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l-flsv00w\企画部\情報公開広報課\情報公開広報課(自動暗号化)\広報第二係\R６年度\03エルダー・働く広場共通\08 CMS（エルダー・広場掲載）\"/>
    </mc:Choice>
  </mc:AlternateContent>
  <workbookProtection workbookPassword="CC6B" lockStructure="1"/>
  <bookViews>
    <workbookView xWindow="0" yWindow="0" windowWidth="21570" windowHeight="10770"/>
  </bookViews>
  <sheets>
    <sheet name="検索" sheetId="1" r:id="rId1"/>
    <sheet name="検索システムの使い方" sheetId="17" r:id="rId2"/>
    <sheet name="取材先一覧" sheetId="2" state="hidden" r:id="rId3"/>
    <sheet name="障害種別" sheetId="3" state="hidden" r:id="rId4"/>
    <sheet name="業種" sheetId="9" state="hidden" r:id="rId5"/>
    <sheet name="掲載年" sheetId="10" state="hidden" r:id="rId6"/>
    <sheet name="地域" sheetId="16" state="hidden" r:id="rId7"/>
    <sheet name="コーナー" sheetId="12" state="hidden" r:id="rId8"/>
    <sheet name="フリーワード" sheetId="14" state="hidden" r:id="rId9"/>
    <sheet name="プルダウン用リスト" sheetId="15" state="hidden" r:id="rId10"/>
  </sheets>
  <definedNames>
    <definedName name="_xlnm._FilterDatabase" localSheetId="2" hidden="1">取材先一覧!$A$1:$K$172</definedName>
    <definedName name="_xlnm.Print_Area" localSheetId="0">検索!$A$1:$J$121</definedName>
    <definedName name="_xlnm.Print_Area" localSheetId="1">検索システムの使い方!$A$1:$M$89</definedName>
    <definedName name="学習障害" localSheetId="1">#REF!</definedName>
    <definedName name="学習障害" localSheetId="6">#REF!</definedName>
    <definedName name="学習障害">#REF!</definedName>
    <definedName name="若年性パーキンソン病" localSheetId="1">#REF!</definedName>
    <definedName name="若年性パーキンソン病" localSheetId="6">#REF!</definedName>
    <definedName name="若年性パーキンソン病">#REF!</definedName>
    <definedName name="聴覚障害" localSheetId="1">#REF!</definedName>
    <definedName name="聴覚障害" localSheetId="6">#REF!</definedName>
    <definedName name="聴覚障害">#REF!</definedName>
    <definedName name="鬱病" localSheetId="1">#REF!</definedName>
    <definedName name="鬱病" localSheetId="6">#REF!</definedName>
    <definedName name="鬱病">#REF!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30" i="10" l="1"/>
  <c r="B330" i="10"/>
  <c r="C330" i="10"/>
  <c r="D330" i="10"/>
  <c r="E330" i="10"/>
  <c r="F330" i="10"/>
  <c r="G330" i="10"/>
  <c r="H330" i="10"/>
  <c r="I330" i="10"/>
  <c r="J330" i="10"/>
  <c r="A331" i="10"/>
  <c r="B331" i="10"/>
  <c r="C331" i="10"/>
  <c r="D331" i="10"/>
  <c r="E331" i="10"/>
  <c r="F331" i="10"/>
  <c r="G331" i="10"/>
  <c r="H331" i="10"/>
  <c r="I331" i="10"/>
  <c r="J331" i="10"/>
  <c r="A332" i="10"/>
  <c r="B332" i="10"/>
  <c r="C332" i="10"/>
  <c r="D332" i="10"/>
  <c r="E332" i="10"/>
  <c r="F332" i="10"/>
  <c r="G332" i="10"/>
  <c r="H332" i="10"/>
  <c r="I332" i="10"/>
  <c r="J332" i="10"/>
  <c r="A341" i="10"/>
  <c r="B341" i="10"/>
  <c r="C341" i="10"/>
  <c r="D341" i="10"/>
  <c r="E341" i="10"/>
  <c r="F341" i="10"/>
  <c r="G341" i="10"/>
  <c r="H341" i="10"/>
  <c r="I341" i="10"/>
  <c r="J341" i="10"/>
  <c r="A342" i="10"/>
  <c r="B342" i="10"/>
  <c r="C342" i="10"/>
  <c r="D342" i="10"/>
  <c r="E342" i="10"/>
  <c r="F342" i="10"/>
  <c r="G342" i="10"/>
  <c r="H342" i="10"/>
  <c r="I342" i="10"/>
  <c r="J342" i="10"/>
  <c r="A343" i="10"/>
  <c r="B343" i="10"/>
  <c r="C343" i="10"/>
  <c r="D343" i="10"/>
  <c r="E343" i="10"/>
  <c r="F343" i="10"/>
  <c r="G343" i="10"/>
  <c r="H343" i="10"/>
  <c r="I343" i="10"/>
  <c r="J343" i="10"/>
  <c r="A344" i="10"/>
  <c r="B344" i="10"/>
  <c r="C344" i="10"/>
  <c r="D344" i="10"/>
  <c r="E344" i="10"/>
  <c r="F344" i="10"/>
  <c r="G344" i="10"/>
  <c r="H344" i="10"/>
  <c r="I344" i="10"/>
  <c r="J344" i="10"/>
  <c r="A345" i="10"/>
  <c r="B345" i="10"/>
  <c r="C345" i="10"/>
  <c r="D345" i="10"/>
  <c r="E345" i="10"/>
  <c r="F345" i="10"/>
  <c r="G345" i="10"/>
  <c r="H345" i="10"/>
  <c r="I345" i="10"/>
  <c r="J345" i="10"/>
  <c r="A346" i="10"/>
  <c r="B346" i="10"/>
  <c r="C346" i="10"/>
  <c r="D346" i="10"/>
  <c r="E346" i="10"/>
  <c r="F346" i="10"/>
  <c r="G346" i="10"/>
  <c r="H346" i="10"/>
  <c r="I346" i="10"/>
  <c r="J346" i="10"/>
  <c r="A347" i="10"/>
  <c r="B347" i="10"/>
  <c r="C347" i="10"/>
  <c r="D347" i="10"/>
  <c r="E347" i="10"/>
  <c r="F347" i="10"/>
  <c r="G347" i="10"/>
  <c r="H347" i="10"/>
  <c r="I347" i="10"/>
  <c r="J347" i="10"/>
  <c r="A348" i="10"/>
  <c r="B348" i="10"/>
  <c r="C348" i="10"/>
  <c r="D348" i="10"/>
  <c r="E348" i="10"/>
  <c r="F348" i="10"/>
  <c r="G348" i="10"/>
  <c r="H348" i="10"/>
  <c r="I348" i="10"/>
  <c r="J348" i="10"/>
  <c r="A349" i="10"/>
  <c r="B349" i="10"/>
  <c r="C349" i="10"/>
  <c r="D349" i="10"/>
  <c r="E349" i="10"/>
  <c r="F349" i="10"/>
  <c r="G349" i="10"/>
  <c r="H349" i="10"/>
  <c r="I349" i="10"/>
  <c r="J349" i="10"/>
  <c r="A350" i="10"/>
  <c r="B350" i="10"/>
  <c r="C350" i="10"/>
  <c r="D350" i="10"/>
  <c r="E350" i="10"/>
  <c r="F350" i="10"/>
  <c r="G350" i="10"/>
  <c r="H350" i="10"/>
  <c r="I350" i="10"/>
  <c r="J350" i="10"/>
  <c r="A351" i="10"/>
  <c r="B351" i="10"/>
  <c r="C351" i="10"/>
  <c r="D351" i="10"/>
  <c r="E351" i="10"/>
  <c r="F351" i="10"/>
  <c r="G351" i="10"/>
  <c r="H351" i="10"/>
  <c r="I351" i="10"/>
  <c r="J351" i="10"/>
  <c r="A352" i="10"/>
  <c r="B352" i="10"/>
  <c r="C352" i="10"/>
  <c r="D352" i="10"/>
  <c r="E352" i="10"/>
  <c r="F352" i="10"/>
  <c r="G352" i="10"/>
  <c r="H352" i="10"/>
  <c r="I352" i="10"/>
  <c r="J352" i="10"/>
  <c r="A353" i="10"/>
  <c r="B353" i="10"/>
  <c r="C353" i="10"/>
  <c r="D353" i="10"/>
  <c r="E353" i="10"/>
  <c r="F353" i="10"/>
  <c r="G353" i="10"/>
  <c r="H353" i="10"/>
  <c r="I353" i="10"/>
  <c r="J353" i="10"/>
  <c r="A354" i="10"/>
  <c r="B354" i="10"/>
  <c r="C354" i="10"/>
  <c r="D354" i="10"/>
  <c r="E354" i="10"/>
  <c r="F354" i="10"/>
  <c r="G354" i="10"/>
  <c r="H354" i="10"/>
  <c r="I354" i="10"/>
  <c r="J354" i="10"/>
  <c r="A355" i="10"/>
  <c r="B355" i="10"/>
  <c r="C355" i="10"/>
  <c r="D355" i="10"/>
  <c r="E355" i="10"/>
  <c r="F355" i="10"/>
  <c r="G355" i="10"/>
  <c r="H355" i="10"/>
  <c r="I355" i="10"/>
  <c r="J355" i="10"/>
  <c r="A356" i="10"/>
  <c r="B356" i="10"/>
  <c r="C356" i="10"/>
  <c r="D356" i="10"/>
  <c r="E356" i="10"/>
  <c r="F356" i="10"/>
  <c r="G356" i="10"/>
  <c r="H356" i="10"/>
  <c r="I356" i="10"/>
  <c r="J356" i="10"/>
  <c r="A357" i="10"/>
  <c r="B357" i="10"/>
  <c r="C357" i="10"/>
  <c r="D357" i="10"/>
  <c r="E357" i="10"/>
  <c r="F357" i="10"/>
  <c r="G357" i="10"/>
  <c r="H357" i="10"/>
  <c r="I357" i="10"/>
  <c r="J357" i="10"/>
  <c r="A358" i="10"/>
  <c r="B358" i="10"/>
  <c r="C358" i="10"/>
  <c r="D358" i="10"/>
  <c r="E358" i="10"/>
  <c r="F358" i="10"/>
  <c r="G358" i="10"/>
  <c r="H358" i="10"/>
  <c r="I358" i="10"/>
  <c r="J358" i="10"/>
  <c r="A359" i="10"/>
  <c r="B359" i="10"/>
  <c r="C359" i="10"/>
  <c r="D359" i="10"/>
  <c r="E359" i="10"/>
  <c r="F359" i="10"/>
  <c r="G359" i="10"/>
  <c r="H359" i="10"/>
  <c r="I359" i="10"/>
  <c r="J359" i="10"/>
  <c r="A360" i="10"/>
  <c r="B360" i="10"/>
  <c r="C360" i="10"/>
  <c r="D360" i="10"/>
  <c r="E360" i="10"/>
  <c r="F360" i="10"/>
  <c r="G360" i="10"/>
  <c r="H360" i="10"/>
  <c r="I360" i="10"/>
  <c r="J360" i="10"/>
  <c r="A361" i="10"/>
  <c r="B361" i="10"/>
  <c r="C361" i="10"/>
  <c r="D361" i="10"/>
  <c r="E361" i="10"/>
  <c r="F361" i="10"/>
  <c r="G361" i="10"/>
  <c r="H361" i="10"/>
  <c r="I361" i="10"/>
  <c r="J361" i="10"/>
  <c r="A362" i="10"/>
  <c r="B362" i="10"/>
  <c r="C362" i="10"/>
  <c r="D362" i="10"/>
  <c r="E362" i="10"/>
  <c r="F362" i="10"/>
  <c r="G362" i="10"/>
  <c r="H362" i="10"/>
  <c r="I362" i="10"/>
  <c r="J362" i="10"/>
  <c r="A363" i="10"/>
  <c r="B363" i="10"/>
  <c r="C363" i="10"/>
  <c r="D363" i="10"/>
  <c r="E363" i="10"/>
  <c r="F363" i="10"/>
  <c r="G363" i="10"/>
  <c r="H363" i="10"/>
  <c r="I363" i="10"/>
  <c r="J363" i="10"/>
  <c r="A364" i="10"/>
  <c r="B364" i="10"/>
  <c r="C364" i="10"/>
  <c r="D364" i="10"/>
  <c r="E364" i="10"/>
  <c r="F364" i="10"/>
  <c r="G364" i="10"/>
  <c r="H364" i="10"/>
  <c r="I364" i="10"/>
  <c r="J364" i="10"/>
  <c r="A365" i="10"/>
  <c r="B365" i="10"/>
  <c r="C365" i="10"/>
  <c r="D365" i="10"/>
  <c r="E365" i="10"/>
  <c r="F365" i="10"/>
  <c r="G365" i="10"/>
  <c r="H365" i="10"/>
  <c r="I365" i="10"/>
  <c r="J365" i="10"/>
  <c r="A366" i="10"/>
  <c r="B366" i="10"/>
  <c r="C366" i="10"/>
  <c r="D366" i="10"/>
  <c r="E366" i="10"/>
  <c r="F366" i="10"/>
  <c r="G366" i="10"/>
  <c r="H366" i="10"/>
  <c r="I366" i="10"/>
  <c r="J366" i="10"/>
  <c r="A367" i="10"/>
  <c r="B367" i="10"/>
  <c r="C367" i="10"/>
  <c r="D367" i="10"/>
  <c r="E367" i="10"/>
  <c r="F367" i="10"/>
  <c r="G367" i="10"/>
  <c r="H367" i="10"/>
  <c r="I367" i="10"/>
  <c r="J367" i="10"/>
  <c r="A368" i="10"/>
  <c r="B368" i="10"/>
  <c r="C368" i="10"/>
  <c r="D368" i="10"/>
  <c r="E368" i="10"/>
  <c r="F368" i="10"/>
  <c r="G368" i="10"/>
  <c r="H368" i="10"/>
  <c r="I368" i="10"/>
  <c r="J368" i="10"/>
  <c r="A369" i="10"/>
  <c r="B369" i="10"/>
  <c r="C369" i="10"/>
  <c r="D369" i="10"/>
  <c r="E369" i="10"/>
  <c r="F369" i="10"/>
  <c r="G369" i="10"/>
  <c r="H369" i="10"/>
  <c r="I369" i="10"/>
  <c r="J369" i="10"/>
  <c r="A370" i="10"/>
  <c r="B370" i="10"/>
  <c r="C370" i="10"/>
  <c r="D370" i="10"/>
  <c r="E370" i="10"/>
  <c r="F370" i="10"/>
  <c r="G370" i="10"/>
  <c r="H370" i="10"/>
  <c r="I370" i="10"/>
  <c r="J370" i="10"/>
  <c r="A371" i="10"/>
  <c r="B371" i="10"/>
  <c r="C371" i="10"/>
  <c r="D371" i="10"/>
  <c r="E371" i="10"/>
  <c r="F371" i="10"/>
  <c r="G371" i="10"/>
  <c r="H371" i="10"/>
  <c r="I371" i="10"/>
  <c r="J371" i="10"/>
  <c r="A372" i="10"/>
  <c r="B372" i="10"/>
  <c r="C372" i="10"/>
  <c r="D372" i="10"/>
  <c r="E372" i="10"/>
  <c r="F372" i="10"/>
  <c r="G372" i="10"/>
  <c r="H372" i="10"/>
  <c r="I372" i="10"/>
  <c r="J372" i="10"/>
  <c r="A373" i="10"/>
  <c r="B373" i="10"/>
  <c r="C373" i="10"/>
  <c r="D373" i="10"/>
  <c r="E373" i="10"/>
  <c r="F373" i="10"/>
  <c r="G373" i="10"/>
  <c r="H373" i="10"/>
  <c r="I373" i="10"/>
  <c r="J373" i="10"/>
  <c r="A374" i="10"/>
  <c r="B374" i="10"/>
  <c r="C374" i="10"/>
  <c r="D374" i="10"/>
  <c r="E374" i="10"/>
  <c r="F374" i="10"/>
  <c r="G374" i="10"/>
  <c r="H374" i="10"/>
  <c r="I374" i="10"/>
  <c r="J374" i="10"/>
  <c r="A375" i="10"/>
  <c r="B375" i="10"/>
  <c r="C375" i="10"/>
  <c r="D375" i="10"/>
  <c r="E375" i="10"/>
  <c r="F375" i="10"/>
  <c r="G375" i="10"/>
  <c r="H375" i="10"/>
  <c r="I375" i="10"/>
  <c r="J375" i="10"/>
  <c r="A376" i="10"/>
  <c r="B376" i="10"/>
  <c r="C376" i="10"/>
  <c r="D376" i="10"/>
  <c r="E376" i="10"/>
  <c r="F376" i="10"/>
  <c r="G376" i="10"/>
  <c r="H376" i="10"/>
  <c r="I376" i="10"/>
  <c r="J376" i="10"/>
  <c r="A377" i="10"/>
  <c r="B377" i="10"/>
  <c r="C377" i="10"/>
  <c r="D377" i="10"/>
  <c r="E377" i="10"/>
  <c r="F377" i="10"/>
  <c r="G377" i="10"/>
  <c r="H377" i="10"/>
  <c r="I377" i="10"/>
  <c r="J377" i="10"/>
  <c r="A378" i="10"/>
  <c r="B378" i="10"/>
  <c r="C378" i="10"/>
  <c r="D378" i="10"/>
  <c r="E378" i="10"/>
  <c r="F378" i="10"/>
  <c r="G378" i="10"/>
  <c r="H378" i="10"/>
  <c r="I378" i="10"/>
  <c r="J378" i="10"/>
  <c r="A379" i="10"/>
  <c r="B379" i="10"/>
  <c r="C379" i="10"/>
  <c r="D379" i="10"/>
  <c r="E379" i="10"/>
  <c r="F379" i="10"/>
  <c r="G379" i="10"/>
  <c r="H379" i="10"/>
  <c r="I379" i="10"/>
  <c r="J379" i="10"/>
  <c r="A380" i="10"/>
  <c r="B380" i="10"/>
  <c r="C380" i="10"/>
  <c r="D380" i="10"/>
  <c r="E380" i="10"/>
  <c r="F380" i="10"/>
  <c r="G380" i="10"/>
  <c r="H380" i="10"/>
  <c r="I380" i="10"/>
  <c r="J380" i="10"/>
  <c r="A381" i="10"/>
  <c r="B381" i="10"/>
  <c r="C381" i="10"/>
  <c r="D381" i="10"/>
  <c r="E381" i="10"/>
  <c r="F381" i="10"/>
  <c r="G381" i="10"/>
  <c r="H381" i="10"/>
  <c r="I381" i="10"/>
  <c r="J381" i="10"/>
  <c r="A382" i="10"/>
  <c r="B382" i="10"/>
  <c r="C382" i="10"/>
  <c r="D382" i="10"/>
  <c r="E382" i="10"/>
  <c r="F382" i="10"/>
  <c r="G382" i="10"/>
  <c r="H382" i="10"/>
  <c r="I382" i="10"/>
  <c r="J382" i="10"/>
  <c r="A383" i="10"/>
  <c r="B383" i="10"/>
  <c r="C383" i="10"/>
  <c r="D383" i="10"/>
  <c r="E383" i="10"/>
  <c r="F383" i="10"/>
  <c r="G383" i="10"/>
  <c r="H383" i="10"/>
  <c r="I383" i="10"/>
  <c r="J383" i="10"/>
  <c r="A384" i="10"/>
  <c r="B384" i="10"/>
  <c r="C384" i="10"/>
  <c r="D384" i="10"/>
  <c r="E384" i="10"/>
  <c r="F384" i="10"/>
  <c r="G384" i="10"/>
  <c r="H384" i="10"/>
  <c r="I384" i="10"/>
  <c r="J384" i="10"/>
  <c r="A385" i="10"/>
  <c r="B385" i="10"/>
  <c r="C385" i="10"/>
  <c r="D385" i="10"/>
  <c r="E385" i="10"/>
  <c r="F385" i="10"/>
  <c r="G385" i="10"/>
  <c r="H385" i="10"/>
  <c r="I385" i="10"/>
  <c r="J385" i="10"/>
  <c r="A386" i="10"/>
  <c r="B386" i="10"/>
  <c r="C386" i="10"/>
  <c r="D386" i="10"/>
  <c r="E386" i="10"/>
  <c r="F386" i="10"/>
  <c r="G386" i="10"/>
  <c r="H386" i="10"/>
  <c r="I386" i="10"/>
  <c r="J386" i="10"/>
  <c r="A387" i="10"/>
  <c r="B387" i="10"/>
  <c r="C387" i="10"/>
  <c r="D387" i="10"/>
  <c r="E387" i="10"/>
  <c r="F387" i="10"/>
  <c r="G387" i="10"/>
  <c r="H387" i="10"/>
  <c r="I387" i="10"/>
  <c r="J387" i="10"/>
  <c r="A388" i="10"/>
  <c r="B388" i="10"/>
  <c r="C388" i="10"/>
  <c r="D388" i="10"/>
  <c r="E388" i="10"/>
  <c r="F388" i="10"/>
  <c r="G388" i="10"/>
  <c r="H388" i="10"/>
  <c r="I388" i="10"/>
  <c r="J388" i="10"/>
  <c r="A389" i="10"/>
  <c r="B389" i="10"/>
  <c r="C389" i="10"/>
  <c r="D389" i="10"/>
  <c r="E389" i="10"/>
  <c r="F389" i="10"/>
  <c r="G389" i="10"/>
  <c r="H389" i="10"/>
  <c r="I389" i="10"/>
  <c r="J389" i="10"/>
  <c r="A390" i="10"/>
  <c r="B390" i="10"/>
  <c r="C390" i="10"/>
  <c r="D390" i="10"/>
  <c r="E390" i="10"/>
  <c r="F390" i="10"/>
  <c r="G390" i="10"/>
  <c r="H390" i="10"/>
  <c r="I390" i="10"/>
  <c r="J390" i="10"/>
  <c r="A391" i="10"/>
  <c r="B391" i="10"/>
  <c r="C391" i="10"/>
  <c r="D391" i="10"/>
  <c r="E391" i="10"/>
  <c r="F391" i="10"/>
  <c r="G391" i="10"/>
  <c r="H391" i="10"/>
  <c r="I391" i="10"/>
  <c r="J391" i="10"/>
  <c r="A392" i="10"/>
  <c r="B392" i="10"/>
  <c r="C392" i="10"/>
  <c r="D392" i="10"/>
  <c r="E392" i="10"/>
  <c r="F392" i="10"/>
  <c r="G392" i="10"/>
  <c r="H392" i="10"/>
  <c r="I392" i="10"/>
  <c r="J392" i="10"/>
  <c r="A393" i="10"/>
  <c r="B393" i="10"/>
  <c r="C393" i="10"/>
  <c r="D393" i="10"/>
  <c r="E393" i="10"/>
  <c r="F393" i="10"/>
  <c r="G393" i="10"/>
  <c r="H393" i="10"/>
  <c r="I393" i="10"/>
  <c r="J393" i="10"/>
  <c r="A394" i="10"/>
  <c r="B394" i="10"/>
  <c r="C394" i="10"/>
  <c r="D394" i="10"/>
  <c r="E394" i="10"/>
  <c r="F394" i="10"/>
  <c r="G394" i="10"/>
  <c r="H394" i="10"/>
  <c r="I394" i="10"/>
  <c r="J394" i="10"/>
  <c r="A395" i="10"/>
  <c r="B395" i="10"/>
  <c r="C395" i="10"/>
  <c r="D395" i="10"/>
  <c r="E395" i="10"/>
  <c r="F395" i="10"/>
  <c r="G395" i="10"/>
  <c r="H395" i="10"/>
  <c r="I395" i="10"/>
  <c r="J395" i="10"/>
  <c r="A396" i="10"/>
  <c r="B396" i="10"/>
  <c r="C396" i="10"/>
  <c r="D396" i="10"/>
  <c r="E396" i="10"/>
  <c r="F396" i="10"/>
  <c r="G396" i="10"/>
  <c r="H396" i="10"/>
  <c r="I396" i="10"/>
  <c r="J396" i="10"/>
  <c r="A397" i="10"/>
  <c r="B397" i="10"/>
  <c r="C397" i="10"/>
  <c r="D397" i="10"/>
  <c r="E397" i="10"/>
  <c r="F397" i="10"/>
  <c r="G397" i="10"/>
  <c r="H397" i="10"/>
  <c r="I397" i="10"/>
  <c r="J397" i="10"/>
  <c r="A398" i="10"/>
  <c r="B398" i="10"/>
  <c r="C398" i="10"/>
  <c r="D398" i="10"/>
  <c r="E398" i="10"/>
  <c r="F398" i="10"/>
  <c r="G398" i="10"/>
  <c r="H398" i="10"/>
  <c r="I398" i="10"/>
  <c r="J398" i="10"/>
  <c r="A399" i="10"/>
  <c r="B399" i="10"/>
  <c r="C399" i="10"/>
  <c r="D399" i="10"/>
  <c r="E399" i="10"/>
  <c r="F399" i="10"/>
  <c r="G399" i="10"/>
  <c r="H399" i="10"/>
  <c r="I399" i="10"/>
  <c r="J399" i="10"/>
  <c r="A400" i="10"/>
  <c r="B400" i="10"/>
  <c r="C400" i="10"/>
  <c r="D400" i="10"/>
  <c r="E400" i="10"/>
  <c r="F400" i="10"/>
  <c r="G400" i="10"/>
  <c r="H400" i="10"/>
  <c r="I400" i="10"/>
  <c r="J400" i="10"/>
  <c r="A401" i="10"/>
  <c r="B401" i="10"/>
  <c r="C401" i="10"/>
  <c r="D401" i="10"/>
  <c r="E401" i="10"/>
  <c r="F401" i="10"/>
  <c r="G401" i="10"/>
  <c r="H401" i="10"/>
  <c r="I401" i="10"/>
  <c r="J401" i="10"/>
  <c r="A402" i="10"/>
  <c r="B402" i="10"/>
  <c r="C402" i="10"/>
  <c r="D402" i="10"/>
  <c r="E402" i="10"/>
  <c r="F402" i="10"/>
  <c r="G402" i="10"/>
  <c r="H402" i="10"/>
  <c r="I402" i="10"/>
  <c r="J402" i="10"/>
  <c r="A403" i="10"/>
  <c r="B403" i="10"/>
  <c r="C403" i="10"/>
  <c r="D403" i="10"/>
  <c r="E403" i="10"/>
  <c r="F403" i="10"/>
  <c r="G403" i="10"/>
  <c r="H403" i="10"/>
  <c r="I403" i="10"/>
  <c r="J403" i="10"/>
  <c r="A404" i="10"/>
  <c r="B404" i="10"/>
  <c r="C404" i="10"/>
  <c r="D404" i="10"/>
  <c r="E404" i="10"/>
  <c r="F404" i="10"/>
  <c r="G404" i="10"/>
  <c r="H404" i="10"/>
  <c r="I404" i="10"/>
  <c r="J404" i="10"/>
  <c r="A405" i="10"/>
  <c r="B405" i="10"/>
  <c r="C405" i="10"/>
  <c r="D405" i="10"/>
  <c r="E405" i="10"/>
  <c r="F405" i="10"/>
  <c r="G405" i="10"/>
  <c r="H405" i="10"/>
  <c r="I405" i="10"/>
  <c r="J405" i="10"/>
  <c r="A406" i="10"/>
  <c r="B406" i="10"/>
  <c r="C406" i="10"/>
  <c r="D406" i="10"/>
  <c r="E406" i="10"/>
  <c r="F406" i="10"/>
  <c r="G406" i="10"/>
  <c r="H406" i="10"/>
  <c r="I406" i="10"/>
  <c r="J406" i="10"/>
  <c r="A407" i="10"/>
  <c r="B407" i="10"/>
  <c r="C407" i="10"/>
  <c r="D407" i="10"/>
  <c r="E407" i="10"/>
  <c r="F407" i="10"/>
  <c r="G407" i="10"/>
  <c r="H407" i="10"/>
  <c r="I407" i="10"/>
  <c r="J407" i="10"/>
  <c r="A408" i="10"/>
  <c r="B408" i="10"/>
  <c r="C408" i="10"/>
  <c r="D408" i="10"/>
  <c r="E408" i="10"/>
  <c r="F408" i="10"/>
  <c r="G408" i="10"/>
  <c r="H408" i="10"/>
  <c r="I408" i="10"/>
  <c r="J408" i="10"/>
  <c r="A409" i="10"/>
  <c r="B409" i="10"/>
  <c r="C409" i="10"/>
  <c r="D409" i="10"/>
  <c r="E409" i="10"/>
  <c r="F409" i="10"/>
  <c r="G409" i="10"/>
  <c r="H409" i="10"/>
  <c r="I409" i="10"/>
  <c r="J409" i="10"/>
  <c r="A410" i="10"/>
  <c r="B410" i="10"/>
  <c r="C410" i="10"/>
  <c r="D410" i="10"/>
  <c r="E410" i="10"/>
  <c r="F410" i="10"/>
  <c r="G410" i="10"/>
  <c r="H410" i="10"/>
  <c r="I410" i="10"/>
  <c r="J410" i="10"/>
  <c r="A411" i="10"/>
  <c r="B411" i="10"/>
  <c r="C411" i="10"/>
  <c r="D411" i="10"/>
  <c r="E411" i="10"/>
  <c r="F411" i="10"/>
  <c r="G411" i="10"/>
  <c r="H411" i="10"/>
  <c r="I411" i="10"/>
  <c r="J411" i="10"/>
  <c r="A412" i="10"/>
  <c r="B412" i="10"/>
  <c r="C412" i="10"/>
  <c r="D412" i="10"/>
  <c r="E412" i="10"/>
  <c r="F412" i="10"/>
  <c r="G412" i="10"/>
  <c r="H412" i="10"/>
  <c r="I412" i="10"/>
  <c r="J412" i="10"/>
  <c r="A413" i="10"/>
  <c r="B413" i="10"/>
  <c r="C413" i="10"/>
  <c r="D413" i="10"/>
  <c r="E413" i="10"/>
  <c r="F413" i="10"/>
  <c r="G413" i="10"/>
  <c r="H413" i="10"/>
  <c r="I413" i="10"/>
  <c r="J413" i="10"/>
  <c r="A414" i="10"/>
  <c r="B414" i="10"/>
  <c r="C414" i="10"/>
  <c r="D414" i="10"/>
  <c r="E414" i="10"/>
  <c r="F414" i="10"/>
  <c r="G414" i="10"/>
  <c r="H414" i="10"/>
  <c r="I414" i="10"/>
  <c r="J414" i="10"/>
  <c r="A415" i="10"/>
  <c r="B415" i="10"/>
  <c r="C415" i="10"/>
  <c r="D415" i="10"/>
  <c r="E415" i="10"/>
  <c r="F415" i="10"/>
  <c r="G415" i="10"/>
  <c r="H415" i="10"/>
  <c r="I415" i="10"/>
  <c r="J415" i="10"/>
  <c r="A416" i="10"/>
  <c r="B416" i="10"/>
  <c r="C416" i="10"/>
  <c r="D416" i="10"/>
  <c r="E416" i="10"/>
  <c r="F416" i="10"/>
  <c r="G416" i="10"/>
  <c r="H416" i="10"/>
  <c r="I416" i="10"/>
  <c r="J416" i="10"/>
  <c r="A417" i="10"/>
  <c r="B417" i="10"/>
  <c r="C417" i="10"/>
  <c r="D417" i="10"/>
  <c r="E417" i="10"/>
  <c r="F417" i="10"/>
  <c r="G417" i="10"/>
  <c r="H417" i="10"/>
  <c r="I417" i="10"/>
  <c r="J417" i="10"/>
  <c r="A418" i="10"/>
  <c r="B418" i="10"/>
  <c r="C418" i="10"/>
  <c r="D418" i="10"/>
  <c r="E418" i="10"/>
  <c r="F418" i="10"/>
  <c r="G418" i="10"/>
  <c r="H418" i="10"/>
  <c r="I418" i="10"/>
  <c r="J418" i="10"/>
  <c r="A419" i="10"/>
  <c r="B419" i="10"/>
  <c r="C419" i="10"/>
  <c r="D419" i="10"/>
  <c r="E419" i="10"/>
  <c r="F419" i="10"/>
  <c r="G419" i="10"/>
  <c r="H419" i="10"/>
  <c r="I419" i="10"/>
  <c r="J419" i="10"/>
  <c r="A420" i="10"/>
  <c r="B420" i="10"/>
  <c r="C420" i="10"/>
  <c r="D420" i="10"/>
  <c r="E420" i="10"/>
  <c r="F420" i="10"/>
  <c r="G420" i="10"/>
  <c r="H420" i="10"/>
  <c r="I420" i="10"/>
  <c r="J420" i="10"/>
  <c r="A421" i="10"/>
  <c r="B421" i="10"/>
  <c r="C421" i="10"/>
  <c r="D421" i="10"/>
  <c r="E421" i="10"/>
  <c r="F421" i="10"/>
  <c r="G421" i="10"/>
  <c r="H421" i="10"/>
  <c r="I421" i="10"/>
  <c r="J421" i="10"/>
  <c r="A422" i="10"/>
  <c r="B422" i="10"/>
  <c r="C422" i="10"/>
  <c r="D422" i="10"/>
  <c r="E422" i="10"/>
  <c r="F422" i="10"/>
  <c r="G422" i="10"/>
  <c r="H422" i="10"/>
  <c r="I422" i="10"/>
  <c r="J422" i="10"/>
  <c r="A423" i="10"/>
  <c r="B423" i="10"/>
  <c r="C423" i="10"/>
  <c r="D423" i="10"/>
  <c r="E423" i="10"/>
  <c r="F423" i="10"/>
  <c r="G423" i="10"/>
  <c r="H423" i="10"/>
  <c r="I423" i="10"/>
  <c r="J423" i="10"/>
  <c r="A424" i="10"/>
  <c r="B424" i="10"/>
  <c r="C424" i="10"/>
  <c r="D424" i="10"/>
  <c r="E424" i="10"/>
  <c r="F424" i="10"/>
  <c r="G424" i="10"/>
  <c r="H424" i="10"/>
  <c r="I424" i="10"/>
  <c r="J424" i="10"/>
  <c r="A425" i="10"/>
  <c r="B425" i="10"/>
  <c r="C425" i="10"/>
  <c r="D425" i="10"/>
  <c r="E425" i="10"/>
  <c r="F425" i="10"/>
  <c r="G425" i="10"/>
  <c r="H425" i="10"/>
  <c r="I425" i="10"/>
  <c r="J425" i="10"/>
  <c r="A426" i="10"/>
  <c r="B426" i="10"/>
  <c r="C426" i="10"/>
  <c r="D426" i="10"/>
  <c r="E426" i="10"/>
  <c r="F426" i="10"/>
  <c r="G426" i="10"/>
  <c r="H426" i="10"/>
  <c r="I426" i="10"/>
  <c r="J426" i="10"/>
  <c r="A427" i="10"/>
  <c r="B427" i="10"/>
  <c r="C427" i="10"/>
  <c r="D427" i="10"/>
  <c r="E427" i="10"/>
  <c r="F427" i="10"/>
  <c r="G427" i="10"/>
  <c r="H427" i="10"/>
  <c r="I427" i="10"/>
  <c r="J427" i="10"/>
  <c r="A428" i="10"/>
  <c r="B428" i="10"/>
  <c r="C428" i="10"/>
  <c r="D428" i="10"/>
  <c r="E428" i="10"/>
  <c r="F428" i="10"/>
  <c r="G428" i="10"/>
  <c r="H428" i="10"/>
  <c r="I428" i="10"/>
  <c r="J428" i="10"/>
  <c r="A429" i="10"/>
  <c r="B429" i="10"/>
  <c r="C429" i="10"/>
  <c r="D429" i="10"/>
  <c r="E429" i="10"/>
  <c r="F429" i="10"/>
  <c r="G429" i="10"/>
  <c r="H429" i="10"/>
  <c r="I429" i="10"/>
  <c r="J429" i="10"/>
  <c r="A430" i="10"/>
  <c r="B430" i="10"/>
  <c r="C430" i="10"/>
  <c r="D430" i="10"/>
  <c r="E430" i="10"/>
  <c r="F430" i="10"/>
  <c r="G430" i="10"/>
  <c r="H430" i="10"/>
  <c r="I430" i="10"/>
  <c r="J430" i="10"/>
  <c r="A431" i="10"/>
  <c r="B431" i="10"/>
  <c r="C431" i="10"/>
  <c r="D431" i="10"/>
  <c r="E431" i="10"/>
  <c r="F431" i="10"/>
  <c r="G431" i="10"/>
  <c r="H431" i="10"/>
  <c r="I431" i="10"/>
  <c r="J431" i="10"/>
  <c r="A432" i="10"/>
  <c r="B432" i="10"/>
  <c r="C432" i="10"/>
  <c r="D432" i="10"/>
  <c r="E432" i="10"/>
  <c r="F432" i="10"/>
  <c r="G432" i="10"/>
  <c r="H432" i="10"/>
  <c r="I432" i="10"/>
  <c r="J432" i="10"/>
  <c r="A433" i="10"/>
  <c r="B433" i="10"/>
  <c r="C433" i="10"/>
  <c r="D433" i="10"/>
  <c r="E433" i="10"/>
  <c r="F433" i="10"/>
  <c r="G433" i="10"/>
  <c r="H433" i="10"/>
  <c r="I433" i="10"/>
  <c r="J433" i="10"/>
  <c r="A434" i="10"/>
  <c r="B434" i="10"/>
  <c r="C434" i="10"/>
  <c r="D434" i="10"/>
  <c r="E434" i="10"/>
  <c r="F434" i="10"/>
  <c r="G434" i="10"/>
  <c r="H434" i="10"/>
  <c r="I434" i="10"/>
  <c r="J434" i="10"/>
  <c r="A435" i="10"/>
  <c r="B435" i="10"/>
  <c r="C435" i="10"/>
  <c r="D435" i="10"/>
  <c r="E435" i="10"/>
  <c r="F435" i="10"/>
  <c r="G435" i="10"/>
  <c r="H435" i="10"/>
  <c r="I435" i="10"/>
  <c r="J435" i="10"/>
  <c r="A436" i="10"/>
  <c r="B436" i="10"/>
  <c r="C436" i="10"/>
  <c r="D436" i="10"/>
  <c r="E436" i="10"/>
  <c r="F436" i="10"/>
  <c r="G436" i="10"/>
  <c r="H436" i="10"/>
  <c r="I436" i="10"/>
  <c r="J436" i="10"/>
  <c r="A437" i="10"/>
  <c r="B437" i="10"/>
  <c r="C437" i="10"/>
  <c r="D437" i="10"/>
  <c r="E437" i="10"/>
  <c r="F437" i="10"/>
  <c r="G437" i="10"/>
  <c r="H437" i="10"/>
  <c r="I437" i="10"/>
  <c r="J437" i="10"/>
  <c r="A438" i="10"/>
  <c r="B438" i="10"/>
  <c r="C438" i="10"/>
  <c r="D438" i="10"/>
  <c r="E438" i="10"/>
  <c r="F438" i="10"/>
  <c r="G438" i="10"/>
  <c r="H438" i="10"/>
  <c r="I438" i="10"/>
  <c r="J438" i="10"/>
  <c r="A439" i="10"/>
  <c r="B439" i="10"/>
  <c r="C439" i="10"/>
  <c r="D439" i="10"/>
  <c r="E439" i="10"/>
  <c r="F439" i="10"/>
  <c r="G439" i="10"/>
  <c r="H439" i="10"/>
  <c r="I439" i="10"/>
  <c r="J439" i="10"/>
  <c r="A440" i="10"/>
  <c r="B440" i="10"/>
  <c r="C440" i="10"/>
  <c r="D440" i="10"/>
  <c r="E440" i="10"/>
  <c r="F440" i="10"/>
  <c r="G440" i="10"/>
  <c r="H440" i="10"/>
  <c r="I440" i="10"/>
  <c r="J440" i="10"/>
  <c r="A441" i="10"/>
  <c r="B441" i="10"/>
  <c r="C441" i="10"/>
  <c r="D441" i="10"/>
  <c r="E441" i="10"/>
  <c r="F441" i="10"/>
  <c r="G441" i="10"/>
  <c r="H441" i="10"/>
  <c r="I441" i="10"/>
  <c r="J441" i="10"/>
  <c r="A442" i="10"/>
  <c r="B442" i="10"/>
  <c r="C442" i="10"/>
  <c r="D442" i="10"/>
  <c r="E442" i="10"/>
  <c r="F442" i="10"/>
  <c r="G442" i="10"/>
  <c r="H442" i="10"/>
  <c r="I442" i="10"/>
  <c r="J442" i="10"/>
  <c r="A443" i="10"/>
  <c r="B443" i="10"/>
  <c r="C443" i="10"/>
  <c r="D443" i="10"/>
  <c r="E443" i="10"/>
  <c r="F443" i="10"/>
  <c r="G443" i="10"/>
  <c r="H443" i="10"/>
  <c r="I443" i="10"/>
  <c r="J443" i="10"/>
  <c r="A444" i="10"/>
  <c r="B444" i="10"/>
  <c r="C444" i="10"/>
  <c r="D444" i="10"/>
  <c r="E444" i="10"/>
  <c r="F444" i="10"/>
  <c r="G444" i="10"/>
  <c r="H444" i="10"/>
  <c r="I444" i="10"/>
  <c r="J444" i="10"/>
  <c r="A445" i="10"/>
  <c r="B445" i="10"/>
  <c r="C445" i="10"/>
  <c r="D445" i="10"/>
  <c r="E445" i="10"/>
  <c r="F445" i="10"/>
  <c r="G445" i="10"/>
  <c r="H445" i="10"/>
  <c r="I445" i="10"/>
  <c r="J445" i="10"/>
  <c r="A446" i="10"/>
  <c r="B446" i="10"/>
  <c r="C446" i="10"/>
  <c r="D446" i="10"/>
  <c r="E446" i="10"/>
  <c r="F446" i="10"/>
  <c r="G446" i="10"/>
  <c r="H446" i="10"/>
  <c r="I446" i="10"/>
  <c r="J446" i="10"/>
  <c r="A447" i="10"/>
  <c r="B447" i="10"/>
  <c r="C447" i="10"/>
  <c r="D447" i="10"/>
  <c r="E447" i="10"/>
  <c r="F447" i="10"/>
  <c r="G447" i="10"/>
  <c r="H447" i="10"/>
  <c r="I447" i="10"/>
  <c r="J447" i="10"/>
  <c r="A448" i="10"/>
  <c r="B448" i="10"/>
  <c r="C448" i="10"/>
  <c r="D448" i="10"/>
  <c r="E448" i="10"/>
  <c r="F448" i="10"/>
  <c r="G448" i="10"/>
  <c r="H448" i="10"/>
  <c r="I448" i="10"/>
  <c r="J448" i="10"/>
  <c r="A449" i="10"/>
  <c r="B449" i="10"/>
  <c r="C449" i="10"/>
  <c r="D449" i="10"/>
  <c r="E449" i="10"/>
  <c r="F449" i="10"/>
  <c r="G449" i="10"/>
  <c r="H449" i="10"/>
  <c r="I449" i="10"/>
  <c r="J449" i="10"/>
  <c r="A450" i="10"/>
  <c r="B450" i="10"/>
  <c r="C450" i="10"/>
  <c r="D450" i="10"/>
  <c r="E450" i="10"/>
  <c r="F450" i="10"/>
  <c r="G450" i="10"/>
  <c r="H450" i="10"/>
  <c r="I450" i="10"/>
  <c r="J450" i="10"/>
  <c r="A451" i="10"/>
  <c r="B451" i="10"/>
  <c r="C451" i="10"/>
  <c r="D451" i="10"/>
  <c r="E451" i="10"/>
  <c r="F451" i="10"/>
  <c r="G451" i="10"/>
  <c r="H451" i="10"/>
  <c r="I451" i="10"/>
  <c r="J451" i="10"/>
  <c r="A452" i="10"/>
  <c r="B452" i="10"/>
  <c r="C452" i="10"/>
  <c r="D452" i="10"/>
  <c r="E452" i="10"/>
  <c r="F452" i="10"/>
  <c r="G452" i="10"/>
  <c r="H452" i="10"/>
  <c r="I452" i="10"/>
  <c r="J452" i="10"/>
  <c r="A453" i="10"/>
  <c r="B453" i="10"/>
  <c r="C453" i="10"/>
  <c r="D453" i="10"/>
  <c r="E453" i="10"/>
  <c r="F453" i="10"/>
  <c r="G453" i="10"/>
  <c r="H453" i="10"/>
  <c r="I453" i="10"/>
  <c r="J453" i="10"/>
  <c r="A454" i="10"/>
  <c r="B454" i="10"/>
  <c r="C454" i="10"/>
  <c r="D454" i="10"/>
  <c r="E454" i="10"/>
  <c r="F454" i="10"/>
  <c r="G454" i="10"/>
  <c r="H454" i="10"/>
  <c r="I454" i="10"/>
  <c r="J454" i="10"/>
  <c r="A455" i="10"/>
  <c r="B455" i="10"/>
  <c r="C455" i="10"/>
  <c r="D455" i="10"/>
  <c r="E455" i="10"/>
  <c r="F455" i="10"/>
  <c r="G455" i="10"/>
  <c r="H455" i="10"/>
  <c r="I455" i="10"/>
  <c r="J455" i="10"/>
  <c r="A456" i="10"/>
  <c r="B456" i="10"/>
  <c r="C456" i="10"/>
  <c r="D456" i="10"/>
  <c r="E456" i="10"/>
  <c r="F456" i="10"/>
  <c r="G456" i="10"/>
  <c r="H456" i="10"/>
  <c r="I456" i="10"/>
  <c r="J456" i="10"/>
  <c r="A457" i="10"/>
  <c r="B457" i="10"/>
  <c r="C457" i="10"/>
  <c r="D457" i="10"/>
  <c r="E457" i="10"/>
  <c r="F457" i="10"/>
  <c r="G457" i="10"/>
  <c r="H457" i="10"/>
  <c r="I457" i="10"/>
  <c r="J457" i="10"/>
  <c r="A458" i="10"/>
  <c r="B458" i="10"/>
  <c r="C458" i="10"/>
  <c r="D458" i="10"/>
  <c r="E458" i="10"/>
  <c r="F458" i="10"/>
  <c r="G458" i="10"/>
  <c r="H458" i="10"/>
  <c r="I458" i="10"/>
  <c r="J458" i="10"/>
  <c r="A459" i="10"/>
  <c r="B459" i="10"/>
  <c r="C459" i="10"/>
  <c r="D459" i="10"/>
  <c r="E459" i="10"/>
  <c r="F459" i="10"/>
  <c r="G459" i="10"/>
  <c r="H459" i="10"/>
  <c r="I459" i="10"/>
  <c r="J459" i="10"/>
  <c r="A460" i="10"/>
  <c r="B460" i="10"/>
  <c r="C460" i="10"/>
  <c r="D460" i="10"/>
  <c r="E460" i="10"/>
  <c r="F460" i="10"/>
  <c r="G460" i="10"/>
  <c r="H460" i="10"/>
  <c r="I460" i="10"/>
  <c r="J460" i="10"/>
  <c r="A461" i="10"/>
  <c r="B461" i="10"/>
  <c r="C461" i="10"/>
  <c r="D461" i="10"/>
  <c r="E461" i="10"/>
  <c r="F461" i="10"/>
  <c r="G461" i="10"/>
  <c r="H461" i="10"/>
  <c r="I461" i="10"/>
  <c r="J461" i="10"/>
  <c r="A462" i="10"/>
  <c r="B462" i="10"/>
  <c r="C462" i="10"/>
  <c r="D462" i="10"/>
  <c r="E462" i="10"/>
  <c r="F462" i="10"/>
  <c r="G462" i="10"/>
  <c r="H462" i="10"/>
  <c r="I462" i="10"/>
  <c r="J462" i="10"/>
  <c r="A463" i="10"/>
  <c r="B463" i="10"/>
  <c r="C463" i="10"/>
  <c r="D463" i="10"/>
  <c r="E463" i="10"/>
  <c r="F463" i="10"/>
  <c r="G463" i="10"/>
  <c r="H463" i="10"/>
  <c r="I463" i="10"/>
  <c r="J463" i="10"/>
  <c r="A464" i="10"/>
  <c r="B464" i="10"/>
  <c r="C464" i="10"/>
  <c r="D464" i="10"/>
  <c r="E464" i="10"/>
  <c r="F464" i="10"/>
  <c r="G464" i="10"/>
  <c r="H464" i="10"/>
  <c r="I464" i="10"/>
  <c r="J464" i="10"/>
  <c r="A465" i="10"/>
  <c r="B465" i="10"/>
  <c r="C465" i="10"/>
  <c r="D465" i="10"/>
  <c r="E465" i="10"/>
  <c r="F465" i="10"/>
  <c r="G465" i="10"/>
  <c r="H465" i="10"/>
  <c r="I465" i="10"/>
  <c r="J465" i="10"/>
  <c r="A466" i="10"/>
  <c r="B466" i="10"/>
  <c r="C466" i="10"/>
  <c r="D466" i="10"/>
  <c r="E466" i="10"/>
  <c r="F466" i="10"/>
  <c r="G466" i="10"/>
  <c r="H466" i="10"/>
  <c r="I466" i="10"/>
  <c r="J466" i="10"/>
  <c r="A467" i="10"/>
  <c r="B467" i="10"/>
  <c r="C467" i="10"/>
  <c r="D467" i="10"/>
  <c r="E467" i="10"/>
  <c r="F467" i="10"/>
  <c r="G467" i="10"/>
  <c r="H467" i="10"/>
  <c r="I467" i="10"/>
  <c r="J467" i="10"/>
  <c r="A468" i="10"/>
  <c r="B468" i="10"/>
  <c r="C468" i="10"/>
  <c r="D468" i="10"/>
  <c r="E468" i="10"/>
  <c r="F468" i="10"/>
  <c r="G468" i="10"/>
  <c r="H468" i="10"/>
  <c r="I468" i="10"/>
  <c r="J468" i="10"/>
  <c r="A469" i="10"/>
  <c r="B469" i="10"/>
  <c r="C469" i="10"/>
  <c r="D469" i="10"/>
  <c r="E469" i="10"/>
  <c r="F469" i="10"/>
  <c r="G469" i="10"/>
  <c r="H469" i="10"/>
  <c r="I469" i="10"/>
  <c r="J469" i="10"/>
  <c r="A470" i="10"/>
  <c r="B470" i="10"/>
  <c r="C470" i="10"/>
  <c r="D470" i="10"/>
  <c r="E470" i="10"/>
  <c r="F470" i="10"/>
  <c r="G470" i="10"/>
  <c r="H470" i="10"/>
  <c r="I470" i="10"/>
  <c r="J470" i="10"/>
  <c r="A471" i="10"/>
  <c r="B471" i="10"/>
  <c r="C471" i="10"/>
  <c r="D471" i="10"/>
  <c r="E471" i="10"/>
  <c r="F471" i="10"/>
  <c r="G471" i="10"/>
  <c r="H471" i="10"/>
  <c r="I471" i="10"/>
  <c r="J471" i="10"/>
  <c r="A472" i="10"/>
  <c r="B472" i="10"/>
  <c r="C472" i="10"/>
  <c r="D472" i="10"/>
  <c r="E472" i="10"/>
  <c r="F472" i="10"/>
  <c r="G472" i="10"/>
  <c r="H472" i="10"/>
  <c r="I472" i="10"/>
  <c r="J472" i="10"/>
  <c r="A473" i="10"/>
  <c r="B473" i="10"/>
  <c r="C473" i="10"/>
  <c r="D473" i="10"/>
  <c r="E473" i="10"/>
  <c r="F473" i="10"/>
  <c r="G473" i="10"/>
  <c r="H473" i="10"/>
  <c r="I473" i="10"/>
  <c r="J473" i="10"/>
  <c r="A474" i="10"/>
  <c r="B474" i="10"/>
  <c r="C474" i="10"/>
  <c r="D474" i="10"/>
  <c r="E474" i="10"/>
  <c r="F474" i="10"/>
  <c r="G474" i="10"/>
  <c r="H474" i="10"/>
  <c r="I474" i="10"/>
  <c r="J474" i="10"/>
  <c r="A475" i="10"/>
  <c r="B475" i="10"/>
  <c r="C475" i="10"/>
  <c r="D475" i="10"/>
  <c r="E475" i="10"/>
  <c r="F475" i="10"/>
  <c r="G475" i="10"/>
  <c r="H475" i="10"/>
  <c r="I475" i="10"/>
  <c r="J475" i="10"/>
  <c r="A476" i="10"/>
  <c r="B476" i="10"/>
  <c r="C476" i="10"/>
  <c r="D476" i="10"/>
  <c r="E476" i="10"/>
  <c r="F476" i="10"/>
  <c r="G476" i="10"/>
  <c r="H476" i="10"/>
  <c r="I476" i="10"/>
  <c r="J476" i="10"/>
  <c r="A477" i="10"/>
  <c r="B477" i="10"/>
  <c r="C477" i="10"/>
  <c r="D477" i="10"/>
  <c r="E477" i="10"/>
  <c r="F477" i="10"/>
  <c r="G477" i="10"/>
  <c r="H477" i="10"/>
  <c r="I477" i="10"/>
  <c r="J477" i="10"/>
  <c r="A478" i="10"/>
  <c r="B478" i="10"/>
  <c r="C478" i="10"/>
  <c r="D478" i="10"/>
  <c r="E478" i="10"/>
  <c r="F478" i="10"/>
  <c r="G478" i="10"/>
  <c r="H478" i="10"/>
  <c r="I478" i="10"/>
  <c r="J478" i="10"/>
  <c r="A479" i="10"/>
  <c r="B479" i="10"/>
  <c r="C479" i="10"/>
  <c r="D479" i="10"/>
  <c r="E479" i="10"/>
  <c r="F479" i="10"/>
  <c r="G479" i="10"/>
  <c r="H479" i="10"/>
  <c r="I479" i="10"/>
  <c r="J479" i="10"/>
  <c r="A480" i="10"/>
  <c r="B480" i="10"/>
  <c r="C480" i="10"/>
  <c r="D480" i="10"/>
  <c r="E480" i="10"/>
  <c r="F480" i="10"/>
  <c r="G480" i="10"/>
  <c r="H480" i="10"/>
  <c r="I480" i="10"/>
  <c r="J480" i="10"/>
  <c r="A481" i="10"/>
  <c r="B481" i="10"/>
  <c r="C481" i="10"/>
  <c r="D481" i="10"/>
  <c r="E481" i="10"/>
  <c r="F481" i="10"/>
  <c r="G481" i="10"/>
  <c r="H481" i="10"/>
  <c r="I481" i="10"/>
  <c r="J481" i="10"/>
  <c r="A482" i="10"/>
  <c r="B482" i="10"/>
  <c r="C482" i="10"/>
  <c r="D482" i="10"/>
  <c r="E482" i="10"/>
  <c r="F482" i="10"/>
  <c r="G482" i="10"/>
  <c r="H482" i="10"/>
  <c r="I482" i="10"/>
  <c r="J482" i="10"/>
  <c r="A483" i="10"/>
  <c r="B483" i="10"/>
  <c r="C483" i="10"/>
  <c r="D483" i="10"/>
  <c r="E483" i="10"/>
  <c r="F483" i="10"/>
  <c r="G483" i="10"/>
  <c r="H483" i="10"/>
  <c r="I483" i="10"/>
  <c r="J483" i="10"/>
  <c r="A484" i="10"/>
  <c r="B484" i="10"/>
  <c r="C484" i="10"/>
  <c r="D484" i="10"/>
  <c r="E484" i="10"/>
  <c r="F484" i="10"/>
  <c r="G484" i="10"/>
  <c r="H484" i="10"/>
  <c r="I484" i="10"/>
  <c r="J484" i="10"/>
  <c r="A485" i="10"/>
  <c r="B485" i="10"/>
  <c r="C485" i="10"/>
  <c r="D485" i="10"/>
  <c r="E485" i="10"/>
  <c r="F485" i="10"/>
  <c r="G485" i="10"/>
  <c r="H485" i="10"/>
  <c r="I485" i="10"/>
  <c r="J485" i="10"/>
  <c r="A486" i="10"/>
  <c r="B486" i="10"/>
  <c r="C486" i="10"/>
  <c r="D486" i="10"/>
  <c r="E486" i="10"/>
  <c r="F486" i="10"/>
  <c r="G486" i="10"/>
  <c r="H486" i="10"/>
  <c r="I486" i="10"/>
  <c r="J486" i="10"/>
  <c r="A487" i="10"/>
  <c r="B487" i="10"/>
  <c r="C487" i="10"/>
  <c r="D487" i="10"/>
  <c r="E487" i="10"/>
  <c r="F487" i="10"/>
  <c r="G487" i="10"/>
  <c r="H487" i="10"/>
  <c r="I487" i="10"/>
  <c r="J487" i="10"/>
  <c r="A488" i="10"/>
  <c r="B488" i="10"/>
  <c r="C488" i="10"/>
  <c r="D488" i="10"/>
  <c r="E488" i="10"/>
  <c r="F488" i="10"/>
  <c r="G488" i="10"/>
  <c r="H488" i="10"/>
  <c r="I488" i="10"/>
  <c r="J488" i="10"/>
  <c r="A489" i="10"/>
  <c r="B489" i="10"/>
  <c r="C489" i="10"/>
  <c r="D489" i="10"/>
  <c r="E489" i="10"/>
  <c r="F489" i="10"/>
  <c r="G489" i="10"/>
  <c r="H489" i="10"/>
  <c r="I489" i="10"/>
  <c r="J489" i="10"/>
  <c r="A490" i="10"/>
  <c r="B490" i="10"/>
  <c r="C490" i="10"/>
  <c r="D490" i="10"/>
  <c r="E490" i="10"/>
  <c r="F490" i="10"/>
  <c r="G490" i="10"/>
  <c r="H490" i="10"/>
  <c r="I490" i="10"/>
  <c r="J490" i="10"/>
  <c r="A491" i="10"/>
  <c r="B491" i="10"/>
  <c r="C491" i="10"/>
  <c r="D491" i="10"/>
  <c r="E491" i="10"/>
  <c r="F491" i="10"/>
  <c r="G491" i="10"/>
  <c r="H491" i="10"/>
  <c r="I491" i="10"/>
  <c r="J491" i="10"/>
  <c r="A492" i="10"/>
  <c r="B492" i="10"/>
  <c r="C492" i="10"/>
  <c r="D492" i="10"/>
  <c r="E492" i="10"/>
  <c r="F492" i="10"/>
  <c r="G492" i="10"/>
  <c r="H492" i="10"/>
  <c r="I492" i="10"/>
  <c r="J492" i="10"/>
  <c r="A493" i="10"/>
  <c r="B493" i="10"/>
  <c r="C493" i="10"/>
  <c r="D493" i="10"/>
  <c r="E493" i="10"/>
  <c r="F493" i="10"/>
  <c r="G493" i="10"/>
  <c r="H493" i="10"/>
  <c r="I493" i="10"/>
  <c r="J493" i="10"/>
  <c r="A494" i="10"/>
  <c r="B494" i="10"/>
  <c r="C494" i="10"/>
  <c r="D494" i="10"/>
  <c r="E494" i="10"/>
  <c r="F494" i="10"/>
  <c r="G494" i="10"/>
  <c r="H494" i="10"/>
  <c r="I494" i="10"/>
  <c r="J494" i="10"/>
  <c r="A495" i="10"/>
  <c r="B495" i="10"/>
  <c r="C495" i="10"/>
  <c r="D495" i="10"/>
  <c r="E495" i="10"/>
  <c r="F495" i="10"/>
  <c r="G495" i="10"/>
  <c r="H495" i="10"/>
  <c r="I495" i="10"/>
  <c r="J495" i="10"/>
  <c r="A496" i="10"/>
  <c r="B496" i="10"/>
  <c r="C496" i="10"/>
  <c r="D496" i="10"/>
  <c r="E496" i="10"/>
  <c r="F496" i="10"/>
  <c r="G496" i="10"/>
  <c r="H496" i="10"/>
  <c r="I496" i="10"/>
  <c r="J496" i="10"/>
  <c r="A497" i="10"/>
  <c r="B497" i="10"/>
  <c r="C497" i="10"/>
  <c r="D497" i="10"/>
  <c r="E497" i="10"/>
  <c r="F497" i="10"/>
  <c r="G497" i="10"/>
  <c r="H497" i="10"/>
  <c r="I497" i="10"/>
  <c r="J497" i="10"/>
  <c r="A498" i="10"/>
  <c r="B498" i="10"/>
  <c r="C498" i="10"/>
  <c r="D498" i="10"/>
  <c r="E498" i="10"/>
  <c r="F498" i="10"/>
  <c r="G498" i="10"/>
  <c r="H498" i="10"/>
  <c r="I498" i="10"/>
  <c r="J498" i="10"/>
  <c r="A499" i="10"/>
  <c r="B499" i="10"/>
  <c r="C499" i="10"/>
  <c r="D499" i="10"/>
  <c r="E499" i="10"/>
  <c r="F499" i="10"/>
  <c r="G499" i="10"/>
  <c r="H499" i="10"/>
  <c r="I499" i="10"/>
  <c r="J499" i="10"/>
  <c r="A500" i="10"/>
  <c r="B500" i="10"/>
  <c r="C500" i="10"/>
  <c r="D500" i="10"/>
  <c r="E500" i="10"/>
  <c r="F500" i="10"/>
  <c r="G500" i="10"/>
  <c r="H500" i="10"/>
  <c r="I500" i="10"/>
  <c r="J500" i="10"/>
  <c r="A501" i="10"/>
  <c r="B501" i="10"/>
  <c r="C501" i="10"/>
  <c r="D501" i="10"/>
  <c r="E501" i="10"/>
  <c r="F501" i="10"/>
  <c r="G501" i="10"/>
  <c r="H501" i="10"/>
  <c r="I501" i="10"/>
  <c r="J501" i="10"/>
  <c r="A502" i="10"/>
  <c r="B502" i="10"/>
  <c r="C502" i="10"/>
  <c r="D502" i="10"/>
  <c r="E502" i="10"/>
  <c r="F502" i="10"/>
  <c r="G502" i="10"/>
  <c r="H502" i="10"/>
  <c r="I502" i="10"/>
  <c r="J502" i="10"/>
  <c r="A503" i="10"/>
  <c r="B503" i="10"/>
  <c r="C503" i="10"/>
  <c r="D503" i="10"/>
  <c r="E503" i="10"/>
  <c r="F503" i="10"/>
  <c r="G503" i="10"/>
  <c r="H503" i="10"/>
  <c r="I503" i="10"/>
  <c r="J503" i="10"/>
  <c r="A504" i="10"/>
  <c r="B504" i="10"/>
  <c r="C504" i="10"/>
  <c r="D504" i="10"/>
  <c r="E504" i="10"/>
  <c r="F504" i="10"/>
  <c r="G504" i="10"/>
  <c r="H504" i="10"/>
  <c r="I504" i="10"/>
  <c r="J504" i="10"/>
  <c r="A505" i="10"/>
  <c r="B505" i="10"/>
  <c r="C505" i="10"/>
  <c r="D505" i="10"/>
  <c r="E505" i="10"/>
  <c r="F505" i="10"/>
  <c r="G505" i="10"/>
  <c r="H505" i="10"/>
  <c r="I505" i="10"/>
  <c r="J505" i="10"/>
  <c r="A506" i="10"/>
  <c r="B506" i="10"/>
  <c r="C506" i="10"/>
  <c r="D506" i="10"/>
  <c r="E506" i="10"/>
  <c r="F506" i="10"/>
  <c r="G506" i="10"/>
  <c r="H506" i="10"/>
  <c r="I506" i="10"/>
  <c r="J506" i="10"/>
  <c r="A507" i="10"/>
  <c r="B507" i="10"/>
  <c r="C507" i="10"/>
  <c r="D507" i="10"/>
  <c r="E507" i="10"/>
  <c r="F507" i="10"/>
  <c r="G507" i="10"/>
  <c r="H507" i="10"/>
  <c r="I507" i="10"/>
  <c r="J507" i="10"/>
  <c r="A508" i="10"/>
  <c r="B508" i="10"/>
  <c r="C508" i="10"/>
  <c r="D508" i="10"/>
  <c r="E508" i="10"/>
  <c r="F508" i="10"/>
  <c r="G508" i="10"/>
  <c r="H508" i="10"/>
  <c r="I508" i="10"/>
  <c r="J508" i="10"/>
  <c r="A509" i="10"/>
  <c r="B509" i="10"/>
  <c r="C509" i="10"/>
  <c r="D509" i="10"/>
  <c r="E509" i="10"/>
  <c r="F509" i="10"/>
  <c r="G509" i="10"/>
  <c r="H509" i="10"/>
  <c r="I509" i="10"/>
  <c r="J509" i="10"/>
  <c r="A510" i="10"/>
  <c r="B510" i="10"/>
  <c r="C510" i="10"/>
  <c r="D510" i="10"/>
  <c r="E510" i="10"/>
  <c r="F510" i="10"/>
  <c r="G510" i="10"/>
  <c r="H510" i="10"/>
  <c r="I510" i="10"/>
  <c r="J510" i="10"/>
  <c r="A511" i="10"/>
  <c r="B511" i="10"/>
  <c r="C511" i="10"/>
  <c r="D511" i="10"/>
  <c r="E511" i="10"/>
  <c r="F511" i="10"/>
  <c r="G511" i="10"/>
  <c r="H511" i="10"/>
  <c r="I511" i="10"/>
  <c r="J511" i="10"/>
  <c r="A512" i="10"/>
  <c r="B512" i="10"/>
  <c r="C512" i="10"/>
  <c r="D512" i="10"/>
  <c r="E512" i="10"/>
  <c r="F512" i="10"/>
  <c r="G512" i="10"/>
  <c r="H512" i="10"/>
  <c r="I512" i="10"/>
  <c r="J512" i="10"/>
  <c r="A513" i="10"/>
  <c r="B513" i="10"/>
  <c r="C513" i="10"/>
  <c r="D513" i="10"/>
  <c r="E513" i="10"/>
  <c r="F513" i="10"/>
  <c r="G513" i="10"/>
  <c r="H513" i="10"/>
  <c r="I513" i="10"/>
  <c r="J513" i="10"/>
  <c r="A514" i="10"/>
  <c r="B514" i="10"/>
  <c r="C514" i="10"/>
  <c r="D514" i="10"/>
  <c r="E514" i="10"/>
  <c r="F514" i="10"/>
  <c r="G514" i="10"/>
  <c r="H514" i="10"/>
  <c r="I514" i="10"/>
  <c r="J514" i="10"/>
  <c r="A515" i="10"/>
  <c r="B515" i="10"/>
  <c r="C515" i="10"/>
  <c r="D515" i="10"/>
  <c r="E515" i="10"/>
  <c r="F515" i="10"/>
  <c r="G515" i="10"/>
  <c r="H515" i="10"/>
  <c r="I515" i="10"/>
  <c r="J515" i="10"/>
  <c r="A516" i="10"/>
  <c r="B516" i="10"/>
  <c r="C516" i="10"/>
  <c r="D516" i="10"/>
  <c r="E516" i="10"/>
  <c r="F516" i="10"/>
  <c r="G516" i="10"/>
  <c r="H516" i="10"/>
  <c r="I516" i="10"/>
  <c r="J516" i="10"/>
  <c r="A517" i="10"/>
  <c r="B517" i="10"/>
  <c r="C517" i="10"/>
  <c r="D517" i="10"/>
  <c r="E517" i="10"/>
  <c r="F517" i="10"/>
  <c r="G517" i="10"/>
  <c r="H517" i="10"/>
  <c r="I517" i="10"/>
  <c r="J517" i="10"/>
  <c r="A518" i="10"/>
  <c r="B518" i="10"/>
  <c r="C518" i="10"/>
  <c r="D518" i="10"/>
  <c r="E518" i="10"/>
  <c r="F518" i="10"/>
  <c r="G518" i="10"/>
  <c r="H518" i="10"/>
  <c r="I518" i="10"/>
  <c r="J518" i="10"/>
  <c r="A519" i="10"/>
  <c r="B519" i="10"/>
  <c r="C519" i="10"/>
  <c r="D519" i="10"/>
  <c r="E519" i="10"/>
  <c r="F519" i="10"/>
  <c r="G519" i="10"/>
  <c r="H519" i="10"/>
  <c r="I519" i="10"/>
  <c r="J519" i="10"/>
  <c r="A520" i="10"/>
  <c r="B520" i="10"/>
  <c r="C520" i="10"/>
  <c r="D520" i="10"/>
  <c r="E520" i="10"/>
  <c r="F520" i="10"/>
  <c r="G520" i="10"/>
  <c r="H520" i="10"/>
  <c r="I520" i="10"/>
  <c r="J520" i="10"/>
  <c r="A521" i="10"/>
  <c r="B521" i="10"/>
  <c r="C521" i="10"/>
  <c r="D521" i="10"/>
  <c r="E521" i="10"/>
  <c r="F521" i="10"/>
  <c r="G521" i="10"/>
  <c r="H521" i="10"/>
  <c r="I521" i="10"/>
  <c r="J521" i="10"/>
  <c r="A522" i="10"/>
  <c r="B522" i="10"/>
  <c r="C522" i="10"/>
  <c r="D522" i="10"/>
  <c r="E522" i="10"/>
  <c r="F522" i="10"/>
  <c r="G522" i="10"/>
  <c r="H522" i="10"/>
  <c r="I522" i="10"/>
  <c r="J522" i="10"/>
  <c r="A523" i="10"/>
  <c r="B523" i="10"/>
  <c r="C523" i="10"/>
  <c r="D523" i="10"/>
  <c r="E523" i="10"/>
  <c r="F523" i="10"/>
  <c r="G523" i="10"/>
  <c r="H523" i="10"/>
  <c r="I523" i="10"/>
  <c r="J523" i="10"/>
  <c r="A524" i="10"/>
  <c r="B524" i="10"/>
  <c r="C524" i="10"/>
  <c r="D524" i="10"/>
  <c r="E524" i="10"/>
  <c r="F524" i="10"/>
  <c r="G524" i="10"/>
  <c r="H524" i="10"/>
  <c r="I524" i="10"/>
  <c r="J524" i="10"/>
  <c r="A525" i="10"/>
  <c r="B525" i="10"/>
  <c r="C525" i="10"/>
  <c r="D525" i="10"/>
  <c r="E525" i="10"/>
  <c r="F525" i="10"/>
  <c r="G525" i="10"/>
  <c r="H525" i="10"/>
  <c r="I525" i="10"/>
  <c r="J525" i="10"/>
  <c r="A526" i="10"/>
  <c r="B526" i="10"/>
  <c r="C526" i="10"/>
  <c r="D526" i="10"/>
  <c r="E526" i="10"/>
  <c r="F526" i="10"/>
  <c r="G526" i="10"/>
  <c r="H526" i="10"/>
  <c r="I526" i="10"/>
  <c r="J526" i="10"/>
  <c r="A527" i="10"/>
  <c r="B527" i="10"/>
  <c r="C527" i="10"/>
  <c r="D527" i="10"/>
  <c r="E527" i="10"/>
  <c r="F527" i="10"/>
  <c r="G527" i="10"/>
  <c r="H527" i="10"/>
  <c r="I527" i="10"/>
  <c r="J527" i="10"/>
  <c r="A528" i="10"/>
  <c r="B528" i="10"/>
  <c r="C528" i="10"/>
  <c r="D528" i="10"/>
  <c r="E528" i="10"/>
  <c r="F528" i="10"/>
  <c r="G528" i="10"/>
  <c r="H528" i="10"/>
  <c r="I528" i="10"/>
  <c r="J528" i="10"/>
  <c r="A529" i="10"/>
  <c r="B529" i="10"/>
  <c r="C529" i="10"/>
  <c r="D529" i="10"/>
  <c r="E529" i="10"/>
  <c r="F529" i="10"/>
  <c r="G529" i="10"/>
  <c r="H529" i="10"/>
  <c r="I529" i="10"/>
  <c r="J529" i="10"/>
  <c r="A530" i="10"/>
  <c r="B530" i="10"/>
  <c r="C530" i="10"/>
  <c r="D530" i="10"/>
  <c r="E530" i="10"/>
  <c r="F530" i="10"/>
  <c r="G530" i="10"/>
  <c r="H530" i="10"/>
  <c r="I530" i="10"/>
  <c r="J530" i="10"/>
  <c r="A531" i="10"/>
  <c r="B531" i="10"/>
  <c r="C531" i="10"/>
  <c r="D531" i="10"/>
  <c r="E531" i="10"/>
  <c r="F531" i="10"/>
  <c r="G531" i="10"/>
  <c r="H531" i="10"/>
  <c r="I531" i="10"/>
  <c r="J531" i="10"/>
  <c r="A532" i="10"/>
  <c r="B532" i="10"/>
  <c r="C532" i="10"/>
  <c r="D532" i="10"/>
  <c r="E532" i="10"/>
  <c r="F532" i="10"/>
  <c r="G532" i="10"/>
  <c r="H532" i="10"/>
  <c r="I532" i="10"/>
  <c r="J532" i="10"/>
  <c r="A533" i="10"/>
  <c r="B533" i="10"/>
  <c r="C533" i="10"/>
  <c r="D533" i="10"/>
  <c r="E533" i="10"/>
  <c r="F533" i="10"/>
  <c r="G533" i="10"/>
  <c r="H533" i="10"/>
  <c r="I533" i="10"/>
  <c r="J533" i="10"/>
  <c r="A534" i="10"/>
  <c r="B534" i="10"/>
  <c r="C534" i="10"/>
  <c r="D534" i="10"/>
  <c r="E534" i="10"/>
  <c r="F534" i="10"/>
  <c r="G534" i="10"/>
  <c r="H534" i="10"/>
  <c r="I534" i="10"/>
  <c r="J534" i="10"/>
  <c r="A535" i="10"/>
  <c r="B535" i="10"/>
  <c r="C535" i="10"/>
  <c r="D535" i="10"/>
  <c r="E535" i="10"/>
  <c r="F535" i="10"/>
  <c r="G535" i="10"/>
  <c r="H535" i="10"/>
  <c r="I535" i="10"/>
  <c r="J535" i="10"/>
  <c r="A536" i="10"/>
  <c r="B536" i="10"/>
  <c r="C536" i="10"/>
  <c r="D536" i="10"/>
  <c r="E536" i="10"/>
  <c r="F536" i="10"/>
  <c r="G536" i="10"/>
  <c r="H536" i="10"/>
  <c r="I536" i="10"/>
  <c r="J536" i="10"/>
  <c r="A537" i="10"/>
  <c r="B537" i="10"/>
  <c r="C537" i="10"/>
  <c r="D537" i="10"/>
  <c r="E537" i="10"/>
  <c r="F537" i="10"/>
  <c r="G537" i="10"/>
  <c r="H537" i="10"/>
  <c r="I537" i="10"/>
  <c r="J537" i="10"/>
  <c r="A538" i="10"/>
  <c r="B538" i="10"/>
  <c r="C538" i="10"/>
  <c r="D538" i="10"/>
  <c r="E538" i="10"/>
  <c r="F538" i="10"/>
  <c r="G538" i="10"/>
  <c r="H538" i="10"/>
  <c r="I538" i="10"/>
  <c r="J538" i="10"/>
  <c r="A539" i="10"/>
  <c r="B539" i="10"/>
  <c r="C539" i="10"/>
  <c r="D539" i="10"/>
  <c r="E539" i="10"/>
  <c r="F539" i="10"/>
  <c r="G539" i="10"/>
  <c r="H539" i="10"/>
  <c r="I539" i="10"/>
  <c r="J539" i="10"/>
  <c r="A540" i="10"/>
  <c r="B540" i="10"/>
  <c r="C540" i="10"/>
  <c r="D540" i="10"/>
  <c r="E540" i="10"/>
  <c r="F540" i="10"/>
  <c r="G540" i="10"/>
  <c r="H540" i="10"/>
  <c r="I540" i="10"/>
  <c r="J540" i="10"/>
  <c r="A541" i="10"/>
  <c r="B541" i="10"/>
  <c r="C541" i="10"/>
  <c r="D541" i="10"/>
  <c r="E541" i="10"/>
  <c r="F541" i="10"/>
  <c r="G541" i="10"/>
  <c r="H541" i="10"/>
  <c r="I541" i="10"/>
  <c r="J541" i="10"/>
  <c r="A542" i="10"/>
  <c r="B542" i="10"/>
  <c r="C542" i="10"/>
  <c r="D542" i="10"/>
  <c r="E542" i="10"/>
  <c r="F542" i="10"/>
  <c r="G542" i="10"/>
  <c r="H542" i="10"/>
  <c r="I542" i="10"/>
  <c r="J542" i="10"/>
  <c r="A543" i="10"/>
  <c r="B543" i="10"/>
  <c r="C543" i="10"/>
  <c r="D543" i="10"/>
  <c r="E543" i="10"/>
  <c r="F543" i="10"/>
  <c r="G543" i="10"/>
  <c r="H543" i="10"/>
  <c r="I543" i="10"/>
  <c r="J543" i="10"/>
  <c r="A544" i="10"/>
  <c r="B544" i="10"/>
  <c r="C544" i="10"/>
  <c r="D544" i="10"/>
  <c r="E544" i="10"/>
  <c r="F544" i="10"/>
  <c r="G544" i="10"/>
  <c r="H544" i="10"/>
  <c r="I544" i="10"/>
  <c r="J544" i="10"/>
  <c r="A545" i="10"/>
  <c r="B545" i="10"/>
  <c r="C545" i="10"/>
  <c r="D545" i="10"/>
  <c r="E545" i="10"/>
  <c r="F545" i="10"/>
  <c r="G545" i="10"/>
  <c r="H545" i="10"/>
  <c r="I545" i="10"/>
  <c r="J545" i="10"/>
  <c r="A546" i="10"/>
  <c r="B546" i="10"/>
  <c r="C546" i="10"/>
  <c r="D546" i="10"/>
  <c r="E546" i="10"/>
  <c r="F546" i="10"/>
  <c r="G546" i="10"/>
  <c r="H546" i="10"/>
  <c r="I546" i="10"/>
  <c r="J546" i="10"/>
  <c r="A547" i="10"/>
  <c r="B547" i="10"/>
  <c r="C547" i="10"/>
  <c r="D547" i="10"/>
  <c r="E547" i="10"/>
  <c r="F547" i="10"/>
  <c r="G547" i="10"/>
  <c r="H547" i="10"/>
  <c r="I547" i="10"/>
  <c r="J547" i="10"/>
  <c r="A548" i="10"/>
  <c r="B548" i="10"/>
  <c r="C548" i="10"/>
  <c r="D548" i="10"/>
  <c r="E548" i="10"/>
  <c r="F548" i="10"/>
  <c r="G548" i="10"/>
  <c r="H548" i="10"/>
  <c r="I548" i="10"/>
  <c r="J548" i="10"/>
  <c r="A549" i="10"/>
  <c r="B549" i="10"/>
  <c r="C549" i="10"/>
  <c r="D549" i="10"/>
  <c r="E549" i="10"/>
  <c r="F549" i="10"/>
  <c r="G549" i="10"/>
  <c r="H549" i="10"/>
  <c r="I549" i="10"/>
  <c r="J549" i="10"/>
  <c r="A550" i="10"/>
  <c r="B550" i="10"/>
  <c r="C550" i="10"/>
  <c r="D550" i="10"/>
  <c r="E550" i="10"/>
  <c r="F550" i="10"/>
  <c r="G550" i="10"/>
  <c r="H550" i="10"/>
  <c r="I550" i="10"/>
  <c r="J550" i="10"/>
  <c r="A551" i="10"/>
  <c r="B551" i="10"/>
  <c r="C551" i="10"/>
  <c r="D551" i="10"/>
  <c r="E551" i="10"/>
  <c r="F551" i="10"/>
  <c r="G551" i="10"/>
  <c r="H551" i="10"/>
  <c r="I551" i="10"/>
  <c r="J551" i="10"/>
  <c r="A552" i="10"/>
  <c r="B552" i="10"/>
  <c r="C552" i="10"/>
  <c r="D552" i="10"/>
  <c r="E552" i="10"/>
  <c r="F552" i="10"/>
  <c r="G552" i="10"/>
  <c r="H552" i="10"/>
  <c r="I552" i="10"/>
  <c r="J552" i="10"/>
  <c r="A553" i="10"/>
  <c r="B553" i="10"/>
  <c r="C553" i="10"/>
  <c r="D553" i="10"/>
  <c r="E553" i="10"/>
  <c r="F553" i="10"/>
  <c r="G553" i="10"/>
  <c r="H553" i="10"/>
  <c r="I553" i="10"/>
  <c r="J553" i="10"/>
  <c r="A554" i="10"/>
  <c r="B554" i="10"/>
  <c r="C554" i="10"/>
  <c r="D554" i="10"/>
  <c r="E554" i="10"/>
  <c r="F554" i="10"/>
  <c r="G554" i="10"/>
  <c r="H554" i="10"/>
  <c r="I554" i="10"/>
  <c r="J554" i="10"/>
  <c r="A555" i="10"/>
  <c r="B555" i="10"/>
  <c r="C555" i="10"/>
  <c r="D555" i="10"/>
  <c r="E555" i="10"/>
  <c r="F555" i="10"/>
  <c r="G555" i="10"/>
  <c r="H555" i="10"/>
  <c r="I555" i="10"/>
  <c r="J555" i="10"/>
  <c r="A556" i="10"/>
  <c r="B556" i="10"/>
  <c r="C556" i="10"/>
  <c r="D556" i="10"/>
  <c r="E556" i="10"/>
  <c r="F556" i="10"/>
  <c r="G556" i="10"/>
  <c r="H556" i="10"/>
  <c r="I556" i="10"/>
  <c r="J556" i="10"/>
  <c r="A557" i="10"/>
  <c r="B557" i="10"/>
  <c r="C557" i="10"/>
  <c r="D557" i="10"/>
  <c r="E557" i="10"/>
  <c r="F557" i="10"/>
  <c r="G557" i="10"/>
  <c r="H557" i="10"/>
  <c r="I557" i="10"/>
  <c r="J557" i="10"/>
  <c r="A558" i="10"/>
  <c r="B558" i="10"/>
  <c r="C558" i="10"/>
  <c r="D558" i="10"/>
  <c r="E558" i="10"/>
  <c r="F558" i="10"/>
  <c r="G558" i="10"/>
  <c r="H558" i="10"/>
  <c r="I558" i="10"/>
  <c r="J558" i="10"/>
  <c r="A559" i="10"/>
  <c r="B559" i="10"/>
  <c r="C559" i="10"/>
  <c r="D559" i="10"/>
  <c r="E559" i="10"/>
  <c r="F559" i="10"/>
  <c r="G559" i="10"/>
  <c r="H559" i="10"/>
  <c r="I559" i="10"/>
  <c r="J559" i="10"/>
  <c r="A560" i="10"/>
  <c r="B560" i="10"/>
  <c r="C560" i="10"/>
  <c r="D560" i="10"/>
  <c r="E560" i="10"/>
  <c r="F560" i="10"/>
  <c r="G560" i="10"/>
  <c r="H560" i="10"/>
  <c r="I560" i="10"/>
  <c r="J560" i="10"/>
  <c r="A561" i="10"/>
  <c r="B561" i="10"/>
  <c r="C561" i="10"/>
  <c r="D561" i="10"/>
  <c r="E561" i="10"/>
  <c r="F561" i="10"/>
  <c r="G561" i="10"/>
  <c r="H561" i="10"/>
  <c r="I561" i="10"/>
  <c r="J561" i="10"/>
  <c r="A562" i="10"/>
  <c r="B562" i="10"/>
  <c r="C562" i="10"/>
  <c r="D562" i="10"/>
  <c r="E562" i="10"/>
  <c r="F562" i="10"/>
  <c r="G562" i="10"/>
  <c r="H562" i="10"/>
  <c r="I562" i="10"/>
  <c r="J562" i="10"/>
  <c r="A563" i="10"/>
  <c r="B563" i="10"/>
  <c r="C563" i="10"/>
  <c r="D563" i="10"/>
  <c r="E563" i="10"/>
  <c r="F563" i="10"/>
  <c r="G563" i="10"/>
  <c r="H563" i="10"/>
  <c r="I563" i="10"/>
  <c r="J563" i="10"/>
  <c r="A564" i="10"/>
  <c r="B564" i="10"/>
  <c r="C564" i="10"/>
  <c r="D564" i="10"/>
  <c r="E564" i="10"/>
  <c r="F564" i="10"/>
  <c r="G564" i="10"/>
  <c r="H564" i="10"/>
  <c r="I564" i="10"/>
  <c r="J564" i="10"/>
  <c r="A565" i="10"/>
  <c r="B565" i="10"/>
  <c r="C565" i="10"/>
  <c r="D565" i="10"/>
  <c r="E565" i="10"/>
  <c r="F565" i="10"/>
  <c r="G565" i="10"/>
  <c r="H565" i="10"/>
  <c r="I565" i="10"/>
  <c r="J565" i="10"/>
  <c r="A566" i="10"/>
  <c r="B566" i="10"/>
  <c r="C566" i="10"/>
  <c r="D566" i="10"/>
  <c r="E566" i="10"/>
  <c r="F566" i="10"/>
  <c r="G566" i="10"/>
  <c r="H566" i="10"/>
  <c r="I566" i="10"/>
  <c r="J566" i="10"/>
  <c r="A567" i="10"/>
  <c r="B567" i="10"/>
  <c r="C567" i="10"/>
  <c r="D567" i="10"/>
  <c r="E567" i="10"/>
  <c r="F567" i="10"/>
  <c r="G567" i="10"/>
  <c r="H567" i="10"/>
  <c r="I567" i="10"/>
  <c r="J567" i="10"/>
  <c r="A568" i="10"/>
  <c r="B568" i="10"/>
  <c r="C568" i="10"/>
  <c r="D568" i="10"/>
  <c r="E568" i="10"/>
  <c r="F568" i="10"/>
  <c r="G568" i="10"/>
  <c r="H568" i="10"/>
  <c r="I568" i="10"/>
  <c r="J568" i="10"/>
  <c r="A569" i="10"/>
  <c r="B569" i="10"/>
  <c r="C569" i="10"/>
  <c r="D569" i="10"/>
  <c r="E569" i="10"/>
  <c r="F569" i="10"/>
  <c r="G569" i="10"/>
  <c r="H569" i="10"/>
  <c r="I569" i="10"/>
  <c r="J569" i="10"/>
  <c r="A570" i="10"/>
  <c r="B570" i="10"/>
  <c r="C570" i="10"/>
  <c r="D570" i="10"/>
  <c r="E570" i="10"/>
  <c r="F570" i="10"/>
  <c r="G570" i="10"/>
  <c r="H570" i="10"/>
  <c r="I570" i="10"/>
  <c r="J570" i="10"/>
  <c r="A571" i="10"/>
  <c r="B571" i="10"/>
  <c r="C571" i="10"/>
  <c r="D571" i="10"/>
  <c r="E571" i="10"/>
  <c r="F571" i="10"/>
  <c r="G571" i="10"/>
  <c r="H571" i="10"/>
  <c r="I571" i="10"/>
  <c r="J571" i="10"/>
  <c r="A572" i="10"/>
  <c r="B572" i="10"/>
  <c r="C572" i="10"/>
  <c r="D572" i="10"/>
  <c r="E572" i="10"/>
  <c r="F572" i="10"/>
  <c r="G572" i="10"/>
  <c r="H572" i="10"/>
  <c r="I572" i="10"/>
  <c r="J572" i="10"/>
  <c r="A573" i="10"/>
  <c r="B573" i="10"/>
  <c r="C573" i="10"/>
  <c r="D573" i="10"/>
  <c r="E573" i="10"/>
  <c r="F573" i="10"/>
  <c r="G573" i="10"/>
  <c r="H573" i="10"/>
  <c r="I573" i="10"/>
  <c r="J573" i="10"/>
  <c r="A574" i="10"/>
  <c r="B574" i="10"/>
  <c r="C574" i="10"/>
  <c r="D574" i="10"/>
  <c r="E574" i="10"/>
  <c r="F574" i="10"/>
  <c r="G574" i="10"/>
  <c r="H574" i="10"/>
  <c r="I574" i="10"/>
  <c r="J574" i="10"/>
  <c r="A575" i="10"/>
  <c r="B575" i="10"/>
  <c r="C575" i="10"/>
  <c r="D575" i="10"/>
  <c r="E575" i="10"/>
  <c r="F575" i="10"/>
  <c r="G575" i="10"/>
  <c r="H575" i="10"/>
  <c r="I575" i="10"/>
  <c r="J575" i="10"/>
  <c r="A576" i="10"/>
  <c r="B576" i="10"/>
  <c r="C576" i="10"/>
  <c r="D576" i="10"/>
  <c r="E576" i="10"/>
  <c r="F576" i="10"/>
  <c r="G576" i="10"/>
  <c r="H576" i="10"/>
  <c r="I576" i="10"/>
  <c r="J576" i="10"/>
  <c r="A577" i="10"/>
  <c r="B577" i="10"/>
  <c r="C577" i="10"/>
  <c r="D577" i="10"/>
  <c r="E577" i="10"/>
  <c r="F577" i="10"/>
  <c r="G577" i="10"/>
  <c r="H577" i="10"/>
  <c r="I577" i="10"/>
  <c r="J577" i="10"/>
  <c r="A578" i="10"/>
  <c r="B578" i="10"/>
  <c r="C578" i="10"/>
  <c r="D578" i="10"/>
  <c r="E578" i="10"/>
  <c r="F578" i="10"/>
  <c r="G578" i="10"/>
  <c r="H578" i="10"/>
  <c r="I578" i="10"/>
  <c r="J578" i="10"/>
  <c r="A579" i="10"/>
  <c r="B579" i="10"/>
  <c r="C579" i="10"/>
  <c r="D579" i="10"/>
  <c r="E579" i="10"/>
  <c r="F579" i="10"/>
  <c r="G579" i="10"/>
  <c r="H579" i="10"/>
  <c r="I579" i="10"/>
  <c r="J579" i="10"/>
  <c r="A580" i="10"/>
  <c r="B580" i="10"/>
  <c r="C580" i="10"/>
  <c r="D580" i="10"/>
  <c r="E580" i="10"/>
  <c r="F580" i="10"/>
  <c r="G580" i="10"/>
  <c r="H580" i="10"/>
  <c r="I580" i="10"/>
  <c r="J580" i="10"/>
  <c r="A581" i="10"/>
  <c r="B581" i="10"/>
  <c r="C581" i="10"/>
  <c r="D581" i="10"/>
  <c r="E581" i="10"/>
  <c r="F581" i="10"/>
  <c r="G581" i="10"/>
  <c r="H581" i="10"/>
  <c r="I581" i="10"/>
  <c r="J581" i="10"/>
  <c r="A582" i="10"/>
  <c r="B582" i="10"/>
  <c r="C582" i="10"/>
  <c r="D582" i="10"/>
  <c r="E582" i="10"/>
  <c r="F582" i="10"/>
  <c r="G582" i="10"/>
  <c r="H582" i="10"/>
  <c r="I582" i="10"/>
  <c r="J582" i="10"/>
  <c r="A583" i="10"/>
  <c r="B583" i="10"/>
  <c r="C583" i="10"/>
  <c r="D583" i="10"/>
  <c r="E583" i="10"/>
  <c r="F583" i="10"/>
  <c r="G583" i="10"/>
  <c r="H583" i="10"/>
  <c r="I583" i="10"/>
  <c r="J583" i="10"/>
  <c r="A584" i="10"/>
  <c r="B584" i="10"/>
  <c r="C584" i="10"/>
  <c r="D584" i="10"/>
  <c r="E584" i="10"/>
  <c r="F584" i="10"/>
  <c r="G584" i="10"/>
  <c r="H584" i="10"/>
  <c r="I584" i="10"/>
  <c r="J584" i="10"/>
  <c r="A585" i="10"/>
  <c r="B585" i="10"/>
  <c r="C585" i="10"/>
  <c r="D585" i="10"/>
  <c r="E585" i="10"/>
  <c r="F585" i="10"/>
  <c r="G585" i="10"/>
  <c r="H585" i="10"/>
  <c r="I585" i="10"/>
  <c r="J585" i="10"/>
  <c r="A586" i="10"/>
  <c r="B586" i="10"/>
  <c r="C586" i="10"/>
  <c r="D586" i="10"/>
  <c r="E586" i="10"/>
  <c r="F586" i="10"/>
  <c r="G586" i="10"/>
  <c r="H586" i="10"/>
  <c r="I586" i="10"/>
  <c r="J586" i="10"/>
  <c r="A587" i="10"/>
  <c r="B587" i="10"/>
  <c r="C587" i="10"/>
  <c r="D587" i="10"/>
  <c r="E587" i="10"/>
  <c r="F587" i="10"/>
  <c r="G587" i="10"/>
  <c r="H587" i="10"/>
  <c r="I587" i="10"/>
  <c r="J587" i="10"/>
  <c r="A588" i="10"/>
  <c r="B588" i="10"/>
  <c r="C588" i="10"/>
  <c r="D588" i="10"/>
  <c r="E588" i="10"/>
  <c r="F588" i="10"/>
  <c r="G588" i="10"/>
  <c r="H588" i="10"/>
  <c r="I588" i="10"/>
  <c r="J588" i="10"/>
  <c r="A589" i="10"/>
  <c r="B589" i="10"/>
  <c r="C589" i="10"/>
  <c r="D589" i="10"/>
  <c r="E589" i="10"/>
  <c r="F589" i="10"/>
  <c r="G589" i="10"/>
  <c r="H589" i="10"/>
  <c r="I589" i="10"/>
  <c r="J589" i="10"/>
  <c r="A590" i="10"/>
  <c r="B590" i="10"/>
  <c r="C590" i="10"/>
  <c r="D590" i="10"/>
  <c r="E590" i="10"/>
  <c r="F590" i="10"/>
  <c r="G590" i="10"/>
  <c r="H590" i="10"/>
  <c r="I590" i="10"/>
  <c r="J590" i="10"/>
  <c r="A591" i="10"/>
  <c r="B591" i="10"/>
  <c r="C591" i="10"/>
  <c r="D591" i="10"/>
  <c r="E591" i="10"/>
  <c r="F591" i="10"/>
  <c r="G591" i="10"/>
  <c r="H591" i="10"/>
  <c r="I591" i="10"/>
  <c r="J591" i="10"/>
  <c r="A592" i="10"/>
  <c r="B592" i="10"/>
  <c r="C592" i="10"/>
  <c r="D592" i="10"/>
  <c r="E592" i="10"/>
  <c r="F592" i="10"/>
  <c r="G592" i="10"/>
  <c r="H592" i="10"/>
  <c r="I592" i="10"/>
  <c r="J592" i="10"/>
  <c r="A593" i="10"/>
  <c r="B593" i="10"/>
  <c r="C593" i="10"/>
  <c r="D593" i="10"/>
  <c r="E593" i="10"/>
  <c r="F593" i="10"/>
  <c r="G593" i="10"/>
  <c r="H593" i="10"/>
  <c r="I593" i="10"/>
  <c r="J593" i="10"/>
  <c r="A594" i="10"/>
  <c r="B594" i="10"/>
  <c r="C594" i="10"/>
  <c r="D594" i="10"/>
  <c r="E594" i="10"/>
  <c r="F594" i="10"/>
  <c r="G594" i="10"/>
  <c r="H594" i="10"/>
  <c r="I594" i="10"/>
  <c r="J594" i="10"/>
  <c r="A595" i="10"/>
  <c r="B595" i="10"/>
  <c r="C595" i="10"/>
  <c r="D595" i="10"/>
  <c r="E595" i="10"/>
  <c r="F595" i="10"/>
  <c r="G595" i="10"/>
  <c r="H595" i="10"/>
  <c r="I595" i="10"/>
  <c r="J595" i="10"/>
  <c r="A596" i="10"/>
  <c r="B596" i="10"/>
  <c r="C596" i="10"/>
  <c r="D596" i="10"/>
  <c r="E596" i="10"/>
  <c r="F596" i="10"/>
  <c r="G596" i="10"/>
  <c r="H596" i="10"/>
  <c r="I596" i="10"/>
  <c r="J596" i="10"/>
  <c r="A597" i="10"/>
  <c r="B597" i="10"/>
  <c r="C597" i="10"/>
  <c r="D597" i="10"/>
  <c r="E597" i="10"/>
  <c r="F597" i="10"/>
  <c r="G597" i="10"/>
  <c r="H597" i="10"/>
  <c r="I597" i="10"/>
  <c r="J597" i="10"/>
  <c r="A598" i="10"/>
  <c r="B598" i="10"/>
  <c r="C598" i="10"/>
  <c r="D598" i="10"/>
  <c r="E598" i="10"/>
  <c r="F598" i="10"/>
  <c r="G598" i="10"/>
  <c r="H598" i="10"/>
  <c r="I598" i="10"/>
  <c r="J598" i="10"/>
  <c r="A599" i="10"/>
  <c r="B599" i="10"/>
  <c r="C599" i="10"/>
  <c r="D599" i="10"/>
  <c r="E599" i="10"/>
  <c r="F599" i="10"/>
  <c r="G599" i="10"/>
  <c r="H599" i="10"/>
  <c r="I599" i="10"/>
  <c r="J599" i="10"/>
  <c r="A600" i="10"/>
  <c r="B600" i="10"/>
  <c r="C600" i="10"/>
  <c r="D600" i="10"/>
  <c r="E600" i="10"/>
  <c r="F600" i="10"/>
  <c r="G600" i="10"/>
  <c r="H600" i="10"/>
  <c r="I600" i="10"/>
  <c r="J600" i="10"/>
  <c r="A601" i="10"/>
  <c r="B601" i="10"/>
  <c r="C601" i="10"/>
  <c r="D601" i="10"/>
  <c r="E601" i="10"/>
  <c r="F601" i="10"/>
  <c r="G601" i="10"/>
  <c r="H601" i="10"/>
  <c r="I601" i="10"/>
  <c r="J601" i="10"/>
  <c r="A602" i="10"/>
  <c r="B602" i="10"/>
  <c r="C602" i="10"/>
  <c r="D602" i="10"/>
  <c r="E602" i="10"/>
  <c r="F602" i="10"/>
  <c r="G602" i="10"/>
  <c r="H602" i="10"/>
  <c r="I602" i="10"/>
  <c r="J602" i="10"/>
  <c r="A603" i="10"/>
  <c r="B603" i="10"/>
  <c r="C603" i="10"/>
  <c r="D603" i="10"/>
  <c r="E603" i="10"/>
  <c r="F603" i="10"/>
  <c r="G603" i="10"/>
  <c r="H603" i="10"/>
  <c r="I603" i="10"/>
  <c r="J603" i="10"/>
  <c r="A604" i="10"/>
  <c r="B604" i="10"/>
  <c r="C604" i="10"/>
  <c r="D604" i="10"/>
  <c r="E604" i="10"/>
  <c r="F604" i="10"/>
  <c r="G604" i="10"/>
  <c r="H604" i="10"/>
  <c r="I604" i="10"/>
  <c r="J604" i="10"/>
  <c r="A605" i="10"/>
  <c r="B605" i="10"/>
  <c r="C605" i="10"/>
  <c r="D605" i="10"/>
  <c r="E605" i="10"/>
  <c r="F605" i="10"/>
  <c r="G605" i="10"/>
  <c r="H605" i="10"/>
  <c r="I605" i="10"/>
  <c r="J605" i="10"/>
  <c r="A606" i="10"/>
  <c r="B606" i="10"/>
  <c r="C606" i="10"/>
  <c r="D606" i="10"/>
  <c r="E606" i="10"/>
  <c r="F606" i="10"/>
  <c r="G606" i="10"/>
  <c r="H606" i="10"/>
  <c r="I606" i="10"/>
  <c r="J606" i="10"/>
  <c r="A607" i="10"/>
  <c r="B607" i="10"/>
  <c r="C607" i="10"/>
  <c r="D607" i="10"/>
  <c r="E607" i="10"/>
  <c r="F607" i="10"/>
  <c r="G607" i="10"/>
  <c r="H607" i="10"/>
  <c r="I607" i="10"/>
  <c r="J607" i="10"/>
  <c r="A608" i="10"/>
  <c r="B608" i="10"/>
  <c r="C608" i="10"/>
  <c r="D608" i="10"/>
  <c r="E608" i="10"/>
  <c r="F608" i="10"/>
  <c r="G608" i="10"/>
  <c r="H608" i="10"/>
  <c r="I608" i="10"/>
  <c r="J608" i="10"/>
  <c r="A609" i="10"/>
  <c r="B609" i="10"/>
  <c r="C609" i="10"/>
  <c r="D609" i="10"/>
  <c r="E609" i="10"/>
  <c r="F609" i="10"/>
  <c r="G609" i="10"/>
  <c r="H609" i="10"/>
  <c r="I609" i="10"/>
  <c r="J609" i="10"/>
  <c r="A610" i="10"/>
  <c r="B610" i="10"/>
  <c r="C610" i="10"/>
  <c r="D610" i="10"/>
  <c r="E610" i="10"/>
  <c r="F610" i="10"/>
  <c r="G610" i="10"/>
  <c r="H610" i="10"/>
  <c r="I610" i="10"/>
  <c r="J610" i="10"/>
  <c r="A611" i="10"/>
  <c r="B611" i="10"/>
  <c r="C611" i="10"/>
  <c r="D611" i="10"/>
  <c r="E611" i="10"/>
  <c r="F611" i="10"/>
  <c r="G611" i="10"/>
  <c r="H611" i="10"/>
  <c r="I611" i="10"/>
  <c r="J611" i="10"/>
  <c r="A612" i="10"/>
  <c r="B612" i="10"/>
  <c r="C612" i="10"/>
  <c r="D612" i="10"/>
  <c r="E612" i="10"/>
  <c r="F612" i="10"/>
  <c r="G612" i="10"/>
  <c r="H612" i="10"/>
  <c r="I612" i="10"/>
  <c r="J612" i="10"/>
  <c r="A613" i="10"/>
  <c r="B613" i="10"/>
  <c r="C613" i="10"/>
  <c r="D613" i="10"/>
  <c r="E613" i="10"/>
  <c r="F613" i="10"/>
  <c r="G613" i="10"/>
  <c r="H613" i="10"/>
  <c r="I613" i="10"/>
  <c r="J613" i="10"/>
  <c r="A614" i="10"/>
  <c r="B614" i="10"/>
  <c r="C614" i="10"/>
  <c r="D614" i="10"/>
  <c r="E614" i="10"/>
  <c r="F614" i="10"/>
  <c r="G614" i="10"/>
  <c r="H614" i="10"/>
  <c r="I614" i="10"/>
  <c r="J614" i="10"/>
  <c r="A615" i="10"/>
  <c r="B615" i="10"/>
  <c r="C615" i="10"/>
  <c r="D615" i="10"/>
  <c r="E615" i="10"/>
  <c r="F615" i="10"/>
  <c r="G615" i="10"/>
  <c r="H615" i="10"/>
  <c r="I615" i="10"/>
  <c r="J615" i="10"/>
  <c r="A616" i="10"/>
  <c r="B616" i="10"/>
  <c r="C616" i="10"/>
  <c r="D616" i="10"/>
  <c r="E616" i="10"/>
  <c r="F616" i="10"/>
  <c r="G616" i="10"/>
  <c r="H616" i="10"/>
  <c r="I616" i="10"/>
  <c r="J616" i="10"/>
  <c r="A617" i="10"/>
  <c r="B617" i="10"/>
  <c r="C617" i="10"/>
  <c r="D617" i="10"/>
  <c r="E617" i="10"/>
  <c r="F617" i="10"/>
  <c r="G617" i="10"/>
  <c r="H617" i="10"/>
  <c r="I617" i="10"/>
  <c r="J617" i="10"/>
  <c r="A618" i="10"/>
  <c r="B618" i="10"/>
  <c r="C618" i="10"/>
  <c r="D618" i="10"/>
  <c r="E618" i="10"/>
  <c r="F618" i="10"/>
  <c r="G618" i="10"/>
  <c r="H618" i="10"/>
  <c r="I618" i="10"/>
  <c r="J618" i="10"/>
  <c r="A619" i="10"/>
  <c r="B619" i="10"/>
  <c r="C619" i="10"/>
  <c r="D619" i="10"/>
  <c r="E619" i="10"/>
  <c r="F619" i="10"/>
  <c r="G619" i="10"/>
  <c r="H619" i="10"/>
  <c r="I619" i="10"/>
  <c r="J619" i="10"/>
  <c r="A620" i="10"/>
  <c r="B620" i="10"/>
  <c r="C620" i="10"/>
  <c r="D620" i="10"/>
  <c r="E620" i="10"/>
  <c r="F620" i="10"/>
  <c r="G620" i="10"/>
  <c r="H620" i="10"/>
  <c r="I620" i="10"/>
  <c r="J620" i="10"/>
  <c r="A621" i="10"/>
  <c r="B621" i="10"/>
  <c r="C621" i="10"/>
  <c r="D621" i="10"/>
  <c r="E621" i="10"/>
  <c r="F621" i="10"/>
  <c r="G621" i="10"/>
  <c r="H621" i="10"/>
  <c r="I621" i="10"/>
  <c r="J621" i="10"/>
  <c r="A622" i="10"/>
  <c r="B622" i="10"/>
  <c r="C622" i="10"/>
  <c r="D622" i="10"/>
  <c r="E622" i="10"/>
  <c r="F622" i="10"/>
  <c r="G622" i="10"/>
  <c r="H622" i="10"/>
  <c r="I622" i="10"/>
  <c r="J622" i="10"/>
  <c r="A623" i="10"/>
  <c r="B623" i="10"/>
  <c r="C623" i="10"/>
  <c r="D623" i="10"/>
  <c r="E623" i="10"/>
  <c r="F623" i="10"/>
  <c r="G623" i="10"/>
  <c r="H623" i="10"/>
  <c r="I623" i="10"/>
  <c r="J623" i="10"/>
  <c r="A624" i="10"/>
  <c r="B624" i="10"/>
  <c r="C624" i="10"/>
  <c r="D624" i="10"/>
  <c r="E624" i="10"/>
  <c r="F624" i="10"/>
  <c r="G624" i="10"/>
  <c r="H624" i="10"/>
  <c r="I624" i="10"/>
  <c r="J624" i="10"/>
  <c r="A625" i="10"/>
  <c r="B625" i="10"/>
  <c r="C625" i="10"/>
  <c r="D625" i="10"/>
  <c r="E625" i="10"/>
  <c r="F625" i="10"/>
  <c r="G625" i="10"/>
  <c r="H625" i="10"/>
  <c r="I625" i="10"/>
  <c r="J625" i="10"/>
  <c r="A626" i="10"/>
  <c r="B626" i="10"/>
  <c r="C626" i="10"/>
  <c r="D626" i="10"/>
  <c r="E626" i="10"/>
  <c r="F626" i="10"/>
  <c r="G626" i="10"/>
  <c r="H626" i="10"/>
  <c r="I626" i="10"/>
  <c r="J626" i="10"/>
  <c r="A627" i="10"/>
  <c r="B627" i="10"/>
  <c r="C627" i="10"/>
  <c r="D627" i="10"/>
  <c r="E627" i="10"/>
  <c r="F627" i="10"/>
  <c r="G627" i="10"/>
  <c r="H627" i="10"/>
  <c r="I627" i="10"/>
  <c r="J627" i="10"/>
  <c r="A628" i="10"/>
  <c r="B628" i="10"/>
  <c r="C628" i="10"/>
  <c r="D628" i="10"/>
  <c r="E628" i="10"/>
  <c r="F628" i="10"/>
  <c r="G628" i="10"/>
  <c r="H628" i="10"/>
  <c r="I628" i="10"/>
  <c r="J628" i="10"/>
  <c r="A629" i="10"/>
  <c r="B629" i="10"/>
  <c r="C629" i="10"/>
  <c r="D629" i="10"/>
  <c r="E629" i="10"/>
  <c r="F629" i="10"/>
  <c r="G629" i="10"/>
  <c r="H629" i="10"/>
  <c r="I629" i="10"/>
  <c r="J629" i="10"/>
  <c r="A630" i="10"/>
  <c r="B630" i="10"/>
  <c r="C630" i="10"/>
  <c r="D630" i="10"/>
  <c r="E630" i="10"/>
  <c r="F630" i="10"/>
  <c r="G630" i="10"/>
  <c r="H630" i="10"/>
  <c r="I630" i="10"/>
  <c r="J630" i="10"/>
  <c r="A631" i="10"/>
  <c r="B631" i="10"/>
  <c r="C631" i="10"/>
  <c r="D631" i="10"/>
  <c r="E631" i="10"/>
  <c r="F631" i="10"/>
  <c r="G631" i="10"/>
  <c r="H631" i="10"/>
  <c r="I631" i="10"/>
  <c r="J631" i="10"/>
  <c r="A632" i="10"/>
  <c r="B632" i="10"/>
  <c r="C632" i="10"/>
  <c r="D632" i="10"/>
  <c r="E632" i="10"/>
  <c r="F632" i="10"/>
  <c r="G632" i="10"/>
  <c r="H632" i="10"/>
  <c r="I632" i="10"/>
  <c r="J632" i="10"/>
  <c r="A633" i="10"/>
  <c r="B633" i="10"/>
  <c r="C633" i="10"/>
  <c r="D633" i="10"/>
  <c r="E633" i="10"/>
  <c r="F633" i="10"/>
  <c r="G633" i="10"/>
  <c r="H633" i="10"/>
  <c r="I633" i="10"/>
  <c r="J633" i="10"/>
  <c r="A634" i="10"/>
  <c r="B634" i="10"/>
  <c r="C634" i="10"/>
  <c r="D634" i="10"/>
  <c r="E634" i="10"/>
  <c r="F634" i="10"/>
  <c r="G634" i="10"/>
  <c r="H634" i="10"/>
  <c r="I634" i="10"/>
  <c r="J634" i="10"/>
  <c r="A635" i="10"/>
  <c r="B635" i="10"/>
  <c r="C635" i="10"/>
  <c r="D635" i="10"/>
  <c r="E635" i="10"/>
  <c r="F635" i="10"/>
  <c r="G635" i="10"/>
  <c r="H635" i="10"/>
  <c r="I635" i="10"/>
  <c r="J635" i="10"/>
  <c r="A636" i="10"/>
  <c r="B636" i="10"/>
  <c r="C636" i="10"/>
  <c r="D636" i="10"/>
  <c r="E636" i="10"/>
  <c r="F636" i="10"/>
  <c r="G636" i="10"/>
  <c r="H636" i="10"/>
  <c r="I636" i="10"/>
  <c r="J636" i="10"/>
  <c r="A637" i="10"/>
  <c r="B637" i="10"/>
  <c r="C637" i="10"/>
  <c r="D637" i="10"/>
  <c r="E637" i="10"/>
  <c r="F637" i="10"/>
  <c r="G637" i="10"/>
  <c r="H637" i="10"/>
  <c r="I637" i="10"/>
  <c r="J637" i="10"/>
  <c r="A638" i="10"/>
  <c r="B638" i="10"/>
  <c r="C638" i="10"/>
  <c r="D638" i="10"/>
  <c r="E638" i="10"/>
  <c r="F638" i="10"/>
  <c r="G638" i="10"/>
  <c r="H638" i="10"/>
  <c r="I638" i="10"/>
  <c r="J638" i="10"/>
  <c r="A639" i="10"/>
  <c r="B639" i="10"/>
  <c r="C639" i="10"/>
  <c r="D639" i="10"/>
  <c r="E639" i="10"/>
  <c r="F639" i="10"/>
  <c r="G639" i="10"/>
  <c r="H639" i="10"/>
  <c r="I639" i="10"/>
  <c r="J639" i="10"/>
  <c r="A640" i="10"/>
  <c r="B640" i="10"/>
  <c r="C640" i="10"/>
  <c r="D640" i="10"/>
  <c r="E640" i="10"/>
  <c r="F640" i="10"/>
  <c r="G640" i="10"/>
  <c r="H640" i="10"/>
  <c r="I640" i="10"/>
  <c r="J640" i="10"/>
  <c r="A641" i="10"/>
  <c r="B641" i="10"/>
  <c r="C641" i="10"/>
  <c r="D641" i="10"/>
  <c r="E641" i="10"/>
  <c r="F641" i="10"/>
  <c r="G641" i="10"/>
  <c r="H641" i="10"/>
  <c r="I641" i="10"/>
  <c r="J641" i="10"/>
  <c r="A642" i="10"/>
  <c r="B642" i="10"/>
  <c r="C642" i="10"/>
  <c r="D642" i="10"/>
  <c r="E642" i="10"/>
  <c r="F642" i="10"/>
  <c r="G642" i="10"/>
  <c r="H642" i="10"/>
  <c r="I642" i="10"/>
  <c r="J642" i="10"/>
  <c r="A643" i="10"/>
  <c r="B643" i="10"/>
  <c r="C643" i="10"/>
  <c r="D643" i="10"/>
  <c r="E643" i="10"/>
  <c r="F643" i="10"/>
  <c r="G643" i="10"/>
  <c r="H643" i="10"/>
  <c r="I643" i="10"/>
  <c r="J643" i="10"/>
  <c r="A644" i="10"/>
  <c r="B644" i="10"/>
  <c r="C644" i="10"/>
  <c r="D644" i="10"/>
  <c r="E644" i="10"/>
  <c r="F644" i="10"/>
  <c r="G644" i="10"/>
  <c r="H644" i="10"/>
  <c r="I644" i="10"/>
  <c r="J644" i="10"/>
  <c r="A645" i="10"/>
  <c r="B645" i="10"/>
  <c r="C645" i="10"/>
  <c r="D645" i="10"/>
  <c r="E645" i="10"/>
  <c r="F645" i="10"/>
  <c r="G645" i="10"/>
  <c r="H645" i="10"/>
  <c r="I645" i="10"/>
  <c r="J645" i="10"/>
  <c r="A646" i="10"/>
  <c r="B646" i="10"/>
  <c r="C646" i="10"/>
  <c r="D646" i="10"/>
  <c r="E646" i="10"/>
  <c r="F646" i="10"/>
  <c r="G646" i="10"/>
  <c r="H646" i="10"/>
  <c r="I646" i="10"/>
  <c r="J646" i="10"/>
  <c r="A647" i="10"/>
  <c r="B647" i="10"/>
  <c r="C647" i="10"/>
  <c r="D647" i="10"/>
  <c r="E647" i="10"/>
  <c r="F647" i="10"/>
  <c r="G647" i="10"/>
  <c r="H647" i="10"/>
  <c r="I647" i="10"/>
  <c r="J647" i="10"/>
  <c r="A648" i="10"/>
  <c r="B648" i="10"/>
  <c r="C648" i="10"/>
  <c r="D648" i="10"/>
  <c r="E648" i="10"/>
  <c r="F648" i="10"/>
  <c r="G648" i="10"/>
  <c r="H648" i="10"/>
  <c r="I648" i="10"/>
  <c r="J648" i="10"/>
  <c r="A649" i="10"/>
  <c r="B649" i="10"/>
  <c r="C649" i="10"/>
  <c r="D649" i="10"/>
  <c r="E649" i="10"/>
  <c r="F649" i="10"/>
  <c r="G649" i="10"/>
  <c r="H649" i="10"/>
  <c r="I649" i="10"/>
  <c r="J649" i="10"/>
  <c r="A650" i="10"/>
  <c r="B650" i="10"/>
  <c r="C650" i="10"/>
  <c r="D650" i="10"/>
  <c r="E650" i="10"/>
  <c r="F650" i="10"/>
  <c r="G650" i="10"/>
  <c r="H650" i="10"/>
  <c r="I650" i="10"/>
  <c r="J650" i="10"/>
  <c r="A651" i="10"/>
  <c r="B651" i="10"/>
  <c r="C651" i="10"/>
  <c r="D651" i="10"/>
  <c r="E651" i="10"/>
  <c r="F651" i="10"/>
  <c r="G651" i="10"/>
  <c r="H651" i="10"/>
  <c r="I651" i="10"/>
  <c r="J651" i="10"/>
  <c r="A652" i="10"/>
  <c r="B652" i="10"/>
  <c r="C652" i="10"/>
  <c r="D652" i="10"/>
  <c r="E652" i="10"/>
  <c r="F652" i="10"/>
  <c r="G652" i="10"/>
  <c r="H652" i="10"/>
  <c r="I652" i="10"/>
  <c r="J652" i="10"/>
  <c r="A653" i="10"/>
  <c r="B653" i="10"/>
  <c r="C653" i="10"/>
  <c r="D653" i="10"/>
  <c r="E653" i="10"/>
  <c r="F653" i="10"/>
  <c r="G653" i="10"/>
  <c r="H653" i="10"/>
  <c r="I653" i="10"/>
  <c r="J653" i="10"/>
  <c r="A654" i="10"/>
  <c r="B654" i="10"/>
  <c r="C654" i="10"/>
  <c r="D654" i="10"/>
  <c r="E654" i="10"/>
  <c r="F654" i="10"/>
  <c r="G654" i="10"/>
  <c r="H654" i="10"/>
  <c r="I654" i="10"/>
  <c r="J654" i="10"/>
  <c r="A655" i="10"/>
  <c r="B655" i="10"/>
  <c r="C655" i="10"/>
  <c r="D655" i="10"/>
  <c r="E655" i="10"/>
  <c r="F655" i="10"/>
  <c r="G655" i="10"/>
  <c r="H655" i="10"/>
  <c r="I655" i="10"/>
  <c r="J655" i="10"/>
  <c r="A656" i="10"/>
  <c r="B656" i="10"/>
  <c r="C656" i="10"/>
  <c r="D656" i="10"/>
  <c r="E656" i="10"/>
  <c r="F656" i="10"/>
  <c r="G656" i="10"/>
  <c r="H656" i="10"/>
  <c r="I656" i="10"/>
  <c r="J656" i="10"/>
  <c r="A657" i="10"/>
  <c r="B657" i="10"/>
  <c r="C657" i="10"/>
  <c r="D657" i="10"/>
  <c r="E657" i="10"/>
  <c r="F657" i="10"/>
  <c r="G657" i="10"/>
  <c r="H657" i="10"/>
  <c r="I657" i="10"/>
  <c r="J657" i="10"/>
  <c r="A658" i="10"/>
  <c r="B658" i="10"/>
  <c r="C658" i="10"/>
  <c r="D658" i="10"/>
  <c r="E658" i="10"/>
  <c r="F658" i="10"/>
  <c r="G658" i="10"/>
  <c r="H658" i="10"/>
  <c r="I658" i="10"/>
  <c r="J658" i="10"/>
  <c r="A659" i="10"/>
  <c r="B659" i="10"/>
  <c r="C659" i="10"/>
  <c r="D659" i="10"/>
  <c r="E659" i="10"/>
  <c r="F659" i="10"/>
  <c r="G659" i="10"/>
  <c r="H659" i="10"/>
  <c r="I659" i="10"/>
  <c r="J659" i="10"/>
  <c r="A660" i="10"/>
  <c r="B660" i="10"/>
  <c r="C660" i="10"/>
  <c r="D660" i="10"/>
  <c r="E660" i="10"/>
  <c r="F660" i="10"/>
  <c r="G660" i="10"/>
  <c r="H660" i="10"/>
  <c r="I660" i="10"/>
  <c r="J660" i="10"/>
  <c r="A661" i="10"/>
  <c r="B661" i="10"/>
  <c r="C661" i="10"/>
  <c r="D661" i="10"/>
  <c r="E661" i="10"/>
  <c r="F661" i="10"/>
  <c r="G661" i="10"/>
  <c r="H661" i="10"/>
  <c r="I661" i="10"/>
  <c r="J661" i="10"/>
  <c r="A662" i="10"/>
  <c r="B662" i="10"/>
  <c r="C662" i="10"/>
  <c r="D662" i="10"/>
  <c r="E662" i="10"/>
  <c r="F662" i="10"/>
  <c r="G662" i="10"/>
  <c r="H662" i="10"/>
  <c r="I662" i="10"/>
  <c r="J662" i="10"/>
  <c r="A663" i="10"/>
  <c r="B663" i="10"/>
  <c r="C663" i="10"/>
  <c r="D663" i="10"/>
  <c r="E663" i="10"/>
  <c r="F663" i="10"/>
  <c r="G663" i="10"/>
  <c r="H663" i="10"/>
  <c r="I663" i="10"/>
  <c r="J663" i="10"/>
  <c r="A664" i="10"/>
  <c r="B664" i="10"/>
  <c r="C664" i="10"/>
  <c r="D664" i="10"/>
  <c r="E664" i="10"/>
  <c r="F664" i="10"/>
  <c r="G664" i="10"/>
  <c r="H664" i="10"/>
  <c r="I664" i="10"/>
  <c r="J664" i="10"/>
  <c r="A665" i="10"/>
  <c r="B665" i="10"/>
  <c r="C665" i="10"/>
  <c r="D665" i="10"/>
  <c r="E665" i="10"/>
  <c r="F665" i="10"/>
  <c r="G665" i="10"/>
  <c r="H665" i="10"/>
  <c r="I665" i="10"/>
  <c r="J665" i="10"/>
  <c r="A666" i="10"/>
  <c r="B666" i="10"/>
  <c r="C666" i="10"/>
  <c r="D666" i="10"/>
  <c r="E666" i="10"/>
  <c r="F666" i="10"/>
  <c r="G666" i="10"/>
  <c r="H666" i="10"/>
  <c r="I666" i="10"/>
  <c r="J666" i="10"/>
  <c r="A667" i="10"/>
  <c r="B667" i="10"/>
  <c r="C667" i="10"/>
  <c r="D667" i="10"/>
  <c r="E667" i="10"/>
  <c r="F667" i="10"/>
  <c r="G667" i="10"/>
  <c r="H667" i="10"/>
  <c r="I667" i="10"/>
  <c r="J667" i="10"/>
  <c r="A668" i="10"/>
  <c r="B668" i="10"/>
  <c r="C668" i="10"/>
  <c r="D668" i="10"/>
  <c r="E668" i="10"/>
  <c r="F668" i="10"/>
  <c r="G668" i="10"/>
  <c r="H668" i="10"/>
  <c r="I668" i="10"/>
  <c r="J668" i="10"/>
  <c r="A669" i="10"/>
  <c r="B669" i="10"/>
  <c r="C669" i="10"/>
  <c r="D669" i="10"/>
  <c r="E669" i="10"/>
  <c r="F669" i="10"/>
  <c r="G669" i="10"/>
  <c r="H669" i="10"/>
  <c r="I669" i="10"/>
  <c r="J669" i="10"/>
  <c r="A670" i="10"/>
  <c r="B670" i="10"/>
  <c r="C670" i="10"/>
  <c r="D670" i="10"/>
  <c r="E670" i="10"/>
  <c r="F670" i="10"/>
  <c r="G670" i="10"/>
  <c r="H670" i="10"/>
  <c r="I670" i="10"/>
  <c r="J670" i="10"/>
  <c r="A671" i="10"/>
  <c r="B671" i="10"/>
  <c r="C671" i="10"/>
  <c r="D671" i="10"/>
  <c r="E671" i="10"/>
  <c r="F671" i="10"/>
  <c r="G671" i="10"/>
  <c r="H671" i="10"/>
  <c r="I671" i="10"/>
  <c r="J671" i="10"/>
  <c r="A672" i="10"/>
  <c r="B672" i="10"/>
  <c r="C672" i="10"/>
  <c r="D672" i="10"/>
  <c r="E672" i="10"/>
  <c r="F672" i="10"/>
  <c r="G672" i="10"/>
  <c r="H672" i="10"/>
  <c r="I672" i="10"/>
  <c r="J672" i="10"/>
  <c r="A673" i="10"/>
  <c r="B673" i="10"/>
  <c r="C673" i="10"/>
  <c r="D673" i="10"/>
  <c r="E673" i="10"/>
  <c r="F673" i="10"/>
  <c r="G673" i="10"/>
  <c r="H673" i="10"/>
  <c r="I673" i="10"/>
  <c r="J673" i="10"/>
  <c r="A674" i="10"/>
  <c r="B674" i="10"/>
  <c r="C674" i="10"/>
  <c r="D674" i="10"/>
  <c r="E674" i="10"/>
  <c r="F674" i="10"/>
  <c r="G674" i="10"/>
  <c r="H674" i="10"/>
  <c r="I674" i="10"/>
  <c r="J674" i="10"/>
  <c r="A675" i="10"/>
  <c r="B675" i="10"/>
  <c r="C675" i="10"/>
  <c r="D675" i="10"/>
  <c r="E675" i="10"/>
  <c r="F675" i="10"/>
  <c r="G675" i="10"/>
  <c r="H675" i="10"/>
  <c r="I675" i="10"/>
  <c r="J675" i="10"/>
  <c r="A676" i="10"/>
  <c r="B676" i="10"/>
  <c r="C676" i="10"/>
  <c r="D676" i="10"/>
  <c r="E676" i="10"/>
  <c r="F676" i="10"/>
  <c r="G676" i="10"/>
  <c r="H676" i="10"/>
  <c r="I676" i="10"/>
  <c r="J676" i="10"/>
  <c r="A677" i="10"/>
  <c r="B677" i="10"/>
  <c r="C677" i="10"/>
  <c r="D677" i="10"/>
  <c r="E677" i="10"/>
  <c r="F677" i="10"/>
  <c r="G677" i="10"/>
  <c r="H677" i="10"/>
  <c r="I677" i="10"/>
  <c r="J677" i="10"/>
  <c r="A678" i="10"/>
  <c r="B678" i="10"/>
  <c r="C678" i="10"/>
  <c r="D678" i="10"/>
  <c r="E678" i="10"/>
  <c r="F678" i="10"/>
  <c r="G678" i="10"/>
  <c r="H678" i="10"/>
  <c r="I678" i="10"/>
  <c r="J678" i="10"/>
  <c r="A679" i="10"/>
  <c r="B679" i="10"/>
  <c r="C679" i="10"/>
  <c r="D679" i="10"/>
  <c r="E679" i="10"/>
  <c r="F679" i="10"/>
  <c r="G679" i="10"/>
  <c r="H679" i="10"/>
  <c r="I679" i="10"/>
  <c r="J679" i="10"/>
  <c r="A680" i="10"/>
  <c r="B680" i="10"/>
  <c r="C680" i="10"/>
  <c r="D680" i="10"/>
  <c r="E680" i="10"/>
  <c r="F680" i="10"/>
  <c r="G680" i="10"/>
  <c r="H680" i="10"/>
  <c r="I680" i="10"/>
  <c r="J680" i="10"/>
  <c r="A681" i="10"/>
  <c r="B681" i="10"/>
  <c r="C681" i="10"/>
  <c r="D681" i="10"/>
  <c r="E681" i="10"/>
  <c r="F681" i="10"/>
  <c r="G681" i="10"/>
  <c r="H681" i="10"/>
  <c r="I681" i="10"/>
  <c r="J681" i="10"/>
  <c r="A682" i="10"/>
  <c r="B682" i="10"/>
  <c r="C682" i="10"/>
  <c r="D682" i="10"/>
  <c r="E682" i="10"/>
  <c r="F682" i="10"/>
  <c r="G682" i="10"/>
  <c r="H682" i="10"/>
  <c r="I682" i="10"/>
  <c r="J682" i="10"/>
  <c r="A683" i="10"/>
  <c r="B683" i="10"/>
  <c r="C683" i="10"/>
  <c r="D683" i="10"/>
  <c r="E683" i="10"/>
  <c r="F683" i="10"/>
  <c r="G683" i="10"/>
  <c r="H683" i="10"/>
  <c r="I683" i="10"/>
  <c r="J683" i="10"/>
  <c r="A684" i="10"/>
  <c r="B684" i="10"/>
  <c r="C684" i="10"/>
  <c r="D684" i="10"/>
  <c r="E684" i="10"/>
  <c r="F684" i="10"/>
  <c r="G684" i="10"/>
  <c r="H684" i="10"/>
  <c r="I684" i="10"/>
  <c r="J684" i="10"/>
  <c r="A685" i="10"/>
  <c r="B685" i="10"/>
  <c r="C685" i="10"/>
  <c r="D685" i="10"/>
  <c r="E685" i="10"/>
  <c r="F685" i="10"/>
  <c r="G685" i="10"/>
  <c r="H685" i="10"/>
  <c r="I685" i="10"/>
  <c r="J685" i="10"/>
  <c r="A686" i="10"/>
  <c r="B686" i="10"/>
  <c r="C686" i="10"/>
  <c r="D686" i="10"/>
  <c r="E686" i="10"/>
  <c r="F686" i="10"/>
  <c r="G686" i="10"/>
  <c r="H686" i="10"/>
  <c r="I686" i="10"/>
  <c r="J686" i="10"/>
  <c r="A687" i="10"/>
  <c r="B687" i="10"/>
  <c r="C687" i="10"/>
  <c r="D687" i="10"/>
  <c r="E687" i="10"/>
  <c r="F687" i="10"/>
  <c r="G687" i="10"/>
  <c r="H687" i="10"/>
  <c r="I687" i="10"/>
  <c r="J687" i="10"/>
  <c r="A688" i="10"/>
  <c r="B688" i="10"/>
  <c r="C688" i="10"/>
  <c r="D688" i="10"/>
  <c r="E688" i="10"/>
  <c r="F688" i="10"/>
  <c r="G688" i="10"/>
  <c r="H688" i="10"/>
  <c r="I688" i="10"/>
  <c r="J688" i="10"/>
  <c r="A689" i="10"/>
  <c r="B689" i="10"/>
  <c r="C689" i="10"/>
  <c r="D689" i="10"/>
  <c r="E689" i="10"/>
  <c r="F689" i="10"/>
  <c r="G689" i="10"/>
  <c r="H689" i="10"/>
  <c r="I689" i="10"/>
  <c r="J689" i="10"/>
  <c r="A690" i="10"/>
  <c r="B690" i="10"/>
  <c r="C690" i="10"/>
  <c r="D690" i="10"/>
  <c r="E690" i="10"/>
  <c r="F690" i="10"/>
  <c r="G690" i="10"/>
  <c r="H690" i="10"/>
  <c r="I690" i="10"/>
  <c r="J690" i="10"/>
  <c r="A691" i="10"/>
  <c r="B691" i="10"/>
  <c r="C691" i="10"/>
  <c r="D691" i="10"/>
  <c r="E691" i="10"/>
  <c r="F691" i="10"/>
  <c r="G691" i="10"/>
  <c r="H691" i="10"/>
  <c r="I691" i="10"/>
  <c r="J691" i="10"/>
  <c r="A692" i="10"/>
  <c r="B692" i="10"/>
  <c r="C692" i="10"/>
  <c r="D692" i="10"/>
  <c r="E692" i="10"/>
  <c r="F692" i="10"/>
  <c r="G692" i="10"/>
  <c r="H692" i="10"/>
  <c r="I692" i="10"/>
  <c r="J692" i="10"/>
  <c r="A693" i="10"/>
  <c r="B693" i="10"/>
  <c r="C693" i="10"/>
  <c r="D693" i="10"/>
  <c r="E693" i="10"/>
  <c r="F693" i="10"/>
  <c r="G693" i="10"/>
  <c r="H693" i="10"/>
  <c r="I693" i="10"/>
  <c r="J693" i="10"/>
  <c r="A694" i="10"/>
  <c r="B694" i="10"/>
  <c r="C694" i="10"/>
  <c r="D694" i="10"/>
  <c r="E694" i="10"/>
  <c r="F694" i="10"/>
  <c r="G694" i="10"/>
  <c r="H694" i="10"/>
  <c r="I694" i="10"/>
  <c r="J694" i="10"/>
  <c r="A695" i="10"/>
  <c r="B695" i="10"/>
  <c r="C695" i="10"/>
  <c r="D695" i="10"/>
  <c r="E695" i="10"/>
  <c r="F695" i="10"/>
  <c r="G695" i="10"/>
  <c r="H695" i="10"/>
  <c r="I695" i="10"/>
  <c r="J695" i="10"/>
  <c r="A696" i="10"/>
  <c r="B696" i="10"/>
  <c r="C696" i="10"/>
  <c r="D696" i="10"/>
  <c r="E696" i="10"/>
  <c r="F696" i="10"/>
  <c r="G696" i="10"/>
  <c r="H696" i="10"/>
  <c r="I696" i="10"/>
  <c r="J696" i="10"/>
  <c r="A697" i="10"/>
  <c r="B697" i="10"/>
  <c r="C697" i="10"/>
  <c r="D697" i="10"/>
  <c r="E697" i="10"/>
  <c r="F697" i="10"/>
  <c r="G697" i="10"/>
  <c r="H697" i="10"/>
  <c r="I697" i="10"/>
  <c r="J697" i="10"/>
  <c r="A698" i="10"/>
  <c r="B698" i="10"/>
  <c r="C698" i="10"/>
  <c r="D698" i="10"/>
  <c r="E698" i="10"/>
  <c r="F698" i="10"/>
  <c r="G698" i="10"/>
  <c r="H698" i="10"/>
  <c r="I698" i="10"/>
  <c r="J698" i="10"/>
  <c r="A699" i="10"/>
  <c r="B699" i="10"/>
  <c r="C699" i="10"/>
  <c r="D699" i="10"/>
  <c r="E699" i="10"/>
  <c r="F699" i="10"/>
  <c r="G699" i="10"/>
  <c r="H699" i="10"/>
  <c r="I699" i="10"/>
  <c r="J699" i="10"/>
  <c r="A700" i="10"/>
  <c r="B700" i="10"/>
  <c r="C700" i="10"/>
  <c r="D700" i="10"/>
  <c r="E700" i="10"/>
  <c r="F700" i="10"/>
  <c r="G700" i="10"/>
  <c r="H700" i="10"/>
  <c r="I700" i="10"/>
  <c r="J700" i="10"/>
  <c r="A701" i="10"/>
  <c r="B701" i="10"/>
  <c r="C701" i="10"/>
  <c r="D701" i="10"/>
  <c r="E701" i="10"/>
  <c r="F701" i="10"/>
  <c r="G701" i="10"/>
  <c r="H701" i="10"/>
  <c r="I701" i="10"/>
  <c r="J701" i="10"/>
  <c r="A702" i="10"/>
  <c r="B702" i="10"/>
  <c r="C702" i="10"/>
  <c r="D702" i="10"/>
  <c r="E702" i="10"/>
  <c r="F702" i="10"/>
  <c r="G702" i="10"/>
  <c r="H702" i="10"/>
  <c r="I702" i="10"/>
  <c r="J702" i="10"/>
  <c r="A703" i="10"/>
  <c r="B703" i="10"/>
  <c r="C703" i="10"/>
  <c r="D703" i="10"/>
  <c r="E703" i="10"/>
  <c r="F703" i="10"/>
  <c r="G703" i="10"/>
  <c r="H703" i="10"/>
  <c r="I703" i="10"/>
  <c r="J703" i="10"/>
  <c r="A704" i="10"/>
  <c r="B704" i="10"/>
  <c r="C704" i="10"/>
  <c r="D704" i="10"/>
  <c r="E704" i="10"/>
  <c r="F704" i="10"/>
  <c r="G704" i="10"/>
  <c r="H704" i="10"/>
  <c r="I704" i="10"/>
  <c r="J704" i="10"/>
  <c r="A705" i="10"/>
  <c r="B705" i="10"/>
  <c r="C705" i="10"/>
  <c r="D705" i="10"/>
  <c r="E705" i="10"/>
  <c r="F705" i="10"/>
  <c r="G705" i="10"/>
  <c r="H705" i="10"/>
  <c r="I705" i="10"/>
  <c r="J705" i="10"/>
  <c r="A706" i="10"/>
  <c r="B706" i="10"/>
  <c r="C706" i="10"/>
  <c r="D706" i="10"/>
  <c r="E706" i="10"/>
  <c r="F706" i="10"/>
  <c r="G706" i="10"/>
  <c r="H706" i="10"/>
  <c r="I706" i="10"/>
  <c r="J706" i="10"/>
  <c r="A707" i="10"/>
  <c r="B707" i="10"/>
  <c r="C707" i="10"/>
  <c r="D707" i="10"/>
  <c r="E707" i="10"/>
  <c r="F707" i="10"/>
  <c r="G707" i="10"/>
  <c r="H707" i="10"/>
  <c r="I707" i="10"/>
  <c r="J707" i="10"/>
  <c r="A708" i="10"/>
  <c r="B708" i="10"/>
  <c r="C708" i="10"/>
  <c r="D708" i="10"/>
  <c r="E708" i="10"/>
  <c r="F708" i="10"/>
  <c r="G708" i="10"/>
  <c r="H708" i="10"/>
  <c r="I708" i="10"/>
  <c r="J708" i="10"/>
  <c r="A709" i="10"/>
  <c r="B709" i="10"/>
  <c r="C709" i="10"/>
  <c r="D709" i="10"/>
  <c r="E709" i="10"/>
  <c r="F709" i="10"/>
  <c r="G709" i="10"/>
  <c r="H709" i="10"/>
  <c r="I709" i="10"/>
  <c r="J709" i="10"/>
  <c r="A710" i="10"/>
  <c r="B710" i="10"/>
  <c r="C710" i="10"/>
  <c r="D710" i="10"/>
  <c r="E710" i="10"/>
  <c r="F710" i="10"/>
  <c r="G710" i="10"/>
  <c r="H710" i="10"/>
  <c r="I710" i="10"/>
  <c r="J710" i="10"/>
  <c r="A711" i="10"/>
  <c r="B711" i="10"/>
  <c r="C711" i="10"/>
  <c r="D711" i="10"/>
  <c r="E711" i="10"/>
  <c r="F711" i="10"/>
  <c r="G711" i="10"/>
  <c r="H711" i="10"/>
  <c r="I711" i="10"/>
  <c r="J711" i="10"/>
  <c r="A712" i="10"/>
  <c r="B712" i="10"/>
  <c r="C712" i="10"/>
  <c r="D712" i="10"/>
  <c r="E712" i="10"/>
  <c r="F712" i="10"/>
  <c r="G712" i="10"/>
  <c r="H712" i="10"/>
  <c r="I712" i="10"/>
  <c r="J712" i="10"/>
  <c r="A713" i="10"/>
  <c r="B713" i="10"/>
  <c r="C713" i="10"/>
  <c r="D713" i="10"/>
  <c r="E713" i="10"/>
  <c r="F713" i="10"/>
  <c r="G713" i="10"/>
  <c r="H713" i="10"/>
  <c r="I713" i="10"/>
  <c r="J713" i="10"/>
  <c r="A714" i="10"/>
  <c r="B714" i="10"/>
  <c r="C714" i="10"/>
  <c r="D714" i="10"/>
  <c r="E714" i="10"/>
  <c r="F714" i="10"/>
  <c r="G714" i="10"/>
  <c r="H714" i="10"/>
  <c r="I714" i="10"/>
  <c r="J714" i="10"/>
  <c r="A715" i="10"/>
  <c r="B715" i="10"/>
  <c r="C715" i="10"/>
  <c r="D715" i="10"/>
  <c r="E715" i="10"/>
  <c r="F715" i="10"/>
  <c r="G715" i="10"/>
  <c r="H715" i="10"/>
  <c r="I715" i="10"/>
  <c r="J715" i="10"/>
  <c r="A716" i="10"/>
  <c r="B716" i="10"/>
  <c r="C716" i="10"/>
  <c r="D716" i="10"/>
  <c r="E716" i="10"/>
  <c r="F716" i="10"/>
  <c r="G716" i="10"/>
  <c r="H716" i="10"/>
  <c r="I716" i="10"/>
  <c r="J716" i="10"/>
  <c r="A717" i="10"/>
  <c r="B717" i="10"/>
  <c r="C717" i="10"/>
  <c r="D717" i="10"/>
  <c r="E717" i="10"/>
  <c r="F717" i="10"/>
  <c r="G717" i="10"/>
  <c r="H717" i="10"/>
  <c r="I717" i="10"/>
  <c r="J717" i="10"/>
  <c r="A718" i="10"/>
  <c r="B718" i="10"/>
  <c r="C718" i="10"/>
  <c r="D718" i="10"/>
  <c r="E718" i="10"/>
  <c r="F718" i="10"/>
  <c r="G718" i="10"/>
  <c r="H718" i="10"/>
  <c r="I718" i="10"/>
  <c r="J718" i="10"/>
  <c r="A719" i="10"/>
  <c r="B719" i="10"/>
  <c r="C719" i="10"/>
  <c r="D719" i="10"/>
  <c r="E719" i="10"/>
  <c r="F719" i="10"/>
  <c r="G719" i="10"/>
  <c r="H719" i="10"/>
  <c r="I719" i="10"/>
  <c r="J719" i="10"/>
  <c r="A720" i="10"/>
  <c r="B720" i="10"/>
  <c r="C720" i="10"/>
  <c r="D720" i="10"/>
  <c r="E720" i="10"/>
  <c r="F720" i="10"/>
  <c r="G720" i="10"/>
  <c r="H720" i="10"/>
  <c r="I720" i="10"/>
  <c r="J720" i="10"/>
  <c r="A721" i="10"/>
  <c r="B721" i="10"/>
  <c r="C721" i="10"/>
  <c r="D721" i="10"/>
  <c r="E721" i="10"/>
  <c r="F721" i="10"/>
  <c r="G721" i="10"/>
  <c r="H721" i="10"/>
  <c r="I721" i="10"/>
  <c r="J721" i="10"/>
  <c r="A722" i="10"/>
  <c r="B722" i="10"/>
  <c r="C722" i="10"/>
  <c r="D722" i="10"/>
  <c r="E722" i="10"/>
  <c r="F722" i="10"/>
  <c r="G722" i="10"/>
  <c r="H722" i="10"/>
  <c r="I722" i="10"/>
  <c r="J722" i="10"/>
  <c r="A723" i="10"/>
  <c r="B723" i="10"/>
  <c r="C723" i="10"/>
  <c r="D723" i="10"/>
  <c r="E723" i="10"/>
  <c r="F723" i="10"/>
  <c r="G723" i="10"/>
  <c r="H723" i="10"/>
  <c r="I723" i="10"/>
  <c r="J723" i="10"/>
  <c r="A724" i="10"/>
  <c r="B724" i="10"/>
  <c r="C724" i="10"/>
  <c r="D724" i="10"/>
  <c r="E724" i="10"/>
  <c r="F724" i="10"/>
  <c r="G724" i="10"/>
  <c r="H724" i="10"/>
  <c r="I724" i="10"/>
  <c r="J724" i="10"/>
  <c r="A725" i="10"/>
  <c r="B725" i="10"/>
  <c r="C725" i="10"/>
  <c r="D725" i="10"/>
  <c r="E725" i="10"/>
  <c r="F725" i="10"/>
  <c r="G725" i="10"/>
  <c r="H725" i="10"/>
  <c r="I725" i="10"/>
  <c r="J725" i="10"/>
  <c r="A726" i="10"/>
  <c r="B726" i="10"/>
  <c r="C726" i="10"/>
  <c r="D726" i="10"/>
  <c r="E726" i="10"/>
  <c r="F726" i="10"/>
  <c r="G726" i="10"/>
  <c r="H726" i="10"/>
  <c r="I726" i="10"/>
  <c r="J726" i="10"/>
  <c r="A727" i="10"/>
  <c r="B727" i="10"/>
  <c r="C727" i="10"/>
  <c r="D727" i="10"/>
  <c r="E727" i="10"/>
  <c r="F727" i="10"/>
  <c r="G727" i="10"/>
  <c r="H727" i="10"/>
  <c r="I727" i="10"/>
  <c r="J727" i="10"/>
  <c r="A728" i="10"/>
  <c r="B728" i="10"/>
  <c r="C728" i="10"/>
  <c r="D728" i="10"/>
  <c r="E728" i="10"/>
  <c r="F728" i="10"/>
  <c r="G728" i="10"/>
  <c r="H728" i="10"/>
  <c r="I728" i="10"/>
  <c r="J728" i="10"/>
  <c r="A729" i="10"/>
  <c r="B729" i="10"/>
  <c r="C729" i="10"/>
  <c r="D729" i="10"/>
  <c r="E729" i="10"/>
  <c r="F729" i="10"/>
  <c r="G729" i="10"/>
  <c r="H729" i="10"/>
  <c r="I729" i="10"/>
  <c r="J729" i="10"/>
  <c r="A730" i="10"/>
  <c r="B730" i="10"/>
  <c r="C730" i="10"/>
  <c r="D730" i="10"/>
  <c r="E730" i="10"/>
  <c r="F730" i="10"/>
  <c r="G730" i="10"/>
  <c r="H730" i="10"/>
  <c r="I730" i="10"/>
  <c r="J730" i="10"/>
  <c r="A731" i="10"/>
  <c r="B731" i="10"/>
  <c r="C731" i="10"/>
  <c r="D731" i="10"/>
  <c r="E731" i="10"/>
  <c r="F731" i="10"/>
  <c r="G731" i="10"/>
  <c r="H731" i="10"/>
  <c r="I731" i="10"/>
  <c r="J731" i="10"/>
  <c r="A732" i="10"/>
  <c r="B732" i="10"/>
  <c r="C732" i="10"/>
  <c r="D732" i="10"/>
  <c r="E732" i="10"/>
  <c r="F732" i="10"/>
  <c r="G732" i="10"/>
  <c r="H732" i="10"/>
  <c r="I732" i="10"/>
  <c r="J732" i="10"/>
  <c r="A733" i="10"/>
  <c r="B733" i="10"/>
  <c r="C733" i="10"/>
  <c r="D733" i="10"/>
  <c r="E733" i="10"/>
  <c r="F733" i="10"/>
  <c r="G733" i="10"/>
  <c r="H733" i="10"/>
  <c r="I733" i="10"/>
  <c r="J733" i="10"/>
  <c r="A734" i="10"/>
  <c r="B734" i="10"/>
  <c r="C734" i="10"/>
  <c r="D734" i="10"/>
  <c r="E734" i="10"/>
  <c r="F734" i="10"/>
  <c r="G734" i="10"/>
  <c r="H734" i="10"/>
  <c r="I734" i="10"/>
  <c r="J734" i="10"/>
  <c r="A735" i="10"/>
  <c r="B735" i="10"/>
  <c r="C735" i="10"/>
  <c r="D735" i="10"/>
  <c r="E735" i="10"/>
  <c r="F735" i="10"/>
  <c r="G735" i="10"/>
  <c r="H735" i="10"/>
  <c r="I735" i="10"/>
  <c r="J735" i="10"/>
  <c r="A736" i="10"/>
  <c r="B736" i="10"/>
  <c r="C736" i="10"/>
  <c r="D736" i="10"/>
  <c r="E736" i="10"/>
  <c r="F736" i="10"/>
  <c r="G736" i="10"/>
  <c r="H736" i="10"/>
  <c r="I736" i="10"/>
  <c r="J736" i="10"/>
  <c r="A737" i="10"/>
  <c r="B737" i="10"/>
  <c r="C737" i="10"/>
  <c r="D737" i="10"/>
  <c r="E737" i="10"/>
  <c r="F737" i="10"/>
  <c r="G737" i="10"/>
  <c r="H737" i="10"/>
  <c r="I737" i="10"/>
  <c r="J737" i="10"/>
  <c r="A738" i="10"/>
  <c r="B738" i="10"/>
  <c r="C738" i="10"/>
  <c r="D738" i="10"/>
  <c r="E738" i="10"/>
  <c r="F738" i="10"/>
  <c r="G738" i="10"/>
  <c r="H738" i="10"/>
  <c r="I738" i="10"/>
  <c r="J738" i="10"/>
  <c r="A739" i="10"/>
  <c r="B739" i="10"/>
  <c r="C739" i="10"/>
  <c r="D739" i="10"/>
  <c r="E739" i="10"/>
  <c r="F739" i="10"/>
  <c r="G739" i="10"/>
  <c r="H739" i="10"/>
  <c r="I739" i="10"/>
  <c r="J739" i="10"/>
  <c r="A740" i="10"/>
  <c r="B740" i="10"/>
  <c r="C740" i="10"/>
  <c r="D740" i="10"/>
  <c r="E740" i="10"/>
  <c r="F740" i="10"/>
  <c r="G740" i="10"/>
  <c r="H740" i="10"/>
  <c r="I740" i="10"/>
  <c r="J740" i="10"/>
  <c r="A741" i="10"/>
  <c r="B741" i="10"/>
  <c r="C741" i="10"/>
  <c r="D741" i="10"/>
  <c r="E741" i="10"/>
  <c r="F741" i="10"/>
  <c r="G741" i="10"/>
  <c r="H741" i="10"/>
  <c r="I741" i="10"/>
  <c r="J741" i="10"/>
  <c r="A742" i="10"/>
  <c r="B742" i="10"/>
  <c r="C742" i="10"/>
  <c r="D742" i="10"/>
  <c r="E742" i="10"/>
  <c r="F742" i="10"/>
  <c r="G742" i="10"/>
  <c r="H742" i="10"/>
  <c r="I742" i="10"/>
  <c r="J742" i="10"/>
  <c r="A743" i="10"/>
  <c r="B743" i="10"/>
  <c r="C743" i="10"/>
  <c r="D743" i="10"/>
  <c r="E743" i="10"/>
  <c r="F743" i="10"/>
  <c r="G743" i="10"/>
  <c r="H743" i="10"/>
  <c r="I743" i="10"/>
  <c r="J743" i="10"/>
  <c r="A744" i="10"/>
  <c r="B744" i="10"/>
  <c r="C744" i="10"/>
  <c r="D744" i="10"/>
  <c r="E744" i="10"/>
  <c r="F744" i="10"/>
  <c r="G744" i="10"/>
  <c r="H744" i="10"/>
  <c r="I744" i="10"/>
  <c r="J744" i="10"/>
  <c r="A745" i="10"/>
  <c r="B745" i="10"/>
  <c r="C745" i="10"/>
  <c r="D745" i="10"/>
  <c r="E745" i="10"/>
  <c r="F745" i="10"/>
  <c r="G745" i="10"/>
  <c r="H745" i="10"/>
  <c r="I745" i="10"/>
  <c r="J745" i="10"/>
  <c r="A746" i="10"/>
  <c r="B746" i="10"/>
  <c r="C746" i="10"/>
  <c r="D746" i="10"/>
  <c r="E746" i="10"/>
  <c r="F746" i="10"/>
  <c r="G746" i="10"/>
  <c r="H746" i="10"/>
  <c r="I746" i="10"/>
  <c r="J746" i="10"/>
  <c r="A747" i="10"/>
  <c r="B747" i="10"/>
  <c r="C747" i="10"/>
  <c r="D747" i="10"/>
  <c r="E747" i="10"/>
  <c r="F747" i="10"/>
  <c r="G747" i="10"/>
  <c r="H747" i="10"/>
  <c r="I747" i="10"/>
  <c r="J747" i="10"/>
  <c r="A748" i="10"/>
  <c r="B748" i="10"/>
  <c r="C748" i="10"/>
  <c r="D748" i="10"/>
  <c r="E748" i="10"/>
  <c r="F748" i="10"/>
  <c r="G748" i="10"/>
  <c r="H748" i="10"/>
  <c r="I748" i="10"/>
  <c r="J748" i="10"/>
  <c r="A749" i="10"/>
  <c r="B749" i="10"/>
  <c r="C749" i="10"/>
  <c r="D749" i="10"/>
  <c r="E749" i="10"/>
  <c r="F749" i="10"/>
  <c r="G749" i="10"/>
  <c r="H749" i="10"/>
  <c r="I749" i="10"/>
  <c r="J749" i="10"/>
  <c r="A750" i="10"/>
  <c r="B750" i="10"/>
  <c r="C750" i="10"/>
  <c r="D750" i="10"/>
  <c r="E750" i="10"/>
  <c r="F750" i="10"/>
  <c r="G750" i="10"/>
  <c r="H750" i="10"/>
  <c r="I750" i="10"/>
  <c r="J750" i="10"/>
  <c r="A751" i="10"/>
  <c r="B751" i="10"/>
  <c r="C751" i="10"/>
  <c r="D751" i="10"/>
  <c r="E751" i="10"/>
  <c r="F751" i="10"/>
  <c r="G751" i="10"/>
  <c r="H751" i="10"/>
  <c r="I751" i="10"/>
  <c r="J751" i="10"/>
  <c r="A752" i="10"/>
  <c r="B752" i="10"/>
  <c r="C752" i="10"/>
  <c r="D752" i="10"/>
  <c r="E752" i="10"/>
  <c r="F752" i="10"/>
  <c r="G752" i="10"/>
  <c r="H752" i="10"/>
  <c r="I752" i="10"/>
  <c r="J752" i="10"/>
  <c r="A753" i="10"/>
  <c r="B753" i="10"/>
  <c r="C753" i="10"/>
  <c r="D753" i="10"/>
  <c r="E753" i="10"/>
  <c r="F753" i="10"/>
  <c r="G753" i="10"/>
  <c r="H753" i="10"/>
  <c r="I753" i="10"/>
  <c r="J753" i="10"/>
  <c r="A754" i="10"/>
  <c r="B754" i="10"/>
  <c r="C754" i="10"/>
  <c r="D754" i="10"/>
  <c r="E754" i="10"/>
  <c r="F754" i="10"/>
  <c r="G754" i="10"/>
  <c r="H754" i="10"/>
  <c r="I754" i="10"/>
  <c r="J754" i="10"/>
  <c r="A755" i="10"/>
  <c r="B755" i="10"/>
  <c r="C755" i="10"/>
  <c r="D755" i="10"/>
  <c r="E755" i="10"/>
  <c r="F755" i="10"/>
  <c r="G755" i="10"/>
  <c r="H755" i="10"/>
  <c r="I755" i="10"/>
  <c r="J755" i="10"/>
  <c r="A756" i="10"/>
  <c r="B756" i="10"/>
  <c r="C756" i="10"/>
  <c r="D756" i="10"/>
  <c r="E756" i="10"/>
  <c r="F756" i="10"/>
  <c r="G756" i="10"/>
  <c r="H756" i="10"/>
  <c r="I756" i="10"/>
  <c r="J756" i="10"/>
  <c r="A757" i="10"/>
  <c r="B757" i="10"/>
  <c r="C757" i="10"/>
  <c r="D757" i="10"/>
  <c r="E757" i="10"/>
  <c r="F757" i="10"/>
  <c r="G757" i="10"/>
  <c r="H757" i="10"/>
  <c r="I757" i="10"/>
  <c r="J757" i="10"/>
  <c r="A758" i="10"/>
  <c r="B758" i="10"/>
  <c r="C758" i="10"/>
  <c r="D758" i="10"/>
  <c r="E758" i="10"/>
  <c r="F758" i="10"/>
  <c r="G758" i="10"/>
  <c r="H758" i="10"/>
  <c r="I758" i="10"/>
  <c r="J758" i="10"/>
  <c r="A759" i="10"/>
  <c r="B759" i="10"/>
  <c r="C759" i="10"/>
  <c r="D759" i="10"/>
  <c r="E759" i="10"/>
  <c r="F759" i="10"/>
  <c r="G759" i="10"/>
  <c r="H759" i="10"/>
  <c r="I759" i="10"/>
  <c r="J759" i="10"/>
  <c r="A760" i="10"/>
  <c r="B760" i="10"/>
  <c r="C760" i="10"/>
  <c r="D760" i="10"/>
  <c r="E760" i="10"/>
  <c r="F760" i="10"/>
  <c r="G760" i="10"/>
  <c r="H760" i="10"/>
  <c r="I760" i="10"/>
  <c r="J760" i="10"/>
  <c r="A761" i="10"/>
  <c r="B761" i="10"/>
  <c r="C761" i="10"/>
  <c r="D761" i="10"/>
  <c r="E761" i="10"/>
  <c r="F761" i="10"/>
  <c r="G761" i="10"/>
  <c r="H761" i="10"/>
  <c r="I761" i="10"/>
  <c r="J761" i="10"/>
  <c r="A762" i="10"/>
  <c r="B762" i="10"/>
  <c r="C762" i="10"/>
  <c r="D762" i="10"/>
  <c r="E762" i="10"/>
  <c r="F762" i="10"/>
  <c r="G762" i="10"/>
  <c r="H762" i="10"/>
  <c r="I762" i="10"/>
  <c r="J762" i="10"/>
  <c r="A763" i="10"/>
  <c r="B763" i="10"/>
  <c r="C763" i="10"/>
  <c r="D763" i="10"/>
  <c r="E763" i="10"/>
  <c r="F763" i="10"/>
  <c r="G763" i="10"/>
  <c r="H763" i="10"/>
  <c r="I763" i="10"/>
  <c r="J763" i="10"/>
  <c r="A764" i="10"/>
  <c r="B764" i="10"/>
  <c r="C764" i="10"/>
  <c r="D764" i="10"/>
  <c r="E764" i="10"/>
  <c r="F764" i="10"/>
  <c r="G764" i="10"/>
  <c r="H764" i="10"/>
  <c r="I764" i="10"/>
  <c r="J764" i="10"/>
  <c r="A765" i="10"/>
  <c r="B765" i="10"/>
  <c r="C765" i="10"/>
  <c r="D765" i="10"/>
  <c r="E765" i="10"/>
  <c r="F765" i="10"/>
  <c r="G765" i="10"/>
  <c r="H765" i="10"/>
  <c r="I765" i="10"/>
  <c r="J765" i="10"/>
  <c r="A766" i="10"/>
  <c r="B766" i="10"/>
  <c r="C766" i="10"/>
  <c r="D766" i="10"/>
  <c r="E766" i="10"/>
  <c r="F766" i="10"/>
  <c r="G766" i="10"/>
  <c r="H766" i="10"/>
  <c r="I766" i="10"/>
  <c r="J766" i="10"/>
  <c r="A767" i="10"/>
  <c r="B767" i="10"/>
  <c r="C767" i="10"/>
  <c r="D767" i="10"/>
  <c r="E767" i="10"/>
  <c r="F767" i="10"/>
  <c r="G767" i="10"/>
  <c r="H767" i="10"/>
  <c r="I767" i="10"/>
  <c r="J767" i="10"/>
  <c r="A768" i="10"/>
  <c r="B768" i="10"/>
  <c r="C768" i="10"/>
  <c r="D768" i="10"/>
  <c r="E768" i="10"/>
  <c r="F768" i="10"/>
  <c r="G768" i="10"/>
  <c r="H768" i="10"/>
  <c r="I768" i="10"/>
  <c r="J768" i="10"/>
  <c r="A769" i="10"/>
  <c r="B769" i="10"/>
  <c r="C769" i="10"/>
  <c r="D769" i="10"/>
  <c r="E769" i="10"/>
  <c r="F769" i="10"/>
  <c r="G769" i="10"/>
  <c r="H769" i="10"/>
  <c r="I769" i="10"/>
  <c r="J769" i="10"/>
  <c r="A770" i="10"/>
  <c r="B770" i="10"/>
  <c r="C770" i="10"/>
  <c r="D770" i="10"/>
  <c r="E770" i="10"/>
  <c r="F770" i="10"/>
  <c r="G770" i="10"/>
  <c r="H770" i="10"/>
  <c r="I770" i="10"/>
  <c r="J770" i="10"/>
  <c r="A771" i="10"/>
  <c r="B771" i="10"/>
  <c r="C771" i="10"/>
  <c r="D771" i="10"/>
  <c r="E771" i="10"/>
  <c r="F771" i="10"/>
  <c r="G771" i="10"/>
  <c r="H771" i="10"/>
  <c r="I771" i="10"/>
  <c r="J771" i="10"/>
  <c r="A772" i="10"/>
  <c r="B772" i="10"/>
  <c r="C772" i="10"/>
  <c r="D772" i="10"/>
  <c r="E772" i="10"/>
  <c r="F772" i="10"/>
  <c r="G772" i="10"/>
  <c r="H772" i="10"/>
  <c r="I772" i="10"/>
  <c r="J772" i="10"/>
  <c r="A773" i="10"/>
  <c r="B773" i="10"/>
  <c r="C773" i="10"/>
  <c r="D773" i="10"/>
  <c r="E773" i="10"/>
  <c r="F773" i="10"/>
  <c r="G773" i="10"/>
  <c r="H773" i="10"/>
  <c r="I773" i="10"/>
  <c r="J773" i="10"/>
  <c r="A774" i="10"/>
  <c r="B774" i="10"/>
  <c r="C774" i="10"/>
  <c r="D774" i="10"/>
  <c r="E774" i="10"/>
  <c r="F774" i="10"/>
  <c r="G774" i="10"/>
  <c r="H774" i="10"/>
  <c r="I774" i="10"/>
  <c r="J774" i="10"/>
  <c r="A775" i="10"/>
  <c r="B775" i="10"/>
  <c r="C775" i="10"/>
  <c r="D775" i="10"/>
  <c r="E775" i="10"/>
  <c r="F775" i="10"/>
  <c r="G775" i="10"/>
  <c r="H775" i="10"/>
  <c r="I775" i="10"/>
  <c r="J775" i="10"/>
  <c r="A776" i="10"/>
  <c r="B776" i="10"/>
  <c r="C776" i="10"/>
  <c r="D776" i="10"/>
  <c r="E776" i="10"/>
  <c r="F776" i="10"/>
  <c r="G776" i="10"/>
  <c r="H776" i="10"/>
  <c r="I776" i="10"/>
  <c r="J776" i="10"/>
  <c r="A777" i="10"/>
  <c r="B777" i="10"/>
  <c r="C777" i="10"/>
  <c r="D777" i="10"/>
  <c r="E777" i="10"/>
  <c r="F777" i="10"/>
  <c r="G777" i="10"/>
  <c r="H777" i="10"/>
  <c r="I777" i="10"/>
  <c r="J777" i="10"/>
  <c r="A778" i="10"/>
  <c r="B778" i="10"/>
  <c r="C778" i="10"/>
  <c r="D778" i="10"/>
  <c r="E778" i="10"/>
  <c r="F778" i="10"/>
  <c r="G778" i="10"/>
  <c r="H778" i="10"/>
  <c r="I778" i="10"/>
  <c r="J778" i="10"/>
  <c r="A779" i="10"/>
  <c r="B779" i="10"/>
  <c r="C779" i="10"/>
  <c r="D779" i="10"/>
  <c r="E779" i="10"/>
  <c r="F779" i="10"/>
  <c r="G779" i="10"/>
  <c r="H779" i="10"/>
  <c r="I779" i="10"/>
  <c r="J779" i="10"/>
  <c r="A780" i="10"/>
  <c r="B780" i="10"/>
  <c r="C780" i="10"/>
  <c r="D780" i="10"/>
  <c r="E780" i="10"/>
  <c r="F780" i="10"/>
  <c r="G780" i="10"/>
  <c r="H780" i="10"/>
  <c r="I780" i="10"/>
  <c r="J780" i="10"/>
  <c r="A781" i="10"/>
  <c r="B781" i="10"/>
  <c r="C781" i="10"/>
  <c r="D781" i="10"/>
  <c r="E781" i="10"/>
  <c r="F781" i="10"/>
  <c r="G781" i="10"/>
  <c r="H781" i="10"/>
  <c r="I781" i="10"/>
  <c r="J781" i="10"/>
  <c r="A782" i="10"/>
  <c r="B782" i="10"/>
  <c r="C782" i="10"/>
  <c r="D782" i="10"/>
  <c r="E782" i="10"/>
  <c r="F782" i="10"/>
  <c r="G782" i="10"/>
  <c r="H782" i="10"/>
  <c r="I782" i="10"/>
  <c r="J782" i="10"/>
  <c r="A783" i="10"/>
  <c r="B783" i="10"/>
  <c r="C783" i="10"/>
  <c r="D783" i="10"/>
  <c r="E783" i="10"/>
  <c r="F783" i="10"/>
  <c r="G783" i="10"/>
  <c r="H783" i="10"/>
  <c r="I783" i="10"/>
  <c r="J783" i="10"/>
  <c r="A784" i="10"/>
  <c r="B784" i="10"/>
  <c r="C784" i="10"/>
  <c r="D784" i="10"/>
  <c r="E784" i="10"/>
  <c r="F784" i="10"/>
  <c r="G784" i="10"/>
  <c r="H784" i="10"/>
  <c r="I784" i="10"/>
  <c r="J784" i="10"/>
  <c r="A785" i="10"/>
  <c r="B785" i="10"/>
  <c r="C785" i="10"/>
  <c r="D785" i="10"/>
  <c r="E785" i="10"/>
  <c r="F785" i="10"/>
  <c r="G785" i="10"/>
  <c r="H785" i="10"/>
  <c r="I785" i="10"/>
  <c r="J785" i="10"/>
  <c r="A786" i="10"/>
  <c r="B786" i="10"/>
  <c r="C786" i="10"/>
  <c r="D786" i="10"/>
  <c r="E786" i="10"/>
  <c r="F786" i="10"/>
  <c r="G786" i="10"/>
  <c r="H786" i="10"/>
  <c r="I786" i="10"/>
  <c r="J786" i="10"/>
  <c r="A787" i="10"/>
  <c r="B787" i="10"/>
  <c r="C787" i="10"/>
  <c r="D787" i="10"/>
  <c r="E787" i="10"/>
  <c r="F787" i="10"/>
  <c r="G787" i="10"/>
  <c r="H787" i="10"/>
  <c r="I787" i="10"/>
  <c r="J787" i="10"/>
  <c r="A788" i="10"/>
  <c r="B788" i="10"/>
  <c r="C788" i="10"/>
  <c r="D788" i="10"/>
  <c r="E788" i="10"/>
  <c r="F788" i="10"/>
  <c r="G788" i="10"/>
  <c r="H788" i="10"/>
  <c r="I788" i="10"/>
  <c r="J788" i="10"/>
  <c r="A789" i="10"/>
  <c r="B789" i="10"/>
  <c r="C789" i="10"/>
  <c r="D789" i="10"/>
  <c r="E789" i="10"/>
  <c r="F789" i="10"/>
  <c r="G789" i="10"/>
  <c r="H789" i="10"/>
  <c r="I789" i="10"/>
  <c r="J789" i="10"/>
  <c r="A790" i="10"/>
  <c r="B790" i="10"/>
  <c r="C790" i="10"/>
  <c r="D790" i="10"/>
  <c r="E790" i="10"/>
  <c r="F790" i="10"/>
  <c r="G790" i="10"/>
  <c r="H790" i="10"/>
  <c r="I790" i="10"/>
  <c r="J790" i="10"/>
  <c r="A791" i="10"/>
  <c r="B791" i="10"/>
  <c r="C791" i="10"/>
  <c r="D791" i="10"/>
  <c r="E791" i="10"/>
  <c r="F791" i="10"/>
  <c r="G791" i="10"/>
  <c r="H791" i="10"/>
  <c r="I791" i="10"/>
  <c r="J791" i="10"/>
  <c r="A792" i="10"/>
  <c r="B792" i="10"/>
  <c r="C792" i="10"/>
  <c r="D792" i="10"/>
  <c r="E792" i="10"/>
  <c r="F792" i="10"/>
  <c r="G792" i="10"/>
  <c r="H792" i="10"/>
  <c r="I792" i="10"/>
  <c r="J792" i="10"/>
  <c r="A793" i="10"/>
  <c r="B793" i="10"/>
  <c r="C793" i="10"/>
  <c r="D793" i="10"/>
  <c r="E793" i="10"/>
  <c r="F793" i="10"/>
  <c r="G793" i="10"/>
  <c r="H793" i="10"/>
  <c r="I793" i="10"/>
  <c r="J793" i="10"/>
  <c r="A794" i="10"/>
  <c r="B794" i="10"/>
  <c r="C794" i="10"/>
  <c r="D794" i="10"/>
  <c r="E794" i="10"/>
  <c r="F794" i="10"/>
  <c r="G794" i="10"/>
  <c r="H794" i="10"/>
  <c r="I794" i="10"/>
  <c r="J794" i="10"/>
  <c r="A795" i="10"/>
  <c r="B795" i="10"/>
  <c r="C795" i="10"/>
  <c r="D795" i="10"/>
  <c r="E795" i="10"/>
  <c r="F795" i="10"/>
  <c r="G795" i="10"/>
  <c r="H795" i="10"/>
  <c r="I795" i="10"/>
  <c r="J795" i="10"/>
  <c r="A796" i="10"/>
  <c r="B796" i="10"/>
  <c r="C796" i="10"/>
  <c r="D796" i="10"/>
  <c r="E796" i="10"/>
  <c r="F796" i="10"/>
  <c r="G796" i="10"/>
  <c r="H796" i="10"/>
  <c r="I796" i="10"/>
  <c r="J796" i="10"/>
  <c r="A797" i="10"/>
  <c r="B797" i="10"/>
  <c r="C797" i="10"/>
  <c r="D797" i="10"/>
  <c r="E797" i="10"/>
  <c r="F797" i="10"/>
  <c r="G797" i="10"/>
  <c r="H797" i="10"/>
  <c r="I797" i="10"/>
  <c r="J797" i="10"/>
  <c r="A798" i="10"/>
  <c r="B798" i="10"/>
  <c r="C798" i="10"/>
  <c r="D798" i="10"/>
  <c r="E798" i="10"/>
  <c r="F798" i="10"/>
  <c r="G798" i="10"/>
  <c r="H798" i="10"/>
  <c r="I798" i="10"/>
  <c r="J798" i="10"/>
  <c r="A799" i="10"/>
  <c r="B799" i="10"/>
  <c r="C799" i="10"/>
  <c r="D799" i="10"/>
  <c r="E799" i="10"/>
  <c r="F799" i="10"/>
  <c r="G799" i="10"/>
  <c r="H799" i="10"/>
  <c r="I799" i="10"/>
  <c r="J799" i="10"/>
  <c r="A800" i="10"/>
  <c r="B800" i="10"/>
  <c r="C800" i="10"/>
  <c r="D800" i="10"/>
  <c r="E800" i="10"/>
  <c r="F800" i="10"/>
  <c r="G800" i="10"/>
  <c r="H800" i="10"/>
  <c r="I800" i="10"/>
  <c r="J800" i="10"/>
  <c r="A801" i="10"/>
  <c r="B801" i="10"/>
  <c r="C801" i="10"/>
  <c r="D801" i="10"/>
  <c r="E801" i="10"/>
  <c r="F801" i="10"/>
  <c r="G801" i="10"/>
  <c r="H801" i="10"/>
  <c r="I801" i="10"/>
  <c r="J801" i="10"/>
  <c r="A802" i="10"/>
  <c r="B802" i="10"/>
  <c r="C802" i="10"/>
  <c r="D802" i="10"/>
  <c r="E802" i="10"/>
  <c r="F802" i="10"/>
  <c r="G802" i="10"/>
  <c r="H802" i="10"/>
  <c r="I802" i="10"/>
  <c r="J802" i="10"/>
  <c r="A803" i="10"/>
  <c r="B803" i="10"/>
  <c r="C803" i="10"/>
  <c r="D803" i="10"/>
  <c r="E803" i="10"/>
  <c r="F803" i="10"/>
  <c r="G803" i="10"/>
  <c r="H803" i="10"/>
  <c r="I803" i="10"/>
  <c r="J803" i="10"/>
  <c r="A804" i="10"/>
  <c r="B804" i="10"/>
  <c r="C804" i="10"/>
  <c r="D804" i="10"/>
  <c r="E804" i="10"/>
  <c r="F804" i="10"/>
  <c r="G804" i="10"/>
  <c r="H804" i="10"/>
  <c r="I804" i="10"/>
  <c r="J804" i="10"/>
  <c r="A805" i="10"/>
  <c r="B805" i="10"/>
  <c r="C805" i="10"/>
  <c r="D805" i="10"/>
  <c r="E805" i="10"/>
  <c r="F805" i="10"/>
  <c r="G805" i="10"/>
  <c r="H805" i="10"/>
  <c r="I805" i="10"/>
  <c r="J805" i="10"/>
  <c r="A806" i="10"/>
  <c r="B806" i="10"/>
  <c r="C806" i="10"/>
  <c r="D806" i="10"/>
  <c r="E806" i="10"/>
  <c r="F806" i="10"/>
  <c r="G806" i="10"/>
  <c r="H806" i="10"/>
  <c r="I806" i="10"/>
  <c r="J806" i="10"/>
  <c r="A807" i="10"/>
  <c r="B807" i="10"/>
  <c r="C807" i="10"/>
  <c r="D807" i="10"/>
  <c r="E807" i="10"/>
  <c r="F807" i="10"/>
  <c r="G807" i="10"/>
  <c r="H807" i="10"/>
  <c r="I807" i="10"/>
  <c r="J807" i="10"/>
  <c r="A808" i="10"/>
  <c r="B808" i="10"/>
  <c r="C808" i="10"/>
  <c r="D808" i="10"/>
  <c r="E808" i="10"/>
  <c r="F808" i="10"/>
  <c r="G808" i="10"/>
  <c r="H808" i="10"/>
  <c r="I808" i="10"/>
  <c r="J808" i="10"/>
  <c r="A809" i="10"/>
  <c r="B809" i="10"/>
  <c r="C809" i="10"/>
  <c r="D809" i="10"/>
  <c r="E809" i="10"/>
  <c r="F809" i="10"/>
  <c r="G809" i="10"/>
  <c r="H809" i="10"/>
  <c r="I809" i="10"/>
  <c r="J809" i="10"/>
  <c r="A810" i="10"/>
  <c r="B810" i="10"/>
  <c r="C810" i="10"/>
  <c r="D810" i="10"/>
  <c r="E810" i="10"/>
  <c r="F810" i="10"/>
  <c r="G810" i="10"/>
  <c r="H810" i="10"/>
  <c r="I810" i="10"/>
  <c r="J810" i="10"/>
  <c r="A811" i="10"/>
  <c r="B811" i="10"/>
  <c r="C811" i="10"/>
  <c r="D811" i="10"/>
  <c r="E811" i="10"/>
  <c r="F811" i="10"/>
  <c r="G811" i="10"/>
  <c r="H811" i="10"/>
  <c r="I811" i="10"/>
  <c r="J811" i="10"/>
  <c r="A812" i="10"/>
  <c r="B812" i="10"/>
  <c r="C812" i="10"/>
  <c r="D812" i="10"/>
  <c r="E812" i="10"/>
  <c r="F812" i="10"/>
  <c r="G812" i="10"/>
  <c r="H812" i="10"/>
  <c r="I812" i="10"/>
  <c r="J812" i="10"/>
  <c r="A813" i="10"/>
  <c r="B813" i="10"/>
  <c r="C813" i="10"/>
  <c r="D813" i="10"/>
  <c r="E813" i="10"/>
  <c r="F813" i="10"/>
  <c r="G813" i="10"/>
  <c r="H813" i="10"/>
  <c r="I813" i="10"/>
  <c r="J813" i="10"/>
  <c r="A814" i="10"/>
  <c r="B814" i="10"/>
  <c r="C814" i="10"/>
  <c r="D814" i="10"/>
  <c r="E814" i="10"/>
  <c r="F814" i="10"/>
  <c r="G814" i="10"/>
  <c r="H814" i="10"/>
  <c r="I814" i="10"/>
  <c r="J814" i="10"/>
  <c r="A815" i="10"/>
  <c r="B815" i="10"/>
  <c r="C815" i="10"/>
  <c r="D815" i="10"/>
  <c r="E815" i="10"/>
  <c r="F815" i="10"/>
  <c r="G815" i="10"/>
  <c r="H815" i="10"/>
  <c r="I815" i="10"/>
  <c r="J815" i="10"/>
  <c r="A816" i="10"/>
  <c r="B816" i="10"/>
  <c r="C816" i="10"/>
  <c r="D816" i="10"/>
  <c r="E816" i="10"/>
  <c r="F816" i="10"/>
  <c r="G816" i="10"/>
  <c r="H816" i="10"/>
  <c r="I816" i="10"/>
  <c r="J816" i="10"/>
  <c r="A817" i="10"/>
  <c r="B817" i="10"/>
  <c r="C817" i="10"/>
  <c r="D817" i="10"/>
  <c r="E817" i="10"/>
  <c r="F817" i="10"/>
  <c r="G817" i="10"/>
  <c r="H817" i="10"/>
  <c r="I817" i="10"/>
  <c r="J817" i="10"/>
  <c r="A818" i="10"/>
  <c r="B818" i="10"/>
  <c r="C818" i="10"/>
  <c r="D818" i="10"/>
  <c r="E818" i="10"/>
  <c r="F818" i="10"/>
  <c r="G818" i="10"/>
  <c r="H818" i="10"/>
  <c r="I818" i="10"/>
  <c r="J818" i="10"/>
  <c r="A819" i="10"/>
  <c r="B819" i="10"/>
  <c r="C819" i="10"/>
  <c r="D819" i="10"/>
  <c r="E819" i="10"/>
  <c r="F819" i="10"/>
  <c r="G819" i="10"/>
  <c r="H819" i="10"/>
  <c r="I819" i="10"/>
  <c r="J819" i="10"/>
  <c r="A820" i="10"/>
  <c r="B820" i="10"/>
  <c r="C820" i="10"/>
  <c r="D820" i="10"/>
  <c r="E820" i="10"/>
  <c r="F820" i="10"/>
  <c r="G820" i="10"/>
  <c r="H820" i="10"/>
  <c r="I820" i="10"/>
  <c r="J820" i="10"/>
  <c r="A821" i="10"/>
  <c r="B821" i="10"/>
  <c r="C821" i="10"/>
  <c r="D821" i="10"/>
  <c r="E821" i="10"/>
  <c r="F821" i="10"/>
  <c r="G821" i="10"/>
  <c r="H821" i="10"/>
  <c r="I821" i="10"/>
  <c r="J821" i="10"/>
  <c r="A822" i="10"/>
  <c r="B822" i="10"/>
  <c r="C822" i="10"/>
  <c r="D822" i="10"/>
  <c r="E822" i="10"/>
  <c r="F822" i="10"/>
  <c r="G822" i="10"/>
  <c r="H822" i="10"/>
  <c r="I822" i="10"/>
  <c r="J822" i="10"/>
  <c r="A823" i="10"/>
  <c r="B823" i="10"/>
  <c r="C823" i="10"/>
  <c r="D823" i="10"/>
  <c r="E823" i="10"/>
  <c r="F823" i="10"/>
  <c r="G823" i="10"/>
  <c r="H823" i="10"/>
  <c r="I823" i="10"/>
  <c r="J823" i="10"/>
  <c r="A824" i="10"/>
  <c r="B824" i="10"/>
  <c r="C824" i="10"/>
  <c r="D824" i="10"/>
  <c r="E824" i="10"/>
  <c r="F824" i="10"/>
  <c r="G824" i="10"/>
  <c r="H824" i="10"/>
  <c r="I824" i="10"/>
  <c r="J824" i="10"/>
  <c r="A825" i="10"/>
  <c r="B825" i="10"/>
  <c r="C825" i="10"/>
  <c r="D825" i="10"/>
  <c r="E825" i="10"/>
  <c r="F825" i="10"/>
  <c r="G825" i="10"/>
  <c r="H825" i="10"/>
  <c r="I825" i="10"/>
  <c r="J825" i="10"/>
  <c r="A826" i="10"/>
  <c r="B826" i="10"/>
  <c r="C826" i="10"/>
  <c r="D826" i="10"/>
  <c r="E826" i="10"/>
  <c r="F826" i="10"/>
  <c r="G826" i="10"/>
  <c r="H826" i="10"/>
  <c r="I826" i="10"/>
  <c r="J826" i="10"/>
  <c r="A827" i="10"/>
  <c r="B827" i="10"/>
  <c r="C827" i="10"/>
  <c r="D827" i="10"/>
  <c r="E827" i="10"/>
  <c r="F827" i="10"/>
  <c r="G827" i="10"/>
  <c r="H827" i="10"/>
  <c r="I827" i="10"/>
  <c r="J827" i="10"/>
  <c r="A828" i="10"/>
  <c r="B828" i="10"/>
  <c r="C828" i="10"/>
  <c r="D828" i="10"/>
  <c r="E828" i="10"/>
  <c r="F828" i="10"/>
  <c r="G828" i="10"/>
  <c r="H828" i="10"/>
  <c r="I828" i="10"/>
  <c r="J828" i="10"/>
  <c r="A829" i="10"/>
  <c r="B829" i="10"/>
  <c r="C829" i="10"/>
  <c r="D829" i="10"/>
  <c r="E829" i="10"/>
  <c r="F829" i="10"/>
  <c r="G829" i="10"/>
  <c r="H829" i="10"/>
  <c r="I829" i="10"/>
  <c r="J829" i="10"/>
  <c r="A830" i="10"/>
  <c r="B830" i="10"/>
  <c r="C830" i="10"/>
  <c r="D830" i="10"/>
  <c r="E830" i="10"/>
  <c r="F830" i="10"/>
  <c r="G830" i="10"/>
  <c r="H830" i="10"/>
  <c r="I830" i="10"/>
  <c r="J830" i="10"/>
  <c r="A831" i="10"/>
  <c r="B831" i="10"/>
  <c r="C831" i="10"/>
  <c r="D831" i="10"/>
  <c r="E831" i="10"/>
  <c r="F831" i="10"/>
  <c r="G831" i="10"/>
  <c r="H831" i="10"/>
  <c r="I831" i="10"/>
  <c r="J831" i="10"/>
  <c r="A832" i="10"/>
  <c r="B832" i="10"/>
  <c r="C832" i="10"/>
  <c r="D832" i="10"/>
  <c r="E832" i="10"/>
  <c r="F832" i="10"/>
  <c r="G832" i="10"/>
  <c r="H832" i="10"/>
  <c r="I832" i="10"/>
  <c r="J832" i="10"/>
  <c r="A833" i="10"/>
  <c r="B833" i="10"/>
  <c r="C833" i="10"/>
  <c r="D833" i="10"/>
  <c r="E833" i="10"/>
  <c r="F833" i="10"/>
  <c r="G833" i="10"/>
  <c r="H833" i="10"/>
  <c r="I833" i="10"/>
  <c r="J833" i="10"/>
  <c r="A834" i="10"/>
  <c r="B834" i="10"/>
  <c r="C834" i="10"/>
  <c r="D834" i="10"/>
  <c r="E834" i="10"/>
  <c r="F834" i="10"/>
  <c r="G834" i="10"/>
  <c r="H834" i="10"/>
  <c r="I834" i="10"/>
  <c r="J834" i="10"/>
  <c r="A835" i="10"/>
  <c r="B835" i="10"/>
  <c r="C835" i="10"/>
  <c r="D835" i="10"/>
  <c r="E835" i="10"/>
  <c r="F835" i="10"/>
  <c r="G835" i="10"/>
  <c r="H835" i="10"/>
  <c r="I835" i="10"/>
  <c r="J835" i="10"/>
  <c r="A836" i="10"/>
  <c r="B836" i="10"/>
  <c r="C836" i="10"/>
  <c r="D836" i="10"/>
  <c r="E836" i="10"/>
  <c r="F836" i="10"/>
  <c r="G836" i="10"/>
  <c r="H836" i="10"/>
  <c r="I836" i="10"/>
  <c r="J836" i="10"/>
  <c r="A837" i="10"/>
  <c r="B837" i="10"/>
  <c r="C837" i="10"/>
  <c r="D837" i="10"/>
  <c r="E837" i="10"/>
  <c r="F837" i="10"/>
  <c r="G837" i="10"/>
  <c r="H837" i="10"/>
  <c r="I837" i="10"/>
  <c r="J837" i="10"/>
  <c r="A838" i="10"/>
  <c r="B838" i="10"/>
  <c r="C838" i="10"/>
  <c r="D838" i="10"/>
  <c r="E838" i="10"/>
  <c r="F838" i="10"/>
  <c r="G838" i="10"/>
  <c r="H838" i="10"/>
  <c r="I838" i="10"/>
  <c r="J838" i="10"/>
  <c r="A839" i="10"/>
  <c r="B839" i="10"/>
  <c r="C839" i="10"/>
  <c r="D839" i="10"/>
  <c r="E839" i="10"/>
  <c r="F839" i="10"/>
  <c r="G839" i="10"/>
  <c r="H839" i="10"/>
  <c r="I839" i="10"/>
  <c r="J839" i="10"/>
  <c r="A840" i="10"/>
  <c r="B840" i="10"/>
  <c r="C840" i="10"/>
  <c r="D840" i="10"/>
  <c r="E840" i="10"/>
  <c r="F840" i="10"/>
  <c r="G840" i="10"/>
  <c r="H840" i="10"/>
  <c r="I840" i="10"/>
  <c r="J840" i="10"/>
  <c r="A841" i="10"/>
  <c r="B841" i="10"/>
  <c r="C841" i="10"/>
  <c r="D841" i="10"/>
  <c r="E841" i="10"/>
  <c r="F841" i="10"/>
  <c r="G841" i="10"/>
  <c r="H841" i="10"/>
  <c r="I841" i="10"/>
  <c r="J841" i="10"/>
  <c r="A842" i="10"/>
  <c r="B842" i="10"/>
  <c r="C842" i="10"/>
  <c r="D842" i="10"/>
  <c r="E842" i="10"/>
  <c r="F842" i="10"/>
  <c r="G842" i="10"/>
  <c r="H842" i="10"/>
  <c r="I842" i="10"/>
  <c r="J842" i="10"/>
  <c r="A843" i="10"/>
  <c r="B843" i="10"/>
  <c r="C843" i="10"/>
  <c r="D843" i="10"/>
  <c r="E843" i="10"/>
  <c r="F843" i="10"/>
  <c r="G843" i="10"/>
  <c r="H843" i="10"/>
  <c r="I843" i="10"/>
  <c r="J843" i="10"/>
  <c r="A844" i="10"/>
  <c r="B844" i="10"/>
  <c r="C844" i="10"/>
  <c r="D844" i="10"/>
  <c r="E844" i="10"/>
  <c r="F844" i="10"/>
  <c r="G844" i="10"/>
  <c r="H844" i="10"/>
  <c r="I844" i="10"/>
  <c r="J844" i="10"/>
  <c r="A845" i="10"/>
  <c r="B845" i="10"/>
  <c r="C845" i="10"/>
  <c r="D845" i="10"/>
  <c r="E845" i="10"/>
  <c r="F845" i="10"/>
  <c r="G845" i="10"/>
  <c r="H845" i="10"/>
  <c r="I845" i="10"/>
  <c r="J845" i="10"/>
  <c r="A846" i="10"/>
  <c r="B846" i="10"/>
  <c r="C846" i="10"/>
  <c r="D846" i="10"/>
  <c r="E846" i="10"/>
  <c r="F846" i="10"/>
  <c r="G846" i="10"/>
  <c r="H846" i="10"/>
  <c r="I846" i="10"/>
  <c r="J846" i="10"/>
  <c r="A847" i="10"/>
  <c r="B847" i="10"/>
  <c r="C847" i="10"/>
  <c r="D847" i="10"/>
  <c r="E847" i="10"/>
  <c r="F847" i="10"/>
  <c r="G847" i="10"/>
  <c r="H847" i="10"/>
  <c r="I847" i="10"/>
  <c r="J847" i="10"/>
  <c r="A848" i="10"/>
  <c r="B848" i="10"/>
  <c r="C848" i="10"/>
  <c r="D848" i="10"/>
  <c r="E848" i="10"/>
  <c r="F848" i="10"/>
  <c r="G848" i="10"/>
  <c r="H848" i="10"/>
  <c r="I848" i="10"/>
  <c r="J848" i="10"/>
  <c r="A849" i="10"/>
  <c r="B849" i="10"/>
  <c r="C849" i="10"/>
  <c r="D849" i="10"/>
  <c r="E849" i="10"/>
  <c r="F849" i="10"/>
  <c r="G849" i="10"/>
  <c r="H849" i="10"/>
  <c r="I849" i="10"/>
  <c r="J849" i="10"/>
  <c r="A850" i="10"/>
  <c r="B850" i="10"/>
  <c r="C850" i="10"/>
  <c r="D850" i="10"/>
  <c r="E850" i="10"/>
  <c r="F850" i="10"/>
  <c r="G850" i="10"/>
  <c r="H850" i="10"/>
  <c r="I850" i="10"/>
  <c r="J850" i="10"/>
  <c r="A851" i="10"/>
  <c r="B851" i="10"/>
  <c r="C851" i="10"/>
  <c r="D851" i="10"/>
  <c r="E851" i="10"/>
  <c r="F851" i="10"/>
  <c r="G851" i="10"/>
  <c r="H851" i="10"/>
  <c r="I851" i="10"/>
  <c r="J851" i="10"/>
  <c r="A852" i="10"/>
  <c r="B852" i="10"/>
  <c r="C852" i="10"/>
  <c r="D852" i="10"/>
  <c r="E852" i="10"/>
  <c r="F852" i="10"/>
  <c r="G852" i="10"/>
  <c r="H852" i="10"/>
  <c r="I852" i="10"/>
  <c r="J852" i="10"/>
  <c r="A853" i="10"/>
  <c r="B853" i="10"/>
  <c r="C853" i="10"/>
  <c r="D853" i="10"/>
  <c r="E853" i="10"/>
  <c r="F853" i="10"/>
  <c r="G853" i="10"/>
  <c r="H853" i="10"/>
  <c r="I853" i="10"/>
  <c r="J853" i="10"/>
  <c r="A854" i="10"/>
  <c r="B854" i="10"/>
  <c r="C854" i="10"/>
  <c r="D854" i="10"/>
  <c r="E854" i="10"/>
  <c r="F854" i="10"/>
  <c r="G854" i="10"/>
  <c r="H854" i="10"/>
  <c r="I854" i="10"/>
  <c r="J854" i="10"/>
  <c r="A855" i="10"/>
  <c r="B855" i="10"/>
  <c r="C855" i="10"/>
  <c r="D855" i="10"/>
  <c r="E855" i="10"/>
  <c r="F855" i="10"/>
  <c r="G855" i="10"/>
  <c r="H855" i="10"/>
  <c r="I855" i="10"/>
  <c r="J855" i="10"/>
  <c r="A856" i="10"/>
  <c r="B856" i="10"/>
  <c r="C856" i="10"/>
  <c r="D856" i="10"/>
  <c r="E856" i="10"/>
  <c r="F856" i="10"/>
  <c r="G856" i="10"/>
  <c r="H856" i="10"/>
  <c r="I856" i="10"/>
  <c r="J856" i="10"/>
  <c r="A857" i="10"/>
  <c r="B857" i="10"/>
  <c r="C857" i="10"/>
  <c r="D857" i="10"/>
  <c r="E857" i="10"/>
  <c r="F857" i="10"/>
  <c r="G857" i="10"/>
  <c r="H857" i="10"/>
  <c r="I857" i="10"/>
  <c r="J857" i="10"/>
  <c r="A858" i="10"/>
  <c r="B858" i="10"/>
  <c r="C858" i="10"/>
  <c r="D858" i="10"/>
  <c r="E858" i="10"/>
  <c r="F858" i="10"/>
  <c r="G858" i="10"/>
  <c r="H858" i="10"/>
  <c r="I858" i="10"/>
  <c r="J858" i="10"/>
  <c r="A859" i="10"/>
  <c r="B859" i="10"/>
  <c r="C859" i="10"/>
  <c r="D859" i="10"/>
  <c r="E859" i="10"/>
  <c r="F859" i="10"/>
  <c r="G859" i="10"/>
  <c r="H859" i="10"/>
  <c r="I859" i="10"/>
  <c r="J859" i="10"/>
  <c r="A860" i="10"/>
  <c r="B860" i="10"/>
  <c r="C860" i="10"/>
  <c r="D860" i="10"/>
  <c r="E860" i="10"/>
  <c r="F860" i="10"/>
  <c r="G860" i="10"/>
  <c r="H860" i="10"/>
  <c r="I860" i="10"/>
  <c r="J860" i="10"/>
  <c r="A861" i="10"/>
  <c r="B861" i="10"/>
  <c r="C861" i="10"/>
  <c r="D861" i="10"/>
  <c r="E861" i="10"/>
  <c r="F861" i="10"/>
  <c r="G861" i="10"/>
  <c r="H861" i="10"/>
  <c r="I861" i="10"/>
  <c r="J861" i="10"/>
  <c r="A862" i="10"/>
  <c r="B862" i="10"/>
  <c r="C862" i="10"/>
  <c r="D862" i="10"/>
  <c r="E862" i="10"/>
  <c r="F862" i="10"/>
  <c r="G862" i="10"/>
  <c r="H862" i="10"/>
  <c r="I862" i="10"/>
  <c r="J862" i="10"/>
  <c r="A863" i="10"/>
  <c r="B863" i="10"/>
  <c r="C863" i="10"/>
  <c r="D863" i="10"/>
  <c r="E863" i="10"/>
  <c r="F863" i="10"/>
  <c r="G863" i="10"/>
  <c r="H863" i="10"/>
  <c r="I863" i="10"/>
  <c r="J863" i="10"/>
  <c r="A864" i="10"/>
  <c r="B864" i="10"/>
  <c r="C864" i="10"/>
  <c r="D864" i="10"/>
  <c r="E864" i="10"/>
  <c r="F864" i="10"/>
  <c r="G864" i="10"/>
  <c r="H864" i="10"/>
  <c r="I864" i="10"/>
  <c r="J864" i="10"/>
  <c r="A865" i="10"/>
  <c r="B865" i="10"/>
  <c r="C865" i="10"/>
  <c r="D865" i="10"/>
  <c r="E865" i="10"/>
  <c r="F865" i="10"/>
  <c r="G865" i="10"/>
  <c r="H865" i="10"/>
  <c r="I865" i="10"/>
  <c r="J865" i="10"/>
  <c r="A866" i="10"/>
  <c r="B866" i="10"/>
  <c r="C866" i="10"/>
  <c r="D866" i="10"/>
  <c r="E866" i="10"/>
  <c r="F866" i="10"/>
  <c r="G866" i="10"/>
  <c r="H866" i="10"/>
  <c r="I866" i="10"/>
  <c r="J866" i="10"/>
  <c r="A867" i="10"/>
  <c r="B867" i="10"/>
  <c r="C867" i="10"/>
  <c r="D867" i="10"/>
  <c r="E867" i="10"/>
  <c r="F867" i="10"/>
  <c r="G867" i="10"/>
  <c r="H867" i="10"/>
  <c r="I867" i="10"/>
  <c r="J867" i="10"/>
  <c r="A868" i="10"/>
  <c r="B868" i="10"/>
  <c r="C868" i="10"/>
  <c r="D868" i="10"/>
  <c r="E868" i="10"/>
  <c r="F868" i="10"/>
  <c r="G868" i="10"/>
  <c r="H868" i="10"/>
  <c r="I868" i="10"/>
  <c r="J868" i="10"/>
  <c r="A869" i="10"/>
  <c r="B869" i="10"/>
  <c r="C869" i="10"/>
  <c r="D869" i="10"/>
  <c r="E869" i="10"/>
  <c r="F869" i="10"/>
  <c r="G869" i="10"/>
  <c r="H869" i="10"/>
  <c r="I869" i="10"/>
  <c r="J869" i="10"/>
  <c r="A870" i="10"/>
  <c r="B870" i="10"/>
  <c r="C870" i="10"/>
  <c r="D870" i="10"/>
  <c r="E870" i="10"/>
  <c r="F870" i="10"/>
  <c r="G870" i="10"/>
  <c r="H870" i="10"/>
  <c r="I870" i="10"/>
  <c r="J870" i="10"/>
  <c r="A871" i="10"/>
  <c r="B871" i="10"/>
  <c r="C871" i="10"/>
  <c r="D871" i="10"/>
  <c r="E871" i="10"/>
  <c r="F871" i="10"/>
  <c r="G871" i="10"/>
  <c r="H871" i="10"/>
  <c r="I871" i="10"/>
  <c r="J871" i="10"/>
  <c r="A872" i="10"/>
  <c r="B872" i="10"/>
  <c r="C872" i="10"/>
  <c r="D872" i="10"/>
  <c r="E872" i="10"/>
  <c r="F872" i="10"/>
  <c r="G872" i="10"/>
  <c r="H872" i="10"/>
  <c r="I872" i="10"/>
  <c r="J872" i="10"/>
  <c r="A873" i="10"/>
  <c r="B873" i="10"/>
  <c r="C873" i="10"/>
  <c r="D873" i="10"/>
  <c r="E873" i="10"/>
  <c r="F873" i="10"/>
  <c r="G873" i="10"/>
  <c r="H873" i="10"/>
  <c r="I873" i="10"/>
  <c r="J873" i="10"/>
  <c r="A874" i="10"/>
  <c r="B874" i="10"/>
  <c r="C874" i="10"/>
  <c r="D874" i="10"/>
  <c r="E874" i="10"/>
  <c r="F874" i="10"/>
  <c r="G874" i="10"/>
  <c r="H874" i="10"/>
  <c r="I874" i="10"/>
  <c r="J874" i="10"/>
  <c r="A875" i="10"/>
  <c r="B875" i="10"/>
  <c r="C875" i="10"/>
  <c r="D875" i="10"/>
  <c r="E875" i="10"/>
  <c r="F875" i="10"/>
  <c r="G875" i="10"/>
  <c r="H875" i="10"/>
  <c r="I875" i="10"/>
  <c r="J875" i="10"/>
  <c r="A876" i="10"/>
  <c r="B876" i="10"/>
  <c r="C876" i="10"/>
  <c r="D876" i="10"/>
  <c r="E876" i="10"/>
  <c r="F876" i="10"/>
  <c r="G876" i="10"/>
  <c r="H876" i="10"/>
  <c r="I876" i="10"/>
  <c r="J876" i="10"/>
  <c r="A877" i="10"/>
  <c r="B877" i="10"/>
  <c r="C877" i="10"/>
  <c r="D877" i="10"/>
  <c r="E877" i="10"/>
  <c r="F877" i="10"/>
  <c r="G877" i="10"/>
  <c r="H877" i="10"/>
  <c r="I877" i="10"/>
  <c r="J877" i="10"/>
  <c r="A878" i="10"/>
  <c r="B878" i="10"/>
  <c r="C878" i="10"/>
  <c r="D878" i="10"/>
  <c r="E878" i="10"/>
  <c r="F878" i="10"/>
  <c r="G878" i="10"/>
  <c r="H878" i="10"/>
  <c r="I878" i="10"/>
  <c r="J878" i="10"/>
  <c r="A879" i="10"/>
  <c r="B879" i="10"/>
  <c r="C879" i="10"/>
  <c r="D879" i="10"/>
  <c r="E879" i="10"/>
  <c r="F879" i="10"/>
  <c r="G879" i="10"/>
  <c r="H879" i="10"/>
  <c r="I879" i="10"/>
  <c r="J879" i="10"/>
  <c r="A880" i="10"/>
  <c r="B880" i="10"/>
  <c r="C880" i="10"/>
  <c r="D880" i="10"/>
  <c r="E880" i="10"/>
  <c r="F880" i="10"/>
  <c r="G880" i="10"/>
  <c r="H880" i="10"/>
  <c r="I880" i="10"/>
  <c r="J880" i="10"/>
  <c r="A881" i="10"/>
  <c r="B881" i="10"/>
  <c r="C881" i="10"/>
  <c r="D881" i="10"/>
  <c r="E881" i="10"/>
  <c r="F881" i="10"/>
  <c r="G881" i="10"/>
  <c r="H881" i="10"/>
  <c r="I881" i="10"/>
  <c r="J881" i="10"/>
  <c r="A882" i="10"/>
  <c r="B882" i="10"/>
  <c r="C882" i="10"/>
  <c r="D882" i="10"/>
  <c r="E882" i="10"/>
  <c r="F882" i="10"/>
  <c r="G882" i="10"/>
  <c r="H882" i="10"/>
  <c r="I882" i="10"/>
  <c r="J882" i="10"/>
  <c r="A883" i="10"/>
  <c r="B883" i="10"/>
  <c r="C883" i="10"/>
  <c r="D883" i="10"/>
  <c r="E883" i="10"/>
  <c r="F883" i="10"/>
  <c r="G883" i="10"/>
  <c r="H883" i="10"/>
  <c r="I883" i="10"/>
  <c r="J883" i="10"/>
  <c r="A884" i="10"/>
  <c r="B884" i="10"/>
  <c r="C884" i="10"/>
  <c r="D884" i="10"/>
  <c r="E884" i="10"/>
  <c r="F884" i="10"/>
  <c r="G884" i="10"/>
  <c r="H884" i="10"/>
  <c r="I884" i="10"/>
  <c r="J884" i="10"/>
  <c r="A885" i="10"/>
  <c r="B885" i="10"/>
  <c r="C885" i="10"/>
  <c r="D885" i="10"/>
  <c r="E885" i="10"/>
  <c r="F885" i="10"/>
  <c r="G885" i="10"/>
  <c r="H885" i="10"/>
  <c r="I885" i="10"/>
  <c r="J885" i="10"/>
  <c r="A886" i="10"/>
  <c r="B886" i="10"/>
  <c r="C886" i="10"/>
  <c r="D886" i="10"/>
  <c r="E886" i="10"/>
  <c r="F886" i="10"/>
  <c r="G886" i="10"/>
  <c r="H886" i="10"/>
  <c r="I886" i="10"/>
  <c r="J886" i="10"/>
  <c r="A887" i="10"/>
  <c r="B887" i="10"/>
  <c r="C887" i="10"/>
  <c r="D887" i="10"/>
  <c r="E887" i="10"/>
  <c r="F887" i="10"/>
  <c r="G887" i="10"/>
  <c r="H887" i="10"/>
  <c r="I887" i="10"/>
  <c r="J887" i="10"/>
  <c r="A888" i="10"/>
  <c r="B888" i="10"/>
  <c r="C888" i="10"/>
  <c r="D888" i="10"/>
  <c r="E888" i="10"/>
  <c r="F888" i="10"/>
  <c r="G888" i="10"/>
  <c r="H888" i="10"/>
  <c r="I888" i="10"/>
  <c r="J888" i="10"/>
  <c r="A889" i="10"/>
  <c r="B889" i="10"/>
  <c r="C889" i="10"/>
  <c r="D889" i="10"/>
  <c r="E889" i="10"/>
  <c r="F889" i="10"/>
  <c r="G889" i="10"/>
  <c r="H889" i="10"/>
  <c r="I889" i="10"/>
  <c r="J889" i="10"/>
  <c r="A890" i="10"/>
  <c r="B890" i="10"/>
  <c r="C890" i="10"/>
  <c r="D890" i="10"/>
  <c r="E890" i="10"/>
  <c r="F890" i="10"/>
  <c r="G890" i="10"/>
  <c r="H890" i="10"/>
  <c r="I890" i="10"/>
  <c r="J890" i="10"/>
  <c r="A891" i="10"/>
  <c r="B891" i="10"/>
  <c r="C891" i="10"/>
  <c r="D891" i="10"/>
  <c r="E891" i="10"/>
  <c r="F891" i="10"/>
  <c r="G891" i="10"/>
  <c r="H891" i="10"/>
  <c r="I891" i="10"/>
  <c r="J891" i="10"/>
  <c r="A892" i="10"/>
  <c r="B892" i="10"/>
  <c r="C892" i="10"/>
  <c r="D892" i="10"/>
  <c r="E892" i="10"/>
  <c r="F892" i="10"/>
  <c r="G892" i="10"/>
  <c r="H892" i="10"/>
  <c r="I892" i="10"/>
  <c r="J892" i="10"/>
  <c r="A893" i="10"/>
  <c r="B893" i="10"/>
  <c r="C893" i="10"/>
  <c r="D893" i="10"/>
  <c r="E893" i="10"/>
  <c r="F893" i="10"/>
  <c r="G893" i="10"/>
  <c r="H893" i="10"/>
  <c r="I893" i="10"/>
  <c r="J893" i="10"/>
  <c r="A894" i="10"/>
  <c r="B894" i="10"/>
  <c r="C894" i="10"/>
  <c r="D894" i="10"/>
  <c r="E894" i="10"/>
  <c r="F894" i="10"/>
  <c r="G894" i="10"/>
  <c r="H894" i="10"/>
  <c r="I894" i="10"/>
  <c r="J894" i="10"/>
  <c r="A895" i="10"/>
  <c r="B895" i="10"/>
  <c r="C895" i="10"/>
  <c r="D895" i="10"/>
  <c r="E895" i="10"/>
  <c r="F895" i="10"/>
  <c r="G895" i="10"/>
  <c r="H895" i="10"/>
  <c r="I895" i="10"/>
  <c r="J895" i="10"/>
  <c r="A896" i="10"/>
  <c r="B896" i="10"/>
  <c r="C896" i="10"/>
  <c r="D896" i="10"/>
  <c r="E896" i="10"/>
  <c r="F896" i="10"/>
  <c r="G896" i="10"/>
  <c r="H896" i="10"/>
  <c r="I896" i="10"/>
  <c r="J896" i="10"/>
  <c r="A897" i="10"/>
  <c r="B897" i="10"/>
  <c r="C897" i="10"/>
  <c r="D897" i="10"/>
  <c r="E897" i="10"/>
  <c r="F897" i="10"/>
  <c r="G897" i="10"/>
  <c r="H897" i="10"/>
  <c r="I897" i="10"/>
  <c r="J897" i="10"/>
  <c r="A898" i="10"/>
  <c r="B898" i="10"/>
  <c r="C898" i="10"/>
  <c r="D898" i="10"/>
  <c r="E898" i="10"/>
  <c r="F898" i="10"/>
  <c r="G898" i="10"/>
  <c r="H898" i="10"/>
  <c r="I898" i="10"/>
  <c r="J898" i="10"/>
  <c r="A899" i="10"/>
  <c r="B899" i="10"/>
  <c r="C899" i="10"/>
  <c r="D899" i="10"/>
  <c r="E899" i="10"/>
  <c r="F899" i="10"/>
  <c r="G899" i="10"/>
  <c r="H899" i="10"/>
  <c r="I899" i="10"/>
  <c r="J899" i="10"/>
  <c r="A900" i="10"/>
  <c r="B900" i="10"/>
  <c r="C900" i="10"/>
  <c r="D900" i="10"/>
  <c r="E900" i="10"/>
  <c r="F900" i="10"/>
  <c r="G900" i="10"/>
  <c r="H900" i="10"/>
  <c r="I900" i="10"/>
  <c r="J900" i="10"/>
  <c r="A901" i="10"/>
  <c r="B901" i="10"/>
  <c r="C901" i="10"/>
  <c r="D901" i="10"/>
  <c r="E901" i="10"/>
  <c r="F901" i="10"/>
  <c r="G901" i="10"/>
  <c r="H901" i="10"/>
  <c r="I901" i="10"/>
  <c r="J901" i="10"/>
  <c r="A902" i="10"/>
  <c r="B902" i="10"/>
  <c r="C902" i="10"/>
  <c r="D902" i="10"/>
  <c r="E902" i="10"/>
  <c r="F902" i="10"/>
  <c r="G902" i="10"/>
  <c r="H902" i="10"/>
  <c r="I902" i="10"/>
  <c r="J902" i="10"/>
  <c r="A903" i="10"/>
  <c r="B903" i="10"/>
  <c r="C903" i="10"/>
  <c r="D903" i="10"/>
  <c r="E903" i="10"/>
  <c r="F903" i="10"/>
  <c r="G903" i="10"/>
  <c r="H903" i="10"/>
  <c r="I903" i="10"/>
  <c r="J903" i="10"/>
  <c r="A904" i="10"/>
  <c r="B904" i="10"/>
  <c r="C904" i="10"/>
  <c r="D904" i="10"/>
  <c r="E904" i="10"/>
  <c r="F904" i="10"/>
  <c r="G904" i="10"/>
  <c r="H904" i="10"/>
  <c r="I904" i="10"/>
  <c r="J904" i="10"/>
  <c r="A905" i="10"/>
  <c r="B905" i="10"/>
  <c r="C905" i="10"/>
  <c r="D905" i="10"/>
  <c r="E905" i="10"/>
  <c r="F905" i="10"/>
  <c r="G905" i="10"/>
  <c r="H905" i="10"/>
  <c r="I905" i="10"/>
  <c r="J905" i="10"/>
  <c r="A906" i="10"/>
  <c r="B906" i="10"/>
  <c r="C906" i="10"/>
  <c r="D906" i="10"/>
  <c r="E906" i="10"/>
  <c r="F906" i="10"/>
  <c r="G906" i="10"/>
  <c r="H906" i="10"/>
  <c r="I906" i="10"/>
  <c r="J906" i="10"/>
  <c r="A907" i="10"/>
  <c r="B907" i="10"/>
  <c r="C907" i="10"/>
  <c r="D907" i="10"/>
  <c r="E907" i="10"/>
  <c r="F907" i="10"/>
  <c r="G907" i="10"/>
  <c r="H907" i="10"/>
  <c r="I907" i="10"/>
  <c r="J907" i="10"/>
  <c r="A908" i="10"/>
  <c r="B908" i="10"/>
  <c r="C908" i="10"/>
  <c r="D908" i="10"/>
  <c r="E908" i="10"/>
  <c r="F908" i="10"/>
  <c r="G908" i="10"/>
  <c r="H908" i="10"/>
  <c r="I908" i="10"/>
  <c r="J908" i="10"/>
  <c r="A909" i="10"/>
  <c r="B909" i="10"/>
  <c r="C909" i="10"/>
  <c r="D909" i="10"/>
  <c r="E909" i="10"/>
  <c r="F909" i="10"/>
  <c r="G909" i="10"/>
  <c r="H909" i="10"/>
  <c r="I909" i="10"/>
  <c r="J909" i="10"/>
  <c r="A910" i="10"/>
  <c r="B910" i="10"/>
  <c r="C910" i="10"/>
  <c r="D910" i="10"/>
  <c r="E910" i="10"/>
  <c r="F910" i="10"/>
  <c r="G910" i="10"/>
  <c r="H910" i="10"/>
  <c r="I910" i="10"/>
  <c r="J910" i="10"/>
  <c r="A911" i="10"/>
  <c r="B911" i="10"/>
  <c r="C911" i="10"/>
  <c r="D911" i="10"/>
  <c r="E911" i="10"/>
  <c r="F911" i="10"/>
  <c r="G911" i="10"/>
  <c r="H911" i="10"/>
  <c r="I911" i="10"/>
  <c r="J911" i="10"/>
  <c r="A912" i="10"/>
  <c r="B912" i="10"/>
  <c r="C912" i="10"/>
  <c r="D912" i="10"/>
  <c r="E912" i="10"/>
  <c r="F912" i="10"/>
  <c r="G912" i="10"/>
  <c r="H912" i="10"/>
  <c r="I912" i="10"/>
  <c r="J912" i="10"/>
  <c r="A913" i="10"/>
  <c r="B913" i="10"/>
  <c r="C913" i="10"/>
  <c r="D913" i="10"/>
  <c r="E913" i="10"/>
  <c r="F913" i="10"/>
  <c r="G913" i="10"/>
  <c r="H913" i="10"/>
  <c r="I913" i="10"/>
  <c r="J913" i="10"/>
  <c r="A914" i="10"/>
  <c r="B914" i="10"/>
  <c r="C914" i="10"/>
  <c r="D914" i="10"/>
  <c r="E914" i="10"/>
  <c r="F914" i="10"/>
  <c r="G914" i="10"/>
  <c r="H914" i="10"/>
  <c r="I914" i="10"/>
  <c r="J914" i="10"/>
  <c r="A915" i="10"/>
  <c r="B915" i="10"/>
  <c r="C915" i="10"/>
  <c r="D915" i="10"/>
  <c r="E915" i="10"/>
  <c r="F915" i="10"/>
  <c r="G915" i="10"/>
  <c r="H915" i="10"/>
  <c r="I915" i="10"/>
  <c r="J915" i="10"/>
  <c r="A916" i="10"/>
  <c r="B916" i="10"/>
  <c r="C916" i="10"/>
  <c r="D916" i="10"/>
  <c r="E916" i="10"/>
  <c r="F916" i="10"/>
  <c r="G916" i="10"/>
  <c r="H916" i="10"/>
  <c r="I916" i="10"/>
  <c r="J916" i="10"/>
  <c r="A917" i="10"/>
  <c r="B917" i="10"/>
  <c r="C917" i="10"/>
  <c r="D917" i="10"/>
  <c r="E917" i="10"/>
  <c r="F917" i="10"/>
  <c r="G917" i="10"/>
  <c r="H917" i="10"/>
  <c r="I917" i="10"/>
  <c r="J917" i="10"/>
  <c r="A918" i="10"/>
  <c r="B918" i="10"/>
  <c r="C918" i="10"/>
  <c r="D918" i="10"/>
  <c r="E918" i="10"/>
  <c r="F918" i="10"/>
  <c r="G918" i="10"/>
  <c r="H918" i="10"/>
  <c r="I918" i="10"/>
  <c r="J918" i="10"/>
  <c r="A919" i="10"/>
  <c r="B919" i="10"/>
  <c r="C919" i="10"/>
  <c r="D919" i="10"/>
  <c r="E919" i="10"/>
  <c r="F919" i="10"/>
  <c r="G919" i="10"/>
  <c r="H919" i="10"/>
  <c r="I919" i="10"/>
  <c r="J919" i="10"/>
  <c r="A920" i="10"/>
  <c r="B920" i="10"/>
  <c r="C920" i="10"/>
  <c r="D920" i="10"/>
  <c r="E920" i="10"/>
  <c r="F920" i="10"/>
  <c r="G920" i="10"/>
  <c r="H920" i="10"/>
  <c r="I920" i="10"/>
  <c r="J920" i="10"/>
  <c r="A921" i="10"/>
  <c r="B921" i="10"/>
  <c r="C921" i="10"/>
  <c r="D921" i="10"/>
  <c r="E921" i="10"/>
  <c r="F921" i="10"/>
  <c r="G921" i="10"/>
  <c r="H921" i="10"/>
  <c r="I921" i="10"/>
  <c r="J921" i="10"/>
  <c r="A922" i="10"/>
  <c r="B922" i="10"/>
  <c r="C922" i="10"/>
  <c r="D922" i="10"/>
  <c r="E922" i="10"/>
  <c r="F922" i="10"/>
  <c r="G922" i="10"/>
  <c r="H922" i="10"/>
  <c r="I922" i="10"/>
  <c r="J922" i="10"/>
  <c r="A923" i="10"/>
  <c r="B923" i="10"/>
  <c r="C923" i="10"/>
  <c r="D923" i="10"/>
  <c r="E923" i="10"/>
  <c r="F923" i="10"/>
  <c r="G923" i="10"/>
  <c r="H923" i="10"/>
  <c r="I923" i="10"/>
  <c r="J923" i="10"/>
  <c r="A924" i="10"/>
  <c r="B924" i="10"/>
  <c r="C924" i="10"/>
  <c r="D924" i="10"/>
  <c r="E924" i="10"/>
  <c r="F924" i="10"/>
  <c r="G924" i="10"/>
  <c r="H924" i="10"/>
  <c r="I924" i="10"/>
  <c r="J924" i="10"/>
  <c r="A925" i="10"/>
  <c r="B925" i="10"/>
  <c r="C925" i="10"/>
  <c r="D925" i="10"/>
  <c r="E925" i="10"/>
  <c r="F925" i="10"/>
  <c r="G925" i="10"/>
  <c r="H925" i="10"/>
  <c r="I925" i="10"/>
  <c r="J925" i="10"/>
  <c r="A926" i="10"/>
  <c r="B926" i="10"/>
  <c r="C926" i="10"/>
  <c r="D926" i="10"/>
  <c r="E926" i="10"/>
  <c r="F926" i="10"/>
  <c r="G926" i="10"/>
  <c r="H926" i="10"/>
  <c r="I926" i="10"/>
  <c r="J926" i="10"/>
  <c r="A927" i="10"/>
  <c r="B927" i="10"/>
  <c r="C927" i="10"/>
  <c r="D927" i="10"/>
  <c r="E927" i="10"/>
  <c r="F927" i="10"/>
  <c r="G927" i="10"/>
  <c r="H927" i="10"/>
  <c r="I927" i="10"/>
  <c r="J927" i="10"/>
  <c r="A928" i="10"/>
  <c r="B928" i="10"/>
  <c r="C928" i="10"/>
  <c r="D928" i="10"/>
  <c r="E928" i="10"/>
  <c r="F928" i="10"/>
  <c r="G928" i="10"/>
  <c r="H928" i="10"/>
  <c r="I928" i="10"/>
  <c r="J928" i="10"/>
  <c r="A929" i="10"/>
  <c r="B929" i="10"/>
  <c r="C929" i="10"/>
  <c r="D929" i="10"/>
  <c r="E929" i="10"/>
  <c r="F929" i="10"/>
  <c r="G929" i="10"/>
  <c r="H929" i="10"/>
  <c r="I929" i="10"/>
  <c r="J929" i="10"/>
  <c r="A930" i="10"/>
  <c r="B930" i="10"/>
  <c r="C930" i="10"/>
  <c r="D930" i="10"/>
  <c r="E930" i="10"/>
  <c r="F930" i="10"/>
  <c r="G930" i="10"/>
  <c r="H930" i="10"/>
  <c r="I930" i="10"/>
  <c r="J930" i="10"/>
  <c r="A931" i="10"/>
  <c r="B931" i="10"/>
  <c r="C931" i="10"/>
  <c r="D931" i="10"/>
  <c r="E931" i="10"/>
  <c r="F931" i="10"/>
  <c r="G931" i="10"/>
  <c r="H931" i="10"/>
  <c r="I931" i="10"/>
  <c r="J931" i="10"/>
  <c r="A932" i="10"/>
  <c r="B932" i="10"/>
  <c r="C932" i="10"/>
  <c r="D932" i="10"/>
  <c r="E932" i="10"/>
  <c r="F932" i="10"/>
  <c r="G932" i="10"/>
  <c r="H932" i="10"/>
  <c r="I932" i="10"/>
  <c r="J932" i="10"/>
  <c r="A933" i="10"/>
  <c r="B933" i="10"/>
  <c r="C933" i="10"/>
  <c r="D933" i="10"/>
  <c r="E933" i="10"/>
  <c r="F933" i="10"/>
  <c r="G933" i="10"/>
  <c r="H933" i="10"/>
  <c r="I933" i="10"/>
  <c r="J933" i="10"/>
  <c r="A934" i="10"/>
  <c r="B934" i="10"/>
  <c r="C934" i="10"/>
  <c r="D934" i="10"/>
  <c r="E934" i="10"/>
  <c r="F934" i="10"/>
  <c r="G934" i="10"/>
  <c r="H934" i="10"/>
  <c r="I934" i="10"/>
  <c r="J934" i="10"/>
  <c r="A935" i="10"/>
  <c r="B935" i="10"/>
  <c r="C935" i="10"/>
  <c r="D935" i="10"/>
  <c r="E935" i="10"/>
  <c r="F935" i="10"/>
  <c r="G935" i="10"/>
  <c r="H935" i="10"/>
  <c r="I935" i="10"/>
  <c r="J935" i="10"/>
  <c r="A936" i="10"/>
  <c r="B936" i="10"/>
  <c r="C936" i="10"/>
  <c r="D936" i="10"/>
  <c r="E936" i="10"/>
  <c r="F936" i="10"/>
  <c r="G936" i="10"/>
  <c r="H936" i="10"/>
  <c r="I936" i="10"/>
  <c r="J936" i="10"/>
  <c r="A937" i="10"/>
  <c r="B937" i="10"/>
  <c r="C937" i="10"/>
  <c r="D937" i="10"/>
  <c r="E937" i="10"/>
  <c r="F937" i="10"/>
  <c r="G937" i="10"/>
  <c r="H937" i="10"/>
  <c r="I937" i="10"/>
  <c r="J937" i="10"/>
  <c r="A938" i="10"/>
  <c r="B938" i="10"/>
  <c r="C938" i="10"/>
  <c r="D938" i="10"/>
  <c r="E938" i="10"/>
  <c r="F938" i="10"/>
  <c r="G938" i="10"/>
  <c r="H938" i="10"/>
  <c r="I938" i="10"/>
  <c r="J938" i="10"/>
  <c r="A939" i="10"/>
  <c r="B939" i="10"/>
  <c r="C939" i="10"/>
  <c r="D939" i="10"/>
  <c r="E939" i="10"/>
  <c r="F939" i="10"/>
  <c r="G939" i="10"/>
  <c r="H939" i="10"/>
  <c r="I939" i="10"/>
  <c r="J939" i="10"/>
  <c r="A940" i="10"/>
  <c r="B940" i="10"/>
  <c r="C940" i="10"/>
  <c r="D940" i="10"/>
  <c r="E940" i="10"/>
  <c r="F940" i="10"/>
  <c r="G940" i="10"/>
  <c r="H940" i="10"/>
  <c r="I940" i="10"/>
  <c r="J940" i="10"/>
  <c r="A941" i="10"/>
  <c r="B941" i="10"/>
  <c r="C941" i="10"/>
  <c r="D941" i="10"/>
  <c r="E941" i="10"/>
  <c r="F941" i="10"/>
  <c r="G941" i="10"/>
  <c r="H941" i="10"/>
  <c r="I941" i="10"/>
  <c r="J941" i="10"/>
  <c r="A942" i="10"/>
  <c r="B942" i="10"/>
  <c r="C942" i="10"/>
  <c r="D942" i="10"/>
  <c r="E942" i="10"/>
  <c r="F942" i="10"/>
  <c r="G942" i="10"/>
  <c r="H942" i="10"/>
  <c r="I942" i="10"/>
  <c r="J942" i="10"/>
  <c r="A943" i="10"/>
  <c r="B943" i="10"/>
  <c r="C943" i="10"/>
  <c r="D943" i="10"/>
  <c r="E943" i="10"/>
  <c r="F943" i="10"/>
  <c r="G943" i="10"/>
  <c r="H943" i="10"/>
  <c r="I943" i="10"/>
  <c r="J943" i="10"/>
  <c r="A944" i="10"/>
  <c r="B944" i="10"/>
  <c r="C944" i="10"/>
  <c r="D944" i="10"/>
  <c r="E944" i="10"/>
  <c r="F944" i="10"/>
  <c r="G944" i="10"/>
  <c r="H944" i="10"/>
  <c r="I944" i="10"/>
  <c r="J944" i="10"/>
  <c r="A945" i="10"/>
  <c r="B945" i="10"/>
  <c r="C945" i="10"/>
  <c r="D945" i="10"/>
  <c r="E945" i="10"/>
  <c r="F945" i="10"/>
  <c r="G945" i="10"/>
  <c r="H945" i="10"/>
  <c r="I945" i="10"/>
  <c r="J945" i="10"/>
  <c r="A946" i="10"/>
  <c r="B946" i="10"/>
  <c r="C946" i="10"/>
  <c r="D946" i="10"/>
  <c r="E946" i="10"/>
  <c r="F946" i="10"/>
  <c r="G946" i="10"/>
  <c r="H946" i="10"/>
  <c r="I946" i="10"/>
  <c r="J946" i="10"/>
  <c r="A947" i="10"/>
  <c r="B947" i="10"/>
  <c r="C947" i="10"/>
  <c r="D947" i="10"/>
  <c r="E947" i="10"/>
  <c r="F947" i="10"/>
  <c r="G947" i="10"/>
  <c r="H947" i="10"/>
  <c r="I947" i="10"/>
  <c r="J947" i="10"/>
  <c r="A948" i="10"/>
  <c r="B948" i="10"/>
  <c r="C948" i="10"/>
  <c r="D948" i="10"/>
  <c r="E948" i="10"/>
  <c r="F948" i="10"/>
  <c r="G948" i="10"/>
  <c r="H948" i="10"/>
  <c r="I948" i="10"/>
  <c r="J948" i="10"/>
  <c r="A949" i="10"/>
  <c r="B949" i="10"/>
  <c r="C949" i="10"/>
  <c r="D949" i="10"/>
  <c r="E949" i="10"/>
  <c r="F949" i="10"/>
  <c r="G949" i="10"/>
  <c r="H949" i="10"/>
  <c r="I949" i="10"/>
  <c r="J949" i="10"/>
  <c r="A950" i="10"/>
  <c r="B950" i="10"/>
  <c r="C950" i="10"/>
  <c r="D950" i="10"/>
  <c r="E950" i="10"/>
  <c r="F950" i="10"/>
  <c r="G950" i="10"/>
  <c r="H950" i="10"/>
  <c r="I950" i="10"/>
  <c r="J950" i="10"/>
  <c r="A951" i="10"/>
  <c r="B951" i="10"/>
  <c r="C951" i="10"/>
  <c r="D951" i="10"/>
  <c r="E951" i="10"/>
  <c r="F951" i="10"/>
  <c r="G951" i="10"/>
  <c r="H951" i="10"/>
  <c r="I951" i="10"/>
  <c r="J951" i="10"/>
  <c r="A952" i="10"/>
  <c r="B952" i="10"/>
  <c r="C952" i="10"/>
  <c r="D952" i="10"/>
  <c r="E952" i="10"/>
  <c r="F952" i="10"/>
  <c r="G952" i="10"/>
  <c r="H952" i="10"/>
  <c r="I952" i="10"/>
  <c r="J952" i="10"/>
  <c r="A953" i="10"/>
  <c r="B953" i="10"/>
  <c r="C953" i="10"/>
  <c r="D953" i="10"/>
  <c r="E953" i="10"/>
  <c r="F953" i="10"/>
  <c r="G953" i="10"/>
  <c r="H953" i="10"/>
  <c r="I953" i="10"/>
  <c r="J953" i="10"/>
  <c r="A954" i="10"/>
  <c r="B954" i="10"/>
  <c r="C954" i="10"/>
  <c r="D954" i="10"/>
  <c r="E954" i="10"/>
  <c r="F954" i="10"/>
  <c r="G954" i="10"/>
  <c r="H954" i="10"/>
  <c r="I954" i="10"/>
  <c r="J954" i="10"/>
  <c r="A955" i="10"/>
  <c r="B955" i="10"/>
  <c r="C955" i="10"/>
  <c r="D955" i="10"/>
  <c r="E955" i="10"/>
  <c r="F955" i="10"/>
  <c r="G955" i="10"/>
  <c r="H955" i="10"/>
  <c r="I955" i="10"/>
  <c r="J955" i="10"/>
  <c r="A956" i="10"/>
  <c r="B956" i="10"/>
  <c r="C956" i="10"/>
  <c r="D956" i="10"/>
  <c r="E956" i="10"/>
  <c r="F956" i="10"/>
  <c r="G956" i="10"/>
  <c r="H956" i="10"/>
  <c r="I956" i="10"/>
  <c r="J956" i="10"/>
  <c r="A957" i="10"/>
  <c r="B957" i="10"/>
  <c r="C957" i="10"/>
  <c r="D957" i="10"/>
  <c r="E957" i="10"/>
  <c r="F957" i="10"/>
  <c r="G957" i="10"/>
  <c r="H957" i="10"/>
  <c r="I957" i="10"/>
  <c r="J957" i="10"/>
  <c r="A958" i="10"/>
  <c r="B958" i="10"/>
  <c r="C958" i="10"/>
  <c r="D958" i="10"/>
  <c r="E958" i="10"/>
  <c r="F958" i="10"/>
  <c r="G958" i="10"/>
  <c r="H958" i="10"/>
  <c r="I958" i="10"/>
  <c r="J958" i="10"/>
  <c r="A959" i="10"/>
  <c r="B959" i="10"/>
  <c r="C959" i="10"/>
  <c r="D959" i="10"/>
  <c r="E959" i="10"/>
  <c r="F959" i="10"/>
  <c r="G959" i="10"/>
  <c r="H959" i="10"/>
  <c r="I959" i="10"/>
  <c r="J959" i="10"/>
  <c r="A960" i="10"/>
  <c r="B960" i="10"/>
  <c r="C960" i="10"/>
  <c r="D960" i="10"/>
  <c r="E960" i="10"/>
  <c r="F960" i="10"/>
  <c r="G960" i="10"/>
  <c r="H960" i="10"/>
  <c r="I960" i="10"/>
  <c r="J960" i="10"/>
  <c r="A961" i="10"/>
  <c r="B961" i="10"/>
  <c r="C961" i="10"/>
  <c r="D961" i="10"/>
  <c r="E961" i="10"/>
  <c r="F961" i="10"/>
  <c r="G961" i="10"/>
  <c r="H961" i="10"/>
  <c r="I961" i="10"/>
  <c r="J961" i="10"/>
  <c r="A962" i="10"/>
  <c r="B962" i="10"/>
  <c r="C962" i="10"/>
  <c r="D962" i="10"/>
  <c r="E962" i="10"/>
  <c r="F962" i="10"/>
  <c r="G962" i="10"/>
  <c r="H962" i="10"/>
  <c r="I962" i="10"/>
  <c r="J962" i="10"/>
  <c r="A963" i="10"/>
  <c r="B963" i="10"/>
  <c r="C963" i="10"/>
  <c r="D963" i="10"/>
  <c r="E963" i="10"/>
  <c r="F963" i="10"/>
  <c r="G963" i="10"/>
  <c r="H963" i="10"/>
  <c r="I963" i="10"/>
  <c r="J963" i="10"/>
  <c r="A964" i="10"/>
  <c r="B964" i="10"/>
  <c r="C964" i="10"/>
  <c r="D964" i="10"/>
  <c r="E964" i="10"/>
  <c r="F964" i="10"/>
  <c r="G964" i="10"/>
  <c r="H964" i="10"/>
  <c r="I964" i="10"/>
  <c r="J964" i="10"/>
  <c r="A965" i="10"/>
  <c r="B965" i="10"/>
  <c r="C965" i="10"/>
  <c r="D965" i="10"/>
  <c r="E965" i="10"/>
  <c r="F965" i="10"/>
  <c r="G965" i="10"/>
  <c r="H965" i="10"/>
  <c r="I965" i="10"/>
  <c r="J965" i="10"/>
  <c r="A966" i="10"/>
  <c r="B966" i="10"/>
  <c r="C966" i="10"/>
  <c r="D966" i="10"/>
  <c r="E966" i="10"/>
  <c r="F966" i="10"/>
  <c r="G966" i="10"/>
  <c r="H966" i="10"/>
  <c r="I966" i="10"/>
  <c r="J966" i="10"/>
  <c r="A967" i="10"/>
  <c r="B967" i="10"/>
  <c r="C967" i="10"/>
  <c r="D967" i="10"/>
  <c r="E967" i="10"/>
  <c r="F967" i="10"/>
  <c r="G967" i="10"/>
  <c r="H967" i="10"/>
  <c r="I967" i="10"/>
  <c r="J967" i="10"/>
  <c r="A968" i="10"/>
  <c r="B968" i="10"/>
  <c r="C968" i="10"/>
  <c r="D968" i="10"/>
  <c r="E968" i="10"/>
  <c r="F968" i="10"/>
  <c r="G968" i="10"/>
  <c r="H968" i="10"/>
  <c r="I968" i="10"/>
  <c r="J968" i="10"/>
  <c r="A969" i="10"/>
  <c r="B969" i="10"/>
  <c r="C969" i="10"/>
  <c r="D969" i="10"/>
  <c r="E969" i="10"/>
  <c r="F969" i="10"/>
  <c r="G969" i="10"/>
  <c r="H969" i="10"/>
  <c r="I969" i="10"/>
  <c r="J969" i="10"/>
  <c r="A970" i="10"/>
  <c r="B970" i="10"/>
  <c r="C970" i="10"/>
  <c r="D970" i="10"/>
  <c r="E970" i="10"/>
  <c r="F970" i="10"/>
  <c r="G970" i="10"/>
  <c r="H970" i="10"/>
  <c r="I970" i="10"/>
  <c r="J970" i="10"/>
  <c r="A971" i="10"/>
  <c r="B971" i="10"/>
  <c r="C971" i="10"/>
  <c r="D971" i="10"/>
  <c r="E971" i="10"/>
  <c r="F971" i="10"/>
  <c r="G971" i="10"/>
  <c r="H971" i="10"/>
  <c r="I971" i="10"/>
  <c r="J971" i="10"/>
  <c r="A972" i="10"/>
  <c r="B972" i="10"/>
  <c r="C972" i="10"/>
  <c r="D972" i="10"/>
  <c r="E972" i="10"/>
  <c r="F972" i="10"/>
  <c r="G972" i="10"/>
  <c r="H972" i="10"/>
  <c r="I972" i="10"/>
  <c r="J972" i="10"/>
  <c r="A973" i="10"/>
  <c r="B973" i="10"/>
  <c r="C973" i="10"/>
  <c r="D973" i="10"/>
  <c r="E973" i="10"/>
  <c r="F973" i="10"/>
  <c r="G973" i="10"/>
  <c r="H973" i="10"/>
  <c r="I973" i="10"/>
  <c r="J973" i="10"/>
  <c r="A974" i="10"/>
  <c r="B974" i="10"/>
  <c r="C974" i="10"/>
  <c r="D974" i="10"/>
  <c r="E974" i="10"/>
  <c r="F974" i="10"/>
  <c r="G974" i="10"/>
  <c r="H974" i="10"/>
  <c r="I974" i="10"/>
  <c r="J974" i="10"/>
  <c r="A975" i="10"/>
  <c r="B975" i="10"/>
  <c r="C975" i="10"/>
  <c r="D975" i="10"/>
  <c r="E975" i="10"/>
  <c r="F975" i="10"/>
  <c r="G975" i="10"/>
  <c r="H975" i="10"/>
  <c r="I975" i="10"/>
  <c r="J975" i="10"/>
  <c r="A976" i="10"/>
  <c r="B976" i="10"/>
  <c r="C976" i="10"/>
  <c r="D976" i="10"/>
  <c r="E976" i="10"/>
  <c r="F976" i="10"/>
  <c r="G976" i="10"/>
  <c r="H976" i="10"/>
  <c r="I976" i="10"/>
  <c r="J976" i="10"/>
  <c r="A977" i="10"/>
  <c r="B977" i="10"/>
  <c r="C977" i="10"/>
  <c r="D977" i="10"/>
  <c r="E977" i="10"/>
  <c r="F977" i="10"/>
  <c r="G977" i="10"/>
  <c r="H977" i="10"/>
  <c r="I977" i="10"/>
  <c r="J977" i="10"/>
  <c r="A978" i="10"/>
  <c r="B978" i="10"/>
  <c r="C978" i="10"/>
  <c r="D978" i="10"/>
  <c r="E978" i="10"/>
  <c r="F978" i="10"/>
  <c r="G978" i="10"/>
  <c r="H978" i="10"/>
  <c r="I978" i="10"/>
  <c r="J978" i="10"/>
  <c r="A979" i="10"/>
  <c r="B979" i="10"/>
  <c r="C979" i="10"/>
  <c r="D979" i="10"/>
  <c r="E979" i="10"/>
  <c r="F979" i="10"/>
  <c r="G979" i="10"/>
  <c r="H979" i="10"/>
  <c r="I979" i="10"/>
  <c r="J979" i="10"/>
  <c r="A980" i="10"/>
  <c r="B980" i="10"/>
  <c r="C980" i="10"/>
  <c r="D980" i="10"/>
  <c r="E980" i="10"/>
  <c r="F980" i="10"/>
  <c r="G980" i="10"/>
  <c r="H980" i="10"/>
  <c r="I980" i="10"/>
  <c r="J980" i="10"/>
  <c r="A981" i="10"/>
  <c r="B981" i="10"/>
  <c r="C981" i="10"/>
  <c r="D981" i="10"/>
  <c r="E981" i="10"/>
  <c r="F981" i="10"/>
  <c r="G981" i="10"/>
  <c r="H981" i="10"/>
  <c r="I981" i="10"/>
  <c r="J981" i="10"/>
  <c r="A982" i="10"/>
  <c r="B982" i="10"/>
  <c r="C982" i="10"/>
  <c r="D982" i="10"/>
  <c r="E982" i="10"/>
  <c r="F982" i="10"/>
  <c r="G982" i="10"/>
  <c r="H982" i="10"/>
  <c r="I982" i="10"/>
  <c r="J982" i="10"/>
  <c r="A983" i="10"/>
  <c r="B983" i="10"/>
  <c r="C983" i="10"/>
  <c r="D983" i="10"/>
  <c r="E983" i="10"/>
  <c r="F983" i="10"/>
  <c r="G983" i="10"/>
  <c r="H983" i="10"/>
  <c r="I983" i="10"/>
  <c r="J983" i="10"/>
  <c r="A984" i="10"/>
  <c r="B984" i="10"/>
  <c r="C984" i="10"/>
  <c r="D984" i="10"/>
  <c r="E984" i="10"/>
  <c r="F984" i="10"/>
  <c r="G984" i="10"/>
  <c r="H984" i="10"/>
  <c r="I984" i="10"/>
  <c r="J984" i="10"/>
  <c r="A985" i="10"/>
  <c r="B985" i="10"/>
  <c r="C985" i="10"/>
  <c r="D985" i="10"/>
  <c r="E985" i="10"/>
  <c r="F985" i="10"/>
  <c r="G985" i="10"/>
  <c r="H985" i="10"/>
  <c r="I985" i="10"/>
  <c r="J985" i="10"/>
  <c r="A986" i="10"/>
  <c r="B986" i="10"/>
  <c r="C986" i="10"/>
  <c r="D986" i="10"/>
  <c r="E986" i="10"/>
  <c r="F986" i="10"/>
  <c r="G986" i="10"/>
  <c r="H986" i="10"/>
  <c r="I986" i="10"/>
  <c r="J986" i="10"/>
  <c r="A987" i="10"/>
  <c r="B987" i="10"/>
  <c r="C987" i="10"/>
  <c r="D987" i="10"/>
  <c r="E987" i="10"/>
  <c r="F987" i="10"/>
  <c r="G987" i="10"/>
  <c r="H987" i="10"/>
  <c r="I987" i="10"/>
  <c r="J987" i="10"/>
  <c r="A988" i="10"/>
  <c r="B988" i="10"/>
  <c r="C988" i="10"/>
  <c r="D988" i="10"/>
  <c r="E988" i="10"/>
  <c r="F988" i="10"/>
  <c r="G988" i="10"/>
  <c r="H988" i="10"/>
  <c r="I988" i="10"/>
  <c r="J988" i="10"/>
  <c r="A989" i="10"/>
  <c r="B989" i="10"/>
  <c r="C989" i="10"/>
  <c r="D989" i="10"/>
  <c r="E989" i="10"/>
  <c r="F989" i="10"/>
  <c r="G989" i="10"/>
  <c r="H989" i="10"/>
  <c r="I989" i="10"/>
  <c r="J989" i="10"/>
  <c r="A990" i="10"/>
  <c r="B990" i="10"/>
  <c r="C990" i="10"/>
  <c r="D990" i="10"/>
  <c r="E990" i="10"/>
  <c r="F990" i="10"/>
  <c r="G990" i="10"/>
  <c r="H990" i="10"/>
  <c r="I990" i="10"/>
  <c r="J990" i="10"/>
  <c r="A991" i="10"/>
  <c r="B991" i="10"/>
  <c r="C991" i="10"/>
  <c r="D991" i="10"/>
  <c r="E991" i="10"/>
  <c r="F991" i="10"/>
  <c r="G991" i="10"/>
  <c r="H991" i="10"/>
  <c r="I991" i="10"/>
  <c r="J991" i="10"/>
  <c r="A992" i="10"/>
  <c r="B992" i="10"/>
  <c r="C992" i="10"/>
  <c r="D992" i="10"/>
  <c r="E992" i="10"/>
  <c r="F992" i="10"/>
  <c r="G992" i="10"/>
  <c r="H992" i="10"/>
  <c r="I992" i="10"/>
  <c r="J992" i="10"/>
  <c r="A993" i="10"/>
  <c r="B993" i="10"/>
  <c r="C993" i="10"/>
  <c r="D993" i="10"/>
  <c r="E993" i="10"/>
  <c r="F993" i="10"/>
  <c r="G993" i="10"/>
  <c r="H993" i="10"/>
  <c r="I993" i="10"/>
  <c r="J993" i="10"/>
  <c r="A994" i="10"/>
  <c r="B994" i="10"/>
  <c r="C994" i="10"/>
  <c r="D994" i="10"/>
  <c r="E994" i="10"/>
  <c r="F994" i="10"/>
  <c r="G994" i="10"/>
  <c r="H994" i="10"/>
  <c r="I994" i="10"/>
  <c r="J994" i="10"/>
  <c r="A995" i="10"/>
  <c r="B995" i="10"/>
  <c r="C995" i="10"/>
  <c r="D995" i="10"/>
  <c r="E995" i="10"/>
  <c r="F995" i="10"/>
  <c r="G995" i="10"/>
  <c r="H995" i="10"/>
  <c r="I995" i="10"/>
  <c r="J995" i="10"/>
  <c r="A996" i="10"/>
  <c r="B996" i="10"/>
  <c r="C996" i="10"/>
  <c r="D996" i="10"/>
  <c r="E996" i="10"/>
  <c r="F996" i="10"/>
  <c r="G996" i="10"/>
  <c r="H996" i="10"/>
  <c r="I996" i="10"/>
  <c r="J996" i="10"/>
  <c r="A997" i="10"/>
  <c r="B997" i="10"/>
  <c r="C997" i="10"/>
  <c r="D997" i="10"/>
  <c r="E997" i="10"/>
  <c r="F997" i="10"/>
  <c r="G997" i="10"/>
  <c r="H997" i="10"/>
  <c r="I997" i="10"/>
  <c r="J997" i="10"/>
  <c r="A998" i="10"/>
  <c r="B998" i="10"/>
  <c r="C998" i="10"/>
  <c r="D998" i="10"/>
  <c r="E998" i="10"/>
  <c r="F998" i="10"/>
  <c r="G998" i="10"/>
  <c r="H998" i="10"/>
  <c r="I998" i="10"/>
  <c r="J998" i="10"/>
  <c r="A999" i="10"/>
  <c r="B999" i="10"/>
  <c r="C999" i="10"/>
  <c r="D999" i="10"/>
  <c r="E999" i="10"/>
  <c r="F999" i="10"/>
  <c r="G999" i="10"/>
  <c r="H999" i="10"/>
  <c r="I999" i="10"/>
  <c r="J999" i="10"/>
  <c r="A1000" i="10"/>
  <c r="B1000" i="10"/>
  <c r="C1000" i="10"/>
  <c r="D1000" i="10"/>
  <c r="E1000" i="10"/>
  <c r="F1000" i="10"/>
  <c r="G1000" i="10"/>
  <c r="H1000" i="10"/>
  <c r="I1000" i="10"/>
  <c r="J1000" i="10"/>
  <c r="A1001" i="10"/>
  <c r="B1001" i="10"/>
  <c r="C1001" i="10"/>
  <c r="D1001" i="10"/>
  <c r="E1001" i="10"/>
  <c r="F1001" i="10"/>
  <c r="G1001" i="10"/>
  <c r="H1001" i="10"/>
  <c r="I1001" i="10"/>
  <c r="J1001" i="10"/>
  <c r="A1002" i="10"/>
  <c r="B1002" i="10"/>
  <c r="C1002" i="10"/>
  <c r="D1002" i="10"/>
  <c r="E1002" i="10"/>
  <c r="F1002" i="10"/>
  <c r="G1002" i="10"/>
  <c r="H1002" i="10"/>
  <c r="I1002" i="10"/>
  <c r="J1002" i="10"/>
  <c r="A1003" i="10"/>
  <c r="B1003" i="10"/>
  <c r="C1003" i="10"/>
  <c r="D1003" i="10"/>
  <c r="E1003" i="10"/>
  <c r="F1003" i="10"/>
  <c r="G1003" i="10"/>
  <c r="H1003" i="10"/>
  <c r="I1003" i="10"/>
  <c r="J1003" i="10"/>
  <c r="A1004" i="10"/>
  <c r="B1004" i="10"/>
  <c r="C1004" i="10"/>
  <c r="D1004" i="10"/>
  <c r="E1004" i="10"/>
  <c r="F1004" i="10"/>
  <c r="G1004" i="10"/>
  <c r="H1004" i="10"/>
  <c r="I1004" i="10"/>
  <c r="J1004" i="10"/>
  <c r="A1005" i="10"/>
  <c r="B1005" i="10"/>
  <c r="C1005" i="10"/>
  <c r="D1005" i="10"/>
  <c r="E1005" i="10"/>
  <c r="F1005" i="10"/>
  <c r="G1005" i="10"/>
  <c r="H1005" i="10"/>
  <c r="I1005" i="10"/>
  <c r="J1005" i="10"/>
  <c r="A1006" i="10"/>
  <c r="B1006" i="10"/>
  <c r="C1006" i="10"/>
  <c r="D1006" i="10"/>
  <c r="E1006" i="10"/>
  <c r="F1006" i="10"/>
  <c r="G1006" i="10"/>
  <c r="H1006" i="10"/>
  <c r="I1006" i="10"/>
  <c r="J1006" i="10"/>
  <c r="A1007" i="10"/>
  <c r="B1007" i="10"/>
  <c r="C1007" i="10"/>
  <c r="D1007" i="10"/>
  <c r="E1007" i="10"/>
  <c r="F1007" i="10"/>
  <c r="G1007" i="10"/>
  <c r="H1007" i="10"/>
  <c r="I1007" i="10"/>
  <c r="J1007" i="10"/>
  <c r="A1008" i="10"/>
  <c r="B1008" i="10"/>
  <c r="C1008" i="10"/>
  <c r="D1008" i="10"/>
  <c r="E1008" i="10"/>
  <c r="F1008" i="10"/>
  <c r="G1008" i="10"/>
  <c r="H1008" i="10"/>
  <c r="I1008" i="10"/>
  <c r="J1008" i="10"/>
  <c r="A1009" i="10"/>
  <c r="B1009" i="10"/>
  <c r="C1009" i="10"/>
  <c r="D1009" i="10"/>
  <c r="E1009" i="10"/>
  <c r="F1009" i="10"/>
  <c r="G1009" i="10"/>
  <c r="H1009" i="10"/>
  <c r="I1009" i="10"/>
  <c r="J1009" i="10"/>
  <c r="A1010" i="10"/>
  <c r="B1010" i="10"/>
  <c r="C1010" i="10"/>
  <c r="D1010" i="10"/>
  <c r="E1010" i="10"/>
  <c r="F1010" i="10"/>
  <c r="G1010" i="10"/>
  <c r="H1010" i="10"/>
  <c r="I1010" i="10"/>
  <c r="J1010" i="10"/>
  <c r="A1011" i="10"/>
  <c r="B1011" i="10"/>
  <c r="C1011" i="10"/>
  <c r="D1011" i="10"/>
  <c r="E1011" i="10"/>
  <c r="F1011" i="10"/>
  <c r="G1011" i="10"/>
  <c r="H1011" i="10"/>
  <c r="I1011" i="10"/>
  <c r="J1011" i="10"/>
  <c r="A1012" i="10"/>
  <c r="B1012" i="10"/>
  <c r="C1012" i="10"/>
  <c r="D1012" i="10"/>
  <c r="E1012" i="10"/>
  <c r="F1012" i="10"/>
  <c r="G1012" i="10"/>
  <c r="H1012" i="10"/>
  <c r="I1012" i="10"/>
  <c r="J1012" i="10"/>
  <c r="A1013" i="10"/>
  <c r="B1013" i="10"/>
  <c r="C1013" i="10"/>
  <c r="D1013" i="10"/>
  <c r="E1013" i="10"/>
  <c r="F1013" i="10"/>
  <c r="G1013" i="10"/>
  <c r="H1013" i="10"/>
  <c r="I1013" i="10"/>
  <c r="J1013" i="10"/>
  <c r="A1014" i="10"/>
  <c r="B1014" i="10"/>
  <c r="C1014" i="10"/>
  <c r="D1014" i="10"/>
  <c r="E1014" i="10"/>
  <c r="F1014" i="10"/>
  <c r="G1014" i="10"/>
  <c r="H1014" i="10"/>
  <c r="I1014" i="10"/>
  <c r="J1014" i="10"/>
  <c r="A1015" i="10"/>
  <c r="B1015" i="10"/>
  <c r="C1015" i="10"/>
  <c r="D1015" i="10"/>
  <c r="E1015" i="10"/>
  <c r="F1015" i="10"/>
  <c r="G1015" i="10"/>
  <c r="H1015" i="10"/>
  <c r="I1015" i="10"/>
  <c r="J1015" i="10"/>
  <c r="A1016" i="10"/>
  <c r="B1016" i="10"/>
  <c r="C1016" i="10"/>
  <c r="D1016" i="10"/>
  <c r="E1016" i="10"/>
  <c r="F1016" i="10"/>
  <c r="G1016" i="10"/>
  <c r="H1016" i="10"/>
  <c r="I1016" i="10"/>
  <c r="J1016" i="10"/>
  <c r="A1017" i="10"/>
  <c r="B1017" i="10"/>
  <c r="C1017" i="10"/>
  <c r="D1017" i="10"/>
  <c r="E1017" i="10"/>
  <c r="F1017" i="10"/>
  <c r="G1017" i="10"/>
  <c r="H1017" i="10"/>
  <c r="I1017" i="10"/>
  <c r="J1017" i="10"/>
  <c r="A1018" i="10"/>
  <c r="B1018" i="10"/>
  <c r="C1018" i="10"/>
  <c r="D1018" i="10"/>
  <c r="E1018" i="10"/>
  <c r="F1018" i="10"/>
  <c r="G1018" i="10"/>
  <c r="H1018" i="10"/>
  <c r="I1018" i="10"/>
  <c r="J1018" i="10"/>
  <c r="A1019" i="10"/>
  <c r="B1019" i="10"/>
  <c r="C1019" i="10"/>
  <c r="D1019" i="10"/>
  <c r="E1019" i="10"/>
  <c r="F1019" i="10"/>
  <c r="G1019" i="10"/>
  <c r="H1019" i="10"/>
  <c r="I1019" i="10"/>
  <c r="J1019" i="10"/>
  <c r="A1020" i="10"/>
  <c r="B1020" i="10"/>
  <c r="C1020" i="10"/>
  <c r="D1020" i="10"/>
  <c r="E1020" i="10"/>
  <c r="F1020" i="10"/>
  <c r="G1020" i="10"/>
  <c r="H1020" i="10"/>
  <c r="I1020" i="10"/>
  <c r="J1020" i="10"/>
  <c r="A1021" i="10"/>
  <c r="B1021" i="10"/>
  <c r="C1021" i="10"/>
  <c r="D1021" i="10"/>
  <c r="E1021" i="10"/>
  <c r="F1021" i="10"/>
  <c r="G1021" i="10"/>
  <c r="H1021" i="10"/>
  <c r="I1021" i="10"/>
  <c r="J1021" i="10"/>
  <c r="A1022" i="10"/>
  <c r="B1022" i="10"/>
  <c r="C1022" i="10"/>
  <c r="D1022" i="10"/>
  <c r="E1022" i="10"/>
  <c r="F1022" i="10"/>
  <c r="G1022" i="10"/>
  <c r="H1022" i="10"/>
  <c r="I1022" i="10"/>
  <c r="J1022" i="10"/>
  <c r="A1023" i="10"/>
  <c r="B1023" i="10"/>
  <c r="C1023" i="10"/>
  <c r="D1023" i="10"/>
  <c r="E1023" i="10"/>
  <c r="F1023" i="10"/>
  <c r="G1023" i="10"/>
  <c r="H1023" i="10"/>
  <c r="I1023" i="10"/>
  <c r="J1023" i="10"/>
  <c r="A1024" i="10"/>
  <c r="B1024" i="10"/>
  <c r="C1024" i="10"/>
  <c r="D1024" i="10"/>
  <c r="E1024" i="10"/>
  <c r="F1024" i="10"/>
  <c r="G1024" i="10"/>
  <c r="H1024" i="10"/>
  <c r="I1024" i="10"/>
  <c r="J1024" i="10"/>
  <c r="A1025" i="10"/>
  <c r="B1025" i="10"/>
  <c r="C1025" i="10"/>
  <c r="D1025" i="10"/>
  <c r="E1025" i="10"/>
  <c r="F1025" i="10"/>
  <c r="G1025" i="10"/>
  <c r="H1025" i="10"/>
  <c r="I1025" i="10"/>
  <c r="J1025" i="10"/>
  <c r="A1026" i="10"/>
  <c r="B1026" i="10"/>
  <c r="C1026" i="10"/>
  <c r="D1026" i="10"/>
  <c r="E1026" i="10"/>
  <c r="F1026" i="10"/>
  <c r="G1026" i="10"/>
  <c r="H1026" i="10"/>
  <c r="I1026" i="10"/>
  <c r="J1026" i="10"/>
  <c r="A1027" i="10"/>
  <c r="B1027" i="10"/>
  <c r="C1027" i="10"/>
  <c r="D1027" i="10"/>
  <c r="E1027" i="10"/>
  <c r="F1027" i="10"/>
  <c r="G1027" i="10"/>
  <c r="H1027" i="10"/>
  <c r="I1027" i="10"/>
  <c r="J1027" i="10"/>
  <c r="A1028" i="10"/>
  <c r="B1028" i="10"/>
  <c r="C1028" i="10"/>
  <c r="D1028" i="10"/>
  <c r="E1028" i="10"/>
  <c r="F1028" i="10"/>
  <c r="G1028" i="10"/>
  <c r="H1028" i="10"/>
  <c r="I1028" i="10"/>
  <c r="J1028" i="10"/>
  <c r="A1029" i="10"/>
  <c r="B1029" i="10"/>
  <c r="C1029" i="10"/>
  <c r="D1029" i="10"/>
  <c r="E1029" i="10"/>
  <c r="F1029" i="10"/>
  <c r="G1029" i="10"/>
  <c r="H1029" i="10"/>
  <c r="I1029" i="10"/>
  <c r="J1029" i="10"/>
  <c r="A1030" i="10"/>
  <c r="B1030" i="10"/>
  <c r="C1030" i="10"/>
  <c r="D1030" i="10"/>
  <c r="E1030" i="10"/>
  <c r="F1030" i="10"/>
  <c r="G1030" i="10"/>
  <c r="H1030" i="10"/>
  <c r="I1030" i="10"/>
  <c r="J1030" i="10"/>
  <c r="A1031" i="10"/>
  <c r="B1031" i="10"/>
  <c r="C1031" i="10"/>
  <c r="D1031" i="10"/>
  <c r="E1031" i="10"/>
  <c r="F1031" i="10"/>
  <c r="G1031" i="10"/>
  <c r="H1031" i="10"/>
  <c r="I1031" i="10"/>
  <c r="J1031" i="10"/>
  <c r="A1032" i="10"/>
  <c r="B1032" i="10"/>
  <c r="C1032" i="10"/>
  <c r="D1032" i="10"/>
  <c r="E1032" i="10"/>
  <c r="F1032" i="10"/>
  <c r="G1032" i="10"/>
  <c r="H1032" i="10"/>
  <c r="I1032" i="10"/>
  <c r="J1032" i="10"/>
  <c r="A1033" i="10"/>
  <c r="B1033" i="10"/>
  <c r="C1033" i="10"/>
  <c r="D1033" i="10"/>
  <c r="E1033" i="10"/>
  <c r="F1033" i="10"/>
  <c r="G1033" i="10"/>
  <c r="H1033" i="10"/>
  <c r="I1033" i="10"/>
  <c r="J1033" i="10"/>
  <c r="A1034" i="10"/>
  <c r="B1034" i="10"/>
  <c r="C1034" i="10"/>
  <c r="D1034" i="10"/>
  <c r="E1034" i="10"/>
  <c r="F1034" i="10"/>
  <c r="G1034" i="10"/>
  <c r="H1034" i="10"/>
  <c r="I1034" i="10"/>
  <c r="J1034" i="10"/>
  <c r="A1035" i="10"/>
  <c r="B1035" i="10"/>
  <c r="C1035" i="10"/>
  <c r="D1035" i="10"/>
  <c r="E1035" i="10"/>
  <c r="F1035" i="10"/>
  <c r="G1035" i="10"/>
  <c r="H1035" i="10"/>
  <c r="I1035" i="10"/>
  <c r="J1035" i="10"/>
  <c r="A1036" i="10"/>
  <c r="B1036" i="10"/>
  <c r="C1036" i="10"/>
  <c r="D1036" i="10"/>
  <c r="E1036" i="10"/>
  <c r="F1036" i="10"/>
  <c r="G1036" i="10"/>
  <c r="H1036" i="10"/>
  <c r="I1036" i="10"/>
  <c r="J1036" i="10"/>
  <c r="A1037" i="10"/>
  <c r="B1037" i="10"/>
  <c r="C1037" i="10"/>
  <c r="D1037" i="10"/>
  <c r="E1037" i="10"/>
  <c r="F1037" i="10"/>
  <c r="G1037" i="10"/>
  <c r="H1037" i="10"/>
  <c r="I1037" i="10"/>
  <c r="J1037" i="10"/>
  <c r="A1038" i="10"/>
  <c r="B1038" i="10"/>
  <c r="C1038" i="10"/>
  <c r="D1038" i="10"/>
  <c r="E1038" i="10"/>
  <c r="F1038" i="10"/>
  <c r="G1038" i="10"/>
  <c r="H1038" i="10"/>
  <c r="I1038" i="10"/>
  <c r="J1038" i="10"/>
  <c r="A1039" i="10"/>
  <c r="B1039" i="10"/>
  <c r="C1039" i="10"/>
  <c r="D1039" i="10"/>
  <c r="E1039" i="10"/>
  <c r="F1039" i="10"/>
  <c r="G1039" i="10"/>
  <c r="H1039" i="10"/>
  <c r="I1039" i="10"/>
  <c r="J1039" i="10"/>
  <c r="A1040" i="10"/>
  <c r="B1040" i="10"/>
  <c r="C1040" i="10"/>
  <c r="D1040" i="10"/>
  <c r="E1040" i="10"/>
  <c r="F1040" i="10"/>
  <c r="G1040" i="10"/>
  <c r="H1040" i="10"/>
  <c r="I1040" i="10"/>
  <c r="J1040" i="10"/>
  <c r="A1041" i="10"/>
  <c r="B1041" i="10"/>
  <c r="C1041" i="10"/>
  <c r="D1041" i="10"/>
  <c r="E1041" i="10"/>
  <c r="F1041" i="10"/>
  <c r="G1041" i="10"/>
  <c r="H1041" i="10"/>
  <c r="I1041" i="10"/>
  <c r="J1041" i="10"/>
  <c r="A1042" i="10"/>
  <c r="B1042" i="10"/>
  <c r="C1042" i="10"/>
  <c r="D1042" i="10"/>
  <c r="E1042" i="10"/>
  <c r="F1042" i="10"/>
  <c r="G1042" i="10"/>
  <c r="H1042" i="10"/>
  <c r="I1042" i="10"/>
  <c r="J1042" i="10"/>
  <c r="A1043" i="10"/>
  <c r="B1043" i="10"/>
  <c r="C1043" i="10"/>
  <c r="D1043" i="10"/>
  <c r="E1043" i="10"/>
  <c r="F1043" i="10"/>
  <c r="G1043" i="10"/>
  <c r="H1043" i="10"/>
  <c r="I1043" i="10"/>
  <c r="J1043" i="10"/>
  <c r="A1044" i="10"/>
  <c r="B1044" i="10"/>
  <c r="C1044" i="10"/>
  <c r="D1044" i="10"/>
  <c r="E1044" i="10"/>
  <c r="F1044" i="10"/>
  <c r="G1044" i="10"/>
  <c r="H1044" i="10"/>
  <c r="I1044" i="10"/>
  <c r="J1044" i="10"/>
  <c r="A1045" i="10"/>
  <c r="B1045" i="10"/>
  <c r="C1045" i="10"/>
  <c r="D1045" i="10"/>
  <c r="E1045" i="10"/>
  <c r="F1045" i="10"/>
  <c r="G1045" i="10"/>
  <c r="H1045" i="10"/>
  <c r="I1045" i="10"/>
  <c r="J1045" i="10"/>
  <c r="A1046" i="10"/>
  <c r="B1046" i="10"/>
  <c r="C1046" i="10"/>
  <c r="D1046" i="10"/>
  <c r="E1046" i="10"/>
  <c r="F1046" i="10"/>
  <c r="G1046" i="10"/>
  <c r="H1046" i="10"/>
  <c r="I1046" i="10"/>
  <c r="J1046" i="10"/>
  <c r="A1047" i="10"/>
  <c r="B1047" i="10"/>
  <c r="C1047" i="10"/>
  <c r="D1047" i="10"/>
  <c r="E1047" i="10"/>
  <c r="F1047" i="10"/>
  <c r="G1047" i="10"/>
  <c r="H1047" i="10"/>
  <c r="I1047" i="10"/>
  <c r="J1047" i="10"/>
  <c r="A1048" i="10"/>
  <c r="B1048" i="10"/>
  <c r="C1048" i="10"/>
  <c r="D1048" i="10"/>
  <c r="E1048" i="10"/>
  <c r="F1048" i="10"/>
  <c r="G1048" i="10"/>
  <c r="H1048" i="10"/>
  <c r="I1048" i="10"/>
  <c r="J1048" i="10"/>
  <c r="A1049" i="10"/>
  <c r="B1049" i="10"/>
  <c r="C1049" i="10"/>
  <c r="D1049" i="10"/>
  <c r="E1049" i="10"/>
  <c r="F1049" i="10"/>
  <c r="G1049" i="10"/>
  <c r="H1049" i="10"/>
  <c r="I1049" i="10"/>
  <c r="J1049" i="10"/>
  <c r="A1050" i="10"/>
  <c r="B1050" i="10"/>
  <c r="C1050" i="10"/>
  <c r="D1050" i="10"/>
  <c r="E1050" i="10"/>
  <c r="F1050" i="10"/>
  <c r="G1050" i="10"/>
  <c r="H1050" i="10"/>
  <c r="I1050" i="10"/>
  <c r="J1050" i="10"/>
  <c r="A1051" i="10"/>
  <c r="B1051" i="10"/>
  <c r="C1051" i="10"/>
  <c r="D1051" i="10"/>
  <c r="E1051" i="10"/>
  <c r="F1051" i="10"/>
  <c r="G1051" i="10"/>
  <c r="H1051" i="10"/>
  <c r="I1051" i="10"/>
  <c r="J1051" i="10"/>
  <c r="A1052" i="10"/>
  <c r="B1052" i="10"/>
  <c r="C1052" i="10"/>
  <c r="D1052" i="10"/>
  <c r="E1052" i="10"/>
  <c r="F1052" i="10"/>
  <c r="G1052" i="10"/>
  <c r="H1052" i="10"/>
  <c r="I1052" i="10"/>
  <c r="J1052" i="10"/>
  <c r="A1053" i="10"/>
  <c r="B1053" i="10"/>
  <c r="C1053" i="10"/>
  <c r="D1053" i="10"/>
  <c r="E1053" i="10"/>
  <c r="F1053" i="10"/>
  <c r="G1053" i="10"/>
  <c r="H1053" i="10"/>
  <c r="I1053" i="10"/>
  <c r="J1053" i="10"/>
  <c r="A1054" i="10"/>
  <c r="B1054" i="10"/>
  <c r="C1054" i="10"/>
  <c r="D1054" i="10"/>
  <c r="E1054" i="10"/>
  <c r="F1054" i="10"/>
  <c r="G1054" i="10"/>
  <c r="H1054" i="10"/>
  <c r="I1054" i="10"/>
  <c r="J1054" i="10"/>
  <c r="A1055" i="10"/>
  <c r="B1055" i="10"/>
  <c r="C1055" i="10"/>
  <c r="D1055" i="10"/>
  <c r="E1055" i="10"/>
  <c r="F1055" i="10"/>
  <c r="G1055" i="10"/>
  <c r="H1055" i="10"/>
  <c r="I1055" i="10"/>
  <c r="J1055" i="10"/>
  <c r="A1056" i="10"/>
  <c r="B1056" i="10"/>
  <c r="C1056" i="10"/>
  <c r="D1056" i="10"/>
  <c r="E1056" i="10"/>
  <c r="F1056" i="10"/>
  <c r="G1056" i="10"/>
  <c r="H1056" i="10"/>
  <c r="I1056" i="10"/>
  <c r="J1056" i="10"/>
  <c r="A1057" i="10"/>
  <c r="B1057" i="10"/>
  <c r="C1057" i="10"/>
  <c r="D1057" i="10"/>
  <c r="E1057" i="10"/>
  <c r="F1057" i="10"/>
  <c r="G1057" i="10"/>
  <c r="H1057" i="10"/>
  <c r="I1057" i="10"/>
  <c r="J1057" i="10"/>
  <c r="A1058" i="10"/>
  <c r="B1058" i="10"/>
  <c r="C1058" i="10"/>
  <c r="D1058" i="10"/>
  <c r="E1058" i="10"/>
  <c r="F1058" i="10"/>
  <c r="G1058" i="10"/>
  <c r="H1058" i="10"/>
  <c r="I1058" i="10"/>
  <c r="J1058" i="10"/>
  <c r="A1059" i="10"/>
  <c r="B1059" i="10"/>
  <c r="C1059" i="10"/>
  <c r="D1059" i="10"/>
  <c r="E1059" i="10"/>
  <c r="F1059" i="10"/>
  <c r="G1059" i="10"/>
  <c r="H1059" i="10"/>
  <c r="I1059" i="10"/>
  <c r="J1059" i="10"/>
  <c r="A1060" i="10"/>
  <c r="B1060" i="10"/>
  <c r="C1060" i="10"/>
  <c r="D1060" i="10"/>
  <c r="E1060" i="10"/>
  <c r="F1060" i="10"/>
  <c r="G1060" i="10"/>
  <c r="H1060" i="10"/>
  <c r="I1060" i="10"/>
  <c r="J1060" i="10"/>
  <c r="A1061" i="10"/>
  <c r="B1061" i="10"/>
  <c r="C1061" i="10"/>
  <c r="D1061" i="10"/>
  <c r="E1061" i="10"/>
  <c r="F1061" i="10"/>
  <c r="G1061" i="10"/>
  <c r="H1061" i="10"/>
  <c r="I1061" i="10"/>
  <c r="J1061" i="10"/>
  <c r="A1062" i="10"/>
  <c r="B1062" i="10"/>
  <c r="C1062" i="10"/>
  <c r="D1062" i="10"/>
  <c r="E1062" i="10"/>
  <c r="F1062" i="10"/>
  <c r="G1062" i="10"/>
  <c r="H1062" i="10"/>
  <c r="I1062" i="10"/>
  <c r="J1062" i="10"/>
  <c r="A1063" i="10"/>
  <c r="B1063" i="10"/>
  <c r="C1063" i="10"/>
  <c r="D1063" i="10"/>
  <c r="E1063" i="10"/>
  <c r="F1063" i="10"/>
  <c r="G1063" i="10"/>
  <c r="H1063" i="10"/>
  <c r="I1063" i="10"/>
  <c r="J1063" i="10"/>
  <c r="A1064" i="10"/>
  <c r="B1064" i="10"/>
  <c r="C1064" i="10"/>
  <c r="D1064" i="10"/>
  <c r="E1064" i="10"/>
  <c r="F1064" i="10"/>
  <c r="G1064" i="10"/>
  <c r="H1064" i="10"/>
  <c r="I1064" i="10"/>
  <c r="J1064" i="10"/>
  <c r="A1065" i="10"/>
  <c r="B1065" i="10"/>
  <c r="C1065" i="10"/>
  <c r="D1065" i="10"/>
  <c r="E1065" i="10"/>
  <c r="F1065" i="10"/>
  <c r="G1065" i="10"/>
  <c r="H1065" i="10"/>
  <c r="I1065" i="10"/>
  <c r="J1065" i="10"/>
  <c r="A1066" i="10"/>
  <c r="B1066" i="10"/>
  <c r="C1066" i="10"/>
  <c r="D1066" i="10"/>
  <c r="E1066" i="10"/>
  <c r="F1066" i="10"/>
  <c r="G1066" i="10"/>
  <c r="H1066" i="10"/>
  <c r="I1066" i="10"/>
  <c r="J1066" i="10"/>
  <c r="A1067" i="10"/>
  <c r="B1067" i="10"/>
  <c r="C1067" i="10"/>
  <c r="D1067" i="10"/>
  <c r="E1067" i="10"/>
  <c r="F1067" i="10"/>
  <c r="G1067" i="10"/>
  <c r="H1067" i="10"/>
  <c r="I1067" i="10"/>
  <c r="J1067" i="10"/>
  <c r="A1068" i="10"/>
  <c r="B1068" i="10"/>
  <c r="C1068" i="10"/>
  <c r="D1068" i="10"/>
  <c r="E1068" i="10"/>
  <c r="F1068" i="10"/>
  <c r="G1068" i="10"/>
  <c r="H1068" i="10"/>
  <c r="I1068" i="10"/>
  <c r="J1068" i="10"/>
  <c r="A1069" i="10"/>
  <c r="B1069" i="10"/>
  <c r="C1069" i="10"/>
  <c r="D1069" i="10"/>
  <c r="E1069" i="10"/>
  <c r="F1069" i="10"/>
  <c r="G1069" i="10"/>
  <c r="H1069" i="10"/>
  <c r="I1069" i="10"/>
  <c r="J1069" i="10"/>
  <c r="A1070" i="10"/>
  <c r="B1070" i="10"/>
  <c r="C1070" i="10"/>
  <c r="D1070" i="10"/>
  <c r="E1070" i="10"/>
  <c r="F1070" i="10"/>
  <c r="G1070" i="10"/>
  <c r="H1070" i="10"/>
  <c r="I1070" i="10"/>
  <c r="J1070" i="10"/>
  <c r="A1071" i="10"/>
  <c r="B1071" i="10"/>
  <c r="C1071" i="10"/>
  <c r="D1071" i="10"/>
  <c r="E1071" i="10"/>
  <c r="F1071" i="10"/>
  <c r="G1071" i="10"/>
  <c r="H1071" i="10"/>
  <c r="I1071" i="10"/>
  <c r="J1071" i="10"/>
  <c r="A1072" i="10"/>
  <c r="B1072" i="10"/>
  <c r="C1072" i="10"/>
  <c r="D1072" i="10"/>
  <c r="E1072" i="10"/>
  <c r="F1072" i="10"/>
  <c r="G1072" i="10"/>
  <c r="H1072" i="10"/>
  <c r="I1072" i="10"/>
  <c r="J1072" i="10"/>
  <c r="A1073" i="10"/>
  <c r="B1073" i="10"/>
  <c r="C1073" i="10"/>
  <c r="D1073" i="10"/>
  <c r="E1073" i="10"/>
  <c r="F1073" i="10"/>
  <c r="G1073" i="10"/>
  <c r="H1073" i="10"/>
  <c r="I1073" i="10"/>
  <c r="J1073" i="10"/>
  <c r="A1074" i="10"/>
  <c r="B1074" i="10"/>
  <c r="C1074" i="10"/>
  <c r="D1074" i="10"/>
  <c r="E1074" i="10"/>
  <c r="F1074" i="10"/>
  <c r="G1074" i="10"/>
  <c r="H1074" i="10"/>
  <c r="I1074" i="10"/>
  <c r="J1074" i="10"/>
  <c r="A1075" i="10"/>
  <c r="B1075" i="10"/>
  <c r="C1075" i="10"/>
  <c r="D1075" i="10"/>
  <c r="E1075" i="10"/>
  <c r="F1075" i="10"/>
  <c r="G1075" i="10"/>
  <c r="H1075" i="10"/>
  <c r="I1075" i="10"/>
  <c r="J1075" i="10"/>
  <c r="A1076" i="10"/>
  <c r="B1076" i="10"/>
  <c r="C1076" i="10"/>
  <c r="D1076" i="10"/>
  <c r="E1076" i="10"/>
  <c r="F1076" i="10"/>
  <c r="G1076" i="10"/>
  <c r="H1076" i="10"/>
  <c r="I1076" i="10"/>
  <c r="J1076" i="10"/>
  <c r="A1077" i="10"/>
  <c r="B1077" i="10"/>
  <c r="C1077" i="10"/>
  <c r="D1077" i="10"/>
  <c r="E1077" i="10"/>
  <c r="F1077" i="10"/>
  <c r="G1077" i="10"/>
  <c r="H1077" i="10"/>
  <c r="I1077" i="10"/>
  <c r="J1077" i="10"/>
  <c r="A1078" i="10"/>
  <c r="B1078" i="10"/>
  <c r="C1078" i="10"/>
  <c r="D1078" i="10"/>
  <c r="E1078" i="10"/>
  <c r="F1078" i="10"/>
  <c r="G1078" i="10"/>
  <c r="H1078" i="10"/>
  <c r="I1078" i="10"/>
  <c r="J1078" i="10"/>
  <c r="A1079" i="10"/>
  <c r="B1079" i="10"/>
  <c r="C1079" i="10"/>
  <c r="D1079" i="10"/>
  <c r="E1079" i="10"/>
  <c r="F1079" i="10"/>
  <c r="G1079" i="10"/>
  <c r="H1079" i="10"/>
  <c r="I1079" i="10"/>
  <c r="J1079" i="10"/>
  <c r="A1080" i="10"/>
  <c r="B1080" i="10"/>
  <c r="C1080" i="10"/>
  <c r="D1080" i="10"/>
  <c r="E1080" i="10"/>
  <c r="F1080" i="10"/>
  <c r="G1080" i="10"/>
  <c r="H1080" i="10"/>
  <c r="I1080" i="10"/>
  <c r="J1080" i="10"/>
  <c r="A1081" i="10"/>
  <c r="B1081" i="10"/>
  <c r="C1081" i="10"/>
  <c r="D1081" i="10"/>
  <c r="E1081" i="10"/>
  <c r="F1081" i="10"/>
  <c r="G1081" i="10"/>
  <c r="H1081" i="10"/>
  <c r="I1081" i="10"/>
  <c r="J1081" i="10"/>
  <c r="A1082" i="10"/>
  <c r="B1082" i="10"/>
  <c r="C1082" i="10"/>
  <c r="D1082" i="10"/>
  <c r="E1082" i="10"/>
  <c r="F1082" i="10"/>
  <c r="G1082" i="10"/>
  <c r="H1082" i="10"/>
  <c r="I1082" i="10"/>
  <c r="J1082" i="10"/>
  <c r="A1083" i="10"/>
  <c r="B1083" i="10"/>
  <c r="C1083" i="10"/>
  <c r="D1083" i="10"/>
  <c r="E1083" i="10"/>
  <c r="F1083" i="10"/>
  <c r="G1083" i="10"/>
  <c r="H1083" i="10"/>
  <c r="I1083" i="10"/>
  <c r="J1083" i="10"/>
  <c r="A1084" i="10"/>
  <c r="B1084" i="10"/>
  <c r="C1084" i="10"/>
  <c r="D1084" i="10"/>
  <c r="E1084" i="10"/>
  <c r="F1084" i="10"/>
  <c r="G1084" i="10"/>
  <c r="H1084" i="10"/>
  <c r="I1084" i="10"/>
  <c r="J1084" i="10"/>
  <c r="A1085" i="10"/>
  <c r="B1085" i="10"/>
  <c r="C1085" i="10"/>
  <c r="D1085" i="10"/>
  <c r="E1085" i="10"/>
  <c r="F1085" i="10"/>
  <c r="G1085" i="10"/>
  <c r="H1085" i="10"/>
  <c r="I1085" i="10"/>
  <c r="J1085" i="10"/>
  <c r="A1086" i="10"/>
  <c r="B1086" i="10"/>
  <c r="C1086" i="10"/>
  <c r="D1086" i="10"/>
  <c r="E1086" i="10"/>
  <c r="F1086" i="10"/>
  <c r="G1086" i="10"/>
  <c r="H1086" i="10"/>
  <c r="I1086" i="10"/>
  <c r="J1086" i="10"/>
  <c r="A1087" i="10"/>
  <c r="B1087" i="10"/>
  <c r="C1087" i="10"/>
  <c r="D1087" i="10"/>
  <c r="E1087" i="10"/>
  <c r="F1087" i="10"/>
  <c r="G1087" i="10"/>
  <c r="H1087" i="10"/>
  <c r="I1087" i="10"/>
  <c r="J1087" i="10"/>
  <c r="A1088" i="10"/>
  <c r="B1088" i="10"/>
  <c r="C1088" i="10"/>
  <c r="D1088" i="10"/>
  <c r="E1088" i="10"/>
  <c r="F1088" i="10"/>
  <c r="G1088" i="10"/>
  <c r="H1088" i="10"/>
  <c r="I1088" i="10"/>
  <c r="J1088" i="10"/>
  <c r="A1089" i="10"/>
  <c r="B1089" i="10"/>
  <c r="C1089" i="10"/>
  <c r="D1089" i="10"/>
  <c r="E1089" i="10"/>
  <c r="F1089" i="10"/>
  <c r="G1089" i="10"/>
  <c r="H1089" i="10"/>
  <c r="I1089" i="10"/>
  <c r="J1089" i="10"/>
  <c r="A1090" i="10"/>
  <c r="B1090" i="10"/>
  <c r="C1090" i="10"/>
  <c r="D1090" i="10"/>
  <c r="E1090" i="10"/>
  <c r="F1090" i="10"/>
  <c r="G1090" i="10"/>
  <c r="H1090" i="10"/>
  <c r="I1090" i="10"/>
  <c r="J1090" i="10"/>
  <c r="A1091" i="10"/>
  <c r="B1091" i="10"/>
  <c r="C1091" i="10"/>
  <c r="D1091" i="10"/>
  <c r="E1091" i="10"/>
  <c r="F1091" i="10"/>
  <c r="G1091" i="10"/>
  <c r="H1091" i="10"/>
  <c r="I1091" i="10"/>
  <c r="J1091" i="10"/>
  <c r="A1092" i="10"/>
  <c r="B1092" i="10"/>
  <c r="C1092" i="10"/>
  <c r="D1092" i="10"/>
  <c r="E1092" i="10"/>
  <c r="F1092" i="10"/>
  <c r="G1092" i="10"/>
  <c r="H1092" i="10"/>
  <c r="I1092" i="10"/>
  <c r="J1092" i="10"/>
  <c r="A1093" i="10"/>
  <c r="B1093" i="10"/>
  <c r="C1093" i="10"/>
  <c r="D1093" i="10"/>
  <c r="E1093" i="10"/>
  <c r="F1093" i="10"/>
  <c r="G1093" i="10"/>
  <c r="H1093" i="10"/>
  <c r="I1093" i="10"/>
  <c r="J1093" i="10"/>
  <c r="A1094" i="10"/>
  <c r="B1094" i="10"/>
  <c r="C1094" i="10"/>
  <c r="D1094" i="10"/>
  <c r="E1094" i="10"/>
  <c r="F1094" i="10"/>
  <c r="G1094" i="10"/>
  <c r="H1094" i="10"/>
  <c r="I1094" i="10"/>
  <c r="J1094" i="10"/>
  <c r="A1095" i="10"/>
  <c r="B1095" i="10"/>
  <c r="C1095" i="10"/>
  <c r="D1095" i="10"/>
  <c r="E1095" i="10"/>
  <c r="F1095" i="10"/>
  <c r="G1095" i="10"/>
  <c r="H1095" i="10"/>
  <c r="I1095" i="10"/>
  <c r="J1095" i="10"/>
  <c r="A1096" i="10"/>
  <c r="B1096" i="10"/>
  <c r="C1096" i="10"/>
  <c r="D1096" i="10"/>
  <c r="E1096" i="10"/>
  <c r="F1096" i="10"/>
  <c r="G1096" i="10"/>
  <c r="H1096" i="10"/>
  <c r="I1096" i="10"/>
  <c r="J1096" i="10"/>
  <c r="A1097" i="10"/>
  <c r="B1097" i="10"/>
  <c r="C1097" i="10"/>
  <c r="D1097" i="10"/>
  <c r="E1097" i="10"/>
  <c r="F1097" i="10"/>
  <c r="G1097" i="10"/>
  <c r="H1097" i="10"/>
  <c r="I1097" i="10"/>
  <c r="J1097" i="10"/>
  <c r="A1098" i="10"/>
  <c r="B1098" i="10"/>
  <c r="C1098" i="10"/>
  <c r="D1098" i="10"/>
  <c r="E1098" i="10"/>
  <c r="F1098" i="10"/>
  <c r="G1098" i="10"/>
  <c r="H1098" i="10"/>
  <c r="I1098" i="10"/>
  <c r="J1098" i="10"/>
  <c r="A1099" i="10"/>
  <c r="B1099" i="10"/>
  <c r="C1099" i="10"/>
  <c r="D1099" i="10"/>
  <c r="E1099" i="10"/>
  <c r="F1099" i="10"/>
  <c r="G1099" i="10"/>
  <c r="H1099" i="10"/>
  <c r="I1099" i="10"/>
  <c r="J1099" i="10"/>
  <c r="A1100" i="10"/>
  <c r="B1100" i="10"/>
  <c r="C1100" i="10"/>
  <c r="D1100" i="10"/>
  <c r="E1100" i="10"/>
  <c r="F1100" i="10"/>
  <c r="G1100" i="10"/>
  <c r="H1100" i="10"/>
  <c r="I1100" i="10"/>
  <c r="J1100" i="10"/>
  <c r="A1101" i="10"/>
  <c r="B1101" i="10"/>
  <c r="C1101" i="10"/>
  <c r="D1101" i="10"/>
  <c r="E1101" i="10"/>
  <c r="F1101" i="10"/>
  <c r="G1101" i="10"/>
  <c r="H1101" i="10"/>
  <c r="I1101" i="10"/>
  <c r="J1101" i="10"/>
  <c r="A1102" i="10"/>
  <c r="B1102" i="10"/>
  <c r="C1102" i="10"/>
  <c r="D1102" i="10"/>
  <c r="E1102" i="10"/>
  <c r="F1102" i="10"/>
  <c r="G1102" i="10"/>
  <c r="H1102" i="10"/>
  <c r="I1102" i="10"/>
  <c r="J1102" i="10"/>
  <c r="A1103" i="10"/>
  <c r="B1103" i="10"/>
  <c r="C1103" i="10"/>
  <c r="D1103" i="10"/>
  <c r="E1103" i="10"/>
  <c r="F1103" i="10"/>
  <c r="G1103" i="10"/>
  <c r="H1103" i="10"/>
  <c r="I1103" i="10"/>
  <c r="J1103" i="10"/>
  <c r="A1104" i="10"/>
  <c r="B1104" i="10"/>
  <c r="C1104" i="10"/>
  <c r="D1104" i="10"/>
  <c r="E1104" i="10"/>
  <c r="F1104" i="10"/>
  <c r="G1104" i="10"/>
  <c r="H1104" i="10"/>
  <c r="I1104" i="10"/>
  <c r="J1104" i="10"/>
  <c r="A1105" i="10"/>
  <c r="B1105" i="10"/>
  <c r="C1105" i="10"/>
  <c r="D1105" i="10"/>
  <c r="E1105" i="10"/>
  <c r="F1105" i="10"/>
  <c r="G1105" i="10"/>
  <c r="H1105" i="10"/>
  <c r="I1105" i="10"/>
  <c r="J1105" i="10"/>
  <c r="A1106" i="10"/>
  <c r="B1106" i="10"/>
  <c r="C1106" i="10"/>
  <c r="D1106" i="10"/>
  <c r="E1106" i="10"/>
  <c r="F1106" i="10"/>
  <c r="G1106" i="10"/>
  <c r="H1106" i="10"/>
  <c r="I1106" i="10"/>
  <c r="J1106" i="10"/>
  <c r="A1107" i="10"/>
  <c r="B1107" i="10"/>
  <c r="C1107" i="10"/>
  <c r="D1107" i="10"/>
  <c r="E1107" i="10"/>
  <c r="F1107" i="10"/>
  <c r="G1107" i="10"/>
  <c r="H1107" i="10"/>
  <c r="I1107" i="10"/>
  <c r="J1107" i="10"/>
  <c r="A1108" i="10"/>
  <c r="B1108" i="10"/>
  <c r="C1108" i="10"/>
  <c r="D1108" i="10"/>
  <c r="E1108" i="10"/>
  <c r="F1108" i="10"/>
  <c r="G1108" i="10"/>
  <c r="H1108" i="10"/>
  <c r="I1108" i="10"/>
  <c r="J1108" i="10"/>
  <c r="A1109" i="10"/>
  <c r="B1109" i="10"/>
  <c r="C1109" i="10"/>
  <c r="D1109" i="10"/>
  <c r="E1109" i="10"/>
  <c r="F1109" i="10"/>
  <c r="G1109" i="10"/>
  <c r="H1109" i="10"/>
  <c r="I1109" i="10"/>
  <c r="J1109" i="10"/>
  <c r="A1110" i="10"/>
  <c r="B1110" i="10"/>
  <c r="C1110" i="10"/>
  <c r="D1110" i="10"/>
  <c r="E1110" i="10"/>
  <c r="F1110" i="10"/>
  <c r="G1110" i="10"/>
  <c r="H1110" i="10"/>
  <c r="I1110" i="10"/>
  <c r="J1110" i="10"/>
  <c r="A1111" i="10"/>
  <c r="B1111" i="10"/>
  <c r="C1111" i="10"/>
  <c r="D1111" i="10"/>
  <c r="E1111" i="10"/>
  <c r="F1111" i="10"/>
  <c r="G1111" i="10"/>
  <c r="H1111" i="10"/>
  <c r="I1111" i="10"/>
  <c r="J1111" i="10"/>
  <c r="A1112" i="10"/>
  <c r="B1112" i="10"/>
  <c r="C1112" i="10"/>
  <c r="D1112" i="10"/>
  <c r="E1112" i="10"/>
  <c r="F1112" i="10"/>
  <c r="G1112" i="10"/>
  <c r="H1112" i="10"/>
  <c r="I1112" i="10"/>
  <c r="J1112" i="10"/>
  <c r="A1113" i="10"/>
  <c r="B1113" i="10"/>
  <c r="C1113" i="10"/>
  <c r="D1113" i="10"/>
  <c r="E1113" i="10"/>
  <c r="F1113" i="10"/>
  <c r="G1113" i="10"/>
  <c r="H1113" i="10"/>
  <c r="I1113" i="10"/>
  <c r="J1113" i="10"/>
  <c r="A1114" i="10"/>
  <c r="B1114" i="10"/>
  <c r="C1114" i="10"/>
  <c r="D1114" i="10"/>
  <c r="E1114" i="10"/>
  <c r="F1114" i="10"/>
  <c r="G1114" i="10"/>
  <c r="H1114" i="10"/>
  <c r="I1114" i="10"/>
  <c r="J1114" i="10"/>
  <c r="A1115" i="10"/>
  <c r="B1115" i="10"/>
  <c r="C1115" i="10"/>
  <c r="D1115" i="10"/>
  <c r="E1115" i="10"/>
  <c r="F1115" i="10"/>
  <c r="G1115" i="10"/>
  <c r="H1115" i="10"/>
  <c r="I1115" i="10"/>
  <c r="J1115" i="10"/>
  <c r="A1116" i="10"/>
  <c r="B1116" i="10"/>
  <c r="C1116" i="10"/>
  <c r="D1116" i="10"/>
  <c r="E1116" i="10"/>
  <c r="F1116" i="10"/>
  <c r="G1116" i="10"/>
  <c r="H1116" i="10"/>
  <c r="I1116" i="10"/>
  <c r="J1116" i="10"/>
  <c r="A1117" i="10"/>
  <c r="B1117" i="10"/>
  <c r="C1117" i="10"/>
  <c r="D1117" i="10"/>
  <c r="E1117" i="10"/>
  <c r="F1117" i="10"/>
  <c r="G1117" i="10"/>
  <c r="H1117" i="10"/>
  <c r="I1117" i="10"/>
  <c r="J1117" i="10"/>
  <c r="A1118" i="10"/>
  <c r="B1118" i="10"/>
  <c r="C1118" i="10"/>
  <c r="D1118" i="10"/>
  <c r="E1118" i="10"/>
  <c r="F1118" i="10"/>
  <c r="G1118" i="10"/>
  <c r="H1118" i="10"/>
  <c r="I1118" i="10"/>
  <c r="J1118" i="10"/>
  <c r="A1119" i="10"/>
  <c r="B1119" i="10"/>
  <c r="C1119" i="10"/>
  <c r="D1119" i="10"/>
  <c r="E1119" i="10"/>
  <c r="F1119" i="10"/>
  <c r="G1119" i="10"/>
  <c r="H1119" i="10"/>
  <c r="I1119" i="10"/>
  <c r="J1119" i="10"/>
  <c r="A1120" i="10"/>
  <c r="B1120" i="10"/>
  <c r="C1120" i="10"/>
  <c r="D1120" i="10"/>
  <c r="E1120" i="10"/>
  <c r="F1120" i="10"/>
  <c r="G1120" i="10"/>
  <c r="H1120" i="10"/>
  <c r="I1120" i="10"/>
  <c r="J1120" i="10"/>
  <c r="A1121" i="10"/>
  <c r="B1121" i="10"/>
  <c r="C1121" i="10"/>
  <c r="D1121" i="10"/>
  <c r="E1121" i="10"/>
  <c r="F1121" i="10"/>
  <c r="G1121" i="10"/>
  <c r="H1121" i="10"/>
  <c r="I1121" i="10"/>
  <c r="J1121" i="10"/>
  <c r="A1122" i="10"/>
  <c r="B1122" i="10"/>
  <c r="C1122" i="10"/>
  <c r="D1122" i="10"/>
  <c r="E1122" i="10"/>
  <c r="F1122" i="10"/>
  <c r="G1122" i="10"/>
  <c r="H1122" i="10"/>
  <c r="I1122" i="10"/>
  <c r="J1122" i="10"/>
  <c r="A1123" i="10"/>
  <c r="B1123" i="10"/>
  <c r="C1123" i="10"/>
  <c r="D1123" i="10"/>
  <c r="E1123" i="10"/>
  <c r="F1123" i="10"/>
  <c r="G1123" i="10"/>
  <c r="H1123" i="10"/>
  <c r="I1123" i="10"/>
  <c r="J1123" i="10"/>
  <c r="A1124" i="10"/>
  <c r="B1124" i="10"/>
  <c r="C1124" i="10"/>
  <c r="D1124" i="10"/>
  <c r="E1124" i="10"/>
  <c r="F1124" i="10"/>
  <c r="G1124" i="10"/>
  <c r="H1124" i="10"/>
  <c r="I1124" i="10"/>
  <c r="J1124" i="10"/>
  <c r="A1125" i="10"/>
  <c r="B1125" i="10"/>
  <c r="C1125" i="10"/>
  <c r="D1125" i="10"/>
  <c r="E1125" i="10"/>
  <c r="F1125" i="10"/>
  <c r="G1125" i="10"/>
  <c r="H1125" i="10"/>
  <c r="I1125" i="10"/>
  <c r="J1125" i="10"/>
  <c r="A1126" i="10"/>
  <c r="B1126" i="10"/>
  <c r="C1126" i="10"/>
  <c r="D1126" i="10"/>
  <c r="E1126" i="10"/>
  <c r="F1126" i="10"/>
  <c r="G1126" i="10"/>
  <c r="H1126" i="10"/>
  <c r="I1126" i="10"/>
  <c r="J1126" i="10"/>
  <c r="A1127" i="10"/>
  <c r="B1127" i="10"/>
  <c r="C1127" i="10"/>
  <c r="D1127" i="10"/>
  <c r="E1127" i="10"/>
  <c r="F1127" i="10"/>
  <c r="G1127" i="10"/>
  <c r="H1127" i="10"/>
  <c r="I1127" i="10"/>
  <c r="J1127" i="10"/>
  <c r="A1128" i="10"/>
  <c r="B1128" i="10"/>
  <c r="C1128" i="10"/>
  <c r="D1128" i="10"/>
  <c r="E1128" i="10"/>
  <c r="F1128" i="10"/>
  <c r="G1128" i="10"/>
  <c r="H1128" i="10"/>
  <c r="I1128" i="10"/>
  <c r="J1128" i="10"/>
  <c r="A1129" i="10"/>
  <c r="B1129" i="10"/>
  <c r="C1129" i="10"/>
  <c r="D1129" i="10"/>
  <c r="E1129" i="10"/>
  <c r="F1129" i="10"/>
  <c r="G1129" i="10"/>
  <c r="H1129" i="10"/>
  <c r="I1129" i="10"/>
  <c r="J1129" i="10"/>
  <c r="A1130" i="10"/>
  <c r="B1130" i="10"/>
  <c r="C1130" i="10"/>
  <c r="D1130" i="10"/>
  <c r="E1130" i="10"/>
  <c r="F1130" i="10"/>
  <c r="G1130" i="10"/>
  <c r="H1130" i="10"/>
  <c r="I1130" i="10"/>
  <c r="J1130" i="10"/>
  <c r="A1131" i="10"/>
  <c r="B1131" i="10"/>
  <c r="C1131" i="10"/>
  <c r="D1131" i="10"/>
  <c r="E1131" i="10"/>
  <c r="F1131" i="10"/>
  <c r="G1131" i="10"/>
  <c r="H1131" i="10"/>
  <c r="I1131" i="10"/>
  <c r="J1131" i="10"/>
  <c r="A1132" i="10"/>
  <c r="B1132" i="10"/>
  <c r="C1132" i="10"/>
  <c r="D1132" i="10"/>
  <c r="E1132" i="10"/>
  <c r="F1132" i="10"/>
  <c r="G1132" i="10"/>
  <c r="H1132" i="10"/>
  <c r="I1132" i="10"/>
  <c r="J1132" i="10"/>
  <c r="A1133" i="10"/>
  <c r="B1133" i="10"/>
  <c r="C1133" i="10"/>
  <c r="D1133" i="10"/>
  <c r="E1133" i="10"/>
  <c r="F1133" i="10"/>
  <c r="G1133" i="10"/>
  <c r="H1133" i="10"/>
  <c r="I1133" i="10"/>
  <c r="J1133" i="10"/>
  <c r="A1134" i="10"/>
  <c r="B1134" i="10"/>
  <c r="C1134" i="10"/>
  <c r="D1134" i="10"/>
  <c r="E1134" i="10"/>
  <c r="F1134" i="10"/>
  <c r="G1134" i="10"/>
  <c r="H1134" i="10"/>
  <c r="I1134" i="10"/>
  <c r="J1134" i="10"/>
  <c r="A1135" i="10"/>
  <c r="B1135" i="10"/>
  <c r="C1135" i="10"/>
  <c r="D1135" i="10"/>
  <c r="E1135" i="10"/>
  <c r="F1135" i="10"/>
  <c r="G1135" i="10"/>
  <c r="H1135" i="10"/>
  <c r="I1135" i="10"/>
  <c r="J1135" i="10"/>
  <c r="A1136" i="10"/>
  <c r="B1136" i="10"/>
  <c r="C1136" i="10"/>
  <c r="D1136" i="10"/>
  <c r="E1136" i="10"/>
  <c r="F1136" i="10"/>
  <c r="G1136" i="10"/>
  <c r="H1136" i="10"/>
  <c r="I1136" i="10"/>
  <c r="J1136" i="10"/>
  <c r="A1137" i="10"/>
  <c r="B1137" i="10"/>
  <c r="C1137" i="10"/>
  <c r="D1137" i="10"/>
  <c r="E1137" i="10"/>
  <c r="F1137" i="10"/>
  <c r="G1137" i="10"/>
  <c r="H1137" i="10"/>
  <c r="I1137" i="10"/>
  <c r="J1137" i="10"/>
  <c r="A1138" i="10"/>
  <c r="B1138" i="10"/>
  <c r="C1138" i="10"/>
  <c r="D1138" i="10"/>
  <c r="E1138" i="10"/>
  <c r="F1138" i="10"/>
  <c r="G1138" i="10"/>
  <c r="H1138" i="10"/>
  <c r="I1138" i="10"/>
  <c r="J1138" i="10"/>
  <c r="A1139" i="10"/>
  <c r="B1139" i="10"/>
  <c r="C1139" i="10"/>
  <c r="D1139" i="10"/>
  <c r="E1139" i="10"/>
  <c r="F1139" i="10"/>
  <c r="G1139" i="10"/>
  <c r="H1139" i="10"/>
  <c r="I1139" i="10"/>
  <c r="J1139" i="10"/>
  <c r="A1140" i="10"/>
  <c r="B1140" i="10"/>
  <c r="C1140" i="10"/>
  <c r="D1140" i="10"/>
  <c r="E1140" i="10"/>
  <c r="F1140" i="10"/>
  <c r="G1140" i="10"/>
  <c r="H1140" i="10"/>
  <c r="I1140" i="10"/>
  <c r="J1140" i="10"/>
  <c r="A1141" i="10"/>
  <c r="B1141" i="10"/>
  <c r="C1141" i="10"/>
  <c r="D1141" i="10"/>
  <c r="E1141" i="10"/>
  <c r="F1141" i="10"/>
  <c r="G1141" i="10"/>
  <c r="H1141" i="10"/>
  <c r="I1141" i="10"/>
  <c r="J1141" i="10"/>
  <c r="A1142" i="10"/>
  <c r="B1142" i="10"/>
  <c r="C1142" i="10"/>
  <c r="D1142" i="10"/>
  <c r="E1142" i="10"/>
  <c r="F1142" i="10"/>
  <c r="G1142" i="10"/>
  <c r="H1142" i="10"/>
  <c r="I1142" i="10"/>
  <c r="J1142" i="10"/>
  <c r="A1143" i="10"/>
  <c r="B1143" i="10"/>
  <c r="C1143" i="10"/>
  <c r="D1143" i="10"/>
  <c r="E1143" i="10"/>
  <c r="F1143" i="10"/>
  <c r="G1143" i="10"/>
  <c r="H1143" i="10"/>
  <c r="I1143" i="10"/>
  <c r="J1143" i="10"/>
  <c r="A1144" i="10"/>
  <c r="B1144" i="10"/>
  <c r="C1144" i="10"/>
  <c r="D1144" i="10"/>
  <c r="E1144" i="10"/>
  <c r="F1144" i="10"/>
  <c r="G1144" i="10"/>
  <c r="H1144" i="10"/>
  <c r="I1144" i="10"/>
  <c r="J1144" i="10"/>
  <c r="A1145" i="10"/>
  <c r="B1145" i="10"/>
  <c r="C1145" i="10"/>
  <c r="D1145" i="10"/>
  <c r="E1145" i="10"/>
  <c r="F1145" i="10"/>
  <c r="G1145" i="10"/>
  <c r="H1145" i="10"/>
  <c r="I1145" i="10"/>
  <c r="J1145" i="10"/>
  <c r="A1146" i="10"/>
  <c r="B1146" i="10"/>
  <c r="C1146" i="10"/>
  <c r="D1146" i="10"/>
  <c r="E1146" i="10"/>
  <c r="F1146" i="10"/>
  <c r="G1146" i="10"/>
  <c r="H1146" i="10"/>
  <c r="I1146" i="10"/>
  <c r="J1146" i="10"/>
  <c r="A1147" i="10"/>
  <c r="B1147" i="10"/>
  <c r="C1147" i="10"/>
  <c r="D1147" i="10"/>
  <c r="E1147" i="10"/>
  <c r="F1147" i="10"/>
  <c r="G1147" i="10"/>
  <c r="H1147" i="10"/>
  <c r="I1147" i="10"/>
  <c r="J1147" i="10"/>
  <c r="A1148" i="10"/>
  <c r="B1148" i="10"/>
  <c r="C1148" i="10"/>
  <c r="D1148" i="10"/>
  <c r="E1148" i="10"/>
  <c r="F1148" i="10"/>
  <c r="G1148" i="10"/>
  <c r="H1148" i="10"/>
  <c r="I1148" i="10"/>
  <c r="J1148" i="10"/>
  <c r="A1149" i="10"/>
  <c r="B1149" i="10"/>
  <c r="C1149" i="10"/>
  <c r="D1149" i="10"/>
  <c r="E1149" i="10"/>
  <c r="F1149" i="10"/>
  <c r="G1149" i="10"/>
  <c r="H1149" i="10"/>
  <c r="I1149" i="10"/>
  <c r="J1149" i="10"/>
  <c r="A1150" i="10"/>
  <c r="B1150" i="10"/>
  <c r="C1150" i="10"/>
  <c r="D1150" i="10"/>
  <c r="E1150" i="10"/>
  <c r="F1150" i="10"/>
  <c r="G1150" i="10"/>
  <c r="H1150" i="10"/>
  <c r="I1150" i="10"/>
  <c r="J1150" i="10"/>
  <c r="A1151" i="10"/>
  <c r="B1151" i="10"/>
  <c r="C1151" i="10"/>
  <c r="D1151" i="10"/>
  <c r="E1151" i="10"/>
  <c r="F1151" i="10"/>
  <c r="G1151" i="10"/>
  <c r="H1151" i="10"/>
  <c r="I1151" i="10"/>
  <c r="J1151" i="10"/>
  <c r="A1152" i="10"/>
  <c r="B1152" i="10"/>
  <c r="C1152" i="10"/>
  <c r="D1152" i="10"/>
  <c r="E1152" i="10"/>
  <c r="F1152" i="10"/>
  <c r="G1152" i="10"/>
  <c r="H1152" i="10"/>
  <c r="I1152" i="10"/>
  <c r="J1152" i="10"/>
  <c r="A1153" i="10"/>
  <c r="B1153" i="10"/>
  <c r="C1153" i="10"/>
  <c r="D1153" i="10"/>
  <c r="E1153" i="10"/>
  <c r="F1153" i="10"/>
  <c r="G1153" i="10"/>
  <c r="H1153" i="10"/>
  <c r="I1153" i="10"/>
  <c r="J1153" i="10"/>
  <c r="A1154" i="10"/>
  <c r="B1154" i="10"/>
  <c r="C1154" i="10"/>
  <c r="D1154" i="10"/>
  <c r="E1154" i="10"/>
  <c r="F1154" i="10"/>
  <c r="G1154" i="10"/>
  <c r="H1154" i="10"/>
  <c r="I1154" i="10"/>
  <c r="J1154" i="10"/>
  <c r="A1155" i="10"/>
  <c r="B1155" i="10"/>
  <c r="C1155" i="10"/>
  <c r="D1155" i="10"/>
  <c r="E1155" i="10"/>
  <c r="F1155" i="10"/>
  <c r="G1155" i="10"/>
  <c r="H1155" i="10"/>
  <c r="I1155" i="10"/>
  <c r="J1155" i="10"/>
  <c r="A1156" i="10"/>
  <c r="B1156" i="10"/>
  <c r="C1156" i="10"/>
  <c r="D1156" i="10"/>
  <c r="E1156" i="10"/>
  <c r="F1156" i="10"/>
  <c r="G1156" i="10"/>
  <c r="H1156" i="10"/>
  <c r="I1156" i="10"/>
  <c r="J1156" i="10"/>
  <c r="A1157" i="10"/>
  <c r="B1157" i="10"/>
  <c r="C1157" i="10"/>
  <c r="D1157" i="10"/>
  <c r="E1157" i="10"/>
  <c r="F1157" i="10"/>
  <c r="G1157" i="10"/>
  <c r="H1157" i="10"/>
  <c r="I1157" i="10"/>
  <c r="J1157" i="10"/>
  <c r="A1158" i="10"/>
  <c r="B1158" i="10"/>
  <c r="C1158" i="10"/>
  <c r="D1158" i="10"/>
  <c r="E1158" i="10"/>
  <c r="F1158" i="10"/>
  <c r="G1158" i="10"/>
  <c r="H1158" i="10"/>
  <c r="I1158" i="10"/>
  <c r="J1158" i="10"/>
  <c r="A1159" i="10"/>
  <c r="B1159" i="10"/>
  <c r="C1159" i="10"/>
  <c r="D1159" i="10"/>
  <c r="E1159" i="10"/>
  <c r="F1159" i="10"/>
  <c r="G1159" i="10"/>
  <c r="H1159" i="10"/>
  <c r="I1159" i="10"/>
  <c r="J1159" i="10"/>
  <c r="A1160" i="10"/>
  <c r="B1160" i="10"/>
  <c r="C1160" i="10"/>
  <c r="D1160" i="10"/>
  <c r="E1160" i="10"/>
  <c r="F1160" i="10"/>
  <c r="G1160" i="10"/>
  <c r="H1160" i="10"/>
  <c r="I1160" i="10"/>
  <c r="J1160" i="10"/>
  <c r="A1161" i="10"/>
  <c r="B1161" i="10"/>
  <c r="C1161" i="10"/>
  <c r="D1161" i="10"/>
  <c r="E1161" i="10"/>
  <c r="F1161" i="10"/>
  <c r="G1161" i="10"/>
  <c r="H1161" i="10"/>
  <c r="I1161" i="10"/>
  <c r="J1161" i="10"/>
  <c r="A1162" i="10"/>
  <c r="B1162" i="10"/>
  <c r="C1162" i="10"/>
  <c r="D1162" i="10"/>
  <c r="E1162" i="10"/>
  <c r="F1162" i="10"/>
  <c r="G1162" i="10"/>
  <c r="H1162" i="10"/>
  <c r="I1162" i="10"/>
  <c r="J1162" i="10"/>
  <c r="A1163" i="10"/>
  <c r="B1163" i="10"/>
  <c r="C1163" i="10"/>
  <c r="D1163" i="10"/>
  <c r="E1163" i="10"/>
  <c r="F1163" i="10"/>
  <c r="G1163" i="10"/>
  <c r="H1163" i="10"/>
  <c r="I1163" i="10"/>
  <c r="J1163" i="10"/>
  <c r="A1164" i="10"/>
  <c r="B1164" i="10"/>
  <c r="C1164" i="10"/>
  <c r="D1164" i="10"/>
  <c r="E1164" i="10"/>
  <c r="F1164" i="10"/>
  <c r="G1164" i="10"/>
  <c r="H1164" i="10"/>
  <c r="I1164" i="10"/>
  <c r="J1164" i="10"/>
  <c r="A1165" i="10"/>
  <c r="B1165" i="10"/>
  <c r="C1165" i="10"/>
  <c r="D1165" i="10"/>
  <c r="E1165" i="10"/>
  <c r="F1165" i="10"/>
  <c r="G1165" i="10"/>
  <c r="H1165" i="10"/>
  <c r="I1165" i="10"/>
  <c r="J1165" i="10"/>
  <c r="A1166" i="10"/>
  <c r="B1166" i="10"/>
  <c r="C1166" i="10"/>
  <c r="D1166" i="10"/>
  <c r="E1166" i="10"/>
  <c r="F1166" i="10"/>
  <c r="G1166" i="10"/>
  <c r="H1166" i="10"/>
  <c r="I1166" i="10"/>
  <c r="J1166" i="10"/>
  <c r="A1167" i="10"/>
  <c r="B1167" i="10"/>
  <c r="C1167" i="10"/>
  <c r="D1167" i="10"/>
  <c r="E1167" i="10"/>
  <c r="F1167" i="10"/>
  <c r="G1167" i="10"/>
  <c r="H1167" i="10"/>
  <c r="I1167" i="10"/>
  <c r="J1167" i="10"/>
  <c r="A1168" i="10"/>
  <c r="B1168" i="10"/>
  <c r="C1168" i="10"/>
  <c r="D1168" i="10"/>
  <c r="E1168" i="10"/>
  <c r="F1168" i="10"/>
  <c r="G1168" i="10"/>
  <c r="H1168" i="10"/>
  <c r="I1168" i="10"/>
  <c r="J1168" i="10"/>
  <c r="A1169" i="10"/>
  <c r="B1169" i="10"/>
  <c r="C1169" i="10"/>
  <c r="D1169" i="10"/>
  <c r="E1169" i="10"/>
  <c r="F1169" i="10"/>
  <c r="G1169" i="10"/>
  <c r="H1169" i="10"/>
  <c r="I1169" i="10"/>
  <c r="J1169" i="10"/>
  <c r="A1170" i="10"/>
  <c r="B1170" i="10"/>
  <c r="C1170" i="10"/>
  <c r="D1170" i="10"/>
  <c r="E1170" i="10"/>
  <c r="F1170" i="10"/>
  <c r="G1170" i="10"/>
  <c r="H1170" i="10"/>
  <c r="I1170" i="10"/>
  <c r="J1170" i="10"/>
  <c r="A1171" i="10"/>
  <c r="B1171" i="10"/>
  <c r="C1171" i="10"/>
  <c r="D1171" i="10"/>
  <c r="E1171" i="10"/>
  <c r="F1171" i="10"/>
  <c r="G1171" i="10"/>
  <c r="H1171" i="10"/>
  <c r="I1171" i="10"/>
  <c r="J1171" i="10"/>
  <c r="A1172" i="10"/>
  <c r="B1172" i="10"/>
  <c r="C1172" i="10"/>
  <c r="D1172" i="10"/>
  <c r="E1172" i="10"/>
  <c r="F1172" i="10"/>
  <c r="G1172" i="10"/>
  <c r="H1172" i="10"/>
  <c r="I1172" i="10"/>
  <c r="J1172" i="10"/>
  <c r="A1173" i="10"/>
  <c r="B1173" i="10"/>
  <c r="C1173" i="10"/>
  <c r="D1173" i="10"/>
  <c r="E1173" i="10"/>
  <c r="F1173" i="10"/>
  <c r="G1173" i="10"/>
  <c r="H1173" i="10"/>
  <c r="I1173" i="10"/>
  <c r="J1173" i="10"/>
  <c r="A1174" i="10"/>
  <c r="B1174" i="10"/>
  <c r="C1174" i="10"/>
  <c r="D1174" i="10"/>
  <c r="E1174" i="10"/>
  <c r="F1174" i="10"/>
  <c r="G1174" i="10"/>
  <c r="H1174" i="10"/>
  <c r="I1174" i="10"/>
  <c r="J1174" i="10"/>
  <c r="A1175" i="10"/>
  <c r="B1175" i="10"/>
  <c r="C1175" i="10"/>
  <c r="D1175" i="10"/>
  <c r="E1175" i="10"/>
  <c r="F1175" i="10"/>
  <c r="G1175" i="10"/>
  <c r="H1175" i="10"/>
  <c r="I1175" i="10"/>
  <c r="J1175" i="10"/>
  <c r="A1176" i="10"/>
  <c r="B1176" i="10"/>
  <c r="C1176" i="10"/>
  <c r="D1176" i="10"/>
  <c r="E1176" i="10"/>
  <c r="F1176" i="10"/>
  <c r="G1176" i="10"/>
  <c r="H1176" i="10"/>
  <c r="I1176" i="10"/>
  <c r="J1176" i="10"/>
  <c r="A1177" i="10"/>
  <c r="B1177" i="10"/>
  <c r="C1177" i="10"/>
  <c r="D1177" i="10"/>
  <c r="E1177" i="10"/>
  <c r="F1177" i="10"/>
  <c r="G1177" i="10"/>
  <c r="H1177" i="10"/>
  <c r="I1177" i="10"/>
  <c r="J1177" i="10"/>
  <c r="A1178" i="10"/>
  <c r="B1178" i="10"/>
  <c r="C1178" i="10"/>
  <c r="D1178" i="10"/>
  <c r="E1178" i="10"/>
  <c r="F1178" i="10"/>
  <c r="G1178" i="10"/>
  <c r="H1178" i="10"/>
  <c r="I1178" i="10"/>
  <c r="J1178" i="10"/>
  <c r="A1179" i="10"/>
  <c r="B1179" i="10"/>
  <c r="C1179" i="10"/>
  <c r="D1179" i="10"/>
  <c r="E1179" i="10"/>
  <c r="F1179" i="10"/>
  <c r="G1179" i="10"/>
  <c r="H1179" i="10"/>
  <c r="I1179" i="10"/>
  <c r="J1179" i="10"/>
  <c r="A1180" i="10"/>
  <c r="B1180" i="10"/>
  <c r="C1180" i="10"/>
  <c r="D1180" i="10"/>
  <c r="E1180" i="10"/>
  <c r="F1180" i="10"/>
  <c r="G1180" i="10"/>
  <c r="H1180" i="10"/>
  <c r="I1180" i="10"/>
  <c r="J1180" i="10"/>
  <c r="A1181" i="10"/>
  <c r="B1181" i="10"/>
  <c r="C1181" i="10"/>
  <c r="D1181" i="10"/>
  <c r="E1181" i="10"/>
  <c r="F1181" i="10"/>
  <c r="G1181" i="10"/>
  <c r="H1181" i="10"/>
  <c r="I1181" i="10"/>
  <c r="J1181" i="10"/>
  <c r="A1182" i="10"/>
  <c r="B1182" i="10"/>
  <c r="C1182" i="10"/>
  <c r="D1182" i="10"/>
  <c r="E1182" i="10"/>
  <c r="F1182" i="10"/>
  <c r="G1182" i="10"/>
  <c r="H1182" i="10"/>
  <c r="I1182" i="10"/>
  <c r="J1182" i="10"/>
  <c r="A1183" i="10"/>
  <c r="B1183" i="10"/>
  <c r="C1183" i="10"/>
  <c r="D1183" i="10"/>
  <c r="E1183" i="10"/>
  <c r="F1183" i="10"/>
  <c r="G1183" i="10"/>
  <c r="H1183" i="10"/>
  <c r="I1183" i="10"/>
  <c r="J1183" i="10"/>
  <c r="A1184" i="10"/>
  <c r="B1184" i="10"/>
  <c r="C1184" i="10"/>
  <c r="D1184" i="10"/>
  <c r="E1184" i="10"/>
  <c r="F1184" i="10"/>
  <c r="G1184" i="10"/>
  <c r="H1184" i="10"/>
  <c r="I1184" i="10"/>
  <c r="J1184" i="10"/>
  <c r="A1185" i="10"/>
  <c r="B1185" i="10"/>
  <c r="C1185" i="10"/>
  <c r="D1185" i="10"/>
  <c r="E1185" i="10"/>
  <c r="F1185" i="10"/>
  <c r="G1185" i="10"/>
  <c r="H1185" i="10"/>
  <c r="I1185" i="10"/>
  <c r="J1185" i="10"/>
  <c r="A1186" i="10"/>
  <c r="B1186" i="10"/>
  <c r="C1186" i="10"/>
  <c r="D1186" i="10"/>
  <c r="E1186" i="10"/>
  <c r="F1186" i="10"/>
  <c r="G1186" i="10"/>
  <c r="H1186" i="10"/>
  <c r="I1186" i="10"/>
  <c r="J1186" i="10"/>
  <c r="A1187" i="10"/>
  <c r="B1187" i="10"/>
  <c r="C1187" i="10"/>
  <c r="D1187" i="10"/>
  <c r="E1187" i="10"/>
  <c r="F1187" i="10"/>
  <c r="G1187" i="10"/>
  <c r="H1187" i="10"/>
  <c r="I1187" i="10"/>
  <c r="J1187" i="10"/>
  <c r="A1188" i="10"/>
  <c r="B1188" i="10"/>
  <c r="C1188" i="10"/>
  <c r="D1188" i="10"/>
  <c r="E1188" i="10"/>
  <c r="F1188" i="10"/>
  <c r="G1188" i="10"/>
  <c r="H1188" i="10"/>
  <c r="I1188" i="10"/>
  <c r="J1188" i="10"/>
  <c r="A1189" i="10"/>
  <c r="B1189" i="10"/>
  <c r="C1189" i="10"/>
  <c r="D1189" i="10"/>
  <c r="E1189" i="10"/>
  <c r="F1189" i="10"/>
  <c r="G1189" i="10"/>
  <c r="H1189" i="10"/>
  <c r="I1189" i="10"/>
  <c r="J1189" i="10"/>
  <c r="A1190" i="10"/>
  <c r="B1190" i="10"/>
  <c r="C1190" i="10"/>
  <c r="D1190" i="10"/>
  <c r="E1190" i="10"/>
  <c r="F1190" i="10"/>
  <c r="G1190" i="10"/>
  <c r="H1190" i="10"/>
  <c r="I1190" i="10"/>
  <c r="J1190" i="10"/>
  <c r="A1191" i="10"/>
  <c r="B1191" i="10"/>
  <c r="C1191" i="10"/>
  <c r="D1191" i="10"/>
  <c r="E1191" i="10"/>
  <c r="F1191" i="10"/>
  <c r="G1191" i="10"/>
  <c r="H1191" i="10"/>
  <c r="I1191" i="10"/>
  <c r="J1191" i="10"/>
  <c r="A1192" i="10"/>
  <c r="B1192" i="10"/>
  <c r="C1192" i="10"/>
  <c r="D1192" i="10"/>
  <c r="E1192" i="10"/>
  <c r="F1192" i="10"/>
  <c r="G1192" i="10"/>
  <c r="H1192" i="10"/>
  <c r="I1192" i="10"/>
  <c r="J1192" i="10"/>
  <c r="A1193" i="10"/>
  <c r="B1193" i="10"/>
  <c r="C1193" i="10"/>
  <c r="D1193" i="10"/>
  <c r="E1193" i="10"/>
  <c r="F1193" i="10"/>
  <c r="G1193" i="10"/>
  <c r="H1193" i="10"/>
  <c r="I1193" i="10"/>
  <c r="J1193" i="10"/>
  <c r="A1194" i="10"/>
  <c r="B1194" i="10"/>
  <c r="C1194" i="10"/>
  <c r="D1194" i="10"/>
  <c r="E1194" i="10"/>
  <c r="F1194" i="10"/>
  <c r="G1194" i="10"/>
  <c r="H1194" i="10"/>
  <c r="I1194" i="10"/>
  <c r="J1194" i="10"/>
  <c r="A1195" i="10"/>
  <c r="B1195" i="10"/>
  <c r="C1195" i="10"/>
  <c r="D1195" i="10"/>
  <c r="E1195" i="10"/>
  <c r="F1195" i="10"/>
  <c r="G1195" i="10"/>
  <c r="H1195" i="10"/>
  <c r="I1195" i="10"/>
  <c r="J1195" i="10"/>
  <c r="A1196" i="10"/>
  <c r="B1196" i="10"/>
  <c r="C1196" i="10"/>
  <c r="D1196" i="10"/>
  <c r="E1196" i="10"/>
  <c r="F1196" i="10"/>
  <c r="G1196" i="10"/>
  <c r="H1196" i="10"/>
  <c r="I1196" i="10"/>
  <c r="J1196" i="10"/>
  <c r="A1197" i="10"/>
  <c r="B1197" i="10"/>
  <c r="C1197" i="10"/>
  <c r="D1197" i="10"/>
  <c r="E1197" i="10"/>
  <c r="F1197" i="10"/>
  <c r="G1197" i="10"/>
  <c r="H1197" i="10"/>
  <c r="I1197" i="10"/>
  <c r="J1197" i="10"/>
  <c r="A1198" i="10"/>
  <c r="B1198" i="10"/>
  <c r="C1198" i="10"/>
  <c r="D1198" i="10"/>
  <c r="E1198" i="10"/>
  <c r="F1198" i="10"/>
  <c r="G1198" i="10"/>
  <c r="H1198" i="10"/>
  <c r="I1198" i="10"/>
  <c r="J1198" i="10"/>
  <c r="A1199" i="10"/>
  <c r="B1199" i="10"/>
  <c r="C1199" i="10"/>
  <c r="D1199" i="10"/>
  <c r="E1199" i="10"/>
  <c r="F1199" i="10"/>
  <c r="G1199" i="10"/>
  <c r="H1199" i="10"/>
  <c r="I1199" i="10"/>
  <c r="J1199" i="10"/>
  <c r="A1200" i="10"/>
  <c r="B1200" i="10"/>
  <c r="C1200" i="10"/>
  <c r="D1200" i="10"/>
  <c r="E1200" i="10"/>
  <c r="F1200" i="10"/>
  <c r="G1200" i="10"/>
  <c r="H1200" i="10"/>
  <c r="I1200" i="10"/>
  <c r="J1200" i="10"/>
  <c r="A1201" i="10"/>
  <c r="B1201" i="10"/>
  <c r="C1201" i="10"/>
  <c r="D1201" i="10"/>
  <c r="E1201" i="10"/>
  <c r="F1201" i="10"/>
  <c r="G1201" i="10"/>
  <c r="H1201" i="10"/>
  <c r="I1201" i="10"/>
  <c r="J1201" i="10"/>
  <c r="A1202" i="10"/>
  <c r="B1202" i="10"/>
  <c r="C1202" i="10"/>
  <c r="D1202" i="10"/>
  <c r="E1202" i="10"/>
  <c r="F1202" i="10"/>
  <c r="G1202" i="10"/>
  <c r="H1202" i="10"/>
  <c r="I1202" i="10"/>
  <c r="J1202" i="10"/>
  <c r="A1203" i="10"/>
  <c r="B1203" i="10"/>
  <c r="C1203" i="10"/>
  <c r="D1203" i="10"/>
  <c r="E1203" i="10"/>
  <c r="F1203" i="10"/>
  <c r="G1203" i="10"/>
  <c r="H1203" i="10"/>
  <c r="I1203" i="10"/>
  <c r="J1203" i="10"/>
  <c r="A1204" i="10"/>
  <c r="B1204" i="10"/>
  <c r="C1204" i="10"/>
  <c r="D1204" i="10"/>
  <c r="E1204" i="10"/>
  <c r="F1204" i="10"/>
  <c r="G1204" i="10"/>
  <c r="H1204" i="10"/>
  <c r="I1204" i="10"/>
  <c r="J1204" i="10"/>
  <c r="A1205" i="10"/>
  <c r="B1205" i="10"/>
  <c r="C1205" i="10"/>
  <c r="D1205" i="10"/>
  <c r="E1205" i="10"/>
  <c r="F1205" i="10"/>
  <c r="G1205" i="10"/>
  <c r="H1205" i="10"/>
  <c r="I1205" i="10"/>
  <c r="J1205" i="10"/>
  <c r="A1206" i="10"/>
  <c r="B1206" i="10"/>
  <c r="C1206" i="10"/>
  <c r="D1206" i="10"/>
  <c r="E1206" i="10"/>
  <c r="F1206" i="10"/>
  <c r="G1206" i="10"/>
  <c r="H1206" i="10"/>
  <c r="I1206" i="10"/>
  <c r="J1206" i="10"/>
  <c r="A1207" i="10"/>
  <c r="B1207" i="10"/>
  <c r="C1207" i="10"/>
  <c r="D1207" i="10"/>
  <c r="E1207" i="10"/>
  <c r="F1207" i="10"/>
  <c r="G1207" i="10"/>
  <c r="H1207" i="10"/>
  <c r="I1207" i="10"/>
  <c r="J1207" i="10"/>
  <c r="A1208" i="10"/>
  <c r="B1208" i="10"/>
  <c r="C1208" i="10"/>
  <c r="D1208" i="10"/>
  <c r="E1208" i="10"/>
  <c r="F1208" i="10"/>
  <c r="G1208" i="10"/>
  <c r="H1208" i="10"/>
  <c r="I1208" i="10"/>
  <c r="J1208" i="10"/>
  <c r="A1209" i="10"/>
  <c r="B1209" i="10"/>
  <c r="C1209" i="10"/>
  <c r="D1209" i="10"/>
  <c r="E1209" i="10"/>
  <c r="F1209" i="10"/>
  <c r="G1209" i="10"/>
  <c r="H1209" i="10"/>
  <c r="I1209" i="10"/>
  <c r="J1209" i="10"/>
  <c r="A1210" i="10"/>
  <c r="B1210" i="10"/>
  <c r="C1210" i="10"/>
  <c r="D1210" i="10"/>
  <c r="E1210" i="10"/>
  <c r="F1210" i="10"/>
  <c r="G1210" i="10"/>
  <c r="H1210" i="10"/>
  <c r="I1210" i="10"/>
  <c r="J1210" i="10"/>
  <c r="A1211" i="10"/>
  <c r="B1211" i="10"/>
  <c r="C1211" i="10"/>
  <c r="D1211" i="10"/>
  <c r="E1211" i="10"/>
  <c r="F1211" i="10"/>
  <c r="G1211" i="10"/>
  <c r="H1211" i="10"/>
  <c r="I1211" i="10"/>
  <c r="J1211" i="10"/>
  <c r="A1212" i="10"/>
  <c r="B1212" i="10"/>
  <c r="C1212" i="10"/>
  <c r="D1212" i="10"/>
  <c r="E1212" i="10"/>
  <c r="F1212" i="10"/>
  <c r="G1212" i="10"/>
  <c r="H1212" i="10"/>
  <c r="I1212" i="10"/>
  <c r="J1212" i="10"/>
  <c r="A1213" i="10"/>
  <c r="B1213" i="10"/>
  <c r="C1213" i="10"/>
  <c r="D1213" i="10"/>
  <c r="E1213" i="10"/>
  <c r="F1213" i="10"/>
  <c r="G1213" i="10"/>
  <c r="H1213" i="10"/>
  <c r="I1213" i="10"/>
  <c r="J1213" i="10"/>
  <c r="A1214" i="10"/>
  <c r="B1214" i="10"/>
  <c r="C1214" i="10"/>
  <c r="D1214" i="10"/>
  <c r="E1214" i="10"/>
  <c r="F1214" i="10"/>
  <c r="G1214" i="10"/>
  <c r="H1214" i="10"/>
  <c r="I1214" i="10"/>
  <c r="J1214" i="10"/>
  <c r="A1215" i="10"/>
  <c r="B1215" i="10"/>
  <c r="C1215" i="10"/>
  <c r="D1215" i="10"/>
  <c r="E1215" i="10"/>
  <c r="F1215" i="10"/>
  <c r="G1215" i="10"/>
  <c r="H1215" i="10"/>
  <c r="I1215" i="10"/>
  <c r="J1215" i="10"/>
  <c r="A1216" i="10"/>
  <c r="B1216" i="10"/>
  <c r="C1216" i="10"/>
  <c r="D1216" i="10"/>
  <c r="E1216" i="10"/>
  <c r="F1216" i="10"/>
  <c r="G1216" i="10"/>
  <c r="H1216" i="10"/>
  <c r="I1216" i="10"/>
  <c r="J1216" i="10"/>
  <c r="A1217" i="10"/>
  <c r="B1217" i="10"/>
  <c r="C1217" i="10"/>
  <c r="D1217" i="10"/>
  <c r="E1217" i="10"/>
  <c r="F1217" i="10"/>
  <c r="G1217" i="10"/>
  <c r="H1217" i="10"/>
  <c r="I1217" i="10"/>
  <c r="J1217" i="10"/>
  <c r="A1218" i="10"/>
  <c r="B1218" i="10"/>
  <c r="C1218" i="10"/>
  <c r="D1218" i="10"/>
  <c r="E1218" i="10"/>
  <c r="F1218" i="10"/>
  <c r="G1218" i="10"/>
  <c r="H1218" i="10"/>
  <c r="I1218" i="10"/>
  <c r="J1218" i="10"/>
  <c r="A1219" i="10"/>
  <c r="B1219" i="10"/>
  <c r="C1219" i="10"/>
  <c r="D1219" i="10"/>
  <c r="E1219" i="10"/>
  <c r="F1219" i="10"/>
  <c r="G1219" i="10"/>
  <c r="H1219" i="10"/>
  <c r="I1219" i="10"/>
  <c r="J1219" i="10"/>
  <c r="A1220" i="10"/>
  <c r="B1220" i="10"/>
  <c r="C1220" i="10"/>
  <c r="D1220" i="10"/>
  <c r="E1220" i="10"/>
  <c r="F1220" i="10"/>
  <c r="G1220" i="10"/>
  <c r="H1220" i="10"/>
  <c r="I1220" i="10"/>
  <c r="J1220" i="10"/>
  <c r="A1221" i="10"/>
  <c r="B1221" i="10"/>
  <c r="C1221" i="10"/>
  <c r="D1221" i="10"/>
  <c r="E1221" i="10"/>
  <c r="F1221" i="10"/>
  <c r="G1221" i="10"/>
  <c r="H1221" i="10"/>
  <c r="I1221" i="10"/>
  <c r="J1221" i="10"/>
  <c r="A1222" i="10"/>
  <c r="B1222" i="10"/>
  <c r="C1222" i="10"/>
  <c r="D1222" i="10"/>
  <c r="E1222" i="10"/>
  <c r="F1222" i="10"/>
  <c r="G1222" i="10"/>
  <c r="H1222" i="10"/>
  <c r="I1222" i="10"/>
  <c r="J1222" i="10"/>
  <c r="A1223" i="10"/>
  <c r="B1223" i="10"/>
  <c r="C1223" i="10"/>
  <c r="D1223" i="10"/>
  <c r="E1223" i="10"/>
  <c r="F1223" i="10"/>
  <c r="G1223" i="10"/>
  <c r="H1223" i="10"/>
  <c r="I1223" i="10"/>
  <c r="J1223" i="10"/>
  <c r="A1224" i="10"/>
  <c r="B1224" i="10"/>
  <c r="C1224" i="10"/>
  <c r="D1224" i="10"/>
  <c r="E1224" i="10"/>
  <c r="F1224" i="10"/>
  <c r="G1224" i="10"/>
  <c r="H1224" i="10"/>
  <c r="I1224" i="10"/>
  <c r="J1224" i="10"/>
  <c r="A1225" i="10"/>
  <c r="B1225" i="10"/>
  <c r="C1225" i="10"/>
  <c r="D1225" i="10"/>
  <c r="E1225" i="10"/>
  <c r="F1225" i="10"/>
  <c r="G1225" i="10"/>
  <c r="H1225" i="10"/>
  <c r="I1225" i="10"/>
  <c r="J1225" i="10"/>
  <c r="A1226" i="10"/>
  <c r="B1226" i="10"/>
  <c r="C1226" i="10"/>
  <c r="D1226" i="10"/>
  <c r="E1226" i="10"/>
  <c r="F1226" i="10"/>
  <c r="G1226" i="10"/>
  <c r="H1226" i="10"/>
  <c r="I1226" i="10"/>
  <c r="J1226" i="10"/>
  <c r="A1227" i="10"/>
  <c r="B1227" i="10"/>
  <c r="C1227" i="10"/>
  <c r="D1227" i="10"/>
  <c r="E1227" i="10"/>
  <c r="F1227" i="10"/>
  <c r="G1227" i="10"/>
  <c r="H1227" i="10"/>
  <c r="I1227" i="10"/>
  <c r="J1227" i="10"/>
  <c r="A1228" i="10"/>
  <c r="B1228" i="10"/>
  <c r="C1228" i="10"/>
  <c r="D1228" i="10"/>
  <c r="E1228" i="10"/>
  <c r="F1228" i="10"/>
  <c r="G1228" i="10"/>
  <c r="H1228" i="10"/>
  <c r="I1228" i="10"/>
  <c r="J1228" i="10"/>
  <c r="A1229" i="10"/>
  <c r="B1229" i="10"/>
  <c r="C1229" i="10"/>
  <c r="D1229" i="10"/>
  <c r="E1229" i="10"/>
  <c r="F1229" i="10"/>
  <c r="G1229" i="10"/>
  <c r="H1229" i="10"/>
  <c r="I1229" i="10"/>
  <c r="J1229" i="10"/>
  <c r="A1230" i="10"/>
  <c r="B1230" i="10"/>
  <c r="C1230" i="10"/>
  <c r="D1230" i="10"/>
  <c r="E1230" i="10"/>
  <c r="F1230" i="10"/>
  <c r="G1230" i="10"/>
  <c r="H1230" i="10"/>
  <c r="I1230" i="10"/>
  <c r="J1230" i="10"/>
  <c r="A1231" i="10"/>
  <c r="B1231" i="10"/>
  <c r="C1231" i="10"/>
  <c r="D1231" i="10"/>
  <c r="E1231" i="10"/>
  <c r="F1231" i="10"/>
  <c r="G1231" i="10"/>
  <c r="H1231" i="10"/>
  <c r="I1231" i="10"/>
  <c r="J1231" i="10"/>
  <c r="A1232" i="10"/>
  <c r="B1232" i="10"/>
  <c r="C1232" i="10"/>
  <c r="D1232" i="10"/>
  <c r="E1232" i="10"/>
  <c r="F1232" i="10"/>
  <c r="G1232" i="10"/>
  <c r="H1232" i="10"/>
  <c r="I1232" i="10"/>
  <c r="J1232" i="10"/>
  <c r="A1233" i="10"/>
  <c r="B1233" i="10"/>
  <c r="C1233" i="10"/>
  <c r="D1233" i="10"/>
  <c r="E1233" i="10"/>
  <c r="F1233" i="10"/>
  <c r="G1233" i="10"/>
  <c r="H1233" i="10"/>
  <c r="I1233" i="10"/>
  <c r="J1233" i="10"/>
  <c r="A1234" i="10"/>
  <c r="B1234" i="10"/>
  <c r="C1234" i="10"/>
  <c r="D1234" i="10"/>
  <c r="E1234" i="10"/>
  <c r="F1234" i="10"/>
  <c r="G1234" i="10"/>
  <c r="H1234" i="10"/>
  <c r="I1234" i="10"/>
  <c r="J1234" i="10"/>
  <c r="A1235" i="10"/>
  <c r="B1235" i="10"/>
  <c r="C1235" i="10"/>
  <c r="D1235" i="10"/>
  <c r="E1235" i="10"/>
  <c r="F1235" i="10"/>
  <c r="G1235" i="10"/>
  <c r="H1235" i="10"/>
  <c r="I1235" i="10"/>
  <c r="J1235" i="10"/>
  <c r="A1236" i="10"/>
  <c r="B1236" i="10"/>
  <c r="C1236" i="10"/>
  <c r="D1236" i="10"/>
  <c r="E1236" i="10"/>
  <c r="F1236" i="10"/>
  <c r="G1236" i="10"/>
  <c r="H1236" i="10"/>
  <c r="I1236" i="10"/>
  <c r="J1236" i="10"/>
  <c r="A1237" i="10"/>
  <c r="B1237" i="10"/>
  <c r="C1237" i="10"/>
  <c r="D1237" i="10"/>
  <c r="E1237" i="10"/>
  <c r="F1237" i="10"/>
  <c r="G1237" i="10"/>
  <c r="H1237" i="10"/>
  <c r="I1237" i="10"/>
  <c r="J1237" i="10"/>
  <c r="A1238" i="10"/>
  <c r="B1238" i="10"/>
  <c r="C1238" i="10"/>
  <c r="D1238" i="10"/>
  <c r="E1238" i="10"/>
  <c r="F1238" i="10"/>
  <c r="G1238" i="10"/>
  <c r="H1238" i="10"/>
  <c r="I1238" i="10"/>
  <c r="J1238" i="10"/>
  <c r="A1239" i="10"/>
  <c r="B1239" i="10"/>
  <c r="C1239" i="10"/>
  <c r="D1239" i="10"/>
  <c r="E1239" i="10"/>
  <c r="F1239" i="10"/>
  <c r="G1239" i="10"/>
  <c r="H1239" i="10"/>
  <c r="I1239" i="10"/>
  <c r="J1239" i="10"/>
  <c r="A1240" i="10"/>
  <c r="B1240" i="10"/>
  <c r="C1240" i="10"/>
  <c r="D1240" i="10"/>
  <c r="E1240" i="10"/>
  <c r="F1240" i="10"/>
  <c r="G1240" i="10"/>
  <c r="H1240" i="10"/>
  <c r="I1240" i="10"/>
  <c r="J1240" i="10"/>
  <c r="A1241" i="10"/>
  <c r="B1241" i="10"/>
  <c r="C1241" i="10"/>
  <c r="D1241" i="10"/>
  <c r="E1241" i="10"/>
  <c r="F1241" i="10"/>
  <c r="G1241" i="10"/>
  <c r="H1241" i="10"/>
  <c r="I1241" i="10"/>
  <c r="J1241" i="10"/>
  <c r="A1242" i="10"/>
  <c r="B1242" i="10"/>
  <c r="C1242" i="10"/>
  <c r="D1242" i="10"/>
  <c r="E1242" i="10"/>
  <c r="F1242" i="10"/>
  <c r="G1242" i="10"/>
  <c r="H1242" i="10"/>
  <c r="I1242" i="10"/>
  <c r="J1242" i="10"/>
  <c r="A1243" i="10"/>
  <c r="B1243" i="10"/>
  <c r="C1243" i="10"/>
  <c r="D1243" i="10"/>
  <c r="E1243" i="10"/>
  <c r="F1243" i="10"/>
  <c r="G1243" i="10"/>
  <c r="H1243" i="10"/>
  <c r="I1243" i="10"/>
  <c r="J1243" i="10"/>
  <c r="A1244" i="10"/>
  <c r="B1244" i="10"/>
  <c r="C1244" i="10"/>
  <c r="D1244" i="10"/>
  <c r="E1244" i="10"/>
  <c r="F1244" i="10"/>
  <c r="G1244" i="10"/>
  <c r="H1244" i="10"/>
  <c r="I1244" i="10"/>
  <c r="J1244" i="10"/>
  <c r="A1245" i="10"/>
  <c r="B1245" i="10"/>
  <c r="C1245" i="10"/>
  <c r="D1245" i="10"/>
  <c r="E1245" i="10"/>
  <c r="F1245" i="10"/>
  <c r="G1245" i="10"/>
  <c r="H1245" i="10"/>
  <c r="I1245" i="10"/>
  <c r="J1245" i="10"/>
  <c r="A1246" i="10"/>
  <c r="B1246" i="10"/>
  <c r="C1246" i="10"/>
  <c r="D1246" i="10"/>
  <c r="E1246" i="10"/>
  <c r="F1246" i="10"/>
  <c r="G1246" i="10"/>
  <c r="H1246" i="10"/>
  <c r="I1246" i="10"/>
  <c r="J1246" i="10"/>
  <c r="A1247" i="10"/>
  <c r="B1247" i="10"/>
  <c r="C1247" i="10"/>
  <c r="D1247" i="10"/>
  <c r="E1247" i="10"/>
  <c r="F1247" i="10"/>
  <c r="G1247" i="10"/>
  <c r="H1247" i="10"/>
  <c r="I1247" i="10"/>
  <c r="J1247" i="10"/>
  <c r="A1248" i="10"/>
  <c r="B1248" i="10"/>
  <c r="C1248" i="10"/>
  <c r="D1248" i="10"/>
  <c r="E1248" i="10"/>
  <c r="F1248" i="10"/>
  <c r="G1248" i="10"/>
  <c r="H1248" i="10"/>
  <c r="I1248" i="10"/>
  <c r="J1248" i="10"/>
  <c r="A1249" i="10"/>
  <c r="B1249" i="10"/>
  <c r="C1249" i="10"/>
  <c r="D1249" i="10"/>
  <c r="E1249" i="10"/>
  <c r="F1249" i="10"/>
  <c r="G1249" i="10"/>
  <c r="H1249" i="10"/>
  <c r="I1249" i="10"/>
  <c r="J1249" i="10"/>
  <c r="A1250" i="10"/>
  <c r="B1250" i="10"/>
  <c r="C1250" i="10"/>
  <c r="D1250" i="10"/>
  <c r="E1250" i="10"/>
  <c r="F1250" i="10"/>
  <c r="G1250" i="10"/>
  <c r="H1250" i="10"/>
  <c r="I1250" i="10"/>
  <c r="J1250" i="10"/>
  <c r="A1251" i="10"/>
  <c r="B1251" i="10"/>
  <c r="C1251" i="10"/>
  <c r="D1251" i="10"/>
  <c r="E1251" i="10"/>
  <c r="F1251" i="10"/>
  <c r="G1251" i="10"/>
  <c r="H1251" i="10"/>
  <c r="I1251" i="10"/>
  <c r="J1251" i="10"/>
  <c r="A1252" i="10"/>
  <c r="B1252" i="10"/>
  <c r="C1252" i="10"/>
  <c r="D1252" i="10"/>
  <c r="E1252" i="10"/>
  <c r="F1252" i="10"/>
  <c r="G1252" i="10"/>
  <c r="H1252" i="10"/>
  <c r="I1252" i="10"/>
  <c r="J1252" i="10"/>
  <c r="A1253" i="10"/>
  <c r="B1253" i="10"/>
  <c r="C1253" i="10"/>
  <c r="D1253" i="10"/>
  <c r="E1253" i="10"/>
  <c r="F1253" i="10"/>
  <c r="G1253" i="10"/>
  <c r="H1253" i="10"/>
  <c r="I1253" i="10"/>
  <c r="J1253" i="10"/>
  <c r="A1254" i="10"/>
  <c r="B1254" i="10"/>
  <c r="C1254" i="10"/>
  <c r="D1254" i="10"/>
  <c r="E1254" i="10"/>
  <c r="F1254" i="10"/>
  <c r="G1254" i="10"/>
  <c r="H1254" i="10"/>
  <c r="I1254" i="10"/>
  <c r="J1254" i="10"/>
  <c r="A1255" i="10"/>
  <c r="B1255" i="10"/>
  <c r="C1255" i="10"/>
  <c r="D1255" i="10"/>
  <c r="E1255" i="10"/>
  <c r="F1255" i="10"/>
  <c r="G1255" i="10"/>
  <c r="H1255" i="10"/>
  <c r="I1255" i="10"/>
  <c r="J1255" i="10"/>
  <c r="A1256" i="10"/>
  <c r="B1256" i="10"/>
  <c r="C1256" i="10"/>
  <c r="D1256" i="10"/>
  <c r="E1256" i="10"/>
  <c r="F1256" i="10"/>
  <c r="G1256" i="10"/>
  <c r="H1256" i="10"/>
  <c r="I1256" i="10"/>
  <c r="J1256" i="10"/>
  <c r="A1257" i="10"/>
  <c r="B1257" i="10"/>
  <c r="C1257" i="10"/>
  <c r="D1257" i="10"/>
  <c r="E1257" i="10"/>
  <c r="F1257" i="10"/>
  <c r="G1257" i="10"/>
  <c r="H1257" i="10"/>
  <c r="I1257" i="10"/>
  <c r="J1257" i="10"/>
  <c r="A1258" i="10"/>
  <c r="B1258" i="10"/>
  <c r="C1258" i="10"/>
  <c r="D1258" i="10"/>
  <c r="E1258" i="10"/>
  <c r="F1258" i="10"/>
  <c r="G1258" i="10"/>
  <c r="H1258" i="10"/>
  <c r="I1258" i="10"/>
  <c r="J1258" i="10"/>
  <c r="A1259" i="10"/>
  <c r="B1259" i="10"/>
  <c r="C1259" i="10"/>
  <c r="D1259" i="10"/>
  <c r="E1259" i="10"/>
  <c r="F1259" i="10"/>
  <c r="G1259" i="10"/>
  <c r="H1259" i="10"/>
  <c r="I1259" i="10"/>
  <c r="J1259" i="10"/>
  <c r="A1260" i="10"/>
  <c r="B1260" i="10"/>
  <c r="C1260" i="10"/>
  <c r="D1260" i="10"/>
  <c r="E1260" i="10"/>
  <c r="F1260" i="10"/>
  <c r="G1260" i="10"/>
  <c r="H1260" i="10"/>
  <c r="I1260" i="10"/>
  <c r="J1260" i="10"/>
  <c r="A1261" i="10"/>
  <c r="B1261" i="10"/>
  <c r="C1261" i="10"/>
  <c r="D1261" i="10"/>
  <c r="E1261" i="10"/>
  <c r="F1261" i="10"/>
  <c r="G1261" i="10"/>
  <c r="H1261" i="10"/>
  <c r="I1261" i="10"/>
  <c r="J1261" i="10"/>
  <c r="A1262" i="10"/>
  <c r="B1262" i="10"/>
  <c r="C1262" i="10"/>
  <c r="D1262" i="10"/>
  <c r="E1262" i="10"/>
  <c r="F1262" i="10"/>
  <c r="G1262" i="10"/>
  <c r="H1262" i="10"/>
  <c r="I1262" i="10"/>
  <c r="J1262" i="10"/>
  <c r="A1263" i="10"/>
  <c r="B1263" i="10"/>
  <c r="C1263" i="10"/>
  <c r="D1263" i="10"/>
  <c r="E1263" i="10"/>
  <c r="F1263" i="10"/>
  <c r="G1263" i="10"/>
  <c r="H1263" i="10"/>
  <c r="I1263" i="10"/>
  <c r="J1263" i="10"/>
  <c r="A1264" i="10"/>
  <c r="B1264" i="10"/>
  <c r="C1264" i="10"/>
  <c r="D1264" i="10"/>
  <c r="E1264" i="10"/>
  <c r="F1264" i="10"/>
  <c r="G1264" i="10"/>
  <c r="H1264" i="10"/>
  <c r="I1264" i="10"/>
  <c r="J1264" i="10"/>
  <c r="A1265" i="10"/>
  <c r="B1265" i="10"/>
  <c r="C1265" i="10"/>
  <c r="D1265" i="10"/>
  <c r="E1265" i="10"/>
  <c r="F1265" i="10"/>
  <c r="G1265" i="10"/>
  <c r="H1265" i="10"/>
  <c r="I1265" i="10"/>
  <c r="J1265" i="10"/>
  <c r="A1266" i="10"/>
  <c r="B1266" i="10"/>
  <c r="C1266" i="10"/>
  <c r="D1266" i="10"/>
  <c r="E1266" i="10"/>
  <c r="F1266" i="10"/>
  <c r="G1266" i="10"/>
  <c r="H1266" i="10"/>
  <c r="I1266" i="10"/>
  <c r="J1266" i="10"/>
  <c r="A1267" i="10"/>
  <c r="B1267" i="10"/>
  <c r="C1267" i="10"/>
  <c r="D1267" i="10"/>
  <c r="E1267" i="10"/>
  <c r="F1267" i="10"/>
  <c r="G1267" i="10"/>
  <c r="H1267" i="10"/>
  <c r="I1267" i="10"/>
  <c r="J1267" i="10"/>
  <c r="A1268" i="10"/>
  <c r="B1268" i="10"/>
  <c r="C1268" i="10"/>
  <c r="D1268" i="10"/>
  <c r="E1268" i="10"/>
  <c r="F1268" i="10"/>
  <c r="G1268" i="10"/>
  <c r="H1268" i="10"/>
  <c r="I1268" i="10"/>
  <c r="J1268" i="10"/>
  <c r="A1269" i="10"/>
  <c r="B1269" i="10"/>
  <c r="C1269" i="10"/>
  <c r="D1269" i="10"/>
  <c r="E1269" i="10"/>
  <c r="F1269" i="10"/>
  <c r="G1269" i="10"/>
  <c r="H1269" i="10"/>
  <c r="I1269" i="10"/>
  <c r="J1269" i="10"/>
  <c r="A1270" i="10"/>
  <c r="B1270" i="10"/>
  <c r="C1270" i="10"/>
  <c r="D1270" i="10"/>
  <c r="E1270" i="10"/>
  <c r="F1270" i="10"/>
  <c r="G1270" i="10"/>
  <c r="H1270" i="10"/>
  <c r="I1270" i="10"/>
  <c r="J1270" i="10"/>
  <c r="A1271" i="10"/>
  <c r="B1271" i="10"/>
  <c r="C1271" i="10"/>
  <c r="D1271" i="10"/>
  <c r="E1271" i="10"/>
  <c r="F1271" i="10"/>
  <c r="G1271" i="10"/>
  <c r="H1271" i="10"/>
  <c r="I1271" i="10"/>
  <c r="J1271" i="10"/>
  <c r="A1272" i="10"/>
  <c r="B1272" i="10"/>
  <c r="C1272" i="10"/>
  <c r="D1272" i="10"/>
  <c r="E1272" i="10"/>
  <c r="F1272" i="10"/>
  <c r="G1272" i="10"/>
  <c r="H1272" i="10"/>
  <c r="I1272" i="10"/>
  <c r="J1272" i="10"/>
  <c r="A1273" i="10"/>
  <c r="B1273" i="10"/>
  <c r="C1273" i="10"/>
  <c r="D1273" i="10"/>
  <c r="E1273" i="10"/>
  <c r="F1273" i="10"/>
  <c r="G1273" i="10"/>
  <c r="H1273" i="10"/>
  <c r="I1273" i="10"/>
  <c r="J1273" i="10"/>
  <c r="A1274" i="10"/>
  <c r="B1274" i="10"/>
  <c r="C1274" i="10"/>
  <c r="D1274" i="10"/>
  <c r="E1274" i="10"/>
  <c r="F1274" i="10"/>
  <c r="G1274" i="10"/>
  <c r="H1274" i="10"/>
  <c r="I1274" i="10"/>
  <c r="J1274" i="10"/>
  <c r="A1275" i="10"/>
  <c r="B1275" i="10"/>
  <c r="C1275" i="10"/>
  <c r="D1275" i="10"/>
  <c r="E1275" i="10"/>
  <c r="F1275" i="10"/>
  <c r="G1275" i="10"/>
  <c r="H1275" i="10"/>
  <c r="I1275" i="10"/>
  <c r="J1275" i="10"/>
  <c r="A1276" i="10"/>
  <c r="B1276" i="10"/>
  <c r="C1276" i="10"/>
  <c r="D1276" i="10"/>
  <c r="E1276" i="10"/>
  <c r="F1276" i="10"/>
  <c r="G1276" i="10"/>
  <c r="H1276" i="10"/>
  <c r="I1276" i="10"/>
  <c r="J1276" i="10"/>
  <c r="A1277" i="10"/>
  <c r="B1277" i="10"/>
  <c r="C1277" i="10"/>
  <c r="D1277" i="10"/>
  <c r="E1277" i="10"/>
  <c r="F1277" i="10"/>
  <c r="G1277" i="10"/>
  <c r="H1277" i="10"/>
  <c r="I1277" i="10"/>
  <c r="J1277" i="10"/>
  <c r="A1278" i="10"/>
  <c r="B1278" i="10"/>
  <c r="C1278" i="10"/>
  <c r="D1278" i="10"/>
  <c r="E1278" i="10"/>
  <c r="F1278" i="10"/>
  <c r="G1278" i="10"/>
  <c r="H1278" i="10"/>
  <c r="I1278" i="10"/>
  <c r="J1278" i="10"/>
  <c r="A1279" i="10"/>
  <c r="B1279" i="10"/>
  <c r="C1279" i="10"/>
  <c r="D1279" i="10"/>
  <c r="E1279" i="10"/>
  <c r="F1279" i="10"/>
  <c r="G1279" i="10"/>
  <c r="H1279" i="10"/>
  <c r="I1279" i="10"/>
  <c r="J1279" i="10"/>
  <c r="A1280" i="10"/>
  <c r="B1280" i="10"/>
  <c r="C1280" i="10"/>
  <c r="D1280" i="10"/>
  <c r="E1280" i="10"/>
  <c r="F1280" i="10"/>
  <c r="G1280" i="10"/>
  <c r="H1280" i="10"/>
  <c r="I1280" i="10"/>
  <c r="J1280" i="10"/>
  <c r="A1281" i="10"/>
  <c r="B1281" i="10"/>
  <c r="C1281" i="10"/>
  <c r="D1281" i="10"/>
  <c r="E1281" i="10"/>
  <c r="F1281" i="10"/>
  <c r="G1281" i="10"/>
  <c r="H1281" i="10"/>
  <c r="I1281" i="10"/>
  <c r="J1281" i="10"/>
  <c r="A1282" i="10"/>
  <c r="B1282" i="10"/>
  <c r="C1282" i="10"/>
  <c r="D1282" i="10"/>
  <c r="E1282" i="10"/>
  <c r="F1282" i="10"/>
  <c r="G1282" i="10"/>
  <c r="H1282" i="10"/>
  <c r="I1282" i="10"/>
  <c r="J1282" i="10"/>
  <c r="A1283" i="10"/>
  <c r="B1283" i="10"/>
  <c r="C1283" i="10"/>
  <c r="D1283" i="10"/>
  <c r="E1283" i="10"/>
  <c r="F1283" i="10"/>
  <c r="G1283" i="10"/>
  <c r="H1283" i="10"/>
  <c r="I1283" i="10"/>
  <c r="J1283" i="10"/>
  <c r="A1284" i="10"/>
  <c r="B1284" i="10"/>
  <c r="C1284" i="10"/>
  <c r="D1284" i="10"/>
  <c r="E1284" i="10"/>
  <c r="F1284" i="10"/>
  <c r="G1284" i="10"/>
  <c r="H1284" i="10"/>
  <c r="I1284" i="10"/>
  <c r="J1284" i="10"/>
  <c r="A1285" i="10"/>
  <c r="B1285" i="10"/>
  <c r="C1285" i="10"/>
  <c r="D1285" i="10"/>
  <c r="E1285" i="10"/>
  <c r="F1285" i="10"/>
  <c r="G1285" i="10"/>
  <c r="H1285" i="10"/>
  <c r="I1285" i="10"/>
  <c r="J1285" i="10"/>
  <c r="A1286" i="10"/>
  <c r="B1286" i="10"/>
  <c r="C1286" i="10"/>
  <c r="D1286" i="10"/>
  <c r="E1286" i="10"/>
  <c r="F1286" i="10"/>
  <c r="G1286" i="10"/>
  <c r="H1286" i="10"/>
  <c r="I1286" i="10"/>
  <c r="J1286" i="10"/>
  <c r="A1287" i="10"/>
  <c r="B1287" i="10"/>
  <c r="C1287" i="10"/>
  <c r="D1287" i="10"/>
  <c r="E1287" i="10"/>
  <c r="F1287" i="10"/>
  <c r="G1287" i="10"/>
  <c r="H1287" i="10"/>
  <c r="I1287" i="10"/>
  <c r="J1287" i="10"/>
  <c r="A1288" i="10"/>
  <c r="B1288" i="10"/>
  <c r="C1288" i="10"/>
  <c r="D1288" i="10"/>
  <c r="E1288" i="10"/>
  <c r="F1288" i="10"/>
  <c r="G1288" i="10"/>
  <c r="H1288" i="10"/>
  <c r="I1288" i="10"/>
  <c r="J1288" i="10"/>
  <c r="A1289" i="10"/>
  <c r="B1289" i="10"/>
  <c r="C1289" i="10"/>
  <c r="D1289" i="10"/>
  <c r="E1289" i="10"/>
  <c r="F1289" i="10"/>
  <c r="G1289" i="10"/>
  <c r="H1289" i="10"/>
  <c r="I1289" i="10"/>
  <c r="J1289" i="10"/>
  <c r="A1290" i="10"/>
  <c r="B1290" i="10"/>
  <c r="C1290" i="10"/>
  <c r="D1290" i="10"/>
  <c r="E1290" i="10"/>
  <c r="F1290" i="10"/>
  <c r="G1290" i="10"/>
  <c r="H1290" i="10"/>
  <c r="I1290" i="10"/>
  <c r="J1290" i="10"/>
  <c r="A1291" i="10"/>
  <c r="B1291" i="10"/>
  <c r="C1291" i="10"/>
  <c r="D1291" i="10"/>
  <c r="E1291" i="10"/>
  <c r="F1291" i="10"/>
  <c r="G1291" i="10"/>
  <c r="H1291" i="10"/>
  <c r="I1291" i="10"/>
  <c r="J1291" i="10"/>
  <c r="A1292" i="10"/>
  <c r="B1292" i="10"/>
  <c r="C1292" i="10"/>
  <c r="D1292" i="10"/>
  <c r="E1292" i="10"/>
  <c r="F1292" i="10"/>
  <c r="G1292" i="10"/>
  <c r="H1292" i="10"/>
  <c r="I1292" i="10"/>
  <c r="J1292" i="10"/>
  <c r="A1293" i="10"/>
  <c r="B1293" i="10"/>
  <c r="C1293" i="10"/>
  <c r="D1293" i="10"/>
  <c r="E1293" i="10"/>
  <c r="F1293" i="10"/>
  <c r="G1293" i="10"/>
  <c r="H1293" i="10"/>
  <c r="I1293" i="10"/>
  <c r="J1293" i="10"/>
  <c r="A1294" i="10"/>
  <c r="B1294" i="10"/>
  <c r="C1294" i="10"/>
  <c r="D1294" i="10"/>
  <c r="E1294" i="10"/>
  <c r="F1294" i="10"/>
  <c r="G1294" i="10"/>
  <c r="H1294" i="10"/>
  <c r="I1294" i="10"/>
  <c r="J1294" i="10"/>
  <c r="A1295" i="10"/>
  <c r="B1295" i="10"/>
  <c r="C1295" i="10"/>
  <c r="D1295" i="10"/>
  <c r="E1295" i="10"/>
  <c r="F1295" i="10"/>
  <c r="G1295" i="10"/>
  <c r="H1295" i="10"/>
  <c r="I1295" i="10"/>
  <c r="J1295" i="10"/>
  <c r="A1296" i="10"/>
  <c r="B1296" i="10"/>
  <c r="C1296" i="10"/>
  <c r="D1296" i="10"/>
  <c r="E1296" i="10"/>
  <c r="F1296" i="10"/>
  <c r="G1296" i="10"/>
  <c r="H1296" i="10"/>
  <c r="I1296" i="10"/>
  <c r="J1296" i="10"/>
  <c r="A1297" i="10"/>
  <c r="B1297" i="10"/>
  <c r="C1297" i="10"/>
  <c r="D1297" i="10"/>
  <c r="E1297" i="10"/>
  <c r="F1297" i="10"/>
  <c r="G1297" i="10"/>
  <c r="H1297" i="10"/>
  <c r="I1297" i="10"/>
  <c r="J1297" i="10"/>
  <c r="A1298" i="10"/>
  <c r="B1298" i="10"/>
  <c r="C1298" i="10"/>
  <c r="D1298" i="10"/>
  <c r="E1298" i="10"/>
  <c r="F1298" i="10"/>
  <c r="G1298" i="10"/>
  <c r="H1298" i="10"/>
  <c r="I1298" i="10"/>
  <c r="J1298" i="10"/>
  <c r="A1299" i="10"/>
  <c r="B1299" i="10"/>
  <c r="C1299" i="10"/>
  <c r="D1299" i="10"/>
  <c r="E1299" i="10"/>
  <c r="F1299" i="10"/>
  <c r="G1299" i="10"/>
  <c r="H1299" i="10"/>
  <c r="I1299" i="10"/>
  <c r="J1299" i="10"/>
  <c r="A1300" i="10"/>
  <c r="B1300" i="10"/>
  <c r="C1300" i="10"/>
  <c r="D1300" i="10"/>
  <c r="E1300" i="10"/>
  <c r="F1300" i="10"/>
  <c r="G1300" i="10"/>
  <c r="H1300" i="10"/>
  <c r="I1300" i="10"/>
  <c r="J1300" i="10"/>
  <c r="A1301" i="10"/>
  <c r="B1301" i="10"/>
  <c r="C1301" i="10"/>
  <c r="D1301" i="10"/>
  <c r="E1301" i="10"/>
  <c r="F1301" i="10"/>
  <c r="G1301" i="10"/>
  <c r="H1301" i="10"/>
  <c r="I1301" i="10"/>
  <c r="J1301" i="10"/>
  <c r="A1302" i="10"/>
  <c r="B1302" i="10"/>
  <c r="C1302" i="10"/>
  <c r="D1302" i="10"/>
  <c r="E1302" i="10"/>
  <c r="F1302" i="10"/>
  <c r="G1302" i="10"/>
  <c r="H1302" i="10"/>
  <c r="I1302" i="10"/>
  <c r="J1302" i="10"/>
  <c r="A1303" i="10"/>
  <c r="B1303" i="10"/>
  <c r="C1303" i="10"/>
  <c r="D1303" i="10"/>
  <c r="E1303" i="10"/>
  <c r="F1303" i="10"/>
  <c r="G1303" i="10"/>
  <c r="H1303" i="10"/>
  <c r="I1303" i="10"/>
  <c r="J1303" i="10"/>
  <c r="A1304" i="10"/>
  <c r="B1304" i="10"/>
  <c r="C1304" i="10"/>
  <c r="D1304" i="10"/>
  <c r="E1304" i="10"/>
  <c r="F1304" i="10"/>
  <c r="G1304" i="10"/>
  <c r="H1304" i="10"/>
  <c r="I1304" i="10"/>
  <c r="J1304" i="10"/>
  <c r="A1305" i="10"/>
  <c r="B1305" i="10"/>
  <c r="C1305" i="10"/>
  <c r="D1305" i="10"/>
  <c r="E1305" i="10"/>
  <c r="F1305" i="10"/>
  <c r="G1305" i="10"/>
  <c r="H1305" i="10"/>
  <c r="I1305" i="10"/>
  <c r="J1305" i="10"/>
  <c r="A1306" i="10"/>
  <c r="B1306" i="10"/>
  <c r="C1306" i="10"/>
  <c r="D1306" i="10"/>
  <c r="E1306" i="10"/>
  <c r="F1306" i="10"/>
  <c r="G1306" i="10"/>
  <c r="H1306" i="10"/>
  <c r="I1306" i="10"/>
  <c r="J1306" i="10"/>
  <c r="A1307" i="10"/>
  <c r="B1307" i="10"/>
  <c r="C1307" i="10"/>
  <c r="D1307" i="10"/>
  <c r="E1307" i="10"/>
  <c r="F1307" i="10"/>
  <c r="G1307" i="10"/>
  <c r="H1307" i="10"/>
  <c r="I1307" i="10"/>
  <c r="J1307" i="10"/>
  <c r="A1308" i="10"/>
  <c r="B1308" i="10"/>
  <c r="C1308" i="10"/>
  <c r="D1308" i="10"/>
  <c r="E1308" i="10"/>
  <c r="F1308" i="10"/>
  <c r="G1308" i="10"/>
  <c r="H1308" i="10"/>
  <c r="I1308" i="10"/>
  <c r="J1308" i="10"/>
  <c r="A1309" i="10"/>
  <c r="B1309" i="10"/>
  <c r="C1309" i="10"/>
  <c r="D1309" i="10"/>
  <c r="E1309" i="10"/>
  <c r="F1309" i="10"/>
  <c r="G1309" i="10"/>
  <c r="H1309" i="10"/>
  <c r="I1309" i="10"/>
  <c r="J1309" i="10"/>
  <c r="A1310" i="10"/>
  <c r="B1310" i="10"/>
  <c r="C1310" i="10"/>
  <c r="D1310" i="10"/>
  <c r="E1310" i="10"/>
  <c r="F1310" i="10"/>
  <c r="G1310" i="10"/>
  <c r="H1310" i="10"/>
  <c r="I1310" i="10"/>
  <c r="J1310" i="10"/>
  <c r="A1311" i="10"/>
  <c r="B1311" i="10"/>
  <c r="C1311" i="10"/>
  <c r="D1311" i="10"/>
  <c r="E1311" i="10"/>
  <c r="F1311" i="10"/>
  <c r="G1311" i="10"/>
  <c r="H1311" i="10"/>
  <c r="I1311" i="10"/>
  <c r="J1311" i="10"/>
  <c r="A1312" i="10"/>
  <c r="B1312" i="10"/>
  <c r="C1312" i="10"/>
  <c r="D1312" i="10"/>
  <c r="E1312" i="10"/>
  <c r="F1312" i="10"/>
  <c r="G1312" i="10"/>
  <c r="H1312" i="10"/>
  <c r="I1312" i="10"/>
  <c r="J1312" i="10"/>
  <c r="A1313" i="10"/>
  <c r="B1313" i="10"/>
  <c r="C1313" i="10"/>
  <c r="D1313" i="10"/>
  <c r="E1313" i="10"/>
  <c r="F1313" i="10"/>
  <c r="G1313" i="10"/>
  <c r="H1313" i="10"/>
  <c r="I1313" i="10"/>
  <c r="J1313" i="10"/>
  <c r="A1314" i="10"/>
  <c r="B1314" i="10"/>
  <c r="C1314" i="10"/>
  <c r="D1314" i="10"/>
  <c r="E1314" i="10"/>
  <c r="F1314" i="10"/>
  <c r="G1314" i="10"/>
  <c r="H1314" i="10"/>
  <c r="I1314" i="10"/>
  <c r="J1314" i="10"/>
  <c r="A1315" i="10"/>
  <c r="B1315" i="10"/>
  <c r="C1315" i="10"/>
  <c r="D1315" i="10"/>
  <c r="E1315" i="10"/>
  <c r="F1315" i="10"/>
  <c r="G1315" i="10"/>
  <c r="H1315" i="10"/>
  <c r="I1315" i="10"/>
  <c r="J1315" i="10"/>
  <c r="A1316" i="10"/>
  <c r="B1316" i="10"/>
  <c r="C1316" i="10"/>
  <c r="D1316" i="10"/>
  <c r="E1316" i="10"/>
  <c r="F1316" i="10"/>
  <c r="G1316" i="10"/>
  <c r="H1316" i="10"/>
  <c r="I1316" i="10"/>
  <c r="J1316" i="10"/>
  <c r="A1317" i="10"/>
  <c r="B1317" i="10"/>
  <c r="C1317" i="10"/>
  <c r="D1317" i="10"/>
  <c r="E1317" i="10"/>
  <c r="F1317" i="10"/>
  <c r="G1317" i="10"/>
  <c r="H1317" i="10"/>
  <c r="I1317" i="10"/>
  <c r="J1317" i="10"/>
  <c r="A1318" i="10"/>
  <c r="B1318" i="10"/>
  <c r="C1318" i="10"/>
  <c r="D1318" i="10"/>
  <c r="E1318" i="10"/>
  <c r="F1318" i="10"/>
  <c r="G1318" i="10"/>
  <c r="H1318" i="10"/>
  <c r="I1318" i="10"/>
  <c r="J1318" i="10"/>
  <c r="A1319" i="10"/>
  <c r="B1319" i="10"/>
  <c r="C1319" i="10"/>
  <c r="D1319" i="10"/>
  <c r="E1319" i="10"/>
  <c r="F1319" i="10"/>
  <c r="G1319" i="10"/>
  <c r="H1319" i="10"/>
  <c r="I1319" i="10"/>
  <c r="J1319" i="10"/>
  <c r="A1320" i="10"/>
  <c r="B1320" i="10"/>
  <c r="C1320" i="10"/>
  <c r="D1320" i="10"/>
  <c r="E1320" i="10"/>
  <c r="F1320" i="10"/>
  <c r="G1320" i="10"/>
  <c r="H1320" i="10"/>
  <c r="I1320" i="10"/>
  <c r="J1320" i="10"/>
  <c r="A1321" i="10"/>
  <c r="B1321" i="10"/>
  <c r="C1321" i="10"/>
  <c r="D1321" i="10"/>
  <c r="E1321" i="10"/>
  <c r="F1321" i="10"/>
  <c r="G1321" i="10"/>
  <c r="H1321" i="10"/>
  <c r="I1321" i="10"/>
  <c r="J1321" i="10"/>
  <c r="A1322" i="10"/>
  <c r="B1322" i="10"/>
  <c r="C1322" i="10"/>
  <c r="D1322" i="10"/>
  <c r="E1322" i="10"/>
  <c r="F1322" i="10"/>
  <c r="G1322" i="10"/>
  <c r="H1322" i="10"/>
  <c r="I1322" i="10"/>
  <c r="J1322" i="10"/>
  <c r="A1323" i="10"/>
  <c r="B1323" i="10"/>
  <c r="C1323" i="10"/>
  <c r="D1323" i="10"/>
  <c r="E1323" i="10"/>
  <c r="F1323" i="10"/>
  <c r="G1323" i="10"/>
  <c r="H1323" i="10"/>
  <c r="I1323" i="10"/>
  <c r="J1323" i="10"/>
  <c r="A1324" i="10"/>
  <c r="B1324" i="10"/>
  <c r="C1324" i="10"/>
  <c r="D1324" i="10"/>
  <c r="E1324" i="10"/>
  <c r="F1324" i="10"/>
  <c r="G1324" i="10"/>
  <c r="H1324" i="10"/>
  <c r="I1324" i="10"/>
  <c r="J1324" i="10"/>
  <c r="A1325" i="10"/>
  <c r="B1325" i="10"/>
  <c r="C1325" i="10"/>
  <c r="D1325" i="10"/>
  <c r="E1325" i="10"/>
  <c r="F1325" i="10"/>
  <c r="G1325" i="10"/>
  <c r="H1325" i="10"/>
  <c r="I1325" i="10"/>
  <c r="J1325" i="10"/>
  <c r="A1326" i="10"/>
  <c r="B1326" i="10"/>
  <c r="C1326" i="10"/>
  <c r="D1326" i="10"/>
  <c r="E1326" i="10"/>
  <c r="F1326" i="10"/>
  <c r="G1326" i="10"/>
  <c r="H1326" i="10"/>
  <c r="I1326" i="10"/>
  <c r="J1326" i="10"/>
  <c r="A1327" i="10"/>
  <c r="B1327" i="10"/>
  <c r="C1327" i="10"/>
  <c r="D1327" i="10"/>
  <c r="E1327" i="10"/>
  <c r="F1327" i="10"/>
  <c r="G1327" i="10"/>
  <c r="H1327" i="10"/>
  <c r="I1327" i="10"/>
  <c r="J1327" i="10"/>
  <c r="A1328" i="10"/>
  <c r="B1328" i="10"/>
  <c r="C1328" i="10"/>
  <c r="D1328" i="10"/>
  <c r="E1328" i="10"/>
  <c r="F1328" i="10"/>
  <c r="G1328" i="10"/>
  <c r="H1328" i="10"/>
  <c r="I1328" i="10"/>
  <c r="J1328" i="10"/>
  <c r="A1329" i="10"/>
  <c r="B1329" i="10"/>
  <c r="C1329" i="10"/>
  <c r="D1329" i="10"/>
  <c r="E1329" i="10"/>
  <c r="F1329" i="10"/>
  <c r="G1329" i="10"/>
  <c r="H1329" i="10"/>
  <c r="I1329" i="10"/>
  <c r="J1329" i="10"/>
  <c r="A1330" i="10"/>
  <c r="B1330" i="10"/>
  <c r="C1330" i="10"/>
  <c r="D1330" i="10"/>
  <c r="E1330" i="10"/>
  <c r="F1330" i="10"/>
  <c r="G1330" i="10"/>
  <c r="H1330" i="10"/>
  <c r="I1330" i="10"/>
  <c r="J1330" i="10"/>
  <c r="A1331" i="10"/>
  <c r="B1331" i="10"/>
  <c r="C1331" i="10"/>
  <c r="D1331" i="10"/>
  <c r="E1331" i="10"/>
  <c r="F1331" i="10"/>
  <c r="G1331" i="10"/>
  <c r="H1331" i="10"/>
  <c r="I1331" i="10"/>
  <c r="J1331" i="10"/>
  <c r="A1332" i="10"/>
  <c r="B1332" i="10"/>
  <c r="C1332" i="10"/>
  <c r="D1332" i="10"/>
  <c r="E1332" i="10"/>
  <c r="F1332" i="10"/>
  <c r="G1332" i="10"/>
  <c r="H1332" i="10"/>
  <c r="I1332" i="10"/>
  <c r="J1332" i="10"/>
  <c r="A1333" i="10"/>
  <c r="B1333" i="10"/>
  <c r="C1333" i="10"/>
  <c r="D1333" i="10"/>
  <c r="E1333" i="10"/>
  <c r="F1333" i="10"/>
  <c r="G1333" i="10"/>
  <c r="H1333" i="10"/>
  <c r="I1333" i="10"/>
  <c r="J1333" i="10"/>
  <c r="A1334" i="10"/>
  <c r="B1334" i="10"/>
  <c r="C1334" i="10"/>
  <c r="D1334" i="10"/>
  <c r="E1334" i="10"/>
  <c r="F1334" i="10"/>
  <c r="G1334" i="10"/>
  <c r="H1334" i="10"/>
  <c r="I1334" i="10"/>
  <c r="J1334" i="10"/>
  <c r="A1335" i="10"/>
  <c r="B1335" i="10"/>
  <c r="C1335" i="10"/>
  <c r="D1335" i="10"/>
  <c r="E1335" i="10"/>
  <c r="F1335" i="10"/>
  <c r="G1335" i="10"/>
  <c r="H1335" i="10"/>
  <c r="I1335" i="10"/>
  <c r="J1335" i="10"/>
  <c r="A1336" i="10"/>
  <c r="B1336" i="10"/>
  <c r="C1336" i="10"/>
  <c r="D1336" i="10"/>
  <c r="E1336" i="10"/>
  <c r="F1336" i="10"/>
  <c r="G1336" i="10"/>
  <c r="H1336" i="10"/>
  <c r="I1336" i="10"/>
  <c r="J1336" i="10"/>
  <c r="A1337" i="10"/>
  <c r="B1337" i="10"/>
  <c r="C1337" i="10"/>
  <c r="D1337" i="10"/>
  <c r="E1337" i="10"/>
  <c r="F1337" i="10"/>
  <c r="G1337" i="10"/>
  <c r="H1337" i="10"/>
  <c r="I1337" i="10"/>
  <c r="J1337" i="10"/>
  <c r="A1338" i="10"/>
  <c r="B1338" i="10"/>
  <c r="C1338" i="10"/>
  <c r="D1338" i="10"/>
  <c r="E1338" i="10"/>
  <c r="F1338" i="10"/>
  <c r="G1338" i="10"/>
  <c r="H1338" i="10"/>
  <c r="I1338" i="10"/>
  <c r="J1338" i="10"/>
  <c r="A1339" i="10"/>
  <c r="B1339" i="10"/>
  <c r="C1339" i="10"/>
  <c r="D1339" i="10"/>
  <c r="E1339" i="10"/>
  <c r="F1339" i="10"/>
  <c r="G1339" i="10"/>
  <c r="H1339" i="10"/>
  <c r="I1339" i="10"/>
  <c r="J1339" i="10"/>
  <c r="A1340" i="10"/>
  <c r="B1340" i="10"/>
  <c r="C1340" i="10"/>
  <c r="D1340" i="10"/>
  <c r="E1340" i="10"/>
  <c r="F1340" i="10"/>
  <c r="G1340" i="10"/>
  <c r="H1340" i="10"/>
  <c r="I1340" i="10"/>
  <c r="J1340" i="10"/>
  <c r="A1341" i="10"/>
  <c r="B1341" i="10"/>
  <c r="C1341" i="10"/>
  <c r="D1341" i="10"/>
  <c r="E1341" i="10"/>
  <c r="F1341" i="10"/>
  <c r="G1341" i="10"/>
  <c r="H1341" i="10"/>
  <c r="I1341" i="10"/>
  <c r="J1341" i="10"/>
  <c r="A1342" i="10"/>
  <c r="B1342" i="10"/>
  <c r="C1342" i="10"/>
  <c r="D1342" i="10"/>
  <c r="E1342" i="10"/>
  <c r="F1342" i="10"/>
  <c r="G1342" i="10"/>
  <c r="H1342" i="10"/>
  <c r="I1342" i="10"/>
  <c r="J1342" i="10"/>
  <c r="A1343" i="10"/>
  <c r="B1343" i="10"/>
  <c r="C1343" i="10"/>
  <c r="D1343" i="10"/>
  <c r="E1343" i="10"/>
  <c r="F1343" i="10"/>
  <c r="G1343" i="10"/>
  <c r="H1343" i="10"/>
  <c r="I1343" i="10"/>
  <c r="J1343" i="10"/>
  <c r="A1344" i="10"/>
  <c r="B1344" i="10"/>
  <c r="C1344" i="10"/>
  <c r="D1344" i="10"/>
  <c r="E1344" i="10"/>
  <c r="F1344" i="10"/>
  <c r="G1344" i="10"/>
  <c r="H1344" i="10"/>
  <c r="I1344" i="10"/>
  <c r="J1344" i="10"/>
  <c r="A1345" i="10"/>
  <c r="B1345" i="10"/>
  <c r="C1345" i="10"/>
  <c r="D1345" i="10"/>
  <c r="E1345" i="10"/>
  <c r="F1345" i="10"/>
  <c r="G1345" i="10"/>
  <c r="H1345" i="10"/>
  <c r="I1345" i="10"/>
  <c r="J1345" i="10"/>
  <c r="A1346" i="10"/>
  <c r="B1346" i="10"/>
  <c r="C1346" i="10"/>
  <c r="D1346" i="10"/>
  <c r="E1346" i="10"/>
  <c r="F1346" i="10"/>
  <c r="G1346" i="10"/>
  <c r="H1346" i="10"/>
  <c r="I1346" i="10"/>
  <c r="J1346" i="10"/>
  <c r="A1347" i="10"/>
  <c r="B1347" i="10"/>
  <c r="C1347" i="10"/>
  <c r="D1347" i="10"/>
  <c r="E1347" i="10"/>
  <c r="F1347" i="10"/>
  <c r="G1347" i="10"/>
  <c r="H1347" i="10"/>
  <c r="I1347" i="10"/>
  <c r="J1347" i="10"/>
  <c r="A1348" i="10"/>
  <c r="B1348" i="10"/>
  <c r="C1348" i="10"/>
  <c r="D1348" i="10"/>
  <c r="E1348" i="10"/>
  <c r="F1348" i="10"/>
  <c r="G1348" i="10"/>
  <c r="H1348" i="10"/>
  <c r="I1348" i="10"/>
  <c r="J1348" i="10"/>
  <c r="A1349" i="10"/>
  <c r="B1349" i="10"/>
  <c r="C1349" i="10"/>
  <c r="D1349" i="10"/>
  <c r="E1349" i="10"/>
  <c r="F1349" i="10"/>
  <c r="G1349" i="10"/>
  <c r="H1349" i="10"/>
  <c r="I1349" i="10"/>
  <c r="J1349" i="10"/>
  <c r="A1350" i="10"/>
  <c r="B1350" i="10"/>
  <c r="C1350" i="10"/>
  <c r="D1350" i="10"/>
  <c r="E1350" i="10"/>
  <c r="F1350" i="10"/>
  <c r="G1350" i="10"/>
  <c r="H1350" i="10"/>
  <c r="I1350" i="10"/>
  <c r="J1350" i="10"/>
  <c r="A1351" i="10"/>
  <c r="B1351" i="10"/>
  <c r="C1351" i="10"/>
  <c r="D1351" i="10"/>
  <c r="E1351" i="10"/>
  <c r="F1351" i="10"/>
  <c r="G1351" i="10"/>
  <c r="H1351" i="10"/>
  <c r="I1351" i="10"/>
  <c r="J1351" i="10"/>
  <c r="A1352" i="10"/>
  <c r="B1352" i="10"/>
  <c r="C1352" i="10"/>
  <c r="D1352" i="10"/>
  <c r="E1352" i="10"/>
  <c r="F1352" i="10"/>
  <c r="G1352" i="10"/>
  <c r="H1352" i="10"/>
  <c r="I1352" i="10"/>
  <c r="J1352" i="10"/>
  <c r="A1353" i="10"/>
  <c r="B1353" i="10"/>
  <c r="C1353" i="10"/>
  <c r="D1353" i="10"/>
  <c r="E1353" i="10"/>
  <c r="F1353" i="10"/>
  <c r="G1353" i="10"/>
  <c r="H1353" i="10"/>
  <c r="I1353" i="10"/>
  <c r="J1353" i="10"/>
  <c r="A1354" i="10"/>
  <c r="B1354" i="10"/>
  <c r="C1354" i="10"/>
  <c r="D1354" i="10"/>
  <c r="E1354" i="10"/>
  <c r="F1354" i="10"/>
  <c r="G1354" i="10"/>
  <c r="H1354" i="10"/>
  <c r="I1354" i="10"/>
  <c r="J1354" i="10"/>
  <c r="A1355" i="10"/>
  <c r="B1355" i="10"/>
  <c r="C1355" i="10"/>
  <c r="D1355" i="10"/>
  <c r="E1355" i="10"/>
  <c r="F1355" i="10"/>
  <c r="G1355" i="10"/>
  <c r="H1355" i="10"/>
  <c r="I1355" i="10"/>
  <c r="J1355" i="10"/>
  <c r="A1356" i="10"/>
  <c r="B1356" i="10"/>
  <c r="C1356" i="10"/>
  <c r="D1356" i="10"/>
  <c r="E1356" i="10"/>
  <c r="F1356" i="10"/>
  <c r="G1356" i="10"/>
  <c r="H1356" i="10"/>
  <c r="I1356" i="10"/>
  <c r="J1356" i="10"/>
  <c r="A1357" i="10"/>
  <c r="B1357" i="10"/>
  <c r="C1357" i="10"/>
  <c r="D1357" i="10"/>
  <c r="E1357" i="10"/>
  <c r="F1357" i="10"/>
  <c r="G1357" i="10"/>
  <c r="H1357" i="10"/>
  <c r="I1357" i="10"/>
  <c r="J1357" i="10"/>
  <c r="A1358" i="10"/>
  <c r="B1358" i="10"/>
  <c r="C1358" i="10"/>
  <c r="D1358" i="10"/>
  <c r="E1358" i="10"/>
  <c r="F1358" i="10"/>
  <c r="G1358" i="10"/>
  <c r="H1358" i="10"/>
  <c r="I1358" i="10"/>
  <c r="J1358" i="10"/>
  <c r="A1359" i="10"/>
  <c r="B1359" i="10"/>
  <c r="C1359" i="10"/>
  <c r="D1359" i="10"/>
  <c r="E1359" i="10"/>
  <c r="F1359" i="10"/>
  <c r="G1359" i="10"/>
  <c r="H1359" i="10"/>
  <c r="I1359" i="10"/>
  <c r="J1359" i="10"/>
  <c r="A1360" i="10"/>
  <c r="B1360" i="10"/>
  <c r="C1360" i="10"/>
  <c r="D1360" i="10"/>
  <c r="E1360" i="10"/>
  <c r="F1360" i="10"/>
  <c r="G1360" i="10"/>
  <c r="H1360" i="10"/>
  <c r="I1360" i="10"/>
  <c r="J1360" i="10"/>
  <c r="A1361" i="10"/>
  <c r="B1361" i="10"/>
  <c r="C1361" i="10"/>
  <c r="D1361" i="10"/>
  <c r="E1361" i="10"/>
  <c r="F1361" i="10"/>
  <c r="G1361" i="10"/>
  <c r="H1361" i="10"/>
  <c r="I1361" i="10"/>
  <c r="J1361" i="10"/>
  <c r="A1362" i="10"/>
  <c r="B1362" i="10"/>
  <c r="C1362" i="10"/>
  <c r="D1362" i="10"/>
  <c r="E1362" i="10"/>
  <c r="F1362" i="10"/>
  <c r="G1362" i="10"/>
  <c r="H1362" i="10"/>
  <c r="I1362" i="10"/>
  <c r="J1362" i="10"/>
  <c r="A1363" i="10"/>
  <c r="B1363" i="10"/>
  <c r="C1363" i="10"/>
  <c r="D1363" i="10"/>
  <c r="E1363" i="10"/>
  <c r="F1363" i="10"/>
  <c r="G1363" i="10"/>
  <c r="H1363" i="10"/>
  <c r="I1363" i="10"/>
  <c r="J1363" i="10"/>
  <c r="A1364" i="10"/>
  <c r="B1364" i="10"/>
  <c r="C1364" i="10"/>
  <c r="D1364" i="10"/>
  <c r="E1364" i="10"/>
  <c r="F1364" i="10"/>
  <c r="G1364" i="10"/>
  <c r="H1364" i="10"/>
  <c r="I1364" i="10"/>
  <c r="J1364" i="10"/>
  <c r="A1365" i="10"/>
  <c r="B1365" i="10"/>
  <c r="C1365" i="10"/>
  <c r="D1365" i="10"/>
  <c r="E1365" i="10"/>
  <c r="F1365" i="10"/>
  <c r="G1365" i="10"/>
  <c r="H1365" i="10"/>
  <c r="I1365" i="10"/>
  <c r="J1365" i="10"/>
  <c r="A1366" i="10"/>
  <c r="B1366" i="10"/>
  <c r="C1366" i="10"/>
  <c r="D1366" i="10"/>
  <c r="E1366" i="10"/>
  <c r="F1366" i="10"/>
  <c r="G1366" i="10"/>
  <c r="H1366" i="10"/>
  <c r="I1366" i="10"/>
  <c r="J1366" i="10"/>
  <c r="A1367" i="10"/>
  <c r="B1367" i="10"/>
  <c r="C1367" i="10"/>
  <c r="D1367" i="10"/>
  <c r="E1367" i="10"/>
  <c r="F1367" i="10"/>
  <c r="G1367" i="10"/>
  <c r="H1367" i="10"/>
  <c r="I1367" i="10"/>
  <c r="J1367" i="10"/>
  <c r="A1368" i="10"/>
  <c r="B1368" i="10"/>
  <c r="C1368" i="10"/>
  <c r="D1368" i="10"/>
  <c r="E1368" i="10"/>
  <c r="F1368" i="10"/>
  <c r="G1368" i="10"/>
  <c r="H1368" i="10"/>
  <c r="I1368" i="10"/>
  <c r="J1368" i="10"/>
  <c r="A1369" i="10"/>
  <c r="B1369" i="10"/>
  <c r="C1369" i="10"/>
  <c r="D1369" i="10"/>
  <c r="E1369" i="10"/>
  <c r="F1369" i="10"/>
  <c r="G1369" i="10"/>
  <c r="H1369" i="10"/>
  <c r="I1369" i="10"/>
  <c r="J1369" i="10"/>
  <c r="A1370" i="10"/>
  <c r="B1370" i="10"/>
  <c r="C1370" i="10"/>
  <c r="D1370" i="10"/>
  <c r="E1370" i="10"/>
  <c r="F1370" i="10"/>
  <c r="G1370" i="10"/>
  <c r="H1370" i="10"/>
  <c r="I1370" i="10"/>
  <c r="J1370" i="10"/>
  <c r="A1371" i="10"/>
  <c r="B1371" i="10"/>
  <c r="C1371" i="10"/>
  <c r="D1371" i="10"/>
  <c r="E1371" i="10"/>
  <c r="F1371" i="10"/>
  <c r="G1371" i="10"/>
  <c r="H1371" i="10"/>
  <c r="I1371" i="10"/>
  <c r="J1371" i="10"/>
  <c r="A1372" i="10"/>
  <c r="B1372" i="10"/>
  <c r="C1372" i="10"/>
  <c r="D1372" i="10"/>
  <c r="E1372" i="10"/>
  <c r="F1372" i="10"/>
  <c r="G1372" i="10"/>
  <c r="H1372" i="10"/>
  <c r="I1372" i="10"/>
  <c r="J1372" i="10"/>
  <c r="A1373" i="10"/>
  <c r="B1373" i="10"/>
  <c r="C1373" i="10"/>
  <c r="D1373" i="10"/>
  <c r="E1373" i="10"/>
  <c r="F1373" i="10"/>
  <c r="G1373" i="10"/>
  <c r="H1373" i="10"/>
  <c r="I1373" i="10"/>
  <c r="J1373" i="10"/>
  <c r="A1374" i="10"/>
  <c r="B1374" i="10"/>
  <c r="C1374" i="10"/>
  <c r="D1374" i="10"/>
  <c r="E1374" i="10"/>
  <c r="F1374" i="10"/>
  <c r="G1374" i="10"/>
  <c r="H1374" i="10"/>
  <c r="I1374" i="10"/>
  <c r="J1374" i="10"/>
  <c r="A1375" i="10"/>
  <c r="B1375" i="10"/>
  <c r="C1375" i="10"/>
  <c r="D1375" i="10"/>
  <c r="E1375" i="10"/>
  <c r="F1375" i="10"/>
  <c r="G1375" i="10"/>
  <c r="H1375" i="10"/>
  <c r="I1375" i="10"/>
  <c r="J1375" i="10"/>
  <c r="A1376" i="10"/>
  <c r="B1376" i="10"/>
  <c r="C1376" i="10"/>
  <c r="D1376" i="10"/>
  <c r="E1376" i="10"/>
  <c r="F1376" i="10"/>
  <c r="G1376" i="10"/>
  <c r="H1376" i="10"/>
  <c r="I1376" i="10"/>
  <c r="J1376" i="10"/>
  <c r="A1377" i="10"/>
  <c r="B1377" i="10"/>
  <c r="C1377" i="10"/>
  <c r="D1377" i="10"/>
  <c r="E1377" i="10"/>
  <c r="F1377" i="10"/>
  <c r="G1377" i="10"/>
  <c r="H1377" i="10"/>
  <c r="I1377" i="10"/>
  <c r="J1377" i="10"/>
  <c r="A1378" i="10"/>
  <c r="B1378" i="10"/>
  <c r="C1378" i="10"/>
  <c r="D1378" i="10"/>
  <c r="E1378" i="10"/>
  <c r="F1378" i="10"/>
  <c r="G1378" i="10"/>
  <c r="H1378" i="10"/>
  <c r="I1378" i="10"/>
  <c r="J1378" i="10"/>
  <c r="A1379" i="10"/>
  <c r="B1379" i="10"/>
  <c r="C1379" i="10"/>
  <c r="D1379" i="10"/>
  <c r="E1379" i="10"/>
  <c r="F1379" i="10"/>
  <c r="G1379" i="10"/>
  <c r="H1379" i="10"/>
  <c r="I1379" i="10"/>
  <c r="J1379" i="10"/>
  <c r="A1380" i="10"/>
  <c r="B1380" i="10"/>
  <c r="C1380" i="10"/>
  <c r="D1380" i="10"/>
  <c r="E1380" i="10"/>
  <c r="F1380" i="10"/>
  <c r="G1380" i="10"/>
  <c r="H1380" i="10"/>
  <c r="I1380" i="10"/>
  <c r="J1380" i="10"/>
  <c r="A1381" i="10"/>
  <c r="B1381" i="10"/>
  <c r="C1381" i="10"/>
  <c r="D1381" i="10"/>
  <c r="E1381" i="10"/>
  <c r="F1381" i="10"/>
  <c r="G1381" i="10"/>
  <c r="H1381" i="10"/>
  <c r="I1381" i="10"/>
  <c r="J1381" i="10"/>
  <c r="A1382" i="10"/>
  <c r="B1382" i="10"/>
  <c r="C1382" i="10"/>
  <c r="D1382" i="10"/>
  <c r="E1382" i="10"/>
  <c r="F1382" i="10"/>
  <c r="G1382" i="10"/>
  <c r="H1382" i="10"/>
  <c r="I1382" i="10"/>
  <c r="J1382" i="10"/>
  <c r="A1383" i="10"/>
  <c r="B1383" i="10"/>
  <c r="C1383" i="10"/>
  <c r="D1383" i="10"/>
  <c r="E1383" i="10"/>
  <c r="F1383" i="10"/>
  <c r="G1383" i="10"/>
  <c r="H1383" i="10"/>
  <c r="I1383" i="10"/>
  <c r="J1383" i="10"/>
  <c r="A1384" i="10"/>
  <c r="B1384" i="10"/>
  <c r="C1384" i="10"/>
  <c r="D1384" i="10"/>
  <c r="E1384" i="10"/>
  <c r="F1384" i="10"/>
  <c r="G1384" i="10"/>
  <c r="H1384" i="10"/>
  <c r="I1384" i="10"/>
  <c r="J1384" i="10"/>
  <c r="A1385" i="10"/>
  <c r="B1385" i="10"/>
  <c r="C1385" i="10"/>
  <c r="D1385" i="10"/>
  <c r="E1385" i="10"/>
  <c r="F1385" i="10"/>
  <c r="G1385" i="10"/>
  <c r="H1385" i="10"/>
  <c r="I1385" i="10"/>
  <c r="J1385" i="10"/>
  <c r="A1386" i="10"/>
  <c r="B1386" i="10"/>
  <c r="C1386" i="10"/>
  <c r="D1386" i="10"/>
  <c r="E1386" i="10"/>
  <c r="F1386" i="10"/>
  <c r="G1386" i="10"/>
  <c r="H1386" i="10"/>
  <c r="I1386" i="10"/>
  <c r="J1386" i="10"/>
  <c r="A1387" i="10"/>
  <c r="B1387" i="10"/>
  <c r="C1387" i="10"/>
  <c r="D1387" i="10"/>
  <c r="E1387" i="10"/>
  <c r="F1387" i="10"/>
  <c r="G1387" i="10"/>
  <c r="H1387" i="10"/>
  <c r="I1387" i="10"/>
  <c r="J1387" i="10"/>
  <c r="A1388" i="10"/>
  <c r="B1388" i="10"/>
  <c r="C1388" i="10"/>
  <c r="D1388" i="10"/>
  <c r="E1388" i="10"/>
  <c r="F1388" i="10"/>
  <c r="G1388" i="10"/>
  <c r="H1388" i="10"/>
  <c r="I1388" i="10"/>
  <c r="J1388" i="10"/>
  <c r="A1389" i="10"/>
  <c r="B1389" i="10"/>
  <c r="C1389" i="10"/>
  <c r="D1389" i="10"/>
  <c r="E1389" i="10"/>
  <c r="F1389" i="10"/>
  <c r="G1389" i="10"/>
  <c r="H1389" i="10"/>
  <c r="I1389" i="10"/>
  <c r="J1389" i="10"/>
  <c r="A1390" i="10"/>
  <c r="B1390" i="10"/>
  <c r="C1390" i="10"/>
  <c r="D1390" i="10"/>
  <c r="E1390" i="10"/>
  <c r="F1390" i="10"/>
  <c r="G1390" i="10"/>
  <c r="H1390" i="10"/>
  <c r="I1390" i="10"/>
  <c r="J1390" i="10"/>
  <c r="A1391" i="10"/>
  <c r="B1391" i="10"/>
  <c r="C1391" i="10"/>
  <c r="D1391" i="10"/>
  <c r="E1391" i="10"/>
  <c r="F1391" i="10"/>
  <c r="G1391" i="10"/>
  <c r="H1391" i="10"/>
  <c r="I1391" i="10"/>
  <c r="J1391" i="10"/>
  <c r="A1392" i="10"/>
  <c r="B1392" i="10"/>
  <c r="C1392" i="10"/>
  <c r="D1392" i="10"/>
  <c r="E1392" i="10"/>
  <c r="F1392" i="10"/>
  <c r="G1392" i="10"/>
  <c r="H1392" i="10"/>
  <c r="I1392" i="10"/>
  <c r="J1392" i="10"/>
  <c r="A1393" i="10"/>
  <c r="B1393" i="10"/>
  <c r="C1393" i="10"/>
  <c r="D1393" i="10"/>
  <c r="E1393" i="10"/>
  <c r="F1393" i="10"/>
  <c r="G1393" i="10"/>
  <c r="H1393" i="10"/>
  <c r="I1393" i="10"/>
  <c r="J1393" i="10"/>
  <c r="A1394" i="10"/>
  <c r="B1394" i="10"/>
  <c r="C1394" i="10"/>
  <c r="D1394" i="10"/>
  <c r="E1394" i="10"/>
  <c r="F1394" i="10"/>
  <c r="G1394" i="10"/>
  <c r="H1394" i="10"/>
  <c r="I1394" i="10"/>
  <c r="J1394" i="10"/>
  <c r="A1395" i="10"/>
  <c r="B1395" i="10"/>
  <c r="C1395" i="10"/>
  <c r="D1395" i="10"/>
  <c r="E1395" i="10"/>
  <c r="F1395" i="10"/>
  <c r="G1395" i="10"/>
  <c r="H1395" i="10"/>
  <c r="I1395" i="10"/>
  <c r="J1395" i="10"/>
  <c r="A1396" i="10"/>
  <c r="B1396" i="10"/>
  <c r="C1396" i="10"/>
  <c r="D1396" i="10"/>
  <c r="E1396" i="10"/>
  <c r="F1396" i="10"/>
  <c r="G1396" i="10"/>
  <c r="H1396" i="10"/>
  <c r="I1396" i="10"/>
  <c r="J1396" i="10"/>
  <c r="A1397" i="10"/>
  <c r="B1397" i="10"/>
  <c r="C1397" i="10"/>
  <c r="D1397" i="10"/>
  <c r="E1397" i="10"/>
  <c r="F1397" i="10"/>
  <c r="G1397" i="10"/>
  <c r="H1397" i="10"/>
  <c r="I1397" i="10"/>
  <c r="J1397" i="10"/>
  <c r="A1398" i="10"/>
  <c r="B1398" i="10"/>
  <c r="C1398" i="10"/>
  <c r="D1398" i="10"/>
  <c r="E1398" i="10"/>
  <c r="F1398" i="10"/>
  <c r="G1398" i="10"/>
  <c r="H1398" i="10"/>
  <c r="I1398" i="10"/>
  <c r="J1398" i="10"/>
  <c r="A1399" i="10"/>
  <c r="B1399" i="10"/>
  <c r="C1399" i="10"/>
  <c r="D1399" i="10"/>
  <c r="E1399" i="10"/>
  <c r="F1399" i="10"/>
  <c r="G1399" i="10"/>
  <c r="H1399" i="10"/>
  <c r="I1399" i="10"/>
  <c r="J1399" i="10"/>
  <c r="A1400" i="10"/>
  <c r="B1400" i="10"/>
  <c r="C1400" i="10"/>
  <c r="D1400" i="10"/>
  <c r="E1400" i="10"/>
  <c r="F1400" i="10"/>
  <c r="G1400" i="10"/>
  <c r="H1400" i="10"/>
  <c r="I1400" i="10"/>
  <c r="J1400" i="10"/>
  <c r="A1401" i="10"/>
  <c r="B1401" i="10"/>
  <c r="C1401" i="10"/>
  <c r="D1401" i="10"/>
  <c r="E1401" i="10"/>
  <c r="F1401" i="10"/>
  <c r="G1401" i="10"/>
  <c r="H1401" i="10"/>
  <c r="I1401" i="10"/>
  <c r="J1401" i="10"/>
  <c r="A1402" i="10"/>
  <c r="B1402" i="10"/>
  <c r="C1402" i="10"/>
  <c r="D1402" i="10"/>
  <c r="E1402" i="10"/>
  <c r="F1402" i="10"/>
  <c r="G1402" i="10"/>
  <c r="H1402" i="10"/>
  <c r="I1402" i="10"/>
  <c r="J1402" i="10"/>
  <c r="A1403" i="10"/>
  <c r="B1403" i="10"/>
  <c r="C1403" i="10"/>
  <c r="D1403" i="10"/>
  <c r="E1403" i="10"/>
  <c r="F1403" i="10"/>
  <c r="G1403" i="10"/>
  <c r="H1403" i="10"/>
  <c r="I1403" i="10"/>
  <c r="J1403" i="10"/>
  <c r="A1404" i="10"/>
  <c r="B1404" i="10"/>
  <c r="C1404" i="10"/>
  <c r="D1404" i="10"/>
  <c r="E1404" i="10"/>
  <c r="F1404" i="10"/>
  <c r="G1404" i="10"/>
  <c r="H1404" i="10"/>
  <c r="I1404" i="10"/>
  <c r="J1404" i="10"/>
  <c r="A1405" i="10"/>
  <c r="B1405" i="10"/>
  <c r="C1405" i="10"/>
  <c r="D1405" i="10"/>
  <c r="E1405" i="10"/>
  <c r="F1405" i="10"/>
  <c r="G1405" i="10"/>
  <c r="H1405" i="10"/>
  <c r="I1405" i="10"/>
  <c r="J1405" i="10"/>
  <c r="A1406" i="10"/>
  <c r="B1406" i="10"/>
  <c r="C1406" i="10"/>
  <c r="D1406" i="10"/>
  <c r="E1406" i="10"/>
  <c r="F1406" i="10"/>
  <c r="G1406" i="10"/>
  <c r="H1406" i="10"/>
  <c r="I1406" i="10"/>
  <c r="J1406" i="10"/>
  <c r="A1407" i="10"/>
  <c r="B1407" i="10"/>
  <c r="C1407" i="10"/>
  <c r="D1407" i="10"/>
  <c r="E1407" i="10"/>
  <c r="F1407" i="10"/>
  <c r="G1407" i="10"/>
  <c r="H1407" i="10"/>
  <c r="I1407" i="10"/>
  <c r="J1407" i="10"/>
  <c r="A1408" i="10"/>
  <c r="B1408" i="10"/>
  <c r="C1408" i="10"/>
  <c r="D1408" i="10"/>
  <c r="E1408" i="10"/>
  <c r="F1408" i="10"/>
  <c r="G1408" i="10"/>
  <c r="H1408" i="10"/>
  <c r="I1408" i="10"/>
  <c r="J1408" i="10"/>
  <c r="A1409" i="10"/>
  <c r="B1409" i="10"/>
  <c r="C1409" i="10"/>
  <c r="D1409" i="10"/>
  <c r="E1409" i="10"/>
  <c r="F1409" i="10"/>
  <c r="G1409" i="10"/>
  <c r="H1409" i="10"/>
  <c r="I1409" i="10"/>
  <c r="J1409" i="10"/>
  <c r="A1410" i="10"/>
  <c r="B1410" i="10"/>
  <c r="C1410" i="10"/>
  <c r="D1410" i="10"/>
  <c r="E1410" i="10"/>
  <c r="F1410" i="10"/>
  <c r="G1410" i="10"/>
  <c r="H1410" i="10"/>
  <c r="I1410" i="10"/>
  <c r="J1410" i="10"/>
  <c r="A1411" i="10"/>
  <c r="B1411" i="10"/>
  <c r="C1411" i="10"/>
  <c r="D1411" i="10"/>
  <c r="E1411" i="10"/>
  <c r="F1411" i="10"/>
  <c r="G1411" i="10"/>
  <c r="H1411" i="10"/>
  <c r="I1411" i="10"/>
  <c r="J1411" i="10"/>
  <c r="A1412" i="10"/>
  <c r="B1412" i="10"/>
  <c r="C1412" i="10"/>
  <c r="D1412" i="10"/>
  <c r="E1412" i="10"/>
  <c r="F1412" i="10"/>
  <c r="G1412" i="10"/>
  <c r="H1412" i="10"/>
  <c r="I1412" i="10"/>
  <c r="J1412" i="10"/>
  <c r="A1413" i="10"/>
  <c r="B1413" i="10"/>
  <c r="C1413" i="10"/>
  <c r="D1413" i="10"/>
  <c r="E1413" i="10"/>
  <c r="F1413" i="10"/>
  <c r="G1413" i="10"/>
  <c r="H1413" i="10"/>
  <c r="I1413" i="10"/>
  <c r="J1413" i="10"/>
  <c r="A1414" i="10"/>
  <c r="B1414" i="10"/>
  <c r="C1414" i="10"/>
  <c r="D1414" i="10"/>
  <c r="E1414" i="10"/>
  <c r="F1414" i="10"/>
  <c r="G1414" i="10"/>
  <c r="H1414" i="10"/>
  <c r="I1414" i="10"/>
  <c r="J1414" i="10"/>
  <c r="A1415" i="10"/>
  <c r="B1415" i="10"/>
  <c r="C1415" i="10"/>
  <c r="D1415" i="10"/>
  <c r="E1415" i="10"/>
  <c r="F1415" i="10"/>
  <c r="G1415" i="10"/>
  <c r="H1415" i="10"/>
  <c r="I1415" i="10"/>
  <c r="J1415" i="10"/>
  <c r="A1416" i="10"/>
  <c r="B1416" i="10"/>
  <c r="C1416" i="10"/>
  <c r="D1416" i="10"/>
  <c r="E1416" i="10"/>
  <c r="F1416" i="10"/>
  <c r="G1416" i="10"/>
  <c r="H1416" i="10"/>
  <c r="I1416" i="10"/>
  <c r="J1416" i="10"/>
  <c r="A1417" i="10"/>
  <c r="B1417" i="10"/>
  <c r="C1417" i="10"/>
  <c r="D1417" i="10"/>
  <c r="E1417" i="10"/>
  <c r="F1417" i="10"/>
  <c r="G1417" i="10"/>
  <c r="H1417" i="10"/>
  <c r="I1417" i="10"/>
  <c r="J1417" i="10"/>
  <c r="A1418" i="10"/>
  <c r="B1418" i="10"/>
  <c r="C1418" i="10"/>
  <c r="D1418" i="10"/>
  <c r="E1418" i="10"/>
  <c r="F1418" i="10"/>
  <c r="G1418" i="10"/>
  <c r="H1418" i="10"/>
  <c r="I1418" i="10"/>
  <c r="J1418" i="10"/>
  <c r="A1419" i="10"/>
  <c r="B1419" i="10"/>
  <c r="C1419" i="10"/>
  <c r="D1419" i="10"/>
  <c r="E1419" i="10"/>
  <c r="F1419" i="10"/>
  <c r="G1419" i="10"/>
  <c r="H1419" i="10"/>
  <c r="I1419" i="10"/>
  <c r="J1419" i="10"/>
  <c r="A1420" i="10"/>
  <c r="B1420" i="10"/>
  <c r="C1420" i="10"/>
  <c r="D1420" i="10"/>
  <c r="E1420" i="10"/>
  <c r="F1420" i="10"/>
  <c r="G1420" i="10"/>
  <c r="H1420" i="10"/>
  <c r="I1420" i="10"/>
  <c r="J1420" i="10"/>
  <c r="A1421" i="10"/>
  <c r="B1421" i="10"/>
  <c r="C1421" i="10"/>
  <c r="D1421" i="10"/>
  <c r="E1421" i="10"/>
  <c r="F1421" i="10"/>
  <c r="G1421" i="10"/>
  <c r="H1421" i="10"/>
  <c r="I1421" i="10"/>
  <c r="J1421" i="10"/>
  <c r="A1422" i="10"/>
  <c r="B1422" i="10"/>
  <c r="C1422" i="10"/>
  <c r="D1422" i="10"/>
  <c r="E1422" i="10"/>
  <c r="F1422" i="10"/>
  <c r="G1422" i="10"/>
  <c r="H1422" i="10"/>
  <c r="I1422" i="10"/>
  <c r="J1422" i="10"/>
  <c r="A1423" i="10"/>
  <c r="B1423" i="10"/>
  <c r="C1423" i="10"/>
  <c r="D1423" i="10"/>
  <c r="E1423" i="10"/>
  <c r="F1423" i="10"/>
  <c r="G1423" i="10"/>
  <c r="H1423" i="10"/>
  <c r="I1423" i="10"/>
  <c r="J1423" i="10"/>
  <c r="A1424" i="10"/>
  <c r="B1424" i="10"/>
  <c r="C1424" i="10"/>
  <c r="D1424" i="10"/>
  <c r="E1424" i="10"/>
  <c r="F1424" i="10"/>
  <c r="G1424" i="10"/>
  <c r="H1424" i="10"/>
  <c r="I1424" i="10"/>
  <c r="J1424" i="10"/>
  <c r="A1425" i="10"/>
  <c r="B1425" i="10"/>
  <c r="C1425" i="10"/>
  <c r="D1425" i="10"/>
  <c r="E1425" i="10"/>
  <c r="F1425" i="10"/>
  <c r="G1425" i="10"/>
  <c r="H1425" i="10"/>
  <c r="I1425" i="10"/>
  <c r="J1425" i="10"/>
  <c r="A1426" i="10"/>
  <c r="B1426" i="10"/>
  <c r="C1426" i="10"/>
  <c r="D1426" i="10"/>
  <c r="E1426" i="10"/>
  <c r="F1426" i="10"/>
  <c r="G1426" i="10"/>
  <c r="H1426" i="10"/>
  <c r="I1426" i="10"/>
  <c r="J1426" i="10"/>
  <c r="A1427" i="10"/>
  <c r="B1427" i="10"/>
  <c r="C1427" i="10"/>
  <c r="D1427" i="10"/>
  <c r="E1427" i="10"/>
  <c r="F1427" i="10"/>
  <c r="G1427" i="10"/>
  <c r="H1427" i="10"/>
  <c r="I1427" i="10"/>
  <c r="J1427" i="10"/>
  <c r="A1428" i="10"/>
  <c r="B1428" i="10"/>
  <c r="C1428" i="10"/>
  <c r="D1428" i="10"/>
  <c r="E1428" i="10"/>
  <c r="F1428" i="10"/>
  <c r="G1428" i="10"/>
  <c r="H1428" i="10"/>
  <c r="I1428" i="10"/>
  <c r="J1428" i="10"/>
  <c r="A1429" i="10"/>
  <c r="B1429" i="10"/>
  <c r="C1429" i="10"/>
  <c r="D1429" i="10"/>
  <c r="E1429" i="10"/>
  <c r="F1429" i="10"/>
  <c r="G1429" i="10"/>
  <c r="H1429" i="10"/>
  <c r="I1429" i="10"/>
  <c r="J1429" i="10"/>
  <c r="A1430" i="10"/>
  <c r="B1430" i="10"/>
  <c r="C1430" i="10"/>
  <c r="D1430" i="10"/>
  <c r="E1430" i="10"/>
  <c r="F1430" i="10"/>
  <c r="G1430" i="10"/>
  <c r="H1430" i="10"/>
  <c r="I1430" i="10"/>
  <c r="J1430" i="10"/>
  <c r="A1431" i="10"/>
  <c r="B1431" i="10"/>
  <c r="C1431" i="10"/>
  <c r="D1431" i="10"/>
  <c r="E1431" i="10"/>
  <c r="F1431" i="10"/>
  <c r="G1431" i="10"/>
  <c r="H1431" i="10"/>
  <c r="I1431" i="10"/>
  <c r="J1431" i="10"/>
  <c r="A1432" i="10"/>
  <c r="B1432" i="10"/>
  <c r="C1432" i="10"/>
  <c r="D1432" i="10"/>
  <c r="E1432" i="10"/>
  <c r="F1432" i="10"/>
  <c r="G1432" i="10"/>
  <c r="H1432" i="10"/>
  <c r="I1432" i="10"/>
  <c r="J1432" i="10"/>
  <c r="A1433" i="10"/>
  <c r="B1433" i="10"/>
  <c r="C1433" i="10"/>
  <c r="D1433" i="10"/>
  <c r="E1433" i="10"/>
  <c r="F1433" i="10"/>
  <c r="G1433" i="10"/>
  <c r="H1433" i="10"/>
  <c r="I1433" i="10"/>
  <c r="J1433" i="10"/>
  <c r="A1434" i="10"/>
  <c r="B1434" i="10"/>
  <c r="C1434" i="10"/>
  <c r="D1434" i="10"/>
  <c r="E1434" i="10"/>
  <c r="F1434" i="10"/>
  <c r="G1434" i="10"/>
  <c r="H1434" i="10"/>
  <c r="I1434" i="10"/>
  <c r="J1434" i="10"/>
  <c r="A1435" i="10"/>
  <c r="B1435" i="10"/>
  <c r="C1435" i="10"/>
  <c r="D1435" i="10"/>
  <c r="E1435" i="10"/>
  <c r="F1435" i="10"/>
  <c r="G1435" i="10"/>
  <c r="H1435" i="10"/>
  <c r="I1435" i="10"/>
  <c r="J1435" i="10"/>
  <c r="A1436" i="10"/>
  <c r="B1436" i="10"/>
  <c r="C1436" i="10"/>
  <c r="D1436" i="10"/>
  <c r="E1436" i="10"/>
  <c r="F1436" i="10"/>
  <c r="G1436" i="10"/>
  <c r="H1436" i="10"/>
  <c r="I1436" i="10"/>
  <c r="J1436" i="10"/>
  <c r="A1437" i="10"/>
  <c r="B1437" i="10"/>
  <c r="C1437" i="10"/>
  <c r="D1437" i="10"/>
  <c r="E1437" i="10"/>
  <c r="F1437" i="10"/>
  <c r="G1437" i="10"/>
  <c r="H1437" i="10"/>
  <c r="I1437" i="10"/>
  <c r="J1437" i="10"/>
  <c r="A1438" i="10"/>
  <c r="B1438" i="10"/>
  <c r="C1438" i="10"/>
  <c r="D1438" i="10"/>
  <c r="E1438" i="10"/>
  <c r="F1438" i="10"/>
  <c r="G1438" i="10"/>
  <c r="H1438" i="10"/>
  <c r="I1438" i="10"/>
  <c r="J1438" i="10"/>
  <c r="A1439" i="10"/>
  <c r="B1439" i="10"/>
  <c r="C1439" i="10"/>
  <c r="D1439" i="10"/>
  <c r="E1439" i="10"/>
  <c r="F1439" i="10"/>
  <c r="G1439" i="10"/>
  <c r="H1439" i="10"/>
  <c r="I1439" i="10"/>
  <c r="J1439" i="10"/>
  <c r="A1440" i="10"/>
  <c r="B1440" i="10"/>
  <c r="C1440" i="10"/>
  <c r="D1440" i="10"/>
  <c r="E1440" i="10"/>
  <c r="F1440" i="10"/>
  <c r="G1440" i="10"/>
  <c r="H1440" i="10"/>
  <c r="I1440" i="10"/>
  <c r="J1440" i="10"/>
  <c r="A1441" i="10"/>
  <c r="B1441" i="10"/>
  <c r="C1441" i="10"/>
  <c r="D1441" i="10"/>
  <c r="E1441" i="10"/>
  <c r="F1441" i="10"/>
  <c r="G1441" i="10"/>
  <c r="H1441" i="10"/>
  <c r="I1441" i="10"/>
  <c r="J1441" i="10"/>
  <c r="A1442" i="10"/>
  <c r="B1442" i="10"/>
  <c r="C1442" i="10"/>
  <c r="D1442" i="10"/>
  <c r="E1442" i="10"/>
  <c r="F1442" i="10"/>
  <c r="G1442" i="10"/>
  <c r="H1442" i="10"/>
  <c r="I1442" i="10"/>
  <c r="J1442" i="10"/>
  <c r="A1443" i="10"/>
  <c r="B1443" i="10"/>
  <c r="C1443" i="10"/>
  <c r="D1443" i="10"/>
  <c r="E1443" i="10"/>
  <c r="F1443" i="10"/>
  <c r="G1443" i="10"/>
  <c r="H1443" i="10"/>
  <c r="I1443" i="10"/>
  <c r="J1443" i="10"/>
  <c r="A1444" i="10"/>
  <c r="B1444" i="10"/>
  <c r="C1444" i="10"/>
  <c r="D1444" i="10"/>
  <c r="E1444" i="10"/>
  <c r="F1444" i="10"/>
  <c r="G1444" i="10"/>
  <c r="H1444" i="10"/>
  <c r="I1444" i="10"/>
  <c r="J1444" i="10"/>
  <c r="A1445" i="10"/>
  <c r="B1445" i="10"/>
  <c r="C1445" i="10"/>
  <c r="D1445" i="10"/>
  <c r="E1445" i="10"/>
  <c r="F1445" i="10"/>
  <c r="G1445" i="10"/>
  <c r="H1445" i="10"/>
  <c r="I1445" i="10"/>
  <c r="J1445" i="10"/>
  <c r="A1446" i="10"/>
  <c r="B1446" i="10"/>
  <c r="C1446" i="10"/>
  <c r="D1446" i="10"/>
  <c r="E1446" i="10"/>
  <c r="F1446" i="10"/>
  <c r="G1446" i="10"/>
  <c r="H1446" i="10"/>
  <c r="I1446" i="10"/>
  <c r="J1446" i="10"/>
  <c r="A1447" i="10"/>
  <c r="B1447" i="10"/>
  <c r="C1447" i="10"/>
  <c r="D1447" i="10"/>
  <c r="E1447" i="10"/>
  <c r="F1447" i="10"/>
  <c r="G1447" i="10"/>
  <c r="H1447" i="10"/>
  <c r="I1447" i="10"/>
  <c r="J1447" i="10"/>
  <c r="A1448" i="10"/>
  <c r="B1448" i="10"/>
  <c r="C1448" i="10"/>
  <c r="D1448" i="10"/>
  <c r="E1448" i="10"/>
  <c r="F1448" i="10"/>
  <c r="G1448" i="10"/>
  <c r="H1448" i="10"/>
  <c r="I1448" i="10"/>
  <c r="J1448" i="10"/>
  <c r="A1449" i="10"/>
  <c r="B1449" i="10"/>
  <c r="C1449" i="10"/>
  <c r="D1449" i="10"/>
  <c r="E1449" i="10"/>
  <c r="F1449" i="10"/>
  <c r="G1449" i="10"/>
  <c r="H1449" i="10"/>
  <c r="I1449" i="10"/>
  <c r="J1449" i="10"/>
  <c r="A1450" i="10"/>
  <c r="B1450" i="10"/>
  <c r="C1450" i="10"/>
  <c r="D1450" i="10"/>
  <c r="E1450" i="10"/>
  <c r="F1450" i="10"/>
  <c r="G1450" i="10"/>
  <c r="H1450" i="10"/>
  <c r="I1450" i="10"/>
  <c r="J1450" i="10"/>
  <c r="A1451" i="10"/>
  <c r="B1451" i="10"/>
  <c r="C1451" i="10"/>
  <c r="D1451" i="10"/>
  <c r="E1451" i="10"/>
  <c r="F1451" i="10"/>
  <c r="G1451" i="10"/>
  <c r="H1451" i="10"/>
  <c r="I1451" i="10"/>
  <c r="J1451" i="10"/>
  <c r="A1452" i="10"/>
  <c r="B1452" i="10"/>
  <c r="C1452" i="10"/>
  <c r="D1452" i="10"/>
  <c r="E1452" i="10"/>
  <c r="F1452" i="10"/>
  <c r="G1452" i="10"/>
  <c r="H1452" i="10"/>
  <c r="I1452" i="10"/>
  <c r="J1452" i="10"/>
  <c r="A1453" i="10"/>
  <c r="B1453" i="10"/>
  <c r="C1453" i="10"/>
  <c r="D1453" i="10"/>
  <c r="E1453" i="10"/>
  <c r="F1453" i="10"/>
  <c r="G1453" i="10"/>
  <c r="H1453" i="10"/>
  <c r="I1453" i="10"/>
  <c r="J1453" i="10"/>
  <c r="A1454" i="10"/>
  <c r="B1454" i="10"/>
  <c r="C1454" i="10"/>
  <c r="D1454" i="10"/>
  <c r="E1454" i="10"/>
  <c r="F1454" i="10"/>
  <c r="G1454" i="10"/>
  <c r="H1454" i="10"/>
  <c r="I1454" i="10"/>
  <c r="J1454" i="10"/>
  <c r="A1455" i="10"/>
  <c r="B1455" i="10"/>
  <c r="C1455" i="10"/>
  <c r="D1455" i="10"/>
  <c r="E1455" i="10"/>
  <c r="F1455" i="10"/>
  <c r="G1455" i="10"/>
  <c r="H1455" i="10"/>
  <c r="I1455" i="10"/>
  <c r="J1455" i="10"/>
  <c r="A1456" i="10"/>
  <c r="B1456" i="10"/>
  <c r="C1456" i="10"/>
  <c r="D1456" i="10"/>
  <c r="E1456" i="10"/>
  <c r="F1456" i="10"/>
  <c r="G1456" i="10"/>
  <c r="H1456" i="10"/>
  <c r="I1456" i="10"/>
  <c r="J1456" i="10"/>
  <c r="A1457" i="10"/>
  <c r="B1457" i="10"/>
  <c r="C1457" i="10"/>
  <c r="D1457" i="10"/>
  <c r="E1457" i="10"/>
  <c r="F1457" i="10"/>
  <c r="G1457" i="10"/>
  <c r="H1457" i="10"/>
  <c r="I1457" i="10"/>
  <c r="J1457" i="10"/>
  <c r="A1458" i="10"/>
  <c r="B1458" i="10"/>
  <c r="C1458" i="10"/>
  <c r="D1458" i="10"/>
  <c r="E1458" i="10"/>
  <c r="F1458" i="10"/>
  <c r="G1458" i="10"/>
  <c r="H1458" i="10"/>
  <c r="I1458" i="10"/>
  <c r="J1458" i="10"/>
  <c r="A1459" i="10"/>
  <c r="B1459" i="10"/>
  <c r="C1459" i="10"/>
  <c r="D1459" i="10"/>
  <c r="E1459" i="10"/>
  <c r="F1459" i="10"/>
  <c r="G1459" i="10"/>
  <c r="H1459" i="10"/>
  <c r="I1459" i="10"/>
  <c r="J1459" i="10"/>
  <c r="A1460" i="10"/>
  <c r="B1460" i="10"/>
  <c r="C1460" i="10"/>
  <c r="D1460" i="10"/>
  <c r="E1460" i="10"/>
  <c r="F1460" i="10"/>
  <c r="G1460" i="10"/>
  <c r="H1460" i="10"/>
  <c r="I1460" i="10"/>
  <c r="J1460" i="10"/>
  <c r="A1461" i="10"/>
  <c r="B1461" i="10"/>
  <c r="C1461" i="10"/>
  <c r="D1461" i="10"/>
  <c r="E1461" i="10"/>
  <c r="F1461" i="10"/>
  <c r="G1461" i="10"/>
  <c r="H1461" i="10"/>
  <c r="I1461" i="10"/>
  <c r="J1461" i="10"/>
  <c r="A1462" i="10"/>
  <c r="B1462" i="10"/>
  <c r="C1462" i="10"/>
  <c r="D1462" i="10"/>
  <c r="E1462" i="10"/>
  <c r="F1462" i="10"/>
  <c r="G1462" i="10"/>
  <c r="H1462" i="10"/>
  <c r="I1462" i="10"/>
  <c r="J1462" i="10"/>
  <c r="A1463" i="10"/>
  <c r="B1463" i="10"/>
  <c r="C1463" i="10"/>
  <c r="D1463" i="10"/>
  <c r="E1463" i="10"/>
  <c r="F1463" i="10"/>
  <c r="G1463" i="10"/>
  <c r="H1463" i="10"/>
  <c r="I1463" i="10"/>
  <c r="J1463" i="10"/>
  <c r="A1464" i="10"/>
  <c r="B1464" i="10"/>
  <c r="C1464" i="10"/>
  <c r="D1464" i="10"/>
  <c r="E1464" i="10"/>
  <c r="F1464" i="10"/>
  <c r="G1464" i="10"/>
  <c r="H1464" i="10"/>
  <c r="I1464" i="10"/>
  <c r="J1464" i="10"/>
  <c r="A1465" i="10"/>
  <c r="B1465" i="10"/>
  <c r="C1465" i="10"/>
  <c r="D1465" i="10"/>
  <c r="E1465" i="10"/>
  <c r="F1465" i="10"/>
  <c r="G1465" i="10"/>
  <c r="H1465" i="10"/>
  <c r="I1465" i="10"/>
  <c r="J1465" i="10"/>
  <c r="A1466" i="10"/>
  <c r="B1466" i="10"/>
  <c r="C1466" i="10"/>
  <c r="D1466" i="10"/>
  <c r="E1466" i="10"/>
  <c r="F1466" i="10"/>
  <c r="G1466" i="10"/>
  <c r="H1466" i="10"/>
  <c r="I1466" i="10"/>
  <c r="J1466" i="10"/>
  <c r="A1467" i="10"/>
  <c r="B1467" i="10"/>
  <c r="C1467" i="10"/>
  <c r="D1467" i="10"/>
  <c r="E1467" i="10"/>
  <c r="F1467" i="10"/>
  <c r="G1467" i="10"/>
  <c r="H1467" i="10"/>
  <c r="I1467" i="10"/>
  <c r="J1467" i="10"/>
  <c r="A1468" i="10"/>
  <c r="B1468" i="10"/>
  <c r="C1468" i="10"/>
  <c r="D1468" i="10"/>
  <c r="E1468" i="10"/>
  <c r="F1468" i="10"/>
  <c r="G1468" i="10"/>
  <c r="H1468" i="10"/>
  <c r="I1468" i="10"/>
  <c r="J1468" i="10"/>
  <c r="A1469" i="10"/>
  <c r="B1469" i="10"/>
  <c r="C1469" i="10"/>
  <c r="D1469" i="10"/>
  <c r="E1469" i="10"/>
  <c r="F1469" i="10"/>
  <c r="G1469" i="10"/>
  <c r="H1469" i="10"/>
  <c r="I1469" i="10"/>
  <c r="J1469" i="10"/>
  <c r="A1470" i="10"/>
  <c r="B1470" i="10"/>
  <c r="C1470" i="10"/>
  <c r="D1470" i="10"/>
  <c r="E1470" i="10"/>
  <c r="F1470" i="10"/>
  <c r="G1470" i="10"/>
  <c r="H1470" i="10"/>
  <c r="I1470" i="10"/>
  <c r="J1470" i="10"/>
  <c r="A1471" i="10"/>
  <c r="B1471" i="10"/>
  <c r="C1471" i="10"/>
  <c r="D1471" i="10"/>
  <c r="E1471" i="10"/>
  <c r="F1471" i="10"/>
  <c r="G1471" i="10"/>
  <c r="H1471" i="10"/>
  <c r="I1471" i="10"/>
  <c r="J1471" i="10"/>
  <c r="A1472" i="10"/>
  <c r="B1472" i="10"/>
  <c r="C1472" i="10"/>
  <c r="D1472" i="10"/>
  <c r="E1472" i="10"/>
  <c r="F1472" i="10"/>
  <c r="G1472" i="10"/>
  <c r="H1472" i="10"/>
  <c r="I1472" i="10"/>
  <c r="J1472" i="10"/>
  <c r="A1473" i="10"/>
  <c r="B1473" i="10"/>
  <c r="C1473" i="10"/>
  <c r="D1473" i="10"/>
  <c r="E1473" i="10"/>
  <c r="F1473" i="10"/>
  <c r="G1473" i="10"/>
  <c r="H1473" i="10"/>
  <c r="I1473" i="10"/>
  <c r="J1473" i="10"/>
  <c r="A1474" i="10"/>
  <c r="B1474" i="10"/>
  <c r="C1474" i="10"/>
  <c r="D1474" i="10"/>
  <c r="E1474" i="10"/>
  <c r="F1474" i="10"/>
  <c r="G1474" i="10"/>
  <c r="H1474" i="10"/>
  <c r="I1474" i="10"/>
  <c r="J1474" i="10"/>
  <c r="A1475" i="10"/>
  <c r="B1475" i="10"/>
  <c r="C1475" i="10"/>
  <c r="D1475" i="10"/>
  <c r="E1475" i="10"/>
  <c r="F1475" i="10"/>
  <c r="G1475" i="10"/>
  <c r="H1475" i="10"/>
  <c r="I1475" i="10"/>
  <c r="J1475" i="10"/>
  <c r="A1476" i="10"/>
  <c r="B1476" i="10"/>
  <c r="C1476" i="10"/>
  <c r="D1476" i="10"/>
  <c r="E1476" i="10"/>
  <c r="F1476" i="10"/>
  <c r="G1476" i="10"/>
  <c r="H1476" i="10"/>
  <c r="I1476" i="10"/>
  <c r="J1476" i="10"/>
  <c r="A1477" i="10"/>
  <c r="B1477" i="10"/>
  <c r="C1477" i="10"/>
  <c r="D1477" i="10"/>
  <c r="E1477" i="10"/>
  <c r="F1477" i="10"/>
  <c r="G1477" i="10"/>
  <c r="H1477" i="10"/>
  <c r="I1477" i="10"/>
  <c r="J1477" i="10"/>
  <c r="A1478" i="10"/>
  <c r="B1478" i="10"/>
  <c r="C1478" i="10"/>
  <c r="D1478" i="10"/>
  <c r="E1478" i="10"/>
  <c r="F1478" i="10"/>
  <c r="G1478" i="10"/>
  <c r="H1478" i="10"/>
  <c r="I1478" i="10"/>
  <c r="J1478" i="10"/>
  <c r="A1479" i="10"/>
  <c r="B1479" i="10"/>
  <c r="C1479" i="10"/>
  <c r="D1479" i="10"/>
  <c r="E1479" i="10"/>
  <c r="F1479" i="10"/>
  <c r="G1479" i="10"/>
  <c r="H1479" i="10"/>
  <c r="I1479" i="10"/>
  <c r="J1479" i="10"/>
  <c r="A1480" i="10"/>
  <c r="B1480" i="10"/>
  <c r="C1480" i="10"/>
  <c r="D1480" i="10"/>
  <c r="E1480" i="10"/>
  <c r="F1480" i="10"/>
  <c r="G1480" i="10"/>
  <c r="H1480" i="10"/>
  <c r="I1480" i="10"/>
  <c r="J1480" i="10"/>
  <c r="A1481" i="10"/>
  <c r="B1481" i="10"/>
  <c r="C1481" i="10"/>
  <c r="D1481" i="10"/>
  <c r="E1481" i="10"/>
  <c r="F1481" i="10"/>
  <c r="G1481" i="10"/>
  <c r="H1481" i="10"/>
  <c r="I1481" i="10"/>
  <c r="J1481" i="10"/>
  <c r="A1482" i="10"/>
  <c r="B1482" i="10"/>
  <c r="C1482" i="10"/>
  <c r="D1482" i="10"/>
  <c r="E1482" i="10"/>
  <c r="F1482" i="10"/>
  <c r="G1482" i="10"/>
  <c r="H1482" i="10"/>
  <c r="I1482" i="10"/>
  <c r="J1482" i="10"/>
  <c r="A1483" i="10"/>
  <c r="B1483" i="10"/>
  <c r="C1483" i="10"/>
  <c r="D1483" i="10"/>
  <c r="E1483" i="10"/>
  <c r="F1483" i="10"/>
  <c r="G1483" i="10"/>
  <c r="H1483" i="10"/>
  <c r="I1483" i="10"/>
  <c r="J1483" i="10"/>
  <c r="A1484" i="10"/>
  <c r="B1484" i="10"/>
  <c r="C1484" i="10"/>
  <c r="D1484" i="10"/>
  <c r="E1484" i="10"/>
  <c r="F1484" i="10"/>
  <c r="G1484" i="10"/>
  <c r="H1484" i="10"/>
  <c r="I1484" i="10"/>
  <c r="J1484" i="10"/>
  <c r="A1485" i="10"/>
  <c r="B1485" i="10"/>
  <c r="C1485" i="10"/>
  <c r="D1485" i="10"/>
  <c r="E1485" i="10"/>
  <c r="F1485" i="10"/>
  <c r="G1485" i="10"/>
  <c r="H1485" i="10"/>
  <c r="I1485" i="10"/>
  <c r="J1485" i="10"/>
  <c r="A1486" i="10"/>
  <c r="B1486" i="10"/>
  <c r="C1486" i="10"/>
  <c r="D1486" i="10"/>
  <c r="E1486" i="10"/>
  <c r="F1486" i="10"/>
  <c r="G1486" i="10"/>
  <c r="H1486" i="10"/>
  <c r="I1486" i="10"/>
  <c r="J1486" i="10"/>
  <c r="A1487" i="10"/>
  <c r="B1487" i="10"/>
  <c r="C1487" i="10"/>
  <c r="D1487" i="10"/>
  <c r="E1487" i="10"/>
  <c r="F1487" i="10"/>
  <c r="G1487" i="10"/>
  <c r="H1487" i="10"/>
  <c r="I1487" i="10"/>
  <c r="J1487" i="10"/>
  <c r="A1488" i="10"/>
  <c r="B1488" i="10"/>
  <c r="C1488" i="10"/>
  <c r="D1488" i="10"/>
  <c r="E1488" i="10"/>
  <c r="F1488" i="10"/>
  <c r="G1488" i="10"/>
  <c r="H1488" i="10"/>
  <c r="I1488" i="10"/>
  <c r="J1488" i="10"/>
  <c r="A1489" i="10"/>
  <c r="B1489" i="10"/>
  <c r="C1489" i="10"/>
  <c r="D1489" i="10"/>
  <c r="E1489" i="10"/>
  <c r="F1489" i="10"/>
  <c r="G1489" i="10"/>
  <c r="H1489" i="10"/>
  <c r="I1489" i="10"/>
  <c r="J1489" i="10"/>
  <c r="A1490" i="10"/>
  <c r="B1490" i="10"/>
  <c r="C1490" i="10"/>
  <c r="D1490" i="10"/>
  <c r="E1490" i="10"/>
  <c r="F1490" i="10"/>
  <c r="G1490" i="10"/>
  <c r="H1490" i="10"/>
  <c r="I1490" i="10"/>
  <c r="J1490" i="10"/>
  <c r="A1491" i="10"/>
  <c r="B1491" i="10"/>
  <c r="C1491" i="10"/>
  <c r="D1491" i="10"/>
  <c r="E1491" i="10"/>
  <c r="F1491" i="10"/>
  <c r="G1491" i="10"/>
  <c r="H1491" i="10"/>
  <c r="I1491" i="10"/>
  <c r="J1491" i="10"/>
  <c r="A1492" i="10"/>
  <c r="B1492" i="10"/>
  <c r="C1492" i="10"/>
  <c r="D1492" i="10"/>
  <c r="E1492" i="10"/>
  <c r="F1492" i="10"/>
  <c r="G1492" i="10"/>
  <c r="H1492" i="10"/>
  <c r="I1492" i="10"/>
  <c r="J1492" i="10"/>
  <c r="A1493" i="10"/>
  <c r="B1493" i="10"/>
  <c r="C1493" i="10"/>
  <c r="D1493" i="10"/>
  <c r="E1493" i="10"/>
  <c r="F1493" i="10"/>
  <c r="G1493" i="10"/>
  <c r="H1493" i="10"/>
  <c r="I1493" i="10"/>
  <c r="J1493" i="10"/>
  <c r="A1494" i="10"/>
  <c r="B1494" i="10"/>
  <c r="C1494" i="10"/>
  <c r="D1494" i="10"/>
  <c r="E1494" i="10"/>
  <c r="F1494" i="10"/>
  <c r="G1494" i="10"/>
  <c r="H1494" i="10"/>
  <c r="I1494" i="10"/>
  <c r="J1494" i="10"/>
  <c r="A1495" i="10"/>
  <c r="B1495" i="10"/>
  <c r="C1495" i="10"/>
  <c r="D1495" i="10"/>
  <c r="E1495" i="10"/>
  <c r="F1495" i="10"/>
  <c r="G1495" i="10"/>
  <c r="H1495" i="10"/>
  <c r="I1495" i="10"/>
  <c r="J1495" i="10"/>
  <c r="A1496" i="10"/>
  <c r="B1496" i="10"/>
  <c r="C1496" i="10"/>
  <c r="D1496" i="10"/>
  <c r="E1496" i="10"/>
  <c r="F1496" i="10"/>
  <c r="G1496" i="10"/>
  <c r="H1496" i="10"/>
  <c r="I1496" i="10"/>
  <c r="J1496" i="10"/>
  <c r="A1497" i="10"/>
  <c r="B1497" i="10"/>
  <c r="C1497" i="10"/>
  <c r="D1497" i="10"/>
  <c r="E1497" i="10"/>
  <c r="F1497" i="10"/>
  <c r="G1497" i="10"/>
  <c r="H1497" i="10"/>
  <c r="I1497" i="10"/>
  <c r="J1497" i="10"/>
  <c r="A1498" i="10"/>
  <c r="B1498" i="10"/>
  <c r="C1498" i="10"/>
  <c r="D1498" i="10"/>
  <c r="E1498" i="10"/>
  <c r="F1498" i="10"/>
  <c r="G1498" i="10"/>
  <c r="H1498" i="10"/>
  <c r="I1498" i="10"/>
  <c r="J1498" i="10"/>
  <c r="A1499" i="10"/>
  <c r="B1499" i="10"/>
  <c r="C1499" i="10"/>
  <c r="D1499" i="10"/>
  <c r="E1499" i="10"/>
  <c r="F1499" i="10"/>
  <c r="G1499" i="10"/>
  <c r="H1499" i="10"/>
  <c r="I1499" i="10"/>
  <c r="J1499" i="10"/>
  <c r="A1500" i="10"/>
  <c r="B1500" i="10"/>
  <c r="C1500" i="10"/>
  <c r="D1500" i="10"/>
  <c r="E1500" i="10"/>
  <c r="F1500" i="10"/>
  <c r="G1500" i="10"/>
  <c r="H1500" i="10"/>
  <c r="I1500" i="10"/>
  <c r="J1500" i="10"/>
  <c r="A334" i="3" l="1"/>
  <c r="B334" i="3"/>
  <c r="C334" i="3"/>
  <c r="D334" i="3"/>
  <c r="E334" i="3"/>
  <c r="F334" i="3"/>
  <c r="G334" i="3"/>
  <c r="H334" i="3"/>
  <c r="I334" i="3"/>
  <c r="J334" i="3"/>
  <c r="A335" i="3"/>
  <c r="B335" i="3"/>
  <c r="C335" i="3"/>
  <c r="D335" i="3"/>
  <c r="E335" i="3"/>
  <c r="F335" i="3"/>
  <c r="G335" i="3"/>
  <c r="H335" i="3"/>
  <c r="I335" i="3"/>
  <c r="J335" i="3"/>
  <c r="A336" i="3"/>
  <c r="B336" i="3"/>
  <c r="C336" i="3"/>
  <c r="D336" i="3"/>
  <c r="E336" i="3"/>
  <c r="F336" i="3"/>
  <c r="G336" i="3"/>
  <c r="H336" i="3"/>
  <c r="I336" i="3"/>
  <c r="J336" i="3"/>
  <c r="A337" i="3"/>
  <c r="B337" i="3"/>
  <c r="C337" i="3"/>
  <c r="D337" i="3"/>
  <c r="E337" i="3"/>
  <c r="F337" i="3"/>
  <c r="G337" i="3"/>
  <c r="H337" i="3"/>
  <c r="I337" i="3"/>
  <c r="J337" i="3"/>
  <c r="A338" i="3"/>
  <c r="B338" i="3"/>
  <c r="C338" i="3"/>
  <c r="D338" i="3"/>
  <c r="E338" i="3"/>
  <c r="F338" i="3"/>
  <c r="G338" i="3"/>
  <c r="H338" i="3"/>
  <c r="I338" i="3"/>
  <c r="J338" i="3"/>
  <c r="A339" i="3"/>
  <c r="B339" i="3"/>
  <c r="C339" i="3"/>
  <c r="D339" i="3"/>
  <c r="E339" i="3"/>
  <c r="F339" i="3"/>
  <c r="G339" i="3"/>
  <c r="H339" i="3"/>
  <c r="I339" i="3"/>
  <c r="J339" i="3"/>
  <c r="A340" i="3"/>
  <c r="B340" i="3"/>
  <c r="C340" i="3"/>
  <c r="D340" i="3"/>
  <c r="E340" i="3"/>
  <c r="F340" i="3"/>
  <c r="G340" i="3"/>
  <c r="H340" i="3"/>
  <c r="I340" i="3"/>
  <c r="J340" i="3"/>
  <c r="A341" i="3"/>
  <c r="B341" i="3"/>
  <c r="C341" i="3"/>
  <c r="D341" i="3"/>
  <c r="E341" i="3"/>
  <c r="F341" i="3"/>
  <c r="G341" i="3"/>
  <c r="H341" i="3"/>
  <c r="I341" i="3"/>
  <c r="J341" i="3"/>
  <c r="A342" i="3"/>
  <c r="B342" i="3"/>
  <c r="C342" i="3"/>
  <c r="D342" i="3"/>
  <c r="E342" i="3"/>
  <c r="F342" i="3"/>
  <c r="G342" i="3"/>
  <c r="H342" i="3"/>
  <c r="I342" i="3"/>
  <c r="J342" i="3"/>
  <c r="A343" i="3"/>
  <c r="B343" i="3"/>
  <c r="C343" i="3"/>
  <c r="D343" i="3"/>
  <c r="E343" i="3"/>
  <c r="F343" i="3"/>
  <c r="G343" i="3"/>
  <c r="H343" i="3"/>
  <c r="I343" i="3"/>
  <c r="J343" i="3"/>
  <c r="A344" i="3"/>
  <c r="B344" i="3"/>
  <c r="C344" i="3"/>
  <c r="D344" i="3"/>
  <c r="E344" i="3"/>
  <c r="F344" i="3"/>
  <c r="G344" i="3"/>
  <c r="H344" i="3"/>
  <c r="I344" i="3"/>
  <c r="J344" i="3"/>
  <c r="A345" i="3"/>
  <c r="B345" i="3"/>
  <c r="C345" i="3"/>
  <c r="D345" i="3"/>
  <c r="E345" i="3"/>
  <c r="F345" i="3"/>
  <c r="G345" i="3"/>
  <c r="H345" i="3"/>
  <c r="I345" i="3"/>
  <c r="J345" i="3"/>
  <c r="A346" i="3"/>
  <c r="B346" i="3"/>
  <c r="C346" i="3"/>
  <c r="D346" i="3"/>
  <c r="E346" i="3"/>
  <c r="F346" i="3"/>
  <c r="G346" i="3"/>
  <c r="H346" i="3"/>
  <c r="I346" i="3"/>
  <c r="J346" i="3"/>
  <c r="A347" i="3"/>
  <c r="B347" i="3"/>
  <c r="C347" i="3"/>
  <c r="D347" i="3"/>
  <c r="E347" i="3"/>
  <c r="F347" i="3"/>
  <c r="G347" i="3"/>
  <c r="H347" i="3"/>
  <c r="I347" i="3"/>
  <c r="J347" i="3"/>
  <c r="A348" i="3"/>
  <c r="B348" i="3"/>
  <c r="C348" i="3"/>
  <c r="D348" i="3"/>
  <c r="E348" i="3"/>
  <c r="F348" i="3"/>
  <c r="G348" i="3"/>
  <c r="H348" i="3"/>
  <c r="I348" i="3"/>
  <c r="J348" i="3"/>
  <c r="A349" i="3"/>
  <c r="B349" i="3"/>
  <c r="C349" i="3"/>
  <c r="D349" i="3"/>
  <c r="E349" i="3"/>
  <c r="F349" i="3"/>
  <c r="G349" i="3"/>
  <c r="H349" i="3"/>
  <c r="I349" i="3"/>
  <c r="J349" i="3"/>
  <c r="A350" i="3"/>
  <c r="B350" i="3"/>
  <c r="C350" i="3"/>
  <c r="D350" i="3"/>
  <c r="E350" i="3"/>
  <c r="F350" i="3"/>
  <c r="G350" i="3"/>
  <c r="H350" i="3"/>
  <c r="I350" i="3"/>
  <c r="J350" i="3"/>
  <c r="A351" i="3"/>
  <c r="B351" i="3"/>
  <c r="C351" i="3"/>
  <c r="D351" i="3"/>
  <c r="E351" i="3"/>
  <c r="F351" i="3"/>
  <c r="G351" i="3"/>
  <c r="H351" i="3"/>
  <c r="I351" i="3"/>
  <c r="J351" i="3"/>
  <c r="A352" i="3"/>
  <c r="B352" i="3"/>
  <c r="C352" i="3"/>
  <c r="D352" i="3"/>
  <c r="E352" i="3"/>
  <c r="F352" i="3"/>
  <c r="G352" i="3"/>
  <c r="H352" i="3"/>
  <c r="I352" i="3"/>
  <c r="J352" i="3"/>
  <c r="A353" i="3"/>
  <c r="B353" i="3"/>
  <c r="C353" i="3"/>
  <c r="D353" i="3"/>
  <c r="E353" i="3"/>
  <c r="F353" i="3"/>
  <c r="G353" i="3"/>
  <c r="H353" i="3"/>
  <c r="I353" i="3"/>
  <c r="J353" i="3"/>
  <c r="A354" i="3"/>
  <c r="B354" i="3"/>
  <c r="C354" i="3"/>
  <c r="D354" i="3"/>
  <c r="E354" i="3"/>
  <c r="F354" i="3"/>
  <c r="G354" i="3"/>
  <c r="H354" i="3"/>
  <c r="I354" i="3"/>
  <c r="J354" i="3"/>
  <c r="A355" i="3"/>
  <c r="B355" i="3"/>
  <c r="C355" i="3"/>
  <c r="D355" i="3"/>
  <c r="E355" i="3"/>
  <c r="F355" i="3"/>
  <c r="G355" i="3"/>
  <c r="H355" i="3"/>
  <c r="I355" i="3"/>
  <c r="J355" i="3"/>
  <c r="A356" i="3"/>
  <c r="B356" i="3"/>
  <c r="C356" i="3"/>
  <c r="D356" i="3"/>
  <c r="E356" i="3"/>
  <c r="F356" i="3"/>
  <c r="G356" i="3"/>
  <c r="H356" i="3"/>
  <c r="I356" i="3"/>
  <c r="J356" i="3"/>
  <c r="A357" i="3"/>
  <c r="B357" i="3"/>
  <c r="C357" i="3"/>
  <c r="D357" i="3"/>
  <c r="E357" i="3"/>
  <c r="F357" i="3"/>
  <c r="G357" i="3"/>
  <c r="H357" i="3"/>
  <c r="I357" i="3"/>
  <c r="J357" i="3"/>
  <c r="A358" i="3"/>
  <c r="B358" i="3"/>
  <c r="C358" i="3"/>
  <c r="D358" i="3"/>
  <c r="E358" i="3"/>
  <c r="F358" i="3"/>
  <c r="G358" i="3"/>
  <c r="H358" i="3"/>
  <c r="I358" i="3"/>
  <c r="J358" i="3"/>
  <c r="A359" i="3"/>
  <c r="B359" i="3"/>
  <c r="C359" i="3"/>
  <c r="D359" i="3"/>
  <c r="E359" i="3"/>
  <c r="F359" i="3"/>
  <c r="G359" i="3"/>
  <c r="H359" i="3"/>
  <c r="I359" i="3"/>
  <c r="J359" i="3"/>
  <c r="A360" i="3"/>
  <c r="B360" i="3"/>
  <c r="C360" i="3"/>
  <c r="D360" i="3"/>
  <c r="E360" i="3"/>
  <c r="F360" i="3"/>
  <c r="G360" i="3"/>
  <c r="H360" i="3"/>
  <c r="I360" i="3"/>
  <c r="J360" i="3"/>
  <c r="A361" i="3"/>
  <c r="B361" i="3"/>
  <c r="C361" i="3"/>
  <c r="D361" i="3"/>
  <c r="E361" i="3"/>
  <c r="F361" i="3"/>
  <c r="G361" i="3"/>
  <c r="H361" i="3"/>
  <c r="I361" i="3"/>
  <c r="J361" i="3"/>
  <c r="A362" i="3"/>
  <c r="B362" i="3"/>
  <c r="C362" i="3"/>
  <c r="D362" i="3"/>
  <c r="E362" i="3"/>
  <c r="F362" i="3"/>
  <c r="G362" i="3"/>
  <c r="H362" i="3"/>
  <c r="I362" i="3"/>
  <c r="J362" i="3"/>
  <c r="A363" i="3"/>
  <c r="B363" i="3"/>
  <c r="C363" i="3"/>
  <c r="D363" i="3"/>
  <c r="E363" i="3"/>
  <c r="F363" i="3"/>
  <c r="G363" i="3"/>
  <c r="H363" i="3"/>
  <c r="I363" i="3"/>
  <c r="J363" i="3"/>
  <c r="A364" i="3"/>
  <c r="B364" i="3"/>
  <c r="C364" i="3"/>
  <c r="D364" i="3"/>
  <c r="E364" i="3"/>
  <c r="F364" i="3"/>
  <c r="G364" i="3"/>
  <c r="H364" i="3"/>
  <c r="I364" i="3"/>
  <c r="J364" i="3"/>
  <c r="A365" i="3"/>
  <c r="B365" i="3"/>
  <c r="C365" i="3"/>
  <c r="D365" i="3"/>
  <c r="E365" i="3"/>
  <c r="F365" i="3"/>
  <c r="G365" i="3"/>
  <c r="H365" i="3"/>
  <c r="I365" i="3"/>
  <c r="J365" i="3"/>
  <c r="A366" i="3"/>
  <c r="B366" i="3"/>
  <c r="C366" i="3"/>
  <c r="D366" i="3"/>
  <c r="E366" i="3"/>
  <c r="F366" i="3"/>
  <c r="G366" i="3"/>
  <c r="H366" i="3"/>
  <c r="I366" i="3"/>
  <c r="J366" i="3"/>
  <c r="A367" i="3"/>
  <c r="B367" i="3"/>
  <c r="C367" i="3"/>
  <c r="D367" i="3"/>
  <c r="E367" i="3"/>
  <c r="F367" i="3"/>
  <c r="G367" i="3"/>
  <c r="H367" i="3"/>
  <c r="I367" i="3"/>
  <c r="J367" i="3"/>
  <c r="A368" i="3"/>
  <c r="B368" i="3"/>
  <c r="C368" i="3"/>
  <c r="D368" i="3"/>
  <c r="E368" i="3"/>
  <c r="F368" i="3"/>
  <c r="G368" i="3"/>
  <c r="H368" i="3"/>
  <c r="I368" i="3"/>
  <c r="J368" i="3"/>
  <c r="A369" i="3"/>
  <c r="B369" i="3"/>
  <c r="C369" i="3"/>
  <c r="D369" i="3"/>
  <c r="E369" i="3"/>
  <c r="F369" i="3"/>
  <c r="G369" i="3"/>
  <c r="H369" i="3"/>
  <c r="I369" i="3"/>
  <c r="J369" i="3"/>
  <c r="A370" i="3"/>
  <c r="B370" i="3"/>
  <c r="C370" i="3"/>
  <c r="D370" i="3"/>
  <c r="E370" i="3"/>
  <c r="F370" i="3"/>
  <c r="G370" i="3"/>
  <c r="H370" i="3"/>
  <c r="I370" i="3"/>
  <c r="J370" i="3"/>
  <c r="A371" i="3"/>
  <c r="B371" i="3"/>
  <c r="C371" i="3"/>
  <c r="D371" i="3"/>
  <c r="E371" i="3"/>
  <c r="F371" i="3"/>
  <c r="G371" i="3"/>
  <c r="H371" i="3"/>
  <c r="I371" i="3"/>
  <c r="J371" i="3"/>
  <c r="A372" i="3"/>
  <c r="B372" i="3"/>
  <c r="C372" i="3"/>
  <c r="D372" i="3"/>
  <c r="E372" i="3"/>
  <c r="F372" i="3"/>
  <c r="G372" i="3"/>
  <c r="H372" i="3"/>
  <c r="I372" i="3"/>
  <c r="J372" i="3"/>
  <c r="A373" i="3"/>
  <c r="B373" i="3"/>
  <c r="C373" i="3"/>
  <c r="D373" i="3"/>
  <c r="E373" i="3"/>
  <c r="F373" i="3"/>
  <c r="G373" i="3"/>
  <c r="H373" i="3"/>
  <c r="I373" i="3"/>
  <c r="J373" i="3"/>
  <c r="A374" i="3"/>
  <c r="B374" i="3"/>
  <c r="C374" i="3"/>
  <c r="D374" i="3"/>
  <c r="E374" i="3"/>
  <c r="F374" i="3"/>
  <c r="G374" i="3"/>
  <c r="H374" i="3"/>
  <c r="I374" i="3"/>
  <c r="J374" i="3"/>
  <c r="A375" i="3"/>
  <c r="B375" i="3"/>
  <c r="C375" i="3"/>
  <c r="D375" i="3"/>
  <c r="E375" i="3"/>
  <c r="F375" i="3"/>
  <c r="G375" i="3"/>
  <c r="H375" i="3"/>
  <c r="I375" i="3"/>
  <c r="J375" i="3"/>
  <c r="A376" i="3"/>
  <c r="B376" i="3"/>
  <c r="C376" i="3"/>
  <c r="D376" i="3"/>
  <c r="E376" i="3"/>
  <c r="F376" i="3"/>
  <c r="G376" i="3"/>
  <c r="H376" i="3"/>
  <c r="I376" i="3"/>
  <c r="J376" i="3"/>
  <c r="A377" i="3"/>
  <c r="B377" i="3"/>
  <c r="C377" i="3"/>
  <c r="D377" i="3"/>
  <c r="E377" i="3"/>
  <c r="F377" i="3"/>
  <c r="G377" i="3"/>
  <c r="H377" i="3"/>
  <c r="I377" i="3"/>
  <c r="J377" i="3"/>
  <c r="A378" i="3"/>
  <c r="B378" i="3"/>
  <c r="C378" i="3"/>
  <c r="D378" i="3"/>
  <c r="E378" i="3"/>
  <c r="F378" i="3"/>
  <c r="G378" i="3"/>
  <c r="H378" i="3"/>
  <c r="I378" i="3"/>
  <c r="J378" i="3"/>
  <c r="A379" i="3"/>
  <c r="B379" i="3"/>
  <c r="C379" i="3"/>
  <c r="D379" i="3"/>
  <c r="E379" i="3"/>
  <c r="F379" i="3"/>
  <c r="G379" i="3"/>
  <c r="H379" i="3"/>
  <c r="I379" i="3"/>
  <c r="J379" i="3"/>
  <c r="A380" i="3"/>
  <c r="B380" i="3"/>
  <c r="C380" i="3"/>
  <c r="D380" i="3"/>
  <c r="E380" i="3"/>
  <c r="F380" i="3"/>
  <c r="G380" i="3"/>
  <c r="H380" i="3"/>
  <c r="I380" i="3"/>
  <c r="J380" i="3"/>
  <c r="A381" i="3"/>
  <c r="B381" i="3"/>
  <c r="C381" i="3"/>
  <c r="D381" i="3"/>
  <c r="E381" i="3"/>
  <c r="F381" i="3"/>
  <c r="G381" i="3"/>
  <c r="H381" i="3"/>
  <c r="I381" i="3"/>
  <c r="J381" i="3"/>
  <c r="A382" i="3"/>
  <c r="B382" i="3"/>
  <c r="C382" i="3"/>
  <c r="D382" i="3"/>
  <c r="E382" i="3"/>
  <c r="F382" i="3"/>
  <c r="G382" i="3"/>
  <c r="H382" i="3"/>
  <c r="I382" i="3"/>
  <c r="J382" i="3"/>
  <c r="A383" i="3"/>
  <c r="B383" i="3"/>
  <c r="C383" i="3"/>
  <c r="D383" i="3"/>
  <c r="E383" i="3"/>
  <c r="F383" i="3"/>
  <c r="G383" i="3"/>
  <c r="H383" i="3"/>
  <c r="I383" i="3"/>
  <c r="J383" i="3"/>
  <c r="A384" i="3"/>
  <c r="B384" i="3"/>
  <c r="C384" i="3"/>
  <c r="D384" i="3"/>
  <c r="E384" i="3"/>
  <c r="F384" i="3"/>
  <c r="G384" i="3"/>
  <c r="H384" i="3"/>
  <c r="I384" i="3"/>
  <c r="J384" i="3"/>
  <c r="A385" i="3"/>
  <c r="B385" i="3"/>
  <c r="C385" i="3"/>
  <c r="D385" i="3"/>
  <c r="E385" i="3"/>
  <c r="F385" i="3"/>
  <c r="G385" i="3"/>
  <c r="H385" i="3"/>
  <c r="I385" i="3"/>
  <c r="J385" i="3"/>
  <c r="A386" i="3"/>
  <c r="B386" i="3"/>
  <c r="C386" i="3"/>
  <c r="D386" i="3"/>
  <c r="E386" i="3"/>
  <c r="F386" i="3"/>
  <c r="G386" i="3"/>
  <c r="H386" i="3"/>
  <c r="I386" i="3"/>
  <c r="J386" i="3"/>
  <c r="A387" i="3"/>
  <c r="B387" i="3"/>
  <c r="C387" i="3"/>
  <c r="D387" i="3"/>
  <c r="E387" i="3"/>
  <c r="F387" i="3"/>
  <c r="G387" i="3"/>
  <c r="H387" i="3"/>
  <c r="I387" i="3"/>
  <c r="J387" i="3"/>
  <c r="A388" i="3"/>
  <c r="B388" i="3"/>
  <c r="C388" i="3"/>
  <c r="D388" i="3"/>
  <c r="E388" i="3"/>
  <c r="F388" i="3"/>
  <c r="G388" i="3"/>
  <c r="H388" i="3"/>
  <c r="I388" i="3"/>
  <c r="J388" i="3"/>
  <c r="A389" i="3"/>
  <c r="B389" i="3"/>
  <c r="C389" i="3"/>
  <c r="D389" i="3"/>
  <c r="E389" i="3"/>
  <c r="F389" i="3"/>
  <c r="G389" i="3"/>
  <c r="H389" i="3"/>
  <c r="I389" i="3"/>
  <c r="J389" i="3"/>
  <c r="A390" i="3"/>
  <c r="B390" i="3"/>
  <c r="C390" i="3"/>
  <c r="D390" i="3"/>
  <c r="E390" i="3"/>
  <c r="F390" i="3"/>
  <c r="G390" i="3"/>
  <c r="H390" i="3"/>
  <c r="I390" i="3"/>
  <c r="J390" i="3"/>
  <c r="A391" i="3"/>
  <c r="B391" i="3"/>
  <c r="C391" i="3"/>
  <c r="D391" i="3"/>
  <c r="E391" i="3"/>
  <c r="F391" i="3"/>
  <c r="G391" i="3"/>
  <c r="H391" i="3"/>
  <c r="I391" i="3"/>
  <c r="J391" i="3"/>
  <c r="A392" i="3"/>
  <c r="B392" i="3"/>
  <c r="C392" i="3"/>
  <c r="D392" i="3"/>
  <c r="E392" i="3"/>
  <c r="F392" i="3"/>
  <c r="G392" i="3"/>
  <c r="H392" i="3"/>
  <c r="I392" i="3"/>
  <c r="J392" i="3"/>
  <c r="A393" i="3"/>
  <c r="B393" i="3"/>
  <c r="C393" i="3"/>
  <c r="D393" i="3"/>
  <c r="E393" i="3"/>
  <c r="F393" i="3"/>
  <c r="G393" i="3"/>
  <c r="H393" i="3"/>
  <c r="I393" i="3"/>
  <c r="J393" i="3"/>
  <c r="A394" i="3"/>
  <c r="B394" i="3"/>
  <c r="C394" i="3"/>
  <c r="D394" i="3"/>
  <c r="E394" i="3"/>
  <c r="F394" i="3"/>
  <c r="G394" i="3"/>
  <c r="H394" i="3"/>
  <c r="I394" i="3"/>
  <c r="J394" i="3"/>
  <c r="A395" i="3"/>
  <c r="B395" i="3"/>
  <c r="C395" i="3"/>
  <c r="D395" i="3"/>
  <c r="E395" i="3"/>
  <c r="F395" i="3"/>
  <c r="G395" i="3"/>
  <c r="H395" i="3"/>
  <c r="I395" i="3"/>
  <c r="J395" i="3"/>
  <c r="A396" i="3"/>
  <c r="B396" i="3"/>
  <c r="C396" i="3"/>
  <c r="D396" i="3"/>
  <c r="E396" i="3"/>
  <c r="F396" i="3"/>
  <c r="G396" i="3"/>
  <c r="H396" i="3"/>
  <c r="I396" i="3"/>
  <c r="J396" i="3"/>
  <c r="A397" i="3"/>
  <c r="B397" i="3"/>
  <c r="C397" i="3"/>
  <c r="D397" i="3"/>
  <c r="E397" i="3"/>
  <c r="F397" i="3"/>
  <c r="G397" i="3"/>
  <c r="H397" i="3"/>
  <c r="I397" i="3"/>
  <c r="J397" i="3"/>
  <c r="A398" i="3"/>
  <c r="B398" i="3"/>
  <c r="C398" i="3"/>
  <c r="D398" i="3"/>
  <c r="E398" i="3"/>
  <c r="F398" i="3"/>
  <c r="G398" i="3"/>
  <c r="H398" i="3"/>
  <c r="I398" i="3"/>
  <c r="J398" i="3"/>
  <c r="A399" i="3"/>
  <c r="B399" i="3"/>
  <c r="C399" i="3"/>
  <c r="D399" i="3"/>
  <c r="E399" i="3"/>
  <c r="F399" i="3"/>
  <c r="G399" i="3"/>
  <c r="H399" i="3"/>
  <c r="I399" i="3"/>
  <c r="J399" i="3"/>
  <c r="A400" i="3"/>
  <c r="B400" i="3"/>
  <c r="C400" i="3"/>
  <c r="D400" i="3"/>
  <c r="E400" i="3"/>
  <c r="F400" i="3"/>
  <c r="G400" i="3"/>
  <c r="H400" i="3"/>
  <c r="I400" i="3"/>
  <c r="J400" i="3"/>
  <c r="A401" i="3"/>
  <c r="B401" i="3"/>
  <c r="C401" i="3"/>
  <c r="D401" i="3"/>
  <c r="E401" i="3"/>
  <c r="F401" i="3"/>
  <c r="G401" i="3"/>
  <c r="H401" i="3"/>
  <c r="I401" i="3"/>
  <c r="J401" i="3"/>
  <c r="A402" i="3"/>
  <c r="B402" i="3"/>
  <c r="C402" i="3"/>
  <c r="D402" i="3"/>
  <c r="E402" i="3"/>
  <c r="F402" i="3"/>
  <c r="G402" i="3"/>
  <c r="H402" i="3"/>
  <c r="I402" i="3"/>
  <c r="J402" i="3"/>
  <c r="A403" i="3"/>
  <c r="B403" i="3"/>
  <c r="C403" i="3"/>
  <c r="D403" i="3"/>
  <c r="E403" i="3"/>
  <c r="F403" i="3"/>
  <c r="G403" i="3"/>
  <c r="H403" i="3"/>
  <c r="I403" i="3"/>
  <c r="J403" i="3"/>
  <c r="A404" i="3"/>
  <c r="B404" i="3"/>
  <c r="C404" i="3"/>
  <c r="D404" i="3"/>
  <c r="E404" i="3"/>
  <c r="F404" i="3"/>
  <c r="G404" i="3"/>
  <c r="H404" i="3"/>
  <c r="I404" i="3"/>
  <c r="J404" i="3"/>
  <c r="A405" i="3"/>
  <c r="B405" i="3"/>
  <c r="C405" i="3"/>
  <c r="D405" i="3"/>
  <c r="E405" i="3"/>
  <c r="F405" i="3"/>
  <c r="G405" i="3"/>
  <c r="H405" i="3"/>
  <c r="I405" i="3"/>
  <c r="J405" i="3"/>
  <c r="A406" i="3"/>
  <c r="B406" i="3"/>
  <c r="C406" i="3"/>
  <c r="D406" i="3"/>
  <c r="E406" i="3"/>
  <c r="F406" i="3"/>
  <c r="G406" i="3"/>
  <c r="H406" i="3"/>
  <c r="I406" i="3"/>
  <c r="J406" i="3"/>
  <c r="A407" i="3"/>
  <c r="B407" i="3"/>
  <c r="C407" i="3"/>
  <c r="D407" i="3"/>
  <c r="E407" i="3"/>
  <c r="F407" i="3"/>
  <c r="G407" i="3"/>
  <c r="H407" i="3"/>
  <c r="I407" i="3"/>
  <c r="J407" i="3"/>
  <c r="A408" i="3"/>
  <c r="B408" i="3"/>
  <c r="C408" i="3"/>
  <c r="D408" i="3"/>
  <c r="E408" i="3"/>
  <c r="F408" i="3"/>
  <c r="G408" i="3"/>
  <c r="H408" i="3"/>
  <c r="I408" i="3"/>
  <c r="J408" i="3"/>
  <c r="A409" i="3"/>
  <c r="B409" i="3"/>
  <c r="C409" i="3"/>
  <c r="D409" i="3"/>
  <c r="E409" i="3"/>
  <c r="F409" i="3"/>
  <c r="G409" i="3"/>
  <c r="H409" i="3"/>
  <c r="I409" i="3"/>
  <c r="J409" i="3"/>
  <c r="A410" i="3"/>
  <c r="B410" i="3"/>
  <c r="C410" i="3"/>
  <c r="D410" i="3"/>
  <c r="E410" i="3"/>
  <c r="F410" i="3"/>
  <c r="G410" i="3"/>
  <c r="H410" i="3"/>
  <c r="I410" i="3"/>
  <c r="J410" i="3"/>
  <c r="A411" i="3"/>
  <c r="B411" i="3"/>
  <c r="C411" i="3"/>
  <c r="D411" i="3"/>
  <c r="E411" i="3"/>
  <c r="F411" i="3"/>
  <c r="G411" i="3"/>
  <c r="H411" i="3"/>
  <c r="I411" i="3"/>
  <c r="J411" i="3"/>
  <c r="A412" i="3"/>
  <c r="B412" i="3"/>
  <c r="C412" i="3"/>
  <c r="D412" i="3"/>
  <c r="E412" i="3"/>
  <c r="F412" i="3"/>
  <c r="G412" i="3"/>
  <c r="H412" i="3"/>
  <c r="I412" i="3"/>
  <c r="J412" i="3"/>
  <c r="A413" i="3"/>
  <c r="B413" i="3"/>
  <c r="C413" i="3"/>
  <c r="D413" i="3"/>
  <c r="E413" i="3"/>
  <c r="F413" i="3"/>
  <c r="G413" i="3"/>
  <c r="H413" i="3"/>
  <c r="I413" i="3"/>
  <c r="J413" i="3"/>
  <c r="A414" i="3"/>
  <c r="B414" i="3"/>
  <c r="C414" i="3"/>
  <c r="D414" i="3"/>
  <c r="E414" i="3"/>
  <c r="F414" i="3"/>
  <c r="G414" i="3"/>
  <c r="H414" i="3"/>
  <c r="I414" i="3"/>
  <c r="J414" i="3"/>
  <c r="A415" i="3"/>
  <c r="B415" i="3"/>
  <c r="C415" i="3"/>
  <c r="D415" i="3"/>
  <c r="E415" i="3"/>
  <c r="F415" i="3"/>
  <c r="G415" i="3"/>
  <c r="H415" i="3"/>
  <c r="I415" i="3"/>
  <c r="J415" i="3"/>
  <c r="A416" i="3"/>
  <c r="B416" i="3"/>
  <c r="C416" i="3"/>
  <c r="D416" i="3"/>
  <c r="E416" i="3"/>
  <c r="F416" i="3"/>
  <c r="G416" i="3"/>
  <c r="H416" i="3"/>
  <c r="I416" i="3"/>
  <c r="J416" i="3"/>
  <c r="A417" i="3"/>
  <c r="B417" i="3"/>
  <c r="C417" i="3"/>
  <c r="D417" i="3"/>
  <c r="E417" i="3"/>
  <c r="F417" i="3"/>
  <c r="G417" i="3"/>
  <c r="H417" i="3"/>
  <c r="I417" i="3"/>
  <c r="J417" i="3"/>
  <c r="A418" i="3"/>
  <c r="B418" i="3"/>
  <c r="C418" i="3"/>
  <c r="D418" i="3"/>
  <c r="E418" i="3"/>
  <c r="F418" i="3"/>
  <c r="G418" i="3"/>
  <c r="H418" i="3"/>
  <c r="I418" i="3"/>
  <c r="J418" i="3"/>
  <c r="A419" i="3"/>
  <c r="B419" i="3"/>
  <c r="C419" i="3"/>
  <c r="D419" i="3"/>
  <c r="E419" i="3"/>
  <c r="F419" i="3"/>
  <c r="G419" i="3"/>
  <c r="H419" i="3"/>
  <c r="I419" i="3"/>
  <c r="J419" i="3"/>
  <c r="A420" i="3"/>
  <c r="B420" i="3"/>
  <c r="C420" i="3"/>
  <c r="D420" i="3"/>
  <c r="E420" i="3"/>
  <c r="F420" i="3"/>
  <c r="G420" i="3"/>
  <c r="H420" i="3"/>
  <c r="I420" i="3"/>
  <c r="J420" i="3"/>
  <c r="A421" i="3"/>
  <c r="B421" i="3"/>
  <c r="C421" i="3"/>
  <c r="D421" i="3"/>
  <c r="E421" i="3"/>
  <c r="F421" i="3"/>
  <c r="G421" i="3"/>
  <c r="H421" i="3"/>
  <c r="I421" i="3"/>
  <c r="J421" i="3"/>
  <c r="A422" i="3"/>
  <c r="B422" i="3"/>
  <c r="C422" i="3"/>
  <c r="D422" i="3"/>
  <c r="E422" i="3"/>
  <c r="F422" i="3"/>
  <c r="G422" i="3"/>
  <c r="H422" i="3"/>
  <c r="I422" i="3"/>
  <c r="J422" i="3"/>
  <c r="A423" i="3"/>
  <c r="B423" i="3"/>
  <c r="C423" i="3"/>
  <c r="D423" i="3"/>
  <c r="E423" i="3"/>
  <c r="F423" i="3"/>
  <c r="G423" i="3"/>
  <c r="H423" i="3"/>
  <c r="I423" i="3"/>
  <c r="J423" i="3"/>
  <c r="A424" i="3"/>
  <c r="B424" i="3"/>
  <c r="C424" i="3"/>
  <c r="D424" i="3"/>
  <c r="E424" i="3"/>
  <c r="F424" i="3"/>
  <c r="G424" i="3"/>
  <c r="H424" i="3"/>
  <c r="I424" i="3"/>
  <c r="J424" i="3"/>
  <c r="A425" i="3"/>
  <c r="B425" i="3"/>
  <c r="C425" i="3"/>
  <c r="D425" i="3"/>
  <c r="E425" i="3"/>
  <c r="F425" i="3"/>
  <c r="G425" i="3"/>
  <c r="H425" i="3"/>
  <c r="I425" i="3"/>
  <c r="J425" i="3"/>
  <c r="A426" i="3"/>
  <c r="B426" i="3"/>
  <c r="C426" i="3"/>
  <c r="D426" i="3"/>
  <c r="E426" i="3"/>
  <c r="F426" i="3"/>
  <c r="G426" i="3"/>
  <c r="H426" i="3"/>
  <c r="I426" i="3"/>
  <c r="J426" i="3"/>
  <c r="A427" i="3"/>
  <c r="B427" i="3"/>
  <c r="C427" i="3"/>
  <c r="D427" i="3"/>
  <c r="E427" i="3"/>
  <c r="F427" i="3"/>
  <c r="G427" i="3"/>
  <c r="H427" i="3"/>
  <c r="I427" i="3"/>
  <c r="J427" i="3"/>
  <c r="A428" i="3"/>
  <c r="B428" i="3"/>
  <c r="C428" i="3"/>
  <c r="D428" i="3"/>
  <c r="E428" i="3"/>
  <c r="F428" i="3"/>
  <c r="G428" i="3"/>
  <c r="H428" i="3"/>
  <c r="I428" i="3"/>
  <c r="J428" i="3"/>
  <c r="A429" i="3"/>
  <c r="B429" i="3"/>
  <c r="C429" i="3"/>
  <c r="D429" i="3"/>
  <c r="E429" i="3"/>
  <c r="F429" i="3"/>
  <c r="G429" i="3"/>
  <c r="H429" i="3"/>
  <c r="I429" i="3"/>
  <c r="J429" i="3"/>
  <c r="A430" i="3"/>
  <c r="B430" i="3"/>
  <c r="C430" i="3"/>
  <c r="D430" i="3"/>
  <c r="E430" i="3"/>
  <c r="F430" i="3"/>
  <c r="G430" i="3"/>
  <c r="H430" i="3"/>
  <c r="I430" i="3"/>
  <c r="J430" i="3"/>
  <c r="A431" i="3"/>
  <c r="B431" i="3"/>
  <c r="C431" i="3"/>
  <c r="D431" i="3"/>
  <c r="E431" i="3"/>
  <c r="F431" i="3"/>
  <c r="G431" i="3"/>
  <c r="H431" i="3"/>
  <c r="I431" i="3"/>
  <c r="J431" i="3"/>
  <c r="A432" i="3"/>
  <c r="B432" i="3"/>
  <c r="C432" i="3"/>
  <c r="D432" i="3"/>
  <c r="E432" i="3"/>
  <c r="F432" i="3"/>
  <c r="G432" i="3"/>
  <c r="H432" i="3"/>
  <c r="I432" i="3"/>
  <c r="J432" i="3"/>
  <c r="A433" i="3"/>
  <c r="B433" i="3"/>
  <c r="C433" i="3"/>
  <c r="D433" i="3"/>
  <c r="E433" i="3"/>
  <c r="F433" i="3"/>
  <c r="G433" i="3"/>
  <c r="H433" i="3"/>
  <c r="I433" i="3"/>
  <c r="J433" i="3"/>
  <c r="A434" i="3"/>
  <c r="B434" i="3"/>
  <c r="C434" i="3"/>
  <c r="D434" i="3"/>
  <c r="E434" i="3"/>
  <c r="F434" i="3"/>
  <c r="G434" i="3"/>
  <c r="H434" i="3"/>
  <c r="I434" i="3"/>
  <c r="J434" i="3"/>
  <c r="A435" i="3"/>
  <c r="B435" i="3"/>
  <c r="C435" i="3"/>
  <c r="D435" i="3"/>
  <c r="E435" i="3"/>
  <c r="F435" i="3"/>
  <c r="G435" i="3"/>
  <c r="H435" i="3"/>
  <c r="I435" i="3"/>
  <c r="J435" i="3"/>
  <c r="A436" i="3"/>
  <c r="B436" i="3"/>
  <c r="C436" i="3"/>
  <c r="D436" i="3"/>
  <c r="E436" i="3"/>
  <c r="F436" i="3"/>
  <c r="G436" i="3"/>
  <c r="H436" i="3"/>
  <c r="I436" i="3"/>
  <c r="J436" i="3"/>
  <c r="A437" i="3"/>
  <c r="B437" i="3"/>
  <c r="C437" i="3"/>
  <c r="D437" i="3"/>
  <c r="E437" i="3"/>
  <c r="F437" i="3"/>
  <c r="G437" i="3"/>
  <c r="H437" i="3"/>
  <c r="I437" i="3"/>
  <c r="J437" i="3"/>
  <c r="A438" i="3"/>
  <c r="B438" i="3"/>
  <c r="C438" i="3"/>
  <c r="D438" i="3"/>
  <c r="E438" i="3"/>
  <c r="F438" i="3"/>
  <c r="G438" i="3"/>
  <c r="H438" i="3"/>
  <c r="I438" i="3"/>
  <c r="J438" i="3"/>
  <c r="A439" i="3"/>
  <c r="B439" i="3"/>
  <c r="C439" i="3"/>
  <c r="D439" i="3"/>
  <c r="E439" i="3"/>
  <c r="F439" i="3"/>
  <c r="G439" i="3"/>
  <c r="H439" i="3"/>
  <c r="I439" i="3"/>
  <c r="J439" i="3"/>
  <c r="A440" i="3"/>
  <c r="B440" i="3"/>
  <c r="C440" i="3"/>
  <c r="D440" i="3"/>
  <c r="E440" i="3"/>
  <c r="F440" i="3"/>
  <c r="G440" i="3"/>
  <c r="H440" i="3"/>
  <c r="I440" i="3"/>
  <c r="J440" i="3"/>
  <c r="A441" i="3"/>
  <c r="B441" i="3"/>
  <c r="C441" i="3"/>
  <c r="D441" i="3"/>
  <c r="E441" i="3"/>
  <c r="F441" i="3"/>
  <c r="G441" i="3"/>
  <c r="H441" i="3"/>
  <c r="I441" i="3"/>
  <c r="J441" i="3"/>
  <c r="A442" i="3"/>
  <c r="B442" i="3"/>
  <c r="C442" i="3"/>
  <c r="D442" i="3"/>
  <c r="E442" i="3"/>
  <c r="F442" i="3"/>
  <c r="G442" i="3"/>
  <c r="H442" i="3"/>
  <c r="I442" i="3"/>
  <c r="J442" i="3"/>
  <c r="A443" i="3"/>
  <c r="B443" i="3"/>
  <c r="C443" i="3"/>
  <c r="D443" i="3"/>
  <c r="E443" i="3"/>
  <c r="F443" i="3"/>
  <c r="G443" i="3"/>
  <c r="H443" i="3"/>
  <c r="I443" i="3"/>
  <c r="J443" i="3"/>
  <c r="A444" i="3"/>
  <c r="B444" i="3"/>
  <c r="C444" i="3"/>
  <c r="D444" i="3"/>
  <c r="E444" i="3"/>
  <c r="F444" i="3"/>
  <c r="G444" i="3"/>
  <c r="H444" i="3"/>
  <c r="I444" i="3"/>
  <c r="J444" i="3"/>
  <c r="A445" i="3"/>
  <c r="B445" i="3"/>
  <c r="C445" i="3"/>
  <c r="D445" i="3"/>
  <c r="E445" i="3"/>
  <c r="F445" i="3"/>
  <c r="G445" i="3"/>
  <c r="H445" i="3"/>
  <c r="I445" i="3"/>
  <c r="J445" i="3"/>
  <c r="A446" i="3"/>
  <c r="B446" i="3"/>
  <c r="C446" i="3"/>
  <c r="D446" i="3"/>
  <c r="E446" i="3"/>
  <c r="F446" i="3"/>
  <c r="G446" i="3"/>
  <c r="H446" i="3"/>
  <c r="I446" i="3"/>
  <c r="J446" i="3"/>
  <c r="A447" i="3"/>
  <c r="B447" i="3"/>
  <c r="C447" i="3"/>
  <c r="D447" i="3"/>
  <c r="E447" i="3"/>
  <c r="F447" i="3"/>
  <c r="G447" i="3"/>
  <c r="H447" i="3"/>
  <c r="I447" i="3"/>
  <c r="J447" i="3"/>
  <c r="A448" i="3"/>
  <c r="B448" i="3"/>
  <c r="C448" i="3"/>
  <c r="D448" i="3"/>
  <c r="E448" i="3"/>
  <c r="F448" i="3"/>
  <c r="G448" i="3"/>
  <c r="H448" i="3"/>
  <c r="I448" i="3"/>
  <c r="J448" i="3"/>
  <c r="A449" i="3"/>
  <c r="B449" i="3"/>
  <c r="C449" i="3"/>
  <c r="D449" i="3"/>
  <c r="E449" i="3"/>
  <c r="F449" i="3"/>
  <c r="G449" i="3"/>
  <c r="H449" i="3"/>
  <c r="I449" i="3"/>
  <c r="J449" i="3"/>
  <c r="A450" i="3"/>
  <c r="B450" i="3"/>
  <c r="C450" i="3"/>
  <c r="D450" i="3"/>
  <c r="E450" i="3"/>
  <c r="F450" i="3"/>
  <c r="G450" i="3"/>
  <c r="H450" i="3"/>
  <c r="I450" i="3"/>
  <c r="J450" i="3"/>
  <c r="A451" i="3"/>
  <c r="B451" i="3"/>
  <c r="C451" i="3"/>
  <c r="D451" i="3"/>
  <c r="E451" i="3"/>
  <c r="F451" i="3"/>
  <c r="G451" i="3"/>
  <c r="H451" i="3"/>
  <c r="I451" i="3"/>
  <c r="J451" i="3"/>
  <c r="A452" i="3"/>
  <c r="B452" i="3"/>
  <c r="C452" i="3"/>
  <c r="D452" i="3"/>
  <c r="E452" i="3"/>
  <c r="F452" i="3"/>
  <c r="G452" i="3"/>
  <c r="H452" i="3"/>
  <c r="I452" i="3"/>
  <c r="J452" i="3"/>
  <c r="A453" i="3"/>
  <c r="B453" i="3"/>
  <c r="C453" i="3"/>
  <c r="D453" i="3"/>
  <c r="E453" i="3"/>
  <c r="F453" i="3"/>
  <c r="G453" i="3"/>
  <c r="H453" i="3"/>
  <c r="I453" i="3"/>
  <c r="J453" i="3"/>
  <c r="A454" i="3"/>
  <c r="B454" i="3"/>
  <c r="C454" i="3"/>
  <c r="D454" i="3"/>
  <c r="E454" i="3"/>
  <c r="F454" i="3"/>
  <c r="G454" i="3"/>
  <c r="H454" i="3"/>
  <c r="I454" i="3"/>
  <c r="J454" i="3"/>
  <c r="A455" i="3"/>
  <c r="B455" i="3"/>
  <c r="C455" i="3"/>
  <c r="D455" i="3"/>
  <c r="E455" i="3"/>
  <c r="F455" i="3"/>
  <c r="G455" i="3"/>
  <c r="H455" i="3"/>
  <c r="I455" i="3"/>
  <c r="J455" i="3"/>
  <c r="A456" i="3"/>
  <c r="B456" i="3"/>
  <c r="C456" i="3"/>
  <c r="D456" i="3"/>
  <c r="E456" i="3"/>
  <c r="F456" i="3"/>
  <c r="G456" i="3"/>
  <c r="H456" i="3"/>
  <c r="I456" i="3"/>
  <c r="J456" i="3"/>
  <c r="A457" i="3"/>
  <c r="B457" i="3"/>
  <c r="C457" i="3"/>
  <c r="D457" i="3"/>
  <c r="E457" i="3"/>
  <c r="F457" i="3"/>
  <c r="G457" i="3"/>
  <c r="H457" i="3"/>
  <c r="I457" i="3"/>
  <c r="J457" i="3"/>
  <c r="A458" i="3"/>
  <c r="B458" i="3"/>
  <c r="C458" i="3"/>
  <c r="D458" i="3"/>
  <c r="E458" i="3"/>
  <c r="F458" i="3"/>
  <c r="G458" i="3"/>
  <c r="H458" i="3"/>
  <c r="I458" i="3"/>
  <c r="J458" i="3"/>
  <c r="A459" i="3"/>
  <c r="B459" i="3"/>
  <c r="C459" i="3"/>
  <c r="D459" i="3"/>
  <c r="E459" i="3"/>
  <c r="F459" i="3"/>
  <c r="G459" i="3"/>
  <c r="H459" i="3"/>
  <c r="I459" i="3"/>
  <c r="J459" i="3"/>
  <c r="A460" i="3"/>
  <c r="B460" i="3"/>
  <c r="C460" i="3"/>
  <c r="D460" i="3"/>
  <c r="E460" i="3"/>
  <c r="F460" i="3"/>
  <c r="G460" i="3"/>
  <c r="H460" i="3"/>
  <c r="I460" i="3"/>
  <c r="J460" i="3"/>
  <c r="A461" i="3"/>
  <c r="B461" i="3"/>
  <c r="C461" i="3"/>
  <c r="D461" i="3"/>
  <c r="E461" i="3"/>
  <c r="F461" i="3"/>
  <c r="G461" i="3"/>
  <c r="H461" i="3"/>
  <c r="I461" i="3"/>
  <c r="J461" i="3"/>
  <c r="A462" i="3"/>
  <c r="B462" i="3"/>
  <c r="C462" i="3"/>
  <c r="D462" i="3"/>
  <c r="E462" i="3"/>
  <c r="F462" i="3"/>
  <c r="G462" i="3"/>
  <c r="H462" i="3"/>
  <c r="I462" i="3"/>
  <c r="J462" i="3"/>
  <c r="A463" i="3"/>
  <c r="B463" i="3"/>
  <c r="C463" i="3"/>
  <c r="D463" i="3"/>
  <c r="E463" i="3"/>
  <c r="F463" i="3"/>
  <c r="G463" i="3"/>
  <c r="H463" i="3"/>
  <c r="I463" i="3"/>
  <c r="J463" i="3"/>
  <c r="A464" i="3"/>
  <c r="B464" i="3"/>
  <c r="C464" i="3"/>
  <c r="D464" i="3"/>
  <c r="E464" i="3"/>
  <c r="F464" i="3"/>
  <c r="G464" i="3"/>
  <c r="H464" i="3"/>
  <c r="I464" i="3"/>
  <c r="J464" i="3"/>
  <c r="A465" i="3"/>
  <c r="B465" i="3"/>
  <c r="C465" i="3"/>
  <c r="D465" i="3"/>
  <c r="E465" i="3"/>
  <c r="F465" i="3"/>
  <c r="G465" i="3"/>
  <c r="H465" i="3"/>
  <c r="I465" i="3"/>
  <c r="J465" i="3"/>
  <c r="A466" i="3"/>
  <c r="B466" i="3"/>
  <c r="C466" i="3"/>
  <c r="D466" i="3"/>
  <c r="E466" i="3"/>
  <c r="F466" i="3"/>
  <c r="G466" i="3"/>
  <c r="H466" i="3"/>
  <c r="I466" i="3"/>
  <c r="J466" i="3"/>
  <c r="A467" i="3"/>
  <c r="B467" i="3"/>
  <c r="C467" i="3"/>
  <c r="D467" i="3"/>
  <c r="E467" i="3"/>
  <c r="F467" i="3"/>
  <c r="G467" i="3"/>
  <c r="H467" i="3"/>
  <c r="I467" i="3"/>
  <c r="J467" i="3"/>
  <c r="A468" i="3"/>
  <c r="B468" i="3"/>
  <c r="C468" i="3"/>
  <c r="D468" i="3"/>
  <c r="E468" i="3"/>
  <c r="F468" i="3"/>
  <c r="G468" i="3"/>
  <c r="H468" i="3"/>
  <c r="I468" i="3"/>
  <c r="J468" i="3"/>
  <c r="A469" i="3"/>
  <c r="B469" i="3"/>
  <c r="C469" i="3"/>
  <c r="D469" i="3"/>
  <c r="E469" i="3"/>
  <c r="F469" i="3"/>
  <c r="G469" i="3"/>
  <c r="H469" i="3"/>
  <c r="I469" i="3"/>
  <c r="J469" i="3"/>
  <c r="A470" i="3"/>
  <c r="B470" i="3"/>
  <c r="C470" i="3"/>
  <c r="D470" i="3"/>
  <c r="E470" i="3"/>
  <c r="F470" i="3"/>
  <c r="G470" i="3"/>
  <c r="H470" i="3"/>
  <c r="I470" i="3"/>
  <c r="J470" i="3"/>
  <c r="A471" i="3"/>
  <c r="B471" i="3"/>
  <c r="C471" i="3"/>
  <c r="D471" i="3"/>
  <c r="E471" i="3"/>
  <c r="F471" i="3"/>
  <c r="G471" i="3"/>
  <c r="H471" i="3"/>
  <c r="I471" i="3"/>
  <c r="J471" i="3"/>
  <c r="A472" i="3"/>
  <c r="B472" i="3"/>
  <c r="C472" i="3"/>
  <c r="D472" i="3"/>
  <c r="E472" i="3"/>
  <c r="F472" i="3"/>
  <c r="G472" i="3"/>
  <c r="H472" i="3"/>
  <c r="I472" i="3"/>
  <c r="J472" i="3"/>
  <c r="A473" i="3"/>
  <c r="B473" i="3"/>
  <c r="C473" i="3"/>
  <c r="D473" i="3"/>
  <c r="E473" i="3"/>
  <c r="F473" i="3"/>
  <c r="G473" i="3"/>
  <c r="H473" i="3"/>
  <c r="I473" i="3"/>
  <c r="J473" i="3"/>
  <c r="A474" i="3"/>
  <c r="B474" i="3"/>
  <c r="C474" i="3"/>
  <c r="D474" i="3"/>
  <c r="E474" i="3"/>
  <c r="F474" i="3"/>
  <c r="G474" i="3"/>
  <c r="H474" i="3"/>
  <c r="I474" i="3"/>
  <c r="J474" i="3"/>
  <c r="A475" i="3"/>
  <c r="B475" i="3"/>
  <c r="C475" i="3"/>
  <c r="D475" i="3"/>
  <c r="E475" i="3"/>
  <c r="F475" i="3"/>
  <c r="G475" i="3"/>
  <c r="H475" i="3"/>
  <c r="I475" i="3"/>
  <c r="J475" i="3"/>
  <c r="A476" i="3"/>
  <c r="B476" i="3"/>
  <c r="C476" i="3"/>
  <c r="D476" i="3"/>
  <c r="E476" i="3"/>
  <c r="F476" i="3"/>
  <c r="G476" i="3"/>
  <c r="H476" i="3"/>
  <c r="I476" i="3"/>
  <c r="J476" i="3"/>
  <c r="A477" i="3"/>
  <c r="B477" i="3"/>
  <c r="C477" i="3"/>
  <c r="D477" i="3"/>
  <c r="E477" i="3"/>
  <c r="F477" i="3"/>
  <c r="G477" i="3"/>
  <c r="H477" i="3"/>
  <c r="I477" i="3"/>
  <c r="J477" i="3"/>
  <c r="A478" i="3"/>
  <c r="B478" i="3"/>
  <c r="C478" i="3"/>
  <c r="D478" i="3"/>
  <c r="E478" i="3"/>
  <c r="F478" i="3"/>
  <c r="G478" i="3"/>
  <c r="H478" i="3"/>
  <c r="I478" i="3"/>
  <c r="J478" i="3"/>
  <c r="A479" i="3"/>
  <c r="B479" i="3"/>
  <c r="C479" i="3"/>
  <c r="D479" i="3"/>
  <c r="E479" i="3"/>
  <c r="F479" i="3"/>
  <c r="G479" i="3"/>
  <c r="H479" i="3"/>
  <c r="I479" i="3"/>
  <c r="J479" i="3"/>
  <c r="A480" i="3"/>
  <c r="B480" i="3"/>
  <c r="C480" i="3"/>
  <c r="D480" i="3"/>
  <c r="E480" i="3"/>
  <c r="F480" i="3"/>
  <c r="G480" i="3"/>
  <c r="H480" i="3"/>
  <c r="I480" i="3"/>
  <c r="J480" i="3"/>
  <c r="A481" i="3"/>
  <c r="B481" i="3"/>
  <c r="C481" i="3"/>
  <c r="D481" i="3"/>
  <c r="E481" i="3"/>
  <c r="F481" i="3"/>
  <c r="G481" i="3"/>
  <c r="H481" i="3"/>
  <c r="I481" i="3"/>
  <c r="J481" i="3"/>
  <c r="A482" i="3"/>
  <c r="B482" i="3"/>
  <c r="C482" i="3"/>
  <c r="D482" i="3"/>
  <c r="E482" i="3"/>
  <c r="F482" i="3"/>
  <c r="G482" i="3"/>
  <c r="H482" i="3"/>
  <c r="I482" i="3"/>
  <c r="J482" i="3"/>
  <c r="A483" i="3"/>
  <c r="B483" i="3"/>
  <c r="C483" i="3"/>
  <c r="D483" i="3"/>
  <c r="E483" i="3"/>
  <c r="F483" i="3"/>
  <c r="G483" i="3"/>
  <c r="H483" i="3"/>
  <c r="I483" i="3"/>
  <c r="J483" i="3"/>
  <c r="A484" i="3"/>
  <c r="B484" i="3"/>
  <c r="C484" i="3"/>
  <c r="D484" i="3"/>
  <c r="E484" i="3"/>
  <c r="F484" i="3"/>
  <c r="G484" i="3"/>
  <c r="H484" i="3"/>
  <c r="I484" i="3"/>
  <c r="J484" i="3"/>
  <c r="A485" i="3"/>
  <c r="B485" i="3"/>
  <c r="C485" i="3"/>
  <c r="D485" i="3"/>
  <c r="E485" i="3"/>
  <c r="F485" i="3"/>
  <c r="G485" i="3"/>
  <c r="H485" i="3"/>
  <c r="I485" i="3"/>
  <c r="J485" i="3"/>
  <c r="A486" i="3"/>
  <c r="B486" i="3"/>
  <c r="C486" i="3"/>
  <c r="D486" i="3"/>
  <c r="E486" i="3"/>
  <c r="F486" i="3"/>
  <c r="G486" i="3"/>
  <c r="H486" i="3"/>
  <c r="I486" i="3"/>
  <c r="J486" i="3"/>
  <c r="A487" i="3"/>
  <c r="B487" i="3"/>
  <c r="C487" i="3"/>
  <c r="D487" i="3"/>
  <c r="E487" i="3"/>
  <c r="F487" i="3"/>
  <c r="G487" i="3"/>
  <c r="H487" i="3"/>
  <c r="I487" i="3"/>
  <c r="J487" i="3"/>
  <c r="A488" i="3"/>
  <c r="B488" i="3"/>
  <c r="C488" i="3"/>
  <c r="D488" i="3"/>
  <c r="E488" i="3"/>
  <c r="F488" i="3"/>
  <c r="G488" i="3"/>
  <c r="H488" i="3"/>
  <c r="I488" i="3"/>
  <c r="J488" i="3"/>
  <c r="A489" i="3"/>
  <c r="B489" i="3"/>
  <c r="C489" i="3"/>
  <c r="D489" i="3"/>
  <c r="E489" i="3"/>
  <c r="F489" i="3"/>
  <c r="G489" i="3"/>
  <c r="H489" i="3"/>
  <c r="I489" i="3"/>
  <c r="J489" i="3"/>
  <c r="A490" i="3"/>
  <c r="B490" i="3"/>
  <c r="C490" i="3"/>
  <c r="D490" i="3"/>
  <c r="E490" i="3"/>
  <c r="F490" i="3"/>
  <c r="G490" i="3"/>
  <c r="H490" i="3"/>
  <c r="I490" i="3"/>
  <c r="J490" i="3"/>
  <c r="A491" i="3"/>
  <c r="B491" i="3"/>
  <c r="C491" i="3"/>
  <c r="D491" i="3"/>
  <c r="E491" i="3"/>
  <c r="F491" i="3"/>
  <c r="G491" i="3"/>
  <c r="H491" i="3"/>
  <c r="I491" i="3"/>
  <c r="J491" i="3"/>
  <c r="A492" i="3"/>
  <c r="B492" i="3"/>
  <c r="C492" i="3"/>
  <c r="D492" i="3"/>
  <c r="E492" i="3"/>
  <c r="F492" i="3"/>
  <c r="G492" i="3"/>
  <c r="H492" i="3"/>
  <c r="I492" i="3"/>
  <c r="J492" i="3"/>
  <c r="A493" i="3"/>
  <c r="B493" i="3"/>
  <c r="C493" i="3"/>
  <c r="D493" i="3"/>
  <c r="E493" i="3"/>
  <c r="F493" i="3"/>
  <c r="G493" i="3"/>
  <c r="H493" i="3"/>
  <c r="I493" i="3"/>
  <c r="J493" i="3"/>
  <c r="A494" i="3"/>
  <c r="B494" i="3"/>
  <c r="C494" i="3"/>
  <c r="D494" i="3"/>
  <c r="E494" i="3"/>
  <c r="F494" i="3"/>
  <c r="G494" i="3"/>
  <c r="H494" i="3"/>
  <c r="I494" i="3"/>
  <c r="J494" i="3"/>
  <c r="A495" i="3"/>
  <c r="B495" i="3"/>
  <c r="C495" i="3"/>
  <c r="D495" i="3"/>
  <c r="E495" i="3"/>
  <c r="F495" i="3"/>
  <c r="G495" i="3"/>
  <c r="H495" i="3"/>
  <c r="I495" i="3"/>
  <c r="J495" i="3"/>
  <c r="A496" i="3"/>
  <c r="B496" i="3"/>
  <c r="C496" i="3"/>
  <c r="D496" i="3"/>
  <c r="E496" i="3"/>
  <c r="F496" i="3"/>
  <c r="G496" i="3"/>
  <c r="H496" i="3"/>
  <c r="I496" i="3"/>
  <c r="J496" i="3"/>
  <c r="A497" i="3"/>
  <c r="B497" i="3"/>
  <c r="C497" i="3"/>
  <c r="D497" i="3"/>
  <c r="E497" i="3"/>
  <c r="F497" i="3"/>
  <c r="G497" i="3"/>
  <c r="H497" i="3"/>
  <c r="I497" i="3"/>
  <c r="J497" i="3"/>
  <c r="A498" i="3"/>
  <c r="B498" i="3"/>
  <c r="C498" i="3"/>
  <c r="D498" i="3"/>
  <c r="E498" i="3"/>
  <c r="F498" i="3"/>
  <c r="G498" i="3"/>
  <c r="H498" i="3"/>
  <c r="I498" i="3"/>
  <c r="J498" i="3"/>
  <c r="A499" i="3"/>
  <c r="B499" i="3"/>
  <c r="C499" i="3"/>
  <c r="D499" i="3"/>
  <c r="E499" i="3"/>
  <c r="F499" i="3"/>
  <c r="G499" i="3"/>
  <c r="H499" i="3"/>
  <c r="I499" i="3"/>
  <c r="J499" i="3"/>
  <c r="A500" i="3"/>
  <c r="B500" i="3"/>
  <c r="C500" i="3"/>
  <c r="D500" i="3"/>
  <c r="E500" i="3"/>
  <c r="F500" i="3"/>
  <c r="G500" i="3"/>
  <c r="H500" i="3"/>
  <c r="I500" i="3"/>
  <c r="J500" i="3"/>
  <c r="A501" i="3"/>
  <c r="B501" i="3"/>
  <c r="C501" i="3"/>
  <c r="D501" i="3"/>
  <c r="E501" i="3"/>
  <c r="F501" i="3"/>
  <c r="G501" i="3"/>
  <c r="H501" i="3"/>
  <c r="I501" i="3"/>
  <c r="J501" i="3"/>
  <c r="A502" i="3"/>
  <c r="B502" i="3"/>
  <c r="C502" i="3"/>
  <c r="D502" i="3"/>
  <c r="E502" i="3"/>
  <c r="F502" i="3"/>
  <c r="G502" i="3"/>
  <c r="H502" i="3"/>
  <c r="I502" i="3"/>
  <c r="J502" i="3"/>
  <c r="A503" i="3"/>
  <c r="B503" i="3"/>
  <c r="C503" i="3"/>
  <c r="D503" i="3"/>
  <c r="E503" i="3"/>
  <c r="F503" i="3"/>
  <c r="G503" i="3"/>
  <c r="H503" i="3"/>
  <c r="I503" i="3"/>
  <c r="J503" i="3"/>
  <c r="A504" i="3"/>
  <c r="B504" i="3"/>
  <c r="C504" i="3"/>
  <c r="D504" i="3"/>
  <c r="E504" i="3"/>
  <c r="F504" i="3"/>
  <c r="G504" i="3"/>
  <c r="H504" i="3"/>
  <c r="I504" i="3"/>
  <c r="J504" i="3"/>
  <c r="A505" i="3"/>
  <c r="B505" i="3"/>
  <c r="C505" i="3"/>
  <c r="D505" i="3"/>
  <c r="E505" i="3"/>
  <c r="F505" i="3"/>
  <c r="G505" i="3"/>
  <c r="H505" i="3"/>
  <c r="I505" i="3"/>
  <c r="J505" i="3"/>
  <c r="A506" i="3"/>
  <c r="B506" i="3"/>
  <c r="C506" i="3"/>
  <c r="D506" i="3"/>
  <c r="E506" i="3"/>
  <c r="F506" i="3"/>
  <c r="G506" i="3"/>
  <c r="H506" i="3"/>
  <c r="I506" i="3"/>
  <c r="J506" i="3"/>
  <c r="A507" i="3"/>
  <c r="B507" i="3"/>
  <c r="C507" i="3"/>
  <c r="D507" i="3"/>
  <c r="E507" i="3"/>
  <c r="F507" i="3"/>
  <c r="G507" i="3"/>
  <c r="H507" i="3"/>
  <c r="I507" i="3"/>
  <c r="J507" i="3"/>
  <c r="A508" i="3"/>
  <c r="B508" i="3"/>
  <c r="C508" i="3"/>
  <c r="D508" i="3"/>
  <c r="E508" i="3"/>
  <c r="F508" i="3"/>
  <c r="G508" i="3"/>
  <c r="H508" i="3"/>
  <c r="I508" i="3"/>
  <c r="J508" i="3"/>
  <c r="A509" i="3"/>
  <c r="B509" i="3"/>
  <c r="C509" i="3"/>
  <c r="D509" i="3"/>
  <c r="E509" i="3"/>
  <c r="F509" i="3"/>
  <c r="G509" i="3"/>
  <c r="H509" i="3"/>
  <c r="I509" i="3"/>
  <c r="J509" i="3"/>
  <c r="A510" i="3"/>
  <c r="B510" i="3"/>
  <c r="C510" i="3"/>
  <c r="D510" i="3"/>
  <c r="E510" i="3"/>
  <c r="F510" i="3"/>
  <c r="G510" i="3"/>
  <c r="H510" i="3"/>
  <c r="I510" i="3"/>
  <c r="J510" i="3"/>
  <c r="A511" i="3"/>
  <c r="B511" i="3"/>
  <c r="C511" i="3"/>
  <c r="D511" i="3"/>
  <c r="E511" i="3"/>
  <c r="F511" i="3"/>
  <c r="G511" i="3"/>
  <c r="H511" i="3"/>
  <c r="I511" i="3"/>
  <c r="J511" i="3"/>
  <c r="A512" i="3"/>
  <c r="B512" i="3"/>
  <c r="C512" i="3"/>
  <c r="D512" i="3"/>
  <c r="E512" i="3"/>
  <c r="F512" i="3"/>
  <c r="G512" i="3"/>
  <c r="H512" i="3"/>
  <c r="I512" i="3"/>
  <c r="J512" i="3"/>
  <c r="A513" i="3"/>
  <c r="B513" i="3"/>
  <c r="C513" i="3"/>
  <c r="D513" i="3"/>
  <c r="E513" i="3"/>
  <c r="F513" i="3"/>
  <c r="G513" i="3"/>
  <c r="H513" i="3"/>
  <c r="I513" i="3"/>
  <c r="J513" i="3"/>
  <c r="A514" i="3"/>
  <c r="B514" i="3"/>
  <c r="C514" i="3"/>
  <c r="D514" i="3"/>
  <c r="E514" i="3"/>
  <c r="F514" i="3"/>
  <c r="G514" i="3"/>
  <c r="H514" i="3"/>
  <c r="I514" i="3"/>
  <c r="J514" i="3"/>
  <c r="A515" i="3"/>
  <c r="B515" i="3"/>
  <c r="C515" i="3"/>
  <c r="D515" i="3"/>
  <c r="E515" i="3"/>
  <c r="F515" i="3"/>
  <c r="G515" i="3"/>
  <c r="H515" i="3"/>
  <c r="I515" i="3"/>
  <c r="J515" i="3"/>
  <c r="A516" i="3"/>
  <c r="B516" i="3"/>
  <c r="C516" i="3"/>
  <c r="D516" i="3"/>
  <c r="E516" i="3"/>
  <c r="F516" i="3"/>
  <c r="G516" i="3"/>
  <c r="H516" i="3"/>
  <c r="I516" i="3"/>
  <c r="J516" i="3"/>
  <c r="A517" i="3"/>
  <c r="B517" i="3"/>
  <c r="C517" i="3"/>
  <c r="D517" i="3"/>
  <c r="E517" i="3"/>
  <c r="F517" i="3"/>
  <c r="G517" i="3"/>
  <c r="H517" i="3"/>
  <c r="I517" i="3"/>
  <c r="J517" i="3"/>
  <c r="A518" i="3"/>
  <c r="B518" i="3"/>
  <c r="C518" i="3"/>
  <c r="D518" i="3"/>
  <c r="E518" i="3"/>
  <c r="F518" i="3"/>
  <c r="G518" i="3"/>
  <c r="H518" i="3"/>
  <c r="I518" i="3"/>
  <c r="J518" i="3"/>
  <c r="A519" i="3"/>
  <c r="B519" i="3"/>
  <c r="C519" i="3"/>
  <c r="D519" i="3"/>
  <c r="E519" i="3"/>
  <c r="F519" i="3"/>
  <c r="G519" i="3"/>
  <c r="H519" i="3"/>
  <c r="I519" i="3"/>
  <c r="J519" i="3"/>
  <c r="A520" i="3"/>
  <c r="B520" i="3"/>
  <c r="C520" i="3"/>
  <c r="D520" i="3"/>
  <c r="E520" i="3"/>
  <c r="F520" i="3"/>
  <c r="G520" i="3"/>
  <c r="H520" i="3"/>
  <c r="I520" i="3"/>
  <c r="J520" i="3"/>
  <c r="A521" i="3"/>
  <c r="B521" i="3"/>
  <c r="C521" i="3"/>
  <c r="D521" i="3"/>
  <c r="E521" i="3"/>
  <c r="F521" i="3"/>
  <c r="G521" i="3"/>
  <c r="H521" i="3"/>
  <c r="I521" i="3"/>
  <c r="J521" i="3"/>
  <c r="A522" i="3"/>
  <c r="B522" i="3"/>
  <c r="C522" i="3"/>
  <c r="D522" i="3"/>
  <c r="E522" i="3"/>
  <c r="F522" i="3"/>
  <c r="G522" i="3"/>
  <c r="H522" i="3"/>
  <c r="I522" i="3"/>
  <c r="J522" i="3"/>
  <c r="A523" i="3"/>
  <c r="B523" i="3"/>
  <c r="C523" i="3"/>
  <c r="D523" i="3"/>
  <c r="E523" i="3"/>
  <c r="F523" i="3"/>
  <c r="G523" i="3"/>
  <c r="H523" i="3"/>
  <c r="I523" i="3"/>
  <c r="J523" i="3"/>
  <c r="A524" i="3"/>
  <c r="B524" i="3"/>
  <c r="C524" i="3"/>
  <c r="D524" i="3"/>
  <c r="E524" i="3"/>
  <c r="F524" i="3"/>
  <c r="G524" i="3"/>
  <c r="H524" i="3"/>
  <c r="I524" i="3"/>
  <c r="J524" i="3"/>
  <c r="A525" i="3"/>
  <c r="B525" i="3"/>
  <c r="C525" i="3"/>
  <c r="D525" i="3"/>
  <c r="E525" i="3"/>
  <c r="F525" i="3"/>
  <c r="G525" i="3"/>
  <c r="H525" i="3"/>
  <c r="I525" i="3"/>
  <c r="J525" i="3"/>
  <c r="A526" i="3"/>
  <c r="B526" i="3"/>
  <c r="C526" i="3"/>
  <c r="D526" i="3"/>
  <c r="E526" i="3"/>
  <c r="F526" i="3"/>
  <c r="G526" i="3"/>
  <c r="H526" i="3"/>
  <c r="I526" i="3"/>
  <c r="J526" i="3"/>
  <c r="A527" i="3"/>
  <c r="B527" i="3"/>
  <c r="C527" i="3"/>
  <c r="D527" i="3"/>
  <c r="E527" i="3"/>
  <c r="F527" i="3"/>
  <c r="G527" i="3"/>
  <c r="H527" i="3"/>
  <c r="I527" i="3"/>
  <c r="J527" i="3"/>
  <c r="A528" i="3"/>
  <c r="B528" i="3"/>
  <c r="C528" i="3"/>
  <c r="D528" i="3"/>
  <c r="E528" i="3"/>
  <c r="F528" i="3"/>
  <c r="G528" i="3"/>
  <c r="H528" i="3"/>
  <c r="I528" i="3"/>
  <c r="J528" i="3"/>
  <c r="A529" i="3"/>
  <c r="B529" i="3"/>
  <c r="C529" i="3"/>
  <c r="D529" i="3"/>
  <c r="E529" i="3"/>
  <c r="F529" i="3"/>
  <c r="G529" i="3"/>
  <c r="H529" i="3"/>
  <c r="I529" i="3"/>
  <c r="J529" i="3"/>
  <c r="A530" i="3"/>
  <c r="B530" i="3"/>
  <c r="C530" i="3"/>
  <c r="D530" i="3"/>
  <c r="E530" i="3"/>
  <c r="F530" i="3"/>
  <c r="G530" i="3"/>
  <c r="H530" i="3"/>
  <c r="I530" i="3"/>
  <c r="J530" i="3"/>
  <c r="A531" i="3"/>
  <c r="B531" i="3"/>
  <c r="C531" i="3"/>
  <c r="D531" i="3"/>
  <c r="E531" i="3"/>
  <c r="F531" i="3"/>
  <c r="G531" i="3"/>
  <c r="H531" i="3"/>
  <c r="I531" i="3"/>
  <c r="J531" i="3"/>
  <c r="A532" i="3"/>
  <c r="B532" i="3"/>
  <c r="C532" i="3"/>
  <c r="D532" i="3"/>
  <c r="E532" i="3"/>
  <c r="F532" i="3"/>
  <c r="G532" i="3"/>
  <c r="H532" i="3"/>
  <c r="I532" i="3"/>
  <c r="J532" i="3"/>
  <c r="A533" i="3"/>
  <c r="B533" i="3"/>
  <c r="C533" i="3"/>
  <c r="D533" i="3"/>
  <c r="E533" i="3"/>
  <c r="F533" i="3"/>
  <c r="G533" i="3"/>
  <c r="H533" i="3"/>
  <c r="I533" i="3"/>
  <c r="J533" i="3"/>
  <c r="A534" i="3"/>
  <c r="B534" i="3"/>
  <c r="C534" i="3"/>
  <c r="D534" i="3"/>
  <c r="E534" i="3"/>
  <c r="F534" i="3"/>
  <c r="G534" i="3"/>
  <c r="H534" i="3"/>
  <c r="I534" i="3"/>
  <c r="J534" i="3"/>
  <c r="A535" i="3"/>
  <c r="B535" i="3"/>
  <c r="C535" i="3"/>
  <c r="D535" i="3"/>
  <c r="E535" i="3"/>
  <c r="F535" i="3"/>
  <c r="G535" i="3"/>
  <c r="H535" i="3"/>
  <c r="I535" i="3"/>
  <c r="J535" i="3"/>
  <c r="A536" i="3"/>
  <c r="B536" i="3"/>
  <c r="C536" i="3"/>
  <c r="D536" i="3"/>
  <c r="E536" i="3"/>
  <c r="F536" i="3"/>
  <c r="G536" i="3"/>
  <c r="H536" i="3"/>
  <c r="I536" i="3"/>
  <c r="J536" i="3"/>
  <c r="A537" i="3"/>
  <c r="B537" i="3"/>
  <c r="C537" i="3"/>
  <c r="D537" i="3"/>
  <c r="E537" i="3"/>
  <c r="F537" i="3"/>
  <c r="G537" i="3"/>
  <c r="H537" i="3"/>
  <c r="I537" i="3"/>
  <c r="J537" i="3"/>
  <c r="A538" i="3"/>
  <c r="B538" i="3"/>
  <c r="C538" i="3"/>
  <c r="D538" i="3"/>
  <c r="E538" i="3"/>
  <c r="F538" i="3"/>
  <c r="G538" i="3"/>
  <c r="H538" i="3"/>
  <c r="I538" i="3"/>
  <c r="J538" i="3"/>
  <c r="A539" i="3"/>
  <c r="B539" i="3"/>
  <c r="C539" i="3"/>
  <c r="D539" i="3"/>
  <c r="E539" i="3"/>
  <c r="F539" i="3"/>
  <c r="G539" i="3"/>
  <c r="H539" i="3"/>
  <c r="I539" i="3"/>
  <c r="J539" i="3"/>
  <c r="A540" i="3"/>
  <c r="B540" i="3"/>
  <c r="C540" i="3"/>
  <c r="D540" i="3"/>
  <c r="E540" i="3"/>
  <c r="F540" i="3"/>
  <c r="G540" i="3"/>
  <c r="H540" i="3"/>
  <c r="I540" i="3"/>
  <c r="J540" i="3"/>
  <c r="A541" i="3"/>
  <c r="B541" i="3"/>
  <c r="C541" i="3"/>
  <c r="D541" i="3"/>
  <c r="E541" i="3"/>
  <c r="F541" i="3"/>
  <c r="G541" i="3"/>
  <c r="H541" i="3"/>
  <c r="I541" i="3"/>
  <c r="J541" i="3"/>
  <c r="A542" i="3"/>
  <c r="B542" i="3"/>
  <c r="C542" i="3"/>
  <c r="D542" i="3"/>
  <c r="E542" i="3"/>
  <c r="F542" i="3"/>
  <c r="G542" i="3"/>
  <c r="H542" i="3"/>
  <c r="I542" i="3"/>
  <c r="J542" i="3"/>
  <c r="A543" i="3"/>
  <c r="B543" i="3"/>
  <c r="C543" i="3"/>
  <c r="D543" i="3"/>
  <c r="E543" i="3"/>
  <c r="F543" i="3"/>
  <c r="G543" i="3"/>
  <c r="H543" i="3"/>
  <c r="I543" i="3"/>
  <c r="J543" i="3"/>
  <c r="A544" i="3"/>
  <c r="B544" i="3"/>
  <c r="C544" i="3"/>
  <c r="D544" i="3"/>
  <c r="E544" i="3"/>
  <c r="F544" i="3"/>
  <c r="G544" i="3"/>
  <c r="H544" i="3"/>
  <c r="I544" i="3"/>
  <c r="J544" i="3"/>
  <c r="A545" i="3"/>
  <c r="B545" i="3"/>
  <c r="C545" i="3"/>
  <c r="D545" i="3"/>
  <c r="E545" i="3"/>
  <c r="F545" i="3"/>
  <c r="G545" i="3"/>
  <c r="H545" i="3"/>
  <c r="I545" i="3"/>
  <c r="J545" i="3"/>
  <c r="A546" i="3"/>
  <c r="B546" i="3"/>
  <c r="C546" i="3"/>
  <c r="D546" i="3"/>
  <c r="E546" i="3"/>
  <c r="F546" i="3"/>
  <c r="G546" i="3"/>
  <c r="H546" i="3"/>
  <c r="I546" i="3"/>
  <c r="J546" i="3"/>
  <c r="A547" i="3"/>
  <c r="B547" i="3"/>
  <c r="C547" i="3"/>
  <c r="D547" i="3"/>
  <c r="E547" i="3"/>
  <c r="F547" i="3"/>
  <c r="G547" i="3"/>
  <c r="H547" i="3"/>
  <c r="I547" i="3"/>
  <c r="J547" i="3"/>
  <c r="A548" i="3"/>
  <c r="B548" i="3"/>
  <c r="C548" i="3"/>
  <c r="D548" i="3"/>
  <c r="E548" i="3"/>
  <c r="F548" i="3"/>
  <c r="G548" i="3"/>
  <c r="H548" i="3"/>
  <c r="I548" i="3"/>
  <c r="J548" i="3"/>
  <c r="A549" i="3"/>
  <c r="B549" i="3"/>
  <c r="C549" i="3"/>
  <c r="D549" i="3"/>
  <c r="E549" i="3"/>
  <c r="F549" i="3"/>
  <c r="G549" i="3"/>
  <c r="H549" i="3"/>
  <c r="I549" i="3"/>
  <c r="J549" i="3"/>
  <c r="A550" i="3"/>
  <c r="B550" i="3"/>
  <c r="C550" i="3"/>
  <c r="D550" i="3"/>
  <c r="E550" i="3"/>
  <c r="F550" i="3"/>
  <c r="G550" i="3"/>
  <c r="H550" i="3"/>
  <c r="I550" i="3"/>
  <c r="J550" i="3"/>
  <c r="A551" i="3"/>
  <c r="B551" i="3"/>
  <c r="C551" i="3"/>
  <c r="D551" i="3"/>
  <c r="E551" i="3"/>
  <c r="F551" i="3"/>
  <c r="G551" i="3"/>
  <c r="H551" i="3"/>
  <c r="I551" i="3"/>
  <c r="J551" i="3"/>
  <c r="A552" i="3"/>
  <c r="B552" i="3"/>
  <c r="C552" i="3"/>
  <c r="D552" i="3"/>
  <c r="E552" i="3"/>
  <c r="F552" i="3"/>
  <c r="G552" i="3"/>
  <c r="H552" i="3"/>
  <c r="I552" i="3"/>
  <c r="J552" i="3"/>
  <c r="A553" i="3"/>
  <c r="B553" i="3"/>
  <c r="C553" i="3"/>
  <c r="D553" i="3"/>
  <c r="E553" i="3"/>
  <c r="F553" i="3"/>
  <c r="G553" i="3"/>
  <c r="H553" i="3"/>
  <c r="I553" i="3"/>
  <c r="J553" i="3"/>
  <c r="A554" i="3"/>
  <c r="B554" i="3"/>
  <c r="C554" i="3"/>
  <c r="D554" i="3"/>
  <c r="E554" i="3"/>
  <c r="F554" i="3"/>
  <c r="G554" i="3"/>
  <c r="H554" i="3"/>
  <c r="I554" i="3"/>
  <c r="J554" i="3"/>
  <c r="A555" i="3"/>
  <c r="B555" i="3"/>
  <c r="C555" i="3"/>
  <c r="D555" i="3"/>
  <c r="E555" i="3"/>
  <c r="F555" i="3"/>
  <c r="G555" i="3"/>
  <c r="H555" i="3"/>
  <c r="I555" i="3"/>
  <c r="J555" i="3"/>
  <c r="A556" i="3"/>
  <c r="B556" i="3"/>
  <c r="C556" i="3"/>
  <c r="D556" i="3"/>
  <c r="E556" i="3"/>
  <c r="F556" i="3"/>
  <c r="G556" i="3"/>
  <c r="H556" i="3"/>
  <c r="I556" i="3"/>
  <c r="J556" i="3"/>
  <c r="A557" i="3"/>
  <c r="B557" i="3"/>
  <c r="C557" i="3"/>
  <c r="D557" i="3"/>
  <c r="E557" i="3"/>
  <c r="F557" i="3"/>
  <c r="G557" i="3"/>
  <c r="H557" i="3"/>
  <c r="I557" i="3"/>
  <c r="J557" i="3"/>
  <c r="A558" i="3"/>
  <c r="B558" i="3"/>
  <c r="C558" i="3"/>
  <c r="D558" i="3"/>
  <c r="E558" i="3"/>
  <c r="F558" i="3"/>
  <c r="G558" i="3"/>
  <c r="H558" i="3"/>
  <c r="I558" i="3"/>
  <c r="J558" i="3"/>
  <c r="A559" i="3"/>
  <c r="B559" i="3"/>
  <c r="C559" i="3"/>
  <c r="D559" i="3"/>
  <c r="E559" i="3"/>
  <c r="F559" i="3"/>
  <c r="G559" i="3"/>
  <c r="H559" i="3"/>
  <c r="I559" i="3"/>
  <c r="J559" i="3"/>
  <c r="A560" i="3"/>
  <c r="B560" i="3"/>
  <c r="C560" i="3"/>
  <c r="D560" i="3"/>
  <c r="E560" i="3"/>
  <c r="F560" i="3"/>
  <c r="G560" i="3"/>
  <c r="H560" i="3"/>
  <c r="I560" i="3"/>
  <c r="J560" i="3"/>
  <c r="A561" i="3"/>
  <c r="B561" i="3"/>
  <c r="C561" i="3"/>
  <c r="D561" i="3"/>
  <c r="E561" i="3"/>
  <c r="F561" i="3"/>
  <c r="G561" i="3"/>
  <c r="H561" i="3"/>
  <c r="I561" i="3"/>
  <c r="J561" i="3"/>
  <c r="A562" i="3"/>
  <c r="B562" i="3"/>
  <c r="C562" i="3"/>
  <c r="D562" i="3"/>
  <c r="E562" i="3"/>
  <c r="F562" i="3"/>
  <c r="G562" i="3"/>
  <c r="H562" i="3"/>
  <c r="I562" i="3"/>
  <c r="J562" i="3"/>
  <c r="A563" i="3"/>
  <c r="B563" i="3"/>
  <c r="C563" i="3"/>
  <c r="D563" i="3"/>
  <c r="E563" i="3"/>
  <c r="F563" i="3"/>
  <c r="G563" i="3"/>
  <c r="H563" i="3"/>
  <c r="I563" i="3"/>
  <c r="J563" i="3"/>
  <c r="A564" i="3"/>
  <c r="B564" i="3"/>
  <c r="C564" i="3"/>
  <c r="D564" i="3"/>
  <c r="E564" i="3"/>
  <c r="F564" i="3"/>
  <c r="G564" i="3"/>
  <c r="H564" i="3"/>
  <c r="I564" i="3"/>
  <c r="J564" i="3"/>
  <c r="A565" i="3"/>
  <c r="B565" i="3"/>
  <c r="C565" i="3"/>
  <c r="D565" i="3"/>
  <c r="E565" i="3"/>
  <c r="F565" i="3"/>
  <c r="G565" i="3"/>
  <c r="H565" i="3"/>
  <c r="I565" i="3"/>
  <c r="J565" i="3"/>
  <c r="A566" i="3"/>
  <c r="B566" i="3"/>
  <c r="C566" i="3"/>
  <c r="D566" i="3"/>
  <c r="E566" i="3"/>
  <c r="F566" i="3"/>
  <c r="G566" i="3"/>
  <c r="H566" i="3"/>
  <c r="I566" i="3"/>
  <c r="J566" i="3"/>
  <c r="A567" i="3"/>
  <c r="B567" i="3"/>
  <c r="C567" i="3"/>
  <c r="D567" i="3"/>
  <c r="E567" i="3"/>
  <c r="F567" i="3"/>
  <c r="G567" i="3"/>
  <c r="H567" i="3"/>
  <c r="I567" i="3"/>
  <c r="J567" i="3"/>
  <c r="A568" i="3"/>
  <c r="B568" i="3"/>
  <c r="C568" i="3"/>
  <c r="D568" i="3"/>
  <c r="E568" i="3"/>
  <c r="F568" i="3"/>
  <c r="G568" i="3"/>
  <c r="H568" i="3"/>
  <c r="I568" i="3"/>
  <c r="J568" i="3"/>
  <c r="A569" i="3"/>
  <c r="B569" i="3"/>
  <c r="C569" i="3"/>
  <c r="D569" i="3"/>
  <c r="E569" i="3"/>
  <c r="F569" i="3"/>
  <c r="G569" i="3"/>
  <c r="H569" i="3"/>
  <c r="I569" i="3"/>
  <c r="J569" i="3"/>
  <c r="A570" i="3"/>
  <c r="B570" i="3"/>
  <c r="C570" i="3"/>
  <c r="D570" i="3"/>
  <c r="E570" i="3"/>
  <c r="F570" i="3"/>
  <c r="G570" i="3"/>
  <c r="H570" i="3"/>
  <c r="I570" i="3"/>
  <c r="J570" i="3"/>
  <c r="A571" i="3"/>
  <c r="B571" i="3"/>
  <c r="C571" i="3"/>
  <c r="D571" i="3"/>
  <c r="E571" i="3"/>
  <c r="F571" i="3"/>
  <c r="G571" i="3"/>
  <c r="H571" i="3"/>
  <c r="I571" i="3"/>
  <c r="J571" i="3"/>
  <c r="A572" i="3"/>
  <c r="B572" i="3"/>
  <c r="C572" i="3"/>
  <c r="D572" i="3"/>
  <c r="E572" i="3"/>
  <c r="F572" i="3"/>
  <c r="G572" i="3"/>
  <c r="H572" i="3"/>
  <c r="I572" i="3"/>
  <c r="J572" i="3"/>
  <c r="A573" i="3"/>
  <c r="B573" i="3"/>
  <c r="C573" i="3"/>
  <c r="D573" i="3"/>
  <c r="E573" i="3"/>
  <c r="F573" i="3"/>
  <c r="G573" i="3"/>
  <c r="H573" i="3"/>
  <c r="I573" i="3"/>
  <c r="J573" i="3"/>
  <c r="A574" i="3"/>
  <c r="B574" i="3"/>
  <c r="C574" i="3"/>
  <c r="D574" i="3"/>
  <c r="E574" i="3"/>
  <c r="F574" i="3"/>
  <c r="G574" i="3"/>
  <c r="H574" i="3"/>
  <c r="I574" i="3"/>
  <c r="J574" i="3"/>
  <c r="A575" i="3"/>
  <c r="B575" i="3"/>
  <c r="C575" i="3"/>
  <c r="D575" i="3"/>
  <c r="E575" i="3"/>
  <c r="F575" i="3"/>
  <c r="G575" i="3"/>
  <c r="H575" i="3"/>
  <c r="I575" i="3"/>
  <c r="J575" i="3"/>
  <c r="A576" i="3"/>
  <c r="B576" i="3"/>
  <c r="C576" i="3"/>
  <c r="D576" i="3"/>
  <c r="E576" i="3"/>
  <c r="F576" i="3"/>
  <c r="G576" i="3"/>
  <c r="H576" i="3"/>
  <c r="I576" i="3"/>
  <c r="J576" i="3"/>
  <c r="A577" i="3"/>
  <c r="B577" i="3"/>
  <c r="C577" i="3"/>
  <c r="D577" i="3"/>
  <c r="E577" i="3"/>
  <c r="F577" i="3"/>
  <c r="G577" i="3"/>
  <c r="H577" i="3"/>
  <c r="I577" i="3"/>
  <c r="J577" i="3"/>
  <c r="A578" i="3"/>
  <c r="B578" i="3"/>
  <c r="C578" i="3"/>
  <c r="D578" i="3"/>
  <c r="E578" i="3"/>
  <c r="F578" i="3"/>
  <c r="G578" i="3"/>
  <c r="H578" i="3"/>
  <c r="I578" i="3"/>
  <c r="J578" i="3"/>
  <c r="A579" i="3"/>
  <c r="B579" i="3"/>
  <c r="C579" i="3"/>
  <c r="D579" i="3"/>
  <c r="E579" i="3"/>
  <c r="F579" i="3"/>
  <c r="G579" i="3"/>
  <c r="H579" i="3"/>
  <c r="I579" i="3"/>
  <c r="J579" i="3"/>
  <c r="A580" i="3"/>
  <c r="B580" i="3"/>
  <c r="C580" i="3"/>
  <c r="D580" i="3"/>
  <c r="E580" i="3"/>
  <c r="F580" i="3"/>
  <c r="G580" i="3"/>
  <c r="H580" i="3"/>
  <c r="I580" i="3"/>
  <c r="J580" i="3"/>
  <c r="A581" i="3"/>
  <c r="B581" i="3"/>
  <c r="C581" i="3"/>
  <c r="D581" i="3"/>
  <c r="E581" i="3"/>
  <c r="F581" i="3"/>
  <c r="G581" i="3"/>
  <c r="H581" i="3"/>
  <c r="I581" i="3"/>
  <c r="J581" i="3"/>
  <c r="A582" i="3"/>
  <c r="B582" i="3"/>
  <c r="C582" i="3"/>
  <c r="D582" i="3"/>
  <c r="E582" i="3"/>
  <c r="F582" i="3"/>
  <c r="G582" i="3"/>
  <c r="H582" i="3"/>
  <c r="I582" i="3"/>
  <c r="J582" i="3"/>
  <c r="A583" i="3"/>
  <c r="B583" i="3"/>
  <c r="C583" i="3"/>
  <c r="D583" i="3"/>
  <c r="E583" i="3"/>
  <c r="F583" i="3"/>
  <c r="G583" i="3"/>
  <c r="H583" i="3"/>
  <c r="I583" i="3"/>
  <c r="J583" i="3"/>
  <c r="A584" i="3"/>
  <c r="B584" i="3"/>
  <c r="C584" i="3"/>
  <c r="D584" i="3"/>
  <c r="E584" i="3"/>
  <c r="F584" i="3"/>
  <c r="G584" i="3"/>
  <c r="H584" i="3"/>
  <c r="I584" i="3"/>
  <c r="J584" i="3"/>
  <c r="A585" i="3"/>
  <c r="B585" i="3"/>
  <c r="C585" i="3"/>
  <c r="D585" i="3"/>
  <c r="E585" i="3"/>
  <c r="F585" i="3"/>
  <c r="G585" i="3"/>
  <c r="H585" i="3"/>
  <c r="I585" i="3"/>
  <c r="J585" i="3"/>
  <c r="A586" i="3"/>
  <c r="B586" i="3"/>
  <c r="C586" i="3"/>
  <c r="D586" i="3"/>
  <c r="E586" i="3"/>
  <c r="F586" i="3"/>
  <c r="G586" i="3"/>
  <c r="H586" i="3"/>
  <c r="I586" i="3"/>
  <c r="J586" i="3"/>
  <c r="A587" i="3"/>
  <c r="B587" i="3"/>
  <c r="C587" i="3"/>
  <c r="D587" i="3"/>
  <c r="E587" i="3"/>
  <c r="F587" i="3"/>
  <c r="G587" i="3"/>
  <c r="H587" i="3"/>
  <c r="I587" i="3"/>
  <c r="J587" i="3"/>
  <c r="A588" i="3"/>
  <c r="B588" i="3"/>
  <c r="C588" i="3"/>
  <c r="D588" i="3"/>
  <c r="E588" i="3"/>
  <c r="F588" i="3"/>
  <c r="G588" i="3"/>
  <c r="H588" i="3"/>
  <c r="I588" i="3"/>
  <c r="J588" i="3"/>
  <c r="A589" i="3"/>
  <c r="B589" i="3"/>
  <c r="C589" i="3"/>
  <c r="D589" i="3"/>
  <c r="E589" i="3"/>
  <c r="F589" i="3"/>
  <c r="G589" i="3"/>
  <c r="H589" i="3"/>
  <c r="I589" i="3"/>
  <c r="J589" i="3"/>
  <c r="A590" i="3"/>
  <c r="B590" i="3"/>
  <c r="C590" i="3"/>
  <c r="D590" i="3"/>
  <c r="E590" i="3"/>
  <c r="F590" i="3"/>
  <c r="G590" i="3"/>
  <c r="H590" i="3"/>
  <c r="I590" i="3"/>
  <c r="J590" i="3"/>
  <c r="A591" i="3"/>
  <c r="B591" i="3"/>
  <c r="C591" i="3"/>
  <c r="D591" i="3"/>
  <c r="E591" i="3"/>
  <c r="F591" i="3"/>
  <c r="G591" i="3"/>
  <c r="H591" i="3"/>
  <c r="I591" i="3"/>
  <c r="J591" i="3"/>
  <c r="A592" i="3"/>
  <c r="B592" i="3"/>
  <c r="C592" i="3"/>
  <c r="D592" i="3"/>
  <c r="E592" i="3"/>
  <c r="F592" i="3"/>
  <c r="G592" i="3"/>
  <c r="H592" i="3"/>
  <c r="I592" i="3"/>
  <c r="J592" i="3"/>
  <c r="A593" i="3"/>
  <c r="B593" i="3"/>
  <c r="C593" i="3"/>
  <c r="D593" i="3"/>
  <c r="E593" i="3"/>
  <c r="F593" i="3"/>
  <c r="G593" i="3"/>
  <c r="H593" i="3"/>
  <c r="I593" i="3"/>
  <c r="J593" i="3"/>
  <c r="A594" i="3"/>
  <c r="B594" i="3"/>
  <c r="C594" i="3"/>
  <c r="D594" i="3"/>
  <c r="E594" i="3"/>
  <c r="F594" i="3"/>
  <c r="G594" i="3"/>
  <c r="H594" i="3"/>
  <c r="I594" i="3"/>
  <c r="J594" i="3"/>
  <c r="A595" i="3"/>
  <c r="B595" i="3"/>
  <c r="C595" i="3"/>
  <c r="D595" i="3"/>
  <c r="E595" i="3"/>
  <c r="F595" i="3"/>
  <c r="G595" i="3"/>
  <c r="H595" i="3"/>
  <c r="I595" i="3"/>
  <c r="J595" i="3"/>
  <c r="A596" i="3"/>
  <c r="B596" i="3"/>
  <c r="C596" i="3"/>
  <c r="D596" i="3"/>
  <c r="E596" i="3"/>
  <c r="F596" i="3"/>
  <c r="G596" i="3"/>
  <c r="H596" i="3"/>
  <c r="I596" i="3"/>
  <c r="J596" i="3"/>
  <c r="A597" i="3"/>
  <c r="B597" i="3"/>
  <c r="C597" i="3"/>
  <c r="D597" i="3"/>
  <c r="E597" i="3"/>
  <c r="F597" i="3"/>
  <c r="G597" i="3"/>
  <c r="H597" i="3"/>
  <c r="I597" i="3"/>
  <c r="J597" i="3"/>
  <c r="A598" i="3"/>
  <c r="B598" i="3"/>
  <c r="C598" i="3"/>
  <c r="D598" i="3"/>
  <c r="E598" i="3"/>
  <c r="F598" i="3"/>
  <c r="G598" i="3"/>
  <c r="H598" i="3"/>
  <c r="I598" i="3"/>
  <c r="J598" i="3"/>
  <c r="A599" i="3"/>
  <c r="B599" i="3"/>
  <c r="C599" i="3"/>
  <c r="D599" i="3"/>
  <c r="E599" i="3"/>
  <c r="F599" i="3"/>
  <c r="G599" i="3"/>
  <c r="H599" i="3"/>
  <c r="I599" i="3"/>
  <c r="J599" i="3"/>
  <c r="A600" i="3"/>
  <c r="B600" i="3"/>
  <c r="C600" i="3"/>
  <c r="D600" i="3"/>
  <c r="E600" i="3"/>
  <c r="F600" i="3"/>
  <c r="G600" i="3"/>
  <c r="H600" i="3"/>
  <c r="I600" i="3"/>
  <c r="J600" i="3"/>
  <c r="A601" i="3"/>
  <c r="B601" i="3"/>
  <c r="C601" i="3"/>
  <c r="D601" i="3"/>
  <c r="E601" i="3"/>
  <c r="F601" i="3"/>
  <c r="G601" i="3"/>
  <c r="H601" i="3"/>
  <c r="I601" i="3"/>
  <c r="J601" i="3"/>
  <c r="A602" i="3"/>
  <c r="B602" i="3"/>
  <c r="C602" i="3"/>
  <c r="D602" i="3"/>
  <c r="E602" i="3"/>
  <c r="F602" i="3"/>
  <c r="G602" i="3"/>
  <c r="H602" i="3"/>
  <c r="I602" i="3"/>
  <c r="J602" i="3"/>
  <c r="A603" i="3"/>
  <c r="B603" i="3"/>
  <c r="C603" i="3"/>
  <c r="D603" i="3"/>
  <c r="E603" i="3"/>
  <c r="F603" i="3"/>
  <c r="G603" i="3"/>
  <c r="H603" i="3"/>
  <c r="I603" i="3"/>
  <c r="J603" i="3"/>
  <c r="A604" i="3"/>
  <c r="B604" i="3"/>
  <c r="C604" i="3"/>
  <c r="D604" i="3"/>
  <c r="E604" i="3"/>
  <c r="F604" i="3"/>
  <c r="G604" i="3"/>
  <c r="H604" i="3"/>
  <c r="I604" i="3"/>
  <c r="J604" i="3"/>
  <c r="A605" i="3"/>
  <c r="B605" i="3"/>
  <c r="C605" i="3"/>
  <c r="D605" i="3"/>
  <c r="E605" i="3"/>
  <c r="F605" i="3"/>
  <c r="G605" i="3"/>
  <c r="H605" i="3"/>
  <c r="I605" i="3"/>
  <c r="J605" i="3"/>
  <c r="A606" i="3"/>
  <c r="B606" i="3"/>
  <c r="C606" i="3"/>
  <c r="D606" i="3"/>
  <c r="E606" i="3"/>
  <c r="F606" i="3"/>
  <c r="G606" i="3"/>
  <c r="H606" i="3"/>
  <c r="I606" i="3"/>
  <c r="J606" i="3"/>
  <c r="A607" i="3"/>
  <c r="B607" i="3"/>
  <c r="C607" i="3"/>
  <c r="D607" i="3"/>
  <c r="E607" i="3"/>
  <c r="F607" i="3"/>
  <c r="G607" i="3"/>
  <c r="H607" i="3"/>
  <c r="I607" i="3"/>
  <c r="J607" i="3"/>
  <c r="A608" i="3"/>
  <c r="B608" i="3"/>
  <c r="C608" i="3"/>
  <c r="D608" i="3"/>
  <c r="E608" i="3"/>
  <c r="F608" i="3"/>
  <c r="G608" i="3"/>
  <c r="H608" i="3"/>
  <c r="I608" i="3"/>
  <c r="J608" i="3"/>
  <c r="A609" i="3"/>
  <c r="B609" i="3"/>
  <c r="C609" i="3"/>
  <c r="D609" i="3"/>
  <c r="E609" i="3"/>
  <c r="F609" i="3"/>
  <c r="G609" i="3"/>
  <c r="H609" i="3"/>
  <c r="I609" i="3"/>
  <c r="J609" i="3"/>
  <c r="A610" i="3"/>
  <c r="B610" i="3"/>
  <c r="C610" i="3"/>
  <c r="D610" i="3"/>
  <c r="E610" i="3"/>
  <c r="F610" i="3"/>
  <c r="G610" i="3"/>
  <c r="H610" i="3"/>
  <c r="I610" i="3"/>
  <c r="J610" i="3"/>
  <c r="A611" i="3"/>
  <c r="B611" i="3"/>
  <c r="C611" i="3"/>
  <c r="D611" i="3"/>
  <c r="E611" i="3"/>
  <c r="F611" i="3"/>
  <c r="G611" i="3"/>
  <c r="H611" i="3"/>
  <c r="I611" i="3"/>
  <c r="J611" i="3"/>
  <c r="A612" i="3"/>
  <c r="B612" i="3"/>
  <c r="C612" i="3"/>
  <c r="D612" i="3"/>
  <c r="E612" i="3"/>
  <c r="F612" i="3"/>
  <c r="G612" i="3"/>
  <c r="H612" i="3"/>
  <c r="I612" i="3"/>
  <c r="J612" i="3"/>
  <c r="A613" i="3"/>
  <c r="B613" i="3"/>
  <c r="C613" i="3"/>
  <c r="D613" i="3"/>
  <c r="E613" i="3"/>
  <c r="F613" i="3"/>
  <c r="G613" i="3"/>
  <c r="H613" i="3"/>
  <c r="I613" i="3"/>
  <c r="J613" i="3"/>
  <c r="A614" i="3"/>
  <c r="B614" i="3"/>
  <c r="C614" i="3"/>
  <c r="D614" i="3"/>
  <c r="E614" i="3"/>
  <c r="F614" i="3"/>
  <c r="G614" i="3"/>
  <c r="H614" i="3"/>
  <c r="I614" i="3"/>
  <c r="J614" i="3"/>
  <c r="A615" i="3"/>
  <c r="B615" i="3"/>
  <c r="C615" i="3"/>
  <c r="D615" i="3"/>
  <c r="E615" i="3"/>
  <c r="F615" i="3"/>
  <c r="G615" i="3"/>
  <c r="H615" i="3"/>
  <c r="I615" i="3"/>
  <c r="J615" i="3"/>
  <c r="A616" i="3"/>
  <c r="B616" i="3"/>
  <c r="C616" i="3"/>
  <c r="D616" i="3"/>
  <c r="E616" i="3"/>
  <c r="F616" i="3"/>
  <c r="G616" i="3"/>
  <c r="H616" i="3"/>
  <c r="I616" i="3"/>
  <c r="J616" i="3"/>
  <c r="A617" i="3"/>
  <c r="B617" i="3"/>
  <c r="C617" i="3"/>
  <c r="D617" i="3"/>
  <c r="E617" i="3"/>
  <c r="F617" i="3"/>
  <c r="G617" i="3"/>
  <c r="H617" i="3"/>
  <c r="I617" i="3"/>
  <c r="J617" i="3"/>
  <c r="A618" i="3"/>
  <c r="B618" i="3"/>
  <c r="C618" i="3"/>
  <c r="D618" i="3"/>
  <c r="E618" i="3"/>
  <c r="F618" i="3"/>
  <c r="G618" i="3"/>
  <c r="H618" i="3"/>
  <c r="I618" i="3"/>
  <c r="J618" i="3"/>
  <c r="A619" i="3"/>
  <c r="B619" i="3"/>
  <c r="C619" i="3"/>
  <c r="D619" i="3"/>
  <c r="E619" i="3"/>
  <c r="F619" i="3"/>
  <c r="G619" i="3"/>
  <c r="H619" i="3"/>
  <c r="I619" i="3"/>
  <c r="J619" i="3"/>
  <c r="A620" i="3"/>
  <c r="B620" i="3"/>
  <c r="C620" i="3"/>
  <c r="D620" i="3"/>
  <c r="E620" i="3"/>
  <c r="F620" i="3"/>
  <c r="G620" i="3"/>
  <c r="H620" i="3"/>
  <c r="I620" i="3"/>
  <c r="J620" i="3"/>
  <c r="A621" i="3"/>
  <c r="B621" i="3"/>
  <c r="C621" i="3"/>
  <c r="D621" i="3"/>
  <c r="E621" i="3"/>
  <c r="F621" i="3"/>
  <c r="G621" i="3"/>
  <c r="H621" i="3"/>
  <c r="I621" i="3"/>
  <c r="J621" i="3"/>
  <c r="A622" i="3"/>
  <c r="B622" i="3"/>
  <c r="C622" i="3"/>
  <c r="D622" i="3"/>
  <c r="E622" i="3"/>
  <c r="F622" i="3"/>
  <c r="G622" i="3"/>
  <c r="H622" i="3"/>
  <c r="I622" i="3"/>
  <c r="J622" i="3"/>
  <c r="A623" i="3"/>
  <c r="B623" i="3"/>
  <c r="C623" i="3"/>
  <c r="D623" i="3"/>
  <c r="E623" i="3"/>
  <c r="F623" i="3"/>
  <c r="G623" i="3"/>
  <c r="H623" i="3"/>
  <c r="I623" i="3"/>
  <c r="J623" i="3"/>
  <c r="A624" i="3"/>
  <c r="B624" i="3"/>
  <c r="C624" i="3"/>
  <c r="D624" i="3"/>
  <c r="E624" i="3"/>
  <c r="F624" i="3"/>
  <c r="G624" i="3"/>
  <c r="H624" i="3"/>
  <c r="I624" i="3"/>
  <c r="J624" i="3"/>
  <c r="A625" i="3"/>
  <c r="B625" i="3"/>
  <c r="C625" i="3"/>
  <c r="D625" i="3"/>
  <c r="E625" i="3"/>
  <c r="F625" i="3"/>
  <c r="G625" i="3"/>
  <c r="H625" i="3"/>
  <c r="I625" i="3"/>
  <c r="J625" i="3"/>
  <c r="A626" i="3"/>
  <c r="B626" i="3"/>
  <c r="C626" i="3"/>
  <c r="D626" i="3"/>
  <c r="E626" i="3"/>
  <c r="F626" i="3"/>
  <c r="G626" i="3"/>
  <c r="H626" i="3"/>
  <c r="I626" i="3"/>
  <c r="J626" i="3"/>
  <c r="A627" i="3"/>
  <c r="B627" i="3"/>
  <c r="C627" i="3"/>
  <c r="D627" i="3"/>
  <c r="E627" i="3"/>
  <c r="F627" i="3"/>
  <c r="G627" i="3"/>
  <c r="H627" i="3"/>
  <c r="I627" i="3"/>
  <c r="J627" i="3"/>
  <c r="A628" i="3"/>
  <c r="B628" i="3"/>
  <c r="C628" i="3"/>
  <c r="D628" i="3"/>
  <c r="E628" i="3"/>
  <c r="F628" i="3"/>
  <c r="G628" i="3"/>
  <c r="H628" i="3"/>
  <c r="I628" i="3"/>
  <c r="J628" i="3"/>
  <c r="A629" i="3"/>
  <c r="B629" i="3"/>
  <c r="C629" i="3"/>
  <c r="D629" i="3"/>
  <c r="E629" i="3"/>
  <c r="F629" i="3"/>
  <c r="G629" i="3"/>
  <c r="H629" i="3"/>
  <c r="I629" i="3"/>
  <c r="J629" i="3"/>
  <c r="A630" i="3"/>
  <c r="B630" i="3"/>
  <c r="C630" i="3"/>
  <c r="D630" i="3"/>
  <c r="E630" i="3"/>
  <c r="F630" i="3"/>
  <c r="G630" i="3"/>
  <c r="H630" i="3"/>
  <c r="I630" i="3"/>
  <c r="J630" i="3"/>
  <c r="A631" i="3"/>
  <c r="B631" i="3"/>
  <c r="C631" i="3"/>
  <c r="D631" i="3"/>
  <c r="E631" i="3"/>
  <c r="F631" i="3"/>
  <c r="G631" i="3"/>
  <c r="H631" i="3"/>
  <c r="I631" i="3"/>
  <c r="J631" i="3"/>
  <c r="A632" i="3"/>
  <c r="B632" i="3"/>
  <c r="C632" i="3"/>
  <c r="D632" i="3"/>
  <c r="E632" i="3"/>
  <c r="F632" i="3"/>
  <c r="G632" i="3"/>
  <c r="H632" i="3"/>
  <c r="I632" i="3"/>
  <c r="J632" i="3"/>
  <c r="A633" i="3"/>
  <c r="B633" i="3"/>
  <c r="C633" i="3"/>
  <c r="D633" i="3"/>
  <c r="E633" i="3"/>
  <c r="F633" i="3"/>
  <c r="G633" i="3"/>
  <c r="H633" i="3"/>
  <c r="I633" i="3"/>
  <c r="J633" i="3"/>
  <c r="A634" i="3"/>
  <c r="B634" i="3"/>
  <c r="C634" i="3"/>
  <c r="D634" i="3"/>
  <c r="E634" i="3"/>
  <c r="F634" i="3"/>
  <c r="G634" i="3"/>
  <c r="H634" i="3"/>
  <c r="I634" i="3"/>
  <c r="J634" i="3"/>
  <c r="A635" i="3"/>
  <c r="B635" i="3"/>
  <c r="C635" i="3"/>
  <c r="D635" i="3"/>
  <c r="E635" i="3"/>
  <c r="F635" i="3"/>
  <c r="G635" i="3"/>
  <c r="H635" i="3"/>
  <c r="I635" i="3"/>
  <c r="J635" i="3"/>
  <c r="A636" i="3"/>
  <c r="B636" i="3"/>
  <c r="C636" i="3"/>
  <c r="D636" i="3"/>
  <c r="E636" i="3"/>
  <c r="F636" i="3"/>
  <c r="G636" i="3"/>
  <c r="H636" i="3"/>
  <c r="I636" i="3"/>
  <c r="J636" i="3"/>
  <c r="A637" i="3"/>
  <c r="B637" i="3"/>
  <c r="C637" i="3"/>
  <c r="D637" i="3"/>
  <c r="E637" i="3"/>
  <c r="F637" i="3"/>
  <c r="G637" i="3"/>
  <c r="H637" i="3"/>
  <c r="I637" i="3"/>
  <c r="J637" i="3"/>
  <c r="A638" i="3"/>
  <c r="B638" i="3"/>
  <c r="C638" i="3"/>
  <c r="D638" i="3"/>
  <c r="E638" i="3"/>
  <c r="F638" i="3"/>
  <c r="G638" i="3"/>
  <c r="H638" i="3"/>
  <c r="I638" i="3"/>
  <c r="J638" i="3"/>
  <c r="A639" i="3"/>
  <c r="B639" i="3"/>
  <c r="C639" i="3"/>
  <c r="D639" i="3"/>
  <c r="E639" i="3"/>
  <c r="F639" i="3"/>
  <c r="G639" i="3"/>
  <c r="H639" i="3"/>
  <c r="I639" i="3"/>
  <c r="J639" i="3"/>
  <c r="A640" i="3"/>
  <c r="B640" i="3"/>
  <c r="C640" i="3"/>
  <c r="D640" i="3"/>
  <c r="E640" i="3"/>
  <c r="F640" i="3"/>
  <c r="G640" i="3"/>
  <c r="H640" i="3"/>
  <c r="I640" i="3"/>
  <c r="J640" i="3"/>
  <c r="A641" i="3"/>
  <c r="B641" i="3"/>
  <c r="C641" i="3"/>
  <c r="D641" i="3"/>
  <c r="E641" i="3"/>
  <c r="F641" i="3"/>
  <c r="G641" i="3"/>
  <c r="H641" i="3"/>
  <c r="I641" i="3"/>
  <c r="J641" i="3"/>
  <c r="A642" i="3"/>
  <c r="B642" i="3"/>
  <c r="C642" i="3"/>
  <c r="D642" i="3"/>
  <c r="E642" i="3"/>
  <c r="F642" i="3"/>
  <c r="G642" i="3"/>
  <c r="H642" i="3"/>
  <c r="I642" i="3"/>
  <c r="J642" i="3"/>
  <c r="A643" i="3"/>
  <c r="B643" i="3"/>
  <c r="C643" i="3"/>
  <c r="D643" i="3"/>
  <c r="E643" i="3"/>
  <c r="F643" i="3"/>
  <c r="G643" i="3"/>
  <c r="H643" i="3"/>
  <c r="I643" i="3"/>
  <c r="J643" i="3"/>
  <c r="A644" i="3"/>
  <c r="B644" i="3"/>
  <c r="C644" i="3"/>
  <c r="D644" i="3"/>
  <c r="E644" i="3"/>
  <c r="F644" i="3"/>
  <c r="G644" i="3"/>
  <c r="H644" i="3"/>
  <c r="I644" i="3"/>
  <c r="J644" i="3"/>
  <c r="A645" i="3"/>
  <c r="B645" i="3"/>
  <c r="C645" i="3"/>
  <c r="D645" i="3"/>
  <c r="E645" i="3"/>
  <c r="F645" i="3"/>
  <c r="G645" i="3"/>
  <c r="H645" i="3"/>
  <c r="I645" i="3"/>
  <c r="J645" i="3"/>
  <c r="A646" i="3"/>
  <c r="B646" i="3"/>
  <c r="C646" i="3"/>
  <c r="D646" i="3"/>
  <c r="E646" i="3"/>
  <c r="F646" i="3"/>
  <c r="G646" i="3"/>
  <c r="H646" i="3"/>
  <c r="I646" i="3"/>
  <c r="J646" i="3"/>
  <c r="A647" i="3"/>
  <c r="B647" i="3"/>
  <c r="C647" i="3"/>
  <c r="D647" i="3"/>
  <c r="E647" i="3"/>
  <c r="F647" i="3"/>
  <c r="G647" i="3"/>
  <c r="H647" i="3"/>
  <c r="I647" i="3"/>
  <c r="J647" i="3"/>
  <c r="A648" i="3"/>
  <c r="B648" i="3"/>
  <c r="C648" i="3"/>
  <c r="D648" i="3"/>
  <c r="E648" i="3"/>
  <c r="F648" i="3"/>
  <c r="G648" i="3"/>
  <c r="H648" i="3"/>
  <c r="I648" i="3"/>
  <c r="J648" i="3"/>
  <c r="A649" i="3"/>
  <c r="B649" i="3"/>
  <c r="C649" i="3"/>
  <c r="D649" i="3"/>
  <c r="E649" i="3"/>
  <c r="F649" i="3"/>
  <c r="G649" i="3"/>
  <c r="H649" i="3"/>
  <c r="I649" i="3"/>
  <c r="J649" i="3"/>
  <c r="A650" i="3"/>
  <c r="B650" i="3"/>
  <c r="C650" i="3"/>
  <c r="D650" i="3"/>
  <c r="E650" i="3"/>
  <c r="F650" i="3"/>
  <c r="G650" i="3"/>
  <c r="H650" i="3"/>
  <c r="I650" i="3"/>
  <c r="J650" i="3"/>
  <c r="A651" i="3"/>
  <c r="B651" i="3"/>
  <c r="C651" i="3"/>
  <c r="D651" i="3"/>
  <c r="E651" i="3"/>
  <c r="F651" i="3"/>
  <c r="G651" i="3"/>
  <c r="H651" i="3"/>
  <c r="I651" i="3"/>
  <c r="J651" i="3"/>
  <c r="A652" i="3"/>
  <c r="B652" i="3"/>
  <c r="C652" i="3"/>
  <c r="D652" i="3"/>
  <c r="E652" i="3"/>
  <c r="F652" i="3"/>
  <c r="G652" i="3"/>
  <c r="H652" i="3"/>
  <c r="I652" i="3"/>
  <c r="J652" i="3"/>
  <c r="A653" i="3"/>
  <c r="B653" i="3"/>
  <c r="C653" i="3"/>
  <c r="D653" i="3"/>
  <c r="E653" i="3"/>
  <c r="F653" i="3"/>
  <c r="G653" i="3"/>
  <c r="H653" i="3"/>
  <c r="I653" i="3"/>
  <c r="J653" i="3"/>
  <c r="A654" i="3"/>
  <c r="B654" i="3"/>
  <c r="C654" i="3"/>
  <c r="D654" i="3"/>
  <c r="E654" i="3"/>
  <c r="F654" i="3"/>
  <c r="G654" i="3"/>
  <c r="H654" i="3"/>
  <c r="I654" i="3"/>
  <c r="J654" i="3"/>
  <c r="A655" i="3"/>
  <c r="B655" i="3"/>
  <c r="C655" i="3"/>
  <c r="D655" i="3"/>
  <c r="E655" i="3"/>
  <c r="F655" i="3"/>
  <c r="G655" i="3"/>
  <c r="H655" i="3"/>
  <c r="I655" i="3"/>
  <c r="J655" i="3"/>
  <c r="A656" i="3"/>
  <c r="B656" i="3"/>
  <c r="C656" i="3"/>
  <c r="D656" i="3"/>
  <c r="E656" i="3"/>
  <c r="F656" i="3"/>
  <c r="G656" i="3"/>
  <c r="H656" i="3"/>
  <c r="I656" i="3"/>
  <c r="J656" i="3"/>
  <c r="A657" i="3"/>
  <c r="B657" i="3"/>
  <c r="C657" i="3"/>
  <c r="D657" i="3"/>
  <c r="E657" i="3"/>
  <c r="F657" i="3"/>
  <c r="G657" i="3"/>
  <c r="H657" i="3"/>
  <c r="I657" i="3"/>
  <c r="J657" i="3"/>
  <c r="A658" i="3"/>
  <c r="B658" i="3"/>
  <c r="C658" i="3"/>
  <c r="D658" i="3"/>
  <c r="E658" i="3"/>
  <c r="F658" i="3"/>
  <c r="G658" i="3"/>
  <c r="H658" i="3"/>
  <c r="I658" i="3"/>
  <c r="J658" i="3"/>
  <c r="A659" i="3"/>
  <c r="B659" i="3"/>
  <c r="C659" i="3"/>
  <c r="D659" i="3"/>
  <c r="E659" i="3"/>
  <c r="F659" i="3"/>
  <c r="G659" i="3"/>
  <c r="H659" i="3"/>
  <c r="I659" i="3"/>
  <c r="J659" i="3"/>
  <c r="A660" i="3"/>
  <c r="B660" i="3"/>
  <c r="C660" i="3"/>
  <c r="D660" i="3"/>
  <c r="E660" i="3"/>
  <c r="F660" i="3"/>
  <c r="G660" i="3"/>
  <c r="H660" i="3"/>
  <c r="I660" i="3"/>
  <c r="J660" i="3"/>
  <c r="A661" i="3"/>
  <c r="B661" i="3"/>
  <c r="C661" i="3"/>
  <c r="D661" i="3"/>
  <c r="E661" i="3"/>
  <c r="F661" i="3"/>
  <c r="G661" i="3"/>
  <c r="H661" i="3"/>
  <c r="I661" i="3"/>
  <c r="J661" i="3"/>
  <c r="A662" i="3"/>
  <c r="B662" i="3"/>
  <c r="C662" i="3"/>
  <c r="D662" i="3"/>
  <c r="E662" i="3"/>
  <c r="F662" i="3"/>
  <c r="G662" i="3"/>
  <c r="H662" i="3"/>
  <c r="I662" i="3"/>
  <c r="J662" i="3"/>
  <c r="A663" i="3"/>
  <c r="B663" i="3"/>
  <c r="C663" i="3"/>
  <c r="D663" i="3"/>
  <c r="E663" i="3"/>
  <c r="F663" i="3"/>
  <c r="G663" i="3"/>
  <c r="H663" i="3"/>
  <c r="I663" i="3"/>
  <c r="J663" i="3"/>
  <c r="A664" i="3"/>
  <c r="B664" i="3"/>
  <c r="C664" i="3"/>
  <c r="D664" i="3"/>
  <c r="E664" i="3"/>
  <c r="F664" i="3"/>
  <c r="G664" i="3"/>
  <c r="H664" i="3"/>
  <c r="I664" i="3"/>
  <c r="J664" i="3"/>
  <c r="A665" i="3"/>
  <c r="B665" i="3"/>
  <c r="C665" i="3"/>
  <c r="D665" i="3"/>
  <c r="E665" i="3"/>
  <c r="F665" i="3"/>
  <c r="G665" i="3"/>
  <c r="H665" i="3"/>
  <c r="I665" i="3"/>
  <c r="J665" i="3"/>
  <c r="A666" i="3"/>
  <c r="B666" i="3"/>
  <c r="C666" i="3"/>
  <c r="D666" i="3"/>
  <c r="E666" i="3"/>
  <c r="F666" i="3"/>
  <c r="G666" i="3"/>
  <c r="H666" i="3"/>
  <c r="I666" i="3"/>
  <c r="J666" i="3"/>
  <c r="A667" i="3"/>
  <c r="B667" i="3"/>
  <c r="C667" i="3"/>
  <c r="D667" i="3"/>
  <c r="E667" i="3"/>
  <c r="F667" i="3"/>
  <c r="G667" i="3"/>
  <c r="H667" i="3"/>
  <c r="I667" i="3"/>
  <c r="J667" i="3"/>
  <c r="A668" i="3"/>
  <c r="B668" i="3"/>
  <c r="C668" i="3"/>
  <c r="D668" i="3"/>
  <c r="E668" i="3"/>
  <c r="F668" i="3"/>
  <c r="G668" i="3"/>
  <c r="H668" i="3"/>
  <c r="I668" i="3"/>
  <c r="J668" i="3"/>
  <c r="A669" i="3"/>
  <c r="B669" i="3"/>
  <c r="C669" i="3"/>
  <c r="D669" i="3"/>
  <c r="E669" i="3"/>
  <c r="F669" i="3"/>
  <c r="G669" i="3"/>
  <c r="H669" i="3"/>
  <c r="I669" i="3"/>
  <c r="J669" i="3"/>
  <c r="A670" i="3"/>
  <c r="B670" i="3"/>
  <c r="C670" i="3"/>
  <c r="D670" i="3"/>
  <c r="E670" i="3"/>
  <c r="F670" i="3"/>
  <c r="G670" i="3"/>
  <c r="H670" i="3"/>
  <c r="I670" i="3"/>
  <c r="J670" i="3"/>
  <c r="A671" i="3"/>
  <c r="B671" i="3"/>
  <c r="C671" i="3"/>
  <c r="D671" i="3"/>
  <c r="E671" i="3"/>
  <c r="F671" i="3"/>
  <c r="G671" i="3"/>
  <c r="H671" i="3"/>
  <c r="I671" i="3"/>
  <c r="J671" i="3"/>
  <c r="A672" i="3"/>
  <c r="B672" i="3"/>
  <c r="C672" i="3"/>
  <c r="D672" i="3"/>
  <c r="E672" i="3"/>
  <c r="F672" i="3"/>
  <c r="G672" i="3"/>
  <c r="H672" i="3"/>
  <c r="I672" i="3"/>
  <c r="J672" i="3"/>
  <c r="A673" i="3"/>
  <c r="B673" i="3"/>
  <c r="C673" i="3"/>
  <c r="D673" i="3"/>
  <c r="E673" i="3"/>
  <c r="F673" i="3"/>
  <c r="G673" i="3"/>
  <c r="H673" i="3"/>
  <c r="I673" i="3"/>
  <c r="J673" i="3"/>
  <c r="A674" i="3"/>
  <c r="B674" i="3"/>
  <c r="C674" i="3"/>
  <c r="D674" i="3"/>
  <c r="E674" i="3"/>
  <c r="F674" i="3"/>
  <c r="G674" i="3"/>
  <c r="H674" i="3"/>
  <c r="I674" i="3"/>
  <c r="J674" i="3"/>
  <c r="A675" i="3"/>
  <c r="B675" i="3"/>
  <c r="C675" i="3"/>
  <c r="D675" i="3"/>
  <c r="E675" i="3"/>
  <c r="F675" i="3"/>
  <c r="G675" i="3"/>
  <c r="H675" i="3"/>
  <c r="I675" i="3"/>
  <c r="J675" i="3"/>
  <c r="A676" i="3"/>
  <c r="B676" i="3"/>
  <c r="C676" i="3"/>
  <c r="D676" i="3"/>
  <c r="E676" i="3"/>
  <c r="F676" i="3"/>
  <c r="G676" i="3"/>
  <c r="H676" i="3"/>
  <c r="I676" i="3"/>
  <c r="J676" i="3"/>
  <c r="A677" i="3"/>
  <c r="B677" i="3"/>
  <c r="C677" i="3"/>
  <c r="D677" i="3"/>
  <c r="E677" i="3"/>
  <c r="F677" i="3"/>
  <c r="G677" i="3"/>
  <c r="H677" i="3"/>
  <c r="I677" i="3"/>
  <c r="J677" i="3"/>
  <c r="A678" i="3"/>
  <c r="B678" i="3"/>
  <c r="C678" i="3"/>
  <c r="D678" i="3"/>
  <c r="E678" i="3"/>
  <c r="F678" i="3"/>
  <c r="G678" i="3"/>
  <c r="H678" i="3"/>
  <c r="I678" i="3"/>
  <c r="J678" i="3"/>
  <c r="A679" i="3"/>
  <c r="B679" i="3"/>
  <c r="C679" i="3"/>
  <c r="D679" i="3"/>
  <c r="E679" i="3"/>
  <c r="F679" i="3"/>
  <c r="G679" i="3"/>
  <c r="H679" i="3"/>
  <c r="I679" i="3"/>
  <c r="J679" i="3"/>
  <c r="A680" i="3"/>
  <c r="B680" i="3"/>
  <c r="C680" i="3"/>
  <c r="D680" i="3"/>
  <c r="E680" i="3"/>
  <c r="F680" i="3"/>
  <c r="G680" i="3"/>
  <c r="H680" i="3"/>
  <c r="I680" i="3"/>
  <c r="J680" i="3"/>
  <c r="A681" i="3"/>
  <c r="B681" i="3"/>
  <c r="C681" i="3"/>
  <c r="D681" i="3"/>
  <c r="E681" i="3"/>
  <c r="F681" i="3"/>
  <c r="G681" i="3"/>
  <c r="H681" i="3"/>
  <c r="I681" i="3"/>
  <c r="J681" i="3"/>
  <c r="A682" i="3"/>
  <c r="B682" i="3"/>
  <c r="C682" i="3"/>
  <c r="D682" i="3"/>
  <c r="E682" i="3"/>
  <c r="F682" i="3"/>
  <c r="G682" i="3"/>
  <c r="H682" i="3"/>
  <c r="I682" i="3"/>
  <c r="J682" i="3"/>
  <c r="A683" i="3"/>
  <c r="B683" i="3"/>
  <c r="C683" i="3"/>
  <c r="D683" i="3"/>
  <c r="E683" i="3"/>
  <c r="F683" i="3"/>
  <c r="G683" i="3"/>
  <c r="H683" i="3"/>
  <c r="I683" i="3"/>
  <c r="J683" i="3"/>
  <c r="A684" i="3"/>
  <c r="B684" i="3"/>
  <c r="C684" i="3"/>
  <c r="D684" i="3"/>
  <c r="E684" i="3"/>
  <c r="F684" i="3"/>
  <c r="G684" i="3"/>
  <c r="H684" i="3"/>
  <c r="I684" i="3"/>
  <c r="J684" i="3"/>
  <c r="A685" i="3"/>
  <c r="B685" i="3"/>
  <c r="C685" i="3"/>
  <c r="D685" i="3"/>
  <c r="E685" i="3"/>
  <c r="F685" i="3"/>
  <c r="G685" i="3"/>
  <c r="H685" i="3"/>
  <c r="I685" i="3"/>
  <c r="J685" i="3"/>
  <c r="A686" i="3"/>
  <c r="B686" i="3"/>
  <c r="C686" i="3"/>
  <c r="D686" i="3"/>
  <c r="E686" i="3"/>
  <c r="F686" i="3"/>
  <c r="G686" i="3"/>
  <c r="H686" i="3"/>
  <c r="I686" i="3"/>
  <c r="J686" i="3"/>
  <c r="A687" i="3"/>
  <c r="B687" i="3"/>
  <c r="C687" i="3"/>
  <c r="D687" i="3"/>
  <c r="E687" i="3"/>
  <c r="F687" i="3"/>
  <c r="G687" i="3"/>
  <c r="H687" i="3"/>
  <c r="I687" i="3"/>
  <c r="J687" i="3"/>
  <c r="A688" i="3"/>
  <c r="B688" i="3"/>
  <c r="C688" i="3"/>
  <c r="D688" i="3"/>
  <c r="E688" i="3"/>
  <c r="F688" i="3"/>
  <c r="G688" i="3"/>
  <c r="H688" i="3"/>
  <c r="I688" i="3"/>
  <c r="J688" i="3"/>
  <c r="A689" i="3"/>
  <c r="B689" i="3"/>
  <c r="C689" i="3"/>
  <c r="D689" i="3"/>
  <c r="E689" i="3"/>
  <c r="F689" i="3"/>
  <c r="G689" i="3"/>
  <c r="H689" i="3"/>
  <c r="I689" i="3"/>
  <c r="J689" i="3"/>
  <c r="A690" i="3"/>
  <c r="B690" i="3"/>
  <c r="C690" i="3"/>
  <c r="D690" i="3"/>
  <c r="E690" i="3"/>
  <c r="F690" i="3"/>
  <c r="G690" i="3"/>
  <c r="H690" i="3"/>
  <c r="I690" i="3"/>
  <c r="J690" i="3"/>
  <c r="A691" i="3"/>
  <c r="B691" i="3"/>
  <c r="C691" i="3"/>
  <c r="D691" i="3"/>
  <c r="E691" i="3"/>
  <c r="F691" i="3"/>
  <c r="G691" i="3"/>
  <c r="H691" i="3"/>
  <c r="I691" i="3"/>
  <c r="J691" i="3"/>
  <c r="A692" i="3"/>
  <c r="B692" i="3"/>
  <c r="C692" i="3"/>
  <c r="D692" i="3"/>
  <c r="E692" i="3"/>
  <c r="F692" i="3"/>
  <c r="G692" i="3"/>
  <c r="H692" i="3"/>
  <c r="I692" i="3"/>
  <c r="J692" i="3"/>
  <c r="A693" i="3"/>
  <c r="B693" i="3"/>
  <c r="C693" i="3"/>
  <c r="D693" i="3"/>
  <c r="E693" i="3"/>
  <c r="F693" i="3"/>
  <c r="G693" i="3"/>
  <c r="H693" i="3"/>
  <c r="I693" i="3"/>
  <c r="J693" i="3"/>
  <c r="A694" i="3"/>
  <c r="B694" i="3"/>
  <c r="C694" i="3"/>
  <c r="D694" i="3"/>
  <c r="E694" i="3"/>
  <c r="F694" i="3"/>
  <c r="G694" i="3"/>
  <c r="H694" i="3"/>
  <c r="I694" i="3"/>
  <c r="J694" i="3"/>
  <c r="A695" i="3"/>
  <c r="B695" i="3"/>
  <c r="C695" i="3"/>
  <c r="D695" i="3"/>
  <c r="E695" i="3"/>
  <c r="F695" i="3"/>
  <c r="G695" i="3"/>
  <c r="H695" i="3"/>
  <c r="I695" i="3"/>
  <c r="J695" i="3"/>
  <c r="A696" i="3"/>
  <c r="B696" i="3"/>
  <c r="C696" i="3"/>
  <c r="D696" i="3"/>
  <c r="E696" i="3"/>
  <c r="F696" i="3"/>
  <c r="G696" i="3"/>
  <c r="H696" i="3"/>
  <c r="I696" i="3"/>
  <c r="J696" i="3"/>
  <c r="A697" i="3"/>
  <c r="B697" i="3"/>
  <c r="C697" i="3"/>
  <c r="D697" i="3"/>
  <c r="E697" i="3"/>
  <c r="F697" i="3"/>
  <c r="G697" i="3"/>
  <c r="H697" i="3"/>
  <c r="I697" i="3"/>
  <c r="J697" i="3"/>
  <c r="A698" i="3"/>
  <c r="B698" i="3"/>
  <c r="C698" i="3"/>
  <c r="D698" i="3"/>
  <c r="E698" i="3"/>
  <c r="F698" i="3"/>
  <c r="G698" i="3"/>
  <c r="H698" i="3"/>
  <c r="I698" i="3"/>
  <c r="J698" i="3"/>
  <c r="A699" i="3"/>
  <c r="B699" i="3"/>
  <c r="C699" i="3"/>
  <c r="D699" i="3"/>
  <c r="E699" i="3"/>
  <c r="F699" i="3"/>
  <c r="G699" i="3"/>
  <c r="H699" i="3"/>
  <c r="I699" i="3"/>
  <c r="J699" i="3"/>
  <c r="A700" i="3"/>
  <c r="B700" i="3"/>
  <c r="C700" i="3"/>
  <c r="D700" i="3"/>
  <c r="E700" i="3"/>
  <c r="F700" i="3"/>
  <c r="G700" i="3"/>
  <c r="H700" i="3"/>
  <c r="I700" i="3"/>
  <c r="J700" i="3"/>
  <c r="A701" i="3"/>
  <c r="B701" i="3"/>
  <c r="C701" i="3"/>
  <c r="D701" i="3"/>
  <c r="E701" i="3"/>
  <c r="F701" i="3"/>
  <c r="G701" i="3"/>
  <c r="H701" i="3"/>
  <c r="I701" i="3"/>
  <c r="J701" i="3"/>
  <c r="A702" i="3"/>
  <c r="B702" i="3"/>
  <c r="C702" i="3"/>
  <c r="D702" i="3"/>
  <c r="E702" i="3"/>
  <c r="F702" i="3"/>
  <c r="G702" i="3"/>
  <c r="H702" i="3"/>
  <c r="I702" i="3"/>
  <c r="J702" i="3"/>
  <c r="A703" i="3"/>
  <c r="B703" i="3"/>
  <c r="C703" i="3"/>
  <c r="D703" i="3"/>
  <c r="E703" i="3"/>
  <c r="F703" i="3"/>
  <c r="G703" i="3"/>
  <c r="H703" i="3"/>
  <c r="I703" i="3"/>
  <c r="J703" i="3"/>
  <c r="A704" i="3"/>
  <c r="B704" i="3"/>
  <c r="C704" i="3"/>
  <c r="D704" i="3"/>
  <c r="E704" i="3"/>
  <c r="F704" i="3"/>
  <c r="G704" i="3"/>
  <c r="H704" i="3"/>
  <c r="I704" i="3"/>
  <c r="J704" i="3"/>
  <c r="A705" i="3"/>
  <c r="B705" i="3"/>
  <c r="C705" i="3"/>
  <c r="D705" i="3"/>
  <c r="E705" i="3"/>
  <c r="F705" i="3"/>
  <c r="G705" i="3"/>
  <c r="H705" i="3"/>
  <c r="I705" i="3"/>
  <c r="J705" i="3"/>
  <c r="A706" i="3"/>
  <c r="B706" i="3"/>
  <c r="C706" i="3"/>
  <c r="D706" i="3"/>
  <c r="E706" i="3"/>
  <c r="F706" i="3"/>
  <c r="G706" i="3"/>
  <c r="H706" i="3"/>
  <c r="I706" i="3"/>
  <c r="J706" i="3"/>
  <c r="A707" i="3"/>
  <c r="B707" i="3"/>
  <c r="C707" i="3"/>
  <c r="D707" i="3"/>
  <c r="E707" i="3"/>
  <c r="F707" i="3"/>
  <c r="G707" i="3"/>
  <c r="H707" i="3"/>
  <c r="I707" i="3"/>
  <c r="J707" i="3"/>
  <c r="A708" i="3"/>
  <c r="B708" i="3"/>
  <c r="C708" i="3"/>
  <c r="D708" i="3"/>
  <c r="E708" i="3"/>
  <c r="F708" i="3"/>
  <c r="G708" i="3"/>
  <c r="H708" i="3"/>
  <c r="I708" i="3"/>
  <c r="J708" i="3"/>
  <c r="A709" i="3"/>
  <c r="B709" i="3"/>
  <c r="C709" i="3"/>
  <c r="D709" i="3"/>
  <c r="E709" i="3"/>
  <c r="F709" i="3"/>
  <c r="G709" i="3"/>
  <c r="H709" i="3"/>
  <c r="I709" i="3"/>
  <c r="J709" i="3"/>
  <c r="A710" i="3"/>
  <c r="B710" i="3"/>
  <c r="C710" i="3"/>
  <c r="D710" i="3"/>
  <c r="E710" i="3"/>
  <c r="F710" i="3"/>
  <c r="G710" i="3"/>
  <c r="H710" i="3"/>
  <c r="I710" i="3"/>
  <c r="J710" i="3"/>
  <c r="A711" i="3"/>
  <c r="B711" i="3"/>
  <c r="C711" i="3"/>
  <c r="D711" i="3"/>
  <c r="E711" i="3"/>
  <c r="F711" i="3"/>
  <c r="G711" i="3"/>
  <c r="H711" i="3"/>
  <c r="I711" i="3"/>
  <c r="J711" i="3"/>
  <c r="A712" i="3"/>
  <c r="B712" i="3"/>
  <c r="C712" i="3"/>
  <c r="D712" i="3"/>
  <c r="E712" i="3"/>
  <c r="F712" i="3"/>
  <c r="G712" i="3"/>
  <c r="H712" i="3"/>
  <c r="I712" i="3"/>
  <c r="J712" i="3"/>
  <c r="A713" i="3"/>
  <c r="B713" i="3"/>
  <c r="C713" i="3"/>
  <c r="D713" i="3"/>
  <c r="E713" i="3"/>
  <c r="F713" i="3"/>
  <c r="G713" i="3"/>
  <c r="H713" i="3"/>
  <c r="I713" i="3"/>
  <c r="J713" i="3"/>
  <c r="A714" i="3"/>
  <c r="B714" i="3"/>
  <c r="C714" i="3"/>
  <c r="D714" i="3"/>
  <c r="E714" i="3"/>
  <c r="F714" i="3"/>
  <c r="G714" i="3"/>
  <c r="H714" i="3"/>
  <c r="I714" i="3"/>
  <c r="J714" i="3"/>
  <c r="A715" i="3"/>
  <c r="B715" i="3"/>
  <c r="C715" i="3"/>
  <c r="D715" i="3"/>
  <c r="E715" i="3"/>
  <c r="F715" i="3"/>
  <c r="G715" i="3"/>
  <c r="H715" i="3"/>
  <c r="I715" i="3"/>
  <c r="J715" i="3"/>
  <c r="A716" i="3"/>
  <c r="B716" i="3"/>
  <c r="C716" i="3"/>
  <c r="D716" i="3"/>
  <c r="E716" i="3"/>
  <c r="F716" i="3"/>
  <c r="G716" i="3"/>
  <c r="H716" i="3"/>
  <c r="I716" i="3"/>
  <c r="J716" i="3"/>
  <c r="A717" i="3"/>
  <c r="B717" i="3"/>
  <c r="C717" i="3"/>
  <c r="D717" i="3"/>
  <c r="E717" i="3"/>
  <c r="F717" i="3"/>
  <c r="G717" i="3"/>
  <c r="H717" i="3"/>
  <c r="I717" i="3"/>
  <c r="J717" i="3"/>
  <c r="A718" i="3"/>
  <c r="B718" i="3"/>
  <c r="C718" i="3"/>
  <c r="D718" i="3"/>
  <c r="E718" i="3"/>
  <c r="F718" i="3"/>
  <c r="G718" i="3"/>
  <c r="H718" i="3"/>
  <c r="I718" i="3"/>
  <c r="J718" i="3"/>
  <c r="A719" i="3"/>
  <c r="B719" i="3"/>
  <c r="C719" i="3"/>
  <c r="D719" i="3"/>
  <c r="E719" i="3"/>
  <c r="F719" i="3"/>
  <c r="G719" i="3"/>
  <c r="H719" i="3"/>
  <c r="I719" i="3"/>
  <c r="J719" i="3"/>
  <c r="A720" i="3"/>
  <c r="B720" i="3"/>
  <c r="C720" i="3"/>
  <c r="D720" i="3"/>
  <c r="E720" i="3"/>
  <c r="F720" i="3"/>
  <c r="G720" i="3"/>
  <c r="H720" i="3"/>
  <c r="I720" i="3"/>
  <c r="J720" i="3"/>
  <c r="A721" i="3"/>
  <c r="B721" i="3"/>
  <c r="C721" i="3"/>
  <c r="D721" i="3"/>
  <c r="E721" i="3"/>
  <c r="F721" i="3"/>
  <c r="G721" i="3"/>
  <c r="H721" i="3"/>
  <c r="I721" i="3"/>
  <c r="J721" i="3"/>
  <c r="A722" i="3"/>
  <c r="B722" i="3"/>
  <c r="C722" i="3"/>
  <c r="D722" i="3"/>
  <c r="E722" i="3"/>
  <c r="F722" i="3"/>
  <c r="G722" i="3"/>
  <c r="H722" i="3"/>
  <c r="I722" i="3"/>
  <c r="J722" i="3"/>
  <c r="A723" i="3"/>
  <c r="B723" i="3"/>
  <c r="C723" i="3"/>
  <c r="D723" i="3"/>
  <c r="E723" i="3"/>
  <c r="F723" i="3"/>
  <c r="G723" i="3"/>
  <c r="H723" i="3"/>
  <c r="I723" i="3"/>
  <c r="J723" i="3"/>
  <c r="A724" i="3"/>
  <c r="B724" i="3"/>
  <c r="C724" i="3"/>
  <c r="D724" i="3"/>
  <c r="E724" i="3"/>
  <c r="F724" i="3"/>
  <c r="G724" i="3"/>
  <c r="H724" i="3"/>
  <c r="I724" i="3"/>
  <c r="J724" i="3"/>
  <c r="A725" i="3"/>
  <c r="B725" i="3"/>
  <c r="C725" i="3"/>
  <c r="D725" i="3"/>
  <c r="E725" i="3"/>
  <c r="F725" i="3"/>
  <c r="G725" i="3"/>
  <c r="H725" i="3"/>
  <c r="I725" i="3"/>
  <c r="J725" i="3"/>
  <c r="A726" i="3"/>
  <c r="B726" i="3"/>
  <c r="C726" i="3"/>
  <c r="D726" i="3"/>
  <c r="E726" i="3"/>
  <c r="F726" i="3"/>
  <c r="G726" i="3"/>
  <c r="H726" i="3"/>
  <c r="I726" i="3"/>
  <c r="J726" i="3"/>
  <c r="A727" i="3"/>
  <c r="B727" i="3"/>
  <c r="C727" i="3"/>
  <c r="D727" i="3"/>
  <c r="E727" i="3"/>
  <c r="F727" i="3"/>
  <c r="G727" i="3"/>
  <c r="H727" i="3"/>
  <c r="I727" i="3"/>
  <c r="J727" i="3"/>
  <c r="A728" i="3"/>
  <c r="B728" i="3"/>
  <c r="C728" i="3"/>
  <c r="D728" i="3"/>
  <c r="E728" i="3"/>
  <c r="F728" i="3"/>
  <c r="G728" i="3"/>
  <c r="H728" i="3"/>
  <c r="I728" i="3"/>
  <c r="J728" i="3"/>
  <c r="A729" i="3"/>
  <c r="B729" i="3"/>
  <c r="C729" i="3"/>
  <c r="D729" i="3"/>
  <c r="E729" i="3"/>
  <c r="F729" i="3"/>
  <c r="G729" i="3"/>
  <c r="H729" i="3"/>
  <c r="I729" i="3"/>
  <c r="J729" i="3"/>
  <c r="A730" i="3"/>
  <c r="B730" i="3"/>
  <c r="C730" i="3"/>
  <c r="D730" i="3"/>
  <c r="E730" i="3"/>
  <c r="F730" i="3"/>
  <c r="G730" i="3"/>
  <c r="H730" i="3"/>
  <c r="I730" i="3"/>
  <c r="J730" i="3"/>
  <c r="A731" i="3"/>
  <c r="B731" i="3"/>
  <c r="C731" i="3"/>
  <c r="D731" i="3"/>
  <c r="E731" i="3"/>
  <c r="F731" i="3"/>
  <c r="G731" i="3"/>
  <c r="H731" i="3"/>
  <c r="I731" i="3"/>
  <c r="J731" i="3"/>
  <c r="A732" i="3"/>
  <c r="B732" i="3"/>
  <c r="C732" i="3"/>
  <c r="D732" i="3"/>
  <c r="E732" i="3"/>
  <c r="F732" i="3"/>
  <c r="G732" i="3"/>
  <c r="H732" i="3"/>
  <c r="I732" i="3"/>
  <c r="J732" i="3"/>
  <c r="A733" i="3"/>
  <c r="B733" i="3"/>
  <c r="C733" i="3"/>
  <c r="D733" i="3"/>
  <c r="E733" i="3"/>
  <c r="F733" i="3"/>
  <c r="G733" i="3"/>
  <c r="H733" i="3"/>
  <c r="I733" i="3"/>
  <c r="J733" i="3"/>
  <c r="A734" i="3"/>
  <c r="B734" i="3"/>
  <c r="C734" i="3"/>
  <c r="D734" i="3"/>
  <c r="E734" i="3"/>
  <c r="F734" i="3"/>
  <c r="G734" i="3"/>
  <c r="H734" i="3"/>
  <c r="I734" i="3"/>
  <c r="J734" i="3"/>
  <c r="A735" i="3"/>
  <c r="B735" i="3"/>
  <c r="C735" i="3"/>
  <c r="D735" i="3"/>
  <c r="E735" i="3"/>
  <c r="F735" i="3"/>
  <c r="G735" i="3"/>
  <c r="H735" i="3"/>
  <c r="I735" i="3"/>
  <c r="J735" i="3"/>
  <c r="A736" i="3"/>
  <c r="B736" i="3"/>
  <c r="C736" i="3"/>
  <c r="D736" i="3"/>
  <c r="E736" i="3"/>
  <c r="F736" i="3"/>
  <c r="G736" i="3"/>
  <c r="H736" i="3"/>
  <c r="I736" i="3"/>
  <c r="J736" i="3"/>
  <c r="A737" i="3"/>
  <c r="B737" i="3"/>
  <c r="C737" i="3"/>
  <c r="D737" i="3"/>
  <c r="E737" i="3"/>
  <c r="F737" i="3"/>
  <c r="G737" i="3"/>
  <c r="H737" i="3"/>
  <c r="I737" i="3"/>
  <c r="J737" i="3"/>
  <c r="A738" i="3"/>
  <c r="B738" i="3"/>
  <c r="C738" i="3"/>
  <c r="D738" i="3"/>
  <c r="E738" i="3"/>
  <c r="F738" i="3"/>
  <c r="G738" i="3"/>
  <c r="H738" i="3"/>
  <c r="I738" i="3"/>
  <c r="J738" i="3"/>
  <c r="A739" i="3"/>
  <c r="B739" i="3"/>
  <c r="C739" i="3"/>
  <c r="D739" i="3"/>
  <c r="E739" i="3"/>
  <c r="F739" i="3"/>
  <c r="G739" i="3"/>
  <c r="H739" i="3"/>
  <c r="I739" i="3"/>
  <c r="J739" i="3"/>
  <c r="A740" i="3"/>
  <c r="B740" i="3"/>
  <c r="C740" i="3"/>
  <c r="D740" i="3"/>
  <c r="E740" i="3"/>
  <c r="F740" i="3"/>
  <c r="G740" i="3"/>
  <c r="H740" i="3"/>
  <c r="I740" i="3"/>
  <c r="J740" i="3"/>
  <c r="A741" i="3"/>
  <c r="B741" i="3"/>
  <c r="C741" i="3"/>
  <c r="D741" i="3"/>
  <c r="E741" i="3"/>
  <c r="F741" i="3"/>
  <c r="G741" i="3"/>
  <c r="H741" i="3"/>
  <c r="I741" i="3"/>
  <c r="J741" i="3"/>
  <c r="A742" i="3"/>
  <c r="B742" i="3"/>
  <c r="C742" i="3"/>
  <c r="D742" i="3"/>
  <c r="E742" i="3"/>
  <c r="F742" i="3"/>
  <c r="G742" i="3"/>
  <c r="H742" i="3"/>
  <c r="I742" i="3"/>
  <c r="J742" i="3"/>
  <c r="A743" i="3"/>
  <c r="B743" i="3"/>
  <c r="C743" i="3"/>
  <c r="D743" i="3"/>
  <c r="E743" i="3"/>
  <c r="F743" i="3"/>
  <c r="G743" i="3"/>
  <c r="H743" i="3"/>
  <c r="I743" i="3"/>
  <c r="J743" i="3"/>
  <c r="A744" i="3"/>
  <c r="B744" i="3"/>
  <c r="C744" i="3"/>
  <c r="D744" i="3"/>
  <c r="E744" i="3"/>
  <c r="F744" i="3"/>
  <c r="G744" i="3"/>
  <c r="H744" i="3"/>
  <c r="I744" i="3"/>
  <c r="J744" i="3"/>
  <c r="A745" i="3"/>
  <c r="B745" i="3"/>
  <c r="C745" i="3"/>
  <c r="D745" i="3"/>
  <c r="E745" i="3"/>
  <c r="F745" i="3"/>
  <c r="G745" i="3"/>
  <c r="H745" i="3"/>
  <c r="I745" i="3"/>
  <c r="J745" i="3"/>
  <c r="A746" i="3"/>
  <c r="B746" i="3"/>
  <c r="C746" i="3"/>
  <c r="D746" i="3"/>
  <c r="E746" i="3"/>
  <c r="F746" i="3"/>
  <c r="G746" i="3"/>
  <c r="H746" i="3"/>
  <c r="I746" i="3"/>
  <c r="J746" i="3"/>
  <c r="A747" i="3"/>
  <c r="B747" i="3"/>
  <c r="C747" i="3"/>
  <c r="D747" i="3"/>
  <c r="E747" i="3"/>
  <c r="F747" i="3"/>
  <c r="G747" i="3"/>
  <c r="H747" i="3"/>
  <c r="I747" i="3"/>
  <c r="J747" i="3"/>
  <c r="A748" i="3"/>
  <c r="B748" i="3"/>
  <c r="C748" i="3"/>
  <c r="D748" i="3"/>
  <c r="E748" i="3"/>
  <c r="F748" i="3"/>
  <c r="G748" i="3"/>
  <c r="H748" i="3"/>
  <c r="I748" i="3"/>
  <c r="J748" i="3"/>
  <c r="A749" i="3"/>
  <c r="B749" i="3"/>
  <c r="C749" i="3"/>
  <c r="D749" i="3"/>
  <c r="E749" i="3"/>
  <c r="F749" i="3"/>
  <c r="G749" i="3"/>
  <c r="H749" i="3"/>
  <c r="I749" i="3"/>
  <c r="J749" i="3"/>
  <c r="A750" i="3"/>
  <c r="B750" i="3"/>
  <c r="C750" i="3"/>
  <c r="D750" i="3"/>
  <c r="E750" i="3"/>
  <c r="F750" i="3"/>
  <c r="G750" i="3"/>
  <c r="H750" i="3"/>
  <c r="I750" i="3"/>
  <c r="J750" i="3"/>
  <c r="A751" i="3"/>
  <c r="B751" i="3"/>
  <c r="C751" i="3"/>
  <c r="D751" i="3"/>
  <c r="E751" i="3"/>
  <c r="F751" i="3"/>
  <c r="G751" i="3"/>
  <c r="H751" i="3"/>
  <c r="I751" i="3"/>
  <c r="J751" i="3"/>
  <c r="A752" i="3"/>
  <c r="B752" i="3"/>
  <c r="C752" i="3"/>
  <c r="D752" i="3"/>
  <c r="E752" i="3"/>
  <c r="F752" i="3"/>
  <c r="G752" i="3"/>
  <c r="H752" i="3"/>
  <c r="I752" i="3"/>
  <c r="J752" i="3"/>
  <c r="A753" i="3"/>
  <c r="B753" i="3"/>
  <c r="C753" i="3"/>
  <c r="D753" i="3"/>
  <c r="E753" i="3"/>
  <c r="F753" i="3"/>
  <c r="G753" i="3"/>
  <c r="H753" i="3"/>
  <c r="I753" i="3"/>
  <c r="J753" i="3"/>
  <c r="A754" i="3"/>
  <c r="B754" i="3"/>
  <c r="C754" i="3"/>
  <c r="D754" i="3"/>
  <c r="E754" i="3"/>
  <c r="F754" i="3"/>
  <c r="G754" i="3"/>
  <c r="H754" i="3"/>
  <c r="I754" i="3"/>
  <c r="J754" i="3"/>
  <c r="A755" i="3"/>
  <c r="B755" i="3"/>
  <c r="C755" i="3"/>
  <c r="D755" i="3"/>
  <c r="E755" i="3"/>
  <c r="F755" i="3"/>
  <c r="G755" i="3"/>
  <c r="H755" i="3"/>
  <c r="I755" i="3"/>
  <c r="J755" i="3"/>
  <c r="A756" i="3"/>
  <c r="B756" i="3"/>
  <c r="C756" i="3"/>
  <c r="D756" i="3"/>
  <c r="E756" i="3"/>
  <c r="F756" i="3"/>
  <c r="G756" i="3"/>
  <c r="H756" i="3"/>
  <c r="I756" i="3"/>
  <c r="J756" i="3"/>
  <c r="A757" i="3"/>
  <c r="B757" i="3"/>
  <c r="C757" i="3"/>
  <c r="D757" i="3"/>
  <c r="E757" i="3"/>
  <c r="F757" i="3"/>
  <c r="G757" i="3"/>
  <c r="H757" i="3"/>
  <c r="I757" i="3"/>
  <c r="J757" i="3"/>
  <c r="A758" i="3"/>
  <c r="B758" i="3"/>
  <c r="C758" i="3"/>
  <c r="D758" i="3"/>
  <c r="E758" i="3"/>
  <c r="F758" i="3"/>
  <c r="G758" i="3"/>
  <c r="H758" i="3"/>
  <c r="I758" i="3"/>
  <c r="J758" i="3"/>
  <c r="A759" i="3"/>
  <c r="B759" i="3"/>
  <c r="C759" i="3"/>
  <c r="D759" i="3"/>
  <c r="E759" i="3"/>
  <c r="F759" i="3"/>
  <c r="G759" i="3"/>
  <c r="H759" i="3"/>
  <c r="I759" i="3"/>
  <c r="J759" i="3"/>
  <c r="A760" i="3"/>
  <c r="B760" i="3"/>
  <c r="C760" i="3"/>
  <c r="D760" i="3"/>
  <c r="E760" i="3"/>
  <c r="F760" i="3"/>
  <c r="G760" i="3"/>
  <c r="H760" i="3"/>
  <c r="I760" i="3"/>
  <c r="J760" i="3"/>
  <c r="A761" i="3"/>
  <c r="B761" i="3"/>
  <c r="C761" i="3"/>
  <c r="D761" i="3"/>
  <c r="E761" i="3"/>
  <c r="F761" i="3"/>
  <c r="G761" i="3"/>
  <c r="H761" i="3"/>
  <c r="I761" i="3"/>
  <c r="J761" i="3"/>
  <c r="A762" i="3"/>
  <c r="B762" i="3"/>
  <c r="C762" i="3"/>
  <c r="D762" i="3"/>
  <c r="E762" i="3"/>
  <c r="F762" i="3"/>
  <c r="G762" i="3"/>
  <c r="H762" i="3"/>
  <c r="I762" i="3"/>
  <c r="J762" i="3"/>
  <c r="A763" i="3"/>
  <c r="B763" i="3"/>
  <c r="C763" i="3"/>
  <c r="D763" i="3"/>
  <c r="E763" i="3"/>
  <c r="F763" i="3"/>
  <c r="G763" i="3"/>
  <c r="H763" i="3"/>
  <c r="I763" i="3"/>
  <c r="J763" i="3"/>
  <c r="A764" i="3"/>
  <c r="B764" i="3"/>
  <c r="C764" i="3"/>
  <c r="D764" i="3"/>
  <c r="E764" i="3"/>
  <c r="F764" i="3"/>
  <c r="G764" i="3"/>
  <c r="H764" i="3"/>
  <c r="I764" i="3"/>
  <c r="J764" i="3"/>
  <c r="A765" i="3"/>
  <c r="B765" i="3"/>
  <c r="C765" i="3"/>
  <c r="D765" i="3"/>
  <c r="E765" i="3"/>
  <c r="F765" i="3"/>
  <c r="G765" i="3"/>
  <c r="H765" i="3"/>
  <c r="I765" i="3"/>
  <c r="J765" i="3"/>
  <c r="A766" i="3"/>
  <c r="B766" i="3"/>
  <c r="C766" i="3"/>
  <c r="D766" i="3"/>
  <c r="E766" i="3"/>
  <c r="F766" i="3"/>
  <c r="G766" i="3"/>
  <c r="H766" i="3"/>
  <c r="I766" i="3"/>
  <c r="J766" i="3"/>
  <c r="A767" i="3"/>
  <c r="B767" i="3"/>
  <c r="C767" i="3"/>
  <c r="D767" i="3"/>
  <c r="E767" i="3"/>
  <c r="F767" i="3"/>
  <c r="G767" i="3"/>
  <c r="H767" i="3"/>
  <c r="I767" i="3"/>
  <c r="J767" i="3"/>
  <c r="A768" i="3"/>
  <c r="B768" i="3"/>
  <c r="C768" i="3"/>
  <c r="D768" i="3"/>
  <c r="E768" i="3"/>
  <c r="F768" i="3"/>
  <c r="G768" i="3"/>
  <c r="H768" i="3"/>
  <c r="I768" i="3"/>
  <c r="J768" i="3"/>
  <c r="A769" i="3"/>
  <c r="B769" i="3"/>
  <c r="C769" i="3"/>
  <c r="D769" i="3"/>
  <c r="E769" i="3"/>
  <c r="F769" i="3"/>
  <c r="G769" i="3"/>
  <c r="H769" i="3"/>
  <c r="I769" i="3"/>
  <c r="J769" i="3"/>
  <c r="A770" i="3"/>
  <c r="B770" i="3"/>
  <c r="C770" i="3"/>
  <c r="D770" i="3"/>
  <c r="E770" i="3"/>
  <c r="F770" i="3"/>
  <c r="G770" i="3"/>
  <c r="H770" i="3"/>
  <c r="I770" i="3"/>
  <c r="J770" i="3"/>
  <c r="A771" i="3"/>
  <c r="B771" i="3"/>
  <c r="C771" i="3"/>
  <c r="D771" i="3"/>
  <c r="E771" i="3"/>
  <c r="F771" i="3"/>
  <c r="G771" i="3"/>
  <c r="H771" i="3"/>
  <c r="I771" i="3"/>
  <c r="J771" i="3"/>
  <c r="A772" i="3"/>
  <c r="B772" i="3"/>
  <c r="C772" i="3"/>
  <c r="D772" i="3"/>
  <c r="E772" i="3"/>
  <c r="F772" i="3"/>
  <c r="G772" i="3"/>
  <c r="H772" i="3"/>
  <c r="I772" i="3"/>
  <c r="J772" i="3"/>
  <c r="A773" i="3"/>
  <c r="B773" i="3"/>
  <c r="C773" i="3"/>
  <c r="D773" i="3"/>
  <c r="E773" i="3"/>
  <c r="F773" i="3"/>
  <c r="G773" i="3"/>
  <c r="H773" i="3"/>
  <c r="I773" i="3"/>
  <c r="J773" i="3"/>
  <c r="A774" i="3"/>
  <c r="B774" i="3"/>
  <c r="C774" i="3"/>
  <c r="D774" i="3"/>
  <c r="E774" i="3"/>
  <c r="F774" i="3"/>
  <c r="G774" i="3"/>
  <c r="H774" i="3"/>
  <c r="I774" i="3"/>
  <c r="J774" i="3"/>
  <c r="A775" i="3"/>
  <c r="B775" i="3"/>
  <c r="C775" i="3"/>
  <c r="D775" i="3"/>
  <c r="E775" i="3"/>
  <c r="F775" i="3"/>
  <c r="G775" i="3"/>
  <c r="H775" i="3"/>
  <c r="I775" i="3"/>
  <c r="J775" i="3"/>
  <c r="A776" i="3"/>
  <c r="B776" i="3"/>
  <c r="C776" i="3"/>
  <c r="D776" i="3"/>
  <c r="E776" i="3"/>
  <c r="F776" i="3"/>
  <c r="G776" i="3"/>
  <c r="H776" i="3"/>
  <c r="I776" i="3"/>
  <c r="J776" i="3"/>
  <c r="A777" i="3"/>
  <c r="B777" i="3"/>
  <c r="C777" i="3"/>
  <c r="D777" i="3"/>
  <c r="E777" i="3"/>
  <c r="F777" i="3"/>
  <c r="G777" i="3"/>
  <c r="H777" i="3"/>
  <c r="I777" i="3"/>
  <c r="J777" i="3"/>
  <c r="A778" i="3"/>
  <c r="B778" i="3"/>
  <c r="C778" i="3"/>
  <c r="D778" i="3"/>
  <c r="E778" i="3"/>
  <c r="F778" i="3"/>
  <c r="G778" i="3"/>
  <c r="H778" i="3"/>
  <c r="I778" i="3"/>
  <c r="J778" i="3"/>
  <c r="A779" i="3"/>
  <c r="B779" i="3"/>
  <c r="C779" i="3"/>
  <c r="D779" i="3"/>
  <c r="E779" i="3"/>
  <c r="F779" i="3"/>
  <c r="G779" i="3"/>
  <c r="H779" i="3"/>
  <c r="I779" i="3"/>
  <c r="J779" i="3"/>
  <c r="A780" i="3"/>
  <c r="B780" i="3"/>
  <c r="C780" i="3"/>
  <c r="D780" i="3"/>
  <c r="E780" i="3"/>
  <c r="F780" i="3"/>
  <c r="G780" i="3"/>
  <c r="H780" i="3"/>
  <c r="I780" i="3"/>
  <c r="J780" i="3"/>
  <c r="A781" i="3"/>
  <c r="B781" i="3"/>
  <c r="C781" i="3"/>
  <c r="D781" i="3"/>
  <c r="E781" i="3"/>
  <c r="F781" i="3"/>
  <c r="G781" i="3"/>
  <c r="H781" i="3"/>
  <c r="I781" i="3"/>
  <c r="J781" i="3"/>
  <c r="A782" i="3"/>
  <c r="B782" i="3"/>
  <c r="C782" i="3"/>
  <c r="D782" i="3"/>
  <c r="E782" i="3"/>
  <c r="F782" i="3"/>
  <c r="G782" i="3"/>
  <c r="H782" i="3"/>
  <c r="I782" i="3"/>
  <c r="J782" i="3"/>
  <c r="A783" i="3"/>
  <c r="B783" i="3"/>
  <c r="C783" i="3"/>
  <c r="D783" i="3"/>
  <c r="E783" i="3"/>
  <c r="F783" i="3"/>
  <c r="G783" i="3"/>
  <c r="H783" i="3"/>
  <c r="I783" i="3"/>
  <c r="J783" i="3"/>
  <c r="A784" i="3"/>
  <c r="B784" i="3"/>
  <c r="C784" i="3"/>
  <c r="D784" i="3"/>
  <c r="E784" i="3"/>
  <c r="F784" i="3"/>
  <c r="G784" i="3"/>
  <c r="H784" i="3"/>
  <c r="I784" i="3"/>
  <c r="J784" i="3"/>
  <c r="A785" i="3"/>
  <c r="B785" i="3"/>
  <c r="C785" i="3"/>
  <c r="D785" i="3"/>
  <c r="E785" i="3"/>
  <c r="F785" i="3"/>
  <c r="G785" i="3"/>
  <c r="H785" i="3"/>
  <c r="I785" i="3"/>
  <c r="J785" i="3"/>
  <c r="A786" i="3"/>
  <c r="B786" i="3"/>
  <c r="C786" i="3"/>
  <c r="D786" i="3"/>
  <c r="E786" i="3"/>
  <c r="F786" i="3"/>
  <c r="G786" i="3"/>
  <c r="H786" i="3"/>
  <c r="I786" i="3"/>
  <c r="J786" i="3"/>
  <c r="A787" i="3"/>
  <c r="B787" i="3"/>
  <c r="C787" i="3"/>
  <c r="D787" i="3"/>
  <c r="E787" i="3"/>
  <c r="F787" i="3"/>
  <c r="G787" i="3"/>
  <c r="H787" i="3"/>
  <c r="I787" i="3"/>
  <c r="J787" i="3"/>
  <c r="A788" i="3"/>
  <c r="B788" i="3"/>
  <c r="C788" i="3"/>
  <c r="D788" i="3"/>
  <c r="E788" i="3"/>
  <c r="F788" i="3"/>
  <c r="G788" i="3"/>
  <c r="H788" i="3"/>
  <c r="I788" i="3"/>
  <c r="J788" i="3"/>
  <c r="A789" i="3"/>
  <c r="B789" i="3"/>
  <c r="C789" i="3"/>
  <c r="D789" i="3"/>
  <c r="E789" i="3"/>
  <c r="F789" i="3"/>
  <c r="G789" i="3"/>
  <c r="H789" i="3"/>
  <c r="I789" i="3"/>
  <c r="J789" i="3"/>
  <c r="A790" i="3"/>
  <c r="B790" i="3"/>
  <c r="C790" i="3"/>
  <c r="D790" i="3"/>
  <c r="E790" i="3"/>
  <c r="F790" i="3"/>
  <c r="G790" i="3"/>
  <c r="H790" i="3"/>
  <c r="I790" i="3"/>
  <c r="J790" i="3"/>
  <c r="A791" i="3"/>
  <c r="B791" i="3"/>
  <c r="C791" i="3"/>
  <c r="D791" i="3"/>
  <c r="E791" i="3"/>
  <c r="F791" i="3"/>
  <c r="G791" i="3"/>
  <c r="H791" i="3"/>
  <c r="I791" i="3"/>
  <c r="J791" i="3"/>
  <c r="A792" i="3"/>
  <c r="B792" i="3"/>
  <c r="C792" i="3"/>
  <c r="D792" i="3"/>
  <c r="E792" i="3"/>
  <c r="F792" i="3"/>
  <c r="G792" i="3"/>
  <c r="H792" i="3"/>
  <c r="I792" i="3"/>
  <c r="J792" i="3"/>
  <c r="A793" i="3"/>
  <c r="B793" i="3"/>
  <c r="C793" i="3"/>
  <c r="D793" i="3"/>
  <c r="E793" i="3"/>
  <c r="F793" i="3"/>
  <c r="G793" i="3"/>
  <c r="H793" i="3"/>
  <c r="I793" i="3"/>
  <c r="J793" i="3"/>
  <c r="A794" i="3"/>
  <c r="B794" i="3"/>
  <c r="C794" i="3"/>
  <c r="D794" i="3"/>
  <c r="E794" i="3"/>
  <c r="F794" i="3"/>
  <c r="G794" i="3"/>
  <c r="H794" i="3"/>
  <c r="I794" i="3"/>
  <c r="J794" i="3"/>
  <c r="A795" i="3"/>
  <c r="B795" i="3"/>
  <c r="C795" i="3"/>
  <c r="D795" i="3"/>
  <c r="E795" i="3"/>
  <c r="F795" i="3"/>
  <c r="G795" i="3"/>
  <c r="H795" i="3"/>
  <c r="I795" i="3"/>
  <c r="J795" i="3"/>
  <c r="A796" i="3"/>
  <c r="B796" i="3"/>
  <c r="C796" i="3"/>
  <c r="D796" i="3"/>
  <c r="E796" i="3"/>
  <c r="F796" i="3"/>
  <c r="G796" i="3"/>
  <c r="H796" i="3"/>
  <c r="I796" i="3"/>
  <c r="J796" i="3"/>
  <c r="A797" i="3"/>
  <c r="B797" i="3"/>
  <c r="C797" i="3"/>
  <c r="D797" i="3"/>
  <c r="E797" i="3"/>
  <c r="F797" i="3"/>
  <c r="G797" i="3"/>
  <c r="H797" i="3"/>
  <c r="I797" i="3"/>
  <c r="J797" i="3"/>
  <c r="A798" i="3"/>
  <c r="B798" i="3"/>
  <c r="C798" i="3"/>
  <c r="D798" i="3"/>
  <c r="E798" i="3"/>
  <c r="F798" i="3"/>
  <c r="G798" i="3"/>
  <c r="H798" i="3"/>
  <c r="I798" i="3"/>
  <c r="J798" i="3"/>
  <c r="A799" i="3"/>
  <c r="B799" i="3"/>
  <c r="C799" i="3"/>
  <c r="D799" i="3"/>
  <c r="E799" i="3"/>
  <c r="F799" i="3"/>
  <c r="G799" i="3"/>
  <c r="H799" i="3"/>
  <c r="I799" i="3"/>
  <c r="J799" i="3"/>
  <c r="A800" i="3"/>
  <c r="B800" i="3"/>
  <c r="C800" i="3"/>
  <c r="D800" i="3"/>
  <c r="E800" i="3"/>
  <c r="F800" i="3"/>
  <c r="G800" i="3"/>
  <c r="H800" i="3"/>
  <c r="I800" i="3"/>
  <c r="J800" i="3"/>
  <c r="A801" i="3"/>
  <c r="B801" i="3"/>
  <c r="C801" i="3"/>
  <c r="D801" i="3"/>
  <c r="E801" i="3"/>
  <c r="F801" i="3"/>
  <c r="G801" i="3"/>
  <c r="H801" i="3"/>
  <c r="I801" i="3"/>
  <c r="J801" i="3"/>
  <c r="A802" i="3"/>
  <c r="B802" i="3"/>
  <c r="C802" i="3"/>
  <c r="D802" i="3"/>
  <c r="E802" i="3"/>
  <c r="F802" i="3"/>
  <c r="G802" i="3"/>
  <c r="H802" i="3"/>
  <c r="I802" i="3"/>
  <c r="J802" i="3"/>
  <c r="A803" i="3"/>
  <c r="B803" i="3"/>
  <c r="C803" i="3"/>
  <c r="D803" i="3"/>
  <c r="E803" i="3"/>
  <c r="F803" i="3"/>
  <c r="G803" i="3"/>
  <c r="H803" i="3"/>
  <c r="I803" i="3"/>
  <c r="J803" i="3"/>
  <c r="A804" i="3"/>
  <c r="B804" i="3"/>
  <c r="C804" i="3"/>
  <c r="D804" i="3"/>
  <c r="E804" i="3"/>
  <c r="F804" i="3"/>
  <c r="G804" i="3"/>
  <c r="H804" i="3"/>
  <c r="I804" i="3"/>
  <c r="J804" i="3"/>
  <c r="A805" i="3"/>
  <c r="B805" i="3"/>
  <c r="C805" i="3"/>
  <c r="D805" i="3"/>
  <c r="E805" i="3"/>
  <c r="F805" i="3"/>
  <c r="G805" i="3"/>
  <c r="H805" i="3"/>
  <c r="I805" i="3"/>
  <c r="J805" i="3"/>
  <c r="A806" i="3"/>
  <c r="B806" i="3"/>
  <c r="C806" i="3"/>
  <c r="D806" i="3"/>
  <c r="E806" i="3"/>
  <c r="F806" i="3"/>
  <c r="G806" i="3"/>
  <c r="H806" i="3"/>
  <c r="I806" i="3"/>
  <c r="J806" i="3"/>
  <c r="A807" i="3"/>
  <c r="B807" i="3"/>
  <c r="C807" i="3"/>
  <c r="D807" i="3"/>
  <c r="E807" i="3"/>
  <c r="F807" i="3"/>
  <c r="G807" i="3"/>
  <c r="H807" i="3"/>
  <c r="I807" i="3"/>
  <c r="J807" i="3"/>
  <c r="A808" i="3"/>
  <c r="B808" i="3"/>
  <c r="C808" i="3"/>
  <c r="D808" i="3"/>
  <c r="E808" i="3"/>
  <c r="F808" i="3"/>
  <c r="G808" i="3"/>
  <c r="H808" i="3"/>
  <c r="I808" i="3"/>
  <c r="J808" i="3"/>
  <c r="A809" i="3"/>
  <c r="B809" i="3"/>
  <c r="C809" i="3"/>
  <c r="D809" i="3"/>
  <c r="E809" i="3"/>
  <c r="F809" i="3"/>
  <c r="G809" i="3"/>
  <c r="H809" i="3"/>
  <c r="I809" i="3"/>
  <c r="J809" i="3"/>
  <c r="A810" i="3"/>
  <c r="B810" i="3"/>
  <c r="C810" i="3"/>
  <c r="D810" i="3"/>
  <c r="E810" i="3"/>
  <c r="F810" i="3"/>
  <c r="G810" i="3"/>
  <c r="H810" i="3"/>
  <c r="I810" i="3"/>
  <c r="J810" i="3"/>
  <c r="A811" i="3"/>
  <c r="B811" i="3"/>
  <c r="C811" i="3"/>
  <c r="D811" i="3"/>
  <c r="E811" i="3"/>
  <c r="F811" i="3"/>
  <c r="G811" i="3"/>
  <c r="H811" i="3"/>
  <c r="I811" i="3"/>
  <c r="J811" i="3"/>
  <c r="A812" i="3"/>
  <c r="B812" i="3"/>
  <c r="C812" i="3"/>
  <c r="D812" i="3"/>
  <c r="E812" i="3"/>
  <c r="F812" i="3"/>
  <c r="G812" i="3"/>
  <c r="H812" i="3"/>
  <c r="I812" i="3"/>
  <c r="J812" i="3"/>
  <c r="A813" i="3"/>
  <c r="B813" i="3"/>
  <c r="C813" i="3"/>
  <c r="D813" i="3"/>
  <c r="E813" i="3"/>
  <c r="F813" i="3"/>
  <c r="G813" i="3"/>
  <c r="H813" i="3"/>
  <c r="I813" i="3"/>
  <c r="J813" i="3"/>
  <c r="A814" i="3"/>
  <c r="B814" i="3"/>
  <c r="C814" i="3"/>
  <c r="D814" i="3"/>
  <c r="E814" i="3"/>
  <c r="F814" i="3"/>
  <c r="G814" i="3"/>
  <c r="H814" i="3"/>
  <c r="I814" i="3"/>
  <c r="J814" i="3"/>
  <c r="A815" i="3"/>
  <c r="B815" i="3"/>
  <c r="C815" i="3"/>
  <c r="D815" i="3"/>
  <c r="E815" i="3"/>
  <c r="F815" i="3"/>
  <c r="G815" i="3"/>
  <c r="H815" i="3"/>
  <c r="I815" i="3"/>
  <c r="J815" i="3"/>
  <c r="A816" i="3"/>
  <c r="B816" i="3"/>
  <c r="C816" i="3"/>
  <c r="D816" i="3"/>
  <c r="E816" i="3"/>
  <c r="F816" i="3"/>
  <c r="G816" i="3"/>
  <c r="H816" i="3"/>
  <c r="I816" i="3"/>
  <c r="J816" i="3"/>
  <c r="A817" i="3"/>
  <c r="B817" i="3"/>
  <c r="C817" i="3"/>
  <c r="D817" i="3"/>
  <c r="E817" i="3"/>
  <c r="F817" i="3"/>
  <c r="G817" i="3"/>
  <c r="H817" i="3"/>
  <c r="I817" i="3"/>
  <c r="J817" i="3"/>
  <c r="A818" i="3"/>
  <c r="B818" i="3"/>
  <c r="C818" i="3"/>
  <c r="D818" i="3"/>
  <c r="E818" i="3"/>
  <c r="F818" i="3"/>
  <c r="G818" i="3"/>
  <c r="H818" i="3"/>
  <c r="I818" i="3"/>
  <c r="J818" i="3"/>
  <c r="A819" i="3"/>
  <c r="B819" i="3"/>
  <c r="C819" i="3"/>
  <c r="D819" i="3"/>
  <c r="E819" i="3"/>
  <c r="F819" i="3"/>
  <c r="G819" i="3"/>
  <c r="H819" i="3"/>
  <c r="I819" i="3"/>
  <c r="J819" i="3"/>
  <c r="A820" i="3"/>
  <c r="B820" i="3"/>
  <c r="C820" i="3"/>
  <c r="D820" i="3"/>
  <c r="E820" i="3"/>
  <c r="F820" i="3"/>
  <c r="G820" i="3"/>
  <c r="H820" i="3"/>
  <c r="I820" i="3"/>
  <c r="J820" i="3"/>
  <c r="A821" i="3"/>
  <c r="B821" i="3"/>
  <c r="C821" i="3"/>
  <c r="D821" i="3"/>
  <c r="E821" i="3"/>
  <c r="F821" i="3"/>
  <c r="G821" i="3"/>
  <c r="H821" i="3"/>
  <c r="I821" i="3"/>
  <c r="J821" i="3"/>
  <c r="A822" i="3"/>
  <c r="B822" i="3"/>
  <c r="C822" i="3"/>
  <c r="D822" i="3"/>
  <c r="E822" i="3"/>
  <c r="F822" i="3"/>
  <c r="G822" i="3"/>
  <c r="H822" i="3"/>
  <c r="I822" i="3"/>
  <c r="J822" i="3"/>
  <c r="A823" i="3"/>
  <c r="B823" i="3"/>
  <c r="C823" i="3"/>
  <c r="D823" i="3"/>
  <c r="E823" i="3"/>
  <c r="F823" i="3"/>
  <c r="G823" i="3"/>
  <c r="H823" i="3"/>
  <c r="I823" i="3"/>
  <c r="J823" i="3"/>
  <c r="A824" i="3"/>
  <c r="B824" i="3"/>
  <c r="C824" i="3"/>
  <c r="D824" i="3"/>
  <c r="E824" i="3"/>
  <c r="F824" i="3"/>
  <c r="G824" i="3"/>
  <c r="H824" i="3"/>
  <c r="I824" i="3"/>
  <c r="J824" i="3"/>
  <c r="A825" i="3"/>
  <c r="B825" i="3"/>
  <c r="C825" i="3"/>
  <c r="D825" i="3"/>
  <c r="E825" i="3"/>
  <c r="F825" i="3"/>
  <c r="G825" i="3"/>
  <c r="H825" i="3"/>
  <c r="I825" i="3"/>
  <c r="J825" i="3"/>
  <c r="A826" i="3"/>
  <c r="B826" i="3"/>
  <c r="C826" i="3"/>
  <c r="D826" i="3"/>
  <c r="E826" i="3"/>
  <c r="F826" i="3"/>
  <c r="G826" i="3"/>
  <c r="H826" i="3"/>
  <c r="I826" i="3"/>
  <c r="J826" i="3"/>
  <c r="A827" i="3"/>
  <c r="B827" i="3"/>
  <c r="C827" i="3"/>
  <c r="D827" i="3"/>
  <c r="E827" i="3"/>
  <c r="F827" i="3"/>
  <c r="G827" i="3"/>
  <c r="H827" i="3"/>
  <c r="I827" i="3"/>
  <c r="J827" i="3"/>
  <c r="A828" i="3"/>
  <c r="B828" i="3"/>
  <c r="C828" i="3"/>
  <c r="D828" i="3"/>
  <c r="E828" i="3"/>
  <c r="F828" i="3"/>
  <c r="G828" i="3"/>
  <c r="H828" i="3"/>
  <c r="I828" i="3"/>
  <c r="J828" i="3"/>
  <c r="A829" i="3"/>
  <c r="B829" i="3"/>
  <c r="C829" i="3"/>
  <c r="D829" i="3"/>
  <c r="E829" i="3"/>
  <c r="F829" i="3"/>
  <c r="G829" i="3"/>
  <c r="H829" i="3"/>
  <c r="I829" i="3"/>
  <c r="J829" i="3"/>
  <c r="A830" i="3"/>
  <c r="B830" i="3"/>
  <c r="C830" i="3"/>
  <c r="D830" i="3"/>
  <c r="E830" i="3"/>
  <c r="F830" i="3"/>
  <c r="G830" i="3"/>
  <c r="H830" i="3"/>
  <c r="I830" i="3"/>
  <c r="J830" i="3"/>
  <c r="A831" i="3"/>
  <c r="B831" i="3"/>
  <c r="C831" i="3"/>
  <c r="D831" i="3"/>
  <c r="E831" i="3"/>
  <c r="F831" i="3"/>
  <c r="G831" i="3"/>
  <c r="H831" i="3"/>
  <c r="I831" i="3"/>
  <c r="J831" i="3"/>
  <c r="A832" i="3"/>
  <c r="B832" i="3"/>
  <c r="C832" i="3"/>
  <c r="D832" i="3"/>
  <c r="E832" i="3"/>
  <c r="F832" i="3"/>
  <c r="G832" i="3"/>
  <c r="H832" i="3"/>
  <c r="I832" i="3"/>
  <c r="J832" i="3"/>
  <c r="A833" i="3"/>
  <c r="B833" i="3"/>
  <c r="C833" i="3"/>
  <c r="D833" i="3"/>
  <c r="E833" i="3"/>
  <c r="F833" i="3"/>
  <c r="G833" i="3"/>
  <c r="H833" i="3"/>
  <c r="I833" i="3"/>
  <c r="J833" i="3"/>
  <c r="A834" i="3"/>
  <c r="B834" i="3"/>
  <c r="C834" i="3"/>
  <c r="D834" i="3"/>
  <c r="E834" i="3"/>
  <c r="F834" i="3"/>
  <c r="G834" i="3"/>
  <c r="H834" i="3"/>
  <c r="I834" i="3"/>
  <c r="J834" i="3"/>
  <c r="A835" i="3"/>
  <c r="B835" i="3"/>
  <c r="C835" i="3"/>
  <c r="D835" i="3"/>
  <c r="E835" i="3"/>
  <c r="F835" i="3"/>
  <c r="G835" i="3"/>
  <c r="H835" i="3"/>
  <c r="I835" i="3"/>
  <c r="J835" i="3"/>
  <c r="A836" i="3"/>
  <c r="B836" i="3"/>
  <c r="C836" i="3"/>
  <c r="D836" i="3"/>
  <c r="E836" i="3"/>
  <c r="F836" i="3"/>
  <c r="G836" i="3"/>
  <c r="H836" i="3"/>
  <c r="I836" i="3"/>
  <c r="J836" i="3"/>
  <c r="A837" i="3"/>
  <c r="B837" i="3"/>
  <c r="C837" i="3"/>
  <c r="D837" i="3"/>
  <c r="E837" i="3"/>
  <c r="F837" i="3"/>
  <c r="G837" i="3"/>
  <c r="H837" i="3"/>
  <c r="I837" i="3"/>
  <c r="J837" i="3"/>
  <c r="A838" i="3"/>
  <c r="B838" i="3"/>
  <c r="C838" i="3"/>
  <c r="D838" i="3"/>
  <c r="E838" i="3"/>
  <c r="F838" i="3"/>
  <c r="G838" i="3"/>
  <c r="H838" i="3"/>
  <c r="I838" i="3"/>
  <c r="J838" i="3"/>
  <c r="A839" i="3"/>
  <c r="B839" i="3"/>
  <c r="C839" i="3"/>
  <c r="D839" i="3"/>
  <c r="E839" i="3"/>
  <c r="F839" i="3"/>
  <c r="G839" i="3"/>
  <c r="H839" i="3"/>
  <c r="I839" i="3"/>
  <c r="J839" i="3"/>
  <c r="A840" i="3"/>
  <c r="B840" i="3"/>
  <c r="C840" i="3"/>
  <c r="D840" i="3"/>
  <c r="E840" i="3"/>
  <c r="F840" i="3"/>
  <c r="G840" i="3"/>
  <c r="H840" i="3"/>
  <c r="I840" i="3"/>
  <c r="J840" i="3"/>
  <c r="A841" i="3"/>
  <c r="B841" i="3"/>
  <c r="C841" i="3"/>
  <c r="D841" i="3"/>
  <c r="E841" i="3"/>
  <c r="F841" i="3"/>
  <c r="G841" i="3"/>
  <c r="H841" i="3"/>
  <c r="I841" i="3"/>
  <c r="J841" i="3"/>
  <c r="A842" i="3"/>
  <c r="B842" i="3"/>
  <c r="C842" i="3"/>
  <c r="D842" i="3"/>
  <c r="E842" i="3"/>
  <c r="F842" i="3"/>
  <c r="G842" i="3"/>
  <c r="H842" i="3"/>
  <c r="I842" i="3"/>
  <c r="J842" i="3"/>
  <c r="A843" i="3"/>
  <c r="B843" i="3"/>
  <c r="C843" i="3"/>
  <c r="D843" i="3"/>
  <c r="E843" i="3"/>
  <c r="F843" i="3"/>
  <c r="G843" i="3"/>
  <c r="H843" i="3"/>
  <c r="I843" i="3"/>
  <c r="J843" i="3"/>
  <c r="A844" i="3"/>
  <c r="B844" i="3"/>
  <c r="C844" i="3"/>
  <c r="D844" i="3"/>
  <c r="E844" i="3"/>
  <c r="F844" i="3"/>
  <c r="G844" i="3"/>
  <c r="H844" i="3"/>
  <c r="I844" i="3"/>
  <c r="J844" i="3"/>
  <c r="A845" i="3"/>
  <c r="B845" i="3"/>
  <c r="C845" i="3"/>
  <c r="D845" i="3"/>
  <c r="E845" i="3"/>
  <c r="F845" i="3"/>
  <c r="G845" i="3"/>
  <c r="H845" i="3"/>
  <c r="I845" i="3"/>
  <c r="J845" i="3"/>
  <c r="A846" i="3"/>
  <c r="B846" i="3"/>
  <c r="C846" i="3"/>
  <c r="D846" i="3"/>
  <c r="E846" i="3"/>
  <c r="F846" i="3"/>
  <c r="G846" i="3"/>
  <c r="H846" i="3"/>
  <c r="I846" i="3"/>
  <c r="J846" i="3"/>
  <c r="A847" i="3"/>
  <c r="B847" i="3"/>
  <c r="C847" i="3"/>
  <c r="D847" i="3"/>
  <c r="E847" i="3"/>
  <c r="F847" i="3"/>
  <c r="G847" i="3"/>
  <c r="H847" i="3"/>
  <c r="I847" i="3"/>
  <c r="J847" i="3"/>
  <c r="A848" i="3"/>
  <c r="B848" i="3"/>
  <c r="C848" i="3"/>
  <c r="D848" i="3"/>
  <c r="E848" i="3"/>
  <c r="F848" i="3"/>
  <c r="G848" i="3"/>
  <c r="H848" i="3"/>
  <c r="I848" i="3"/>
  <c r="J848" i="3"/>
  <c r="A849" i="3"/>
  <c r="B849" i="3"/>
  <c r="C849" i="3"/>
  <c r="D849" i="3"/>
  <c r="E849" i="3"/>
  <c r="F849" i="3"/>
  <c r="G849" i="3"/>
  <c r="H849" i="3"/>
  <c r="I849" i="3"/>
  <c r="J849" i="3"/>
  <c r="A850" i="3"/>
  <c r="B850" i="3"/>
  <c r="C850" i="3"/>
  <c r="D850" i="3"/>
  <c r="E850" i="3"/>
  <c r="F850" i="3"/>
  <c r="G850" i="3"/>
  <c r="H850" i="3"/>
  <c r="I850" i="3"/>
  <c r="J850" i="3"/>
  <c r="A851" i="3"/>
  <c r="B851" i="3"/>
  <c r="C851" i="3"/>
  <c r="D851" i="3"/>
  <c r="E851" i="3"/>
  <c r="F851" i="3"/>
  <c r="G851" i="3"/>
  <c r="H851" i="3"/>
  <c r="I851" i="3"/>
  <c r="J851" i="3"/>
  <c r="A852" i="3"/>
  <c r="B852" i="3"/>
  <c r="C852" i="3"/>
  <c r="D852" i="3"/>
  <c r="E852" i="3"/>
  <c r="F852" i="3"/>
  <c r="G852" i="3"/>
  <c r="H852" i="3"/>
  <c r="I852" i="3"/>
  <c r="J852" i="3"/>
  <c r="A853" i="3"/>
  <c r="B853" i="3"/>
  <c r="C853" i="3"/>
  <c r="D853" i="3"/>
  <c r="E853" i="3"/>
  <c r="F853" i="3"/>
  <c r="G853" i="3"/>
  <c r="H853" i="3"/>
  <c r="I853" i="3"/>
  <c r="J853" i="3"/>
  <c r="A854" i="3"/>
  <c r="B854" i="3"/>
  <c r="C854" i="3"/>
  <c r="D854" i="3"/>
  <c r="E854" i="3"/>
  <c r="F854" i="3"/>
  <c r="G854" i="3"/>
  <c r="H854" i="3"/>
  <c r="I854" i="3"/>
  <c r="J854" i="3"/>
  <c r="A855" i="3"/>
  <c r="B855" i="3"/>
  <c r="C855" i="3"/>
  <c r="D855" i="3"/>
  <c r="E855" i="3"/>
  <c r="F855" i="3"/>
  <c r="G855" i="3"/>
  <c r="H855" i="3"/>
  <c r="I855" i="3"/>
  <c r="J855" i="3"/>
  <c r="A856" i="3"/>
  <c r="B856" i="3"/>
  <c r="C856" i="3"/>
  <c r="D856" i="3"/>
  <c r="E856" i="3"/>
  <c r="F856" i="3"/>
  <c r="G856" i="3"/>
  <c r="H856" i="3"/>
  <c r="I856" i="3"/>
  <c r="J856" i="3"/>
  <c r="A857" i="3"/>
  <c r="B857" i="3"/>
  <c r="C857" i="3"/>
  <c r="D857" i="3"/>
  <c r="E857" i="3"/>
  <c r="F857" i="3"/>
  <c r="G857" i="3"/>
  <c r="H857" i="3"/>
  <c r="I857" i="3"/>
  <c r="J857" i="3"/>
  <c r="A858" i="3"/>
  <c r="B858" i="3"/>
  <c r="C858" i="3"/>
  <c r="D858" i="3"/>
  <c r="E858" i="3"/>
  <c r="F858" i="3"/>
  <c r="G858" i="3"/>
  <c r="H858" i="3"/>
  <c r="I858" i="3"/>
  <c r="J858" i="3"/>
  <c r="A859" i="3"/>
  <c r="B859" i="3"/>
  <c r="C859" i="3"/>
  <c r="D859" i="3"/>
  <c r="E859" i="3"/>
  <c r="F859" i="3"/>
  <c r="G859" i="3"/>
  <c r="H859" i="3"/>
  <c r="I859" i="3"/>
  <c r="J859" i="3"/>
  <c r="A860" i="3"/>
  <c r="B860" i="3"/>
  <c r="C860" i="3"/>
  <c r="D860" i="3"/>
  <c r="E860" i="3"/>
  <c r="F860" i="3"/>
  <c r="G860" i="3"/>
  <c r="H860" i="3"/>
  <c r="I860" i="3"/>
  <c r="J860" i="3"/>
  <c r="A861" i="3"/>
  <c r="B861" i="3"/>
  <c r="C861" i="3"/>
  <c r="D861" i="3"/>
  <c r="E861" i="3"/>
  <c r="F861" i="3"/>
  <c r="G861" i="3"/>
  <c r="H861" i="3"/>
  <c r="I861" i="3"/>
  <c r="J861" i="3"/>
  <c r="A862" i="3"/>
  <c r="B862" i="3"/>
  <c r="C862" i="3"/>
  <c r="D862" i="3"/>
  <c r="E862" i="3"/>
  <c r="F862" i="3"/>
  <c r="G862" i="3"/>
  <c r="H862" i="3"/>
  <c r="I862" i="3"/>
  <c r="J862" i="3"/>
  <c r="A863" i="3"/>
  <c r="B863" i="3"/>
  <c r="C863" i="3"/>
  <c r="D863" i="3"/>
  <c r="E863" i="3"/>
  <c r="F863" i="3"/>
  <c r="G863" i="3"/>
  <c r="H863" i="3"/>
  <c r="I863" i="3"/>
  <c r="J863" i="3"/>
  <c r="A864" i="3"/>
  <c r="B864" i="3"/>
  <c r="C864" i="3"/>
  <c r="D864" i="3"/>
  <c r="E864" i="3"/>
  <c r="F864" i="3"/>
  <c r="G864" i="3"/>
  <c r="H864" i="3"/>
  <c r="I864" i="3"/>
  <c r="J864" i="3"/>
  <c r="A865" i="3"/>
  <c r="B865" i="3"/>
  <c r="C865" i="3"/>
  <c r="D865" i="3"/>
  <c r="E865" i="3"/>
  <c r="F865" i="3"/>
  <c r="G865" i="3"/>
  <c r="H865" i="3"/>
  <c r="I865" i="3"/>
  <c r="J865" i="3"/>
  <c r="A866" i="3"/>
  <c r="B866" i="3"/>
  <c r="C866" i="3"/>
  <c r="D866" i="3"/>
  <c r="E866" i="3"/>
  <c r="F866" i="3"/>
  <c r="G866" i="3"/>
  <c r="H866" i="3"/>
  <c r="I866" i="3"/>
  <c r="J866" i="3"/>
  <c r="A867" i="3"/>
  <c r="B867" i="3"/>
  <c r="C867" i="3"/>
  <c r="D867" i="3"/>
  <c r="E867" i="3"/>
  <c r="F867" i="3"/>
  <c r="G867" i="3"/>
  <c r="H867" i="3"/>
  <c r="I867" i="3"/>
  <c r="J867" i="3"/>
  <c r="A868" i="3"/>
  <c r="B868" i="3"/>
  <c r="C868" i="3"/>
  <c r="D868" i="3"/>
  <c r="E868" i="3"/>
  <c r="F868" i="3"/>
  <c r="G868" i="3"/>
  <c r="H868" i="3"/>
  <c r="I868" i="3"/>
  <c r="J868" i="3"/>
  <c r="A869" i="3"/>
  <c r="B869" i="3"/>
  <c r="C869" i="3"/>
  <c r="D869" i="3"/>
  <c r="E869" i="3"/>
  <c r="F869" i="3"/>
  <c r="G869" i="3"/>
  <c r="H869" i="3"/>
  <c r="I869" i="3"/>
  <c r="J869" i="3"/>
  <c r="A870" i="3"/>
  <c r="B870" i="3"/>
  <c r="C870" i="3"/>
  <c r="D870" i="3"/>
  <c r="E870" i="3"/>
  <c r="F870" i="3"/>
  <c r="G870" i="3"/>
  <c r="H870" i="3"/>
  <c r="I870" i="3"/>
  <c r="J870" i="3"/>
  <c r="A871" i="3"/>
  <c r="B871" i="3"/>
  <c r="C871" i="3"/>
  <c r="D871" i="3"/>
  <c r="E871" i="3"/>
  <c r="F871" i="3"/>
  <c r="G871" i="3"/>
  <c r="H871" i="3"/>
  <c r="I871" i="3"/>
  <c r="J871" i="3"/>
  <c r="A872" i="3"/>
  <c r="B872" i="3"/>
  <c r="C872" i="3"/>
  <c r="D872" i="3"/>
  <c r="E872" i="3"/>
  <c r="F872" i="3"/>
  <c r="G872" i="3"/>
  <c r="H872" i="3"/>
  <c r="I872" i="3"/>
  <c r="J872" i="3"/>
  <c r="A873" i="3"/>
  <c r="B873" i="3"/>
  <c r="C873" i="3"/>
  <c r="D873" i="3"/>
  <c r="E873" i="3"/>
  <c r="F873" i="3"/>
  <c r="G873" i="3"/>
  <c r="H873" i="3"/>
  <c r="I873" i="3"/>
  <c r="J873" i="3"/>
  <c r="A874" i="3"/>
  <c r="B874" i="3"/>
  <c r="C874" i="3"/>
  <c r="D874" i="3"/>
  <c r="E874" i="3"/>
  <c r="F874" i="3"/>
  <c r="G874" i="3"/>
  <c r="H874" i="3"/>
  <c r="I874" i="3"/>
  <c r="J874" i="3"/>
  <c r="A875" i="3"/>
  <c r="B875" i="3"/>
  <c r="C875" i="3"/>
  <c r="D875" i="3"/>
  <c r="E875" i="3"/>
  <c r="F875" i="3"/>
  <c r="G875" i="3"/>
  <c r="H875" i="3"/>
  <c r="I875" i="3"/>
  <c r="J875" i="3"/>
  <c r="A876" i="3"/>
  <c r="B876" i="3"/>
  <c r="C876" i="3"/>
  <c r="D876" i="3"/>
  <c r="E876" i="3"/>
  <c r="F876" i="3"/>
  <c r="G876" i="3"/>
  <c r="H876" i="3"/>
  <c r="I876" i="3"/>
  <c r="J876" i="3"/>
  <c r="A877" i="3"/>
  <c r="B877" i="3"/>
  <c r="C877" i="3"/>
  <c r="D877" i="3"/>
  <c r="E877" i="3"/>
  <c r="F877" i="3"/>
  <c r="G877" i="3"/>
  <c r="H877" i="3"/>
  <c r="I877" i="3"/>
  <c r="J877" i="3"/>
  <c r="A878" i="3"/>
  <c r="B878" i="3"/>
  <c r="C878" i="3"/>
  <c r="D878" i="3"/>
  <c r="E878" i="3"/>
  <c r="F878" i="3"/>
  <c r="G878" i="3"/>
  <c r="H878" i="3"/>
  <c r="I878" i="3"/>
  <c r="J878" i="3"/>
  <c r="A879" i="3"/>
  <c r="B879" i="3"/>
  <c r="C879" i="3"/>
  <c r="D879" i="3"/>
  <c r="E879" i="3"/>
  <c r="F879" i="3"/>
  <c r="G879" i="3"/>
  <c r="H879" i="3"/>
  <c r="I879" i="3"/>
  <c r="J879" i="3"/>
  <c r="A880" i="3"/>
  <c r="B880" i="3"/>
  <c r="C880" i="3"/>
  <c r="D880" i="3"/>
  <c r="E880" i="3"/>
  <c r="F880" i="3"/>
  <c r="G880" i="3"/>
  <c r="H880" i="3"/>
  <c r="I880" i="3"/>
  <c r="J880" i="3"/>
  <c r="A881" i="3"/>
  <c r="B881" i="3"/>
  <c r="C881" i="3"/>
  <c r="D881" i="3"/>
  <c r="E881" i="3"/>
  <c r="F881" i="3"/>
  <c r="G881" i="3"/>
  <c r="H881" i="3"/>
  <c r="I881" i="3"/>
  <c r="J881" i="3"/>
  <c r="A882" i="3"/>
  <c r="B882" i="3"/>
  <c r="C882" i="3"/>
  <c r="D882" i="3"/>
  <c r="E882" i="3"/>
  <c r="F882" i="3"/>
  <c r="G882" i="3"/>
  <c r="H882" i="3"/>
  <c r="I882" i="3"/>
  <c r="J882" i="3"/>
  <c r="A883" i="3"/>
  <c r="B883" i="3"/>
  <c r="C883" i="3"/>
  <c r="D883" i="3"/>
  <c r="E883" i="3"/>
  <c r="F883" i="3"/>
  <c r="G883" i="3"/>
  <c r="H883" i="3"/>
  <c r="I883" i="3"/>
  <c r="J883" i="3"/>
  <c r="A884" i="3"/>
  <c r="B884" i="3"/>
  <c r="C884" i="3"/>
  <c r="D884" i="3"/>
  <c r="E884" i="3"/>
  <c r="F884" i="3"/>
  <c r="G884" i="3"/>
  <c r="H884" i="3"/>
  <c r="I884" i="3"/>
  <c r="J884" i="3"/>
  <c r="A885" i="3"/>
  <c r="B885" i="3"/>
  <c r="C885" i="3"/>
  <c r="D885" i="3"/>
  <c r="E885" i="3"/>
  <c r="F885" i="3"/>
  <c r="G885" i="3"/>
  <c r="H885" i="3"/>
  <c r="I885" i="3"/>
  <c r="J885" i="3"/>
  <c r="A886" i="3"/>
  <c r="B886" i="3"/>
  <c r="C886" i="3"/>
  <c r="D886" i="3"/>
  <c r="E886" i="3"/>
  <c r="F886" i="3"/>
  <c r="G886" i="3"/>
  <c r="H886" i="3"/>
  <c r="I886" i="3"/>
  <c r="J886" i="3"/>
  <c r="A887" i="3"/>
  <c r="B887" i="3"/>
  <c r="C887" i="3"/>
  <c r="D887" i="3"/>
  <c r="E887" i="3"/>
  <c r="F887" i="3"/>
  <c r="G887" i="3"/>
  <c r="H887" i="3"/>
  <c r="I887" i="3"/>
  <c r="J887" i="3"/>
  <c r="A888" i="3"/>
  <c r="B888" i="3"/>
  <c r="C888" i="3"/>
  <c r="D888" i="3"/>
  <c r="E888" i="3"/>
  <c r="F888" i="3"/>
  <c r="G888" i="3"/>
  <c r="H888" i="3"/>
  <c r="I888" i="3"/>
  <c r="J888" i="3"/>
  <c r="A889" i="3"/>
  <c r="B889" i="3"/>
  <c r="C889" i="3"/>
  <c r="D889" i="3"/>
  <c r="E889" i="3"/>
  <c r="F889" i="3"/>
  <c r="G889" i="3"/>
  <c r="H889" i="3"/>
  <c r="I889" i="3"/>
  <c r="J889" i="3"/>
  <c r="A890" i="3"/>
  <c r="B890" i="3"/>
  <c r="C890" i="3"/>
  <c r="D890" i="3"/>
  <c r="E890" i="3"/>
  <c r="F890" i="3"/>
  <c r="G890" i="3"/>
  <c r="H890" i="3"/>
  <c r="I890" i="3"/>
  <c r="J890" i="3"/>
  <c r="A891" i="3"/>
  <c r="B891" i="3"/>
  <c r="C891" i="3"/>
  <c r="D891" i="3"/>
  <c r="E891" i="3"/>
  <c r="F891" i="3"/>
  <c r="G891" i="3"/>
  <c r="H891" i="3"/>
  <c r="I891" i="3"/>
  <c r="J891" i="3"/>
  <c r="A892" i="3"/>
  <c r="B892" i="3"/>
  <c r="C892" i="3"/>
  <c r="D892" i="3"/>
  <c r="E892" i="3"/>
  <c r="F892" i="3"/>
  <c r="G892" i="3"/>
  <c r="H892" i="3"/>
  <c r="I892" i="3"/>
  <c r="J892" i="3"/>
  <c r="A893" i="3"/>
  <c r="B893" i="3"/>
  <c r="C893" i="3"/>
  <c r="D893" i="3"/>
  <c r="E893" i="3"/>
  <c r="F893" i="3"/>
  <c r="G893" i="3"/>
  <c r="H893" i="3"/>
  <c r="I893" i="3"/>
  <c r="J893" i="3"/>
  <c r="A894" i="3"/>
  <c r="B894" i="3"/>
  <c r="C894" i="3"/>
  <c r="D894" i="3"/>
  <c r="E894" i="3"/>
  <c r="F894" i="3"/>
  <c r="G894" i="3"/>
  <c r="H894" i="3"/>
  <c r="I894" i="3"/>
  <c r="J894" i="3"/>
  <c r="A895" i="3"/>
  <c r="B895" i="3"/>
  <c r="C895" i="3"/>
  <c r="D895" i="3"/>
  <c r="E895" i="3"/>
  <c r="F895" i="3"/>
  <c r="G895" i="3"/>
  <c r="H895" i="3"/>
  <c r="I895" i="3"/>
  <c r="J895" i="3"/>
  <c r="A896" i="3"/>
  <c r="B896" i="3"/>
  <c r="C896" i="3"/>
  <c r="D896" i="3"/>
  <c r="E896" i="3"/>
  <c r="F896" i="3"/>
  <c r="G896" i="3"/>
  <c r="H896" i="3"/>
  <c r="I896" i="3"/>
  <c r="J896" i="3"/>
  <c r="A897" i="3"/>
  <c r="B897" i="3"/>
  <c r="C897" i="3"/>
  <c r="D897" i="3"/>
  <c r="E897" i="3"/>
  <c r="F897" i="3"/>
  <c r="G897" i="3"/>
  <c r="H897" i="3"/>
  <c r="I897" i="3"/>
  <c r="J897" i="3"/>
  <c r="A898" i="3"/>
  <c r="B898" i="3"/>
  <c r="C898" i="3"/>
  <c r="D898" i="3"/>
  <c r="E898" i="3"/>
  <c r="F898" i="3"/>
  <c r="G898" i="3"/>
  <c r="H898" i="3"/>
  <c r="I898" i="3"/>
  <c r="J898" i="3"/>
  <c r="A899" i="3"/>
  <c r="B899" i="3"/>
  <c r="C899" i="3"/>
  <c r="D899" i="3"/>
  <c r="E899" i="3"/>
  <c r="F899" i="3"/>
  <c r="G899" i="3"/>
  <c r="H899" i="3"/>
  <c r="I899" i="3"/>
  <c r="J899" i="3"/>
  <c r="A900" i="3"/>
  <c r="B900" i="3"/>
  <c r="C900" i="3"/>
  <c r="D900" i="3"/>
  <c r="E900" i="3"/>
  <c r="F900" i="3"/>
  <c r="G900" i="3"/>
  <c r="H900" i="3"/>
  <c r="I900" i="3"/>
  <c r="J900" i="3"/>
  <c r="A901" i="3"/>
  <c r="B901" i="3"/>
  <c r="C901" i="3"/>
  <c r="D901" i="3"/>
  <c r="E901" i="3"/>
  <c r="F901" i="3"/>
  <c r="G901" i="3"/>
  <c r="H901" i="3"/>
  <c r="I901" i="3"/>
  <c r="J901" i="3"/>
  <c r="A902" i="3"/>
  <c r="B902" i="3"/>
  <c r="C902" i="3"/>
  <c r="D902" i="3"/>
  <c r="E902" i="3"/>
  <c r="F902" i="3"/>
  <c r="G902" i="3"/>
  <c r="H902" i="3"/>
  <c r="I902" i="3"/>
  <c r="J902" i="3"/>
  <c r="A903" i="3"/>
  <c r="B903" i="3"/>
  <c r="C903" i="3"/>
  <c r="D903" i="3"/>
  <c r="E903" i="3"/>
  <c r="F903" i="3"/>
  <c r="G903" i="3"/>
  <c r="H903" i="3"/>
  <c r="I903" i="3"/>
  <c r="J903" i="3"/>
  <c r="A904" i="3"/>
  <c r="B904" i="3"/>
  <c r="C904" i="3"/>
  <c r="D904" i="3"/>
  <c r="E904" i="3"/>
  <c r="F904" i="3"/>
  <c r="G904" i="3"/>
  <c r="H904" i="3"/>
  <c r="I904" i="3"/>
  <c r="J904" i="3"/>
  <c r="A905" i="3"/>
  <c r="B905" i="3"/>
  <c r="C905" i="3"/>
  <c r="D905" i="3"/>
  <c r="E905" i="3"/>
  <c r="F905" i="3"/>
  <c r="G905" i="3"/>
  <c r="H905" i="3"/>
  <c r="I905" i="3"/>
  <c r="J905" i="3"/>
  <c r="A906" i="3"/>
  <c r="B906" i="3"/>
  <c r="C906" i="3"/>
  <c r="D906" i="3"/>
  <c r="E906" i="3"/>
  <c r="F906" i="3"/>
  <c r="G906" i="3"/>
  <c r="H906" i="3"/>
  <c r="I906" i="3"/>
  <c r="J906" i="3"/>
  <c r="A907" i="3"/>
  <c r="B907" i="3"/>
  <c r="C907" i="3"/>
  <c r="D907" i="3"/>
  <c r="E907" i="3"/>
  <c r="F907" i="3"/>
  <c r="G907" i="3"/>
  <c r="H907" i="3"/>
  <c r="I907" i="3"/>
  <c r="J907" i="3"/>
  <c r="A908" i="3"/>
  <c r="B908" i="3"/>
  <c r="C908" i="3"/>
  <c r="D908" i="3"/>
  <c r="E908" i="3"/>
  <c r="F908" i="3"/>
  <c r="G908" i="3"/>
  <c r="H908" i="3"/>
  <c r="I908" i="3"/>
  <c r="J908" i="3"/>
  <c r="A909" i="3"/>
  <c r="B909" i="3"/>
  <c r="C909" i="3"/>
  <c r="D909" i="3"/>
  <c r="E909" i="3"/>
  <c r="F909" i="3"/>
  <c r="G909" i="3"/>
  <c r="H909" i="3"/>
  <c r="I909" i="3"/>
  <c r="J909" i="3"/>
  <c r="A910" i="3"/>
  <c r="B910" i="3"/>
  <c r="C910" i="3"/>
  <c r="D910" i="3"/>
  <c r="E910" i="3"/>
  <c r="F910" i="3"/>
  <c r="G910" i="3"/>
  <c r="H910" i="3"/>
  <c r="I910" i="3"/>
  <c r="J910" i="3"/>
  <c r="A911" i="3"/>
  <c r="B911" i="3"/>
  <c r="C911" i="3"/>
  <c r="D911" i="3"/>
  <c r="E911" i="3"/>
  <c r="F911" i="3"/>
  <c r="G911" i="3"/>
  <c r="H911" i="3"/>
  <c r="I911" i="3"/>
  <c r="J911" i="3"/>
  <c r="A912" i="3"/>
  <c r="B912" i="3"/>
  <c r="C912" i="3"/>
  <c r="D912" i="3"/>
  <c r="E912" i="3"/>
  <c r="F912" i="3"/>
  <c r="G912" i="3"/>
  <c r="H912" i="3"/>
  <c r="I912" i="3"/>
  <c r="J912" i="3"/>
  <c r="A913" i="3"/>
  <c r="B913" i="3"/>
  <c r="C913" i="3"/>
  <c r="D913" i="3"/>
  <c r="E913" i="3"/>
  <c r="F913" i="3"/>
  <c r="G913" i="3"/>
  <c r="H913" i="3"/>
  <c r="I913" i="3"/>
  <c r="J913" i="3"/>
  <c r="A914" i="3"/>
  <c r="B914" i="3"/>
  <c r="C914" i="3"/>
  <c r="D914" i="3"/>
  <c r="E914" i="3"/>
  <c r="F914" i="3"/>
  <c r="G914" i="3"/>
  <c r="H914" i="3"/>
  <c r="I914" i="3"/>
  <c r="J914" i="3"/>
  <c r="A915" i="3"/>
  <c r="B915" i="3"/>
  <c r="C915" i="3"/>
  <c r="D915" i="3"/>
  <c r="E915" i="3"/>
  <c r="F915" i="3"/>
  <c r="G915" i="3"/>
  <c r="H915" i="3"/>
  <c r="I915" i="3"/>
  <c r="J915" i="3"/>
  <c r="A916" i="3"/>
  <c r="B916" i="3"/>
  <c r="C916" i="3"/>
  <c r="D916" i="3"/>
  <c r="E916" i="3"/>
  <c r="F916" i="3"/>
  <c r="G916" i="3"/>
  <c r="H916" i="3"/>
  <c r="I916" i="3"/>
  <c r="J916" i="3"/>
  <c r="A917" i="3"/>
  <c r="B917" i="3"/>
  <c r="C917" i="3"/>
  <c r="D917" i="3"/>
  <c r="E917" i="3"/>
  <c r="F917" i="3"/>
  <c r="G917" i="3"/>
  <c r="H917" i="3"/>
  <c r="I917" i="3"/>
  <c r="J917" i="3"/>
  <c r="A918" i="3"/>
  <c r="B918" i="3"/>
  <c r="C918" i="3"/>
  <c r="D918" i="3"/>
  <c r="E918" i="3"/>
  <c r="F918" i="3"/>
  <c r="G918" i="3"/>
  <c r="H918" i="3"/>
  <c r="I918" i="3"/>
  <c r="J918" i="3"/>
  <c r="A919" i="3"/>
  <c r="B919" i="3"/>
  <c r="C919" i="3"/>
  <c r="D919" i="3"/>
  <c r="E919" i="3"/>
  <c r="F919" i="3"/>
  <c r="G919" i="3"/>
  <c r="H919" i="3"/>
  <c r="I919" i="3"/>
  <c r="J919" i="3"/>
  <c r="A920" i="3"/>
  <c r="B920" i="3"/>
  <c r="C920" i="3"/>
  <c r="D920" i="3"/>
  <c r="E920" i="3"/>
  <c r="F920" i="3"/>
  <c r="G920" i="3"/>
  <c r="H920" i="3"/>
  <c r="I920" i="3"/>
  <c r="J920" i="3"/>
  <c r="A921" i="3"/>
  <c r="B921" i="3"/>
  <c r="C921" i="3"/>
  <c r="D921" i="3"/>
  <c r="E921" i="3"/>
  <c r="F921" i="3"/>
  <c r="G921" i="3"/>
  <c r="H921" i="3"/>
  <c r="I921" i="3"/>
  <c r="J921" i="3"/>
  <c r="A922" i="3"/>
  <c r="B922" i="3"/>
  <c r="C922" i="3"/>
  <c r="D922" i="3"/>
  <c r="E922" i="3"/>
  <c r="F922" i="3"/>
  <c r="G922" i="3"/>
  <c r="H922" i="3"/>
  <c r="I922" i="3"/>
  <c r="J922" i="3"/>
  <c r="A923" i="3"/>
  <c r="B923" i="3"/>
  <c r="C923" i="3"/>
  <c r="D923" i="3"/>
  <c r="E923" i="3"/>
  <c r="F923" i="3"/>
  <c r="G923" i="3"/>
  <c r="H923" i="3"/>
  <c r="I923" i="3"/>
  <c r="J923" i="3"/>
  <c r="A924" i="3"/>
  <c r="B924" i="3"/>
  <c r="C924" i="3"/>
  <c r="D924" i="3"/>
  <c r="E924" i="3"/>
  <c r="F924" i="3"/>
  <c r="G924" i="3"/>
  <c r="H924" i="3"/>
  <c r="I924" i="3"/>
  <c r="J924" i="3"/>
  <c r="A925" i="3"/>
  <c r="B925" i="3"/>
  <c r="C925" i="3"/>
  <c r="D925" i="3"/>
  <c r="E925" i="3"/>
  <c r="F925" i="3"/>
  <c r="G925" i="3"/>
  <c r="H925" i="3"/>
  <c r="I925" i="3"/>
  <c r="J925" i="3"/>
  <c r="A926" i="3"/>
  <c r="B926" i="3"/>
  <c r="C926" i="3"/>
  <c r="D926" i="3"/>
  <c r="E926" i="3"/>
  <c r="F926" i="3"/>
  <c r="G926" i="3"/>
  <c r="H926" i="3"/>
  <c r="I926" i="3"/>
  <c r="J926" i="3"/>
  <c r="A927" i="3"/>
  <c r="B927" i="3"/>
  <c r="C927" i="3"/>
  <c r="D927" i="3"/>
  <c r="E927" i="3"/>
  <c r="F927" i="3"/>
  <c r="G927" i="3"/>
  <c r="H927" i="3"/>
  <c r="I927" i="3"/>
  <c r="J927" i="3"/>
  <c r="A928" i="3"/>
  <c r="B928" i="3"/>
  <c r="C928" i="3"/>
  <c r="D928" i="3"/>
  <c r="E928" i="3"/>
  <c r="F928" i="3"/>
  <c r="G928" i="3"/>
  <c r="H928" i="3"/>
  <c r="I928" i="3"/>
  <c r="J928" i="3"/>
  <c r="A929" i="3"/>
  <c r="B929" i="3"/>
  <c r="C929" i="3"/>
  <c r="D929" i="3"/>
  <c r="E929" i="3"/>
  <c r="F929" i="3"/>
  <c r="G929" i="3"/>
  <c r="H929" i="3"/>
  <c r="I929" i="3"/>
  <c r="J929" i="3"/>
  <c r="A930" i="3"/>
  <c r="B930" i="3"/>
  <c r="C930" i="3"/>
  <c r="D930" i="3"/>
  <c r="E930" i="3"/>
  <c r="F930" i="3"/>
  <c r="G930" i="3"/>
  <c r="H930" i="3"/>
  <c r="I930" i="3"/>
  <c r="J930" i="3"/>
  <c r="A931" i="3"/>
  <c r="B931" i="3"/>
  <c r="C931" i="3"/>
  <c r="D931" i="3"/>
  <c r="E931" i="3"/>
  <c r="F931" i="3"/>
  <c r="G931" i="3"/>
  <c r="H931" i="3"/>
  <c r="I931" i="3"/>
  <c r="J931" i="3"/>
  <c r="A932" i="3"/>
  <c r="B932" i="3"/>
  <c r="C932" i="3"/>
  <c r="D932" i="3"/>
  <c r="E932" i="3"/>
  <c r="F932" i="3"/>
  <c r="G932" i="3"/>
  <c r="H932" i="3"/>
  <c r="I932" i="3"/>
  <c r="J932" i="3"/>
  <c r="A933" i="3"/>
  <c r="B933" i="3"/>
  <c r="C933" i="3"/>
  <c r="D933" i="3"/>
  <c r="E933" i="3"/>
  <c r="F933" i="3"/>
  <c r="G933" i="3"/>
  <c r="H933" i="3"/>
  <c r="I933" i="3"/>
  <c r="J933" i="3"/>
  <c r="A934" i="3"/>
  <c r="B934" i="3"/>
  <c r="C934" i="3"/>
  <c r="D934" i="3"/>
  <c r="E934" i="3"/>
  <c r="F934" i="3"/>
  <c r="G934" i="3"/>
  <c r="H934" i="3"/>
  <c r="I934" i="3"/>
  <c r="J934" i="3"/>
  <c r="A935" i="3"/>
  <c r="B935" i="3"/>
  <c r="C935" i="3"/>
  <c r="D935" i="3"/>
  <c r="E935" i="3"/>
  <c r="F935" i="3"/>
  <c r="G935" i="3"/>
  <c r="H935" i="3"/>
  <c r="I935" i="3"/>
  <c r="J935" i="3"/>
  <c r="A936" i="3"/>
  <c r="B936" i="3"/>
  <c r="C936" i="3"/>
  <c r="D936" i="3"/>
  <c r="E936" i="3"/>
  <c r="F936" i="3"/>
  <c r="G936" i="3"/>
  <c r="H936" i="3"/>
  <c r="I936" i="3"/>
  <c r="J936" i="3"/>
  <c r="A937" i="3"/>
  <c r="B937" i="3"/>
  <c r="C937" i="3"/>
  <c r="D937" i="3"/>
  <c r="E937" i="3"/>
  <c r="F937" i="3"/>
  <c r="G937" i="3"/>
  <c r="H937" i="3"/>
  <c r="I937" i="3"/>
  <c r="J937" i="3"/>
  <c r="A938" i="3"/>
  <c r="B938" i="3"/>
  <c r="C938" i="3"/>
  <c r="D938" i="3"/>
  <c r="E938" i="3"/>
  <c r="F938" i="3"/>
  <c r="G938" i="3"/>
  <c r="H938" i="3"/>
  <c r="I938" i="3"/>
  <c r="J938" i="3"/>
  <c r="A939" i="3"/>
  <c r="B939" i="3"/>
  <c r="C939" i="3"/>
  <c r="D939" i="3"/>
  <c r="E939" i="3"/>
  <c r="F939" i="3"/>
  <c r="G939" i="3"/>
  <c r="H939" i="3"/>
  <c r="I939" i="3"/>
  <c r="J939" i="3"/>
  <c r="A940" i="3"/>
  <c r="B940" i="3"/>
  <c r="C940" i="3"/>
  <c r="D940" i="3"/>
  <c r="E940" i="3"/>
  <c r="F940" i="3"/>
  <c r="G940" i="3"/>
  <c r="H940" i="3"/>
  <c r="I940" i="3"/>
  <c r="J940" i="3"/>
  <c r="A941" i="3"/>
  <c r="B941" i="3"/>
  <c r="C941" i="3"/>
  <c r="D941" i="3"/>
  <c r="E941" i="3"/>
  <c r="F941" i="3"/>
  <c r="G941" i="3"/>
  <c r="H941" i="3"/>
  <c r="I941" i="3"/>
  <c r="J941" i="3"/>
  <c r="A942" i="3"/>
  <c r="B942" i="3"/>
  <c r="C942" i="3"/>
  <c r="D942" i="3"/>
  <c r="E942" i="3"/>
  <c r="F942" i="3"/>
  <c r="G942" i="3"/>
  <c r="H942" i="3"/>
  <c r="I942" i="3"/>
  <c r="J942" i="3"/>
  <c r="A943" i="3"/>
  <c r="B943" i="3"/>
  <c r="C943" i="3"/>
  <c r="D943" i="3"/>
  <c r="E943" i="3"/>
  <c r="F943" i="3"/>
  <c r="G943" i="3"/>
  <c r="H943" i="3"/>
  <c r="I943" i="3"/>
  <c r="J943" i="3"/>
  <c r="A944" i="3"/>
  <c r="B944" i="3"/>
  <c r="C944" i="3"/>
  <c r="D944" i="3"/>
  <c r="E944" i="3"/>
  <c r="F944" i="3"/>
  <c r="G944" i="3"/>
  <c r="H944" i="3"/>
  <c r="I944" i="3"/>
  <c r="J944" i="3"/>
  <c r="A945" i="3"/>
  <c r="B945" i="3"/>
  <c r="C945" i="3"/>
  <c r="D945" i="3"/>
  <c r="E945" i="3"/>
  <c r="F945" i="3"/>
  <c r="G945" i="3"/>
  <c r="H945" i="3"/>
  <c r="I945" i="3"/>
  <c r="J945" i="3"/>
  <c r="A946" i="3"/>
  <c r="B946" i="3"/>
  <c r="C946" i="3"/>
  <c r="D946" i="3"/>
  <c r="E946" i="3"/>
  <c r="F946" i="3"/>
  <c r="G946" i="3"/>
  <c r="H946" i="3"/>
  <c r="I946" i="3"/>
  <c r="J946" i="3"/>
  <c r="A947" i="3"/>
  <c r="B947" i="3"/>
  <c r="C947" i="3"/>
  <c r="D947" i="3"/>
  <c r="E947" i="3"/>
  <c r="F947" i="3"/>
  <c r="G947" i="3"/>
  <c r="H947" i="3"/>
  <c r="I947" i="3"/>
  <c r="J947" i="3"/>
  <c r="A948" i="3"/>
  <c r="B948" i="3"/>
  <c r="C948" i="3"/>
  <c r="D948" i="3"/>
  <c r="E948" i="3"/>
  <c r="F948" i="3"/>
  <c r="G948" i="3"/>
  <c r="H948" i="3"/>
  <c r="I948" i="3"/>
  <c r="J948" i="3"/>
  <c r="A949" i="3"/>
  <c r="B949" i="3"/>
  <c r="C949" i="3"/>
  <c r="D949" i="3"/>
  <c r="E949" i="3"/>
  <c r="F949" i="3"/>
  <c r="G949" i="3"/>
  <c r="H949" i="3"/>
  <c r="I949" i="3"/>
  <c r="J949" i="3"/>
  <c r="A950" i="3"/>
  <c r="B950" i="3"/>
  <c r="C950" i="3"/>
  <c r="D950" i="3"/>
  <c r="E950" i="3"/>
  <c r="F950" i="3"/>
  <c r="G950" i="3"/>
  <c r="H950" i="3"/>
  <c r="I950" i="3"/>
  <c r="J950" i="3"/>
  <c r="A951" i="3"/>
  <c r="B951" i="3"/>
  <c r="C951" i="3"/>
  <c r="D951" i="3"/>
  <c r="E951" i="3"/>
  <c r="F951" i="3"/>
  <c r="G951" i="3"/>
  <c r="H951" i="3"/>
  <c r="I951" i="3"/>
  <c r="J951" i="3"/>
  <c r="A952" i="3"/>
  <c r="B952" i="3"/>
  <c r="C952" i="3"/>
  <c r="D952" i="3"/>
  <c r="E952" i="3"/>
  <c r="F952" i="3"/>
  <c r="G952" i="3"/>
  <c r="H952" i="3"/>
  <c r="I952" i="3"/>
  <c r="J952" i="3"/>
  <c r="A953" i="3"/>
  <c r="B953" i="3"/>
  <c r="C953" i="3"/>
  <c r="D953" i="3"/>
  <c r="E953" i="3"/>
  <c r="F953" i="3"/>
  <c r="G953" i="3"/>
  <c r="H953" i="3"/>
  <c r="I953" i="3"/>
  <c r="J953" i="3"/>
  <c r="A954" i="3"/>
  <c r="B954" i="3"/>
  <c r="C954" i="3"/>
  <c r="D954" i="3"/>
  <c r="E954" i="3"/>
  <c r="F954" i="3"/>
  <c r="G954" i="3"/>
  <c r="H954" i="3"/>
  <c r="I954" i="3"/>
  <c r="J954" i="3"/>
  <c r="A955" i="3"/>
  <c r="B955" i="3"/>
  <c r="C955" i="3"/>
  <c r="D955" i="3"/>
  <c r="E955" i="3"/>
  <c r="F955" i="3"/>
  <c r="G955" i="3"/>
  <c r="H955" i="3"/>
  <c r="I955" i="3"/>
  <c r="J955" i="3"/>
  <c r="A956" i="3"/>
  <c r="B956" i="3"/>
  <c r="C956" i="3"/>
  <c r="D956" i="3"/>
  <c r="E956" i="3"/>
  <c r="F956" i="3"/>
  <c r="G956" i="3"/>
  <c r="H956" i="3"/>
  <c r="I956" i="3"/>
  <c r="J956" i="3"/>
  <c r="A957" i="3"/>
  <c r="B957" i="3"/>
  <c r="C957" i="3"/>
  <c r="D957" i="3"/>
  <c r="E957" i="3"/>
  <c r="F957" i="3"/>
  <c r="G957" i="3"/>
  <c r="H957" i="3"/>
  <c r="I957" i="3"/>
  <c r="J957" i="3"/>
  <c r="A958" i="3"/>
  <c r="B958" i="3"/>
  <c r="C958" i="3"/>
  <c r="D958" i="3"/>
  <c r="E958" i="3"/>
  <c r="F958" i="3"/>
  <c r="G958" i="3"/>
  <c r="H958" i="3"/>
  <c r="I958" i="3"/>
  <c r="J958" i="3"/>
  <c r="A959" i="3"/>
  <c r="B959" i="3"/>
  <c r="C959" i="3"/>
  <c r="D959" i="3"/>
  <c r="E959" i="3"/>
  <c r="F959" i="3"/>
  <c r="G959" i="3"/>
  <c r="H959" i="3"/>
  <c r="I959" i="3"/>
  <c r="J959" i="3"/>
  <c r="A960" i="3"/>
  <c r="B960" i="3"/>
  <c r="C960" i="3"/>
  <c r="D960" i="3"/>
  <c r="E960" i="3"/>
  <c r="F960" i="3"/>
  <c r="G960" i="3"/>
  <c r="H960" i="3"/>
  <c r="I960" i="3"/>
  <c r="J960" i="3"/>
  <c r="A961" i="3"/>
  <c r="B961" i="3"/>
  <c r="C961" i="3"/>
  <c r="D961" i="3"/>
  <c r="E961" i="3"/>
  <c r="F961" i="3"/>
  <c r="G961" i="3"/>
  <c r="H961" i="3"/>
  <c r="I961" i="3"/>
  <c r="J961" i="3"/>
  <c r="A962" i="3"/>
  <c r="B962" i="3"/>
  <c r="C962" i="3"/>
  <c r="D962" i="3"/>
  <c r="E962" i="3"/>
  <c r="F962" i="3"/>
  <c r="G962" i="3"/>
  <c r="H962" i="3"/>
  <c r="I962" i="3"/>
  <c r="J962" i="3"/>
  <c r="A963" i="3"/>
  <c r="B963" i="3"/>
  <c r="C963" i="3"/>
  <c r="D963" i="3"/>
  <c r="E963" i="3"/>
  <c r="F963" i="3"/>
  <c r="G963" i="3"/>
  <c r="H963" i="3"/>
  <c r="I963" i="3"/>
  <c r="J963" i="3"/>
  <c r="A964" i="3"/>
  <c r="B964" i="3"/>
  <c r="C964" i="3"/>
  <c r="D964" i="3"/>
  <c r="E964" i="3"/>
  <c r="F964" i="3"/>
  <c r="G964" i="3"/>
  <c r="H964" i="3"/>
  <c r="I964" i="3"/>
  <c r="J964" i="3"/>
  <c r="A965" i="3"/>
  <c r="B965" i="3"/>
  <c r="C965" i="3"/>
  <c r="D965" i="3"/>
  <c r="E965" i="3"/>
  <c r="F965" i="3"/>
  <c r="G965" i="3"/>
  <c r="H965" i="3"/>
  <c r="I965" i="3"/>
  <c r="J965" i="3"/>
  <c r="A966" i="3"/>
  <c r="B966" i="3"/>
  <c r="C966" i="3"/>
  <c r="D966" i="3"/>
  <c r="E966" i="3"/>
  <c r="F966" i="3"/>
  <c r="G966" i="3"/>
  <c r="H966" i="3"/>
  <c r="I966" i="3"/>
  <c r="J966" i="3"/>
  <c r="A967" i="3"/>
  <c r="B967" i="3"/>
  <c r="C967" i="3"/>
  <c r="D967" i="3"/>
  <c r="E967" i="3"/>
  <c r="F967" i="3"/>
  <c r="G967" i="3"/>
  <c r="H967" i="3"/>
  <c r="I967" i="3"/>
  <c r="J967" i="3"/>
  <c r="A968" i="3"/>
  <c r="B968" i="3"/>
  <c r="C968" i="3"/>
  <c r="D968" i="3"/>
  <c r="E968" i="3"/>
  <c r="F968" i="3"/>
  <c r="G968" i="3"/>
  <c r="H968" i="3"/>
  <c r="I968" i="3"/>
  <c r="J968" i="3"/>
  <c r="A969" i="3"/>
  <c r="B969" i="3"/>
  <c r="C969" i="3"/>
  <c r="D969" i="3"/>
  <c r="E969" i="3"/>
  <c r="F969" i="3"/>
  <c r="G969" i="3"/>
  <c r="H969" i="3"/>
  <c r="I969" i="3"/>
  <c r="J969" i="3"/>
  <c r="A970" i="3"/>
  <c r="B970" i="3"/>
  <c r="C970" i="3"/>
  <c r="D970" i="3"/>
  <c r="E970" i="3"/>
  <c r="F970" i="3"/>
  <c r="G970" i="3"/>
  <c r="H970" i="3"/>
  <c r="I970" i="3"/>
  <c r="J970" i="3"/>
  <c r="A971" i="3"/>
  <c r="B971" i="3"/>
  <c r="C971" i="3"/>
  <c r="D971" i="3"/>
  <c r="E971" i="3"/>
  <c r="F971" i="3"/>
  <c r="G971" i="3"/>
  <c r="H971" i="3"/>
  <c r="I971" i="3"/>
  <c r="J971" i="3"/>
  <c r="A972" i="3"/>
  <c r="B972" i="3"/>
  <c r="C972" i="3"/>
  <c r="D972" i="3"/>
  <c r="E972" i="3"/>
  <c r="F972" i="3"/>
  <c r="G972" i="3"/>
  <c r="H972" i="3"/>
  <c r="I972" i="3"/>
  <c r="J972" i="3"/>
  <c r="A973" i="3"/>
  <c r="B973" i="3"/>
  <c r="C973" i="3"/>
  <c r="D973" i="3"/>
  <c r="E973" i="3"/>
  <c r="F973" i="3"/>
  <c r="G973" i="3"/>
  <c r="H973" i="3"/>
  <c r="I973" i="3"/>
  <c r="J973" i="3"/>
  <c r="A974" i="3"/>
  <c r="B974" i="3"/>
  <c r="C974" i="3"/>
  <c r="D974" i="3"/>
  <c r="E974" i="3"/>
  <c r="F974" i="3"/>
  <c r="G974" i="3"/>
  <c r="H974" i="3"/>
  <c r="I974" i="3"/>
  <c r="J974" i="3"/>
  <c r="A975" i="3"/>
  <c r="B975" i="3"/>
  <c r="C975" i="3"/>
  <c r="D975" i="3"/>
  <c r="E975" i="3"/>
  <c r="F975" i="3"/>
  <c r="G975" i="3"/>
  <c r="H975" i="3"/>
  <c r="I975" i="3"/>
  <c r="J975" i="3"/>
  <c r="A976" i="3"/>
  <c r="B976" i="3"/>
  <c r="C976" i="3"/>
  <c r="D976" i="3"/>
  <c r="E976" i="3"/>
  <c r="F976" i="3"/>
  <c r="G976" i="3"/>
  <c r="H976" i="3"/>
  <c r="I976" i="3"/>
  <c r="J976" i="3"/>
  <c r="A977" i="3"/>
  <c r="B977" i="3"/>
  <c r="C977" i="3"/>
  <c r="D977" i="3"/>
  <c r="E977" i="3"/>
  <c r="F977" i="3"/>
  <c r="G977" i="3"/>
  <c r="H977" i="3"/>
  <c r="I977" i="3"/>
  <c r="J977" i="3"/>
  <c r="A978" i="3"/>
  <c r="B978" i="3"/>
  <c r="C978" i="3"/>
  <c r="D978" i="3"/>
  <c r="E978" i="3"/>
  <c r="F978" i="3"/>
  <c r="G978" i="3"/>
  <c r="H978" i="3"/>
  <c r="I978" i="3"/>
  <c r="J978" i="3"/>
  <c r="A979" i="3"/>
  <c r="B979" i="3"/>
  <c r="C979" i="3"/>
  <c r="D979" i="3"/>
  <c r="E979" i="3"/>
  <c r="F979" i="3"/>
  <c r="G979" i="3"/>
  <c r="H979" i="3"/>
  <c r="I979" i="3"/>
  <c r="J979" i="3"/>
  <c r="A980" i="3"/>
  <c r="B980" i="3"/>
  <c r="C980" i="3"/>
  <c r="D980" i="3"/>
  <c r="E980" i="3"/>
  <c r="F980" i="3"/>
  <c r="G980" i="3"/>
  <c r="H980" i="3"/>
  <c r="I980" i="3"/>
  <c r="J980" i="3"/>
  <c r="A981" i="3"/>
  <c r="B981" i="3"/>
  <c r="C981" i="3"/>
  <c r="D981" i="3"/>
  <c r="E981" i="3"/>
  <c r="F981" i="3"/>
  <c r="G981" i="3"/>
  <c r="H981" i="3"/>
  <c r="I981" i="3"/>
  <c r="J981" i="3"/>
  <c r="A982" i="3"/>
  <c r="B982" i="3"/>
  <c r="C982" i="3"/>
  <c r="D982" i="3"/>
  <c r="E982" i="3"/>
  <c r="F982" i="3"/>
  <c r="G982" i="3"/>
  <c r="H982" i="3"/>
  <c r="I982" i="3"/>
  <c r="J982" i="3"/>
  <c r="A983" i="3"/>
  <c r="B983" i="3"/>
  <c r="C983" i="3"/>
  <c r="D983" i="3"/>
  <c r="E983" i="3"/>
  <c r="F983" i="3"/>
  <c r="G983" i="3"/>
  <c r="H983" i="3"/>
  <c r="I983" i="3"/>
  <c r="J983" i="3"/>
  <c r="A984" i="3"/>
  <c r="B984" i="3"/>
  <c r="C984" i="3"/>
  <c r="D984" i="3"/>
  <c r="E984" i="3"/>
  <c r="F984" i="3"/>
  <c r="G984" i="3"/>
  <c r="H984" i="3"/>
  <c r="I984" i="3"/>
  <c r="J984" i="3"/>
  <c r="A985" i="3"/>
  <c r="B985" i="3"/>
  <c r="C985" i="3"/>
  <c r="D985" i="3"/>
  <c r="E985" i="3"/>
  <c r="F985" i="3"/>
  <c r="G985" i="3"/>
  <c r="H985" i="3"/>
  <c r="I985" i="3"/>
  <c r="J985" i="3"/>
  <c r="A986" i="3"/>
  <c r="B986" i="3"/>
  <c r="C986" i="3"/>
  <c r="D986" i="3"/>
  <c r="E986" i="3"/>
  <c r="F986" i="3"/>
  <c r="G986" i="3"/>
  <c r="H986" i="3"/>
  <c r="I986" i="3"/>
  <c r="J986" i="3"/>
  <c r="A987" i="3"/>
  <c r="B987" i="3"/>
  <c r="C987" i="3"/>
  <c r="D987" i="3"/>
  <c r="E987" i="3"/>
  <c r="F987" i="3"/>
  <c r="G987" i="3"/>
  <c r="H987" i="3"/>
  <c r="I987" i="3"/>
  <c r="J987" i="3"/>
  <c r="A988" i="3"/>
  <c r="B988" i="3"/>
  <c r="C988" i="3"/>
  <c r="D988" i="3"/>
  <c r="E988" i="3"/>
  <c r="F988" i="3"/>
  <c r="G988" i="3"/>
  <c r="H988" i="3"/>
  <c r="I988" i="3"/>
  <c r="J988" i="3"/>
  <c r="A989" i="3"/>
  <c r="B989" i="3"/>
  <c r="C989" i="3"/>
  <c r="D989" i="3"/>
  <c r="E989" i="3"/>
  <c r="F989" i="3"/>
  <c r="G989" i="3"/>
  <c r="H989" i="3"/>
  <c r="I989" i="3"/>
  <c r="J989" i="3"/>
  <c r="A990" i="3"/>
  <c r="B990" i="3"/>
  <c r="C990" i="3"/>
  <c r="D990" i="3"/>
  <c r="E990" i="3"/>
  <c r="F990" i="3"/>
  <c r="G990" i="3"/>
  <c r="H990" i="3"/>
  <c r="I990" i="3"/>
  <c r="J990" i="3"/>
  <c r="A991" i="3"/>
  <c r="B991" i="3"/>
  <c r="C991" i="3"/>
  <c r="D991" i="3"/>
  <c r="E991" i="3"/>
  <c r="F991" i="3"/>
  <c r="G991" i="3"/>
  <c r="H991" i="3"/>
  <c r="I991" i="3"/>
  <c r="J991" i="3"/>
  <c r="A992" i="3"/>
  <c r="B992" i="3"/>
  <c r="C992" i="3"/>
  <c r="D992" i="3"/>
  <c r="E992" i="3"/>
  <c r="F992" i="3"/>
  <c r="G992" i="3"/>
  <c r="H992" i="3"/>
  <c r="I992" i="3"/>
  <c r="J992" i="3"/>
  <c r="A993" i="3"/>
  <c r="B993" i="3"/>
  <c r="C993" i="3"/>
  <c r="D993" i="3"/>
  <c r="E993" i="3"/>
  <c r="F993" i="3"/>
  <c r="G993" i="3"/>
  <c r="H993" i="3"/>
  <c r="I993" i="3"/>
  <c r="J993" i="3"/>
  <c r="A994" i="3"/>
  <c r="B994" i="3"/>
  <c r="C994" i="3"/>
  <c r="D994" i="3"/>
  <c r="E994" i="3"/>
  <c r="F994" i="3"/>
  <c r="G994" i="3"/>
  <c r="H994" i="3"/>
  <c r="I994" i="3"/>
  <c r="J994" i="3"/>
  <c r="A995" i="3"/>
  <c r="B995" i="3"/>
  <c r="C995" i="3"/>
  <c r="D995" i="3"/>
  <c r="E995" i="3"/>
  <c r="F995" i="3"/>
  <c r="G995" i="3"/>
  <c r="H995" i="3"/>
  <c r="I995" i="3"/>
  <c r="J995" i="3"/>
  <c r="A996" i="3"/>
  <c r="B996" i="3"/>
  <c r="C996" i="3"/>
  <c r="D996" i="3"/>
  <c r="E996" i="3"/>
  <c r="F996" i="3"/>
  <c r="G996" i="3"/>
  <c r="H996" i="3"/>
  <c r="I996" i="3"/>
  <c r="J996" i="3"/>
  <c r="A997" i="3"/>
  <c r="B997" i="3"/>
  <c r="C997" i="3"/>
  <c r="D997" i="3"/>
  <c r="E997" i="3"/>
  <c r="F997" i="3"/>
  <c r="G997" i="3"/>
  <c r="H997" i="3"/>
  <c r="I997" i="3"/>
  <c r="J997" i="3"/>
  <c r="A998" i="3"/>
  <c r="B998" i="3"/>
  <c r="C998" i="3"/>
  <c r="D998" i="3"/>
  <c r="E998" i="3"/>
  <c r="F998" i="3"/>
  <c r="G998" i="3"/>
  <c r="H998" i="3"/>
  <c r="I998" i="3"/>
  <c r="J998" i="3"/>
  <c r="A999" i="3"/>
  <c r="B999" i="3"/>
  <c r="C999" i="3"/>
  <c r="D999" i="3"/>
  <c r="E999" i="3"/>
  <c r="F999" i="3"/>
  <c r="G999" i="3"/>
  <c r="H999" i="3"/>
  <c r="I999" i="3"/>
  <c r="J999" i="3"/>
  <c r="A1000" i="3"/>
  <c r="B1000" i="3"/>
  <c r="C1000" i="3"/>
  <c r="D1000" i="3"/>
  <c r="E1000" i="3"/>
  <c r="F1000" i="3"/>
  <c r="G1000" i="3"/>
  <c r="H1000" i="3"/>
  <c r="I1000" i="3"/>
  <c r="J1000" i="3"/>
  <c r="A1001" i="3"/>
  <c r="B1001" i="3"/>
  <c r="C1001" i="3"/>
  <c r="D1001" i="3"/>
  <c r="E1001" i="3"/>
  <c r="F1001" i="3"/>
  <c r="G1001" i="3"/>
  <c r="H1001" i="3"/>
  <c r="I1001" i="3"/>
  <c r="J1001" i="3"/>
  <c r="A1002" i="3"/>
  <c r="B1002" i="3"/>
  <c r="C1002" i="3"/>
  <c r="D1002" i="3"/>
  <c r="E1002" i="3"/>
  <c r="F1002" i="3"/>
  <c r="G1002" i="3"/>
  <c r="H1002" i="3"/>
  <c r="I1002" i="3"/>
  <c r="J1002" i="3"/>
  <c r="A1003" i="3"/>
  <c r="B1003" i="3"/>
  <c r="C1003" i="3"/>
  <c r="D1003" i="3"/>
  <c r="E1003" i="3"/>
  <c r="F1003" i="3"/>
  <c r="G1003" i="3"/>
  <c r="H1003" i="3"/>
  <c r="I1003" i="3"/>
  <c r="J1003" i="3"/>
  <c r="A1004" i="3"/>
  <c r="B1004" i="3"/>
  <c r="C1004" i="3"/>
  <c r="D1004" i="3"/>
  <c r="E1004" i="3"/>
  <c r="F1004" i="3"/>
  <c r="G1004" i="3"/>
  <c r="H1004" i="3"/>
  <c r="I1004" i="3"/>
  <c r="J1004" i="3"/>
  <c r="A1005" i="3"/>
  <c r="B1005" i="3"/>
  <c r="C1005" i="3"/>
  <c r="D1005" i="3"/>
  <c r="E1005" i="3"/>
  <c r="F1005" i="3"/>
  <c r="G1005" i="3"/>
  <c r="H1005" i="3"/>
  <c r="I1005" i="3"/>
  <c r="J1005" i="3"/>
  <c r="A1006" i="3"/>
  <c r="B1006" i="3"/>
  <c r="C1006" i="3"/>
  <c r="D1006" i="3"/>
  <c r="E1006" i="3"/>
  <c r="F1006" i="3"/>
  <c r="G1006" i="3"/>
  <c r="H1006" i="3"/>
  <c r="I1006" i="3"/>
  <c r="J1006" i="3"/>
  <c r="A1007" i="3"/>
  <c r="B1007" i="3"/>
  <c r="C1007" i="3"/>
  <c r="D1007" i="3"/>
  <c r="E1007" i="3"/>
  <c r="F1007" i="3"/>
  <c r="G1007" i="3"/>
  <c r="H1007" i="3"/>
  <c r="I1007" i="3"/>
  <c r="J1007" i="3"/>
  <c r="A1008" i="3"/>
  <c r="B1008" i="3"/>
  <c r="C1008" i="3"/>
  <c r="D1008" i="3"/>
  <c r="E1008" i="3"/>
  <c r="F1008" i="3"/>
  <c r="G1008" i="3"/>
  <c r="H1008" i="3"/>
  <c r="I1008" i="3"/>
  <c r="J1008" i="3"/>
  <c r="A1009" i="3"/>
  <c r="B1009" i="3"/>
  <c r="C1009" i="3"/>
  <c r="D1009" i="3"/>
  <c r="E1009" i="3"/>
  <c r="F1009" i="3"/>
  <c r="G1009" i="3"/>
  <c r="H1009" i="3"/>
  <c r="I1009" i="3"/>
  <c r="J1009" i="3"/>
  <c r="A1010" i="3"/>
  <c r="B1010" i="3"/>
  <c r="C1010" i="3"/>
  <c r="D1010" i="3"/>
  <c r="E1010" i="3"/>
  <c r="F1010" i="3"/>
  <c r="G1010" i="3"/>
  <c r="H1010" i="3"/>
  <c r="I1010" i="3"/>
  <c r="J1010" i="3"/>
  <c r="A1011" i="3"/>
  <c r="B1011" i="3"/>
  <c r="C1011" i="3"/>
  <c r="D1011" i="3"/>
  <c r="E1011" i="3"/>
  <c r="F1011" i="3"/>
  <c r="G1011" i="3"/>
  <c r="H1011" i="3"/>
  <c r="I1011" i="3"/>
  <c r="J1011" i="3"/>
  <c r="A1012" i="3"/>
  <c r="B1012" i="3"/>
  <c r="C1012" i="3"/>
  <c r="D1012" i="3"/>
  <c r="E1012" i="3"/>
  <c r="F1012" i="3"/>
  <c r="G1012" i="3"/>
  <c r="H1012" i="3"/>
  <c r="I1012" i="3"/>
  <c r="J1012" i="3"/>
  <c r="A1013" i="3"/>
  <c r="B1013" i="3"/>
  <c r="C1013" i="3"/>
  <c r="D1013" i="3"/>
  <c r="E1013" i="3"/>
  <c r="F1013" i="3"/>
  <c r="G1013" i="3"/>
  <c r="H1013" i="3"/>
  <c r="I1013" i="3"/>
  <c r="J1013" i="3"/>
  <c r="A1014" i="3"/>
  <c r="B1014" i="3"/>
  <c r="C1014" i="3"/>
  <c r="D1014" i="3"/>
  <c r="E1014" i="3"/>
  <c r="F1014" i="3"/>
  <c r="G1014" i="3"/>
  <c r="H1014" i="3"/>
  <c r="I1014" i="3"/>
  <c r="J1014" i="3"/>
  <c r="A1015" i="3"/>
  <c r="B1015" i="3"/>
  <c r="C1015" i="3"/>
  <c r="D1015" i="3"/>
  <c r="E1015" i="3"/>
  <c r="F1015" i="3"/>
  <c r="G1015" i="3"/>
  <c r="H1015" i="3"/>
  <c r="I1015" i="3"/>
  <c r="J1015" i="3"/>
  <c r="A1016" i="3"/>
  <c r="B1016" i="3"/>
  <c r="C1016" i="3"/>
  <c r="D1016" i="3"/>
  <c r="E1016" i="3"/>
  <c r="F1016" i="3"/>
  <c r="G1016" i="3"/>
  <c r="H1016" i="3"/>
  <c r="I1016" i="3"/>
  <c r="J1016" i="3"/>
  <c r="A1017" i="3"/>
  <c r="B1017" i="3"/>
  <c r="C1017" i="3"/>
  <c r="D1017" i="3"/>
  <c r="E1017" i="3"/>
  <c r="F1017" i="3"/>
  <c r="G1017" i="3"/>
  <c r="H1017" i="3"/>
  <c r="I1017" i="3"/>
  <c r="J1017" i="3"/>
  <c r="A1018" i="3"/>
  <c r="B1018" i="3"/>
  <c r="C1018" i="3"/>
  <c r="D1018" i="3"/>
  <c r="E1018" i="3"/>
  <c r="F1018" i="3"/>
  <c r="G1018" i="3"/>
  <c r="H1018" i="3"/>
  <c r="I1018" i="3"/>
  <c r="J1018" i="3"/>
  <c r="A1019" i="3"/>
  <c r="B1019" i="3"/>
  <c r="C1019" i="3"/>
  <c r="D1019" i="3"/>
  <c r="E1019" i="3"/>
  <c r="F1019" i="3"/>
  <c r="G1019" i="3"/>
  <c r="H1019" i="3"/>
  <c r="I1019" i="3"/>
  <c r="J1019" i="3"/>
  <c r="A1020" i="3"/>
  <c r="B1020" i="3"/>
  <c r="C1020" i="3"/>
  <c r="D1020" i="3"/>
  <c r="E1020" i="3"/>
  <c r="F1020" i="3"/>
  <c r="G1020" i="3"/>
  <c r="H1020" i="3"/>
  <c r="I1020" i="3"/>
  <c r="J1020" i="3"/>
  <c r="A1021" i="3"/>
  <c r="B1021" i="3"/>
  <c r="C1021" i="3"/>
  <c r="D1021" i="3"/>
  <c r="E1021" i="3"/>
  <c r="F1021" i="3"/>
  <c r="G1021" i="3"/>
  <c r="H1021" i="3"/>
  <c r="I1021" i="3"/>
  <c r="J1021" i="3"/>
  <c r="A1022" i="3"/>
  <c r="B1022" i="3"/>
  <c r="C1022" i="3"/>
  <c r="D1022" i="3"/>
  <c r="E1022" i="3"/>
  <c r="F1022" i="3"/>
  <c r="G1022" i="3"/>
  <c r="H1022" i="3"/>
  <c r="I1022" i="3"/>
  <c r="J1022" i="3"/>
  <c r="A1023" i="3"/>
  <c r="B1023" i="3"/>
  <c r="C1023" i="3"/>
  <c r="D1023" i="3"/>
  <c r="E1023" i="3"/>
  <c r="F1023" i="3"/>
  <c r="G1023" i="3"/>
  <c r="H1023" i="3"/>
  <c r="I1023" i="3"/>
  <c r="J1023" i="3"/>
  <c r="A1024" i="3"/>
  <c r="B1024" i="3"/>
  <c r="C1024" i="3"/>
  <c r="D1024" i="3"/>
  <c r="E1024" i="3"/>
  <c r="F1024" i="3"/>
  <c r="G1024" i="3"/>
  <c r="H1024" i="3"/>
  <c r="I1024" i="3"/>
  <c r="J1024" i="3"/>
  <c r="A1025" i="3"/>
  <c r="B1025" i="3"/>
  <c r="C1025" i="3"/>
  <c r="D1025" i="3"/>
  <c r="E1025" i="3"/>
  <c r="F1025" i="3"/>
  <c r="G1025" i="3"/>
  <c r="H1025" i="3"/>
  <c r="I1025" i="3"/>
  <c r="J1025" i="3"/>
  <c r="A1026" i="3"/>
  <c r="B1026" i="3"/>
  <c r="C1026" i="3"/>
  <c r="D1026" i="3"/>
  <c r="E1026" i="3"/>
  <c r="F1026" i="3"/>
  <c r="G1026" i="3"/>
  <c r="H1026" i="3"/>
  <c r="I1026" i="3"/>
  <c r="J1026" i="3"/>
  <c r="A1027" i="3"/>
  <c r="B1027" i="3"/>
  <c r="C1027" i="3"/>
  <c r="D1027" i="3"/>
  <c r="E1027" i="3"/>
  <c r="F1027" i="3"/>
  <c r="G1027" i="3"/>
  <c r="H1027" i="3"/>
  <c r="I1027" i="3"/>
  <c r="J1027" i="3"/>
  <c r="A1028" i="3"/>
  <c r="B1028" i="3"/>
  <c r="C1028" i="3"/>
  <c r="D1028" i="3"/>
  <c r="E1028" i="3"/>
  <c r="F1028" i="3"/>
  <c r="G1028" i="3"/>
  <c r="H1028" i="3"/>
  <c r="I1028" i="3"/>
  <c r="J1028" i="3"/>
  <c r="A1029" i="3"/>
  <c r="B1029" i="3"/>
  <c r="C1029" i="3"/>
  <c r="D1029" i="3"/>
  <c r="E1029" i="3"/>
  <c r="F1029" i="3"/>
  <c r="G1029" i="3"/>
  <c r="H1029" i="3"/>
  <c r="I1029" i="3"/>
  <c r="J1029" i="3"/>
  <c r="A1030" i="3"/>
  <c r="B1030" i="3"/>
  <c r="C1030" i="3"/>
  <c r="D1030" i="3"/>
  <c r="E1030" i="3"/>
  <c r="F1030" i="3"/>
  <c r="G1030" i="3"/>
  <c r="H1030" i="3"/>
  <c r="I1030" i="3"/>
  <c r="J1030" i="3"/>
  <c r="A1031" i="3"/>
  <c r="B1031" i="3"/>
  <c r="C1031" i="3"/>
  <c r="D1031" i="3"/>
  <c r="E1031" i="3"/>
  <c r="F1031" i="3"/>
  <c r="G1031" i="3"/>
  <c r="H1031" i="3"/>
  <c r="I1031" i="3"/>
  <c r="J1031" i="3"/>
  <c r="A1032" i="3"/>
  <c r="B1032" i="3"/>
  <c r="C1032" i="3"/>
  <c r="D1032" i="3"/>
  <c r="E1032" i="3"/>
  <c r="F1032" i="3"/>
  <c r="G1032" i="3"/>
  <c r="H1032" i="3"/>
  <c r="I1032" i="3"/>
  <c r="J1032" i="3"/>
  <c r="A1033" i="3"/>
  <c r="B1033" i="3"/>
  <c r="C1033" i="3"/>
  <c r="D1033" i="3"/>
  <c r="E1033" i="3"/>
  <c r="F1033" i="3"/>
  <c r="G1033" i="3"/>
  <c r="H1033" i="3"/>
  <c r="I1033" i="3"/>
  <c r="J1033" i="3"/>
  <c r="A1034" i="3"/>
  <c r="B1034" i="3"/>
  <c r="C1034" i="3"/>
  <c r="D1034" i="3"/>
  <c r="E1034" i="3"/>
  <c r="F1034" i="3"/>
  <c r="G1034" i="3"/>
  <c r="H1034" i="3"/>
  <c r="I1034" i="3"/>
  <c r="J1034" i="3"/>
  <c r="A1035" i="3"/>
  <c r="B1035" i="3"/>
  <c r="C1035" i="3"/>
  <c r="D1035" i="3"/>
  <c r="E1035" i="3"/>
  <c r="F1035" i="3"/>
  <c r="G1035" i="3"/>
  <c r="H1035" i="3"/>
  <c r="I1035" i="3"/>
  <c r="J1035" i="3"/>
  <c r="A1036" i="3"/>
  <c r="B1036" i="3"/>
  <c r="C1036" i="3"/>
  <c r="D1036" i="3"/>
  <c r="E1036" i="3"/>
  <c r="F1036" i="3"/>
  <c r="G1036" i="3"/>
  <c r="H1036" i="3"/>
  <c r="I1036" i="3"/>
  <c r="J1036" i="3"/>
  <c r="A1037" i="3"/>
  <c r="B1037" i="3"/>
  <c r="C1037" i="3"/>
  <c r="D1037" i="3"/>
  <c r="E1037" i="3"/>
  <c r="F1037" i="3"/>
  <c r="G1037" i="3"/>
  <c r="H1037" i="3"/>
  <c r="I1037" i="3"/>
  <c r="J1037" i="3"/>
  <c r="A1038" i="3"/>
  <c r="B1038" i="3"/>
  <c r="C1038" i="3"/>
  <c r="D1038" i="3"/>
  <c r="E1038" i="3"/>
  <c r="F1038" i="3"/>
  <c r="G1038" i="3"/>
  <c r="H1038" i="3"/>
  <c r="I1038" i="3"/>
  <c r="J1038" i="3"/>
  <c r="A1039" i="3"/>
  <c r="B1039" i="3"/>
  <c r="C1039" i="3"/>
  <c r="D1039" i="3"/>
  <c r="E1039" i="3"/>
  <c r="F1039" i="3"/>
  <c r="G1039" i="3"/>
  <c r="H1039" i="3"/>
  <c r="I1039" i="3"/>
  <c r="J1039" i="3"/>
  <c r="A1040" i="3"/>
  <c r="B1040" i="3"/>
  <c r="C1040" i="3"/>
  <c r="D1040" i="3"/>
  <c r="E1040" i="3"/>
  <c r="F1040" i="3"/>
  <c r="G1040" i="3"/>
  <c r="H1040" i="3"/>
  <c r="I1040" i="3"/>
  <c r="J1040" i="3"/>
  <c r="A1041" i="3"/>
  <c r="B1041" i="3"/>
  <c r="C1041" i="3"/>
  <c r="D1041" i="3"/>
  <c r="E1041" i="3"/>
  <c r="F1041" i="3"/>
  <c r="G1041" i="3"/>
  <c r="H1041" i="3"/>
  <c r="I1041" i="3"/>
  <c r="J1041" i="3"/>
  <c r="A1042" i="3"/>
  <c r="B1042" i="3"/>
  <c r="C1042" i="3"/>
  <c r="D1042" i="3"/>
  <c r="E1042" i="3"/>
  <c r="F1042" i="3"/>
  <c r="G1042" i="3"/>
  <c r="H1042" i="3"/>
  <c r="I1042" i="3"/>
  <c r="J1042" i="3"/>
  <c r="A1043" i="3"/>
  <c r="B1043" i="3"/>
  <c r="C1043" i="3"/>
  <c r="D1043" i="3"/>
  <c r="E1043" i="3"/>
  <c r="F1043" i="3"/>
  <c r="G1043" i="3"/>
  <c r="H1043" i="3"/>
  <c r="I1043" i="3"/>
  <c r="J1043" i="3"/>
  <c r="A1044" i="3"/>
  <c r="B1044" i="3"/>
  <c r="C1044" i="3"/>
  <c r="D1044" i="3"/>
  <c r="E1044" i="3"/>
  <c r="F1044" i="3"/>
  <c r="G1044" i="3"/>
  <c r="H1044" i="3"/>
  <c r="I1044" i="3"/>
  <c r="J1044" i="3"/>
  <c r="A1045" i="3"/>
  <c r="B1045" i="3"/>
  <c r="C1045" i="3"/>
  <c r="D1045" i="3"/>
  <c r="E1045" i="3"/>
  <c r="F1045" i="3"/>
  <c r="G1045" i="3"/>
  <c r="H1045" i="3"/>
  <c r="I1045" i="3"/>
  <c r="J1045" i="3"/>
  <c r="A1046" i="3"/>
  <c r="B1046" i="3"/>
  <c r="C1046" i="3"/>
  <c r="D1046" i="3"/>
  <c r="E1046" i="3"/>
  <c r="F1046" i="3"/>
  <c r="G1046" i="3"/>
  <c r="H1046" i="3"/>
  <c r="I1046" i="3"/>
  <c r="J1046" i="3"/>
  <c r="A1047" i="3"/>
  <c r="B1047" i="3"/>
  <c r="C1047" i="3"/>
  <c r="D1047" i="3"/>
  <c r="E1047" i="3"/>
  <c r="F1047" i="3"/>
  <c r="G1047" i="3"/>
  <c r="H1047" i="3"/>
  <c r="I1047" i="3"/>
  <c r="J1047" i="3"/>
  <c r="A1048" i="3"/>
  <c r="B1048" i="3"/>
  <c r="C1048" i="3"/>
  <c r="D1048" i="3"/>
  <c r="E1048" i="3"/>
  <c r="F1048" i="3"/>
  <c r="G1048" i="3"/>
  <c r="H1048" i="3"/>
  <c r="I1048" i="3"/>
  <c r="J1048" i="3"/>
  <c r="A1049" i="3"/>
  <c r="B1049" i="3"/>
  <c r="C1049" i="3"/>
  <c r="D1049" i="3"/>
  <c r="E1049" i="3"/>
  <c r="F1049" i="3"/>
  <c r="G1049" i="3"/>
  <c r="H1049" i="3"/>
  <c r="I1049" i="3"/>
  <c r="J1049" i="3"/>
  <c r="A1050" i="3"/>
  <c r="B1050" i="3"/>
  <c r="C1050" i="3"/>
  <c r="D1050" i="3"/>
  <c r="E1050" i="3"/>
  <c r="F1050" i="3"/>
  <c r="G1050" i="3"/>
  <c r="H1050" i="3"/>
  <c r="I1050" i="3"/>
  <c r="J1050" i="3"/>
  <c r="A1051" i="3"/>
  <c r="B1051" i="3"/>
  <c r="C1051" i="3"/>
  <c r="D1051" i="3"/>
  <c r="E1051" i="3"/>
  <c r="F1051" i="3"/>
  <c r="G1051" i="3"/>
  <c r="H1051" i="3"/>
  <c r="I1051" i="3"/>
  <c r="J1051" i="3"/>
  <c r="A1052" i="3"/>
  <c r="B1052" i="3"/>
  <c r="C1052" i="3"/>
  <c r="D1052" i="3"/>
  <c r="E1052" i="3"/>
  <c r="F1052" i="3"/>
  <c r="G1052" i="3"/>
  <c r="H1052" i="3"/>
  <c r="I1052" i="3"/>
  <c r="J1052" i="3"/>
  <c r="A1053" i="3"/>
  <c r="B1053" i="3"/>
  <c r="C1053" i="3"/>
  <c r="D1053" i="3"/>
  <c r="E1053" i="3"/>
  <c r="F1053" i="3"/>
  <c r="G1053" i="3"/>
  <c r="H1053" i="3"/>
  <c r="I1053" i="3"/>
  <c r="J1053" i="3"/>
  <c r="A1054" i="3"/>
  <c r="B1054" i="3"/>
  <c r="C1054" i="3"/>
  <c r="D1054" i="3"/>
  <c r="E1054" i="3"/>
  <c r="F1054" i="3"/>
  <c r="G1054" i="3"/>
  <c r="H1054" i="3"/>
  <c r="I1054" i="3"/>
  <c r="J1054" i="3"/>
  <c r="A1055" i="3"/>
  <c r="B1055" i="3"/>
  <c r="C1055" i="3"/>
  <c r="D1055" i="3"/>
  <c r="E1055" i="3"/>
  <c r="F1055" i="3"/>
  <c r="G1055" i="3"/>
  <c r="H1055" i="3"/>
  <c r="I1055" i="3"/>
  <c r="J1055" i="3"/>
  <c r="A1056" i="3"/>
  <c r="B1056" i="3"/>
  <c r="C1056" i="3"/>
  <c r="D1056" i="3"/>
  <c r="E1056" i="3"/>
  <c r="F1056" i="3"/>
  <c r="G1056" i="3"/>
  <c r="H1056" i="3"/>
  <c r="I1056" i="3"/>
  <c r="J1056" i="3"/>
  <c r="A1057" i="3"/>
  <c r="B1057" i="3"/>
  <c r="C1057" i="3"/>
  <c r="D1057" i="3"/>
  <c r="E1057" i="3"/>
  <c r="F1057" i="3"/>
  <c r="G1057" i="3"/>
  <c r="H1057" i="3"/>
  <c r="I1057" i="3"/>
  <c r="J1057" i="3"/>
  <c r="A1058" i="3"/>
  <c r="B1058" i="3"/>
  <c r="C1058" i="3"/>
  <c r="D1058" i="3"/>
  <c r="E1058" i="3"/>
  <c r="F1058" i="3"/>
  <c r="G1058" i="3"/>
  <c r="H1058" i="3"/>
  <c r="I1058" i="3"/>
  <c r="J1058" i="3"/>
  <c r="A1059" i="3"/>
  <c r="B1059" i="3"/>
  <c r="C1059" i="3"/>
  <c r="D1059" i="3"/>
  <c r="E1059" i="3"/>
  <c r="F1059" i="3"/>
  <c r="G1059" i="3"/>
  <c r="H1059" i="3"/>
  <c r="I1059" i="3"/>
  <c r="J1059" i="3"/>
  <c r="A1060" i="3"/>
  <c r="B1060" i="3"/>
  <c r="C1060" i="3"/>
  <c r="D1060" i="3"/>
  <c r="E1060" i="3"/>
  <c r="F1060" i="3"/>
  <c r="G1060" i="3"/>
  <c r="H1060" i="3"/>
  <c r="I1060" i="3"/>
  <c r="J1060" i="3"/>
  <c r="A1061" i="3"/>
  <c r="B1061" i="3"/>
  <c r="C1061" i="3"/>
  <c r="D1061" i="3"/>
  <c r="E1061" i="3"/>
  <c r="F1061" i="3"/>
  <c r="G1061" i="3"/>
  <c r="H1061" i="3"/>
  <c r="I1061" i="3"/>
  <c r="J1061" i="3"/>
  <c r="A1062" i="3"/>
  <c r="B1062" i="3"/>
  <c r="C1062" i="3"/>
  <c r="D1062" i="3"/>
  <c r="E1062" i="3"/>
  <c r="F1062" i="3"/>
  <c r="G1062" i="3"/>
  <c r="H1062" i="3"/>
  <c r="I1062" i="3"/>
  <c r="J1062" i="3"/>
  <c r="A1063" i="3"/>
  <c r="B1063" i="3"/>
  <c r="C1063" i="3"/>
  <c r="D1063" i="3"/>
  <c r="E1063" i="3"/>
  <c r="F1063" i="3"/>
  <c r="G1063" i="3"/>
  <c r="H1063" i="3"/>
  <c r="I1063" i="3"/>
  <c r="J1063" i="3"/>
  <c r="A1064" i="3"/>
  <c r="B1064" i="3"/>
  <c r="C1064" i="3"/>
  <c r="D1064" i="3"/>
  <c r="E1064" i="3"/>
  <c r="F1064" i="3"/>
  <c r="G1064" i="3"/>
  <c r="H1064" i="3"/>
  <c r="I1064" i="3"/>
  <c r="J1064" i="3"/>
  <c r="A1065" i="3"/>
  <c r="B1065" i="3"/>
  <c r="C1065" i="3"/>
  <c r="D1065" i="3"/>
  <c r="E1065" i="3"/>
  <c r="F1065" i="3"/>
  <c r="G1065" i="3"/>
  <c r="H1065" i="3"/>
  <c r="I1065" i="3"/>
  <c r="J1065" i="3"/>
  <c r="A1066" i="3"/>
  <c r="B1066" i="3"/>
  <c r="C1066" i="3"/>
  <c r="D1066" i="3"/>
  <c r="E1066" i="3"/>
  <c r="F1066" i="3"/>
  <c r="G1066" i="3"/>
  <c r="H1066" i="3"/>
  <c r="I1066" i="3"/>
  <c r="J1066" i="3"/>
  <c r="A1067" i="3"/>
  <c r="B1067" i="3"/>
  <c r="C1067" i="3"/>
  <c r="D1067" i="3"/>
  <c r="E1067" i="3"/>
  <c r="F1067" i="3"/>
  <c r="G1067" i="3"/>
  <c r="H1067" i="3"/>
  <c r="I1067" i="3"/>
  <c r="J1067" i="3"/>
  <c r="A1068" i="3"/>
  <c r="B1068" i="3"/>
  <c r="C1068" i="3"/>
  <c r="D1068" i="3"/>
  <c r="E1068" i="3"/>
  <c r="F1068" i="3"/>
  <c r="G1068" i="3"/>
  <c r="H1068" i="3"/>
  <c r="I1068" i="3"/>
  <c r="J1068" i="3"/>
  <c r="A1069" i="3"/>
  <c r="B1069" i="3"/>
  <c r="C1069" i="3"/>
  <c r="D1069" i="3"/>
  <c r="E1069" i="3"/>
  <c r="F1069" i="3"/>
  <c r="G1069" i="3"/>
  <c r="H1069" i="3"/>
  <c r="I1069" i="3"/>
  <c r="J1069" i="3"/>
  <c r="A1070" i="3"/>
  <c r="B1070" i="3"/>
  <c r="C1070" i="3"/>
  <c r="D1070" i="3"/>
  <c r="E1070" i="3"/>
  <c r="F1070" i="3"/>
  <c r="G1070" i="3"/>
  <c r="H1070" i="3"/>
  <c r="I1070" i="3"/>
  <c r="J1070" i="3"/>
  <c r="A1071" i="3"/>
  <c r="B1071" i="3"/>
  <c r="C1071" i="3"/>
  <c r="D1071" i="3"/>
  <c r="E1071" i="3"/>
  <c r="F1071" i="3"/>
  <c r="G1071" i="3"/>
  <c r="H1071" i="3"/>
  <c r="I1071" i="3"/>
  <c r="J1071" i="3"/>
  <c r="A1072" i="3"/>
  <c r="B1072" i="3"/>
  <c r="C1072" i="3"/>
  <c r="D1072" i="3"/>
  <c r="E1072" i="3"/>
  <c r="F1072" i="3"/>
  <c r="G1072" i="3"/>
  <c r="H1072" i="3"/>
  <c r="I1072" i="3"/>
  <c r="J1072" i="3"/>
  <c r="A1073" i="3"/>
  <c r="B1073" i="3"/>
  <c r="C1073" i="3"/>
  <c r="D1073" i="3"/>
  <c r="E1073" i="3"/>
  <c r="F1073" i="3"/>
  <c r="G1073" i="3"/>
  <c r="H1073" i="3"/>
  <c r="I1073" i="3"/>
  <c r="J1073" i="3"/>
  <c r="A1074" i="3"/>
  <c r="B1074" i="3"/>
  <c r="C1074" i="3"/>
  <c r="D1074" i="3"/>
  <c r="E1074" i="3"/>
  <c r="F1074" i="3"/>
  <c r="G1074" i="3"/>
  <c r="H1074" i="3"/>
  <c r="I1074" i="3"/>
  <c r="J1074" i="3"/>
  <c r="A1075" i="3"/>
  <c r="B1075" i="3"/>
  <c r="C1075" i="3"/>
  <c r="D1075" i="3"/>
  <c r="E1075" i="3"/>
  <c r="F1075" i="3"/>
  <c r="G1075" i="3"/>
  <c r="H1075" i="3"/>
  <c r="I1075" i="3"/>
  <c r="J1075" i="3"/>
  <c r="A1076" i="3"/>
  <c r="B1076" i="3"/>
  <c r="C1076" i="3"/>
  <c r="D1076" i="3"/>
  <c r="E1076" i="3"/>
  <c r="F1076" i="3"/>
  <c r="G1076" i="3"/>
  <c r="H1076" i="3"/>
  <c r="I1076" i="3"/>
  <c r="J1076" i="3"/>
  <c r="A1077" i="3"/>
  <c r="B1077" i="3"/>
  <c r="C1077" i="3"/>
  <c r="D1077" i="3"/>
  <c r="E1077" i="3"/>
  <c r="F1077" i="3"/>
  <c r="G1077" i="3"/>
  <c r="H1077" i="3"/>
  <c r="I1077" i="3"/>
  <c r="J1077" i="3"/>
  <c r="A1078" i="3"/>
  <c r="B1078" i="3"/>
  <c r="C1078" i="3"/>
  <c r="D1078" i="3"/>
  <c r="E1078" i="3"/>
  <c r="F1078" i="3"/>
  <c r="G1078" i="3"/>
  <c r="H1078" i="3"/>
  <c r="I1078" i="3"/>
  <c r="J1078" i="3"/>
  <c r="A1079" i="3"/>
  <c r="B1079" i="3"/>
  <c r="C1079" i="3"/>
  <c r="D1079" i="3"/>
  <c r="E1079" i="3"/>
  <c r="F1079" i="3"/>
  <c r="G1079" i="3"/>
  <c r="H1079" i="3"/>
  <c r="I1079" i="3"/>
  <c r="J1079" i="3"/>
  <c r="A1080" i="3"/>
  <c r="B1080" i="3"/>
  <c r="C1080" i="3"/>
  <c r="D1080" i="3"/>
  <c r="E1080" i="3"/>
  <c r="F1080" i="3"/>
  <c r="G1080" i="3"/>
  <c r="H1080" i="3"/>
  <c r="I1080" i="3"/>
  <c r="J1080" i="3"/>
  <c r="A1081" i="3"/>
  <c r="B1081" i="3"/>
  <c r="C1081" i="3"/>
  <c r="D1081" i="3"/>
  <c r="E1081" i="3"/>
  <c r="F1081" i="3"/>
  <c r="G1081" i="3"/>
  <c r="H1081" i="3"/>
  <c r="I1081" i="3"/>
  <c r="J1081" i="3"/>
  <c r="A1082" i="3"/>
  <c r="B1082" i="3"/>
  <c r="C1082" i="3"/>
  <c r="D1082" i="3"/>
  <c r="E1082" i="3"/>
  <c r="F1082" i="3"/>
  <c r="G1082" i="3"/>
  <c r="H1082" i="3"/>
  <c r="I1082" i="3"/>
  <c r="J1082" i="3"/>
  <c r="A1083" i="3"/>
  <c r="B1083" i="3"/>
  <c r="C1083" i="3"/>
  <c r="D1083" i="3"/>
  <c r="E1083" i="3"/>
  <c r="F1083" i="3"/>
  <c r="G1083" i="3"/>
  <c r="H1083" i="3"/>
  <c r="I1083" i="3"/>
  <c r="J1083" i="3"/>
  <c r="A1084" i="3"/>
  <c r="B1084" i="3"/>
  <c r="C1084" i="3"/>
  <c r="D1084" i="3"/>
  <c r="E1084" i="3"/>
  <c r="F1084" i="3"/>
  <c r="G1084" i="3"/>
  <c r="H1084" i="3"/>
  <c r="I1084" i="3"/>
  <c r="J1084" i="3"/>
  <c r="A1085" i="3"/>
  <c r="B1085" i="3"/>
  <c r="C1085" i="3"/>
  <c r="D1085" i="3"/>
  <c r="E1085" i="3"/>
  <c r="F1085" i="3"/>
  <c r="G1085" i="3"/>
  <c r="H1085" i="3"/>
  <c r="I1085" i="3"/>
  <c r="J1085" i="3"/>
  <c r="A1086" i="3"/>
  <c r="B1086" i="3"/>
  <c r="C1086" i="3"/>
  <c r="D1086" i="3"/>
  <c r="E1086" i="3"/>
  <c r="F1086" i="3"/>
  <c r="G1086" i="3"/>
  <c r="H1086" i="3"/>
  <c r="I1086" i="3"/>
  <c r="J1086" i="3"/>
  <c r="A1087" i="3"/>
  <c r="B1087" i="3"/>
  <c r="C1087" i="3"/>
  <c r="D1087" i="3"/>
  <c r="E1087" i="3"/>
  <c r="F1087" i="3"/>
  <c r="G1087" i="3"/>
  <c r="H1087" i="3"/>
  <c r="I1087" i="3"/>
  <c r="J1087" i="3"/>
  <c r="A1088" i="3"/>
  <c r="B1088" i="3"/>
  <c r="C1088" i="3"/>
  <c r="D1088" i="3"/>
  <c r="E1088" i="3"/>
  <c r="F1088" i="3"/>
  <c r="G1088" i="3"/>
  <c r="H1088" i="3"/>
  <c r="I1088" i="3"/>
  <c r="J1088" i="3"/>
  <c r="A1089" i="3"/>
  <c r="B1089" i="3"/>
  <c r="C1089" i="3"/>
  <c r="D1089" i="3"/>
  <c r="E1089" i="3"/>
  <c r="F1089" i="3"/>
  <c r="G1089" i="3"/>
  <c r="H1089" i="3"/>
  <c r="I1089" i="3"/>
  <c r="J1089" i="3"/>
  <c r="A1090" i="3"/>
  <c r="B1090" i="3"/>
  <c r="C1090" i="3"/>
  <c r="D1090" i="3"/>
  <c r="E1090" i="3"/>
  <c r="F1090" i="3"/>
  <c r="G1090" i="3"/>
  <c r="H1090" i="3"/>
  <c r="I1090" i="3"/>
  <c r="J1090" i="3"/>
  <c r="A1091" i="3"/>
  <c r="B1091" i="3"/>
  <c r="C1091" i="3"/>
  <c r="D1091" i="3"/>
  <c r="E1091" i="3"/>
  <c r="F1091" i="3"/>
  <c r="G1091" i="3"/>
  <c r="H1091" i="3"/>
  <c r="I1091" i="3"/>
  <c r="J1091" i="3"/>
  <c r="A1092" i="3"/>
  <c r="B1092" i="3"/>
  <c r="C1092" i="3"/>
  <c r="D1092" i="3"/>
  <c r="E1092" i="3"/>
  <c r="F1092" i="3"/>
  <c r="G1092" i="3"/>
  <c r="H1092" i="3"/>
  <c r="I1092" i="3"/>
  <c r="J1092" i="3"/>
  <c r="A1093" i="3"/>
  <c r="B1093" i="3"/>
  <c r="C1093" i="3"/>
  <c r="D1093" i="3"/>
  <c r="E1093" i="3"/>
  <c r="F1093" i="3"/>
  <c r="G1093" i="3"/>
  <c r="H1093" i="3"/>
  <c r="I1093" i="3"/>
  <c r="J1093" i="3"/>
  <c r="A1094" i="3"/>
  <c r="B1094" i="3"/>
  <c r="C1094" i="3"/>
  <c r="D1094" i="3"/>
  <c r="E1094" i="3"/>
  <c r="F1094" i="3"/>
  <c r="G1094" i="3"/>
  <c r="H1094" i="3"/>
  <c r="I1094" i="3"/>
  <c r="J1094" i="3"/>
  <c r="A1095" i="3"/>
  <c r="B1095" i="3"/>
  <c r="C1095" i="3"/>
  <c r="D1095" i="3"/>
  <c r="E1095" i="3"/>
  <c r="F1095" i="3"/>
  <c r="G1095" i="3"/>
  <c r="H1095" i="3"/>
  <c r="I1095" i="3"/>
  <c r="J1095" i="3"/>
  <c r="A1096" i="3"/>
  <c r="B1096" i="3"/>
  <c r="C1096" i="3"/>
  <c r="D1096" i="3"/>
  <c r="E1096" i="3"/>
  <c r="F1096" i="3"/>
  <c r="G1096" i="3"/>
  <c r="H1096" i="3"/>
  <c r="I1096" i="3"/>
  <c r="J1096" i="3"/>
  <c r="A1097" i="3"/>
  <c r="B1097" i="3"/>
  <c r="C1097" i="3"/>
  <c r="D1097" i="3"/>
  <c r="E1097" i="3"/>
  <c r="F1097" i="3"/>
  <c r="G1097" i="3"/>
  <c r="H1097" i="3"/>
  <c r="I1097" i="3"/>
  <c r="J1097" i="3"/>
  <c r="A1098" i="3"/>
  <c r="B1098" i="3"/>
  <c r="C1098" i="3"/>
  <c r="D1098" i="3"/>
  <c r="E1098" i="3"/>
  <c r="F1098" i="3"/>
  <c r="G1098" i="3"/>
  <c r="H1098" i="3"/>
  <c r="I1098" i="3"/>
  <c r="J1098" i="3"/>
  <c r="A1099" i="3"/>
  <c r="B1099" i="3"/>
  <c r="C1099" i="3"/>
  <c r="D1099" i="3"/>
  <c r="E1099" i="3"/>
  <c r="F1099" i="3"/>
  <c r="G1099" i="3"/>
  <c r="H1099" i="3"/>
  <c r="I1099" i="3"/>
  <c r="J1099" i="3"/>
  <c r="A1100" i="3"/>
  <c r="B1100" i="3"/>
  <c r="C1100" i="3"/>
  <c r="D1100" i="3"/>
  <c r="E1100" i="3"/>
  <c r="F1100" i="3"/>
  <c r="G1100" i="3"/>
  <c r="H1100" i="3"/>
  <c r="I1100" i="3"/>
  <c r="J1100" i="3"/>
  <c r="A1101" i="3"/>
  <c r="B1101" i="3"/>
  <c r="C1101" i="3"/>
  <c r="D1101" i="3"/>
  <c r="E1101" i="3"/>
  <c r="F1101" i="3"/>
  <c r="G1101" i="3"/>
  <c r="H1101" i="3"/>
  <c r="I1101" i="3"/>
  <c r="J1101" i="3"/>
  <c r="A1102" i="3"/>
  <c r="B1102" i="3"/>
  <c r="C1102" i="3"/>
  <c r="D1102" i="3"/>
  <c r="E1102" i="3"/>
  <c r="F1102" i="3"/>
  <c r="G1102" i="3"/>
  <c r="H1102" i="3"/>
  <c r="I1102" i="3"/>
  <c r="J1102" i="3"/>
  <c r="A1103" i="3"/>
  <c r="B1103" i="3"/>
  <c r="C1103" i="3"/>
  <c r="D1103" i="3"/>
  <c r="E1103" i="3"/>
  <c r="F1103" i="3"/>
  <c r="G1103" i="3"/>
  <c r="H1103" i="3"/>
  <c r="I1103" i="3"/>
  <c r="J1103" i="3"/>
  <c r="A1104" i="3"/>
  <c r="B1104" i="3"/>
  <c r="C1104" i="3"/>
  <c r="D1104" i="3"/>
  <c r="E1104" i="3"/>
  <c r="F1104" i="3"/>
  <c r="G1104" i="3"/>
  <c r="H1104" i="3"/>
  <c r="I1104" i="3"/>
  <c r="J1104" i="3"/>
  <c r="A1105" i="3"/>
  <c r="B1105" i="3"/>
  <c r="C1105" i="3"/>
  <c r="D1105" i="3"/>
  <c r="E1105" i="3"/>
  <c r="F1105" i="3"/>
  <c r="G1105" i="3"/>
  <c r="H1105" i="3"/>
  <c r="I1105" i="3"/>
  <c r="J1105" i="3"/>
  <c r="A1106" i="3"/>
  <c r="B1106" i="3"/>
  <c r="C1106" i="3"/>
  <c r="D1106" i="3"/>
  <c r="E1106" i="3"/>
  <c r="F1106" i="3"/>
  <c r="G1106" i="3"/>
  <c r="H1106" i="3"/>
  <c r="I1106" i="3"/>
  <c r="J1106" i="3"/>
  <c r="A1107" i="3"/>
  <c r="B1107" i="3"/>
  <c r="C1107" i="3"/>
  <c r="D1107" i="3"/>
  <c r="E1107" i="3"/>
  <c r="F1107" i="3"/>
  <c r="G1107" i="3"/>
  <c r="H1107" i="3"/>
  <c r="I1107" i="3"/>
  <c r="J1107" i="3"/>
  <c r="A1108" i="3"/>
  <c r="B1108" i="3"/>
  <c r="C1108" i="3"/>
  <c r="D1108" i="3"/>
  <c r="E1108" i="3"/>
  <c r="F1108" i="3"/>
  <c r="G1108" i="3"/>
  <c r="H1108" i="3"/>
  <c r="I1108" i="3"/>
  <c r="J1108" i="3"/>
  <c r="A1109" i="3"/>
  <c r="B1109" i="3"/>
  <c r="C1109" i="3"/>
  <c r="D1109" i="3"/>
  <c r="E1109" i="3"/>
  <c r="F1109" i="3"/>
  <c r="G1109" i="3"/>
  <c r="H1109" i="3"/>
  <c r="I1109" i="3"/>
  <c r="J1109" i="3"/>
  <c r="A1110" i="3"/>
  <c r="B1110" i="3"/>
  <c r="C1110" i="3"/>
  <c r="D1110" i="3"/>
  <c r="E1110" i="3"/>
  <c r="F1110" i="3"/>
  <c r="G1110" i="3"/>
  <c r="H1110" i="3"/>
  <c r="I1110" i="3"/>
  <c r="J1110" i="3"/>
  <c r="A1111" i="3"/>
  <c r="B1111" i="3"/>
  <c r="C1111" i="3"/>
  <c r="D1111" i="3"/>
  <c r="E1111" i="3"/>
  <c r="F1111" i="3"/>
  <c r="G1111" i="3"/>
  <c r="H1111" i="3"/>
  <c r="I1111" i="3"/>
  <c r="J1111" i="3"/>
  <c r="A1112" i="3"/>
  <c r="B1112" i="3"/>
  <c r="C1112" i="3"/>
  <c r="D1112" i="3"/>
  <c r="E1112" i="3"/>
  <c r="F1112" i="3"/>
  <c r="G1112" i="3"/>
  <c r="H1112" i="3"/>
  <c r="I1112" i="3"/>
  <c r="J1112" i="3"/>
  <c r="A1113" i="3"/>
  <c r="B1113" i="3"/>
  <c r="C1113" i="3"/>
  <c r="D1113" i="3"/>
  <c r="E1113" i="3"/>
  <c r="F1113" i="3"/>
  <c r="G1113" i="3"/>
  <c r="H1113" i="3"/>
  <c r="I1113" i="3"/>
  <c r="J1113" i="3"/>
  <c r="A1114" i="3"/>
  <c r="B1114" i="3"/>
  <c r="C1114" i="3"/>
  <c r="D1114" i="3"/>
  <c r="E1114" i="3"/>
  <c r="F1114" i="3"/>
  <c r="G1114" i="3"/>
  <c r="H1114" i="3"/>
  <c r="I1114" i="3"/>
  <c r="J1114" i="3"/>
  <c r="A1115" i="3"/>
  <c r="B1115" i="3"/>
  <c r="C1115" i="3"/>
  <c r="D1115" i="3"/>
  <c r="E1115" i="3"/>
  <c r="F1115" i="3"/>
  <c r="G1115" i="3"/>
  <c r="H1115" i="3"/>
  <c r="I1115" i="3"/>
  <c r="J1115" i="3"/>
  <c r="A1116" i="3"/>
  <c r="B1116" i="3"/>
  <c r="C1116" i="3"/>
  <c r="D1116" i="3"/>
  <c r="E1116" i="3"/>
  <c r="F1116" i="3"/>
  <c r="G1116" i="3"/>
  <c r="H1116" i="3"/>
  <c r="I1116" i="3"/>
  <c r="J1116" i="3"/>
  <c r="A1117" i="3"/>
  <c r="B1117" i="3"/>
  <c r="C1117" i="3"/>
  <c r="D1117" i="3"/>
  <c r="E1117" i="3"/>
  <c r="F1117" i="3"/>
  <c r="G1117" i="3"/>
  <c r="H1117" i="3"/>
  <c r="I1117" i="3"/>
  <c r="J1117" i="3"/>
  <c r="A1118" i="3"/>
  <c r="B1118" i="3"/>
  <c r="C1118" i="3"/>
  <c r="D1118" i="3"/>
  <c r="E1118" i="3"/>
  <c r="F1118" i="3"/>
  <c r="G1118" i="3"/>
  <c r="H1118" i="3"/>
  <c r="I1118" i="3"/>
  <c r="J1118" i="3"/>
  <c r="A1119" i="3"/>
  <c r="B1119" i="3"/>
  <c r="C1119" i="3"/>
  <c r="D1119" i="3"/>
  <c r="E1119" i="3"/>
  <c r="F1119" i="3"/>
  <c r="G1119" i="3"/>
  <c r="H1119" i="3"/>
  <c r="I1119" i="3"/>
  <c r="J1119" i="3"/>
  <c r="A1120" i="3"/>
  <c r="B1120" i="3"/>
  <c r="C1120" i="3"/>
  <c r="D1120" i="3"/>
  <c r="E1120" i="3"/>
  <c r="F1120" i="3"/>
  <c r="G1120" i="3"/>
  <c r="H1120" i="3"/>
  <c r="I1120" i="3"/>
  <c r="J1120" i="3"/>
  <c r="A1121" i="3"/>
  <c r="B1121" i="3"/>
  <c r="C1121" i="3"/>
  <c r="D1121" i="3"/>
  <c r="E1121" i="3"/>
  <c r="F1121" i="3"/>
  <c r="G1121" i="3"/>
  <c r="H1121" i="3"/>
  <c r="I1121" i="3"/>
  <c r="J1121" i="3"/>
  <c r="A1122" i="3"/>
  <c r="B1122" i="3"/>
  <c r="C1122" i="3"/>
  <c r="D1122" i="3"/>
  <c r="E1122" i="3"/>
  <c r="F1122" i="3"/>
  <c r="G1122" i="3"/>
  <c r="H1122" i="3"/>
  <c r="I1122" i="3"/>
  <c r="J1122" i="3"/>
  <c r="A1123" i="3"/>
  <c r="B1123" i="3"/>
  <c r="C1123" i="3"/>
  <c r="D1123" i="3"/>
  <c r="E1123" i="3"/>
  <c r="F1123" i="3"/>
  <c r="G1123" i="3"/>
  <c r="H1123" i="3"/>
  <c r="I1123" i="3"/>
  <c r="J1123" i="3"/>
  <c r="A1124" i="3"/>
  <c r="B1124" i="3"/>
  <c r="C1124" i="3"/>
  <c r="D1124" i="3"/>
  <c r="E1124" i="3"/>
  <c r="F1124" i="3"/>
  <c r="G1124" i="3"/>
  <c r="H1124" i="3"/>
  <c r="I1124" i="3"/>
  <c r="J1124" i="3"/>
  <c r="A1125" i="3"/>
  <c r="B1125" i="3"/>
  <c r="C1125" i="3"/>
  <c r="D1125" i="3"/>
  <c r="E1125" i="3"/>
  <c r="F1125" i="3"/>
  <c r="G1125" i="3"/>
  <c r="H1125" i="3"/>
  <c r="I1125" i="3"/>
  <c r="J1125" i="3"/>
  <c r="A1126" i="3"/>
  <c r="B1126" i="3"/>
  <c r="C1126" i="3"/>
  <c r="D1126" i="3"/>
  <c r="E1126" i="3"/>
  <c r="F1126" i="3"/>
  <c r="G1126" i="3"/>
  <c r="H1126" i="3"/>
  <c r="I1126" i="3"/>
  <c r="J1126" i="3"/>
  <c r="A1127" i="3"/>
  <c r="B1127" i="3"/>
  <c r="C1127" i="3"/>
  <c r="D1127" i="3"/>
  <c r="E1127" i="3"/>
  <c r="F1127" i="3"/>
  <c r="G1127" i="3"/>
  <c r="H1127" i="3"/>
  <c r="I1127" i="3"/>
  <c r="J1127" i="3"/>
  <c r="A1128" i="3"/>
  <c r="B1128" i="3"/>
  <c r="C1128" i="3"/>
  <c r="D1128" i="3"/>
  <c r="E1128" i="3"/>
  <c r="F1128" i="3"/>
  <c r="G1128" i="3"/>
  <c r="H1128" i="3"/>
  <c r="I1128" i="3"/>
  <c r="J1128" i="3"/>
  <c r="A1129" i="3"/>
  <c r="B1129" i="3"/>
  <c r="C1129" i="3"/>
  <c r="D1129" i="3"/>
  <c r="E1129" i="3"/>
  <c r="F1129" i="3"/>
  <c r="G1129" i="3"/>
  <c r="H1129" i="3"/>
  <c r="I1129" i="3"/>
  <c r="J1129" i="3"/>
  <c r="A1130" i="3"/>
  <c r="B1130" i="3"/>
  <c r="C1130" i="3"/>
  <c r="D1130" i="3"/>
  <c r="E1130" i="3"/>
  <c r="F1130" i="3"/>
  <c r="G1130" i="3"/>
  <c r="H1130" i="3"/>
  <c r="I1130" i="3"/>
  <c r="J1130" i="3"/>
  <c r="A1131" i="3"/>
  <c r="B1131" i="3"/>
  <c r="C1131" i="3"/>
  <c r="D1131" i="3"/>
  <c r="E1131" i="3"/>
  <c r="F1131" i="3"/>
  <c r="G1131" i="3"/>
  <c r="H1131" i="3"/>
  <c r="I1131" i="3"/>
  <c r="J1131" i="3"/>
  <c r="A1132" i="3"/>
  <c r="B1132" i="3"/>
  <c r="C1132" i="3"/>
  <c r="D1132" i="3"/>
  <c r="E1132" i="3"/>
  <c r="F1132" i="3"/>
  <c r="G1132" i="3"/>
  <c r="H1132" i="3"/>
  <c r="I1132" i="3"/>
  <c r="J1132" i="3"/>
  <c r="A1133" i="3"/>
  <c r="B1133" i="3"/>
  <c r="C1133" i="3"/>
  <c r="D1133" i="3"/>
  <c r="E1133" i="3"/>
  <c r="F1133" i="3"/>
  <c r="G1133" i="3"/>
  <c r="H1133" i="3"/>
  <c r="I1133" i="3"/>
  <c r="J1133" i="3"/>
  <c r="A1134" i="3"/>
  <c r="B1134" i="3"/>
  <c r="C1134" i="3"/>
  <c r="D1134" i="3"/>
  <c r="E1134" i="3"/>
  <c r="F1134" i="3"/>
  <c r="G1134" i="3"/>
  <c r="H1134" i="3"/>
  <c r="I1134" i="3"/>
  <c r="J1134" i="3"/>
  <c r="A1135" i="3"/>
  <c r="B1135" i="3"/>
  <c r="C1135" i="3"/>
  <c r="D1135" i="3"/>
  <c r="E1135" i="3"/>
  <c r="F1135" i="3"/>
  <c r="G1135" i="3"/>
  <c r="H1135" i="3"/>
  <c r="I1135" i="3"/>
  <c r="J1135" i="3"/>
  <c r="A1136" i="3"/>
  <c r="B1136" i="3"/>
  <c r="C1136" i="3"/>
  <c r="D1136" i="3"/>
  <c r="E1136" i="3"/>
  <c r="F1136" i="3"/>
  <c r="G1136" i="3"/>
  <c r="H1136" i="3"/>
  <c r="I1136" i="3"/>
  <c r="J1136" i="3"/>
  <c r="A1137" i="3"/>
  <c r="B1137" i="3"/>
  <c r="C1137" i="3"/>
  <c r="D1137" i="3"/>
  <c r="E1137" i="3"/>
  <c r="F1137" i="3"/>
  <c r="G1137" i="3"/>
  <c r="H1137" i="3"/>
  <c r="I1137" i="3"/>
  <c r="J1137" i="3"/>
  <c r="A1138" i="3"/>
  <c r="B1138" i="3"/>
  <c r="C1138" i="3"/>
  <c r="D1138" i="3"/>
  <c r="E1138" i="3"/>
  <c r="F1138" i="3"/>
  <c r="G1138" i="3"/>
  <c r="H1138" i="3"/>
  <c r="I1138" i="3"/>
  <c r="J1138" i="3"/>
  <c r="A1139" i="3"/>
  <c r="B1139" i="3"/>
  <c r="C1139" i="3"/>
  <c r="D1139" i="3"/>
  <c r="E1139" i="3"/>
  <c r="F1139" i="3"/>
  <c r="G1139" i="3"/>
  <c r="H1139" i="3"/>
  <c r="I1139" i="3"/>
  <c r="J1139" i="3"/>
  <c r="A1140" i="3"/>
  <c r="B1140" i="3"/>
  <c r="C1140" i="3"/>
  <c r="D1140" i="3"/>
  <c r="E1140" i="3"/>
  <c r="F1140" i="3"/>
  <c r="G1140" i="3"/>
  <c r="H1140" i="3"/>
  <c r="I1140" i="3"/>
  <c r="J1140" i="3"/>
  <c r="A1141" i="3"/>
  <c r="B1141" i="3"/>
  <c r="C1141" i="3"/>
  <c r="D1141" i="3"/>
  <c r="E1141" i="3"/>
  <c r="F1141" i="3"/>
  <c r="G1141" i="3"/>
  <c r="H1141" i="3"/>
  <c r="I1141" i="3"/>
  <c r="J1141" i="3"/>
  <c r="A1142" i="3"/>
  <c r="B1142" i="3"/>
  <c r="C1142" i="3"/>
  <c r="D1142" i="3"/>
  <c r="E1142" i="3"/>
  <c r="F1142" i="3"/>
  <c r="G1142" i="3"/>
  <c r="H1142" i="3"/>
  <c r="I1142" i="3"/>
  <c r="J1142" i="3"/>
  <c r="A1143" i="3"/>
  <c r="B1143" i="3"/>
  <c r="C1143" i="3"/>
  <c r="D1143" i="3"/>
  <c r="E1143" i="3"/>
  <c r="F1143" i="3"/>
  <c r="G1143" i="3"/>
  <c r="H1143" i="3"/>
  <c r="I1143" i="3"/>
  <c r="J1143" i="3"/>
  <c r="A1144" i="3"/>
  <c r="B1144" i="3"/>
  <c r="C1144" i="3"/>
  <c r="D1144" i="3"/>
  <c r="E1144" i="3"/>
  <c r="F1144" i="3"/>
  <c r="G1144" i="3"/>
  <c r="H1144" i="3"/>
  <c r="I1144" i="3"/>
  <c r="J1144" i="3"/>
  <c r="A1145" i="3"/>
  <c r="B1145" i="3"/>
  <c r="C1145" i="3"/>
  <c r="D1145" i="3"/>
  <c r="E1145" i="3"/>
  <c r="F1145" i="3"/>
  <c r="G1145" i="3"/>
  <c r="H1145" i="3"/>
  <c r="I1145" i="3"/>
  <c r="J1145" i="3"/>
  <c r="A1146" i="3"/>
  <c r="B1146" i="3"/>
  <c r="C1146" i="3"/>
  <c r="D1146" i="3"/>
  <c r="E1146" i="3"/>
  <c r="F1146" i="3"/>
  <c r="G1146" i="3"/>
  <c r="H1146" i="3"/>
  <c r="I1146" i="3"/>
  <c r="J1146" i="3"/>
  <c r="A1147" i="3"/>
  <c r="B1147" i="3"/>
  <c r="C1147" i="3"/>
  <c r="D1147" i="3"/>
  <c r="E1147" i="3"/>
  <c r="F1147" i="3"/>
  <c r="G1147" i="3"/>
  <c r="H1147" i="3"/>
  <c r="I1147" i="3"/>
  <c r="J1147" i="3"/>
  <c r="A1148" i="3"/>
  <c r="B1148" i="3"/>
  <c r="C1148" i="3"/>
  <c r="D1148" i="3"/>
  <c r="E1148" i="3"/>
  <c r="F1148" i="3"/>
  <c r="G1148" i="3"/>
  <c r="H1148" i="3"/>
  <c r="I1148" i="3"/>
  <c r="J1148" i="3"/>
  <c r="A1149" i="3"/>
  <c r="B1149" i="3"/>
  <c r="C1149" i="3"/>
  <c r="D1149" i="3"/>
  <c r="E1149" i="3"/>
  <c r="F1149" i="3"/>
  <c r="G1149" i="3"/>
  <c r="H1149" i="3"/>
  <c r="I1149" i="3"/>
  <c r="J1149" i="3"/>
  <c r="A1150" i="3"/>
  <c r="B1150" i="3"/>
  <c r="C1150" i="3"/>
  <c r="D1150" i="3"/>
  <c r="E1150" i="3"/>
  <c r="F1150" i="3"/>
  <c r="G1150" i="3"/>
  <c r="H1150" i="3"/>
  <c r="I1150" i="3"/>
  <c r="J1150" i="3"/>
  <c r="A1151" i="3"/>
  <c r="B1151" i="3"/>
  <c r="C1151" i="3"/>
  <c r="D1151" i="3"/>
  <c r="E1151" i="3"/>
  <c r="F1151" i="3"/>
  <c r="G1151" i="3"/>
  <c r="H1151" i="3"/>
  <c r="I1151" i="3"/>
  <c r="J1151" i="3"/>
  <c r="A1152" i="3"/>
  <c r="B1152" i="3"/>
  <c r="C1152" i="3"/>
  <c r="D1152" i="3"/>
  <c r="E1152" i="3"/>
  <c r="F1152" i="3"/>
  <c r="G1152" i="3"/>
  <c r="H1152" i="3"/>
  <c r="I1152" i="3"/>
  <c r="J1152" i="3"/>
  <c r="A1153" i="3"/>
  <c r="B1153" i="3"/>
  <c r="C1153" i="3"/>
  <c r="D1153" i="3"/>
  <c r="E1153" i="3"/>
  <c r="F1153" i="3"/>
  <c r="G1153" i="3"/>
  <c r="H1153" i="3"/>
  <c r="I1153" i="3"/>
  <c r="J1153" i="3"/>
  <c r="A1154" i="3"/>
  <c r="B1154" i="3"/>
  <c r="C1154" i="3"/>
  <c r="D1154" i="3"/>
  <c r="E1154" i="3"/>
  <c r="F1154" i="3"/>
  <c r="G1154" i="3"/>
  <c r="H1154" i="3"/>
  <c r="I1154" i="3"/>
  <c r="J1154" i="3"/>
  <c r="A1155" i="3"/>
  <c r="B1155" i="3"/>
  <c r="C1155" i="3"/>
  <c r="D1155" i="3"/>
  <c r="E1155" i="3"/>
  <c r="F1155" i="3"/>
  <c r="G1155" i="3"/>
  <c r="H1155" i="3"/>
  <c r="I1155" i="3"/>
  <c r="J1155" i="3"/>
  <c r="A1156" i="3"/>
  <c r="B1156" i="3"/>
  <c r="C1156" i="3"/>
  <c r="D1156" i="3"/>
  <c r="E1156" i="3"/>
  <c r="F1156" i="3"/>
  <c r="G1156" i="3"/>
  <c r="H1156" i="3"/>
  <c r="I1156" i="3"/>
  <c r="J1156" i="3"/>
  <c r="A1157" i="3"/>
  <c r="B1157" i="3"/>
  <c r="C1157" i="3"/>
  <c r="D1157" i="3"/>
  <c r="E1157" i="3"/>
  <c r="F1157" i="3"/>
  <c r="G1157" i="3"/>
  <c r="H1157" i="3"/>
  <c r="I1157" i="3"/>
  <c r="J1157" i="3"/>
  <c r="A1158" i="3"/>
  <c r="B1158" i="3"/>
  <c r="C1158" i="3"/>
  <c r="D1158" i="3"/>
  <c r="E1158" i="3"/>
  <c r="F1158" i="3"/>
  <c r="G1158" i="3"/>
  <c r="H1158" i="3"/>
  <c r="I1158" i="3"/>
  <c r="J1158" i="3"/>
  <c r="A1159" i="3"/>
  <c r="B1159" i="3"/>
  <c r="C1159" i="3"/>
  <c r="D1159" i="3"/>
  <c r="E1159" i="3"/>
  <c r="F1159" i="3"/>
  <c r="G1159" i="3"/>
  <c r="H1159" i="3"/>
  <c r="I1159" i="3"/>
  <c r="J1159" i="3"/>
  <c r="A1160" i="3"/>
  <c r="B1160" i="3"/>
  <c r="C1160" i="3"/>
  <c r="D1160" i="3"/>
  <c r="E1160" i="3"/>
  <c r="F1160" i="3"/>
  <c r="G1160" i="3"/>
  <c r="H1160" i="3"/>
  <c r="I1160" i="3"/>
  <c r="J1160" i="3"/>
  <c r="A1161" i="3"/>
  <c r="B1161" i="3"/>
  <c r="C1161" i="3"/>
  <c r="D1161" i="3"/>
  <c r="E1161" i="3"/>
  <c r="F1161" i="3"/>
  <c r="G1161" i="3"/>
  <c r="H1161" i="3"/>
  <c r="I1161" i="3"/>
  <c r="J1161" i="3"/>
  <c r="A1162" i="3"/>
  <c r="B1162" i="3"/>
  <c r="C1162" i="3"/>
  <c r="D1162" i="3"/>
  <c r="E1162" i="3"/>
  <c r="F1162" i="3"/>
  <c r="G1162" i="3"/>
  <c r="H1162" i="3"/>
  <c r="I1162" i="3"/>
  <c r="J1162" i="3"/>
  <c r="A1163" i="3"/>
  <c r="B1163" i="3"/>
  <c r="C1163" i="3"/>
  <c r="D1163" i="3"/>
  <c r="E1163" i="3"/>
  <c r="F1163" i="3"/>
  <c r="G1163" i="3"/>
  <c r="H1163" i="3"/>
  <c r="I1163" i="3"/>
  <c r="J1163" i="3"/>
  <c r="A1164" i="3"/>
  <c r="B1164" i="3"/>
  <c r="C1164" i="3"/>
  <c r="D1164" i="3"/>
  <c r="E1164" i="3"/>
  <c r="F1164" i="3"/>
  <c r="G1164" i="3"/>
  <c r="H1164" i="3"/>
  <c r="I1164" i="3"/>
  <c r="J1164" i="3"/>
  <c r="A1165" i="3"/>
  <c r="B1165" i="3"/>
  <c r="C1165" i="3"/>
  <c r="D1165" i="3"/>
  <c r="E1165" i="3"/>
  <c r="F1165" i="3"/>
  <c r="G1165" i="3"/>
  <c r="H1165" i="3"/>
  <c r="I1165" i="3"/>
  <c r="J1165" i="3"/>
  <c r="A1166" i="3"/>
  <c r="B1166" i="3"/>
  <c r="C1166" i="3"/>
  <c r="D1166" i="3"/>
  <c r="E1166" i="3"/>
  <c r="F1166" i="3"/>
  <c r="G1166" i="3"/>
  <c r="H1166" i="3"/>
  <c r="I1166" i="3"/>
  <c r="J1166" i="3"/>
  <c r="A1167" i="3"/>
  <c r="B1167" i="3"/>
  <c r="C1167" i="3"/>
  <c r="D1167" i="3"/>
  <c r="E1167" i="3"/>
  <c r="F1167" i="3"/>
  <c r="G1167" i="3"/>
  <c r="H1167" i="3"/>
  <c r="I1167" i="3"/>
  <c r="J1167" i="3"/>
  <c r="A1168" i="3"/>
  <c r="B1168" i="3"/>
  <c r="C1168" i="3"/>
  <c r="D1168" i="3"/>
  <c r="E1168" i="3"/>
  <c r="F1168" i="3"/>
  <c r="G1168" i="3"/>
  <c r="H1168" i="3"/>
  <c r="I1168" i="3"/>
  <c r="J1168" i="3"/>
  <c r="A1169" i="3"/>
  <c r="B1169" i="3"/>
  <c r="C1169" i="3"/>
  <c r="D1169" i="3"/>
  <c r="E1169" i="3"/>
  <c r="F1169" i="3"/>
  <c r="G1169" i="3"/>
  <c r="H1169" i="3"/>
  <c r="I1169" i="3"/>
  <c r="J1169" i="3"/>
  <c r="A1170" i="3"/>
  <c r="B1170" i="3"/>
  <c r="C1170" i="3"/>
  <c r="D1170" i="3"/>
  <c r="E1170" i="3"/>
  <c r="F1170" i="3"/>
  <c r="G1170" i="3"/>
  <c r="H1170" i="3"/>
  <c r="I1170" i="3"/>
  <c r="J1170" i="3"/>
  <c r="A1171" i="3"/>
  <c r="B1171" i="3"/>
  <c r="C1171" i="3"/>
  <c r="D1171" i="3"/>
  <c r="E1171" i="3"/>
  <c r="F1171" i="3"/>
  <c r="G1171" i="3"/>
  <c r="H1171" i="3"/>
  <c r="I1171" i="3"/>
  <c r="J1171" i="3"/>
  <c r="A1172" i="3"/>
  <c r="B1172" i="3"/>
  <c r="C1172" i="3"/>
  <c r="D1172" i="3"/>
  <c r="E1172" i="3"/>
  <c r="F1172" i="3"/>
  <c r="G1172" i="3"/>
  <c r="H1172" i="3"/>
  <c r="I1172" i="3"/>
  <c r="J1172" i="3"/>
  <c r="A1173" i="3"/>
  <c r="B1173" i="3"/>
  <c r="C1173" i="3"/>
  <c r="D1173" i="3"/>
  <c r="E1173" i="3"/>
  <c r="F1173" i="3"/>
  <c r="G1173" i="3"/>
  <c r="H1173" i="3"/>
  <c r="I1173" i="3"/>
  <c r="J1173" i="3"/>
  <c r="A1174" i="3"/>
  <c r="B1174" i="3"/>
  <c r="C1174" i="3"/>
  <c r="D1174" i="3"/>
  <c r="E1174" i="3"/>
  <c r="F1174" i="3"/>
  <c r="G1174" i="3"/>
  <c r="H1174" i="3"/>
  <c r="I1174" i="3"/>
  <c r="J1174" i="3"/>
  <c r="A1175" i="3"/>
  <c r="B1175" i="3"/>
  <c r="C1175" i="3"/>
  <c r="D1175" i="3"/>
  <c r="E1175" i="3"/>
  <c r="F1175" i="3"/>
  <c r="G1175" i="3"/>
  <c r="H1175" i="3"/>
  <c r="I1175" i="3"/>
  <c r="J1175" i="3"/>
  <c r="A1176" i="3"/>
  <c r="B1176" i="3"/>
  <c r="C1176" i="3"/>
  <c r="D1176" i="3"/>
  <c r="E1176" i="3"/>
  <c r="F1176" i="3"/>
  <c r="G1176" i="3"/>
  <c r="H1176" i="3"/>
  <c r="I1176" i="3"/>
  <c r="J1176" i="3"/>
  <c r="A1177" i="3"/>
  <c r="B1177" i="3"/>
  <c r="C1177" i="3"/>
  <c r="D1177" i="3"/>
  <c r="E1177" i="3"/>
  <c r="F1177" i="3"/>
  <c r="G1177" i="3"/>
  <c r="H1177" i="3"/>
  <c r="I1177" i="3"/>
  <c r="J1177" i="3"/>
  <c r="A1178" i="3"/>
  <c r="B1178" i="3"/>
  <c r="C1178" i="3"/>
  <c r="D1178" i="3"/>
  <c r="E1178" i="3"/>
  <c r="F1178" i="3"/>
  <c r="G1178" i="3"/>
  <c r="H1178" i="3"/>
  <c r="I1178" i="3"/>
  <c r="J1178" i="3"/>
  <c r="A1179" i="3"/>
  <c r="B1179" i="3"/>
  <c r="C1179" i="3"/>
  <c r="D1179" i="3"/>
  <c r="E1179" i="3"/>
  <c r="F1179" i="3"/>
  <c r="G1179" i="3"/>
  <c r="H1179" i="3"/>
  <c r="I1179" i="3"/>
  <c r="J1179" i="3"/>
  <c r="A1180" i="3"/>
  <c r="B1180" i="3"/>
  <c r="C1180" i="3"/>
  <c r="D1180" i="3"/>
  <c r="E1180" i="3"/>
  <c r="F1180" i="3"/>
  <c r="G1180" i="3"/>
  <c r="H1180" i="3"/>
  <c r="I1180" i="3"/>
  <c r="J1180" i="3"/>
  <c r="A1181" i="3"/>
  <c r="B1181" i="3"/>
  <c r="C1181" i="3"/>
  <c r="D1181" i="3"/>
  <c r="E1181" i="3"/>
  <c r="F1181" i="3"/>
  <c r="G1181" i="3"/>
  <c r="H1181" i="3"/>
  <c r="I1181" i="3"/>
  <c r="J1181" i="3"/>
  <c r="A1182" i="3"/>
  <c r="B1182" i="3"/>
  <c r="C1182" i="3"/>
  <c r="D1182" i="3"/>
  <c r="E1182" i="3"/>
  <c r="F1182" i="3"/>
  <c r="G1182" i="3"/>
  <c r="H1182" i="3"/>
  <c r="I1182" i="3"/>
  <c r="J1182" i="3"/>
  <c r="A1183" i="3"/>
  <c r="B1183" i="3"/>
  <c r="C1183" i="3"/>
  <c r="D1183" i="3"/>
  <c r="E1183" i="3"/>
  <c r="F1183" i="3"/>
  <c r="G1183" i="3"/>
  <c r="H1183" i="3"/>
  <c r="I1183" i="3"/>
  <c r="J1183" i="3"/>
  <c r="A1184" i="3"/>
  <c r="B1184" i="3"/>
  <c r="C1184" i="3"/>
  <c r="D1184" i="3"/>
  <c r="E1184" i="3"/>
  <c r="F1184" i="3"/>
  <c r="G1184" i="3"/>
  <c r="H1184" i="3"/>
  <c r="I1184" i="3"/>
  <c r="J1184" i="3"/>
  <c r="A1185" i="3"/>
  <c r="B1185" i="3"/>
  <c r="C1185" i="3"/>
  <c r="D1185" i="3"/>
  <c r="E1185" i="3"/>
  <c r="F1185" i="3"/>
  <c r="G1185" i="3"/>
  <c r="H1185" i="3"/>
  <c r="I1185" i="3"/>
  <c r="J1185" i="3"/>
  <c r="A1186" i="3"/>
  <c r="B1186" i="3"/>
  <c r="C1186" i="3"/>
  <c r="D1186" i="3"/>
  <c r="E1186" i="3"/>
  <c r="F1186" i="3"/>
  <c r="G1186" i="3"/>
  <c r="H1186" i="3"/>
  <c r="I1186" i="3"/>
  <c r="J1186" i="3"/>
  <c r="A1187" i="3"/>
  <c r="B1187" i="3"/>
  <c r="C1187" i="3"/>
  <c r="D1187" i="3"/>
  <c r="E1187" i="3"/>
  <c r="F1187" i="3"/>
  <c r="G1187" i="3"/>
  <c r="H1187" i="3"/>
  <c r="I1187" i="3"/>
  <c r="J1187" i="3"/>
  <c r="A1188" i="3"/>
  <c r="B1188" i="3"/>
  <c r="C1188" i="3"/>
  <c r="D1188" i="3"/>
  <c r="E1188" i="3"/>
  <c r="F1188" i="3"/>
  <c r="G1188" i="3"/>
  <c r="H1188" i="3"/>
  <c r="I1188" i="3"/>
  <c r="J1188" i="3"/>
  <c r="A1189" i="3"/>
  <c r="B1189" i="3"/>
  <c r="C1189" i="3"/>
  <c r="D1189" i="3"/>
  <c r="E1189" i="3"/>
  <c r="F1189" i="3"/>
  <c r="G1189" i="3"/>
  <c r="H1189" i="3"/>
  <c r="I1189" i="3"/>
  <c r="J1189" i="3"/>
  <c r="A1190" i="3"/>
  <c r="B1190" i="3"/>
  <c r="C1190" i="3"/>
  <c r="D1190" i="3"/>
  <c r="E1190" i="3"/>
  <c r="F1190" i="3"/>
  <c r="G1190" i="3"/>
  <c r="H1190" i="3"/>
  <c r="I1190" i="3"/>
  <c r="J1190" i="3"/>
  <c r="A1191" i="3"/>
  <c r="B1191" i="3"/>
  <c r="C1191" i="3"/>
  <c r="D1191" i="3"/>
  <c r="E1191" i="3"/>
  <c r="F1191" i="3"/>
  <c r="G1191" i="3"/>
  <c r="H1191" i="3"/>
  <c r="I1191" i="3"/>
  <c r="J1191" i="3"/>
  <c r="A1192" i="3"/>
  <c r="B1192" i="3"/>
  <c r="C1192" i="3"/>
  <c r="D1192" i="3"/>
  <c r="E1192" i="3"/>
  <c r="F1192" i="3"/>
  <c r="G1192" i="3"/>
  <c r="H1192" i="3"/>
  <c r="I1192" i="3"/>
  <c r="J1192" i="3"/>
  <c r="A1193" i="3"/>
  <c r="B1193" i="3"/>
  <c r="C1193" i="3"/>
  <c r="D1193" i="3"/>
  <c r="E1193" i="3"/>
  <c r="F1193" i="3"/>
  <c r="G1193" i="3"/>
  <c r="H1193" i="3"/>
  <c r="I1193" i="3"/>
  <c r="J1193" i="3"/>
  <c r="A1194" i="3"/>
  <c r="B1194" i="3"/>
  <c r="C1194" i="3"/>
  <c r="D1194" i="3"/>
  <c r="E1194" i="3"/>
  <c r="F1194" i="3"/>
  <c r="G1194" i="3"/>
  <c r="H1194" i="3"/>
  <c r="I1194" i="3"/>
  <c r="J1194" i="3"/>
  <c r="A1195" i="3"/>
  <c r="B1195" i="3"/>
  <c r="C1195" i="3"/>
  <c r="D1195" i="3"/>
  <c r="E1195" i="3"/>
  <c r="F1195" i="3"/>
  <c r="G1195" i="3"/>
  <c r="H1195" i="3"/>
  <c r="I1195" i="3"/>
  <c r="J1195" i="3"/>
  <c r="A1196" i="3"/>
  <c r="B1196" i="3"/>
  <c r="C1196" i="3"/>
  <c r="D1196" i="3"/>
  <c r="E1196" i="3"/>
  <c r="F1196" i="3"/>
  <c r="G1196" i="3"/>
  <c r="H1196" i="3"/>
  <c r="I1196" i="3"/>
  <c r="J1196" i="3"/>
  <c r="A1197" i="3"/>
  <c r="B1197" i="3"/>
  <c r="C1197" i="3"/>
  <c r="D1197" i="3"/>
  <c r="E1197" i="3"/>
  <c r="F1197" i="3"/>
  <c r="G1197" i="3"/>
  <c r="H1197" i="3"/>
  <c r="I1197" i="3"/>
  <c r="J1197" i="3"/>
  <c r="A1198" i="3"/>
  <c r="B1198" i="3"/>
  <c r="C1198" i="3"/>
  <c r="D1198" i="3"/>
  <c r="E1198" i="3"/>
  <c r="F1198" i="3"/>
  <c r="G1198" i="3"/>
  <c r="H1198" i="3"/>
  <c r="I1198" i="3"/>
  <c r="J1198" i="3"/>
  <c r="A1199" i="3"/>
  <c r="B1199" i="3"/>
  <c r="C1199" i="3"/>
  <c r="D1199" i="3"/>
  <c r="E1199" i="3"/>
  <c r="F1199" i="3"/>
  <c r="G1199" i="3"/>
  <c r="H1199" i="3"/>
  <c r="I1199" i="3"/>
  <c r="J1199" i="3"/>
  <c r="A1200" i="3"/>
  <c r="B1200" i="3"/>
  <c r="C1200" i="3"/>
  <c r="D1200" i="3"/>
  <c r="E1200" i="3"/>
  <c r="F1200" i="3"/>
  <c r="G1200" i="3"/>
  <c r="H1200" i="3"/>
  <c r="I1200" i="3"/>
  <c r="J1200" i="3"/>
  <c r="A1201" i="3"/>
  <c r="B1201" i="3"/>
  <c r="C1201" i="3"/>
  <c r="D1201" i="3"/>
  <c r="E1201" i="3"/>
  <c r="F1201" i="3"/>
  <c r="G1201" i="3"/>
  <c r="H1201" i="3"/>
  <c r="I1201" i="3"/>
  <c r="J1201" i="3"/>
  <c r="A1202" i="3"/>
  <c r="B1202" i="3"/>
  <c r="C1202" i="3"/>
  <c r="D1202" i="3"/>
  <c r="E1202" i="3"/>
  <c r="F1202" i="3"/>
  <c r="G1202" i="3"/>
  <c r="H1202" i="3"/>
  <c r="I1202" i="3"/>
  <c r="J1202" i="3"/>
  <c r="A1203" i="3"/>
  <c r="B1203" i="3"/>
  <c r="C1203" i="3"/>
  <c r="D1203" i="3"/>
  <c r="E1203" i="3"/>
  <c r="F1203" i="3"/>
  <c r="G1203" i="3"/>
  <c r="H1203" i="3"/>
  <c r="I1203" i="3"/>
  <c r="J1203" i="3"/>
  <c r="A1204" i="3"/>
  <c r="B1204" i="3"/>
  <c r="C1204" i="3"/>
  <c r="D1204" i="3"/>
  <c r="E1204" i="3"/>
  <c r="F1204" i="3"/>
  <c r="G1204" i="3"/>
  <c r="H1204" i="3"/>
  <c r="I1204" i="3"/>
  <c r="J1204" i="3"/>
  <c r="A1205" i="3"/>
  <c r="B1205" i="3"/>
  <c r="C1205" i="3"/>
  <c r="D1205" i="3"/>
  <c r="E1205" i="3"/>
  <c r="F1205" i="3"/>
  <c r="G1205" i="3"/>
  <c r="H1205" i="3"/>
  <c r="I1205" i="3"/>
  <c r="J1205" i="3"/>
  <c r="A1206" i="3"/>
  <c r="B1206" i="3"/>
  <c r="C1206" i="3"/>
  <c r="D1206" i="3"/>
  <c r="E1206" i="3"/>
  <c r="F1206" i="3"/>
  <c r="G1206" i="3"/>
  <c r="H1206" i="3"/>
  <c r="I1206" i="3"/>
  <c r="J1206" i="3"/>
  <c r="A1207" i="3"/>
  <c r="B1207" i="3"/>
  <c r="C1207" i="3"/>
  <c r="D1207" i="3"/>
  <c r="E1207" i="3"/>
  <c r="F1207" i="3"/>
  <c r="G1207" i="3"/>
  <c r="H1207" i="3"/>
  <c r="I1207" i="3"/>
  <c r="J1207" i="3"/>
  <c r="A1208" i="3"/>
  <c r="B1208" i="3"/>
  <c r="C1208" i="3"/>
  <c r="D1208" i="3"/>
  <c r="E1208" i="3"/>
  <c r="F1208" i="3"/>
  <c r="G1208" i="3"/>
  <c r="H1208" i="3"/>
  <c r="I1208" i="3"/>
  <c r="J1208" i="3"/>
  <c r="A1209" i="3"/>
  <c r="B1209" i="3"/>
  <c r="C1209" i="3"/>
  <c r="D1209" i="3"/>
  <c r="E1209" i="3"/>
  <c r="F1209" i="3"/>
  <c r="G1209" i="3"/>
  <c r="H1209" i="3"/>
  <c r="I1209" i="3"/>
  <c r="J1209" i="3"/>
  <c r="A1210" i="3"/>
  <c r="B1210" i="3"/>
  <c r="C1210" i="3"/>
  <c r="D1210" i="3"/>
  <c r="E1210" i="3"/>
  <c r="F1210" i="3"/>
  <c r="G1210" i="3"/>
  <c r="H1210" i="3"/>
  <c r="I1210" i="3"/>
  <c r="J1210" i="3"/>
  <c r="A1211" i="3"/>
  <c r="B1211" i="3"/>
  <c r="C1211" i="3"/>
  <c r="D1211" i="3"/>
  <c r="E1211" i="3"/>
  <c r="F1211" i="3"/>
  <c r="G1211" i="3"/>
  <c r="H1211" i="3"/>
  <c r="I1211" i="3"/>
  <c r="J1211" i="3"/>
  <c r="A1212" i="3"/>
  <c r="B1212" i="3"/>
  <c r="C1212" i="3"/>
  <c r="D1212" i="3"/>
  <c r="E1212" i="3"/>
  <c r="F1212" i="3"/>
  <c r="G1212" i="3"/>
  <c r="H1212" i="3"/>
  <c r="I1212" i="3"/>
  <c r="J1212" i="3"/>
  <c r="A1213" i="3"/>
  <c r="B1213" i="3"/>
  <c r="C1213" i="3"/>
  <c r="D1213" i="3"/>
  <c r="E1213" i="3"/>
  <c r="F1213" i="3"/>
  <c r="G1213" i="3"/>
  <c r="H1213" i="3"/>
  <c r="I1213" i="3"/>
  <c r="J1213" i="3"/>
  <c r="A1214" i="3"/>
  <c r="B1214" i="3"/>
  <c r="C1214" i="3"/>
  <c r="D1214" i="3"/>
  <c r="E1214" i="3"/>
  <c r="F1214" i="3"/>
  <c r="G1214" i="3"/>
  <c r="H1214" i="3"/>
  <c r="I1214" i="3"/>
  <c r="J1214" i="3"/>
  <c r="A1215" i="3"/>
  <c r="B1215" i="3"/>
  <c r="C1215" i="3"/>
  <c r="D1215" i="3"/>
  <c r="E1215" i="3"/>
  <c r="F1215" i="3"/>
  <c r="G1215" i="3"/>
  <c r="H1215" i="3"/>
  <c r="I1215" i="3"/>
  <c r="J1215" i="3"/>
  <c r="A1216" i="3"/>
  <c r="B1216" i="3"/>
  <c r="C1216" i="3"/>
  <c r="D1216" i="3"/>
  <c r="E1216" i="3"/>
  <c r="F1216" i="3"/>
  <c r="G1216" i="3"/>
  <c r="H1216" i="3"/>
  <c r="I1216" i="3"/>
  <c r="J1216" i="3"/>
  <c r="A1217" i="3"/>
  <c r="B1217" i="3"/>
  <c r="C1217" i="3"/>
  <c r="D1217" i="3"/>
  <c r="E1217" i="3"/>
  <c r="F1217" i="3"/>
  <c r="G1217" i="3"/>
  <c r="H1217" i="3"/>
  <c r="I1217" i="3"/>
  <c r="J1217" i="3"/>
  <c r="A1218" i="3"/>
  <c r="B1218" i="3"/>
  <c r="C1218" i="3"/>
  <c r="D1218" i="3"/>
  <c r="E1218" i="3"/>
  <c r="F1218" i="3"/>
  <c r="G1218" i="3"/>
  <c r="H1218" i="3"/>
  <c r="I1218" i="3"/>
  <c r="J1218" i="3"/>
  <c r="A1219" i="3"/>
  <c r="B1219" i="3"/>
  <c r="C1219" i="3"/>
  <c r="D1219" i="3"/>
  <c r="E1219" i="3"/>
  <c r="F1219" i="3"/>
  <c r="G1219" i="3"/>
  <c r="H1219" i="3"/>
  <c r="I1219" i="3"/>
  <c r="J1219" i="3"/>
  <c r="A1220" i="3"/>
  <c r="B1220" i="3"/>
  <c r="C1220" i="3"/>
  <c r="D1220" i="3"/>
  <c r="E1220" i="3"/>
  <c r="F1220" i="3"/>
  <c r="G1220" i="3"/>
  <c r="H1220" i="3"/>
  <c r="I1220" i="3"/>
  <c r="J1220" i="3"/>
  <c r="A1221" i="3"/>
  <c r="B1221" i="3"/>
  <c r="C1221" i="3"/>
  <c r="D1221" i="3"/>
  <c r="E1221" i="3"/>
  <c r="F1221" i="3"/>
  <c r="G1221" i="3"/>
  <c r="H1221" i="3"/>
  <c r="I1221" i="3"/>
  <c r="J1221" i="3"/>
  <c r="A1222" i="3"/>
  <c r="B1222" i="3"/>
  <c r="C1222" i="3"/>
  <c r="D1222" i="3"/>
  <c r="E1222" i="3"/>
  <c r="F1222" i="3"/>
  <c r="G1222" i="3"/>
  <c r="H1222" i="3"/>
  <c r="I1222" i="3"/>
  <c r="J1222" i="3"/>
  <c r="A1223" i="3"/>
  <c r="B1223" i="3"/>
  <c r="C1223" i="3"/>
  <c r="D1223" i="3"/>
  <c r="E1223" i="3"/>
  <c r="F1223" i="3"/>
  <c r="G1223" i="3"/>
  <c r="H1223" i="3"/>
  <c r="I1223" i="3"/>
  <c r="J1223" i="3"/>
  <c r="A1224" i="3"/>
  <c r="B1224" i="3"/>
  <c r="C1224" i="3"/>
  <c r="D1224" i="3"/>
  <c r="E1224" i="3"/>
  <c r="F1224" i="3"/>
  <c r="G1224" i="3"/>
  <c r="H1224" i="3"/>
  <c r="I1224" i="3"/>
  <c r="J1224" i="3"/>
  <c r="A1225" i="3"/>
  <c r="B1225" i="3"/>
  <c r="C1225" i="3"/>
  <c r="D1225" i="3"/>
  <c r="E1225" i="3"/>
  <c r="F1225" i="3"/>
  <c r="G1225" i="3"/>
  <c r="H1225" i="3"/>
  <c r="I1225" i="3"/>
  <c r="J1225" i="3"/>
  <c r="A1226" i="3"/>
  <c r="B1226" i="3"/>
  <c r="C1226" i="3"/>
  <c r="D1226" i="3"/>
  <c r="E1226" i="3"/>
  <c r="F1226" i="3"/>
  <c r="G1226" i="3"/>
  <c r="H1226" i="3"/>
  <c r="I1226" i="3"/>
  <c r="J1226" i="3"/>
  <c r="A1227" i="3"/>
  <c r="B1227" i="3"/>
  <c r="C1227" i="3"/>
  <c r="D1227" i="3"/>
  <c r="E1227" i="3"/>
  <c r="F1227" i="3"/>
  <c r="G1227" i="3"/>
  <c r="H1227" i="3"/>
  <c r="I1227" i="3"/>
  <c r="J1227" i="3"/>
  <c r="A1228" i="3"/>
  <c r="B1228" i="3"/>
  <c r="C1228" i="3"/>
  <c r="D1228" i="3"/>
  <c r="E1228" i="3"/>
  <c r="F1228" i="3"/>
  <c r="G1228" i="3"/>
  <c r="H1228" i="3"/>
  <c r="I1228" i="3"/>
  <c r="J1228" i="3"/>
  <c r="A1229" i="3"/>
  <c r="B1229" i="3"/>
  <c r="C1229" i="3"/>
  <c r="D1229" i="3"/>
  <c r="E1229" i="3"/>
  <c r="F1229" i="3"/>
  <c r="G1229" i="3"/>
  <c r="H1229" i="3"/>
  <c r="I1229" i="3"/>
  <c r="J1229" i="3"/>
  <c r="A1230" i="3"/>
  <c r="B1230" i="3"/>
  <c r="C1230" i="3"/>
  <c r="D1230" i="3"/>
  <c r="E1230" i="3"/>
  <c r="F1230" i="3"/>
  <c r="G1230" i="3"/>
  <c r="H1230" i="3"/>
  <c r="I1230" i="3"/>
  <c r="J1230" i="3"/>
  <c r="A1231" i="3"/>
  <c r="B1231" i="3"/>
  <c r="C1231" i="3"/>
  <c r="D1231" i="3"/>
  <c r="E1231" i="3"/>
  <c r="F1231" i="3"/>
  <c r="G1231" i="3"/>
  <c r="H1231" i="3"/>
  <c r="I1231" i="3"/>
  <c r="J1231" i="3"/>
  <c r="A1232" i="3"/>
  <c r="B1232" i="3"/>
  <c r="C1232" i="3"/>
  <c r="D1232" i="3"/>
  <c r="E1232" i="3"/>
  <c r="F1232" i="3"/>
  <c r="G1232" i="3"/>
  <c r="H1232" i="3"/>
  <c r="I1232" i="3"/>
  <c r="J1232" i="3"/>
  <c r="A1233" i="3"/>
  <c r="B1233" i="3"/>
  <c r="C1233" i="3"/>
  <c r="D1233" i="3"/>
  <c r="E1233" i="3"/>
  <c r="F1233" i="3"/>
  <c r="G1233" i="3"/>
  <c r="H1233" i="3"/>
  <c r="I1233" i="3"/>
  <c r="J1233" i="3"/>
  <c r="A1234" i="3"/>
  <c r="B1234" i="3"/>
  <c r="C1234" i="3"/>
  <c r="D1234" i="3"/>
  <c r="E1234" i="3"/>
  <c r="F1234" i="3"/>
  <c r="G1234" i="3"/>
  <c r="H1234" i="3"/>
  <c r="I1234" i="3"/>
  <c r="J1234" i="3"/>
  <c r="A1235" i="3"/>
  <c r="B1235" i="3"/>
  <c r="C1235" i="3"/>
  <c r="D1235" i="3"/>
  <c r="E1235" i="3"/>
  <c r="F1235" i="3"/>
  <c r="G1235" i="3"/>
  <c r="H1235" i="3"/>
  <c r="I1235" i="3"/>
  <c r="J1235" i="3"/>
  <c r="A1236" i="3"/>
  <c r="B1236" i="3"/>
  <c r="C1236" i="3"/>
  <c r="D1236" i="3"/>
  <c r="E1236" i="3"/>
  <c r="F1236" i="3"/>
  <c r="G1236" i="3"/>
  <c r="H1236" i="3"/>
  <c r="I1236" i="3"/>
  <c r="J1236" i="3"/>
  <c r="A1237" i="3"/>
  <c r="B1237" i="3"/>
  <c r="C1237" i="3"/>
  <c r="D1237" i="3"/>
  <c r="E1237" i="3"/>
  <c r="F1237" i="3"/>
  <c r="G1237" i="3"/>
  <c r="H1237" i="3"/>
  <c r="I1237" i="3"/>
  <c r="J1237" i="3"/>
  <c r="A1238" i="3"/>
  <c r="B1238" i="3"/>
  <c r="C1238" i="3"/>
  <c r="D1238" i="3"/>
  <c r="E1238" i="3"/>
  <c r="F1238" i="3"/>
  <c r="G1238" i="3"/>
  <c r="H1238" i="3"/>
  <c r="I1238" i="3"/>
  <c r="J1238" i="3"/>
  <c r="A1239" i="3"/>
  <c r="B1239" i="3"/>
  <c r="C1239" i="3"/>
  <c r="D1239" i="3"/>
  <c r="E1239" i="3"/>
  <c r="F1239" i="3"/>
  <c r="G1239" i="3"/>
  <c r="H1239" i="3"/>
  <c r="I1239" i="3"/>
  <c r="J1239" i="3"/>
  <c r="A1240" i="3"/>
  <c r="B1240" i="3"/>
  <c r="C1240" i="3"/>
  <c r="D1240" i="3"/>
  <c r="E1240" i="3"/>
  <c r="F1240" i="3"/>
  <c r="G1240" i="3"/>
  <c r="H1240" i="3"/>
  <c r="I1240" i="3"/>
  <c r="J1240" i="3"/>
  <c r="A1241" i="3"/>
  <c r="B1241" i="3"/>
  <c r="C1241" i="3"/>
  <c r="D1241" i="3"/>
  <c r="E1241" i="3"/>
  <c r="F1241" i="3"/>
  <c r="G1241" i="3"/>
  <c r="H1241" i="3"/>
  <c r="I1241" i="3"/>
  <c r="J1241" i="3"/>
  <c r="A1242" i="3"/>
  <c r="B1242" i="3"/>
  <c r="C1242" i="3"/>
  <c r="D1242" i="3"/>
  <c r="E1242" i="3"/>
  <c r="F1242" i="3"/>
  <c r="G1242" i="3"/>
  <c r="H1242" i="3"/>
  <c r="I1242" i="3"/>
  <c r="J1242" i="3"/>
  <c r="A1243" i="3"/>
  <c r="B1243" i="3"/>
  <c r="C1243" i="3"/>
  <c r="D1243" i="3"/>
  <c r="E1243" i="3"/>
  <c r="F1243" i="3"/>
  <c r="G1243" i="3"/>
  <c r="H1243" i="3"/>
  <c r="I1243" i="3"/>
  <c r="J1243" i="3"/>
  <c r="A1244" i="3"/>
  <c r="B1244" i="3"/>
  <c r="C1244" i="3"/>
  <c r="D1244" i="3"/>
  <c r="E1244" i="3"/>
  <c r="F1244" i="3"/>
  <c r="G1244" i="3"/>
  <c r="H1244" i="3"/>
  <c r="I1244" i="3"/>
  <c r="J1244" i="3"/>
  <c r="A1245" i="3"/>
  <c r="B1245" i="3"/>
  <c r="C1245" i="3"/>
  <c r="D1245" i="3"/>
  <c r="E1245" i="3"/>
  <c r="F1245" i="3"/>
  <c r="G1245" i="3"/>
  <c r="H1245" i="3"/>
  <c r="I1245" i="3"/>
  <c r="J1245" i="3"/>
  <c r="A1246" i="3"/>
  <c r="B1246" i="3"/>
  <c r="C1246" i="3"/>
  <c r="D1246" i="3"/>
  <c r="E1246" i="3"/>
  <c r="F1246" i="3"/>
  <c r="G1246" i="3"/>
  <c r="H1246" i="3"/>
  <c r="I1246" i="3"/>
  <c r="J1246" i="3"/>
  <c r="A1247" i="3"/>
  <c r="B1247" i="3"/>
  <c r="C1247" i="3"/>
  <c r="D1247" i="3"/>
  <c r="E1247" i="3"/>
  <c r="F1247" i="3"/>
  <c r="G1247" i="3"/>
  <c r="H1247" i="3"/>
  <c r="I1247" i="3"/>
  <c r="J1247" i="3"/>
  <c r="A1248" i="3"/>
  <c r="B1248" i="3"/>
  <c r="C1248" i="3"/>
  <c r="D1248" i="3"/>
  <c r="E1248" i="3"/>
  <c r="F1248" i="3"/>
  <c r="G1248" i="3"/>
  <c r="H1248" i="3"/>
  <c r="I1248" i="3"/>
  <c r="J1248" i="3"/>
  <c r="A1249" i="3"/>
  <c r="B1249" i="3"/>
  <c r="C1249" i="3"/>
  <c r="D1249" i="3"/>
  <c r="E1249" i="3"/>
  <c r="F1249" i="3"/>
  <c r="G1249" i="3"/>
  <c r="H1249" i="3"/>
  <c r="I1249" i="3"/>
  <c r="J1249" i="3"/>
  <c r="A1250" i="3"/>
  <c r="B1250" i="3"/>
  <c r="C1250" i="3"/>
  <c r="D1250" i="3"/>
  <c r="E1250" i="3"/>
  <c r="F1250" i="3"/>
  <c r="G1250" i="3"/>
  <c r="H1250" i="3"/>
  <c r="I1250" i="3"/>
  <c r="J1250" i="3"/>
  <c r="A1251" i="3"/>
  <c r="B1251" i="3"/>
  <c r="C1251" i="3"/>
  <c r="D1251" i="3"/>
  <c r="E1251" i="3"/>
  <c r="F1251" i="3"/>
  <c r="G1251" i="3"/>
  <c r="H1251" i="3"/>
  <c r="I1251" i="3"/>
  <c r="J1251" i="3"/>
  <c r="A1252" i="3"/>
  <c r="B1252" i="3"/>
  <c r="C1252" i="3"/>
  <c r="D1252" i="3"/>
  <c r="E1252" i="3"/>
  <c r="F1252" i="3"/>
  <c r="G1252" i="3"/>
  <c r="H1252" i="3"/>
  <c r="I1252" i="3"/>
  <c r="J1252" i="3"/>
  <c r="A1253" i="3"/>
  <c r="B1253" i="3"/>
  <c r="C1253" i="3"/>
  <c r="D1253" i="3"/>
  <c r="E1253" i="3"/>
  <c r="F1253" i="3"/>
  <c r="G1253" i="3"/>
  <c r="H1253" i="3"/>
  <c r="I1253" i="3"/>
  <c r="J1253" i="3"/>
  <c r="A1254" i="3"/>
  <c r="B1254" i="3"/>
  <c r="C1254" i="3"/>
  <c r="D1254" i="3"/>
  <c r="E1254" i="3"/>
  <c r="F1254" i="3"/>
  <c r="G1254" i="3"/>
  <c r="H1254" i="3"/>
  <c r="I1254" i="3"/>
  <c r="J1254" i="3"/>
  <c r="A1255" i="3"/>
  <c r="B1255" i="3"/>
  <c r="C1255" i="3"/>
  <c r="D1255" i="3"/>
  <c r="E1255" i="3"/>
  <c r="F1255" i="3"/>
  <c r="G1255" i="3"/>
  <c r="H1255" i="3"/>
  <c r="I1255" i="3"/>
  <c r="J1255" i="3"/>
  <c r="A1256" i="3"/>
  <c r="B1256" i="3"/>
  <c r="C1256" i="3"/>
  <c r="D1256" i="3"/>
  <c r="E1256" i="3"/>
  <c r="F1256" i="3"/>
  <c r="G1256" i="3"/>
  <c r="H1256" i="3"/>
  <c r="I1256" i="3"/>
  <c r="J1256" i="3"/>
  <c r="A1257" i="3"/>
  <c r="B1257" i="3"/>
  <c r="C1257" i="3"/>
  <c r="D1257" i="3"/>
  <c r="E1257" i="3"/>
  <c r="F1257" i="3"/>
  <c r="G1257" i="3"/>
  <c r="H1257" i="3"/>
  <c r="I1257" i="3"/>
  <c r="J1257" i="3"/>
  <c r="A1258" i="3"/>
  <c r="B1258" i="3"/>
  <c r="C1258" i="3"/>
  <c r="D1258" i="3"/>
  <c r="E1258" i="3"/>
  <c r="F1258" i="3"/>
  <c r="G1258" i="3"/>
  <c r="H1258" i="3"/>
  <c r="I1258" i="3"/>
  <c r="J1258" i="3"/>
  <c r="A1259" i="3"/>
  <c r="B1259" i="3"/>
  <c r="C1259" i="3"/>
  <c r="D1259" i="3"/>
  <c r="E1259" i="3"/>
  <c r="F1259" i="3"/>
  <c r="G1259" i="3"/>
  <c r="H1259" i="3"/>
  <c r="I1259" i="3"/>
  <c r="J1259" i="3"/>
  <c r="A1260" i="3"/>
  <c r="B1260" i="3"/>
  <c r="C1260" i="3"/>
  <c r="D1260" i="3"/>
  <c r="E1260" i="3"/>
  <c r="F1260" i="3"/>
  <c r="G1260" i="3"/>
  <c r="H1260" i="3"/>
  <c r="I1260" i="3"/>
  <c r="J1260" i="3"/>
  <c r="A1261" i="3"/>
  <c r="B1261" i="3"/>
  <c r="C1261" i="3"/>
  <c r="D1261" i="3"/>
  <c r="E1261" i="3"/>
  <c r="F1261" i="3"/>
  <c r="G1261" i="3"/>
  <c r="H1261" i="3"/>
  <c r="I1261" i="3"/>
  <c r="J1261" i="3"/>
  <c r="A1262" i="3"/>
  <c r="B1262" i="3"/>
  <c r="C1262" i="3"/>
  <c r="D1262" i="3"/>
  <c r="E1262" i="3"/>
  <c r="F1262" i="3"/>
  <c r="G1262" i="3"/>
  <c r="H1262" i="3"/>
  <c r="I1262" i="3"/>
  <c r="J1262" i="3"/>
  <c r="A1263" i="3"/>
  <c r="B1263" i="3"/>
  <c r="C1263" i="3"/>
  <c r="D1263" i="3"/>
  <c r="E1263" i="3"/>
  <c r="F1263" i="3"/>
  <c r="G1263" i="3"/>
  <c r="H1263" i="3"/>
  <c r="I1263" i="3"/>
  <c r="J1263" i="3"/>
  <c r="A1264" i="3"/>
  <c r="B1264" i="3"/>
  <c r="C1264" i="3"/>
  <c r="D1264" i="3"/>
  <c r="E1264" i="3"/>
  <c r="F1264" i="3"/>
  <c r="G1264" i="3"/>
  <c r="H1264" i="3"/>
  <c r="I1264" i="3"/>
  <c r="J1264" i="3"/>
  <c r="A1265" i="3"/>
  <c r="B1265" i="3"/>
  <c r="C1265" i="3"/>
  <c r="D1265" i="3"/>
  <c r="E1265" i="3"/>
  <c r="F1265" i="3"/>
  <c r="G1265" i="3"/>
  <c r="H1265" i="3"/>
  <c r="I1265" i="3"/>
  <c r="J1265" i="3"/>
  <c r="A1266" i="3"/>
  <c r="B1266" i="3"/>
  <c r="C1266" i="3"/>
  <c r="D1266" i="3"/>
  <c r="E1266" i="3"/>
  <c r="F1266" i="3"/>
  <c r="G1266" i="3"/>
  <c r="H1266" i="3"/>
  <c r="I1266" i="3"/>
  <c r="J1266" i="3"/>
  <c r="A1267" i="3"/>
  <c r="B1267" i="3"/>
  <c r="C1267" i="3"/>
  <c r="D1267" i="3"/>
  <c r="E1267" i="3"/>
  <c r="F1267" i="3"/>
  <c r="G1267" i="3"/>
  <c r="H1267" i="3"/>
  <c r="I1267" i="3"/>
  <c r="J1267" i="3"/>
  <c r="A1268" i="3"/>
  <c r="B1268" i="3"/>
  <c r="C1268" i="3"/>
  <c r="D1268" i="3"/>
  <c r="E1268" i="3"/>
  <c r="F1268" i="3"/>
  <c r="G1268" i="3"/>
  <c r="H1268" i="3"/>
  <c r="I1268" i="3"/>
  <c r="J1268" i="3"/>
  <c r="A1269" i="3"/>
  <c r="B1269" i="3"/>
  <c r="C1269" i="3"/>
  <c r="D1269" i="3"/>
  <c r="E1269" i="3"/>
  <c r="F1269" i="3"/>
  <c r="G1269" i="3"/>
  <c r="H1269" i="3"/>
  <c r="I1269" i="3"/>
  <c r="J1269" i="3"/>
  <c r="A1270" i="3"/>
  <c r="B1270" i="3"/>
  <c r="C1270" i="3"/>
  <c r="D1270" i="3"/>
  <c r="E1270" i="3"/>
  <c r="F1270" i="3"/>
  <c r="G1270" i="3"/>
  <c r="H1270" i="3"/>
  <c r="I1270" i="3"/>
  <c r="J1270" i="3"/>
  <c r="A1271" i="3"/>
  <c r="B1271" i="3"/>
  <c r="C1271" i="3"/>
  <c r="D1271" i="3"/>
  <c r="E1271" i="3"/>
  <c r="F1271" i="3"/>
  <c r="G1271" i="3"/>
  <c r="H1271" i="3"/>
  <c r="I1271" i="3"/>
  <c r="J1271" i="3"/>
  <c r="A1272" i="3"/>
  <c r="B1272" i="3"/>
  <c r="C1272" i="3"/>
  <c r="D1272" i="3"/>
  <c r="E1272" i="3"/>
  <c r="F1272" i="3"/>
  <c r="G1272" i="3"/>
  <c r="H1272" i="3"/>
  <c r="I1272" i="3"/>
  <c r="J1272" i="3"/>
  <c r="A1273" i="3"/>
  <c r="B1273" i="3"/>
  <c r="C1273" i="3"/>
  <c r="D1273" i="3"/>
  <c r="E1273" i="3"/>
  <c r="F1273" i="3"/>
  <c r="G1273" i="3"/>
  <c r="H1273" i="3"/>
  <c r="I1273" i="3"/>
  <c r="J1273" i="3"/>
  <c r="A1274" i="3"/>
  <c r="B1274" i="3"/>
  <c r="C1274" i="3"/>
  <c r="D1274" i="3"/>
  <c r="E1274" i="3"/>
  <c r="F1274" i="3"/>
  <c r="G1274" i="3"/>
  <c r="H1274" i="3"/>
  <c r="I1274" i="3"/>
  <c r="J1274" i="3"/>
  <c r="A1275" i="3"/>
  <c r="B1275" i="3"/>
  <c r="C1275" i="3"/>
  <c r="D1275" i="3"/>
  <c r="E1275" i="3"/>
  <c r="F1275" i="3"/>
  <c r="G1275" i="3"/>
  <c r="H1275" i="3"/>
  <c r="I1275" i="3"/>
  <c r="J1275" i="3"/>
  <c r="A1276" i="3"/>
  <c r="B1276" i="3"/>
  <c r="C1276" i="3"/>
  <c r="D1276" i="3"/>
  <c r="E1276" i="3"/>
  <c r="F1276" i="3"/>
  <c r="G1276" i="3"/>
  <c r="H1276" i="3"/>
  <c r="I1276" i="3"/>
  <c r="J1276" i="3"/>
  <c r="A1277" i="3"/>
  <c r="B1277" i="3"/>
  <c r="C1277" i="3"/>
  <c r="D1277" i="3"/>
  <c r="E1277" i="3"/>
  <c r="F1277" i="3"/>
  <c r="G1277" i="3"/>
  <c r="H1277" i="3"/>
  <c r="I1277" i="3"/>
  <c r="J1277" i="3"/>
  <c r="A1278" i="3"/>
  <c r="B1278" i="3"/>
  <c r="C1278" i="3"/>
  <c r="D1278" i="3"/>
  <c r="E1278" i="3"/>
  <c r="F1278" i="3"/>
  <c r="G1278" i="3"/>
  <c r="H1278" i="3"/>
  <c r="I1278" i="3"/>
  <c r="J1278" i="3"/>
  <c r="A1279" i="3"/>
  <c r="B1279" i="3"/>
  <c r="C1279" i="3"/>
  <c r="D1279" i="3"/>
  <c r="E1279" i="3"/>
  <c r="F1279" i="3"/>
  <c r="G1279" i="3"/>
  <c r="H1279" i="3"/>
  <c r="I1279" i="3"/>
  <c r="J1279" i="3"/>
  <c r="A1280" i="3"/>
  <c r="B1280" i="3"/>
  <c r="C1280" i="3"/>
  <c r="D1280" i="3"/>
  <c r="E1280" i="3"/>
  <c r="F1280" i="3"/>
  <c r="G1280" i="3"/>
  <c r="H1280" i="3"/>
  <c r="I1280" i="3"/>
  <c r="J1280" i="3"/>
  <c r="A1281" i="3"/>
  <c r="B1281" i="3"/>
  <c r="C1281" i="3"/>
  <c r="D1281" i="3"/>
  <c r="E1281" i="3"/>
  <c r="F1281" i="3"/>
  <c r="G1281" i="3"/>
  <c r="H1281" i="3"/>
  <c r="I1281" i="3"/>
  <c r="J1281" i="3"/>
  <c r="A1282" i="3"/>
  <c r="B1282" i="3"/>
  <c r="C1282" i="3"/>
  <c r="D1282" i="3"/>
  <c r="E1282" i="3"/>
  <c r="F1282" i="3"/>
  <c r="G1282" i="3"/>
  <c r="H1282" i="3"/>
  <c r="I1282" i="3"/>
  <c r="J1282" i="3"/>
  <c r="A1283" i="3"/>
  <c r="B1283" i="3"/>
  <c r="C1283" i="3"/>
  <c r="D1283" i="3"/>
  <c r="E1283" i="3"/>
  <c r="F1283" i="3"/>
  <c r="G1283" i="3"/>
  <c r="H1283" i="3"/>
  <c r="I1283" i="3"/>
  <c r="J1283" i="3"/>
  <c r="A1284" i="3"/>
  <c r="B1284" i="3"/>
  <c r="C1284" i="3"/>
  <c r="D1284" i="3"/>
  <c r="E1284" i="3"/>
  <c r="F1284" i="3"/>
  <c r="G1284" i="3"/>
  <c r="H1284" i="3"/>
  <c r="I1284" i="3"/>
  <c r="J1284" i="3"/>
  <c r="A1285" i="3"/>
  <c r="B1285" i="3"/>
  <c r="C1285" i="3"/>
  <c r="D1285" i="3"/>
  <c r="E1285" i="3"/>
  <c r="F1285" i="3"/>
  <c r="G1285" i="3"/>
  <c r="H1285" i="3"/>
  <c r="I1285" i="3"/>
  <c r="J1285" i="3"/>
  <c r="A1286" i="3"/>
  <c r="B1286" i="3"/>
  <c r="C1286" i="3"/>
  <c r="D1286" i="3"/>
  <c r="E1286" i="3"/>
  <c r="F1286" i="3"/>
  <c r="G1286" i="3"/>
  <c r="H1286" i="3"/>
  <c r="I1286" i="3"/>
  <c r="J1286" i="3"/>
  <c r="A1287" i="3"/>
  <c r="B1287" i="3"/>
  <c r="C1287" i="3"/>
  <c r="D1287" i="3"/>
  <c r="E1287" i="3"/>
  <c r="F1287" i="3"/>
  <c r="G1287" i="3"/>
  <c r="H1287" i="3"/>
  <c r="I1287" i="3"/>
  <c r="J1287" i="3"/>
  <c r="A1288" i="3"/>
  <c r="B1288" i="3"/>
  <c r="C1288" i="3"/>
  <c r="D1288" i="3"/>
  <c r="E1288" i="3"/>
  <c r="F1288" i="3"/>
  <c r="G1288" i="3"/>
  <c r="H1288" i="3"/>
  <c r="I1288" i="3"/>
  <c r="J1288" i="3"/>
  <c r="A1289" i="3"/>
  <c r="B1289" i="3"/>
  <c r="C1289" i="3"/>
  <c r="D1289" i="3"/>
  <c r="E1289" i="3"/>
  <c r="F1289" i="3"/>
  <c r="G1289" i="3"/>
  <c r="H1289" i="3"/>
  <c r="I1289" i="3"/>
  <c r="J1289" i="3"/>
  <c r="A1290" i="3"/>
  <c r="B1290" i="3"/>
  <c r="C1290" i="3"/>
  <c r="D1290" i="3"/>
  <c r="E1290" i="3"/>
  <c r="F1290" i="3"/>
  <c r="G1290" i="3"/>
  <c r="H1290" i="3"/>
  <c r="I1290" i="3"/>
  <c r="J1290" i="3"/>
  <c r="A1291" i="3"/>
  <c r="B1291" i="3"/>
  <c r="C1291" i="3"/>
  <c r="D1291" i="3"/>
  <c r="E1291" i="3"/>
  <c r="F1291" i="3"/>
  <c r="G1291" i="3"/>
  <c r="H1291" i="3"/>
  <c r="I1291" i="3"/>
  <c r="J1291" i="3"/>
  <c r="A1292" i="3"/>
  <c r="B1292" i="3"/>
  <c r="C1292" i="3"/>
  <c r="D1292" i="3"/>
  <c r="E1292" i="3"/>
  <c r="F1292" i="3"/>
  <c r="G1292" i="3"/>
  <c r="H1292" i="3"/>
  <c r="I1292" i="3"/>
  <c r="J1292" i="3"/>
  <c r="A1293" i="3"/>
  <c r="B1293" i="3"/>
  <c r="C1293" i="3"/>
  <c r="D1293" i="3"/>
  <c r="E1293" i="3"/>
  <c r="F1293" i="3"/>
  <c r="G1293" i="3"/>
  <c r="H1293" i="3"/>
  <c r="I1293" i="3"/>
  <c r="J1293" i="3"/>
  <c r="A1294" i="3"/>
  <c r="B1294" i="3"/>
  <c r="C1294" i="3"/>
  <c r="D1294" i="3"/>
  <c r="E1294" i="3"/>
  <c r="F1294" i="3"/>
  <c r="G1294" i="3"/>
  <c r="H1294" i="3"/>
  <c r="I1294" i="3"/>
  <c r="J1294" i="3"/>
  <c r="A1295" i="3"/>
  <c r="B1295" i="3"/>
  <c r="C1295" i="3"/>
  <c r="D1295" i="3"/>
  <c r="E1295" i="3"/>
  <c r="F1295" i="3"/>
  <c r="G1295" i="3"/>
  <c r="H1295" i="3"/>
  <c r="I1295" i="3"/>
  <c r="J1295" i="3"/>
  <c r="A1296" i="3"/>
  <c r="B1296" i="3"/>
  <c r="C1296" i="3"/>
  <c r="D1296" i="3"/>
  <c r="E1296" i="3"/>
  <c r="F1296" i="3"/>
  <c r="G1296" i="3"/>
  <c r="H1296" i="3"/>
  <c r="I1296" i="3"/>
  <c r="J1296" i="3"/>
  <c r="A1297" i="3"/>
  <c r="B1297" i="3"/>
  <c r="C1297" i="3"/>
  <c r="D1297" i="3"/>
  <c r="E1297" i="3"/>
  <c r="F1297" i="3"/>
  <c r="G1297" i="3"/>
  <c r="H1297" i="3"/>
  <c r="I1297" i="3"/>
  <c r="J1297" i="3"/>
  <c r="A1298" i="3"/>
  <c r="B1298" i="3"/>
  <c r="C1298" i="3"/>
  <c r="D1298" i="3"/>
  <c r="E1298" i="3"/>
  <c r="F1298" i="3"/>
  <c r="G1298" i="3"/>
  <c r="H1298" i="3"/>
  <c r="I1298" i="3"/>
  <c r="J1298" i="3"/>
  <c r="A1299" i="3"/>
  <c r="B1299" i="3"/>
  <c r="C1299" i="3"/>
  <c r="D1299" i="3"/>
  <c r="E1299" i="3"/>
  <c r="F1299" i="3"/>
  <c r="G1299" i="3"/>
  <c r="H1299" i="3"/>
  <c r="I1299" i="3"/>
  <c r="J1299" i="3"/>
  <c r="A1300" i="3"/>
  <c r="B1300" i="3"/>
  <c r="C1300" i="3"/>
  <c r="D1300" i="3"/>
  <c r="E1300" i="3"/>
  <c r="F1300" i="3"/>
  <c r="G1300" i="3"/>
  <c r="H1300" i="3"/>
  <c r="I1300" i="3"/>
  <c r="J1300" i="3"/>
  <c r="A1301" i="3"/>
  <c r="B1301" i="3"/>
  <c r="C1301" i="3"/>
  <c r="D1301" i="3"/>
  <c r="E1301" i="3"/>
  <c r="F1301" i="3"/>
  <c r="G1301" i="3"/>
  <c r="H1301" i="3"/>
  <c r="I1301" i="3"/>
  <c r="J1301" i="3"/>
  <c r="A1302" i="3"/>
  <c r="B1302" i="3"/>
  <c r="C1302" i="3"/>
  <c r="D1302" i="3"/>
  <c r="E1302" i="3"/>
  <c r="F1302" i="3"/>
  <c r="G1302" i="3"/>
  <c r="H1302" i="3"/>
  <c r="I1302" i="3"/>
  <c r="J1302" i="3"/>
  <c r="A1303" i="3"/>
  <c r="B1303" i="3"/>
  <c r="C1303" i="3"/>
  <c r="D1303" i="3"/>
  <c r="E1303" i="3"/>
  <c r="F1303" i="3"/>
  <c r="G1303" i="3"/>
  <c r="H1303" i="3"/>
  <c r="I1303" i="3"/>
  <c r="J1303" i="3"/>
  <c r="A1304" i="3"/>
  <c r="B1304" i="3"/>
  <c r="C1304" i="3"/>
  <c r="D1304" i="3"/>
  <c r="E1304" i="3"/>
  <c r="F1304" i="3"/>
  <c r="G1304" i="3"/>
  <c r="H1304" i="3"/>
  <c r="I1304" i="3"/>
  <c r="J1304" i="3"/>
  <c r="A1305" i="3"/>
  <c r="B1305" i="3"/>
  <c r="C1305" i="3"/>
  <c r="D1305" i="3"/>
  <c r="E1305" i="3"/>
  <c r="F1305" i="3"/>
  <c r="G1305" i="3"/>
  <c r="H1305" i="3"/>
  <c r="I1305" i="3"/>
  <c r="J1305" i="3"/>
  <c r="A1306" i="3"/>
  <c r="B1306" i="3"/>
  <c r="C1306" i="3"/>
  <c r="D1306" i="3"/>
  <c r="E1306" i="3"/>
  <c r="F1306" i="3"/>
  <c r="G1306" i="3"/>
  <c r="H1306" i="3"/>
  <c r="I1306" i="3"/>
  <c r="J1306" i="3"/>
  <c r="A1307" i="3"/>
  <c r="B1307" i="3"/>
  <c r="C1307" i="3"/>
  <c r="D1307" i="3"/>
  <c r="E1307" i="3"/>
  <c r="F1307" i="3"/>
  <c r="G1307" i="3"/>
  <c r="H1307" i="3"/>
  <c r="I1307" i="3"/>
  <c r="J1307" i="3"/>
  <c r="A1308" i="3"/>
  <c r="B1308" i="3"/>
  <c r="C1308" i="3"/>
  <c r="D1308" i="3"/>
  <c r="E1308" i="3"/>
  <c r="F1308" i="3"/>
  <c r="G1308" i="3"/>
  <c r="H1308" i="3"/>
  <c r="I1308" i="3"/>
  <c r="J1308" i="3"/>
  <c r="A1309" i="3"/>
  <c r="B1309" i="3"/>
  <c r="C1309" i="3"/>
  <c r="D1309" i="3"/>
  <c r="E1309" i="3"/>
  <c r="F1309" i="3"/>
  <c r="G1309" i="3"/>
  <c r="H1309" i="3"/>
  <c r="I1309" i="3"/>
  <c r="J1309" i="3"/>
  <c r="A1310" i="3"/>
  <c r="B1310" i="3"/>
  <c r="C1310" i="3"/>
  <c r="D1310" i="3"/>
  <c r="E1310" i="3"/>
  <c r="F1310" i="3"/>
  <c r="G1310" i="3"/>
  <c r="H1310" i="3"/>
  <c r="I1310" i="3"/>
  <c r="J1310" i="3"/>
  <c r="A1311" i="3"/>
  <c r="B1311" i="3"/>
  <c r="C1311" i="3"/>
  <c r="D1311" i="3"/>
  <c r="E1311" i="3"/>
  <c r="F1311" i="3"/>
  <c r="G1311" i="3"/>
  <c r="H1311" i="3"/>
  <c r="I1311" i="3"/>
  <c r="J1311" i="3"/>
  <c r="A1312" i="3"/>
  <c r="B1312" i="3"/>
  <c r="C1312" i="3"/>
  <c r="D1312" i="3"/>
  <c r="E1312" i="3"/>
  <c r="F1312" i="3"/>
  <c r="G1312" i="3"/>
  <c r="H1312" i="3"/>
  <c r="I1312" i="3"/>
  <c r="J1312" i="3"/>
  <c r="A1313" i="3"/>
  <c r="B1313" i="3"/>
  <c r="C1313" i="3"/>
  <c r="D1313" i="3"/>
  <c r="E1313" i="3"/>
  <c r="F1313" i="3"/>
  <c r="G1313" i="3"/>
  <c r="H1313" i="3"/>
  <c r="I1313" i="3"/>
  <c r="J1313" i="3"/>
  <c r="A1314" i="3"/>
  <c r="B1314" i="3"/>
  <c r="C1314" i="3"/>
  <c r="D1314" i="3"/>
  <c r="E1314" i="3"/>
  <c r="F1314" i="3"/>
  <c r="G1314" i="3"/>
  <c r="H1314" i="3"/>
  <c r="I1314" i="3"/>
  <c r="J1314" i="3"/>
  <c r="A1315" i="3"/>
  <c r="B1315" i="3"/>
  <c r="C1315" i="3"/>
  <c r="D1315" i="3"/>
  <c r="E1315" i="3"/>
  <c r="F1315" i="3"/>
  <c r="G1315" i="3"/>
  <c r="H1315" i="3"/>
  <c r="I1315" i="3"/>
  <c r="J1315" i="3"/>
  <c r="A1316" i="3"/>
  <c r="B1316" i="3"/>
  <c r="C1316" i="3"/>
  <c r="D1316" i="3"/>
  <c r="E1316" i="3"/>
  <c r="F1316" i="3"/>
  <c r="G1316" i="3"/>
  <c r="H1316" i="3"/>
  <c r="I1316" i="3"/>
  <c r="J1316" i="3"/>
  <c r="A1317" i="3"/>
  <c r="B1317" i="3"/>
  <c r="C1317" i="3"/>
  <c r="D1317" i="3"/>
  <c r="E1317" i="3"/>
  <c r="F1317" i="3"/>
  <c r="G1317" i="3"/>
  <c r="H1317" i="3"/>
  <c r="I1317" i="3"/>
  <c r="J1317" i="3"/>
  <c r="A1318" i="3"/>
  <c r="B1318" i="3"/>
  <c r="C1318" i="3"/>
  <c r="D1318" i="3"/>
  <c r="E1318" i="3"/>
  <c r="F1318" i="3"/>
  <c r="G1318" i="3"/>
  <c r="H1318" i="3"/>
  <c r="I1318" i="3"/>
  <c r="J1318" i="3"/>
  <c r="A1319" i="3"/>
  <c r="B1319" i="3"/>
  <c r="C1319" i="3"/>
  <c r="D1319" i="3"/>
  <c r="E1319" i="3"/>
  <c r="F1319" i="3"/>
  <c r="G1319" i="3"/>
  <c r="H1319" i="3"/>
  <c r="I1319" i="3"/>
  <c r="J1319" i="3"/>
  <c r="A1320" i="3"/>
  <c r="B1320" i="3"/>
  <c r="C1320" i="3"/>
  <c r="D1320" i="3"/>
  <c r="E1320" i="3"/>
  <c r="F1320" i="3"/>
  <c r="G1320" i="3"/>
  <c r="H1320" i="3"/>
  <c r="I1320" i="3"/>
  <c r="J1320" i="3"/>
  <c r="A1321" i="3"/>
  <c r="B1321" i="3"/>
  <c r="C1321" i="3"/>
  <c r="D1321" i="3"/>
  <c r="E1321" i="3"/>
  <c r="F1321" i="3"/>
  <c r="G1321" i="3"/>
  <c r="H1321" i="3"/>
  <c r="I1321" i="3"/>
  <c r="J1321" i="3"/>
  <c r="A1322" i="3"/>
  <c r="B1322" i="3"/>
  <c r="C1322" i="3"/>
  <c r="D1322" i="3"/>
  <c r="E1322" i="3"/>
  <c r="F1322" i="3"/>
  <c r="G1322" i="3"/>
  <c r="H1322" i="3"/>
  <c r="I1322" i="3"/>
  <c r="J1322" i="3"/>
  <c r="A1323" i="3"/>
  <c r="B1323" i="3"/>
  <c r="C1323" i="3"/>
  <c r="D1323" i="3"/>
  <c r="E1323" i="3"/>
  <c r="F1323" i="3"/>
  <c r="G1323" i="3"/>
  <c r="H1323" i="3"/>
  <c r="I1323" i="3"/>
  <c r="J1323" i="3"/>
  <c r="A1324" i="3"/>
  <c r="B1324" i="3"/>
  <c r="C1324" i="3"/>
  <c r="D1324" i="3"/>
  <c r="E1324" i="3"/>
  <c r="F1324" i="3"/>
  <c r="G1324" i="3"/>
  <c r="H1324" i="3"/>
  <c r="I1324" i="3"/>
  <c r="J1324" i="3"/>
  <c r="A1325" i="3"/>
  <c r="B1325" i="3"/>
  <c r="C1325" i="3"/>
  <c r="D1325" i="3"/>
  <c r="E1325" i="3"/>
  <c r="F1325" i="3"/>
  <c r="G1325" i="3"/>
  <c r="H1325" i="3"/>
  <c r="I1325" i="3"/>
  <c r="J1325" i="3"/>
  <c r="A1326" i="3"/>
  <c r="B1326" i="3"/>
  <c r="C1326" i="3"/>
  <c r="D1326" i="3"/>
  <c r="E1326" i="3"/>
  <c r="F1326" i="3"/>
  <c r="G1326" i="3"/>
  <c r="H1326" i="3"/>
  <c r="I1326" i="3"/>
  <c r="J1326" i="3"/>
  <c r="A1327" i="3"/>
  <c r="B1327" i="3"/>
  <c r="C1327" i="3"/>
  <c r="D1327" i="3"/>
  <c r="E1327" i="3"/>
  <c r="F1327" i="3"/>
  <c r="G1327" i="3"/>
  <c r="H1327" i="3"/>
  <c r="I1327" i="3"/>
  <c r="J1327" i="3"/>
  <c r="A1328" i="3"/>
  <c r="B1328" i="3"/>
  <c r="C1328" i="3"/>
  <c r="D1328" i="3"/>
  <c r="E1328" i="3"/>
  <c r="F1328" i="3"/>
  <c r="G1328" i="3"/>
  <c r="H1328" i="3"/>
  <c r="I1328" i="3"/>
  <c r="J1328" i="3"/>
  <c r="A1329" i="3"/>
  <c r="B1329" i="3"/>
  <c r="C1329" i="3"/>
  <c r="D1329" i="3"/>
  <c r="E1329" i="3"/>
  <c r="F1329" i="3"/>
  <c r="G1329" i="3"/>
  <c r="H1329" i="3"/>
  <c r="I1329" i="3"/>
  <c r="J1329" i="3"/>
  <c r="A1330" i="3"/>
  <c r="B1330" i="3"/>
  <c r="C1330" i="3"/>
  <c r="D1330" i="3"/>
  <c r="E1330" i="3"/>
  <c r="F1330" i="3"/>
  <c r="G1330" i="3"/>
  <c r="H1330" i="3"/>
  <c r="I1330" i="3"/>
  <c r="J1330" i="3"/>
  <c r="A1331" i="3"/>
  <c r="B1331" i="3"/>
  <c r="C1331" i="3"/>
  <c r="D1331" i="3"/>
  <c r="E1331" i="3"/>
  <c r="F1331" i="3"/>
  <c r="G1331" i="3"/>
  <c r="H1331" i="3"/>
  <c r="I1331" i="3"/>
  <c r="J1331" i="3"/>
  <c r="A1332" i="3"/>
  <c r="B1332" i="3"/>
  <c r="C1332" i="3"/>
  <c r="D1332" i="3"/>
  <c r="E1332" i="3"/>
  <c r="F1332" i="3"/>
  <c r="G1332" i="3"/>
  <c r="H1332" i="3"/>
  <c r="I1332" i="3"/>
  <c r="J1332" i="3"/>
  <c r="A1333" i="3"/>
  <c r="B1333" i="3"/>
  <c r="C1333" i="3"/>
  <c r="D1333" i="3"/>
  <c r="E1333" i="3"/>
  <c r="F1333" i="3"/>
  <c r="G1333" i="3"/>
  <c r="H1333" i="3"/>
  <c r="I1333" i="3"/>
  <c r="J1333" i="3"/>
  <c r="A1334" i="3"/>
  <c r="B1334" i="3"/>
  <c r="C1334" i="3"/>
  <c r="D1334" i="3"/>
  <c r="E1334" i="3"/>
  <c r="F1334" i="3"/>
  <c r="G1334" i="3"/>
  <c r="H1334" i="3"/>
  <c r="I1334" i="3"/>
  <c r="J1334" i="3"/>
  <c r="A1335" i="3"/>
  <c r="B1335" i="3"/>
  <c r="C1335" i="3"/>
  <c r="D1335" i="3"/>
  <c r="E1335" i="3"/>
  <c r="F1335" i="3"/>
  <c r="G1335" i="3"/>
  <c r="H1335" i="3"/>
  <c r="I1335" i="3"/>
  <c r="J1335" i="3"/>
  <c r="A1336" i="3"/>
  <c r="B1336" i="3"/>
  <c r="C1336" i="3"/>
  <c r="D1336" i="3"/>
  <c r="E1336" i="3"/>
  <c r="F1336" i="3"/>
  <c r="G1336" i="3"/>
  <c r="H1336" i="3"/>
  <c r="I1336" i="3"/>
  <c r="J1336" i="3"/>
  <c r="A1337" i="3"/>
  <c r="B1337" i="3"/>
  <c r="C1337" i="3"/>
  <c r="D1337" i="3"/>
  <c r="E1337" i="3"/>
  <c r="F1337" i="3"/>
  <c r="G1337" i="3"/>
  <c r="H1337" i="3"/>
  <c r="I1337" i="3"/>
  <c r="J1337" i="3"/>
  <c r="A1338" i="3"/>
  <c r="B1338" i="3"/>
  <c r="C1338" i="3"/>
  <c r="D1338" i="3"/>
  <c r="E1338" i="3"/>
  <c r="F1338" i="3"/>
  <c r="G1338" i="3"/>
  <c r="H1338" i="3"/>
  <c r="I1338" i="3"/>
  <c r="J1338" i="3"/>
  <c r="A1339" i="3"/>
  <c r="B1339" i="3"/>
  <c r="C1339" i="3"/>
  <c r="D1339" i="3"/>
  <c r="E1339" i="3"/>
  <c r="F1339" i="3"/>
  <c r="G1339" i="3"/>
  <c r="H1339" i="3"/>
  <c r="I1339" i="3"/>
  <c r="J1339" i="3"/>
  <c r="A1340" i="3"/>
  <c r="B1340" i="3"/>
  <c r="C1340" i="3"/>
  <c r="D1340" i="3"/>
  <c r="E1340" i="3"/>
  <c r="F1340" i="3"/>
  <c r="G1340" i="3"/>
  <c r="H1340" i="3"/>
  <c r="I1340" i="3"/>
  <c r="J1340" i="3"/>
  <c r="A1341" i="3"/>
  <c r="B1341" i="3"/>
  <c r="C1341" i="3"/>
  <c r="D1341" i="3"/>
  <c r="E1341" i="3"/>
  <c r="F1341" i="3"/>
  <c r="G1341" i="3"/>
  <c r="H1341" i="3"/>
  <c r="I1341" i="3"/>
  <c r="J1341" i="3"/>
  <c r="A1342" i="3"/>
  <c r="B1342" i="3"/>
  <c r="C1342" i="3"/>
  <c r="D1342" i="3"/>
  <c r="E1342" i="3"/>
  <c r="F1342" i="3"/>
  <c r="G1342" i="3"/>
  <c r="H1342" i="3"/>
  <c r="I1342" i="3"/>
  <c r="J1342" i="3"/>
  <c r="A1343" i="3"/>
  <c r="B1343" i="3"/>
  <c r="C1343" i="3"/>
  <c r="D1343" i="3"/>
  <c r="E1343" i="3"/>
  <c r="F1343" i="3"/>
  <c r="G1343" i="3"/>
  <c r="H1343" i="3"/>
  <c r="I1343" i="3"/>
  <c r="J1343" i="3"/>
  <c r="A1344" i="3"/>
  <c r="B1344" i="3"/>
  <c r="C1344" i="3"/>
  <c r="D1344" i="3"/>
  <c r="E1344" i="3"/>
  <c r="F1344" i="3"/>
  <c r="G1344" i="3"/>
  <c r="H1344" i="3"/>
  <c r="I1344" i="3"/>
  <c r="J1344" i="3"/>
  <c r="A1345" i="3"/>
  <c r="B1345" i="3"/>
  <c r="C1345" i="3"/>
  <c r="D1345" i="3"/>
  <c r="E1345" i="3"/>
  <c r="F1345" i="3"/>
  <c r="G1345" i="3"/>
  <c r="H1345" i="3"/>
  <c r="I1345" i="3"/>
  <c r="J1345" i="3"/>
  <c r="A1346" i="3"/>
  <c r="B1346" i="3"/>
  <c r="C1346" i="3"/>
  <c r="D1346" i="3"/>
  <c r="E1346" i="3"/>
  <c r="F1346" i="3"/>
  <c r="G1346" i="3"/>
  <c r="H1346" i="3"/>
  <c r="I1346" i="3"/>
  <c r="J1346" i="3"/>
  <c r="A1347" i="3"/>
  <c r="B1347" i="3"/>
  <c r="C1347" i="3"/>
  <c r="D1347" i="3"/>
  <c r="E1347" i="3"/>
  <c r="F1347" i="3"/>
  <c r="G1347" i="3"/>
  <c r="H1347" i="3"/>
  <c r="I1347" i="3"/>
  <c r="J1347" i="3"/>
  <c r="A1348" i="3"/>
  <c r="B1348" i="3"/>
  <c r="C1348" i="3"/>
  <c r="D1348" i="3"/>
  <c r="E1348" i="3"/>
  <c r="F1348" i="3"/>
  <c r="G1348" i="3"/>
  <c r="H1348" i="3"/>
  <c r="I1348" i="3"/>
  <c r="J1348" i="3"/>
  <c r="A1349" i="3"/>
  <c r="B1349" i="3"/>
  <c r="C1349" i="3"/>
  <c r="D1349" i="3"/>
  <c r="E1349" i="3"/>
  <c r="F1349" i="3"/>
  <c r="G1349" i="3"/>
  <c r="H1349" i="3"/>
  <c r="I1349" i="3"/>
  <c r="J1349" i="3"/>
  <c r="A1350" i="3"/>
  <c r="B1350" i="3"/>
  <c r="C1350" i="3"/>
  <c r="D1350" i="3"/>
  <c r="E1350" i="3"/>
  <c r="F1350" i="3"/>
  <c r="G1350" i="3"/>
  <c r="H1350" i="3"/>
  <c r="I1350" i="3"/>
  <c r="J1350" i="3"/>
  <c r="A1351" i="3"/>
  <c r="B1351" i="3"/>
  <c r="C1351" i="3"/>
  <c r="D1351" i="3"/>
  <c r="E1351" i="3"/>
  <c r="F1351" i="3"/>
  <c r="G1351" i="3"/>
  <c r="H1351" i="3"/>
  <c r="I1351" i="3"/>
  <c r="J1351" i="3"/>
  <c r="A1352" i="3"/>
  <c r="B1352" i="3"/>
  <c r="C1352" i="3"/>
  <c r="D1352" i="3"/>
  <c r="E1352" i="3"/>
  <c r="F1352" i="3"/>
  <c r="G1352" i="3"/>
  <c r="H1352" i="3"/>
  <c r="I1352" i="3"/>
  <c r="J1352" i="3"/>
  <c r="A1353" i="3"/>
  <c r="B1353" i="3"/>
  <c r="C1353" i="3"/>
  <c r="D1353" i="3"/>
  <c r="E1353" i="3"/>
  <c r="F1353" i="3"/>
  <c r="G1353" i="3"/>
  <c r="H1353" i="3"/>
  <c r="I1353" i="3"/>
  <c r="J1353" i="3"/>
  <c r="A1354" i="3"/>
  <c r="B1354" i="3"/>
  <c r="C1354" i="3"/>
  <c r="D1354" i="3"/>
  <c r="E1354" i="3"/>
  <c r="F1354" i="3"/>
  <c r="G1354" i="3"/>
  <c r="H1354" i="3"/>
  <c r="I1354" i="3"/>
  <c r="J1354" i="3"/>
  <c r="A1355" i="3"/>
  <c r="B1355" i="3"/>
  <c r="C1355" i="3"/>
  <c r="D1355" i="3"/>
  <c r="E1355" i="3"/>
  <c r="F1355" i="3"/>
  <c r="G1355" i="3"/>
  <c r="H1355" i="3"/>
  <c r="I1355" i="3"/>
  <c r="J1355" i="3"/>
  <c r="A1356" i="3"/>
  <c r="B1356" i="3"/>
  <c r="C1356" i="3"/>
  <c r="D1356" i="3"/>
  <c r="E1356" i="3"/>
  <c r="F1356" i="3"/>
  <c r="G1356" i="3"/>
  <c r="H1356" i="3"/>
  <c r="I1356" i="3"/>
  <c r="J1356" i="3"/>
  <c r="A1357" i="3"/>
  <c r="B1357" i="3"/>
  <c r="C1357" i="3"/>
  <c r="D1357" i="3"/>
  <c r="E1357" i="3"/>
  <c r="F1357" i="3"/>
  <c r="G1357" i="3"/>
  <c r="H1357" i="3"/>
  <c r="I1357" i="3"/>
  <c r="J1357" i="3"/>
  <c r="A1358" i="3"/>
  <c r="B1358" i="3"/>
  <c r="C1358" i="3"/>
  <c r="D1358" i="3"/>
  <c r="E1358" i="3"/>
  <c r="F1358" i="3"/>
  <c r="G1358" i="3"/>
  <c r="H1358" i="3"/>
  <c r="I1358" i="3"/>
  <c r="J1358" i="3"/>
  <c r="A1359" i="3"/>
  <c r="B1359" i="3"/>
  <c r="C1359" i="3"/>
  <c r="D1359" i="3"/>
  <c r="E1359" i="3"/>
  <c r="F1359" i="3"/>
  <c r="G1359" i="3"/>
  <c r="H1359" i="3"/>
  <c r="I1359" i="3"/>
  <c r="J1359" i="3"/>
  <c r="A1360" i="3"/>
  <c r="B1360" i="3"/>
  <c r="C1360" i="3"/>
  <c r="D1360" i="3"/>
  <c r="E1360" i="3"/>
  <c r="F1360" i="3"/>
  <c r="G1360" i="3"/>
  <c r="H1360" i="3"/>
  <c r="I1360" i="3"/>
  <c r="J1360" i="3"/>
  <c r="A1361" i="3"/>
  <c r="B1361" i="3"/>
  <c r="C1361" i="3"/>
  <c r="D1361" i="3"/>
  <c r="E1361" i="3"/>
  <c r="F1361" i="3"/>
  <c r="G1361" i="3"/>
  <c r="H1361" i="3"/>
  <c r="I1361" i="3"/>
  <c r="J1361" i="3"/>
  <c r="A1362" i="3"/>
  <c r="B1362" i="3"/>
  <c r="C1362" i="3"/>
  <c r="D1362" i="3"/>
  <c r="E1362" i="3"/>
  <c r="F1362" i="3"/>
  <c r="G1362" i="3"/>
  <c r="H1362" i="3"/>
  <c r="I1362" i="3"/>
  <c r="J1362" i="3"/>
  <c r="A1363" i="3"/>
  <c r="B1363" i="3"/>
  <c r="C1363" i="3"/>
  <c r="D1363" i="3"/>
  <c r="E1363" i="3"/>
  <c r="F1363" i="3"/>
  <c r="G1363" i="3"/>
  <c r="H1363" i="3"/>
  <c r="I1363" i="3"/>
  <c r="J1363" i="3"/>
  <c r="A1364" i="3"/>
  <c r="B1364" i="3"/>
  <c r="C1364" i="3"/>
  <c r="D1364" i="3"/>
  <c r="E1364" i="3"/>
  <c r="F1364" i="3"/>
  <c r="G1364" i="3"/>
  <c r="H1364" i="3"/>
  <c r="I1364" i="3"/>
  <c r="J1364" i="3"/>
  <c r="A1365" i="3"/>
  <c r="B1365" i="3"/>
  <c r="C1365" i="3"/>
  <c r="D1365" i="3"/>
  <c r="E1365" i="3"/>
  <c r="F1365" i="3"/>
  <c r="G1365" i="3"/>
  <c r="H1365" i="3"/>
  <c r="I1365" i="3"/>
  <c r="J1365" i="3"/>
  <c r="A1366" i="3"/>
  <c r="B1366" i="3"/>
  <c r="C1366" i="3"/>
  <c r="D1366" i="3"/>
  <c r="E1366" i="3"/>
  <c r="F1366" i="3"/>
  <c r="G1366" i="3"/>
  <c r="H1366" i="3"/>
  <c r="I1366" i="3"/>
  <c r="J1366" i="3"/>
  <c r="A1367" i="3"/>
  <c r="B1367" i="3"/>
  <c r="C1367" i="3"/>
  <c r="D1367" i="3"/>
  <c r="E1367" i="3"/>
  <c r="F1367" i="3"/>
  <c r="G1367" i="3"/>
  <c r="H1367" i="3"/>
  <c r="I1367" i="3"/>
  <c r="J1367" i="3"/>
  <c r="A1368" i="3"/>
  <c r="B1368" i="3"/>
  <c r="C1368" i="3"/>
  <c r="D1368" i="3"/>
  <c r="E1368" i="3"/>
  <c r="F1368" i="3"/>
  <c r="G1368" i="3"/>
  <c r="H1368" i="3"/>
  <c r="I1368" i="3"/>
  <c r="J1368" i="3"/>
  <c r="A1369" i="3"/>
  <c r="B1369" i="3"/>
  <c r="C1369" i="3"/>
  <c r="D1369" i="3"/>
  <c r="E1369" i="3"/>
  <c r="F1369" i="3"/>
  <c r="G1369" i="3"/>
  <c r="H1369" i="3"/>
  <c r="I1369" i="3"/>
  <c r="J1369" i="3"/>
  <c r="A1370" i="3"/>
  <c r="B1370" i="3"/>
  <c r="C1370" i="3"/>
  <c r="D1370" i="3"/>
  <c r="E1370" i="3"/>
  <c r="F1370" i="3"/>
  <c r="G1370" i="3"/>
  <c r="H1370" i="3"/>
  <c r="I1370" i="3"/>
  <c r="J1370" i="3"/>
  <c r="A1371" i="3"/>
  <c r="B1371" i="3"/>
  <c r="C1371" i="3"/>
  <c r="D1371" i="3"/>
  <c r="E1371" i="3"/>
  <c r="F1371" i="3"/>
  <c r="G1371" i="3"/>
  <c r="H1371" i="3"/>
  <c r="I1371" i="3"/>
  <c r="J1371" i="3"/>
  <c r="A1372" i="3"/>
  <c r="B1372" i="3"/>
  <c r="C1372" i="3"/>
  <c r="D1372" i="3"/>
  <c r="E1372" i="3"/>
  <c r="F1372" i="3"/>
  <c r="G1372" i="3"/>
  <c r="H1372" i="3"/>
  <c r="I1372" i="3"/>
  <c r="J1372" i="3"/>
  <c r="A1373" i="3"/>
  <c r="B1373" i="3"/>
  <c r="C1373" i="3"/>
  <c r="D1373" i="3"/>
  <c r="E1373" i="3"/>
  <c r="F1373" i="3"/>
  <c r="G1373" i="3"/>
  <c r="H1373" i="3"/>
  <c r="I1373" i="3"/>
  <c r="J1373" i="3"/>
  <c r="A1374" i="3"/>
  <c r="B1374" i="3"/>
  <c r="C1374" i="3"/>
  <c r="D1374" i="3"/>
  <c r="E1374" i="3"/>
  <c r="F1374" i="3"/>
  <c r="G1374" i="3"/>
  <c r="H1374" i="3"/>
  <c r="I1374" i="3"/>
  <c r="J1374" i="3"/>
  <c r="A1375" i="3"/>
  <c r="B1375" i="3"/>
  <c r="C1375" i="3"/>
  <c r="D1375" i="3"/>
  <c r="E1375" i="3"/>
  <c r="F1375" i="3"/>
  <c r="G1375" i="3"/>
  <c r="H1375" i="3"/>
  <c r="I1375" i="3"/>
  <c r="J1375" i="3"/>
  <c r="A1376" i="3"/>
  <c r="B1376" i="3"/>
  <c r="C1376" i="3"/>
  <c r="D1376" i="3"/>
  <c r="E1376" i="3"/>
  <c r="F1376" i="3"/>
  <c r="G1376" i="3"/>
  <c r="H1376" i="3"/>
  <c r="I1376" i="3"/>
  <c r="J1376" i="3"/>
  <c r="A1377" i="3"/>
  <c r="B1377" i="3"/>
  <c r="C1377" i="3"/>
  <c r="D1377" i="3"/>
  <c r="E1377" i="3"/>
  <c r="F1377" i="3"/>
  <c r="G1377" i="3"/>
  <c r="H1377" i="3"/>
  <c r="I1377" i="3"/>
  <c r="J1377" i="3"/>
  <c r="A1378" i="3"/>
  <c r="B1378" i="3"/>
  <c r="C1378" i="3"/>
  <c r="D1378" i="3"/>
  <c r="E1378" i="3"/>
  <c r="F1378" i="3"/>
  <c r="G1378" i="3"/>
  <c r="H1378" i="3"/>
  <c r="I1378" i="3"/>
  <c r="J1378" i="3"/>
  <c r="A1379" i="3"/>
  <c r="B1379" i="3"/>
  <c r="C1379" i="3"/>
  <c r="D1379" i="3"/>
  <c r="E1379" i="3"/>
  <c r="F1379" i="3"/>
  <c r="G1379" i="3"/>
  <c r="H1379" i="3"/>
  <c r="I1379" i="3"/>
  <c r="J1379" i="3"/>
  <c r="A1380" i="3"/>
  <c r="B1380" i="3"/>
  <c r="C1380" i="3"/>
  <c r="D1380" i="3"/>
  <c r="E1380" i="3"/>
  <c r="F1380" i="3"/>
  <c r="G1380" i="3"/>
  <c r="H1380" i="3"/>
  <c r="I1380" i="3"/>
  <c r="J1380" i="3"/>
  <c r="A1381" i="3"/>
  <c r="B1381" i="3"/>
  <c r="C1381" i="3"/>
  <c r="D1381" i="3"/>
  <c r="E1381" i="3"/>
  <c r="F1381" i="3"/>
  <c r="G1381" i="3"/>
  <c r="H1381" i="3"/>
  <c r="I1381" i="3"/>
  <c r="J1381" i="3"/>
  <c r="A1382" i="3"/>
  <c r="B1382" i="3"/>
  <c r="C1382" i="3"/>
  <c r="D1382" i="3"/>
  <c r="E1382" i="3"/>
  <c r="F1382" i="3"/>
  <c r="G1382" i="3"/>
  <c r="H1382" i="3"/>
  <c r="I1382" i="3"/>
  <c r="J1382" i="3"/>
  <c r="A1383" i="3"/>
  <c r="B1383" i="3"/>
  <c r="C1383" i="3"/>
  <c r="D1383" i="3"/>
  <c r="E1383" i="3"/>
  <c r="F1383" i="3"/>
  <c r="G1383" i="3"/>
  <c r="H1383" i="3"/>
  <c r="I1383" i="3"/>
  <c r="J1383" i="3"/>
  <c r="A1384" i="3"/>
  <c r="B1384" i="3"/>
  <c r="C1384" i="3"/>
  <c r="D1384" i="3"/>
  <c r="E1384" i="3"/>
  <c r="F1384" i="3"/>
  <c r="G1384" i="3"/>
  <c r="H1384" i="3"/>
  <c r="I1384" i="3"/>
  <c r="J1384" i="3"/>
  <c r="A1385" i="3"/>
  <c r="B1385" i="3"/>
  <c r="C1385" i="3"/>
  <c r="D1385" i="3"/>
  <c r="E1385" i="3"/>
  <c r="F1385" i="3"/>
  <c r="G1385" i="3"/>
  <c r="H1385" i="3"/>
  <c r="I1385" i="3"/>
  <c r="J1385" i="3"/>
  <c r="A1386" i="3"/>
  <c r="B1386" i="3"/>
  <c r="C1386" i="3"/>
  <c r="D1386" i="3"/>
  <c r="E1386" i="3"/>
  <c r="F1386" i="3"/>
  <c r="G1386" i="3"/>
  <c r="H1386" i="3"/>
  <c r="I1386" i="3"/>
  <c r="J1386" i="3"/>
  <c r="A1387" i="3"/>
  <c r="B1387" i="3"/>
  <c r="C1387" i="3"/>
  <c r="D1387" i="3"/>
  <c r="E1387" i="3"/>
  <c r="F1387" i="3"/>
  <c r="G1387" i="3"/>
  <c r="H1387" i="3"/>
  <c r="I1387" i="3"/>
  <c r="J1387" i="3"/>
  <c r="A1388" i="3"/>
  <c r="B1388" i="3"/>
  <c r="C1388" i="3"/>
  <c r="D1388" i="3"/>
  <c r="E1388" i="3"/>
  <c r="F1388" i="3"/>
  <c r="G1388" i="3"/>
  <c r="H1388" i="3"/>
  <c r="I1388" i="3"/>
  <c r="J1388" i="3"/>
  <c r="A1389" i="3"/>
  <c r="B1389" i="3"/>
  <c r="C1389" i="3"/>
  <c r="D1389" i="3"/>
  <c r="E1389" i="3"/>
  <c r="F1389" i="3"/>
  <c r="G1389" i="3"/>
  <c r="H1389" i="3"/>
  <c r="I1389" i="3"/>
  <c r="J1389" i="3"/>
  <c r="A1390" i="3"/>
  <c r="B1390" i="3"/>
  <c r="C1390" i="3"/>
  <c r="D1390" i="3"/>
  <c r="E1390" i="3"/>
  <c r="F1390" i="3"/>
  <c r="G1390" i="3"/>
  <c r="H1390" i="3"/>
  <c r="I1390" i="3"/>
  <c r="J1390" i="3"/>
  <c r="A1391" i="3"/>
  <c r="B1391" i="3"/>
  <c r="C1391" i="3"/>
  <c r="D1391" i="3"/>
  <c r="E1391" i="3"/>
  <c r="F1391" i="3"/>
  <c r="G1391" i="3"/>
  <c r="H1391" i="3"/>
  <c r="I1391" i="3"/>
  <c r="J1391" i="3"/>
  <c r="A1392" i="3"/>
  <c r="B1392" i="3"/>
  <c r="C1392" i="3"/>
  <c r="D1392" i="3"/>
  <c r="E1392" i="3"/>
  <c r="F1392" i="3"/>
  <c r="G1392" i="3"/>
  <c r="H1392" i="3"/>
  <c r="I1392" i="3"/>
  <c r="J1392" i="3"/>
  <c r="A1393" i="3"/>
  <c r="B1393" i="3"/>
  <c r="C1393" i="3"/>
  <c r="D1393" i="3"/>
  <c r="E1393" i="3"/>
  <c r="F1393" i="3"/>
  <c r="G1393" i="3"/>
  <c r="H1393" i="3"/>
  <c r="I1393" i="3"/>
  <c r="J1393" i="3"/>
  <c r="A1394" i="3"/>
  <c r="B1394" i="3"/>
  <c r="C1394" i="3"/>
  <c r="D1394" i="3"/>
  <c r="E1394" i="3"/>
  <c r="F1394" i="3"/>
  <c r="G1394" i="3"/>
  <c r="H1394" i="3"/>
  <c r="I1394" i="3"/>
  <c r="J1394" i="3"/>
  <c r="A1395" i="3"/>
  <c r="B1395" i="3"/>
  <c r="C1395" i="3"/>
  <c r="D1395" i="3"/>
  <c r="E1395" i="3"/>
  <c r="F1395" i="3"/>
  <c r="G1395" i="3"/>
  <c r="H1395" i="3"/>
  <c r="I1395" i="3"/>
  <c r="J1395" i="3"/>
  <c r="A1396" i="3"/>
  <c r="B1396" i="3"/>
  <c r="C1396" i="3"/>
  <c r="D1396" i="3"/>
  <c r="E1396" i="3"/>
  <c r="F1396" i="3"/>
  <c r="G1396" i="3"/>
  <c r="H1396" i="3"/>
  <c r="I1396" i="3"/>
  <c r="J1396" i="3"/>
  <c r="A1397" i="3"/>
  <c r="B1397" i="3"/>
  <c r="C1397" i="3"/>
  <c r="D1397" i="3"/>
  <c r="E1397" i="3"/>
  <c r="F1397" i="3"/>
  <c r="G1397" i="3"/>
  <c r="H1397" i="3"/>
  <c r="I1397" i="3"/>
  <c r="J1397" i="3"/>
  <c r="A1398" i="3"/>
  <c r="B1398" i="3"/>
  <c r="C1398" i="3"/>
  <c r="D1398" i="3"/>
  <c r="E1398" i="3"/>
  <c r="F1398" i="3"/>
  <c r="G1398" i="3"/>
  <c r="H1398" i="3"/>
  <c r="I1398" i="3"/>
  <c r="J1398" i="3"/>
  <c r="A1399" i="3"/>
  <c r="B1399" i="3"/>
  <c r="C1399" i="3"/>
  <c r="D1399" i="3"/>
  <c r="E1399" i="3"/>
  <c r="F1399" i="3"/>
  <c r="G1399" i="3"/>
  <c r="H1399" i="3"/>
  <c r="I1399" i="3"/>
  <c r="J1399" i="3"/>
  <c r="A1400" i="3"/>
  <c r="B1400" i="3"/>
  <c r="C1400" i="3"/>
  <c r="D1400" i="3"/>
  <c r="E1400" i="3"/>
  <c r="F1400" i="3"/>
  <c r="G1400" i="3"/>
  <c r="H1400" i="3"/>
  <c r="I1400" i="3"/>
  <c r="J1400" i="3"/>
  <c r="A1401" i="3"/>
  <c r="B1401" i="3"/>
  <c r="C1401" i="3"/>
  <c r="D1401" i="3"/>
  <c r="E1401" i="3"/>
  <c r="F1401" i="3"/>
  <c r="G1401" i="3"/>
  <c r="H1401" i="3"/>
  <c r="I1401" i="3"/>
  <c r="J1401" i="3"/>
  <c r="A1402" i="3"/>
  <c r="B1402" i="3"/>
  <c r="C1402" i="3"/>
  <c r="D1402" i="3"/>
  <c r="E1402" i="3"/>
  <c r="F1402" i="3"/>
  <c r="G1402" i="3"/>
  <c r="H1402" i="3"/>
  <c r="I1402" i="3"/>
  <c r="J1402" i="3"/>
  <c r="A1403" i="3"/>
  <c r="B1403" i="3"/>
  <c r="C1403" i="3"/>
  <c r="D1403" i="3"/>
  <c r="E1403" i="3"/>
  <c r="F1403" i="3"/>
  <c r="G1403" i="3"/>
  <c r="H1403" i="3"/>
  <c r="I1403" i="3"/>
  <c r="J1403" i="3"/>
  <c r="A1404" i="3"/>
  <c r="B1404" i="3"/>
  <c r="C1404" i="3"/>
  <c r="D1404" i="3"/>
  <c r="E1404" i="3"/>
  <c r="F1404" i="3"/>
  <c r="G1404" i="3"/>
  <c r="H1404" i="3"/>
  <c r="I1404" i="3"/>
  <c r="J1404" i="3"/>
  <c r="A1405" i="3"/>
  <c r="B1405" i="3"/>
  <c r="C1405" i="3"/>
  <c r="D1405" i="3"/>
  <c r="E1405" i="3"/>
  <c r="F1405" i="3"/>
  <c r="G1405" i="3"/>
  <c r="H1405" i="3"/>
  <c r="I1405" i="3"/>
  <c r="J1405" i="3"/>
  <c r="A1406" i="3"/>
  <c r="B1406" i="3"/>
  <c r="C1406" i="3"/>
  <c r="D1406" i="3"/>
  <c r="E1406" i="3"/>
  <c r="F1406" i="3"/>
  <c r="G1406" i="3"/>
  <c r="H1406" i="3"/>
  <c r="I1406" i="3"/>
  <c r="J1406" i="3"/>
  <c r="A1407" i="3"/>
  <c r="B1407" i="3"/>
  <c r="C1407" i="3"/>
  <c r="D1407" i="3"/>
  <c r="E1407" i="3"/>
  <c r="F1407" i="3"/>
  <c r="G1407" i="3"/>
  <c r="H1407" i="3"/>
  <c r="I1407" i="3"/>
  <c r="J1407" i="3"/>
  <c r="A1408" i="3"/>
  <c r="B1408" i="3"/>
  <c r="C1408" i="3"/>
  <c r="D1408" i="3"/>
  <c r="E1408" i="3"/>
  <c r="F1408" i="3"/>
  <c r="G1408" i="3"/>
  <c r="H1408" i="3"/>
  <c r="I1408" i="3"/>
  <c r="J1408" i="3"/>
  <c r="A1409" i="3"/>
  <c r="B1409" i="3"/>
  <c r="C1409" i="3"/>
  <c r="D1409" i="3"/>
  <c r="E1409" i="3"/>
  <c r="F1409" i="3"/>
  <c r="G1409" i="3"/>
  <c r="H1409" i="3"/>
  <c r="I1409" i="3"/>
  <c r="J1409" i="3"/>
  <c r="A1410" i="3"/>
  <c r="B1410" i="3"/>
  <c r="C1410" i="3"/>
  <c r="D1410" i="3"/>
  <c r="E1410" i="3"/>
  <c r="F1410" i="3"/>
  <c r="G1410" i="3"/>
  <c r="H1410" i="3"/>
  <c r="I1410" i="3"/>
  <c r="J1410" i="3"/>
  <c r="A1411" i="3"/>
  <c r="B1411" i="3"/>
  <c r="C1411" i="3"/>
  <c r="D1411" i="3"/>
  <c r="E1411" i="3"/>
  <c r="F1411" i="3"/>
  <c r="G1411" i="3"/>
  <c r="H1411" i="3"/>
  <c r="I1411" i="3"/>
  <c r="J1411" i="3"/>
  <c r="A1412" i="3"/>
  <c r="B1412" i="3"/>
  <c r="C1412" i="3"/>
  <c r="D1412" i="3"/>
  <c r="E1412" i="3"/>
  <c r="F1412" i="3"/>
  <c r="G1412" i="3"/>
  <c r="H1412" i="3"/>
  <c r="I1412" i="3"/>
  <c r="J1412" i="3"/>
  <c r="A1413" i="3"/>
  <c r="B1413" i="3"/>
  <c r="C1413" i="3"/>
  <c r="D1413" i="3"/>
  <c r="E1413" i="3"/>
  <c r="F1413" i="3"/>
  <c r="G1413" i="3"/>
  <c r="H1413" i="3"/>
  <c r="I1413" i="3"/>
  <c r="J1413" i="3"/>
  <c r="A1414" i="3"/>
  <c r="B1414" i="3"/>
  <c r="C1414" i="3"/>
  <c r="D1414" i="3"/>
  <c r="E1414" i="3"/>
  <c r="F1414" i="3"/>
  <c r="G1414" i="3"/>
  <c r="H1414" i="3"/>
  <c r="I1414" i="3"/>
  <c r="J1414" i="3"/>
  <c r="A1415" i="3"/>
  <c r="B1415" i="3"/>
  <c r="C1415" i="3"/>
  <c r="D1415" i="3"/>
  <c r="E1415" i="3"/>
  <c r="F1415" i="3"/>
  <c r="G1415" i="3"/>
  <c r="H1415" i="3"/>
  <c r="I1415" i="3"/>
  <c r="J1415" i="3"/>
  <c r="A1416" i="3"/>
  <c r="B1416" i="3"/>
  <c r="C1416" i="3"/>
  <c r="D1416" i="3"/>
  <c r="E1416" i="3"/>
  <c r="F1416" i="3"/>
  <c r="G1416" i="3"/>
  <c r="H1416" i="3"/>
  <c r="I1416" i="3"/>
  <c r="J1416" i="3"/>
  <c r="A1417" i="3"/>
  <c r="B1417" i="3"/>
  <c r="C1417" i="3"/>
  <c r="D1417" i="3"/>
  <c r="E1417" i="3"/>
  <c r="F1417" i="3"/>
  <c r="G1417" i="3"/>
  <c r="H1417" i="3"/>
  <c r="I1417" i="3"/>
  <c r="J1417" i="3"/>
  <c r="A1418" i="3"/>
  <c r="B1418" i="3"/>
  <c r="C1418" i="3"/>
  <c r="D1418" i="3"/>
  <c r="E1418" i="3"/>
  <c r="F1418" i="3"/>
  <c r="G1418" i="3"/>
  <c r="H1418" i="3"/>
  <c r="I1418" i="3"/>
  <c r="J1418" i="3"/>
  <c r="A1419" i="3"/>
  <c r="B1419" i="3"/>
  <c r="C1419" i="3"/>
  <c r="D1419" i="3"/>
  <c r="E1419" i="3"/>
  <c r="F1419" i="3"/>
  <c r="G1419" i="3"/>
  <c r="H1419" i="3"/>
  <c r="I1419" i="3"/>
  <c r="J1419" i="3"/>
  <c r="A1420" i="3"/>
  <c r="B1420" i="3"/>
  <c r="C1420" i="3"/>
  <c r="D1420" i="3"/>
  <c r="E1420" i="3"/>
  <c r="F1420" i="3"/>
  <c r="G1420" i="3"/>
  <c r="H1420" i="3"/>
  <c r="I1420" i="3"/>
  <c r="J1420" i="3"/>
  <c r="A1421" i="3"/>
  <c r="B1421" i="3"/>
  <c r="C1421" i="3"/>
  <c r="D1421" i="3"/>
  <c r="E1421" i="3"/>
  <c r="F1421" i="3"/>
  <c r="G1421" i="3"/>
  <c r="H1421" i="3"/>
  <c r="I1421" i="3"/>
  <c r="J1421" i="3"/>
  <c r="A1422" i="3"/>
  <c r="B1422" i="3"/>
  <c r="C1422" i="3"/>
  <c r="D1422" i="3"/>
  <c r="E1422" i="3"/>
  <c r="F1422" i="3"/>
  <c r="G1422" i="3"/>
  <c r="H1422" i="3"/>
  <c r="I1422" i="3"/>
  <c r="J1422" i="3"/>
  <c r="A1423" i="3"/>
  <c r="B1423" i="3"/>
  <c r="C1423" i="3"/>
  <c r="D1423" i="3"/>
  <c r="E1423" i="3"/>
  <c r="F1423" i="3"/>
  <c r="G1423" i="3"/>
  <c r="H1423" i="3"/>
  <c r="I1423" i="3"/>
  <c r="J1423" i="3"/>
  <c r="A1424" i="3"/>
  <c r="B1424" i="3"/>
  <c r="C1424" i="3"/>
  <c r="D1424" i="3"/>
  <c r="E1424" i="3"/>
  <c r="F1424" i="3"/>
  <c r="G1424" i="3"/>
  <c r="H1424" i="3"/>
  <c r="I1424" i="3"/>
  <c r="J1424" i="3"/>
  <c r="A1425" i="3"/>
  <c r="B1425" i="3"/>
  <c r="C1425" i="3"/>
  <c r="D1425" i="3"/>
  <c r="E1425" i="3"/>
  <c r="F1425" i="3"/>
  <c r="G1425" i="3"/>
  <c r="H1425" i="3"/>
  <c r="I1425" i="3"/>
  <c r="J1425" i="3"/>
  <c r="A1426" i="3"/>
  <c r="B1426" i="3"/>
  <c r="C1426" i="3"/>
  <c r="D1426" i="3"/>
  <c r="E1426" i="3"/>
  <c r="F1426" i="3"/>
  <c r="G1426" i="3"/>
  <c r="H1426" i="3"/>
  <c r="I1426" i="3"/>
  <c r="J1426" i="3"/>
  <c r="A1427" i="3"/>
  <c r="B1427" i="3"/>
  <c r="C1427" i="3"/>
  <c r="D1427" i="3"/>
  <c r="E1427" i="3"/>
  <c r="F1427" i="3"/>
  <c r="G1427" i="3"/>
  <c r="H1427" i="3"/>
  <c r="I1427" i="3"/>
  <c r="J1427" i="3"/>
  <c r="A1428" i="3"/>
  <c r="B1428" i="3"/>
  <c r="C1428" i="3"/>
  <c r="D1428" i="3"/>
  <c r="E1428" i="3"/>
  <c r="F1428" i="3"/>
  <c r="G1428" i="3"/>
  <c r="H1428" i="3"/>
  <c r="I1428" i="3"/>
  <c r="J1428" i="3"/>
  <c r="A1429" i="3"/>
  <c r="B1429" i="3"/>
  <c r="C1429" i="3"/>
  <c r="D1429" i="3"/>
  <c r="E1429" i="3"/>
  <c r="F1429" i="3"/>
  <c r="G1429" i="3"/>
  <c r="H1429" i="3"/>
  <c r="I1429" i="3"/>
  <c r="J1429" i="3"/>
  <c r="A1430" i="3"/>
  <c r="B1430" i="3"/>
  <c r="C1430" i="3"/>
  <c r="D1430" i="3"/>
  <c r="E1430" i="3"/>
  <c r="F1430" i="3"/>
  <c r="G1430" i="3"/>
  <c r="H1430" i="3"/>
  <c r="I1430" i="3"/>
  <c r="J1430" i="3"/>
  <c r="A1431" i="3"/>
  <c r="B1431" i="3"/>
  <c r="C1431" i="3"/>
  <c r="D1431" i="3"/>
  <c r="E1431" i="3"/>
  <c r="F1431" i="3"/>
  <c r="G1431" i="3"/>
  <c r="H1431" i="3"/>
  <c r="I1431" i="3"/>
  <c r="J1431" i="3"/>
  <c r="A1432" i="3"/>
  <c r="B1432" i="3"/>
  <c r="C1432" i="3"/>
  <c r="D1432" i="3"/>
  <c r="E1432" i="3"/>
  <c r="F1432" i="3"/>
  <c r="G1432" i="3"/>
  <c r="H1432" i="3"/>
  <c r="I1432" i="3"/>
  <c r="J1432" i="3"/>
  <c r="A1433" i="3"/>
  <c r="B1433" i="3"/>
  <c r="C1433" i="3"/>
  <c r="D1433" i="3"/>
  <c r="E1433" i="3"/>
  <c r="F1433" i="3"/>
  <c r="G1433" i="3"/>
  <c r="H1433" i="3"/>
  <c r="I1433" i="3"/>
  <c r="J1433" i="3"/>
  <c r="A1434" i="3"/>
  <c r="B1434" i="3"/>
  <c r="C1434" i="3"/>
  <c r="D1434" i="3"/>
  <c r="E1434" i="3"/>
  <c r="F1434" i="3"/>
  <c r="G1434" i="3"/>
  <c r="H1434" i="3"/>
  <c r="I1434" i="3"/>
  <c r="J1434" i="3"/>
  <c r="A1435" i="3"/>
  <c r="B1435" i="3"/>
  <c r="C1435" i="3"/>
  <c r="D1435" i="3"/>
  <c r="E1435" i="3"/>
  <c r="F1435" i="3"/>
  <c r="G1435" i="3"/>
  <c r="H1435" i="3"/>
  <c r="I1435" i="3"/>
  <c r="J1435" i="3"/>
  <c r="A1436" i="3"/>
  <c r="B1436" i="3"/>
  <c r="C1436" i="3"/>
  <c r="D1436" i="3"/>
  <c r="E1436" i="3"/>
  <c r="F1436" i="3"/>
  <c r="G1436" i="3"/>
  <c r="H1436" i="3"/>
  <c r="I1436" i="3"/>
  <c r="J1436" i="3"/>
  <c r="A1437" i="3"/>
  <c r="B1437" i="3"/>
  <c r="C1437" i="3"/>
  <c r="D1437" i="3"/>
  <c r="E1437" i="3"/>
  <c r="F1437" i="3"/>
  <c r="G1437" i="3"/>
  <c r="H1437" i="3"/>
  <c r="I1437" i="3"/>
  <c r="J1437" i="3"/>
  <c r="A1438" i="3"/>
  <c r="B1438" i="3"/>
  <c r="C1438" i="3"/>
  <c r="D1438" i="3"/>
  <c r="E1438" i="3"/>
  <c r="F1438" i="3"/>
  <c r="G1438" i="3"/>
  <c r="H1438" i="3"/>
  <c r="I1438" i="3"/>
  <c r="J1438" i="3"/>
  <c r="A1439" i="3"/>
  <c r="B1439" i="3"/>
  <c r="C1439" i="3"/>
  <c r="D1439" i="3"/>
  <c r="E1439" i="3"/>
  <c r="F1439" i="3"/>
  <c r="G1439" i="3"/>
  <c r="H1439" i="3"/>
  <c r="I1439" i="3"/>
  <c r="J1439" i="3"/>
  <c r="A1440" i="3"/>
  <c r="B1440" i="3"/>
  <c r="C1440" i="3"/>
  <c r="D1440" i="3"/>
  <c r="E1440" i="3"/>
  <c r="F1440" i="3"/>
  <c r="G1440" i="3"/>
  <c r="H1440" i="3"/>
  <c r="I1440" i="3"/>
  <c r="J1440" i="3"/>
  <c r="A1441" i="3"/>
  <c r="B1441" i="3"/>
  <c r="C1441" i="3"/>
  <c r="D1441" i="3"/>
  <c r="E1441" i="3"/>
  <c r="F1441" i="3"/>
  <c r="G1441" i="3"/>
  <c r="H1441" i="3"/>
  <c r="I1441" i="3"/>
  <c r="J1441" i="3"/>
  <c r="A1442" i="3"/>
  <c r="B1442" i="3"/>
  <c r="C1442" i="3"/>
  <c r="D1442" i="3"/>
  <c r="E1442" i="3"/>
  <c r="F1442" i="3"/>
  <c r="G1442" i="3"/>
  <c r="H1442" i="3"/>
  <c r="I1442" i="3"/>
  <c r="J1442" i="3"/>
  <c r="A1443" i="3"/>
  <c r="B1443" i="3"/>
  <c r="C1443" i="3"/>
  <c r="D1443" i="3"/>
  <c r="E1443" i="3"/>
  <c r="F1443" i="3"/>
  <c r="G1443" i="3"/>
  <c r="H1443" i="3"/>
  <c r="I1443" i="3"/>
  <c r="J1443" i="3"/>
  <c r="A1444" i="3"/>
  <c r="B1444" i="3"/>
  <c r="C1444" i="3"/>
  <c r="D1444" i="3"/>
  <c r="E1444" i="3"/>
  <c r="F1444" i="3"/>
  <c r="G1444" i="3"/>
  <c r="H1444" i="3"/>
  <c r="I1444" i="3"/>
  <c r="J1444" i="3"/>
  <c r="A1445" i="3"/>
  <c r="B1445" i="3"/>
  <c r="C1445" i="3"/>
  <c r="D1445" i="3"/>
  <c r="E1445" i="3"/>
  <c r="F1445" i="3"/>
  <c r="G1445" i="3"/>
  <c r="H1445" i="3"/>
  <c r="I1445" i="3"/>
  <c r="J1445" i="3"/>
  <c r="A1446" i="3"/>
  <c r="B1446" i="3"/>
  <c r="C1446" i="3"/>
  <c r="D1446" i="3"/>
  <c r="E1446" i="3"/>
  <c r="F1446" i="3"/>
  <c r="G1446" i="3"/>
  <c r="H1446" i="3"/>
  <c r="I1446" i="3"/>
  <c r="J1446" i="3"/>
  <c r="A1447" i="3"/>
  <c r="B1447" i="3"/>
  <c r="C1447" i="3"/>
  <c r="D1447" i="3"/>
  <c r="E1447" i="3"/>
  <c r="F1447" i="3"/>
  <c r="G1447" i="3"/>
  <c r="H1447" i="3"/>
  <c r="I1447" i="3"/>
  <c r="J1447" i="3"/>
  <c r="A1448" i="3"/>
  <c r="B1448" i="3"/>
  <c r="C1448" i="3"/>
  <c r="D1448" i="3"/>
  <c r="E1448" i="3"/>
  <c r="F1448" i="3"/>
  <c r="G1448" i="3"/>
  <c r="H1448" i="3"/>
  <c r="I1448" i="3"/>
  <c r="J1448" i="3"/>
  <c r="A1449" i="3"/>
  <c r="B1449" i="3"/>
  <c r="C1449" i="3"/>
  <c r="D1449" i="3"/>
  <c r="E1449" i="3"/>
  <c r="F1449" i="3"/>
  <c r="G1449" i="3"/>
  <c r="H1449" i="3"/>
  <c r="I1449" i="3"/>
  <c r="J1449" i="3"/>
  <c r="A1450" i="3"/>
  <c r="B1450" i="3"/>
  <c r="C1450" i="3"/>
  <c r="D1450" i="3"/>
  <c r="E1450" i="3"/>
  <c r="F1450" i="3"/>
  <c r="G1450" i="3"/>
  <c r="H1450" i="3"/>
  <c r="I1450" i="3"/>
  <c r="J1450" i="3"/>
  <c r="A1451" i="3"/>
  <c r="B1451" i="3"/>
  <c r="C1451" i="3"/>
  <c r="D1451" i="3"/>
  <c r="E1451" i="3"/>
  <c r="F1451" i="3"/>
  <c r="G1451" i="3"/>
  <c r="H1451" i="3"/>
  <c r="I1451" i="3"/>
  <c r="J1451" i="3"/>
  <c r="A1452" i="3"/>
  <c r="B1452" i="3"/>
  <c r="C1452" i="3"/>
  <c r="D1452" i="3"/>
  <c r="E1452" i="3"/>
  <c r="F1452" i="3"/>
  <c r="G1452" i="3"/>
  <c r="H1452" i="3"/>
  <c r="I1452" i="3"/>
  <c r="J1452" i="3"/>
  <c r="A1453" i="3"/>
  <c r="B1453" i="3"/>
  <c r="C1453" i="3"/>
  <c r="D1453" i="3"/>
  <c r="E1453" i="3"/>
  <c r="F1453" i="3"/>
  <c r="G1453" i="3"/>
  <c r="H1453" i="3"/>
  <c r="I1453" i="3"/>
  <c r="J1453" i="3"/>
  <c r="A1454" i="3"/>
  <c r="B1454" i="3"/>
  <c r="C1454" i="3"/>
  <c r="D1454" i="3"/>
  <c r="E1454" i="3"/>
  <c r="F1454" i="3"/>
  <c r="G1454" i="3"/>
  <c r="H1454" i="3"/>
  <c r="I1454" i="3"/>
  <c r="J1454" i="3"/>
  <c r="A1455" i="3"/>
  <c r="B1455" i="3"/>
  <c r="C1455" i="3"/>
  <c r="D1455" i="3"/>
  <c r="E1455" i="3"/>
  <c r="F1455" i="3"/>
  <c r="G1455" i="3"/>
  <c r="H1455" i="3"/>
  <c r="I1455" i="3"/>
  <c r="J1455" i="3"/>
  <c r="A1456" i="3"/>
  <c r="B1456" i="3"/>
  <c r="C1456" i="3"/>
  <c r="D1456" i="3"/>
  <c r="E1456" i="3"/>
  <c r="F1456" i="3"/>
  <c r="G1456" i="3"/>
  <c r="H1456" i="3"/>
  <c r="I1456" i="3"/>
  <c r="J1456" i="3"/>
  <c r="A1457" i="3"/>
  <c r="B1457" i="3"/>
  <c r="C1457" i="3"/>
  <c r="D1457" i="3"/>
  <c r="E1457" i="3"/>
  <c r="F1457" i="3"/>
  <c r="G1457" i="3"/>
  <c r="H1457" i="3"/>
  <c r="I1457" i="3"/>
  <c r="J1457" i="3"/>
  <c r="A1458" i="3"/>
  <c r="B1458" i="3"/>
  <c r="C1458" i="3"/>
  <c r="D1458" i="3"/>
  <c r="E1458" i="3"/>
  <c r="F1458" i="3"/>
  <c r="G1458" i="3"/>
  <c r="H1458" i="3"/>
  <c r="I1458" i="3"/>
  <c r="J1458" i="3"/>
  <c r="A1459" i="3"/>
  <c r="B1459" i="3"/>
  <c r="C1459" i="3"/>
  <c r="D1459" i="3"/>
  <c r="E1459" i="3"/>
  <c r="F1459" i="3"/>
  <c r="G1459" i="3"/>
  <c r="H1459" i="3"/>
  <c r="I1459" i="3"/>
  <c r="J1459" i="3"/>
  <c r="A1460" i="3"/>
  <c r="B1460" i="3"/>
  <c r="C1460" i="3"/>
  <c r="D1460" i="3"/>
  <c r="E1460" i="3"/>
  <c r="F1460" i="3"/>
  <c r="G1460" i="3"/>
  <c r="H1460" i="3"/>
  <c r="I1460" i="3"/>
  <c r="J1460" i="3"/>
  <c r="A1461" i="3"/>
  <c r="B1461" i="3"/>
  <c r="C1461" i="3"/>
  <c r="D1461" i="3"/>
  <c r="E1461" i="3"/>
  <c r="F1461" i="3"/>
  <c r="G1461" i="3"/>
  <c r="H1461" i="3"/>
  <c r="I1461" i="3"/>
  <c r="J1461" i="3"/>
  <c r="A1462" i="3"/>
  <c r="B1462" i="3"/>
  <c r="C1462" i="3"/>
  <c r="D1462" i="3"/>
  <c r="E1462" i="3"/>
  <c r="F1462" i="3"/>
  <c r="G1462" i="3"/>
  <c r="H1462" i="3"/>
  <c r="I1462" i="3"/>
  <c r="J1462" i="3"/>
  <c r="A1463" i="3"/>
  <c r="B1463" i="3"/>
  <c r="C1463" i="3"/>
  <c r="D1463" i="3"/>
  <c r="E1463" i="3"/>
  <c r="F1463" i="3"/>
  <c r="G1463" i="3"/>
  <c r="H1463" i="3"/>
  <c r="I1463" i="3"/>
  <c r="J1463" i="3"/>
  <c r="A1464" i="3"/>
  <c r="B1464" i="3"/>
  <c r="C1464" i="3"/>
  <c r="D1464" i="3"/>
  <c r="E1464" i="3"/>
  <c r="F1464" i="3"/>
  <c r="G1464" i="3"/>
  <c r="H1464" i="3"/>
  <c r="I1464" i="3"/>
  <c r="J1464" i="3"/>
  <c r="A1465" i="3"/>
  <c r="B1465" i="3"/>
  <c r="C1465" i="3"/>
  <c r="D1465" i="3"/>
  <c r="E1465" i="3"/>
  <c r="F1465" i="3"/>
  <c r="G1465" i="3"/>
  <c r="H1465" i="3"/>
  <c r="I1465" i="3"/>
  <c r="J1465" i="3"/>
  <c r="A1466" i="3"/>
  <c r="B1466" i="3"/>
  <c r="C1466" i="3"/>
  <c r="D1466" i="3"/>
  <c r="E1466" i="3"/>
  <c r="F1466" i="3"/>
  <c r="G1466" i="3"/>
  <c r="H1466" i="3"/>
  <c r="I1466" i="3"/>
  <c r="J1466" i="3"/>
  <c r="A1467" i="3"/>
  <c r="B1467" i="3"/>
  <c r="C1467" i="3"/>
  <c r="D1467" i="3"/>
  <c r="E1467" i="3"/>
  <c r="F1467" i="3"/>
  <c r="G1467" i="3"/>
  <c r="H1467" i="3"/>
  <c r="I1467" i="3"/>
  <c r="J1467" i="3"/>
  <c r="A1468" i="3"/>
  <c r="B1468" i="3"/>
  <c r="C1468" i="3"/>
  <c r="D1468" i="3"/>
  <c r="E1468" i="3"/>
  <c r="F1468" i="3"/>
  <c r="G1468" i="3"/>
  <c r="H1468" i="3"/>
  <c r="I1468" i="3"/>
  <c r="J1468" i="3"/>
  <c r="A1469" i="3"/>
  <c r="B1469" i="3"/>
  <c r="C1469" i="3"/>
  <c r="D1469" i="3"/>
  <c r="E1469" i="3"/>
  <c r="F1469" i="3"/>
  <c r="G1469" i="3"/>
  <c r="H1469" i="3"/>
  <c r="I1469" i="3"/>
  <c r="J1469" i="3"/>
  <c r="A1470" i="3"/>
  <c r="B1470" i="3"/>
  <c r="C1470" i="3"/>
  <c r="D1470" i="3"/>
  <c r="E1470" i="3"/>
  <c r="F1470" i="3"/>
  <c r="G1470" i="3"/>
  <c r="H1470" i="3"/>
  <c r="I1470" i="3"/>
  <c r="J1470" i="3"/>
  <c r="A1471" i="3"/>
  <c r="B1471" i="3"/>
  <c r="C1471" i="3"/>
  <c r="D1471" i="3"/>
  <c r="E1471" i="3"/>
  <c r="F1471" i="3"/>
  <c r="G1471" i="3"/>
  <c r="H1471" i="3"/>
  <c r="I1471" i="3"/>
  <c r="J1471" i="3"/>
  <c r="A1472" i="3"/>
  <c r="B1472" i="3"/>
  <c r="C1472" i="3"/>
  <c r="D1472" i="3"/>
  <c r="E1472" i="3"/>
  <c r="F1472" i="3"/>
  <c r="G1472" i="3"/>
  <c r="H1472" i="3"/>
  <c r="I1472" i="3"/>
  <c r="J1472" i="3"/>
  <c r="A1473" i="3"/>
  <c r="B1473" i="3"/>
  <c r="C1473" i="3"/>
  <c r="D1473" i="3"/>
  <c r="E1473" i="3"/>
  <c r="F1473" i="3"/>
  <c r="G1473" i="3"/>
  <c r="H1473" i="3"/>
  <c r="I1473" i="3"/>
  <c r="J1473" i="3"/>
  <c r="A1474" i="3"/>
  <c r="B1474" i="3"/>
  <c r="C1474" i="3"/>
  <c r="D1474" i="3"/>
  <c r="E1474" i="3"/>
  <c r="F1474" i="3"/>
  <c r="G1474" i="3"/>
  <c r="H1474" i="3"/>
  <c r="I1474" i="3"/>
  <c r="J1474" i="3"/>
  <c r="A1475" i="3"/>
  <c r="B1475" i="3"/>
  <c r="C1475" i="3"/>
  <c r="D1475" i="3"/>
  <c r="E1475" i="3"/>
  <c r="F1475" i="3"/>
  <c r="G1475" i="3"/>
  <c r="H1475" i="3"/>
  <c r="I1475" i="3"/>
  <c r="J1475" i="3"/>
  <c r="A1476" i="3"/>
  <c r="B1476" i="3"/>
  <c r="C1476" i="3"/>
  <c r="D1476" i="3"/>
  <c r="E1476" i="3"/>
  <c r="F1476" i="3"/>
  <c r="G1476" i="3"/>
  <c r="H1476" i="3"/>
  <c r="I1476" i="3"/>
  <c r="J1476" i="3"/>
  <c r="A1477" i="3"/>
  <c r="B1477" i="3"/>
  <c r="C1477" i="3"/>
  <c r="D1477" i="3"/>
  <c r="E1477" i="3"/>
  <c r="F1477" i="3"/>
  <c r="G1477" i="3"/>
  <c r="H1477" i="3"/>
  <c r="I1477" i="3"/>
  <c r="J1477" i="3"/>
  <c r="A1478" i="3"/>
  <c r="B1478" i="3"/>
  <c r="C1478" i="3"/>
  <c r="D1478" i="3"/>
  <c r="E1478" i="3"/>
  <c r="F1478" i="3"/>
  <c r="G1478" i="3"/>
  <c r="H1478" i="3"/>
  <c r="I1478" i="3"/>
  <c r="J1478" i="3"/>
  <c r="A1479" i="3"/>
  <c r="B1479" i="3"/>
  <c r="C1479" i="3"/>
  <c r="D1479" i="3"/>
  <c r="E1479" i="3"/>
  <c r="F1479" i="3"/>
  <c r="G1479" i="3"/>
  <c r="H1479" i="3"/>
  <c r="I1479" i="3"/>
  <c r="J1479" i="3"/>
  <c r="A1480" i="3"/>
  <c r="B1480" i="3"/>
  <c r="C1480" i="3"/>
  <c r="D1480" i="3"/>
  <c r="E1480" i="3"/>
  <c r="F1480" i="3"/>
  <c r="G1480" i="3"/>
  <c r="H1480" i="3"/>
  <c r="I1480" i="3"/>
  <c r="J1480" i="3"/>
  <c r="A1481" i="3"/>
  <c r="B1481" i="3"/>
  <c r="C1481" i="3"/>
  <c r="D1481" i="3"/>
  <c r="E1481" i="3"/>
  <c r="F1481" i="3"/>
  <c r="G1481" i="3"/>
  <c r="H1481" i="3"/>
  <c r="I1481" i="3"/>
  <c r="J1481" i="3"/>
  <c r="A1482" i="3"/>
  <c r="B1482" i="3"/>
  <c r="C1482" i="3"/>
  <c r="D1482" i="3"/>
  <c r="E1482" i="3"/>
  <c r="F1482" i="3"/>
  <c r="G1482" i="3"/>
  <c r="H1482" i="3"/>
  <c r="I1482" i="3"/>
  <c r="J1482" i="3"/>
  <c r="A1483" i="3"/>
  <c r="B1483" i="3"/>
  <c r="C1483" i="3"/>
  <c r="D1483" i="3"/>
  <c r="E1483" i="3"/>
  <c r="F1483" i="3"/>
  <c r="G1483" i="3"/>
  <c r="H1483" i="3"/>
  <c r="I1483" i="3"/>
  <c r="J1483" i="3"/>
  <c r="A1484" i="3"/>
  <c r="B1484" i="3"/>
  <c r="C1484" i="3"/>
  <c r="D1484" i="3"/>
  <c r="E1484" i="3"/>
  <c r="F1484" i="3"/>
  <c r="G1484" i="3"/>
  <c r="H1484" i="3"/>
  <c r="I1484" i="3"/>
  <c r="J1484" i="3"/>
  <c r="A1485" i="3"/>
  <c r="B1485" i="3"/>
  <c r="C1485" i="3"/>
  <c r="D1485" i="3"/>
  <c r="E1485" i="3"/>
  <c r="F1485" i="3"/>
  <c r="G1485" i="3"/>
  <c r="H1485" i="3"/>
  <c r="I1485" i="3"/>
  <c r="J1485" i="3"/>
  <c r="A1486" i="3"/>
  <c r="B1486" i="3"/>
  <c r="C1486" i="3"/>
  <c r="D1486" i="3"/>
  <c r="E1486" i="3"/>
  <c r="F1486" i="3"/>
  <c r="G1486" i="3"/>
  <c r="H1486" i="3"/>
  <c r="I1486" i="3"/>
  <c r="J1486" i="3"/>
  <c r="A1487" i="3"/>
  <c r="B1487" i="3"/>
  <c r="C1487" i="3"/>
  <c r="D1487" i="3"/>
  <c r="E1487" i="3"/>
  <c r="F1487" i="3"/>
  <c r="G1487" i="3"/>
  <c r="H1487" i="3"/>
  <c r="I1487" i="3"/>
  <c r="J1487" i="3"/>
  <c r="A1488" i="3"/>
  <c r="B1488" i="3"/>
  <c r="C1488" i="3"/>
  <c r="D1488" i="3"/>
  <c r="E1488" i="3"/>
  <c r="F1488" i="3"/>
  <c r="G1488" i="3"/>
  <c r="H1488" i="3"/>
  <c r="I1488" i="3"/>
  <c r="J1488" i="3"/>
  <c r="A1489" i="3"/>
  <c r="B1489" i="3"/>
  <c r="C1489" i="3"/>
  <c r="D1489" i="3"/>
  <c r="E1489" i="3"/>
  <c r="F1489" i="3"/>
  <c r="G1489" i="3"/>
  <c r="H1489" i="3"/>
  <c r="I1489" i="3"/>
  <c r="J1489" i="3"/>
  <c r="A1490" i="3"/>
  <c r="B1490" i="3"/>
  <c r="C1490" i="3"/>
  <c r="D1490" i="3"/>
  <c r="E1490" i="3"/>
  <c r="F1490" i="3"/>
  <c r="G1490" i="3"/>
  <c r="H1490" i="3"/>
  <c r="I1490" i="3"/>
  <c r="J1490" i="3"/>
  <c r="A1491" i="3"/>
  <c r="B1491" i="3"/>
  <c r="C1491" i="3"/>
  <c r="D1491" i="3"/>
  <c r="E1491" i="3"/>
  <c r="F1491" i="3"/>
  <c r="G1491" i="3"/>
  <c r="H1491" i="3"/>
  <c r="I1491" i="3"/>
  <c r="J1491" i="3"/>
  <c r="A1492" i="3"/>
  <c r="B1492" i="3"/>
  <c r="C1492" i="3"/>
  <c r="D1492" i="3"/>
  <c r="E1492" i="3"/>
  <c r="F1492" i="3"/>
  <c r="G1492" i="3"/>
  <c r="H1492" i="3"/>
  <c r="I1492" i="3"/>
  <c r="J1492" i="3"/>
  <c r="A1493" i="3"/>
  <c r="B1493" i="3"/>
  <c r="C1493" i="3"/>
  <c r="D1493" i="3"/>
  <c r="E1493" i="3"/>
  <c r="F1493" i="3"/>
  <c r="G1493" i="3"/>
  <c r="H1493" i="3"/>
  <c r="I1493" i="3"/>
  <c r="J1493" i="3"/>
  <c r="A1494" i="3"/>
  <c r="B1494" i="3"/>
  <c r="C1494" i="3"/>
  <c r="D1494" i="3"/>
  <c r="E1494" i="3"/>
  <c r="F1494" i="3"/>
  <c r="G1494" i="3"/>
  <c r="H1494" i="3"/>
  <c r="I1494" i="3"/>
  <c r="J1494" i="3"/>
  <c r="A1495" i="3"/>
  <c r="B1495" i="3"/>
  <c r="C1495" i="3"/>
  <c r="D1495" i="3"/>
  <c r="E1495" i="3"/>
  <c r="F1495" i="3"/>
  <c r="G1495" i="3"/>
  <c r="H1495" i="3"/>
  <c r="I1495" i="3"/>
  <c r="J1495" i="3"/>
  <c r="A1496" i="3"/>
  <c r="B1496" i="3"/>
  <c r="C1496" i="3"/>
  <c r="D1496" i="3"/>
  <c r="E1496" i="3"/>
  <c r="F1496" i="3"/>
  <c r="G1496" i="3"/>
  <c r="H1496" i="3"/>
  <c r="I1496" i="3"/>
  <c r="J1496" i="3"/>
  <c r="A1497" i="3"/>
  <c r="B1497" i="3"/>
  <c r="C1497" i="3"/>
  <c r="D1497" i="3"/>
  <c r="E1497" i="3"/>
  <c r="F1497" i="3"/>
  <c r="G1497" i="3"/>
  <c r="H1497" i="3"/>
  <c r="I1497" i="3"/>
  <c r="J1497" i="3"/>
  <c r="A1498" i="3"/>
  <c r="B1498" i="3"/>
  <c r="C1498" i="3"/>
  <c r="D1498" i="3"/>
  <c r="E1498" i="3"/>
  <c r="F1498" i="3"/>
  <c r="G1498" i="3"/>
  <c r="H1498" i="3"/>
  <c r="I1498" i="3"/>
  <c r="J1498" i="3"/>
  <c r="A1499" i="3"/>
  <c r="B1499" i="3"/>
  <c r="C1499" i="3"/>
  <c r="D1499" i="3"/>
  <c r="E1499" i="3"/>
  <c r="F1499" i="3"/>
  <c r="G1499" i="3"/>
  <c r="H1499" i="3"/>
  <c r="I1499" i="3"/>
  <c r="J1499" i="3"/>
  <c r="A1500" i="3"/>
  <c r="B1500" i="3"/>
  <c r="C1500" i="3"/>
  <c r="D1500" i="3"/>
  <c r="E1500" i="3"/>
  <c r="F1500" i="3"/>
  <c r="G1500" i="3"/>
  <c r="H1500" i="3"/>
  <c r="I1500" i="3"/>
  <c r="J1500" i="3"/>
  <c r="A1214" i="9" l="1"/>
  <c r="C1214" i="9"/>
  <c r="A1213" i="9"/>
  <c r="C1213" i="9"/>
  <c r="E1213" i="9"/>
  <c r="D1213" i="16" s="1"/>
  <c r="G1213" i="9"/>
  <c r="I1213" i="9"/>
  <c r="B1212" i="9"/>
  <c r="D1212" i="9"/>
  <c r="F1212" i="9"/>
  <c r="A1212" i="9"/>
  <c r="C1212" i="9"/>
  <c r="E1212" i="9"/>
  <c r="G1212" i="9"/>
  <c r="I1212" i="9"/>
  <c r="B1211" i="9"/>
  <c r="D1211" i="9"/>
  <c r="F1211" i="9"/>
  <c r="H1211" i="9"/>
  <c r="J1211" i="9"/>
  <c r="A1211" i="9"/>
  <c r="C1211" i="9"/>
  <c r="E1211" i="9"/>
  <c r="G1211" i="9"/>
  <c r="I1211" i="9"/>
  <c r="B1210" i="9"/>
  <c r="D1210" i="9"/>
  <c r="F1210" i="9"/>
  <c r="H1210" i="9"/>
  <c r="J1210" i="9"/>
  <c r="A1210" i="9"/>
  <c r="C1210" i="9"/>
  <c r="E1210" i="9"/>
  <c r="G1210" i="9"/>
  <c r="I1210" i="9"/>
  <c r="B1209" i="9"/>
  <c r="D1209" i="9"/>
  <c r="F1209" i="9"/>
  <c r="H1209" i="9"/>
  <c r="J1209" i="9"/>
  <c r="A1209" i="9"/>
  <c r="C1209" i="9"/>
  <c r="E1209" i="9"/>
  <c r="G1209" i="9"/>
  <c r="I1209" i="9"/>
  <c r="B1208" i="9"/>
  <c r="D1208" i="9"/>
  <c r="F1208" i="9"/>
  <c r="H1208" i="9"/>
  <c r="J1208" i="9"/>
  <c r="A1208" i="9"/>
  <c r="C1208" i="9"/>
  <c r="E1208" i="9"/>
  <c r="G1208" i="9"/>
  <c r="I1208" i="9"/>
  <c r="B1207" i="9"/>
  <c r="D1207" i="9"/>
  <c r="F1207" i="9"/>
  <c r="H1207" i="9"/>
  <c r="J1207" i="9"/>
  <c r="A1207" i="9"/>
  <c r="C1207" i="9"/>
  <c r="E1207" i="9"/>
  <c r="G1207" i="9"/>
  <c r="I1207" i="9"/>
  <c r="B1206" i="9"/>
  <c r="D1206" i="9"/>
  <c r="F1206" i="9"/>
  <c r="H1206" i="9"/>
  <c r="J1206" i="9"/>
  <c r="A1206" i="9"/>
  <c r="C1206" i="9"/>
  <c r="E1206" i="9"/>
  <c r="G1206" i="9"/>
  <c r="I1206" i="9"/>
  <c r="B1205" i="9"/>
  <c r="D1205" i="9"/>
  <c r="F1205" i="9"/>
  <c r="H1205" i="9"/>
  <c r="J1205" i="9"/>
  <c r="A1205" i="9"/>
  <c r="C1205" i="9"/>
  <c r="E1205" i="9"/>
  <c r="G1205" i="9"/>
  <c r="I1205" i="9"/>
  <c r="B1204" i="9"/>
  <c r="D1204" i="9"/>
  <c r="F1204" i="9"/>
  <c r="H1204" i="9"/>
  <c r="J1204" i="9"/>
  <c r="A1204" i="9"/>
  <c r="C1204" i="9"/>
  <c r="E1204" i="9"/>
  <c r="G1204" i="9"/>
  <c r="I1204" i="9"/>
  <c r="B1203" i="9"/>
  <c r="D1203" i="9"/>
  <c r="F1203" i="9"/>
  <c r="H1203" i="9"/>
  <c r="J1203" i="9"/>
  <c r="A1203" i="9"/>
  <c r="C1203" i="9"/>
  <c r="E1203" i="9"/>
  <c r="G1203" i="9"/>
  <c r="I1203" i="9"/>
  <c r="B1202" i="9"/>
  <c r="D1202" i="9"/>
  <c r="F1202" i="9"/>
  <c r="H1202" i="9"/>
  <c r="J1202" i="9"/>
  <c r="A1202" i="9"/>
  <c r="C1202" i="9"/>
  <c r="E1202" i="9"/>
  <c r="G1202" i="9"/>
  <c r="I1202" i="9"/>
  <c r="B1201" i="9"/>
  <c r="D1201" i="9"/>
  <c r="F1201" i="9"/>
  <c r="H1201" i="9"/>
  <c r="J1201" i="9"/>
  <c r="A1201" i="9"/>
  <c r="C1201" i="9"/>
  <c r="E1201" i="9"/>
  <c r="G1201" i="9"/>
  <c r="I1201" i="9"/>
  <c r="B1200" i="9"/>
  <c r="D1200" i="9"/>
  <c r="F1200" i="9"/>
  <c r="H1200" i="9"/>
  <c r="J1200" i="9"/>
  <c r="A1200" i="9"/>
  <c r="C1200" i="9"/>
  <c r="E1200" i="9"/>
  <c r="G1200" i="9"/>
  <c r="I1200" i="9"/>
  <c r="B1199" i="9"/>
  <c r="D1199" i="9"/>
  <c r="F1199" i="9"/>
  <c r="H1199" i="9"/>
  <c r="J1199" i="9"/>
  <c r="A1199" i="9"/>
  <c r="C1199" i="9"/>
  <c r="E1199" i="9"/>
  <c r="G1199" i="9"/>
  <c r="I1199" i="9"/>
  <c r="B1198" i="9"/>
  <c r="D1198" i="9"/>
  <c r="F1198" i="9"/>
  <c r="H1198" i="9"/>
  <c r="J1198" i="9"/>
  <c r="A1198" i="9"/>
  <c r="C1198" i="9"/>
  <c r="E1198" i="9"/>
  <c r="G1198" i="9"/>
  <c r="I1198" i="9"/>
  <c r="B1197" i="9"/>
  <c r="D1197" i="9"/>
  <c r="F1197" i="9"/>
  <c r="H1197" i="9"/>
  <c r="J1197" i="9"/>
  <c r="A1197" i="9"/>
  <c r="C1197" i="9"/>
  <c r="E1197" i="9"/>
  <c r="G1197" i="9"/>
  <c r="I1197" i="9"/>
  <c r="B1196" i="9"/>
  <c r="D1196" i="9"/>
  <c r="F1196" i="9"/>
  <c r="H1196" i="9"/>
  <c r="J1196" i="9"/>
  <c r="A1196" i="9"/>
  <c r="C1196" i="9"/>
  <c r="E1196" i="9"/>
  <c r="G1196" i="9"/>
  <c r="I1196" i="9"/>
  <c r="B1195" i="9"/>
  <c r="D1195" i="9"/>
  <c r="F1195" i="9"/>
  <c r="H1195" i="9"/>
  <c r="J1195" i="9"/>
  <c r="A1195" i="9"/>
  <c r="C1195" i="9"/>
  <c r="E1195" i="9"/>
  <c r="G1195" i="9"/>
  <c r="I1195" i="9"/>
  <c r="B1194" i="9"/>
  <c r="D1194" i="9"/>
  <c r="F1194" i="9"/>
  <c r="H1194" i="9"/>
  <c r="J1194" i="9"/>
  <c r="A1194" i="9"/>
  <c r="C1194" i="9"/>
  <c r="E1194" i="9"/>
  <c r="G1194" i="9"/>
  <c r="I1194" i="9"/>
  <c r="B1193" i="9"/>
  <c r="D1193" i="9"/>
  <c r="F1193" i="9"/>
  <c r="H1193" i="9"/>
  <c r="J1193" i="9"/>
  <c r="A1193" i="9"/>
  <c r="C1193" i="9"/>
  <c r="E1193" i="9"/>
  <c r="G1193" i="9"/>
  <c r="I1193" i="9"/>
  <c r="B1192" i="9"/>
  <c r="D1192" i="9"/>
  <c r="F1192" i="9"/>
  <c r="H1192" i="9"/>
  <c r="J1192" i="9"/>
  <c r="A1192" i="9"/>
  <c r="C1192" i="9"/>
  <c r="E1192" i="9"/>
  <c r="G1192" i="9"/>
  <c r="I1192" i="9"/>
  <c r="B1191" i="9"/>
  <c r="D1191" i="9"/>
  <c r="F1191" i="9"/>
  <c r="H1191" i="9"/>
  <c r="J1191" i="9"/>
  <c r="A1191" i="9"/>
  <c r="C1191" i="9"/>
  <c r="E1191" i="9"/>
  <c r="G1191" i="9"/>
  <c r="I1191" i="9"/>
  <c r="B1190" i="9"/>
  <c r="D1190" i="9"/>
  <c r="F1190" i="9"/>
  <c r="H1190" i="9"/>
  <c r="J1190" i="9"/>
  <c r="A1190" i="9"/>
  <c r="C1190" i="9"/>
  <c r="E1190" i="9"/>
  <c r="G1190" i="9"/>
  <c r="I1190" i="9"/>
  <c r="B1189" i="9"/>
  <c r="D1189" i="9"/>
  <c r="F1189" i="9"/>
  <c r="H1189" i="9"/>
  <c r="J1189" i="9"/>
  <c r="A1189" i="9"/>
  <c r="C1189" i="9"/>
  <c r="E1189" i="9"/>
  <c r="G1189" i="9"/>
  <c r="I1189" i="9"/>
  <c r="B1188" i="9"/>
  <c r="D1188" i="9"/>
  <c r="F1188" i="9"/>
  <c r="H1188" i="9"/>
  <c r="J1188" i="9"/>
  <c r="A1188" i="9"/>
  <c r="C1188" i="9"/>
  <c r="E1188" i="9"/>
  <c r="G1188" i="9"/>
  <c r="I1188" i="9"/>
  <c r="B1187" i="9"/>
  <c r="D1187" i="9"/>
  <c r="F1187" i="9"/>
  <c r="H1187" i="9"/>
  <c r="J1187" i="9"/>
  <c r="A1187" i="9"/>
  <c r="C1187" i="9"/>
  <c r="E1187" i="9"/>
  <c r="G1187" i="9"/>
  <c r="I1187" i="9"/>
  <c r="B1186" i="9"/>
  <c r="D1186" i="9"/>
  <c r="F1186" i="9"/>
  <c r="H1186" i="9"/>
  <c r="J1186" i="9"/>
  <c r="A1186" i="9"/>
  <c r="C1186" i="9"/>
  <c r="E1186" i="9"/>
  <c r="G1186" i="9"/>
  <c r="I1186" i="9"/>
  <c r="B1185" i="9"/>
  <c r="D1185" i="9"/>
  <c r="F1185" i="9"/>
  <c r="H1185" i="9"/>
  <c r="J1185" i="9"/>
  <c r="A1185" i="9"/>
  <c r="C1185" i="9"/>
  <c r="E1185" i="9"/>
  <c r="G1185" i="9"/>
  <c r="I1185" i="9"/>
  <c r="B1184" i="9"/>
  <c r="D1184" i="9"/>
  <c r="F1184" i="9"/>
  <c r="H1184" i="9"/>
  <c r="J1184" i="9"/>
  <c r="A1184" i="9"/>
  <c r="C1184" i="9"/>
  <c r="E1184" i="9"/>
  <c r="G1184" i="9"/>
  <c r="I1184" i="9"/>
  <c r="B1183" i="9"/>
  <c r="D1183" i="9"/>
  <c r="F1183" i="9"/>
  <c r="H1183" i="9"/>
  <c r="J1183" i="9"/>
  <c r="A1183" i="9"/>
  <c r="C1183" i="9"/>
  <c r="E1183" i="9"/>
  <c r="G1183" i="9"/>
  <c r="I1183" i="9"/>
  <c r="B1182" i="9"/>
  <c r="D1182" i="9"/>
  <c r="F1182" i="9"/>
  <c r="H1182" i="9"/>
  <c r="J1182" i="9"/>
  <c r="A1182" i="9"/>
  <c r="C1182" i="9"/>
  <c r="E1182" i="9"/>
  <c r="G1182" i="9"/>
  <c r="I1182" i="9"/>
  <c r="B1181" i="9"/>
  <c r="D1181" i="9"/>
  <c r="F1181" i="9"/>
  <c r="H1181" i="9"/>
  <c r="J1181" i="9"/>
  <c r="A1181" i="9"/>
  <c r="C1181" i="9"/>
  <c r="E1181" i="9"/>
  <c r="G1181" i="9"/>
  <c r="I1181" i="9"/>
  <c r="B1180" i="9"/>
  <c r="D1180" i="9"/>
  <c r="F1180" i="9"/>
  <c r="H1180" i="9"/>
  <c r="J1180" i="9"/>
  <c r="A1180" i="9"/>
  <c r="C1180" i="9"/>
  <c r="E1180" i="9"/>
  <c r="G1180" i="9"/>
  <c r="I1180" i="9"/>
  <c r="B1179" i="9"/>
  <c r="D1179" i="9"/>
  <c r="F1179" i="9"/>
  <c r="H1179" i="9"/>
  <c r="J1179" i="9"/>
  <c r="A1179" i="9"/>
  <c r="C1179" i="9"/>
  <c r="E1179" i="9"/>
  <c r="G1179" i="9"/>
  <c r="I1179" i="9"/>
  <c r="B1178" i="9"/>
  <c r="D1178" i="9"/>
  <c r="F1178" i="9"/>
  <c r="H1178" i="9"/>
  <c r="J1178" i="9"/>
  <c r="A1178" i="9"/>
  <c r="C1178" i="9"/>
  <c r="E1178" i="9"/>
  <c r="G1178" i="9"/>
  <c r="I1178" i="9"/>
  <c r="B1177" i="9"/>
  <c r="D1177" i="9"/>
  <c r="F1177" i="9"/>
  <c r="H1177" i="9"/>
  <c r="J1177" i="9"/>
  <c r="A1177" i="9"/>
  <c r="C1177" i="9"/>
  <c r="E1177" i="9"/>
  <c r="G1177" i="9"/>
  <c r="I1177" i="9"/>
  <c r="B1176" i="9"/>
  <c r="D1176" i="9"/>
  <c r="F1176" i="9"/>
  <c r="H1176" i="9"/>
  <c r="J1176" i="9"/>
  <c r="A1176" i="9"/>
  <c r="C1176" i="9"/>
  <c r="E1176" i="9"/>
  <c r="G1176" i="9"/>
  <c r="I1176" i="9"/>
  <c r="B1175" i="9"/>
  <c r="D1175" i="9"/>
  <c r="F1175" i="9"/>
  <c r="H1175" i="9"/>
  <c r="J1175" i="9"/>
  <c r="A1175" i="9"/>
  <c r="C1175" i="9"/>
  <c r="E1175" i="9"/>
  <c r="G1175" i="9"/>
  <c r="I1175" i="9"/>
  <c r="B1174" i="9"/>
  <c r="D1174" i="9"/>
  <c r="F1174" i="9"/>
  <c r="H1174" i="9"/>
  <c r="J1174" i="9"/>
  <c r="A1174" i="9"/>
  <c r="C1174" i="9"/>
  <c r="E1174" i="9"/>
  <c r="G1174" i="9"/>
  <c r="I1174" i="9"/>
  <c r="B1173" i="9"/>
  <c r="D1173" i="9"/>
  <c r="F1173" i="9"/>
  <c r="H1173" i="9"/>
  <c r="J1173" i="9"/>
  <c r="A1173" i="9"/>
  <c r="C1173" i="9"/>
  <c r="E1173" i="9"/>
  <c r="G1173" i="9"/>
  <c r="I1173" i="9"/>
  <c r="B1172" i="9"/>
  <c r="D1172" i="9"/>
  <c r="F1172" i="9"/>
  <c r="H1172" i="9"/>
  <c r="J1172" i="9"/>
  <c r="A1172" i="9"/>
  <c r="C1172" i="9"/>
  <c r="E1172" i="9"/>
  <c r="G1172" i="9"/>
  <c r="I1172" i="9"/>
  <c r="B1171" i="9"/>
  <c r="D1171" i="9"/>
  <c r="F1171" i="9"/>
  <c r="H1171" i="9"/>
  <c r="J1171" i="9"/>
  <c r="A1171" i="9"/>
  <c r="C1171" i="9"/>
  <c r="E1171" i="9"/>
  <c r="G1171" i="9"/>
  <c r="I1171" i="9"/>
  <c r="B1170" i="9"/>
  <c r="D1170" i="9"/>
  <c r="F1170" i="9"/>
  <c r="H1170" i="9"/>
  <c r="J1170" i="9"/>
  <c r="A1170" i="9"/>
  <c r="C1170" i="9"/>
  <c r="E1170" i="9"/>
  <c r="G1170" i="9"/>
  <c r="I1170" i="9"/>
  <c r="B1169" i="9"/>
  <c r="D1169" i="9"/>
  <c r="F1169" i="9"/>
  <c r="H1169" i="9"/>
  <c r="J1169" i="9"/>
  <c r="A1169" i="9"/>
  <c r="C1169" i="9"/>
  <c r="E1169" i="9"/>
  <c r="G1169" i="9"/>
  <c r="I1169" i="9"/>
  <c r="B1168" i="9"/>
  <c r="D1168" i="9"/>
  <c r="F1168" i="9"/>
  <c r="H1168" i="9"/>
  <c r="J1168" i="9"/>
  <c r="A1168" i="9"/>
  <c r="C1168" i="9"/>
  <c r="E1168" i="9"/>
  <c r="G1168" i="9"/>
  <c r="I1168" i="9"/>
  <c r="B1167" i="9"/>
  <c r="D1167" i="9"/>
  <c r="F1167" i="9"/>
  <c r="H1167" i="9"/>
  <c r="J1167" i="9"/>
  <c r="A1167" i="9"/>
  <c r="C1167" i="9"/>
  <c r="E1167" i="9"/>
  <c r="G1167" i="9"/>
  <c r="I1167" i="9"/>
  <c r="B1166" i="9"/>
  <c r="D1166" i="9"/>
  <c r="F1166" i="9"/>
  <c r="H1166" i="9"/>
  <c r="J1166" i="9"/>
  <c r="A1166" i="9"/>
  <c r="C1166" i="9"/>
  <c r="E1166" i="9"/>
  <c r="G1166" i="9"/>
  <c r="I1166" i="9"/>
  <c r="B1165" i="9"/>
  <c r="D1165" i="9"/>
  <c r="F1165" i="9"/>
  <c r="H1165" i="9"/>
  <c r="J1165" i="9"/>
  <c r="A1165" i="9"/>
  <c r="C1165" i="9"/>
  <c r="E1165" i="9"/>
  <c r="G1165" i="9"/>
  <c r="I1165" i="9"/>
  <c r="B1164" i="9"/>
  <c r="D1164" i="9"/>
  <c r="F1164" i="9"/>
  <c r="H1164" i="9"/>
  <c r="J1164" i="9"/>
  <c r="A1164" i="9"/>
  <c r="C1164" i="9"/>
  <c r="E1164" i="9"/>
  <c r="G1164" i="9"/>
  <c r="I1164" i="9"/>
  <c r="B1163" i="9"/>
  <c r="D1163" i="9"/>
  <c r="F1163" i="9"/>
  <c r="H1163" i="9"/>
  <c r="J1163" i="9"/>
  <c r="A1163" i="9"/>
  <c r="C1163" i="9"/>
  <c r="E1163" i="9"/>
  <c r="G1163" i="9"/>
  <c r="I1163" i="9"/>
  <c r="B1162" i="9"/>
  <c r="D1162" i="9"/>
  <c r="F1162" i="9"/>
  <c r="H1162" i="9"/>
  <c r="J1162" i="9"/>
  <c r="A1162" i="9"/>
  <c r="C1162" i="9"/>
  <c r="E1162" i="9"/>
  <c r="G1162" i="9"/>
  <c r="I1162" i="9"/>
  <c r="B1161" i="9"/>
  <c r="D1161" i="9"/>
  <c r="F1161" i="9"/>
  <c r="H1161" i="9"/>
  <c r="J1161" i="9"/>
  <c r="A1161" i="9"/>
  <c r="C1161" i="9"/>
  <c r="E1161" i="9"/>
  <c r="G1161" i="9"/>
  <c r="I1161" i="9"/>
  <c r="B1160" i="9"/>
  <c r="D1160" i="9"/>
  <c r="F1160" i="9"/>
  <c r="H1160" i="9"/>
  <c r="J1160" i="9"/>
  <c r="A1160" i="9"/>
  <c r="C1160" i="9"/>
  <c r="E1160" i="9"/>
  <c r="G1160" i="9"/>
  <c r="I1160" i="9"/>
  <c r="B1159" i="9"/>
  <c r="D1159" i="9"/>
  <c r="F1159" i="9"/>
  <c r="H1159" i="9"/>
  <c r="J1159" i="9"/>
  <c r="A1159" i="9"/>
  <c r="C1159" i="9"/>
  <c r="E1159" i="9"/>
  <c r="G1159" i="9"/>
  <c r="I1159" i="9"/>
  <c r="B1158" i="9"/>
  <c r="D1158" i="9"/>
  <c r="F1158" i="9"/>
  <c r="H1158" i="9"/>
  <c r="J1158" i="9"/>
  <c r="A1158" i="9"/>
  <c r="C1158" i="9"/>
  <c r="E1158" i="9"/>
  <c r="G1158" i="9"/>
  <c r="I1158" i="9"/>
  <c r="B1157" i="9"/>
  <c r="D1157" i="9"/>
  <c r="F1157" i="9"/>
  <c r="H1157" i="9"/>
  <c r="J1157" i="9"/>
  <c r="A1157" i="9"/>
  <c r="C1157" i="9"/>
  <c r="E1157" i="9"/>
  <c r="G1157" i="9"/>
  <c r="I1157" i="9"/>
  <c r="B1156" i="9"/>
  <c r="D1156" i="9"/>
  <c r="F1156" i="9"/>
  <c r="H1156" i="9"/>
  <c r="J1156" i="9"/>
  <c r="A1156" i="9"/>
  <c r="C1156" i="9"/>
  <c r="E1156" i="9"/>
  <c r="G1156" i="9"/>
  <c r="I1156" i="9"/>
  <c r="B1155" i="9"/>
  <c r="D1155" i="9"/>
  <c r="F1155" i="9"/>
  <c r="H1155" i="9"/>
  <c r="J1155" i="9"/>
  <c r="A1155" i="9"/>
  <c r="C1155" i="9"/>
  <c r="E1155" i="9"/>
  <c r="G1155" i="9"/>
  <c r="I1155" i="9"/>
  <c r="B1154" i="9"/>
  <c r="D1154" i="9"/>
  <c r="F1154" i="9"/>
  <c r="H1154" i="9"/>
  <c r="J1154" i="9"/>
  <c r="A1154" i="9"/>
  <c r="C1154" i="9"/>
  <c r="E1154" i="9"/>
  <c r="G1154" i="9"/>
  <c r="I1154" i="9"/>
  <c r="B1153" i="9"/>
  <c r="D1153" i="9"/>
  <c r="F1153" i="9"/>
  <c r="H1153" i="9"/>
  <c r="J1153" i="9"/>
  <c r="A1153" i="9"/>
  <c r="C1153" i="9"/>
  <c r="E1153" i="9"/>
  <c r="G1153" i="9"/>
  <c r="I1153" i="9"/>
  <c r="B1152" i="9"/>
  <c r="D1152" i="9"/>
  <c r="F1152" i="9"/>
  <c r="H1152" i="9"/>
  <c r="J1152" i="9"/>
  <c r="A1152" i="9"/>
  <c r="C1152" i="9"/>
  <c r="E1152" i="9"/>
  <c r="G1152" i="9"/>
  <c r="I1152" i="9"/>
  <c r="B1151" i="9"/>
  <c r="D1151" i="9"/>
  <c r="F1151" i="9"/>
  <c r="H1151" i="9"/>
  <c r="J1151" i="9"/>
  <c r="A1151" i="9"/>
  <c r="C1151" i="9"/>
  <c r="E1151" i="9"/>
  <c r="G1151" i="9"/>
  <c r="I1151" i="9"/>
  <c r="B1150" i="9"/>
  <c r="D1150" i="9"/>
  <c r="F1150" i="9"/>
  <c r="H1150" i="9"/>
  <c r="J1150" i="9"/>
  <c r="A1150" i="9"/>
  <c r="C1150" i="9"/>
  <c r="E1150" i="9"/>
  <c r="G1150" i="9"/>
  <c r="I1150" i="9"/>
  <c r="B1149" i="9"/>
  <c r="D1149" i="9"/>
  <c r="F1149" i="9"/>
  <c r="H1149" i="9"/>
  <c r="J1149" i="9"/>
  <c r="A1149" i="9"/>
  <c r="C1149" i="9"/>
  <c r="E1149" i="9"/>
  <c r="G1149" i="9"/>
  <c r="I1149" i="9"/>
  <c r="B1148" i="9"/>
  <c r="D1148" i="9"/>
  <c r="F1148" i="9"/>
  <c r="H1148" i="9"/>
  <c r="J1148" i="9"/>
  <c r="A1148" i="9"/>
  <c r="C1148" i="9"/>
  <c r="E1148" i="9"/>
  <c r="G1148" i="9"/>
  <c r="I1148" i="9"/>
  <c r="B1147" i="9"/>
  <c r="D1147" i="9"/>
  <c r="F1147" i="9"/>
  <c r="H1147" i="9"/>
  <c r="J1147" i="9"/>
  <c r="A1147" i="9"/>
  <c r="C1147" i="9"/>
  <c r="E1147" i="9"/>
  <c r="G1147" i="9"/>
  <c r="I1147" i="9"/>
  <c r="B1146" i="9"/>
  <c r="D1146" i="9"/>
  <c r="F1146" i="9"/>
  <c r="H1146" i="9"/>
  <c r="J1146" i="9"/>
  <c r="A1146" i="9"/>
  <c r="C1146" i="9"/>
  <c r="E1146" i="9"/>
  <c r="G1146" i="9"/>
  <c r="I1146" i="9"/>
  <c r="B1145" i="9"/>
  <c r="D1145" i="9"/>
  <c r="F1145" i="9"/>
  <c r="H1145" i="9"/>
  <c r="J1145" i="9"/>
  <c r="A1145" i="9"/>
  <c r="C1145" i="9"/>
  <c r="E1145" i="9"/>
  <c r="G1145" i="9"/>
  <c r="I1145" i="9"/>
  <c r="B1144" i="9"/>
  <c r="D1144" i="9"/>
  <c r="F1144" i="9"/>
  <c r="H1144" i="9"/>
  <c r="J1144" i="9"/>
  <c r="A1144" i="9"/>
  <c r="C1144" i="9"/>
  <c r="E1144" i="9"/>
  <c r="G1144" i="9"/>
  <c r="I1144" i="9"/>
  <c r="B1143" i="9"/>
  <c r="D1143" i="9"/>
  <c r="F1143" i="9"/>
  <c r="H1143" i="9"/>
  <c r="J1143" i="9"/>
  <c r="A1143" i="9"/>
  <c r="C1143" i="9"/>
  <c r="E1143" i="9"/>
  <c r="G1143" i="9"/>
  <c r="I1143" i="9"/>
  <c r="B1142" i="9"/>
  <c r="D1142" i="9"/>
  <c r="F1142" i="9"/>
  <c r="H1142" i="9"/>
  <c r="J1142" i="9"/>
  <c r="A1142" i="9"/>
  <c r="C1142" i="9"/>
  <c r="E1142" i="9"/>
  <c r="G1142" i="9"/>
  <c r="I1142" i="9"/>
  <c r="B1141" i="9"/>
  <c r="D1141" i="9"/>
  <c r="F1141" i="9"/>
  <c r="H1141" i="9"/>
  <c r="J1141" i="9"/>
  <c r="A1141" i="9"/>
  <c r="C1141" i="9"/>
  <c r="E1141" i="9"/>
  <c r="G1141" i="9"/>
  <c r="I1141" i="9"/>
  <c r="B1140" i="9"/>
  <c r="D1140" i="9"/>
  <c r="F1140" i="9"/>
  <c r="H1140" i="9"/>
  <c r="J1140" i="9"/>
  <c r="A1140" i="9"/>
  <c r="C1140" i="9"/>
  <c r="E1140" i="9"/>
  <c r="G1140" i="9"/>
  <c r="I1140" i="9"/>
  <c r="B1139" i="9"/>
  <c r="D1139" i="9"/>
  <c r="F1139" i="9"/>
  <c r="H1139" i="9"/>
  <c r="J1139" i="9"/>
  <c r="A1139" i="9"/>
  <c r="C1139" i="9"/>
  <c r="E1139" i="9"/>
  <c r="G1139" i="9"/>
  <c r="I1139" i="9"/>
  <c r="B1138" i="9"/>
  <c r="D1138" i="9"/>
  <c r="F1138" i="9"/>
  <c r="H1138" i="9"/>
  <c r="J1138" i="9"/>
  <c r="A1138" i="9"/>
  <c r="C1138" i="9"/>
  <c r="E1138" i="9"/>
  <c r="G1138" i="9"/>
  <c r="I1138" i="9"/>
  <c r="B1137" i="9"/>
  <c r="D1137" i="9"/>
  <c r="F1137" i="9"/>
  <c r="H1137" i="9"/>
  <c r="J1137" i="9"/>
  <c r="A1137" i="9"/>
  <c r="C1137" i="9"/>
  <c r="E1137" i="9"/>
  <c r="G1137" i="9"/>
  <c r="I1137" i="9"/>
  <c r="B1136" i="9"/>
  <c r="D1136" i="9"/>
  <c r="F1136" i="9"/>
  <c r="H1136" i="9"/>
  <c r="J1136" i="9"/>
  <c r="A1136" i="9"/>
  <c r="C1136" i="9"/>
  <c r="E1136" i="9"/>
  <c r="G1136" i="9"/>
  <c r="I1136" i="9"/>
  <c r="B1135" i="9"/>
  <c r="D1135" i="9"/>
  <c r="F1135" i="9"/>
  <c r="H1135" i="9"/>
  <c r="J1135" i="9"/>
  <c r="A1135" i="9"/>
  <c r="C1135" i="9"/>
  <c r="E1135" i="9"/>
  <c r="G1135" i="9"/>
  <c r="I1135" i="9"/>
  <c r="B1134" i="9"/>
  <c r="D1134" i="9"/>
  <c r="F1134" i="9"/>
  <c r="H1134" i="9"/>
  <c r="J1134" i="9"/>
  <c r="A1134" i="9"/>
  <c r="C1134" i="9"/>
  <c r="E1134" i="9"/>
  <c r="G1134" i="9"/>
  <c r="I1134" i="9"/>
  <c r="B1133" i="9"/>
  <c r="D1133" i="9"/>
  <c r="F1133" i="9"/>
  <c r="H1133" i="9"/>
  <c r="J1133" i="9"/>
  <c r="A1133" i="9"/>
  <c r="C1133" i="9"/>
  <c r="E1133" i="9"/>
  <c r="G1133" i="9"/>
  <c r="I1133" i="9"/>
  <c r="B1132" i="9"/>
  <c r="D1132" i="9"/>
  <c r="F1132" i="9"/>
  <c r="H1132" i="9"/>
  <c r="J1132" i="9"/>
  <c r="A1132" i="9"/>
  <c r="C1132" i="9"/>
  <c r="E1132" i="9"/>
  <c r="G1132" i="9"/>
  <c r="I1132" i="9"/>
  <c r="B1131" i="9"/>
  <c r="D1131" i="9"/>
  <c r="F1131" i="9"/>
  <c r="H1131" i="9"/>
  <c r="J1131" i="9"/>
  <c r="A1131" i="9"/>
  <c r="C1131" i="9"/>
  <c r="E1131" i="9"/>
  <c r="G1131" i="9"/>
  <c r="I1131" i="9"/>
  <c r="B1130" i="9"/>
  <c r="D1130" i="9"/>
  <c r="F1130" i="9"/>
  <c r="H1130" i="9"/>
  <c r="J1130" i="9"/>
  <c r="A1130" i="9"/>
  <c r="C1130" i="9"/>
  <c r="E1130" i="9"/>
  <c r="G1130" i="9"/>
  <c r="I1130" i="9"/>
  <c r="B1129" i="9"/>
  <c r="D1129" i="9"/>
  <c r="F1129" i="9"/>
  <c r="H1129" i="9"/>
  <c r="J1129" i="9"/>
  <c r="A1129" i="9"/>
  <c r="C1129" i="9"/>
  <c r="E1129" i="9"/>
  <c r="G1129" i="9"/>
  <c r="I1129" i="9"/>
  <c r="B1128" i="9"/>
  <c r="D1128" i="9"/>
  <c r="F1128" i="9"/>
  <c r="H1128" i="9"/>
  <c r="J1128" i="9"/>
  <c r="A1128" i="9"/>
  <c r="C1128" i="9"/>
  <c r="E1128" i="9"/>
  <c r="G1128" i="9"/>
  <c r="I1128" i="9"/>
  <c r="B1127" i="9"/>
  <c r="D1127" i="9"/>
  <c r="F1127" i="9"/>
  <c r="H1127" i="9"/>
  <c r="J1127" i="9"/>
  <c r="A1127" i="9"/>
  <c r="C1127" i="9"/>
  <c r="E1127" i="9"/>
  <c r="G1127" i="9"/>
  <c r="I1127" i="9"/>
  <c r="B1126" i="9"/>
  <c r="D1126" i="9"/>
  <c r="F1126" i="9"/>
  <c r="H1126" i="9"/>
  <c r="J1126" i="9"/>
  <c r="A1126" i="9"/>
  <c r="C1126" i="9"/>
  <c r="E1126" i="9"/>
  <c r="G1126" i="9"/>
  <c r="I1126" i="9"/>
  <c r="B1125" i="9"/>
  <c r="D1125" i="9"/>
  <c r="F1125" i="9"/>
  <c r="H1125" i="9"/>
  <c r="J1125" i="9"/>
  <c r="A1125" i="9"/>
  <c r="C1125" i="9"/>
  <c r="E1125" i="9"/>
  <c r="G1125" i="9"/>
  <c r="I1125" i="9"/>
  <c r="B1124" i="9"/>
  <c r="D1124" i="9"/>
  <c r="F1124" i="9"/>
  <c r="H1124" i="9"/>
  <c r="J1124" i="9"/>
  <c r="A1124" i="9"/>
  <c r="C1124" i="9"/>
  <c r="E1124" i="9"/>
  <c r="G1124" i="9"/>
  <c r="I1124" i="9"/>
  <c r="B1123" i="9"/>
  <c r="D1123" i="9"/>
  <c r="F1123" i="9"/>
  <c r="H1123" i="9"/>
  <c r="J1123" i="9"/>
  <c r="A1123" i="9"/>
  <c r="C1123" i="9"/>
  <c r="E1123" i="9"/>
  <c r="G1123" i="9"/>
  <c r="I1123" i="9"/>
  <c r="B1122" i="9"/>
  <c r="D1122" i="9"/>
  <c r="F1122" i="9"/>
  <c r="H1122" i="9"/>
  <c r="J1122" i="9"/>
  <c r="A1122" i="9"/>
  <c r="C1122" i="9"/>
  <c r="E1122" i="9"/>
  <c r="G1122" i="9"/>
  <c r="I1122" i="9"/>
  <c r="B1121" i="9"/>
  <c r="D1121" i="9"/>
  <c r="F1121" i="9"/>
  <c r="H1121" i="9"/>
  <c r="J1121" i="9"/>
  <c r="A1121" i="9"/>
  <c r="C1121" i="9"/>
  <c r="E1121" i="9"/>
  <c r="G1121" i="9"/>
  <c r="I1121" i="9"/>
  <c r="B1120" i="9"/>
  <c r="D1120" i="9"/>
  <c r="F1120" i="9"/>
  <c r="H1120" i="9"/>
  <c r="J1120" i="9"/>
  <c r="A1120" i="9"/>
  <c r="C1120" i="9"/>
  <c r="E1120" i="9"/>
  <c r="G1120" i="9"/>
  <c r="I1120" i="9"/>
  <c r="B1119" i="9"/>
  <c r="D1119" i="9"/>
  <c r="F1119" i="9"/>
  <c r="H1119" i="9"/>
  <c r="J1119" i="9"/>
  <c r="A1119" i="9"/>
  <c r="C1119" i="9"/>
  <c r="E1119" i="9"/>
  <c r="G1119" i="9"/>
  <c r="I1119" i="9"/>
  <c r="B1118" i="9"/>
  <c r="D1118" i="9"/>
  <c r="F1118" i="9"/>
  <c r="H1118" i="9"/>
  <c r="J1118" i="9"/>
  <c r="A1118" i="9"/>
  <c r="C1118" i="9"/>
  <c r="E1118" i="9"/>
  <c r="G1118" i="9"/>
  <c r="I1118" i="9"/>
  <c r="B1117" i="9"/>
  <c r="D1117" i="9"/>
  <c r="F1117" i="9"/>
  <c r="H1117" i="9"/>
  <c r="J1117" i="9"/>
  <c r="A1117" i="9"/>
  <c r="C1117" i="9"/>
  <c r="E1117" i="9"/>
  <c r="G1117" i="9"/>
  <c r="I1117" i="9"/>
  <c r="B1116" i="9"/>
  <c r="D1116" i="9"/>
  <c r="F1116" i="9"/>
  <c r="H1116" i="9"/>
  <c r="J1116" i="9"/>
  <c r="A1116" i="9"/>
  <c r="C1116" i="9"/>
  <c r="E1116" i="9"/>
  <c r="G1116" i="9"/>
  <c r="I1116" i="9"/>
  <c r="B1115" i="9"/>
  <c r="D1115" i="9"/>
  <c r="F1115" i="9"/>
  <c r="H1115" i="9"/>
  <c r="J1115" i="9"/>
  <c r="A1115" i="9"/>
  <c r="C1115" i="9"/>
  <c r="E1115" i="9"/>
  <c r="G1115" i="9"/>
  <c r="I1115" i="9"/>
  <c r="B1114" i="9"/>
  <c r="D1114" i="9"/>
  <c r="F1114" i="9"/>
  <c r="H1114" i="9"/>
  <c r="J1114" i="9"/>
  <c r="A1114" i="9"/>
  <c r="C1114" i="9"/>
  <c r="E1114" i="9"/>
  <c r="G1114" i="9"/>
  <c r="I1114" i="9"/>
  <c r="B1113" i="9"/>
  <c r="D1113" i="9"/>
  <c r="F1113" i="9"/>
  <c r="H1113" i="9"/>
  <c r="J1113" i="9"/>
  <c r="A1113" i="9"/>
  <c r="C1113" i="9"/>
  <c r="E1113" i="9"/>
  <c r="G1113" i="9"/>
  <c r="I1113" i="9"/>
  <c r="B1112" i="9"/>
  <c r="D1112" i="9"/>
  <c r="F1112" i="9"/>
  <c r="H1112" i="9"/>
  <c r="J1112" i="9"/>
  <c r="A1112" i="9"/>
  <c r="C1112" i="9"/>
  <c r="E1112" i="9"/>
  <c r="G1112" i="9"/>
  <c r="I1112" i="9"/>
  <c r="B1111" i="9"/>
  <c r="D1111" i="9"/>
  <c r="F1111" i="9"/>
  <c r="H1111" i="9"/>
  <c r="J1111" i="9"/>
  <c r="A1111" i="9"/>
  <c r="C1111" i="9"/>
  <c r="E1111" i="9"/>
  <c r="G1111" i="9"/>
  <c r="I1111" i="9"/>
  <c r="B1110" i="9"/>
  <c r="D1110" i="9"/>
  <c r="F1110" i="9"/>
  <c r="H1110" i="9"/>
  <c r="J1110" i="9"/>
  <c r="A1110" i="9"/>
  <c r="C1110" i="9"/>
  <c r="E1110" i="9"/>
  <c r="G1110" i="9"/>
  <c r="I1110" i="9"/>
  <c r="B1109" i="9"/>
  <c r="D1109" i="9"/>
  <c r="F1109" i="9"/>
  <c r="H1109" i="9"/>
  <c r="J1109" i="9"/>
  <c r="A1109" i="9"/>
  <c r="C1109" i="9"/>
  <c r="E1109" i="9"/>
  <c r="G1109" i="9"/>
  <c r="I1109" i="9"/>
  <c r="B1108" i="9"/>
  <c r="D1108" i="9"/>
  <c r="F1108" i="9"/>
  <c r="H1108" i="9"/>
  <c r="J1108" i="9"/>
  <c r="A1108" i="9"/>
  <c r="C1108" i="9"/>
  <c r="E1108" i="9"/>
  <c r="G1108" i="9"/>
  <c r="I1108" i="9"/>
  <c r="B1107" i="9"/>
  <c r="D1107" i="9"/>
  <c r="F1107" i="9"/>
  <c r="H1107" i="9"/>
  <c r="J1107" i="9"/>
  <c r="A1107" i="9"/>
  <c r="C1107" i="9"/>
  <c r="E1107" i="9"/>
  <c r="G1107" i="9"/>
  <c r="I1107" i="9"/>
  <c r="B1106" i="9"/>
  <c r="D1106" i="9"/>
  <c r="F1106" i="9"/>
  <c r="H1106" i="9"/>
  <c r="J1106" i="9"/>
  <c r="A1106" i="9"/>
  <c r="C1106" i="9"/>
  <c r="E1106" i="9"/>
  <c r="G1106" i="9"/>
  <c r="I1106" i="9"/>
  <c r="B1105" i="9"/>
  <c r="D1105" i="9"/>
  <c r="F1105" i="9"/>
  <c r="H1105" i="9"/>
  <c r="J1105" i="9"/>
  <c r="A1105" i="9"/>
  <c r="C1105" i="9"/>
  <c r="E1105" i="9"/>
  <c r="G1105" i="9"/>
  <c r="I1105" i="9"/>
  <c r="B1104" i="9"/>
  <c r="D1104" i="9"/>
  <c r="F1104" i="9"/>
  <c r="H1104" i="9"/>
  <c r="J1104" i="9"/>
  <c r="A1104" i="9"/>
  <c r="C1104" i="9"/>
  <c r="E1104" i="9"/>
  <c r="G1104" i="9"/>
  <c r="I1104" i="9"/>
  <c r="B1103" i="9"/>
  <c r="D1103" i="9"/>
  <c r="F1103" i="9"/>
  <c r="H1103" i="9"/>
  <c r="J1103" i="9"/>
  <c r="A1103" i="9"/>
  <c r="C1103" i="9"/>
  <c r="E1103" i="9"/>
  <c r="G1103" i="9"/>
  <c r="I1103" i="9"/>
  <c r="B1102" i="9"/>
  <c r="D1102" i="9"/>
  <c r="F1102" i="9"/>
  <c r="H1102" i="9"/>
  <c r="J1102" i="9"/>
  <c r="A1102" i="9"/>
  <c r="C1102" i="9"/>
  <c r="E1102" i="9"/>
  <c r="G1102" i="9"/>
  <c r="I1102" i="9"/>
  <c r="B1101" i="9"/>
  <c r="D1101" i="9"/>
  <c r="F1101" i="9"/>
  <c r="H1101" i="9"/>
  <c r="J1101" i="9"/>
  <c r="A1101" i="9"/>
  <c r="C1101" i="9"/>
  <c r="E1101" i="9"/>
  <c r="G1101" i="9"/>
  <c r="I1101" i="9"/>
  <c r="B1100" i="9"/>
  <c r="D1100" i="9"/>
  <c r="F1100" i="9"/>
  <c r="H1100" i="9"/>
  <c r="J1100" i="9"/>
  <c r="A1100" i="9"/>
  <c r="C1100" i="9"/>
  <c r="E1100" i="9"/>
  <c r="G1100" i="9"/>
  <c r="I1100" i="9"/>
  <c r="B1099" i="9"/>
  <c r="D1099" i="9"/>
  <c r="F1099" i="9"/>
  <c r="H1099" i="9"/>
  <c r="J1099" i="9"/>
  <c r="A1099" i="9"/>
  <c r="C1099" i="9"/>
  <c r="E1099" i="9"/>
  <c r="G1099" i="9"/>
  <c r="I1099" i="9"/>
  <c r="B1098" i="9"/>
  <c r="D1098" i="9"/>
  <c r="F1098" i="9"/>
  <c r="H1098" i="9"/>
  <c r="J1098" i="9"/>
  <c r="A1098" i="9"/>
  <c r="C1098" i="9"/>
  <c r="E1098" i="9"/>
  <c r="G1098" i="9"/>
  <c r="I1098" i="9"/>
  <c r="B1097" i="9"/>
  <c r="D1097" i="9"/>
  <c r="F1097" i="9"/>
  <c r="H1097" i="9"/>
  <c r="J1097" i="9"/>
  <c r="A1097" i="9"/>
  <c r="C1097" i="9"/>
  <c r="E1097" i="9"/>
  <c r="G1097" i="9"/>
  <c r="I1097" i="9"/>
  <c r="B1096" i="9"/>
  <c r="D1096" i="9"/>
  <c r="F1096" i="9"/>
  <c r="H1096" i="9"/>
  <c r="J1096" i="9"/>
  <c r="A1096" i="9"/>
  <c r="C1096" i="9"/>
  <c r="E1096" i="9"/>
  <c r="G1096" i="9"/>
  <c r="I1096" i="9"/>
  <c r="B1095" i="9"/>
  <c r="D1095" i="9"/>
  <c r="F1095" i="9"/>
  <c r="H1095" i="9"/>
  <c r="J1095" i="9"/>
  <c r="A1095" i="9"/>
  <c r="C1095" i="9"/>
  <c r="E1095" i="9"/>
  <c r="G1095" i="9"/>
  <c r="I1095" i="9"/>
  <c r="B1094" i="9"/>
  <c r="D1094" i="9"/>
  <c r="F1094" i="9"/>
  <c r="H1094" i="9"/>
  <c r="J1094" i="9"/>
  <c r="A1094" i="9"/>
  <c r="C1094" i="9"/>
  <c r="E1094" i="9"/>
  <c r="G1094" i="9"/>
  <c r="I1094" i="9"/>
  <c r="B1093" i="9"/>
  <c r="D1093" i="9"/>
  <c r="F1093" i="9"/>
  <c r="H1093" i="9"/>
  <c r="J1093" i="9"/>
  <c r="A1093" i="9"/>
  <c r="C1093" i="9"/>
  <c r="E1093" i="9"/>
  <c r="G1093" i="9"/>
  <c r="I1093" i="9"/>
  <c r="B1092" i="9"/>
  <c r="D1092" i="9"/>
  <c r="F1092" i="9"/>
  <c r="H1092" i="9"/>
  <c r="J1092" i="9"/>
  <c r="A1092" i="9"/>
  <c r="C1092" i="9"/>
  <c r="E1092" i="9"/>
  <c r="G1092" i="9"/>
  <c r="I1092" i="9"/>
  <c r="B1091" i="9"/>
  <c r="D1091" i="9"/>
  <c r="F1091" i="9"/>
  <c r="H1091" i="9"/>
  <c r="J1091" i="9"/>
  <c r="A1091" i="9"/>
  <c r="C1091" i="9"/>
  <c r="E1091" i="9"/>
  <c r="G1091" i="9"/>
  <c r="I1091" i="9"/>
  <c r="B1090" i="9"/>
  <c r="D1090" i="9"/>
  <c r="F1090" i="9"/>
  <c r="H1090" i="9"/>
  <c r="J1090" i="9"/>
  <c r="A1090" i="9"/>
  <c r="C1090" i="9"/>
  <c r="E1090" i="9"/>
  <c r="G1090" i="9"/>
  <c r="I1090" i="9"/>
  <c r="B1089" i="9"/>
  <c r="D1089" i="9"/>
  <c r="F1089" i="9"/>
  <c r="H1089" i="9"/>
  <c r="J1089" i="9"/>
  <c r="A1089" i="9"/>
  <c r="C1089" i="9"/>
  <c r="E1089" i="9"/>
  <c r="G1089" i="9"/>
  <c r="I1089" i="9"/>
  <c r="B1088" i="9"/>
  <c r="D1088" i="9"/>
  <c r="F1088" i="9"/>
  <c r="H1088" i="9"/>
  <c r="J1088" i="9"/>
  <c r="A1088" i="9"/>
  <c r="C1088" i="9"/>
  <c r="E1088" i="9"/>
  <c r="G1088" i="9"/>
  <c r="I1088" i="9"/>
  <c r="B1087" i="9"/>
  <c r="D1087" i="9"/>
  <c r="F1087" i="9"/>
  <c r="H1087" i="9"/>
  <c r="J1087" i="9"/>
  <c r="A1087" i="9"/>
  <c r="C1087" i="9"/>
  <c r="E1087" i="9"/>
  <c r="G1087" i="9"/>
  <c r="I1087" i="9"/>
  <c r="B1086" i="9"/>
  <c r="D1086" i="9"/>
  <c r="F1086" i="9"/>
  <c r="H1086" i="9"/>
  <c r="J1086" i="9"/>
  <c r="A1086" i="9"/>
  <c r="C1086" i="9"/>
  <c r="E1086" i="9"/>
  <c r="G1086" i="9"/>
  <c r="I1086" i="9"/>
  <c r="B1085" i="9"/>
  <c r="D1085" i="9"/>
  <c r="F1085" i="9"/>
  <c r="H1085" i="9"/>
  <c r="J1085" i="9"/>
  <c r="A1085" i="9"/>
  <c r="C1085" i="9"/>
  <c r="E1085" i="9"/>
  <c r="G1085" i="9"/>
  <c r="I1085" i="9"/>
  <c r="B1084" i="9"/>
  <c r="D1084" i="9"/>
  <c r="F1084" i="9"/>
  <c r="H1084" i="9"/>
  <c r="J1084" i="9"/>
  <c r="A1084" i="9"/>
  <c r="C1084" i="9"/>
  <c r="E1084" i="9"/>
  <c r="G1084" i="9"/>
  <c r="I1084" i="9"/>
  <c r="B1083" i="9"/>
  <c r="D1083" i="9"/>
  <c r="F1083" i="9"/>
  <c r="H1083" i="9"/>
  <c r="J1083" i="9"/>
  <c r="A1083" i="9"/>
  <c r="C1083" i="9"/>
  <c r="E1083" i="9"/>
  <c r="G1083" i="9"/>
  <c r="I1083" i="9"/>
  <c r="B1082" i="9"/>
  <c r="D1082" i="9"/>
  <c r="F1082" i="9"/>
  <c r="H1082" i="9"/>
  <c r="J1082" i="9"/>
  <c r="A1082" i="9"/>
  <c r="C1082" i="9"/>
  <c r="E1082" i="9"/>
  <c r="G1082" i="9"/>
  <c r="I1082" i="9"/>
  <c r="B1081" i="9"/>
  <c r="D1081" i="9"/>
  <c r="F1081" i="9"/>
  <c r="H1081" i="9"/>
  <c r="J1081" i="9"/>
  <c r="A1081" i="9"/>
  <c r="C1081" i="9"/>
  <c r="E1081" i="9"/>
  <c r="G1081" i="9"/>
  <c r="I1081" i="9"/>
  <c r="B1080" i="9"/>
  <c r="D1080" i="9"/>
  <c r="F1080" i="9"/>
  <c r="H1080" i="9"/>
  <c r="J1080" i="9"/>
  <c r="A1080" i="9"/>
  <c r="C1080" i="9"/>
  <c r="E1080" i="9"/>
  <c r="G1080" i="9"/>
  <c r="I1080" i="9"/>
  <c r="B1079" i="9"/>
  <c r="D1079" i="9"/>
  <c r="F1079" i="9"/>
  <c r="H1079" i="9"/>
  <c r="J1079" i="9"/>
  <c r="A1079" i="9"/>
  <c r="C1079" i="9"/>
  <c r="E1079" i="9"/>
  <c r="G1079" i="9"/>
  <c r="I1079" i="9"/>
  <c r="B1078" i="9"/>
  <c r="D1078" i="9"/>
  <c r="F1078" i="9"/>
  <c r="H1078" i="9"/>
  <c r="J1078" i="9"/>
  <c r="A1078" i="9"/>
  <c r="C1078" i="9"/>
  <c r="E1078" i="9"/>
  <c r="G1078" i="9"/>
  <c r="I1078" i="9"/>
  <c r="B1077" i="9"/>
  <c r="D1077" i="9"/>
  <c r="F1077" i="9"/>
  <c r="H1077" i="9"/>
  <c r="J1077" i="9"/>
  <c r="A1077" i="9"/>
  <c r="C1077" i="9"/>
  <c r="E1077" i="9"/>
  <c r="G1077" i="9"/>
  <c r="I1077" i="9"/>
  <c r="B1076" i="9"/>
  <c r="D1076" i="9"/>
  <c r="F1076" i="9"/>
  <c r="H1076" i="9"/>
  <c r="J1076" i="9"/>
  <c r="A1076" i="9"/>
  <c r="C1076" i="9"/>
  <c r="E1076" i="9"/>
  <c r="G1076" i="9"/>
  <c r="I1076" i="9"/>
  <c r="B1075" i="9"/>
  <c r="D1075" i="9"/>
  <c r="F1075" i="9"/>
  <c r="H1075" i="9"/>
  <c r="J1075" i="9"/>
  <c r="A1075" i="9"/>
  <c r="C1075" i="9"/>
  <c r="E1075" i="9"/>
  <c r="G1075" i="9"/>
  <c r="I1075" i="9"/>
  <c r="B1074" i="9"/>
  <c r="D1074" i="9"/>
  <c r="F1074" i="9"/>
  <c r="H1074" i="9"/>
  <c r="J1074" i="9"/>
  <c r="A1074" i="9"/>
  <c r="C1074" i="9"/>
  <c r="E1074" i="9"/>
  <c r="G1074" i="9"/>
  <c r="I1074" i="9"/>
  <c r="B1073" i="9"/>
  <c r="D1073" i="9"/>
  <c r="F1073" i="9"/>
  <c r="H1073" i="9"/>
  <c r="J1073" i="9"/>
  <c r="A1073" i="9"/>
  <c r="C1073" i="9"/>
  <c r="E1073" i="9"/>
  <c r="G1073" i="9"/>
  <c r="I1073" i="9"/>
  <c r="B1072" i="9"/>
  <c r="D1072" i="9"/>
  <c r="F1072" i="9"/>
  <c r="H1072" i="9"/>
  <c r="J1072" i="9"/>
  <c r="A1072" i="9"/>
  <c r="C1072" i="9"/>
  <c r="E1072" i="9"/>
  <c r="G1072" i="9"/>
  <c r="I1072" i="9"/>
  <c r="B1071" i="9"/>
  <c r="D1071" i="9"/>
  <c r="F1071" i="9"/>
  <c r="H1071" i="9"/>
  <c r="J1071" i="9"/>
  <c r="A1071" i="9"/>
  <c r="C1071" i="9"/>
  <c r="E1071" i="9"/>
  <c r="G1071" i="9"/>
  <c r="I1071" i="9"/>
  <c r="B1070" i="9"/>
  <c r="D1070" i="9"/>
  <c r="F1070" i="9"/>
  <c r="H1070" i="9"/>
  <c r="J1070" i="9"/>
  <c r="A1070" i="9"/>
  <c r="C1070" i="9"/>
  <c r="E1070" i="9"/>
  <c r="G1070" i="9"/>
  <c r="I1070" i="9"/>
  <c r="B1069" i="9"/>
  <c r="D1069" i="9"/>
  <c r="F1069" i="9"/>
  <c r="H1069" i="9"/>
  <c r="J1069" i="9"/>
  <c r="A1069" i="9"/>
  <c r="C1069" i="9"/>
  <c r="E1069" i="9"/>
  <c r="G1069" i="9"/>
  <c r="I1069" i="9"/>
  <c r="B1068" i="9"/>
  <c r="D1068" i="9"/>
  <c r="F1068" i="9"/>
  <c r="H1068" i="9"/>
  <c r="J1068" i="9"/>
  <c r="A1068" i="9"/>
  <c r="C1068" i="9"/>
  <c r="E1068" i="9"/>
  <c r="G1068" i="9"/>
  <c r="I1068" i="9"/>
  <c r="B1067" i="9"/>
  <c r="D1067" i="9"/>
  <c r="F1067" i="9"/>
  <c r="H1067" i="9"/>
  <c r="J1067" i="9"/>
  <c r="A1067" i="9"/>
  <c r="C1067" i="9"/>
  <c r="E1067" i="9"/>
  <c r="G1067" i="9"/>
  <c r="I1067" i="9"/>
  <c r="B1066" i="9"/>
  <c r="D1066" i="9"/>
  <c r="F1066" i="9"/>
  <c r="H1066" i="9"/>
  <c r="J1066" i="9"/>
  <c r="A1066" i="9"/>
  <c r="C1066" i="9"/>
  <c r="E1066" i="9"/>
  <c r="G1066" i="9"/>
  <c r="I1066" i="9"/>
  <c r="B1065" i="9"/>
  <c r="D1065" i="9"/>
  <c r="F1065" i="9"/>
  <c r="H1065" i="9"/>
  <c r="J1065" i="9"/>
  <c r="A1065" i="9"/>
  <c r="C1065" i="9"/>
  <c r="E1065" i="9"/>
  <c r="G1065" i="9"/>
  <c r="I1065" i="9"/>
  <c r="B1064" i="9"/>
  <c r="D1064" i="9"/>
  <c r="F1064" i="9"/>
  <c r="H1064" i="9"/>
  <c r="J1064" i="9"/>
  <c r="A1064" i="9"/>
  <c r="C1064" i="9"/>
  <c r="E1064" i="9"/>
  <c r="G1064" i="9"/>
  <c r="I1064" i="9"/>
  <c r="B1063" i="9"/>
  <c r="D1063" i="9"/>
  <c r="F1063" i="9"/>
  <c r="H1063" i="9"/>
  <c r="J1063" i="9"/>
  <c r="A1063" i="9"/>
  <c r="C1063" i="9"/>
  <c r="E1063" i="9"/>
  <c r="G1063" i="9"/>
  <c r="I1063" i="9"/>
  <c r="B1062" i="9"/>
  <c r="D1062" i="9"/>
  <c r="F1062" i="9"/>
  <c r="H1062" i="9"/>
  <c r="J1062" i="9"/>
  <c r="A1062" i="9"/>
  <c r="C1062" i="9"/>
  <c r="E1062" i="9"/>
  <c r="G1062" i="9"/>
  <c r="I1062" i="9"/>
  <c r="B1061" i="9"/>
  <c r="D1061" i="9"/>
  <c r="F1061" i="9"/>
  <c r="H1061" i="9"/>
  <c r="J1061" i="9"/>
  <c r="A1061" i="9"/>
  <c r="C1061" i="9"/>
  <c r="E1061" i="9"/>
  <c r="G1061" i="9"/>
  <c r="I1061" i="9"/>
  <c r="B1060" i="9"/>
  <c r="D1060" i="9"/>
  <c r="F1060" i="9"/>
  <c r="H1060" i="9"/>
  <c r="J1060" i="9"/>
  <c r="A1060" i="9"/>
  <c r="C1060" i="9"/>
  <c r="E1060" i="9"/>
  <c r="G1060" i="9"/>
  <c r="I1060" i="9"/>
  <c r="B1059" i="9"/>
  <c r="D1059" i="9"/>
  <c r="F1059" i="9"/>
  <c r="H1059" i="9"/>
  <c r="J1059" i="9"/>
  <c r="A1059" i="9"/>
  <c r="C1059" i="9"/>
  <c r="E1059" i="9"/>
  <c r="G1059" i="9"/>
  <c r="I1059" i="9"/>
  <c r="B1058" i="9"/>
  <c r="D1058" i="9"/>
  <c r="F1058" i="9"/>
  <c r="H1058" i="9"/>
  <c r="J1058" i="9"/>
  <c r="A1058" i="9"/>
  <c r="C1058" i="9"/>
  <c r="E1058" i="9"/>
  <c r="G1058" i="9"/>
  <c r="I1058" i="9"/>
  <c r="B1057" i="9"/>
  <c r="D1057" i="9"/>
  <c r="F1057" i="9"/>
  <c r="H1057" i="9"/>
  <c r="J1057" i="9"/>
  <c r="A1057" i="9"/>
  <c r="C1057" i="9"/>
  <c r="E1057" i="9"/>
  <c r="G1057" i="9"/>
  <c r="I1057" i="9"/>
  <c r="B1056" i="9"/>
  <c r="D1056" i="9"/>
  <c r="F1056" i="9"/>
  <c r="H1056" i="9"/>
  <c r="J1056" i="9"/>
  <c r="A1056" i="9"/>
  <c r="C1056" i="9"/>
  <c r="E1056" i="9"/>
  <c r="G1056" i="9"/>
  <c r="I1056" i="9"/>
  <c r="B1055" i="9"/>
  <c r="D1055" i="9"/>
  <c r="F1055" i="9"/>
  <c r="H1055" i="9"/>
  <c r="J1055" i="9"/>
  <c r="A1055" i="9"/>
  <c r="C1055" i="9"/>
  <c r="E1055" i="9"/>
  <c r="G1055" i="9"/>
  <c r="I1055" i="9"/>
  <c r="B1054" i="9"/>
  <c r="D1054" i="9"/>
  <c r="F1054" i="9"/>
  <c r="H1054" i="9"/>
  <c r="J1054" i="9"/>
  <c r="A1054" i="9"/>
  <c r="C1054" i="9"/>
  <c r="E1054" i="9"/>
  <c r="G1054" i="9"/>
  <c r="I1054" i="9"/>
  <c r="B1053" i="9"/>
  <c r="D1053" i="9"/>
  <c r="F1053" i="9"/>
  <c r="H1053" i="9"/>
  <c r="J1053" i="9"/>
  <c r="A1053" i="9"/>
  <c r="C1053" i="9"/>
  <c r="E1053" i="9"/>
  <c r="G1053" i="9"/>
  <c r="I1053" i="9"/>
  <c r="B1052" i="9"/>
  <c r="D1052" i="9"/>
  <c r="F1052" i="9"/>
  <c r="H1052" i="9"/>
  <c r="J1052" i="9"/>
  <c r="A1052" i="9"/>
  <c r="C1052" i="9"/>
  <c r="E1052" i="9"/>
  <c r="G1052" i="9"/>
  <c r="I1052" i="9"/>
  <c r="B1051" i="9"/>
  <c r="D1051" i="9"/>
  <c r="F1051" i="9"/>
  <c r="H1051" i="9"/>
  <c r="J1051" i="9"/>
  <c r="A1051" i="9"/>
  <c r="C1051" i="9"/>
  <c r="E1051" i="9"/>
  <c r="G1051" i="9"/>
  <c r="I1051" i="9"/>
  <c r="B1050" i="9"/>
  <c r="D1050" i="9"/>
  <c r="F1050" i="9"/>
  <c r="H1050" i="9"/>
  <c r="J1050" i="9"/>
  <c r="A1050" i="9"/>
  <c r="C1050" i="9"/>
  <c r="E1050" i="9"/>
  <c r="G1050" i="9"/>
  <c r="I1050" i="9"/>
  <c r="B1049" i="9"/>
  <c r="D1049" i="9"/>
  <c r="F1049" i="9"/>
  <c r="H1049" i="9"/>
  <c r="J1049" i="9"/>
  <c r="A1049" i="9"/>
  <c r="C1049" i="9"/>
  <c r="E1049" i="9"/>
  <c r="G1049" i="9"/>
  <c r="I1049" i="9"/>
  <c r="B1048" i="9"/>
  <c r="D1048" i="9"/>
  <c r="F1048" i="9"/>
  <c r="H1048" i="9"/>
  <c r="J1048" i="9"/>
  <c r="A1048" i="9"/>
  <c r="C1048" i="9"/>
  <c r="E1048" i="9"/>
  <c r="G1048" i="9"/>
  <c r="I1048" i="9"/>
  <c r="B1047" i="9"/>
  <c r="D1047" i="9"/>
  <c r="F1047" i="9"/>
  <c r="H1047" i="9"/>
  <c r="J1047" i="9"/>
  <c r="A1047" i="9"/>
  <c r="C1047" i="9"/>
  <c r="E1047" i="9"/>
  <c r="G1047" i="9"/>
  <c r="I1047" i="9"/>
  <c r="B1046" i="9"/>
  <c r="D1046" i="9"/>
  <c r="F1046" i="9"/>
  <c r="H1046" i="9"/>
  <c r="J1046" i="9"/>
  <c r="A1046" i="9"/>
  <c r="C1046" i="9"/>
  <c r="E1046" i="9"/>
  <c r="G1046" i="9"/>
  <c r="I1046" i="9"/>
  <c r="B1045" i="9"/>
  <c r="D1045" i="9"/>
  <c r="F1045" i="9"/>
  <c r="H1045" i="9"/>
  <c r="J1045" i="9"/>
  <c r="A1045" i="9"/>
  <c r="C1045" i="9"/>
  <c r="E1045" i="9"/>
  <c r="G1045" i="9"/>
  <c r="I1045" i="9"/>
  <c r="B1044" i="9"/>
  <c r="D1044" i="9"/>
  <c r="F1044" i="9"/>
  <c r="H1044" i="9"/>
  <c r="J1044" i="9"/>
  <c r="A1044" i="9"/>
  <c r="C1044" i="9"/>
  <c r="E1044" i="9"/>
  <c r="G1044" i="9"/>
  <c r="I1044" i="9"/>
  <c r="B1043" i="9"/>
  <c r="D1043" i="9"/>
  <c r="F1043" i="9"/>
  <c r="H1043" i="9"/>
  <c r="J1043" i="9"/>
  <c r="A1043" i="9"/>
  <c r="C1043" i="9"/>
  <c r="E1043" i="9"/>
  <c r="G1043" i="9"/>
  <c r="I1043" i="9"/>
  <c r="B1042" i="9"/>
  <c r="D1042" i="9"/>
  <c r="F1042" i="9"/>
  <c r="H1042" i="9"/>
  <c r="J1042" i="9"/>
  <c r="A1042" i="9"/>
  <c r="C1042" i="9"/>
  <c r="E1042" i="9"/>
  <c r="G1042" i="9"/>
  <c r="I1042" i="9"/>
  <c r="B1041" i="9"/>
  <c r="D1041" i="9"/>
  <c r="F1041" i="9"/>
  <c r="H1041" i="9"/>
  <c r="J1041" i="9"/>
  <c r="A1041" i="9"/>
  <c r="C1041" i="9"/>
  <c r="E1041" i="9"/>
  <c r="G1041" i="9"/>
  <c r="I1041" i="9"/>
  <c r="B1040" i="9"/>
  <c r="D1040" i="9"/>
  <c r="F1040" i="9"/>
  <c r="H1040" i="9"/>
  <c r="J1040" i="9"/>
  <c r="A1040" i="9"/>
  <c r="C1040" i="9"/>
  <c r="E1040" i="9"/>
  <c r="G1040" i="9"/>
  <c r="I1040" i="9"/>
  <c r="B1039" i="9"/>
  <c r="D1039" i="9"/>
  <c r="F1039" i="9"/>
  <c r="H1039" i="9"/>
  <c r="J1039" i="9"/>
  <c r="A1039" i="9"/>
  <c r="C1039" i="9"/>
  <c r="E1039" i="9"/>
  <c r="G1039" i="9"/>
  <c r="I1039" i="9"/>
  <c r="B1038" i="9"/>
  <c r="D1038" i="9"/>
  <c r="F1038" i="9"/>
  <c r="H1038" i="9"/>
  <c r="J1038" i="9"/>
  <c r="A1038" i="9"/>
  <c r="C1038" i="9"/>
  <c r="E1038" i="9"/>
  <c r="G1038" i="9"/>
  <c r="I1038" i="9"/>
  <c r="B1037" i="9"/>
  <c r="D1037" i="9"/>
  <c r="F1037" i="9"/>
  <c r="H1037" i="9"/>
  <c r="J1037" i="9"/>
  <c r="A1037" i="9"/>
  <c r="C1037" i="9"/>
  <c r="E1037" i="9"/>
  <c r="G1037" i="9"/>
  <c r="I1037" i="9"/>
  <c r="B1036" i="9"/>
  <c r="D1036" i="9"/>
  <c r="F1036" i="9"/>
  <c r="H1036" i="9"/>
  <c r="J1036" i="9"/>
  <c r="A1036" i="9"/>
  <c r="C1036" i="9"/>
  <c r="E1036" i="9"/>
  <c r="G1036" i="9"/>
  <c r="I1036" i="9"/>
  <c r="B1035" i="9"/>
  <c r="D1035" i="9"/>
  <c r="F1035" i="9"/>
  <c r="H1035" i="9"/>
  <c r="J1035" i="9"/>
  <c r="A1035" i="9"/>
  <c r="C1035" i="9"/>
  <c r="E1035" i="9"/>
  <c r="G1035" i="9"/>
  <c r="I1035" i="9"/>
  <c r="B1034" i="9"/>
  <c r="D1034" i="9"/>
  <c r="F1034" i="9"/>
  <c r="H1034" i="9"/>
  <c r="J1034" i="9"/>
  <c r="A1034" i="9"/>
  <c r="C1034" i="9"/>
  <c r="E1034" i="9"/>
  <c r="G1034" i="9"/>
  <c r="I1034" i="9"/>
  <c r="B1033" i="9"/>
  <c r="D1033" i="9"/>
  <c r="F1033" i="9"/>
  <c r="H1033" i="9"/>
  <c r="J1033" i="9"/>
  <c r="A1033" i="9"/>
  <c r="C1033" i="9"/>
  <c r="E1033" i="9"/>
  <c r="G1033" i="9"/>
  <c r="I1033" i="9"/>
  <c r="B1032" i="9"/>
  <c r="D1032" i="9"/>
  <c r="F1032" i="9"/>
  <c r="H1032" i="9"/>
  <c r="J1032" i="9"/>
  <c r="A1032" i="9"/>
  <c r="C1032" i="9"/>
  <c r="E1032" i="9"/>
  <c r="G1032" i="9"/>
  <c r="I1032" i="9"/>
  <c r="B1031" i="9"/>
  <c r="D1031" i="9"/>
  <c r="F1031" i="9"/>
  <c r="H1031" i="9"/>
  <c r="J1031" i="9"/>
  <c r="A1031" i="9"/>
  <c r="C1031" i="9"/>
  <c r="E1031" i="9"/>
  <c r="G1031" i="9"/>
  <c r="I1031" i="9"/>
  <c r="B1030" i="9"/>
  <c r="D1030" i="9"/>
  <c r="F1030" i="9"/>
  <c r="H1030" i="9"/>
  <c r="J1030" i="9"/>
  <c r="A1030" i="9"/>
  <c r="C1030" i="9"/>
  <c r="E1030" i="9"/>
  <c r="G1030" i="9"/>
  <c r="I1030" i="9"/>
  <c r="B1029" i="9"/>
  <c r="D1029" i="9"/>
  <c r="F1029" i="9"/>
  <c r="H1029" i="9"/>
  <c r="J1029" i="9"/>
  <c r="A1029" i="9"/>
  <c r="C1029" i="9"/>
  <c r="E1029" i="9"/>
  <c r="G1029" i="9"/>
  <c r="I1029" i="9"/>
  <c r="B1028" i="9"/>
  <c r="D1028" i="9"/>
  <c r="F1028" i="9"/>
  <c r="H1028" i="9"/>
  <c r="J1028" i="9"/>
  <c r="A1028" i="9"/>
  <c r="C1028" i="9"/>
  <c r="E1028" i="9"/>
  <c r="G1028" i="9"/>
  <c r="I1028" i="9"/>
  <c r="B1027" i="9"/>
  <c r="D1027" i="9"/>
  <c r="F1027" i="9"/>
  <c r="H1027" i="9"/>
  <c r="J1027" i="9"/>
  <c r="A1027" i="9"/>
  <c r="C1027" i="9"/>
  <c r="E1027" i="9"/>
  <c r="G1027" i="9"/>
  <c r="I1027" i="9"/>
  <c r="B1026" i="9"/>
  <c r="D1026" i="9"/>
  <c r="F1026" i="9"/>
  <c r="H1026" i="9"/>
  <c r="J1026" i="9"/>
  <c r="A1026" i="9"/>
  <c r="C1026" i="9"/>
  <c r="E1026" i="9"/>
  <c r="G1026" i="9"/>
  <c r="I1026" i="9"/>
  <c r="B1025" i="9"/>
  <c r="D1025" i="9"/>
  <c r="F1025" i="9"/>
  <c r="H1025" i="9"/>
  <c r="J1025" i="9"/>
  <c r="A1025" i="9"/>
  <c r="C1025" i="9"/>
  <c r="E1025" i="9"/>
  <c r="G1025" i="9"/>
  <c r="I1025" i="9"/>
  <c r="B1024" i="9"/>
  <c r="D1024" i="9"/>
  <c r="F1024" i="9"/>
  <c r="H1024" i="9"/>
  <c r="J1024" i="9"/>
  <c r="A1024" i="9"/>
  <c r="C1024" i="9"/>
  <c r="E1024" i="9"/>
  <c r="G1024" i="9"/>
  <c r="I1024" i="9"/>
  <c r="B1023" i="9"/>
  <c r="D1023" i="9"/>
  <c r="F1023" i="9"/>
  <c r="H1023" i="9"/>
  <c r="J1023" i="9"/>
  <c r="A1023" i="9"/>
  <c r="C1023" i="9"/>
  <c r="E1023" i="9"/>
  <c r="G1023" i="9"/>
  <c r="I1023" i="9"/>
  <c r="B1022" i="9"/>
  <c r="D1022" i="9"/>
  <c r="F1022" i="9"/>
  <c r="H1022" i="9"/>
  <c r="J1022" i="9"/>
  <c r="A1022" i="9"/>
  <c r="C1022" i="9"/>
  <c r="E1022" i="9"/>
  <c r="G1022" i="9"/>
  <c r="I1022" i="9"/>
  <c r="B1021" i="9"/>
  <c r="D1021" i="9"/>
  <c r="F1021" i="9"/>
  <c r="H1021" i="9"/>
  <c r="J1021" i="9"/>
  <c r="A1021" i="9"/>
  <c r="C1021" i="9"/>
  <c r="E1021" i="9"/>
  <c r="G1021" i="9"/>
  <c r="I1021" i="9"/>
  <c r="B1020" i="9"/>
  <c r="D1020" i="9"/>
  <c r="F1020" i="9"/>
  <c r="H1020" i="9"/>
  <c r="J1020" i="9"/>
  <c r="A1020" i="9"/>
  <c r="C1020" i="9"/>
  <c r="E1020" i="9"/>
  <c r="G1020" i="9"/>
  <c r="I1020" i="9"/>
  <c r="B1019" i="9"/>
  <c r="D1019" i="9"/>
  <c r="F1019" i="9"/>
  <c r="H1019" i="9"/>
  <c r="J1019" i="9"/>
  <c r="A1019" i="9"/>
  <c r="C1019" i="9"/>
  <c r="E1019" i="9"/>
  <c r="G1019" i="9"/>
  <c r="I1019" i="9"/>
  <c r="B1018" i="9"/>
  <c r="D1018" i="9"/>
  <c r="F1018" i="9"/>
  <c r="H1018" i="9"/>
  <c r="J1018" i="9"/>
  <c r="A1018" i="9"/>
  <c r="C1018" i="9"/>
  <c r="E1018" i="9"/>
  <c r="G1018" i="9"/>
  <c r="I1018" i="9"/>
  <c r="B1017" i="9"/>
  <c r="D1017" i="9"/>
  <c r="F1017" i="9"/>
  <c r="H1017" i="9"/>
  <c r="J1017" i="9"/>
  <c r="A1017" i="9"/>
  <c r="C1017" i="9"/>
  <c r="E1017" i="9"/>
  <c r="G1017" i="9"/>
  <c r="I1017" i="9"/>
  <c r="B1016" i="9"/>
  <c r="D1016" i="9"/>
  <c r="F1016" i="9"/>
  <c r="H1016" i="9"/>
  <c r="J1016" i="9"/>
  <c r="A1016" i="9"/>
  <c r="C1016" i="9"/>
  <c r="E1016" i="9"/>
  <c r="G1016" i="9"/>
  <c r="I1016" i="9"/>
  <c r="B1015" i="9"/>
  <c r="D1015" i="9"/>
  <c r="F1015" i="9"/>
  <c r="H1015" i="9"/>
  <c r="J1015" i="9"/>
  <c r="A1015" i="9"/>
  <c r="C1015" i="9"/>
  <c r="E1015" i="9"/>
  <c r="G1015" i="9"/>
  <c r="I1015" i="9"/>
  <c r="B1014" i="9"/>
  <c r="D1014" i="9"/>
  <c r="F1014" i="9"/>
  <c r="H1014" i="9"/>
  <c r="J1014" i="9"/>
  <c r="A1014" i="9"/>
  <c r="C1014" i="9"/>
  <c r="E1014" i="9"/>
  <c r="G1014" i="9"/>
  <c r="I1014" i="9"/>
  <c r="B1013" i="9"/>
  <c r="D1013" i="9"/>
  <c r="F1013" i="9"/>
  <c r="H1013" i="9"/>
  <c r="J1013" i="9"/>
  <c r="A1013" i="9"/>
  <c r="C1013" i="9"/>
  <c r="E1013" i="9"/>
  <c r="G1013" i="9"/>
  <c r="I1013" i="9"/>
  <c r="B1012" i="9"/>
  <c r="D1012" i="9"/>
  <c r="F1012" i="9"/>
  <c r="H1012" i="9"/>
  <c r="J1012" i="9"/>
  <c r="A1012" i="9"/>
  <c r="C1012" i="9"/>
  <c r="E1012" i="9"/>
  <c r="G1012" i="9"/>
  <c r="I1012" i="9"/>
  <c r="B1011" i="9"/>
  <c r="D1011" i="9"/>
  <c r="F1011" i="9"/>
  <c r="H1011" i="9"/>
  <c r="J1011" i="9"/>
  <c r="A1011" i="9"/>
  <c r="C1011" i="9"/>
  <c r="E1011" i="9"/>
  <c r="G1011" i="9"/>
  <c r="I1011" i="9"/>
  <c r="B1010" i="9"/>
  <c r="D1010" i="9"/>
  <c r="F1010" i="9"/>
  <c r="H1010" i="9"/>
  <c r="J1010" i="9"/>
  <c r="A1010" i="9"/>
  <c r="C1010" i="9"/>
  <c r="E1010" i="9"/>
  <c r="G1010" i="9"/>
  <c r="I1010" i="9"/>
  <c r="B1009" i="9"/>
  <c r="D1009" i="9"/>
  <c r="F1009" i="9"/>
  <c r="H1009" i="9"/>
  <c r="J1009" i="9"/>
  <c r="A1009" i="9"/>
  <c r="C1009" i="9"/>
  <c r="E1009" i="9"/>
  <c r="G1009" i="9"/>
  <c r="I1009" i="9"/>
  <c r="B1008" i="9"/>
  <c r="D1008" i="9"/>
  <c r="F1008" i="9"/>
  <c r="H1008" i="9"/>
  <c r="J1008" i="9"/>
  <c r="A1008" i="9"/>
  <c r="C1008" i="9"/>
  <c r="E1008" i="9"/>
  <c r="G1008" i="9"/>
  <c r="I1008" i="9"/>
  <c r="B1007" i="9"/>
  <c r="D1007" i="9"/>
  <c r="F1007" i="9"/>
  <c r="H1007" i="9"/>
  <c r="J1007" i="9"/>
  <c r="A1007" i="9"/>
  <c r="C1007" i="9"/>
  <c r="E1007" i="9"/>
  <c r="G1007" i="9"/>
  <c r="I1007" i="9"/>
  <c r="B1006" i="9"/>
  <c r="D1006" i="9"/>
  <c r="F1006" i="9"/>
  <c r="H1006" i="9"/>
  <c r="J1006" i="9"/>
  <c r="A1006" i="9"/>
  <c r="C1006" i="9"/>
  <c r="E1006" i="9"/>
  <c r="G1006" i="9"/>
  <c r="I1006" i="9"/>
  <c r="B1005" i="9"/>
  <c r="D1005" i="9"/>
  <c r="F1005" i="9"/>
  <c r="H1005" i="9"/>
  <c r="J1005" i="9"/>
  <c r="A1005" i="9"/>
  <c r="C1005" i="9"/>
  <c r="E1005" i="9"/>
  <c r="G1005" i="9"/>
  <c r="I1005" i="9"/>
  <c r="B1004" i="9"/>
  <c r="D1004" i="9"/>
  <c r="F1004" i="9"/>
  <c r="H1004" i="9"/>
  <c r="J1004" i="9"/>
  <c r="A1004" i="9"/>
  <c r="C1004" i="9"/>
  <c r="E1004" i="9"/>
  <c r="G1004" i="9"/>
  <c r="I1004" i="9"/>
  <c r="B1003" i="9"/>
  <c r="D1003" i="9"/>
  <c r="F1003" i="9"/>
  <c r="H1003" i="9"/>
  <c r="J1003" i="9"/>
  <c r="A1003" i="9"/>
  <c r="C1003" i="9"/>
  <c r="E1003" i="9"/>
  <c r="G1003" i="9"/>
  <c r="I1003" i="9"/>
  <c r="B1002" i="9"/>
  <c r="D1002" i="9"/>
  <c r="F1002" i="9"/>
  <c r="H1002" i="9"/>
  <c r="J1002" i="9"/>
  <c r="A1002" i="9"/>
  <c r="C1002" i="9"/>
  <c r="E1002" i="9"/>
  <c r="G1002" i="9"/>
  <c r="I1002" i="9"/>
  <c r="B1001" i="9"/>
  <c r="D1001" i="9"/>
  <c r="F1001" i="9"/>
  <c r="H1001" i="9"/>
  <c r="J1001" i="9"/>
  <c r="A1001" i="9"/>
  <c r="C1001" i="9"/>
  <c r="E1001" i="9"/>
  <c r="G1001" i="9"/>
  <c r="I1001" i="9"/>
  <c r="B1000" i="9"/>
  <c r="D1000" i="9"/>
  <c r="F1000" i="9"/>
  <c r="H1000" i="9"/>
  <c r="J1000" i="9"/>
  <c r="A1000" i="9"/>
  <c r="C1000" i="9"/>
  <c r="E1000" i="9"/>
  <c r="G1000" i="9"/>
  <c r="I1000" i="9"/>
  <c r="B999" i="9"/>
  <c r="D999" i="9"/>
  <c r="F999" i="9"/>
  <c r="H999" i="9"/>
  <c r="J999" i="9"/>
  <c r="A999" i="9"/>
  <c r="C999" i="9"/>
  <c r="E999" i="9"/>
  <c r="G999" i="9"/>
  <c r="I999" i="9"/>
  <c r="B998" i="9"/>
  <c r="D998" i="9"/>
  <c r="F998" i="9"/>
  <c r="H998" i="9"/>
  <c r="J998" i="9"/>
  <c r="A998" i="9"/>
  <c r="C998" i="9"/>
  <c r="E998" i="9"/>
  <c r="G998" i="9"/>
  <c r="I998" i="9"/>
  <c r="B997" i="9"/>
  <c r="D997" i="9"/>
  <c r="F997" i="9"/>
  <c r="H997" i="9"/>
  <c r="J997" i="9"/>
  <c r="A997" i="9"/>
  <c r="C997" i="9"/>
  <c r="E997" i="9"/>
  <c r="G997" i="9"/>
  <c r="I997" i="9"/>
  <c r="B996" i="9"/>
  <c r="D996" i="9"/>
  <c r="F996" i="9"/>
  <c r="H996" i="9"/>
  <c r="J996" i="9"/>
  <c r="A996" i="9"/>
  <c r="C996" i="9"/>
  <c r="E996" i="9"/>
  <c r="G996" i="9"/>
  <c r="I996" i="9"/>
  <c r="B995" i="9"/>
  <c r="D995" i="9"/>
  <c r="F995" i="9"/>
  <c r="H995" i="9"/>
  <c r="J995" i="9"/>
  <c r="A995" i="9"/>
  <c r="C995" i="9"/>
  <c r="E995" i="9"/>
  <c r="G995" i="9"/>
  <c r="I995" i="9"/>
  <c r="B994" i="9"/>
  <c r="D994" i="9"/>
  <c r="F994" i="9"/>
  <c r="H994" i="9"/>
  <c r="J994" i="9"/>
  <c r="A994" i="9"/>
  <c r="C994" i="9"/>
  <c r="E994" i="9"/>
  <c r="G994" i="9"/>
  <c r="I994" i="9"/>
  <c r="B993" i="9"/>
  <c r="D993" i="9"/>
  <c r="F993" i="9"/>
  <c r="H993" i="9"/>
  <c r="J993" i="9"/>
  <c r="A993" i="9"/>
  <c r="C993" i="9"/>
  <c r="E993" i="9"/>
  <c r="G993" i="9"/>
  <c r="I993" i="9"/>
  <c r="B992" i="9"/>
  <c r="D992" i="9"/>
  <c r="F992" i="9"/>
  <c r="H992" i="9"/>
  <c r="J992" i="9"/>
  <c r="A992" i="9"/>
  <c r="C992" i="9"/>
  <c r="E992" i="9"/>
  <c r="G992" i="9"/>
  <c r="I992" i="9"/>
  <c r="B991" i="9"/>
  <c r="D991" i="9"/>
  <c r="F991" i="9"/>
  <c r="H991" i="9"/>
  <c r="J991" i="9"/>
  <c r="A991" i="9"/>
  <c r="C991" i="9"/>
  <c r="E991" i="9"/>
  <c r="G991" i="9"/>
  <c r="I991" i="9"/>
  <c r="B990" i="9"/>
  <c r="D990" i="9"/>
  <c r="F990" i="9"/>
  <c r="H990" i="9"/>
  <c r="J990" i="9"/>
  <c r="A990" i="9"/>
  <c r="C990" i="9"/>
  <c r="E990" i="9"/>
  <c r="G990" i="9"/>
  <c r="I990" i="9"/>
  <c r="B989" i="9"/>
  <c r="D989" i="9"/>
  <c r="F989" i="9"/>
  <c r="H989" i="9"/>
  <c r="J989" i="9"/>
  <c r="A989" i="9"/>
  <c r="C989" i="9"/>
  <c r="E989" i="9"/>
  <c r="G989" i="9"/>
  <c r="I989" i="9"/>
  <c r="B988" i="9"/>
  <c r="D988" i="9"/>
  <c r="F988" i="9"/>
  <c r="H988" i="9"/>
  <c r="J988" i="9"/>
  <c r="A988" i="9"/>
  <c r="C988" i="9"/>
  <c r="E988" i="9"/>
  <c r="G988" i="9"/>
  <c r="I988" i="9"/>
  <c r="B987" i="9"/>
  <c r="D987" i="9"/>
  <c r="F987" i="9"/>
  <c r="H987" i="9"/>
  <c r="J987" i="9"/>
  <c r="A987" i="9"/>
  <c r="C987" i="9"/>
  <c r="E987" i="9"/>
  <c r="G987" i="9"/>
  <c r="I987" i="9"/>
  <c r="B986" i="9"/>
  <c r="D986" i="9"/>
  <c r="F986" i="9"/>
  <c r="H986" i="9"/>
  <c r="J986" i="9"/>
  <c r="A986" i="9"/>
  <c r="C986" i="9"/>
  <c r="E986" i="9"/>
  <c r="G986" i="9"/>
  <c r="I986" i="9"/>
  <c r="B985" i="9"/>
  <c r="D985" i="9"/>
  <c r="F985" i="9"/>
  <c r="H985" i="9"/>
  <c r="J985" i="9"/>
  <c r="A985" i="9"/>
  <c r="C985" i="9"/>
  <c r="E985" i="9"/>
  <c r="G985" i="9"/>
  <c r="I985" i="9"/>
  <c r="B984" i="9"/>
  <c r="D984" i="9"/>
  <c r="F984" i="9"/>
  <c r="H984" i="9"/>
  <c r="J984" i="9"/>
  <c r="A984" i="9"/>
  <c r="C984" i="9"/>
  <c r="E984" i="9"/>
  <c r="G984" i="9"/>
  <c r="I984" i="9"/>
  <c r="B983" i="9"/>
  <c r="D983" i="9"/>
  <c r="F983" i="9"/>
  <c r="H983" i="9"/>
  <c r="J983" i="9"/>
  <c r="A983" i="9"/>
  <c r="C983" i="9"/>
  <c r="E983" i="9"/>
  <c r="G983" i="9"/>
  <c r="I983" i="9"/>
  <c r="B982" i="9"/>
  <c r="D982" i="9"/>
  <c r="F982" i="9"/>
  <c r="H982" i="9"/>
  <c r="J982" i="9"/>
  <c r="A982" i="9"/>
  <c r="C982" i="9"/>
  <c r="E982" i="9"/>
  <c r="G982" i="9"/>
  <c r="I982" i="9"/>
  <c r="B981" i="9"/>
  <c r="D981" i="9"/>
  <c r="F981" i="9"/>
  <c r="H981" i="9"/>
  <c r="J981" i="9"/>
  <c r="A981" i="9"/>
  <c r="C981" i="9"/>
  <c r="E981" i="9"/>
  <c r="G981" i="9"/>
  <c r="I981" i="9"/>
  <c r="B980" i="9"/>
  <c r="D980" i="9"/>
  <c r="F980" i="9"/>
  <c r="H980" i="9"/>
  <c r="J980" i="9"/>
  <c r="A980" i="9"/>
  <c r="C980" i="9"/>
  <c r="E980" i="9"/>
  <c r="G980" i="9"/>
  <c r="I980" i="9"/>
  <c r="B979" i="9"/>
  <c r="D979" i="9"/>
  <c r="F979" i="9"/>
  <c r="H979" i="9"/>
  <c r="J979" i="9"/>
  <c r="A979" i="9"/>
  <c r="C979" i="9"/>
  <c r="E979" i="9"/>
  <c r="G979" i="9"/>
  <c r="I979" i="9"/>
  <c r="B978" i="9"/>
  <c r="D978" i="9"/>
  <c r="F978" i="9"/>
  <c r="H978" i="9"/>
  <c r="J978" i="9"/>
  <c r="A978" i="9"/>
  <c r="C978" i="9"/>
  <c r="E978" i="9"/>
  <c r="G978" i="9"/>
  <c r="I978" i="9"/>
  <c r="B977" i="9"/>
  <c r="D977" i="9"/>
  <c r="F977" i="9"/>
  <c r="H977" i="9"/>
  <c r="J977" i="9"/>
  <c r="A977" i="9"/>
  <c r="C977" i="9"/>
  <c r="E977" i="9"/>
  <c r="G977" i="9"/>
  <c r="I977" i="9"/>
  <c r="B976" i="9"/>
  <c r="D976" i="9"/>
  <c r="F976" i="9"/>
  <c r="H976" i="9"/>
  <c r="J976" i="9"/>
  <c r="A976" i="9"/>
  <c r="C976" i="9"/>
  <c r="E976" i="9"/>
  <c r="G976" i="9"/>
  <c r="I976" i="9"/>
  <c r="B975" i="9"/>
  <c r="D975" i="9"/>
  <c r="F975" i="9"/>
  <c r="H975" i="9"/>
  <c r="J975" i="9"/>
  <c r="A975" i="9"/>
  <c r="C975" i="9"/>
  <c r="E975" i="9"/>
  <c r="G975" i="9"/>
  <c r="I975" i="9"/>
  <c r="B974" i="9"/>
  <c r="D974" i="9"/>
  <c r="F974" i="9"/>
  <c r="H974" i="9"/>
  <c r="J974" i="9"/>
  <c r="A974" i="9"/>
  <c r="C974" i="9"/>
  <c r="E974" i="9"/>
  <c r="G974" i="9"/>
  <c r="I974" i="9"/>
  <c r="B973" i="9"/>
  <c r="D973" i="9"/>
  <c r="F973" i="9"/>
  <c r="H973" i="9"/>
  <c r="J973" i="9"/>
  <c r="A973" i="9"/>
  <c r="C973" i="9"/>
  <c r="E973" i="9"/>
  <c r="G973" i="9"/>
  <c r="I973" i="9"/>
  <c r="B972" i="9"/>
  <c r="D972" i="9"/>
  <c r="F972" i="9"/>
  <c r="H972" i="9"/>
  <c r="J972" i="9"/>
  <c r="A972" i="9"/>
  <c r="C972" i="9"/>
  <c r="E972" i="9"/>
  <c r="G972" i="9"/>
  <c r="I972" i="9"/>
  <c r="B971" i="9"/>
  <c r="D971" i="9"/>
  <c r="F971" i="9"/>
  <c r="H971" i="9"/>
  <c r="J971" i="9"/>
  <c r="A971" i="9"/>
  <c r="C971" i="9"/>
  <c r="E971" i="9"/>
  <c r="G971" i="9"/>
  <c r="I971" i="9"/>
  <c r="B970" i="9"/>
  <c r="D970" i="9"/>
  <c r="F970" i="9"/>
  <c r="H970" i="9"/>
  <c r="J970" i="9"/>
  <c r="A970" i="9"/>
  <c r="C970" i="9"/>
  <c r="E970" i="9"/>
  <c r="G970" i="9"/>
  <c r="I970" i="9"/>
  <c r="B969" i="9"/>
  <c r="D969" i="9"/>
  <c r="F969" i="9"/>
  <c r="H969" i="9"/>
  <c r="J969" i="9"/>
  <c r="A969" i="9"/>
  <c r="C969" i="9"/>
  <c r="E969" i="9"/>
  <c r="G969" i="9"/>
  <c r="I969" i="9"/>
  <c r="B968" i="9"/>
  <c r="D968" i="9"/>
  <c r="F968" i="9"/>
  <c r="H968" i="9"/>
  <c r="J968" i="9"/>
  <c r="A968" i="9"/>
  <c r="C968" i="9"/>
  <c r="E968" i="9"/>
  <c r="G968" i="9"/>
  <c r="I968" i="9"/>
  <c r="B967" i="9"/>
  <c r="D967" i="9"/>
  <c r="F967" i="9"/>
  <c r="H967" i="9"/>
  <c r="J967" i="9"/>
  <c r="A967" i="9"/>
  <c r="C967" i="9"/>
  <c r="E967" i="9"/>
  <c r="G967" i="9"/>
  <c r="I967" i="9"/>
  <c r="B966" i="9"/>
  <c r="D966" i="9"/>
  <c r="F966" i="9"/>
  <c r="H966" i="9"/>
  <c r="J966" i="9"/>
  <c r="A966" i="9"/>
  <c r="C966" i="9"/>
  <c r="E966" i="9"/>
  <c r="G966" i="9"/>
  <c r="I966" i="9"/>
  <c r="B965" i="9"/>
  <c r="D965" i="9"/>
  <c r="F965" i="9"/>
  <c r="H965" i="9"/>
  <c r="J965" i="9"/>
  <c r="A965" i="9"/>
  <c r="C965" i="9"/>
  <c r="E965" i="9"/>
  <c r="G965" i="9"/>
  <c r="I965" i="9"/>
  <c r="B964" i="9"/>
  <c r="D964" i="9"/>
  <c r="F964" i="9"/>
  <c r="H964" i="9"/>
  <c r="J964" i="9"/>
  <c r="A964" i="9"/>
  <c r="C964" i="9"/>
  <c r="E964" i="9"/>
  <c r="G964" i="9"/>
  <c r="I964" i="9"/>
  <c r="B963" i="9"/>
  <c r="D963" i="9"/>
  <c r="F963" i="9"/>
  <c r="H963" i="9"/>
  <c r="J963" i="9"/>
  <c r="A963" i="9"/>
  <c r="C963" i="9"/>
  <c r="E963" i="9"/>
  <c r="G963" i="9"/>
  <c r="I963" i="9"/>
  <c r="B962" i="9"/>
  <c r="D962" i="9"/>
  <c r="F962" i="9"/>
  <c r="H962" i="9"/>
  <c r="J962" i="9"/>
  <c r="A962" i="9"/>
  <c r="C962" i="9"/>
  <c r="E962" i="9"/>
  <c r="G962" i="9"/>
  <c r="I962" i="9"/>
  <c r="B961" i="9"/>
  <c r="D961" i="9"/>
  <c r="F961" i="9"/>
  <c r="H961" i="9"/>
  <c r="J961" i="9"/>
  <c r="A961" i="9"/>
  <c r="C961" i="9"/>
  <c r="E961" i="9"/>
  <c r="G961" i="9"/>
  <c r="I961" i="9"/>
  <c r="B960" i="9"/>
  <c r="D960" i="9"/>
  <c r="F960" i="9"/>
  <c r="H960" i="9"/>
  <c r="J960" i="9"/>
  <c r="A960" i="9"/>
  <c r="C960" i="9"/>
  <c r="E960" i="9"/>
  <c r="G960" i="9"/>
  <c r="I960" i="9"/>
  <c r="B959" i="9"/>
  <c r="D959" i="9"/>
  <c r="F959" i="9"/>
  <c r="H959" i="9"/>
  <c r="J959" i="9"/>
  <c r="A959" i="9"/>
  <c r="C959" i="9"/>
  <c r="E959" i="9"/>
  <c r="G959" i="9"/>
  <c r="I959" i="9"/>
  <c r="B958" i="9"/>
  <c r="D958" i="9"/>
  <c r="F958" i="9"/>
  <c r="H958" i="9"/>
  <c r="J958" i="9"/>
  <c r="A958" i="9"/>
  <c r="C958" i="9"/>
  <c r="E958" i="9"/>
  <c r="G958" i="9"/>
  <c r="I958" i="9"/>
  <c r="B957" i="9"/>
  <c r="D957" i="9"/>
  <c r="F957" i="9"/>
  <c r="H957" i="9"/>
  <c r="J957" i="9"/>
  <c r="A957" i="9"/>
  <c r="C957" i="9"/>
  <c r="E957" i="9"/>
  <c r="G957" i="9"/>
  <c r="I957" i="9"/>
  <c r="B956" i="9"/>
  <c r="D956" i="9"/>
  <c r="F956" i="9"/>
  <c r="H956" i="9"/>
  <c r="J956" i="9"/>
  <c r="A956" i="9"/>
  <c r="C956" i="9"/>
  <c r="E956" i="9"/>
  <c r="G956" i="9"/>
  <c r="I956" i="9"/>
  <c r="B955" i="9"/>
  <c r="D955" i="9"/>
  <c r="F955" i="9"/>
  <c r="H955" i="9"/>
  <c r="J955" i="9"/>
  <c r="A955" i="9"/>
  <c r="C955" i="9"/>
  <c r="E955" i="9"/>
  <c r="G955" i="9"/>
  <c r="I955" i="9"/>
  <c r="B954" i="9"/>
  <c r="D954" i="9"/>
  <c r="F954" i="9"/>
  <c r="H954" i="9"/>
  <c r="J954" i="9"/>
  <c r="A954" i="9"/>
  <c r="C954" i="9"/>
  <c r="E954" i="9"/>
  <c r="G954" i="9"/>
  <c r="I954" i="9"/>
  <c r="B953" i="9"/>
  <c r="D953" i="9"/>
  <c r="F953" i="9"/>
  <c r="H953" i="9"/>
  <c r="J953" i="9"/>
  <c r="A953" i="9"/>
  <c r="C953" i="9"/>
  <c r="E953" i="9"/>
  <c r="G953" i="9"/>
  <c r="I953" i="9"/>
  <c r="B952" i="9"/>
  <c r="D952" i="9"/>
  <c r="F952" i="9"/>
  <c r="H952" i="9"/>
  <c r="J952" i="9"/>
  <c r="A952" i="9"/>
  <c r="C952" i="9"/>
  <c r="E952" i="9"/>
  <c r="G952" i="9"/>
  <c r="I952" i="9"/>
  <c r="B951" i="9"/>
  <c r="D951" i="9"/>
  <c r="F951" i="9"/>
  <c r="H951" i="9"/>
  <c r="J951" i="9"/>
  <c r="A951" i="9"/>
  <c r="C951" i="9"/>
  <c r="E951" i="9"/>
  <c r="G951" i="9"/>
  <c r="I951" i="9"/>
  <c r="B950" i="9"/>
  <c r="D950" i="9"/>
  <c r="F950" i="9"/>
  <c r="H950" i="9"/>
  <c r="J950" i="9"/>
  <c r="A950" i="9"/>
  <c r="C950" i="9"/>
  <c r="E950" i="9"/>
  <c r="G950" i="9"/>
  <c r="I950" i="9"/>
  <c r="B949" i="9"/>
  <c r="D949" i="9"/>
  <c r="F949" i="9"/>
  <c r="H949" i="9"/>
  <c r="J949" i="9"/>
  <c r="A949" i="9"/>
  <c r="C949" i="9"/>
  <c r="E949" i="9"/>
  <c r="G949" i="9"/>
  <c r="I949" i="9"/>
  <c r="B948" i="9"/>
  <c r="D948" i="9"/>
  <c r="F948" i="9"/>
  <c r="H948" i="9"/>
  <c r="J948" i="9"/>
  <c r="A948" i="9"/>
  <c r="C948" i="9"/>
  <c r="E948" i="9"/>
  <c r="G948" i="9"/>
  <c r="I948" i="9"/>
  <c r="B947" i="9"/>
  <c r="D947" i="9"/>
  <c r="F947" i="9"/>
  <c r="H947" i="9"/>
  <c r="J947" i="9"/>
  <c r="A947" i="9"/>
  <c r="C947" i="9"/>
  <c r="E947" i="9"/>
  <c r="G947" i="9"/>
  <c r="I947" i="9"/>
  <c r="B946" i="9"/>
  <c r="D946" i="9"/>
  <c r="F946" i="9"/>
  <c r="H946" i="9"/>
  <c r="J946" i="9"/>
  <c r="A946" i="9"/>
  <c r="C946" i="9"/>
  <c r="E946" i="9"/>
  <c r="G946" i="9"/>
  <c r="I946" i="9"/>
  <c r="B945" i="9"/>
  <c r="D945" i="9"/>
  <c r="F945" i="9"/>
  <c r="H945" i="9"/>
  <c r="J945" i="9"/>
  <c r="A945" i="9"/>
  <c r="C945" i="9"/>
  <c r="E945" i="9"/>
  <c r="G945" i="9"/>
  <c r="I945" i="9"/>
  <c r="B944" i="9"/>
  <c r="D944" i="9"/>
  <c r="F944" i="9"/>
  <c r="H944" i="9"/>
  <c r="J944" i="9"/>
  <c r="A944" i="9"/>
  <c r="C944" i="9"/>
  <c r="E944" i="9"/>
  <c r="G944" i="9"/>
  <c r="I944" i="9"/>
  <c r="B943" i="9"/>
  <c r="D943" i="9"/>
  <c r="F943" i="9"/>
  <c r="H943" i="9"/>
  <c r="J943" i="9"/>
  <c r="A943" i="9"/>
  <c r="C943" i="9"/>
  <c r="E943" i="9"/>
  <c r="G943" i="9"/>
  <c r="I943" i="9"/>
  <c r="B942" i="9"/>
  <c r="D942" i="9"/>
  <c r="F942" i="9"/>
  <c r="H942" i="9"/>
  <c r="J942" i="9"/>
  <c r="A942" i="9"/>
  <c r="C942" i="9"/>
  <c r="E942" i="9"/>
  <c r="G942" i="9"/>
  <c r="I942" i="9"/>
  <c r="B941" i="9"/>
  <c r="D941" i="9"/>
  <c r="F941" i="9"/>
  <c r="H941" i="9"/>
  <c r="J941" i="9"/>
  <c r="A941" i="9"/>
  <c r="C941" i="9"/>
  <c r="E941" i="9"/>
  <c r="G941" i="9"/>
  <c r="I941" i="9"/>
  <c r="B940" i="9"/>
  <c r="D940" i="9"/>
  <c r="F940" i="9"/>
  <c r="H940" i="9"/>
  <c r="J940" i="9"/>
  <c r="A940" i="9"/>
  <c r="C940" i="9"/>
  <c r="E940" i="9"/>
  <c r="G940" i="9"/>
  <c r="I940" i="9"/>
  <c r="B939" i="9"/>
  <c r="D939" i="9"/>
  <c r="F939" i="9"/>
  <c r="H939" i="9"/>
  <c r="J939" i="9"/>
  <c r="A939" i="9"/>
  <c r="C939" i="9"/>
  <c r="E939" i="9"/>
  <c r="G939" i="9"/>
  <c r="I939" i="9"/>
  <c r="B938" i="9"/>
  <c r="D938" i="9"/>
  <c r="F938" i="9"/>
  <c r="H938" i="9"/>
  <c r="J938" i="9"/>
  <c r="A938" i="9"/>
  <c r="C938" i="9"/>
  <c r="E938" i="9"/>
  <c r="G938" i="9"/>
  <c r="I938" i="9"/>
  <c r="B937" i="9"/>
  <c r="D937" i="9"/>
  <c r="F937" i="9"/>
  <c r="H937" i="9"/>
  <c r="J937" i="9"/>
  <c r="A937" i="9"/>
  <c r="C937" i="9"/>
  <c r="E937" i="9"/>
  <c r="G937" i="9"/>
  <c r="I937" i="9"/>
  <c r="B936" i="9"/>
  <c r="D936" i="9"/>
  <c r="F936" i="9"/>
  <c r="H936" i="9"/>
  <c r="J936" i="9"/>
  <c r="A936" i="9"/>
  <c r="C936" i="9"/>
  <c r="E936" i="9"/>
  <c r="G936" i="9"/>
  <c r="I936" i="9"/>
  <c r="B935" i="9"/>
  <c r="D935" i="9"/>
  <c r="F935" i="9"/>
  <c r="H935" i="9"/>
  <c r="J935" i="9"/>
  <c r="A935" i="9"/>
  <c r="C935" i="9"/>
  <c r="E935" i="9"/>
  <c r="G935" i="9"/>
  <c r="I935" i="9"/>
  <c r="B934" i="9"/>
  <c r="D934" i="9"/>
  <c r="F934" i="9"/>
  <c r="H934" i="9"/>
  <c r="J934" i="9"/>
  <c r="A934" i="9"/>
  <c r="C934" i="9"/>
  <c r="E934" i="9"/>
  <c r="G934" i="9"/>
  <c r="I934" i="9"/>
  <c r="B933" i="9"/>
  <c r="D933" i="9"/>
  <c r="F933" i="9"/>
  <c r="H933" i="9"/>
  <c r="J933" i="9"/>
  <c r="A933" i="9"/>
  <c r="C933" i="9"/>
  <c r="E933" i="9"/>
  <c r="G933" i="9"/>
  <c r="I933" i="9"/>
  <c r="B932" i="9"/>
  <c r="D932" i="9"/>
  <c r="F932" i="9"/>
  <c r="H932" i="9"/>
  <c r="J932" i="9"/>
  <c r="A932" i="9"/>
  <c r="C932" i="9"/>
  <c r="E932" i="9"/>
  <c r="G932" i="9"/>
  <c r="I932" i="9"/>
  <c r="B931" i="9"/>
  <c r="D931" i="9"/>
  <c r="F931" i="9"/>
  <c r="H931" i="9"/>
  <c r="J931" i="9"/>
  <c r="A931" i="9"/>
  <c r="C931" i="9"/>
  <c r="E931" i="9"/>
  <c r="G931" i="9"/>
  <c r="I931" i="9"/>
  <c r="B930" i="9"/>
  <c r="D930" i="9"/>
  <c r="F930" i="9"/>
  <c r="H930" i="9"/>
  <c r="J930" i="9"/>
  <c r="A930" i="9"/>
  <c r="C930" i="9"/>
  <c r="E930" i="9"/>
  <c r="G930" i="9"/>
  <c r="I930" i="9"/>
  <c r="B929" i="9"/>
  <c r="D929" i="9"/>
  <c r="F929" i="9"/>
  <c r="H929" i="9"/>
  <c r="J929" i="9"/>
  <c r="A929" i="9"/>
  <c r="C929" i="9"/>
  <c r="E929" i="9"/>
  <c r="G929" i="9"/>
  <c r="I929" i="9"/>
  <c r="B928" i="9"/>
  <c r="D928" i="9"/>
  <c r="F928" i="9"/>
  <c r="H928" i="9"/>
  <c r="J928" i="9"/>
  <c r="A928" i="9"/>
  <c r="C928" i="9"/>
  <c r="E928" i="9"/>
  <c r="G928" i="9"/>
  <c r="I928" i="9"/>
  <c r="B927" i="9"/>
  <c r="D927" i="9"/>
  <c r="F927" i="9"/>
  <c r="H927" i="9"/>
  <c r="J927" i="9"/>
  <c r="A927" i="9"/>
  <c r="C927" i="9"/>
  <c r="E927" i="9"/>
  <c r="G927" i="9"/>
  <c r="I927" i="9"/>
  <c r="B926" i="9"/>
  <c r="D926" i="9"/>
  <c r="F926" i="9"/>
  <c r="H926" i="9"/>
  <c r="J926" i="9"/>
  <c r="A926" i="9"/>
  <c r="C926" i="9"/>
  <c r="E926" i="9"/>
  <c r="G926" i="9"/>
  <c r="I926" i="9"/>
  <c r="B925" i="9"/>
  <c r="D925" i="9"/>
  <c r="F925" i="9"/>
  <c r="H925" i="9"/>
  <c r="J925" i="9"/>
  <c r="A925" i="9"/>
  <c r="C925" i="9"/>
  <c r="E925" i="9"/>
  <c r="G925" i="9"/>
  <c r="I925" i="9"/>
  <c r="B924" i="9"/>
  <c r="D924" i="9"/>
  <c r="F924" i="9"/>
  <c r="H924" i="9"/>
  <c r="J924" i="9"/>
  <c r="A924" i="9"/>
  <c r="C924" i="9"/>
  <c r="E924" i="9"/>
  <c r="G924" i="9"/>
  <c r="I924" i="9"/>
  <c r="B923" i="9"/>
  <c r="D923" i="9"/>
  <c r="F923" i="9"/>
  <c r="H923" i="9"/>
  <c r="J923" i="9"/>
  <c r="A923" i="9"/>
  <c r="C923" i="9"/>
  <c r="E923" i="9"/>
  <c r="G923" i="9"/>
  <c r="I923" i="9"/>
  <c r="B922" i="9"/>
  <c r="D922" i="9"/>
  <c r="F922" i="9"/>
  <c r="H922" i="9"/>
  <c r="J922" i="9"/>
  <c r="A922" i="9"/>
  <c r="C922" i="9"/>
  <c r="E922" i="9"/>
  <c r="G922" i="9"/>
  <c r="I922" i="9"/>
  <c r="B921" i="9"/>
  <c r="D921" i="9"/>
  <c r="F921" i="9"/>
  <c r="H921" i="9"/>
  <c r="J921" i="9"/>
  <c r="A921" i="9"/>
  <c r="C921" i="9"/>
  <c r="E921" i="9"/>
  <c r="G921" i="9"/>
  <c r="I921" i="9"/>
  <c r="B920" i="9"/>
  <c r="D920" i="9"/>
  <c r="F920" i="9"/>
  <c r="H920" i="9"/>
  <c r="J920" i="9"/>
  <c r="A920" i="9"/>
  <c r="C920" i="9"/>
  <c r="E920" i="9"/>
  <c r="G920" i="9"/>
  <c r="I920" i="9"/>
  <c r="B919" i="9"/>
  <c r="D919" i="9"/>
  <c r="F919" i="9"/>
  <c r="H919" i="9"/>
  <c r="J919" i="9"/>
  <c r="A919" i="9"/>
  <c r="C919" i="9"/>
  <c r="E919" i="9"/>
  <c r="G919" i="9"/>
  <c r="I919" i="9"/>
  <c r="B918" i="9"/>
  <c r="D918" i="9"/>
  <c r="F918" i="9"/>
  <c r="H918" i="9"/>
  <c r="J918" i="9"/>
  <c r="A918" i="9"/>
  <c r="C918" i="9"/>
  <c r="E918" i="9"/>
  <c r="G918" i="9"/>
  <c r="I918" i="9"/>
  <c r="B917" i="9"/>
  <c r="D917" i="9"/>
  <c r="F917" i="9"/>
  <c r="H917" i="9"/>
  <c r="J917" i="9"/>
  <c r="A917" i="9"/>
  <c r="C917" i="9"/>
  <c r="E917" i="9"/>
  <c r="G917" i="9"/>
  <c r="I917" i="9"/>
  <c r="B916" i="9"/>
  <c r="D916" i="9"/>
  <c r="F916" i="9"/>
  <c r="H916" i="9"/>
  <c r="J916" i="9"/>
  <c r="A916" i="9"/>
  <c r="C916" i="9"/>
  <c r="E916" i="9"/>
  <c r="G916" i="9"/>
  <c r="I916" i="9"/>
  <c r="B915" i="9"/>
  <c r="D915" i="9"/>
  <c r="F915" i="9"/>
  <c r="H915" i="9"/>
  <c r="J915" i="9"/>
  <c r="A915" i="9"/>
  <c r="C915" i="9"/>
  <c r="E915" i="9"/>
  <c r="G915" i="9"/>
  <c r="I915" i="9"/>
  <c r="B914" i="9"/>
  <c r="D914" i="9"/>
  <c r="F914" i="9"/>
  <c r="H914" i="9"/>
  <c r="J914" i="9"/>
  <c r="A914" i="9"/>
  <c r="C914" i="9"/>
  <c r="E914" i="9"/>
  <c r="G914" i="9"/>
  <c r="I914" i="9"/>
  <c r="B913" i="9"/>
  <c r="D913" i="9"/>
  <c r="F913" i="9"/>
  <c r="H913" i="9"/>
  <c r="J913" i="9"/>
  <c r="A913" i="9"/>
  <c r="C913" i="9"/>
  <c r="E913" i="9"/>
  <c r="G913" i="9"/>
  <c r="I913" i="9"/>
  <c r="B912" i="9"/>
  <c r="D912" i="9"/>
  <c r="F912" i="9"/>
  <c r="H912" i="9"/>
  <c r="J912" i="9"/>
  <c r="A912" i="9"/>
  <c r="C912" i="9"/>
  <c r="E912" i="9"/>
  <c r="G912" i="9"/>
  <c r="I912" i="9"/>
  <c r="B911" i="9"/>
  <c r="D911" i="9"/>
  <c r="F911" i="9"/>
  <c r="H911" i="9"/>
  <c r="J911" i="9"/>
  <c r="A911" i="9"/>
  <c r="C911" i="9"/>
  <c r="E911" i="9"/>
  <c r="G911" i="9"/>
  <c r="I911" i="9"/>
  <c r="B910" i="9"/>
  <c r="D910" i="9"/>
  <c r="F910" i="9"/>
  <c r="H910" i="9"/>
  <c r="J910" i="9"/>
  <c r="A910" i="9"/>
  <c r="C910" i="9"/>
  <c r="E910" i="9"/>
  <c r="G910" i="9"/>
  <c r="I910" i="9"/>
  <c r="B909" i="9"/>
  <c r="D909" i="9"/>
  <c r="F909" i="9"/>
  <c r="H909" i="9"/>
  <c r="J909" i="9"/>
  <c r="A909" i="9"/>
  <c r="C909" i="9"/>
  <c r="E909" i="9"/>
  <c r="G909" i="9"/>
  <c r="I909" i="9"/>
  <c r="B908" i="9"/>
  <c r="D908" i="9"/>
  <c r="F908" i="9"/>
  <c r="H908" i="9"/>
  <c r="J908" i="9"/>
  <c r="A908" i="9"/>
  <c r="C908" i="9"/>
  <c r="E908" i="9"/>
  <c r="G908" i="9"/>
  <c r="I908" i="9"/>
  <c r="B907" i="9"/>
  <c r="D907" i="9"/>
  <c r="F907" i="9"/>
  <c r="H907" i="9"/>
  <c r="J907" i="9"/>
  <c r="A907" i="9"/>
  <c r="C907" i="9"/>
  <c r="E907" i="9"/>
  <c r="G907" i="9"/>
  <c r="I907" i="9"/>
  <c r="B906" i="9"/>
  <c r="D906" i="9"/>
  <c r="F906" i="9"/>
  <c r="H906" i="9"/>
  <c r="J906" i="9"/>
  <c r="A906" i="9"/>
  <c r="C906" i="9"/>
  <c r="E906" i="9"/>
  <c r="G906" i="9"/>
  <c r="I906" i="9"/>
  <c r="B905" i="9"/>
  <c r="D905" i="9"/>
  <c r="F905" i="9"/>
  <c r="H905" i="9"/>
  <c r="J905" i="9"/>
  <c r="A905" i="9"/>
  <c r="C905" i="9"/>
  <c r="E905" i="9"/>
  <c r="G905" i="9"/>
  <c r="I905" i="9"/>
  <c r="B904" i="9"/>
  <c r="D904" i="9"/>
  <c r="F904" i="9"/>
  <c r="H904" i="9"/>
  <c r="J904" i="9"/>
  <c r="A904" i="9"/>
  <c r="C904" i="9"/>
  <c r="E904" i="9"/>
  <c r="G904" i="9"/>
  <c r="I904" i="9"/>
  <c r="B903" i="9"/>
  <c r="D903" i="9"/>
  <c r="F903" i="9"/>
  <c r="H903" i="9"/>
  <c r="J903" i="9"/>
  <c r="A903" i="9"/>
  <c r="C903" i="9"/>
  <c r="E903" i="9"/>
  <c r="G903" i="9"/>
  <c r="I903" i="9"/>
  <c r="B902" i="9"/>
  <c r="D902" i="9"/>
  <c r="F902" i="9"/>
  <c r="H902" i="9"/>
  <c r="J902" i="9"/>
  <c r="A902" i="9"/>
  <c r="C902" i="9"/>
  <c r="E902" i="9"/>
  <c r="G902" i="9"/>
  <c r="I902" i="9"/>
  <c r="B901" i="9"/>
  <c r="D901" i="9"/>
  <c r="F901" i="9"/>
  <c r="H901" i="9"/>
  <c r="J901" i="9"/>
  <c r="A901" i="9"/>
  <c r="C901" i="9"/>
  <c r="E901" i="9"/>
  <c r="G901" i="9"/>
  <c r="I901" i="9"/>
  <c r="B900" i="9"/>
  <c r="D900" i="9"/>
  <c r="F900" i="9"/>
  <c r="H900" i="9"/>
  <c r="J900" i="9"/>
  <c r="A900" i="9"/>
  <c r="C900" i="9"/>
  <c r="E900" i="9"/>
  <c r="G900" i="9"/>
  <c r="I900" i="9"/>
  <c r="B899" i="9"/>
  <c r="D899" i="9"/>
  <c r="F899" i="9"/>
  <c r="H899" i="9"/>
  <c r="J899" i="9"/>
  <c r="A899" i="9"/>
  <c r="C899" i="9"/>
  <c r="E899" i="9"/>
  <c r="G899" i="9"/>
  <c r="I899" i="9"/>
  <c r="B898" i="9"/>
  <c r="D898" i="9"/>
  <c r="F898" i="9"/>
  <c r="H898" i="9"/>
  <c r="J898" i="9"/>
  <c r="A898" i="9"/>
  <c r="C898" i="9"/>
  <c r="E898" i="9"/>
  <c r="G898" i="9"/>
  <c r="I898" i="9"/>
  <c r="B897" i="9"/>
  <c r="D897" i="9"/>
  <c r="F897" i="9"/>
  <c r="H897" i="9"/>
  <c r="J897" i="9"/>
  <c r="A897" i="9"/>
  <c r="C897" i="9"/>
  <c r="E897" i="9"/>
  <c r="G897" i="9"/>
  <c r="I897" i="9"/>
  <c r="B896" i="9"/>
  <c r="D896" i="9"/>
  <c r="F896" i="9"/>
  <c r="H896" i="9"/>
  <c r="J896" i="9"/>
  <c r="A896" i="9"/>
  <c r="C896" i="9"/>
  <c r="E896" i="9"/>
  <c r="G896" i="9"/>
  <c r="I896" i="9"/>
  <c r="B895" i="9"/>
  <c r="D895" i="9"/>
  <c r="F895" i="9"/>
  <c r="H895" i="9"/>
  <c r="J895" i="9"/>
  <c r="A895" i="9"/>
  <c r="C895" i="9"/>
  <c r="E895" i="9"/>
  <c r="G895" i="9"/>
  <c r="I895" i="9"/>
  <c r="B894" i="9"/>
  <c r="D894" i="9"/>
  <c r="F894" i="9"/>
  <c r="H894" i="9"/>
  <c r="J894" i="9"/>
  <c r="A894" i="9"/>
  <c r="C894" i="9"/>
  <c r="E894" i="9"/>
  <c r="G894" i="9"/>
  <c r="I894" i="9"/>
  <c r="B893" i="9"/>
  <c r="D893" i="9"/>
  <c r="F893" i="9"/>
  <c r="H893" i="9"/>
  <c r="J893" i="9"/>
  <c r="A893" i="9"/>
  <c r="C893" i="9"/>
  <c r="E893" i="9"/>
  <c r="G893" i="9"/>
  <c r="I893" i="9"/>
  <c r="B892" i="9"/>
  <c r="D892" i="9"/>
  <c r="F892" i="9"/>
  <c r="H892" i="9"/>
  <c r="J892" i="9"/>
  <c r="A892" i="9"/>
  <c r="C892" i="9"/>
  <c r="E892" i="9"/>
  <c r="G892" i="9"/>
  <c r="I892" i="9"/>
  <c r="B891" i="9"/>
  <c r="D891" i="9"/>
  <c r="F891" i="9"/>
  <c r="H891" i="9"/>
  <c r="J891" i="9"/>
  <c r="A891" i="9"/>
  <c r="C891" i="9"/>
  <c r="E891" i="9"/>
  <c r="G891" i="9"/>
  <c r="I891" i="9"/>
  <c r="B890" i="9"/>
  <c r="D890" i="9"/>
  <c r="F890" i="9"/>
  <c r="H890" i="9"/>
  <c r="J890" i="9"/>
  <c r="A890" i="9"/>
  <c r="C890" i="9"/>
  <c r="E890" i="9"/>
  <c r="G890" i="9"/>
  <c r="I890" i="9"/>
  <c r="B889" i="9"/>
  <c r="D889" i="9"/>
  <c r="F889" i="9"/>
  <c r="H889" i="9"/>
  <c r="J889" i="9"/>
  <c r="A889" i="9"/>
  <c r="C889" i="9"/>
  <c r="E889" i="9"/>
  <c r="G889" i="9"/>
  <c r="I889" i="9"/>
  <c r="B888" i="9"/>
  <c r="D888" i="9"/>
  <c r="F888" i="9"/>
  <c r="H888" i="9"/>
  <c r="J888" i="9"/>
  <c r="A888" i="9"/>
  <c r="C888" i="9"/>
  <c r="E888" i="9"/>
  <c r="G888" i="9"/>
  <c r="I888" i="9"/>
  <c r="B887" i="9"/>
  <c r="D887" i="9"/>
  <c r="F887" i="9"/>
  <c r="H887" i="9"/>
  <c r="J887" i="9"/>
  <c r="A887" i="9"/>
  <c r="C887" i="9"/>
  <c r="E887" i="9"/>
  <c r="G887" i="9"/>
  <c r="I887" i="9"/>
  <c r="B886" i="9"/>
  <c r="D886" i="9"/>
  <c r="F886" i="9"/>
  <c r="H886" i="9"/>
  <c r="J886" i="9"/>
  <c r="A886" i="9"/>
  <c r="C886" i="9"/>
  <c r="E886" i="9"/>
  <c r="G886" i="9"/>
  <c r="I886" i="9"/>
  <c r="B885" i="9"/>
  <c r="D885" i="9"/>
  <c r="F885" i="9"/>
  <c r="H885" i="9"/>
  <c r="J885" i="9"/>
  <c r="A885" i="9"/>
  <c r="C885" i="9"/>
  <c r="E885" i="9"/>
  <c r="G885" i="9"/>
  <c r="I885" i="9"/>
  <c r="B884" i="9"/>
  <c r="D884" i="9"/>
  <c r="F884" i="9"/>
  <c r="H884" i="9"/>
  <c r="J884" i="9"/>
  <c r="A884" i="9"/>
  <c r="C884" i="9"/>
  <c r="E884" i="9"/>
  <c r="G884" i="9"/>
  <c r="I884" i="9"/>
  <c r="B883" i="9"/>
  <c r="D883" i="9"/>
  <c r="F883" i="9"/>
  <c r="H883" i="9"/>
  <c r="J883" i="9"/>
  <c r="A883" i="9"/>
  <c r="C883" i="9"/>
  <c r="E883" i="9"/>
  <c r="G883" i="9"/>
  <c r="I883" i="9"/>
  <c r="B882" i="9"/>
  <c r="D882" i="9"/>
  <c r="F882" i="9"/>
  <c r="H882" i="9"/>
  <c r="J882" i="9"/>
  <c r="A882" i="9"/>
  <c r="C882" i="9"/>
  <c r="E882" i="9"/>
  <c r="G882" i="9"/>
  <c r="I882" i="9"/>
  <c r="B881" i="9"/>
  <c r="D881" i="9"/>
  <c r="F881" i="9"/>
  <c r="H881" i="9"/>
  <c r="J881" i="9"/>
  <c r="A881" i="9"/>
  <c r="C881" i="9"/>
  <c r="E881" i="9"/>
  <c r="G881" i="9"/>
  <c r="I881" i="9"/>
  <c r="B880" i="9"/>
  <c r="D880" i="9"/>
  <c r="F880" i="9"/>
  <c r="H880" i="9"/>
  <c r="J880" i="9"/>
  <c r="A880" i="9"/>
  <c r="C880" i="9"/>
  <c r="E880" i="9"/>
  <c r="G880" i="9"/>
  <c r="I880" i="9"/>
  <c r="B879" i="9"/>
  <c r="D879" i="9"/>
  <c r="F879" i="9"/>
  <c r="H879" i="9"/>
  <c r="J879" i="9"/>
  <c r="A879" i="9"/>
  <c r="C879" i="9"/>
  <c r="E879" i="9"/>
  <c r="G879" i="9"/>
  <c r="I879" i="9"/>
  <c r="B878" i="9"/>
  <c r="D878" i="9"/>
  <c r="F878" i="9"/>
  <c r="H878" i="9"/>
  <c r="J878" i="9"/>
  <c r="A878" i="9"/>
  <c r="C878" i="9"/>
  <c r="E878" i="9"/>
  <c r="G878" i="9"/>
  <c r="I878" i="9"/>
  <c r="B877" i="9"/>
  <c r="D877" i="9"/>
  <c r="F877" i="9"/>
  <c r="H877" i="9"/>
  <c r="J877" i="9"/>
  <c r="A877" i="9"/>
  <c r="C877" i="9"/>
  <c r="E877" i="9"/>
  <c r="G877" i="9"/>
  <c r="I877" i="9"/>
  <c r="B876" i="9"/>
  <c r="D876" i="9"/>
  <c r="F876" i="9"/>
  <c r="H876" i="9"/>
  <c r="J876" i="9"/>
  <c r="A876" i="9"/>
  <c r="C876" i="9"/>
  <c r="E876" i="9"/>
  <c r="G876" i="9"/>
  <c r="I876" i="9"/>
  <c r="B875" i="9"/>
  <c r="D875" i="9"/>
  <c r="F875" i="9"/>
  <c r="H875" i="9"/>
  <c r="J875" i="9"/>
  <c r="A875" i="9"/>
  <c r="C875" i="9"/>
  <c r="E875" i="9"/>
  <c r="G875" i="9"/>
  <c r="I875" i="9"/>
  <c r="B874" i="9"/>
  <c r="D874" i="9"/>
  <c r="F874" i="9"/>
  <c r="H874" i="9"/>
  <c r="J874" i="9"/>
  <c r="A874" i="9"/>
  <c r="C874" i="9"/>
  <c r="E874" i="9"/>
  <c r="G874" i="9"/>
  <c r="I874" i="9"/>
  <c r="B873" i="9"/>
  <c r="D873" i="9"/>
  <c r="F873" i="9"/>
  <c r="H873" i="9"/>
  <c r="J873" i="9"/>
  <c r="A873" i="9"/>
  <c r="C873" i="9"/>
  <c r="E873" i="9"/>
  <c r="G873" i="9"/>
  <c r="I873" i="9"/>
  <c r="B872" i="9"/>
  <c r="D872" i="9"/>
  <c r="F872" i="9"/>
  <c r="H872" i="9"/>
  <c r="J872" i="9"/>
  <c r="A872" i="9"/>
  <c r="C872" i="9"/>
  <c r="E872" i="9"/>
  <c r="G872" i="9"/>
  <c r="I872" i="9"/>
  <c r="B871" i="9"/>
  <c r="D871" i="9"/>
  <c r="F871" i="9"/>
  <c r="H871" i="9"/>
  <c r="J871" i="9"/>
  <c r="A871" i="9"/>
  <c r="C871" i="9"/>
  <c r="E871" i="9"/>
  <c r="G871" i="9"/>
  <c r="I871" i="9"/>
  <c r="B870" i="9"/>
  <c r="D870" i="9"/>
  <c r="F870" i="9"/>
  <c r="H870" i="9"/>
  <c r="J870" i="9"/>
  <c r="A870" i="9"/>
  <c r="C870" i="9"/>
  <c r="E870" i="9"/>
  <c r="G870" i="9"/>
  <c r="I870" i="9"/>
  <c r="B869" i="9"/>
  <c r="D869" i="9"/>
  <c r="F869" i="9"/>
  <c r="H869" i="9"/>
  <c r="J869" i="9"/>
  <c r="A869" i="9"/>
  <c r="C869" i="9"/>
  <c r="E869" i="9"/>
  <c r="G869" i="9"/>
  <c r="I869" i="9"/>
  <c r="B868" i="9"/>
  <c r="D868" i="9"/>
  <c r="F868" i="9"/>
  <c r="H868" i="9"/>
  <c r="J868" i="9"/>
  <c r="A868" i="9"/>
  <c r="C868" i="9"/>
  <c r="E868" i="9"/>
  <c r="G868" i="9"/>
  <c r="I868" i="9"/>
  <c r="B867" i="9"/>
  <c r="D867" i="9"/>
  <c r="F867" i="9"/>
  <c r="H867" i="9"/>
  <c r="J867" i="9"/>
  <c r="A867" i="9"/>
  <c r="C867" i="9"/>
  <c r="E867" i="9"/>
  <c r="G867" i="9"/>
  <c r="I867" i="9"/>
  <c r="B866" i="9"/>
  <c r="D866" i="9"/>
  <c r="F866" i="9"/>
  <c r="H866" i="9"/>
  <c r="J866" i="9"/>
  <c r="A866" i="9"/>
  <c r="C866" i="9"/>
  <c r="E866" i="9"/>
  <c r="G866" i="9"/>
  <c r="I866" i="9"/>
  <c r="B865" i="9"/>
  <c r="D865" i="9"/>
  <c r="F865" i="9"/>
  <c r="H865" i="9"/>
  <c r="J865" i="9"/>
  <c r="A865" i="9"/>
  <c r="C865" i="9"/>
  <c r="E865" i="9"/>
  <c r="G865" i="9"/>
  <c r="I865" i="9"/>
  <c r="B864" i="9"/>
  <c r="D864" i="9"/>
  <c r="F864" i="9"/>
  <c r="H864" i="9"/>
  <c r="J864" i="9"/>
  <c r="A864" i="9"/>
  <c r="C864" i="9"/>
  <c r="E864" i="9"/>
  <c r="G864" i="9"/>
  <c r="I864" i="9"/>
  <c r="B863" i="9"/>
  <c r="D863" i="9"/>
  <c r="F863" i="9"/>
  <c r="H863" i="9"/>
  <c r="J863" i="9"/>
  <c r="A863" i="9"/>
  <c r="C863" i="9"/>
  <c r="E863" i="9"/>
  <c r="G863" i="9"/>
  <c r="I863" i="9"/>
  <c r="B862" i="9"/>
  <c r="D862" i="9"/>
  <c r="F862" i="9"/>
  <c r="H862" i="9"/>
  <c r="J862" i="9"/>
  <c r="A862" i="9"/>
  <c r="C862" i="9"/>
  <c r="E862" i="9"/>
  <c r="G862" i="9"/>
  <c r="I862" i="9"/>
  <c r="B861" i="9"/>
  <c r="D861" i="9"/>
  <c r="F861" i="9"/>
  <c r="H861" i="9"/>
  <c r="J861" i="9"/>
  <c r="A861" i="9"/>
  <c r="C861" i="9"/>
  <c r="E861" i="9"/>
  <c r="G861" i="9"/>
  <c r="I861" i="9"/>
  <c r="B860" i="9"/>
  <c r="D860" i="9"/>
  <c r="F860" i="9"/>
  <c r="H860" i="9"/>
  <c r="J860" i="9"/>
  <c r="A860" i="9"/>
  <c r="C860" i="9"/>
  <c r="E860" i="9"/>
  <c r="G860" i="9"/>
  <c r="I860" i="9"/>
  <c r="B859" i="9"/>
  <c r="D859" i="9"/>
  <c r="F859" i="9"/>
  <c r="H859" i="9"/>
  <c r="J859" i="9"/>
  <c r="A859" i="9"/>
  <c r="C859" i="9"/>
  <c r="E859" i="9"/>
  <c r="G859" i="9"/>
  <c r="I859" i="9"/>
  <c r="B858" i="9"/>
  <c r="D858" i="9"/>
  <c r="F858" i="9"/>
  <c r="H858" i="9"/>
  <c r="J858" i="9"/>
  <c r="A858" i="9"/>
  <c r="C858" i="9"/>
  <c r="E858" i="9"/>
  <c r="G858" i="9"/>
  <c r="I858" i="9"/>
  <c r="B857" i="9"/>
  <c r="D857" i="9"/>
  <c r="F857" i="9"/>
  <c r="H857" i="9"/>
  <c r="J857" i="9"/>
  <c r="A857" i="9"/>
  <c r="C857" i="9"/>
  <c r="E857" i="9"/>
  <c r="G857" i="9"/>
  <c r="I857" i="9"/>
  <c r="B856" i="9"/>
  <c r="D856" i="9"/>
  <c r="F856" i="9"/>
  <c r="H856" i="9"/>
  <c r="J856" i="9"/>
  <c r="A856" i="9"/>
  <c r="C856" i="9"/>
  <c r="E856" i="9"/>
  <c r="G856" i="9"/>
  <c r="I856" i="9"/>
  <c r="B855" i="9"/>
  <c r="D855" i="9"/>
  <c r="F855" i="9"/>
  <c r="H855" i="9"/>
  <c r="J855" i="9"/>
  <c r="A855" i="9"/>
  <c r="C855" i="9"/>
  <c r="E855" i="9"/>
  <c r="G855" i="9"/>
  <c r="I855" i="9"/>
  <c r="B854" i="9"/>
  <c r="D854" i="9"/>
  <c r="F854" i="9"/>
  <c r="H854" i="9"/>
  <c r="J854" i="9"/>
  <c r="A854" i="9"/>
  <c r="C854" i="9"/>
  <c r="E854" i="9"/>
  <c r="G854" i="9"/>
  <c r="I854" i="9"/>
  <c r="B853" i="9"/>
  <c r="D853" i="9"/>
  <c r="F853" i="9"/>
  <c r="H853" i="9"/>
  <c r="J853" i="9"/>
  <c r="A853" i="9"/>
  <c r="C853" i="9"/>
  <c r="E853" i="9"/>
  <c r="G853" i="9"/>
  <c r="I853" i="9"/>
  <c r="B852" i="9"/>
  <c r="D852" i="9"/>
  <c r="F852" i="9"/>
  <c r="H852" i="9"/>
  <c r="J852" i="9"/>
  <c r="A852" i="9"/>
  <c r="C852" i="9"/>
  <c r="E852" i="9"/>
  <c r="G852" i="9"/>
  <c r="I852" i="9"/>
  <c r="B851" i="9"/>
  <c r="D851" i="9"/>
  <c r="F851" i="9"/>
  <c r="H851" i="9"/>
  <c r="J851" i="9"/>
  <c r="A851" i="9"/>
  <c r="C851" i="9"/>
  <c r="E851" i="9"/>
  <c r="G851" i="9"/>
  <c r="I851" i="9"/>
  <c r="B850" i="9"/>
  <c r="D850" i="9"/>
  <c r="F850" i="9"/>
  <c r="H850" i="9"/>
  <c r="J850" i="9"/>
  <c r="A850" i="9"/>
  <c r="C850" i="9"/>
  <c r="E850" i="9"/>
  <c r="G850" i="9"/>
  <c r="I850" i="9"/>
  <c r="B849" i="9"/>
  <c r="D849" i="9"/>
  <c r="F849" i="9"/>
  <c r="H849" i="9"/>
  <c r="J849" i="9"/>
  <c r="A849" i="9"/>
  <c r="C849" i="9"/>
  <c r="E849" i="9"/>
  <c r="G849" i="9"/>
  <c r="I849" i="9"/>
  <c r="B848" i="9"/>
  <c r="D848" i="9"/>
  <c r="F848" i="9"/>
  <c r="H848" i="9"/>
  <c r="J848" i="9"/>
  <c r="A848" i="9"/>
  <c r="C848" i="9"/>
  <c r="E848" i="9"/>
  <c r="G848" i="9"/>
  <c r="I848" i="9"/>
  <c r="B847" i="9"/>
  <c r="D847" i="9"/>
  <c r="F847" i="9"/>
  <c r="H847" i="9"/>
  <c r="J847" i="9"/>
  <c r="A847" i="9"/>
  <c r="C847" i="9"/>
  <c r="E847" i="9"/>
  <c r="G847" i="9"/>
  <c r="I847" i="9"/>
  <c r="B846" i="9"/>
  <c r="D846" i="9"/>
  <c r="F846" i="9"/>
  <c r="H846" i="9"/>
  <c r="J846" i="9"/>
  <c r="A846" i="9"/>
  <c r="C846" i="9"/>
  <c r="E846" i="9"/>
  <c r="G846" i="9"/>
  <c r="I846" i="9"/>
  <c r="B845" i="9"/>
  <c r="D845" i="9"/>
  <c r="F845" i="9"/>
  <c r="H845" i="9"/>
  <c r="J845" i="9"/>
  <c r="A845" i="9"/>
  <c r="C845" i="9"/>
  <c r="E845" i="9"/>
  <c r="G845" i="9"/>
  <c r="I845" i="9"/>
  <c r="B844" i="9"/>
  <c r="D844" i="9"/>
  <c r="F844" i="9"/>
  <c r="H844" i="9"/>
  <c r="J844" i="9"/>
  <c r="A844" i="9"/>
  <c r="C844" i="9"/>
  <c r="E844" i="9"/>
  <c r="G844" i="9"/>
  <c r="I844" i="9"/>
  <c r="B843" i="9"/>
  <c r="D843" i="9"/>
  <c r="F843" i="9"/>
  <c r="H843" i="9"/>
  <c r="J843" i="9"/>
  <c r="A843" i="9"/>
  <c r="C843" i="9"/>
  <c r="E843" i="9"/>
  <c r="G843" i="9"/>
  <c r="I843" i="9"/>
  <c r="B842" i="9"/>
  <c r="D842" i="9"/>
  <c r="F842" i="9"/>
  <c r="H842" i="9"/>
  <c r="J842" i="9"/>
  <c r="A842" i="9"/>
  <c r="C842" i="9"/>
  <c r="E842" i="9"/>
  <c r="G842" i="9"/>
  <c r="I842" i="9"/>
  <c r="B841" i="9"/>
  <c r="D841" i="9"/>
  <c r="F841" i="9"/>
  <c r="H841" i="9"/>
  <c r="J841" i="9"/>
  <c r="A841" i="9"/>
  <c r="C841" i="9"/>
  <c r="E841" i="9"/>
  <c r="G841" i="9"/>
  <c r="I841" i="9"/>
  <c r="B840" i="9"/>
  <c r="D840" i="9"/>
  <c r="F840" i="9"/>
  <c r="H840" i="9"/>
  <c r="J840" i="9"/>
  <c r="A840" i="9"/>
  <c r="C840" i="9"/>
  <c r="E840" i="9"/>
  <c r="G840" i="9"/>
  <c r="I840" i="9"/>
  <c r="B839" i="9"/>
  <c r="D839" i="9"/>
  <c r="F839" i="9"/>
  <c r="H839" i="9"/>
  <c r="J839" i="9"/>
  <c r="A839" i="9"/>
  <c r="C839" i="9"/>
  <c r="E839" i="9"/>
  <c r="G839" i="9"/>
  <c r="I839" i="9"/>
  <c r="B838" i="9"/>
  <c r="D838" i="9"/>
  <c r="F838" i="9"/>
  <c r="H838" i="9"/>
  <c r="J838" i="9"/>
  <c r="A838" i="9"/>
  <c r="C838" i="9"/>
  <c r="E838" i="9"/>
  <c r="G838" i="9"/>
  <c r="I838" i="9"/>
  <c r="B837" i="9"/>
  <c r="D837" i="9"/>
  <c r="F837" i="9"/>
  <c r="H837" i="9"/>
  <c r="J837" i="9"/>
  <c r="A837" i="9"/>
  <c r="C837" i="9"/>
  <c r="E837" i="9"/>
  <c r="G837" i="9"/>
  <c r="I837" i="9"/>
  <c r="B836" i="9"/>
  <c r="D836" i="9"/>
  <c r="F836" i="9"/>
  <c r="H836" i="9"/>
  <c r="J836" i="9"/>
  <c r="A836" i="9"/>
  <c r="C836" i="9"/>
  <c r="E836" i="9"/>
  <c r="G836" i="9"/>
  <c r="I836" i="9"/>
  <c r="B835" i="9"/>
  <c r="D835" i="9"/>
  <c r="F835" i="9"/>
  <c r="H835" i="9"/>
  <c r="J835" i="9"/>
  <c r="A835" i="9"/>
  <c r="C835" i="9"/>
  <c r="E835" i="9"/>
  <c r="G835" i="9"/>
  <c r="I835" i="9"/>
  <c r="B834" i="9"/>
  <c r="D834" i="9"/>
  <c r="F834" i="9"/>
  <c r="H834" i="9"/>
  <c r="J834" i="9"/>
  <c r="A834" i="9"/>
  <c r="C834" i="9"/>
  <c r="E834" i="9"/>
  <c r="G834" i="9"/>
  <c r="I834" i="9"/>
  <c r="B833" i="9"/>
  <c r="D833" i="9"/>
  <c r="F833" i="9"/>
  <c r="H833" i="9"/>
  <c r="J833" i="9"/>
  <c r="A833" i="9"/>
  <c r="C833" i="9"/>
  <c r="E833" i="9"/>
  <c r="G833" i="9"/>
  <c r="I833" i="9"/>
  <c r="B832" i="9"/>
  <c r="D832" i="9"/>
  <c r="F832" i="9"/>
  <c r="H832" i="9"/>
  <c r="J832" i="9"/>
  <c r="A832" i="9"/>
  <c r="C832" i="9"/>
  <c r="E832" i="9"/>
  <c r="G832" i="9"/>
  <c r="I832" i="9"/>
  <c r="B831" i="9"/>
  <c r="D831" i="9"/>
  <c r="F831" i="9"/>
  <c r="H831" i="9"/>
  <c r="J831" i="9"/>
  <c r="A831" i="9"/>
  <c r="C831" i="9"/>
  <c r="E831" i="9"/>
  <c r="G831" i="9"/>
  <c r="I831" i="9"/>
  <c r="B830" i="9"/>
  <c r="D830" i="9"/>
  <c r="F830" i="9"/>
  <c r="H830" i="9"/>
  <c r="J830" i="9"/>
  <c r="A830" i="9"/>
  <c r="C830" i="9"/>
  <c r="E830" i="9"/>
  <c r="G830" i="9"/>
  <c r="I830" i="9"/>
  <c r="B829" i="9"/>
  <c r="D829" i="9"/>
  <c r="F829" i="9"/>
  <c r="H829" i="9"/>
  <c r="J829" i="9"/>
  <c r="A829" i="9"/>
  <c r="C829" i="9"/>
  <c r="E829" i="9"/>
  <c r="G829" i="9"/>
  <c r="I829" i="9"/>
  <c r="B828" i="9"/>
  <c r="D828" i="9"/>
  <c r="F828" i="9"/>
  <c r="H828" i="9"/>
  <c r="J828" i="9"/>
  <c r="A828" i="9"/>
  <c r="C828" i="9"/>
  <c r="E828" i="9"/>
  <c r="G828" i="9"/>
  <c r="I828" i="9"/>
  <c r="B827" i="9"/>
  <c r="D827" i="9"/>
  <c r="F827" i="9"/>
  <c r="H827" i="9"/>
  <c r="J827" i="9"/>
  <c r="A827" i="9"/>
  <c r="C827" i="9"/>
  <c r="E827" i="9"/>
  <c r="G827" i="9"/>
  <c r="I827" i="9"/>
  <c r="B826" i="9"/>
  <c r="D826" i="9"/>
  <c r="F826" i="9"/>
  <c r="H826" i="9"/>
  <c r="J826" i="9"/>
  <c r="A826" i="9"/>
  <c r="C826" i="9"/>
  <c r="E826" i="9"/>
  <c r="G826" i="9"/>
  <c r="I826" i="9"/>
  <c r="B825" i="9"/>
  <c r="D825" i="9"/>
  <c r="F825" i="9"/>
  <c r="H825" i="9"/>
  <c r="J825" i="9"/>
  <c r="A825" i="9"/>
  <c r="C825" i="9"/>
  <c r="E825" i="9"/>
  <c r="G825" i="9"/>
  <c r="I825" i="9"/>
  <c r="B824" i="9"/>
  <c r="D824" i="9"/>
  <c r="F824" i="9"/>
  <c r="H824" i="9"/>
  <c r="J824" i="9"/>
  <c r="A824" i="9"/>
  <c r="C824" i="9"/>
  <c r="E824" i="9"/>
  <c r="G824" i="9"/>
  <c r="I824" i="9"/>
  <c r="B823" i="9"/>
  <c r="D823" i="9"/>
  <c r="F823" i="9"/>
  <c r="H823" i="9"/>
  <c r="J823" i="9"/>
  <c r="A823" i="9"/>
  <c r="C823" i="9"/>
  <c r="E823" i="9"/>
  <c r="G823" i="9"/>
  <c r="I823" i="9"/>
  <c r="B822" i="9"/>
  <c r="D822" i="9"/>
  <c r="F822" i="9"/>
  <c r="H822" i="9"/>
  <c r="J822" i="9"/>
  <c r="A822" i="9"/>
  <c r="C822" i="9"/>
  <c r="E822" i="9"/>
  <c r="G822" i="9"/>
  <c r="I822" i="9"/>
  <c r="B821" i="9"/>
  <c r="D821" i="9"/>
  <c r="F821" i="9"/>
  <c r="H821" i="9"/>
  <c r="J821" i="9"/>
  <c r="A821" i="9"/>
  <c r="C821" i="9"/>
  <c r="E821" i="9"/>
  <c r="G821" i="9"/>
  <c r="I821" i="9"/>
  <c r="B820" i="9"/>
  <c r="D820" i="9"/>
  <c r="F820" i="9"/>
  <c r="H820" i="9"/>
  <c r="J820" i="9"/>
  <c r="A820" i="9"/>
  <c r="C820" i="9"/>
  <c r="E820" i="9"/>
  <c r="G820" i="9"/>
  <c r="I820" i="9"/>
  <c r="B819" i="9"/>
  <c r="D819" i="9"/>
  <c r="F819" i="9"/>
  <c r="H819" i="9"/>
  <c r="J819" i="9"/>
  <c r="A819" i="9"/>
  <c r="C819" i="9"/>
  <c r="E819" i="9"/>
  <c r="G819" i="9"/>
  <c r="I819" i="9"/>
  <c r="B818" i="9"/>
  <c r="D818" i="9"/>
  <c r="F818" i="9"/>
  <c r="H818" i="9"/>
  <c r="J818" i="9"/>
  <c r="A818" i="9"/>
  <c r="C818" i="9"/>
  <c r="E818" i="9"/>
  <c r="G818" i="9"/>
  <c r="I818" i="9"/>
  <c r="B817" i="9"/>
  <c r="D817" i="9"/>
  <c r="F817" i="9"/>
  <c r="H817" i="9"/>
  <c r="J817" i="9"/>
  <c r="A817" i="9"/>
  <c r="C817" i="9"/>
  <c r="E817" i="9"/>
  <c r="G817" i="9"/>
  <c r="I817" i="9"/>
  <c r="B816" i="9"/>
  <c r="D816" i="9"/>
  <c r="F816" i="9"/>
  <c r="H816" i="9"/>
  <c r="J816" i="9"/>
  <c r="A816" i="9"/>
  <c r="C816" i="9"/>
  <c r="E816" i="9"/>
  <c r="G816" i="9"/>
  <c r="I816" i="9"/>
  <c r="B815" i="9"/>
  <c r="D815" i="9"/>
  <c r="F815" i="9"/>
  <c r="H815" i="9"/>
  <c r="J815" i="9"/>
  <c r="A815" i="9"/>
  <c r="C815" i="9"/>
  <c r="E815" i="9"/>
  <c r="G815" i="9"/>
  <c r="I815" i="9"/>
  <c r="B814" i="9"/>
  <c r="D814" i="9"/>
  <c r="F814" i="9"/>
  <c r="H814" i="9"/>
  <c r="J814" i="9"/>
  <c r="A814" i="9"/>
  <c r="C814" i="9"/>
  <c r="E814" i="9"/>
  <c r="G814" i="9"/>
  <c r="I814" i="9"/>
  <c r="B813" i="9"/>
  <c r="D813" i="9"/>
  <c r="F813" i="9"/>
  <c r="H813" i="9"/>
  <c r="J813" i="9"/>
  <c r="A813" i="9"/>
  <c r="C813" i="9"/>
  <c r="E813" i="9"/>
  <c r="G813" i="9"/>
  <c r="I813" i="9"/>
  <c r="B812" i="9"/>
  <c r="D812" i="9"/>
  <c r="F812" i="9"/>
  <c r="H812" i="9"/>
  <c r="J812" i="9"/>
  <c r="A812" i="9"/>
  <c r="C812" i="9"/>
  <c r="E812" i="9"/>
  <c r="G812" i="9"/>
  <c r="I812" i="9"/>
  <c r="B811" i="9"/>
  <c r="D811" i="9"/>
  <c r="F811" i="9"/>
  <c r="H811" i="9"/>
  <c r="J811" i="9"/>
  <c r="A811" i="9"/>
  <c r="C811" i="9"/>
  <c r="E811" i="9"/>
  <c r="G811" i="9"/>
  <c r="I811" i="9"/>
  <c r="B810" i="9"/>
  <c r="D810" i="9"/>
  <c r="F810" i="9"/>
  <c r="H810" i="9"/>
  <c r="J810" i="9"/>
  <c r="A810" i="9"/>
  <c r="C810" i="9"/>
  <c r="E810" i="9"/>
  <c r="G810" i="9"/>
  <c r="I810" i="9"/>
  <c r="B809" i="9"/>
  <c r="D809" i="9"/>
  <c r="F809" i="9"/>
  <c r="H809" i="9"/>
  <c r="J809" i="9"/>
  <c r="A809" i="9"/>
  <c r="C809" i="9"/>
  <c r="E809" i="9"/>
  <c r="G809" i="9"/>
  <c r="I809" i="9"/>
  <c r="B808" i="9"/>
  <c r="D808" i="9"/>
  <c r="F808" i="9"/>
  <c r="H808" i="9"/>
  <c r="J808" i="9"/>
  <c r="A808" i="9"/>
  <c r="C808" i="9"/>
  <c r="E808" i="9"/>
  <c r="G808" i="9"/>
  <c r="I808" i="9"/>
  <c r="B807" i="9"/>
  <c r="D807" i="9"/>
  <c r="F807" i="9"/>
  <c r="H807" i="9"/>
  <c r="J807" i="9"/>
  <c r="A807" i="9"/>
  <c r="C807" i="9"/>
  <c r="E807" i="9"/>
  <c r="G807" i="9"/>
  <c r="I807" i="9"/>
  <c r="B806" i="9"/>
  <c r="D806" i="9"/>
  <c r="F806" i="9"/>
  <c r="H806" i="9"/>
  <c r="J806" i="9"/>
  <c r="A806" i="9"/>
  <c r="C806" i="9"/>
  <c r="E806" i="9"/>
  <c r="G806" i="9"/>
  <c r="I806" i="9"/>
  <c r="B805" i="9"/>
  <c r="D805" i="9"/>
  <c r="F805" i="9"/>
  <c r="H805" i="9"/>
  <c r="J805" i="9"/>
  <c r="A805" i="9"/>
  <c r="C805" i="9"/>
  <c r="E805" i="9"/>
  <c r="G805" i="9"/>
  <c r="I805" i="9"/>
  <c r="B804" i="9"/>
  <c r="D804" i="9"/>
  <c r="F804" i="9"/>
  <c r="H804" i="9"/>
  <c r="J804" i="9"/>
  <c r="A804" i="9"/>
  <c r="C804" i="9"/>
  <c r="E804" i="9"/>
  <c r="G804" i="9"/>
  <c r="I804" i="9"/>
  <c r="B803" i="9"/>
  <c r="D803" i="9"/>
  <c r="F803" i="9"/>
  <c r="H803" i="9"/>
  <c r="J803" i="9"/>
  <c r="A803" i="9"/>
  <c r="C803" i="9"/>
  <c r="E803" i="9"/>
  <c r="G803" i="9"/>
  <c r="I803" i="9"/>
  <c r="B802" i="9"/>
  <c r="D802" i="9"/>
  <c r="F802" i="9"/>
  <c r="H802" i="9"/>
  <c r="J802" i="9"/>
  <c r="A802" i="9"/>
  <c r="C802" i="9"/>
  <c r="E802" i="9"/>
  <c r="G802" i="9"/>
  <c r="I802" i="9"/>
  <c r="B801" i="9"/>
  <c r="D801" i="9"/>
  <c r="F801" i="9"/>
  <c r="H801" i="9"/>
  <c r="J801" i="9"/>
  <c r="A801" i="9"/>
  <c r="C801" i="9"/>
  <c r="E801" i="9"/>
  <c r="G801" i="9"/>
  <c r="I801" i="9"/>
  <c r="B800" i="9"/>
  <c r="D800" i="9"/>
  <c r="F800" i="9"/>
  <c r="H800" i="9"/>
  <c r="J800" i="9"/>
  <c r="A800" i="9"/>
  <c r="C800" i="9"/>
  <c r="E800" i="9"/>
  <c r="G800" i="9"/>
  <c r="I800" i="9"/>
  <c r="B799" i="9"/>
  <c r="D799" i="9"/>
  <c r="F799" i="9"/>
  <c r="H799" i="9"/>
  <c r="J799" i="9"/>
  <c r="A799" i="9"/>
  <c r="C799" i="9"/>
  <c r="E799" i="9"/>
  <c r="G799" i="9"/>
  <c r="I799" i="9"/>
  <c r="B798" i="9"/>
  <c r="D798" i="9"/>
  <c r="F798" i="9"/>
  <c r="H798" i="9"/>
  <c r="J798" i="9"/>
  <c r="A798" i="9"/>
  <c r="C798" i="9"/>
  <c r="E798" i="9"/>
  <c r="G798" i="9"/>
  <c r="I798" i="9"/>
  <c r="B797" i="9"/>
  <c r="D797" i="9"/>
  <c r="F797" i="9"/>
  <c r="H797" i="9"/>
  <c r="J797" i="9"/>
  <c r="A797" i="9"/>
  <c r="C797" i="9"/>
  <c r="E797" i="9"/>
  <c r="G797" i="9"/>
  <c r="I797" i="9"/>
  <c r="B796" i="9"/>
  <c r="D796" i="9"/>
  <c r="F796" i="9"/>
  <c r="H796" i="9"/>
  <c r="J796" i="9"/>
  <c r="A796" i="9"/>
  <c r="C796" i="9"/>
  <c r="E796" i="9"/>
  <c r="G796" i="9"/>
  <c r="I796" i="9"/>
  <c r="B795" i="9"/>
  <c r="D795" i="9"/>
  <c r="F795" i="9"/>
  <c r="H795" i="9"/>
  <c r="J795" i="9"/>
  <c r="A795" i="9"/>
  <c r="C795" i="9"/>
  <c r="E795" i="9"/>
  <c r="G795" i="9"/>
  <c r="I795" i="9"/>
  <c r="B794" i="9"/>
  <c r="D794" i="9"/>
  <c r="F794" i="9"/>
  <c r="H794" i="9"/>
  <c r="J794" i="9"/>
  <c r="A794" i="9"/>
  <c r="C794" i="9"/>
  <c r="E794" i="9"/>
  <c r="G794" i="9"/>
  <c r="I794" i="9"/>
  <c r="B793" i="9"/>
  <c r="D793" i="9"/>
  <c r="F793" i="9"/>
  <c r="H793" i="9"/>
  <c r="J793" i="9"/>
  <c r="A793" i="9"/>
  <c r="C793" i="9"/>
  <c r="E793" i="9"/>
  <c r="G793" i="9"/>
  <c r="I793" i="9"/>
  <c r="B792" i="9"/>
  <c r="D792" i="9"/>
  <c r="F792" i="9"/>
  <c r="H792" i="9"/>
  <c r="J792" i="9"/>
  <c r="A792" i="9"/>
  <c r="C792" i="9"/>
  <c r="E792" i="9"/>
  <c r="G792" i="9"/>
  <c r="I792" i="9"/>
  <c r="B791" i="9"/>
  <c r="D791" i="9"/>
  <c r="F791" i="9"/>
  <c r="H791" i="9"/>
  <c r="J791" i="9"/>
  <c r="A791" i="9"/>
  <c r="C791" i="9"/>
  <c r="E791" i="9"/>
  <c r="G791" i="9"/>
  <c r="I791" i="9"/>
  <c r="B790" i="9"/>
  <c r="D790" i="9"/>
  <c r="F790" i="9"/>
  <c r="H790" i="9"/>
  <c r="J790" i="9"/>
  <c r="A790" i="9"/>
  <c r="C790" i="9"/>
  <c r="E790" i="9"/>
  <c r="G790" i="9"/>
  <c r="I790" i="9"/>
  <c r="B789" i="9"/>
  <c r="D789" i="9"/>
  <c r="F789" i="9"/>
  <c r="H789" i="9"/>
  <c r="J789" i="9"/>
  <c r="A789" i="9"/>
  <c r="C789" i="9"/>
  <c r="E789" i="9"/>
  <c r="G789" i="9"/>
  <c r="I789" i="9"/>
  <c r="B788" i="9"/>
  <c r="D788" i="9"/>
  <c r="F788" i="9"/>
  <c r="H788" i="9"/>
  <c r="J788" i="9"/>
  <c r="A788" i="9"/>
  <c r="C788" i="9"/>
  <c r="E788" i="9"/>
  <c r="G788" i="9"/>
  <c r="I788" i="9"/>
  <c r="B787" i="9"/>
  <c r="D787" i="9"/>
  <c r="F787" i="9"/>
  <c r="H787" i="9"/>
  <c r="J787" i="9"/>
  <c r="A787" i="9"/>
  <c r="C787" i="9"/>
  <c r="E787" i="9"/>
  <c r="G787" i="9"/>
  <c r="I787" i="9"/>
  <c r="B786" i="9"/>
  <c r="D786" i="9"/>
  <c r="F786" i="9"/>
  <c r="H786" i="9"/>
  <c r="J786" i="9"/>
  <c r="A786" i="9"/>
  <c r="C786" i="9"/>
  <c r="E786" i="9"/>
  <c r="G786" i="9"/>
  <c r="I786" i="9"/>
  <c r="B785" i="9"/>
  <c r="D785" i="9"/>
  <c r="F785" i="9"/>
  <c r="H785" i="9"/>
  <c r="J785" i="9"/>
  <c r="A785" i="9"/>
  <c r="C785" i="9"/>
  <c r="E785" i="9"/>
  <c r="G785" i="9"/>
  <c r="I785" i="9"/>
  <c r="B784" i="9"/>
  <c r="D784" i="9"/>
  <c r="F784" i="9"/>
  <c r="H784" i="9"/>
  <c r="J784" i="9"/>
  <c r="A784" i="9"/>
  <c r="C784" i="9"/>
  <c r="E784" i="9"/>
  <c r="G784" i="9"/>
  <c r="I784" i="9"/>
  <c r="B783" i="9"/>
  <c r="D783" i="9"/>
  <c r="F783" i="9"/>
  <c r="H783" i="9"/>
  <c r="J783" i="9"/>
  <c r="A783" i="9"/>
  <c r="C783" i="9"/>
  <c r="E783" i="9"/>
  <c r="G783" i="9"/>
  <c r="I783" i="9"/>
  <c r="B782" i="9"/>
  <c r="D782" i="9"/>
  <c r="F782" i="9"/>
  <c r="H782" i="9"/>
  <c r="J782" i="9"/>
  <c r="A782" i="9"/>
  <c r="C782" i="9"/>
  <c r="E782" i="9"/>
  <c r="G782" i="9"/>
  <c r="I782" i="9"/>
  <c r="B781" i="9"/>
  <c r="D781" i="9"/>
  <c r="F781" i="9"/>
  <c r="H781" i="9"/>
  <c r="J781" i="9"/>
  <c r="A781" i="9"/>
  <c r="C781" i="9"/>
  <c r="E781" i="9"/>
  <c r="G781" i="9"/>
  <c r="I781" i="9"/>
  <c r="B780" i="9"/>
  <c r="D780" i="9"/>
  <c r="F780" i="9"/>
  <c r="H780" i="9"/>
  <c r="J780" i="9"/>
  <c r="A780" i="9"/>
  <c r="C780" i="9"/>
  <c r="E780" i="9"/>
  <c r="G780" i="9"/>
  <c r="I780" i="9"/>
  <c r="B779" i="9"/>
  <c r="D779" i="9"/>
  <c r="F779" i="9"/>
  <c r="H779" i="9"/>
  <c r="J779" i="9"/>
  <c r="A779" i="9"/>
  <c r="C779" i="9"/>
  <c r="E779" i="9"/>
  <c r="G779" i="9"/>
  <c r="I779" i="9"/>
  <c r="B778" i="9"/>
  <c r="D778" i="9"/>
  <c r="F778" i="9"/>
  <c r="H778" i="9"/>
  <c r="J778" i="9"/>
  <c r="A778" i="9"/>
  <c r="C778" i="9"/>
  <c r="E778" i="9"/>
  <c r="G778" i="9"/>
  <c r="I778" i="9"/>
  <c r="B777" i="9"/>
  <c r="D777" i="9"/>
  <c r="F777" i="9"/>
  <c r="H777" i="9"/>
  <c r="J777" i="9"/>
  <c r="A777" i="9"/>
  <c r="C777" i="9"/>
  <c r="E777" i="9"/>
  <c r="G777" i="9"/>
  <c r="I777" i="9"/>
  <c r="B776" i="9"/>
  <c r="D776" i="9"/>
  <c r="F776" i="9"/>
  <c r="H776" i="9"/>
  <c r="J776" i="9"/>
  <c r="A776" i="9"/>
  <c r="C776" i="9"/>
  <c r="E776" i="9"/>
  <c r="G776" i="9"/>
  <c r="I776" i="9"/>
  <c r="B775" i="9"/>
  <c r="D775" i="9"/>
  <c r="F775" i="9"/>
  <c r="H775" i="9"/>
  <c r="J775" i="9"/>
  <c r="A775" i="9"/>
  <c r="C775" i="9"/>
  <c r="E775" i="9"/>
  <c r="G775" i="9"/>
  <c r="I775" i="9"/>
  <c r="B774" i="9"/>
  <c r="D774" i="9"/>
  <c r="F774" i="9"/>
  <c r="H774" i="9"/>
  <c r="J774" i="9"/>
  <c r="A774" i="9"/>
  <c r="C774" i="9"/>
  <c r="E774" i="9"/>
  <c r="G774" i="9"/>
  <c r="I774" i="9"/>
  <c r="B773" i="9"/>
  <c r="D773" i="9"/>
  <c r="F773" i="9"/>
  <c r="H773" i="9"/>
  <c r="J773" i="9"/>
  <c r="A773" i="9"/>
  <c r="C773" i="9"/>
  <c r="E773" i="9"/>
  <c r="G773" i="9"/>
  <c r="I773" i="9"/>
  <c r="B772" i="9"/>
  <c r="D772" i="9"/>
  <c r="F772" i="9"/>
  <c r="H772" i="9"/>
  <c r="J772" i="9"/>
  <c r="A772" i="9"/>
  <c r="C772" i="9"/>
  <c r="E772" i="9"/>
  <c r="G772" i="9"/>
  <c r="I772" i="9"/>
  <c r="B771" i="9"/>
  <c r="D771" i="9"/>
  <c r="F771" i="9"/>
  <c r="H771" i="9"/>
  <c r="J771" i="9"/>
  <c r="A771" i="9"/>
  <c r="C771" i="9"/>
  <c r="E771" i="9"/>
  <c r="G771" i="9"/>
  <c r="I771" i="9"/>
  <c r="B770" i="9"/>
  <c r="D770" i="9"/>
  <c r="F770" i="9"/>
  <c r="H770" i="9"/>
  <c r="J770" i="9"/>
  <c r="A770" i="9"/>
  <c r="C770" i="9"/>
  <c r="E770" i="9"/>
  <c r="G770" i="9"/>
  <c r="I770" i="9"/>
  <c r="B769" i="9"/>
  <c r="D769" i="9"/>
  <c r="F769" i="9"/>
  <c r="H769" i="9"/>
  <c r="J769" i="9"/>
  <c r="A769" i="9"/>
  <c r="C769" i="9"/>
  <c r="E769" i="9"/>
  <c r="G769" i="9"/>
  <c r="I769" i="9"/>
  <c r="B768" i="9"/>
  <c r="D768" i="9"/>
  <c r="F768" i="9"/>
  <c r="H768" i="9"/>
  <c r="J768" i="9"/>
  <c r="A768" i="9"/>
  <c r="C768" i="9"/>
  <c r="E768" i="9"/>
  <c r="G768" i="9"/>
  <c r="I768" i="9"/>
  <c r="B767" i="9"/>
  <c r="D767" i="9"/>
  <c r="F767" i="9"/>
  <c r="H767" i="9"/>
  <c r="J767" i="9"/>
  <c r="A767" i="9"/>
  <c r="C767" i="9"/>
  <c r="E767" i="9"/>
  <c r="G767" i="9"/>
  <c r="I767" i="9"/>
  <c r="B766" i="9"/>
  <c r="D766" i="9"/>
  <c r="F766" i="9"/>
  <c r="H766" i="9"/>
  <c r="J766" i="9"/>
  <c r="A766" i="9"/>
  <c r="C766" i="9"/>
  <c r="E766" i="9"/>
  <c r="G766" i="9"/>
  <c r="I766" i="9"/>
  <c r="B765" i="9"/>
  <c r="D765" i="9"/>
  <c r="F765" i="9"/>
  <c r="H765" i="9"/>
  <c r="J765" i="9"/>
  <c r="A765" i="9"/>
  <c r="C765" i="9"/>
  <c r="E765" i="9"/>
  <c r="G765" i="9"/>
  <c r="I765" i="9"/>
  <c r="B764" i="9"/>
  <c r="D764" i="9"/>
  <c r="F764" i="9"/>
  <c r="H764" i="9"/>
  <c r="J764" i="9"/>
  <c r="A764" i="9"/>
  <c r="C764" i="9"/>
  <c r="E764" i="9"/>
  <c r="G764" i="9"/>
  <c r="I764" i="9"/>
  <c r="B763" i="9"/>
  <c r="D763" i="9"/>
  <c r="F763" i="9"/>
  <c r="H763" i="9"/>
  <c r="J763" i="9"/>
  <c r="A763" i="9"/>
  <c r="C763" i="9"/>
  <c r="E763" i="9"/>
  <c r="D763" i="16" s="1"/>
  <c r="G763" i="9"/>
  <c r="I763" i="9"/>
  <c r="B762" i="9"/>
  <c r="D762" i="9"/>
  <c r="F762" i="9"/>
  <c r="H762" i="9"/>
  <c r="J762" i="9"/>
  <c r="A762" i="9"/>
  <c r="C762" i="9"/>
  <c r="E762" i="9"/>
  <c r="G762" i="9"/>
  <c r="I762" i="9"/>
  <c r="B761" i="9"/>
  <c r="D761" i="9"/>
  <c r="F761" i="9"/>
  <c r="H761" i="9"/>
  <c r="J761" i="9"/>
  <c r="A761" i="9"/>
  <c r="C761" i="9"/>
  <c r="E761" i="9"/>
  <c r="D761" i="16" s="1"/>
  <c r="G761" i="9"/>
  <c r="I761" i="9"/>
  <c r="B760" i="9"/>
  <c r="D760" i="9"/>
  <c r="F760" i="9"/>
  <c r="H760" i="9"/>
  <c r="J760" i="9"/>
  <c r="A760" i="9"/>
  <c r="C760" i="9"/>
  <c r="E760" i="9"/>
  <c r="G760" i="9"/>
  <c r="I760" i="9"/>
  <c r="B759" i="9"/>
  <c r="D759" i="9"/>
  <c r="F759" i="9"/>
  <c r="H759" i="9"/>
  <c r="J759" i="9"/>
  <c r="A759" i="9"/>
  <c r="C759" i="9"/>
  <c r="E759" i="9"/>
  <c r="D759" i="16" s="1"/>
  <c r="G759" i="9"/>
  <c r="I759" i="9"/>
  <c r="B758" i="9"/>
  <c r="D758" i="9"/>
  <c r="F758" i="9"/>
  <c r="H758" i="9"/>
  <c r="J758" i="9"/>
  <c r="A758" i="9"/>
  <c r="C758" i="9"/>
  <c r="E758" i="9"/>
  <c r="G758" i="9"/>
  <c r="I758" i="9"/>
  <c r="B757" i="9"/>
  <c r="D757" i="9"/>
  <c r="F757" i="9"/>
  <c r="H757" i="9"/>
  <c r="J757" i="9"/>
  <c r="A757" i="9"/>
  <c r="C757" i="9"/>
  <c r="E757" i="9"/>
  <c r="D757" i="16" s="1"/>
  <c r="G757" i="9"/>
  <c r="I757" i="9"/>
  <c r="B756" i="9"/>
  <c r="D756" i="9"/>
  <c r="F756" i="9"/>
  <c r="H756" i="9"/>
  <c r="J756" i="9"/>
  <c r="A756" i="9"/>
  <c r="C756" i="9"/>
  <c r="E756" i="9"/>
  <c r="G756" i="9"/>
  <c r="I756" i="9"/>
  <c r="B755" i="9"/>
  <c r="D755" i="9"/>
  <c r="F755" i="9"/>
  <c r="H755" i="9"/>
  <c r="J755" i="9"/>
  <c r="A755" i="9"/>
  <c r="C755" i="9"/>
  <c r="E755" i="9"/>
  <c r="D755" i="16" s="1"/>
  <c r="G755" i="9"/>
  <c r="I755" i="9"/>
  <c r="B754" i="9"/>
  <c r="D754" i="9"/>
  <c r="F754" i="9"/>
  <c r="H754" i="9"/>
  <c r="J754" i="9"/>
  <c r="A754" i="9"/>
  <c r="C754" i="9"/>
  <c r="E754" i="9"/>
  <c r="G754" i="9"/>
  <c r="I754" i="9"/>
  <c r="B753" i="9"/>
  <c r="D753" i="9"/>
  <c r="F753" i="9"/>
  <c r="H753" i="9"/>
  <c r="J753" i="9"/>
  <c r="A753" i="9"/>
  <c r="C753" i="9"/>
  <c r="E753" i="9"/>
  <c r="D753" i="16" s="1"/>
  <c r="G753" i="9"/>
  <c r="I753" i="9"/>
  <c r="B752" i="9"/>
  <c r="D752" i="9"/>
  <c r="F752" i="9"/>
  <c r="H752" i="9"/>
  <c r="J752" i="9"/>
  <c r="A752" i="9"/>
  <c r="C752" i="9"/>
  <c r="E752" i="9"/>
  <c r="G752" i="9"/>
  <c r="I752" i="9"/>
  <c r="B751" i="9"/>
  <c r="D751" i="9"/>
  <c r="F751" i="9"/>
  <c r="H751" i="9"/>
  <c r="J751" i="9"/>
  <c r="A751" i="9"/>
  <c r="C751" i="9"/>
  <c r="E751" i="9"/>
  <c r="D751" i="16" s="1"/>
  <c r="G751" i="9"/>
  <c r="I751" i="9"/>
  <c r="B750" i="9"/>
  <c r="D750" i="9"/>
  <c r="F750" i="9"/>
  <c r="H750" i="9"/>
  <c r="J750" i="9"/>
  <c r="A750" i="9"/>
  <c r="C750" i="9"/>
  <c r="E750" i="9"/>
  <c r="G750" i="9"/>
  <c r="I750" i="9"/>
  <c r="B749" i="9"/>
  <c r="D749" i="9"/>
  <c r="F749" i="9"/>
  <c r="H749" i="9"/>
  <c r="J749" i="9"/>
  <c r="A749" i="9"/>
  <c r="C749" i="9"/>
  <c r="E749" i="9"/>
  <c r="D749" i="16" s="1"/>
  <c r="G749" i="9"/>
  <c r="I749" i="9"/>
  <c r="B748" i="9"/>
  <c r="D748" i="9"/>
  <c r="F748" i="9"/>
  <c r="H748" i="9"/>
  <c r="J748" i="9"/>
  <c r="A748" i="9"/>
  <c r="C748" i="9"/>
  <c r="E748" i="9"/>
  <c r="G748" i="9"/>
  <c r="I748" i="9"/>
  <c r="B747" i="9"/>
  <c r="D747" i="9"/>
  <c r="F747" i="9"/>
  <c r="H747" i="9"/>
  <c r="J747" i="9"/>
  <c r="A747" i="9"/>
  <c r="C747" i="9"/>
  <c r="E747" i="9"/>
  <c r="D747" i="16" s="1"/>
  <c r="G747" i="9"/>
  <c r="I747" i="9"/>
  <c r="B746" i="9"/>
  <c r="D746" i="9"/>
  <c r="F746" i="9"/>
  <c r="H746" i="9"/>
  <c r="J746" i="9"/>
  <c r="A746" i="9"/>
  <c r="C746" i="9"/>
  <c r="E746" i="9"/>
  <c r="G746" i="9"/>
  <c r="I746" i="9"/>
  <c r="B745" i="9"/>
  <c r="D745" i="9"/>
  <c r="F745" i="9"/>
  <c r="H745" i="9"/>
  <c r="J745" i="9"/>
  <c r="A745" i="9"/>
  <c r="C745" i="9"/>
  <c r="E745" i="9"/>
  <c r="D745" i="16" s="1"/>
  <c r="G745" i="9"/>
  <c r="I745" i="9"/>
  <c r="B744" i="9"/>
  <c r="D744" i="9"/>
  <c r="F744" i="9"/>
  <c r="H744" i="9"/>
  <c r="J744" i="9"/>
  <c r="A744" i="9"/>
  <c r="C744" i="9"/>
  <c r="E744" i="9"/>
  <c r="G744" i="9"/>
  <c r="I744" i="9"/>
  <c r="B743" i="9"/>
  <c r="D743" i="9"/>
  <c r="F743" i="9"/>
  <c r="H743" i="9"/>
  <c r="J743" i="9"/>
  <c r="A743" i="9"/>
  <c r="C743" i="9"/>
  <c r="E743" i="9"/>
  <c r="D743" i="16" s="1"/>
  <c r="G743" i="9"/>
  <c r="I743" i="9"/>
  <c r="B742" i="9"/>
  <c r="D742" i="9"/>
  <c r="F742" i="9"/>
  <c r="H742" i="9"/>
  <c r="J742" i="9"/>
  <c r="A742" i="9"/>
  <c r="C742" i="9"/>
  <c r="E742" i="9"/>
  <c r="G742" i="9"/>
  <c r="I742" i="9"/>
  <c r="B741" i="9"/>
  <c r="D741" i="9"/>
  <c r="F741" i="9"/>
  <c r="H741" i="9"/>
  <c r="J741" i="9"/>
  <c r="A741" i="9"/>
  <c r="C741" i="9"/>
  <c r="E741" i="9"/>
  <c r="D741" i="16" s="1"/>
  <c r="G741" i="9"/>
  <c r="I741" i="9"/>
  <c r="B740" i="9"/>
  <c r="D740" i="9"/>
  <c r="F740" i="9"/>
  <c r="H740" i="9"/>
  <c r="J740" i="9"/>
  <c r="A740" i="9"/>
  <c r="C740" i="9"/>
  <c r="E740" i="9"/>
  <c r="G740" i="9"/>
  <c r="I740" i="9"/>
  <c r="B739" i="9"/>
  <c r="D739" i="9"/>
  <c r="F739" i="9"/>
  <c r="H739" i="9"/>
  <c r="J739" i="9"/>
  <c r="A739" i="9"/>
  <c r="C739" i="9"/>
  <c r="E739" i="9"/>
  <c r="D739" i="16" s="1"/>
  <c r="G739" i="9"/>
  <c r="I739" i="9"/>
  <c r="B738" i="9"/>
  <c r="D738" i="9"/>
  <c r="F738" i="9"/>
  <c r="H738" i="9"/>
  <c r="J738" i="9"/>
  <c r="A738" i="9"/>
  <c r="C738" i="9"/>
  <c r="E738" i="9"/>
  <c r="G738" i="9"/>
  <c r="I738" i="9"/>
  <c r="B737" i="9"/>
  <c r="D737" i="9"/>
  <c r="F737" i="9"/>
  <c r="H737" i="9"/>
  <c r="J737" i="9"/>
  <c r="A737" i="9"/>
  <c r="C737" i="9"/>
  <c r="E737" i="9"/>
  <c r="D737" i="16" s="1"/>
  <c r="G737" i="9"/>
  <c r="I737" i="9"/>
  <c r="B736" i="9"/>
  <c r="D736" i="9"/>
  <c r="F736" i="9"/>
  <c r="H736" i="9"/>
  <c r="J736" i="9"/>
  <c r="A736" i="9"/>
  <c r="C736" i="9"/>
  <c r="E736" i="9"/>
  <c r="G736" i="9"/>
  <c r="I736" i="9"/>
  <c r="B735" i="9"/>
  <c r="D735" i="9"/>
  <c r="F735" i="9"/>
  <c r="H735" i="9"/>
  <c r="J735" i="9"/>
  <c r="A735" i="9"/>
  <c r="C735" i="9"/>
  <c r="E735" i="9"/>
  <c r="D735" i="16" s="1"/>
  <c r="G735" i="9"/>
  <c r="I735" i="9"/>
  <c r="B734" i="9"/>
  <c r="D734" i="9"/>
  <c r="F734" i="9"/>
  <c r="H734" i="9"/>
  <c r="J734" i="9"/>
  <c r="A734" i="9"/>
  <c r="C734" i="9"/>
  <c r="E734" i="9"/>
  <c r="G734" i="9"/>
  <c r="I734" i="9"/>
  <c r="B733" i="9"/>
  <c r="D733" i="9"/>
  <c r="F733" i="9"/>
  <c r="H733" i="9"/>
  <c r="J733" i="9"/>
  <c r="A733" i="9"/>
  <c r="C733" i="9"/>
  <c r="E733" i="9"/>
  <c r="D733" i="16" s="1"/>
  <c r="G733" i="9"/>
  <c r="I733" i="9"/>
  <c r="B732" i="9"/>
  <c r="D732" i="9"/>
  <c r="F732" i="9"/>
  <c r="H732" i="9"/>
  <c r="J732" i="9"/>
  <c r="A732" i="9"/>
  <c r="C732" i="9"/>
  <c r="E732" i="9"/>
  <c r="G732" i="9"/>
  <c r="I732" i="9"/>
  <c r="B731" i="9"/>
  <c r="D731" i="9"/>
  <c r="F731" i="9"/>
  <c r="H731" i="9"/>
  <c r="J731" i="9"/>
  <c r="A731" i="9"/>
  <c r="C731" i="9"/>
  <c r="E731" i="9"/>
  <c r="D731" i="16" s="1"/>
  <c r="G731" i="9"/>
  <c r="I731" i="9"/>
  <c r="B730" i="9"/>
  <c r="D730" i="9"/>
  <c r="F730" i="9"/>
  <c r="H730" i="9"/>
  <c r="J730" i="9"/>
  <c r="A730" i="9"/>
  <c r="C730" i="9"/>
  <c r="E730" i="9"/>
  <c r="G730" i="9"/>
  <c r="I730" i="9"/>
  <c r="B729" i="9"/>
  <c r="D729" i="9"/>
  <c r="F729" i="9"/>
  <c r="H729" i="9"/>
  <c r="J729" i="9"/>
  <c r="A729" i="9"/>
  <c r="C729" i="9"/>
  <c r="E729" i="9"/>
  <c r="D729" i="16" s="1"/>
  <c r="G729" i="9"/>
  <c r="I729" i="9"/>
  <c r="B728" i="9"/>
  <c r="D728" i="9"/>
  <c r="F728" i="9"/>
  <c r="H728" i="9"/>
  <c r="J728" i="9"/>
  <c r="A728" i="9"/>
  <c r="C728" i="9"/>
  <c r="E728" i="9"/>
  <c r="G728" i="9"/>
  <c r="I728" i="9"/>
  <c r="B727" i="9"/>
  <c r="D727" i="9"/>
  <c r="F727" i="9"/>
  <c r="H727" i="9"/>
  <c r="J727" i="9"/>
  <c r="A727" i="9"/>
  <c r="C727" i="9"/>
  <c r="E727" i="9"/>
  <c r="D727" i="16" s="1"/>
  <c r="G727" i="9"/>
  <c r="I727" i="9"/>
  <c r="B726" i="9"/>
  <c r="D726" i="9"/>
  <c r="F726" i="9"/>
  <c r="H726" i="9"/>
  <c r="J726" i="9"/>
  <c r="A726" i="9"/>
  <c r="C726" i="9"/>
  <c r="E726" i="9"/>
  <c r="G726" i="9"/>
  <c r="I726" i="9"/>
  <c r="B725" i="9"/>
  <c r="D725" i="9"/>
  <c r="F725" i="9"/>
  <c r="H725" i="9"/>
  <c r="J725" i="9"/>
  <c r="A725" i="9"/>
  <c r="C725" i="9"/>
  <c r="E725" i="9"/>
  <c r="D725" i="16" s="1"/>
  <c r="G725" i="9"/>
  <c r="I725" i="9"/>
  <c r="B724" i="9"/>
  <c r="D724" i="9"/>
  <c r="F724" i="9"/>
  <c r="H724" i="9"/>
  <c r="J724" i="9"/>
  <c r="A724" i="9"/>
  <c r="C724" i="9"/>
  <c r="E724" i="9"/>
  <c r="G724" i="9"/>
  <c r="I724" i="9"/>
  <c r="B723" i="9"/>
  <c r="D723" i="9"/>
  <c r="F723" i="9"/>
  <c r="H723" i="9"/>
  <c r="J723" i="9"/>
  <c r="A723" i="9"/>
  <c r="C723" i="9"/>
  <c r="E723" i="9"/>
  <c r="D723" i="16" s="1"/>
  <c r="G723" i="9"/>
  <c r="I723" i="9"/>
  <c r="B722" i="9"/>
  <c r="D722" i="9"/>
  <c r="F722" i="9"/>
  <c r="H722" i="9"/>
  <c r="J722" i="9"/>
  <c r="A722" i="9"/>
  <c r="C722" i="9"/>
  <c r="E722" i="9"/>
  <c r="G722" i="9"/>
  <c r="I722" i="9"/>
  <c r="B721" i="9"/>
  <c r="D721" i="9"/>
  <c r="F721" i="9"/>
  <c r="H721" i="9"/>
  <c r="J721" i="9"/>
  <c r="A721" i="9"/>
  <c r="C721" i="9"/>
  <c r="E721" i="9"/>
  <c r="D721" i="16" s="1"/>
  <c r="G721" i="9"/>
  <c r="I721" i="9"/>
  <c r="B720" i="9"/>
  <c r="D720" i="9"/>
  <c r="F720" i="9"/>
  <c r="H720" i="9"/>
  <c r="J720" i="9"/>
  <c r="A720" i="9"/>
  <c r="C720" i="9"/>
  <c r="E720" i="9"/>
  <c r="G720" i="9"/>
  <c r="I720" i="9"/>
  <c r="B719" i="9"/>
  <c r="D719" i="9"/>
  <c r="F719" i="9"/>
  <c r="H719" i="9"/>
  <c r="J719" i="9"/>
  <c r="A719" i="9"/>
  <c r="C719" i="9"/>
  <c r="E719" i="9"/>
  <c r="D719" i="16" s="1"/>
  <c r="G719" i="9"/>
  <c r="I719" i="9"/>
  <c r="B718" i="9"/>
  <c r="D718" i="9"/>
  <c r="F718" i="9"/>
  <c r="H718" i="9"/>
  <c r="J718" i="9"/>
  <c r="A718" i="9"/>
  <c r="C718" i="9"/>
  <c r="E718" i="9"/>
  <c r="G718" i="9"/>
  <c r="I718" i="9"/>
  <c r="B717" i="9"/>
  <c r="D717" i="9"/>
  <c r="F717" i="9"/>
  <c r="H717" i="9"/>
  <c r="J717" i="9"/>
  <c r="A717" i="9"/>
  <c r="C717" i="9"/>
  <c r="E717" i="9"/>
  <c r="D717" i="16" s="1"/>
  <c r="G717" i="9"/>
  <c r="I717" i="9"/>
  <c r="B716" i="9"/>
  <c r="D716" i="9"/>
  <c r="F716" i="9"/>
  <c r="H716" i="9"/>
  <c r="J716" i="9"/>
  <c r="A716" i="9"/>
  <c r="C716" i="9"/>
  <c r="E716" i="9"/>
  <c r="G716" i="9"/>
  <c r="I716" i="9"/>
  <c r="B715" i="9"/>
  <c r="D715" i="9"/>
  <c r="F715" i="9"/>
  <c r="H715" i="9"/>
  <c r="J715" i="9"/>
  <c r="A715" i="9"/>
  <c r="C715" i="9"/>
  <c r="E715" i="9"/>
  <c r="D715" i="16" s="1"/>
  <c r="G715" i="9"/>
  <c r="I715" i="9"/>
  <c r="B714" i="9"/>
  <c r="D714" i="9"/>
  <c r="F714" i="9"/>
  <c r="H714" i="9"/>
  <c r="J714" i="9"/>
  <c r="A714" i="9"/>
  <c r="C714" i="9"/>
  <c r="E714" i="9"/>
  <c r="G714" i="9"/>
  <c r="I714" i="9"/>
  <c r="B713" i="9"/>
  <c r="D713" i="9"/>
  <c r="F713" i="9"/>
  <c r="H713" i="9"/>
  <c r="J713" i="9"/>
  <c r="A713" i="9"/>
  <c r="C713" i="9"/>
  <c r="E713" i="9"/>
  <c r="D713" i="16" s="1"/>
  <c r="G713" i="9"/>
  <c r="I713" i="9"/>
  <c r="B712" i="9"/>
  <c r="D712" i="9"/>
  <c r="F712" i="9"/>
  <c r="H712" i="9"/>
  <c r="J712" i="9"/>
  <c r="A712" i="9"/>
  <c r="C712" i="9"/>
  <c r="E712" i="9"/>
  <c r="G712" i="9"/>
  <c r="I712" i="9"/>
  <c r="B711" i="9"/>
  <c r="D711" i="9"/>
  <c r="F711" i="9"/>
  <c r="H711" i="9"/>
  <c r="J711" i="9"/>
  <c r="A711" i="9"/>
  <c r="C711" i="9"/>
  <c r="E711" i="9"/>
  <c r="G711" i="9"/>
  <c r="I711" i="9"/>
  <c r="B710" i="9"/>
  <c r="D710" i="9"/>
  <c r="F710" i="9"/>
  <c r="H710" i="9"/>
  <c r="J710" i="9"/>
  <c r="A710" i="9"/>
  <c r="C710" i="9"/>
  <c r="E710" i="9"/>
  <c r="G710" i="9"/>
  <c r="I710" i="9"/>
  <c r="B709" i="9"/>
  <c r="D709" i="9"/>
  <c r="F709" i="9"/>
  <c r="H709" i="9"/>
  <c r="J709" i="9"/>
  <c r="A709" i="9"/>
  <c r="C709" i="9"/>
  <c r="E709" i="9"/>
  <c r="G709" i="9"/>
  <c r="I709" i="9"/>
  <c r="B708" i="9"/>
  <c r="D708" i="9"/>
  <c r="F708" i="9"/>
  <c r="H708" i="9"/>
  <c r="J708" i="9"/>
  <c r="A708" i="9"/>
  <c r="C708" i="9"/>
  <c r="E708" i="9"/>
  <c r="G708" i="9"/>
  <c r="I708" i="9"/>
  <c r="B707" i="9"/>
  <c r="D707" i="9"/>
  <c r="F707" i="9"/>
  <c r="H707" i="9"/>
  <c r="J707" i="9"/>
  <c r="A707" i="9"/>
  <c r="C707" i="9"/>
  <c r="E707" i="9"/>
  <c r="G707" i="9"/>
  <c r="I707" i="9"/>
  <c r="B706" i="9"/>
  <c r="D706" i="9"/>
  <c r="F706" i="9"/>
  <c r="H706" i="9"/>
  <c r="J706" i="9"/>
  <c r="A706" i="9"/>
  <c r="C706" i="9"/>
  <c r="E706" i="9"/>
  <c r="G706" i="9"/>
  <c r="I706" i="9"/>
  <c r="B705" i="9"/>
  <c r="D705" i="9"/>
  <c r="F705" i="9"/>
  <c r="H705" i="9"/>
  <c r="J705" i="9"/>
  <c r="A705" i="9"/>
  <c r="C705" i="9"/>
  <c r="E705" i="9"/>
  <c r="G705" i="9"/>
  <c r="I705" i="9"/>
  <c r="B704" i="9"/>
  <c r="D704" i="9"/>
  <c r="F704" i="9"/>
  <c r="H704" i="9"/>
  <c r="J704" i="9"/>
  <c r="A704" i="9"/>
  <c r="C704" i="9"/>
  <c r="E704" i="9"/>
  <c r="G704" i="9"/>
  <c r="I704" i="9"/>
  <c r="B703" i="9"/>
  <c r="D703" i="9"/>
  <c r="F703" i="9"/>
  <c r="H703" i="9"/>
  <c r="J703" i="9"/>
  <c r="A703" i="9"/>
  <c r="C703" i="9"/>
  <c r="E703" i="9"/>
  <c r="G703" i="9"/>
  <c r="I703" i="9"/>
  <c r="B702" i="9"/>
  <c r="D702" i="9"/>
  <c r="F702" i="9"/>
  <c r="H702" i="9"/>
  <c r="J702" i="9"/>
  <c r="A702" i="9"/>
  <c r="C702" i="9"/>
  <c r="E702" i="9"/>
  <c r="G702" i="9"/>
  <c r="I702" i="9"/>
  <c r="B701" i="9"/>
  <c r="D701" i="9"/>
  <c r="F701" i="9"/>
  <c r="H701" i="9"/>
  <c r="J701" i="9"/>
  <c r="A701" i="9"/>
  <c r="C701" i="9"/>
  <c r="E701" i="9"/>
  <c r="G701" i="9"/>
  <c r="I701" i="9"/>
  <c r="B700" i="9"/>
  <c r="D700" i="9"/>
  <c r="F700" i="9"/>
  <c r="H700" i="9"/>
  <c r="J700" i="9"/>
  <c r="A700" i="9"/>
  <c r="C700" i="9"/>
  <c r="E700" i="9"/>
  <c r="G700" i="9"/>
  <c r="I700" i="9"/>
  <c r="B699" i="9"/>
  <c r="D699" i="9"/>
  <c r="F699" i="9"/>
  <c r="H699" i="9"/>
  <c r="J699" i="9"/>
  <c r="A699" i="9"/>
  <c r="C699" i="9"/>
  <c r="E699" i="9"/>
  <c r="G699" i="9"/>
  <c r="I699" i="9"/>
  <c r="B698" i="9"/>
  <c r="D698" i="9"/>
  <c r="F698" i="9"/>
  <c r="H698" i="9"/>
  <c r="J698" i="9"/>
  <c r="A698" i="9"/>
  <c r="C698" i="9"/>
  <c r="E698" i="9"/>
  <c r="G698" i="9"/>
  <c r="I698" i="9"/>
  <c r="B697" i="9"/>
  <c r="D697" i="9"/>
  <c r="F697" i="9"/>
  <c r="H697" i="9"/>
  <c r="J697" i="9"/>
  <c r="A697" i="9"/>
  <c r="C697" i="9"/>
  <c r="E697" i="9"/>
  <c r="G697" i="9"/>
  <c r="I697" i="9"/>
  <c r="B696" i="9"/>
  <c r="D696" i="9"/>
  <c r="F696" i="9"/>
  <c r="H696" i="9"/>
  <c r="J696" i="9"/>
  <c r="A696" i="9"/>
  <c r="C696" i="9"/>
  <c r="E696" i="9"/>
  <c r="G696" i="9"/>
  <c r="I696" i="9"/>
  <c r="B695" i="9"/>
  <c r="D695" i="9"/>
  <c r="F695" i="9"/>
  <c r="H695" i="9"/>
  <c r="J695" i="9"/>
  <c r="A695" i="9"/>
  <c r="C695" i="9"/>
  <c r="E695" i="9"/>
  <c r="G695" i="9"/>
  <c r="I695" i="9"/>
  <c r="B694" i="9"/>
  <c r="D694" i="9"/>
  <c r="F694" i="9"/>
  <c r="H694" i="9"/>
  <c r="J694" i="9"/>
  <c r="A694" i="9"/>
  <c r="C694" i="9"/>
  <c r="E694" i="9"/>
  <c r="G694" i="9"/>
  <c r="I694" i="9"/>
  <c r="B693" i="9"/>
  <c r="D693" i="9"/>
  <c r="F693" i="9"/>
  <c r="H693" i="9"/>
  <c r="J693" i="9"/>
  <c r="A693" i="9"/>
  <c r="C693" i="9"/>
  <c r="E693" i="9"/>
  <c r="G693" i="9"/>
  <c r="I693" i="9"/>
  <c r="B692" i="9"/>
  <c r="D692" i="9"/>
  <c r="F692" i="9"/>
  <c r="H692" i="9"/>
  <c r="J692" i="9"/>
  <c r="A692" i="9"/>
  <c r="C692" i="9"/>
  <c r="E692" i="9"/>
  <c r="G692" i="9"/>
  <c r="I692" i="9"/>
  <c r="B691" i="9"/>
  <c r="D691" i="9"/>
  <c r="F691" i="9"/>
  <c r="H691" i="9"/>
  <c r="J691" i="9"/>
  <c r="A691" i="9"/>
  <c r="C691" i="9"/>
  <c r="E691" i="9"/>
  <c r="G691" i="9"/>
  <c r="I691" i="9"/>
  <c r="B690" i="9"/>
  <c r="D690" i="9"/>
  <c r="F690" i="9"/>
  <c r="H690" i="9"/>
  <c r="J690" i="9"/>
  <c r="A690" i="9"/>
  <c r="C690" i="9"/>
  <c r="E690" i="9"/>
  <c r="G690" i="9"/>
  <c r="I690" i="9"/>
  <c r="B689" i="9"/>
  <c r="D689" i="9"/>
  <c r="F689" i="9"/>
  <c r="H689" i="9"/>
  <c r="J689" i="9"/>
  <c r="A689" i="9"/>
  <c r="C689" i="9"/>
  <c r="E689" i="9"/>
  <c r="G689" i="9"/>
  <c r="I689" i="9"/>
  <c r="B688" i="9"/>
  <c r="D688" i="9"/>
  <c r="F688" i="9"/>
  <c r="H688" i="9"/>
  <c r="J688" i="9"/>
  <c r="A688" i="9"/>
  <c r="C688" i="9"/>
  <c r="E688" i="9"/>
  <c r="G688" i="9"/>
  <c r="I688" i="9"/>
  <c r="B687" i="9"/>
  <c r="D687" i="9"/>
  <c r="F687" i="9"/>
  <c r="H687" i="9"/>
  <c r="J687" i="9"/>
  <c r="A687" i="9"/>
  <c r="C687" i="9"/>
  <c r="E687" i="9"/>
  <c r="G687" i="9"/>
  <c r="I687" i="9"/>
  <c r="B686" i="9"/>
  <c r="D686" i="9"/>
  <c r="F686" i="9"/>
  <c r="H686" i="9"/>
  <c r="J686" i="9"/>
  <c r="A686" i="9"/>
  <c r="C686" i="9"/>
  <c r="E686" i="9"/>
  <c r="G686" i="9"/>
  <c r="I686" i="9"/>
  <c r="B685" i="9"/>
  <c r="D685" i="9"/>
  <c r="F685" i="9"/>
  <c r="H685" i="9"/>
  <c r="J685" i="9"/>
  <c r="A685" i="9"/>
  <c r="C685" i="9"/>
  <c r="E685" i="9"/>
  <c r="G685" i="9"/>
  <c r="I685" i="9"/>
  <c r="B684" i="9"/>
  <c r="D684" i="9"/>
  <c r="F684" i="9"/>
  <c r="H684" i="9"/>
  <c r="J684" i="9"/>
  <c r="A684" i="9"/>
  <c r="C684" i="9"/>
  <c r="E684" i="9"/>
  <c r="G684" i="9"/>
  <c r="I684" i="9"/>
  <c r="B683" i="9"/>
  <c r="D683" i="9"/>
  <c r="F683" i="9"/>
  <c r="H683" i="9"/>
  <c r="J683" i="9"/>
  <c r="A683" i="9"/>
  <c r="C683" i="9"/>
  <c r="E683" i="9"/>
  <c r="G683" i="9"/>
  <c r="I683" i="9"/>
  <c r="B682" i="9"/>
  <c r="D682" i="9"/>
  <c r="F682" i="9"/>
  <c r="H682" i="9"/>
  <c r="J682" i="9"/>
  <c r="A682" i="9"/>
  <c r="C682" i="9"/>
  <c r="E682" i="9"/>
  <c r="G682" i="9"/>
  <c r="I682" i="9"/>
  <c r="B681" i="9"/>
  <c r="D681" i="9"/>
  <c r="F681" i="9"/>
  <c r="H681" i="9"/>
  <c r="J681" i="9"/>
  <c r="A681" i="9"/>
  <c r="C681" i="9"/>
  <c r="E681" i="9"/>
  <c r="G681" i="9"/>
  <c r="I681" i="9"/>
  <c r="B680" i="9"/>
  <c r="D680" i="9"/>
  <c r="F680" i="9"/>
  <c r="H680" i="9"/>
  <c r="J680" i="9"/>
  <c r="A680" i="9"/>
  <c r="C680" i="9"/>
  <c r="E680" i="9"/>
  <c r="G680" i="9"/>
  <c r="I680" i="9"/>
  <c r="B679" i="9"/>
  <c r="D679" i="9"/>
  <c r="F679" i="9"/>
  <c r="H679" i="9"/>
  <c r="J679" i="9"/>
  <c r="A679" i="9"/>
  <c r="C679" i="9"/>
  <c r="E679" i="9"/>
  <c r="G679" i="9"/>
  <c r="I679" i="9"/>
  <c r="B678" i="9"/>
  <c r="D678" i="9"/>
  <c r="F678" i="9"/>
  <c r="H678" i="9"/>
  <c r="J678" i="9"/>
  <c r="A678" i="9"/>
  <c r="C678" i="9"/>
  <c r="E678" i="9"/>
  <c r="G678" i="9"/>
  <c r="I678" i="9"/>
  <c r="B677" i="9"/>
  <c r="D677" i="9"/>
  <c r="F677" i="9"/>
  <c r="H677" i="9"/>
  <c r="J677" i="9"/>
  <c r="A677" i="9"/>
  <c r="C677" i="9"/>
  <c r="E677" i="9"/>
  <c r="G677" i="9"/>
  <c r="I677" i="9"/>
  <c r="B676" i="9"/>
  <c r="D676" i="9"/>
  <c r="F676" i="9"/>
  <c r="H676" i="9"/>
  <c r="J676" i="9"/>
  <c r="A676" i="9"/>
  <c r="C676" i="9"/>
  <c r="E676" i="9"/>
  <c r="G676" i="9"/>
  <c r="I676" i="9"/>
  <c r="B675" i="9"/>
  <c r="D675" i="9"/>
  <c r="F675" i="9"/>
  <c r="H675" i="9"/>
  <c r="J675" i="9"/>
  <c r="A675" i="9"/>
  <c r="C675" i="9"/>
  <c r="E675" i="9"/>
  <c r="G675" i="9"/>
  <c r="I675" i="9"/>
  <c r="B674" i="9"/>
  <c r="D674" i="9"/>
  <c r="F674" i="9"/>
  <c r="H674" i="9"/>
  <c r="J674" i="9"/>
  <c r="A674" i="9"/>
  <c r="C674" i="9"/>
  <c r="E674" i="9"/>
  <c r="G674" i="9"/>
  <c r="I674" i="9"/>
  <c r="B673" i="9"/>
  <c r="D673" i="9"/>
  <c r="F673" i="9"/>
  <c r="H673" i="9"/>
  <c r="J673" i="9"/>
  <c r="A673" i="9"/>
  <c r="C673" i="9"/>
  <c r="E673" i="9"/>
  <c r="G673" i="9"/>
  <c r="I673" i="9"/>
  <c r="B672" i="9"/>
  <c r="D672" i="9"/>
  <c r="F672" i="9"/>
  <c r="H672" i="9"/>
  <c r="J672" i="9"/>
  <c r="A672" i="9"/>
  <c r="C672" i="9"/>
  <c r="E672" i="9"/>
  <c r="G672" i="9"/>
  <c r="I672" i="9"/>
  <c r="B671" i="9"/>
  <c r="D671" i="9"/>
  <c r="F671" i="9"/>
  <c r="H671" i="9"/>
  <c r="J671" i="9"/>
  <c r="A671" i="9"/>
  <c r="C671" i="9"/>
  <c r="E671" i="9"/>
  <c r="G671" i="9"/>
  <c r="I671" i="9"/>
  <c r="B670" i="9"/>
  <c r="D670" i="9"/>
  <c r="F670" i="9"/>
  <c r="H670" i="9"/>
  <c r="J670" i="9"/>
  <c r="A670" i="9"/>
  <c r="C670" i="9"/>
  <c r="E670" i="9"/>
  <c r="G670" i="9"/>
  <c r="I670" i="9"/>
  <c r="B669" i="9"/>
  <c r="D669" i="9"/>
  <c r="F669" i="9"/>
  <c r="H669" i="9"/>
  <c r="J669" i="9"/>
  <c r="A669" i="9"/>
  <c r="C669" i="9"/>
  <c r="E669" i="9"/>
  <c r="G669" i="9"/>
  <c r="I669" i="9"/>
  <c r="B668" i="9"/>
  <c r="D668" i="9"/>
  <c r="F668" i="9"/>
  <c r="H668" i="9"/>
  <c r="J668" i="9"/>
  <c r="A668" i="9"/>
  <c r="C668" i="9"/>
  <c r="E668" i="9"/>
  <c r="G668" i="9"/>
  <c r="I668" i="9"/>
  <c r="B667" i="9"/>
  <c r="D667" i="9"/>
  <c r="F667" i="9"/>
  <c r="H667" i="9"/>
  <c r="J667" i="9"/>
  <c r="A667" i="9"/>
  <c r="C667" i="9"/>
  <c r="E667" i="9"/>
  <c r="G667" i="9"/>
  <c r="I667" i="9"/>
  <c r="B666" i="9"/>
  <c r="D666" i="9"/>
  <c r="F666" i="9"/>
  <c r="H666" i="9"/>
  <c r="J666" i="9"/>
  <c r="A666" i="9"/>
  <c r="C666" i="9"/>
  <c r="E666" i="9"/>
  <c r="G666" i="9"/>
  <c r="I666" i="9"/>
  <c r="B665" i="9"/>
  <c r="D665" i="9"/>
  <c r="F665" i="9"/>
  <c r="H665" i="9"/>
  <c r="J665" i="9"/>
  <c r="A665" i="9"/>
  <c r="C665" i="9"/>
  <c r="E665" i="9"/>
  <c r="G665" i="9"/>
  <c r="I665" i="9"/>
  <c r="B664" i="9"/>
  <c r="D664" i="9"/>
  <c r="F664" i="9"/>
  <c r="H664" i="9"/>
  <c r="J664" i="9"/>
  <c r="A664" i="9"/>
  <c r="C664" i="9"/>
  <c r="E664" i="9"/>
  <c r="G664" i="9"/>
  <c r="I664" i="9"/>
  <c r="B663" i="9"/>
  <c r="D663" i="9"/>
  <c r="F663" i="9"/>
  <c r="H663" i="9"/>
  <c r="J663" i="9"/>
  <c r="A663" i="9"/>
  <c r="C663" i="9"/>
  <c r="E663" i="9"/>
  <c r="G663" i="9"/>
  <c r="I663" i="9"/>
  <c r="B662" i="9"/>
  <c r="D662" i="9"/>
  <c r="F662" i="9"/>
  <c r="H662" i="9"/>
  <c r="J662" i="9"/>
  <c r="A662" i="9"/>
  <c r="C662" i="9"/>
  <c r="E662" i="9"/>
  <c r="G662" i="9"/>
  <c r="I662" i="9"/>
  <c r="B661" i="9"/>
  <c r="D661" i="9"/>
  <c r="F661" i="9"/>
  <c r="H661" i="9"/>
  <c r="J661" i="9"/>
  <c r="A661" i="9"/>
  <c r="C661" i="9"/>
  <c r="E661" i="9"/>
  <c r="G661" i="9"/>
  <c r="I661" i="9"/>
  <c r="B660" i="9"/>
  <c r="D660" i="9"/>
  <c r="F660" i="9"/>
  <c r="H660" i="9"/>
  <c r="J660" i="9"/>
  <c r="A660" i="9"/>
  <c r="C660" i="9"/>
  <c r="E660" i="9"/>
  <c r="G660" i="9"/>
  <c r="I660" i="9"/>
  <c r="B659" i="9"/>
  <c r="D659" i="9"/>
  <c r="F659" i="9"/>
  <c r="H659" i="9"/>
  <c r="J659" i="9"/>
  <c r="A659" i="9"/>
  <c r="C659" i="9"/>
  <c r="E659" i="9"/>
  <c r="G659" i="9"/>
  <c r="I659" i="9"/>
  <c r="B658" i="9"/>
  <c r="D658" i="9"/>
  <c r="F658" i="9"/>
  <c r="H658" i="9"/>
  <c r="J658" i="9"/>
  <c r="A658" i="9"/>
  <c r="C658" i="9"/>
  <c r="E658" i="9"/>
  <c r="G658" i="9"/>
  <c r="I658" i="9"/>
  <c r="B657" i="9"/>
  <c r="D657" i="9"/>
  <c r="F657" i="9"/>
  <c r="H657" i="9"/>
  <c r="J657" i="9"/>
  <c r="A657" i="9"/>
  <c r="C657" i="9"/>
  <c r="E657" i="9"/>
  <c r="G657" i="9"/>
  <c r="I657" i="9"/>
  <c r="B656" i="9"/>
  <c r="D656" i="9"/>
  <c r="F656" i="9"/>
  <c r="H656" i="9"/>
  <c r="J656" i="9"/>
  <c r="A656" i="9"/>
  <c r="C656" i="9"/>
  <c r="E656" i="9"/>
  <c r="G656" i="9"/>
  <c r="I656" i="9"/>
  <c r="B655" i="9"/>
  <c r="D655" i="9"/>
  <c r="F655" i="9"/>
  <c r="H655" i="9"/>
  <c r="J655" i="9"/>
  <c r="A655" i="9"/>
  <c r="C655" i="9"/>
  <c r="E655" i="9"/>
  <c r="G655" i="9"/>
  <c r="I655" i="9"/>
  <c r="B654" i="9"/>
  <c r="D654" i="9"/>
  <c r="F654" i="9"/>
  <c r="H654" i="9"/>
  <c r="J654" i="9"/>
  <c r="A654" i="9"/>
  <c r="C654" i="9"/>
  <c r="E654" i="9"/>
  <c r="G654" i="9"/>
  <c r="I654" i="9"/>
  <c r="B653" i="9"/>
  <c r="D653" i="9"/>
  <c r="F653" i="9"/>
  <c r="H653" i="9"/>
  <c r="J653" i="9"/>
  <c r="A653" i="9"/>
  <c r="C653" i="9"/>
  <c r="E653" i="9"/>
  <c r="G653" i="9"/>
  <c r="I653" i="9"/>
  <c r="B652" i="9"/>
  <c r="D652" i="9"/>
  <c r="F652" i="9"/>
  <c r="H652" i="9"/>
  <c r="J652" i="9"/>
  <c r="A652" i="9"/>
  <c r="C652" i="9"/>
  <c r="E652" i="9"/>
  <c r="G652" i="9"/>
  <c r="I652" i="9"/>
  <c r="B651" i="9"/>
  <c r="D651" i="9"/>
  <c r="F651" i="9"/>
  <c r="H651" i="9"/>
  <c r="J651" i="9"/>
  <c r="A651" i="9"/>
  <c r="C651" i="9"/>
  <c r="E651" i="9"/>
  <c r="G651" i="9"/>
  <c r="I651" i="9"/>
  <c r="B650" i="9"/>
  <c r="D650" i="9"/>
  <c r="F650" i="9"/>
  <c r="H650" i="9"/>
  <c r="J650" i="9"/>
  <c r="A650" i="9"/>
  <c r="C650" i="9"/>
  <c r="E650" i="9"/>
  <c r="G650" i="9"/>
  <c r="I650" i="9"/>
  <c r="B649" i="9"/>
  <c r="D649" i="9"/>
  <c r="F649" i="9"/>
  <c r="H649" i="9"/>
  <c r="J649" i="9"/>
  <c r="A649" i="9"/>
  <c r="C649" i="9"/>
  <c r="E649" i="9"/>
  <c r="G649" i="9"/>
  <c r="I649" i="9"/>
  <c r="B648" i="9"/>
  <c r="D648" i="9"/>
  <c r="F648" i="9"/>
  <c r="H648" i="9"/>
  <c r="J648" i="9"/>
  <c r="A648" i="9"/>
  <c r="C648" i="9"/>
  <c r="E648" i="9"/>
  <c r="G648" i="9"/>
  <c r="I648" i="9"/>
  <c r="B647" i="9"/>
  <c r="D647" i="9"/>
  <c r="F647" i="9"/>
  <c r="H647" i="9"/>
  <c r="J647" i="9"/>
  <c r="A647" i="9"/>
  <c r="C647" i="9"/>
  <c r="E647" i="9"/>
  <c r="G647" i="9"/>
  <c r="I647" i="9"/>
  <c r="B646" i="9"/>
  <c r="D646" i="9"/>
  <c r="F646" i="9"/>
  <c r="H646" i="9"/>
  <c r="J646" i="9"/>
  <c r="A646" i="9"/>
  <c r="C646" i="9"/>
  <c r="E646" i="9"/>
  <c r="G646" i="9"/>
  <c r="I646" i="9"/>
  <c r="B645" i="9"/>
  <c r="D645" i="9"/>
  <c r="F645" i="9"/>
  <c r="H645" i="9"/>
  <c r="J645" i="9"/>
  <c r="A645" i="9"/>
  <c r="C645" i="9"/>
  <c r="E645" i="9"/>
  <c r="G645" i="9"/>
  <c r="I645" i="9"/>
  <c r="B644" i="9"/>
  <c r="D644" i="9"/>
  <c r="F644" i="9"/>
  <c r="H644" i="9"/>
  <c r="J644" i="9"/>
  <c r="A644" i="9"/>
  <c r="C644" i="9"/>
  <c r="E644" i="9"/>
  <c r="G644" i="9"/>
  <c r="I644" i="9"/>
  <c r="B643" i="9"/>
  <c r="D643" i="9"/>
  <c r="F643" i="9"/>
  <c r="H643" i="9"/>
  <c r="J643" i="9"/>
  <c r="A643" i="9"/>
  <c r="C643" i="9"/>
  <c r="E643" i="9"/>
  <c r="G643" i="9"/>
  <c r="I643" i="9"/>
  <c r="B642" i="9"/>
  <c r="D642" i="9"/>
  <c r="F642" i="9"/>
  <c r="H642" i="9"/>
  <c r="J642" i="9"/>
  <c r="A642" i="9"/>
  <c r="C642" i="9"/>
  <c r="E642" i="9"/>
  <c r="G642" i="9"/>
  <c r="I642" i="9"/>
  <c r="B641" i="9"/>
  <c r="D641" i="9"/>
  <c r="F641" i="9"/>
  <c r="H641" i="9"/>
  <c r="J641" i="9"/>
  <c r="A641" i="9"/>
  <c r="C641" i="9"/>
  <c r="E641" i="9"/>
  <c r="G641" i="9"/>
  <c r="I641" i="9"/>
  <c r="B640" i="9"/>
  <c r="D640" i="9"/>
  <c r="F640" i="9"/>
  <c r="H640" i="9"/>
  <c r="J640" i="9"/>
  <c r="A640" i="9"/>
  <c r="C640" i="9"/>
  <c r="E640" i="9"/>
  <c r="G640" i="9"/>
  <c r="I640" i="9"/>
  <c r="B639" i="9"/>
  <c r="D639" i="9"/>
  <c r="F639" i="9"/>
  <c r="H639" i="9"/>
  <c r="J639" i="9"/>
  <c r="A639" i="9"/>
  <c r="C639" i="9"/>
  <c r="E639" i="9"/>
  <c r="G639" i="9"/>
  <c r="I639" i="9"/>
  <c r="B638" i="9"/>
  <c r="D638" i="9"/>
  <c r="F638" i="9"/>
  <c r="H638" i="9"/>
  <c r="J638" i="9"/>
  <c r="A638" i="9"/>
  <c r="C638" i="9"/>
  <c r="E638" i="9"/>
  <c r="G638" i="9"/>
  <c r="I638" i="9"/>
  <c r="B637" i="9"/>
  <c r="D637" i="9"/>
  <c r="F637" i="9"/>
  <c r="H637" i="9"/>
  <c r="J637" i="9"/>
  <c r="A637" i="9"/>
  <c r="C637" i="9"/>
  <c r="E637" i="9"/>
  <c r="G637" i="9"/>
  <c r="I637" i="9"/>
  <c r="B636" i="9"/>
  <c r="D636" i="9"/>
  <c r="F636" i="9"/>
  <c r="H636" i="9"/>
  <c r="J636" i="9"/>
  <c r="A636" i="9"/>
  <c r="C636" i="9"/>
  <c r="E636" i="9"/>
  <c r="G636" i="9"/>
  <c r="I636" i="9"/>
  <c r="B635" i="9"/>
  <c r="D635" i="9"/>
  <c r="F635" i="9"/>
  <c r="H635" i="9"/>
  <c r="J635" i="9"/>
  <c r="A635" i="9"/>
  <c r="C635" i="9"/>
  <c r="E635" i="9"/>
  <c r="G635" i="9"/>
  <c r="I635" i="9"/>
  <c r="B634" i="9"/>
  <c r="D634" i="9"/>
  <c r="F634" i="9"/>
  <c r="H634" i="9"/>
  <c r="J634" i="9"/>
  <c r="A634" i="9"/>
  <c r="C634" i="9"/>
  <c r="E634" i="9"/>
  <c r="G634" i="9"/>
  <c r="I634" i="9"/>
  <c r="B633" i="9"/>
  <c r="D633" i="9"/>
  <c r="F633" i="9"/>
  <c r="H633" i="9"/>
  <c r="J633" i="9"/>
  <c r="A633" i="9"/>
  <c r="C633" i="9"/>
  <c r="E633" i="9"/>
  <c r="G633" i="9"/>
  <c r="I633" i="9"/>
  <c r="B632" i="9"/>
  <c r="D632" i="9"/>
  <c r="F632" i="9"/>
  <c r="H632" i="9"/>
  <c r="J632" i="9"/>
  <c r="A632" i="9"/>
  <c r="C632" i="9"/>
  <c r="E632" i="9"/>
  <c r="G632" i="9"/>
  <c r="I632" i="9"/>
  <c r="B631" i="9"/>
  <c r="D631" i="9"/>
  <c r="F631" i="9"/>
  <c r="H631" i="9"/>
  <c r="J631" i="9"/>
  <c r="A631" i="9"/>
  <c r="C631" i="9"/>
  <c r="E631" i="9"/>
  <c r="G631" i="9"/>
  <c r="I631" i="9"/>
  <c r="B630" i="9"/>
  <c r="D630" i="9"/>
  <c r="F630" i="9"/>
  <c r="H630" i="9"/>
  <c r="J630" i="9"/>
  <c r="A630" i="9"/>
  <c r="C630" i="9"/>
  <c r="E630" i="9"/>
  <c r="G630" i="9"/>
  <c r="I630" i="9"/>
  <c r="B629" i="9"/>
  <c r="D629" i="9"/>
  <c r="F629" i="9"/>
  <c r="H629" i="9"/>
  <c r="J629" i="9"/>
  <c r="A629" i="9"/>
  <c r="C629" i="9"/>
  <c r="E629" i="9"/>
  <c r="G629" i="9"/>
  <c r="I629" i="9"/>
  <c r="B628" i="9"/>
  <c r="D628" i="9"/>
  <c r="F628" i="9"/>
  <c r="H628" i="9"/>
  <c r="J628" i="9"/>
  <c r="A628" i="9"/>
  <c r="C628" i="9"/>
  <c r="E628" i="9"/>
  <c r="G628" i="9"/>
  <c r="I628" i="9"/>
  <c r="B627" i="9"/>
  <c r="D627" i="9"/>
  <c r="F627" i="9"/>
  <c r="H627" i="9"/>
  <c r="J627" i="9"/>
  <c r="A627" i="9"/>
  <c r="C627" i="9"/>
  <c r="E627" i="9"/>
  <c r="G627" i="9"/>
  <c r="I627" i="9"/>
  <c r="B626" i="9"/>
  <c r="D626" i="9"/>
  <c r="F626" i="9"/>
  <c r="H626" i="9"/>
  <c r="J626" i="9"/>
  <c r="A626" i="9"/>
  <c r="C626" i="9"/>
  <c r="E626" i="9"/>
  <c r="G626" i="9"/>
  <c r="I626" i="9"/>
  <c r="B625" i="9"/>
  <c r="D625" i="9"/>
  <c r="F625" i="9"/>
  <c r="H625" i="9"/>
  <c r="J625" i="9"/>
  <c r="A625" i="9"/>
  <c r="C625" i="9"/>
  <c r="E625" i="9"/>
  <c r="G625" i="9"/>
  <c r="I625" i="9"/>
  <c r="B624" i="9"/>
  <c r="D624" i="9"/>
  <c r="F624" i="9"/>
  <c r="H624" i="9"/>
  <c r="J624" i="9"/>
  <c r="A624" i="9"/>
  <c r="C624" i="9"/>
  <c r="E624" i="9"/>
  <c r="G624" i="9"/>
  <c r="I624" i="9"/>
  <c r="B623" i="9"/>
  <c r="D623" i="9"/>
  <c r="F623" i="9"/>
  <c r="H623" i="9"/>
  <c r="J623" i="9"/>
  <c r="A623" i="9"/>
  <c r="C623" i="9"/>
  <c r="E623" i="9"/>
  <c r="G623" i="9"/>
  <c r="I623" i="9"/>
  <c r="B622" i="9"/>
  <c r="D622" i="9"/>
  <c r="F622" i="9"/>
  <c r="H622" i="9"/>
  <c r="J622" i="9"/>
  <c r="A622" i="9"/>
  <c r="C622" i="9"/>
  <c r="E622" i="9"/>
  <c r="G622" i="9"/>
  <c r="I622" i="9"/>
  <c r="B621" i="9"/>
  <c r="D621" i="9"/>
  <c r="F621" i="9"/>
  <c r="H621" i="9"/>
  <c r="J621" i="9"/>
  <c r="A621" i="9"/>
  <c r="C621" i="9"/>
  <c r="E621" i="9"/>
  <c r="G621" i="9"/>
  <c r="I621" i="9"/>
  <c r="B620" i="9"/>
  <c r="D620" i="9"/>
  <c r="F620" i="9"/>
  <c r="H620" i="9"/>
  <c r="J620" i="9"/>
  <c r="A620" i="9"/>
  <c r="C620" i="9"/>
  <c r="E620" i="9"/>
  <c r="G620" i="9"/>
  <c r="I620" i="9"/>
  <c r="B619" i="9"/>
  <c r="D619" i="9"/>
  <c r="F619" i="9"/>
  <c r="H619" i="9"/>
  <c r="J619" i="9"/>
  <c r="A619" i="9"/>
  <c r="C619" i="9"/>
  <c r="E619" i="9"/>
  <c r="G619" i="9"/>
  <c r="I619" i="9"/>
  <c r="B618" i="9"/>
  <c r="D618" i="9"/>
  <c r="F618" i="9"/>
  <c r="H618" i="9"/>
  <c r="J618" i="9"/>
  <c r="A618" i="9"/>
  <c r="C618" i="9"/>
  <c r="E618" i="9"/>
  <c r="G618" i="9"/>
  <c r="I618" i="9"/>
  <c r="B617" i="9"/>
  <c r="D617" i="9"/>
  <c r="F617" i="9"/>
  <c r="H617" i="9"/>
  <c r="J617" i="9"/>
  <c r="A617" i="9"/>
  <c r="C617" i="9"/>
  <c r="E617" i="9"/>
  <c r="G617" i="9"/>
  <c r="I617" i="9"/>
  <c r="B616" i="9"/>
  <c r="D616" i="9"/>
  <c r="F616" i="9"/>
  <c r="H616" i="9"/>
  <c r="J616" i="9"/>
  <c r="A616" i="9"/>
  <c r="C616" i="9"/>
  <c r="E616" i="9"/>
  <c r="G616" i="9"/>
  <c r="I616" i="9"/>
  <c r="B615" i="9"/>
  <c r="D615" i="9"/>
  <c r="F615" i="9"/>
  <c r="H615" i="9"/>
  <c r="J615" i="9"/>
  <c r="A615" i="9"/>
  <c r="C615" i="9"/>
  <c r="E615" i="9"/>
  <c r="G615" i="9"/>
  <c r="I615" i="9"/>
  <c r="B614" i="9"/>
  <c r="D614" i="9"/>
  <c r="F614" i="9"/>
  <c r="H614" i="9"/>
  <c r="J614" i="9"/>
  <c r="A614" i="9"/>
  <c r="C614" i="9"/>
  <c r="E614" i="9"/>
  <c r="G614" i="9"/>
  <c r="I614" i="9"/>
  <c r="B613" i="9"/>
  <c r="D613" i="9"/>
  <c r="F613" i="9"/>
  <c r="H613" i="9"/>
  <c r="J613" i="9"/>
  <c r="A613" i="9"/>
  <c r="C613" i="9"/>
  <c r="E613" i="9"/>
  <c r="G613" i="9"/>
  <c r="I613" i="9"/>
  <c r="B612" i="9"/>
  <c r="D612" i="9"/>
  <c r="F612" i="9"/>
  <c r="H612" i="9"/>
  <c r="J612" i="9"/>
  <c r="A612" i="9"/>
  <c r="C612" i="9"/>
  <c r="E612" i="9"/>
  <c r="G612" i="9"/>
  <c r="I612" i="9"/>
  <c r="B611" i="9"/>
  <c r="D611" i="9"/>
  <c r="F611" i="9"/>
  <c r="H611" i="9"/>
  <c r="J611" i="9"/>
  <c r="A611" i="9"/>
  <c r="C611" i="9"/>
  <c r="E611" i="9"/>
  <c r="G611" i="9"/>
  <c r="I611" i="9"/>
  <c r="B610" i="9"/>
  <c r="D610" i="9"/>
  <c r="F610" i="9"/>
  <c r="H610" i="9"/>
  <c r="J610" i="9"/>
  <c r="A610" i="9"/>
  <c r="C610" i="9"/>
  <c r="E610" i="9"/>
  <c r="G610" i="9"/>
  <c r="I610" i="9"/>
  <c r="B609" i="9"/>
  <c r="D609" i="9"/>
  <c r="F609" i="9"/>
  <c r="H609" i="9"/>
  <c r="J609" i="9"/>
  <c r="A609" i="9"/>
  <c r="C609" i="9"/>
  <c r="E609" i="9"/>
  <c r="G609" i="9"/>
  <c r="I609" i="9"/>
  <c r="B608" i="9"/>
  <c r="D608" i="9"/>
  <c r="F608" i="9"/>
  <c r="H608" i="9"/>
  <c r="J608" i="9"/>
  <c r="A608" i="9"/>
  <c r="C608" i="9"/>
  <c r="E608" i="9"/>
  <c r="G608" i="9"/>
  <c r="I608" i="9"/>
  <c r="B607" i="9"/>
  <c r="D607" i="9"/>
  <c r="F607" i="9"/>
  <c r="H607" i="9"/>
  <c r="J607" i="9"/>
  <c r="A607" i="9"/>
  <c r="C607" i="9"/>
  <c r="E607" i="9"/>
  <c r="G607" i="9"/>
  <c r="I607" i="9"/>
  <c r="B606" i="9"/>
  <c r="D606" i="9"/>
  <c r="F606" i="9"/>
  <c r="H606" i="9"/>
  <c r="J606" i="9"/>
  <c r="A606" i="9"/>
  <c r="C606" i="9"/>
  <c r="E606" i="9"/>
  <c r="G606" i="9"/>
  <c r="I606" i="9"/>
  <c r="B605" i="9"/>
  <c r="D605" i="9"/>
  <c r="F605" i="9"/>
  <c r="H605" i="9"/>
  <c r="J605" i="9"/>
  <c r="A605" i="9"/>
  <c r="C605" i="9"/>
  <c r="E605" i="9"/>
  <c r="G605" i="9"/>
  <c r="I605" i="9"/>
  <c r="B604" i="9"/>
  <c r="D604" i="9"/>
  <c r="F604" i="9"/>
  <c r="H604" i="9"/>
  <c r="J604" i="9"/>
  <c r="A604" i="9"/>
  <c r="C604" i="9"/>
  <c r="E604" i="9"/>
  <c r="G604" i="9"/>
  <c r="I604" i="9"/>
  <c r="B603" i="9"/>
  <c r="D603" i="9"/>
  <c r="F603" i="9"/>
  <c r="H603" i="9"/>
  <c r="J603" i="9"/>
  <c r="A603" i="9"/>
  <c r="C603" i="9"/>
  <c r="E603" i="9"/>
  <c r="G603" i="9"/>
  <c r="I603" i="9"/>
  <c r="B602" i="9"/>
  <c r="D602" i="9"/>
  <c r="F602" i="9"/>
  <c r="H602" i="9"/>
  <c r="J602" i="9"/>
  <c r="A602" i="9"/>
  <c r="C602" i="9"/>
  <c r="E602" i="9"/>
  <c r="G602" i="9"/>
  <c r="I602" i="9"/>
  <c r="B601" i="9"/>
  <c r="D601" i="9"/>
  <c r="F601" i="9"/>
  <c r="H601" i="9"/>
  <c r="J601" i="9"/>
  <c r="A601" i="9"/>
  <c r="C601" i="9"/>
  <c r="E601" i="9"/>
  <c r="G601" i="9"/>
  <c r="I601" i="9"/>
  <c r="B600" i="9"/>
  <c r="D600" i="9"/>
  <c r="F600" i="9"/>
  <c r="H600" i="9"/>
  <c r="J600" i="9"/>
  <c r="A600" i="9"/>
  <c r="C600" i="9"/>
  <c r="E600" i="9"/>
  <c r="G600" i="9"/>
  <c r="I600" i="9"/>
  <c r="B599" i="9"/>
  <c r="D599" i="9"/>
  <c r="F599" i="9"/>
  <c r="H599" i="9"/>
  <c r="J599" i="9"/>
  <c r="A599" i="9"/>
  <c r="C599" i="9"/>
  <c r="E599" i="9"/>
  <c r="G599" i="9"/>
  <c r="I599" i="9"/>
  <c r="B598" i="9"/>
  <c r="D598" i="9"/>
  <c r="F598" i="9"/>
  <c r="H598" i="9"/>
  <c r="J598" i="9"/>
  <c r="A598" i="9"/>
  <c r="C598" i="9"/>
  <c r="E598" i="9"/>
  <c r="G598" i="9"/>
  <c r="I598" i="9"/>
  <c r="B597" i="9"/>
  <c r="D597" i="9"/>
  <c r="F597" i="9"/>
  <c r="H597" i="9"/>
  <c r="J597" i="9"/>
  <c r="A597" i="9"/>
  <c r="C597" i="9"/>
  <c r="E597" i="9"/>
  <c r="G597" i="9"/>
  <c r="I597" i="9"/>
  <c r="B596" i="9"/>
  <c r="D596" i="9"/>
  <c r="F596" i="9"/>
  <c r="H596" i="9"/>
  <c r="J596" i="9"/>
  <c r="A596" i="9"/>
  <c r="C596" i="9"/>
  <c r="E596" i="9"/>
  <c r="G596" i="9"/>
  <c r="I596" i="9"/>
  <c r="B595" i="9"/>
  <c r="D595" i="9"/>
  <c r="F595" i="9"/>
  <c r="H595" i="9"/>
  <c r="J595" i="9"/>
  <c r="A595" i="9"/>
  <c r="C595" i="9"/>
  <c r="E595" i="9"/>
  <c r="G595" i="9"/>
  <c r="I595" i="9"/>
  <c r="B594" i="9"/>
  <c r="D594" i="9"/>
  <c r="F594" i="9"/>
  <c r="H594" i="9"/>
  <c r="J594" i="9"/>
  <c r="A594" i="9"/>
  <c r="C594" i="9"/>
  <c r="E594" i="9"/>
  <c r="G594" i="9"/>
  <c r="I594" i="9"/>
  <c r="B593" i="9"/>
  <c r="D593" i="9"/>
  <c r="F593" i="9"/>
  <c r="H593" i="9"/>
  <c r="J593" i="9"/>
  <c r="A593" i="9"/>
  <c r="C593" i="9"/>
  <c r="E593" i="9"/>
  <c r="G593" i="9"/>
  <c r="I593" i="9"/>
  <c r="B592" i="9"/>
  <c r="D592" i="9"/>
  <c r="F592" i="9"/>
  <c r="H592" i="9"/>
  <c r="J592" i="9"/>
  <c r="A592" i="9"/>
  <c r="C592" i="9"/>
  <c r="E592" i="9"/>
  <c r="G592" i="9"/>
  <c r="I592" i="9"/>
  <c r="B591" i="9"/>
  <c r="D591" i="9"/>
  <c r="F591" i="9"/>
  <c r="H591" i="9"/>
  <c r="J591" i="9"/>
  <c r="A591" i="9"/>
  <c r="C591" i="9"/>
  <c r="E591" i="9"/>
  <c r="G591" i="9"/>
  <c r="I591" i="9"/>
  <c r="B590" i="9"/>
  <c r="D590" i="9"/>
  <c r="F590" i="9"/>
  <c r="H590" i="9"/>
  <c r="J590" i="9"/>
  <c r="A590" i="9"/>
  <c r="C590" i="9"/>
  <c r="E590" i="9"/>
  <c r="G590" i="9"/>
  <c r="I590" i="9"/>
  <c r="B589" i="9"/>
  <c r="D589" i="9"/>
  <c r="F589" i="9"/>
  <c r="H589" i="9"/>
  <c r="J589" i="9"/>
  <c r="A589" i="9"/>
  <c r="C589" i="9"/>
  <c r="E589" i="9"/>
  <c r="G589" i="9"/>
  <c r="I589" i="9"/>
  <c r="B588" i="9"/>
  <c r="D588" i="9"/>
  <c r="F588" i="9"/>
  <c r="H588" i="9"/>
  <c r="J588" i="9"/>
  <c r="A588" i="9"/>
  <c r="C588" i="9"/>
  <c r="E588" i="9"/>
  <c r="G588" i="9"/>
  <c r="I588" i="9"/>
  <c r="B587" i="9"/>
  <c r="D587" i="9"/>
  <c r="F587" i="9"/>
  <c r="H587" i="9"/>
  <c r="J587" i="9"/>
  <c r="A587" i="9"/>
  <c r="C587" i="9"/>
  <c r="E587" i="9"/>
  <c r="G587" i="9"/>
  <c r="I587" i="9"/>
  <c r="B586" i="9"/>
  <c r="D586" i="9"/>
  <c r="F586" i="9"/>
  <c r="H586" i="9"/>
  <c r="J586" i="9"/>
  <c r="A586" i="9"/>
  <c r="C586" i="9"/>
  <c r="E586" i="9"/>
  <c r="G586" i="9"/>
  <c r="I586" i="9"/>
  <c r="B585" i="9"/>
  <c r="D585" i="9"/>
  <c r="F585" i="9"/>
  <c r="H585" i="9"/>
  <c r="J585" i="9"/>
  <c r="A585" i="9"/>
  <c r="C585" i="9"/>
  <c r="E585" i="9"/>
  <c r="G585" i="9"/>
  <c r="I585" i="9"/>
  <c r="B584" i="9"/>
  <c r="D584" i="9"/>
  <c r="F584" i="9"/>
  <c r="H584" i="9"/>
  <c r="J584" i="9"/>
  <c r="A584" i="9"/>
  <c r="C584" i="9"/>
  <c r="E584" i="9"/>
  <c r="G584" i="9"/>
  <c r="I584" i="9"/>
  <c r="B583" i="9"/>
  <c r="D583" i="9"/>
  <c r="F583" i="9"/>
  <c r="H583" i="9"/>
  <c r="J583" i="9"/>
  <c r="A583" i="9"/>
  <c r="C583" i="9"/>
  <c r="E583" i="9"/>
  <c r="G583" i="9"/>
  <c r="I583" i="9"/>
  <c r="B582" i="9"/>
  <c r="D582" i="9"/>
  <c r="F582" i="9"/>
  <c r="H582" i="9"/>
  <c r="J582" i="9"/>
  <c r="A582" i="9"/>
  <c r="C582" i="9"/>
  <c r="E582" i="9"/>
  <c r="G582" i="9"/>
  <c r="I582" i="9"/>
  <c r="B581" i="9"/>
  <c r="D581" i="9"/>
  <c r="F581" i="9"/>
  <c r="H581" i="9"/>
  <c r="J581" i="9"/>
  <c r="A581" i="9"/>
  <c r="C581" i="9"/>
  <c r="E581" i="9"/>
  <c r="G581" i="9"/>
  <c r="I581" i="9"/>
  <c r="B580" i="9"/>
  <c r="D580" i="9"/>
  <c r="F580" i="9"/>
  <c r="H580" i="9"/>
  <c r="J580" i="9"/>
  <c r="A580" i="9"/>
  <c r="C580" i="9"/>
  <c r="E580" i="9"/>
  <c r="G580" i="9"/>
  <c r="I580" i="9"/>
  <c r="B579" i="9"/>
  <c r="D579" i="9"/>
  <c r="F579" i="9"/>
  <c r="H579" i="9"/>
  <c r="J579" i="9"/>
  <c r="A579" i="9"/>
  <c r="C579" i="9"/>
  <c r="E579" i="9"/>
  <c r="G579" i="9"/>
  <c r="I579" i="9"/>
  <c r="B578" i="9"/>
  <c r="D578" i="9"/>
  <c r="F578" i="9"/>
  <c r="H578" i="9"/>
  <c r="J578" i="9"/>
  <c r="A578" i="9"/>
  <c r="C578" i="9"/>
  <c r="E578" i="9"/>
  <c r="G578" i="9"/>
  <c r="I578" i="9"/>
  <c r="B577" i="9"/>
  <c r="D577" i="9"/>
  <c r="F577" i="9"/>
  <c r="H577" i="9"/>
  <c r="J577" i="9"/>
  <c r="A577" i="9"/>
  <c r="C577" i="9"/>
  <c r="E577" i="9"/>
  <c r="G577" i="9"/>
  <c r="I577" i="9"/>
  <c r="B576" i="9"/>
  <c r="D576" i="9"/>
  <c r="F576" i="9"/>
  <c r="H576" i="9"/>
  <c r="J576" i="9"/>
  <c r="A576" i="9"/>
  <c r="C576" i="9"/>
  <c r="E576" i="9"/>
  <c r="G576" i="9"/>
  <c r="I576" i="9"/>
  <c r="B575" i="9"/>
  <c r="D575" i="9"/>
  <c r="F575" i="9"/>
  <c r="H575" i="9"/>
  <c r="J575" i="9"/>
  <c r="A575" i="9"/>
  <c r="C575" i="9"/>
  <c r="E575" i="9"/>
  <c r="G575" i="9"/>
  <c r="I575" i="9"/>
  <c r="B574" i="9"/>
  <c r="D574" i="9"/>
  <c r="F574" i="9"/>
  <c r="H574" i="9"/>
  <c r="J574" i="9"/>
  <c r="A574" i="9"/>
  <c r="C574" i="9"/>
  <c r="E574" i="9"/>
  <c r="G574" i="9"/>
  <c r="I574" i="9"/>
  <c r="B573" i="9"/>
  <c r="D573" i="9"/>
  <c r="F573" i="9"/>
  <c r="H573" i="9"/>
  <c r="J573" i="9"/>
  <c r="A573" i="9"/>
  <c r="C573" i="9"/>
  <c r="E573" i="9"/>
  <c r="G573" i="9"/>
  <c r="I573" i="9"/>
  <c r="B572" i="9"/>
  <c r="D572" i="9"/>
  <c r="F572" i="9"/>
  <c r="H572" i="9"/>
  <c r="J572" i="9"/>
  <c r="A572" i="9"/>
  <c r="C572" i="9"/>
  <c r="E572" i="9"/>
  <c r="G572" i="9"/>
  <c r="I572" i="9"/>
  <c r="B571" i="9"/>
  <c r="D571" i="9"/>
  <c r="F571" i="9"/>
  <c r="H571" i="9"/>
  <c r="J571" i="9"/>
  <c r="A571" i="9"/>
  <c r="C571" i="9"/>
  <c r="E571" i="9"/>
  <c r="G571" i="9"/>
  <c r="I571" i="9"/>
  <c r="B570" i="9"/>
  <c r="D570" i="9"/>
  <c r="F570" i="9"/>
  <c r="H570" i="9"/>
  <c r="J570" i="9"/>
  <c r="A570" i="9"/>
  <c r="C570" i="9"/>
  <c r="E570" i="9"/>
  <c r="G570" i="9"/>
  <c r="I570" i="9"/>
  <c r="B569" i="9"/>
  <c r="D569" i="9"/>
  <c r="F569" i="9"/>
  <c r="H569" i="9"/>
  <c r="J569" i="9"/>
  <c r="A569" i="9"/>
  <c r="C569" i="9"/>
  <c r="E569" i="9"/>
  <c r="G569" i="9"/>
  <c r="I569" i="9"/>
  <c r="B568" i="9"/>
  <c r="D568" i="9"/>
  <c r="F568" i="9"/>
  <c r="H568" i="9"/>
  <c r="J568" i="9"/>
  <c r="A568" i="9"/>
  <c r="C568" i="9"/>
  <c r="E568" i="9"/>
  <c r="G568" i="9"/>
  <c r="I568" i="9"/>
  <c r="B567" i="9"/>
  <c r="D567" i="9"/>
  <c r="F567" i="9"/>
  <c r="H567" i="9"/>
  <c r="J567" i="9"/>
  <c r="A567" i="9"/>
  <c r="C567" i="9"/>
  <c r="E567" i="9"/>
  <c r="G567" i="9"/>
  <c r="I567" i="9"/>
  <c r="B566" i="9"/>
  <c r="D566" i="9"/>
  <c r="F566" i="9"/>
  <c r="H566" i="9"/>
  <c r="J566" i="9"/>
  <c r="A566" i="9"/>
  <c r="C566" i="9"/>
  <c r="E566" i="9"/>
  <c r="G566" i="9"/>
  <c r="I566" i="9"/>
  <c r="B565" i="9"/>
  <c r="D565" i="9"/>
  <c r="F565" i="9"/>
  <c r="H565" i="9"/>
  <c r="J565" i="9"/>
  <c r="A565" i="9"/>
  <c r="C565" i="9"/>
  <c r="E565" i="9"/>
  <c r="G565" i="9"/>
  <c r="I565" i="9"/>
  <c r="B564" i="9"/>
  <c r="D564" i="9"/>
  <c r="F564" i="9"/>
  <c r="H564" i="9"/>
  <c r="J564" i="9"/>
  <c r="A564" i="9"/>
  <c r="C564" i="9"/>
  <c r="E564" i="9"/>
  <c r="G564" i="9"/>
  <c r="I564" i="9"/>
  <c r="B563" i="9"/>
  <c r="D563" i="9"/>
  <c r="F563" i="9"/>
  <c r="H563" i="9"/>
  <c r="J563" i="9"/>
  <c r="A563" i="9"/>
  <c r="C563" i="9"/>
  <c r="E563" i="9"/>
  <c r="G563" i="9"/>
  <c r="I563" i="9"/>
  <c r="B562" i="9"/>
  <c r="D562" i="9"/>
  <c r="F562" i="9"/>
  <c r="H562" i="9"/>
  <c r="J562" i="9"/>
  <c r="A562" i="9"/>
  <c r="C562" i="9"/>
  <c r="E562" i="9"/>
  <c r="G562" i="9"/>
  <c r="I562" i="9"/>
  <c r="B561" i="9"/>
  <c r="D561" i="9"/>
  <c r="F561" i="9"/>
  <c r="H561" i="9"/>
  <c r="J561" i="9"/>
  <c r="A561" i="9"/>
  <c r="C561" i="9"/>
  <c r="E561" i="9"/>
  <c r="G561" i="9"/>
  <c r="I561" i="9"/>
  <c r="B560" i="9"/>
  <c r="D560" i="9"/>
  <c r="F560" i="9"/>
  <c r="H560" i="9"/>
  <c r="J560" i="9"/>
  <c r="A560" i="9"/>
  <c r="C560" i="9"/>
  <c r="E560" i="9"/>
  <c r="G560" i="9"/>
  <c r="I560" i="9"/>
  <c r="B559" i="9"/>
  <c r="D559" i="9"/>
  <c r="F559" i="9"/>
  <c r="H559" i="9"/>
  <c r="J559" i="9"/>
  <c r="A559" i="9"/>
  <c r="C559" i="9"/>
  <c r="E559" i="9"/>
  <c r="G559" i="9"/>
  <c r="I559" i="9"/>
  <c r="B558" i="9"/>
  <c r="D558" i="9"/>
  <c r="F558" i="9"/>
  <c r="H558" i="9"/>
  <c r="J558" i="9"/>
  <c r="A558" i="9"/>
  <c r="C558" i="9"/>
  <c r="E558" i="9"/>
  <c r="G558" i="9"/>
  <c r="I558" i="9"/>
  <c r="B557" i="9"/>
  <c r="D557" i="9"/>
  <c r="F557" i="9"/>
  <c r="H557" i="9"/>
  <c r="J557" i="9"/>
  <c r="A557" i="9"/>
  <c r="C557" i="9"/>
  <c r="E557" i="9"/>
  <c r="G557" i="9"/>
  <c r="I557" i="9"/>
  <c r="B556" i="9"/>
  <c r="D556" i="9"/>
  <c r="F556" i="9"/>
  <c r="H556" i="9"/>
  <c r="J556" i="9"/>
  <c r="A556" i="9"/>
  <c r="C556" i="9"/>
  <c r="E556" i="9"/>
  <c r="G556" i="9"/>
  <c r="I556" i="9"/>
  <c r="B555" i="9"/>
  <c r="D555" i="9"/>
  <c r="F555" i="9"/>
  <c r="H555" i="9"/>
  <c r="J555" i="9"/>
  <c r="A555" i="9"/>
  <c r="C555" i="9"/>
  <c r="E555" i="9"/>
  <c r="G555" i="9"/>
  <c r="I555" i="9"/>
  <c r="B554" i="9"/>
  <c r="D554" i="9"/>
  <c r="F554" i="9"/>
  <c r="H554" i="9"/>
  <c r="J554" i="9"/>
  <c r="A554" i="9"/>
  <c r="C554" i="9"/>
  <c r="E554" i="9"/>
  <c r="G554" i="9"/>
  <c r="I554" i="9"/>
  <c r="B553" i="9"/>
  <c r="D553" i="9"/>
  <c r="F553" i="9"/>
  <c r="H553" i="9"/>
  <c r="J553" i="9"/>
  <c r="A553" i="9"/>
  <c r="C553" i="9"/>
  <c r="E553" i="9"/>
  <c r="G553" i="9"/>
  <c r="I553" i="9"/>
  <c r="B552" i="9"/>
  <c r="D552" i="9"/>
  <c r="F552" i="9"/>
  <c r="H552" i="9"/>
  <c r="J552" i="9"/>
  <c r="A552" i="9"/>
  <c r="C552" i="9"/>
  <c r="E552" i="9"/>
  <c r="G552" i="9"/>
  <c r="I552" i="9"/>
  <c r="B551" i="9"/>
  <c r="D551" i="9"/>
  <c r="F551" i="9"/>
  <c r="H551" i="9"/>
  <c r="J551" i="9"/>
  <c r="A551" i="9"/>
  <c r="C551" i="9"/>
  <c r="E551" i="9"/>
  <c r="G551" i="9"/>
  <c r="I551" i="9"/>
  <c r="B550" i="9"/>
  <c r="D550" i="9"/>
  <c r="F550" i="9"/>
  <c r="H550" i="9"/>
  <c r="J550" i="9"/>
  <c r="A550" i="9"/>
  <c r="C550" i="9"/>
  <c r="E550" i="9"/>
  <c r="G550" i="9"/>
  <c r="I550" i="9"/>
  <c r="B549" i="9"/>
  <c r="D549" i="9"/>
  <c r="F549" i="9"/>
  <c r="H549" i="9"/>
  <c r="J549" i="9"/>
  <c r="A549" i="9"/>
  <c r="C549" i="9"/>
  <c r="E549" i="9"/>
  <c r="G549" i="9"/>
  <c r="I549" i="9"/>
  <c r="B548" i="9"/>
  <c r="D548" i="9"/>
  <c r="F548" i="9"/>
  <c r="H548" i="9"/>
  <c r="J548" i="9"/>
  <c r="A548" i="9"/>
  <c r="C548" i="9"/>
  <c r="E548" i="9"/>
  <c r="G548" i="9"/>
  <c r="I548" i="9"/>
  <c r="B547" i="9"/>
  <c r="D547" i="9"/>
  <c r="F547" i="9"/>
  <c r="H547" i="9"/>
  <c r="J547" i="9"/>
  <c r="A547" i="9"/>
  <c r="C547" i="9"/>
  <c r="E547" i="9"/>
  <c r="G547" i="9"/>
  <c r="I547" i="9"/>
  <c r="B546" i="9"/>
  <c r="D546" i="9"/>
  <c r="F546" i="9"/>
  <c r="H546" i="9"/>
  <c r="J546" i="9"/>
  <c r="A546" i="9"/>
  <c r="C546" i="9"/>
  <c r="E546" i="9"/>
  <c r="G546" i="9"/>
  <c r="I546" i="9"/>
  <c r="B545" i="9"/>
  <c r="D545" i="9"/>
  <c r="F545" i="9"/>
  <c r="H545" i="9"/>
  <c r="J545" i="9"/>
  <c r="A545" i="9"/>
  <c r="C545" i="9"/>
  <c r="E545" i="9"/>
  <c r="G545" i="9"/>
  <c r="I545" i="9"/>
  <c r="B544" i="9"/>
  <c r="D544" i="9"/>
  <c r="F544" i="9"/>
  <c r="H544" i="9"/>
  <c r="J544" i="9"/>
  <c r="A544" i="9"/>
  <c r="C544" i="9"/>
  <c r="E544" i="9"/>
  <c r="G544" i="9"/>
  <c r="I544" i="9"/>
  <c r="B543" i="9"/>
  <c r="D543" i="9"/>
  <c r="F543" i="9"/>
  <c r="H543" i="9"/>
  <c r="J543" i="9"/>
  <c r="A543" i="9"/>
  <c r="C543" i="9"/>
  <c r="E543" i="9"/>
  <c r="G543" i="9"/>
  <c r="I543" i="9"/>
  <c r="B542" i="9"/>
  <c r="D542" i="9"/>
  <c r="F542" i="9"/>
  <c r="H542" i="9"/>
  <c r="J542" i="9"/>
  <c r="A542" i="9"/>
  <c r="C542" i="9"/>
  <c r="E542" i="9"/>
  <c r="G542" i="9"/>
  <c r="I542" i="9"/>
  <c r="B541" i="9"/>
  <c r="D541" i="9"/>
  <c r="F541" i="9"/>
  <c r="H541" i="9"/>
  <c r="J541" i="9"/>
  <c r="A541" i="9"/>
  <c r="C541" i="9"/>
  <c r="E541" i="9"/>
  <c r="G541" i="9"/>
  <c r="I541" i="9"/>
  <c r="B540" i="9"/>
  <c r="D540" i="9"/>
  <c r="F540" i="9"/>
  <c r="H540" i="9"/>
  <c r="J540" i="9"/>
  <c r="A540" i="9"/>
  <c r="C540" i="9"/>
  <c r="E540" i="9"/>
  <c r="G540" i="9"/>
  <c r="I540" i="9"/>
  <c r="B539" i="9"/>
  <c r="D539" i="9"/>
  <c r="F539" i="9"/>
  <c r="H539" i="9"/>
  <c r="J539" i="9"/>
  <c r="A539" i="9"/>
  <c r="C539" i="9"/>
  <c r="E539" i="9"/>
  <c r="G539" i="9"/>
  <c r="I539" i="9"/>
  <c r="B538" i="9"/>
  <c r="D538" i="9"/>
  <c r="F538" i="9"/>
  <c r="H538" i="9"/>
  <c r="J538" i="9"/>
  <c r="A538" i="9"/>
  <c r="C538" i="9"/>
  <c r="E538" i="9"/>
  <c r="G538" i="9"/>
  <c r="I538" i="9"/>
  <c r="B537" i="9"/>
  <c r="D537" i="9"/>
  <c r="F537" i="9"/>
  <c r="H537" i="9"/>
  <c r="J537" i="9"/>
  <c r="A537" i="9"/>
  <c r="C537" i="9"/>
  <c r="E537" i="9"/>
  <c r="G537" i="9"/>
  <c r="I537" i="9"/>
  <c r="B536" i="9"/>
  <c r="D536" i="9"/>
  <c r="F536" i="9"/>
  <c r="H536" i="9"/>
  <c r="J536" i="9"/>
  <c r="A536" i="9"/>
  <c r="C536" i="9"/>
  <c r="E536" i="9"/>
  <c r="G536" i="9"/>
  <c r="I536" i="9"/>
  <c r="B535" i="9"/>
  <c r="D535" i="9"/>
  <c r="F535" i="9"/>
  <c r="H535" i="9"/>
  <c r="J535" i="9"/>
  <c r="A535" i="9"/>
  <c r="C535" i="9"/>
  <c r="E535" i="9"/>
  <c r="G535" i="9"/>
  <c r="I535" i="9"/>
  <c r="B534" i="9"/>
  <c r="D534" i="9"/>
  <c r="F534" i="9"/>
  <c r="H534" i="9"/>
  <c r="J534" i="9"/>
  <c r="A534" i="9"/>
  <c r="C534" i="9"/>
  <c r="E534" i="9"/>
  <c r="G534" i="9"/>
  <c r="I534" i="9"/>
  <c r="B533" i="9"/>
  <c r="D533" i="9"/>
  <c r="F533" i="9"/>
  <c r="H533" i="9"/>
  <c r="J533" i="9"/>
  <c r="A533" i="9"/>
  <c r="C533" i="9"/>
  <c r="E533" i="9"/>
  <c r="G533" i="9"/>
  <c r="I533" i="9"/>
  <c r="B532" i="9"/>
  <c r="D532" i="9"/>
  <c r="F532" i="9"/>
  <c r="H532" i="9"/>
  <c r="J532" i="9"/>
  <c r="A532" i="9"/>
  <c r="C532" i="9"/>
  <c r="E532" i="9"/>
  <c r="G532" i="9"/>
  <c r="I532" i="9"/>
  <c r="B531" i="9"/>
  <c r="D531" i="9"/>
  <c r="F531" i="9"/>
  <c r="H531" i="9"/>
  <c r="J531" i="9"/>
  <c r="A531" i="9"/>
  <c r="C531" i="9"/>
  <c r="E531" i="9"/>
  <c r="G531" i="9"/>
  <c r="I531" i="9"/>
  <c r="B530" i="9"/>
  <c r="D530" i="9"/>
  <c r="F530" i="9"/>
  <c r="H530" i="9"/>
  <c r="J530" i="9"/>
  <c r="A530" i="9"/>
  <c r="C530" i="9"/>
  <c r="E530" i="9"/>
  <c r="G530" i="9"/>
  <c r="I530" i="9"/>
  <c r="B529" i="9"/>
  <c r="D529" i="9"/>
  <c r="F529" i="9"/>
  <c r="H529" i="9"/>
  <c r="J529" i="9"/>
  <c r="A529" i="9"/>
  <c r="C529" i="9"/>
  <c r="E529" i="9"/>
  <c r="G529" i="9"/>
  <c r="I529" i="9"/>
  <c r="B528" i="9"/>
  <c r="D528" i="9"/>
  <c r="F528" i="9"/>
  <c r="H528" i="9"/>
  <c r="J528" i="9"/>
  <c r="A528" i="9"/>
  <c r="C528" i="9"/>
  <c r="E528" i="9"/>
  <c r="G528" i="9"/>
  <c r="I528" i="9"/>
  <c r="B527" i="9"/>
  <c r="D527" i="9"/>
  <c r="F527" i="9"/>
  <c r="H527" i="9"/>
  <c r="J527" i="9"/>
  <c r="A527" i="9"/>
  <c r="C527" i="9"/>
  <c r="E527" i="9"/>
  <c r="G527" i="9"/>
  <c r="I527" i="9"/>
  <c r="B526" i="9"/>
  <c r="D526" i="9"/>
  <c r="F526" i="9"/>
  <c r="H526" i="9"/>
  <c r="J526" i="9"/>
  <c r="A526" i="9"/>
  <c r="C526" i="9"/>
  <c r="E526" i="9"/>
  <c r="G526" i="9"/>
  <c r="I526" i="9"/>
  <c r="B525" i="9"/>
  <c r="D525" i="9"/>
  <c r="F525" i="9"/>
  <c r="H525" i="9"/>
  <c r="J525" i="9"/>
  <c r="A525" i="9"/>
  <c r="C525" i="9"/>
  <c r="E525" i="9"/>
  <c r="G525" i="9"/>
  <c r="I525" i="9"/>
  <c r="B524" i="9"/>
  <c r="D524" i="9"/>
  <c r="F524" i="9"/>
  <c r="H524" i="9"/>
  <c r="J524" i="9"/>
  <c r="A524" i="9"/>
  <c r="C524" i="9"/>
  <c r="E524" i="9"/>
  <c r="G524" i="9"/>
  <c r="I524" i="9"/>
  <c r="B523" i="9"/>
  <c r="D523" i="9"/>
  <c r="F523" i="9"/>
  <c r="H523" i="9"/>
  <c r="J523" i="9"/>
  <c r="A523" i="9"/>
  <c r="C523" i="9"/>
  <c r="E523" i="9"/>
  <c r="G523" i="9"/>
  <c r="I523" i="9"/>
  <c r="B522" i="9"/>
  <c r="D522" i="9"/>
  <c r="F522" i="9"/>
  <c r="H522" i="9"/>
  <c r="J522" i="9"/>
  <c r="A522" i="9"/>
  <c r="C522" i="9"/>
  <c r="E522" i="9"/>
  <c r="G522" i="9"/>
  <c r="I522" i="9"/>
  <c r="B521" i="9"/>
  <c r="D521" i="9"/>
  <c r="F521" i="9"/>
  <c r="H521" i="9"/>
  <c r="J521" i="9"/>
  <c r="A521" i="9"/>
  <c r="C521" i="9"/>
  <c r="E521" i="9"/>
  <c r="G521" i="9"/>
  <c r="I521" i="9"/>
  <c r="B520" i="9"/>
  <c r="D520" i="9"/>
  <c r="F520" i="9"/>
  <c r="H520" i="9"/>
  <c r="J520" i="9"/>
  <c r="A520" i="9"/>
  <c r="C520" i="9"/>
  <c r="E520" i="9"/>
  <c r="G520" i="9"/>
  <c r="I520" i="9"/>
  <c r="B519" i="9"/>
  <c r="D519" i="9"/>
  <c r="F519" i="9"/>
  <c r="H519" i="9"/>
  <c r="J519" i="9"/>
  <c r="A519" i="9"/>
  <c r="C519" i="9"/>
  <c r="E519" i="9"/>
  <c r="G519" i="9"/>
  <c r="I519" i="9"/>
  <c r="B518" i="9"/>
  <c r="D518" i="9"/>
  <c r="F518" i="9"/>
  <c r="H518" i="9"/>
  <c r="J518" i="9"/>
  <c r="A518" i="9"/>
  <c r="C518" i="9"/>
  <c r="E518" i="9"/>
  <c r="G518" i="9"/>
  <c r="I518" i="9"/>
  <c r="B517" i="9"/>
  <c r="D517" i="9"/>
  <c r="F517" i="9"/>
  <c r="H517" i="9"/>
  <c r="J517" i="9"/>
  <c r="A517" i="9"/>
  <c r="C517" i="9"/>
  <c r="E517" i="9"/>
  <c r="G517" i="9"/>
  <c r="I517" i="9"/>
  <c r="B516" i="9"/>
  <c r="D516" i="9"/>
  <c r="F516" i="9"/>
  <c r="H516" i="9"/>
  <c r="J516" i="9"/>
  <c r="A516" i="9"/>
  <c r="C516" i="9"/>
  <c r="E516" i="9"/>
  <c r="G516" i="9"/>
  <c r="I516" i="9"/>
  <c r="B515" i="9"/>
  <c r="D515" i="9"/>
  <c r="F515" i="9"/>
  <c r="H515" i="9"/>
  <c r="J515" i="9"/>
  <c r="A515" i="9"/>
  <c r="C515" i="9"/>
  <c r="E515" i="9"/>
  <c r="G515" i="9"/>
  <c r="I515" i="9"/>
  <c r="B514" i="9"/>
  <c r="D514" i="9"/>
  <c r="F514" i="9"/>
  <c r="H514" i="9"/>
  <c r="J514" i="9"/>
  <c r="A514" i="9"/>
  <c r="C514" i="9"/>
  <c r="E514" i="9"/>
  <c r="G514" i="9"/>
  <c r="I514" i="9"/>
  <c r="B513" i="9"/>
  <c r="D513" i="9"/>
  <c r="F513" i="9"/>
  <c r="H513" i="9"/>
  <c r="J513" i="9"/>
  <c r="A513" i="9"/>
  <c r="C513" i="9"/>
  <c r="E513" i="9"/>
  <c r="G513" i="9"/>
  <c r="I513" i="9"/>
  <c r="B512" i="9"/>
  <c r="D512" i="9"/>
  <c r="F512" i="9"/>
  <c r="H512" i="9"/>
  <c r="J512" i="9"/>
  <c r="A512" i="9"/>
  <c r="C512" i="9"/>
  <c r="E512" i="9"/>
  <c r="G512" i="9"/>
  <c r="I512" i="9"/>
  <c r="B511" i="9"/>
  <c r="D511" i="9"/>
  <c r="F511" i="9"/>
  <c r="H511" i="9"/>
  <c r="J511" i="9"/>
  <c r="A511" i="9"/>
  <c r="C511" i="9"/>
  <c r="E511" i="9"/>
  <c r="G511" i="9"/>
  <c r="I511" i="9"/>
  <c r="B510" i="9"/>
  <c r="D510" i="9"/>
  <c r="F510" i="9"/>
  <c r="H510" i="9"/>
  <c r="J510" i="9"/>
  <c r="A510" i="9"/>
  <c r="C510" i="9"/>
  <c r="E510" i="9"/>
  <c r="G510" i="9"/>
  <c r="I510" i="9"/>
  <c r="B509" i="9"/>
  <c r="D509" i="9"/>
  <c r="F509" i="9"/>
  <c r="H509" i="9"/>
  <c r="J509" i="9"/>
  <c r="A509" i="9"/>
  <c r="C509" i="9"/>
  <c r="E509" i="9"/>
  <c r="G509" i="9"/>
  <c r="I509" i="9"/>
  <c r="B508" i="9"/>
  <c r="D508" i="9"/>
  <c r="F508" i="9"/>
  <c r="H508" i="9"/>
  <c r="J508" i="9"/>
  <c r="A508" i="9"/>
  <c r="C508" i="9"/>
  <c r="E508" i="9"/>
  <c r="G508" i="9"/>
  <c r="I508" i="9"/>
  <c r="B507" i="9"/>
  <c r="D507" i="9"/>
  <c r="F507" i="9"/>
  <c r="H507" i="9"/>
  <c r="J507" i="9"/>
  <c r="A507" i="9"/>
  <c r="C507" i="9"/>
  <c r="E507" i="9"/>
  <c r="G507" i="9"/>
  <c r="I507" i="9"/>
  <c r="B506" i="9"/>
  <c r="D506" i="9"/>
  <c r="F506" i="9"/>
  <c r="H506" i="9"/>
  <c r="J506" i="9"/>
  <c r="A506" i="9"/>
  <c r="C506" i="9"/>
  <c r="E506" i="9"/>
  <c r="G506" i="9"/>
  <c r="I506" i="9"/>
  <c r="B505" i="9"/>
  <c r="D505" i="9"/>
  <c r="F505" i="9"/>
  <c r="H505" i="9"/>
  <c r="J505" i="9"/>
  <c r="A505" i="9"/>
  <c r="C505" i="9"/>
  <c r="E505" i="9"/>
  <c r="G505" i="9"/>
  <c r="I505" i="9"/>
  <c r="B504" i="9"/>
  <c r="D504" i="9"/>
  <c r="F504" i="9"/>
  <c r="H504" i="9"/>
  <c r="J504" i="9"/>
  <c r="A504" i="9"/>
  <c r="C504" i="9"/>
  <c r="E504" i="9"/>
  <c r="G504" i="9"/>
  <c r="I504" i="9"/>
  <c r="B503" i="9"/>
  <c r="D503" i="9"/>
  <c r="F503" i="9"/>
  <c r="H503" i="9"/>
  <c r="J503" i="9"/>
  <c r="A503" i="9"/>
  <c r="C503" i="9"/>
  <c r="E503" i="9"/>
  <c r="G503" i="9"/>
  <c r="I503" i="9"/>
  <c r="B502" i="9"/>
  <c r="D502" i="9"/>
  <c r="F502" i="9"/>
  <c r="H502" i="9"/>
  <c r="J502" i="9"/>
  <c r="A502" i="9"/>
  <c r="C502" i="9"/>
  <c r="E502" i="9"/>
  <c r="G502" i="9"/>
  <c r="I502" i="9"/>
  <c r="B501" i="9"/>
  <c r="D501" i="9"/>
  <c r="F501" i="9"/>
  <c r="H501" i="9"/>
  <c r="J501" i="9"/>
  <c r="A501" i="9"/>
  <c r="C501" i="9"/>
  <c r="E501" i="9"/>
  <c r="G501" i="9"/>
  <c r="I501" i="9"/>
  <c r="B500" i="9"/>
  <c r="D500" i="9"/>
  <c r="F500" i="9"/>
  <c r="H500" i="9"/>
  <c r="J500" i="9"/>
  <c r="A500" i="9"/>
  <c r="C500" i="9"/>
  <c r="E500" i="9"/>
  <c r="G500" i="9"/>
  <c r="I500" i="9"/>
  <c r="B499" i="9"/>
  <c r="D499" i="9"/>
  <c r="F499" i="9"/>
  <c r="H499" i="9"/>
  <c r="J499" i="9"/>
  <c r="A499" i="9"/>
  <c r="C499" i="9"/>
  <c r="E499" i="9"/>
  <c r="G499" i="9"/>
  <c r="I499" i="9"/>
  <c r="B498" i="9"/>
  <c r="D498" i="9"/>
  <c r="F498" i="9"/>
  <c r="H498" i="9"/>
  <c r="J498" i="9"/>
  <c r="A498" i="9"/>
  <c r="C498" i="9"/>
  <c r="E498" i="9"/>
  <c r="G498" i="9"/>
  <c r="I498" i="9"/>
  <c r="B497" i="9"/>
  <c r="D497" i="9"/>
  <c r="F497" i="9"/>
  <c r="H497" i="9"/>
  <c r="J497" i="9"/>
  <c r="A497" i="9"/>
  <c r="C497" i="9"/>
  <c r="E497" i="9"/>
  <c r="G497" i="9"/>
  <c r="I497" i="9"/>
  <c r="B496" i="9"/>
  <c r="D496" i="9"/>
  <c r="F496" i="9"/>
  <c r="H496" i="9"/>
  <c r="J496" i="9"/>
  <c r="A496" i="9"/>
  <c r="C496" i="9"/>
  <c r="E496" i="9"/>
  <c r="G496" i="9"/>
  <c r="I496" i="9"/>
  <c r="B495" i="9"/>
  <c r="D495" i="9"/>
  <c r="F495" i="9"/>
  <c r="H495" i="9"/>
  <c r="J495" i="9"/>
  <c r="A495" i="9"/>
  <c r="C495" i="9"/>
  <c r="E495" i="9"/>
  <c r="G495" i="9"/>
  <c r="I495" i="9"/>
  <c r="B494" i="9"/>
  <c r="D494" i="9"/>
  <c r="F494" i="9"/>
  <c r="H494" i="9"/>
  <c r="J494" i="9"/>
  <c r="A494" i="9"/>
  <c r="C494" i="9"/>
  <c r="E494" i="9"/>
  <c r="G494" i="9"/>
  <c r="I494" i="9"/>
  <c r="B493" i="9"/>
  <c r="D493" i="9"/>
  <c r="F493" i="9"/>
  <c r="H493" i="9"/>
  <c r="J493" i="9"/>
  <c r="A493" i="9"/>
  <c r="C493" i="9"/>
  <c r="E493" i="9"/>
  <c r="G493" i="9"/>
  <c r="I493" i="9"/>
  <c r="B492" i="9"/>
  <c r="D492" i="9"/>
  <c r="F492" i="9"/>
  <c r="H492" i="9"/>
  <c r="J492" i="9"/>
  <c r="A492" i="9"/>
  <c r="C492" i="9"/>
  <c r="E492" i="9"/>
  <c r="G492" i="9"/>
  <c r="I492" i="9"/>
  <c r="B491" i="9"/>
  <c r="D491" i="9"/>
  <c r="F491" i="9"/>
  <c r="H491" i="9"/>
  <c r="J491" i="9"/>
  <c r="A491" i="9"/>
  <c r="C491" i="9"/>
  <c r="E491" i="9"/>
  <c r="G491" i="9"/>
  <c r="I491" i="9"/>
  <c r="B490" i="9"/>
  <c r="D490" i="9"/>
  <c r="F490" i="9"/>
  <c r="H490" i="9"/>
  <c r="J490" i="9"/>
  <c r="A490" i="9"/>
  <c r="C490" i="9"/>
  <c r="E490" i="9"/>
  <c r="G490" i="9"/>
  <c r="I490" i="9"/>
  <c r="B489" i="9"/>
  <c r="D489" i="9"/>
  <c r="F489" i="9"/>
  <c r="H489" i="9"/>
  <c r="J489" i="9"/>
  <c r="A489" i="9"/>
  <c r="C489" i="9"/>
  <c r="E489" i="9"/>
  <c r="G489" i="9"/>
  <c r="I489" i="9"/>
  <c r="B488" i="9"/>
  <c r="D488" i="9"/>
  <c r="F488" i="9"/>
  <c r="H488" i="9"/>
  <c r="J488" i="9"/>
  <c r="A488" i="9"/>
  <c r="C488" i="9"/>
  <c r="E488" i="9"/>
  <c r="G488" i="9"/>
  <c r="I488" i="9"/>
  <c r="B487" i="9"/>
  <c r="D487" i="9"/>
  <c r="F487" i="9"/>
  <c r="H487" i="9"/>
  <c r="J487" i="9"/>
  <c r="A487" i="9"/>
  <c r="C487" i="9"/>
  <c r="E487" i="9"/>
  <c r="G487" i="9"/>
  <c r="I487" i="9"/>
  <c r="B486" i="9"/>
  <c r="D486" i="9"/>
  <c r="F486" i="9"/>
  <c r="H486" i="9"/>
  <c r="J486" i="9"/>
  <c r="A486" i="9"/>
  <c r="C486" i="9"/>
  <c r="E486" i="9"/>
  <c r="G486" i="9"/>
  <c r="I486" i="9"/>
  <c r="B485" i="9"/>
  <c r="D485" i="9"/>
  <c r="F485" i="9"/>
  <c r="H485" i="9"/>
  <c r="J485" i="9"/>
  <c r="A485" i="9"/>
  <c r="C485" i="9"/>
  <c r="E485" i="9"/>
  <c r="G485" i="9"/>
  <c r="I485" i="9"/>
  <c r="B484" i="9"/>
  <c r="D484" i="9"/>
  <c r="F484" i="9"/>
  <c r="H484" i="9"/>
  <c r="J484" i="9"/>
  <c r="A484" i="9"/>
  <c r="C484" i="9"/>
  <c r="E484" i="9"/>
  <c r="G484" i="9"/>
  <c r="I484" i="9"/>
  <c r="B483" i="9"/>
  <c r="D483" i="9"/>
  <c r="F483" i="9"/>
  <c r="H483" i="9"/>
  <c r="J483" i="9"/>
  <c r="A483" i="9"/>
  <c r="C483" i="9"/>
  <c r="E483" i="9"/>
  <c r="G483" i="9"/>
  <c r="I483" i="9"/>
  <c r="B482" i="9"/>
  <c r="D482" i="9"/>
  <c r="F482" i="9"/>
  <c r="H482" i="9"/>
  <c r="J482" i="9"/>
  <c r="A482" i="9"/>
  <c r="C482" i="9"/>
  <c r="E482" i="9"/>
  <c r="G482" i="9"/>
  <c r="I482" i="9"/>
  <c r="B481" i="9"/>
  <c r="D481" i="9"/>
  <c r="F481" i="9"/>
  <c r="H481" i="9"/>
  <c r="J481" i="9"/>
  <c r="A481" i="9"/>
  <c r="C481" i="9"/>
  <c r="E481" i="9"/>
  <c r="G481" i="9"/>
  <c r="I481" i="9"/>
  <c r="B480" i="9"/>
  <c r="D480" i="9"/>
  <c r="F480" i="9"/>
  <c r="H480" i="9"/>
  <c r="J480" i="9"/>
  <c r="A480" i="9"/>
  <c r="C480" i="9"/>
  <c r="E480" i="9"/>
  <c r="G480" i="9"/>
  <c r="I480" i="9"/>
  <c r="B479" i="9"/>
  <c r="D479" i="9"/>
  <c r="F479" i="9"/>
  <c r="H479" i="9"/>
  <c r="J479" i="9"/>
  <c r="A479" i="9"/>
  <c r="C479" i="9"/>
  <c r="E479" i="9"/>
  <c r="G479" i="9"/>
  <c r="I479" i="9"/>
  <c r="B478" i="9"/>
  <c r="D478" i="9"/>
  <c r="F478" i="9"/>
  <c r="H478" i="9"/>
  <c r="J478" i="9"/>
  <c r="A478" i="9"/>
  <c r="C478" i="9"/>
  <c r="E478" i="9"/>
  <c r="G478" i="9"/>
  <c r="I478" i="9"/>
  <c r="B477" i="9"/>
  <c r="D477" i="9"/>
  <c r="F477" i="9"/>
  <c r="H477" i="9"/>
  <c r="J477" i="9"/>
  <c r="A477" i="9"/>
  <c r="C477" i="9"/>
  <c r="E477" i="9"/>
  <c r="G477" i="9"/>
  <c r="I477" i="9"/>
  <c r="B476" i="9"/>
  <c r="D476" i="9"/>
  <c r="F476" i="9"/>
  <c r="H476" i="9"/>
  <c r="J476" i="9"/>
  <c r="A476" i="9"/>
  <c r="C476" i="9"/>
  <c r="E476" i="9"/>
  <c r="G476" i="9"/>
  <c r="I476" i="9"/>
  <c r="B475" i="9"/>
  <c r="D475" i="9"/>
  <c r="F475" i="9"/>
  <c r="H475" i="9"/>
  <c r="J475" i="9"/>
  <c r="A475" i="9"/>
  <c r="C475" i="9"/>
  <c r="E475" i="9"/>
  <c r="G475" i="9"/>
  <c r="I475" i="9"/>
  <c r="B474" i="9"/>
  <c r="D474" i="9"/>
  <c r="F474" i="9"/>
  <c r="H474" i="9"/>
  <c r="J474" i="9"/>
  <c r="A474" i="9"/>
  <c r="C474" i="9"/>
  <c r="E474" i="9"/>
  <c r="G474" i="9"/>
  <c r="I474" i="9"/>
  <c r="B473" i="9"/>
  <c r="D473" i="9"/>
  <c r="F473" i="9"/>
  <c r="H473" i="9"/>
  <c r="J473" i="9"/>
  <c r="A473" i="9"/>
  <c r="C473" i="9"/>
  <c r="E473" i="9"/>
  <c r="G473" i="9"/>
  <c r="I473" i="9"/>
  <c r="B472" i="9"/>
  <c r="D472" i="9"/>
  <c r="F472" i="9"/>
  <c r="H472" i="9"/>
  <c r="J472" i="9"/>
  <c r="A472" i="9"/>
  <c r="C472" i="9"/>
  <c r="E472" i="9"/>
  <c r="G472" i="9"/>
  <c r="I472" i="9"/>
  <c r="B471" i="9"/>
  <c r="D471" i="9"/>
  <c r="F471" i="9"/>
  <c r="H471" i="9"/>
  <c r="J471" i="9"/>
  <c r="A471" i="9"/>
  <c r="C471" i="9"/>
  <c r="E471" i="9"/>
  <c r="G471" i="9"/>
  <c r="I471" i="9"/>
  <c r="B470" i="9"/>
  <c r="D470" i="9"/>
  <c r="F470" i="9"/>
  <c r="H470" i="9"/>
  <c r="J470" i="9"/>
  <c r="A470" i="9"/>
  <c r="C470" i="9"/>
  <c r="E470" i="9"/>
  <c r="G470" i="9"/>
  <c r="I470" i="9"/>
  <c r="B469" i="9"/>
  <c r="D469" i="9"/>
  <c r="F469" i="9"/>
  <c r="H469" i="9"/>
  <c r="J469" i="9"/>
  <c r="A469" i="9"/>
  <c r="C469" i="9"/>
  <c r="E469" i="9"/>
  <c r="G469" i="9"/>
  <c r="I469" i="9"/>
  <c r="B468" i="9"/>
  <c r="D468" i="9"/>
  <c r="F468" i="9"/>
  <c r="H468" i="9"/>
  <c r="J468" i="9"/>
  <c r="A468" i="9"/>
  <c r="C468" i="9"/>
  <c r="E468" i="9"/>
  <c r="G468" i="9"/>
  <c r="I468" i="9"/>
  <c r="B467" i="9"/>
  <c r="D467" i="9"/>
  <c r="F467" i="9"/>
  <c r="H467" i="9"/>
  <c r="J467" i="9"/>
  <c r="A467" i="9"/>
  <c r="C467" i="9"/>
  <c r="E467" i="9"/>
  <c r="G467" i="9"/>
  <c r="I467" i="9"/>
  <c r="B466" i="9"/>
  <c r="D466" i="9"/>
  <c r="F466" i="9"/>
  <c r="H466" i="9"/>
  <c r="J466" i="9"/>
  <c r="A466" i="9"/>
  <c r="C466" i="9"/>
  <c r="E466" i="9"/>
  <c r="G466" i="9"/>
  <c r="I466" i="9"/>
  <c r="B465" i="9"/>
  <c r="D465" i="9"/>
  <c r="F465" i="9"/>
  <c r="H465" i="9"/>
  <c r="J465" i="9"/>
  <c r="A465" i="9"/>
  <c r="C465" i="9"/>
  <c r="E465" i="9"/>
  <c r="G465" i="9"/>
  <c r="I465" i="9"/>
  <c r="B464" i="9"/>
  <c r="D464" i="9"/>
  <c r="F464" i="9"/>
  <c r="H464" i="9"/>
  <c r="J464" i="9"/>
  <c r="A464" i="9"/>
  <c r="C464" i="9"/>
  <c r="E464" i="9"/>
  <c r="G464" i="9"/>
  <c r="I464" i="9"/>
  <c r="B463" i="9"/>
  <c r="D463" i="9"/>
  <c r="F463" i="9"/>
  <c r="H463" i="9"/>
  <c r="J463" i="9"/>
  <c r="A463" i="9"/>
  <c r="C463" i="9"/>
  <c r="E463" i="9"/>
  <c r="G463" i="9"/>
  <c r="I463" i="9"/>
  <c r="B462" i="9"/>
  <c r="D462" i="9"/>
  <c r="F462" i="9"/>
  <c r="H462" i="9"/>
  <c r="J462" i="9"/>
  <c r="A462" i="9"/>
  <c r="C462" i="9"/>
  <c r="E462" i="9"/>
  <c r="G462" i="9"/>
  <c r="I462" i="9"/>
  <c r="B461" i="9"/>
  <c r="D461" i="9"/>
  <c r="F461" i="9"/>
  <c r="H461" i="9"/>
  <c r="J461" i="9"/>
  <c r="A461" i="9"/>
  <c r="C461" i="9"/>
  <c r="E461" i="9"/>
  <c r="G461" i="9"/>
  <c r="I461" i="9"/>
  <c r="B460" i="9"/>
  <c r="D460" i="9"/>
  <c r="F460" i="9"/>
  <c r="H460" i="9"/>
  <c r="J460" i="9"/>
  <c r="A460" i="9"/>
  <c r="C460" i="9"/>
  <c r="E460" i="9"/>
  <c r="G460" i="9"/>
  <c r="I460" i="9"/>
  <c r="B459" i="9"/>
  <c r="D459" i="9"/>
  <c r="F459" i="9"/>
  <c r="H459" i="9"/>
  <c r="J459" i="9"/>
  <c r="A459" i="9"/>
  <c r="C459" i="9"/>
  <c r="E459" i="9"/>
  <c r="G459" i="9"/>
  <c r="I459" i="9"/>
  <c r="B458" i="9"/>
  <c r="D458" i="9"/>
  <c r="F458" i="9"/>
  <c r="H458" i="9"/>
  <c r="J458" i="9"/>
  <c r="A458" i="9"/>
  <c r="C458" i="9"/>
  <c r="E458" i="9"/>
  <c r="G458" i="9"/>
  <c r="I458" i="9"/>
  <c r="B457" i="9"/>
  <c r="D457" i="9"/>
  <c r="F457" i="9"/>
  <c r="H457" i="9"/>
  <c r="J457" i="9"/>
  <c r="A457" i="9"/>
  <c r="C457" i="9"/>
  <c r="E457" i="9"/>
  <c r="G457" i="9"/>
  <c r="I457" i="9"/>
  <c r="B456" i="9"/>
  <c r="D456" i="9"/>
  <c r="F456" i="9"/>
  <c r="H456" i="9"/>
  <c r="J456" i="9"/>
  <c r="A456" i="9"/>
  <c r="C456" i="9"/>
  <c r="E456" i="9"/>
  <c r="G456" i="9"/>
  <c r="I456" i="9"/>
  <c r="B455" i="9"/>
  <c r="D455" i="9"/>
  <c r="F455" i="9"/>
  <c r="H455" i="9"/>
  <c r="J455" i="9"/>
  <c r="A455" i="9"/>
  <c r="C455" i="9"/>
  <c r="E455" i="9"/>
  <c r="G455" i="9"/>
  <c r="I455" i="9"/>
  <c r="B454" i="9"/>
  <c r="D454" i="9"/>
  <c r="F454" i="9"/>
  <c r="H454" i="9"/>
  <c r="J454" i="9"/>
  <c r="A454" i="9"/>
  <c r="C454" i="9"/>
  <c r="E454" i="9"/>
  <c r="G454" i="9"/>
  <c r="I454" i="9"/>
  <c r="B453" i="9"/>
  <c r="D453" i="9"/>
  <c r="F453" i="9"/>
  <c r="H453" i="9"/>
  <c r="J453" i="9"/>
  <c r="A453" i="9"/>
  <c r="C453" i="9"/>
  <c r="E453" i="9"/>
  <c r="G453" i="9"/>
  <c r="I453" i="9"/>
  <c r="B452" i="9"/>
  <c r="D452" i="9"/>
  <c r="F452" i="9"/>
  <c r="H452" i="9"/>
  <c r="J452" i="9"/>
  <c r="A452" i="9"/>
  <c r="C452" i="9"/>
  <c r="E452" i="9"/>
  <c r="G452" i="9"/>
  <c r="I452" i="9"/>
  <c r="B451" i="9"/>
  <c r="D451" i="9"/>
  <c r="F451" i="9"/>
  <c r="H451" i="9"/>
  <c r="J451" i="9"/>
  <c r="A451" i="9"/>
  <c r="C451" i="9"/>
  <c r="E451" i="9"/>
  <c r="G451" i="9"/>
  <c r="I451" i="9"/>
  <c r="B450" i="9"/>
  <c r="D450" i="9"/>
  <c r="F450" i="9"/>
  <c r="H450" i="9"/>
  <c r="J450" i="9"/>
  <c r="A450" i="9"/>
  <c r="C450" i="9"/>
  <c r="E450" i="9"/>
  <c r="G450" i="9"/>
  <c r="I450" i="9"/>
  <c r="B449" i="9"/>
  <c r="D449" i="9"/>
  <c r="F449" i="9"/>
  <c r="H449" i="9"/>
  <c r="J449" i="9"/>
  <c r="A449" i="9"/>
  <c r="C449" i="9"/>
  <c r="E449" i="9"/>
  <c r="G449" i="9"/>
  <c r="I449" i="9"/>
  <c r="B448" i="9"/>
  <c r="D448" i="9"/>
  <c r="F448" i="9"/>
  <c r="H448" i="9"/>
  <c r="J448" i="9"/>
  <c r="A448" i="9"/>
  <c r="C448" i="9"/>
  <c r="E448" i="9"/>
  <c r="G448" i="9"/>
  <c r="I448" i="9"/>
  <c r="B447" i="9"/>
  <c r="D447" i="9"/>
  <c r="F447" i="9"/>
  <c r="H447" i="9"/>
  <c r="J447" i="9"/>
  <c r="A447" i="9"/>
  <c r="C447" i="9"/>
  <c r="E447" i="9"/>
  <c r="G447" i="9"/>
  <c r="I447" i="9"/>
  <c r="B446" i="9"/>
  <c r="D446" i="9"/>
  <c r="F446" i="9"/>
  <c r="H446" i="9"/>
  <c r="J446" i="9"/>
  <c r="A446" i="9"/>
  <c r="C446" i="9"/>
  <c r="E446" i="9"/>
  <c r="G446" i="9"/>
  <c r="I446" i="9"/>
  <c r="B445" i="9"/>
  <c r="D445" i="9"/>
  <c r="F445" i="9"/>
  <c r="H445" i="9"/>
  <c r="J445" i="9"/>
  <c r="A445" i="9"/>
  <c r="C445" i="9"/>
  <c r="E445" i="9"/>
  <c r="G445" i="9"/>
  <c r="I445" i="9"/>
  <c r="B444" i="9"/>
  <c r="D444" i="9"/>
  <c r="F444" i="9"/>
  <c r="H444" i="9"/>
  <c r="J444" i="9"/>
  <c r="A444" i="9"/>
  <c r="C444" i="9"/>
  <c r="E444" i="9"/>
  <c r="G444" i="9"/>
  <c r="I444" i="9"/>
  <c r="B443" i="9"/>
  <c r="D443" i="9"/>
  <c r="F443" i="9"/>
  <c r="H443" i="9"/>
  <c r="J443" i="9"/>
  <c r="A443" i="9"/>
  <c r="C443" i="9"/>
  <c r="E443" i="9"/>
  <c r="G443" i="9"/>
  <c r="I443" i="9"/>
  <c r="B442" i="9"/>
  <c r="D442" i="9"/>
  <c r="F442" i="9"/>
  <c r="H442" i="9"/>
  <c r="J442" i="9"/>
  <c r="A442" i="9"/>
  <c r="C442" i="9"/>
  <c r="E442" i="9"/>
  <c r="G442" i="9"/>
  <c r="I442" i="9"/>
  <c r="B441" i="9"/>
  <c r="D441" i="9"/>
  <c r="F441" i="9"/>
  <c r="H441" i="9"/>
  <c r="J441" i="9"/>
  <c r="A441" i="9"/>
  <c r="C441" i="9"/>
  <c r="E441" i="9"/>
  <c r="G441" i="9"/>
  <c r="I441" i="9"/>
  <c r="B440" i="9"/>
  <c r="D440" i="9"/>
  <c r="F440" i="9"/>
  <c r="H440" i="9"/>
  <c r="J440" i="9"/>
  <c r="A440" i="9"/>
  <c r="C440" i="9"/>
  <c r="E440" i="9"/>
  <c r="G440" i="9"/>
  <c r="I440" i="9"/>
  <c r="B439" i="9"/>
  <c r="D439" i="9"/>
  <c r="F439" i="9"/>
  <c r="H439" i="9"/>
  <c r="J439" i="9"/>
  <c r="A439" i="9"/>
  <c r="C439" i="9"/>
  <c r="E439" i="9"/>
  <c r="G439" i="9"/>
  <c r="I439" i="9"/>
  <c r="B438" i="9"/>
  <c r="D438" i="9"/>
  <c r="F438" i="9"/>
  <c r="H438" i="9"/>
  <c r="J438" i="9"/>
  <c r="A438" i="9"/>
  <c r="C438" i="9"/>
  <c r="E438" i="9"/>
  <c r="G438" i="9"/>
  <c r="I438" i="9"/>
  <c r="B437" i="9"/>
  <c r="D437" i="9"/>
  <c r="F437" i="9"/>
  <c r="H437" i="9"/>
  <c r="J437" i="9"/>
  <c r="A437" i="9"/>
  <c r="C437" i="9"/>
  <c r="E437" i="9"/>
  <c r="G437" i="9"/>
  <c r="I437" i="9"/>
  <c r="B436" i="9"/>
  <c r="D436" i="9"/>
  <c r="F436" i="9"/>
  <c r="H436" i="9"/>
  <c r="J436" i="9"/>
  <c r="A436" i="9"/>
  <c r="C436" i="9"/>
  <c r="E436" i="9"/>
  <c r="G436" i="9"/>
  <c r="I436" i="9"/>
  <c r="B435" i="9"/>
  <c r="D435" i="9"/>
  <c r="F435" i="9"/>
  <c r="H435" i="9"/>
  <c r="J435" i="9"/>
  <c r="A435" i="9"/>
  <c r="C435" i="9"/>
  <c r="E435" i="9"/>
  <c r="G435" i="9"/>
  <c r="I435" i="9"/>
  <c r="B434" i="9"/>
  <c r="D434" i="9"/>
  <c r="F434" i="9"/>
  <c r="H434" i="9"/>
  <c r="J434" i="9"/>
  <c r="A434" i="9"/>
  <c r="C434" i="9"/>
  <c r="E434" i="9"/>
  <c r="G434" i="9"/>
  <c r="I434" i="9"/>
  <c r="B433" i="9"/>
  <c r="D433" i="9"/>
  <c r="F433" i="9"/>
  <c r="H433" i="9"/>
  <c r="J433" i="9"/>
  <c r="A433" i="9"/>
  <c r="C433" i="9"/>
  <c r="E433" i="9"/>
  <c r="G433" i="9"/>
  <c r="I433" i="9"/>
  <c r="B432" i="9"/>
  <c r="D432" i="9"/>
  <c r="F432" i="9"/>
  <c r="H432" i="9"/>
  <c r="J432" i="9"/>
  <c r="A432" i="9"/>
  <c r="C432" i="9"/>
  <c r="E432" i="9"/>
  <c r="G432" i="9"/>
  <c r="I432" i="9"/>
  <c r="B431" i="9"/>
  <c r="D431" i="9"/>
  <c r="F431" i="9"/>
  <c r="H431" i="9"/>
  <c r="J431" i="9"/>
  <c r="A431" i="9"/>
  <c r="C431" i="9"/>
  <c r="E431" i="9"/>
  <c r="G431" i="9"/>
  <c r="I431" i="9"/>
  <c r="B430" i="9"/>
  <c r="D430" i="9"/>
  <c r="F430" i="9"/>
  <c r="H430" i="9"/>
  <c r="J430" i="9"/>
  <c r="A430" i="9"/>
  <c r="C430" i="9"/>
  <c r="E430" i="9"/>
  <c r="G430" i="9"/>
  <c r="I430" i="9"/>
  <c r="B429" i="9"/>
  <c r="D429" i="9"/>
  <c r="F429" i="9"/>
  <c r="H429" i="9"/>
  <c r="J429" i="9"/>
  <c r="A429" i="9"/>
  <c r="C429" i="9"/>
  <c r="E429" i="9"/>
  <c r="G429" i="9"/>
  <c r="I429" i="9"/>
  <c r="B428" i="9"/>
  <c r="D428" i="9"/>
  <c r="F428" i="9"/>
  <c r="H428" i="9"/>
  <c r="J428" i="9"/>
  <c r="A428" i="9"/>
  <c r="C428" i="9"/>
  <c r="E428" i="9"/>
  <c r="G428" i="9"/>
  <c r="I428" i="9"/>
  <c r="B427" i="9"/>
  <c r="D427" i="9"/>
  <c r="F427" i="9"/>
  <c r="H427" i="9"/>
  <c r="J427" i="9"/>
  <c r="A427" i="9"/>
  <c r="C427" i="9"/>
  <c r="E427" i="9"/>
  <c r="G427" i="9"/>
  <c r="I427" i="9"/>
  <c r="B426" i="9"/>
  <c r="D426" i="9"/>
  <c r="F426" i="9"/>
  <c r="H426" i="9"/>
  <c r="J426" i="9"/>
  <c r="A426" i="9"/>
  <c r="C426" i="9"/>
  <c r="E426" i="9"/>
  <c r="G426" i="9"/>
  <c r="I426" i="9"/>
  <c r="B425" i="9"/>
  <c r="D425" i="9"/>
  <c r="F425" i="9"/>
  <c r="H425" i="9"/>
  <c r="J425" i="9"/>
  <c r="A425" i="9"/>
  <c r="C425" i="9"/>
  <c r="E425" i="9"/>
  <c r="G425" i="9"/>
  <c r="I425" i="9"/>
  <c r="B424" i="9"/>
  <c r="D424" i="9"/>
  <c r="F424" i="9"/>
  <c r="H424" i="9"/>
  <c r="J424" i="9"/>
  <c r="A424" i="9"/>
  <c r="C424" i="9"/>
  <c r="E424" i="9"/>
  <c r="G424" i="9"/>
  <c r="I424" i="9"/>
  <c r="B423" i="9"/>
  <c r="D423" i="9"/>
  <c r="F423" i="9"/>
  <c r="H423" i="9"/>
  <c r="J423" i="9"/>
  <c r="A423" i="9"/>
  <c r="C423" i="9"/>
  <c r="E423" i="9"/>
  <c r="G423" i="9"/>
  <c r="I423" i="9"/>
  <c r="B422" i="9"/>
  <c r="D422" i="9"/>
  <c r="F422" i="9"/>
  <c r="H422" i="9"/>
  <c r="J422" i="9"/>
  <c r="A422" i="9"/>
  <c r="C422" i="9"/>
  <c r="E422" i="9"/>
  <c r="G422" i="9"/>
  <c r="I422" i="9"/>
  <c r="B421" i="9"/>
  <c r="D421" i="9"/>
  <c r="F421" i="9"/>
  <c r="H421" i="9"/>
  <c r="J421" i="9"/>
  <c r="A421" i="9"/>
  <c r="C421" i="9"/>
  <c r="E421" i="9"/>
  <c r="G421" i="9"/>
  <c r="I421" i="9"/>
  <c r="B420" i="9"/>
  <c r="D420" i="9"/>
  <c r="F420" i="9"/>
  <c r="H420" i="9"/>
  <c r="J420" i="9"/>
  <c r="A420" i="9"/>
  <c r="C420" i="9"/>
  <c r="E420" i="9"/>
  <c r="G420" i="9"/>
  <c r="I420" i="9"/>
  <c r="B419" i="9"/>
  <c r="D419" i="9"/>
  <c r="F419" i="9"/>
  <c r="H419" i="9"/>
  <c r="J419" i="9"/>
  <c r="A419" i="9"/>
  <c r="C419" i="9"/>
  <c r="E419" i="9"/>
  <c r="G419" i="9"/>
  <c r="I419" i="9"/>
  <c r="B418" i="9"/>
  <c r="D418" i="9"/>
  <c r="F418" i="9"/>
  <c r="H418" i="9"/>
  <c r="J418" i="9"/>
  <c r="A418" i="9"/>
  <c r="C418" i="9"/>
  <c r="E418" i="9"/>
  <c r="G418" i="9"/>
  <c r="I418" i="9"/>
  <c r="B417" i="9"/>
  <c r="D417" i="9"/>
  <c r="F417" i="9"/>
  <c r="H417" i="9"/>
  <c r="J417" i="9"/>
  <c r="A417" i="9"/>
  <c r="C417" i="9"/>
  <c r="E417" i="9"/>
  <c r="G417" i="9"/>
  <c r="I417" i="9"/>
  <c r="B416" i="9"/>
  <c r="D416" i="9"/>
  <c r="F416" i="9"/>
  <c r="H416" i="9"/>
  <c r="J416" i="9"/>
  <c r="A416" i="9"/>
  <c r="C416" i="9"/>
  <c r="E416" i="9"/>
  <c r="G416" i="9"/>
  <c r="I416" i="9"/>
  <c r="B415" i="9"/>
  <c r="D415" i="9"/>
  <c r="F415" i="9"/>
  <c r="H415" i="9"/>
  <c r="J415" i="9"/>
  <c r="A415" i="9"/>
  <c r="C415" i="9"/>
  <c r="E415" i="9"/>
  <c r="G415" i="9"/>
  <c r="I415" i="9"/>
  <c r="B414" i="9"/>
  <c r="D414" i="9"/>
  <c r="F414" i="9"/>
  <c r="H414" i="9"/>
  <c r="J414" i="9"/>
  <c r="A414" i="9"/>
  <c r="C414" i="9"/>
  <c r="E414" i="9"/>
  <c r="G414" i="9"/>
  <c r="I414" i="9"/>
  <c r="B413" i="9"/>
  <c r="D413" i="9"/>
  <c r="F413" i="9"/>
  <c r="H413" i="9"/>
  <c r="J413" i="9"/>
  <c r="A413" i="9"/>
  <c r="C413" i="9"/>
  <c r="E413" i="9"/>
  <c r="G413" i="9"/>
  <c r="I413" i="9"/>
  <c r="B412" i="9"/>
  <c r="D412" i="9"/>
  <c r="F412" i="9"/>
  <c r="H412" i="9"/>
  <c r="J412" i="9"/>
  <c r="A412" i="9"/>
  <c r="C412" i="9"/>
  <c r="E412" i="9"/>
  <c r="G412" i="9"/>
  <c r="I412" i="9"/>
  <c r="B411" i="9"/>
  <c r="D411" i="9"/>
  <c r="F411" i="9"/>
  <c r="H411" i="9"/>
  <c r="J411" i="9"/>
  <c r="A411" i="9"/>
  <c r="C411" i="9"/>
  <c r="E411" i="9"/>
  <c r="G411" i="9"/>
  <c r="I411" i="9"/>
  <c r="B410" i="9"/>
  <c r="D410" i="9"/>
  <c r="F410" i="9"/>
  <c r="H410" i="9"/>
  <c r="J410" i="9"/>
  <c r="A410" i="9"/>
  <c r="C410" i="9"/>
  <c r="E410" i="9"/>
  <c r="G410" i="9"/>
  <c r="I410" i="9"/>
  <c r="B409" i="9"/>
  <c r="D409" i="9"/>
  <c r="F409" i="9"/>
  <c r="H409" i="9"/>
  <c r="J409" i="9"/>
  <c r="A409" i="9"/>
  <c r="C409" i="9"/>
  <c r="E409" i="9"/>
  <c r="G409" i="9"/>
  <c r="I409" i="9"/>
  <c r="B408" i="9"/>
  <c r="D408" i="9"/>
  <c r="F408" i="9"/>
  <c r="H408" i="9"/>
  <c r="J408" i="9"/>
  <c r="A408" i="9"/>
  <c r="C408" i="9"/>
  <c r="E408" i="9"/>
  <c r="G408" i="9"/>
  <c r="I408" i="9"/>
  <c r="B407" i="9"/>
  <c r="D407" i="9"/>
  <c r="F407" i="9"/>
  <c r="H407" i="9"/>
  <c r="J407" i="9"/>
  <c r="A407" i="9"/>
  <c r="C407" i="9"/>
  <c r="E407" i="9"/>
  <c r="G407" i="9"/>
  <c r="I407" i="9"/>
  <c r="B406" i="9"/>
  <c r="D406" i="9"/>
  <c r="F406" i="9"/>
  <c r="H406" i="9"/>
  <c r="J406" i="9"/>
  <c r="A406" i="9"/>
  <c r="C406" i="9"/>
  <c r="E406" i="9"/>
  <c r="G406" i="9"/>
  <c r="I406" i="9"/>
  <c r="B405" i="9"/>
  <c r="D405" i="9"/>
  <c r="F405" i="9"/>
  <c r="H405" i="9"/>
  <c r="J405" i="9"/>
  <c r="A405" i="9"/>
  <c r="C405" i="9"/>
  <c r="E405" i="9"/>
  <c r="G405" i="9"/>
  <c r="I405" i="9"/>
  <c r="B404" i="9"/>
  <c r="D404" i="9"/>
  <c r="F404" i="9"/>
  <c r="H404" i="9"/>
  <c r="J404" i="9"/>
  <c r="A404" i="9"/>
  <c r="C404" i="9"/>
  <c r="E404" i="9"/>
  <c r="G404" i="9"/>
  <c r="I404" i="9"/>
  <c r="B403" i="9"/>
  <c r="D403" i="9"/>
  <c r="F403" i="9"/>
  <c r="H403" i="9"/>
  <c r="J403" i="9"/>
  <c r="A403" i="9"/>
  <c r="C403" i="9"/>
  <c r="E403" i="9"/>
  <c r="G403" i="9"/>
  <c r="I403" i="9"/>
  <c r="B402" i="9"/>
  <c r="D402" i="9"/>
  <c r="F402" i="9"/>
  <c r="H402" i="9"/>
  <c r="J402" i="9"/>
  <c r="A402" i="9"/>
  <c r="C402" i="9"/>
  <c r="E402" i="9"/>
  <c r="G402" i="9"/>
  <c r="I402" i="9"/>
  <c r="B401" i="9"/>
  <c r="D401" i="9"/>
  <c r="F401" i="9"/>
  <c r="H401" i="9"/>
  <c r="J401" i="9"/>
  <c r="A401" i="9"/>
  <c r="C401" i="9"/>
  <c r="E401" i="9"/>
  <c r="G401" i="9"/>
  <c r="I401" i="9"/>
  <c r="B400" i="9"/>
  <c r="D400" i="9"/>
  <c r="F400" i="9"/>
  <c r="H400" i="9"/>
  <c r="J400" i="9"/>
  <c r="A400" i="9"/>
  <c r="C400" i="9"/>
  <c r="E400" i="9"/>
  <c r="G400" i="9"/>
  <c r="I400" i="9"/>
  <c r="B399" i="9"/>
  <c r="D399" i="9"/>
  <c r="F399" i="9"/>
  <c r="H399" i="9"/>
  <c r="J399" i="9"/>
  <c r="A399" i="9"/>
  <c r="C399" i="9"/>
  <c r="E399" i="9"/>
  <c r="G399" i="9"/>
  <c r="I399" i="9"/>
  <c r="B398" i="9"/>
  <c r="D398" i="9"/>
  <c r="F398" i="9"/>
  <c r="H398" i="9"/>
  <c r="J398" i="9"/>
  <c r="A398" i="9"/>
  <c r="C398" i="9"/>
  <c r="E398" i="9"/>
  <c r="G398" i="9"/>
  <c r="I398" i="9"/>
  <c r="B397" i="9"/>
  <c r="D397" i="9"/>
  <c r="F397" i="9"/>
  <c r="H397" i="9"/>
  <c r="J397" i="9"/>
  <c r="A397" i="9"/>
  <c r="C397" i="9"/>
  <c r="E397" i="9"/>
  <c r="G397" i="9"/>
  <c r="I397" i="9"/>
  <c r="B396" i="9"/>
  <c r="D396" i="9"/>
  <c r="F396" i="9"/>
  <c r="H396" i="9"/>
  <c r="J396" i="9"/>
  <c r="A396" i="9"/>
  <c r="C396" i="9"/>
  <c r="E396" i="9"/>
  <c r="G396" i="9"/>
  <c r="I396" i="9"/>
  <c r="B395" i="9"/>
  <c r="D395" i="9"/>
  <c r="F395" i="9"/>
  <c r="H395" i="9"/>
  <c r="J395" i="9"/>
  <c r="A395" i="9"/>
  <c r="C395" i="9"/>
  <c r="E395" i="9"/>
  <c r="G395" i="9"/>
  <c r="I395" i="9"/>
  <c r="B394" i="9"/>
  <c r="D394" i="9"/>
  <c r="F394" i="9"/>
  <c r="H394" i="9"/>
  <c r="J394" i="9"/>
  <c r="A394" i="9"/>
  <c r="C394" i="9"/>
  <c r="E394" i="9"/>
  <c r="G394" i="9"/>
  <c r="I394" i="9"/>
  <c r="B393" i="9"/>
  <c r="D393" i="9"/>
  <c r="F393" i="9"/>
  <c r="H393" i="9"/>
  <c r="J393" i="9"/>
  <c r="A393" i="9"/>
  <c r="C393" i="9"/>
  <c r="E393" i="9"/>
  <c r="G393" i="9"/>
  <c r="I393" i="9"/>
  <c r="B392" i="9"/>
  <c r="D392" i="9"/>
  <c r="F392" i="9"/>
  <c r="H392" i="9"/>
  <c r="J392" i="9"/>
  <c r="A392" i="9"/>
  <c r="C392" i="9"/>
  <c r="E392" i="9"/>
  <c r="G392" i="9"/>
  <c r="I392" i="9"/>
  <c r="B391" i="9"/>
  <c r="D391" i="9"/>
  <c r="F391" i="9"/>
  <c r="H391" i="9"/>
  <c r="J391" i="9"/>
  <c r="A391" i="9"/>
  <c r="C391" i="9"/>
  <c r="E391" i="9"/>
  <c r="G391" i="9"/>
  <c r="I391" i="9"/>
  <c r="B390" i="9"/>
  <c r="D390" i="9"/>
  <c r="F390" i="9"/>
  <c r="H390" i="9"/>
  <c r="J390" i="9"/>
  <c r="A390" i="9"/>
  <c r="C390" i="9"/>
  <c r="E390" i="9"/>
  <c r="G390" i="9"/>
  <c r="I390" i="9"/>
  <c r="B389" i="9"/>
  <c r="D389" i="9"/>
  <c r="F389" i="9"/>
  <c r="H389" i="9"/>
  <c r="J389" i="9"/>
  <c r="A389" i="9"/>
  <c r="C389" i="9"/>
  <c r="E389" i="9"/>
  <c r="G389" i="9"/>
  <c r="I389" i="9"/>
  <c r="B388" i="9"/>
  <c r="D388" i="9"/>
  <c r="F388" i="9"/>
  <c r="H388" i="9"/>
  <c r="J388" i="9"/>
  <c r="A388" i="9"/>
  <c r="C388" i="9"/>
  <c r="E388" i="9"/>
  <c r="G388" i="9"/>
  <c r="I388" i="9"/>
  <c r="B387" i="9"/>
  <c r="D387" i="9"/>
  <c r="F387" i="9"/>
  <c r="H387" i="9"/>
  <c r="J387" i="9"/>
  <c r="A387" i="9"/>
  <c r="C387" i="9"/>
  <c r="E387" i="9"/>
  <c r="G387" i="9"/>
  <c r="I387" i="9"/>
  <c r="B386" i="9"/>
  <c r="D386" i="9"/>
  <c r="F386" i="9"/>
  <c r="H386" i="9"/>
  <c r="J386" i="9"/>
  <c r="A386" i="9"/>
  <c r="C386" i="9"/>
  <c r="E386" i="9"/>
  <c r="G386" i="9"/>
  <c r="I386" i="9"/>
  <c r="B385" i="9"/>
  <c r="D385" i="9"/>
  <c r="F385" i="9"/>
  <c r="H385" i="9"/>
  <c r="J385" i="9"/>
  <c r="A385" i="9"/>
  <c r="C385" i="9"/>
  <c r="E385" i="9"/>
  <c r="G385" i="9"/>
  <c r="I385" i="9"/>
  <c r="B384" i="9"/>
  <c r="D384" i="9"/>
  <c r="F384" i="9"/>
  <c r="H384" i="9"/>
  <c r="J384" i="9"/>
  <c r="A384" i="9"/>
  <c r="C384" i="9"/>
  <c r="E384" i="9"/>
  <c r="G384" i="9"/>
  <c r="I384" i="9"/>
  <c r="B383" i="9"/>
  <c r="D383" i="9"/>
  <c r="F383" i="9"/>
  <c r="H383" i="9"/>
  <c r="J383" i="9"/>
  <c r="A383" i="9"/>
  <c r="C383" i="9"/>
  <c r="E383" i="9"/>
  <c r="G383" i="9"/>
  <c r="I383" i="9"/>
  <c r="B382" i="9"/>
  <c r="D382" i="9"/>
  <c r="F382" i="9"/>
  <c r="H382" i="9"/>
  <c r="J382" i="9"/>
  <c r="A382" i="9"/>
  <c r="C382" i="9"/>
  <c r="E382" i="9"/>
  <c r="G382" i="9"/>
  <c r="I382" i="9"/>
  <c r="B381" i="9"/>
  <c r="D381" i="9"/>
  <c r="F381" i="9"/>
  <c r="H381" i="9"/>
  <c r="J381" i="9"/>
  <c r="A381" i="9"/>
  <c r="C381" i="9"/>
  <c r="E381" i="9"/>
  <c r="G381" i="9"/>
  <c r="I381" i="9"/>
  <c r="B380" i="9"/>
  <c r="D380" i="9"/>
  <c r="F380" i="9"/>
  <c r="H380" i="9"/>
  <c r="J380" i="9"/>
  <c r="A380" i="9"/>
  <c r="C380" i="9"/>
  <c r="E380" i="9"/>
  <c r="G380" i="9"/>
  <c r="I380" i="9"/>
  <c r="B379" i="9"/>
  <c r="D379" i="9"/>
  <c r="F379" i="9"/>
  <c r="H379" i="9"/>
  <c r="J379" i="9"/>
  <c r="A379" i="9"/>
  <c r="C379" i="9"/>
  <c r="E379" i="9"/>
  <c r="G379" i="9"/>
  <c r="I379" i="9"/>
  <c r="B378" i="9"/>
  <c r="D378" i="9"/>
  <c r="F378" i="9"/>
  <c r="H378" i="9"/>
  <c r="J378" i="9"/>
  <c r="A378" i="9"/>
  <c r="C378" i="9"/>
  <c r="E378" i="9"/>
  <c r="G378" i="9"/>
  <c r="I378" i="9"/>
  <c r="B377" i="9"/>
  <c r="D377" i="9"/>
  <c r="F377" i="9"/>
  <c r="H377" i="9"/>
  <c r="J377" i="9"/>
  <c r="A377" i="9"/>
  <c r="C377" i="9"/>
  <c r="E377" i="9"/>
  <c r="G377" i="9"/>
  <c r="I377" i="9"/>
  <c r="B376" i="9"/>
  <c r="D376" i="9"/>
  <c r="F376" i="9"/>
  <c r="H376" i="9"/>
  <c r="J376" i="9"/>
  <c r="A376" i="9"/>
  <c r="C376" i="9"/>
  <c r="E376" i="9"/>
  <c r="G376" i="9"/>
  <c r="I376" i="9"/>
  <c r="B375" i="9"/>
  <c r="D375" i="9"/>
  <c r="F375" i="9"/>
  <c r="H375" i="9"/>
  <c r="J375" i="9"/>
  <c r="A375" i="9"/>
  <c r="C375" i="9"/>
  <c r="E375" i="9"/>
  <c r="G375" i="9"/>
  <c r="I375" i="9"/>
  <c r="B374" i="9"/>
  <c r="D374" i="9"/>
  <c r="F374" i="9"/>
  <c r="H374" i="9"/>
  <c r="J374" i="9"/>
  <c r="A374" i="9"/>
  <c r="C374" i="9"/>
  <c r="E374" i="9"/>
  <c r="G374" i="9"/>
  <c r="I374" i="9"/>
  <c r="B373" i="9"/>
  <c r="D373" i="9"/>
  <c r="F373" i="9"/>
  <c r="H373" i="9"/>
  <c r="J373" i="9"/>
  <c r="A373" i="9"/>
  <c r="C373" i="9"/>
  <c r="E373" i="9"/>
  <c r="G373" i="9"/>
  <c r="I373" i="9"/>
  <c r="B372" i="9"/>
  <c r="D372" i="9"/>
  <c r="F372" i="9"/>
  <c r="H372" i="9"/>
  <c r="J372" i="9"/>
  <c r="A372" i="9"/>
  <c r="C372" i="9"/>
  <c r="E372" i="9"/>
  <c r="G372" i="9"/>
  <c r="I372" i="9"/>
  <c r="B371" i="9"/>
  <c r="D371" i="9"/>
  <c r="F371" i="9"/>
  <c r="H371" i="9"/>
  <c r="J371" i="9"/>
  <c r="A371" i="9"/>
  <c r="C371" i="9"/>
  <c r="E371" i="9"/>
  <c r="G371" i="9"/>
  <c r="I371" i="9"/>
  <c r="B370" i="9"/>
  <c r="D370" i="9"/>
  <c r="F370" i="9"/>
  <c r="H370" i="9"/>
  <c r="J370" i="9"/>
  <c r="A370" i="9"/>
  <c r="C370" i="9"/>
  <c r="E370" i="9"/>
  <c r="G370" i="9"/>
  <c r="I370" i="9"/>
  <c r="B369" i="9"/>
  <c r="D369" i="9"/>
  <c r="F369" i="9"/>
  <c r="H369" i="9"/>
  <c r="J369" i="9"/>
  <c r="A369" i="9"/>
  <c r="C369" i="9"/>
  <c r="E369" i="9"/>
  <c r="G369" i="9"/>
  <c r="I369" i="9"/>
  <c r="B368" i="9"/>
  <c r="D368" i="9"/>
  <c r="F368" i="9"/>
  <c r="H368" i="9"/>
  <c r="J368" i="9"/>
  <c r="A368" i="9"/>
  <c r="C368" i="9"/>
  <c r="E368" i="9"/>
  <c r="G368" i="9"/>
  <c r="I368" i="9"/>
  <c r="B367" i="9"/>
  <c r="D367" i="9"/>
  <c r="F367" i="9"/>
  <c r="H367" i="9"/>
  <c r="J367" i="9"/>
  <c r="A367" i="9"/>
  <c r="C367" i="9"/>
  <c r="E367" i="9"/>
  <c r="G367" i="9"/>
  <c r="I367" i="9"/>
  <c r="B366" i="9"/>
  <c r="D366" i="9"/>
  <c r="F366" i="9"/>
  <c r="H366" i="9"/>
  <c r="J366" i="9"/>
  <c r="A366" i="9"/>
  <c r="C366" i="9"/>
  <c r="E366" i="9"/>
  <c r="G366" i="9"/>
  <c r="I366" i="9"/>
  <c r="B365" i="9"/>
  <c r="D365" i="9"/>
  <c r="F365" i="9"/>
  <c r="H365" i="9"/>
  <c r="J365" i="9"/>
  <c r="A365" i="9"/>
  <c r="C365" i="9"/>
  <c r="E365" i="9"/>
  <c r="G365" i="9"/>
  <c r="I365" i="9"/>
  <c r="B364" i="9"/>
  <c r="D364" i="9"/>
  <c r="F364" i="9"/>
  <c r="H364" i="9"/>
  <c r="J364" i="9"/>
  <c r="A364" i="9"/>
  <c r="C364" i="9"/>
  <c r="E364" i="9"/>
  <c r="G364" i="9"/>
  <c r="I364" i="9"/>
  <c r="B363" i="9"/>
  <c r="D363" i="9"/>
  <c r="F363" i="9"/>
  <c r="H363" i="9"/>
  <c r="J363" i="9"/>
  <c r="A363" i="9"/>
  <c r="C363" i="9"/>
  <c r="E363" i="9"/>
  <c r="G363" i="9"/>
  <c r="I363" i="9"/>
  <c r="B362" i="9"/>
  <c r="D362" i="9"/>
  <c r="F362" i="9"/>
  <c r="H362" i="9"/>
  <c r="J362" i="9"/>
  <c r="A362" i="9"/>
  <c r="C362" i="9"/>
  <c r="E362" i="9"/>
  <c r="G362" i="9"/>
  <c r="I362" i="9"/>
  <c r="B361" i="9"/>
  <c r="D361" i="9"/>
  <c r="F361" i="9"/>
  <c r="H361" i="9"/>
  <c r="J361" i="9"/>
  <c r="A361" i="9"/>
  <c r="C361" i="9"/>
  <c r="E361" i="9"/>
  <c r="G361" i="9"/>
  <c r="I361" i="9"/>
  <c r="B360" i="9"/>
  <c r="D360" i="9"/>
  <c r="F360" i="9"/>
  <c r="H360" i="9"/>
  <c r="J360" i="9"/>
  <c r="A360" i="9"/>
  <c r="C360" i="9"/>
  <c r="E360" i="9"/>
  <c r="G360" i="9"/>
  <c r="I360" i="9"/>
  <c r="B359" i="9"/>
  <c r="D359" i="9"/>
  <c r="F359" i="9"/>
  <c r="H359" i="9"/>
  <c r="J359" i="9"/>
  <c r="A359" i="9"/>
  <c r="C359" i="9"/>
  <c r="E359" i="9"/>
  <c r="G359" i="9"/>
  <c r="I359" i="9"/>
  <c r="B358" i="9"/>
  <c r="D358" i="9"/>
  <c r="F358" i="9"/>
  <c r="H358" i="9"/>
  <c r="J358" i="9"/>
  <c r="A358" i="9"/>
  <c r="C358" i="9"/>
  <c r="E358" i="9"/>
  <c r="G358" i="9"/>
  <c r="I358" i="9"/>
  <c r="B357" i="9"/>
  <c r="D357" i="9"/>
  <c r="F357" i="9"/>
  <c r="H357" i="9"/>
  <c r="J357" i="9"/>
  <c r="A357" i="9"/>
  <c r="C357" i="9"/>
  <c r="E357" i="9"/>
  <c r="G357" i="9"/>
  <c r="I357" i="9"/>
  <c r="B356" i="9"/>
  <c r="D356" i="9"/>
  <c r="F356" i="9"/>
  <c r="H356" i="9"/>
  <c r="J356" i="9"/>
  <c r="A356" i="9"/>
  <c r="C356" i="9"/>
  <c r="E356" i="9"/>
  <c r="G356" i="9"/>
  <c r="I356" i="9"/>
  <c r="B355" i="9"/>
  <c r="D355" i="9"/>
  <c r="F355" i="9"/>
  <c r="H355" i="9"/>
  <c r="J355" i="9"/>
  <c r="A355" i="9"/>
  <c r="C355" i="9"/>
  <c r="E355" i="9"/>
  <c r="G355" i="9"/>
  <c r="I355" i="9"/>
  <c r="B354" i="9"/>
  <c r="D354" i="9"/>
  <c r="F354" i="9"/>
  <c r="H354" i="9"/>
  <c r="J354" i="9"/>
  <c r="A354" i="9"/>
  <c r="C354" i="9"/>
  <c r="E354" i="9"/>
  <c r="G354" i="9"/>
  <c r="I354" i="9"/>
  <c r="B353" i="9"/>
  <c r="D353" i="9"/>
  <c r="F353" i="9"/>
  <c r="H353" i="9"/>
  <c r="J353" i="9"/>
  <c r="A353" i="9"/>
  <c r="C353" i="9"/>
  <c r="E353" i="9"/>
  <c r="G353" i="9"/>
  <c r="I353" i="9"/>
  <c r="B352" i="9"/>
  <c r="D352" i="9"/>
  <c r="F352" i="9"/>
  <c r="H352" i="9"/>
  <c r="J352" i="9"/>
  <c r="A352" i="9"/>
  <c r="C352" i="9"/>
  <c r="E352" i="9"/>
  <c r="G352" i="9"/>
  <c r="I352" i="9"/>
  <c r="B351" i="9"/>
  <c r="D351" i="9"/>
  <c r="F351" i="9"/>
  <c r="H351" i="9"/>
  <c r="J351" i="9"/>
  <c r="A351" i="9"/>
  <c r="C351" i="9"/>
  <c r="E351" i="9"/>
  <c r="G351" i="9"/>
  <c r="I351" i="9"/>
  <c r="B350" i="9"/>
  <c r="D350" i="9"/>
  <c r="F350" i="9"/>
  <c r="H350" i="9"/>
  <c r="J350" i="9"/>
  <c r="A350" i="9"/>
  <c r="C350" i="9"/>
  <c r="E350" i="9"/>
  <c r="G350" i="9"/>
  <c r="I350" i="9"/>
  <c r="B349" i="9"/>
  <c r="D349" i="9"/>
  <c r="F349" i="9"/>
  <c r="H349" i="9"/>
  <c r="J349" i="9"/>
  <c r="A349" i="9"/>
  <c r="C349" i="9"/>
  <c r="E349" i="9"/>
  <c r="G349" i="9"/>
  <c r="I349" i="9"/>
  <c r="B348" i="9"/>
  <c r="D348" i="9"/>
  <c r="F348" i="9"/>
  <c r="H348" i="9"/>
  <c r="J348" i="9"/>
  <c r="A348" i="9"/>
  <c r="C348" i="9"/>
  <c r="E348" i="9"/>
  <c r="G348" i="9"/>
  <c r="I348" i="9"/>
  <c r="B347" i="9"/>
  <c r="D347" i="9"/>
  <c r="F347" i="9"/>
  <c r="H347" i="9"/>
  <c r="J347" i="9"/>
  <c r="A347" i="9"/>
  <c r="C347" i="9"/>
  <c r="E347" i="9"/>
  <c r="G347" i="9"/>
  <c r="I347" i="9"/>
  <c r="B346" i="9"/>
  <c r="D346" i="9"/>
  <c r="F346" i="9"/>
  <c r="H346" i="9"/>
  <c r="J346" i="9"/>
  <c r="A346" i="9"/>
  <c r="C346" i="9"/>
  <c r="E346" i="9"/>
  <c r="G346" i="9"/>
  <c r="I346" i="9"/>
  <c r="B345" i="9"/>
  <c r="D345" i="9"/>
  <c r="F345" i="9"/>
  <c r="H345" i="9"/>
  <c r="J345" i="9"/>
  <c r="A345" i="9"/>
  <c r="C345" i="9"/>
  <c r="E345" i="9"/>
  <c r="G345" i="9"/>
  <c r="I345" i="9"/>
  <c r="B344" i="9"/>
  <c r="D344" i="9"/>
  <c r="F344" i="9"/>
  <c r="H344" i="9"/>
  <c r="J344" i="9"/>
  <c r="A344" i="9"/>
  <c r="C344" i="9"/>
  <c r="E344" i="9"/>
  <c r="G344" i="9"/>
  <c r="I344" i="9"/>
  <c r="B343" i="9"/>
  <c r="D343" i="9"/>
  <c r="F343" i="9"/>
  <c r="H343" i="9"/>
  <c r="J343" i="9"/>
  <c r="A343" i="9"/>
  <c r="C343" i="9"/>
  <c r="E343" i="9"/>
  <c r="G343" i="9"/>
  <c r="I343" i="9"/>
  <c r="B342" i="9"/>
  <c r="D342" i="9"/>
  <c r="F342" i="9"/>
  <c r="H342" i="9"/>
  <c r="J342" i="9"/>
  <c r="A342" i="9"/>
  <c r="C342" i="9"/>
  <c r="E342" i="9"/>
  <c r="G342" i="9"/>
  <c r="I342" i="9"/>
  <c r="B341" i="9"/>
  <c r="D341" i="9"/>
  <c r="F341" i="9"/>
  <c r="H341" i="9"/>
  <c r="J341" i="9"/>
  <c r="A341" i="9"/>
  <c r="C341" i="9"/>
  <c r="E341" i="9"/>
  <c r="G341" i="9"/>
  <c r="I341" i="9"/>
  <c r="B340" i="9"/>
  <c r="D340" i="9"/>
  <c r="F340" i="9"/>
  <c r="H340" i="9"/>
  <c r="J340" i="9"/>
  <c r="A340" i="9"/>
  <c r="C340" i="9"/>
  <c r="E340" i="9"/>
  <c r="G340" i="9"/>
  <c r="I340" i="9"/>
  <c r="B339" i="9"/>
  <c r="D339" i="9"/>
  <c r="F339" i="9"/>
  <c r="H339" i="9"/>
  <c r="J339" i="9"/>
  <c r="A339" i="9"/>
  <c r="C339" i="9"/>
  <c r="E339" i="9"/>
  <c r="G339" i="9"/>
  <c r="I339" i="9"/>
  <c r="B338" i="9"/>
  <c r="D338" i="9"/>
  <c r="F338" i="9"/>
  <c r="H338" i="9"/>
  <c r="J338" i="9"/>
  <c r="A338" i="9"/>
  <c r="C338" i="9"/>
  <c r="E338" i="9"/>
  <c r="G338" i="9"/>
  <c r="I338" i="9"/>
  <c r="B337" i="9"/>
  <c r="D337" i="9"/>
  <c r="F337" i="9"/>
  <c r="H337" i="9"/>
  <c r="J337" i="9"/>
  <c r="A337" i="9"/>
  <c r="C337" i="9"/>
  <c r="E337" i="9"/>
  <c r="G337" i="9"/>
  <c r="I337" i="9"/>
  <c r="B336" i="9"/>
  <c r="D336" i="9"/>
  <c r="F336" i="9"/>
  <c r="H336" i="9"/>
  <c r="J336" i="9"/>
  <c r="A336" i="9"/>
  <c r="C336" i="9"/>
  <c r="E336" i="9"/>
  <c r="G336" i="9"/>
  <c r="I336" i="9"/>
  <c r="B335" i="9"/>
  <c r="D335" i="9"/>
  <c r="F335" i="9"/>
  <c r="H335" i="9"/>
  <c r="J335" i="9"/>
  <c r="A335" i="9"/>
  <c r="C335" i="9"/>
  <c r="E335" i="9"/>
  <c r="G335" i="9"/>
  <c r="I335" i="9"/>
  <c r="B334" i="9"/>
  <c r="D334" i="9"/>
  <c r="F334" i="9"/>
  <c r="H334" i="9"/>
  <c r="J334" i="9"/>
  <c r="A334" i="9"/>
  <c r="C334" i="9"/>
  <c r="E334" i="9"/>
  <c r="G334" i="9"/>
  <c r="I334" i="9"/>
  <c r="I1500" i="9"/>
  <c r="G1500" i="9"/>
  <c r="E1500" i="9"/>
  <c r="D1500" i="16" s="1"/>
  <c r="C1500" i="9"/>
  <c r="A1500" i="9"/>
  <c r="I1499" i="9"/>
  <c r="G1499" i="9"/>
  <c r="E1499" i="9"/>
  <c r="D1499" i="16" s="1"/>
  <c r="C1499" i="9"/>
  <c r="A1499" i="9"/>
  <c r="I1498" i="9"/>
  <c r="G1498" i="9"/>
  <c r="E1498" i="9"/>
  <c r="D1498" i="16" s="1"/>
  <c r="C1498" i="9"/>
  <c r="A1498" i="9"/>
  <c r="I1497" i="9"/>
  <c r="G1497" i="9"/>
  <c r="E1497" i="9"/>
  <c r="D1497" i="16" s="1"/>
  <c r="C1497" i="9"/>
  <c r="A1497" i="9"/>
  <c r="I1496" i="9"/>
  <c r="G1496" i="9"/>
  <c r="E1496" i="9"/>
  <c r="D1496" i="16" s="1"/>
  <c r="C1496" i="9"/>
  <c r="A1496" i="9"/>
  <c r="I1495" i="9"/>
  <c r="G1495" i="9"/>
  <c r="E1495" i="9"/>
  <c r="D1495" i="16" s="1"/>
  <c r="C1495" i="9"/>
  <c r="A1495" i="9"/>
  <c r="I1494" i="9"/>
  <c r="G1494" i="9"/>
  <c r="E1494" i="9"/>
  <c r="D1494" i="16" s="1"/>
  <c r="C1494" i="9"/>
  <c r="A1494" i="9"/>
  <c r="I1493" i="9"/>
  <c r="G1493" i="9"/>
  <c r="E1493" i="9"/>
  <c r="D1493" i="16" s="1"/>
  <c r="C1493" i="9"/>
  <c r="A1493" i="9"/>
  <c r="I1492" i="9"/>
  <c r="G1492" i="9"/>
  <c r="E1492" i="9"/>
  <c r="D1492" i="16" s="1"/>
  <c r="C1492" i="9"/>
  <c r="A1492" i="9"/>
  <c r="I1491" i="9"/>
  <c r="G1491" i="9"/>
  <c r="E1491" i="9"/>
  <c r="D1491" i="16" s="1"/>
  <c r="C1491" i="9"/>
  <c r="A1491" i="9"/>
  <c r="I1490" i="9"/>
  <c r="G1490" i="9"/>
  <c r="E1490" i="9"/>
  <c r="D1490" i="16" s="1"/>
  <c r="C1490" i="9"/>
  <c r="A1490" i="9"/>
  <c r="I1489" i="9"/>
  <c r="G1489" i="9"/>
  <c r="E1489" i="9"/>
  <c r="D1489" i="16" s="1"/>
  <c r="C1489" i="9"/>
  <c r="A1489" i="9"/>
  <c r="I1488" i="9"/>
  <c r="G1488" i="9"/>
  <c r="E1488" i="9"/>
  <c r="D1488" i="16" s="1"/>
  <c r="C1488" i="9"/>
  <c r="A1488" i="9"/>
  <c r="I1487" i="9"/>
  <c r="G1487" i="9"/>
  <c r="E1487" i="9"/>
  <c r="D1487" i="16" s="1"/>
  <c r="C1487" i="9"/>
  <c r="A1487" i="9"/>
  <c r="I1486" i="9"/>
  <c r="G1486" i="9"/>
  <c r="E1486" i="9"/>
  <c r="D1486" i="16" s="1"/>
  <c r="C1486" i="9"/>
  <c r="A1486" i="9"/>
  <c r="I1485" i="9"/>
  <c r="G1485" i="9"/>
  <c r="E1485" i="9"/>
  <c r="D1485" i="16" s="1"/>
  <c r="C1485" i="9"/>
  <c r="A1485" i="9"/>
  <c r="I1484" i="9"/>
  <c r="G1484" i="9"/>
  <c r="E1484" i="9"/>
  <c r="D1484" i="16" s="1"/>
  <c r="C1484" i="9"/>
  <c r="A1484" i="9"/>
  <c r="I1483" i="9"/>
  <c r="G1483" i="9"/>
  <c r="E1483" i="9"/>
  <c r="D1483" i="16" s="1"/>
  <c r="C1483" i="9"/>
  <c r="A1483" i="9"/>
  <c r="I1482" i="9"/>
  <c r="G1482" i="9"/>
  <c r="E1482" i="9"/>
  <c r="D1482" i="16" s="1"/>
  <c r="C1482" i="9"/>
  <c r="A1482" i="9"/>
  <c r="I1481" i="9"/>
  <c r="G1481" i="9"/>
  <c r="E1481" i="9"/>
  <c r="D1481" i="16" s="1"/>
  <c r="C1481" i="9"/>
  <c r="A1481" i="9"/>
  <c r="I1480" i="9"/>
  <c r="G1480" i="9"/>
  <c r="E1480" i="9"/>
  <c r="D1480" i="16" s="1"/>
  <c r="C1480" i="9"/>
  <c r="A1480" i="9"/>
  <c r="I1479" i="9"/>
  <c r="G1479" i="9"/>
  <c r="E1479" i="9"/>
  <c r="D1479" i="16" s="1"/>
  <c r="C1479" i="9"/>
  <c r="A1479" i="9"/>
  <c r="I1478" i="9"/>
  <c r="G1478" i="9"/>
  <c r="E1478" i="9"/>
  <c r="D1478" i="16" s="1"/>
  <c r="C1478" i="9"/>
  <c r="A1478" i="9"/>
  <c r="I1477" i="9"/>
  <c r="G1477" i="9"/>
  <c r="E1477" i="9"/>
  <c r="D1477" i="16" s="1"/>
  <c r="C1477" i="9"/>
  <c r="A1477" i="9"/>
  <c r="I1476" i="9"/>
  <c r="G1476" i="9"/>
  <c r="E1476" i="9"/>
  <c r="D1476" i="16" s="1"/>
  <c r="C1476" i="9"/>
  <c r="A1476" i="9"/>
  <c r="I1475" i="9"/>
  <c r="G1475" i="9"/>
  <c r="E1475" i="9"/>
  <c r="D1475" i="16" s="1"/>
  <c r="C1475" i="9"/>
  <c r="A1475" i="9"/>
  <c r="I1474" i="9"/>
  <c r="G1474" i="9"/>
  <c r="E1474" i="9"/>
  <c r="D1474" i="16" s="1"/>
  <c r="C1474" i="9"/>
  <c r="A1474" i="9"/>
  <c r="I1473" i="9"/>
  <c r="G1473" i="9"/>
  <c r="E1473" i="9"/>
  <c r="D1473" i="16" s="1"/>
  <c r="C1473" i="9"/>
  <c r="A1473" i="9"/>
  <c r="I1472" i="9"/>
  <c r="G1472" i="9"/>
  <c r="E1472" i="9"/>
  <c r="D1472" i="16" s="1"/>
  <c r="C1472" i="9"/>
  <c r="A1472" i="9"/>
  <c r="I1471" i="9"/>
  <c r="G1471" i="9"/>
  <c r="E1471" i="9"/>
  <c r="D1471" i="16" s="1"/>
  <c r="C1471" i="9"/>
  <c r="A1471" i="9"/>
  <c r="I1470" i="9"/>
  <c r="G1470" i="9"/>
  <c r="E1470" i="9"/>
  <c r="D1470" i="16" s="1"/>
  <c r="C1470" i="9"/>
  <c r="A1470" i="9"/>
  <c r="I1469" i="9"/>
  <c r="G1469" i="9"/>
  <c r="E1469" i="9"/>
  <c r="D1469" i="16" s="1"/>
  <c r="C1469" i="9"/>
  <c r="A1469" i="9"/>
  <c r="I1468" i="9"/>
  <c r="G1468" i="9"/>
  <c r="E1468" i="9"/>
  <c r="D1468" i="16" s="1"/>
  <c r="C1468" i="9"/>
  <c r="A1468" i="9"/>
  <c r="I1467" i="9"/>
  <c r="G1467" i="9"/>
  <c r="E1467" i="9"/>
  <c r="D1467" i="16" s="1"/>
  <c r="C1467" i="9"/>
  <c r="A1467" i="9"/>
  <c r="I1466" i="9"/>
  <c r="G1466" i="9"/>
  <c r="E1466" i="9"/>
  <c r="D1466" i="16" s="1"/>
  <c r="C1466" i="9"/>
  <c r="A1466" i="9"/>
  <c r="I1465" i="9"/>
  <c r="G1465" i="9"/>
  <c r="E1465" i="9"/>
  <c r="D1465" i="16" s="1"/>
  <c r="C1465" i="9"/>
  <c r="A1465" i="9"/>
  <c r="I1464" i="9"/>
  <c r="G1464" i="9"/>
  <c r="E1464" i="9"/>
  <c r="D1464" i="16" s="1"/>
  <c r="C1464" i="9"/>
  <c r="A1464" i="9"/>
  <c r="I1463" i="9"/>
  <c r="G1463" i="9"/>
  <c r="E1463" i="9"/>
  <c r="D1463" i="16" s="1"/>
  <c r="C1463" i="9"/>
  <c r="A1463" i="9"/>
  <c r="I1462" i="9"/>
  <c r="G1462" i="9"/>
  <c r="E1462" i="9"/>
  <c r="D1462" i="16" s="1"/>
  <c r="C1462" i="9"/>
  <c r="A1462" i="9"/>
  <c r="I1461" i="9"/>
  <c r="G1461" i="9"/>
  <c r="E1461" i="9"/>
  <c r="D1461" i="16" s="1"/>
  <c r="C1461" i="9"/>
  <c r="A1461" i="9"/>
  <c r="I1460" i="9"/>
  <c r="G1460" i="9"/>
  <c r="E1460" i="9"/>
  <c r="D1460" i="16" s="1"/>
  <c r="C1460" i="9"/>
  <c r="A1460" i="9"/>
  <c r="I1459" i="9"/>
  <c r="G1459" i="9"/>
  <c r="E1459" i="9"/>
  <c r="D1459" i="16" s="1"/>
  <c r="C1459" i="9"/>
  <c r="A1459" i="9"/>
  <c r="I1458" i="9"/>
  <c r="G1458" i="9"/>
  <c r="E1458" i="9"/>
  <c r="D1458" i="16" s="1"/>
  <c r="C1458" i="9"/>
  <c r="A1458" i="9"/>
  <c r="I1457" i="9"/>
  <c r="G1457" i="9"/>
  <c r="E1457" i="9"/>
  <c r="D1457" i="16" s="1"/>
  <c r="C1457" i="9"/>
  <c r="A1457" i="9"/>
  <c r="I1456" i="9"/>
  <c r="G1456" i="9"/>
  <c r="E1456" i="9"/>
  <c r="D1456" i="16" s="1"/>
  <c r="C1456" i="9"/>
  <c r="A1456" i="9"/>
  <c r="I1455" i="9"/>
  <c r="G1455" i="9"/>
  <c r="E1455" i="9"/>
  <c r="D1455" i="16" s="1"/>
  <c r="C1455" i="9"/>
  <c r="A1455" i="9"/>
  <c r="I1454" i="9"/>
  <c r="G1454" i="9"/>
  <c r="E1454" i="9"/>
  <c r="D1454" i="16" s="1"/>
  <c r="C1454" i="9"/>
  <c r="A1454" i="9"/>
  <c r="I1453" i="9"/>
  <c r="G1453" i="9"/>
  <c r="E1453" i="9"/>
  <c r="D1453" i="16" s="1"/>
  <c r="C1453" i="9"/>
  <c r="A1453" i="9"/>
  <c r="I1452" i="9"/>
  <c r="G1452" i="9"/>
  <c r="E1452" i="9"/>
  <c r="D1452" i="16" s="1"/>
  <c r="C1452" i="9"/>
  <c r="A1452" i="9"/>
  <c r="I1451" i="9"/>
  <c r="G1451" i="9"/>
  <c r="E1451" i="9"/>
  <c r="D1451" i="16" s="1"/>
  <c r="C1451" i="9"/>
  <c r="A1451" i="9"/>
  <c r="I1450" i="9"/>
  <c r="G1450" i="9"/>
  <c r="E1450" i="9"/>
  <c r="D1450" i="16" s="1"/>
  <c r="C1450" i="9"/>
  <c r="A1450" i="9"/>
  <c r="I1449" i="9"/>
  <c r="G1449" i="9"/>
  <c r="E1449" i="9"/>
  <c r="D1449" i="16" s="1"/>
  <c r="C1449" i="9"/>
  <c r="A1449" i="9"/>
  <c r="I1448" i="9"/>
  <c r="G1448" i="9"/>
  <c r="E1448" i="9"/>
  <c r="D1448" i="16" s="1"/>
  <c r="C1448" i="9"/>
  <c r="A1448" i="9"/>
  <c r="I1447" i="9"/>
  <c r="G1447" i="9"/>
  <c r="E1447" i="9"/>
  <c r="D1447" i="16" s="1"/>
  <c r="C1447" i="9"/>
  <c r="A1447" i="9"/>
  <c r="I1446" i="9"/>
  <c r="G1446" i="9"/>
  <c r="E1446" i="9"/>
  <c r="D1446" i="16" s="1"/>
  <c r="C1446" i="9"/>
  <c r="A1446" i="9"/>
  <c r="I1445" i="9"/>
  <c r="G1445" i="9"/>
  <c r="E1445" i="9"/>
  <c r="D1445" i="16" s="1"/>
  <c r="C1445" i="9"/>
  <c r="A1445" i="9"/>
  <c r="I1444" i="9"/>
  <c r="G1444" i="9"/>
  <c r="E1444" i="9"/>
  <c r="D1444" i="16" s="1"/>
  <c r="C1444" i="9"/>
  <c r="A1444" i="9"/>
  <c r="I1443" i="9"/>
  <c r="G1443" i="9"/>
  <c r="E1443" i="9"/>
  <c r="D1443" i="16" s="1"/>
  <c r="C1443" i="9"/>
  <c r="A1443" i="9"/>
  <c r="I1442" i="9"/>
  <c r="G1442" i="9"/>
  <c r="E1442" i="9"/>
  <c r="D1442" i="16" s="1"/>
  <c r="C1442" i="9"/>
  <c r="A1442" i="9"/>
  <c r="I1441" i="9"/>
  <c r="G1441" i="9"/>
  <c r="E1441" i="9"/>
  <c r="D1441" i="16" s="1"/>
  <c r="C1441" i="9"/>
  <c r="A1441" i="9"/>
  <c r="I1440" i="9"/>
  <c r="G1440" i="9"/>
  <c r="E1440" i="9"/>
  <c r="D1440" i="16" s="1"/>
  <c r="C1440" i="9"/>
  <c r="A1440" i="9"/>
  <c r="I1439" i="9"/>
  <c r="G1439" i="9"/>
  <c r="E1439" i="9"/>
  <c r="D1439" i="16" s="1"/>
  <c r="C1439" i="9"/>
  <c r="A1439" i="9"/>
  <c r="I1438" i="9"/>
  <c r="G1438" i="9"/>
  <c r="E1438" i="9"/>
  <c r="D1438" i="16" s="1"/>
  <c r="C1438" i="9"/>
  <c r="A1438" i="9"/>
  <c r="I1437" i="9"/>
  <c r="G1437" i="9"/>
  <c r="E1437" i="9"/>
  <c r="D1437" i="16" s="1"/>
  <c r="C1437" i="9"/>
  <c r="A1437" i="9"/>
  <c r="I1436" i="9"/>
  <c r="G1436" i="9"/>
  <c r="E1436" i="9"/>
  <c r="D1436" i="16" s="1"/>
  <c r="C1436" i="9"/>
  <c r="A1436" i="9"/>
  <c r="I1435" i="9"/>
  <c r="G1435" i="9"/>
  <c r="E1435" i="9"/>
  <c r="D1435" i="16" s="1"/>
  <c r="C1435" i="9"/>
  <c r="A1435" i="9"/>
  <c r="I1434" i="9"/>
  <c r="G1434" i="9"/>
  <c r="E1434" i="9"/>
  <c r="D1434" i="16" s="1"/>
  <c r="C1434" i="9"/>
  <c r="A1434" i="9"/>
  <c r="I1433" i="9"/>
  <c r="G1433" i="9"/>
  <c r="E1433" i="9"/>
  <c r="D1433" i="16" s="1"/>
  <c r="C1433" i="9"/>
  <c r="A1433" i="9"/>
  <c r="I1432" i="9"/>
  <c r="G1432" i="9"/>
  <c r="E1432" i="9"/>
  <c r="D1432" i="16" s="1"/>
  <c r="C1432" i="9"/>
  <c r="A1432" i="9"/>
  <c r="I1431" i="9"/>
  <c r="G1431" i="9"/>
  <c r="E1431" i="9"/>
  <c r="D1431" i="16" s="1"/>
  <c r="C1431" i="9"/>
  <c r="A1431" i="9"/>
  <c r="I1430" i="9"/>
  <c r="G1430" i="9"/>
  <c r="E1430" i="9"/>
  <c r="D1430" i="16" s="1"/>
  <c r="C1430" i="9"/>
  <c r="A1430" i="9"/>
  <c r="I1429" i="9"/>
  <c r="G1429" i="9"/>
  <c r="E1429" i="9"/>
  <c r="D1429" i="16" s="1"/>
  <c r="C1429" i="9"/>
  <c r="A1429" i="9"/>
  <c r="I1428" i="9"/>
  <c r="G1428" i="9"/>
  <c r="E1428" i="9"/>
  <c r="D1428" i="16" s="1"/>
  <c r="C1428" i="9"/>
  <c r="A1428" i="9"/>
  <c r="I1427" i="9"/>
  <c r="G1427" i="9"/>
  <c r="E1427" i="9"/>
  <c r="D1427" i="16" s="1"/>
  <c r="C1427" i="9"/>
  <c r="A1427" i="9"/>
  <c r="I1426" i="9"/>
  <c r="G1426" i="9"/>
  <c r="E1426" i="9"/>
  <c r="D1426" i="16" s="1"/>
  <c r="C1426" i="9"/>
  <c r="A1426" i="9"/>
  <c r="I1425" i="9"/>
  <c r="G1425" i="9"/>
  <c r="E1425" i="9"/>
  <c r="D1425" i="16" s="1"/>
  <c r="C1425" i="9"/>
  <c r="A1425" i="9"/>
  <c r="I1424" i="9"/>
  <c r="G1424" i="9"/>
  <c r="E1424" i="9"/>
  <c r="D1424" i="16" s="1"/>
  <c r="C1424" i="9"/>
  <c r="A1424" i="9"/>
  <c r="I1423" i="9"/>
  <c r="G1423" i="9"/>
  <c r="E1423" i="9"/>
  <c r="D1423" i="16" s="1"/>
  <c r="C1423" i="9"/>
  <c r="A1423" i="9"/>
  <c r="I1422" i="9"/>
  <c r="G1422" i="9"/>
  <c r="E1422" i="9"/>
  <c r="D1422" i="16" s="1"/>
  <c r="C1422" i="9"/>
  <c r="A1422" i="9"/>
  <c r="I1421" i="9"/>
  <c r="G1421" i="9"/>
  <c r="E1421" i="9"/>
  <c r="D1421" i="16" s="1"/>
  <c r="C1421" i="9"/>
  <c r="A1421" i="9"/>
  <c r="I1420" i="9"/>
  <c r="G1420" i="9"/>
  <c r="E1420" i="9"/>
  <c r="D1420" i="16" s="1"/>
  <c r="C1420" i="9"/>
  <c r="A1420" i="9"/>
  <c r="I1419" i="9"/>
  <c r="G1419" i="9"/>
  <c r="E1419" i="9"/>
  <c r="D1419" i="16" s="1"/>
  <c r="C1419" i="9"/>
  <c r="A1419" i="9"/>
  <c r="I1418" i="9"/>
  <c r="G1418" i="9"/>
  <c r="E1418" i="9"/>
  <c r="D1418" i="16" s="1"/>
  <c r="C1418" i="9"/>
  <c r="A1418" i="9"/>
  <c r="I1417" i="9"/>
  <c r="G1417" i="9"/>
  <c r="E1417" i="9"/>
  <c r="D1417" i="16" s="1"/>
  <c r="C1417" i="9"/>
  <c r="A1417" i="9"/>
  <c r="I1416" i="9"/>
  <c r="G1416" i="9"/>
  <c r="E1416" i="9"/>
  <c r="D1416" i="16" s="1"/>
  <c r="C1416" i="9"/>
  <c r="A1416" i="9"/>
  <c r="I1415" i="9"/>
  <c r="G1415" i="9"/>
  <c r="E1415" i="9"/>
  <c r="D1415" i="16" s="1"/>
  <c r="C1415" i="9"/>
  <c r="A1415" i="9"/>
  <c r="I1414" i="9"/>
  <c r="G1414" i="9"/>
  <c r="E1414" i="9"/>
  <c r="D1414" i="16" s="1"/>
  <c r="C1414" i="9"/>
  <c r="A1414" i="9"/>
  <c r="I1413" i="9"/>
  <c r="G1413" i="9"/>
  <c r="E1413" i="9"/>
  <c r="D1413" i="16" s="1"/>
  <c r="C1413" i="9"/>
  <c r="A1413" i="9"/>
  <c r="I1412" i="9"/>
  <c r="G1412" i="9"/>
  <c r="E1412" i="9"/>
  <c r="D1412" i="16" s="1"/>
  <c r="C1412" i="9"/>
  <c r="A1412" i="9"/>
  <c r="I1411" i="9"/>
  <c r="G1411" i="9"/>
  <c r="E1411" i="9"/>
  <c r="D1411" i="16" s="1"/>
  <c r="C1411" i="9"/>
  <c r="A1411" i="9"/>
  <c r="I1410" i="9"/>
  <c r="G1410" i="9"/>
  <c r="E1410" i="9"/>
  <c r="D1410" i="16" s="1"/>
  <c r="C1410" i="9"/>
  <c r="A1410" i="9"/>
  <c r="I1409" i="9"/>
  <c r="G1409" i="9"/>
  <c r="E1409" i="9"/>
  <c r="D1409" i="16" s="1"/>
  <c r="C1409" i="9"/>
  <c r="A1409" i="9"/>
  <c r="I1408" i="9"/>
  <c r="G1408" i="9"/>
  <c r="E1408" i="9"/>
  <c r="D1408" i="16" s="1"/>
  <c r="C1408" i="9"/>
  <c r="A1408" i="9"/>
  <c r="I1407" i="9"/>
  <c r="G1407" i="9"/>
  <c r="E1407" i="9"/>
  <c r="D1407" i="16" s="1"/>
  <c r="C1407" i="9"/>
  <c r="A1407" i="9"/>
  <c r="I1406" i="9"/>
  <c r="G1406" i="9"/>
  <c r="E1406" i="9"/>
  <c r="D1406" i="16" s="1"/>
  <c r="C1406" i="9"/>
  <c r="A1406" i="9"/>
  <c r="I1405" i="9"/>
  <c r="G1405" i="9"/>
  <c r="E1405" i="9"/>
  <c r="D1405" i="16" s="1"/>
  <c r="C1405" i="9"/>
  <c r="A1405" i="9"/>
  <c r="I1404" i="9"/>
  <c r="G1404" i="9"/>
  <c r="E1404" i="9"/>
  <c r="D1404" i="16" s="1"/>
  <c r="C1404" i="9"/>
  <c r="A1404" i="9"/>
  <c r="I1403" i="9"/>
  <c r="G1403" i="9"/>
  <c r="E1403" i="9"/>
  <c r="D1403" i="16" s="1"/>
  <c r="C1403" i="9"/>
  <c r="A1403" i="9"/>
  <c r="I1402" i="9"/>
  <c r="G1402" i="9"/>
  <c r="E1402" i="9"/>
  <c r="D1402" i="16" s="1"/>
  <c r="C1402" i="9"/>
  <c r="A1402" i="9"/>
  <c r="I1401" i="9"/>
  <c r="G1401" i="9"/>
  <c r="E1401" i="9"/>
  <c r="D1401" i="16" s="1"/>
  <c r="C1401" i="9"/>
  <c r="A1401" i="9"/>
  <c r="I1400" i="9"/>
  <c r="G1400" i="9"/>
  <c r="E1400" i="9"/>
  <c r="D1400" i="16" s="1"/>
  <c r="C1400" i="9"/>
  <c r="A1400" i="9"/>
  <c r="I1399" i="9"/>
  <c r="G1399" i="9"/>
  <c r="E1399" i="9"/>
  <c r="D1399" i="16" s="1"/>
  <c r="C1399" i="9"/>
  <c r="A1399" i="9"/>
  <c r="I1398" i="9"/>
  <c r="G1398" i="9"/>
  <c r="E1398" i="9"/>
  <c r="D1398" i="16" s="1"/>
  <c r="C1398" i="9"/>
  <c r="A1398" i="9"/>
  <c r="I1397" i="9"/>
  <c r="G1397" i="9"/>
  <c r="E1397" i="9"/>
  <c r="D1397" i="16" s="1"/>
  <c r="C1397" i="9"/>
  <c r="A1397" i="9"/>
  <c r="I1396" i="9"/>
  <c r="G1396" i="9"/>
  <c r="E1396" i="9"/>
  <c r="D1396" i="16" s="1"/>
  <c r="C1396" i="9"/>
  <c r="A1396" i="9"/>
  <c r="I1395" i="9"/>
  <c r="G1395" i="9"/>
  <c r="E1395" i="9"/>
  <c r="D1395" i="16" s="1"/>
  <c r="C1395" i="9"/>
  <c r="A1395" i="9"/>
  <c r="I1394" i="9"/>
  <c r="G1394" i="9"/>
  <c r="E1394" i="9"/>
  <c r="D1394" i="16" s="1"/>
  <c r="C1394" i="9"/>
  <c r="A1394" i="9"/>
  <c r="I1393" i="9"/>
  <c r="G1393" i="9"/>
  <c r="E1393" i="9"/>
  <c r="D1393" i="16" s="1"/>
  <c r="C1393" i="9"/>
  <c r="A1393" i="9"/>
  <c r="I1392" i="9"/>
  <c r="G1392" i="9"/>
  <c r="E1392" i="9"/>
  <c r="D1392" i="16" s="1"/>
  <c r="C1392" i="9"/>
  <c r="A1392" i="9"/>
  <c r="I1391" i="9"/>
  <c r="G1391" i="9"/>
  <c r="E1391" i="9"/>
  <c r="D1391" i="16" s="1"/>
  <c r="C1391" i="9"/>
  <c r="A1391" i="9"/>
  <c r="I1390" i="9"/>
  <c r="G1390" i="9"/>
  <c r="E1390" i="9"/>
  <c r="D1390" i="16" s="1"/>
  <c r="C1390" i="9"/>
  <c r="A1390" i="9"/>
  <c r="I1389" i="9"/>
  <c r="G1389" i="9"/>
  <c r="E1389" i="9"/>
  <c r="D1389" i="16" s="1"/>
  <c r="C1389" i="9"/>
  <c r="A1389" i="9"/>
  <c r="I1388" i="9"/>
  <c r="G1388" i="9"/>
  <c r="E1388" i="9"/>
  <c r="D1388" i="16" s="1"/>
  <c r="C1388" i="9"/>
  <c r="A1388" i="9"/>
  <c r="I1387" i="9"/>
  <c r="G1387" i="9"/>
  <c r="E1387" i="9"/>
  <c r="D1387" i="16" s="1"/>
  <c r="C1387" i="9"/>
  <c r="A1387" i="9"/>
  <c r="I1386" i="9"/>
  <c r="G1386" i="9"/>
  <c r="E1386" i="9"/>
  <c r="D1386" i="16" s="1"/>
  <c r="C1386" i="9"/>
  <c r="A1386" i="9"/>
  <c r="I1385" i="9"/>
  <c r="G1385" i="9"/>
  <c r="E1385" i="9"/>
  <c r="D1385" i="16" s="1"/>
  <c r="C1385" i="9"/>
  <c r="A1385" i="9"/>
  <c r="I1384" i="9"/>
  <c r="G1384" i="9"/>
  <c r="E1384" i="9"/>
  <c r="D1384" i="16" s="1"/>
  <c r="C1384" i="9"/>
  <c r="A1384" i="9"/>
  <c r="I1383" i="9"/>
  <c r="G1383" i="9"/>
  <c r="E1383" i="9"/>
  <c r="D1383" i="16" s="1"/>
  <c r="C1383" i="9"/>
  <c r="A1383" i="9"/>
  <c r="I1382" i="9"/>
  <c r="G1382" i="9"/>
  <c r="E1382" i="9"/>
  <c r="D1382" i="16" s="1"/>
  <c r="C1382" i="9"/>
  <c r="A1382" i="9"/>
  <c r="I1381" i="9"/>
  <c r="G1381" i="9"/>
  <c r="E1381" i="9"/>
  <c r="D1381" i="16" s="1"/>
  <c r="C1381" i="9"/>
  <c r="A1381" i="9"/>
  <c r="I1380" i="9"/>
  <c r="G1380" i="9"/>
  <c r="E1380" i="9"/>
  <c r="D1380" i="16" s="1"/>
  <c r="C1380" i="9"/>
  <c r="A1380" i="9"/>
  <c r="I1379" i="9"/>
  <c r="G1379" i="9"/>
  <c r="E1379" i="9"/>
  <c r="D1379" i="16" s="1"/>
  <c r="C1379" i="9"/>
  <c r="A1379" i="9"/>
  <c r="I1378" i="9"/>
  <c r="G1378" i="9"/>
  <c r="E1378" i="9"/>
  <c r="D1378" i="16" s="1"/>
  <c r="C1378" i="9"/>
  <c r="A1378" i="9"/>
  <c r="I1377" i="9"/>
  <c r="G1377" i="9"/>
  <c r="E1377" i="9"/>
  <c r="D1377" i="16" s="1"/>
  <c r="C1377" i="9"/>
  <c r="A1377" i="9"/>
  <c r="I1376" i="9"/>
  <c r="G1376" i="9"/>
  <c r="E1376" i="9"/>
  <c r="D1376" i="16" s="1"/>
  <c r="C1376" i="9"/>
  <c r="A1376" i="9"/>
  <c r="I1375" i="9"/>
  <c r="G1375" i="9"/>
  <c r="E1375" i="9"/>
  <c r="D1375" i="16" s="1"/>
  <c r="C1375" i="9"/>
  <c r="A1375" i="9"/>
  <c r="I1374" i="9"/>
  <c r="G1374" i="9"/>
  <c r="E1374" i="9"/>
  <c r="D1374" i="16" s="1"/>
  <c r="C1374" i="9"/>
  <c r="A1374" i="9"/>
  <c r="I1373" i="9"/>
  <c r="G1373" i="9"/>
  <c r="E1373" i="9"/>
  <c r="D1373" i="16" s="1"/>
  <c r="C1373" i="9"/>
  <c r="A1373" i="9"/>
  <c r="I1372" i="9"/>
  <c r="G1372" i="9"/>
  <c r="E1372" i="9"/>
  <c r="D1372" i="16" s="1"/>
  <c r="C1372" i="9"/>
  <c r="A1372" i="9"/>
  <c r="I1371" i="9"/>
  <c r="G1371" i="9"/>
  <c r="E1371" i="9"/>
  <c r="D1371" i="16" s="1"/>
  <c r="C1371" i="9"/>
  <c r="A1371" i="9"/>
  <c r="I1370" i="9"/>
  <c r="G1370" i="9"/>
  <c r="E1370" i="9"/>
  <c r="D1370" i="16" s="1"/>
  <c r="C1370" i="9"/>
  <c r="A1370" i="9"/>
  <c r="I1369" i="9"/>
  <c r="G1369" i="9"/>
  <c r="E1369" i="9"/>
  <c r="D1369" i="16" s="1"/>
  <c r="C1369" i="9"/>
  <c r="A1369" i="9"/>
  <c r="I1368" i="9"/>
  <c r="G1368" i="9"/>
  <c r="E1368" i="9"/>
  <c r="D1368" i="16" s="1"/>
  <c r="C1368" i="9"/>
  <c r="A1368" i="9"/>
  <c r="I1367" i="9"/>
  <c r="G1367" i="9"/>
  <c r="E1367" i="9"/>
  <c r="D1367" i="16" s="1"/>
  <c r="C1367" i="9"/>
  <c r="A1367" i="9"/>
  <c r="I1366" i="9"/>
  <c r="G1366" i="9"/>
  <c r="E1366" i="9"/>
  <c r="D1366" i="16" s="1"/>
  <c r="C1366" i="9"/>
  <c r="A1366" i="9"/>
  <c r="I1365" i="9"/>
  <c r="G1365" i="9"/>
  <c r="E1365" i="9"/>
  <c r="D1365" i="16" s="1"/>
  <c r="C1365" i="9"/>
  <c r="A1365" i="9"/>
  <c r="I1364" i="9"/>
  <c r="G1364" i="9"/>
  <c r="E1364" i="9"/>
  <c r="D1364" i="16" s="1"/>
  <c r="C1364" i="9"/>
  <c r="A1364" i="9"/>
  <c r="I1363" i="9"/>
  <c r="G1363" i="9"/>
  <c r="E1363" i="9"/>
  <c r="D1363" i="16" s="1"/>
  <c r="C1363" i="9"/>
  <c r="A1363" i="9"/>
  <c r="I1362" i="9"/>
  <c r="G1362" i="9"/>
  <c r="E1362" i="9"/>
  <c r="D1362" i="16" s="1"/>
  <c r="C1362" i="9"/>
  <c r="A1362" i="9"/>
  <c r="I1361" i="9"/>
  <c r="G1361" i="9"/>
  <c r="E1361" i="9"/>
  <c r="D1361" i="16" s="1"/>
  <c r="C1361" i="9"/>
  <c r="A1361" i="9"/>
  <c r="I1360" i="9"/>
  <c r="G1360" i="9"/>
  <c r="E1360" i="9"/>
  <c r="D1360" i="16" s="1"/>
  <c r="C1360" i="9"/>
  <c r="A1360" i="9"/>
  <c r="I1359" i="9"/>
  <c r="G1359" i="9"/>
  <c r="E1359" i="9"/>
  <c r="D1359" i="16" s="1"/>
  <c r="C1359" i="9"/>
  <c r="A1359" i="9"/>
  <c r="I1358" i="9"/>
  <c r="G1358" i="9"/>
  <c r="E1358" i="9"/>
  <c r="D1358" i="16" s="1"/>
  <c r="C1358" i="9"/>
  <c r="A1358" i="9"/>
  <c r="I1357" i="9"/>
  <c r="G1357" i="9"/>
  <c r="E1357" i="9"/>
  <c r="D1357" i="16" s="1"/>
  <c r="C1357" i="9"/>
  <c r="A1357" i="9"/>
  <c r="I1356" i="9"/>
  <c r="G1356" i="9"/>
  <c r="E1356" i="9"/>
  <c r="D1356" i="16" s="1"/>
  <c r="C1356" i="9"/>
  <c r="A1356" i="9"/>
  <c r="I1355" i="9"/>
  <c r="G1355" i="9"/>
  <c r="E1355" i="9"/>
  <c r="D1355" i="16" s="1"/>
  <c r="C1355" i="9"/>
  <c r="A1355" i="9"/>
  <c r="I1354" i="9"/>
  <c r="G1354" i="9"/>
  <c r="E1354" i="9"/>
  <c r="D1354" i="16" s="1"/>
  <c r="C1354" i="9"/>
  <c r="A1354" i="9"/>
  <c r="I1353" i="9"/>
  <c r="G1353" i="9"/>
  <c r="E1353" i="9"/>
  <c r="D1353" i="16" s="1"/>
  <c r="C1353" i="9"/>
  <c r="A1353" i="9"/>
  <c r="I1352" i="9"/>
  <c r="G1352" i="9"/>
  <c r="E1352" i="9"/>
  <c r="D1352" i="16" s="1"/>
  <c r="C1352" i="9"/>
  <c r="A1352" i="9"/>
  <c r="I1351" i="9"/>
  <c r="G1351" i="9"/>
  <c r="E1351" i="9"/>
  <c r="D1351" i="16" s="1"/>
  <c r="C1351" i="9"/>
  <c r="A1351" i="9"/>
  <c r="I1350" i="9"/>
  <c r="G1350" i="9"/>
  <c r="E1350" i="9"/>
  <c r="D1350" i="16" s="1"/>
  <c r="C1350" i="9"/>
  <c r="A1350" i="9"/>
  <c r="I1349" i="9"/>
  <c r="G1349" i="9"/>
  <c r="E1349" i="9"/>
  <c r="D1349" i="16" s="1"/>
  <c r="C1349" i="9"/>
  <c r="A1349" i="9"/>
  <c r="I1348" i="9"/>
  <c r="G1348" i="9"/>
  <c r="E1348" i="9"/>
  <c r="D1348" i="16" s="1"/>
  <c r="C1348" i="9"/>
  <c r="A1348" i="9"/>
  <c r="I1347" i="9"/>
  <c r="G1347" i="9"/>
  <c r="E1347" i="9"/>
  <c r="D1347" i="16" s="1"/>
  <c r="C1347" i="9"/>
  <c r="A1347" i="9"/>
  <c r="I1346" i="9"/>
  <c r="G1346" i="9"/>
  <c r="E1346" i="9"/>
  <c r="D1346" i="16" s="1"/>
  <c r="C1346" i="9"/>
  <c r="A1346" i="9"/>
  <c r="I1345" i="9"/>
  <c r="G1345" i="9"/>
  <c r="E1345" i="9"/>
  <c r="D1345" i="16" s="1"/>
  <c r="C1345" i="9"/>
  <c r="A1345" i="9"/>
  <c r="I1344" i="9"/>
  <c r="G1344" i="9"/>
  <c r="E1344" i="9"/>
  <c r="D1344" i="16" s="1"/>
  <c r="C1344" i="9"/>
  <c r="A1344" i="9"/>
  <c r="I1343" i="9"/>
  <c r="G1343" i="9"/>
  <c r="E1343" i="9"/>
  <c r="D1343" i="16" s="1"/>
  <c r="C1343" i="9"/>
  <c r="A1343" i="9"/>
  <c r="I1342" i="9"/>
  <c r="G1342" i="9"/>
  <c r="E1342" i="9"/>
  <c r="D1342" i="16" s="1"/>
  <c r="C1342" i="9"/>
  <c r="A1342" i="9"/>
  <c r="I1341" i="9"/>
  <c r="G1341" i="9"/>
  <c r="E1341" i="9"/>
  <c r="D1341" i="16" s="1"/>
  <c r="C1341" i="9"/>
  <c r="A1341" i="9"/>
  <c r="I1340" i="9"/>
  <c r="G1340" i="9"/>
  <c r="E1340" i="9"/>
  <c r="D1340" i="16" s="1"/>
  <c r="C1340" i="9"/>
  <c r="A1340" i="9"/>
  <c r="I1339" i="9"/>
  <c r="G1339" i="9"/>
  <c r="E1339" i="9"/>
  <c r="D1339" i="16" s="1"/>
  <c r="C1339" i="9"/>
  <c r="A1339" i="9"/>
  <c r="I1338" i="9"/>
  <c r="G1338" i="9"/>
  <c r="E1338" i="9"/>
  <c r="D1338" i="16" s="1"/>
  <c r="C1338" i="9"/>
  <c r="A1338" i="9"/>
  <c r="I1337" i="9"/>
  <c r="G1337" i="9"/>
  <c r="E1337" i="9"/>
  <c r="D1337" i="16" s="1"/>
  <c r="C1337" i="9"/>
  <c r="A1337" i="9"/>
  <c r="I1336" i="9"/>
  <c r="G1336" i="9"/>
  <c r="E1336" i="9"/>
  <c r="D1336" i="16" s="1"/>
  <c r="C1336" i="9"/>
  <c r="A1336" i="9"/>
  <c r="I1335" i="9"/>
  <c r="G1335" i="9"/>
  <c r="E1335" i="9"/>
  <c r="D1335" i="16" s="1"/>
  <c r="C1335" i="9"/>
  <c r="A1335" i="9"/>
  <c r="I1334" i="9"/>
  <c r="G1334" i="9"/>
  <c r="E1334" i="9"/>
  <c r="D1334" i="16" s="1"/>
  <c r="C1334" i="9"/>
  <c r="A1334" i="9"/>
  <c r="I1333" i="9"/>
  <c r="G1333" i="9"/>
  <c r="E1333" i="9"/>
  <c r="D1333" i="16" s="1"/>
  <c r="C1333" i="9"/>
  <c r="A1333" i="9"/>
  <c r="I1332" i="9"/>
  <c r="G1332" i="9"/>
  <c r="E1332" i="9"/>
  <c r="D1332" i="16" s="1"/>
  <c r="C1332" i="9"/>
  <c r="A1332" i="9"/>
  <c r="I1331" i="9"/>
  <c r="G1331" i="9"/>
  <c r="E1331" i="9"/>
  <c r="D1331" i="16" s="1"/>
  <c r="C1331" i="9"/>
  <c r="A1331" i="9"/>
  <c r="I1330" i="9"/>
  <c r="G1330" i="9"/>
  <c r="E1330" i="9"/>
  <c r="D1330" i="16" s="1"/>
  <c r="C1330" i="9"/>
  <c r="A1330" i="9"/>
  <c r="I1329" i="9"/>
  <c r="G1329" i="9"/>
  <c r="E1329" i="9"/>
  <c r="D1329" i="16" s="1"/>
  <c r="C1329" i="9"/>
  <c r="A1329" i="9"/>
  <c r="I1328" i="9"/>
  <c r="G1328" i="9"/>
  <c r="E1328" i="9"/>
  <c r="D1328" i="16" s="1"/>
  <c r="C1328" i="9"/>
  <c r="A1328" i="9"/>
  <c r="I1327" i="9"/>
  <c r="G1327" i="9"/>
  <c r="E1327" i="9"/>
  <c r="D1327" i="16" s="1"/>
  <c r="C1327" i="9"/>
  <c r="A1327" i="9"/>
  <c r="I1326" i="9"/>
  <c r="G1326" i="9"/>
  <c r="E1326" i="9"/>
  <c r="D1326" i="16" s="1"/>
  <c r="C1326" i="9"/>
  <c r="A1326" i="9"/>
  <c r="I1325" i="9"/>
  <c r="G1325" i="9"/>
  <c r="E1325" i="9"/>
  <c r="D1325" i="16" s="1"/>
  <c r="C1325" i="9"/>
  <c r="A1325" i="9"/>
  <c r="I1324" i="9"/>
  <c r="G1324" i="9"/>
  <c r="E1324" i="9"/>
  <c r="D1324" i="16" s="1"/>
  <c r="C1324" i="9"/>
  <c r="A1324" i="9"/>
  <c r="I1323" i="9"/>
  <c r="G1323" i="9"/>
  <c r="E1323" i="9"/>
  <c r="D1323" i="16" s="1"/>
  <c r="C1323" i="9"/>
  <c r="A1323" i="9"/>
  <c r="I1322" i="9"/>
  <c r="G1322" i="9"/>
  <c r="E1322" i="9"/>
  <c r="D1322" i="16" s="1"/>
  <c r="C1322" i="9"/>
  <c r="A1322" i="9"/>
  <c r="I1321" i="9"/>
  <c r="G1321" i="9"/>
  <c r="E1321" i="9"/>
  <c r="D1321" i="16" s="1"/>
  <c r="C1321" i="9"/>
  <c r="A1321" i="9"/>
  <c r="I1320" i="9"/>
  <c r="G1320" i="9"/>
  <c r="E1320" i="9"/>
  <c r="D1320" i="16" s="1"/>
  <c r="C1320" i="9"/>
  <c r="A1320" i="9"/>
  <c r="I1319" i="9"/>
  <c r="G1319" i="9"/>
  <c r="E1319" i="9"/>
  <c r="D1319" i="16" s="1"/>
  <c r="C1319" i="9"/>
  <c r="A1319" i="9"/>
  <c r="I1318" i="9"/>
  <c r="G1318" i="9"/>
  <c r="E1318" i="9"/>
  <c r="D1318" i="16" s="1"/>
  <c r="C1318" i="9"/>
  <c r="A1318" i="9"/>
  <c r="I1317" i="9"/>
  <c r="G1317" i="9"/>
  <c r="E1317" i="9"/>
  <c r="D1317" i="16" s="1"/>
  <c r="C1317" i="9"/>
  <c r="A1317" i="9"/>
  <c r="I1316" i="9"/>
  <c r="G1316" i="9"/>
  <c r="E1316" i="9"/>
  <c r="D1316" i="16" s="1"/>
  <c r="C1316" i="9"/>
  <c r="A1316" i="9"/>
  <c r="I1315" i="9"/>
  <c r="G1315" i="9"/>
  <c r="E1315" i="9"/>
  <c r="D1315" i="16" s="1"/>
  <c r="C1315" i="9"/>
  <c r="A1315" i="9"/>
  <c r="I1314" i="9"/>
  <c r="G1314" i="9"/>
  <c r="E1314" i="9"/>
  <c r="D1314" i="16" s="1"/>
  <c r="C1314" i="9"/>
  <c r="A1314" i="9"/>
  <c r="I1313" i="9"/>
  <c r="G1313" i="9"/>
  <c r="E1313" i="9"/>
  <c r="D1313" i="16" s="1"/>
  <c r="C1313" i="9"/>
  <c r="A1313" i="9"/>
  <c r="I1312" i="9"/>
  <c r="G1312" i="9"/>
  <c r="E1312" i="9"/>
  <c r="D1312" i="16" s="1"/>
  <c r="C1312" i="9"/>
  <c r="A1312" i="9"/>
  <c r="I1311" i="9"/>
  <c r="G1311" i="9"/>
  <c r="E1311" i="9"/>
  <c r="D1311" i="16" s="1"/>
  <c r="C1311" i="9"/>
  <c r="A1311" i="9"/>
  <c r="I1310" i="9"/>
  <c r="G1310" i="9"/>
  <c r="E1310" i="9"/>
  <c r="D1310" i="16" s="1"/>
  <c r="C1310" i="9"/>
  <c r="A1310" i="9"/>
  <c r="I1309" i="9"/>
  <c r="G1309" i="9"/>
  <c r="E1309" i="9"/>
  <c r="D1309" i="16" s="1"/>
  <c r="C1309" i="9"/>
  <c r="A1309" i="9"/>
  <c r="I1308" i="9"/>
  <c r="G1308" i="9"/>
  <c r="E1308" i="9"/>
  <c r="D1308" i="16" s="1"/>
  <c r="C1308" i="9"/>
  <c r="A1308" i="9"/>
  <c r="I1307" i="9"/>
  <c r="G1307" i="9"/>
  <c r="E1307" i="9"/>
  <c r="D1307" i="16" s="1"/>
  <c r="C1307" i="9"/>
  <c r="A1307" i="9"/>
  <c r="I1306" i="9"/>
  <c r="G1306" i="9"/>
  <c r="E1306" i="9"/>
  <c r="D1306" i="16" s="1"/>
  <c r="C1306" i="9"/>
  <c r="A1306" i="9"/>
  <c r="I1305" i="9"/>
  <c r="G1305" i="9"/>
  <c r="E1305" i="9"/>
  <c r="D1305" i="16" s="1"/>
  <c r="C1305" i="9"/>
  <c r="A1305" i="9"/>
  <c r="I1304" i="9"/>
  <c r="G1304" i="9"/>
  <c r="E1304" i="9"/>
  <c r="D1304" i="16" s="1"/>
  <c r="C1304" i="9"/>
  <c r="A1304" i="9"/>
  <c r="I1303" i="9"/>
  <c r="G1303" i="9"/>
  <c r="E1303" i="9"/>
  <c r="D1303" i="16" s="1"/>
  <c r="C1303" i="9"/>
  <c r="A1303" i="9"/>
  <c r="I1302" i="9"/>
  <c r="G1302" i="9"/>
  <c r="E1302" i="9"/>
  <c r="D1302" i="16" s="1"/>
  <c r="C1302" i="9"/>
  <c r="A1302" i="9"/>
  <c r="I1301" i="9"/>
  <c r="G1301" i="9"/>
  <c r="E1301" i="9"/>
  <c r="D1301" i="16" s="1"/>
  <c r="C1301" i="9"/>
  <c r="A1301" i="9"/>
  <c r="I1300" i="9"/>
  <c r="G1300" i="9"/>
  <c r="E1300" i="9"/>
  <c r="D1300" i="16" s="1"/>
  <c r="C1300" i="9"/>
  <c r="A1300" i="9"/>
  <c r="I1299" i="9"/>
  <c r="G1299" i="9"/>
  <c r="E1299" i="9"/>
  <c r="D1299" i="16" s="1"/>
  <c r="C1299" i="9"/>
  <c r="A1299" i="9"/>
  <c r="I1298" i="9"/>
  <c r="G1298" i="9"/>
  <c r="E1298" i="9"/>
  <c r="D1298" i="16" s="1"/>
  <c r="C1298" i="9"/>
  <c r="A1298" i="9"/>
  <c r="I1297" i="9"/>
  <c r="G1297" i="9"/>
  <c r="E1297" i="9"/>
  <c r="D1297" i="16" s="1"/>
  <c r="C1297" i="9"/>
  <c r="A1297" i="9"/>
  <c r="I1296" i="9"/>
  <c r="G1296" i="9"/>
  <c r="E1296" i="9"/>
  <c r="D1296" i="16" s="1"/>
  <c r="C1296" i="9"/>
  <c r="A1296" i="9"/>
  <c r="I1295" i="9"/>
  <c r="G1295" i="9"/>
  <c r="E1295" i="9"/>
  <c r="D1295" i="16" s="1"/>
  <c r="C1295" i="9"/>
  <c r="A1295" i="9"/>
  <c r="I1294" i="9"/>
  <c r="G1294" i="9"/>
  <c r="E1294" i="9"/>
  <c r="D1294" i="16" s="1"/>
  <c r="C1294" i="9"/>
  <c r="A1294" i="9"/>
  <c r="I1293" i="9"/>
  <c r="G1293" i="9"/>
  <c r="E1293" i="9"/>
  <c r="D1293" i="16" s="1"/>
  <c r="C1293" i="9"/>
  <c r="A1293" i="9"/>
  <c r="I1292" i="9"/>
  <c r="G1292" i="9"/>
  <c r="E1292" i="9"/>
  <c r="D1292" i="16" s="1"/>
  <c r="C1292" i="9"/>
  <c r="A1292" i="9"/>
  <c r="I1291" i="9"/>
  <c r="G1291" i="9"/>
  <c r="E1291" i="9"/>
  <c r="D1291" i="16" s="1"/>
  <c r="C1291" i="9"/>
  <c r="A1291" i="9"/>
  <c r="I1290" i="9"/>
  <c r="G1290" i="9"/>
  <c r="E1290" i="9"/>
  <c r="D1290" i="16" s="1"/>
  <c r="C1290" i="9"/>
  <c r="A1290" i="9"/>
  <c r="I1289" i="9"/>
  <c r="G1289" i="9"/>
  <c r="E1289" i="9"/>
  <c r="D1289" i="16" s="1"/>
  <c r="C1289" i="9"/>
  <c r="A1289" i="9"/>
  <c r="I1288" i="9"/>
  <c r="G1288" i="9"/>
  <c r="E1288" i="9"/>
  <c r="D1288" i="16" s="1"/>
  <c r="C1288" i="9"/>
  <c r="A1288" i="9"/>
  <c r="I1287" i="9"/>
  <c r="G1287" i="9"/>
  <c r="E1287" i="9"/>
  <c r="D1287" i="16" s="1"/>
  <c r="C1287" i="9"/>
  <c r="A1287" i="9"/>
  <c r="I1286" i="9"/>
  <c r="G1286" i="9"/>
  <c r="E1286" i="9"/>
  <c r="D1286" i="16" s="1"/>
  <c r="C1286" i="9"/>
  <c r="A1286" i="9"/>
  <c r="I1285" i="9"/>
  <c r="G1285" i="9"/>
  <c r="E1285" i="9"/>
  <c r="D1285" i="16" s="1"/>
  <c r="C1285" i="9"/>
  <c r="A1285" i="9"/>
  <c r="I1284" i="9"/>
  <c r="G1284" i="9"/>
  <c r="E1284" i="9"/>
  <c r="D1284" i="16" s="1"/>
  <c r="C1284" i="9"/>
  <c r="A1284" i="9"/>
  <c r="I1283" i="9"/>
  <c r="G1283" i="9"/>
  <c r="E1283" i="9"/>
  <c r="D1283" i="16" s="1"/>
  <c r="C1283" i="9"/>
  <c r="A1283" i="9"/>
  <c r="I1282" i="9"/>
  <c r="G1282" i="9"/>
  <c r="E1282" i="9"/>
  <c r="D1282" i="16" s="1"/>
  <c r="C1282" i="9"/>
  <c r="A1282" i="9"/>
  <c r="I1281" i="9"/>
  <c r="G1281" i="9"/>
  <c r="E1281" i="9"/>
  <c r="D1281" i="16" s="1"/>
  <c r="C1281" i="9"/>
  <c r="A1281" i="9"/>
  <c r="I1280" i="9"/>
  <c r="G1280" i="9"/>
  <c r="E1280" i="9"/>
  <c r="D1280" i="16" s="1"/>
  <c r="C1280" i="9"/>
  <c r="A1280" i="9"/>
  <c r="I1279" i="9"/>
  <c r="G1279" i="9"/>
  <c r="E1279" i="9"/>
  <c r="D1279" i="16" s="1"/>
  <c r="C1279" i="9"/>
  <c r="A1279" i="9"/>
  <c r="I1278" i="9"/>
  <c r="G1278" i="9"/>
  <c r="E1278" i="9"/>
  <c r="D1278" i="16" s="1"/>
  <c r="C1278" i="9"/>
  <c r="A1278" i="9"/>
  <c r="I1277" i="9"/>
  <c r="G1277" i="9"/>
  <c r="E1277" i="9"/>
  <c r="D1277" i="16" s="1"/>
  <c r="C1277" i="9"/>
  <c r="A1277" i="9"/>
  <c r="I1276" i="9"/>
  <c r="G1276" i="9"/>
  <c r="E1276" i="9"/>
  <c r="D1276" i="16" s="1"/>
  <c r="C1276" i="9"/>
  <c r="A1276" i="9"/>
  <c r="I1275" i="9"/>
  <c r="G1275" i="9"/>
  <c r="E1275" i="9"/>
  <c r="D1275" i="16" s="1"/>
  <c r="C1275" i="9"/>
  <c r="A1275" i="9"/>
  <c r="I1274" i="9"/>
  <c r="G1274" i="9"/>
  <c r="E1274" i="9"/>
  <c r="D1274" i="16" s="1"/>
  <c r="C1274" i="9"/>
  <c r="A1274" i="9"/>
  <c r="I1273" i="9"/>
  <c r="G1273" i="9"/>
  <c r="E1273" i="9"/>
  <c r="D1273" i="16" s="1"/>
  <c r="C1273" i="9"/>
  <c r="A1273" i="9"/>
  <c r="I1272" i="9"/>
  <c r="G1272" i="9"/>
  <c r="E1272" i="9"/>
  <c r="D1272" i="16" s="1"/>
  <c r="C1272" i="9"/>
  <c r="A1272" i="9"/>
  <c r="I1271" i="9"/>
  <c r="G1271" i="9"/>
  <c r="E1271" i="9"/>
  <c r="D1271" i="16" s="1"/>
  <c r="C1271" i="9"/>
  <c r="A1271" i="9"/>
  <c r="I1270" i="9"/>
  <c r="G1270" i="9"/>
  <c r="E1270" i="9"/>
  <c r="D1270" i="16" s="1"/>
  <c r="C1270" i="9"/>
  <c r="A1270" i="9"/>
  <c r="I1269" i="9"/>
  <c r="G1269" i="9"/>
  <c r="E1269" i="9"/>
  <c r="D1269" i="16" s="1"/>
  <c r="C1269" i="9"/>
  <c r="A1269" i="9"/>
  <c r="I1268" i="9"/>
  <c r="G1268" i="9"/>
  <c r="E1268" i="9"/>
  <c r="D1268" i="16" s="1"/>
  <c r="C1268" i="9"/>
  <c r="A1268" i="9"/>
  <c r="I1267" i="9"/>
  <c r="G1267" i="9"/>
  <c r="E1267" i="9"/>
  <c r="D1267" i="16" s="1"/>
  <c r="C1267" i="9"/>
  <c r="A1267" i="9"/>
  <c r="I1266" i="9"/>
  <c r="G1266" i="9"/>
  <c r="E1266" i="9"/>
  <c r="D1266" i="16" s="1"/>
  <c r="C1266" i="9"/>
  <c r="A1266" i="9"/>
  <c r="I1265" i="9"/>
  <c r="G1265" i="9"/>
  <c r="E1265" i="9"/>
  <c r="D1265" i="16" s="1"/>
  <c r="C1265" i="9"/>
  <c r="A1265" i="9"/>
  <c r="I1264" i="9"/>
  <c r="G1264" i="9"/>
  <c r="E1264" i="9"/>
  <c r="D1264" i="16" s="1"/>
  <c r="C1264" i="9"/>
  <c r="A1264" i="9"/>
  <c r="I1263" i="9"/>
  <c r="G1263" i="9"/>
  <c r="E1263" i="9"/>
  <c r="D1263" i="16" s="1"/>
  <c r="C1263" i="9"/>
  <c r="A1263" i="9"/>
  <c r="I1262" i="9"/>
  <c r="G1262" i="9"/>
  <c r="E1262" i="9"/>
  <c r="D1262" i="16" s="1"/>
  <c r="C1262" i="9"/>
  <c r="A1262" i="9"/>
  <c r="I1261" i="9"/>
  <c r="G1261" i="9"/>
  <c r="E1261" i="9"/>
  <c r="D1261" i="16" s="1"/>
  <c r="C1261" i="9"/>
  <c r="A1261" i="9"/>
  <c r="I1260" i="9"/>
  <c r="G1260" i="9"/>
  <c r="E1260" i="9"/>
  <c r="D1260" i="16" s="1"/>
  <c r="C1260" i="9"/>
  <c r="A1260" i="9"/>
  <c r="I1259" i="9"/>
  <c r="G1259" i="9"/>
  <c r="E1259" i="9"/>
  <c r="D1259" i="16" s="1"/>
  <c r="C1259" i="9"/>
  <c r="A1259" i="9"/>
  <c r="I1258" i="9"/>
  <c r="G1258" i="9"/>
  <c r="E1258" i="9"/>
  <c r="D1258" i="16" s="1"/>
  <c r="C1258" i="9"/>
  <c r="A1258" i="9"/>
  <c r="I1257" i="9"/>
  <c r="G1257" i="9"/>
  <c r="E1257" i="9"/>
  <c r="D1257" i="16" s="1"/>
  <c r="C1257" i="9"/>
  <c r="A1257" i="9"/>
  <c r="I1256" i="9"/>
  <c r="G1256" i="9"/>
  <c r="E1256" i="9"/>
  <c r="D1256" i="16" s="1"/>
  <c r="C1256" i="9"/>
  <c r="A1256" i="9"/>
  <c r="I1255" i="9"/>
  <c r="G1255" i="9"/>
  <c r="E1255" i="9"/>
  <c r="D1255" i="16" s="1"/>
  <c r="C1255" i="9"/>
  <c r="A1255" i="9"/>
  <c r="I1254" i="9"/>
  <c r="G1254" i="9"/>
  <c r="E1254" i="9"/>
  <c r="D1254" i="16" s="1"/>
  <c r="C1254" i="9"/>
  <c r="A1254" i="9"/>
  <c r="I1253" i="9"/>
  <c r="G1253" i="9"/>
  <c r="E1253" i="9"/>
  <c r="D1253" i="16" s="1"/>
  <c r="C1253" i="9"/>
  <c r="A1253" i="9"/>
  <c r="I1252" i="9"/>
  <c r="G1252" i="9"/>
  <c r="E1252" i="9"/>
  <c r="D1252" i="16" s="1"/>
  <c r="C1252" i="9"/>
  <c r="A1252" i="9"/>
  <c r="I1251" i="9"/>
  <c r="G1251" i="9"/>
  <c r="E1251" i="9"/>
  <c r="D1251" i="16" s="1"/>
  <c r="C1251" i="9"/>
  <c r="A1251" i="9"/>
  <c r="I1250" i="9"/>
  <c r="G1250" i="9"/>
  <c r="E1250" i="9"/>
  <c r="D1250" i="16" s="1"/>
  <c r="C1250" i="9"/>
  <c r="A1250" i="9"/>
  <c r="I1249" i="9"/>
  <c r="G1249" i="9"/>
  <c r="E1249" i="9"/>
  <c r="D1249" i="16" s="1"/>
  <c r="C1249" i="9"/>
  <c r="A1249" i="9"/>
  <c r="I1248" i="9"/>
  <c r="G1248" i="9"/>
  <c r="E1248" i="9"/>
  <c r="D1248" i="16" s="1"/>
  <c r="C1248" i="9"/>
  <c r="A1248" i="9"/>
  <c r="I1247" i="9"/>
  <c r="G1247" i="9"/>
  <c r="E1247" i="9"/>
  <c r="D1247" i="16" s="1"/>
  <c r="C1247" i="9"/>
  <c r="A1247" i="9"/>
  <c r="I1246" i="9"/>
  <c r="G1246" i="9"/>
  <c r="E1246" i="9"/>
  <c r="D1246" i="16" s="1"/>
  <c r="C1246" i="9"/>
  <c r="A1246" i="9"/>
  <c r="I1245" i="9"/>
  <c r="G1245" i="9"/>
  <c r="E1245" i="9"/>
  <c r="D1245" i="16" s="1"/>
  <c r="C1245" i="9"/>
  <c r="A1245" i="9"/>
  <c r="I1244" i="9"/>
  <c r="G1244" i="9"/>
  <c r="E1244" i="9"/>
  <c r="D1244" i="16" s="1"/>
  <c r="C1244" i="9"/>
  <c r="A1244" i="9"/>
  <c r="I1243" i="9"/>
  <c r="G1243" i="9"/>
  <c r="E1243" i="9"/>
  <c r="D1243" i="16" s="1"/>
  <c r="C1243" i="9"/>
  <c r="A1243" i="9"/>
  <c r="I1242" i="9"/>
  <c r="G1242" i="9"/>
  <c r="E1242" i="9"/>
  <c r="D1242" i="16" s="1"/>
  <c r="C1242" i="9"/>
  <c r="A1242" i="9"/>
  <c r="I1241" i="9"/>
  <c r="G1241" i="9"/>
  <c r="E1241" i="9"/>
  <c r="D1241" i="16" s="1"/>
  <c r="C1241" i="9"/>
  <c r="A1241" i="9"/>
  <c r="I1240" i="9"/>
  <c r="G1240" i="9"/>
  <c r="E1240" i="9"/>
  <c r="D1240" i="16" s="1"/>
  <c r="C1240" i="9"/>
  <c r="A1240" i="9"/>
  <c r="I1239" i="9"/>
  <c r="G1239" i="9"/>
  <c r="E1239" i="9"/>
  <c r="D1239" i="16" s="1"/>
  <c r="C1239" i="9"/>
  <c r="A1239" i="9"/>
  <c r="I1238" i="9"/>
  <c r="G1238" i="9"/>
  <c r="E1238" i="9"/>
  <c r="D1238" i="16" s="1"/>
  <c r="C1238" i="9"/>
  <c r="A1238" i="9"/>
  <c r="I1237" i="9"/>
  <c r="G1237" i="9"/>
  <c r="E1237" i="9"/>
  <c r="D1237" i="16" s="1"/>
  <c r="C1237" i="9"/>
  <c r="A1237" i="9"/>
  <c r="I1236" i="9"/>
  <c r="G1236" i="9"/>
  <c r="E1236" i="9"/>
  <c r="D1236" i="16" s="1"/>
  <c r="C1236" i="9"/>
  <c r="A1236" i="9"/>
  <c r="I1235" i="9"/>
  <c r="G1235" i="9"/>
  <c r="E1235" i="9"/>
  <c r="D1235" i="16" s="1"/>
  <c r="C1235" i="9"/>
  <c r="A1235" i="9"/>
  <c r="I1234" i="9"/>
  <c r="G1234" i="9"/>
  <c r="E1234" i="9"/>
  <c r="D1234" i="16" s="1"/>
  <c r="C1234" i="9"/>
  <c r="A1234" i="9"/>
  <c r="I1233" i="9"/>
  <c r="G1233" i="9"/>
  <c r="E1233" i="9"/>
  <c r="D1233" i="16" s="1"/>
  <c r="C1233" i="9"/>
  <c r="A1233" i="9"/>
  <c r="I1232" i="9"/>
  <c r="G1232" i="9"/>
  <c r="E1232" i="9"/>
  <c r="D1232" i="16" s="1"/>
  <c r="C1232" i="9"/>
  <c r="A1232" i="9"/>
  <c r="I1231" i="9"/>
  <c r="G1231" i="9"/>
  <c r="E1231" i="9"/>
  <c r="D1231" i="16" s="1"/>
  <c r="C1231" i="9"/>
  <c r="A1231" i="9"/>
  <c r="I1230" i="9"/>
  <c r="G1230" i="9"/>
  <c r="E1230" i="9"/>
  <c r="D1230" i="16" s="1"/>
  <c r="C1230" i="9"/>
  <c r="A1230" i="9"/>
  <c r="I1229" i="9"/>
  <c r="G1229" i="9"/>
  <c r="E1229" i="9"/>
  <c r="D1229" i="16" s="1"/>
  <c r="C1229" i="9"/>
  <c r="A1229" i="9"/>
  <c r="I1228" i="9"/>
  <c r="G1228" i="9"/>
  <c r="E1228" i="9"/>
  <c r="D1228" i="16" s="1"/>
  <c r="C1228" i="9"/>
  <c r="A1228" i="9"/>
  <c r="I1227" i="9"/>
  <c r="G1227" i="9"/>
  <c r="E1227" i="9"/>
  <c r="D1227" i="16" s="1"/>
  <c r="C1227" i="9"/>
  <c r="A1227" i="9"/>
  <c r="I1226" i="9"/>
  <c r="G1226" i="9"/>
  <c r="E1226" i="9"/>
  <c r="D1226" i="16" s="1"/>
  <c r="C1226" i="9"/>
  <c r="A1226" i="9"/>
  <c r="I1225" i="9"/>
  <c r="G1225" i="9"/>
  <c r="E1225" i="9"/>
  <c r="D1225" i="16" s="1"/>
  <c r="C1225" i="9"/>
  <c r="A1225" i="9"/>
  <c r="I1224" i="9"/>
  <c r="G1224" i="9"/>
  <c r="E1224" i="9"/>
  <c r="D1224" i="16" s="1"/>
  <c r="C1224" i="9"/>
  <c r="A1224" i="9"/>
  <c r="I1223" i="9"/>
  <c r="G1223" i="9"/>
  <c r="E1223" i="9"/>
  <c r="D1223" i="16" s="1"/>
  <c r="C1223" i="9"/>
  <c r="A1223" i="9"/>
  <c r="I1222" i="9"/>
  <c r="G1222" i="9"/>
  <c r="E1222" i="9"/>
  <c r="D1222" i="16" s="1"/>
  <c r="C1222" i="9"/>
  <c r="A1222" i="9"/>
  <c r="I1221" i="9"/>
  <c r="G1221" i="9"/>
  <c r="E1221" i="9"/>
  <c r="D1221" i="16" s="1"/>
  <c r="C1221" i="9"/>
  <c r="A1221" i="9"/>
  <c r="I1220" i="9"/>
  <c r="G1220" i="9"/>
  <c r="E1220" i="9"/>
  <c r="D1220" i="16" s="1"/>
  <c r="C1220" i="9"/>
  <c r="A1220" i="9"/>
  <c r="I1219" i="9"/>
  <c r="G1219" i="9"/>
  <c r="E1219" i="9"/>
  <c r="D1219" i="16" s="1"/>
  <c r="C1219" i="9"/>
  <c r="A1219" i="9"/>
  <c r="I1218" i="9"/>
  <c r="G1218" i="9"/>
  <c r="E1218" i="9"/>
  <c r="D1218" i="16" s="1"/>
  <c r="C1218" i="9"/>
  <c r="A1218" i="9"/>
  <c r="I1217" i="9"/>
  <c r="G1217" i="9"/>
  <c r="E1217" i="9"/>
  <c r="D1217" i="16" s="1"/>
  <c r="C1217" i="9"/>
  <c r="A1217" i="9"/>
  <c r="I1216" i="9"/>
  <c r="G1216" i="9"/>
  <c r="E1216" i="9"/>
  <c r="D1216" i="16" s="1"/>
  <c r="C1216" i="9"/>
  <c r="A1216" i="9"/>
  <c r="I1215" i="9"/>
  <c r="G1215" i="9"/>
  <c r="E1215" i="9"/>
  <c r="D1215" i="16" s="1"/>
  <c r="C1215" i="9"/>
  <c r="A1215" i="9"/>
  <c r="I1214" i="9"/>
  <c r="G1214" i="9"/>
  <c r="E1214" i="9"/>
  <c r="D1214" i="16" s="1"/>
  <c r="B1214" i="9"/>
  <c r="H1213" i="9"/>
  <c r="D1213" i="9"/>
  <c r="J1212" i="9"/>
  <c r="J1500" i="9"/>
  <c r="H1500" i="9"/>
  <c r="F1500" i="9"/>
  <c r="D1500" i="9"/>
  <c r="B1500" i="9"/>
  <c r="J1499" i="9"/>
  <c r="H1499" i="9"/>
  <c r="F1499" i="9"/>
  <c r="D1499" i="9"/>
  <c r="B1499" i="9"/>
  <c r="J1498" i="9"/>
  <c r="H1498" i="9"/>
  <c r="F1498" i="9"/>
  <c r="D1498" i="9"/>
  <c r="B1498" i="9"/>
  <c r="J1497" i="9"/>
  <c r="H1497" i="9"/>
  <c r="F1497" i="9"/>
  <c r="D1497" i="9"/>
  <c r="B1497" i="9"/>
  <c r="J1496" i="9"/>
  <c r="H1496" i="9"/>
  <c r="F1496" i="9"/>
  <c r="D1496" i="9"/>
  <c r="B1496" i="9"/>
  <c r="J1495" i="9"/>
  <c r="H1495" i="9"/>
  <c r="F1495" i="9"/>
  <c r="D1495" i="9"/>
  <c r="B1495" i="9"/>
  <c r="J1494" i="9"/>
  <c r="H1494" i="9"/>
  <c r="F1494" i="9"/>
  <c r="D1494" i="9"/>
  <c r="B1494" i="9"/>
  <c r="J1493" i="9"/>
  <c r="H1493" i="9"/>
  <c r="F1493" i="9"/>
  <c r="D1493" i="9"/>
  <c r="B1493" i="9"/>
  <c r="J1492" i="9"/>
  <c r="H1492" i="9"/>
  <c r="F1492" i="9"/>
  <c r="D1492" i="9"/>
  <c r="B1492" i="9"/>
  <c r="J1491" i="9"/>
  <c r="H1491" i="9"/>
  <c r="F1491" i="9"/>
  <c r="D1491" i="9"/>
  <c r="B1491" i="9"/>
  <c r="J1490" i="9"/>
  <c r="H1490" i="9"/>
  <c r="F1490" i="9"/>
  <c r="D1490" i="9"/>
  <c r="B1490" i="9"/>
  <c r="J1489" i="9"/>
  <c r="H1489" i="9"/>
  <c r="F1489" i="9"/>
  <c r="D1489" i="9"/>
  <c r="B1489" i="9"/>
  <c r="J1488" i="9"/>
  <c r="H1488" i="9"/>
  <c r="F1488" i="9"/>
  <c r="D1488" i="9"/>
  <c r="B1488" i="9"/>
  <c r="J1487" i="9"/>
  <c r="H1487" i="9"/>
  <c r="F1487" i="9"/>
  <c r="D1487" i="9"/>
  <c r="B1487" i="9"/>
  <c r="J1486" i="9"/>
  <c r="H1486" i="9"/>
  <c r="F1486" i="9"/>
  <c r="D1486" i="9"/>
  <c r="B1486" i="9"/>
  <c r="J1485" i="9"/>
  <c r="H1485" i="9"/>
  <c r="F1485" i="9"/>
  <c r="D1485" i="9"/>
  <c r="B1485" i="9"/>
  <c r="J1484" i="9"/>
  <c r="H1484" i="9"/>
  <c r="F1484" i="9"/>
  <c r="D1484" i="9"/>
  <c r="B1484" i="9"/>
  <c r="J1483" i="9"/>
  <c r="H1483" i="9"/>
  <c r="F1483" i="9"/>
  <c r="D1483" i="9"/>
  <c r="B1483" i="9"/>
  <c r="J1482" i="9"/>
  <c r="H1482" i="9"/>
  <c r="F1482" i="9"/>
  <c r="D1482" i="9"/>
  <c r="B1482" i="9"/>
  <c r="J1481" i="9"/>
  <c r="H1481" i="9"/>
  <c r="F1481" i="9"/>
  <c r="D1481" i="9"/>
  <c r="B1481" i="9"/>
  <c r="J1480" i="9"/>
  <c r="H1480" i="9"/>
  <c r="F1480" i="9"/>
  <c r="D1480" i="9"/>
  <c r="B1480" i="9"/>
  <c r="J1479" i="9"/>
  <c r="H1479" i="9"/>
  <c r="F1479" i="9"/>
  <c r="D1479" i="9"/>
  <c r="B1479" i="9"/>
  <c r="J1478" i="9"/>
  <c r="H1478" i="9"/>
  <c r="F1478" i="9"/>
  <c r="D1478" i="9"/>
  <c r="B1478" i="9"/>
  <c r="J1477" i="9"/>
  <c r="H1477" i="9"/>
  <c r="F1477" i="9"/>
  <c r="D1477" i="9"/>
  <c r="B1477" i="9"/>
  <c r="J1476" i="9"/>
  <c r="H1476" i="9"/>
  <c r="F1476" i="9"/>
  <c r="D1476" i="9"/>
  <c r="B1476" i="9"/>
  <c r="J1475" i="9"/>
  <c r="H1475" i="9"/>
  <c r="F1475" i="9"/>
  <c r="D1475" i="9"/>
  <c r="B1475" i="9"/>
  <c r="J1474" i="9"/>
  <c r="H1474" i="9"/>
  <c r="F1474" i="9"/>
  <c r="D1474" i="9"/>
  <c r="B1474" i="9"/>
  <c r="J1473" i="9"/>
  <c r="H1473" i="9"/>
  <c r="F1473" i="9"/>
  <c r="D1473" i="9"/>
  <c r="B1473" i="9"/>
  <c r="J1472" i="9"/>
  <c r="H1472" i="9"/>
  <c r="F1472" i="9"/>
  <c r="D1472" i="9"/>
  <c r="B1472" i="9"/>
  <c r="J1471" i="9"/>
  <c r="H1471" i="9"/>
  <c r="F1471" i="9"/>
  <c r="D1471" i="9"/>
  <c r="B1471" i="9"/>
  <c r="J1470" i="9"/>
  <c r="H1470" i="9"/>
  <c r="F1470" i="9"/>
  <c r="D1470" i="9"/>
  <c r="B1470" i="9"/>
  <c r="J1469" i="9"/>
  <c r="H1469" i="9"/>
  <c r="F1469" i="9"/>
  <c r="D1469" i="9"/>
  <c r="B1469" i="9"/>
  <c r="J1468" i="9"/>
  <c r="H1468" i="9"/>
  <c r="F1468" i="9"/>
  <c r="D1468" i="9"/>
  <c r="B1468" i="9"/>
  <c r="J1467" i="9"/>
  <c r="H1467" i="9"/>
  <c r="F1467" i="9"/>
  <c r="D1467" i="9"/>
  <c r="B1467" i="9"/>
  <c r="J1466" i="9"/>
  <c r="H1466" i="9"/>
  <c r="F1466" i="9"/>
  <c r="D1466" i="9"/>
  <c r="B1466" i="9"/>
  <c r="J1465" i="9"/>
  <c r="H1465" i="9"/>
  <c r="F1465" i="9"/>
  <c r="D1465" i="9"/>
  <c r="B1465" i="9"/>
  <c r="J1464" i="9"/>
  <c r="H1464" i="9"/>
  <c r="F1464" i="9"/>
  <c r="D1464" i="9"/>
  <c r="B1464" i="9"/>
  <c r="J1463" i="9"/>
  <c r="H1463" i="9"/>
  <c r="F1463" i="9"/>
  <c r="D1463" i="9"/>
  <c r="B1463" i="9"/>
  <c r="J1462" i="9"/>
  <c r="H1462" i="9"/>
  <c r="F1462" i="9"/>
  <c r="D1462" i="9"/>
  <c r="B1462" i="9"/>
  <c r="J1461" i="9"/>
  <c r="H1461" i="9"/>
  <c r="F1461" i="9"/>
  <c r="D1461" i="9"/>
  <c r="B1461" i="9"/>
  <c r="J1460" i="9"/>
  <c r="H1460" i="9"/>
  <c r="F1460" i="9"/>
  <c r="D1460" i="9"/>
  <c r="B1460" i="9"/>
  <c r="J1459" i="9"/>
  <c r="H1459" i="9"/>
  <c r="F1459" i="9"/>
  <c r="D1459" i="9"/>
  <c r="B1459" i="9"/>
  <c r="J1458" i="9"/>
  <c r="H1458" i="9"/>
  <c r="F1458" i="9"/>
  <c r="D1458" i="9"/>
  <c r="B1458" i="9"/>
  <c r="J1457" i="9"/>
  <c r="H1457" i="9"/>
  <c r="F1457" i="9"/>
  <c r="D1457" i="9"/>
  <c r="B1457" i="9"/>
  <c r="J1456" i="9"/>
  <c r="H1456" i="9"/>
  <c r="F1456" i="9"/>
  <c r="D1456" i="9"/>
  <c r="B1456" i="9"/>
  <c r="J1455" i="9"/>
  <c r="H1455" i="9"/>
  <c r="F1455" i="9"/>
  <c r="D1455" i="9"/>
  <c r="B1455" i="9"/>
  <c r="J1454" i="9"/>
  <c r="H1454" i="9"/>
  <c r="F1454" i="9"/>
  <c r="D1454" i="9"/>
  <c r="B1454" i="9"/>
  <c r="J1453" i="9"/>
  <c r="H1453" i="9"/>
  <c r="F1453" i="9"/>
  <c r="D1453" i="9"/>
  <c r="B1453" i="9"/>
  <c r="J1452" i="9"/>
  <c r="H1452" i="9"/>
  <c r="F1452" i="9"/>
  <c r="D1452" i="9"/>
  <c r="B1452" i="9"/>
  <c r="J1451" i="9"/>
  <c r="H1451" i="9"/>
  <c r="F1451" i="9"/>
  <c r="D1451" i="9"/>
  <c r="B1451" i="9"/>
  <c r="J1450" i="9"/>
  <c r="H1450" i="9"/>
  <c r="F1450" i="9"/>
  <c r="D1450" i="9"/>
  <c r="B1450" i="9"/>
  <c r="J1449" i="9"/>
  <c r="H1449" i="9"/>
  <c r="F1449" i="9"/>
  <c r="D1449" i="9"/>
  <c r="B1449" i="9"/>
  <c r="J1448" i="9"/>
  <c r="H1448" i="9"/>
  <c r="F1448" i="9"/>
  <c r="D1448" i="9"/>
  <c r="B1448" i="9"/>
  <c r="J1447" i="9"/>
  <c r="H1447" i="9"/>
  <c r="F1447" i="9"/>
  <c r="D1447" i="9"/>
  <c r="B1447" i="9"/>
  <c r="J1446" i="9"/>
  <c r="H1446" i="9"/>
  <c r="F1446" i="9"/>
  <c r="D1446" i="9"/>
  <c r="B1446" i="9"/>
  <c r="J1445" i="9"/>
  <c r="H1445" i="9"/>
  <c r="F1445" i="9"/>
  <c r="D1445" i="9"/>
  <c r="B1445" i="9"/>
  <c r="J1444" i="9"/>
  <c r="H1444" i="9"/>
  <c r="F1444" i="9"/>
  <c r="D1444" i="9"/>
  <c r="B1444" i="9"/>
  <c r="J1443" i="9"/>
  <c r="H1443" i="9"/>
  <c r="F1443" i="9"/>
  <c r="D1443" i="9"/>
  <c r="B1443" i="9"/>
  <c r="J1442" i="9"/>
  <c r="H1442" i="9"/>
  <c r="F1442" i="9"/>
  <c r="D1442" i="9"/>
  <c r="B1442" i="9"/>
  <c r="J1441" i="9"/>
  <c r="H1441" i="9"/>
  <c r="F1441" i="9"/>
  <c r="D1441" i="9"/>
  <c r="B1441" i="9"/>
  <c r="J1440" i="9"/>
  <c r="H1440" i="9"/>
  <c r="F1440" i="9"/>
  <c r="D1440" i="9"/>
  <c r="B1440" i="9"/>
  <c r="J1439" i="9"/>
  <c r="H1439" i="9"/>
  <c r="F1439" i="9"/>
  <c r="D1439" i="9"/>
  <c r="B1439" i="9"/>
  <c r="J1438" i="9"/>
  <c r="H1438" i="9"/>
  <c r="F1438" i="9"/>
  <c r="D1438" i="9"/>
  <c r="B1438" i="9"/>
  <c r="J1437" i="9"/>
  <c r="H1437" i="9"/>
  <c r="F1437" i="9"/>
  <c r="D1437" i="9"/>
  <c r="B1437" i="9"/>
  <c r="J1436" i="9"/>
  <c r="H1436" i="9"/>
  <c r="F1436" i="9"/>
  <c r="D1436" i="9"/>
  <c r="B1436" i="9"/>
  <c r="J1435" i="9"/>
  <c r="H1435" i="9"/>
  <c r="F1435" i="9"/>
  <c r="D1435" i="9"/>
  <c r="B1435" i="9"/>
  <c r="J1434" i="9"/>
  <c r="H1434" i="9"/>
  <c r="F1434" i="9"/>
  <c r="D1434" i="9"/>
  <c r="B1434" i="9"/>
  <c r="J1433" i="9"/>
  <c r="H1433" i="9"/>
  <c r="F1433" i="9"/>
  <c r="D1433" i="9"/>
  <c r="B1433" i="9"/>
  <c r="J1432" i="9"/>
  <c r="H1432" i="9"/>
  <c r="F1432" i="9"/>
  <c r="D1432" i="9"/>
  <c r="B1432" i="9"/>
  <c r="J1431" i="9"/>
  <c r="H1431" i="9"/>
  <c r="F1431" i="9"/>
  <c r="D1431" i="9"/>
  <c r="B1431" i="9"/>
  <c r="J1430" i="9"/>
  <c r="H1430" i="9"/>
  <c r="F1430" i="9"/>
  <c r="D1430" i="9"/>
  <c r="B1430" i="9"/>
  <c r="J1429" i="9"/>
  <c r="H1429" i="9"/>
  <c r="F1429" i="9"/>
  <c r="D1429" i="9"/>
  <c r="B1429" i="9"/>
  <c r="J1428" i="9"/>
  <c r="H1428" i="9"/>
  <c r="F1428" i="9"/>
  <c r="D1428" i="9"/>
  <c r="B1428" i="9"/>
  <c r="J1427" i="9"/>
  <c r="H1427" i="9"/>
  <c r="F1427" i="9"/>
  <c r="D1427" i="9"/>
  <c r="B1427" i="9"/>
  <c r="J1426" i="9"/>
  <c r="H1426" i="9"/>
  <c r="F1426" i="9"/>
  <c r="D1426" i="9"/>
  <c r="B1426" i="9"/>
  <c r="J1425" i="9"/>
  <c r="H1425" i="9"/>
  <c r="F1425" i="9"/>
  <c r="D1425" i="9"/>
  <c r="B1425" i="9"/>
  <c r="J1424" i="9"/>
  <c r="H1424" i="9"/>
  <c r="F1424" i="9"/>
  <c r="D1424" i="9"/>
  <c r="B1424" i="9"/>
  <c r="J1423" i="9"/>
  <c r="H1423" i="9"/>
  <c r="F1423" i="9"/>
  <c r="D1423" i="9"/>
  <c r="B1423" i="9"/>
  <c r="J1422" i="9"/>
  <c r="H1422" i="9"/>
  <c r="F1422" i="9"/>
  <c r="D1422" i="9"/>
  <c r="B1422" i="9"/>
  <c r="J1421" i="9"/>
  <c r="H1421" i="9"/>
  <c r="F1421" i="9"/>
  <c r="D1421" i="9"/>
  <c r="B1421" i="9"/>
  <c r="J1420" i="9"/>
  <c r="H1420" i="9"/>
  <c r="F1420" i="9"/>
  <c r="D1420" i="9"/>
  <c r="B1420" i="9"/>
  <c r="J1419" i="9"/>
  <c r="H1419" i="9"/>
  <c r="F1419" i="9"/>
  <c r="D1419" i="9"/>
  <c r="B1419" i="9"/>
  <c r="J1418" i="9"/>
  <c r="H1418" i="9"/>
  <c r="F1418" i="9"/>
  <c r="D1418" i="9"/>
  <c r="B1418" i="9"/>
  <c r="J1417" i="9"/>
  <c r="H1417" i="9"/>
  <c r="F1417" i="9"/>
  <c r="D1417" i="9"/>
  <c r="B1417" i="9"/>
  <c r="J1416" i="9"/>
  <c r="H1416" i="9"/>
  <c r="F1416" i="9"/>
  <c r="D1416" i="9"/>
  <c r="B1416" i="9"/>
  <c r="J1415" i="9"/>
  <c r="H1415" i="9"/>
  <c r="F1415" i="9"/>
  <c r="D1415" i="9"/>
  <c r="B1415" i="9"/>
  <c r="J1414" i="9"/>
  <c r="H1414" i="9"/>
  <c r="F1414" i="9"/>
  <c r="D1414" i="9"/>
  <c r="B1414" i="9"/>
  <c r="J1413" i="9"/>
  <c r="H1413" i="9"/>
  <c r="F1413" i="9"/>
  <c r="D1413" i="9"/>
  <c r="B1413" i="9"/>
  <c r="J1412" i="9"/>
  <c r="H1412" i="9"/>
  <c r="F1412" i="9"/>
  <c r="D1412" i="9"/>
  <c r="B1412" i="9"/>
  <c r="J1411" i="9"/>
  <c r="H1411" i="9"/>
  <c r="F1411" i="9"/>
  <c r="D1411" i="9"/>
  <c r="B1411" i="9"/>
  <c r="J1410" i="9"/>
  <c r="H1410" i="9"/>
  <c r="F1410" i="9"/>
  <c r="D1410" i="9"/>
  <c r="B1410" i="9"/>
  <c r="J1409" i="9"/>
  <c r="H1409" i="9"/>
  <c r="F1409" i="9"/>
  <c r="D1409" i="9"/>
  <c r="B1409" i="9"/>
  <c r="J1408" i="9"/>
  <c r="H1408" i="9"/>
  <c r="F1408" i="9"/>
  <c r="D1408" i="9"/>
  <c r="B1408" i="9"/>
  <c r="J1407" i="9"/>
  <c r="H1407" i="9"/>
  <c r="F1407" i="9"/>
  <c r="D1407" i="9"/>
  <c r="B1407" i="9"/>
  <c r="J1406" i="9"/>
  <c r="H1406" i="9"/>
  <c r="F1406" i="9"/>
  <c r="D1406" i="9"/>
  <c r="B1406" i="9"/>
  <c r="J1405" i="9"/>
  <c r="H1405" i="9"/>
  <c r="F1405" i="9"/>
  <c r="D1405" i="9"/>
  <c r="B1405" i="9"/>
  <c r="J1404" i="9"/>
  <c r="H1404" i="9"/>
  <c r="F1404" i="9"/>
  <c r="D1404" i="9"/>
  <c r="B1404" i="9"/>
  <c r="J1403" i="9"/>
  <c r="H1403" i="9"/>
  <c r="F1403" i="9"/>
  <c r="D1403" i="9"/>
  <c r="B1403" i="9"/>
  <c r="J1402" i="9"/>
  <c r="H1402" i="9"/>
  <c r="F1402" i="9"/>
  <c r="D1402" i="9"/>
  <c r="B1402" i="9"/>
  <c r="J1401" i="9"/>
  <c r="H1401" i="9"/>
  <c r="F1401" i="9"/>
  <c r="D1401" i="9"/>
  <c r="B1401" i="9"/>
  <c r="J1400" i="9"/>
  <c r="H1400" i="9"/>
  <c r="F1400" i="9"/>
  <c r="D1400" i="9"/>
  <c r="B1400" i="9"/>
  <c r="J1399" i="9"/>
  <c r="H1399" i="9"/>
  <c r="F1399" i="9"/>
  <c r="D1399" i="9"/>
  <c r="B1399" i="9"/>
  <c r="J1398" i="9"/>
  <c r="H1398" i="9"/>
  <c r="F1398" i="9"/>
  <c r="D1398" i="9"/>
  <c r="B1398" i="9"/>
  <c r="J1397" i="9"/>
  <c r="H1397" i="9"/>
  <c r="F1397" i="9"/>
  <c r="D1397" i="9"/>
  <c r="B1397" i="9"/>
  <c r="J1396" i="9"/>
  <c r="H1396" i="9"/>
  <c r="F1396" i="9"/>
  <c r="D1396" i="9"/>
  <c r="B1396" i="9"/>
  <c r="J1395" i="9"/>
  <c r="H1395" i="9"/>
  <c r="F1395" i="9"/>
  <c r="D1395" i="9"/>
  <c r="B1395" i="9"/>
  <c r="J1394" i="9"/>
  <c r="H1394" i="9"/>
  <c r="F1394" i="9"/>
  <c r="D1394" i="9"/>
  <c r="B1394" i="9"/>
  <c r="J1393" i="9"/>
  <c r="H1393" i="9"/>
  <c r="F1393" i="9"/>
  <c r="D1393" i="9"/>
  <c r="B1393" i="9"/>
  <c r="J1392" i="9"/>
  <c r="H1392" i="9"/>
  <c r="F1392" i="9"/>
  <c r="D1392" i="9"/>
  <c r="B1392" i="9"/>
  <c r="J1391" i="9"/>
  <c r="H1391" i="9"/>
  <c r="F1391" i="9"/>
  <c r="D1391" i="9"/>
  <c r="B1391" i="9"/>
  <c r="J1390" i="9"/>
  <c r="H1390" i="9"/>
  <c r="F1390" i="9"/>
  <c r="D1390" i="9"/>
  <c r="B1390" i="9"/>
  <c r="J1389" i="9"/>
  <c r="H1389" i="9"/>
  <c r="F1389" i="9"/>
  <c r="D1389" i="9"/>
  <c r="B1389" i="9"/>
  <c r="J1388" i="9"/>
  <c r="H1388" i="9"/>
  <c r="F1388" i="9"/>
  <c r="D1388" i="9"/>
  <c r="B1388" i="9"/>
  <c r="J1387" i="9"/>
  <c r="H1387" i="9"/>
  <c r="F1387" i="9"/>
  <c r="D1387" i="9"/>
  <c r="B1387" i="9"/>
  <c r="J1386" i="9"/>
  <c r="H1386" i="9"/>
  <c r="F1386" i="9"/>
  <c r="D1386" i="9"/>
  <c r="B1386" i="9"/>
  <c r="J1385" i="9"/>
  <c r="H1385" i="9"/>
  <c r="F1385" i="9"/>
  <c r="D1385" i="9"/>
  <c r="B1385" i="9"/>
  <c r="J1384" i="9"/>
  <c r="H1384" i="9"/>
  <c r="F1384" i="9"/>
  <c r="D1384" i="9"/>
  <c r="B1384" i="9"/>
  <c r="J1383" i="9"/>
  <c r="H1383" i="9"/>
  <c r="F1383" i="9"/>
  <c r="D1383" i="9"/>
  <c r="B1383" i="9"/>
  <c r="J1382" i="9"/>
  <c r="H1382" i="9"/>
  <c r="F1382" i="9"/>
  <c r="D1382" i="9"/>
  <c r="B1382" i="9"/>
  <c r="J1381" i="9"/>
  <c r="H1381" i="9"/>
  <c r="F1381" i="9"/>
  <c r="D1381" i="9"/>
  <c r="B1381" i="9"/>
  <c r="J1380" i="9"/>
  <c r="H1380" i="9"/>
  <c r="F1380" i="9"/>
  <c r="D1380" i="9"/>
  <c r="B1380" i="9"/>
  <c r="J1379" i="9"/>
  <c r="H1379" i="9"/>
  <c r="F1379" i="9"/>
  <c r="D1379" i="9"/>
  <c r="B1379" i="9"/>
  <c r="J1378" i="9"/>
  <c r="H1378" i="9"/>
  <c r="F1378" i="9"/>
  <c r="D1378" i="9"/>
  <c r="B1378" i="9"/>
  <c r="J1377" i="9"/>
  <c r="H1377" i="9"/>
  <c r="F1377" i="9"/>
  <c r="D1377" i="9"/>
  <c r="B1377" i="9"/>
  <c r="J1376" i="9"/>
  <c r="H1376" i="9"/>
  <c r="F1376" i="9"/>
  <c r="D1376" i="9"/>
  <c r="B1376" i="9"/>
  <c r="J1375" i="9"/>
  <c r="H1375" i="9"/>
  <c r="F1375" i="9"/>
  <c r="D1375" i="9"/>
  <c r="B1375" i="9"/>
  <c r="J1374" i="9"/>
  <c r="H1374" i="9"/>
  <c r="F1374" i="9"/>
  <c r="D1374" i="9"/>
  <c r="B1374" i="9"/>
  <c r="J1373" i="9"/>
  <c r="H1373" i="9"/>
  <c r="F1373" i="9"/>
  <c r="D1373" i="9"/>
  <c r="B1373" i="9"/>
  <c r="J1372" i="9"/>
  <c r="H1372" i="9"/>
  <c r="F1372" i="9"/>
  <c r="D1372" i="9"/>
  <c r="B1372" i="9"/>
  <c r="J1371" i="9"/>
  <c r="H1371" i="9"/>
  <c r="F1371" i="9"/>
  <c r="D1371" i="9"/>
  <c r="B1371" i="9"/>
  <c r="J1370" i="9"/>
  <c r="H1370" i="9"/>
  <c r="F1370" i="9"/>
  <c r="D1370" i="9"/>
  <c r="B1370" i="9"/>
  <c r="J1369" i="9"/>
  <c r="H1369" i="9"/>
  <c r="F1369" i="9"/>
  <c r="D1369" i="9"/>
  <c r="B1369" i="9"/>
  <c r="J1368" i="9"/>
  <c r="H1368" i="9"/>
  <c r="F1368" i="9"/>
  <c r="D1368" i="9"/>
  <c r="B1368" i="9"/>
  <c r="J1367" i="9"/>
  <c r="H1367" i="9"/>
  <c r="F1367" i="9"/>
  <c r="D1367" i="9"/>
  <c r="B1367" i="9"/>
  <c r="J1366" i="9"/>
  <c r="H1366" i="9"/>
  <c r="F1366" i="9"/>
  <c r="D1366" i="9"/>
  <c r="B1366" i="9"/>
  <c r="J1365" i="9"/>
  <c r="H1365" i="9"/>
  <c r="F1365" i="9"/>
  <c r="D1365" i="9"/>
  <c r="B1365" i="9"/>
  <c r="J1364" i="9"/>
  <c r="H1364" i="9"/>
  <c r="F1364" i="9"/>
  <c r="D1364" i="9"/>
  <c r="B1364" i="9"/>
  <c r="J1363" i="9"/>
  <c r="H1363" i="9"/>
  <c r="F1363" i="9"/>
  <c r="D1363" i="9"/>
  <c r="B1363" i="9"/>
  <c r="J1362" i="9"/>
  <c r="H1362" i="9"/>
  <c r="F1362" i="9"/>
  <c r="D1362" i="9"/>
  <c r="B1362" i="9"/>
  <c r="J1361" i="9"/>
  <c r="H1361" i="9"/>
  <c r="F1361" i="9"/>
  <c r="D1361" i="9"/>
  <c r="B1361" i="9"/>
  <c r="J1360" i="9"/>
  <c r="H1360" i="9"/>
  <c r="F1360" i="9"/>
  <c r="D1360" i="9"/>
  <c r="B1360" i="9"/>
  <c r="J1359" i="9"/>
  <c r="H1359" i="9"/>
  <c r="F1359" i="9"/>
  <c r="D1359" i="9"/>
  <c r="B1359" i="9"/>
  <c r="J1358" i="9"/>
  <c r="H1358" i="9"/>
  <c r="F1358" i="9"/>
  <c r="D1358" i="9"/>
  <c r="B1358" i="9"/>
  <c r="J1357" i="9"/>
  <c r="H1357" i="9"/>
  <c r="F1357" i="9"/>
  <c r="D1357" i="9"/>
  <c r="B1357" i="9"/>
  <c r="J1356" i="9"/>
  <c r="H1356" i="9"/>
  <c r="F1356" i="9"/>
  <c r="D1356" i="9"/>
  <c r="B1356" i="9"/>
  <c r="J1355" i="9"/>
  <c r="H1355" i="9"/>
  <c r="F1355" i="9"/>
  <c r="D1355" i="9"/>
  <c r="B1355" i="9"/>
  <c r="J1354" i="9"/>
  <c r="H1354" i="9"/>
  <c r="F1354" i="9"/>
  <c r="D1354" i="9"/>
  <c r="B1354" i="9"/>
  <c r="J1353" i="9"/>
  <c r="H1353" i="9"/>
  <c r="F1353" i="9"/>
  <c r="D1353" i="9"/>
  <c r="B1353" i="9"/>
  <c r="J1352" i="9"/>
  <c r="H1352" i="9"/>
  <c r="F1352" i="9"/>
  <c r="D1352" i="9"/>
  <c r="B1352" i="9"/>
  <c r="J1351" i="9"/>
  <c r="H1351" i="9"/>
  <c r="F1351" i="9"/>
  <c r="D1351" i="9"/>
  <c r="B1351" i="9"/>
  <c r="J1350" i="9"/>
  <c r="H1350" i="9"/>
  <c r="F1350" i="9"/>
  <c r="D1350" i="9"/>
  <c r="B1350" i="9"/>
  <c r="J1349" i="9"/>
  <c r="H1349" i="9"/>
  <c r="F1349" i="9"/>
  <c r="D1349" i="9"/>
  <c r="B1349" i="9"/>
  <c r="J1348" i="9"/>
  <c r="H1348" i="9"/>
  <c r="F1348" i="9"/>
  <c r="D1348" i="9"/>
  <c r="B1348" i="9"/>
  <c r="J1347" i="9"/>
  <c r="H1347" i="9"/>
  <c r="F1347" i="9"/>
  <c r="D1347" i="9"/>
  <c r="B1347" i="9"/>
  <c r="J1346" i="9"/>
  <c r="H1346" i="9"/>
  <c r="F1346" i="9"/>
  <c r="D1346" i="9"/>
  <c r="B1346" i="9"/>
  <c r="J1345" i="9"/>
  <c r="H1345" i="9"/>
  <c r="F1345" i="9"/>
  <c r="D1345" i="9"/>
  <c r="B1345" i="9"/>
  <c r="J1344" i="9"/>
  <c r="H1344" i="9"/>
  <c r="F1344" i="9"/>
  <c r="D1344" i="9"/>
  <c r="B1344" i="9"/>
  <c r="J1343" i="9"/>
  <c r="H1343" i="9"/>
  <c r="F1343" i="9"/>
  <c r="D1343" i="9"/>
  <c r="B1343" i="9"/>
  <c r="J1342" i="9"/>
  <c r="H1342" i="9"/>
  <c r="F1342" i="9"/>
  <c r="D1342" i="9"/>
  <c r="B1342" i="9"/>
  <c r="J1341" i="9"/>
  <c r="H1341" i="9"/>
  <c r="F1341" i="9"/>
  <c r="D1341" i="9"/>
  <c r="B1341" i="9"/>
  <c r="J1340" i="9"/>
  <c r="H1340" i="9"/>
  <c r="F1340" i="9"/>
  <c r="D1340" i="9"/>
  <c r="B1340" i="9"/>
  <c r="J1339" i="9"/>
  <c r="H1339" i="9"/>
  <c r="F1339" i="9"/>
  <c r="D1339" i="9"/>
  <c r="B1339" i="9"/>
  <c r="J1338" i="9"/>
  <c r="H1338" i="9"/>
  <c r="F1338" i="9"/>
  <c r="D1338" i="9"/>
  <c r="B1338" i="9"/>
  <c r="J1337" i="9"/>
  <c r="H1337" i="9"/>
  <c r="F1337" i="9"/>
  <c r="D1337" i="9"/>
  <c r="B1337" i="9"/>
  <c r="J1336" i="9"/>
  <c r="H1336" i="9"/>
  <c r="F1336" i="9"/>
  <c r="D1336" i="9"/>
  <c r="B1336" i="9"/>
  <c r="J1335" i="9"/>
  <c r="H1335" i="9"/>
  <c r="F1335" i="9"/>
  <c r="D1335" i="9"/>
  <c r="B1335" i="9"/>
  <c r="J1334" i="9"/>
  <c r="H1334" i="9"/>
  <c r="F1334" i="9"/>
  <c r="D1334" i="9"/>
  <c r="B1334" i="9"/>
  <c r="J1333" i="9"/>
  <c r="H1333" i="9"/>
  <c r="F1333" i="9"/>
  <c r="D1333" i="9"/>
  <c r="B1333" i="9"/>
  <c r="J1332" i="9"/>
  <c r="H1332" i="9"/>
  <c r="F1332" i="9"/>
  <c r="D1332" i="9"/>
  <c r="B1332" i="9"/>
  <c r="J1331" i="9"/>
  <c r="H1331" i="9"/>
  <c r="F1331" i="9"/>
  <c r="D1331" i="9"/>
  <c r="B1331" i="9"/>
  <c r="J1330" i="9"/>
  <c r="H1330" i="9"/>
  <c r="F1330" i="9"/>
  <c r="D1330" i="9"/>
  <c r="B1330" i="9"/>
  <c r="J1329" i="9"/>
  <c r="H1329" i="9"/>
  <c r="F1329" i="9"/>
  <c r="D1329" i="9"/>
  <c r="B1329" i="9"/>
  <c r="J1328" i="9"/>
  <c r="H1328" i="9"/>
  <c r="F1328" i="9"/>
  <c r="D1328" i="9"/>
  <c r="B1328" i="9"/>
  <c r="J1327" i="9"/>
  <c r="H1327" i="9"/>
  <c r="F1327" i="9"/>
  <c r="D1327" i="9"/>
  <c r="B1327" i="9"/>
  <c r="J1326" i="9"/>
  <c r="H1326" i="9"/>
  <c r="F1326" i="9"/>
  <c r="D1326" i="9"/>
  <c r="B1326" i="9"/>
  <c r="J1325" i="9"/>
  <c r="H1325" i="9"/>
  <c r="F1325" i="9"/>
  <c r="D1325" i="9"/>
  <c r="B1325" i="9"/>
  <c r="J1324" i="9"/>
  <c r="H1324" i="9"/>
  <c r="F1324" i="9"/>
  <c r="D1324" i="9"/>
  <c r="B1324" i="9"/>
  <c r="J1323" i="9"/>
  <c r="H1323" i="9"/>
  <c r="F1323" i="9"/>
  <c r="D1323" i="9"/>
  <c r="B1323" i="9"/>
  <c r="J1322" i="9"/>
  <c r="H1322" i="9"/>
  <c r="F1322" i="9"/>
  <c r="D1322" i="9"/>
  <c r="B1322" i="9"/>
  <c r="J1321" i="9"/>
  <c r="H1321" i="9"/>
  <c r="F1321" i="9"/>
  <c r="D1321" i="9"/>
  <c r="B1321" i="9"/>
  <c r="J1320" i="9"/>
  <c r="H1320" i="9"/>
  <c r="F1320" i="9"/>
  <c r="D1320" i="9"/>
  <c r="B1320" i="9"/>
  <c r="J1319" i="9"/>
  <c r="H1319" i="9"/>
  <c r="F1319" i="9"/>
  <c r="D1319" i="9"/>
  <c r="B1319" i="9"/>
  <c r="J1318" i="9"/>
  <c r="H1318" i="9"/>
  <c r="F1318" i="9"/>
  <c r="D1318" i="9"/>
  <c r="B1318" i="9"/>
  <c r="J1317" i="9"/>
  <c r="H1317" i="9"/>
  <c r="F1317" i="9"/>
  <c r="D1317" i="9"/>
  <c r="B1317" i="9"/>
  <c r="J1316" i="9"/>
  <c r="H1316" i="9"/>
  <c r="F1316" i="9"/>
  <c r="D1316" i="9"/>
  <c r="B1316" i="9"/>
  <c r="J1315" i="9"/>
  <c r="H1315" i="9"/>
  <c r="F1315" i="9"/>
  <c r="D1315" i="9"/>
  <c r="B1315" i="9"/>
  <c r="J1314" i="9"/>
  <c r="H1314" i="9"/>
  <c r="F1314" i="9"/>
  <c r="D1314" i="9"/>
  <c r="B1314" i="9"/>
  <c r="J1313" i="9"/>
  <c r="H1313" i="9"/>
  <c r="F1313" i="9"/>
  <c r="D1313" i="9"/>
  <c r="B1313" i="9"/>
  <c r="J1312" i="9"/>
  <c r="H1312" i="9"/>
  <c r="F1312" i="9"/>
  <c r="D1312" i="9"/>
  <c r="B1312" i="9"/>
  <c r="J1311" i="9"/>
  <c r="H1311" i="9"/>
  <c r="F1311" i="9"/>
  <c r="D1311" i="9"/>
  <c r="B1311" i="9"/>
  <c r="J1310" i="9"/>
  <c r="H1310" i="9"/>
  <c r="F1310" i="9"/>
  <c r="D1310" i="9"/>
  <c r="B1310" i="9"/>
  <c r="J1309" i="9"/>
  <c r="H1309" i="9"/>
  <c r="F1309" i="9"/>
  <c r="D1309" i="9"/>
  <c r="B1309" i="9"/>
  <c r="J1308" i="9"/>
  <c r="H1308" i="9"/>
  <c r="F1308" i="9"/>
  <c r="D1308" i="9"/>
  <c r="B1308" i="9"/>
  <c r="J1307" i="9"/>
  <c r="H1307" i="9"/>
  <c r="F1307" i="9"/>
  <c r="D1307" i="9"/>
  <c r="B1307" i="9"/>
  <c r="J1306" i="9"/>
  <c r="H1306" i="9"/>
  <c r="F1306" i="9"/>
  <c r="D1306" i="9"/>
  <c r="B1306" i="9"/>
  <c r="J1305" i="9"/>
  <c r="H1305" i="9"/>
  <c r="F1305" i="9"/>
  <c r="D1305" i="9"/>
  <c r="B1305" i="9"/>
  <c r="J1304" i="9"/>
  <c r="H1304" i="9"/>
  <c r="F1304" i="9"/>
  <c r="D1304" i="9"/>
  <c r="B1304" i="9"/>
  <c r="J1303" i="9"/>
  <c r="H1303" i="9"/>
  <c r="F1303" i="9"/>
  <c r="D1303" i="9"/>
  <c r="B1303" i="9"/>
  <c r="J1302" i="9"/>
  <c r="H1302" i="9"/>
  <c r="F1302" i="9"/>
  <c r="D1302" i="9"/>
  <c r="B1302" i="9"/>
  <c r="J1301" i="9"/>
  <c r="H1301" i="9"/>
  <c r="F1301" i="9"/>
  <c r="D1301" i="9"/>
  <c r="B1301" i="9"/>
  <c r="J1300" i="9"/>
  <c r="H1300" i="9"/>
  <c r="F1300" i="9"/>
  <c r="D1300" i="9"/>
  <c r="B1300" i="9"/>
  <c r="J1299" i="9"/>
  <c r="H1299" i="9"/>
  <c r="F1299" i="9"/>
  <c r="D1299" i="9"/>
  <c r="B1299" i="9"/>
  <c r="J1298" i="9"/>
  <c r="H1298" i="9"/>
  <c r="F1298" i="9"/>
  <c r="D1298" i="9"/>
  <c r="B1298" i="9"/>
  <c r="J1297" i="9"/>
  <c r="H1297" i="9"/>
  <c r="F1297" i="9"/>
  <c r="D1297" i="9"/>
  <c r="B1297" i="9"/>
  <c r="J1296" i="9"/>
  <c r="H1296" i="9"/>
  <c r="F1296" i="9"/>
  <c r="D1296" i="9"/>
  <c r="B1296" i="9"/>
  <c r="J1295" i="9"/>
  <c r="H1295" i="9"/>
  <c r="F1295" i="9"/>
  <c r="D1295" i="9"/>
  <c r="B1295" i="9"/>
  <c r="J1294" i="9"/>
  <c r="H1294" i="9"/>
  <c r="F1294" i="9"/>
  <c r="D1294" i="9"/>
  <c r="B1294" i="9"/>
  <c r="J1293" i="9"/>
  <c r="H1293" i="9"/>
  <c r="F1293" i="9"/>
  <c r="D1293" i="9"/>
  <c r="B1293" i="9"/>
  <c r="J1292" i="9"/>
  <c r="H1292" i="9"/>
  <c r="F1292" i="9"/>
  <c r="D1292" i="9"/>
  <c r="B1292" i="9"/>
  <c r="J1291" i="9"/>
  <c r="H1291" i="9"/>
  <c r="F1291" i="9"/>
  <c r="D1291" i="9"/>
  <c r="B1291" i="9"/>
  <c r="J1290" i="9"/>
  <c r="H1290" i="9"/>
  <c r="F1290" i="9"/>
  <c r="D1290" i="9"/>
  <c r="B1290" i="9"/>
  <c r="J1289" i="9"/>
  <c r="H1289" i="9"/>
  <c r="F1289" i="9"/>
  <c r="D1289" i="9"/>
  <c r="B1289" i="9"/>
  <c r="J1288" i="9"/>
  <c r="H1288" i="9"/>
  <c r="F1288" i="9"/>
  <c r="D1288" i="9"/>
  <c r="B1288" i="9"/>
  <c r="J1287" i="9"/>
  <c r="H1287" i="9"/>
  <c r="F1287" i="9"/>
  <c r="D1287" i="9"/>
  <c r="B1287" i="9"/>
  <c r="J1286" i="9"/>
  <c r="H1286" i="9"/>
  <c r="F1286" i="9"/>
  <c r="D1286" i="9"/>
  <c r="B1286" i="9"/>
  <c r="J1285" i="9"/>
  <c r="H1285" i="9"/>
  <c r="F1285" i="9"/>
  <c r="D1285" i="9"/>
  <c r="B1285" i="9"/>
  <c r="J1284" i="9"/>
  <c r="H1284" i="9"/>
  <c r="F1284" i="9"/>
  <c r="D1284" i="9"/>
  <c r="B1284" i="9"/>
  <c r="J1283" i="9"/>
  <c r="H1283" i="9"/>
  <c r="F1283" i="9"/>
  <c r="D1283" i="9"/>
  <c r="B1283" i="9"/>
  <c r="J1282" i="9"/>
  <c r="H1282" i="9"/>
  <c r="F1282" i="9"/>
  <c r="D1282" i="9"/>
  <c r="B1282" i="9"/>
  <c r="J1281" i="9"/>
  <c r="H1281" i="9"/>
  <c r="F1281" i="9"/>
  <c r="D1281" i="9"/>
  <c r="B1281" i="9"/>
  <c r="J1280" i="9"/>
  <c r="H1280" i="9"/>
  <c r="F1280" i="9"/>
  <c r="D1280" i="9"/>
  <c r="B1280" i="9"/>
  <c r="J1279" i="9"/>
  <c r="H1279" i="9"/>
  <c r="F1279" i="9"/>
  <c r="D1279" i="9"/>
  <c r="B1279" i="9"/>
  <c r="J1278" i="9"/>
  <c r="H1278" i="9"/>
  <c r="F1278" i="9"/>
  <c r="D1278" i="9"/>
  <c r="B1278" i="9"/>
  <c r="J1277" i="9"/>
  <c r="H1277" i="9"/>
  <c r="F1277" i="9"/>
  <c r="D1277" i="9"/>
  <c r="B1277" i="9"/>
  <c r="J1276" i="9"/>
  <c r="H1276" i="9"/>
  <c r="F1276" i="9"/>
  <c r="D1276" i="9"/>
  <c r="B1276" i="9"/>
  <c r="J1275" i="9"/>
  <c r="H1275" i="9"/>
  <c r="F1275" i="9"/>
  <c r="D1275" i="9"/>
  <c r="B1275" i="9"/>
  <c r="J1274" i="9"/>
  <c r="H1274" i="9"/>
  <c r="F1274" i="9"/>
  <c r="D1274" i="9"/>
  <c r="B1274" i="9"/>
  <c r="J1273" i="9"/>
  <c r="H1273" i="9"/>
  <c r="F1273" i="9"/>
  <c r="D1273" i="9"/>
  <c r="B1273" i="9"/>
  <c r="J1272" i="9"/>
  <c r="H1272" i="9"/>
  <c r="F1272" i="9"/>
  <c r="D1272" i="9"/>
  <c r="B1272" i="9"/>
  <c r="J1271" i="9"/>
  <c r="H1271" i="9"/>
  <c r="F1271" i="9"/>
  <c r="D1271" i="9"/>
  <c r="B1271" i="9"/>
  <c r="J1270" i="9"/>
  <c r="H1270" i="9"/>
  <c r="F1270" i="9"/>
  <c r="D1270" i="9"/>
  <c r="B1270" i="9"/>
  <c r="J1269" i="9"/>
  <c r="H1269" i="9"/>
  <c r="F1269" i="9"/>
  <c r="D1269" i="9"/>
  <c r="B1269" i="9"/>
  <c r="J1268" i="9"/>
  <c r="H1268" i="9"/>
  <c r="F1268" i="9"/>
  <c r="D1268" i="9"/>
  <c r="B1268" i="9"/>
  <c r="J1267" i="9"/>
  <c r="H1267" i="9"/>
  <c r="F1267" i="9"/>
  <c r="D1267" i="9"/>
  <c r="B1267" i="9"/>
  <c r="J1266" i="9"/>
  <c r="H1266" i="9"/>
  <c r="F1266" i="9"/>
  <c r="D1266" i="9"/>
  <c r="B1266" i="9"/>
  <c r="J1265" i="9"/>
  <c r="H1265" i="9"/>
  <c r="F1265" i="9"/>
  <c r="D1265" i="9"/>
  <c r="B1265" i="9"/>
  <c r="J1264" i="9"/>
  <c r="H1264" i="9"/>
  <c r="F1264" i="9"/>
  <c r="D1264" i="9"/>
  <c r="B1264" i="9"/>
  <c r="J1263" i="9"/>
  <c r="H1263" i="9"/>
  <c r="F1263" i="9"/>
  <c r="D1263" i="9"/>
  <c r="B1263" i="9"/>
  <c r="J1262" i="9"/>
  <c r="H1262" i="9"/>
  <c r="F1262" i="9"/>
  <c r="D1262" i="9"/>
  <c r="B1262" i="9"/>
  <c r="J1261" i="9"/>
  <c r="H1261" i="9"/>
  <c r="F1261" i="9"/>
  <c r="D1261" i="9"/>
  <c r="B1261" i="9"/>
  <c r="J1260" i="9"/>
  <c r="H1260" i="9"/>
  <c r="F1260" i="9"/>
  <c r="D1260" i="9"/>
  <c r="B1260" i="9"/>
  <c r="J1259" i="9"/>
  <c r="H1259" i="9"/>
  <c r="F1259" i="9"/>
  <c r="D1259" i="9"/>
  <c r="B1259" i="9"/>
  <c r="J1258" i="9"/>
  <c r="H1258" i="9"/>
  <c r="F1258" i="9"/>
  <c r="D1258" i="9"/>
  <c r="B1258" i="9"/>
  <c r="J1257" i="9"/>
  <c r="H1257" i="9"/>
  <c r="F1257" i="9"/>
  <c r="D1257" i="9"/>
  <c r="B1257" i="9"/>
  <c r="J1256" i="9"/>
  <c r="H1256" i="9"/>
  <c r="F1256" i="9"/>
  <c r="D1256" i="9"/>
  <c r="B1256" i="9"/>
  <c r="J1255" i="9"/>
  <c r="H1255" i="9"/>
  <c r="F1255" i="9"/>
  <c r="D1255" i="9"/>
  <c r="B1255" i="9"/>
  <c r="J1254" i="9"/>
  <c r="H1254" i="9"/>
  <c r="F1254" i="9"/>
  <c r="D1254" i="9"/>
  <c r="B1254" i="9"/>
  <c r="J1253" i="9"/>
  <c r="H1253" i="9"/>
  <c r="F1253" i="9"/>
  <c r="D1253" i="9"/>
  <c r="B1253" i="9"/>
  <c r="J1252" i="9"/>
  <c r="H1252" i="9"/>
  <c r="F1252" i="9"/>
  <c r="D1252" i="9"/>
  <c r="B1252" i="9"/>
  <c r="J1251" i="9"/>
  <c r="H1251" i="9"/>
  <c r="F1251" i="9"/>
  <c r="D1251" i="9"/>
  <c r="B1251" i="9"/>
  <c r="J1250" i="9"/>
  <c r="H1250" i="9"/>
  <c r="F1250" i="9"/>
  <c r="D1250" i="9"/>
  <c r="B1250" i="9"/>
  <c r="J1249" i="9"/>
  <c r="H1249" i="9"/>
  <c r="F1249" i="9"/>
  <c r="D1249" i="9"/>
  <c r="B1249" i="9"/>
  <c r="J1248" i="9"/>
  <c r="H1248" i="9"/>
  <c r="F1248" i="9"/>
  <c r="D1248" i="9"/>
  <c r="B1248" i="9"/>
  <c r="J1247" i="9"/>
  <c r="H1247" i="9"/>
  <c r="F1247" i="9"/>
  <c r="D1247" i="9"/>
  <c r="B1247" i="9"/>
  <c r="J1246" i="9"/>
  <c r="H1246" i="9"/>
  <c r="F1246" i="9"/>
  <c r="D1246" i="9"/>
  <c r="B1246" i="9"/>
  <c r="J1245" i="9"/>
  <c r="H1245" i="9"/>
  <c r="F1245" i="9"/>
  <c r="D1245" i="9"/>
  <c r="B1245" i="9"/>
  <c r="J1244" i="9"/>
  <c r="H1244" i="9"/>
  <c r="F1244" i="9"/>
  <c r="D1244" i="9"/>
  <c r="B1244" i="9"/>
  <c r="J1243" i="9"/>
  <c r="H1243" i="9"/>
  <c r="F1243" i="9"/>
  <c r="D1243" i="9"/>
  <c r="B1243" i="9"/>
  <c r="J1242" i="9"/>
  <c r="H1242" i="9"/>
  <c r="F1242" i="9"/>
  <c r="D1242" i="9"/>
  <c r="B1242" i="9"/>
  <c r="J1241" i="9"/>
  <c r="H1241" i="9"/>
  <c r="F1241" i="9"/>
  <c r="D1241" i="9"/>
  <c r="B1241" i="9"/>
  <c r="J1240" i="9"/>
  <c r="H1240" i="9"/>
  <c r="F1240" i="9"/>
  <c r="D1240" i="9"/>
  <c r="B1240" i="9"/>
  <c r="J1239" i="9"/>
  <c r="H1239" i="9"/>
  <c r="F1239" i="9"/>
  <c r="D1239" i="9"/>
  <c r="B1239" i="9"/>
  <c r="J1238" i="9"/>
  <c r="H1238" i="9"/>
  <c r="F1238" i="9"/>
  <c r="D1238" i="9"/>
  <c r="B1238" i="9"/>
  <c r="J1237" i="9"/>
  <c r="H1237" i="9"/>
  <c r="F1237" i="9"/>
  <c r="D1237" i="9"/>
  <c r="B1237" i="9"/>
  <c r="J1236" i="9"/>
  <c r="H1236" i="9"/>
  <c r="F1236" i="9"/>
  <c r="D1236" i="9"/>
  <c r="B1236" i="9"/>
  <c r="J1235" i="9"/>
  <c r="H1235" i="9"/>
  <c r="F1235" i="9"/>
  <c r="D1235" i="9"/>
  <c r="B1235" i="9"/>
  <c r="J1234" i="9"/>
  <c r="H1234" i="9"/>
  <c r="F1234" i="9"/>
  <c r="D1234" i="9"/>
  <c r="B1234" i="9"/>
  <c r="J1233" i="9"/>
  <c r="H1233" i="9"/>
  <c r="F1233" i="9"/>
  <c r="D1233" i="9"/>
  <c r="B1233" i="9"/>
  <c r="J1232" i="9"/>
  <c r="H1232" i="9"/>
  <c r="F1232" i="9"/>
  <c r="D1232" i="9"/>
  <c r="B1232" i="9"/>
  <c r="J1231" i="9"/>
  <c r="H1231" i="9"/>
  <c r="F1231" i="9"/>
  <c r="D1231" i="9"/>
  <c r="B1231" i="9"/>
  <c r="J1230" i="9"/>
  <c r="H1230" i="9"/>
  <c r="F1230" i="9"/>
  <c r="D1230" i="9"/>
  <c r="B1230" i="9"/>
  <c r="J1229" i="9"/>
  <c r="H1229" i="9"/>
  <c r="F1229" i="9"/>
  <c r="D1229" i="9"/>
  <c r="B1229" i="9"/>
  <c r="J1228" i="9"/>
  <c r="H1228" i="9"/>
  <c r="F1228" i="9"/>
  <c r="D1228" i="9"/>
  <c r="B1228" i="9"/>
  <c r="J1227" i="9"/>
  <c r="H1227" i="9"/>
  <c r="F1227" i="9"/>
  <c r="D1227" i="9"/>
  <c r="B1227" i="9"/>
  <c r="J1226" i="9"/>
  <c r="H1226" i="9"/>
  <c r="F1226" i="9"/>
  <c r="D1226" i="9"/>
  <c r="B1226" i="9"/>
  <c r="J1225" i="9"/>
  <c r="H1225" i="9"/>
  <c r="F1225" i="9"/>
  <c r="D1225" i="9"/>
  <c r="B1225" i="9"/>
  <c r="J1224" i="9"/>
  <c r="H1224" i="9"/>
  <c r="F1224" i="9"/>
  <c r="D1224" i="9"/>
  <c r="B1224" i="9"/>
  <c r="J1223" i="9"/>
  <c r="H1223" i="9"/>
  <c r="F1223" i="9"/>
  <c r="D1223" i="9"/>
  <c r="B1223" i="9"/>
  <c r="J1222" i="9"/>
  <c r="H1222" i="9"/>
  <c r="F1222" i="9"/>
  <c r="D1222" i="9"/>
  <c r="B1222" i="9"/>
  <c r="J1221" i="9"/>
  <c r="H1221" i="9"/>
  <c r="F1221" i="9"/>
  <c r="D1221" i="9"/>
  <c r="B1221" i="9"/>
  <c r="J1220" i="9"/>
  <c r="H1220" i="9"/>
  <c r="F1220" i="9"/>
  <c r="D1220" i="9"/>
  <c r="B1220" i="9"/>
  <c r="J1219" i="9"/>
  <c r="H1219" i="9"/>
  <c r="F1219" i="9"/>
  <c r="D1219" i="9"/>
  <c r="B1219" i="9"/>
  <c r="J1218" i="9"/>
  <c r="H1218" i="9"/>
  <c r="F1218" i="9"/>
  <c r="D1218" i="9"/>
  <c r="B1218" i="9"/>
  <c r="J1217" i="9"/>
  <c r="H1217" i="9"/>
  <c r="F1217" i="9"/>
  <c r="D1217" i="9"/>
  <c r="B1217" i="9"/>
  <c r="J1216" i="9"/>
  <c r="H1216" i="9"/>
  <c r="F1216" i="9"/>
  <c r="D1216" i="9"/>
  <c r="B1216" i="9"/>
  <c r="J1215" i="9"/>
  <c r="H1215" i="9"/>
  <c r="F1215" i="9"/>
  <c r="D1215" i="9"/>
  <c r="B1215" i="9"/>
  <c r="J1214" i="9"/>
  <c r="H1214" i="9"/>
  <c r="F1214" i="9"/>
  <c r="D1214" i="9"/>
  <c r="J1213" i="9"/>
  <c r="F1213" i="9"/>
  <c r="B1213" i="9"/>
  <c r="H1212" i="9"/>
  <c r="A337" i="10" l="1"/>
  <c r="C337" i="10"/>
  <c r="E337" i="10"/>
  <c r="G337" i="10"/>
  <c r="I337" i="10"/>
  <c r="B337" i="10"/>
  <c r="D337" i="10"/>
  <c r="F337" i="10"/>
  <c r="H337" i="10"/>
  <c r="J337" i="10"/>
  <c r="A338" i="10"/>
  <c r="C338" i="10"/>
  <c r="E338" i="10"/>
  <c r="G338" i="10"/>
  <c r="I338" i="10"/>
  <c r="B338" i="10"/>
  <c r="D338" i="10"/>
  <c r="F338" i="10"/>
  <c r="H338" i="10"/>
  <c r="J338" i="10"/>
  <c r="A339" i="10"/>
  <c r="C339" i="10"/>
  <c r="E339" i="10"/>
  <c r="G339" i="10"/>
  <c r="I339" i="10"/>
  <c r="B339" i="10"/>
  <c r="D339" i="10"/>
  <c r="F339" i="10"/>
  <c r="F339" i="16" s="1"/>
  <c r="H339" i="10"/>
  <c r="J339" i="10"/>
  <c r="A340" i="10"/>
  <c r="C340" i="10"/>
  <c r="E340" i="10"/>
  <c r="G340" i="10"/>
  <c r="I340" i="10"/>
  <c r="B340" i="10"/>
  <c r="D340" i="10"/>
  <c r="F340" i="10"/>
  <c r="H340" i="10"/>
  <c r="J340" i="10"/>
  <c r="A334" i="10"/>
  <c r="C334" i="10"/>
  <c r="E334" i="10"/>
  <c r="G334" i="10"/>
  <c r="I334" i="10"/>
  <c r="B334" i="10"/>
  <c r="D334" i="10"/>
  <c r="F334" i="10"/>
  <c r="H334" i="10"/>
  <c r="J334" i="10"/>
  <c r="A335" i="10"/>
  <c r="C335" i="10"/>
  <c r="C335" i="16" s="1"/>
  <c r="E335" i="10"/>
  <c r="G335" i="10"/>
  <c r="I335" i="10"/>
  <c r="B335" i="10"/>
  <c r="D335" i="10"/>
  <c r="F335" i="10"/>
  <c r="F335" i="16" s="1"/>
  <c r="H335" i="10"/>
  <c r="D335" i="16" s="1"/>
  <c r="J335" i="10"/>
  <c r="A336" i="10"/>
  <c r="C336" i="10"/>
  <c r="E336" i="10"/>
  <c r="G336" i="10"/>
  <c r="I336" i="10"/>
  <c r="B336" i="10"/>
  <c r="D336" i="10"/>
  <c r="F336" i="10"/>
  <c r="H336" i="10"/>
  <c r="J336" i="10"/>
  <c r="D602" i="16"/>
  <c r="D604" i="16"/>
  <c r="D606" i="16"/>
  <c r="D608" i="16"/>
  <c r="D610" i="16"/>
  <c r="D612" i="16"/>
  <c r="D614" i="16"/>
  <c r="D616" i="16"/>
  <c r="D618" i="16"/>
  <c r="D620" i="16"/>
  <c r="D622" i="16"/>
  <c r="D624" i="16"/>
  <c r="D626" i="16"/>
  <c r="D628" i="16"/>
  <c r="D630" i="16"/>
  <c r="D632" i="16"/>
  <c r="D634" i="16"/>
  <c r="D636" i="16"/>
  <c r="D638" i="16"/>
  <c r="D640" i="16"/>
  <c r="D642" i="16"/>
  <c r="D644" i="16"/>
  <c r="D646" i="16"/>
  <c r="D648" i="16"/>
  <c r="D650" i="16"/>
  <c r="D652" i="16"/>
  <c r="D654" i="16"/>
  <c r="D656" i="16"/>
  <c r="D658" i="16"/>
  <c r="D660" i="16"/>
  <c r="D662" i="16"/>
  <c r="D664" i="16"/>
  <c r="D666" i="16"/>
  <c r="D668" i="16"/>
  <c r="D670" i="16"/>
  <c r="D672" i="16"/>
  <c r="D674" i="16"/>
  <c r="D676" i="16"/>
  <c r="D678" i="16"/>
  <c r="D680" i="16"/>
  <c r="D682" i="16"/>
  <c r="D684" i="16"/>
  <c r="D686" i="16"/>
  <c r="D688" i="16"/>
  <c r="D690" i="16"/>
  <c r="D692" i="16"/>
  <c r="D694" i="16"/>
  <c r="D696" i="16"/>
  <c r="D698" i="16"/>
  <c r="D700" i="16"/>
  <c r="D702" i="16"/>
  <c r="D704" i="16"/>
  <c r="D706" i="16"/>
  <c r="D708" i="16"/>
  <c r="D710" i="16"/>
  <c r="D712" i="16"/>
  <c r="D714" i="16"/>
  <c r="D716" i="16"/>
  <c r="D718" i="16"/>
  <c r="D337" i="16"/>
  <c r="D339" i="16"/>
  <c r="D341" i="16"/>
  <c r="D343" i="16"/>
  <c r="D345" i="16"/>
  <c r="D347" i="16"/>
  <c r="D349" i="16"/>
  <c r="D351" i="16"/>
  <c r="D353" i="16"/>
  <c r="D355" i="16"/>
  <c r="D357" i="16"/>
  <c r="D359" i="16"/>
  <c r="D361" i="16"/>
  <c r="D363" i="16"/>
  <c r="D365" i="16"/>
  <c r="D367" i="16"/>
  <c r="D369" i="16"/>
  <c r="D371" i="16"/>
  <c r="D373" i="16"/>
  <c r="D375" i="16"/>
  <c r="D377" i="16"/>
  <c r="D379" i="16"/>
  <c r="D381" i="16"/>
  <c r="D383" i="16"/>
  <c r="D385" i="16"/>
  <c r="D387" i="16"/>
  <c r="D389" i="16"/>
  <c r="D391" i="16"/>
  <c r="D393" i="16"/>
  <c r="D395" i="16"/>
  <c r="D397" i="16"/>
  <c r="D399" i="16"/>
  <c r="D401" i="16"/>
  <c r="D403" i="16"/>
  <c r="D405" i="16"/>
  <c r="D407" i="16"/>
  <c r="D409" i="16"/>
  <c r="D1071" i="16"/>
  <c r="D1073" i="16"/>
  <c r="D1075" i="16"/>
  <c r="D1077" i="16"/>
  <c r="D1079" i="16"/>
  <c r="D1081" i="16"/>
  <c r="D1083" i="16"/>
  <c r="D1085" i="16"/>
  <c r="D1087" i="16"/>
  <c r="D1089" i="16"/>
  <c r="D1091" i="16"/>
  <c r="D1093" i="16"/>
  <c r="D1095" i="16"/>
  <c r="D1097" i="16"/>
  <c r="D1099" i="16"/>
  <c r="D1101" i="16"/>
  <c r="D1103" i="16"/>
  <c r="D1105" i="16"/>
  <c r="D1107" i="16"/>
  <c r="D1109" i="16"/>
  <c r="D1111" i="16"/>
  <c r="D1113" i="16"/>
  <c r="D1115" i="16"/>
  <c r="D1117" i="16"/>
  <c r="D1119" i="16"/>
  <c r="D1121" i="16"/>
  <c r="D1123" i="16"/>
  <c r="D1125" i="16"/>
  <c r="D1127" i="16"/>
  <c r="D1129" i="16"/>
  <c r="D1131" i="16"/>
  <c r="D1133" i="16"/>
  <c r="D1135" i="16"/>
  <c r="D1137" i="16"/>
  <c r="D1139" i="16"/>
  <c r="D1141" i="16"/>
  <c r="D1143" i="16"/>
  <c r="D1145" i="16"/>
  <c r="D1147" i="16"/>
  <c r="D1149" i="16"/>
  <c r="D1151" i="16"/>
  <c r="D1153" i="16"/>
  <c r="D1155" i="16"/>
  <c r="D1157" i="16"/>
  <c r="D1159" i="16"/>
  <c r="D1161" i="16"/>
  <c r="D1163" i="16"/>
  <c r="D1165" i="16"/>
  <c r="D1167" i="16"/>
  <c r="D1169" i="16"/>
  <c r="D1171" i="16"/>
  <c r="D1173" i="16"/>
  <c r="D1175" i="16"/>
  <c r="D1177" i="16"/>
  <c r="D1179" i="16"/>
  <c r="D1181" i="16"/>
  <c r="D1183" i="16"/>
  <c r="D1185" i="16"/>
  <c r="D1187" i="16"/>
  <c r="D1189" i="16"/>
  <c r="D1191" i="16"/>
  <c r="D1193" i="16"/>
  <c r="D1195" i="16"/>
  <c r="D1197" i="16"/>
  <c r="D1199" i="16"/>
  <c r="D1201" i="16"/>
  <c r="D1203" i="16"/>
  <c r="D1205" i="16"/>
  <c r="D1207" i="16"/>
  <c r="D1209" i="16"/>
  <c r="D1211" i="16"/>
  <c r="D410" i="16"/>
  <c r="D412" i="16"/>
  <c r="D414" i="16"/>
  <c r="D416" i="16"/>
  <c r="D418" i="16"/>
  <c r="D420" i="16"/>
  <c r="D422" i="16"/>
  <c r="D424" i="16"/>
  <c r="D426" i="16"/>
  <c r="D428" i="16"/>
  <c r="D430" i="16"/>
  <c r="D432" i="16"/>
  <c r="D434" i="16"/>
  <c r="D436" i="16"/>
  <c r="D438" i="16"/>
  <c r="D440" i="16"/>
  <c r="D442" i="16"/>
  <c r="D444" i="16"/>
  <c r="D446" i="16"/>
  <c r="D448" i="16"/>
  <c r="D450" i="16"/>
  <c r="D452" i="16"/>
  <c r="D454" i="16"/>
  <c r="D456" i="16"/>
  <c r="D458" i="16"/>
  <c r="D460" i="16"/>
  <c r="D462" i="16"/>
  <c r="D464" i="16"/>
  <c r="D466" i="16"/>
  <c r="D468" i="16"/>
  <c r="D470" i="16"/>
  <c r="D472" i="16"/>
  <c r="D474" i="16"/>
  <c r="D476" i="16"/>
  <c r="D478" i="16"/>
  <c r="D480" i="16"/>
  <c r="D482" i="16"/>
  <c r="D484" i="16"/>
  <c r="D486" i="16"/>
  <c r="D488" i="16"/>
  <c r="D490" i="16"/>
  <c r="D492" i="16"/>
  <c r="D494" i="16"/>
  <c r="D496" i="16"/>
  <c r="D498" i="16"/>
  <c r="D500" i="16"/>
  <c r="D502" i="16"/>
  <c r="D504" i="16"/>
  <c r="D506" i="16"/>
  <c r="D508" i="16"/>
  <c r="D510" i="16"/>
  <c r="D512" i="16"/>
  <c r="D514" i="16"/>
  <c r="D516" i="16"/>
  <c r="D518" i="16"/>
  <c r="D520" i="16"/>
  <c r="D522" i="16"/>
  <c r="D524" i="16"/>
  <c r="D526" i="16"/>
  <c r="D528" i="16"/>
  <c r="D530" i="16"/>
  <c r="D532" i="16"/>
  <c r="D534" i="16"/>
  <c r="D536" i="16"/>
  <c r="D538" i="16"/>
  <c r="D540" i="16"/>
  <c r="D542" i="16"/>
  <c r="D544" i="16"/>
  <c r="D546" i="16"/>
  <c r="D548" i="16"/>
  <c r="D550" i="16"/>
  <c r="D552" i="16"/>
  <c r="D554" i="16"/>
  <c r="D556" i="16"/>
  <c r="D558" i="16"/>
  <c r="D560" i="16"/>
  <c r="D562" i="16"/>
  <c r="D564" i="16"/>
  <c r="D566" i="16"/>
  <c r="D568" i="16"/>
  <c r="D570" i="16"/>
  <c r="D572" i="16"/>
  <c r="D574" i="16"/>
  <c r="D576" i="16"/>
  <c r="D578" i="16"/>
  <c r="D580" i="16"/>
  <c r="D582" i="16"/>
  <c r="D584" i="16"/>
  <c r="D586" i="16"/>
  <c r="D588" i="16"/>
  <c r="D590" i="16"/>
  <c r="D592" i="16"/>
  <c r="D594" i="16"/>
  <c r="D596" i="16"/>
  <c r="D598" i="16"/>
  <c r="D600" i="16"/>
  <c r="D720" i="16"/>
  <c r="D722" i="16"/>
  <c r="D724" i="16"/>
  <c r="D726" i="16"/>
  <c r="D728" i="16"/>
  <c r="D730" i="16"/>
  <c r="D732" i="16"/>
  <c r="D734" i="16"/>
  <c r="D736" i="16"/>
  <c r="D738" i="16"/>
  <c r="D740" i="16"/>
  <c r="D742" i="16"/>
  <c r="D744" i="16"/>
  <c r="D746" i="16"/>
  <c r="D748" i="16"/>
  <c r="D750" i="16"/>
  <c r="D752" i="16"/>
  <c r="D754" i="16"/>
  <c r="D756" i="16"/>
  <c r="D758" i="16"/>
  <c r="D760" i="16"/>
  <c r="D762" i="16"/>
  <c r="D764" i="16"/>
  <c r="D766" i="16"/>
  <c r="D768" i="16"/>
  <c r="D770" i="16"/>
  <c r="D772" i="16"/>
  <c r="D774" i="16"/>
  <c r="D776" i="16"/>
  <c r="D778" i="16"/>
  <c r="D780" i="16"/>
  <c r="D782" i="16"/>
  <c r="D784" i="16"/>
  <c r="D786" i="16"/>
  <c r="D788" i="16"/>
  <c r="D790" i="16"/>
  <c r="D792" i="16"/>
  <c r="D794" i="16"/>
  <c r="D796" i="16"/>
  <c r="D798" i="16"/>
  <c r="D800" i="16"/>
  <c r="D802" i="16"/>
  <c r="D804" i="16"/>
  <c r="D806" i="16"/>
  <c r="D808" i="16"/>
  <c r="D810" i="16"/>
  <c r="D812" i="16"/>
  <c r="D814" i="16"/>
  <c r="D816" i="16"/>
  <c r="D818" i="16"/>
  <c r="D820" i="16"/>
  <c r="D822" i="16"/>
  <c r="D824" i="16"/>
  <c r="D826" i="16"/>
  <c r="D828" i="16"/>
  <c r="D830" i="16"/>
  <c r="D832" i="16"/>
  <c r="D834" i="16"/>
  <c r="D836" i="16"/>
  <c r="D838" i="16"/>
  <c r="D840" i="16"/>
  <c r="D842" i="16"/>
  <c r="D844" i="16"/>
  <c r="D846" i="16"/>
  <c r="D848" i="16"/>
  <c r="D850" i="16"/>
  <c r="D852" i="16"/>
  <c r="D854" i="16"/>
  <c r="D856" i="16"/>
  <c r="D858" i="16"/>
  <c r="D860" i="16"/>
  <c r="D862" i="16"/>
  <c r="D864" i="16"/>
  <c r="D866" i="16"/>
  <c r="D868" i="16"/>
  <c r="D870" i="16"/>
  <c r="D872" i="16"/>
  <c r="D874" i="16"/>
  <c r="D876" i="16"/>
  <c r="D878" i="16"/>
  <c r="D880" i="16"/>
  <c r="D882" i="16"/>
  <c r="D884" i="16"/>
  <c r="D886" i="16"/>
  <c r="D888" i="16"/>
  <c r="D890" i="16"/>
  <c r="D892" i="16"/>
  <c r="D894" i="16"/>
  <c r="D896" i="16"/>
  <c r="D898" i="16"/>
  <c r="D900" i="16"/>
  <c r="D902" i="16"/>
  <c r="D904" i="16"/>
  <c r="D906" i="16"/>
  <c r="D908" i="16"/>
  <c r="D910" i="16"/>
  <c r="D912" i="16"/>
  <c r="D914" i="16"/>
  <c r="D916" i="16"/>
  <c r="D918" i="16"/>
  <c r="D920" i="16"/>
  <c r="D922" i="16"/>
  <c r="D924" i="16"/>
  <c r="D926" i="16"/>
  <c r="D928" i="16"/>
  <c r="D930" i="16"/>
  <c r="D932" i="16"/>
  <c r="D934" i="16"/>
  <c r="D936" i="16"/>
  <c r="D938" i="16"/>
  <c r="D940" i="16"/>
  <c r="D942" i="16"/>
  <c r="D944" i="16"/>
  <c r="D946" i="16"/>
  <c r="D948" i="16"/>
  <c r="D950" i="16"/>
  <c r="D952" i="16"/>
  <c r="D954" i="16"/>
  <c r="D956" i="16"/>
  <c r="D958" i="16"/>
  <c r="D960" i="16"/>
  <c r="D962" i="16"/>
  <c r="D964" i="16"/>
  <c r="D966" i="16"/>
  <c r="D968" i="16"/>
  <c r="D970" i="16"/>
  <c r="D972" i="16"/>
  <c r="D974" i="16"/>
  <c r="D976" i="16"/>
  <c r="D978" i="16"/>
  <c r="D980" i="16"/>
  <c r="D982" i="16"/>
  <c r="D984" i="16"/>
  <c r="D986" i="16"/>
  <c r="D988" i="16"/>
  <c r="D990" i="16"/>
  <c r="D992" i="16"/>
  <c r="D994" i="16"/>
  <c r="D996" i="16"/>
  <c r="D998" i="16"/>
  <c r="D1000" i="16"/>
  <c r="D1002" i="16"/>
  <c r="D1004" i="16"/>
  <c r="D1006" i="16"/>
  <c r="D1008" i="16"/>
  <c r="D1010" i="16"/>
  <c r="D1012" i="16"/>
  <c r="D1014" i="16"/>
  <c r="D1016" i="16"/>
  <c r="D1018" i="16"/>
  <c r="D1020" i="16"/>
  <c r="D1022" i="16"/>
  <c r="D1024" i="16"/>
  <c r="D1026" i="16"/>
  <c r="D1028" i="16"/>
  <c r="D1030" i="16"/>
  <c r="D1032" i="16"/>
  <c r="D1034" i="16"/>
  <c r="D1036" i="16"/>
  <c r="D1038" i="16"/>
  <c r="D1040" i="16"/>
  <c r="D1042" i="16"/>
  <c r="D1044" i="16"/>
  <c r="D1046" i="16"/>
  <c r="D1048" i="16"/>
  <c r="D1050" i="16"/>
  <c r="D1052" i="16"/>
  <c r="D1054" i="16"/>
  <c r="D1056" i="16"/>
  <c r="D1058" i="16"/>
  <c r="D1060" i="16"/>
  <c r="D1062" i="16"/>
  <c r="D1064" i="16"/>
  <c r="D1066" i="16"/>
  <c r="D1068" i="16"/>
  <c r="D334" i="16"/>
  <c r="B335" i="16"/>
  <c r="E335" i="16"/>
  <c r="G335" i="16"/>
  <c r="I335" i="16"/>
  <c r="A335" i="16"/>
  <c r="J335" i="16"/>
  <c r="H335" i="16"/>
  <c r="D336" i="16"/>
  <c r="B337" i="16"/>
  <c r="E337" i="16"/>
  <c r="G337" i="16"/>
  <c r="I337" i="16"/>
  <c r="C337" i="16"/>
  <c r="H337" i="16"/>
  <c r="A337" i="16"/>
  <c r="K337" i="12" s="1"/>
  <c r="F337" i="16"/>
  <c r="D338" i="16"/>
  <c r="B339" i="16"/>
  <c r="E339" i="16"/>
  <c r="G339" i="16"/>
  <c r="I339" i="16"/>
  <c r="A339" i="16"/>
  <c r="J339" i="16"/>
  <c r="H339" i="16"/>
  <c r="C339" i="16"/>
  <c r="D340" i="16"/>
  <c r="B341" i="16"/>
  <c r="E341" i="16"/>
  <c r="G341" i="16"/>
  <c r="I341" i="16"/>
  <c r="C341" i="16"/>
  <c r="H341" i="16"/>
  <c r="F341" i="16"/>
  <c r="J341" i="16"/>
  <c r="A341" i="16"/>
  <c r="D342" i="16"/>
  <c r="B343" i="16"/>
  <c r="E343" i="16"/>
  <c r="G343" i="16"/>
  <c r="I343" i="16"/>
  <c r="A343" i="16"/>
  <c r="K343" i="12" s="1"/>
  <c r="F343" i="16"/>
  <c r="J343" i="16"/>
  <c r="C343" i="16"/>
  <c r="H343" i="16"/>
  <c r="D344" i="16"/>
  <c r="B345" i="16"/>
  <c r="E345" i="16"/>
  <c r="G345" i="16"/>
  <c r="I345" i="16"/>
  <c r="C345" i="16"/>
  <c r="H345" i="16"/>
  <c r="A345" i="16"/>
  <c r="K345" i="12" s="1"/>
  <c r="J345" i="16"/>
  <c r="F345" i="16"/>
  <c r="D346" i="16"/>
  <c r="B347" i="16"/>
  <c r="E347" i="16"/>
  <c r="G347" i="16"/>
  <c r="I347" i="16"/>
  <c r="A347" i="16"/>
  <c r="F347" i="16"/>
  <c r="J347" i="16"/>
  <c r="H347" i="16"/>
  <c r="C347" i="16"/>
  <c r="D348" i="16"/>
  <c r="B349" i="16"/>
  <c r="E349" i="16"/>
  <c r="G349" i="16"/>
  <c r="I349" i="16"/>
  <c r="C349" i="16"/>
  <c r="H349" i="16"/>
  <c r="F349" i="16"/>
  <c r="A349" i="16"/>
  <c r="J349" i="16"/>
  <c r="D350" i="16"/>
  <c r="B351" i="16"/>
  <c r="E351" i="16"/>
  <c r="G351" i="16"/>
  <c r="I351" i="16"/>
  <c r="A351" i="16"/>
  <c r="K351" i="12" s="1"/>
  <c r="F351" i="16"/>
  <c r="J351" i="16"/>
  <c r="C351" i="16"/>
  <c r="H351" i="16"/>
  <c r="D352" i="16"/>
  <c r="A353" i="16"/>
  <c r="K353" i="12" s="1"/>
  <c r="C353" i="16"/>
  <c r="F353" i="16"/>
  <c r="H353" i="16"/>
  <c r="J353" i="16"/>
  <c r="E353" i="16"/>
  <c r="I353" i="16"/>
  <c r="G353" i="16"/>
  <c r="B353" i="16"/>
  <c r="D354" i="16"/>
  <c r="A355" i="16"/>
  <c r="C355" i="16"/>
  <c r="F355" i="16"/>
  <c r="H355" i="16"/>
  <c r="J355" i="16"/>
  <c r="B355" i="16"/>
  <c r="G355" i="16"/>
  <c r="E355" i="16"/>
  <c r="I355" i="16"/>
  <c r="D356" i="16"/>
  <c r="A357" i="16"/>
  <c r="C357" i="16"/>
  <c r="F357" i="16"/>
  <c r="H357" i="16"/>
  <c r="J357" i="16"/>
  <c r="E357" i="16"/>
  <c r="I357" i="16"/>
  <c r="B357" i="16"/>
  <c r="G357" i="16"/>
  <c r="D358" i="16"/>
  <c r="A359" i="16"/>
  <c r="K359" i="12" s="1"/>
  <c r="C359" i="16"/>
  <c r="F359" i="16"/>
  <c r="H359" i="16"/>
  <c r="J359" i="16"/>
  <c r="B359" i="16"/>
  <c r="G359" i="16"/>
  <c r="I359" i="16"/>
  <c r="E359" i="16"/>
  <c r="D360" i="16"/>
  <c r="A361" i="16"/>
  <c r="K361" i="12" s="1"/>
  <c r="C361" i="16"/>
  <c r="F361" i="16"/>
  <c r="H361" i="16"/>
  <c r="J361" i="16"/>
  <c r="E361" i="16"/>
  <c r="I361" i="16"/>
  <c r="G361" i="16"/>
  <c r="B361" i="16"/>
  <c r="D362" i="16"/>
  <c r="A363" i="16"/>
  <c r="C363" i="16"/>
  <c r="F363" i="16"/>
  <c r="H363" i="16"/>
  <c r="J363" i="16"/>
  <c r="B363" i="16"/>
  <c r="G363" i="16"/>
  <c r="E363" i="16"/>
  <c r="I363" i="16"/>
  <c r="D364" i="16"/>
  <c r="A365" i="16"/>
  <c r="C365" i="16"/>
  <c r="F365" i="16"/>
  <c r="H365" i="16"/>
  <c r="J365" i="16"/>
  <c r="E365" i="16"/>
  <c r="I365" i="16"/>
  <c r="B365" i="16"/>
  <c r="G365" i="16"/>
  <c r="D366" i="16"/>
  <c r="A367" i="16"/>
  <c r="K367" i="12" s="1"/>
  <c r="C367" i="16"/>
  <c r="F367" i="16"/>
  <c r="H367" i="16"/>
  <c r="J367" i="16"/>
  <c r="B367" i="16"/>
  <c r="G367" i="16"/>
  <c r="I367" i="16"/>
  <c r="E367" i="16"/>
  <c r="D368" i="16"/>
  <c r="A369" i="16"/>
  <c r="K369" i="12" s="1"/>
  <c r="C369" i="16"/>
  <c r="F369" i="16"/>
  <c r="H369" i="16"/>
  <c r="J369" i="16"/>
  <c r="E369" i="16"/>
  <c r="I369" i="16"/>
  <c r="G369" i="16"/>
  <c r="B369" i="16"/>
  <c r="D370" i="16"/>
  <c r="A371" i="16"/>
  <c r="C371" i="16"/>
  <c r="F371" i="16"/>
  <c r="H371" i="16"/>
  <c r="J371" i="16"/>
  <c r="B371" i="16"/>
  <c r="G371" i="16"/>
  <c r="E371" i="16"/>
  <c r="I371" i="16"/>
  <c r="D372" i="16"/>
  <c r="A373" i="16"/>
  <c r="C373" i="16"/>
  <c r="F373" i="16"/>
  <c r="H373" i="16"/>
  <c r="J373" i="16"/>
  <c r="E373" i="16"/>
  <c r="I373" i="16"/>
  <c r="B373" i="16"/>
  <c r="G373" i="16"/>
  <c r="D374" i="16"/>
  <c r="A375" i="16"/>
  <c r="K375" i="12" s="1"/>
  <c r="C375" i="16"/>
  <c r="F375" i="16"/>
  <c r="H375" i="16"/>
  <c r="J375" i="16"/>
  <c r="B375" i="16"/>
  <c r="G375" i="16"/>
  <c r="I375" i="16"/>
  <c r="E375" i="16"/>
  <c r="D376" i="16"/>
  <c r="A377" i="16"/>
  <c r="K377" i="12" s="1"/>
  <c r="C377" i="16"/>
  <c r="F377" i="16"/>
  <c r="H377" i="16"/>
  <c r="J377" i="16"/>
  <c r="E377" i="16"/>
  <c r="I377" i="16"/>
  <c r="G377" i="16"/>
  <c r="B377" i="16"/>
  <c r="D378" i="16"/>
  <c r="A379" i="16"/>
  <c r="C379" i="16"/>
  <c r="F379" i="16"/>
  <c r="H379" i="16"/>
  <c r="J379" i="16"/>
  <c r="B379" i="16"/>
  <c r="G379" i="16"/>
  <c r="E379" i="16"/>
  <c r="I379" i="16"/>
  <c r="D380" i="16"/>
  <c r="A381" i="16"/>
  <c r="C381" i="16"/>
  <c r="F381" i="16"/>
  <c r="H381" i="16"/>
  <c r="J381" i="16"/>
  <c r="B381" i="16"/>
  <c r="G381" i="16"/>
  <c r="I381" i="16"/>
  <c r="E381" i="16"/>
  <c r="D382" i="16"/>
  <c r="A383" i="16"/>
  <c r="K383" i="12" s="1"/>
  <c r="C383" i="16"/>
  <c r="F383" i="16"/>
  <c r="H383" i="16"/>
  <c r="J383" i="16"/>
  <c r="E383" i="16"/>
  <c r="I383" i="16"/>
  <c r="G383" i="16"/>
  <c r="B383" i="16"/>
  <c r="D384" i="16"/>
  <c r="A385" i="16"/>
  <c r="K385" i="12" s="1"/>
  <c r="C385" i="16"/>
  <c r="F385" i="16"/>
  <c r="H385" i="16"/>
  <c r="J385" i="16"/>
  <c r="B385" i="16"/>
  <c r="G385" i="16"/>
  <c r="E385" i="16"/>
  <c r="I385" i="16"/>
  <c r="D386" i="16"/>
  <c r="A387" i="16"/>
  <c r="C387" i="16"/>
  <c r="F387" i="16"/>
  <c r="H387" i="16"/>
  <c r="J387" i="16"/>
  <c r="E387" i="16"/>
  <c r="I387" i="16"/>
  <c r="B387" i="16"/>
  <c r="G387" i="16"/>
  <c r="D388" i="16"/>
  <c r="A389" i="16"/>
  <c r="C389" i="16"/>
  <c r="F389" i="16"/>
  <c r="H389" i="16"/>
  <c r="J389" i="16"/>
  <c r="B389" i="16"/>
  <c r="G389" i="16"/>
  <c r="I389" i="16"/>
  <c r="E389" i="16"/>
  <c r="D390" i="16"/>
  <c r="A391" i="16"/>
  <c r="K391" i="12" s="1"/>
  <c r="C391" i="16"/>
  <c r="F391" i="16"/>
  <c r="H391" i="16"/>
  <c r="J391" i="16"/>
  <c r="E391" i="16"/>
  <c r="I391" i="16"/>
  <c r="G391" i="16"/>
  <c r="B391" i="16"/>
  <c r="D392" i="16"/>
  <c r="A393" i="16"/>
  <c r="K393" i="12" s="1"/>
  <c r="C393" i="16"/>
  <c r="F393" i="16"/>
  <c r="H393" i="16"/>
  <c r="J393" i="16"/>
  <c r="B393" i="16"/>
  <c r="G393" i="16"/>
  <c r="E393" i="16"/>
  <c r="I393" i="16"/>
  <c r="D394" i="16"/>
  <c r="A395" i="16"/>
  <c r="C395" i="16"/>
  <c r="F395" i="16"/>
  <c r="H395" i="16"/>
  <c r="J395" i="16"/>
  <c r="E395" i="16"/>
  <c r="I395" i="16"/>
  <c r="B395" i="16"/>
  <c r="G395" i="16"/>
  <c r="D396" i="16"/>
  <c r="A397" i="16"/>
  <c r="C397" i="16"/>
  <c r="F397" i="16"/>
  <c r="H397" i="16"/>
  <c r="J397" i="16"/>
  <c r="B397" i="16"/>
  <c r="G397" i="16"/>
  <c r="I397" i="16"/>
  <c r="E397" i="16"/>
  <c r="D398" i="16"/>
  <c r="A399" i="16"/>
  <c r="K399" i="12" s="1"/>
  <c r="C399" i="16"/>
  <c r="F399" i="16"/>
  <c r="H399" i="16"/>
  <c r="J399" i="16"/>
  <c r="E399" i="16"/>
  <c r="I399" i="16"/>
  <c r="G399" i="16"/>
  <c r="B399" i="16"/>
  <c r="D400" i="16"/>
  <c r="A401" i="16"/>
  <c r="K401" i="12" s="1"/>
  <c r="C401" i="16"/>
  <c r="F401" i="16"/>
  <c r="H401" i="16"/>
  <c r="J401" i="16"/>
  <c r="B401" i="16"/>
  <c r="G401" i="16"/>
  <c r="E401" i="16"/>
  <c r="I401" i="16"/>
  <c r="D402" i="16"/>
  <c r="A403" i="16"/>
  <c r="C403" i="16"/>
  <c r="F403" i="16"/>
  <c r="H403" i="16"/>
  <c r="J403" i="16"/>
  <c r="E403" i="16"/>
  <c r="I403" i="16"/>
  <c r="B403" i="16"/>
  <c r="G403" i="16"/>
  <c r="D404" i="16"/>
  <c r="A405" i="16"/>
  <c r="C405" i="16"/>
  <c r="F405" i="16"/>
  <c r="H405" i="16"/>
  <c r="J405" i="16"/>
  <c r="B405" i="16"/>
  <c r="G405" i="16"/>
  <c r="I405" i="16"/>
  <c r="E405" i="16"/>
  <c r="D406" i="16"/>
  <c r="A407" i="16"/>
  <c r="K407" i="12" s="1"/>
  <c r="C407" i="16"/>
  <c r="F407" i="16"/>
  <c r="H407" i="16"/>
  <c r="J407" i="16"/>
  <c r="E407" i="16"/>
  <c r="I407" i="16"/>
  <c r="G407" i="16"/>
  <c r="B407" i="16"/>
  <c r="D408" i="16"/>
  <c r="A409" i="16"/>
  <c r="K409" i="12" s="1"/>
  <c r="C409" i="16"/>
  <c r="F409" i="16"/>
  <c r="H409" i="16"/>
  <c r="J409" i="16"/>
  <c r="B409" i="16"/>
  <c r="G409" i="16"/>
  <c r="E409" i="16"/>
  <c r="I409" i="16"/>
  <c r="A411" i="16"/>
  <c r="C411" i="16"/>
  <c r="F411" i="16"/>
  <c r="H411" i="16"/>
  <c r="J411" i="16"/>
  <c r="E411" i="16"/>
  <c r="I411" i="16"/>
  <c r="B411" i="16"/>
  <c r="G411" i="16"/>
  <c r="A413" i="16"/>
  <c r="C413" i="16"/>
  <c r="F413" i="16"/>
  <c r="H413" i="16"/>
  <c r="J413" i="16"/>
  <c r="B413" i="16"/>
  <c r="G413" i="16"/>
  <c r="I413" i="16"/>
  <c r="E413" i="16"/>
  <c r="A415" i="16"/>
  <c r="C415" i="16"/>
  <c r="F415" i="16"/>
  <c r="H415" i="16"/>
  <c r="J415" i="16"/>
  <c r="E415" i="16"/>
  <c r="I415" i="16"/>
  <c r="G415" i="16"/>
  <c r="B415" i="16"/>
  <c r="A417" i="16"/>
  <c r="C417" i="16"/>
  <c r="F417" i="16"/>
  <c r="H417" i="16"/>
  <c r="J417" i="16"/>
  <c r="B417" i="16"/>
  <c r="G417" i="16"/>
  <c r="E417" i="16"/>
  <c r="I417" i="16"/>
  <c r="A419" i="16"/>
  <c r="C419" i="16"/>
  <c r="F419" i="16"/>
  <c r="H419" i="16"/>
  <c r="J419" i="16"/>
  <c r="E419" i="16"/>
  <c r="I419" i="16"/>
  <c r="B419" i="16"/>
  <c r="G419" i="16"/>
  <c r="A421" i="16"/>
  <c r="C421" i="16"/>
  <c r="F421" i="16"/>
  <c r="H421" i="16"/>
  <c r="J421" i="16"/>
  <c r="B421" i="16"/>
  <c r="G421" i="16"/>
  <c r="I421" i="16"/>
  <c r="E421" i="16"/>
  <c r="A423" i="16"/>
  <c r="C423" i="16"/>
  <c r="F423" i="16"/>
  <c r="H423" i="16"/>
  <c r="J423" i="16"/>
  <c r="E423" i="16"/>
  <c r="I423" i="16"/>
  <c r="G423" i="16"/>
  <c r="B423" i="16"/>
  <c r="A425" i="16"/>
  <c r="C425" i="16"/>
  <c r="F425" i="16"/>
  <c r="H425" i="16"/>
  <c r="J425" i="16"/>
  <c r="B425" i="16"/>
  <c r="G425" i="16"/>
  <c r="E425" i="16"/>
  <c r="I425" i="16"/>
  <c r="A427" i="16"/>
  <c r="C427" i="16"/>
  <c r="F427" i="16"/>
  <c r="H427" i="16"/>
  <c r="J427" i="16"/>
  <c r="E427" i="16"/>
  <c r="I427" i="16"/>
  <c r="B427" i="16"/>
  <c r="G427" i="16"/>
  <c r="A429" i="16"/>
  <c r="C429" i="16"/>
  <c r="F429" i="16"/>
  <c r="H429" i="16"/>
  <c r="J429" i="16"/>
  <c r="B429" i="16"/>
  <c r="G429" i="16"/>
  <c r="I429" i="16"/>
  <c r="E429" i="16"/>
  <c r="A431" i="16"/>
  <c r="C431" i="16"/>
  <c r="F431" i="16"/>
  <c r="H431" i="16"/>
  <c r="J431" i="16"/>
  <c r="E431" i="16"/>
  <c r="I431" i="16"/>
  <c r="B431" i="16"/>
  <c r="G431" i="16"/>
  <c r="A433" i="16"/>
  <c r="C433" i="16"/>
  <c r="F433" i="16"/>
  <c r="H433" i="16"/>
  <c r="J433" i="16"/>
  <c r="B433" i="16"/>
  <c r="G433" i="16"/>
  <c r="I433" i="16"/>
  <c r="E433" i="16"/>
  <c r="A435" i="16"/>
  <c r="C435" i="16"/>
  <c r="F435" i="16"/>
  <c r="H435" i="16"/>
  <c r="J435" i="16"/>
  <c r="E435" i="16"/>
  <c r="I435" i="16"/>
  <c r="G435" i="16"/>
  <c r="B435" i="16"/>
  <c r="A437" i="16"/>
  <c r="C437" i="16"/>
  <c r="F437" i="16"/>
  <c r="H437" i="16"/>
  <c r="J437" i="16"/>
  <c r="B437" i="16"/>
  <c r="G437" i="16"/>
  <c r="E437" i="16"/>
  <c r="I437" i="16"/>
  <c r="B439" i="16"/>
  <c r="E439" i="16"/>
  <c r="G439" i="16"/>
  <c r="I439" i="16"/>
  <c r="A439" i="16"/>
  <c r="F439" i="16"/>
  <c r="J439" i="16"/>
  <c r="C439" i="16"/>
  <c r="H439" i="16"/>
  <c r="B441" i="16"/>
  <c r="E441" i="16"/>
  <c r="G441" i="16"/>
  <c r="I441" i="16"/>
  <c r="C441" i="16"/>
  <c r="H441" i="16"/>
  <c r="A441" i="16"/>
  <c r="J441" i="16"/>
  <c r="F441" i="16"/>
  <c r="B443" i="16"/>
  <c r="E443" i="16"/>
  <c r="G443" i="16"/>
  <c r="I443" i="16"/>
  <c r="A443" i="16"/>
  <c r="F443" i="16"/>
  <c r="J443" i="16"/>
  <c r="H443" i="16"/>
  <c r="C443" i="16"/>
  <c r="B445" i="16"/>
  <c r="E445" i="16"/>
  <c r="G445" i="16"/>
  <c r="I445" i="16"/>
  <c r="C445" i="16"/>
  <c r="H445" i="16"/>
  <c r="A445" i="16"/>
  <c r="F445" i="16"/>
  <c r="J445" i="16"/>
  <c r="B447" i="16"/>
  <c r="E447" i="16"/>
  <c r="G447" i="16"/>
  <c r="I447" i="16"/>
  <c r="A447" i="16"/>
  <c r="F447" i="16"/>
  <c r="J447" i="16"/>
  <c r="C447" i="16"/>
  <c r="H447" i="16"/>
  <c r="B449" i="16"/>
  <c r="E449" i="16"/>
  <c r="G449" i="16"/>
  <c r="I449" i="16"/>
  <c r="C449" i="16"/>
  <c r="H449" i="16"/>
  <c r="A449" i="16"/>
  <c r="F449" i="16"/>
  <c r="J449" i="16"/>
  <c r="B451" i="16"/>
  <c r="E451" i="16"/>
  <c r="G451" i="16"/>
  <c r="I451" i="16"/>
  <c r="A451" i="16"/>
  <c r="F451" i="16"/>
  <c r="J451" i="16"/>
  <c r="C451" i="16"/>
  <c r="H451" i="16"/>
  <c r="B453" i="16"/>
  <c r="E453" i="16"/>
  <c r="G453" i="16"/>
  <c r="I453" i="16"/>
  <c r="C453" i="16"/>
  <c r="H453" i="16"/>
  <c r="A453" i="16"/>
  <c r="F453" i="16"/>
  <c r="J453" i="16"/>
  <c r="B455" i="16"/>
  <c r="E455" i="16"/>
  <c r="G455" i="16"/>
  <c r="I455" i="16"/>
  <c r="A455" i="16"/>
  <c r="F455" i="16"/>
  <c r="J455" i="16"/>
  <c r="C455" i="16"/>
  <c r="H455" i="16"/>
  <c r="B457" i="16"/>
  <c r="E457" i="16"/>
  <c r="G457" i="16"/>
  <c r="I457" i="16"/>
  <c r="C457" i="16"/>
  <c r="H457" i="16"/>
  <c r="A457" i="16"/>
  <c r="F457" i="16"/>
  <c r="J457" i="16"/>
  <c r="B459" i="16"/>
  <c r="E459" i="16"/>
  <c r="G459" i="16"/>
  <c r="I459" i="16"/>
  <c r="A459" i="16"/>
  <c r="F459" i="16"/>
  <c r="J459" i="16"/>
  <c r="C459" i="16"/>
  <c r="H459" i="16"/>
  <c r="B461" i="16"/>
  <c r="E461" i="16"/>
  <c r="G461" i="16"/>
  <c r="I461" i="16"/>
  <c r="C461" i="16"/>
  <c r="H461" i="16"/>
  <c r="A461" i="16"/>
  <c r="F461" i="16"/>
  <c r="J461" i="16"/>
  <c r="B463" i="16"/>
  <c r="E463" i="16"/>
  <c r="G463" i="16"/>
  <c r="I463" i="16"/>
  <c r="A463" i="16"/>
  <c r="F463" i="16"/>
  <c r="J463" i="16"/>
  <c r="C463" i="16"/>
  <c r="H463" i="16"/>
  <c r="B465" i="16"/>
  <c r="E465" i="16"/>
  <c r="G465" i="16"/>
  <c r="I465" i="16"/>
  <c r="C465" i="16"/>
  <c r="H465" i="16"/>
  <c r="A465" i="16"/>
  <c r="F465" i="16"/>
  <c r="J465" i="16"/>
  <c r="B467" i="16"/>
  <c r="E467" i="16"/>
  <c r="G467" i="16"/>
  <c r="I467" i="16"/>
  <c r="A467" i="16"/>
  <c r="F467" i="16"/>
  <c r="J467" i="16"/>
  <c r="C467" i="16"/>
  <c r="H467" i="16"/>
  <c r="B469" i="16"/>
  <c r="E469" i="16"/>
  <c r="G469" i="16"/>
  <c r="I469" i="16"/>
  <c r="C469" i="16"/>
  <c r="H469" i="16"/>
  <c r="A469" i="16"/>
  <c r="F469" i="16"/>
  <c r="J469" i="16"/>
  <c r="B471" i="16"/>
  <c r="E471" i="16"/>
  <c r="G471" i="16"/>
  <c r="I471" i="16"/>
  <c r="A471" i="16"/>
  <c r="F471" i="16"/>
  <c r="J471" i="16"/>
  <c r="C471" i="16"/>
  <c r="H471" i="16"/>
  <c r="B473" i="16"/>
  <c r="E473" i="16"/>
  <c r="G473" i="16"/>
  <c r="I473" i="16"/>
  <c r="C473" i="16"/>
  <c r="H473" i="16"/>
  <c r="A473" i="16"/>
  <c r="F473" i="16"/>
  <c r="J473" i="16"/>
  <c r="B475" i="16"/>
  <c r="E475" i="16"/>
  <c r="G475" i="16"/>
  <c r="I475" i="16"/>
  <c r="A475" i="16"/>
  <c r="F475" i="16"/>
  <c r="J475" i="16"/>
  <c r="C475" i="16"/>
  <c r="H475" i="16"/>
  <c r="B477" i="16"/>
  <c r="E477" i="16"/>
  <c r="G477" i="16"/>
  <c r="I477" i="16"/>
  <c r="C477" i="16"/>
  <c r="H477" i="16"/>
  <c r="A477" i="16"/>
  <c r="F477" i="16"/>
  <c r="J477" i="16"/>
  <c r="B479" i="16"/>
  <c r="E479" i="16"/>
  <c r="G479" i="16"/>
  <c r="I479" i="16"/>
  <c r="A479" i="16"/>
  <c r="F479" i="16"/>
  <c r="J479" i="16"/>
  <c r="C479" i="16"/>
  <c r="H479" i="16"/>
  <c r="B481" i="16"/>
  <c r="E481" i="16"/>
  <c r="G481" i="16"/>
  <c r="I481" i="16"/>
  <c r="C481" i="16"/>
  <c r="H481" i="16"/>
  <c r="A481" i="16"/>
  <c r="F481" i="16"/>
  <c r="J481" i="16"/>
  <c r="B483" i="16"/>
  <c r="E483" i="16"/>
  <c r="G483" i="16"/>
  <c r="I483" i="16"/>
  <c r="A483" i="16"/>
  <c r="F483" i="16"/>
  <c r="J483" i="16"/>
  <c r="C483" i="16"/>
  <c r="H483" i="16"/>
  <c r="B485" i="16"/>
  <c r="E485" i="16"/>
  <c r="G485" i="16"/>
  <c r="I485" i="16"/>
  <c r="C485" i="16"/>
  <c r="H485" i="16"/>
  <c r="A485" i="16"/>
  <c r="F485" i="16"/>
  <c r="J485" i="16"/>
  <c r="B487" i="16"/>
  <c r="E487" i="16"/>
  <c r="G487" i="16"/>
  <c r="I487" i="16"/>
  <c r="A487" i="16"/>
  <c r="F487" i="16"/>
  <c r="J487" i="16"/>
  <c r="C487" i="16"/>
  <c r="H487" i="16"/>
  <c r="B489" i="16"/>
  <c r="E489" i="16"/>
  <c r="G489" i="16"/>
  <c r="I489" i="16"/>
  <c r="C489" i="16"/>
  <c r="H489" i="16"/>
  <c r="A489" i="16"/>
  <c r="F489" i="16"/>
  <c r="J489" i="16"/>
  <c r="B491" i="16"/>
  <c r="E491" i="16"/>
  <c r="G491" i="16"/>
  <c r="I491" i="16"/>
  <c r="A491" i="16"/>
  <c r="F491" i="16"/>
  <c r="J491" i="16"/>
  <c r="C491" i="16"/>
  <c r="H491" i="16"/>
  <c r="B493" i="16"/>
  <c r="E493" i="16"/>
  <c r="G493" i="16"/>
  <c r="I493" i="16"/>
  <c r="C493" i="16"/>
  <c r="H493" i="16"/>
  <c r="A493" i="16"/>
  <c r="F493" i="16"/>
  <c r="J493" i="16"/>
  <c r="B495" i="16"/>
  <c r="E495" i="16"/>
  <c r="G495" i="16"/>
  <c r="I495" i="16"/>
  <c r="A495" i="16"/>
  <c r="F495" i="16"/>
  <c r="J495" i="16"/>
  <c r="C495" i="16"/>
  <c r="H495" i="16"/>
  <c r="B497" i="16"/>
  <c r="E497" i="16"/>
  <c r="G497" i="16"/>
  <c r="I497" i="16"/>
  <c r="C497" i="16"/>
  <c r="H497" i="16"/>
  <c r="A497" i="16"/>
  <c r="F497" i="16"/>
  <c r="J497" i="16"/>
  <c r="B499" i="16"/>
  <c r="E499" i="16"/>
  <c r="G499" i="16"/>
  <c r="I499" i="16"/>
  <c r="A499" i="16"/>
  <c r="F499" i="16"/>
  <c r="J499" i="16"/>
  <c r="C499" i="16"/>
  <c r="H499" i="16"/>
  <c r="B501" i="16"/>
  <c r="E501" i="16"/>
  <c r="G501" i="16"/>
  <c r="I501" i="16"/>
  <c r="A501" i="16"/>
  <c r="F501" i="16"/>
  <c r="J501" i="16"/>
  <c r="C501" i="16"/>
  <c r="H501" i="16"/>
  <c r="B503" i="16"/>
  <c r="E503" i="16"/>
  <c r="G503" i="16"/>
  <c r="I503" i="16"/>
  <c r="C503" i="16"/>
  <c r="H503" i="16"/>
  <c r="A503" i="16"/>
  <c r="J503" i="16"/>
  <c r="F503" i="16"/>
  <c r="B505" i="16"/>
  <c r="E505" i="16"/>
  <c r="G505" i="16"/>
  <c r="I505" i="16"/>
  <c r="A505" i="16"/>
  <c r="F505" i="16"/>
  <c r="J505" i="16"/>
  <c r="H505" i="16"/>
  <c r="C505" i="16"/>
  <c r="B507" i="16"/>
  <c r="E507" i="16"/>
  <c r="G507" i="16"/>
  <c r="I507" i="16"/>
  <c r="C507" i="16"/>
  <c r="H507" i="16"/>
  <c r="F507" i="16"/>
  <c r="A507" i="16"/>
  <c r="J507" i="16"/>
  <c r="B509" i="16"/>
  <c r="E509" i="16"/>
  <c r="G509" i="16"/>
  <c r="I509" i="16"/>
  <c r="A509" i="16"/>
  <c r="F509" i="16"/>
  <c r="J509" i="16"/>
  <c r="C509" i="16"/>
  <c r="H509" i="16"/>
  <c r="B511" i="16"/>
  <c r="E511" i="16"/>
  <c r="G511" i="16"/>
  <c r="I511" i="16"/>
  <c r="C511" i="16"/>
  <c r="H511" i="16"/>
  <c r="A511" i="16"/>
  <c r="J511" i="16"/>
  <c r="F511" i="16"/>
  <c r="B513" i="16"/>
  <c r="E513" i="16"/>
  <c r="G513" i="16"/>
  <c r="I513" i="16"/>
  <c r="A513" i="16"/>
  <c r="F513" i="16"/>
  <c r="J513" i="16"/>
  <c r="H513" i="16"/>
  <c r="C513" i="16"/>
  <c r="B515" i="16"/>
  <c r="E515" i="16"/>
  <c r="G515" i="16"/>
  <c r="I515" i="16"/>
  <c r="C515" i="16"/>
  <c r="H515" i="16"/>
  <c r="A515" i="16"/>
  <c r="F515" i="16"/>
  <c r="J515" i="16"/>
  <c r="B517" i="16"/>
  <c r="E517" i="16"/>
  <c r="G517" i="16"/>
  <c r="I517" i="16"/>
  <c r="A517" i="16"/>
  <c r="F517" i="16"/>
  <c r="J517" i="16"/>
  <c r="C517" i="16"/>
  <c r="H517" i="16"/>
  <c r="B519" i="16"/>
  <c r="E519" i="16"/>
  <c r="G519" i="16"/>
  <c r="I519" i="16"/>
  <c r="C519" i="16"/>
  <c r="H519" i="16"/>
  <c r="A519" i="16"/>
  <c r="F519" i="16"/>
  <c r="J519" i="16"/>
  <c r="B521" i="16"/>
  <c r="E521" i="16"/>
  <c r="G521" i="16"/>
  <c r="I521" i="16"/>
  <c r="A521" i="16"/>
  <c r="F521" i="16"/>
  <c r="J521" i="16"/>
  <c r="C521" i="16"/>
  <c r="H521" i="16"/>
  <c r="B523" i="16"/>
  <c r="E523" i="16"/>
  <c r="G523" i="16"/>
  <c r="I523" i="16"/>
  <c r="C523" i="16"/>
  <c r="H523" i="16"/>
  <c r="A523" i="16"/>
  <c r="F523" i="16"/>
  <c r="J523" i="16"/>
  <c r="B525" i="16"/>
  <c r="E525" i="16"/>
  <c r="G525" i="16"/>
  <c r="I525" i="16"/>
  <c r="A525" i="16"/>
  <c r="F525" i="16"/>
  <c r="J525" i="16"/>
  <c r="C525" i="16"/>
  <c r="H525" i="16"/>
  <c r="B527" i="16"/>
  <c r="E527" i="16"/>
  <c r="G527" i="16"/>
  <c r="I527" i="16"/>
  <c r="C527" i="16"/>
  <c r="H527" i="16"/>
  <c r="A527" i="16"/>
  <c r="F527" i="16"/>
  <c r="J527" i="16"/>
  <c r="B529" i="16"/>
  <c r="E529" i="16"/>
  <c r="G529" i="16"/>
  <c r="I529" i="16"/>
  <c r="A529" i="16"/>
  <c r="F529" i="16"/>
  <c r="J529" i="16"/>
  <c r="C529" i="16"/>
  <c r="H529" i="16"/>
  <c r="B531" i="16"/>
  <c r="E531" i="16"/>
  <c r="G531" i="16"/>
  <c r="I531" i="16"/>
  <c r="C531" i="16"/>
  <c r="H531" i="16"/>
  <c r="A531" i="16"/>
  <c r="F531" i="16"/>
  <c r="J531" i="16"/>
  <c r="B533" i="16"/>
  <c r="E533" i="16"/>
  <c r="G533" i="16"/>
  <c r="I533" i="16"/>
  <c r="A533" i="16"/>
  <c r="F533" i="16"/>
  <c r="J533" i="16"/>
  <c r="C533" i="16"/>
  <c r="H533" i="16"/>
  <c r="B535" i="16"/>
  <c r="E535" i="16"/>
  <c r="G535" i="16"/>
  <c r="I535" i="16"/>
  <c r="C535" i="16"/>
  <c r="H535" i="16"/>
  <c r="A535" i="16"/>
  <c r="F535" i="16"/>
  <c r="J535" i="16"/>
  <c r="B537" i="16"/>
  <c r="E537" i="16"/>
  <c r="G537" i="16"/>
  <c r="I537" i="16"/>
  <c r="A537" i="16"/>
  <c r="F537" i="16"/>
  <c r="J537" i="16"/>
  <c r="C537" i="16"/>
  <c r="H537" i="16"/>
  <c r="B539" i="16"/>
  <c r="E539" i="16"/>
  <c r="G539" i="16"/>
  <c r="I539" i="16"/>
  <c r="C539" i="16"/>
  <c r="H539" i="16"/>
  <c r="A539" i="16"/>
  <c r="F539" i="16"/>
  <c r="J539" i="16"/>
  <c r="B541" i="16"/>
  <c r="E541" i="16"/>
  <c r="G541" i="16"/>
  <c r="I541" i="16"/>
  <c r="A541" i="16"/>
  <c r="F541" i="16"/>
  <c r="J541" i="16"/>
  <c r="C541" i="16"/>
  <c r="H541" i="16"/>
  <c r="B543" i="16"/>
  <c r="E543" i="16"/>
  <c r="G543" i="16"/>
  <c r="I543" i="16"/>
  <c r="C543" i="16"/>
  <c r="H543" i="16"/>
  <c r="A543" i="16"/>
  <c r="F543" i="16"/>
  <c r="J543" i="16"/>
  <c r="B545" i="16"/>
  <c r="E545" i="16"/>
  <c r="G545" i="16"/>
  <c r="I545" i="16"/>
  <c r="A545" i="16"/>
  <c r="F545" i="16"/>
  <c r="J545" i="16"/>
  <c r="C545" i="16"/>
  <c r="H545" i="16"/>
  <c r="B547" i="16"/>
  <c r="E547" i="16"/>
  <c r="G547" i="16"/>
  <c r="I547" i="16"/>
  <c r="C547" i="16"/>
  <c r="H547" i="16"/>
  <c r="A547" i="16"/>
  <c r="F547" i="16"/>
  <c r="J547" i="16"/>
  <c r="B549" i="16"/>
  <c r="E549" i="16"/>
  <c r="G549" i="16"/>
  <c r="I549" i="16"/>
  <c r="A549" i="16"/>
  <c r="F549" i="16"/>
  <c r="J549" i="16"/>
  <c r="C549" i="16"/>
  <c r="H549" i="16"/>
  <c r="B551" i="16"/>
  <c r="E551" i="16"/>
  <c r="G551" i="16"/>
  <c r="C551" i="16"/>
  <c r="H551" i="16"/>
  <c r="J551" i="16"/>
  <c r="A551" i="16"/>
  <c r="F551" i="16"/>
  <c r="I551" i="16"/>
  <c r="A553" i="16"/>
  <c r="C553" i="16"/>
  <c r="F553" i="16"/>
  <c r="H553" i="16"/>
  <c r="J553" i="16"/>
  <c r="B553" i="16"/>
  <c r="E553" i="16"/>
  <c r="G553" i="16"/>
  <c r="I553" i="16"/>
  <c r="A555" i="16"/>
  <c r="C555" i="16"/>
  <c r="F555" i="16"/>
  <c r="H555" i="16"/>
  <c r="J555" i="16"/>
  <c r="B555" i="16"/>
  <c r="E555" i="16"/>
  <c r="G555" i="16"/>
  <c r="I555" i="16"/>
  <c r="A557" i="16"/>
  <c r="C557" i="16"/>
  <c r="F557" i="16"/>
  <c r="H557" i="16"/>
  <c r="J557" i="16"/>
  <c r="B557" i="16"/>
  <c r="E557" i="16"/>
  <c r="G557" i="16"/>
  <c r="I557" i="16"/>
  <c r="A559" i="16"/>
  <c r="C559" i="16"/>
  <c r="F559" i="16"/>
  <c r="H559" i="16"/>
  <c r="J559" i="16"/>
  <c r="B559" i="16"/>
  <c r="E559" i="16"/>
  <c r="G559" i="16"/>
  <c r="I559" i="16"/>
  <c r="A561" i="16"/>
  <c r="C561" i="16"/>
  <c r="F561" i="16"/>
  <c r="H561" i="16"/>
  <c r="J561" i="16"/>
  <c r="B561" i="16"/>
  <c r="E561" i="16"/>
  <c r="G561" i="16"/>
  <c r="I561" i="16"/>
  <c r="A563" i="16"/>
  <c r="C563" i="16"/>
  <c r="F563" i="16"/>
  <c r="H563" i="16"/>
  <c r="J563" i="16"/>
  <c r="B563" i="16"/>
  <c r="E563" i="16"/>
  <c r="G563" i="16"/>
  <c r="I563" i="16"/>
  <c r="A565" i="16"/>
  <c r="C565" i="16"/>
  <c r="F565" i="16"/>
  <c r="H565" i="16"/>
  <c r="J565" i="16"/>
  <c r="B565" i="16"/>
  <c r="E565" i="16"/>
  <c r="G565" i="16"/>
  <c r="I565" i="16"/>
  <c r="A567" i="16"/>
  <c r="C567" i="16"/>
  <c r="F567" i="16"/>
  <c r="H567" i="16"/>
  <c r="J567" i="16"/>
  <c r="B567" i="16"/>
  <c r="E567" i="16"/>
  <c r="G567" i="16"/>
  <c r="I567" i="16"/>
  <c r="A569" i="16"/>
  <c r="C569" i="16"/>
  <c r="F569" i="16"/>
  <c r="H569" i="16"/>
  <c r="J569" i="16"/>
  <c r="B569" i="16"/>
  <c r="E569" i="16"/>
  <c r="G569" i="16"/>
  <c r="I569" i="16"/>
  <c r="A571" i="16"/>
  <c r="C571" i="16"/>
  <c r="F571" i="16"/>
  <c r="H571" i="16"/>
  <c r="J571" i="16"/>
  <c r="B571" i="16"/>
  <c r="E571" i="16"/>
  <c r="G571" i="16"/>
  <c r="I571" i="16"/>
  <c r="A573" i="16"/>
  <c r="C573" i="16"/>
  <c r="F573" i="16"/>
  <c r="H573" i="16"/>
  <c r="J573" i="16"/>
  <c r="B573" i="16"/>
  <c r="E573" i="16"/>
  <c r="G573" i="16"/>
  <c r="I573" i="16"/>
  <c r="A575" i="16"/>
  <c r="C575" i="16"/>
  <c r="F575" i="16"/>
  <c r="H575" i="16"/>
  <c r="J575" i="16"/>
  <c r="B575" i="16"/>
  <c r="E575" i="16"/>
  <c r="G575" i="16"/>
  <c r="I575" i="16"/>
  <c r="A577" i="16"/>
  <c r="C577" i="16"/>
  <c r="F577" i="16"/>
  <c r="H577" i="16"/>
  <c r="J577" i="16"/>
  <c r="B577" i="16"/>
  <c r="E577" i="16"/>
  <c r="G577" i="16"/>
  <c r="I577" i="16"/>
  <c r="A579" i="16"/>
  <c r="C579" i="16"/>
  <c r="F579" i="16"/>
  <c r="H579" i="16"/>
  <c r="J579" i="16"/>
  <c r="B579" i="16"/>
  <c r="E579" i="16"/>
  <c r="G579" i="16"/>
  <c r="I579" i="16"/>
  <c r="A581" i="16"/>
  <c r="C581" i="16"/>
  <c r="F581" i="16"/>
  <c r="H581" i="16"/>
  <c r="J581" i="16"/>
  <c r="B581" i="16"/>
  <c r="E581" i="16"/>
  <c r="G581" i="16"/>
  <c r="I581" i="16"/>
  <c r="A583" i="16"/>
  <c r="C583" i="16"/>
  <c r="F583" i="16"/>
  <c r="H583" i="16"/>
  <c r="J583" i="16"/>
  <c r="B583" i="16"/>
  <c r="E583" i="16"/>
  <c r="G583" i="16"/>
  <c r="I583" i="16"/>
  <c r="A585" i="16"/>
  <c r="C585" i="16"/>
  <c r="F585" i="16"/>
  <c r="H585" i="16"/>
  <c r="J585" i="16"/>
  <c r="B585" i="16"/>
  <c r="E585" i="16"/>
  <c r="G585" i="16"/>
  <c r="I585" i="16"/>
  <c r="A587" i="16"/>
  <c r="C587" i="16"/>
  <c r="F587" i="16"/>
  <c r="H587" i="16"/>
  <c r="J587" i="16"/>
  <c r="B587" i="16"/>
  <c r="E587" i="16"/>
  <c r="G587" i="16"/>
  <c r="I587" i="16"/>
  <c r="A589" i="16"/>
  <c r="C589" i="16"/>
  <c r="F589" i="16"/>
  <c r="H589" i="16"/>
  <c r="J589" i="16"/>
  <c r="B589" i="16"/>
  <c r="E589" i="16"/>
  <c r="G589" i="16"/>
  <c r="I589" i="16"/>
  <c r="A591" i="16"/>
  <c r="C591" i="16"/>
  <c r="F591" i="16"/>
  <c r="H591" i="16"/>
  <c r="J591" i="16"/>
  <c r="B591" i="16"/>
  <c r="E591" i="16"/>
  <c r="G591" i="16"/>
  <c r="I591" i="16"/>
  <c r="A593" i="16"/>
  <c r="C593" i="16"/>
  <c r="F593" i="16"/>
  <c r="H593" i="16"/>
  <c r="J593" i="16"/>
  <c r="B593" i="16"/>
  <c r="E593" i="16"/>
  <c r="G593" i="16"/>
  <c r="I593" i="16"/>
  <c r="A595" i="16"/>
  <c r="C595" i="16"/>
  <c r="F595" i="16"/>
  <c r="H595" i="16"/>
  <c r="J595" i="16"/>
  <c r="B595" i="16"/>
  <c r="E595" i="16"/>
  <c r="G595" i="16"/>
  <c r="I595" i="16"/>
  <c r="A597" i="16"/>
  <c r="C597" i="16"/>
  <c r="F597" i="16"/>
  <c r="H597" i="16"/>
  <c r="J597" i="16"/>
  <c r="B597" i="16"/>
  <c r="E597" i="16"/>
  <c r="G597" i="16"/>
  <c r="I597" i="16"/>
  <c r="A599" i="16"/>
  <c r="C599" i="16"/>
  <c r="F599" i="16"/>
  <c r="H599" i="16"/>
  <c r="J599" i="16"/>
  <c r="B599" i="16"/>
  <c r="E599" i="16"/>
  <c r="G599" i="16"/>
  <c r="I599" i="16"/>
  <c r="A601" i="16"/>
  <c r="C601" i="16"/>
  <c r="F601" i="16"/>
  <c r="H601" i="16"/>
  <c r="J601" i="16"/>
  <c r="B601" i="16"/>
  <c r="E601" i="16"/>
  <c r="G601" i="16"/>
  <c r="I601" i="16"/>
  <c r="A603" i="16"/>
  <c r="C603" i="16"/>
  <c r="F603" i="16"/>
  <c r="H603" i="16"/>
  <c r="J603" i="16"/>
  <c r="B603" i="16"/>
  <c r="E603" i="16"/>
  <c r="G603" i="16"/>
  <c r="I603" i="16"/>
  <c r="A605" i="16"/>
  <c r="B605" i="16"/>
  <c r="E605" i="16"/>
  <c r="C605" i="16"/>
  <c r="G605" i="16"/>
  <c r="I605" i="16"/>
  <c r="F605" i="16"/>
  <c r="H605" i="16"/>
  <c r="J605" i="16"/>
  <c r="B607" i="16"/>
  <c r="E607" i="16"/>
  <c r="G607" i="16"/>
  <c r="I607" i="16"/>
  <c r="A607" i="16"/>
  <c r="C607" i="16"/>
  <c r="F607" i="16"/>
  <c r="H607" i="16"/>
  <c r="J607" i="16"/>
  <c r="B609" i="16"/>
  <c r="E609" i="16"/>
  <c r="G609" i="16"/>
  <c r="I609" i="16"/>
  <c r="A609" i="16"/>
  <c r="C609" i="16"/>
  <c r="F609" i="16"/>
  <c r="H609" i="16"/>
  <c r="J609" i="16"/>
  <c r="B611" i="16"/>
  <c r="E611" i="16"/>
  <c r="G611" i="16"/>
  <c r="I611" i="16"/>
  <c r="A611" i="16"/>
  <c r="C611" i="16"/>
  <c r="F611" i="16"/>
  <c r="H611" i="16"/>
  <c r="J611" i="16"/>
  <c r="B613" i="16"/>
  <c r="E613" i="16"/>
  <c r="G613" i="16"/>
  <c r="I613" i="16"/>
  <c r="A613" i="16"/>
  <c r="C613" i="16"/>
  <c r="F613" i="16"/>
  <c r="H613" i="16"/>
  <c r="J613" i="16"/>
  <c r="B615" i="16"/>
  <c r="E615" i="16"/>
  <c r="G615" i="16"/>
  <c r="I615" i="16"/>
  <c r="A615" i="16"/>
  <c r="C615" i="16"/>
  <c r="F615" i="16"/>
  <c r="H615" i="16"/>
  <c r="J615" i="16"/>
  <c r="B617" i="16"/>
  <c r="E617" i="16"/>
  <c r="G617" i="16"/>
  <c r="I617" i="16"/>
  <c r="A617" i="16"/>
  <c r="C617" i="16"/>
  <c r="F617" i="16"/>
  <c r="H617" i="16"/>
  <c r="J617" i="16"/>
  <c r="B619" i="16"/>
  <c r="E619" i="16"/>
  <c r="G619" i="16"/>
  <c r="I619" i="16"/>
  <c r="A619" i="16"/>
  <c r="C619" i="16"/>
  <c r="F619" i="16"/>
  <c r="H619" i="16"/>
  <c r="J619" i="16"/>
  <c r="B621" i="16"/>
  <c r="E621" i="16"/>
  <c r="G621" i="16"/>
  <c r="I621" i="16"/>
  <c r="A621" i="16"/>
  <c r="C621" i="16"/>
  <c r="F621" i="16"/>
  <c r="H621" i="16"/>
  <c r="J621" i="16"/>
  <c r="B623" i="16"/>
  <c r="E623" i="16"/>
  <c r="G623" i="16"/>
  <c r="I623" i="16"/>
  <c r="A623" i="16"/>
  <c r="C623" i="16"/>
  <c r="F623" i="16"/>
  <c r="H623" i="16"/>
  <c r="J623" i="16"/>
  <c r="B625" i="16"/>
  <c r="E625" i="16"/>
  <c r="G625" i="16"/>
  <c r="I625" i="16"/>
  <c r="A625" i="16"/>
  <c r="C625" i="16"/>
  <c r="F625" i="16"/>
  <c r="H625" i="16"/>
  <c r="J625" i="16"/>
  <c r="B627" i="16"/>
  <c r="E627" i="16"/>
  <c r="G627" i="16"/>
  <c r="I627" i="16"/>
  <c r="A627" i="16"/>
  <c r="C627" i="16"/>
  <c r="F627" i="16"/>
  <c r="H627" i="16"/>
  <c r="J627" i="16"/>
  <c r="B629" i="16"/>
  <c r="E629" i="16"/>
  <c r="G629" i="16"/>
  <c r="I629" i="16"/>
  <c r="A629" i="16"/>
  <c r="C629" i="16"/>
  <c r="F629" i="16"/>
  <c r="H629" i="16"/>
  <c r="J629" i="16"/>
  <c r="B631" i="16"/>
  <c r="E631" i="16"/>
  <c r="G631" i="16"/>
  <c r="I631" i="16"/>
  <c r="A631" i="16"/>
  <c r="C631" i="16"/>
  <c r="F631" i="16"/>
  <c r="H631" i="16"/>
  <c r="J631" i="16"/>
  <c r="B633" i="16"/>
  <c r="E633" i="16"/>
  <c r="G633" i="16"/>
  <c r="I633" i="16"/>
  <c r="A633" i="16"/>
  <c r="C633" i="16"/>
  <c r="F633" i="16"/>
  <c r="H633" i="16"/>
  <c r="J633" i="16"/>
  <c r="B635" i="16"/>
  <c r="E635" i="16"/>
  <c r="G635" i="16"/>
  <c r="I635" i="16"/>
  <c r="A635" i="16"/>
  <c r="C635" i="16"/>
  <c r="F635" i="16"/>
  <c r="H635" i="16"/>
  <c r="J635" i="16"/>
  <c r="B637" i="16"/>
  <c r="E637" i="16"/>
  <c r="G637" i="16"/>
  <c r="I637" i="16"/>
  <c r="A637" i="16"/>
  <c r="C637" i="16"/>
  <c r="F637" i="16"/>
  <c r="H637" i="16"/>
  <c r="J637" i="16"/>
  <c r="B639" i="16"/>
  <c r="E639" i="16"/>
  <c r="G639" i="16"/>
  <c r="I639" i="16"/>
  <c r="A639" i="16"/>
  <c r="C639" i="16"/>
  <c r="F639" i="16"/>
  <c r="H639" i="16"/>
  <c r="J639" i="16"/>
  <c r="B641" i="16"/>
  <c r="E641" i="16"/>
  <c r="G641" i="16"/>
  <c r="I641" i="16"/>
  <c r="A641" i="16"/>
  <c r="C641" i="16"/>
  <c r="F641" i="16"/>
  <c r="H641" i="16"/>
  <c r="J641" i="16"/>
  <c r="B643" i="16"/>
  <c r="E643" i="16"/>
  <c r="G643" i="16"/>
  <c r="I643" i="16"/>
  <c r="A643" i="16"/>
  <c r="C643" i="16"/>
  <c r="F643" i="16"/>
  <c r="H643" i="16"/>
  <c r="J643" i="16"/>
  <c r="B645" i="16"/>
  <c r="E645" i="16"/>
  <c r="G645" i="16"/>
  <c r="I645" i="16"/>
  <c r="A645" i="16"/>
  <c r="C645" i="16"/>
  <c r="F645" i="16"/>
  <c r="H645" i="16"/>
  <c r="J645" i="16"/>
  <c r="B647" i="16"/>
  <c r="E647" i="16"/>
  <c r="G647" i="16"/>
  <c r="I647" i="16"/>
  <c r="A647" i="16"/>
  <c r="C647" i="16"/>
  <c r="F647" i="16"/>
  <c r="H647" i="16"/>
  <c r="J647" i="16"/>
  <c r="B649" i="16"/>
  <c r="E649" i="16"/>
  <c r="G649" i="16"/>
  <c r="I649" i="16"/>
  <c r="A649" i="16"/>
  <c r="C649" i="16"/>
  <c r="F649" i="16"/>
  <c r="H649" i="16"/>
  <c r="J649" i="16"/>
  <c r="B651" i="16"/>
  <c r="E651" i="16"/>
  <c r="G651" i="16"/>
  <c r="I651" i="16"/>
  <c r="A651" i="16"/>
  <c r="C651" i="16"/>
  <c r="F651" i="16"/>
  <c r="H651" i="16"/>
  <c r="J651" i="16"/>
  <c r="B653" i="16"/>
  <c r="E653" i="16"/>
  <c r="G653" i="16"/>
  <c r="I653" i="16"/>
  <c r="A653" i="16"/>
  <c r="C653" i="16"/>
  <c r="F653" i="16"/>
  <c r="H653" i="16"/>
  <c r="J653" i="16"/>
  <c r="B655" i="16"/>
  <c r="E655" i="16"/>
  <c r="G655" i="16"/>
  <c r="I655" i="16"/>
  <c r="A655" i="16"/>
  <c r="C655" i="16"/>
  <c r="F655" i="16"/>
  <c r="H655" i="16"/>
  <c r="J655" i="16"/>
  <c r="B657" i="16"/>
  <c r="E657" i="16"/>
  <c r="G657" i="16"/>
  <c r="I657" i="16"/>
  <c r="A657" i="16"/>
  <c r="C657" i="16"/>
  <c r="F657" i="16"/>
  <c r="H657" i="16"/>
  <c r="J657" i="16"/>
  <c r="B659" i="16"/>
  <c r="E659" i="16"/>
  <c r="G659" i="16"/>
  <c r="I659" i="16"/>
  <c r="A659" i="16"/>
  <c r="C659" i="16"/>
  <c r="F659" i="16"/>
  <c r="H659" i="16"/>
  <c r="J659" i="16"/>
  <c r="B661" i="16"/>
  <c r="E661" i="16"/>
  <c r="G661" i="16"/>
  <c r="I661" i="16"/>
  <c r="A661" i="16"/>
  <c r="C661" i="16"/>
  <c r="F661" i="16"/>
  <c r="H661" i="16"/>
  <c r="J661" i="16"/>
  <c r="B663" i="16"/>
  <c r="E663" i="16"/>
  <c r="G663" i="16"/>
  <c r="I663" i="16"/>
  <c r="A663" i="16"/>
  <c r="C663" i="16"/>
  <c r="F663" i="16"/>
  <c r="H663" i="16"/>
  <c r="J663" i="16"/>
  <c r="B665" i="16"/>
  <c r="E665" i="16"/>
  <c r="G665" i="16"/>
  <c r="I665" i="16"/>
  <c r="A665" i="16"/>
  <c r="C665" i="16"/>
  <c r="F665" i="16"/>
  <c r="H665" i="16"/>
  <c r="J665" i="16"/>
  <c r="B667" i="16"/>
  <c r="E667" i="16"/>
  <c r="G667" i="16"/>
  <c r="I667" i="16"/>
  <c r="A667" i="16"/>
  <c r="C667" i="16"/>
  <c r="F667" i="16"/>
  <c r="H667" i="16"/>
  <c r="J667" i="16"/>
  <c r="B669" i="16"/>
  <c r="E669" i="16"/>
  <c r="G669" i="16"/>
  <c r="I669" i="16"/>
  <c r="A669" i="16"/>
  <c r="C669" i="16"/>
  <c r="F669" i="16"/>
  <c r="H669" i="16"/>
  <c r="J669" i="16"/>
  <c r="B671" i="16"/>
  <c r="E671" i="16"/>
  <c r="G671" i="16"/>
  <c r="I671" i="16"/>
  <c r="A671" i="16"/>
  <c r="C671" i="16"/>
  <c r="F671" i="16"/>
  <c r="H671" i="16"/>
  <c r="J671" i="16"/>
  <c r="B673" i="16"/>
  <c r="E673" i="16"/>
  <c r="G673" i="16"/>
  <c r="I673" i="16"/>
  <c r="A673" i="16"/>
  <c r="C673" i="16"/>
  <c r="F673" i="16"/>
  <c r="H673" i="16"/>
  <c r="J673" i="16"/>
  <c r="B675" i="16"/>
  <c r="E675" i="16"/>
  <c r="G675" i="16"/>
  <c r="I675" i="16"/>
  <c r="A675" i="16"/>
  <c r="C675" i="16"/>
  <c r="F675" i="16"/>
  <c r="H675" i="16"/>
  <c r="J675" i="16"/>
  <c r="B677" i="16"/>
  <c r="E677" i="16"/>
  <c r="G677" i="16"/>
  <c r="I677" i="16"/>
  <c r="A677" i="16"/>
  <c r="C677" i="16"/>
  <c r="F677" i="16"/>
  <c r="H677" i="16"/>
  <c r="J677" i="16"/>
  <c r="B679" i="16"/>
  <c r="E679" i="16"/>
  <c r="G679" i="16"/>
  <c r="I679" i="16"/>
  <c r="A679" i="16"/>
  <c r="C679" i="16"/>
  <c r="F679" i="16"/>
  <c r="H679" i="16"/>
  <c r="J679" i="16"/>
  <c r="B681" i="16"/>
  <c r="E681" i="16"/>
  <c r="G681" i="16"/>
  <c r="I681" i="16"/>
  <c r="A681" i="16"/>
  <c r="C681" i="16"/>
  <c r="F681" i="16"/>
  <c r="H681" i="16"/>
  <c r="J681" i="16"/>
  <c r="B683" i="16"/>
  <c r="E683" i="16"/>
  <c r="G683" i="16"/>
  <c r="I683" i="16"/>
  <c r="A683" i="16"/>
  <c r="C683" i="16"/>
  <c r="F683" i="16"/>
  <c r="H683" i="16"/>
  <c r="J683" i="16"/>
  <c r="B685" i="16"/>
  <c r="E685" i="16"/>
  <c r="G685" i="16"/>
  <c r="I685" i="16"/>
  <c r="A685" i="16"/>
  <c r="C685" i="16"/>
  <c r="F685" i="16"/>
  <c r="H685" i="16"/>
  <c r="J685" i="16"/>
  <c r="B687" i="16"/>
  <c r="E687" i="16"/>
  <c r="G687" i="16"/>
  <c r="I687" i="16"/>
  <c r="A687" i="16"/>
  <c r="C687" i="16"/>
  <c r="F687" i="16"/>
  <c r="H687" i="16"/>
  <c r="J687" i="16"/>
  <c r="B689" i="16"/>
  <c r="E689" i="16"/>
  <c r="G689" i="16"/>
  <c r="I689" i="16"/>
  <c r="A689" i="16"/>
  <c r="C689" i="16"/>
  <c r="F689" i="16"/>
  <c r="H689" i="16"/>
  <c r="J689" i="16"/>
  <c r="B691" i="16"/>
  <c r="E691" i="16"/>
  <c r="G691" i="16"/>
  <c r="I691" i="16"/>
  <c r="A691" i="16"/>
  <c r="C691" i="16"/>
  <c r="F691" i="16"/>
  <c r="H691" i="16"/>
  <c r="J691" i="16"/>
  <c r="B693" i="16"/>
  <c r="E693" i="16"/>
  <c r="G693" i="16"/>
  <c r="I693" i="16"/>
  <c r="A693" i="16"/>
  <c r="C693" i="16"/>
  <c r="F693" i="16"/>
  <c r="H693" i="16"/>
  <c r="J693" i="16"/>
  <c r="B695" i="16"/>
  <c r="E695" i="16"/>
  <c r="G695" i="16"/>
  <c r="I695" i="16"/>
  <c r="A695" i="16"/>
  <c r="C695" i="16"/>
  <c r="F695" i="16"/>
  <c r="H695" i="16"/>
  <c r="J695" i="16"/>
  <c r="B697" i="16"/>
  <c r="E697" i="16"/>
  <c r="G697" i="16"/>
  <c r="I697" i="16"/>
  <c r="A697" i="16"/>
  <c r="C697" i="16"/>
  <c r="F697" i="16"/>
  <c r="H697" i="16"/>
  <c r="J697" i="16"/>
  <c r="B699" i="16"/>
  <c r="E699" i="16"/>
  <c r="G699" i="16"/>
  <c r="I699" i="16"/>
  <c r="A699" i="16"/>
  <c r="C699" i="16"/>
  <c r="F699" i="16"/>
  <c r="H699" i="16"/>
  <c r="J699" i="16"/>
  <c r="B701" i="16"/>
  <c r="E701" i="16"/>
  <c r="G701" i="16"/>
  <c r="I701" i="16"/>
  <c r="A701" i="16"/>
  <c r="C701" i="16"/>
  <c r="F701" i="16"/>
  <c r="H701" i="16"/>
  <c r="J701" i="16"/>
  <c r="B703" i="16"/>
  <c r="E703" i="16"/>
  <c r="G703" i="16"/>
  <c r="I703" i="16"/>
  <c r="A703" i="16"/>
  <c r="C703" i="16"/>
  <c r="F703" i="16"/>
  <c r="H703" i="16"/>
  <c r="J703" i="16"/>
  <c r="B705" i="16"/>
  <c r="E705" i="16"/>
  <c r="G705" i="16"/>
  <c r="I705" i="16"/>
  <c r="A705" i="16"/>
  <c r="C705" i="16"/>
  <c r="F705" i="16"/>
  <c r="H705" i="16"/>
  <c r="J705" i="16"/>
  <c r="B707" i="16"/>
  <c r="E707" i="16"/>
  <c r="G707" i="16"/>
  <c r="I707" i="16"/>
  <c r="A707" i="16"/>
  <c r="C707" i="16"/>
  <c r="F707" i="16"/>
  <c r="H707" i="16"/>
  <c r="J707" i="16"/>
  <c r="B709" i="16"/>
  <c r="E709" i="16"/>
  <c r="G709" i="16"/>
  <c r="I709" i="16"/>
  <c r="A709" i="16"/>
  <c r="C709" i="16"/>
  <c r="F709" i="16"/>
  <c r="H709" i="16"/>
  <c r="J709" i="16"/>
  <c r="B711" i="16"/>
  <c r="E711" i="16"/>
  <c r="G711" i="16"/>
  <c r="I711" i="16"/>
  <c r="A711" i="16"/>
  <c r="C711" i="16"/>
  <c r="F711" i="16"/>
  <c r="H711" i="16"/>
  <c r="J711" i="16"/>
  <c r="B765" i="16"/>
  <c r="E765" i="16"/>
  <c r="G765" i="16"/>
  <c r="I765" i="16"/>
  <c r="A765" i="16"/>
  <c r="F765" i="16"/>
  <c r="J765" i="16"/>
  <c r="C765" i="16"/>
  <c r="H765" i="16"/>
  <c r="B767" i="16"/>
  <c r="E767" i="16"/>
  <c r="G767" i="16"/>
  <c r="I767" i="16"/>
  <c r="C767" i="16"/>
  <c r="H767" i="16"/>
  <c r="A767" i="16"/>
  <c r="F767" i="16"/>
  <c r="J767" i="16"/>
  <c r="B769" i="16"/>
  <c r="E769" i="16"/>
  <c r="G769" i="16"/>
  <c r="I769" i="16"/>
  <c r="A769" i="16"/>
  <c r="F769" i="16"/>
  <c r="J769" i="16"/>
  <c r="C769" i="16"/>
  <c r="H769" i="16"/>
  <c r="B771" i="16"/>
  <c r="E771" i="16"/>
  <c r="G771" i="16"/>
  <c r="I771" i="16"/>
  <c r="C771" i="16"/>
  <c r="H771" i="16"/>
  <c r="A771" i="16"/>
  <c r="F771" i="16"/>
  <c r="J771" i="16"/>
  <c r="B773" i="16"/>
  <c r="E773" i="16"/>
  <c r="G773" i="16"/>
  <c r="I773" i="16"/>
  <c r="A773" i="16"/>
  <c r="F773" i="16"/>
  <c r="J773" i="16"/>
  <c r="C773" i="16"/>
  <c r="H773" i="16"/>
  <c r="B775" i="16"/>
  <c r="E775" i="16"/>
  <c r="G775" i="16"/>
  <c r="I775" i="16"/>
  <c r="C775" i="16"/>
  <c r="H775" i="16"/>
  <c r="A775" i="16"/>
  <c r="F775" i="16"/>
  <c r="J775" i="16"/>
  <c r="B777" i="16"/>
  <c r="E777" i="16"/>
  <c r="G777" i="16"/>
  <c r="I777" i="16"/>
  <c r="A777" i="16"/>
  <c r="F777" i="16"/>
  <c r="J777" i="16"/>
  <c r="C777" i="16"/>
  <c r="H777" i="16"/>
  <c r="B779" i="16"/>
  <c r="E779" i="16"/>
  <c r="G779" i="16"/>
  <c r="I779" i="16"/>
  <c r="C779" i="16"/>
  <c r="H779" i="16"/>
  <c r="A779" i="16"/>
  <c r="F779" i="16"/>
  <c r="J779" i="16"/>
  <c r="B781" i="16"/>
  <c r="E781" i="16"/>
  <c r="G781" i="16"/>
  <c r="I781" i="16"/>
  <c r="A781" i="16"/>
  <c r="F781" i="16"/>
  <c r="J781" i="16"/>
  <c r="C781" i="16"/>
  <c r="H781" i="16"/>
  <c r="B783" i="16"/>
  <c r="E783" i="16"/>
  <c r="G783" i="16"/>
  <c r="I783" i="16"/>
  <c r="C783" i="16"/>
  <c r="H783" i="16"/>
  <c r="A783" i="16"/>
  <c r="F783" i="16"/>
  <c r="J783" i="16"/>
  <c r="B785" i="16"/>
  <c r="E785" i="16"/>
  <c r="G785" i="16"/>
  <c r="I785" i="16"/>
  <c r="A785" i="16"/>
  <c r="F785" i="16"/>
  <c r="J785" i="16"/>
  <c r="C785" i="16"/>
  <c r="H785" i="16"/>
  <c r="B787" i="16"/>
  <c r="E787" i="16"/>
  <c r="G787" i="16"/>
  <c r="I787" i="16"/>
  <c r="C787" i="16"/>
  <c r="H787" i="16"/>
  <c r="A787" i="16"/>
  <c r="F787" i="16"/>
  <c r="J787" i="16"/>
  <c r="B789" i="16"/>
  <c r="E789" i="16"/>
  <c r="G789" i="16"/>
  <c r="I789" i="16"/>
  <c r="A789" i="16"/>
  <c r="C789" i="16"/>
  <c r="F789" i="16"/>
  <c r="H789" i="16"/>
  <c r="J789" i="16"/>
  <c r="B791" i="16"/>
  <c r="E791" i="16"/>
  <c r="G791" i="16"/>
  <c r="I791" i="16"/>
  <c r="A791" i="16"/>
  <c r="C791" i="16"/>
  <c r="F791" i="16"/>
  <c r="H791" i="16"/>
  <c r="J791" i="16"/>
  <c r="B793" i="16"/>
  <c r="E793" i="16"/>
  <c r="G793" i="16"/>
  <c r="I793" i="16"/>
  <c r="A793" i="16"/>
  <c r="C793" i="16"/>
  <c r="F793" i="16"/>
  <c r="H793" i="16"/>
  <c r="J793" i="16"/>
  <c r="B795" i="16"/>
  <c r="E795" i="16"/>
  <c r="G795" i="16"/>
  <c r="I795" i="16"/>
  <c r="A795" i="16"/>
  <c r="C795" i="16"/>
  <c r="F795" i="16"/>
  <c r="H795" i="16"/>
  <c r="J795" i="16"/>
  <c r="B797" i="16"/>
  <c r="E797" i="16"/>
  <c r="G797" i="16"/>
  <c r="I797" i="16"/>
  <c r="A797" i="16"/>
  <c r="C797" i="16"/>
  <c r="F797" i="16"/>
  <c r="H797" i="16"/>
  <c r="J797" i="16"/>
  <c r="B799" i="16"/>
  <c r="E799" i="16"/>
  <c r="G799" i="16"/>
  <c r="I799" i="16"/>
  <c r="A799" i="16"/>
  <c r="C799" i="16"/>
  <c r="F799" i="16"/>
  <c r="H799" i="16"/>
  <c r="J799" i="16"/>
  <c r="B801" i="16"/>
  <c r="E801" i="16"/>
  <c r="G801" i="16"/>
  <c r="I801" i="16"/>
  <c r="A801" i="16"/>
  <c r="C801" i="16"/>
  <c r="F801" i="16"/>
  <c r="H801" i="16"/>
  <c r="J801" i="16"/>
  <c r="B803" i="16"/>
  <c r="E803" i="16"/>
  <c r="G803" i="16"/>
  <c r="I803" i="16"/>
  <c r="A803" i="16"/>
  <c r="C803" i="16"/>
  <c r="F803" i="16"/>
  <c r="H803" i="16"/>
  <c r="J803" i="16"/>
  <c r="B805" i="16"/>
  <c r="E805" i="16"/>
  <c r="G805" i="16"/>
  <c r="I805" i="16"/>
  <c r="A805" i="16"/>
  <c r="C805" i="16"/>
  <c r="F805" i="16"/>
  <c r="H805" i="16"/>
  <c r="J805" i="16"/>
  <c r="B807" i="16"/>
  <c r="E807" i="16"/>
  <c r="G807" i="16"/>
  <c r="I807" i="16"/>
  <c r="A807" i="16"/>
  <c r="C807" i="16"/>
  <c r="F807" i="16"/>
  <c r="H807" i="16"/>
  <c r="J807" i="16"/>
  <c r="B809" i="16"/>
  <c r="E809" i="16"/>
  <c r="G809" i="16"/>
  <c r="I809" i="16"/>
  <c r="A809" i="16"/>
  <c r="C809" i="16"/>
  <c r="F809" i="16"/>
  <c r="H809" i="16"/>
  <c r="J809" i="16"/>
  <c r="B811" i="16"/>
  <c r="E811" i="16"/>
  <c r="G811" i="16"/>
  <c r="I811" i="16"/>
  <c r="A811" i="16"/>
  <c r="C811" i="16"/>
  <c r="F811" i="16"/>
  <c r="H811" i="16"/>
  <c r="J811" i="16"/>
  <c r="B813" i="16"/>
  <c r="E813" i="16"/>
  <c r="G813" i="16"/>
  <c r="I813" i="16"/>
  <c r="A813" i="16"/>
  <c r="C813" i="16"/>
  <c r="F813" i="16"/>
  <c r="H813" i="16"/>
  <c r="J813" i="16"/>
  <c r="B815" i="16"/>
  <c r="E815" i="16"/>
  <c r="G815" i="16"/>
  <c r="I815" i="16"/>
  <c r="A815" i="16"/>
  <c r="C815" i="16"/>
  <c r="F815" i="16"/>
  <c r="H815" i="16"/>
  <c r="J815" i="16"/>
  <c r="B817" i="16"/>
  <c r="E817" i="16"/>
  <c r="G817" i="16"/>
  <c r="I817" i="16"/>
  <c r="A817" i="16"/>
  <c r="C817" i="16"/>
  <c r="F817" i="16"/>
  <c r="H817" i="16"/>
  <c r="J817" i="16"/>
  <c r="B819" i="16"/>
  <c r="E819" i="16"/>
  <c r="G819" i="16"/>
  <c r="I819" i="16"/>
  <c r="A819" i="16"/>
  <c r="C819" i="16"/>
  <c r="F819" i="16"/>
  <c r="H819" i="16"/>
  <c r="J819" i="16"/>
  <c r="B821" i="16"/>
  <c r="E821" i="16"/>
  <c r="G821" i="16"/>
  <c r="I821" i="16"/>
  <c r="A821" i="16"/>
  <c r="C821" i="16"/>
  <c r="F821" i="16"/>
  <c r="H821" i="16"/>
  <c r="J821" i="16"/>
  <c r="B823" i="16"/>
  <c r="E823" i="16"/>
  <c r="G823" i="16"/>
  <c r="I823" i="16"/>
  <c r="A823" i="16"/>
  <c r="C823" i="16"/>
  <c r="F823" i="16"/>
  <c r="H823" i="16"/>
  <c r="J823" i="16"/>
  <c r="B825" i="16"/>
  <c r="E825" i="16"/>
  <c r="G825" i="16"/>
  <c r="I825" i="16"/>
  <c r="A825" i="16"/>
  <c r="C825" i="16"/>
  <c r="F825" i="16"/>
  <c r="H825" i="16"/>
  <c r="J825" i="16"/>
  <c r="B827" i="16"/>
  <c r="E827" i="16"/>
  <c r="G827" i="16"/>
  <c r="I827" i="16"/>
  <c r="A827" i="16"/>
  <c r="C827" i="16"/>
  <c r="F827" i="16"/>
  <c r="H827" i="16"/>
  <c r="J827" i="16"/>
  <c r="B829" i="16"/>
  <c r="E829" i="16"/>
  <c r="G829" i="16"/>
  <c r="I829" i="16"/>
  <c r="A829" i="16"/>
  <c r="C829" i="16"/>
  <c r="F829" i="16"/>
  <c r="H829" i="16"/>
  <c r="J829" i="16"/>
  <c r="B831" i="16"/>
  <c r="E831" i="16"/>
  <c r="G831" i="16"/>
  <c r="I831" i="16"/>
  <c r="A831" i="16"/>
  <c r="C831" i="16"/>
  <c r="F831" i="16"/>
  <c r="H831" i="16"/>
  <c r="J831" i="16"/>
  <c r="B833" i="16"/>
  <c r="E833" i="16"/>
  <c r="G833" i="16"/>
  <c r="I833" i="16"/>
  <c r="A833" i="16"/>
  <c r="C833" i="16"/>
  <c r="F833" i="16"/>
  <c r="H833" i="16"/>
  <c r="J833" i="16"/>
  <c r="B835" i="16"/>
  <c r="E835" i="16"/>
  <c r="G835" i="16"/>
  <c r="I835" i="16"/>
  <c r="A835" i="16"/>
  <c r="C835" i="16"/>
  <c r="F835" i="16"/>
  <c r="H835" i="16"/>
  <c r="J835" i="16"/>
  <c r="B837" i="16"/>
  <c r="E837" i="16"/>
  <c r="G837" i="16"/>
  <c r="I837" i="16"/>
  <c r="A837" i="16"/>
  <c r="C837" i="16"/>
  <c r="F837" i="16"/>
  <c r="H837" i="16"/>
  <c r="J837" i="16"/>
  <c r="B839" i="16"/>
  <c r="E839" i="16"/>
  <c r="G839" i="16"/>
  <c r="I839" i="16"/>
  <c r="A839" i="16"/>
  <c r="C839" i="16"/>
  <c r="F839" i="16"/>
  <c r="H839" i="16"/>
  <c r="J839" i="16"/>
  <c r="B841" i="16"/>
  <c r="E841" i="16"/>
  <c r="G841" i="16"/>
  <c r="I841" i="16"/>
  <c r="A841" i="16"/>
  <c r="C841" i="16"/>
  <c r="F841" i="16"/>
  <c r="H841" i="16"/>
  <c r="J841" i="16"/>
  <c r="B843" i="16"/>
  <c r="E843" i="16"/>
  <c r="G843" i="16"/>
  <c r="I843" i="16"/>
  <c r="A843" i="16"/>
  <c r="C843" i="16"/>
  <c r="F843" i="16"/>
  <c r="H843" i="16"/>
  <c r="J843" i="16"/>
  <c r="B845" i="16"/>
  <c r="E845" i="16"/>
  <c r="G845" i="16"/>
  <c r="I845" i="16"/>
  <c r="A845" i="16"/>
  <c r="C845" i="16"/>
  <c r="F845" i="16"/>
  <c r="H845" i="16"/>
  <c r="J845" i="16"/>
  <c r="B847" i="16"/>
  <c r="E847" i="16"/>
  <c r="G847" i="16"/>
  <c r="I847" i="16"/>
  <c r="A847" i="16"/>
  <c r="C847" i="16"/>
  <c r="F847" i="16"/>
  <c r="H847" i="16"/>
  <c r="J847" i="16"/>
  <c r="B849" i="16"/>
  <c r="E849" i="16"/>
  <c r="G849" i="16"/>
  <c r="I849" i="16"/>
  <c r="A849" i="16"/>
  <c r="C849" i="16"/>
  <c r="F849" i="16"/>
  <c r="H849" i="16"/>
  <c r="J849" i="16"/>
  <c r="B851" i="16"/>
  <c r="E851" i="16"/>
  <c r="G851" i="16"/>
  <c r="I851" i="16"/>
  <c r="A851" i="16"/>
  <c r="C851" i="16"/>
  <c r="F851" i="16"/>
  <c r="H851" i="16"/>
  <c r="J851" i="16"/>
  <c r="B853" i="16"/>
  <c r="E853" i="16"/>
  <c r="G853" i="16"/>
  <c r="I853" i="16"/>
  <c r="A853" i="16"/>
  <c r="C853" i="16"/>
  <c r="F853" i="16"/>
  <c r="H853" i="16"/>
  <c r="J853" i="16"/>
  <c r="B855" i="16"/>
  <c r="E855" i="16"/>
  <c r="G855" i="16"/>
  <c r="I855" i="16"/>
  <c r="A855" i="16"/>
  <c r="C855" i="16"/>
  <c r="F855" i="16"/>
  <c r="H855" i="16"/>
  <c r="J855" i="16"/>
  <c r="B857" i="16"/>
  <c r="E857" i="16"/>
  <c r="G857" i="16"/>
  <c r="I857" i="16"/>
  <c r="A857" i="16"/>
  <c r="C857" i="16"/>
  <c r="F857" i="16"/>
  <c r="H857" i="16"/>
  <c r="J857" i="16"/>
  <c r="B859" i="16"/>
  <c r="E859" i="16"/>
  <c r="G859" i="16"/>
  <c r="I859" i="16"/>
  <c r="A859" i="16"/>
  <c r="C859" i="16"/>
  <c r="F859" i="16"/>
  <c r="H859" i="16"/>
  <c r="J859" i="16"/>
  <c r="B861" i="16"/>
  <c r="E861" i="16"/>
  <c r="G861" i="16"/>
  <c r="I861" i="16"/>
  <c r="A861" i="16"/>
  <c r="C861" i="16"/>
  <c r="F861" i="16"/>
  <c r="H861" i="16"/>
  <c r="J861" i="16"/>
  <c r="B863" i="16"/>
  <c r="E863" i="16"/>
  <c r="G863" i="16"/>
  <c r="I863" i="16"/>
  <c r="A863" i="16"/>
  <c r="C863" i="16"/>
  <c r="F863" i="16"/>
  <c r="H863" i="16"/>
  <c r="J863" i="16"/>
  <c r="B865" i="16"/>
  <c r="E865" i="16"/>
  <c r="G865" i="16"/>
  <c r="I865" i="16"/>
  <c r="A865" i="16"/>
  <c r="C865" i="16"/>
  <c r="F865" i="16"/>
  <c r="H865" i="16"/>
  <c r="J865" i="16"/>
  <c r="B867" i="16"/>
  <c r="E867" i="16"/>
  <c r="G867" i="16"/>
  <c r="I867" i="16"/>
  <c r="A867" i="16"/>
  <c r="C867" i="16"/>
  <c r="F867" i="16"/>
  <c r="H867" i="16"/>
  <c r="J867" i="16"/>
  <c r="B869" i="16"/>
  <c r="E869" i="16"/>
  <c r="G869" i="16"/>
  <c r="I869" i="16"/>
  <c r="A869" i="16"/>
  <c r="C869" i="16"/>
  <c r="F869" i="16"/>
  <c r="H869" i="16"/>
  <c r="J869" i="16"/>
  <c r="B871" i="16"/>
  <c r="E871" i="16"/>
  <c r="G871" i="16"/>
  <c r="I871" i="16"/>
  <c r="A871" i="16"/>
  <c r="C871" i="16"/>
  <c r="F871" i="16"/>
  <c r="H871" i="16"/>
  <c r="J871" i="16"/>
  <c r="B873" i="16"/>
  <c r="E873" i="16"/>
  <c r="G873" i="16"/>
  <c r="I873" i="16"/>
  <c r="A873" i="16"/>
  <c r="C873" i="16"/>
  <c r="F873" i="16"/>
  <c r="H873" i="16"/>
  <c r="J873" i="16"/>
  <c r="B875" i="16"/>
  <c r="E875" i="16"/>
  <c r="G875" i="16"/>
  <c r="I875" i="16"/>
  <c r="A875" i="16"/>
  <c r="C875" i="16"/>
  <c r="F875" i="16"/>
  <c r="H875" i="16"/>
  <c r="J875" i="16"/>
  <c r="B877" i="16"/>
  <c r="E877" i="16"/>
  <c r="G877" i="16"/>
  <c r="I877" i="16"/>
  <c r="A877" i="16"/>
  <c r="C877" i="16"/>
  <c r="F877" i="16"/>
  <c r="H877" i="16"/>
  <c r="J877" i="16"/>
  <c r="B879" i="16"/>
  <c r="E879" i="16"/>
  <c r="G879" i="16"/>
  <c r="I879" i="16"/>
  <c r="A879" i="16"/>
  <c r="C879" i="16"/>
  <c r="F879" i="16"/>
  <c r="H879" i="16"/>
  <c r="J879" i="16"/>
  <c r="B881" i="16"/>
  <c r="E881" i="16"/>
  <c r="G881" i="16"/>
  <c r="I881" i="16"/>
  <c r="A881" i="16"/>
  <c r="C881" i="16"/>
  <c r="F881" i="16"/>
  <c r="H881" i="16"/>
  <c r="J881" i="16"/>
  <c r="B883" i="16"/>
  <c r="E883" i="16"/>
  <c r="G883" i="16"/>
  <c r="I883" i="16"/>
  <c r="A883" i="16"/>
  <c r="C883" i="16"/>
  <c r="F883" i="16"/>
  <c r="H883" i="16"/>
  <c r="J883" i="16"/>
  <c r="B885" i="16"/>
  <c r="E885" i="16"/>
  <c r="G885" i="16"/>
  <c r="I885" i="16"/>
  <c r="A885" i="16"/>
  <c r="C885" i="16"/>
  <c r="F885" i="16"/>
  <c r="H885" i="16"/>
  <c r="J885" i="16"/>
  <c r="B887" i="16"/>
  <c r="E887" i="16"/>
  <c r="G887" i="16"/>
  <c r="I887" i="16"/>
  <c r="A887" i="16"/>
  <c r="C887" i="16"/>
  <c r="F887" i="16"/>
  <c r="H887" i="16"/>
  <c r="J887" i="16"/>
  <c r="B889" i="16"/>
  <c r="E889" i="16"/>
  <c r="G889" i="16"/>
  <c r="I889" i="16"/>
  <c r="A889" i="16"/>
  <c r="C889" i="16"/>
  <c r="F889" i="16"/>
  <c r="H889" i="16"/>
  <c r="J889" i="16"/>
  <c r="B891" i="16"/>
  <c r="E891" i="16"/>
  <c r="G891" i="16"/>
  <c r="I891" i="16"/>
  <c r="A891" i="16"/>
  <c r="C891" i="16"/>
  <c r="F891" i="16"/>
  <c r="H891" i="16"/>
  <c r="J891" i="16"/>
  <c r="B893" i="16"/>
  <c r="E893" i="16"/>
  <c r="G893" i="16"/>
  <c r="I893" i="16"/>
  <c r="A893" i="16"/>
  <c r="C893" i="16"/>
  <c r="F893" i="16"/>
  <c r="H893" i="16"/>
  <c r="J893" i="16"/>
  <c r="B895" i="16"/>
  <c r="E895" i="16"/>
  <c r="G895" i="16"/>
  <c r="I895" i="16"/>
  <c r="A895" i="16"/>
  <c r="C895" i="16"/>
  <c r="F895" i="16"/>
  <c r="H895" i="16"/>
  <c r="J895" i="16"/>
  <c r="B897" i="16"/>
  <c r="E897" i="16"/>
  <c r="G897" i="16"/>
  <c r="I897" i="16"/>
  <c r="A897" i="16"/>
  <c r="C897" i="16"/>
  <c r="F897" i="16"/>
  <c r="H897" i="16"/>
  <c r="J897" i="16"/>
  <c r="B899" i="16"/>
  <c r="E899" i="16"/>
  <c r="G899" i="16"/>
  <c r="I899" i="16"/>
  <c r="A899" i="16"/>
  <c r="C899" i="16"/>
  <c r="F899" i="16"/>
  <c r="H899" i="16"/>
  <c r="J899" i="16"/>
  <c r="B901" i="16"/>
  <c r="E901" i="16"/>
  <c r="G901" i="16"/>
  <c r="I901" i="16"/>
  <c r="A901" i="16"/>
  <c r="C901" i="16"/>
  <c r="F901" i="16"/>
  <c r="H901" i="16"/>
  <c r="J901" i="16"/>
  <c r="B903" i="16"/>
  <c r="E903" i="16"/>
  <c r="G903" i="16"/>
  <c r="I903" i="16"/>
  <c r="A903" i="16"/>
  <c r="C903" i="16"/>
  <c r="F903" i="16"/>
  <c r="H903" i="16"/>
  <c r="J903" i="16"/>
  <c r="B905" i="16"/>
  <c r="E905" i="16"/>
  <c r="G905" i="16"/>
  <c r="I905" i="16"/>
  <c r="A905" i="16"/>
  <c r="C905" i="16"/>
  <c r="F905" i="16"/>
  <c r="H905" i="16"/>
  <c r="J905" i="16"/>
  <c r="B907" i="16"/>
  <c r="E907" i="16"/>
  <c r="G907" i="16"/>
  <c r="I907" i="16"/>
  <c r="A907" i="16"/>
  <c r="C907" i="16"/>
  <c r="F907" i="16"/>
  <c r="H907" i="16"/>
  <c r="J907" i="16"/>
  <c r="B909" i="16"/>
  <c r="E909" i="16"/>
  <c r="G909" i="16"/>
  <c r="I909" i="16"/>
  <c r="A909" i="16"/>
  <c r="C909" i="16"/>
  <c r="F909" i="16"/>
  <c r="H909" i="16"/>
  <c r="J909" i="16"/>
  <c r="B911" i="16"/>
  <c r="E911" i="16"/>
  <c r="G911" i="16"/>
  <c r="I911" i="16"/>
  <c r="A911" i="16"/>
  <c r="C911" i="16"/>
  <c r="F911" i="16"/>
  <c r="H911" i="16"/>
  <c r="J911" i="16"/>
  <c r="B913" i="16"/>
  <c r="E913" i="16"/>
  <c r="G913" i="16"/>
  <c r="I913" i="16"/>
  <c r="A913" i="16"/>
  <c r="C913" i="16"/>
  <c r="F913" i="16"/>
  <c r="H913" i="16"/>
  <c r="J913" i="16"/>
  <c r="B915" i="16"/>
  <c r="E915" i="16"/>
  <c r="G915" i="16"/>
  <c r="I915" i="16"/>
  <c r="A915" i="16"/>
  <c r="C915" i="16"/>
  <c r="F915" i="16"/>
  <c r="H915" i="16"/>
  <c r="J915" i="16"/>
  <c r="B917" i="16"/>
  <c r="E917" i="16"/>
  <c r="G917" i="16"/>
  <c r="I917" i="16"/>
  <c r="A917" i="16"/>
  <c r="C917" i="16"/>
  <c r="F917" i="16"/>
  <c r="H917" i="16"/>
  <c r="J917" i="16"/>
  <c r="B919" i="16"/>
  <c r="E919" i="16"/>
  <c r="G919" i="16"/>
  <c r="I919" i="16"/>
  <c r="A919" i="16"/>
  <c r="C919" i="16"/>
  <c r="F919" i="16"/>
  <c r="H919" i="16"/>
  <c r="J919" i="16"/>
  <c r="B921" i="16"/>
  <c r="E921" i="16"/>
  <c r="G921" i="16"/>
  <c r="I921" i="16"/>
  <c r="A921" i="16"/>
  <c r="C921" i="16"/>
  <c r="F921" i="16"/>
  <c r="H921" i="16"/>
  <c r="J921" i="16"/>
  <c r="B923" i="16"/>
  <c r="E923" i="16"/>
  <c r="G923" i="16"/>
  <c r="I923" i="16"/>
  <c r="A923" i="16"/>
  <c r="C923" i="16"/>
  <c r="F923" i="16"/>
  <c r="H923" i="16"/>
  <c r="J923" i="16"/>
  <c r="B925" i="16"/>
  <c r="E925" i="16"/>
  <c r="G925" i="16"/>
  <c r="I925" i="16"/>
  <c r="A925" i="16"/>
  <c r="C925" i="16"/>
  <c r="F925" i="16"/>
  <c r="H925" i="16"/>
  <c r="J925" i="16"/>
  <c r="B927" i="16"/>
  <c r="E927" i="16"/>
  <c r="G927" i="16"/>
  <c r="I927" i="16"/>
  <c r="A927" i="16"/>
  <c r="C927" i="16"/>
  <c r="F927" i="16"/>
  <c r="H927" i="16"/>
  <c r="J927" i="16"/>
  <c r="B929" i="16"/>
  <c r="E929" i="16"/>
  <c r="G929" i="16"/>
  <c r="I929" i="16"/>
  <c r="A929" i="16"/>
  <c r="C929" i="16"/>
  <c r="F929" i="16"/>
  <c r="H929" i="16"/>
  <c r="J929" i="16"/>
  <c r="B931" i="16"/>
  <c r="E931" i="16"/>
  <c r="G931" i="16"/>
  <c r="I931" i="16"/>
  <c r="A931" i="16"/>
  <c r="C931" i="16"/>
  <c r="F931" i="16"/>
  <c r="H931" i="16"/>
  <c r="J931" i="16"/>
  <c r="B933" i="16"/>
  <c r="E933" i="16"/>
  <c r="G933" i="16"/>
  <c r="I933" i="16"/>
  <c r="A933" i="16"/>
  <c r="C933" i="16"/>
  <c r="F933" i="16"/>
  <c r="H933" i="16"/>
  <c r="J933" i="16"/>
  <c r="B935" i="16"/>
  <c r="E935" i="16"/>
  <c r="G935" i="16"/>
  <c r="I935" i="16"/>
  <c r="A935" i="16"/>
  <c r="C935" i="16"/>
  <c r="F935" i="16"/>
  <c r="H935" i="16"/>
  <c r="J935" i="16"/>
  <c r="B937" i="16"/>
  <c r="E937" i="16"/>
  <c r="G937" i="16"/>
  <c r="I937" i="16"/>
  <c r="A937" i="16"/>
  <c r="C937" i="16"/>
  <c r="F937" i="16"/>
  <c r="H937" i="16"/>
  <c r="J937" i="16"/>
  <c r="B939" i="16"/>
  <c r="E939" i="16"/>
  <c r="G939" i="16"/>
  <c r="I939" i="16"/>
  <c r="A939" i="16"/>
  <c r="C939" i="16"/>
  <c r="F939" i="16"/>
  <c r="H939" i="16"/>
  <c r="J939" i="16"/>
  <c r="B941" i="16"/>
  <c r="E941" i="16"/>
  <c r="G941" i="16"/>
  <c r="I941" i="16"/>
  <c r="A941" i="16"/>
  <c r="C941" i="16"/>
  <c r="F941" i="16"/>
  <c r="H941" i="16"/>
  <c r="J941" i="16"/>
  <c r="B943" i="16"/>
  <c r="E943" i="16"/>
  <c r="G943" i="16"/>
  <c r="I943" i="16"/>
  <c r="A943" i="16"/>
  <c r="C943" i="16"/>
  <c r="F943" i="16"/>
  <c r="H943" i="16"/>
  <c r="J943" i="16"/>
  <c r="B945" i="16"/>
  <c r="E945" i="16"/>
  <c r="G945" i="16"/>
  <c r="I945" i="16"/>
  <c r="A945" i="16"/>
  <c r="C945" i="16"/>
  <c r="F945" i="16"/>
  <c r="H945" i="16"/>
  <c r="J945" i="16"/>
  <c r="B947" i="16"/>
  <c r="E947" i="16"/>
  <c r="G947" i="16"/>
  <c r="I947" i="16"/>
  <c r="A947" i="16"/>
  <c r="C947" i="16"/>
  <c r="F947" i="16"/>
  <c r="H947" i="16"/>
  <c r="J947" i="16"/>
  <c r="B949" i="16"/>
  <c r="E949" i="16"/>
  <c r="G949" i="16"/>
  <c r="I949" i="16"/>
  <c r="A949" i="16"/>
  <c r="C949" i="16"/>
  <c r="F949" i="16"/>
  <c r="H949" i="16"/>
  <c r="J949" i="16"/>
  <c r="B951" i="16"/>
  <c r="E951" i="16"/>
  <c r="G951" i="16"/>
  <c r="I951" i="16"/>
  <c r="A951" i="16"/>
  <c r="C951" i="16"/>
  <c r="F951" i="16"/>
  <c r="H951" i="16"/>
  <c r="J951" i="16"/>
  <c r="B953" i="16"/>
  <c r="E953" i="16"/>
  <c r="G953" i="16"/>
  <c r="I953" i="16"/>
  <c r="A953" i="16"/>
  <c r="C953" i="16"/>
  <c r="F953" i="16"/>
  <c r="H953" i="16"/>
  <c r="J953" i="16"/>
  <c r="B955" i="16"/>
  <c r="E955" i="16"/>
  <c r="G955" i="16"/>
  <c r="I955" i="16"/>
  <c r="A955" i="16"/>
  <c r="C955" i="16"/>
  <c r="F955" i="16"/>
  <c r="H955" i="16"/>
  <c r="J955" i="16"/>
  <c r="B957" i="16"/>
  <c r="E957" i="16"/>
  <c r="G957" i="16"/>
  <c r="I957" i="16"/>
  <c r="A957" i="16"/>
  <c r="C957" i="16"/>
  <c r="F957" i="16"/>
  <c r="H957" i="16"/>
  <c r="J957" i="16"/>
  <c r="B959" i="16"/>
  <c r="E959" i="16"/>
  <c r="G959" i="16"/>
  <c r="I959" i="16"/>
  <c r="A959" i="16"/>
  <c r="C959" i="16"/>
  <c r="F959" i="16"/>
  <c r="H959" i="16"/>
  <c r="J959" i="16"/>
  <c r="B961" i="16"/>
  <c r="E961" i="16"/>
  <c r="G961" i="16"/>
  <c r="I961" i="16"/>
  <c r="A961" i="16"/>
  <c r="C961" i="16"/>
  <c r="F961" i="16"/>
  <c r="H961" i="16"/>
  <c r="J961" i="16"/>
  <c r="B963" i="16"/>
  <c r="E963" i="16"/>
  <c r="G963" i="16"/>
  <c r="I963" i="16"/>
  <c r="A963" i="16"/>
  <c r="C963" i="16"/>
  <c r="F963" i="16"/>
  <c r="H963" i="16"/>
  <c r="J963" i="16"/>
  <c r="B965" i="16"/>
  <c r="E965" i="16"/>
  <c r="G965" i="16"/>
  <c r="I965" i="16"/>
  <c r="A965" i="16"/>
  <c r="C965" i="16"/>
  <c r="F965" i="16"/>
  <c r="H965" i="16"/>
  <c r="J965" i="16"/>
  <c r="B967" i="16"/>
  <c r="E967" i="16"/>
  <c r="G967" i="16"/>
  <c r="I967" i="16"/>
  <c r="A967" i="16"/>
  <c r="C967" i="16"/>
  <c r="F967" i="16"/>
  <c r="H967" i="16"/>
  <c r="J967" i="16"/>
  <c r="B969" i="16"/>
  <c r="E969" i="16"/>
  <c r="G969" i="16"/>
  <c r="I969" i="16"/>
  <c r="A969" i="16"/>
  <c r="C969" i="16"/>
  <c r="F969" i="16"/>
  <c r="H969" i="16"/>
  <c r="J969" i="16"/>
  <c r="B971" i="16"/>
  <c r="E971" i="16"/>
  <c r="G971" i="16"/>
  <c r="I971" i="16"/>
  <c r="A971" i="16"/>
  <c r="C971" i="16"/>
  <c r="F971" i="16"/>
  <c r="H971" i="16"/>
  <c r="J971" i="16"/>
  <c r="B973" i="16"/>
  <c r="E973" i="16"/>
  <c r="G973" i="16"/>
  <c r="I973" i="16"/>
  <c r="A973" i="16"/>
  <c r="C973" i="16"/>
  <c r="F973" i="16"/>
  <c r="H973" i="16"/>
  <c r="J973" i="16"/>
  <c r="B975" i="16"/>
  <c r="E975" i="16"/>
  <c r="G975" i="16"/>
  <c r="I975" i="16"/>
  <c r="A975" i="16"/>
  <c r="C975" i="16"/>
  <c r="F975" i="16"/>
  <c r="H975" i="16"/>
  <c r="J975" i="16"/>
  <c r="B977" i="16"/>
  <c r="E977" i="16"/>
  <c r="G977" i="16"/>
  <c r="I977" i="16"/>
  <c r="A977" i="16"/>
  <c r="C977" i="16"/>
  <c r="F977" i="16"/>
  <c r="H977" i="16"/>
  <c r="J977" i="16"/>
  <c r="B979" i="16"/>
  <c r="E979" i="16"/>
  <c r="G979" i="16"/>
  <c r="I979" i="16"/>
  <c r="A979" i="16"/>
  <c r="C979" i="16"/>
  <c r="F979" i="16"/>
  <c r="H979" i="16"/>
  <c r="J979" i="16"/>
  <c r="B981" i="16"/>
  <c r="E981" i="16"/>
  <c r="G981" i="16"/>
  <c r="I981" i="16"/>
  <c r="A981" i="16"/>
  <c r="C981" i="16"/>
  <c r="F981" i="16"/>
  <c r="H981" i="16"/>
  <c r="J981" i="16"/>
  <c r="B983" i="16"/>
  <c r="E983" i="16"/>
  <c r="G983" i="16"/>
  <c r="I983" i="16"/>
  <c r="A983" i="16"/>
  <c r="C983" i="16"/>
  <c r="F983" i="16"/>
  <c r="H983" i="16"/>
  <c r="J983" i="16"/>
  <c r="B985" i="16"/>
  <c r="E985" i="16"/>
  <c r="G985" i="16"/>
  <c r="I985" i="16"/>
  <c r="A985" i="16"/>
  <c r="C985" i="16"/>
  <c r="F985" i="16"/>
  <c r="H985" i="16"/>
  <c r="J985" i="16"/>
  <c r="B987" i="16"/>
  <c r="E987" i="16"/>
  <c r="G987" i="16"/>
  <c r="I987" i="16"/>
  <c r="A987" i="16"/>
  <c r="C987" i="16"/>
  <c r="F987" i="16"/>
  <c r="H987" i="16"/>
  <c r="J987" i="16"/>
  <c r="B989" i="16"/>
  <c r="E989" i="16"/>
  <c r="G989" i="16"/>
  <c r="I989" i="16"/>
  <c r="A989" i="16"/>
  <c r="C989" i="16"/>
  <c r="F989" i="16"/>
  <c r="H989" i="16"/>
  <c r="J989" i="16"/>
  <c r="B991" i="16"/>
  <c r="E991" i="16"/>
  <c r="G991" i="16"/>
  <c r="I991" i="16"/>
  <c r="A991" i="16"/>
  <c r="C991" i="16"/>
  <c r="F991" i="16"/>
  <c r="H991" i="16"/>
  <c r="J991" i="16"/>
  <c r="B993" i="16"/>
  <c r="E993" i="16"/>
  <c r="G993" i="16"/>
  <c r="I993" i="16"/>
  <c r="A993" i="16"/>
  <c r="C993" i="16"/>
  <c r="F993" i="16"/>
  <c r="H993" i="16"/>
  <c r="J993" i="16"/>
  <c r="B995" i="16"/>
  <c r="E995" i="16"/>
  <c r="G995" i="16"/>
  <c r="I995" i="16"/>
  <c r="A995" i="16"/>
  <c r="C995" i="16"/>
  <c r="F995" i="16"/>
  <c r="H995" i="16"/>
  <c r="J995" i="16"/>
  <c r="B997" i="16"/>
  <c r="E997" i="16"/>
  <c r="G997" i="16"/>
  <c r="I997" i="16"/>
  <c r="A997" i="16"/>
  <c r="C997" i="16"/>
  <c r="F997" i="16"/>
  <c r="H997" i="16"/>
  <c r="J997" i="16"/>
  <c r="B999" i="16"/>
  <c r="E999" i="16"/>
  <c r="G999" i="16"/>
  <c r="I999" i="16"/>
  <c r="A999" i="16"/>
  <c r="C999" i="16"/>
  <c r="F999" i="16"/>
  <c r="H999" i="16"/>
  <c r="J999" i="16"/>
  <c r="B1001" i="16"/>
  <c r="E1001" i="16"/>
  <c r="G1001" i="16"/>
  <c r="I1001" i="16"/>
  <c r="A1001" i="16"/>
  <c r="C1001" i="16"/>
  <c r="F1001" i="16"/>
  <c r="H1001" i="16"/>
  <c r="J1001" i="16"/>
  <c r="B1003" i="16"/>
  <c r="E1003" i="16"/>
  <c r="G1003" i="16"/>
  <c r="I1003" i="16"/>
  <c r="A1003" i="16"/>
  <c r="C1003" i="16"/>
  <c r="F1003" i="16"/>
  <c r="H1003" i="16"/>
  <c r="J1003" i="16"/>
  <c r="B1005" i="16"/>
  <c r="E1005" i="16"/>
  <c r="G1005" i="16"/>
  <c r="I1005" i="16"/>
  <c r="A1005" i="16"/>
  <c r="C1005" i="16"/>
  <c r="F1005" i="16"/>
  <c r="H1005" i="16"/>
  <c r="J1005" i="16"/>
  <c r="B1007" i="16"/>
  <c r="E1007" i="16"/>
  <c r="G1007" i="16"/>
  <c r="I1007" i="16"/>
  <c r="A1007" i="16"/>
  <c r="C1007" i="16"/>
  <c r="F1007" i="16"/>
  <c r="H1007" i="16"/>
  <c r="J1007" i="16"/>
  <c r="B1009" i="16"/>
  <c r="E1009" i="16"/>
  <c r="G1009" i="16"/>
  <c r="I1009" i="16"/>
  <c r="A1009" i="16"/>
  <c r="C1009" i="16"/>
  <c r="F1009" i="16"/>
  <c r="H1009" i="16"/>
  <c r="J1009" i="16"/>
  <c r="B1011" i="16"/>
  <c r="E1011" i="16"/>
  <c r="G1011" i="16"/>
  <c r="I1011" i="16"/>
  <c r="A1011" i="16"/>
  <c r="C1011" i="16"/>
  <c r="F1011" i="16"/>
  <c r="H1011" i="16"/>
  <c r="J1011" i="16"/>
  <c r="B1013" i="16"/>
  <c r="E1013" i="16"/>
  <c r="G1013" i="16"/>
  <c r="I1013" i="16"/>
  <c r="A1013" i="16"/>
  <c r="C1013" i="16"/>
  <c r="F1013" i="16"/>
  <c r="H1013" i="16"/>
  <c r="J1013" i="16"/>
  <c r="B1015" i="16"/>
  <c r="E1015" i="16"/>
  <c r="G1015" i="16"/>
  <c r="I1015" i="16"/>
  <c r="A1015" i="16"/>
  <c r="C1015" i="16"/>
  <c r="F1015" i="16"/>
  <c r="H1015" i="16"/>
  <c r="J1015" i="16"/>
  <c r="B1017" i="16"/>
  <c r="E1017" i="16"/>
  <c r="G1017" i="16"/>
  <c r="I1017" i="16"/>
  <c r="A1017" i="16"/>
  <c r="C1017" i="16"/>
  <c r="F1017" i="16"/>
  <c r="H1017" i="16"/>
  <c r="J1017" i="16"/>
  <c r="B1019" i="16"/>
  <c r="E1019" i="16"/>
  <c r="G1019" i="16"/>
  <c r="I1019" i="16"/>
  <c r="A1019" i="16"/>
  <c r="C1019" i="16"/>
  <c r="F1019" i="16"/>
  <c r="H1019" i="16"/>
  <c r="J1019" i="16"/>
  <c r="B1021" i="16"/>
  <c r="E1021" i="16"/>
  <c r="G1021" i="16"/>
  <c r="I1021" i="16"/>
  <c r="A1021" i="16"/>
  <c r="C1021" i="16"/>
  <c r="F1021" i="16"/>
  <c r="H1021" i="16"/>
  <c r="J1021" i="16"/>
  <c r="B1023" i="16"/>
  <c r="E1023" i="16"/>
  <c r="G1023" i="16"/>
  <c r="I1023" i="16"/>
  <c r="A1023" i="16"/>
  <c r="C1023" i="16"/>
  <c r="F1023" i="16"/>
  <c r="H1023" i="16"/>
  <c r="J1023" i="16"/>
  <c r="B1025" i="16"/>
  <c r="E1025" i="16"/>
  <c r="G1025" i="16"/>
  <c r="I1025" i="16"/>
  <c r="A1025" i="16"/>
  <c r="C1025" i="16"/>
  <c r="F1025" i="16"/>
  <c r="H1025" i="16"/>
  <c r="J1025" i="16"/>
  <c r="B1027" i="16"/>
  <c r="E1027" i="16"/>
  <c r="G1027" i="16"/>
  <c r="I1027" i="16"/>
  <c r="A1027" i="16"/>
  <c r="C1027" i="16"/>
  <c r="F1027" i="16"/>
  <c r="H1027" i="16"/>
  <c r="J1027" i="16"/>
  <c r="B1029" i="16"/>
  <c r="E1029" i="16"/>
  <c r="G1029" i="16"/>
  <c r="I1029" i="16"/>
  <c r="A1029" i="16"/>
  <c r="C1029" i="16"/>
  <c r="F1029" i="16"/>
  <c r="H1029" i="16"/>
  <c r="J1029" i="16"/>
  <c r="B1031" i="16"/>
  <c r="E1031" i="16"/>
  <c r="G1031" i="16"/>
  <c r="I1031" i="16"/>
  <c r="A1031" i="16"/>
  <c r="C1031" i="16"/>
  <c r="F1031" i="16"/>
  <c r="H1031" i="16"/>
  <c r="J1031" i="16"/>
  <c r="B1033" i="16"/>
  <c r="E1033" i="16"/>
  <c r="G1033" i="16"/>
  <c r="I1033" i="16"/>
  <c r="A1033" i="16"/>
  <c r="C1033" i="16"/>
  <c r="F1033" i="16"/>
  <c r="H1033" i="16"/>
  <c r="J1033" i="16"/>
  <c r="B1035" i="16"/>
  <c r="E1035" i="16"/>
  <c r="G1035" i="16"/>
  <c r="I1035" i="16"/>
  <c r="A1035" i="16"/>
  <c r="C1035" i="16"/>
  <c r="F1035" i="16"/>
  <c r="H1035" i="16"/>
  <c r="J1035" i="16"/>
  <c r="B1037" i="16"/>
  <c r="E1037" i="16"/>
  <c r="G1037" i="16"/>
  <c r="I1037" i="16"/>
  <c r="A1037" i="16"/>
  <c r="C1037" i="16"/>
  <c r="F1037" i="16"/>
  <c r="H1037" i="16"/>
  <c r="J1037" i="16"/>
  <c r="B1039" i="16"/>
  <c r="E1039" i="16"/>
  <c r="G1039" i="16"/>
  <c r="I1039" i="16"/>
  <c r="A1039" i="16"/>
  <c r="C1039" i="16"/>
  <c r="F1039" i="16"/>
  <c r="H1039" i="16"/>
  <c r="J1039" i="16"/>
  <c r="B1041" i="16"/>
  <c r="E1041" i="16"/>
  <c r="G1041" i="16"/>
  <c r="I1041" i="16"/>
  <c r="A1041" i="16"/>
  <c r="C1041" i="16"/>
  <c r="F1041" i="16"/>
  <c r="H1041" i="16"/>
  <c r="J1041" i="16"/>
  <c r="B1043" i="16"/>
  <c r="E1043" i="16"/>
  <c r="G1043" i="16"/>
  <c r="I1043" i="16"/>
  <c r="A1043" i="16"/>
  <c r="C1043" i="16"/>
  <c r="F1043" i="16"/>
  <c r="H1043" i="16"/>
  <c r="J1043" i="16"/>
  <c r="B1045" i="16"/>
  <c r="E1045" i="16"/>
  <c r="G1045" i="16"/>
  <c r="I1045" i="16"/>
  <c r="A1045" i="16"/>
  <c r="C1045" i="16"/>
  <c r="F1045" i="16"/>
  <c r="H1045" i="16"/>
  <c r="J1045" i="16"/>
  <c r="B1047" i="16"/>
  <c r="E1047" i="16"/>
  <c r="G1047" i="16"/>
  <c r="I1047" i="16"/>
  <c r="A1047" i="16"/>
  <c r="C1047" i="16"/>
  <c r="F1047" i="16"/>
  <c r="H1047" i="16"/>
  <c r="J1047" i="16"/>
  <c r="B1049" i="16"/>
  <c r="E1049" i="16"/>
  <c r="G1049" i="16"/>
  <c r="I1049" i="16"/>
  <c r="A1049" i="16"/>
  <c r="C1049" i="16"/>
  <c r="F1049" i="16"/>
  <c r="H1049" i="16"/>
  <c r="J1049" i="16"/>
  <c r="B1051" i="16"/>
  <c r="E1051" i="16"/>
  <c r="G1051" i="16"/>
  <c r="I1051" i="16"/>
  <c r="A1051" i="16"/>
  <c r="C1051" i="16"/>
  <c r="F1051" i="16"/>
  <c r="H1051" i="16"/>
  <c r="J1051" i="16"/>
  <c r="B1053" i="16"/>
  <c r="E1053" i="16"/>
  <c r="G1053" i="16"/>
  <c r="I1053" i="16"/>
  <c r="A1053" i="16"/>
  <c r="C1053" i="16"/>
  <c r="F1053" i="16"/>
  <c r="H1053" i="16"/>
  <c r="J1053" i="16"/>
  <c r="B1055" i="16"/>
  <c r="E1055" i="16"/>
  <c r="G1055" i="16"/>
  <c r="I1055" i="16"/>
  <c r="A1055" i="16"/>
  <c r="C1055" i="16"/>
  <c r="F1055" i="16"/>
  <c r="H1055" i="16"/>
  <c r="J1055" i="16"/>
  <c r="B1057" i="16"/>
  <c r="E1057" i="16"/>
  <c r="G1057" i="16"/>
  <c r="I1057" i="16"/>
  <c r="A1057" i="16"/>
  <c r="C1057" i="16"/>
  <c r="F1057" i="16"/>
  <c r="H1057" i="16"/>
  <c r="J1057" i="16"/>
  <c r="B1059" i="16"/>
  <c r="E1059" i="16"/>
  <c r="G1059" i="16"/>
  <c r="I1059" i="16"/>
  <c r="A1059" i="16"/>
  <c r="C1059" i="16"/>
  <c r="F1059" i="16"/>
  <c r="H1059" i="16"/>
  <c r="J1059" i="16"/>
  <c r="B1061" i="16"/>
  <c r="E1061" i="16"/>
  <c r="G1061" i="16"/>
  <c r="I1061" i="16"/>
  <c r="A1061" i="16"/>
  <c r="C1061" i="16"/>
  <c r="F1061" i="16"/>
  <c r="H1061" i="16"/>
  <c r="J1061" i="16"/>
  <c r="B1063" i="16"/>
  <c r="E1063" i="16"/>
  <c r="G1063" i="16"/>
  <c r="I1063" i="16"/>
  <c r="A1063" i="16"/>
  <c r="C1063" i="16"/>
  <c r="F1063" i="16"/>
  <c r="H1063" i="16"/>
  <c r="J1063" i="16"/>
  <c r="B1065" i="16"/>
  <c r="E1065" i="16"/>
  <c r="G1065" i="16"/>
  <c r="I1065" i="16"/>
  <c r="A1065" i="16"/>
  <c r="C1065" i="16"/>
  <c r="F1065" i="16"/>
  <c r="H1065" i="16"/>
  <c r="J1065" i="16"/>
  <c r="B1067" i="16"/>
  <c r="E1067" i="16"/>
  <c r="G1067" i="16"/>
  <c r="I1067" i="16"/>
  <c r="A1067" i="16"/>
  <c r="C1067" i="16"/>
  <c r="F1067" i="16"/>
  <c r="H1067" i="16"/>
  <c r="J1067" i="16"/>
  <c r="B1069" i="16"/>
  <c r="E1069" i="16"/>
  <c r="G1069" i="16"/>
  <c r="I1069" i="16"/>
  <c r="A1069" i="16"/>
  <c r="C1069" i="16"/>
  <c r="F1069" i="16"/>
  <c r="H1069" i="16"/>
  <c r="J1069" i="16"/>
  <c r="D1070" i="16"/>
  <c r="B1071" i="16"/>
  <c r="E1071" i="16"/>
  <c r="G1071" i="16"/>
  <c r="I1071" i="16"/>
  <c r="A1071" i="16"/>
  <c r="K1071" i="12" s="1"/>
  <c r="C1071" i="16"/>
  <c r="F1071" i="16"/>
  <c r="H1071" i="16"/>
  <c r="J1071" i="16"/>
  <c r="D1072" i="16"/>
  <c r="B1073" i="16"/>
  <c r="E1073" i="16"/>
  <c r="G1073" i="16"/>
  <c r="I1073" i="16"/>
  <c r="A1073" i="16"/>
  <c r="K1073" i="12" s="1"/>
  <c r="C1073" i="16"/>
  <c r="F1073" i="16"/>
  <c r="H1073" i="16"/>
  <c r="J1073" i="16"/>
  <c r="D1074" i="16"/>
  <c r="B1075" i="16"/>
  <c r="E1075" i="16"/>
  <c r="G1075" i="16"/>
  <c r="I1075" i="16"/>
  <c r="A1075" i="16"/>
  <c r="K1075" i="12" s="1"/>
  <c r="C1075" i="16"/>
  <c r="F1075" i="16"/>
  <c r="H1075" i="16"/>
  <c r="J1075" i="16"/>
  <c r="D1076" i="16"/>
  <c r="A1077" i="16"/>
  <c r="K1077" i="12" s="1"/>
  <c r="C1077" i="16"/>
  <c r="F1077" i="16"/>
  <c r="H1077" i="16"/>
  <c r="J1077" i="16"/>
  <c r="B1077" i="16"/>
  <c r="E1077" i="16"/>
  <c r="G1077" i="16"/>
  <c r="I1077" i="16"/>
  <c r="D1078" i="16"/>
  <c r="A1079" i="16"/>
  <c r="K1079" i="12" s="1"/>
  <c r="C1079" i="16"/>
  <c r="F1079" i="16"/>
  <c r="H1079" i="16"/>
  <c r="J1079" i="16"/>
  <c r="B1079" i="16"/>
  <c r="E1079" i="16"/>
  <c r="G1079" i="16"/>
  <c r="I1079" i="16"/>
  <c r="D1080" i="16"/>
  <c r="A1081" i="16"/>
  <c r="K1081" i="12" s="1"/>
  <c r="C1081" i="16"/>
  <c r="F1081" i="16"/>
  <c r="H1081" i="16"/>
  <c r="J1081" i="16"/>
  <c r="B1081" i="16"/>
  <c r="E1081" i="16"/>
  <c r="G1081" i="16"/>
  <c r="I1081" i="16"/>
  <c r="D1082" i="16"/>
  <c r="A1083" i="16"/>
  <c r="K1083" i="12" s="1"/>
  <c r="C1083" i="16"/>
  <c r="F1083" i="16"/>
  <c r="H1083" i="16"/>
  <c r="J1083" i="16"/>
  <c r="B1083" i="16"/>
  <c r="E1083" i="16"/>
  <c r="G1083" i="16"/>
  <c r="I1083" i="16"/>
  <c r="D1084" i="16"/>
  <c r="A1085" i="16"/>
  <c r="K1085" i="12" s="1"/>
  <c r="C1085" i="16"/>
  <c r="F1085" i="16"/>
  <c r="H1085" i="16"/>
  <c r="J1085" i="16"/>
  <c r="B1085" i="16"/>
  <c r="E1085" i="16"/>
  <c r="G1085" i="16"/>
  <c r="I1085" i="16"/>
  <c r="D1086" i="16"/>
  <c r="A1087" i="16"/>
  <c r="K1087" i="12" s="1"/>
  <c r="C1087" i="16"/>
  <c r="F1087" i="16"/>
  <c r="H1087" i="16"/>
  <c r="J1087" i="16"/>
  <c r="B1087" i="16"/>
  <c r="E1087" i="16"/>
  <c r="G1087" i="16"/>
  <c r="I1087" i="16"/>
  <c r="D1088" i="16"/>
  <c r="A1089" i="16"/>
  <c r="K1089" i="12" s="1"/>
  <c r="C1089" i="16"/>
  <c r="F1089" i="16"/>
  <c r="H1089" i="16"/>
  <c r="J1089" i="16"/>
  <c r="B1089" i="16"/>
  <c r="E1089" i="16"/>
  <c r="G1089" i="16"/>
  <c r="I1089" i="16"/>
  <c r="D1090" i="16"/>
  <c r="A1091" i="16"/>
  <c r="K1091" i="12" s="1"/>
  <c r="C1091" i="16"/>
  <c r="F1091" i="16"/>
  <c r="H1091" i="16"/>
  <c r="J1091" i="16"/>
  <c r="B1091" i="16"/>
  <c r="E1091" i="16"/>
  <c r="G1091" i="16"/>
  <c r="I1091" i="16"/>
  <c r="D1092" i="16"/>
  <c r="A1093" i="16"/>
  <c r="K1093" i="12" s="1"/>
  <c r="C1093" i="16"/>
  <c r="F1093" i="16"/>
  <c r="H1093" i="16"/>
  <c r="J1093" i="16"/>
  <c r="B1093" i="16"/>
  <c r="E1093" i="16"/>
  <c r="G1093" i="16"/>
  <c r="I1093" i="16"/>
  <c r="D1094" i="16"/>
  <c r="A1095" i="16"/>
  <c r="K1095" i="12" s="1"/>
  <c r="C1095" i="16"/>
  <c r="F1095" i="16"/>
  <c r="H1095" i="16"/>
  <c r="J1095" i="16"/>
  <c r="B1095" i="16"/>
  <c r="E1095" i="16"/>
  <c r="G1095" i="16"/>
  <c r="I1095" i="16"/>
  <c r="D1096" i="16"/>
  <c r="A1097" i="16"/>
  <c r="K1097" i="12" s="1"/>
  <c r="C1097" i="16"/>
  <c r="F1097" i="16"/>
  <c r="H1097" i="16"/>
  <c r="J1097" i="16"/>
  <c r="B1097" i="16"/>
  <c r="E1097" i="16"/>
  <c r="G1097" i="16"/>
  <c r="I1097" i="16"/>
  <c r="D1098" i="16"/>
  <c r="A1099" i="16"/>
  <c r="K1099" i="12" s="1"/>
  <c r="C1099" i="16"/>
  <c r="F1099" i="16"/>
  <c r="H1099" i="16"/>
  <c r="J1099" i="16"/>
  <c r="B1099" i="16"/>
  <c r="E1099" i="16"/>
  <c r="G1099" i="16"/>
  <c r="I1099" i="16"/>
  <c r="D1100" i="16"/>
  <c r="A1101" i="16"/>
  <c r="K1101" i="12" s="1"/>
  <c r="C1101" i="16"/>
  <c r="F1101" i="16"/>
  <c r="H1101" i="16"/>
  <c r="J1101" i="16"/>
  <c r="B1101" i="16"/>
  <c r="E1101" i="16"/>
  <c r="G1101" i="16"/>
  <c r="I1101" i="16"/>
  <c r="D1102" i="16"/>
  <c r="A1103" i="16"/>
  <c r="K1103" i="12" s="1"/>
  <c r="C1103" i="16"/>
  <c r="F1103" i="16"/>
  <c r="H1103" i="16"/>
  <c r="J1103" i="16"/>
  <c r="B1103" i="16"/>
  <c r="E1103" i="16"/>
  <c r="G1103" i="16"/>
  <c r="I1103" i="16"/>
  <c r="D1104" i="16"/>
  <c r="A1105" i="16"/>
  <c r="K1105" i="12" s="1"/>
  <c r="C1105" i="16"/>
  <c r="F1105" i="16"/>
  <c r="H1105" i="16"/>
  <c r="J1105" i="16"/>
  <c r="B1105" i="16"/>
  <c r="E1105" i="16"/>
  <c r="G1105" i="16"/>
  <c r="I1105" i="16"/>
  <c r="D1106" i="16"/>
  <c r="A1107" i="16"/>
  <c r="K1107" i="12" s="1"/>
  <c r="C1107" i="16"/>
  <c r="F1107" i="16"/>
  <c r="H1107" i="16"/>
  <c r="J1107" i="16"/>
  <c r="B1107" i="16"/>
  <c r="E1107" i="16"/>
  <c r="G1107" i="16"/>
  <c r="I1107" i="16"/>
  <c r="D1108" i="16"/>
  <c r="A1109" i="16"/>
  <c r="K1109" i="12" s="1"/>
  <c r="C1109" i="16"/>
  <c r="F1109" i="16"/>
  <c r="H1109" i="16"/>
  <c r="J1109" i="16"/>
  <c r="B1109" i="16"/>
  <c r="E1109" i="16"/>
  <c r="G1109" i="16"/>
  <c r="I1109" i="16"/>
  <c r="D1110" i="16"/>
  <c r="A1111" i="16"/>
  <c r="K1111" i="12" s="1"/>
  <c r="C1111" i="16"/>
  <c r="F1111" i="16"/>
  <c r="H1111" i="16"/>
  <c r="J1111" i="16"/>
  <c r="B1111" i="16"/>
  <c r="E1111" i="16"/>
  <c r="G1111" i="16"/>
  <c r="I1111" i="16"/>
  <c r="D1112" i="16"/>
  <c r="A1113" i="16"/>
  <c r="K1113" i="12" s="1"/>
  <c r="C1113" i="16"/>
  <c r="F1113" i="16"/>
  <c r="H1113" i="16"/>
  <c r="J1113" i="16"/>
  <c r="B1113" i="16"/>
  <c r="E1113" i="16"/>
  <c r="G1113" i="16"/>
  <c r="I1113" i="16"/>
  <c r="D1114" i="16"/>
  <c r="A1115" i="16"/>
  <c r="K1115" i="12" s="1"/>
  <c r="C1115" i="16"/>
  <c r="F1115" i="16"/>
  <c r="H1115" i="16"/>
  <c r="J1115" i="16"/>
  <c r="B1115" i="16"/>
  <c r="E1115" i="16"/>
  <c r="G1115" i="16"/>
  <c r="I1115" i="16"/>
  <c r="D1116" i="16"/>
  <c r="A1117" i="16"/>
  <c r="K1117" i="12" s="1"/>
  <c r="C1117" i="16"/>
  <c r="F1117" i="16"/>
  <c r="H1117" i="16"/>
  <c r="J1117" i="16"/>
  <c r="B1117" i="16"/>
  <c r="E1117" i="16"/>
  <c r="G1117" i="16"/>
  <c r="I1117" i="16"/>
  <c r="D1118" i="16"/>
  <c r="A1119" i="16"/>
  <c r="K1119" i="12" s="1"/>
  <c r="C1119" i="16"/>
  <c r="F1119" i="16"/>
  <c r="H1119" i="16"/>
  <c r="J1119" i="16"/>
  <c r="B1119" i="16"/>
  <c r="E1119" i="16"/>
  <c r="G1119" i="16"/>
  <c r="I1119" i="16"/>
  <c r="D1120" i="16"/>
  <c r="A1121" i="16"/>
  <c r="K1121" i="12" s="1"/>
  <c r="C1121" i="16"/>
  <c r="F1121" i="16"/>
  <c r="H1121" i="16"/>
  <c r="J1121" i="16"/>
  <c r="B1121" i="16"/>
  <c r="E1121" i="16"/>
  <c r="G1121" i="16"/>
  <c r="I1121" i="16"/>
  <c r="D1122" i="16"/>
  <c r="A1123" i="16"/>
  <c r="K1123" i="12" s="1"/>
  <c r="C1123" i="16"/>
  <c r="F1123" i="16"/>
  <c r="H1123" i="16"/>
  <c r="J1123" i="16"/>
  <c r="B1123" i="16"/>
  <c r="E1123" i="16"/>
  <c r="G1123" i="16"/>
  <c r="I1123" i="16"/>
  <c r="D1124" i="16"/>
  <c r="A1125" i="16"/>
  <c r="K1125" i="12" s="1"/>
  <c r="C1125" i="16"/>
  <c r="F1125" i="16"/>
  <c r="H1125" i="16"/>
  <c r="J1125" i="16"/>
  <c r="B1125" i="16"/>
  <c r="E1125" i="16"/>
  <c r="G1125" i="16"/>
  <c r="I1125" i="16"/>
  <c r="D1126" i="16"/>
  <c r="A1127" i="16"/>
  <c r="K1127" i="12" s="1"/>
  <c r="C1127" i="16"/>
  <c r="F1127" i="16"/>
  <c r="H1127" i="16"/>
  <c r="J1127" i="16"/>
  <c r="B1127" i="16"/>
  <c r="E1127" i="16"/>
  <c r="G1127" i="16"/>
  <c r="I1127" i="16"/>
  <c r="D1128" i="16"/>
  <c r="A1129" i="16"/>
  <c r="K1129" i="12" s="1"/>
  <c r="C1129" i="16"/>
  <c r="F1129" i="16"/>
  <c r="H1129" i="16"/>
  <c r="J1129" i="16"/>
  <c r="B1129" i="16"/>
  <c r="E1129" i="16"/>
  <c r="G1129" i="16"/>
  <c r="I1129" i="16"/>
  <c r="D1130" i="16"/>
  <c r="A1131" i="16"/>
  <c r="K1131" i="12" s="1"/>
  <c r="C1131" i="16"/>
  <c r="F1131" i="16"/>
  <c r="H1131" i="16"/>
  <c r="J1131" i="16"/>
  <c r="B1131" i="16"/>
  <c r="E1131" i="16"/>
  <c r="G1131" i="16"/>
  <c r="I1131" i="16"/>
  <c r="D1132" i="16"/>
  <c r="A1133" i="16"/>
  <c r="K1133" i="12" s="1"/>
  <c r="C1133" i="16"/>
  <c r="F1133" i="16"/>
  <c r="H1133" i="16"/>
  <c r="J1133" i="16"/>
  <c r="B1133" i="16"/>
  <c r="E1133" i="16"/>
  <c r="G1133" i="16"/>
  <c r="I1133" i="16"/>
  <c r="D1134" i="16"/>
  <c r="A1135" i="16"/>
  <c r="K1135" i="12" s="1"/>
  <c r="C1135" i="16"/>
  <c r="F1135" i="16"/>
  <c r="H1135" i="16"/>
  <c r="J1135" i="16"/>
  <c r="B1135" i="16"/>
  <c r="E1135" i="16"/>
  <c r="G1135" i="16"/>
  <c r="I1135" i="16"/>
  <c r="D1136" i="16"/>
  <c r="A1137" i="16"/>
  <c r="K1137" i="12" s="1"/>
  <c r="C1137" i="16"/>
  <c r="F1137" i="16"/>
  <c r="H1137" i="16"/>
  <c r="J1137" i="16"/>
  <c r="B1137" i="16"/>
  <c r="E1137" i="16"/>
  <c r="G1137" i="16"/>
  <c r="I1137" i="16"/>
  <c r="D1138" i="16"/>
  <c r="A1139" i="16"/>
  <c r="K1139" i="12" s="1"/>
  <c r="C1139" i="16"/>
  <c r="F1139" i="16"/>
  <c r="H1139" i="16"/>
  <c r="J1139" i="16"/>
  <c r="B1139" i="16"/>
  <c r="E1139" i="16"/>
  <c r="G1139" i="16"/>
  <c r="I1139" i="16"/>
  <c r="D1140" i="16"/>
  <c r="A1141" i="16"/>
  <c r="K1141" i="12" s="1"/>
  <c r="C1141" i="16"/>
  <c r="F1141" i="16"/>
  <c r="H1141" i="16"/>
  <c r="J1141" i="16"/>
  <c r="B1141" i="16"/>
  <c r="E1141" i="16"/>
  <c r="G1141" i="16"/>
  <c r="I1141" i="16"/>
  <c r="D1142" i="16"/>
  <c r="A1143" i="16"/>
  <c r="K1143" i="12" s="1"/>
  <c r="C1143" i="16"/>
  <c r="F1143" i="16"/>
  <c r="H1143" i="16"/>
  <c r="J1143" i="16"/>
  <c r="B1143" i="16"/>
  <c r="E1143" i="16"/>
  <c r="G1143" i="16"/>
  <c r="I1143" i="16"/>
  <c r="D1144" i="16"/>
  <c r="A1145" i="16"/>
  <c r="K1145" i="12" s="1"/>
  <c r="C1145" i="16"/>
  <c r="F1145" i="16"/>
  <c r="H1145" i="16"/>
  <c r="J1145" i="16"/>
  <c r="B1145" i="16"/>
  <c r="E1145" i="16"/>
  <c r="G1145" i="16"/>
  <c r="I1145" i="16"/>
  <c r="D1146" i="16"/>
  <c r="A1147" i="16"/>
  <c r="K1147" i="12" s="1"/>
  <c r="C1147" i="16"/>
  <c r="F1147" i="16"/>
  <c r="H1147" i="16"/>
  <c r="J1147" i="16"/>
  <c r="B1147" i="16"/>
  <c r="E1147" i="16"/>
  <c r="G1147" i="16"/>
  <c r="I1147" i="16"/>
  <c r="D1148" i="16"/>
  <c r="A1149" i="16"/>
  <c r="K1149" i="12" s="1"/>
  <c r="C1149" i="16"/>
  <c r="F1149" i="16"/>
  <c r="H1149" i="16"/>
  <c r="J1149" i="16"/>
  <c r="B1149" i="16"/>
  <c r="E1149" i="16"/>
  <c r="G1149" i="16"/>
  <c r="I1149" i="16"/>
  <c r="D1150" i="16"/>
  <c r="A1151" i="16"/>
  <c r="K1151" i="12" s="1"/>
  <c r="C1151" i="16"/>
  <c r="F1151" i="16"/>
  <c r="H1151" i="16"/>
  <c r="J1151" i="16"/>
  <c r="B1151" i="16"/>
  <c r="E1151" i="16"/>
  <c r="G1151" i="16"/>
  <c r="I1151" i="16"/>
  <c r="D1152" i="16"/>
  <c r="A1153" i="16"/>
  <c r="K1153" i="12" s="1"/>
  <c r="C1153" i="16"/>
  <c r="F1153" i="16"/>
  <c r="H1153" i="16"/>
  <c r="J1153" i="16"/>
  <c r="B1153" i="16"/>
  <c r="E1153" i="16"/>
  <c r="G1153" i="16"/>
  <c r="I1153" i="16"/>
  <c r="D1154" i="16"/>
  <c r="A1155" i="16"/>
  <c r="K1155" i="12" s="1"/>
  <c r="C1155" i="16"/>
  <c r="F1155" i="16"/>
  <c r="H1155" i="16"/>
  <c r="J1155" i="16"/>
  <c r="B1155" i="16"/>
  <c r="E1155" i="16"/>
  <c r="G1155" i="16"/>
  <c r="I1155" i="16"/>
  <c r="D1156" i="16"/>
  <c r="A1157" i="16"/>
  <c r="K1157" i="12" s="1"/>
  <c r="C1157" i="16"/>
  <c r="F1157" i="16"/>
  <c r="H1157" i="16"/>
  <c r="J1157" i="16"/>
  <c r="B1157" i="16"/>
  <c r="E1157" i="16"/>
  <c r="G1157" i="16"/>
  <c r="I1157" i="16"/>
  <c r="D1158" i="16"/>
  <c r="A1159" i="16"/>
  <c r="K1159" i="12" s="1"/>
  <c r="C1159" i="16"/>
  <c r="F1159" i="16"/>
  <c r="H1159" i="16"/>
  <c r="J1159" i="16"/>
  <c r="B1159" i="16"/>
  <c r="E1159" i="16"/>
  <c r="G1159" i="16"/>
  <c r="I1159" i="16"/>
  <c r="D1160" i="16"/>
  <c r="A1161" i="16"/>
  <c r="K1161" i="12" s="1"/>
  <c r="C1161" i="16"/>
  <c r="F1161" i="16"/>
  <c r="H1161" i="16"/>
  <c r="J1161" i="16"/>
  <c r="B1161" i="16"/>
  <c r="E1161" i="16"/>
  <c r="G1161" i="16"/>
  <c r="I1161" i="16"/>
  <c r="D1162" i="16"/>
  <c r="A1163" i="16"/>
  <c r="K1163" i="12" s="1"/>
  <c r="C1163" i="16"/>
  <c r="F1163" i="16"/>
  <c r="H1163" i="16"/>
  <c r="J1163" i="16"/>
  <c r="B1163" i="16"/>
  <c r="E1163" i="16"/>
  <c r="G1163" i="16"/>
  <c r="I1163" i="16"/>
  <c r="D1164" i="16"/>
  <c r="A1165" i="16"/>
  <c r="K1165" i="12" s="1"/>
  <c r="C1165" i="16"/>
  <c r="F1165" i="16"/>
  <c r="H1165" i="16"/>
  <c r="J1165" i="16"/>
  <c r="B1165" i="16"/>
  <c r="E1165" i="16"/>
  <c r="G1165" i="16"/>
  <c r="I1165" i="16"/>
  <c r="D1166" i="16"/>
  <c r="A1167" i="16"/>
  <c r="K1167" i="12" s="1"/>
  <c r="C1167" i="16"/>
  <c r="F1167" i="16"/>
  <c r="H1167" i="16"/>
  <c r="J1167" i="16"/>
  <c r="B1167" i="16"/>
  <c r="E1167" i="16"/>
  <c r="G1167" i="16"/>
  <c r="I1167" i="16"/>
  <c r="D1168" i="16"/>
  <c r="A1169" i="16"/>
  <c r="K1169" i="12" s="1"/>
  <c r="C1169" i="16"/>
  <c r="F1169" i="16"/>
  <c r="H1169" i="16"/>
  <c r="J1169" i="16"/>
  <c r="B1169" i="16"/>
  <c r="E1169" i="16"/>
  <c r="G1169" i="16"/>
  <c r="I1169" i="16"/>
  <c r="D1170" i="16"/>
  <c r="A1171" i="16"/>
  <c r="K1171" i="12" s="1"/>
  <c r="C1171" i="16"/>
  <c r="F1171" i="16"/>
  <c r="H1171" i="16"/>
  <c r="J1171" i="16"/>
  <c r="B1171" i="16"/>
  <c r="E1171" i="16"/>
  <c r="G1171" i="16"/>
  <c r="I1171" i="16"/>
  <c r="D1172" i="16"/>
  <c r="A1173" i="16"/>
  <c r="K1173" i="12" s="1"/>
  <c r="C1173" i="16"/>
  <c r="F1173" i="16"/>
  <c r="H1173" i="16"/>
  <c r="J1173" i="16"/>
  <c r="B1173" i="16"/>
  <c r="E1173" i="16"/>
  <c r="G1173" i="16"/>
  <c r="I1173" i="16"/>
  <c r="D1174" i="16"/>
  <c r="A1175" i="16"/>
  <c r="K1175" i="12" s="1"/>
  <c r="C1175" i="16"/>
  <c r="F1175" i="16"/>
  <c r="H1175" i="16"/>
  <c r="J1175" i="16"/>
  <c r="B1175" i="16"/>
  <c r="E1175" i="16"/>
  <c r="G1175" i="16"/>
  <c r="I1175" i="16"/>
  <c r="D1176" i="16"/>
  <c r="A1177" i="16"/>
  <c r="K1177" i="12" s="1"/>
  <c r="C1177" i="16"/>
  <c r="F1177" i="16"/>
  <c r="H1177" i="16"/>
  <c r="J1177" i="16"/>
  <c r="B1177" i="16"/>
  <c r="E1177" i="16"/>
  <c r="G1177" i="16"/>
  <c r="I1177" i="16"/>
  <c r="D1178" i="16"/>
  <c r="A1179" i="16"/>
  <c r="K1179" i="12" s="1"/>
  <c r="C1179" i="16"/>
  <c r="F1179" i="16"/>
  <c r="H1179" i="16"/>
  <c r="J1179" i="16"/>
  <c r="B1179" i="16"/>
  <c r="E1179" i="16"/>
  <c r="G1179" i="16"/>
  <c r="I1179" i="16"/>
  <c r="D1180" i="16"/>
  <c r="A1181" i="16"/>
  <c r="K1181" i="12" s="1"/>
  <c r="C1181" i="16"/>
  <c r="F1181" i="16"/>
  <c r="H1181" i="16"/>
  <c r="J1181" i="16"/>
  <c r="B1181" i="16"/>
  <c r="E1181" i="16"/>
  <c r="G1181" i="16"/>
  <c r="I1181" i="16"/>
  <c r="D1182" i="16"/>
  <c r="A1183" i="16"/>
  <c r="K1183" i="12" s="1"/>
  <c r="C1183" i="16"/>
  <c r="F1183" i="16"/>
  <c r="H1183" i="16"/>
  <c r="J1183" i="16"/>
  <c r="B1183" i="16"/>
  <c r="E1183" i="16"/>
  <c r="G1183" i="16"/>
  <c r="I1183" i="16"/>
  <c r="D1184" i="16"/>
  <c r="A1185" i="16"/>
  <c r="K1185" i="12" s="1"/>
  <c r="C1185" i="16"/>
  <c r="F1185" i="16"/>
  <c r="H1185" i="16"/>
  <c r="J1185" i="16"/>
  <c r="B1185" i="16"/>
  <c r="E1185" i="16"/>
  <c r="G1185" i="16"/>
  <c r="I1185" i="16"/>
  <c r="D1186" i="16"/>
  <c r="A1187" i="16"/>
  <c r="K1187" i="12" s="1"/>
  <c r="C1187" i="16"/>
  <c r="F1187" i="16"/>
  <c r="H1187" i="16"/>
  <c r="J1187" i="16"/>
  <c r="B1187" i="16"/>
  <c r="E1187" i="16"/>
  <c r="G1187" i="16"/>
  <c r="I1187" i="16"/>
  <c r="D1188" i="16"/>
  <c r="A1189" i="16"/>
  <c r="K1189" i="12" s="1"/>
  <c r="C1189" i="16"/>
  <c r="F1189" i="16"/>
  <c r="H1189" i="16"/>
  <c r="J1189" i="16"/>
  <c r="B1189" i="16"/>
  <c r="E1189" i="16"/>
  <c r="G1189" i="16"/>
  <c r="I1189" i="16"/>
  <c r="D1190" i="16"/>
  <c r="A1191" i="16"/>
  <c r="K1191" i="12" s="1"/>
  <c r="C1191" i="16"/>
  <c r="F1191" i="16"/>
  <c r="H1191" i="16"/>
  <c r="J1191" i="16"/>
  <c r="B1191" i="16"/>
  <c r="E1191" i="16"/>
  <c r="G1191" i="16"/>
  <c r="I1191" i="16"/>
  <c r="D1192" i="16"/>
  <c r="A1193" i="16"/>
  <c r="K1193" i="12" s="1"/>
  <c r="C1193" i="16"/>
  <c r="F1193" i="16"/>
  <c r="H1193" i="16"/>
  <c r="J1193" i="16"/>
  <c r="B1193" i="16"/>
  <c r="E1193" i="16"/>
  <c r="G1193" i="16"/>
  <c r="I1193" i="16"/>
  <c r="D1194" i="16"/>
  <c r="A1195" i="16"/>
  <c r="K1195" i="12" s="1"/>
  <c r="C1195" i="16"/>
  <c r="F1195" i="16"/>
  <c r="H1195" i="16"/>
  <c r="J1195" i="16"/>
  <c r="B1195" i="16"/>
  <c r="E1195" i="16"/>
  <c r="G1195" i="16"/>
  <c r="I1195" i="16"/>
  <c r="D1196" i="16"/>
  <c r="A1197" i="16"/>
  <c r="K1197" i="12" s="1"/>
  <c r="C1197" i="16"/>
  <c r="F1197" i="16"/>
  <c r="H1197" i="16"/>
  <c r="J1197" i="16"/>
  <c r="B1197" i="16"/>
  <c r="E1197" i="16"/>
  <c r="G1197" i="16"/>
  <c r="I1197" i="16"/>
  <c r="D1198" i="16"/>
  <c r="A1199" i="16"/>
  <c r="K1199" i="12" s="1"/>
  <c r="C1199" i="16"/>
  <c r="F1199" i="16"/>
  <c r="H1199" i="16"/>
  <c r="J1199" i="16"/>
  <c r="B1199" i="16"/>
  <c r="E1199" i="16"/>
  <c r="G1199" i="16"/>
  <c r="I1199" i="16"/>
  <c r="D1200" i="16"/>
  <c r="A1201" i="16"/>
  <c r="K1201" i="12" s="1"/>
  <c r="C1201" i="16"/>
  <c r="F1201" i="16"/>
  <c r="H1201" i="16"/>
  <c r="J1201" i="16"/>
  <c r="B1201" i="16"/>
  <c r="E1201" i="16"/>
  <c r="G1201" i="16"/>
  <c r="I1201" i="16"/>
  <c r="D1202" i="16"/>
  <c r="A1203" i="16"/>
  <c r="K1203" i="12" s="1"/>
  <c r="C1203" i="16"/>
  <c r="F1203" i="16"/>
  <c r="H1203" i="16"/>
  <c r="J1203" i="16"/>
  <c r="B1203" i="16"/>
  <c r="E1203" i="16"/>
  <c r="G1203" i="16"/>
  <c r="I1203" i="16"/>
  <c r="D1204" i="16"/>
  <c r="A1205" i="16"/>
  <c r="K1205" i="12" s="1"/>
  <c r="C1205" i="16"/>
  <c r="F1205" i="16"/>
  <c r="H1205" i="16"/>
  <c r="J1205" i="16"/>
  <c r="B1205" i="16"/>
  <c r="E1205" i="16"/>
  <c r="G1205" i="16"/>
  <c r="I1205" i="16"/>
  <c r="D1206" i="16"/>
  <c r="A1207" i="16"/>
  <c r="K1207" i="12" s="1"/>
  <c r="C1207" i="16"/>
  <c r="F1207" i="16"/>
  <c r="H1207" i="16"/>
  <c r="J1207" i="16"/>
  <c r="B1207" i="16"/>
  <c r="E1207" i="16"/>
  <c r="G1207" i="16"/>
  <c r="I1207" i="16"/>
  <c r="D1208" i="16"/>
  <c r="A1209" i="16"/>
  <c r="K1209" i="12" s="1"/>
  <c r="C1209" i="16"/>
  <c r="F1209" i="16"/>
  <c r="H1209" i="16"/>
  <c r="J1209" i="16"/>
  <c r="B1209" i="16"/>
  <c r="E1209" i="16"/>
  <c r="G1209" i="16"/>
  <c r="I1209" i="16"/>
  <c r="D1210" i="16"/>
  <c r="A1211" i="16"/>
  <c r="K1211" i="12" s="1"/>
  <c r="C1211" i="16"/>
  <c r="F1211" i="16"/>
  <c r="H1211" i="16"/>
  <c r="J1211" i="16"/>
  <c r="B1211" i="16"/>
  <c r="E1211" i="16"/>
  <c r="G1211" i="16"/>
  <c r="I1211" i="16"/>
  <c r="D1212" i="16"/>
  <c r="B1214" i="16"/>
  <c r="E1214" i="16"/>
  <c r="G1214" i="16"/>
  <c r="I1214" i="16"/>
  <c r="A1214" i="16"/>
  <c r="K1214" i="12" s="1"/>
  <c r="C1214" i="16"/>
  <c r="F1214" i="16"/>
  <c r="H1214" i="16"/>
  <c r="J1214" i="16"/>
  <c r="B1216" i="16"/>
  <c r="E1216" i="16"/>
  <c r="G1216" i="16"/>
  <c r="I1216" i="16"/>
  <c r="A1216" i="16"/>
  <c r="K1216" i="12" s="1"/>
  <c r="C1216" i="16"/>
  <c r="F1216" i="16"/>
  <c r="H1216" i="16"/>
  <c r="J1216" i="16"/>
  <c r="B1218" i="16"/>
  <c r="E1218" i="16"/>
  <c r="G1218" i="16"/>
  <c r="I1218" i="16"/>
  <c r="A1218" i="16"/>
  <c r="K1218" i="12" s="1"/>
  <c r="C1218" i="16"/>
  <c r="F1218" i="16"/>
  <c r="H1218" i="16"/>
  <c r="J1218" i="16"/>
  <c r="B1220" i="16"/>
  <c r="E1220" i="16"/>
  <c r="G1220" i="16"/>
  <c r="I1220" i="16"/>
  <c r="A1220" i="16"/>
  <c r="K1220" i="12" s="1"/>
  <c r="C1220" i="16"/>
  <c r="F1220" i="16"/>
  <c r="H1220" i="16"/>
  <c r="J1220" i="16"/>
  <c r="B1222" i="16"/>
  <c r="E1222" i="16"/>
  <c r="G1222" i="16"/>
  <c r="I1222" i="16"/>
  <c r="A1222" i="16"/>
  <c r="K1222" i="12" s="1"/>
  <c r="C1222" i="16"/>
  <c r="F1222" i="16"/>
  <c r="H1222" i="16"/>
  <c r="J1222" i="16"/>
  <c r="B1224" i="16"/>
  <c r="E1224" i="16"/>
  <c r="G1224" i="16"/>
  <c r="I1224" i="16"/>
  <c r="A1224" i="16"/>
  <c r="K1224" i="12" s="1"/>
  <c r="C1224" i="16"/>
  <c r="F1224" i="16"/>
  <c r="H1224" i="16"/>
  <c r="J1224" i="16"/>
  <c r="B1226" i="16"/>
  <c r="E1226" i="16"/>
  <c r="G1226" i="16"/>
  <c r="I1226" i="16"/>
  <c r="A1226" i="16"/>
  <c r="K1226" i="12" s="1"/>
  <c r="C1226" i="16"/>
  <c r="F1226" i="16"/>
  <c r="H1226" i="16"/>
  <c r="J1226" i="16"/>
  <c r="B1228" i="16"/>
  <c r="E1228" i="16"/>
  <c r="G1228" i="16"/>
  <c r="I1228" i="16"/>
  <c r="A1228" i="16"/>
  <c r="K1228" i="12" s="1"/>
  <c r="C1228" i="16"/>
  <c r="F1228" i="16"/>
  <c r="H1228" i="16"/>
  <c r="J1228" i="16"/>
  <c r="B1230" i="16"/>
  <c r="E1230" i="16"/>
  <c r="G1230" i="16"/>
  <c r="I1230" i="16"/>
  <c r="A1230" i="16"/>
  <c r="K1230" i="12" s="1"/>
  <c r="C1230" i="16"/>
  <c r="F1230" i="16"/>
  <c r="H1230" i="16"/>
  <c r="J1230" i="16"/>
  <c r="B1232" i="16"/>
  <c r="E1232" i="16"/>
  <c r="G1232" i="16"/>
  <c r="I1232" i="16"/>
  <c r="A1232" i="16"/>
  <c r="K1232" i="12" s="1"/>
  <c r="C1232" i="16"/>
  <c r="F1232" i="16"/>
  <c r="H1232" i="16"/>
  <c r="J1232" i="16"/>
  <c r="B1234" i="16"/>
  <c r="E1234" i="16"/>
  <c r="G1234" i="16"/>
  <c r="I1234" i="16"/>
  <c r="A1234" i="16"/>
  <c r="K1234" i="12" s="1"/>
  <c r="C1234" i="16"/>
  <c r="F1234" i="16"/>
  <c r="H1234" i="16"/>
  <c r="J1234" i="16"/>
  <c r="B1236" i="16"/>
  <c r="E1236" i="16"/>
  <c r="G1236" i="16"/>
  <c r="I1236" i="16"/>
  <c r="A1236" i="16"/>
  <c r="K1236" i="12" s="1"/>
  <c r="C1236" i="16"/>
  <c r="F1236" i="16"/>
  <c r="H1236" i="16"/>
  <c r="J1236" i="16"/>
  <c r="B1238" i="16"/>
  <c r="E1238" i="16"/>
  <c r="G1238" i="16"/>
  <c r="I1238" i="16"/>
  <c r="A1238" i="16"/>
  <c r="K1238" i="12" s="1"/>
  <c r="C1238" i="16"/>
  <c r="F1238" i="16"/>
  <c r="H1238" i="16"/>
  <c r="J1238" i="16"/>
  <c r="B1240" i="16"/>
  <c r="E1240" i="16"/>
  <c r="G1240" i="16"/>
  <c r="I1240" i="16"/>
  <c r="A1240" i="16"/>
  <c r="K1240" i="12" s="1"/>
  <c r="C1240" i="16"/>
  <c r="F1240" i="16"/>
  <c r="H1240" i="16"/>
  <c r="J1240" i="16"/>
  <c r="B1242" i="16"/>
  <c r="E1242" i="16"/>
  <c r="G1242" i="16"/>
  <c r="I1242" i="16"/>
  <c r="A1242" i="16"/>
  <c r="K1242" i="12" s="1"/>
  <c r="C1242" i="16"/>
  <c r="F1242" i="16"/>
  <c r="H1242" i="16"/>
  <c r="J1242" i="16"/>
  <c r="B1244" i="16"/>
  <c r="E1244" i="16"/>
  <c r="G1244" i="16"/>
  <c r="I1244" i="16"/>
  <c r="A1244" i="16"/>
  <c r="K1244" i="12" s="1"/>
  <c r="C1244" i="16"/>
  <c r="F1244" i="16"/>
  <c r="H1244" i="16"/>
  <c r="J1244" i="16"/>
  <c r="B1246" i="16"/>
  <c r="E1246" i="16"/>
  <c r="G1246" i="16"/>
  <c r="I1246" i="16"/>
  <c r="A1246" i="16"/>
  <c r="K1246" i="12" s="1"/>
  <c r="C1246" i="16"/>
  <c r="F1246" i="16"/>
  <c r="H1246" i="16"/>
  <c r="J1246" i="16"/>
  <c r="B1248" i="16"/>
  <c r="E1248" i="16"/>
  <c r="G1248" i="16"/>
  <c r="I1248" i="16"/>
  <c r="A1248" i="16"/>
  <c r="K1248" i="12" s="1"/>
  <c r="C1248" i="16"/>
  <c r="F1248" i="16"/>
  <c r="H1248" i="16"/>
  <c r="J1248" i="16"/>
  <c r="B1250" i="16"/>
  <c r="E1250" i="16"/>
  <c r="G1250" i="16"/>
  <c r="I1250" i="16"/>
  <c r="A1250" i="16"/>
  <c r="K1250" i="12" s="1"/>
  <c r="C1250" i="16"/>
  <c r="F1250" i="16"/>
  <c r="H1250" i="16"/>
  <c r="J1250" i="16"/>
  <c r="B1252" i="16"/>
  <c r="E1252" i="16"/>
  <c r="G1252" i="16"/>
  <c r="I1252" i="16"/>
  <c r="A1252" i="16"/>
  <c r="K1252" i="12" s="1"/>
  <c r="C1252" i="16"/>
  <c r="F1252" i="16"/>
  <c r="H1252" i="16"/>
  <c r="J1252" i="16"/>
  <c r="B1254" i="16"/>
  <c r="E1254" i="16"/>
  <c r="G1254" i="16"/>
  <c r="I1254" i="16"/>
  <c r="A1254" i="16"/>
  <c r="K1254" i="12" s="1"/>
  <c r="C1254" i="16"/>
  <c r="F1254" i="16"/>
  <c r="H1254" i="16"/>
  <c r="J1254" i="16"/>
  <c r="B1256" i="16"/>
  <c r="E1256" i="16"/>
  <c r="G1256" i="16"/>
  <c r="I1256" i="16"/>
  <c r="A1256" i="16"/>
  <c r="K1256" i="12" s="1"/>
  <c r="C1256" i="16"/>
  <c r="F1256" i="16"/>
  <c r="H1256" i="16"/>
  <c r="J1256" i="16"/>
  <c r="B1258" i="16"/>
  <c r="E1258" i="16"/>
  <c r="G1258" i="16"/>
  <c r="I1258" i="16"/>
  <c r="A1258" i="16"/>
  <c r="K1258" i="12" s="1"/>
  <c r="C1258" i="16"/>
  <c r="F1258" i="16"/>
  <c r="H1258" i="16"/>
  <c r="J1258" i="16"/>
  <c r="B1260" i="16"/>
  <c r="E1260" i="16"/>
  <c r="G1260" i="16"/>
  <c r="I1260" i="16"/>
  <c r="A1260" i="16"/>
  <c r="K1260" i="12" s="1"/>
  <c r="C1260" i="16"/>
  <c r="F1260" i="16"/>
  <c r="H1260" i="16"/>
  <c r="J1260" i="16"/>
  <c r="B1262" i="16"/>
  <c r="E1262" i="16"/>
  <c r="G1262" i="16"/>
  <c r="I1262" i="16"/>
  <c r="A1262" i="16"/>
  <c r="K1262" i="12" s="1"/>
  <c r="C1262" i="16"/>
  <c r="F1262" i="16"/>
  <c r="H1262" i="16"/>
  <c r="J1262" i="16"/>
  <c r="B1264" i="16"/>
  <c r="E1264" i="16"/>
  <c r="G1264" i="16"/>
  <c r="I1264" i="16"/>
  <c r="A1264" i="16"/>
  <c r="K1264" i="12" s="1"/>
  <c r="C1264" i="16"/>
  <c r="F1264" i="16"/>
  <c r="H1264" i="16"/>
  <c r="J1264" i="16"/>
  <c r="B1266" i="16"/>
  <c r="E1266" i="16"/>
  <c r="G1266" i="16"/>
  <c r="I1266" i="16"/>
  <c r="A1266" i="16"/>
  <c r="K1266" i="12" s="1"/>
  <c r="C1266" i="16"/>
  <c r="F1266" i="16"/>
  <c r="H1266" i="16"/>
  <c r="J1266" i="16"/>
  <c r="B1268" i="16"/>
  <c r="E1268" i="16"/>
  <c r="G1268" i="16"/>
  <c r="I1268" i="16"/>
  <c r="A1268" i="16"/>
  <c r="K1268" i="12" s="1"/>
  <c r="C1268" i="16"/>
  <c r="F1268" i="16"/>
  <c r="H1268" i="16"/>
  <c r="J1268" i="16"/>
  <c r="B1270" i="16"/>
  <c r="E1270" i="16"/>
  <c r="G1270" i="16"/>
  <c r="I1270" i="16"/>
  <c r="A1270" i="16"/>
  <c r="K1270" i="12" s="1"/>
  <c r="C1270" i="16"/>
  <c r="F1270" i="16"/>
  <c r="H1270" i="16"/>
  <c r="J1270" i="16"/>
  <c r="B1272" i="16"/>
  <c r="E1272" i="16"/>
  <c r="G1272" i="16"/>
  <c r="I1272" i="16"/>
  <c r="A1272" i="16"/>
  <c r="K1272" i="12" s="1"/>
  <c r="C1272" i="16"/>
  <c r="F1272" i="16"/>
  <c r="H1272" i="16"/>
  <c r="J1272" i="16"/>
  <c r="B1274" i="16"/>
  <c r="E1274" i="16"/>
  <c r="G1274" i="16"/>
  <c r="I1274" i="16"/>
  <c r="A1274" i="16"/>
  <c r="K1274" i="12" s="1"/>
  <c r="C1274" i="16"/>
  <c r="F1274" i="16"/>
  <c r="H1274" i="16"/>
  <c r="J1274" i="16"/>
  <c r="B1276" i="16"/>
  <c r="E1276" i="16"/>
  <c r="G1276" i="16"/>
  <c r="I1276" i="16"/>
  <c r="A1276" i="16"/>
  <c r="K1276" i="12" s="1"/>
  <c r="C1276" i="16"/>
  <c r="F1276" i="16"/>
  <c r="H1276" i="16"/>
  <c r="J1276" i="16"/>
  <c r="B1278" i="16"/>
  <c r="E1278" i="16"/>
  <c r="G1278" i="16"/>
  <c r="I1278" i="16"/>
  <c r="A1278" i="16"/>
  <c r="K1278" i="12" s="1"/>
  <c r="C1278" i="16"/>
  <c r="F1278" i="16"/>
  <c r="H1278" i="16"/>
  <c r="J1278" i="16"/>
  <c r="B1280" i="16"/>
  <c r="E1280" i="16"/>
  <c r="G1280" i="16"/>
  <c r="I1280" i="16"/>
  <c r="A1280" i="16"/>
  <c r="K1280" i="12" s="1"/>
  <c r="C1280" i="16"/>
  <c r="F1280" i="16"/>
  <c r="H1280" i="16"/>
  <c r="J1280" i="16"/>
  <c r="B1282" i="16"/>
  <c r="E1282" i="16"/>
  <c r="G1282" i="16"/>
  <c r="I1282" i="16"/>
  <c r="A1282" i="16"/>
  <c r="K1282" i="12" s="1"/>
  <c r="C1282" i="16"/>
  <c r="F1282" i="16"/>
  <c r="H1282" i="16"/>
  <c r="J1282" i="16"/>
  <c r="B1284" i="16"/>
  <c r="E1284" i="16"/>
  <c r="G1284" i="16"/>
  <c r="I1284" i="16"/>
  <c r="A1284" i="16"/>
  <c r="K1284" i="12" s="1"/>
  <c r="C1284" i="16"/>
  <c r="F1284" i="16"/>
  <c r="H1284" i="16"/>
  <c r="J1284" i="16"/>
  <c r="A1285" i="16"/>
  <c r="K1285" i="12" s="1"/>
  <c r="C1285" i="16"/>
  <c r="F1285" i="16"/>
  <c r="H1285" i="16"/>
  <c r="J1285" i="16"/>
  <c r="B1285" i="16"/>
  <c r="E1285" i="16"/>
  <c r="G1285" i="16"/>
  <c r="I1285" i="16"/>
  <c r="B1286" i="16"/>
  <c r="E1286" i="16"/>
  <c r="G1286" i="16"/>
  <c r="I1286" i="16"/>
  <c r="A1286" i="16"/>
  <c r="C1286" i="16"/>
  <c r="F1286" i="16"/>
  <c r="H1286" i="16"/>
  <c r="J1286" i="16"/>
  <c r="A1287" i="16"/>
  <c r="C1287" i="16"/>
  <c r="F1287" i="16"/>
  <c r="H1287" i="16"/>
  <c r="J1287" i="16"/>
  <c r="B1287" i="16"/>
  <c r="E1287" i="16"/>
  <c r="G1287" i="16"/>
  <c r="I1287" i="16"/>
  <c r="B1288" i="16"/>
  <c r="E1288" i="16"/>
  <c r="G1288" i="16"/>
  <c r="I1288" i="16"/>
  <c r="A1288" i="16"/>
  <c r="K1288" i="12" s="1"/>
  <c r="C1288" i="16"/>
  <c r="F1288" i="16"/>
  <c r="H1288" i="16"/>
  <c r="J1288" i="16"/>
  <c r="A1289" i="16"/>
  <c r="K1289" i="12" s="1"/>
  <c r="C1289" i="16"/>
  <c r="F1289" i="16"/>
  <c r="H1289" i="16"/>
  <c r="J1289" i="16"/>
  <c r="B1289" i="16"/>
  <c r="E1289" i="16"/>
  <c r="G1289" i="16"/>
  <c r="I1289" i="16"/>
  <c r="B1290" i="16"/>
  <c r="E1290" i="16"/>
  <c r="G1290" i="16"/>
  <c r="I1290" i="16"/>
  <c r="A1290" i="16"/>
  <c r="K1290" i="12" s="1"/>
  <c r="C1290" i="16"/>
  <c r="F1290" i="16"/>
  <c r="H1290" i="16"/>
  <c r="J1290" i="16"/>
  <c r="A1291" i="16"/>
  <c r="C1291" i="16"/>
  <c r="F1291" i="16"/>
  <c r="H1291" i="16"/>
  <c r="J1291" i="16"/>
  <c r="B1291" i="16"/>
  <c r="E1291" i="16"/>
  <c r="G1291" i="16"/>
  <c r="I1291" i="16"/>
  <c r="B1292" i="16"/>
  <c r="E1292" i="16"/>
  <c r="G1292" i="16"/>
  <c r="I1292" i="16"/>
  <c r="A1292" i="16"/>
  <c r="K1292" i="12" s="1"/>
  <c r="C1292" i="16"/>
  <c r="F1292" i="16"/>
  <c r="H1292" i="16"/>
  <c r="J1292" i="16"/>
  <c r="A1295" i="16"/>
  <c r="C1295" i="16"/>
  <c r="F1295" i="16"/>
  <c r="H1295" i="16"/>
  <c r="J1295" i="16"/>
  <c r="B1295" i="16"/>
  <c r="E1295" i="16"/>
  <c r="G1295" i="16"/>
  <c r="I1295" i="16"/>
  <c r="A1297" i="16"/>
  <c r="C1297" i="16"/>
  <c r="F1297" i="16"/>
  <c r="H1297" i="16"/>
  <c r="J1297" i="16"/>
  <c r="B1297" i="16"/>
  <c r="E1297" i="16"/>
  <c r="G1297" i="16"/>
  <c r="I1297" i="16"/>
  <c r="A1299" i="16"/>
  <c r="C1299" i="16"/>
  <c r="F1299" i="16"/>
  <c r="H1299" i="16"/>
  <c r="J1299" i="16"/>
  <c r="B1299" i="16"/>
  <c r="E1299" i="16"/>
  <c r="G1299" i="16"/>
  <c r="I1299" i="16"/>
  <c r="A1301" i="16"/>
  <c r="C1301" i="16"/>
  <c r="F1301" i="16"/>
  <c r="H1301" i="16"/>
  <c r="J1301" i="16"/>
  <c r="B1301" i="16"/>
  <c r="E1301" i="16"/>
  <c r="G1301" i="16"/>
  <c r="I1301" i="16"/>
  <c r="A1303" i="16"/>
  <c r="C1303" i="16"/>
  <c r="F1303" i="16"/>
  <c r="H1303" i="16"/>
  <c r="J1303" i="16"/>
  <c r="B1303" i="16"/>
  <c r="E1303" i="16"/>
  <c r="G1303" i="16"/>
  <c r="I1303" i="16"/>
  <c r="A1305" i="16"/>
  <c r="C1305" i="16"/>
  <c r="F1305" i="16"/>
  <c r="H1305" i="16"/>
  <c r="J1305" i="16"/>
  <c r="B1305" i="16"/>
  <c r="E1305" i="16"/>
  <c r="G1305" i="16"/>
  <c r="I1305" i="16"/>
  <c r="A1307" i="16"/>
  <c r="C1307" i="16"/>
  <c r="F1307" i="16"/>
  <c r="H1307" i="16"/>
  <c r="J1307" i="16"/>
  <c r="B1307" i="16"/>
  <c r="E1307" i="16"/>
  <c r="G1307" i="16"/>
  <c r="I1307" i="16"/>
  <c r="A1309" i="16"/>
  <c r="C1309" i="16"/>
  <c r="F1309" i="16"/>
  <c r="H1309" i="16"/>
  <c r="J1309" i="16"/>
  <c r="B1309" i="16"/>
  <c r="E1309" i="16"/>
  <c r="G1309" i="16"/>
  <c r="I1309" i="16"/>
  <c r="A1311" i="16"/>
  <c r="C1311" i="16"/>
  <c r="F1311" i="16"/>
  <c r="H1311" i="16"/>
  <c r="J1311" i="16"/>
  <c r="B1311" i="16"/>
  <c r="E1311" i="16"/>
  <c r="G1311" i="16"/>
  <c r="I1311" i="16"/>
  <c r="A1313" i="16"/>
  <c r="C1313" i="16"/>
  <c r="F1313" i="16"/>
  <c r="H1313" i="16"/>
  <c r="J1313" i="16"/>
  <c r="B1313" i="16"/>
  <c r="E1313" i="16"/>
  <c r="G1313" i="16"/>
  <c r="I1313" i="16"/>
  <c r="A1315" i="16"/>
  <c r="C1315" i="16"/>
  <c r="F1315" i="16"/>
  <c r="H1315" i="16"/>
  <c r="J1315" i="16"/>
  <c r="B1315" i="16"/>
  <c r="E1315" i="16"/>
  <c r="G1315" i="16"/>
  <c r="I1315" i="16"/>
  <c r="A1317" i="16"/>
  <c r="C1317" i="16"/>
  <c r="F1317" i="16"/>
  <c r="H1317" i="16"/>
  <c r="J1317" i="16"/>
  <c r="B1317" i="16"/>
  <c r="E1317" i="16"/>
  <c r="G1317" i="16"/>
  <c r="I1317" i="16"/>
  <c r="A1319" i="16"/>
  <c r="C1319" i="16"/>
  <c r="F1319" i="16"/>
  <c r="H1319" i="16"/>
  <c r="J1319" i="16"/>
  <c r="B1319" i="16"/>
  <c r="E1319" i="16"/>
  <c r="G1319" i="16"/>
  <c r="I1319" i="16"/>
  <c r="A1321" i="16"/>
  <c r="C1321" i="16"/>
  <c r="F1321" i="16"/>
  <c r="H1321" i="16"/>
  <c r="J1321" i="16"/>
  <c r="B1321" i="16"/>
  <c r="E1321" i="16"/>
  <c r="G1321" i="16"/>
  <c r="I1321" i="16"/>
  <c r="A1323" i="16"/>
  <c r="C1323" i="16"/>
  <c r="F1323" i="16"/>
  <c r="H1323" i="16"/>
  <c r="J1323" i="16"/>
  <c r="B1323" i="16"/>
  <c r="E1323" i="16"/>
  <c r="G1323" i="16"/>
  <c r="I1323" i="16"/>
  <c r="A1325" i="16"/>
  <c r="C1325" i="16"/>
  <c r="F1325" i="16"/>
  <c r="H1325" i="16"/>
  <c r="J1325" i="16"/>
  <c r="B1325" i="16"/>
  <c r="E1325" i="16"/>
  <c r="G1325" i="16"/>
  <c r="I1325" i="16"/>
  <c r="A1327" i="16"/>
  <c r="C1327" i="16"/>
  <c r="F1327" i="16"/>
  <c r="H1327" i="16"/>
  <c r="J1327" i="16"/>
  <c r="B1327" i="16"/>
  <c r="E1327" i="16"/>
  <c r="G1327" i="16"/>
  <c r="I1327" i="16"/>
  <c r="A1329" i="16"/>
  <c r="C1329" i="16"/>
  <c r="F1329" i="16"/>
  <c r="H1329" i="16"/>
  <c r="J1329" i="16"/>
  <c r="B1329" i="16"/>
  <c r="E1329" i="16"/>
  <c r="G1329" i="16"/>
  <c r="I1329" i="16"/>
  <c r="A1331" i="16"/>
  <c r="C1331" i="16"/>
  <c r="F1331" i="16"/>
  <c r="H1331" i="16"/>
  <c r="J1331" i="16"/>
  <c r="B1331" i="16"/>
  <c r="E1331" i="16"/>
  <c r="G1331" i="16"/>
  <c r="I1331" i="16"/>
  <c r="A1333" i="16"/>
  <c r="C1333" i="16"/>
  <c r="F1333" i="16"/>
  <c r="H1333" i="16"/>
  <c r="J1333" i="16"/>
  <c r="B1333" i="16"/>
  <c r="E1333" i="16"/>
  <c r="G1333" i="16"/>
  <c r="I1333" i="16"/>
  <c r="A1335" i="16"/>
  <c r="C1335" i="16"/>
  <c r="F1335" i="16"/>
  <c r="H1335" i="16"/>
  <c r="J1335" i="16"/>
  <c r="B1335" i="16"/>
  <c r="E1335" i="16"/>
  <c r="G1335" i="16"/>
  <c r="I1335" i="16"/>
  <c r="A1337" i="16"/>
  <c r="C1337" i="16"/>
  <c r="F1337" i="16"/>
  <c r="H1337" i="16"/>
  <c r="J1337" i="16"/>
  <c r="B1337" i="16"/>
  <c r="E1337" i="16"/>
  <c r="G1337" i="16"/>
  <c r="I1337" i="16"/>
  <c r="A1339" i="16"/>
  <c r="C1339" i="16"/>
  <c r="F1339" i="16"/>
  <c r="H1339" i="16"/>
  <c r="J1339" i="16"/>
  <c r="B1339" i="16"/>
  <c r="E1339" i="16"/>
  <c r="G1339" i="16"/>
  <c r="I1339" i="16"/>
  <c r="A1341" i="16"/>
  <c r="C1341" i="16"/>
  <c r="F1341" i="16"/>
  <c r="H1341" i="16"/>
  <c r="J1341" i="16"/>
  <c r="B1341" i="16"/>
  <c r="E1341" i="16"/>
  <c r="G1341" i="16"/>
  <c r="I1341" i="16"/>
  <c r="A1343" i="16"/>
  <c r="C1343" i="16"/>
  <c r="F1343" i="16"/>
  <c r="H1343" i="16"/>
  <c r="J1343" i="16"/>
  <c r="B1343" i="16"/>
  <c r="E1343" i="16"/>
  <c r="G1343" i="16"/>
  <c r="I1343" i="16"/>
  <c r="A1345" i="16"/>
  <c r="C1345" i="16"/>
  <c r="F1345" i="16"/>
  <c r="H1345" i="16"/>
  <c r="J1345" i="16"/>
  <c r="B1345" i="16"/>
  <c r="E1345" i="16"/>
  <c r="G1345" i="16"/>
  <c r="I1345" i="16"/>
  <c r="A1347" i="16"/>
  <c r="C1347" i="16"/>
  <c r="F1347" i="16"/>
  <c r="H1347" i="16"/>
  <c r="J1347" i="16"/>
  <c r="B1347" i="16"/>
  <c r="E1347" i="16"/>
  <c r="G1347" i="16"/>
  <c r="I1347" i="16"/>
  <c r="A1349" i="16"/>
  <c r="C1349" i="16"/>
  <c r="F1349" i="16"/>
  <c r="H1349" i="16"/>
  <c r="J1349" i="16"/>
  <c r="B1349" i="16"/>
  <c r="E1349" i="16"/>
  <c r="G1349" i="16"/>
  <c r="I1349" i="16"/>
  <c r="A1351" i="16"/>
  <c r="C1351" i="16"/>
  <c r="F1351" i="16"/>
  <c r="H1351" i="16"/>
  <c r="J1351" i="16"/>
  <c r="B1351" i="16"/>
  <c r="E1351" i="16"/>
  <c r="G1351" i="16"/>
  <c r="I1351" i="16"/>
  <c r="A1353" i="16"/>
  <c r="C1353" i="16"/>
  <c r="F1353" i="16"/>
  <c r="H1353" i="16"/>
  <c r="J1353" i="16"/>
  <c r="B1353" i="16"/>
  <c r="E1353" i="16"/>
  <c r="G1353" i="16"/>
  <c r="I1353" i="16"/>
  <c r="A1355" i="16"/>
  <c r="C1355" i="16"/>
  <c r="F1355" i="16"/>
  <c r="H1355" i="16"/>
  <c r="J1355" i="16"/>
  <c r="B1355" i="16"/>
  <c r="E1355" i="16"/>
  <c r="G1355" i="16"/>
  <c r="I1355" i="16"/>
  <c r="A1357" i="16"/>
  <c r="C1357" i="16"/>
  <c r="F1357" i="16"/>
  <c r="H1357" i="16"/>
  <c r="J1357" i="16"/>
  <c r="B1357" i="16"/>
  <c r="E1357" i="16"/>
  <c r="G1357" i="16"/>
  <c r="I1357" i="16"/>
  <c r="A1359" i="16"/>
  <c r="C1359" i="16"/>
  <c r="F1359" i="16"/>
  <c r="H1359" i="16"/>
  <c r="J1359" i="16"/>
  <c r="B1359" i="16"/>
  <c r="E1359" i="16"/>
  <c r="G1359" i="16"/>
  <c r="I1359" i="16"/>
  <c r="A1361" i="16"/>
  <c r="C1361" i="16"/>
  <c r="F1361" i="16"/>
  <c r="H1361" i="16"/>
  <c r="J1361" i="16"/>
  <c r="B1361" i="16"/>
  <c r="E1361" i="16"/>
  <c r="G1361" i="16"/>
  <c r="I1361" i="16"/>
  <c r="A1363" i="16"/>
  <c r="C1363" i="16"/>
  <c r="F1363" i="16"/>
  <c r="H1363" i="16"/>
  <c r="J1363" i="16"/>
  <c r="B1363" i="16"/>
  <c r="E1363" i="16"/>
  <c r="G1363" i="16"/>
  <c r="I1363" i="16"/>
  <c r="A1365" i="16"/>
  <c r="C1365" i="16"/>
  <c r="F1365" i="16"/>
  <c r="H1365" i="16"/>
  <c r="J1365" i="16"/>
  <c r="B1365" i="16"/>
  <c r="E1365" i="16"/>
  <c r="I1365" i="16"/>
  <c r="G1365" i="16"/>
  <c r="A1367" i="16"/>
  <c r="C1367" i="16"/>
  <c r="F1367" i="16"/>
  <c r="H1367" i="16"/>
  <c r="J1367" i="16"/>
  <c r="B1367" i="16"/>
  <c r="G1367" i="16"/>
  <c r="E1367" i="16"/>
  <c r="I1367" i="16"/>
  <c r="A1369" i="16"/>
  <c r="C1369" i="16"/>
  <c r="F1369" i="16"/>
  <c r="H1369" i="16"/>
  <c r="J1369" i="16"/>
  <c r="E1369" i="16"/>
  <c r="I1369" i="16"/>
  <c r="B1369" i="16"/>
  <c r="G1369" i="16"/>
  <c r="A1371" i="16"/>
  <c r="C1371" i="16"/>
  <c r="F1371" i="16"/>
  <c r="H1371" i="16"/>
  <c r="J1371" i="16"/>
  <c r="B1371" i="16"/>
  <c r="G1371" i="16"/>
  <c r="E1371" i="16"/>
  <c r="I1371" i="16"/>
  <c r="A1373" i="16"/>
  <c r="C1373" i="16"/>
  <c r="F1373" i="16"/>
  <c r="H1373" i="16"/>
  <c r="J1373" i="16"/>
  <c r="E1373" i="16"/>
  <c r="I1373" i="16"/>
  <c r="B1373" i="16"/>
  <c r="G1373" i="16"/>
  <c r="A1375" i="16"/>
  <c r="C1375" i="16"/>
  <c r="F1375" i="16"/>
  <c r="H1375" i="16"/>
  <c r="J1375" i="16"/>
  <c r="B1375" i="16"/>
  <c r="G1375" i="16"/>
  <c r="E1375" i="16"/>
  <c r="I1375" i="16"/>
  <c r="A1377" i="16"/>
  <c r="C1377" i="16"/>
  <c r="F1377" i="16"/>
  <c r="H1377" i="16"/>
  <c r="J1377" i="16"/>
  <c r="E1377" i="16"/>
  <c r="I1377" i="16"/>
  <c r="B1377" i="16"/>
  <c r="G1377" i="16"/>
  <c r="A1379" i="16"/>
  <c r="C1379" i="16"/>
  <c r="B1379" i="16"/>
  <c r="F1379" i="16"/>
  <c r="H1379" i="16"/>
  <c r="J1379" i="16"/>
  <c r="E1379" i="16"/>
  <c r="G1379" i="16"/>
  <c r="I1379" i="16"/>
  <c r="A1381" i="16"/>
  <c r="C1381" i="16"/>
  <c r="F1381" i="16"/>
  <c r="H1381" i="16"/>
  <c r="J1381" i="16"/>
  <c r="B1381" i="16"/>
  <c r="E1381" i="16"/>
  <c r="G1381" i="16"/>
  <c r="I1381" i="16"/>
  <c r="A1383" i="16"/>
  <c r="C1383" i="16"/>
  <c r="F1383" i="16"/>
  <c r="H1383" i="16"/>
  <c r="J1383" i="16"/>
  <c r="B1383" i="16"/>
  <c r="E1383" i="16"/>
  <c r="G1383" i="16"/>
  <c r="I1383" i="16"/>
  <c r="A1385" i="16"/>
  <c r="C1385" i="16"/>
  <c r="F1385" i="16"/>
  <c r="H1385" i="16"/>
  <c r="J1385" i="16"/>
  <c r="B1385" i="16"/>
  <c r="E1385" i="16"/>
  <c r="G1385" i="16"/>
  <c r="I1385" i="16"/>
  <c r="A1387" i="16"/>
  <c r="C1387" i="16"/>
  <c r="F1387" i="16"/>
  <c r="H1387" i="16"/>
  <c r="J1387" i="16"/>
  <c r="B1387" i="16"/>
  <c r="E1387" i="16"/>
  <c r="G1387" i="16"/>
  <c r="I1387" i="16"/>
  <c r="A1389" i="16"/>
  <c r="C1389" i="16"/>
  <c r="F1389" i="16"/>
  <c r="H1389" i="16"/>
  <c r="J1389" i="16"/>
  <c r="B1389" i="16"/>
  <c r="E1389" i="16"/>
  <c r="G1389" i="16"/>
  <c r="I1389" i="16"/>
  <c r="A1391" i="16"/>
  <c r="C1391" i="16"/>
  <c r="F1391" i="16"/>
  <c r="H1391" i="16"/>
  <c r="J1391" i="16"/>
  <c r="B1391" i="16"/>
  <c r="E1391" i="16"/>
  <c r="G1391" i="16"/>
  <c r="I1391" i="16"/>
  <c r="A1393" i="16"/>
  <c r="C1393" i="16"/>
  <c r="F1393" i="16"/>
  <c r="H1393" i="16"/>
  <c r="J1393" i="16"/>
  <c r="B1393" i="16"/>
  <c r="E1393" i="16"/>
  <c r="G1393" i="16"/>
  <c r="I1393" i="16"/>
  <c r="A1395" i="16"/>
  <c r="C1395" i="16"/>
  <c r="F1395" i="16"/>
  <c r="H1395" i="16"/>
  <c r="J1395" i="16"/>
  <c r="B1395" i="16"/>
  <c r="E1395" i="16"/>
  <c r="G1395" i="16"/>
  <c r="I1395" i="16"/>
  <c r="A1397" i="16"/>
  <c r="C1397" i="16"/>
  <c r="F1397" i="16"/>
  <c r="H1397" i="16"/>
  <c r="J1397" i="16"/>
  <c r="B1397" i="16"/>
  <c r="E1397" i="16"/>
  <c r="G1397" i="16"/>
  <c r="I1397" i="16"/>
  <c r="A1399" i="16"/>
  <c r="C1399" i="16"/>
  <c r="F1399" i="16"/>
  <c r="H1399" i="16"/>
  <c r="J1399" i="16"/>
  <c r="B1399" i="16"/>
  <c r="E1399" i="16"/>
  <c r="G1399" i="16"/>
  <c r="I1399" i="16"/>
  <c r="A1401" i="16"/>
  <c r="C1401" i="16"/>
  <c r="F1401" i="16"/>
  <c r="H1401" i="16"/>
  <c r="J1401" i="16"/>
  <c r="B1401" i="16"/>
  <c r="E1401" i="16"/>
  <c r="G1401" i="16"/>
  <c r="I1401" i="16"/>
  <c r="A1403" i="16"/>
  <c r="C1403" i="16"/>
  <c r="F1403" i="16"/>
  <c r="H1403" i="16"/>
  <c r="J1403" i="16"/>
  <c r="B1403" i="16"/>
  <c r="E1403" i="16"/>
  <c r="G1403" i="16"/>
  <c r="I1403" i="16"/>
  <c r="A1405" i="16"/>
  <c r="C1405" i="16"/>
  <c r="F1405" i="16"/>
  <c r="H1405" i="16"/>
  <c r="J1405" i="16"/>
  <c r="B1405" i="16"/>
  <c r="E1405" i="16"/>
  <c r="G1405" i="16"/>
  <c r="I1405" i="16"/>
  <c r="A1407" i="16"/>
  <c r="C1407" i="16"/>
  <c r="F1407" i="16"/>
  <c r="H1407" i="16"/>
  <c r="J1407" i="16"/>
  <c r="B1407" i="16"/>
  <c r="E1407" i="16"/>
  <c r="G1407" i="16"/>
  <c r="I1407" i="16"/>
  <c r="A1409" i="16"/>
  <c r="C1409" i="16"/>
  <c r="F1409" i="16"/>
  <c r="H1409" i="16"/>
  <c r="J1409" i="16"/>
  <c r="B1409" i="16"/>
  <c r="E1409" i="16"/>
  <c r="G1409" i="16"/>
  <c r="I1409" i="16"/>
  <c r="A1411" i="16"/>
  <c r="C1411" i="16"/>
  <c r="F1411" i="16"/>
  <c r="H1411" i="16"/>
  <c r="J1411" i="16"/>
  <c r="B1411" i="16"/>
  <c r="E1411" i="16"/>
  <c r="G1411" i="16"/>
  <c r="I1411" i="16"/>
  <c r="A1413" i="16"/>
  <c r="C1413" i="16"/>
  <c r="F1413" i="16"/>
  <c r="H1413" i="16"/>
  <c r="J1413" i="16"/>
  <c r="B1413" i="16"/>
  <c r="E1413" i="16"/>
  <c r="G1413" i="16"/>
  <c r="I1413" i="16"/>
  <c r="A1415" i="16"/>
  <c r="C1415" i="16"/>
  <c r="F1415" i="16"/>
  <c r="H1415" i="16"/>
  <c r="J1415" i="16"/>
  <c r="B1415" i="16"/>
  <c r="E1415" i="16"/>
  <c r="G1415" i="16"/>
  <c r="I1415" i="16"/>
  <c r="A1417" i="16"/>
  <c r="C1417" i="16"/>
  <c r="F1417" i="16"/>
  <c r="H1417" i="16"/>
  <c r="J1417" i="16"/>
  <c r="B1417" i="16"/>
  <c r="E1417" i="16"/>
  <c r="G1417" i="16"/>
  <c r="I1417" i="16"/>
  <c r="A1419" i="16"/>
  <c r="C1419" i="16"/>
  <c r="F1419" i="16"/>
  <c r="H1419" i="16"/>
  <c r="J1419" i="16"/>
  <c r="B1419" i="16"/>
  <c r="E1419" i="16"/>
  <c r="G1419" i="16"/>
  <c r="I1419" i="16"/>
  <c r="A1421" i="16"/>
  <c r="C1421" i="16"/>
  <c r="F1421" i="16"/>
  <c r="H1421" i="16"/>
  <c r="J1421" i="16"/>
  <c r="B1421" i="16"/>
  <c r="E1421" i="16"/>
  <c r="G1421" i="16"/>
  <c r="I1421" i="16"/>
  <c r="A1423" i="16"/>
  <c r="C1423" i="16"/>
  <c r="F1423" i="16"/>
  <c r="H1423" i="16"/>
  <c r="J1423" i="16"/>
  <c r="B1423" i="16"/>
  <c r="E1423" i="16"/>
  <c r="G1423" i="16"/>
  <c r="I1423" i="16"/>
  <c r="A1425" i="16"/>
  <c r="C1425" i="16"/>
  <c r="F1425" i="16"/>
  <c r="H1425" i="16"/>
  <c r="J1425" i="16"/>
  <c r="B1425" i="16"/>
  <c r="E1425" i="16"/>
  <c r="G1425" i="16"/>
  <c r="I1425" i="16"/>
  <c r="A1427" i="16"/>
  <c r="C1427" i="16"/>
  <c r="F1427" i="16"/>
  <c r="H1427" i="16"/>
  <c r="J1427" i="16"/>
  <c r="B1427" i="16"/>
  <c r="E1427" i="16"/>
  <c r="G1427" i="16"/>
  <c r="I1427" i="16"/>
  <c r="A1429" i="16"/>
  <c r="C1429" i="16"/>
  <c r="F1429" i="16"/>
  <c r="H1429" i="16"/>
  <c r="J1429" i="16"/>
  <c r="B1429" i="16"/>
  <c r="E1429" i="16"/>
  <c r="G1429" i="16"/>
  <c r="I1429" i="16"/>
  <c r="A1431" i="16"/>
  <c r="C1431" i="16"/>
  <c r="F1431" i="16"/>
  <c r="H1431" i="16"/>
  <c r="J1431" i="16"/>
  <c r="B1431" i="16"/>
  <c r="E1431" i="16"/>
  <c r="G1431" i="16"/>
  <c r="I1431" i="16"/>
  <c r="A1433" i="16"/>
  <c r="C1433" i="16"/>
  <c r="F1433" i="16"/>
  <c r="H1433" i="16"/>
  <c r="J1433" i="16"/>
  <c r="B1433" i="16"/>
  <c r="E1433" i="16"/>
  <c r="G1433" i="16"/>
  <c r="I1433" i="16"/>
  <c r="A1435" i="16"/>
  <c r="C1435" i="16"/>
  <c r="F1435" i="16"/>
  <c r="H1435" i="16"/>
  <c r="J1435" i="16"/>
  <c r="B1435" i="16"/>
  <c r="E1435" i="16"/>
  <c r="G1435" i="16"/>
  <c r="I1435" i="16"/>
  <c r="A1437" i="16"/>
  <c r="C1437" i="16"/>
  <c r="F1437" i="16"/>
  <c r="H1437" i="16"/>
  <c r="J1437" i="16"/>
  <c r="B1437" i="16"/>
  <c r="E1437" i="16"/>
  <c r="G1437" i="16"/>
  <c r="I1437" i="16"/>
  <c r="A1439" i="16"/>
  <c r="C1439" i="16"/>
  <c r="F1439" i="16"/>
  <c r="H1439" i="16"/>
  <c r="J1439" i="16"/>
  <c r="B1439" i="16"/>
  <c r="E1439" i="16"/>
  <c r="G1439" i="16"/>
  <c r="I1439" i="16"/>
  <c r="A1441" i="16"/>
  <c r="C1441" i="16"/>
  <c r="F1441" i="16"/>
  <c r="H1441" i="16"/>
  <c r="J1441" i="16"/>
  <c r="B1441" i="16"/>
  <c r="E1441" i="16"/>
  <c r="G1441" i="16"/>
  <c r="I1441" i="16"/>
  <c r="A1443" i="16"/>
  <c r="C1443" i="16"/>
  <c r="F1443" i="16"/>
  <c r="H1443" i="16"/>
  <c r="J1443" i="16"/>
  <c r="B1443" i="16"/>
  <c r="E1443" i="16"/>
  <c r="G1443" i="16"/>
  <c r="I1443" i="16"/>
  <c r="A1445" i="16"/>
  <c r="C1445" i="16"/>
  <c r="F1445" i="16"/>
  <c r="H1445" i="16"/>
  <c r="J1445" i="16"/>
  <c r="B1445" i="16"/>
  <c r="E1445" i="16"/>
  <c r="G1445" i="16"/>
  <c r="I1445" i="16"/>
  <c r="A1447" i="16"/>
  <c r="C1447" i="16"/>
  <c r="F1447" i="16"/>
  <c r="H1447" i="16"/>
  <c r="J1447" i="16"/>
  <c r="B1447" i="16"/>
  <c r="E1447" i="16"/>
  <c r="G1447" i="16"/>
  <c r="I1447" i="16"/>
  <c r="A1449" i="16"/>
  <c r="C1449" i="16"/>
  <c r="F1449" i="16"/>
  <c r="H1449" i="16"/>
  <c r="J1449" i="16"/>
  <c r="B1449" i="16"/>
  <c r="E1449" i="16"/>
  <c r="G1449" i="16"/>
  <c r="I1449" i="16"/>
  <c r="A1451" i="16"/>
  <c r="C1451" i="16"/>
  <c r="F1451" i="16"/>
  <c r="H1451" i="16"/>
  <c r="J1451" i="16"/>
  <c r="B1451" i="16"/>
  <c r="E1451" i="16"/>
  <c r="G1451" i="16"/>
  <c r="I1451" i="16"/>
  <c r="A1453" i="16"/>
  <c r="C1453" i="16"/>
  <c r="F1453" i="16"/>
  <c r="H1453" i="16"/>
  <c r="J1453" i="16"/>
  <c r="B1453" i="16"/>
  <c r="E1453" i="16"/>
  <c r="G1453" i="16"/>
  <c r="I1453" i="16"/>
  <c r="A1455" i="16"/>
  <c r="C1455" i="16"/>
  <c r="F1455" i="16"/>
  <c r="H1455" i="16"/>
  <c r="J1455" i="16"/>
  <c r="B1455" i="16"/>
  <c r="E1455" i="16"/>
  <c r="G1455" i="16"/>
  <c r="I1455" i="16"/>
  <c r="A1457" i="16"/>
  <c r="C1457" i="16"/>
  <c r="F1457" i="16"/>
  <c r="H1457" i="16"/>
  <c r="J1457" i="16"/>
  <c r="B1457" i="16"/>
  <c r="E1457" i="16"/>
  <c r="G1457" i="16"/>
  <c r="I1457" i="16"/>
  <c r="A1459" i="16"/>
  <c r="C1459" i="16"/>
  <c r="F1459" i="16"/>
  <c r="H1459" i="16"/>
  <c r="J1459" i="16"/>
  <c r="B1459" i="16"/>
  <c r="E1459" i="16"/>
  <c r="G1459" i="16"/>
  <c r="I1459" i="16"/>
  <c r="A1461" i="16"/>
  <c r="C1461" i="16"/>
  <c r="F1461" i="16"/>
  <c r="H1461" i="16"/>
  <c r="J1461" i="16"/>
  <c r="B1461" i="16"/>
  <c r="E1461" i="16"/>
  <c r="G1461" i="16"/>
  <c r="I1461" i="16"/>
  <c r="A1463" i="16"/>
  <c r="C1463" i="16"/>
  <c r="F1463" i="16"/>
  <c r="H1463" i="16"/>
  <c r="J1463" i="16"/>
  <c r="B1463" i="16"/>
  <c r="E1463" i="16"/>
  <c r="G1463" i="16"/>
  <c r="I1463" i="16"/>
  <c r="A1465" i="16"/>
  <c r="C1465" i="16"/>
  <c r="F1465" i="16"/>
  <c r="H1465" i="16"/>
  <c r="J1465" i="16"/>
  <c r="B1465" i="16"/>
  <c r="E1465" i="16"/>
  <c r="G1465" i="16"/>
  <c r="I1465" i="16"/>
  <c r="A1467" i="16"/>
  <c r="C1467" i="16"/>
  <c r="F1467" i="16"/>
  <c r="H1467" i="16"/>
  <c r="J1467" i="16"/>
  <c r="B1467" i="16"/>
  <c r="E1467" i="16"/>
  <c r="G1467" i="16"/>
  <c r="I1467" i="16"/>
  <c r="A1469" i="16"/>
  <c r="C1469" i="16"/>
  <c r="F1469" i="16"/>
  <c r="H1469" i="16"/>
  <c r="J1469" i="16"/>
  <c r="B1469" i="16"/>
  <c r="E1469" i="16"/>
  <c r="G1469" i="16"/>
  <c r="I1469" i="16"/>
  <c r="A1471" i="16"/>
  <c r="C1471" i="16"/>
  <c r="F1471" i="16"/>
  <c r="H1471" i="16"/>
  <c r="J1471" i="16"/>
  <c r="B1471" i="16"/>
  <c r="E1471" i="16"/>
  <c r="G1471" i="16"/>
  <c r="I1471" i="16"/>
  <c r="A1473" i="16"/>
  <c r="C1473" i="16"/>
  <c r="F1473" i="16"/>
  <c r="H1473" i="16"/>
  <c r="J1473" i="16"/>
  <c r="B1473" i="16"/>
  <c r="E1473" i="16"/>
  <c r="G1473" i="16"/>
  <c r="I1473" i="16"/>
  <c r="A1475" i="16"/>
  <c r="C1475" i="16"/>
  <c r="F1475" i="16"/>
  <c r="H1475" i="16"/>
  <c r="J1475" i="16"/>
  <c r="B1475" i="16"/>
  <c r="E1475" i="16"/>
  <c r="G1475" i="16"/>
  <c r="I1475" i="16"/>
  <c r="A1477" i="16"/>
  <c r="C1477" i="16"/>
  <c r="F1477" i="16"/>
  <c r="H1477" i="16"/>
  <c r="J1477" i="16"/>
  <c r="B1477" i="16"/>
  <c r="E1477" i="16"/>
  <c r="G1477" i="16"/>
  <c r="I1477" i="16"/>
  <c r="A1479" i="16"/>
  <c r="C1479" i="16"/>
  <c r="F1479" i="16"/>
  <c r="H1479" i="16"/>
  <c r="J1479" i="16"/>
  <c r="B1479" i="16"/>
  <c r="E1479" i="16"/>
  <c r="G1479" i="16"/>
  <c r="I1479" i="16"/>
  <c r="A1481" i="16"/>
  <c r="C1481" i="16"/>
  <c r="F1481" i="16"/>
  <c r="H1481" i="16"/>
  <c r="J1481" i="16"/>
  <c r="B1481" i="16"/>
  <c r="E1481" i="16"/>
  <c r="G1481" i="16"/>
  <c r="I1481" i="16"/>
  <c r="A1483" i="16"/>
  <c r="C1483" i="16"/>
  <c r="F1483" i="16"/>
  <c r="H1483" i="16"/>
  <c r="J1483" i="16"/>
  <c r="B1483" i="16"/>
  <c r="E1483" i="16"/>
  <c r="G1483" i="16"/>
  <c r="I1483" i="16"/>
  <c r="A1485" i="16"/>
  <c r="C1485" i="16"/>
  <c r="F1485" i="16"/>
  <c r="H1485" i="16"/>
  <c r="J1485" i="16"/>
  <c r="B1485" i="16"/>
  <c r="E1485" i="16"/>
  <c r="G1485" i="16"/>
  <c r="I1485" i="16"/>
  <c r="A1487" i="16"/>
  <c r="C1487" i="16"/>
  <c r="F1487" i="16"/>
  <c r="H1487" i="16"/>
  <c r="J1487" i="16"/>
  <c r="B1487" i="16"/>
  <c r="E1487" i="16"/>
  <c r="G1487" i="16"/>
  <c r="I1487" i="16"/>
  <c r="A1489" i="16"/>
  <c r="C1489" i="16"/>
  <c r="F1489" i="16"/>
  <c r="H1489" i="16"/>
  <c r="J1489" i="16"/>
  <c r="B1489" i="16"/>
  <c r="E1489" i="16"/>
  <c r="G1489" i="16"/>
  <c r="I1489" i="16"/>
  <c r="A1491" i="16"/>
  <c r="C1491" i="16"/>
  <c r="F1491" i="16"/>
  <c r="H1491" i="16"/>
  <c r="J1491" i="16"/>
  <c r="B1491" i="16"/>
  <c r="E1491" i="16"/>
  <c r="G1491" i="16"/>
  <c r="I1491" i="16"/>
  <c r="A1493" i="16"/>
  <c r="C1493" i="16"/>
  <c r="F1493" i="16"/>
  <c r="H1493" i="16"/>
  <c r="J1493" i="16"/>
  <c r="B1493" i="16"/>
  <c r="E1493" i="16"/>
  <c r="G1493" i="16"/>
  <c r="I1493" i="16"/>
  <c r="A1495" i="16"/>
  <c r="C1495" i="16"/>
  <c r="F1495" i="16"/>
  <c r="H1495" i="16"/>
  <c r="J1495" i="16"/>
  <c r="B1495" i="16"/>
  <c r="E1495" i="16"/>
  <c r="G1495" i="16"/>
  <c r="I1495" i="16"/>
  <c r="A1497" i="16"/>
  <c r="C1497" i="16"/>
  <c r="F1497" i="16"/>
  <c r="H1497" i="16"/>
  <c r="J1497" i="16"/>
  <c r="B1497" i="16"/>
  <c r="E1497" i="16"/>
  <c r="G1497" i="16"/>
  <c r="I1497" i="16"/>
  <c r="A1499" i="16"/>
  <c r="C1499" i="16"/>
  <c r="F1499" i="16"/>
  <c r="H1499" i="16"/>
  <c r="J1499" i="16"/>
  <c r="B1499" i="16"/>
  <c r="E1499" i="16"/>
  <c r="G1499" i="16"/>
  <c r="I1499" i="16"/>
  <c r="K1286" i="12"/>
  <c r="A334" i="16"/>
  <c r="C334" i="16"/>
  <c r="F334" i="16"/>
  <c r="H334" i="16"/>
  <c r="J334" i="16"/>
  <c r="B334" i="16"/>
  <c r="G334" i="16"/>
  <c r="E334" i="16"/>
  <c r="I334" i="16"/>
  <c r="A336" i="16"/>
  <c r="C336" i="16"/>
  <c r="F336" i="16"/>
  <c r="H336" i="16"/>
  <c r="J336" i="16"/>
  <c r="E336" i="16"/>
  <c r="I336" i="16"/>
  <c r="B336" i="16"/>
  <c r="G336" i="16"/>
  <c r="A338" i="16"/>
  <c r="C338" i="16"/>
  <c r="F338" i="16"/>
  <c r="H338" i="16"/>
  <c r="J338" i="16"/>
  <c r="B338" i="16"/>
  <c r="G338" i="16"/>
  <c r="I338" i="16"/>
  <c r="E338" i="16"/>
  <c r="A340" i="16"/>
  <c r="C340" i="16"/>
  <c r="F340" i="16"/>
  <c r="H340" i="16"/>
  <c r="J340" i="16"/>
  <c r="E340" i="16"/>
  <c r="I340" i="16"/>
  <c r="G340" i="16"/>
  <c r="B340" i="16"/>
  <c r="A342" i="16"/>
  <c r="C342" i="16"/>
  <c r="F342" i="16"/>
  <c r="H342" i="16"/>
  <c r="J342" i="16"/>
  <c r="B342" i="16"/>
  <c r="G342" i="16"/>
  <c r="E342" i="16"/>
  <c r="I342" i="16"/>
  <c r="A344" i="16"/>
  <c r="C344" i="16"/>
  <c r="F344" i="16"/>
  <c r="H344" i="16"/>
  <c r="J344" i="16"/>
  <c r="E344" i="16"/>
  <c r="I344" i="16"/>
  <c r="B344" i="16"/>
  <c r="G344" i="16"/>
  <c r="A346" i="16"/>
  <c r="C346" i="16"/>
  <c r="F346" i="16"/>
  <c r="H346" i="16"/>
  <c r="J346" i="16"/>
  <c r="B346" i="16"/>
  <c r="G346" i="16"/>
  <c r="I346" i="16"/>
  <c r="E346" i="16"/>
  <c r="A348" i="16"/>
  <c r="C348" i="16"/>
  <c r="F348" i="16"/>
  <c r="H348" i="16"/>
  <c r="J348" i="16"/>
  <c r="E348" i="16"/>
  <c r="I348" i="16"/>
  <c r="G348" i="16"/>
  <c r="B348" i="16"/>
  <c r="A350" i="16"/>
  <c r="C350" i="16"/>
  <c r="F350" i="16"/>
  <c r="H350" i="16"/>
  <c r="J350" i="16"/>
  <c r="B350" i="16"/>
  <c r="G350" i="16"/>
  <c r="E350" i="16"/>
  <c r="I350" i="16"/>
  <c r="A352" i="16"/>
  <c r="C352" i="16"/>
  <c r="F352" i="16"/>
  <c r="H352" i="16"/>
  <c r="E352" i="16"/>
  <c r="I352" i="16"/>
  <c r="B352" i="16"/>
  <c r="J352" i="16"/>
  <c r="G352" i="16"/>
  <c r="B354" i="16"/>
  <c r="E354" i="16"/>
  <c r="G354" i="16"/>
  <c r="I354" i="16"/>
  <c r="C354" i="16"/>
  <c r="H354" i="16"/>
  <c r="F354" i="16"/>
  <c r="A354" i="16"/>
  <c r="J354" i="16"/>
  <c r="B356" i="16"/>
  <c r="E356" i="16"/>
  <c r="G356" i="16"/>
  <c r="I356" i="16"/>
  <c r="A356" i="16"/>
  <c r="F356" i="16"/>
  <c r="J356" i="16"/>
  <c r="C356" i="16"/>
  <c r="H356" i="16"/>
  <c r="B358" i="16"/>
  <c r="E358" i="16"/>
  <c r="G358" i="16"/>
  <c r="I358" i="16"/>
  <c r="C358" i="16"/>
  <c r="H358" i="16"/>
  <c r="A358" i="16"/>
  <c r="J358" i="16"/>
  <c r="F358" i="16"/>
  <c r="B360" i="16"/>
  <c r="E360" i="16"/>
  <c r="G360" i="16"/>
  <c r="I360" i="16"/>
  <c r="A360" i="16"/>
  <c r="F360" i="16"/>
  <c r="J360" i="16"/>
  <c r="H360" i="16"/>
  <c r="C360" i="16"/>
  <c r="B362" i="16"/>
  <c r="E362" i="16"/>
  <c r="G362" i="16"/>
  <c r="I362" i="16"/>
  <c r="C362" i="16"/>
  <c r="H362" i="16"/>
  <c r="F362" i="16"/>
  <c r="A362" i="16"/>
  <c r="J362" i="16"/>
  <c r="B364" i="16"/>
  <c r="E364" i="16"/>
  <c r="G364" i="16"/>
  <c r="I364" i="16"/>
  <c r="A364" i="16"/>
  <c r="F364" i="16"/>
  <c r="J364" i="16"/>
  <c r="C364" i="16"/>
  <c r="H364" i="16"/>
  <c r="B366" i="16"/>
  <c r="E366" i="16"/>
  <c r="G366" i="16"/>
  <c r="I366" i="16"/>
  <c r="C366" i="16"/>
  <c r="H366" i="16"/>
  <c r="A366" i="16"/>
  <c r="J366" i="16"/>
  <c r="F366" i="16"/>
  <c r="B368" i="16"/>
  <c r="E368" i="16"/>
  <c r="G368" i="16"/>
  <c r="I368" i="16"/>
  <c r="A368" i="16"/>
  <c r="F368" i="16"/>
  <c r="J368" i="16"/>
  <c r="H368" i="16"/>
  <c r="C368" i="16"/>
  <c r="B370" i="16"/>
  <c r="E370" i="16"/>
  <c r="G370" i="16"/>
  <c r="I370" i="16"/>
  <c r="C370" i="16"/>
  <c r="H370" i="16"/>
  <c r="F370" i="16"/>
  <c r="A370" i="16"/>
  <c r="J370" i="16"/>
  <c r="B372" i="16"/>
  <c r="E372" i="16"/>
  <c r="G372" i="16"/>
  <c r="I372" i="16"/>
  <c r="A372" i="16"/>
  <c r="F372" i="16"/>
  <c r="J372" i="16"/>
  <c r="C372" i="16"/>
  <c r="H372" i="16"/>
  <c r="B374" i="16"/>
  <c r="E374" i="16"/>
  <c r="G374" i="16"/>
  <c r="I374" i="16"/>
  <c r="C374" i="16"/>
  <c r="H374" i="16"/>
  <c r="A374" i="16"/>
  <c r="J374" i="16"/>
  <c r="F374" i="16"/>
  <c r="B376" i="16"/>
  <c r="E376" i="16"/>
  <c r="G376" i="16"/>
  <c r="I376" i="16"/>
  <c r="A376" i="16"/>
  <c r="F376" i="16"/>
  <c r="J376" i="16"/>
  <c r="H376" i="16"/>
  <c r="C376" i="16"/>
  <c r="B378" i="16"/>
  <c r="E378" i="16"/>
  <c r="G378" i="16"/>
  <c r="I378" i="16"/>
  <c r="C378" i="16"/>
  <c r="H378" i="16"/>
  <c r="F378" i="16"/>
  <c r="J378" i="16"/>
  <c r="A378" i="16"/>
  <c r="B380" i="16"/>
  <c r="E380" i="16"/>
  <c r="G380" i="16"/>
  <c r="I380" i="16"/>
  <c r="A380" i="16"/>
  <c r="F380" i="16"/>
  <c r="J380" i="16"/>
  <c r="C380" i="16"/>
  <c r="H380" i="16"/>
  <c r="B382" i="16"/>
  <c r="E382" i="16"/>
  <c r="G382" i="16"/>
  <c r="I382" i="16"/>
  <c r="A382" i="16"/>
  <c r="F382" i="16"/>
  <c r="J382" i="16"/>
  <c r="H382" i="16"/>
  <c r="C382" i="16"/>
  <c r="B384" i="16"/>
  <c r="E384" i="16"/>
  <c r="G384" i="16"/>
  <c r="I384" i="16"/>
  <c r="C384" i="16"/>
  <c r="H384" i="16"/>
  <c r="F384" i="16"/>
  <c r="A384" i="16"/>
  <c r="J384" i="16"/>
  <c r="B386" i="16"/>
  <c r="E386" i="16"/>
  <c r="G386" i="16"/>
  <c r="I386" i="16"/>
  <c r="A386" i="16"/>
  <c r="F386" i="16"/>
  <c r="J386" i="16"/>
  <c r="C386" i="16"/>
  <c r="H386" i="16"/>
  <c r="B388" i="16"/>
  <c r="E388" i="16"/>
  <c r="G388" i="16"/>
  <c r="I388" i="16"/>
  <c r="C388" i="16"/>
  <c r="H388" i="16"/>
  <c r="A388" i="16"/>
  <c r="J388" i="16"/>
  <c r="F388" i="16"/>
  <c r="B390" i="16"/>
  <c r="E390" i="16"/>
  <c r="G390" i="16"/>
  <c r="I390" i="16"/>
  <c r="A390" i="16"/>
  <c r="F390" i="16"/>
  <c r="J390" i="16"/>
  <c r="H390" i="16"/>
  <c r="C390" i="16"/>
  <c r="B392" i="16"/>
  <c r="E392" i="16"/>
  <c r="G392" i="16"/>
  <c r="I392" i="16"/>
  <c r="C392" i="16"/>
  <c r="H392" i="16"/>
  <c r="F392" i="16"/>
  <c r="A392" i="16"/>
  <c r="J392" i="16"/>
  <c r="B394" i="16"/>
  <c r="E394" i="16"/>
  <c r="G394" i="16"/>
  <c r="I394" i="16"/>
  <c r="A394" i="16"/>
  <c r="F394" i="16"/>
  <c r="J394" i="16"/>
  <c r="C394" i="16"/>
  <c r="H394" i="16"/>
  <c r="B396" i="16"/>
  <c r="E396" i="16"/>
  <c r="G396" i="16"/>
  <c r="I396" i="16"/>
  <c r="C396" i="16"/>
  <c r="H396" i="16"/>
  <c r="A396" i="16"/>
  <c r="J396" i="16"/>
  <c r="F396" i="16"/>
  <c r="B398" i="16"/>
  <c r="E398" i="16"/>
  <c r="G398" i="16"/>
  <c r="I398" i="16"/>
  <c r="A398" i="16"/>
  <c r="F398" i="16"/>
  <c r="J398" i="16"/>
  <c r="H398" i="16"/>
  <c r="C398" i="16"/>
  <c r="B400" i="16"/>
  <c r="E400" i="16"/>
  <c r="G400" i="16"/>
  <c r="I400" i="16"/>
  <c r="C400" i="16"/>
  <c r="H400" i="16"/>
  <c r="F400" i="16"/>
  <c r="A400" i="16"/>
  <c r="J400" i="16"/>
  <c r="B402" i="16"/>
  <c r="E402" i="16"/>
  <c r="G402" i="16"/>
  <c r="I402" i="16"/>
  <c r="A402" i="16"/>
  <c r="F402" i="16"/>
  <c r="J402" i="16"/>
  <c r="C402" i="16"/>
  <c r="H402" i="16"/>
  <c r="B404" i="16"/>
  <c r="E404" i="16"/>
  <c r="G404" i="16"/>
  <c r="I404" i="16"/>
  <c r="C404" i="16"/>
  <c r="H404" i="16"/>
  <c r="A404" i="16"/>
  <c r="J404" i="16"/>
  <c r="F404" i="16"/>
  <c r="B406" i="16"/>
  <c r="E406" i="16"/>
  <c r="G406" i="16"/>
  <c r="I406" i="16"/>
  <c r="A406" i="16"/>
  <c r="F406" i="16"/>
  <c r="J406" i="16"/>
  <c r="H406" i="16"/>
  <c r="C406" i="16"/>
  <c r="B408" i="16"/>
  <c r="E408" i="16"/>
  <c r="G408" i="16"/>
  <c r="I408" i="16"/>
  <c r="C408" i="16"/>
  <c r="H408" i="16"/>
  <c r="F408" i="16"/>
  <c r="A408" i="16"/>
  <c r="J408" i="16"/>
  <c r="B410" i="16"/>
  <c r="E410" i="16"/>
  <c r="G410" i="16"/>
  <c r="I410" i="16"/>
  <c r="A410" i="16"/>
  <c r="F410" i="16"/>
  <c r="J410" i="16"/>
  <c r="C410" i="16"/>
  <c r="H410" i="16"/>
  <c r="D411" i="16"/>
  <c r="B412" i="16"/>
  <c r="E412" i="16"/>
  <c r="G412" i="16"/>
  <c r="I412" i="16"/>
  <c r="C412" i="16"/>
  <c r="H412" i="16"/>
  <c r="A412" i="16"/>
  <c r="J412" i="16"/>
  <c r="F412" i="16"/>
  <c r="D413" i="16"/>
  <c r="B414" i="16"/>
  <c r="E414" i="16"/>
  <c r="G414" i="16"/>
  <c r="I414" i="16"/>
  <c r="A414" i="16"/>
  <c r="F414" i="16"/>
  <c r="J414" i="16"/>
  <c r="H414" i="16"/>
  <c r="C414" i="16"/>
  <c r="D415" i="16"/>
  <c r="K415" i="12" s="1"/>
  <c r="B416" i="16"/>
  <c r="E416" i="16"/>
  <c r="G416" i="16"/>
  <c r="I416" i="16"/>
  <c r="C416" i="16"/>
  <c r="H416" i="16"/>
  <c r="F416" i="16"/>
  <c r="A416" i="16"/>
  <c r="K416" i="12" s="1"/>
  <c r="J416" i="16"/>
  <c r="D417" i="16"/>
  <c r="B418" i="16"/>
  <c r="E418" i="16"/>
  <c r="G418" i="16"/>
  <c r="I418" i="16"/>
  <c r="A418" i="16"/>
  <c r="F418" i="16"/>
  <c r="J418" i="16"/>
  <c r="C418" i="16"/>
  <c r="H418" i="16"/>
  <c r="D419" i="16"/>
  <c r="B420" i="16"/>
  <c r="E420" i="16"/>
  <c r="G420" i="16"/>
  <c r="I420" i="16"/>
  <c r="C420" i="16"/>
  <c r="H420" i="16"/>
  <c r="A420" i="16"/>
  <c r="J420" i="16"/>
  <c r="F420" i="16"/>
  <c r="D421" i="16"/>
  <c r="B422" i="16"/>
  <c r="E422" i="16"/>
  <c r="G422" i="16"/>
  <c r="I422" i="16"/>
  <c r="A422" i="16"/>
  <c r="F422" i="16"/>
  <c r="J422" i="16"/>
  <c r="H422" i="16"/>
  <c r="C422" i="16"/>
  <c r="D423" i="16"/>
  <c r="K423" i="12" s="1"/>
  <c r="B424" i="16"/>
  <c r="E424" i="16"/>
  <c r="G424" i="16"/>
  <c r="I424" i="16"/>
  <c r="C424" i="16"/>
  <c r="H424" i="16"/>
  <c r="F424" i="16"/>
  <c r="A424" i="16"/>
  <c r="K424" i="12" s="1"/>
  <c r="J424" i="16"/>
  <c r="D425" i="16"/>
  <c r="B426" i="16"/>
  <c r="E426" i="16"/>
  <c r="G426" i="16"/>
  <c r="I426" i="16"/>
  <c r="A426" i="16"/>
  <c r="F426" i="16"/>
  <c r="J426" i="16"/>
  <c r="C426" i="16"/>
  <c r="H426" i="16"/>
  <c r="D427" i="16"/>
  <c r="B428" i="16"/>
  <c r="E428" i="16"/>
  <c r="G428" i="16"/>
  <c r="I428" i="16"/>
  <c r="C428" i="16"/>
  <c r="H428" i="16"/>
  <c r="A428" i="16"/>
  <c r="J428" i="16"/>
  <c r="F428" i="16"/>
  <c r="D429" i="16"/>
  <c r="B430" i="16"/>
  <c r="E430" i="16"/>
  <c r="G430" i="16"/>
  <c r="I430" i="16"/>
  <c r="A430" i="16"/>
  <c r="F430" i="16"/>
  <c r="J430" i="16"/>
  <c r="H430" i="16"/>
  <c r="C430" i="16"/>
  <c r="D431" i="16"/>
  <c r="K431" i="12" s="1"/>
  <c r="B432" i="16"/>
  <c r="E432" i="16"/>
  <c r="G432" i="16"/>
  <c r="I432" i="16"/>
  <c r="C432" i="16"/>
  <c r="H432" i="16"/>
  <c r="A432" i="16"/>
  <c r="J432" i="16"/>
  <c r="F432" i="16"/>
  <c r="D433" i="16"/>
  <c r="B434" i="16"/>
  <c r="E434" i="16"/>
  <c r="G434" i="16"/>
  <c r="I434" i="16"/>
  <c r="A434" i="16"/>
  <c r="F434" i="16"/>
  <c r="J434" i="16"/>
  <c r="H434" i="16"/>
  <c r="C434" i="16"/>
  <c r="D435" i="16"/>
  <c r="B436" i="16"/>
  <c r="E436" i="16"/>
  <c r="G436" i="16"/>
  <c r="I436" i="16"/>
  <c r="C436" i="16"/>
  <c r="H436" i="16"/>
  <c r="F436" i="16"/>
  <c r="J436" i="16"/>
  <c r="A436" i="16"/>
  <c r="D437" i="16"/>
  <c r="A438" i="16"/>
  <c r="C438" i="16"/>
  <c r="F438" i="16"/>
  <c r="H438" i="16"/>
  <c r="J438" i="16"/>
  <c r="B438" i="16"/>
  <c r="G438" i="16"/>
  <c r="E438" i="16"/>
  <c r="I438" i="16"/>
  <c r="D439" i="16"/>
  <c r="K439" i="12" s="1"/>
  <c r="A440" i="16"/>
  <c r="C440" i="16"/>
  <c r="F440" i="16"/>
  <c r="H440" i="16"/>
  <c r="J440" i="16"/>
  <c r="E440" i="16"/>
  <c r="I440" i="16"/>
  <c r="B440" i="16"/>
  <c r="G440" i="16"/>
  <c r="D441" i="16"/>
  <c r="A442" i="16"/>
  <c r="C442" i="16"/>
  <c r="F442" i="16"/>
  <c r="H442" i="16"/>
  <c r="J442" i="16"/>
  <c r="B442" i="16"/>
  <c r="G442" i="16"/>
  <c r="I442" i="16"/>
  <c r="E442" i="16"/>
  <c r="D443" i="16"/>
  <c r="A444" i="16"/>
  <c r="C444" i="16"/>
  <c r="F444" i="16"/>
  <c r="H444" i="16"/>
  <c r="J444" i="16"/>
  <c r="E444" i="16"/>
  <c r="I444" i="16"/>
  <c r="B444" i="16"/>
  <c r="G444" i="16"/>
  <c r="D445" i="16"/>
  <c r="A446" i="16"/>
  <c r="C446" i="16"/>
  <c r="F446" i="16"/>
  <c r="H446" i="16"/>
  <c r="J446" i="16"/>
  <c r="B446" i="16"/>
  <c r="G446" i="16"/>
  <c r="E446" i="16"/>
  <c r="I446" i="16"/>
  <c r="D447" i="16"/>
  <c r="K447" i="12" s="1"/>
  <c r="A448" i="16"/>
  <c r="C448" i="16"/>
  <c r="F448" i="16"/>
  <c r="H448" i="16"/>
  <c r="J448" i="16"/>
  <c r="E448" i="16"/>
  <c r="I448" i="16"/>
  <c r="B448" i="16"/>
  <c r="G448" i="16"/>
  <c r="D449" i="16"/>
  <c r="A450" i="16"/>
  <c r="C450" i="16"/>
  <c r="F450" i="16"/>
  <c r="H450" i="16"/>
  <c r="J450" i="16"/>
  <c r="B450" i="16"/>
  <c r="G450" i="16"/>
  <c r="E450" i="16"/>
  <c r="I450" i="16"/>
  <c r="D451" i="16"/>
  <c r="A452" i="16"/>
  <c r="C452" i="16"/>
  <c r="F452" i="16"/>
  <c r="H452" i="16"/>
  <c r="J452" i="16"/>
  <c r="E452" i="16"/>
  <c r="I452" i="16"/>
  <c r="B452" i="16"/>
  <c r="G452" i="16"/>
  <c r="D453" i="16"/>
  <c r="A454" i="16"/>
  <c r="C454" i="16"/>
  <c r="F454" i="16"/>
  <c r="H454" i="16"/>
  <c r="J454" i="16"/>
  <c r="B454" i="16"/>
  <c r="G454" i="16"/>
  <c r="E454" i="16"/>
  <c r="I454" i="16"/>
  <c r="D455" i="16"/>
  <c r="K455" i="12" s="1"/>
  <c r="A456" i="16"/>
  <c r="C456" i="16"/>
  <c r="F456" i="16"/>
  <c r="H456" i="16"/>
  <c r="J456" i="16"/>
  <c r="E456" i="16"/>
  <c r="I456" i="16"/>
  <c r="B456" i="16"/>
  <c r="G456" i="16"/>
  <c r="D457" i="16"/>
  <c r="A458" i="16"/>
  <c r="C458" i="16"/>
  <c r="F458" i="16"/>
  <c r="H458" i="16"/>
  <c r="J458" i="16"/>
  <c r="B458" i="16"/>
  <c r="G458" i="16"/>
  <c r="E458" i="16"/>
  <c r="I458" i="16"/>
  <c r="D459" i="16"/>
  <c r="A460" i="16"/>
  <c r="C460" i="16"/>
  <c r="F460" i="16"/>
  <c r="H460" i="16"/>
  <c r="J460" i="16"/>
  <c r="E460" i="16"/>
  <c r="I460" i="16"/>
  <c r="B460" i="16"/>
  <c r="G460" i="16"/>
  <c r="D461" i="16"/>
  <c r="A462" i="16"/>
  <c r="C462" i="16"/>
  <c r="F462" i="16"/>
  <c r="H462" i="16"/>
  <c r="J462" i="16"/>
  <c r="B462" i="16"/>
  <c r="G462" i="16"/>
  <c r="E462" i="16"/>
  <c r="I462" i="16"/>
  <c r="D463" i="16"/>
  <c r="K463" i="12" s="1"/>
  <c r="A464" i="16"/>
  <c r="C464" i="16"/>
  <c r="F464" i="16"/>
  <c r="H464" i="16"/>
  <c r="J464" i="16"/>
  <c r="E464" i="16"/>
  <c r="I464" i="16"/>
  <c r="B464" i="16"/>
  <c r="G464" i="16"/>
  <c r="D465" i="16"/>
  <c r="A466" i="16"/>
  <c r="C466" i="16"/>
  <c r="F466" i="16"/>
  <c r="H466" i="16"/>
  <c r="J466" i="16"/>
  <c r="B466" i="16"/>
  <c r="G466" i="16"/>
  <c r="E466" i="16"/>
  <c r="I466" i="16"/>
  <c r="D467" i="16"/>
  <c r="A468" i="16"/>
  <c r="C468" i="16"/>
  <c r="F468" i="16"/>
  <c r="H468" i="16"/>
  <c r="J468" i="16"/>
  <c r="E468" i="16"/>
  <c r="I468" i="16"/>
  <c r="B468" i="16"/>
  <c r="G468" i="16"/>
  <c r="D469" i="16"/>
  <c r="A470" i="16"/>
  <c r="C470" i="16"/>
  <c r="F470" i="16"/>
  <c r="H470" i="16"/>
  <c r="J470" i="16"/>
  <c r="B470" i="16"/>
  <c r="G470" i="16"/>
  <c r="E470" i="16"/>
  <c r="I470" i="16"/>
  <c r="D471" i="16"/>
  <c r="K471" i="12" s="1"/>
  <c r="A472" i="16"/>
  <c r="C472" i="16"/>
  <c r="F472" i="16"/>
  <c r="H472" i="16"/>
  <c r="J472" i="16"/>
  <c r="E472" i="16"/>
  <c r="I472" i="16"/>
  <c r="B472" i="16"/>
  <c r="G472" i="16"/>
  <c r="D473" i="16"/>
  <c r="A474" i="16"/>
  <c r="C474" i="16"/>
  <c r="F474" i="16"/>
  <c r="H474" i="16"/>
  <c r="J474" i="16"/>
  <c r="B474" i="16"/>
  <c r="G474" i="16"/>
  <c r="E474" i="16"/>
  <c r="I474" i="16"/>
  <c r="D475" i="16"/>
  <c r="A476" i="16"/>
  <c r="C476" i="16"/>
  <c r="F476" i="16"/>
  <c r="H476" i="16"/>
  <c r="J476" i="16"/>
  <c r="E476" i="16"/>
  <c r="I476" i="16"/>
  <c r="B476" i="16"/>
  <c r="G476" i="16"/>
  <c r="D477" i="16"/>
  <c r="A478" i="16"/>
  <c r="C478" i="16"/>
  <c r="F478" i="16"/>
  <c r="H478" i="16"/>
  <c r="J478" i="16"/>
  <c r="B478" i="16"/>
  <c r="G478" i="16"/>
  <c r="E478" i="16"/>
  <c r="I478" i="16"/>
  <c r="D479" i="16"/>
  <c r="K479" i="12" s="1"/>
  <c r="A480" i="16"/>
  <c r="C480" i="16"/>
  <c r="F480" i="16"/>
  <c r="H480" i="16"/>
  <c r="J480" i="16"/>
  <c r="E480" i="16"/>
  <c r="I480" i="16"/>
  <c r="B480" i="16"/>
  <c r="G480" i="16"/>
  <c r="D481" i="16"/>
  <c r="A482" i="16"/>
  <c r="C482" i="16"/>
  <c r="F482" i="16"/>
  <c r="H482" i="16"/>
  <c r="J482" i="16"/>
  <c r="B482" i="16"/>
  <c r="G482" i="16"/>
  <c r="E482" i="16"/>
  <c r="I482" i="16"/>
  <c r="D483" i="16"/>
  <c r="A484" i="16"/>
  <c r="C484" i="16"/>
  <c r="F484" i="16"/>
  <c r="H484" i="16"/>
  <c r="J484" i="16"/>
  <c r="E484" i="16"/>
  <c r="I484" i="16"/>
  <c r="B484" i="16"/>
  <c r="G484" i="16"/>
  <c r="D485" i="16"/>
  <c r="A486" i="16"/>
  <c r="C486" i="16"/>
  <c r="F486" i="16"/>
  <c r="H486" i="16"/>
  <c r="J486" i="16"/>
  <c r="B486" i="16"/>
  <c r="G486" i="16"/>
  <c r="E486" i="16"/>
  <c r="I486" i="16"/>
  <c r="D487" i="16"/>
  <c r="K487" i="12" s="1"/>
  <c r="A488" i="16"/>
  <c r="C488" i="16"/>
  <c r="F488" i="16"/>
  <c r="H488" i="16"/>
  <c r="J488" i="16"/>
  <c r="E488" i="16"/>
  <c r="I488" i="16"/>
  <c r="B488" i="16"/>
  <c r="G488" i="16"/>
  <c r="D489" i="16"/>
  <c r="A490" i="16"/>
  <c r="C490" i="16"/>
  <c r="F490" i="16"/>
  <c r="H490" i="16"/>
  <c r="J490" i="16"/>
  <c r="B490" i="16"/>
  <c r="G490" i="16"/>
  <c r="E490" i="16"/>
  <c r="I490" i="16"/>
  <c r="D491" i="16"/>
  <c r="A492" i="16"/>
  <c r="C492" i="16"/>
  <c r="F492" i="16"/>
  <c r="H492" i="16"/>
  <c r="J492" i="16"/>
  <c r="E492" i="16"/>
  <c r="I492" i="16"/>
  <c r="B492" i="16"/>
  <c r="G492" i="16"/>
  <c r="D493" i="16"/>
  <c r="A494" i="16"/>
  <c r="C494" i="16"/>
  <c r="F494" i="16"/>
  <c r="H494" i="16"/>
  <c r="J494" i="16"/>
  <c r="B494" i="16"/>
  <c r="G494" i="16"/>
  <c r="E494" i="16"/>
  <c r="I494" i="16"/>
  <c r="D495" i="16"/>
  <c r="K495" i="12" s="1"/>
  <c r="A496" i="16"/>
  <c r="C496" i="16"/>
  <c r="F496" i="16"/>
  <c r="H496" i="16"/>
  <c r="J496" i="16"/>
  <c r="E496" i="16"/>
  <c r="I496" i="16"/>
  <c r="B496" i="16"/>
  <c r="G496" i="16"/>
  <c r="D497" i="16"/>
  <c r="A498" i="16"/>
  <c r="C498" i="16"/>
  <c r="F498" i="16"/>
  <c r="H498" i="16"/>
  <c r="J498" i="16"/>
  <c r="B498" i="16"/>
  <c r="G498" i="16"/>
  <c r="E498" i="16"/>
  <c r="I498" i="16"/>
  <c r="D499" i="16"/>
  <c r="A500" i="16"/>
  <c r="C500" i="16"/>
  <c r="F500" i="16"/>
  <c r="H500" i="16"/>
  <c r="J500" i="16"/>
  <c r="B500" i="16"/>
  <c r="G500" i="16"/>
  <c r="E500" i="16"/>
  <c r="I500" i="16"/>
  <c r="D501" i="16"/>
  <c r="A502" i="16"/>
  <c r="C502" i="16"/>
  <c r="F502" i="16"/>
  <c r="H502" i="16"/>
  <c r="J502" i="16"/>
  <c r="E502" i="16"/>
  <c r="I502" i="16"/>
  <c r="B502" i="16"/>
  <c r="G502" i="16"/>
  <c r="D503" i="16"/>
  <c r="A504" i="16"/>
  <c r="C504" i="16"/>
  <c r="F504" i="16"/>
  <c r="H504" i="16"/>
  <c r="J504" i="16"/>
  <c r="B504" i="16"/>
  <c r="G504" i="16"/>
  <c r="I504" i="16"/>
  <c r="E504" i="16"/>
  <c r="D505" i="16"/>
  <c r="A506" i="16"/>
  <c r="C506" i="16"/>
  <c r="F506" i="16"/>
  <c r="H506" i="16"/>
  <c r="J506" i="16"/>
  <c r="E506" i="16"/>
  <c r="I506" i="16"/>
  <c r="G506" i="16"/>
  <c r="B506" i="16"/>
  <c r="D507" i="16"/>
  <c r="A508" i="16"/>
  <c r="C508" i="16"/>
  <c r="F508" i="16"/>
  <c r="H508" i="16"/>
  <c r="J508" i="16"/>
  <c r="B508" i="16"/>
  <c r="G508" i="16"/>
  <c r="E508" i="16"/>
  <c r="I508" i="16"/>
  <c r="D509" i="16"/>
  <c r="A510" i="16"/>
  <c r="C510" i="16"/>
  <c r="F510" i="16"/>
  <c r="H510" i="16"/>
  <c r="J510" i="16"/>
  <c r="E510" i="16"/>
  <c r="I510" i="16"/>
  <c r="B510" i="16"/>
  <c r="G510" i="16"/>
  <c r="D511" i="16"/>
  <c r="A512" i="16"/>
  <c r="C512" i="16"/>
  <c r="F512" i="16"/>
  <c r="H512" i="16"/>
  <c r="J512" i="16"/>
  <c r="B512" i="16"/>
  <c r="G512" i="16"/>
  <c r="I512" i="16"/>
  <c r="E512" i="16"/>
  <c r="D513" i="16"/>
  <c r="A514" i="16"/>
  <c r="C514" i="16"/>
  <c r="F514" i="16"/>
  <c r="H514" i="16"/>
  <c r="J514" i="16"/>
  <c r="E514" i="16"/>
  <c r="I514" i="16"/>
  <c r="G514" i="16"/>
  <c r="B514" i="16"/>
  <c r="D515" i="16"/>
  <c r="K515" i="12" s="1"/>
  <c r="A516" i="16"/>
  <c r="C516" i="16"/>
  <c r="F516" i="16"/>
  <c r="H516" i="16"/>
  <c r="J516" i="16"/>
  <c r="B516" i="16"/>
  <c r="G516" i="16"/>
  <c r="E516" i="16"/>
  <c r="I516" i="16"/>
  <c r="D517" i="16"/>
  <c r="A518" i="16"/>
  <c r="C518" i="16"/>
  <c r="F518" i="16"/>
  <c r="H518" i="16"/>
  <c r="J518" i="16"/>
  <c r="E518" i="16"/>
  <c r="I518" i="16"/>
  <c r="B518" i="16"/>
  <c r="G518" i="16"/>
  <c r="D519" i="16"/>
  <c r="A520" i="16"/>
  <c r="C520" i="16"/>
  <c r="F520" i="16"/>
  <c r="H520" i="16"/>
  <c r="J520" i="16"/>
  <c r="B520" i="16"/>
  <c r="G520" i="16"/>
  <c r="E520" i="16"/>
  <c r="I520" i="16"/>
  <c r="D521" i="16"/>
  <c r="A522" i="16"/>
  <c r="C522" i="16"/>
  <c r="F522" i="16"/>
  <c r="H522" i="16"/>
  <c r="J522" i="16"/>
  <c r="E522" i="16"/>
  <c r="I522" i="16"/>
  <c r="B522" i="16"/>
  <c r="G522" i="16"/>
  <c r="D523" i="16"/>
  <c r="K523" i="12" s="1"/>
  <c r="A524" i="16"/>
  <c r="C524" i="16"/>
  <c r="F524" i="16"/>
  <c r="H524" i="16"/>
  <c r="J524" i="16"/>
  <c r="B524" i="16"/>
  <c r="G524" i="16"/>
  <c r="E524" i="16"/>
  <c r="I524" i="16"/>
  <c r="D525" i="16"/>
  <c r="A526" i="16"/>
  <c r="C526" i="16"/>
  <c r="F526" i="16"/>
  <c r="H526" i="16"/>
  <c r="J526" i="16"/>
  <c r="E526" i="16"/>
  <c r="I526" i="16"/>
  <c r="B526" i="16"/>
  <c r="G526" i="16"/>
  <c r="D527" i="16"/>
  <c r="A528" i="16"/>
  <c r="C528" i="16"/>
  <c r="F528" i="16"/>
  <c r="H528" i="16"/>
  <c r="J528" i="16"/>
  <c r="B528" i="16"/>
  <c r="G528" i="16"/>
  <c r="E528" i="16"/>
  <c r="I528" i="16"/>
  <c r="D529" i="16"/>
  <c r="A530" i="16"/>
  <c r="C530" i="16"/>
  <c r="F530" i="16"/>
  <c r="H530" i="16"/>
  <c r="J530" i="16"/>
  <c r="E530" i="16"/>
  <c r="I530" i="16"/>
  <c r="B530" i="16"/>
  <c r="G530" i="16"/>
  <c r="D531" i="16"/>
  <c r="K531" i="12" s="1"/>
  <c r="A532" i="16"/>
  <c r="C532" i="16"/>
  <c r="F532" i="16"/>
  <c r="H532" i="16"/>
  <c r="J532" i="16"/>
  <c r="B532" i="16"/>
  <c r="G532" i="16"/>
  <c r="E532" i="16"/>
  <c r="I532" i="16"/>
  <c r="D533" i="16"/>
  <c r="A534" i="16"/>
  <c r="C534" i="16"/>
  <c r="F534" i="16"/>
  <c r="H534" i="16"/>
  <c r="J534" i="16"/>
  <c r="E534" i="16"/>
  <c r="I534" i="16"/>
  <c r="B534" i="16"/>
  <c r="G534" i="16"/>
  <c r="D535" i="16"/>
  <c r="A536" i="16"/>
  <c r="C536" i="16"/>
  <c r="F536" i="16"/>
  <c r="H536" i="16"/>
  <c r="J536" i="16"/>
  <c r="B536" i="16"/>
  <c r="G536" i="16"/>
  <c r="E536" i="16"/>
  <c r="I536" i="16"/>
  <c r="D537" i="16"/>
  <c r="A538" i="16"/>
  <c r="C538" i="16"/>
  <c r="F538" i="16"/>
  <c r="H538" i="16"/>
  <c r="J538" i="16"/>
  <c r="E538" i="16"/>
  <c r="I538" i="16"/>
  <c r="B538" i="16"/>
  <c r="G538" i="16"/>
  <c r="D539" i="16"/>
  <c r="K539" i="12" s="1"/>
  <c r="A540" i="16"/>
  <c r="C540" i="16"/>
  <c r="F540" i="16"/>
  <c r="H540" i="16"/>
  <c r="J540" i="16"/>
  <c r="B540" i="16"/>
  <c r="G540" i="16"/>
  <c r="E540" i="16"/>
  <c r="I540" i="16"/>
  <c r="D541" i="16"/>
  <c r="A542" i="16"/>
  <c r="C542" i="16"/>
  <c r="F542" i="16"/>
  <c r="H542" i="16"/>
  <c r="J542" i="16"/>
  <c r="E542" i="16"/>
  <c r="I542" i="16"/>
  <c r="B542" i="16"/>
  <c r="G542" i="16"/>
  <c r="D543" i="16"/>
  <c r="A544" i="16"/>
  <c r="C544" i="16"/>
  <c r="F544" i="16"/>
  <c r="H544" i="16"/>
  <c r="J544" i="16"/>
  <c r="B544" i="16"/>
  <c r="G544" i="16"/>
  <c r="E544" i="16"/>
  <c r="I544" i="16"/>
  <c r="D545" i="16"/>
  <c r="A546" i="16"/>
  <c r="C546" i="16"/>
  <c r="F546" i="16"/>
  <c r="H546" i="16"/>
  <c r="J546" i="16"/>
  <c r="E546" i="16"/>
  <c r="I546" i="16"/>
  <c r="B546" i="16"/>
  <c r="G546" i="16"/>
  <c r="D547" i="16"/>
  <c r="K547" i="12" s="1"/>
  <c r="A548" i="16"/>
  <c r="C548" i="16"/>
  <c r="F548" i="16"/>
  <c r="H548" i="16"/>
  <c r="J548" i="16"/>
  <c r="B548" i="16"/>
  <c r="G548" i="16"/>
  <c r="E548" i="16"/>
  <c r="I548" i="16"/>
  <c r="D549" i="16"/>
  <c r="A550" i="16"/>
  <c r="C550" i="16"/>
  <c r="F550" i="16"/>
  <c r="H550" i="16"/>
  <c r="J550" i="16"/>
  <c r="E550" i="16"/>
  <c r="I550" i="16"/>
  <c r="B550" i="16"/>
  <c r="G550" i="16"/>
  <c r="D551" i="16"/>
  <c r="K551" i="12" s="1"/>
  <c r="B552" i="16"/>
  <c r="E552" i="16"/>
  <c r="G552" i="16"/>
  <c r="I552" i="16"/>
  <c r="A552" i="16"/>
  <c r="C552" i="16"/>
  <c r="F552" i="16"/>
  <c r="H552" i="16"/>
  <c r="J552" i="16"/>
  <c r="D553" i="16"/>
  <c r="B554" i="16"/>
  <c r="E554" i="16"/>
  <c r="G554" i="16"/>
  <c r="I554" i="16"/>
  <c r="A554" i="16"/>
  <c r="C554" i="16"/>
  <c r="F554" i="16"/>
  <c r="H554" i="16"/>
  <c r="J554" i="16"/>
  <c r="D555" i="16"/>
  <c r="K555" i="12" s="1"/>
  <c r="B556" i="16"/>
  <c r="E556" i="16"/>
  <c r="G556" i="16"/>
  <c r="I556" i="16"/>
  <c r="A556" i="16"/>
  <c r="C556" i="16"/>
  <c r="F556" i="16"/>
  <c r="H556" i="16"/>
  <c r="J556" i="16"/>
  <c r="D557" i="16"/>
  <c r="B558" i="16"/>
  <c r="E558" i="16"/>
  <c r="G558" i="16"/>
  <c r="I558" i="16"/>
  <c r="A558" i="16"/>
  <c r="C558" i="16"/>
  <c r="F558" i="16"/>
  <c r="H558" i="16"/>
  <c r="J558" i="16"/>
  <c r="D559" i="16"/>
  <c r="K559" i="12" s="1"/>
  <c r="B560" i="16"/>
  <c r="E560" i="16"/>
  <c r="G560" i="16"/>
  <c r="I560" i="16"/>
  <c r="A560" i="16"/>
  <c r="C560" i="16"/>
  <c r="F560" i="16"/>
  <c r="H560" i="16"/>
  <c r="J560" i="16"/>
  <c r="D561" i="16"/>
  <c r="B562" i="16"/>
  <c r="E562" i="16"/>
  <c r="G562" i="16"/>
  <c r="I562" i="16"/>
  <c r="A562" i="16"/>
  <c r="C562" i="16"/>
  <c r="F562" i="16"/>
  <c r="H562" i="16"/>
  <c r="J562" i="16"/>
  <c r="D563" i="16"/>
  <c r="K563" i="12" s="1"/>
  <c r="B564" i="16"/>
  <c r="E564" i="16"/>
  <c r="G564" i="16"/>
  <c r="I564" i="16"/>
  <c r="A564" i="16"/>
  <c r="C564" i="16"/>
  <c r="F564" i="16"/>
  <c r="H564" i="16"/>
  <c r="J564" i="16"/>
  <c r="D565" i="16"/>
  <c r="B566" i="16"/>
  <c r="E566" i="16"/>
  <c r="G566" i="16"/>
  <c r="I566" i="16"/>
  <c r="A566" i="16"/>
  <c r="C566" i="16"/>
  <c r="F566" i="16"/>
  <c r="H566" i="16"/>
  <c r="J566" i="16"/>
  <c r="D567" i="16"/>
  <c r="K567" i="12" s="1"/>
  <c r="B568" i="16"/>
  <c r="E568" i="16"/>
  <c r="G568" i="16"/>
  <c r="I568" i="16"/>
  <c r="A568" i="16"/>
  <c r="C568" i="16"/>
  <c r="F568" i="16"/>
  <c r="H568" i="16"/>
  <c r="J568" i="16"/>
  <c r="D569" i="16"/>
  <c r="B570" i="16"/>
  <c r="E570" i="16"/>
  <c r="G570" i="16"/>
  <c r="I570" i="16"/>
  <c r="A570" i="16"/>
  <c r="C570" i="16"/>
  <c r="F570" i="16"/>
  <c r="H570" i="16"/>
  <c r="J570" i="16"/>
  <c r="D571" i="16"/>
  <c r="K571" i="12" s="1"/>
  <c r="B572" i="16"/>
  <c r="E572" i="16"/>
  <c r="G572" i="16"/>
  <c r="I572" i="16"/>
  <c r="A572" i="16"/>
  <c r="C572" i="16"/>
  <c r="F572" i="16"/>
  <c r="H572" i="16"/>
  <c r="J572" i="16"/>
  <c r="D573" i="16"/>
  <c r="B574" i="16"/>
  <c r="E574" i="16"/>
  <c r="G574" i="16"/>
  <c r="I574" i="16"/>
  <c r="A574" i="16"/>
  <c r="C574" i="16"/>
  <c r="F574" i="16"/>
  <c r="H574" i="16"/>
  <c r="J574" i="16"/>
  <c r="D575" i="16"/>
  <c r="K575" i="12" s="1"/>
  <c r="B576" i="16"/>
  <c r="E576" i="16"/>
  <c r="G576" i="16"/>
  <c r="I576" i="16"/>
  <c r="A576" i="16"/>
  <c r="C576" i="16"/>
  <c r="F576" i="16"/>
  <c r="H576" i="16"/>
  <c r="J576" i="16"/>
  <c r="D577" i="16"/>
  <c r="B578" i="16"/>
  <c r="E578" i="16"/>
  <c r="G578" i="16"/>
  <c r="I578" i="16"/>
  <c r="A578" i="16"/>
  <c r="C578" i="16"/>
  <c r="F578" i="16"/>
  <c r="H578" i="16"/>
  <c r="J578" i="16"/>
  <c r="D579" i="16"/>
  <c r="K579" i="12" s="1"/>
  <c r="B580" i="16"/>
  <c r="E580" i="16"/>
  <c r="G580" i="16"/>
  <c r="I580" i="16"/>
  <c r="A580" i="16"/>
  <c r="C580" i="16"/>
  <c r="F580" i="16"/>
  <c r="H580" i="16"/>
  <c r="J580" i="16"/>
  <c r="D581" i="16"/>
  <c r="B582" i="16"/>
  <c r="E582" i="16"/>
  <c r="G582" i="16"/>
  <c r="I582" i="16"/>
  <c r="A582" i="16"/>
  <c r="C582" i="16"/>
  <c r="F582" i="16"/>
  <c r="H582" i="16"/>
  <c r="J582" i="16"/>
  <c r="D583" i="16"/>
  <c r="K583" i="12" s="1"/>
  <c r="B584" i="16"/>
  <c r="E584" i="16"/>
  <c r="G584" i="16"/>
  <c r="I584" i="16"/>
  <c r="A584" i="16"/>
  <c r="C584" i="16"/>
  <c r="F584" i="16"/>
  <c r="H584" i="16"/>
  <c r="J584" i="16"/>
  <c r="D585" i="16"/>
  <c r="B586" i="16"/>
  <c r="E586" i="16"/>
  <c r="G586" i="16"/>
  <c r="I586" i="16"/>
  <c r="A586" i="16"/>
  <c r="C586" i="16"/>
  <c r="F586" i="16"/>
  <c r="H586" i="16"/>
  <c r="J586" i="16"/>
  <c r="D587" i="16"/>
  <c r="K587" i="12" s="1"/>
  <c r="B588" i="16"/>
  <c r="E588" i="16"/>
  <c r="G588" i="16"/>
  <c r="I588" i="16"/>
  <c r="A588" i="16"/>
  <c r="C588" i="16"/>
  <c r="F588" i="16"/>
  <c r="H588" i="16"/>
  <c r="J588" i="16"/>
  <c r="D589" i="16"/>
  <c r="B590" i="16"/>
  <c r="E590" i="16"/>
  <c r="G590" i="16"/>
  <c r="I590" i="16"/>
  <c r="A590" i="16"/>
  <c r="C590" i="16"/>
  <c r="F590" i="16"/>
  <c r="H590" i="16"/>
  <c r="J590" i="16"/>
  <c r="D591" i="16"/>
  <c r="K591" i="12" s="1"/>
  <c r="B592" i="16"/>
  <c r="E592" i="16"/>
  <c r="G592" i="16"/>
  <c r="I592" i="16"/>
  <c r="A592" i="16"/>
  <c r="C592" i="16"/>
  <c r="F592" i="16"/>
  <c r="H592" i="16"/>
  <c r="J592" i="16"/>
  <c r="D593" i="16"/>
  <c r="B594" i="16"/>
  <c r="E594" i="16"/>
  <c r="G594" i="16"/>
  <c r="I594" i="16"/>
  <c r="A594" i="16"/>
  <c r="C594" i="16"/>
  <c r="F594" i="16"/>
  <c r="H594" i="16"/>
  <c r="J594" i="16"/>
  <c r="D595" i="16"/>
  <c r="K595" i="12" s="1"/>
  <c r="B596" i="16"/>
  <c r="E596" i="16"/>
  <c r="G596" i="16"/>
  <c r="I596" i="16"/>
  <c r="A596" i="16"/>
  <c r="C596" i="16"/>
  <c r="F596" i="16"/>
  <c r="H596" i="16"/>
  <c r="J596" i="16"/>
  <c r="D597" i="16"/>
  <c r="B598" i="16"/>
  <c r="E598" i="16"/>
  <c r="G598" i="16"/>
  <c r="I598" i="16"/>
  <c r="A598" i="16"/>
  <c r="C598" i="16"/>
  <c r="F598" i="16"/>
  <c r="H598" i="16"/>
  <c r="J598" i="16"/>
  <c r="D599" i="16"/>
  <c r="K599" i="12" s="1"/>
  <c r="B600" i="16"/>
  <c r="E600" i="16"/>
  <c r="G600" i="16"/>
  <c r="I600" i="16"/>
  <c r="A600" i="16"/>
  <c r="C600" i="16"/>
  <c r="F600" i="16"/>
  <c r="H600" i="16"/>
  <c r="J600" i="16"/>
  <c r="D601" i="16"/>
  <c r="B602" i="16"/>
  <c r="E602" i="16"/>
  <c r="G602" i="16"/>
  <c r="I602" i="16"/>
  <c r="A602" i="16"/>
  <c r="C602" i="16"/>
  <c r="F602" i="16"/>
  <c r="H602" i="16"/>
  <c r="J602" i="16"/>
  <c r="D603" i="16"/>
  <c r="K603" i="12" s="1"/>
  <c r="B604" i="16"/>
  <c r="E604" i="16"/>
  <c r="G604" i="16"/>
  <c r="I604" i="16"/>
  <c r="A604" i="16"/>
  <c r="C604" i="16"/>
  <c r="F604" i="16"/>
  <c r="H604" i="16"/>
  <c r="J604" i="16"/>
  <c r="D605" i="16"/>
  <c r="A606" i="16"/>
  <c r="C606" i="16"/>
  <c r="F606" i="16"/>
  <c r="H606" i="16"/>
  <c r="J606" i="16"/>
  <c r="B606" i="16"/>
  <c r="E606" i="16"/>
  <c r="G606" i="16"/>
  <c r="I606" i="16"/>
  <c r="D607" i="16"/>
  <c r="K607" i="12" s="1"/>
  <c r="A608" i="16"/>
  <c r="C608" i="16"/>
  <c r="F608" i="16"/>
  <c r="H608" i="16"/>
  <c r="J608" i="16"/>
  <c r="B608" i="16"/>
  <c r="E608" i="16"/>
  <c r="G608" i="16"/>
  <c r="I608" i="16"/>
  <c r="D609" i="16"/>
  <c r="A610" i="16"/>
  <c r="C610" i="16"/>
  <c r="F610" i="16"/>
  <c r="H610" i="16"/>
  <c r="J610" i="16"/>
  <c r="B610" i="16"/>
  <c r="E610" i="16"/>
  <c r="G610" i="16"/>
  <c r="I610" i="16"/>
  <c r="D611" i="16"/>
  <c r="K611" i="12" s="1"/>
  <c r="A612" i="16"/>
  <c r="C612" i="16"/>
  <c r="F612" i="16"/>
  <c r="H612" i="16"/>
  <c r="J612" i="16"/>
  <c r="B612" i="16"/>
  <c r="E612" i="16"/>
  <c r="G612" i="16"/>
  <c r="I612" i="16"/>
  <c r="D613" i="16"/>
  <c r="A614" i="16"/>
  <c r="C614" i="16"/>
  <c r="F614" i="16"/>
  <c r="H614" i="16"/>
  <c r="J614" i="16"/>
  <c r="B614" i="16"/>
  <c r="E614" i="16"/>
  <c r="G614" i="16"/>
  <c r="I614" i="16"/>
  <c r="D615" i="16"/>
  <c r="K615" i="12" s="1"/>
  <c r="A616" i="16"/>
  <c r="C616" i="16"/>
  <c r="F616" i="16"/>
  <c r="H616" i="16"/>
  <c r="J616" i="16"/>
  <c r="B616" i="16"/>
  <c r="E616" i="16"/>
  <c r="G616" i="16"/>
  <c r="I616" i="16"/>
  <c r="D617" i="16"/>
  <c r="A618" i="16"/>
  <c r="C618" i="16"/>
  <c r="F618" i="16"/>
  <c r="H618" i="16"/>
  <c r="J618" i="16"/>
  <c r="B618" i="16"/>
  <c r="E618" i="16"/>
  <c r="G618" i="16"/>
  <c r="I618" i="16"/>
  <c r="D619" i="16"/>
  <c r="K619" i="12" s="1"/>
  <c r="A620" i="16"/>
  <c r="C620" i="16"/>
  <c r="F620" i="16"/>
  <c r="H620" i="16"/>
  <c r="J620" i="16"/>
  <c r="B620" i="16"/>
  <c r="E620" i="16"/>
  <c r="G620" i="16"/>
  <c r="I620" i="16"/>
  <c r="D621" i="16"/>
  <c r="A622" i="16"/>
  <c r="C622" i="16"/>
  <c r="F622" i="16"/>
  <c r="H622" i="16"/>
  <c r="J622" i="16"/>
  <c r="B622" i="16"/>
  <c r="E622" i="16"/>
  <c r="G622" i="16"/>
  <c r="I622" i="16"/>
  <c r="D623" i="16"/>
  <c r="K623" i="12" s="1"/>
  <c r="A624" i="16"/>
  <c r="C624" i="16"/>
  <c r="F624" i="16"/>
  <c r="H624" i="16"/>
  <c r="J624" i="16"/>
  <c r="B624" i="16"/>
  <c r="E624" i="16"/>
  <c r="G624" i="16"/>
  <c r="I624" i="16"/>
  <c r="D625" i="16"/>
  <c r="A626" i="16"/>
  <c r="C626" i="16"/>
  <c r="F626" i="16"/>
  <c r="H626" i="16"/>
  <c r="J626" i="16"/>
  <c r="B626" i="16"/>
  <c r="E626" i="16"/>
  <c r="G626" i="16"/>
  <c r="I626" i="16"/>
  <c r="D627" i="16"/>
  <c r="K627" i="12" s="1"/>
  <c r="A628" i="16"/>
  <c r="C628" i="16"/>
  <c r="F628" i="16"/>
  <c r="H628" i="16"/>
  <c r="J628" i="16"/>
  <c r="B628" i="16"/>
  <c r="E628" i="16"/>
  <c r="G628" i="16"/>
  <c r="I628" i="16"/>
  <c r="D629" i="16"/>
  <c r="A630" i="16"/>
  <c r="C630" i="16"/>
  <c r="F630" i="16"/>
  <c r="H630" i="16"/>
  <c r="J630" i="16"/>
  <c r="B630" i="16"/>
  <c r="E630" i="16"/>
  <c r="G630" i="16"/>
  <c r="I630" i="16"/>
  <c r="D631" i="16"/>
  <c r="K631" i="12" s="1"/>
  <c r="A632" i="16"/>
  <c r="C632" i="16"/>
  <c r="F632" i="16"/>
  <c r="H632" i="16"/>
  <c r="J632" i="16"/>
  <c r="B632" i="16"/>
  <c r="E632" i="16"/>
  <c r="G632" i="16"/>
  <c r="I632" i="16"/>
  <c r="D633" i="16"/>
  <c r="A634" i="16"/>
  <c r="C634" i="16"/>
  <c r="F634" i="16"/>
  <c r="H634" i="16"/>
  <c r="J634" i="16"/>
  <c r="B634" i="16"/>
  <c r="E634" i="16"/>
  <c r="G634" i="16"/>
  <c r="I634" i="16"/>
  <c r="D635" i="16"/>
  <c r="K635" i="12" s="1"/>
  <c r="A636" i="16"/>
  <c r="C636" i="16"/>
  <c r="F636" i="16"/>
  <c r="H636" i="16"/>
  <c r="J636" i="16"/>
  <c r="B636" i="16"/>
  <c r="E636" i="16"/>
  <c r="G636" i="16"/>
  <c r="I636" i="16"/>
  <c r="D637" i="16"/>
  <c r="A638" i="16"/>
  <c r="C638" i="16"/>
  <c r="F638" i="16"/>
  <c r="H638" i="16"/>
  <c r="J638" i="16"/>
  <c r="B638" i="16"/>
  <c r="E638" i="16"/>
  <c r="G638" i="16"/>
  <c r="I638" i="16"/>
  <c r="D639" i="16"/>
  <c r="K639" i="12" s="1"/>
  <c r="A640" i="16"/>
  <c r="C640" i="16"/>
  <c r="F640" i="16"/>
  <c r="H640" i="16"/>
  <c r="J640" i="16"/>
  <c r="B640" i="16"/>
  <c r="E640" i="16"/>
  <c r="G640" i="16"/>
  <c r="I640" i="16"/>
  <c r="D641" i="16"/>
  <c r="A642" i="16"/>
  <c r="C642" i="16"/>
  <c r="F642" i="16"/>
  <c r="H642" i="16"/>
  <c r="J642" i="16"/>
  <c r="B642" i="16"/>
  <c r="E642" i="16"/>
  <c r="G642" i="16"/>
  <c r="I642" i="16"/>
  <c r="D643" i="16"/>
  <c r="K643" i="12" s="1"/>
  <c r="A644" i="16"/>
  <c r="C644" i="16"/>
  <c r="F644" i="16"/>
  <c r="H644" i="16"/>
  <c r="J644" i="16"/>
  <c r="B644" i="16"/>
  <c r="E644" i="16"/>
  <c r="G644" i="16"/>
  <c r="I644" i="16"/>
  <c r="D645" i="16"/>
  <c r="A646" i="16"/>
  <c r="C646" i="16"/>
  <c r="F646" i="16"/>
  <c r="H646" i="16"/>
  <c r="J646" i="16"/>
  <c r="B646" i="16"/>
  <c r="E646" i="16"/>
  <c r="G646" i="16"/>
  <c r="I646" i="16"/>
  <c r="D647" i="16"/>
  <c r="K647" i="12" s="1"/>
  <c r="A648" i="16"/>
  <c r="C648" i="16"/>
  <c r="F648" i="16"/>
  <c r="H648" i="16"/>
  <c r="J648" i="16"/>
  <c r="B648" i="16"/>
  <c r="E648" i="16"/>
  <c r="G648" i="16"/>
  <c r="I648" i="16"/>
  <c r="D649" i="16"/>
  <c r="A650" i="16"/>
  <c r="C650" i="16"/>
  <c r="F650" i="16"/>
  <c r="H650" i="16"/>
  <c r="J650" i="16"/>
  <c r="B650" i="16"/>
  <c r="E650" i="16"/>
  <c r="G650" i="16"/>
  <c r="I650" i="16"/>
  <c r="D651" i="16"/>
  <c r="K651" i="12" s="1"/>
  <c r="A652" i="16"/>
  <c r="C652" i="16"/>
  <c r="F652" i="16"/>
  <c r="H652" i="16"/>
  <c r="J652" i="16"/>
  <c r="B652" i="16"/>
  <c r="E652" i="16"/>
  <c r="G652" i="16"/>
  <c r="I652" i="16"/>
  <c r="D653" i="16"/>
  <c r="A654" i="16"/>
  <c r="C654" i="16"/>
  <c r="F654" i="16"/>
  <c r="H654" i="16"/>
  <c r="J654" i="16"/>
  <c r="B654" i="16"/>
  <c r="E654" i="16"/>
  <c r="G654" i="16"/>
  <c r="I654" i="16"/>
  <c r="D655" i="16"/>
  <c r="K655" i="12" s="1"/>
  <c r="A656" i="16"/>
  <c r="C656" i="16"/>
  <c r="F656" i="16"/>
  <c r="H656" i="16"/>
  <c r="J656" i="16"/>
  <c r="B656" i="16"/>
  <c r="E656" i="16"/>
  <c r="G656" i="16"/>
  <c r="I656" i="16"/>
  <c r="D657" i="16"/>
  <c r="A658" i="16"/>
  <c r="C658" i="16"/>
  <c r="F658" i="16"/>
  <c r="H658" i="16"/>
  <c r="J658" i="16"/>
  <c r="B658" i="16"/>
  <c r="E658" i="16"/>
  <c r="G658" i="16"/>
  <c r="I658" i="16"/>
  <c r="D659" i="16"/>
  <c r="K659" i="12" s="1"/>
  <c r="A660" i="16"/>
  <c r="C660" i="16"/>
  <c r="F660" i="16"/>
  <c r="H660" i="16"/>
  <c r="J660" i="16"/>
  <c r="B660" i="16"/>
  <c r="E660" i="16"/>
  <c r="G660" i="16"/>
  <c r="I660" i="16"/>
  <c r="D661" i="16"/>
  <c r="A662" i="16"/>
  <c r="C662" i="16"/>
  <c r="F662" i="16"/>
  <c r="H662" i="16"/>
  <c r="J662" i="16"/>
  <c r="B662" i="16"/>
  <c r="E662" i="16"/>
  <c r="G662" i="16"/>
  <c r="I662" i="16"/>
  <c r="D663" i="16"/>
  <c r="K663" i="12" s="1"/>
  <c r="A664" i="16"/>
  <c r="C664" i="16"/>
  <c r="F664" i="16"/>
  <c r="H664" i="16"/>
  <c r="J664" i="16"/>
  <c r="B664" i="16"/>
  <c r="E664" i="16"/>
  <c r="G664" i="16"/>
  <c r="I664" i="16"/>
  <c r="D665" i="16"/>
  <c r="A666" i="16"/>
  <c r="C666" i="16"/>
  <c r="F666" i="16"/>
  <c r="H666" i="16"/>
  <c r="J666" i="16"/>
  <c r="B666" i="16"/>
  <c r="E666" i="16"/>
  <c r="G666" i="16"/>
  <c r="I666" i="16"/>
  <c r="D667" i="16"/>
  <c r="K667" i="12" s="1"/>
  <c r="A668" i="16"/>
  <c r="C668" i="16"/>
  <c r="F668" i="16"/>
  <c r="H668" i="16"/>
  <c r="J668" i="16"/>
  <c r="B668" i="16"/>
  <c r="E668" i="16"/>
  <c r="G668" i="16"/>
  <c r="I668" i="16"/>
  <c r="D669" i="16"/>
  <c r="A670" i="16"/>
  <c r="C670" i="16"/>
  <c r="F670" i="16"/>
  <c r="H670" i="16"/>
  <c r="J670" i="16"/>
  <c r="B670" i="16"/>
  <c r="E670" i="16"/>
  <c r="G670" i="16"/>
  <c r="I670" i="16"/>
  <c r="D671" i="16"/>
  <c r="K671" i="12" s="1"/>
  <c r="A672" i="16"/>
  <c r="C672" i="16"/>
  <c r="F672" i="16"/>
  <c r="H672" i="16"/>
  <c r="J672" i="16"/>
  <c r="B672" i="16"/>
  <c r="E672" i="16"/>
  <c r="G672" i="16"/>
  <c r="I672" i="16"/>
  <c r="D673" i="16"/>
  <c r="A674" i="16"/>
  <c r="C674" i="16"/>
  <c r="F674" i="16"/>
  <c r="H674" i="16"/>
  <c r="J674" i="16"/>
  <c r="B674" i="16"/>
  <c r="E674" i="16"/>
  <c r="G674" i="16"/>
  <c r="I674" i="16"/>
  <c r="D675" i="16"/>
  <c r="K675" i="12" s="1"/>
  <c r="A676" i="16"/>
  <c r="C676" i="16"/>
  <c r="F676" i="16"/>
  <c r="H676" i="16"/>
  <c r="J676" i="16"/>
  <c r="B676" i="16"/>
  <c r="E676" i="16"/>
  <c r="G676" i="16"/>
  <c r="I676" i="16"/>
  <c r="D677" i="16"/>
  <c r="A678" i="16"/>
  <c r="C678" i="16"/>
  <c r="F678" i="16"/>
  <c r="H678" i="16"/>
  <c r="J678" i="16"/>
  <c r="B678" i="16"/>
  <c r="E678" i="16"/>
  <c r="G678" i="16"/>
  <c r="I678" i="16"/>
  <c r="D679" i="16"/>
  <c r="K679" i="12" s="1"/>
  <c r="A680" i="16"/>
  <c r="C680" i="16"/>
  <c r="F680" i="16"/>
  <c r="H680" i="16"/>
  <c r="J680" i="16"/>
  <c r="B680" i="16"/>
  <c r="E680" i="16"/>
  <c r="G680" i="16"/>
  <c r="I680" i="16"/>
  <c r="D681" i="16"/>
  <c r="A682" i="16"/>
  <c r="C682" i="16"/>
  <c r="F682" i="16"/>
  <c r="H682" i="16"/>
  <c r="J682" i="16"/>
  <c r="B682" i="16"/>
  <c r="E682" i="16"/>
  <c r="G682" i="16"/>
  <c r="I682" i="16"/>
  <c r="D683" i="16"/>
  <c r="K683" i="12" s="1"/>
  <c r="A684" i="16"/>
  <c r="C684" i="16"/>
  <c r="F684" i="16"/>
  <c r="H684" i="16"/>
  <c r="J684" i="16"/>
  <c r="B684" i="16"/>
  <c r="E684" i="16"/>
  <c r="G684" i="16"/>
  <c r="I684" i="16"/>
  <c r="D685" i="16"/>
  <c r="A686" i="16"/>
  <c r="C686" i="16"/>
  <c r="F686" i="16"/>
  <c r="H686" i="16"/>
  <c r="J686" i="16"/>
  <c r="B686" i="16"/>
  <c r="E686" i="16"/>
  <c r="G686" i="16"/>
  <c r="I686" i="16"/>
  <c r="D687" i="16"/>
  <c r="K687" i="12" s="1"/>
  <c r="A688" i="16"/>
  <c r="C688" i="16"/>
  <c r="F688" i="16"/>
  <c r="H688" i="16"/>
  <c r="J688" i="16"/>
  <c r="B688" i="16"/>
  <c r="E688" i="16"/>
  <c r="G688" i="16"/>
  <c r="I688" i="16"/>
  <c r="D689" i="16"/>
  <c r="A690" i="16"/>
  <c r="C690" i="16"/>
  <c r="F690" i="16"/>
  <c r="H690" i="16"/>
  <c r="J690" i="16"/>
  <c r="B690" i="16"/>
  <c r="E690" i="16"/>
  <c r="G690" i="16"/>
  <c r="I690" i="16"/>
  <c r="D691" i="16"/>
  <c r="K691" i="12" s="1"/>
  <c r="A692" i="16"/>
  <c r="C692" i="16"/>
  <c r="F692" i="16"/>
  <c r="H692" i="16"/>
  <c r="J692" i="16"/>
  <c r="B692" i="16"/>
  <c r="E692" i="16"/>
  <c r="G692" i="16"/>
  <c r="I692" i="16"/>
  <c r="D693" i="16"/>
  <c r="A694" i="16"/>
  <c r="C694" i="16"/>
  <c r="F694" i="16"/>
  <c r="H694" i="16"/>
  <c r="J694" i="16"/>
  <c r="B694" i="16"/>
  <c r="E694" i="16"/>
  <c r="G694" i="16"/>
  <c r="I694" i="16"/>
  <c r="D695" i="16"/>
  <c r="K695" i="12" s="1"/>
  <c r="A696" i="16"/>
  <c r="C696" i="16"/>
  <c r="F696" i="16"/>
  <c r="H696" i="16"/>
  <c r="J696" i="16"/>
  <c r="B696" i="16"/>
  <c r="E696" i="16"/>
  <c r="G696" i="16"/>
  <c r="I696" i="16"/>
  <c r="D697" i="16"/>
  <c r="A698" i="16"/>
  <c r="C698" i="16"/>
  <c r="F698" i="16"/>
  <c r="H698" i="16"/>
  <c r="J698" i="16"/>
  <c r="B698" i="16"/>
  <c r="E698" i="16"/>
  <c r="G698" i="16"/>
  <c r="I698" i="16"/>
  <c r="D699" i="16"/>
  <c r="K699" i="12" s="1"/>
  <c r="A700" i="16"/>
  <c r="C700" i="16"/>
  <c r="F700" i="16"/>
  <c r="H700" i="16"/>
  <c r="J700" i="16"/>
  <c r="B700" i="16"/>
  <c r="E700" i="16"/>
  <c r="G700" i="16"/>
  <c r="I700" i="16"/>
  <c r="D701" i="16"/>
  <c r="A702" i="16"/>
  <c r="C702" i="16"/>
  <c r="F702" i="16"/>
  <c r="H702" i="16"/>
  <c r="J702" i="16"/>
  <c r="B702" i="16"/>
  <c r="E702" i="16"/>
  <c r="G702" i="16"/>
  <c r="I702" i="16"/>
  <c r="D703" i="16"/>
  <c r="K703" i="12" s="1"/>
  <c r="A704" i="16"/>
  <c r="C704" i="16"/>
  <c r="F704" i="16"/>
  <c r="H704" i="16"/>
  <c r="J704" i="16"/>
  <c r="B704" i="16"/>
  <c r="E704" i="16"/>
  <c r="G704" i="16"/>
  <c r="I704" i="16"/>
  <c r="D705" i="16"/>
  <c r="A706" i="16"/>
  <c r="C706" i="16"/>
  <c r="F706" i="16"/>
  <c r="H706" i="16"/>
  <c r="J706" i="16"/>
  <c r="B706" i="16"/>
  <c r="E706" i="16"/>
  <c r="G706" i="16"/>
  <c r="I706" i="16"/>
  <c r="D707" i="16"/>
  <c r="K707" i="12" s="1"/>
  <c r="A708" i="16"/>
  <c r="C708" i="16"/>
  <c r="F708" i="16"/>
  <c r="H708" i="16"/>
  <c r="J708" i="16"/>
  <c r="B708" i="16"/>
  <c r="E708" i="16"/>
  <c r="G708" i="16"/>
  <c r="I708" i="16"/>
  <c r="D709" i="16"/>
  <c r="A710" i="16"/>
  <c r="C710" i="16"/>
  <c r="F710" i="16"/>
  <c r="H710" i="16"/>
  <c r="J710" i="16"/>
  <c r="B710" i="16"/>
  <c r="E710" i="16"/>
  <c r="G710" i="16"/>
  <c r="I710" i="16"/>
  <c r="D711" i="16"/>
  <c r="K711" i="12" s="1"/>
  <c r="A712" i="16"/>
  <c r="C712" i="16"/>
  <c r="F712" i="16"/>
  <c r="H712" i="16"/>
  <c r="J712" i="16"/>
  <c r="B712" i="16"/>
  <c r="E712" i="16"/>
  <c r="G712" i="16"/>
  <c r="I712" i="16"/>
  <c r="B713" i="16"/>
  <c r="E713" i="16"/>
  <c r="G713" i="16"/>
  <c r="I713" i="16"/>
  <c r="A713" i="16"/>
  <c r="K713" i="12" s="1"/>
  <c r="C713" i="16"/>
  <c r="F713" i="16"/>
  <c r="H713" i="16"/>
  <c r="J713" i="16"/>
  <c r="A714" i="16"/>
  <c r="C714" i="16"/>
  <c r="F714" i="16"/>
  <c r="H714" i="16"/>
  <c r="J714" i="16"/>
  <c r="B714" i="16"/>
  <c r="E714" i="16"/>
  <c r="G714" i="16"/>
  <c r="I714" i="16"/>
  <c r="B715" i="16"/>
  <c r="E715" i="16"/>
  <c r="G715" i="16"/>
  <c r="I715" i="16"/>
  <c r="A715" i="16"/>
  <c r="K715" i="12" s="1"/>
  <c r="C715" i="16"/>
  <c r="F715" i="16"/>
  <c r="H715" i="16"/>
  <c r="J715" i="16"/>
  <c r="A716" i="16"/>
  <c r="C716" i="16"/>
  <c r="F716" i="16"/>
  <c r="H716" i="16"/>
  <c r="J716" i="16"/>
  <c r="B716" i="16"/>
  <c r="E716" i="16"/>
  <c r="G716" i="16"/>
  <c r="I716" i="16"/>
  <c r="B717" i="16"/>
  <c r="E717" i="16"/>
  <c r="G717" i="16"/>
  <c r="I717" i="16"/>
  <c r="A717" i="16"/>
  <c r="K717" i="12" s="1"/>
  <c r="C717" i="16"/>
  <c r="F717" i="16"/>
  <c r="H717" i="16"/>
  <c r="J717" i="16"/>
  <c r="A718" i="16"/>
  <c r="C718" i="16"/>
  <c r="F718" i="16"/>
  <c r="H718" i="16"/>
  <c r="J718" i="16"/>
  <c r="B718" i="16"/>
  <c r="E718" i="16"/>
  <c r="G718" i="16"/>
  <c r="I718" i="16"/>
  <c r="B719" i="16"/>
  <c r="E719" i="16"/>
  <c r="G719" i="16"/>
  <c r="I719" i="16"/>
  <c r="A719" i="16"/>
  <c r="K719" i="12" s="1"/>
  <c r="C719" i="16"/>
  <c r="F719" i="16"/>
  <c r="H719" i="16"/>
  <c r="J719" i="16"/>
  <c r="A720" i="16"/>
  <c r="C720" i="16"/>
  <c r="F720" i="16"/>
  <c r="H720" i="16"/>
  <c r="J720" i="16"/>
  <c r="B720" i="16"/>
  <c r="E720" i="16"/>
  <c r="G720" i="16"/>
  <c r="I720" i="16"/>
  <c r="B721" i="16"/>
  <c r="E721" i="16"/>
  <c r="G721" i="16"/>
  <c r="I721" i="16"/>
  <c r="A721" i="16"/>
  <c r="K721" i="12" s="1"/>
  <c r="C721" i="16"/>
  <c r="F721" i="16"/>
  <c r="H721" i="16"/>
  <c r="J721" i="16"/>
  <c r="A722" i="16"/>
  <c r="K722" i="12" s="1"/>
  <c r="C722" i="16"/>
  <c r="F722" i="16"/>
  <c r="H722" i="16"/>
  <c r="J722" i="16"/>
  <c r="B722" i="16"/>
  <c r="E722" i="16"/>
  <c r="G722" i="16"/>
  <c r="I722" i="16"/>
  <c r="B723" i="16"/>
  <c r="E723" i="16"/>
  <c r="G723" i="16"/>
  <c r="I723" i="16"/>
  <c r="A723" i="16"/>
  <c r="K723" i="12" s="1"/>
  <c r="C723" i="16"/>
  <c r="F723" i="16"/>
  <c r="H723" i="16"/>
  <c r="J723" i="16"/>
  <c r="A724" i="16"/>
  <c r="C724" i="16"/>
  <c r="F724" i="16"/>
  <c r="H724" i="16"/>
  <c r="J724" i="16"/>
  <c r="B724" i="16"/>
  <c r="E724" i="16"/>
  <c r="G724" i="16"/>
  <c r="I724" i="16"/>
  <c r="B725" i="16"/>
  <c r="E725" i="16"/>
  <c r="G725" i="16"/>
  <c r="I725" i="16"/>
  <c r="A725" i="16"/>
  <c r="K725" i="12" s="1"/>
  <c r="C725" i="16"/>
  <c r="F725" i="16"/>
  <c r="H725" i="16"/>
  <c r="J725" i="16"/>
  <c r="A726" i="16"/>
  <c r="K726" i="12" s="1"/>
  <c r="C726" i="16"/>
  <c r="F726" i="16"/>
  <c r="H726" i="16"/>
  <c r="J726" i="16"/>
  <c r="B726" i="16"/>
  <c r="E726" i="16"/>
  <c r="G726" i="16"/>
  <c r="I726" i="16"/>
  <c r="B727" i="16"/>
  <c r="E727" i="16"/>
  <c r="G727" i="16"/>
  <c r="I727" i="16"/>
  <c r="A727" i="16"/>
  <c r="K727" i="12" s="1"/>
  <c r="C727" i="16"/>
  <c r="F727" i="16"/>
  <c r="H727" i="16"/>
  <c r="J727" i="16"/>
  <c r="A728" i="16"/>
  <c r="C728" i="16"/>
  <c r="F728" i="16"/>
  <c r="H728" i="16"/>
  <c r="J728" i="16"/>
  <c r="B728" i="16"/>
  <c r="E728" i="16"/>
  <c r="G728" i="16"/>
  <c r="I728" i="16"/>
  <c r="B729" i="16"/>
  <c r="E729" i="16"/>
  <c r="G729" i="16"/>
  <c r="I729" i="16"/>
  <c r="A729" i="16"/>
  <c r="K729" i="12" s="1"/>
  <c r="C729" i="16"/>
  <c r="F729" i="16"/>
  <c r="H729" i="16"/>
  <c r="J729" i="16"/>
  <c r="A730" i="16"/>
  <c r="K730" i="12" s="1"/>
  <c r="C730" i="16"/>
  <c r="F730" i="16"/>
  <c r="H730" i="16"/>
  <c r="J730" i="16"/>
  <c r="B730" i="16"/>
  <c r="E730" i="16"/>
  <c r="G730" i="16"/>
  <c r="I730" i="16"/>
  <c r="B731" i="16"/>
  <c r="E731" i="16"/>
  <c r="G731" i="16"/>
  <c r="I731" i="16"/>
  <c r="A731" i="16"/>
  <c r="K731" i="12" s="1"/>
  <c r="C731" i="16"/>
  <c r="F731" i="16"/>
  <c r="H731" i="16"/>
  <c r="J731" i="16"/>
  <c r="A732" i="16"/>
  <c r="C732" i="16"/>
  <c r="F732" i="16"/>
  <c r="H732" i="16"/>
  <c r="J732" i="16"/>
  <c r="B732" i="16"/>
  <c r="E732" i="16"/>
  <c r="G732" i="16"/>
  <c r="I732" i="16"/>
  <c r="B733" i="16"/>
  <c r="E733" i="16"/>
  <c r="G733" i="16"/>
  <c r="I733" i="16"/>
  <c r="A733" i="16"/>
  <c r="K733" i="12" s="1"/>
  <c r="C733" i="16"/>
  <c r="F733" i="16"/>
  <c r="H733" i="16"/>
  <c r="J733" i="16"/>
  <c r="A734" i="16"/>
  <c r="K734" i="12" s="1"/>
  <c r="C734" i="16"/>
  <c r="F734" i="16"/>
  <c r="H734" i="16"/>
  <c r="J734" i="16"/>
  <c r="B734" i="16"/>
  <c r="E734" i="16"/>
  <c r="G734" i="16"/>
  <c r="I734" i="16"/>
  <c r="B735" i="16"/>
  <c r="E735" i="16"/>
  <c r="G735" i="16"/>
  <c r="I735" i="16"/>
  <c r="A735" i="16"/>
  <c r="K735" i="12" s="1"/>
  <c r="C735" i="16"/>
  <c r="F735" i="16"/>
  <c r="H735" i="16"/>
  <c r="J735" i="16"/>
  <c r="A736" i="16"/>
  <c r="C736" i="16"/>
  <c r="F736" i="16"/>
  <c r="H736" i="16"/>
  <c r="J736" i="16"/>
  <c r="B736" i="16"/>
  <c r="E736" i="16"/>
  <c r="G736" i="16"/>
  <c r="I736" i="16"/>
  <c r="B737" i="16"/>
  <c r="E737" i="16"/>
  <c r="G737" i="16"/>
  <c r="I737" i="16"/>
  <c r="A737" i="16"/>
  <c r="K737" i="12" s="1"/>
  <c r="C737" i="16"/>
  <c r="F737" i="16"/>
  <c r="H737" i="16"/>
  <c r="J737" i="16"/>
  <c r="A738" i="16"/>
  <c r="K738" i="12" s="1"/>
  <c r="C738" i="16"/>
  <c r="F738" i="16"/>
  <c r="H738" i="16"/>
  <c r="J738" i="16"/>
  <c r="B738" i="16"/>
  <c r="E738" i="16"/>
  <c r="G738" i="16"/>
  <c r="I738" i="16"/>
  <c r="B739" i="16"/>
  <c r="E739" i="16"/>
  <c r="G739" i="16"/>
  <c r="I739" i="16"/>
  <c r="A739" i="16"/>
  <c r="K739" i="12" s="1"/>
  <c r="C739" i="16"/>
  <c r="F739" i="16"/>
  <c r="H739" i="16"/>
  <c r="J739" i="16"/>
  <c r="A740" i="16"/>
  <c r="C740" i="16"/>
  <c r="F740" i="16"/>
  <c r="H740" i="16"/>
  <c r="J740" i="16"/>
  <c r="B740" i="16"/>
  <c r="E740" i="16"/>
  <c r="G740" i="16"/>
  <c r="I740" i="16"/>
  <c r="B741" i="16"/>
  <c r="E741" i="16"/>
  <c r="G741" i="16"/>
  <c r="I741" i="16"/>
  <c r="A741" i="16"/>
  <c r="K741" i="12" s="1"/>
  <c r="C741" i="16"/>
  <c r="F741" i="16"/>
  <c r="H741" i="16"/>
  <c r="J741" i="16"/>
  <c r="A742" i="16"/>
  <c r="K742" i="12" s="1"/>
  <c r="C742" i="16"/>
  <c r="F742" i="16"/>
  <c r="H742" i="16"/>
  <c r="J742" i="16"/>
  <c r="B742" i="16"/>
  <c r="E742" i="16"/>
  <c r="G742" i="16"/>
  <c r="I742" i="16"/>
  <c r="B743" i="16"/>
  <c r="E743" i="16"/>
  <c r="G743" i="16"/>
  <c r="I743" i="16"/>
  <c r="A743" i="16"/>
  <c r="K743" i="12" s="1"/>
  <c r="C743" i="16"/>
  <c r="F743" i="16"/>
  <c r="H743" i="16"/>
  <c r="J743" i="16"/>
  <c r="A744" i="16"/>
  <c r="C744" i="16"/>
  <c r="F744" i="16"/>
  <c r="H744" i="16"/>
  <c r="J744" i="16"/>
  <c r="B744" i="16"/>
  <c r="E744" i="16"/>
  <c r="G744" i="16"/>
  <c r="I744" i="16"/>
  <c r="B745" i="16"/>
  <c r="E745" i="16"/>
  <c r="G745" i="16"/>
  <c r="I745" i="16"/>
  <c r="A745" i="16"/>
  <c r="K745" i="12" s="1"/>
  <c r="C745" i="16"/>
  <c r="F745" i="16"/>
  <c r="H745" i="16"/>
  <c r="J745" i="16"/>
  <c r="A746" i="16"/>
  <c r="K746" i="12" s="1"/>
  <c r="C746" i="16"/>
  <c r="F746" i="16"/>
  <c r="H746" i="16"/>
  <c r="J746" i="16"/>
  <c r="B746" i="16"/>
  <c r="E746" i="16"/>
  <c r="G746" i="16"/>
  <c r="I746" i="16"/>
  <c r="B747" i="16"/>
  <c r="E747" i="16"/>
  <c r="G747" i="16"/>
  <c r="I747" i="16"/>
  <c r="A747" i="16"/>
  <c r="K747" i="12" s="1"/>
  <c r="C747" i="16"/>
  <c r="F747" i="16"/>
  <c r="H747" i="16"/>
  <c r="J747" i="16"/>
  <c r="A748" i="16"/>
  <c r="C748" i="16"/>
  <c r="F748" i="16"/>
  <c r="H748" i="16"/>
  <c r="J748" i="16"/>
  <c r="B748" i="16"/>
  <c r="E748" i="16"/>
  <c r="G748" i="16"/>
  <c r="I748" i="16"/>
  <c r="B749" i="16"/>
  <c r="E749" i="16"/>
  <c r="G749" i="16"/>
  <c r="I749" i="16"/>
  <c r="A749" i="16"/>
  <c r="K749" i="12" s="1"/>
  <c r="C749" i="16"/>
  <c r="F749" i="16"/>
  <c r="H749" i="16"/>
  <c r="J749" i="16"/>
  <c r="A750" i="16"/>
  <c r="K750" i="12" s="1"/>
  <c r="C750" i="16"/>
  <c r="F750" i="16"/>
  <c r="H750" i="16"/>
  <c r="J750" i="16"/>
  <c r="B750" i="16"/>
  <c r="E750" i="16"/>
  <c r="G750" i="16"/>
  <c r="I750" i="16"/>
  <c r="B751" i="16"/>
  <c r="E751" i="16"/>
  <c r="G751" i="16"/>
  <c r="I751" i="16"/>
  <c r="A751" i="16"/>
  <c r="K751" i="12" s="1"/>
  <c r="C751" i="16"/>
  <c r="F751" i="16"/>
  <c r="H751" i="16"/>
  <c r="J751" i="16"/>
  <c r="A752" i="16"/>
  <c r="C752" i="16"/>
  <c r="F752" i="16"/>
  <c r="H752" i="16"/>
  <c r="J752" i="16"/>
  <c r="B752" i="16"/>
  <c r="E752" i="16"/>
  <c r="G752" i="16"/>
  <c r="I752" i="16"/>
  <c r="B753" i="16"/>
  <c r="E753" i="16"/>
  <c r="G753" i="16"/>
  <c r="I753" i="16"/>
  <c r="A753" i="16"/>
  <c r="K753" i="12" s="1"/>
  <c r="C753" i="16"/>
  <c r="F753" i="16"/>
  <c r="H753" i="16"/>
  <c r="J753" i="16"/>
  <c r="A754" i="16"/>
  <c r="K754" i="12" s="1"/>
  <c r="C754" i="16"/>
  <c r="F754" i="16"/>
  <c r="H754" i="16"/>
  <c r="J754" i="16"/>
  <c r="B754" i="16"/>
  <c r="E754" i="16"/>
  <c r="G754" i="16"/>
  <c r="I754" i="16"/>
  <c r="B755" i="16"/>
  <c r="E755" i="16"/>
  <c r="G755" i="16"/>
  <c r="I755" i="16"/>
  <c r="A755" i="16"/>
  <c r="K755" i="12" s="1"/>
  <c r="C755" i="16"/>
  <c r="F755" i="16"/>
  <c r="H755" i="16"/>
  <c r="J755" i="16"/>
  <c r="A756" i="16"/>
  <c r="C756" i="16"/>
  <c r="F756" i="16"/>
  <c r="H756" i="16"/>
  <c r="J756" i="16"/>
  <c r="B756" i="16"/>
  <c r="E756" i="16"/>
  <c r="G756" i="16"/>
  <c r="I756" i="16"/>
  <c r="B757" i="16"/>
  <c r="E757" i="16"/>
  <c r="G757" i="16"/>
  <c r="I757" i="16"/>
  <c r="A757" i="16"/>
  <c r="K757" i="12" s="1"/>
  <c r="F757" i="16"/>
  <c r="J757" i="16"/>
  <c r="C757" i="16"/>
  <c r="H757" i="16"/>
  <c r="A758" i="16"/>
  <c r="K758" i="12" s="1"/>
  <c r="C758" i="16"/>
  <c r="F758" i="16"/>
  <c r="H758" i="16"/>
  <c r="J758" i="16"/>
  <c r="E758" i="16"/>
  <c r="I758" i="16"/>
  <c r="B758" i="16"/>
  <c r="G758" i="16"/>
  <c r="B759" i="16"/>
  <c r="E759" i="16"/>
  <c r="G759" i="16"/>
  <c r="I759" i="16"/>
  <c r="C759" i="16"/>
  <c r="H759" i="16"/>
  <c r="A759" i="16"/>
  <c r="K759" i="12" s="1"/>
  <c r="F759" i="16"/>
  <c r="J759" i="16"/>
  <c r="A760" i="16"/>
  <c r="C760" i="16"/>
  <c r="F760" i="16"/>
  <c r="H760" i="16"/>
  <c r="J760" i="16"/>
  <c r="B760" i="16"/>
  <c r="G760" i="16"/>
  <c r="E760" i="16"/>
  <c r="I760" i="16"/>
  <c r="B761" i="16"/>
  <c r="E761" i="16"/>
  <c r="G761" i="16"/>
  <c r="I761" i="16"/>
  <c r="A761" i="16"/>
  <c r="K761" i="12" s="1"/>
  <c r="F761" i="16"/>
  <c r="J761" i="16"/>
  <c r="C761" i="16"/>
  <c r="H761" i="16"/>
  <c r="A762" i="16"/>
  <c r="K762" i="12" s="1"/>
  <c r="C762" i="16"/>
  <c r="F762" i="16"/>
  <c r="H762" i="16"/>
  <c r="J762" i="16"/>
  <c r="E762" i="16"/>
  <c r="I762" i="16"/>
  <c r="B762" i="16"/>
  <c r="G762" i="16"/>
  <c r="B763" i="16"/>
  <c r="E763" i="16"/>
  <c r="G763" i="16"/>
  <c r="I763" i="16"/>
  <c r="C763" i="16"/>
  <c r="H763" i="16"/>
  <c r="A763" i="16"/>
  <c r="K763" i="12" s="1"/>
  <c r="F763" i="16"/>
  <c r="J763" i="16"/>
  <c r="A764" i="16"/>
  <c r="C764" i="16"/>
  <c r="F764" i="16"/>
  <c r="H764" i="16"/>
  <c r="J764" i="16"/>
  <c r="B764" i="16"/>
  <c r="G764" i="16"/>
  <c r="E764" i="16"/>
  <c r="I764" i="16"/>
  <c r="D765" i="16"/>
  <c r="A766" i="16"/>
  <c r="C766" i="16"/>
  <c r="F766" i="16"/>
  <c r="H766" i="16"/>
  <c r="J766" i="16"/>
  <c r="E766" i="16"/>
  <c r="I766" i="16"/>
  <c r="B766" i="16"/>
  <c r="G766" i="16"/>
  <c r="D767" i="16"/>
  <c r="K767" i="12" s="1"/>
  <c r="A768" i="16"/>
  <c r="C768" i="16"/>
  <c r="F768" i="16"/>
  <c r="H768" i="16"/>
  <c r="J768" i="16"/>
  <c r="B768" i="16"/>
  <c r="G768" i="16"/>
  <c r="E768" i="16"/>
  <c r="I768" i="16"/>
  <c r="D769" i="16"/>
  <c r="A770" i="16"/>
  <c r="C770" i="16"/>
  <c r="F770" i="16"/>
  <c r="H770" i="16"/>
  <c r="J770" i="16"/>
  <c r="E770" i="16"/>
  <c r="I770" i="16"/>
  <c r="B770" i="16"/>
  <c r="G770" i="16"/>
  <c r="D771" i="16"/>
  <c r="K771" i="12" s="1"/>
  <c r="A772" i="16"/>
  <c r="C772" i="16"/>
  <c r="F772" i="16"/>
  <c r="H772" i="16"/>
  <c r="J772" i="16"/>
  <c r="B772" i="16"/>
  <c r="G772" i="16"/>
  <c r="E772" i="16"/>
  <c r="I772" i="16"/>
  <c r="D773" i="16"/>
  <c r="A774" i="16"/>
  <c r="C774" i="16"/>
  <c r="F774" i="16"/>
  <c r="H774" i="16"/>
  <c r="J774" i="16"/>
  <c r="E774" i="16"/>
  <c r="I774" i="16"/>
  <c r="B774" i="16"/>
  <c r="G774" i="16"/>
  <c r="D775" i="16"/>
  <c r="K775" i="12" s="1"/>
  <c r="A776" i="16"/>
  <c r="C776" i="16"/>
  <c r="F776" i="16"/>
  <c r="H776" i="16"/>
  <c r="J776" i="16"/>
  <c r="B776" i="16"/>
  <c r="G776" i="16"/>
  <c r="E776" i="16"/>
  <c r="I776" i="16"/>
  <c r="D777" i="16"/>
  <c r="A778" i="16"/>
  <c r="C778" i="16"/>
  <c r="F778" i="16"/>
  <c r="H778" i="16"/>
  <c r="J778" i="16"/>
  <c r="E778" i="16"/>
  <c r="I778" i="16"/>
  <c r="B778" i="16"/>
  <c r="G778" i="16"/>
  <c r="D779" i="16"/>
  <c r="K779" i="12" s="1"/>
  <c r="A780" i="16"/>
  <c r="C780" i="16"/>
  <c r="F780" i="16"/>
  <c r="H780" i="16"/>
  <c r="J780" i="16"/>
  <c r="B780" i="16"/>
  <c r="G780" i="16"/>
  <c r="E780" i="16"/>
  <c r="I780" i="16"/>
  <c r="D781" i="16"/>
  <c r="A782" i="16"/>
  <c r="C782" i="16"/>
  <c r="F782" i="16"/>
  <c r="H782" i="16"/>
  <c r="J782" i="16"/>
  <c r="E782" i="16"/>
  <c r="I782" i="16"/>
  <c r="B782" i="16"/>
  <c r="G782" i="16"/>
  <c r="D783" i="16"/>
  <c r="K783" i="12" s="1"/>
  <c r="A784" i="16"/>
  <c r="C784" i="16"/>
  <c r="F784" i="16"/>
  <c r="H784" i="16"/>
  <c r="J784" i="16"/>
  <c r="B784" i="16"/>
  <c r="G784" i="16"/>
  <c r="E784" i="16"/>
  <c r="I784" i="16"/>
  <c r="D785" i="16"/>
  <c r="A786" i="16"/>
  <c r="C786" i="16"/>
  <c r="F786" i="16"/>
  <c r="H786" i="16"/>
  <c r="J786" i="16"/>
  <c r="E786" i="16"/>
  <c r="I786" i="16"/>
  <c r="B786" i="16"/>
  <c r="G786" i="16"/>
  <c r="D787" i="16"/>
  <c r="K787" i="12" s="1"/>
  <c r="A788" i="16"/>
  <c r="C788" i="16"/>
  <c r="F788" i="16"/>
  <c r="H788" i="16"/>
  <c r="B788" i="16"/>
  <c r="G788" i="16"/>
  <c r="J788" i="16"/>
  <c r="E788" i="16"/>
  <c r="I788" i="16"/>
  <c r="D789" i="16"/>
  <c r="A790" i="16"/>
  <c r="C790" i="16"/>
  <c r="F790" i="16"/>
  <c r="H790" i="16"/>
  <c r="J790" i="16"/>
  <c r="B790" i="16"/>
  <c r="E790" i="16"/>
  <c r="G790" i="16"/>
  <c r="I790" i="16"/>
  <c r="D791" i="16"/>
  <c r="K791" i="12" s="1"/>
  <c r="A792" i="16"/>
  <c r="C792" i="16"/>
  <c r="F792" i="16"/>
  <c r="H792" i="16"/>
  <c r="J792" i="16"/>
  <c r="B792" i="16"/>
  <c r="E792" i="16"/>
  <c r="G792" i="16"/>
  <c r="I792" i="16"/>
  <c r="D793" i="16"/>
  <c r="A794" i="16"/>
  <c r="C794" i="16"/>
  <c r="F794" i="16"/>
  <c r="H794" i="16"/>
  <c r="J794" i="16"/>
  <c r="B794" i="16"/>
  <c r="E794" i="16"/>
  <c r="G794" i="16"/>
  <c r="I794" i="16"/>
  <c r="D795" i="16"/>
  <c r="K795" i="12" s="1"/>
  <c r="A796" i="16"/>
  <c r="C796" i="16"/>
  <c r="F796" i="16"/>
  <c r="H796" i="16"/>
  <c r="J796" i="16"/>
  <c r="B796" i="16"/>
  <c r="E796" i="16"/>
  <c r="G796" i="16"/>
  <c r="I796" i="16"/>
  <c r="D797" i="16"/>
  <c r="A798" i="16"/>
  <c r="C798" i="16"/>
  <c r="F798" i="16"/>
  <c r="H798" i="16"/>
  <c r="J798" i="16"/>
  <c r="B798" i="16"/>
  <c r="E798" i="16"/>
  <c r="G798" i="16"/>
  <c r="I798" i="16"/>
  <c r="D799" i="16"/>
  <c r="K799" i="12" s="1"/>
  <c r="A800" i="16"/>
  <c r="C800" i="16"/>
  <c r="F800" i="16"/>
  <c r="H800" i="16"/>
  <c r="J800" i="16"/>
  <c r="B800" i="16"/>
  <c r="E800" i="16"/>
  <c r="G800" i="16"/>
  <c r="I800" i="16"/>
  <c r="D801" i="16"/>
  <c r="A802" i="16"/>
  <c r="C802" i="16"/>
  <c r="F802" i="16"/>
  <c r="H802" i="16"/>
  <c r="J802" i="16"/>
  <c r="B802" i="16"/>
  <c r="E802" i="16"/>
  <c r="G802" i="16"/>
  <c r="I802" i="16"/>
  <c r="D803" i="16"/>
  <c r="K803" i="12" s="1"/>
  <c r="A804" i="16"/>
  <c r="C804" i="16"/>
  <c r="F804" i="16"/>
  <c r="H804" i="16"/>
  <c r="J804" i="16"/>
  <c r="B804" i="16"/>
  <c r="E804" i="16"/>
  <c r="G804" i="16"/>
  <c r="I804" i="16"/>
  <c r="D805" i="16"/>
  <c r="A806" i="16"/>
  <c r="C806" i="16"/>
  <c r="F806" i="16"/>
  <c r="H806" i="16"/>
  <c r="J806" i="16"/>
  <c r="B806" i="16"/>
  <c r="E806" i="16"/>
  <c r="G806" i="16"/>
  <c r="I806" i="16"/>
  <c r="D807" i="16"/>
  <c r="K807" i="12" s="1"/>
  <c r="A808" i="16"/>
  <c r="C808" i="16"/>
  <c r="F808" i="16"/>
  <c r="H808" i="16"/>
  <c r="J808" i="16"/>
  <c r="B808" i="16"/>
  <c r="E808" i="16"/>
  <c r="G808" i="16"/>
  <c r="I808" i="16"/>
  <c r="D809" i="16"/>
  <c r="A810" i="16"/>
  <c r="C810" i="16"/>
  <c r="F810" i="16"/>
  <c r="H810" i="16"/>
  <c r="J810" i="16"/>
  <c r="B810" i="16"/>
  <c r="E810" i="16"/>
  <c r="G810" i="16"/>
  <c r="I810" i="16"/>
  <c r="D811" i="16"/>
  <c r="K811" i="12" s="1"/>
  <c r="A812" i="16"/>
  <c r="C812" i="16"/>
  <c r="F812" i="16"/>
  <c r="H812" i="16"/>
  <c r="J812" i="16"/>
  <c r="B812" i="16"/>
  <c r="E812" i="16"/>
  <c r="G812" i="16"/>
  <c r="I812" i="16"/>
  <c r="D813" i="16"/>
  <c r="A814" i="16"/>
  <c r="C814" i="16"/>
  <c r="F814" i="16"/>
  <c r="H814" i="16"/>
  <c r="J814" i="16"/>
  <c r="B814" i="16"/>
  <c r="E814" i="16"/>
  <c r="G814" i="16"/>
  <c r="I814" i="16"/>
  <c r="D815" i="16"/>
  <c r="K815" i="12" s="1"/>
  <c r="A816" i="16"/>
  <c r="C816" i="16"/>
  <c r="F816" i="16"/>
  <c r="H816" i="16"/>
  <c r="J816" i="16"/>
  <c r="B816" i="16"/>
  <c r="E816" i="16"/>
  <c r="G816" i="16"/>
  <c r="I816" i="16"/>
  <c r="D817" i="16"/>
  <c r="A818" i="16"/>
  <c r="C818" i="16"/>
  <c r="F818" i="16"/>
  <c r="H818" i="16"/>
  <c r="J818" i="16"/>
  <c r="B818" i="16"/>
  <c r="E818" i="16"/>
  <c r="G818" i="16"/>
  <c r="I818" i="16"/>
  <c r="D819" i="16"/>
  <c r="K819" i="12" s="1"/>
  <c r="A820" i="16"/>
  <c r="C820" i="16"/>
  <c r="F820" i="16"/>
  <c r="H820" i="16"/>
  <c r="J820" i="16"/>
  <c r="B820" i="16"/>
  <c r="E820" i="16"/>
  <c r="G820" i="16"/>
  <c r="I820" i="16"/>
  <c r="D821" i="16"/>
  <c r="A822" i="16"/>
  <c r="C822" i="16"/>
  <c r="F822" i="16"/>
  <c r="H822" i="16"/>
  <c r="J822" i="16"/>
  <c r="B822" i="16"/>
  <c r="E822" i="16"/>
  <c r="G822" i="16"/>
  <c r="I822" i="16"/>
  <c r="D823" i="16"/>
  <c r="K823" i="12" s="1"/>
  <c r="A824" i="16"/>
  <c r="C824" i="16"/>
  <c r="F824" i="16"/>
  <c r="H824" i="16"/>
  <c r="J824" i="16"/>
  <c r="B824" i="16"/>
  <c r="E824" i="16"/>
  <c r="G824" i="16"/>
  <c r="I824" i="16"/>
  <c r="D825" i="16"/>
  <c r="A826" i="16"/>
  <c r="C826" i="16"/>
  <c r="F826" i="16"/>
  <c r="H826" i="16"/>
  <c r="J826" i="16"/>
  <c r="B826" i="16"/>
  <c r="E826" i="16"/>
  <c r="G826" i="16"/>
  <c r="I826" i="16"/>
  <c r="D827" i="16"/>
  <c r="K827" i="12" s="1"/>
  <c r="A828" i="16"/>
  <c r="C828" i="16"/>
  <c r="F828" i="16"/>
  <c r="H828" i="16"/>
  <c r="J828" i="16"/>
  <c r="B828" i="16"/>
  <c r="E828" i="16"/>
  <c r="G828" i="16"/>
  <c r="I828" i="16"/>
  <c r="D829" i="16"/>
  <c r="A830" i="16"/>
  <c r="C830" i="16"/>
  <c r="F830" i="16"/>
  <c r="H830" i="16"/>
  <c r="J830" i="16"/>
  <c r="B830" i="16"/>
  <c r="E830" i="16"/>
  <c r="G830" i="16"/>
  <c r="I830" i="16"/>
  <c r="D831" i="16"/>
  <c r="K831" i="12" s="1"/>
  <c r="A832" i="16"/>
  <c r="C832" i="16"/>
  <c r="F832" i="16"/>
  <c r="H832" i="16"/>
  <c r="J832" i="16"/>
  <c r="B832" i="16"/>
  <c r="E832" i="16"/>
  <c r="G832" i="16"/>
  <c r="I832" i="16"/>
  <c r="D833" i="16"/>
  <c r="A834" i="16"/>
  <c r="C834" i="16"/>
  <c r="F834" i="16"/>
  <c r="H834" i="16"/>
  <c r="J834" i="16"/>
  <c r="B834" i="16"/>
  <c r="E834" i="16"/>
  <c r="G834" i="16"/>
  <c r="I834" i="16"/>
  <c r="D835" i="16"/>
  <c r="K835" i="12" s="1"/>
  <c r="A836" i="16"/>
  <c r="C836" i="16"/>
  <c r="F836" i="16"/>
  <c r="H836" i="16"/>
  <c r="J836" i="16"/>
  <c r="B836" i="16"/>
  <c r="E836" i="16"/>
  <c r="G836" i="16"/>
  <c r="I836" i="16"/>
  <c r="D837" i="16"/>
  <c r="A838" i="16"/>
  <c r="C838" i="16"/>
  <c r="F838" i="16"/>
  <c r="H838" i="16"/>
  <c r="J838" i="16"/>
  <c r="B838" i="16"/>
  <c r="E838" i="16"/>
  <c r="G838" i="16"/>
  <c r="I838" i="16"/>
  <c r="D839" i="16"/>
  <c r="K839" i="12" s="1"/>
  <c r="A840" i="16"/>
  <c r="C840" i="16"/>
  <c r="F840" i="16"/>
  <c r="H840" i="16"/>
  <c r="J840" i="16"/>
  <c r="B840" i="16"/>
  <c r="E840" i="16"/>
  <c r="G840" i="16"/>
  <c r="I840" i="16"/>
  <c r="D841" i="16"/>
  <c r="A842" i="16"/>
  <c r="C842" i="16"/>
  <c r="F842" i="16"/>
  <c r="H842" i="16"/>
  <c r="J842" i="16"/>
  <c r="B842" i="16"/>
  <c r="E842" i="16"/>
  <c r="G842" i="16"/>
  <c r="I842" i="16"/>
  <c r="D843" i="16"/>
  <c r="K843" i="12" s="1"/>
  <c r="A844" i="16"/>
  <c r="C844" i="16"/>
  <c r="F844" i="16"/>
  <c r="H844" i="16"/>
  <c r="J844" i="16"/>
  <c r="B844" i="16"/>
  <c r="E844" i="16"/>
  <c r="G844" i="16"/>
  <c r="I844" i="16"/>
  <c r="D845" i="16"/>
  <c r="A846" i="16"/>
  <c r="C846" i="16"/>
  <c r="F846" i="16"/>
  <c r="H846" i="16"/>
  <c r="J846" i="16"/>
  <c r="B846" i="16"/>
  <c r="E846" i="16"/>
  <c r="G846" i="16"/>
  <c r="I846" i="16"/>
  <c r="D847" i="16"/>
  <c r="K847" i="12" s="1"/>
  <c r="A848" i="16"/>
  <c r="C848" i="16"/>
  <c r="F848" i="16"/>
  <c r="H848" i="16"/>
  <c r="J848" i="16"/>
  <c r="B848" i="16"/>
  <c r="E848" i="16"/>
  <c r="G848" i="16"/>
  <c r="I848" i="16"/>
  <c r="D849" i="16"/>
  <c r="A850" i="16"/>
  <c r="C850" i="16"/>
  <c r="F850" i="16"/>
  <c r="H850" i="16"/>
  <c r="J850" i="16"/>
  <c r="B850" i="16"/>
  <c r="E850" i="16"/>
  <c r="G850" i="16"/>
  <c r="I850" i="16"/>
  <c r="D851" i="16"/>
  <c r="A852" i="16"/>
  <c r="C852" i="16"/>
  <c r="F852" i="16"/>
  <c r="H852" i="16"/>
  <c r="J852" i="16"/>
  <c r="B852" i="16"/>
  <c r="E852" i="16"/>
  <c r="G852" i="16"/>
  <c r="I852" i="16"/>
  <c r="D853" i="16"/>
  <c r="A854" i="16"/>
  <c r="C854" i="16"/>
  <c r="F854" i="16"/>
  <c r="H854" i="16"/>
  <c r="J854" i="16"/>
  <c r="B854" i="16"/>
  <c r="E854" i="16"/>
  <c r="G854" i="16"/>
  <c r="I854" i="16"/>
  <c r="D855" i="16"/>
  <c r="K855" i="12" s="1"/>
  <c r="A856" i="16"/>
  <c r="C856" i="16"/>
  <c r="F856" i="16"/>
  <c r="H856" i="16"/>
  <c r="J856" i="16"/>
  <c r="B856" i="16"/>
  <c r="E856" i="16"/>
  <c r="G856" i="16"/>
  <c r="I856" i="16"/>
  <c r="D857" i="16"/>
  <c r="A858" i="16"/>
  <c r="C858" i="16"/>
  <c r="F858" i="16"/>
  <c r="H858" i="16"/>
  <c r="J858" i="16"/>
  <c r="B858" i="16"/>
  <c r="E858" i="16"/>
  <c r="G858" i="16"/>
  <c r="I858" i="16"/>
  <c r="D859" i="16"/>
  <c r="A860" i="16"/>
  <c r="C860" i="16"/>
  <c r="F860" i="16"/>
  <c r="H860" i="16"/>
  <c r="J860" i="16"/>
  <c r="B860" i="16"/>
  <c r="E860" i="16"/>
  <c r="G860" i="16"/>
  <c r="I860" i="16"/>
  <c r="D861" i="16"/>
  <c r="A862" i="16"/>
  <c r="C862" i="16"/>
  <c r="F862" i="16"/>
  <c r="H862" i="16"/>
  <c r="J862" i="16"/>
  <c r="B862" i="16"/>
  <c r="E862" i="16"/>
  <c r="G862" i="16"/>
  <c r="I862" i="16"/>
  <c r="D863" i="16"/>
  <c r="K863" i="12" s="1"/>
  <c r="A864" i="16"/>
  <c r="C864" i="16"/>
  <c r="F864" i="16"/>
  <c r="H864" i="16"/>
  <c r="J864" i="16"/>
  <c r="B864" i="16"/>
  <c r="E864" i="16"/>
  <c r="G864" i="16"/>
  <c r="I864" i="16"/>
  <c r="D865" i="16"/>
  <c r="A866" i="16"/>
  <c r="C866" i="16"/>
  <c r="F866" i="16"/>
  <c r="H866" i="16"/>
  <c r="J866" i="16"/>
  <c r="B866" i="16"/>
  <c r="E866" i="16"/>
  <c r="G866" i="16"/>
  <c r="I866" i="16"/>
  <c r="D867" i="16"/>
  <c r="K867" i="12" s="1"/>
  <c r="A868" i="16"/>
  <c r="C868" i="16"/>
  <c r="F868" i="16"/>
  <c r="H868" i="16"/>
  <c r="J868" i="16"/>
  <c r="B868" i="16"/>
  <c r="E868" i="16"/>
  <c r="G868" i="16"/>
  <c r="I868" i="16"/>
  <c r="D869" i="16"/>
  <c r="A870" i="16"/>
  <c r="C870" i="16"/>
  <c r="F870" i="16"/>
  <c r="H870" i="16"/>
  <c r="J870" i="16"/>
  <c r="B870" i="16"/>
  <c r="E870" i="16"/>
  <c r="G870" i="16"/>
  <c r="I870" i="16"/>
  <c r="D871" i="16"/>
  <c r="K871" i="12" s="1"/>
  <c r="A872" i="16"/>
  <c r="C872" i="16"/>
  <c r="F872" i="16"/>
  <c r="H872" i="16"/>
  <c r="J872" i="16"/>
  <c r="B872" i="16"/>
  <c r="E872" i="16"/>
  <c r="G872" i="16"/>
  <c r="I872" i="16"/>
  <c r="D873" i="16"/>
  <c r="A874" i="16"/>
  <c r="C874" i="16"/>
  <c r="F874" i="16"/>
  <c r="H874" i="16"/>
  <c r="J874" i="16"/>
  <c r="B874" i="16"/>
  <c r="E874" i="16"/>
  <c r="G874" i="16"/>
  <c r="I874" i="16"/>
  <c r="D875" i="16"/>
  <c r="K875" i="12" s="1"/>
  <c r="A876" i="16"/>
  <c r="C876" i="16"/>
  <c r="F876" i="16"/>
  <c r="H876" i="16"/>
  <c r="J876" i="16"/>
  <c r="B876" i="16"/>
  <c r="E876" i="16"/>
  <c r="G876" i="16"/>
  <c r="I876" i="16"/>
  <c r="D877" i="16"/>
  <c r="A878" i="16"/>
  <c r="C878" i="16"/>
  <c r="F878" i="16"/>
  <c r="H878" i="16"/>
  <c r="J878" i="16"/>
  <c r="B878" i="16"/>
  <c r="E878" i="16"/>
  <c r="G878" i="16"/>
  <c r="I878" i="16"/>
  <c r="D879" i="16"/>
  <c r="K879" i="12" s="1"/>
  <c r="A880" i="16"/>
  <c r="C880" i="16"/>
  <c r="F880" i="16"/>
  <c r="H880" i="16"/>
  <c r="J880" i="16"/>
  <c r="B880" i="16"/>
  <c r="E880" i="16"/>
  <c r="G880" i="16"/>
  <c r="I880" i="16"/>
  <c r="D881" i="16"/>
  <c r="A882" i="16"/>
  <c r="C882" i="16"/>
  <c r="F882" i="16"/>
  <c r="H882" i="16"/>
  <c r="J882" i="16"/>
  <c r="B882" i="16"/>
  <c r="E882" i="16"/>
  <c r="G882" i="16"/>
  <c r="I882" i="16"/>
  <c r="D883" i="16"/>
  <c r="K883" i="12" s="1"/>
  <c r="A884" i="16"/>
  <c r="C884" i="16"/>
  <c r="F884" i="16"/>
  <c r="H884" i="16"/>
  <c r="J884" i="16"/>
  <c r="B884" i="16"/>
  <c r="E884" i="16"/>
  <c r="G884" i="16"/>
  <c r="I884" i="16"/>
  <c r="D885" i="16"/>
  <c r="A886" i="16"/>
  <c r="C886" i="16"/>
  <c r="F886" i="16"/>
  <c r="H886" i="16"/>
  <c r="J886" i="16"/>
  <c r="B886" i="16"/>
  <c r="E886" i="16"/>
  <c r="G886" i="16"/>
  <c r="I886" i="16"/>
  <c r="D887" i="16"/>
  <c r="K887" i="12" s="1"/>
  <c r="A888" i="16"/>
  <c r="C888" i="16"/>
  <c r="F888" i="16"/>
  <c r="H888" i="16"/>
  <c r="J888" i="16"/>
  <c r="B888" i="16"/>
  <c r="E888" i="16"/>
  <c r="G888" i="16"/>
  <c r="I888" i="16"/>
  <c r="D889" i="16"/>
  <c r="A890" i="16"/>
  <c r="C890" i="16"/>
  <c r="F890" i="16"/>
  <c r="H890" i="16"/>
  <c r="J890" i="16"/>
  <c r="B890" i="16"/>
  <c r="E890" i="16"/>
  <c r="G890" i="16"/>
  <c r="I890" i="16"/>
  <c r="D891" i="16"/>
  <c r="K891" i="12" s="1"/>
  <c r="A892" i="16"/>
  <c r="C892" i="16"/>
  <c r="F892" i="16"/>
  <c r="H892" i="16"/>
  <c r="J892" i="16"/>
  <c r="B892" i="16"/>
  <c r="E892" i="16"/>
  <c r="G892" i="16"/>
  <c r="I892" i="16"/>
  <c r="D893" i="16"/>
  <c r="A894" i="16"/>
  <c r="C894" i="16"/>
  <c r="F894" i="16"/>
  <c r="H894" i="16"/>
  <c r="J894" i="16"/>
  <c r="B894" i="16"/>
  <c r="E894" i="16"/>
  <c r="G894" i="16"/>
  <c r="I894" i="16"/>
  <c r="D895" i="16"/>
  <c r="K895" i="12" s="1"/>
  <c r="A896" i="16"/>
  <c r="C896" i="16"/>
  <c r="F896" i="16"/>
  <c r="H896" i="16"/>
  <c r="J896" i="16"/>
  <c r="B896" i="16"/>
  <c r="E896" i="16"/>
  <c r="G896" i="16"/>
  <c r="I896" i="16"/>
  <c r="D897" i="16"/>
  <c r="A898" i="16"/>
  <c r="C898" i="16"/>
  <c r="F898" i="16"/>
  <c r="H898" i="16"/>
  <c r="J898" i="16"/>
  <c r="B898" i="16"/>
  <c r="E898" i="16"/>
  <c r="G898" i="16"/>
  <c r="I898" i="16"/>
  <c r="D899" i="16"/>
  <c r="A900" i="16"/>
  <c r="C900" i="16"/>
  <c r="F900" i="16"/>
  <c r="H900" i="16"/>
  <c r="J900" i="16"/>
  <c r="B900" i="16"/>
  <c r="E900" i="16"/>
  <c r="G900" i="16"/>
  <c r="I900" i="16"/>
  <c r="D901" i="16"/>
  <c r="A902" i="16"/>
  <c r="C902" i="16"/>
  <c r="F902" i="16"/>
  <c r="H902" i="16"/>
  <c r="J902" i="16"/>
  <c r="B902" i="16"/>
  <c r="E902" i="16"/>
  <c r="G902" i="16"/>
  <c r="I902" i="16"/>
  <c r="D903" i="16"/>
  <c r="K903" i="12" s="1"/>
  <c r="A904" i="16"/>
  <c r="C904" i="16"/>
  <c r="F904" i="16"/>
  <c r="H904" i="16"/>
  <c r="J904" i="16"/>
  <c r="B904" i="16"/>
  <c r="E904" i="16"/>
  <c r="G904" i="16"/>
  <c r="I904" i="16"/>
  <c r="D905" i="16"/>
  <c r="A906" i="16"/>
  <c r="C906" i="16"/>
  <c r="F906" i="16"/>
  <c r="H906" i="16"/>
  <c r="J906" i="16"/>
  <c r="B906" i="16"/>
  <c r="E906" i="16"/>
  <c r="G906" i="16"/>
  <c r="I906" i="16"/>
  <c r="D907" i="16"/>
  <c r="A908" i="16"/>
  <c r="C908" i="16"/>
  <c r="F908" i="16"/>
  <c r="H908" i="16"/>
  <c r="J908" i="16"/>
  <c r="B908" i="16"/>
  <c r="E908" i="16"/>
  <c r="G908" i="16"/>
  <c r="I908" i="16"/>
  <c r="D909" i="16"/>
  <c r="A910" i="16"/>
  <c r="C910" i="16"/>
  <c r="F910" i="16"/>
  <c r="H910" i="16"/>
  <c r="J910" i="16"/>
  <c r="B910" i="16"/>
  <c r="E910" i="16"/>
  <c r="G910" i="16"/>
  <c r="I910" i="16"/>
  <c r="D911" i="16"/>
  <c r="K911" i="12" s="1"/>
  <c r="A912" i="16"/>
  <c r="C912" i="16"/>
  <c r="F912" i="16"/>
  <c r="H912" i="16"/>
  <c r="J912" i="16"/>
  <c r="B912" i="16"/>
  <c r="E912" i="16"/>
  <c r="G912" i="16"/>
  <c r="I912" i="16"/>
  <c r="D913" i="16"/>
  <c r="A914" i="16"/>
  <c r="C914" i="16"/>
  <c r="F914" i="16"/>
  <c r="H914" i="16"/>
  <c r="J914" i="16"/>
  <c r="B914" i="16"/>
  <c r="E914" i="16"/>
  <c r="G914" i="16"/>
  <c r="I914" i="16"/>
  <c r="D915" i="16"/>
  <c r="A916" i="16"/>
  <c r="C916" i="16"/>
  <c r="F916" i="16"/>
  <c r="H916" i="16"/>
  <c r="J916" i="16"/>
  <c r="B916" i="16"/>
  <c r="E916" i="16"/>
  <c r="G916" i="16"/>
  <c r="I916" i="16"/>
  <c r="D917" i="16"/>
  <c r="A918" i="16"/>
  <c r="C918" i="16"/>
  <c r="F918" i="16"/>
  <c r="H918" i="16"/>
  <c r="J918" i="16"/>
  <c r="B918" i="16"/>
  <c r="E918" i="16"/>
  <c r="G918" i="16"/>
  <c r="I918" i="16"/>
  <c r="D919" i="16"/>
  <c r="K919" i="12" s="1"/>
  <c r="A920" i="16"/>
  <c r="C920" i="16"/>
  <c r="F920" i="16"/>
  <c r="H920" i="16"/>
  <c r="J920" i="16"/>
  <c r="B920" i="16"/>
  <c r="E920" i="16"/>
  <c r="G920" i="16"/>
  <c r="I920" i="16"/>
  <c r="D921" i="16"/>
  <c r="A922" i="16"/>
  <c r="C922" i="16"/>
  <c r="F922" i="16"/>
  <c r="H922" i="16"/>
  <c r="J922" i="16"/>
  <c r="B922" i="16"/>
  <c r="E922" i="16"/>
  <c r="G922" i="16"/>
  <c r="I922" i="16"/>
  <c r="D923" i="16"/>
  <c r="A924" i="16"/>
  <c r="C924" i="16"/>
  <c r="F924" i="16"/>
  <c r="H924" i="16"/>
  <c r="J924" i="16"/>
  <c r="B924" i="16"/>
  <c r="E924" i="16"/>
  <c r="G924" i="16"/>
  <c r="I924" i="16"/>
  <c r="D925" i="16"/>
  <c r="A926" i="16"/>
  <c r="C926" i="16"/>
  <c r="F926" i="16"/>
  <c r="H926" i="16"/>
  <c r="J926" i="16"/>
  <c r="B926" i="16"/>
  <c r="E926" i="16"/>
  <c r="G926" i="16"/>
  <c r="I926" i="16"/>
  <c r="D927" i="16"/>
  <c r="K927" i="12" s="1"/>
  <c r="A928" i="16"/>
  <c r="C928" i="16"/>
  <c r="F928" i="16"/>
  <c r="H928" i="16"/>
  <c r="J928" i="16"/>
  <c r="B928" i="16"/>
  <c r="E928" i="16"/>
  <c r="G928" i="16"/>
  <c r="I928" i="16"/>
  <c r="D929" i="16"/>
  <c r="A930" i="16"/>
  <c r="C930" i="16"/>
  <c r="F930" i="16"/>
  <c r="H930" i="16"/>
  <c r="J930" i="16"/>
  <c r="B930" i="16"/>
  <c r="E930" i="16"/>
  <c r="G930" i="16"/>
  <c r="I930" i="16"/>
  <c r="D931" i="16"/>
  <c r="K931" i="12" s="1"/>
  <c r="A932" i="16"/>
  <c r="C932" i="16"/>
  <c r="F932" i="16"/>
  <c r="H932" i="16"/>
  <c r="J932" i="16"/>
  <c r="B932" i="16"/>
  <c r="E932" i="16"/>
  <c r="G932" i="16"/>
  <c r="I932" i="16"/>
  <c r="D933" i="16"/>
  <c r="A934" i="16"/>
  <c r="C934" i="16"/>
  <c r="F934" i="16"/>
  <c r="H934" i="16"/>
  <c r="J934" i="16"/>
  <c r="B934" i="16"/>
  <c r="E934" i="16"/>
  <c r="G934" i="16"/>
  <c r="I934" i="16"/>
  <c r="D935" i="16"/>
  <c r="K935" i="12" s="1"/>
  <c r="A936" i="16"/>
  <c r="C936" i="16"/>
  <c r="F936" i="16"/>
  <c r="H936" i="16"/>
  <c r="J936" i="16"/>
  <c r="B936" i="16"/>
  <c r="E936" i="16"/>
  <c r="G936" i="16"/>
  <c r="I936" i="16"/>
  <c r="D937" i="16"/>
  <c r="A938" i="16"/>
  <c r="C938" i="16"/>
  <c r="F938" i="16"/>
  <c r="H938" i="16"/>
  <c r="J938" i="16"/>
  <c r="B938" i="16"/>
  <c r="E938" i="16"/>
  <c r="G938" i="16"/>
  <c r="I938" i="16"/>
  <c r="D939" i="16"/>
  <c r="K939" i="12" s="1"/>
  <c r="A940" i="16"/>
  <c r="C940" i="16"/>
  <c r="F940" i="16"/>
  <c r="H940" i="16"/>
  <c r="J940" i="16"/>
  <c r="B940" i="16"/>
  <c r="E940" i="16"/>
  <c r="G940" i="16"/>
  <c r="I940" i="16"/>
  <c r="D941" i="16"/>
  <c r="A942" i="16"/>
  <c r="C942" i="16"/>
  <c r="F942" i="16"/>
  <c r="H942" i="16"/>
  <c r="J942" i="16"/>
  <c r="B942" i="16"/>
  <c r="E942" i="16"/>
  <c r="G942" i="16"/>
  <c r="I942" i="16"/>
  <c r="D943" i="16"/>
  <c r="K943" i="12" s="1"/>
  <c r="A944" i="16"/>
  <c r="C944" i="16"/>
  <c r="F944" i="16"/>
  <c r="H944" i="16"/>
  <c r="J944" i="16"/>
  <c r="B944" i="16"/>
  <c r="E944" i="16"/>
  <c r="G944" i="16"/>
  <c r="I944" i="16"/>
  <c r="D945" i="16"/>
  <c r="A946" i="16"/>
  <c r="C946" i="16"/>
  <c r="F946" i="16"/>
  <c r="H946" i="16"/>
  <c r="J946" i="16"/>
  <c r="B946" i="16"/>
  <c r="E946" i="16"/>
  <c r="G946" i="16"/>
  <c r="I946" i="16"/>
  <c r="D947" i="16"/>
  <c r="K947" i="12" s="1"/>
  <c r="A948" i="16"/>
  <c r="C948" i="16"/>
  <c r="F948" i="16"/>
  <c r="H948" i="16"/>
  <c r="J948" i="16"/>
  <c r="B948" i="16"/>
  <c r="E948" i="16"/>
  <c r="G948" i="16"/>
  <c r="I948" i="16"/>
  <c r="D949" i="16"/>
  <c r="A950" i="16"/>
  <c r="C950" i="16"/>
  <c r="F950" i="16"/>
  <c r="H950" i="16"/>
  <c r="J950" i="16"/>
  <c r="B950" i="16"/>
  <c r="E950" i="16"/>
  <c r="G950" i="16"/>
  <c r="I950" i="16"/>
  <c r="D951" i="16"/>
  <c r="K951" i="12" s="1"/>
  <c r="A952" i="16"/>
  <c r="C952" i="16"/>
  <c r="F952" i="16"/>
  <c r="H952" i="16"/>
  <c r="J952" i="16"/>
  <c r="B952" i="16"/>
  <c r="E952" i="16"/>
  <c r="G952" i="16"/>
  <c r="I952" i="16"/>
  <c r="D953" i="16"/>
  <c r="A954" i="16"/>
  <c r="C954" i="16"/>
  <c r="F954" i="16"/>
  <c r="H954" i="16"/>
  <c r="J954" i="16"/>
  <c r="B954" i="16"/>
  <c r="E954" i="16"/>
  <c r="G954" i="16"/>
  <c r="I954" i="16"/>
  <c r="D955" i="16"/>
  <c r="K955" i="12" s="1"/>
  <c r="A956" i="16"/>
  <c r="C956" i="16"/>
  <c r="F956" i="16"/>
  <c r="H956" i="16"/>
  <c r="J956" i="16"/>
  <c r="B956" i="16"/>
  <c r="E956" i="16"/>
  <c r="G956" i="16"/>
  <c r="I956" i="16"/>
  <c r="D957" i="16"/>
  <c r="A958" i="16"/>
  <c r="C958" i="16"/>
  <c r="F958" i="16"/>
  <c r="H958" i="16"/>
  <c r="J958" i="16"/>
  <c r="B958" i="16"/>
  <c r="E958" i="16"/>
  <c r="G958" i="16"/>
  <c r="I958" i="16"/>
  <c r="D959" i="16"/>
  <c r="K959" i="12" s="1"/>
  <c r="A960" i="16"/>
  <c r="C960" i="16"/>
  <c r="F960" i="16"/>
  <c r="H960" i="16"/>
  <c r="J960" i="16"/>
  <c r="B960" i="16"/>
  <c r="E960" i="16"/>
  <c r="G960" i="16"/>
  <c r="I960" i="16"/>
  <c r="D961" i="16"/>
  <c r="A962" i="16"/>
  <c r="C962" i="16"/>
  <c r="F962" i="16"/>
  <c r="H962" i="16"/>
  <c r="J962" i="16"/>
  <c r="B962" i="16"/>
  <c r="E962" i="16"/>
  <c r="G962" i="16"/>
  <c r="I962" i="16"/>
  <c r="D963" i="16"/>
  <c r="A964" i="16"/>
  <c r="C964" i="16"/>
  <c r="F964" i="16"/>
  <c r="H964" i="16"/>
  <c r="J964" i="16"/>
  <c r="B964" i="16"/>
  <c r="E964" i="16"/>
  <c r="G964" i="16"/>
  <c r="I964" i="16"/>
  <c r="D965" i="16"/>
  <c r="A966" i="16"/>
  <c r="C966" i="16"/>
  <c r="F966" i="16"/>
  <c r="H966" i="16"/>
  <c r="J966" i="16"/>
  <c r="B966" i="16"/>
  <c r="E966" i="16"/>
  <c r="G966" i="16"/>
  <c r="I966" i="16"/>
  <c r="D967" i="16"/>
  <c r="K967" i="12" s="1"/>
  <c r="A968" i="16"/>
  <c r="C968" i="16"/>
  <c r="F968" i="16"/>
  <c r="H968" i="16"/>
  <c r="J968" i="16"/>
  <c r="B968" i="16"/>
  <c r="E968" i="16"/>
  <c r="G968" i="16"/>
  <c r="I968" i="16"/>
  <c r="D969" i="16"/>
  <c r="A970" i="16"/>
  <c r="C970" i="16"/>
  <c r="F970" i="16"/>
  <c r="H970" i="16"/>
  <c r="J970" i="16"/>
  <c r="B970" i="16"/>
  <c r="E970" i="16"/>
  <c r="G970" i="16"/>
  <c r="I970" i="16"/>
  <c r="D971" i="16"/>
  <c r="A972" i="16"/>
  <c r="C972" i="16"/>
  <c r="F972" i="16"/>
  <c r="H972" i="16"/>
  <c r="J972" i="16"/>
  <c r="B972" i="16"/>
  <c r="E972" i="16"/>
  <c r="G972" i="16"/>
  <c r="I972" i="16"/>
  <c r="D973" i="16"/>
  <c r="A974" i="16"/>
  <c r="C974" i="16"/>
  <c r="F974" i="16"/>
  <c r="H974" i="16"/>
  <c r="J974" i="16"/>
  <c r="B974" i="16"/>
  <c r="E974" i="16"/>
  <c r="G974" i="16"/>
  <c r="I974" i="16"/>
  <c r="D975" i="16"/>
  <c r="K975" i="12" s="1"/>
  <c r="A976" i="16"/>
  <c r="C976" i="16"/>
  <c r="F976" i="16"/>
  <c r="H976" i="16"/>
  <c r="J976" i="16"/>
  <c r="B976" i="16"/>
  <c r="E976" i="16"/>
  <c r="G976" i="16"/>
  <c r="I976" i="16"/>
  <c r="D977" i="16"/>
  <c r="A978" i="16"/>
  <c r="C978" i="16"/>
  <c r="F978" i="16"/>
  <c r="H978" i="16"/>
  <c r="J978" i="16"/>
  <c r="B978" i="16"/>
  <c r="E978" i="16"/>
  <c r="G978" i="16"/>
  <c r="I978" i="16"/>
  <c r="D979" i="16"/>
  <c r="A980" i="16"/>
  <c r="C980" i="16"/>
  <c r="F980" i="16"/>
  <c r="H980" i="16"/>
  <c r="J980" i="16"/>
  <c r="B980" i="16"/>
  <c r="E980" i="16"/>
  <c r="G980" i="16"/>
  <c r="I980" i="16"/>
  <c r="D981" i="16"/>
  <c r="A982" i="16"/>
  <c r="C982" i="16"/>
  <c r="F982" i="16"/>
  <c r="H982" i="16"/>
  <c r="J982" i="16"/>
  <c r="B982" i="16"/>
  <c r="E982" i="16"/>
  <c r="G982" i="16"/>
  <c r="I982" i="16"/>
  <c r="D983" i="16"/>
  <c r="K983" i="12" s="1"/>
  <c r="A984" i="16"/>
  <c r="C984" i="16"/>
  <c r="F984" i="16"/>
  <c r="H984" i="16"/>
  <c r="J984" i="16"/>
  <c r="B984" i="16"/>
  <c r="E984" i="16"/>
  <c r="G984" i="16"/>
  <c r="I984" i="16"/>
  <c r="D985" i="16"/>
  <c r="A986" i="16"/>
  <c r="C986" i="16"/>
  <c r="F986" i="16"/>
  <c r="H986" i="16"/>
  <c r="J986" i="16"/>
  <c r="B986" i="16"/>
  <c r="E986" i="16"/>
  <c r="G986" i="16"/>
  <c r="I986" i="16"/>
  <c r="D987" i="16"/>
  <c r="A988" i="16"/>
  <c r="C988" i="16"/>
  <c r="F988" i="16"/>
  <c r="H988" i="16"/>
  <c r="J988" i="16"/>
  <c r="B988" i="16"/>
  <c r="E988" i="16"/>
  <c r="G988" i="16"/>
  <c r="I988" i="16"/>
  <c r="D989" i="16"/>
  <c r="A990" i="16"/>
  <c r="C990" i="16"/>
  <c r="F990" i="16"/>
  <c r="H990" i="16"/>
  <c r="J990" i="16"/>
  <c r="B990" i="16"/>
  <c r="E990" i="16"/>
  <c r="G990" i="16"/>
  <c r="I990" i="16"/>
  <c r="D991" i="16"/>
  <c r="K991" i="12" s="1"/>
  <c r="A992" i="16"/>
  <c r="C992" i="16"/>
  <c r="F992" i="16"/>
  <c r="H992" i="16"/>
  <c r="J992" i="16"/>
  <c r="B992" i="16"/>
  <c r="E992" i="16"/>
  <c r="G992" i="16"/>
  <c r="I992" i="16"/>
  <c r="D993" i="16"/>
  <c r="A994" i="16"/>
  <c r="C994" i="16"/>
  <c r="F994" i="16"/>
  <c r="H994" i="16"/>
  <c r="J994" i="16"/>
  <c r="B994" i="16"/>
  <c r="E994" i="16"/>
  <c r="G994" i="16"/>
  <c r="I994" i="16"/>
  <c r="D995" i="16"/>
  <c r="K995" i="12" s="1"/>
  <c r="A996" i="16"/>
  <c r="C996" i="16"/>
  <c r="F996" i="16"/>
  <c r="H996" i="16"/>
  <c r="J996" i="16"/>
  <c r="B996" i="16"/>
  <c r="E996" i="16"/>
  <c r="G996" i="16"/>
  <c r="I996" i="16"/>
  <c r="D997" i="16"/>
  <c r="A998" i="16"/>
  <c r="C998" i="16"/>
  <c r="F998" i="16"/>
  <c r="H998" i="16"/>
  <c r="J998" i="16"/>
  <c r="B998" i="16"/>
  <c r="E998" i="16"/>
  <c r="G998" i="16"/>
  <c r="I998" i="16"/>
  <c r="D999" i="16"/>
  <c r="K999" i="12" s="1"/>
  <c r="A1000" i="16"/>
  <c r="C1000" i="16"/>
  <c r="F1000" i="16"/>
  <c r="H1000" i="16"/>
  <c r="J1000" i="16"/>
  <c r="B1000" i="16"/>
  <c r="E1000" i="16"/>
  <c r="G1000" i="16"/>
  <c r="I1000" i="16"/>
  <c r="D1001" i="16"/>
  <c r="A1002" i="16"/>
  <c r="C1002" i="16"/>
  <c r="F1002" i="16"/>
  <c r="H1002" i="16"/>
  <c r="J1002" i="16"/>
  <c r="B1002" i="16"/>
  <c r="E1002" i="16"/>
  <c r="G1002" i="16"/>
  <c r="I1002" i="16"/>
  <c r="D1003" i="16"/>
  <c r="A1004" i="16"/>
  <c r="C1004" i="16"/>
  <c r="F1004" i="16"/>
  <c r="H1004" i="16"/>
  <c r="J1004" i="16"/>
  <c r="B1004" i="16"/>
  <c r="E1004" i="16"/>
  <c r="G1004" i="16"/>
  <c r="I1004" i="16"/>
  <c r="D1005" i="16"/>
  <c r="A1006" i="16"/>
  <c r="C1006" i="16"/>
  <c r="F1006" i="16"/>
  <c r="H1006" i="16"/>
  <c r="J1006" i="16"/>
  <c r="B1006" i="16"/>
  <c r="E1006" i="16"/>
  <c r="G1006" i="16"/>
  <c r="I1006" i="16"/>
  <c r="D1007" i="16"/>
  <c r="A1008" i="16"/>
  <c r="C1008" i="16"/>
  <c r="F1008" i="16"/>
  <c r="H1008" i="16"/>
  <c r="J1008" i="16"/>
  <c r="B1008" i="16"/>
  <c r="E1008" i="16"/>
  <c r="G1008" i="16"/>
  <c r="I1008" i="16"/>
  <c r="D1009" i="16"/>
  <c r="A1010" i="16"/>
  <c r="C1010" i="16"/>
  <c r="F1010" i="16"/>
  <c r="H1010" i="16"/>
  <c r="J1010" i="16"/>
  <c r="B1010" i="16"/>
  <c r="E1010" i="16"/>
  <c r="G1010" i="16"/>
  <c r="I1010" i="16"/>
  <c r="D1011" i="16"/>
  <c r="A1012" i="16"/>
  <c r="C1012" i="16"/>
  <c r="F1012" i="16"/>
  <c r="H1012" i="16"/>
  <c r="J1012" i="16"/>
  <c r="B1012" i="16"/>
  <c r="E1012" i="16"/>
  <c r="G1012" i="16"/>
  <c r="I1012" i="16"/>
  <c r="D1013" i="16"/>
  <c r="A1014" i="16"/>
  <c r="C1014" i="16"/>
  <c r="F1014" i="16"/>
  <c r="H1014" i="16"/>
  <c r="J1014" i="16"/>
  <c r="B1014" i="16"/>
  <c r="E1014" i="16"/>
  <c r="G1014" i="16"/>
  <c r="I1014" i="16"/>
  <c r="D1015" i="16"/>
  <c r="A1016" i="16"/>
  <c r="C1016" i="16"/>
  <c r="F1016" i="16"/>
  <c r="H1016" i="16"/>
  <c r="J1016" i="16"/>
  <c r="B1016" i="16"/>
  <c r="E1016" i="16"/>
  <c r="G1016" i="16"/>
  <c r="I1016" i="16"/>
  <c r="D1017" i="16"/>
  <c r="A1018" i="16"/>
  <c r="C1018" i="16"/>
  <c r="F1018" i="16"/>
  <c r="H1018" i="16"/>
  <c r="J1018" i="16"/>
  <c r="B1018" i="16"/>
  <c r="E1018" i="16"/>
  <c r="G1018" i="16"/>
  <c r="I1018" i="16"/>
  <c r="D1019" i="16"/>
  <c r="A1020" i="16"/>
  <c r="C1020" i="16"/>
  <c r="F1020" i="16"/>
  <c r="H1020" i="16"/>
  <c r="J1020" i="16"/>
  <c r="B1020" i="16"/>
  <c r="E1020" i="16"/>
  <c r="G1020" i="16"/>
  <c r="I1020" i="16"/>
  <c r="D1021" i="16"/>
  <c r="A1022" i="16"/>
  <c r="C1022" i="16"/>
  <c r="F1022" i="16"/>
  <c r="H1022" i="16"/>
  <c r="J1022" i="16"/>
  <c r="B1022" i="16"/>
  <c r="E1022" i="16"/>
  <c r="G1022" i="16"/>
  <c r="I1022" i="16"/>
  <c r="D1023" i="16"/>
  <c r="A1024" i="16"/>
  <c r="C1024" i="16"/>
  <c r="F1024" i="16"/>
  <c r="H1024" i="16"/>
  <c r="J1024" i="16"/>
  <c r="B1024" i="16"/>
  <c r="E1024" i="16"/>
  <c r="G1024" i="16"/>
  <c r="I1024" i="16"/>
  <c r="D1025" i="16"/>
  <c r="A1026" i="16"/>
  <c r="C1026" i="16"/>
  <c r="F1026" i="16"/>
  <c r="H1026" i="16"/>
  <c r="J1026" i="16"/>
  <c r="B1026" i="16"/>
  <c r="E1026" i="16"/>
  <c r="G1026" i="16"/>
  <c r="I1026" i="16"/>
  <c r="D1027" i="16"/>
  <c r="A1028" i="16"/>
  <c r="C1028" i="16"/>
  <c r="F1028" i="16"/>
  <c r="H1028" i="16"/>
  <c r="J1028" i="16"/>
  <c r="B1028" i="16"/>
  <c r="E1028" i="16"/>
  <c r="G1028" i="16"/>
  <c r="I1028" i="16"/>
  <c r="D1029" i="16"/>
  <c r="A1030" i="16"/>
  <c r="C1030" i="16"/>
  <c r="F1030" i="16"/>
  <c r="H1030" i="16"/>
  <c r="J1030" i="16"/>
  <c r="B1030" i="16"/>
  <c r="E1030" i="16"/>
  <c r="G1030" i="16"/>
  <c r="I1030" i="16"/>
  <c r="D1031" i="16"/>
  <c r="A1032" i="16"/>
  <c r="C1032" i="16"/>
  <c r="F1032" i="16"/>
  <c r="H1032" i="16"/>
  <c r="J1032" i="16"/>
  <c r="B1032" i="16"/>
  <c r="E1032" i="16"/>
  <c r="G1032" i="16"/>
  <c r="I1032" i="16"/>
  <c r="D1033" i="16"/>
  <c r="A1034" i="16"/>
  <c r="C1034" i="16"/>
  <c r="F1034" i="16"/>
  <c r="H1034" i="16"/>
  <c r="J1034" i="16"/>
  <c r="B1034" i="16"/>
  <c r="E1034" i="16"/>
  <c r="G1034" i="16"/>
  <c r="I1034" i="16"/>
  <c r="D1035" i="16"/>
  <c r="A1036" i="16"/>
  <c r="C1036" i="16"/>
  <c r="F1036" i="16"/>
  <c r="H1036" i="16"/>
  <c r="J1036" i="16"/>
  <c r="B1036" i="16"/>
  <c r="E1036" i="16"/>
  <c r="G1036" i="16"/>
  <c r="I1036" i="16"/>
  <c r="D1037" i="16"/>
  <c r="A1038" i="16"/>
  <c r="C1038" i="16"/>
  <c r="F1038" i="16"/>
  <c r="H1038" i="16"/>
  <c r="J1038" i="16"/>
  <c r="B1038" i="16"/>
  <c r="E1038" i="16"/>
  <c r="G1038" i="16"/>
  <c r="I1038" i="16"/>
  <c r="D1039" i="16"/>
  <c r="A1040" i="16"/>
  <c r="C1040" i="16"/>
  <c r="F1040" i="16"/>
  <c r="H1040" i="16"/>
  <c r="J1040" i="16"/>
  <c r="B1040" i="16"/>
  <c r="E1040" i="16"/>
  <c r="G1040" i="16"/>
  <c r="I1040" i="16"/>
  <c r="D1041" i="16"/>
  <c r="A1042" i="16"/>
  <c r="C1042" i="16"/>
  <c r="F1042" i="16"/>
  <c r="H1042" i="16"/>
  <c r="J1042" i="16"/>
  <c r="B1042" i="16"/>
  <c r="E1042" i="16"/>
  <c r="G1042" i="16"/>
  <c r="I1042" i="16"/>
  <c r="D1043" i="16"/>
  <c r="A1044" i="16"/>
  <c r="C1044" i="16"/>
  <c r="F1044" i="16"/>
  <c r="H1044" i="16"/>
  <c r="J1044" i="16"/>
  <c r="B1044" i="16"/>
  <c r="E1044" i="16"/>
  <c r="G1044" i="16"/>
  <c r="I1044" i="16"/>
  <c r="D1045" i="16"/>
  <c r="A1046" i="16"/>
  <c r="C1046" i="16"/>
  <c r="F1046" i="16"/>
  <c r="H1046" i="16"/>
  <c r="J1046" i="16"/>
  <c r="B1046" i="16"/>
  <c r="E1046" i="16"/>
  <c r="G1046" i="16"/>
  <c r="I1046" i="16"/>
  <c r="D1047" i="16"/>
  <c r="A1048" i="16"/>
  <c r="C1048" i="16"/>
  <c r="F1048" i="16"/>
  <c r="H1048" i="16"/>
  <c r="J1048" i="16"/>
  <c r="B1048" i="16"/>
  <c r="E1048" i="16"/>
  <c r="G1048" i="16"/>
  <c r="I1048" i="16"/>
  <c r="D1049" i="16"/>
  <c r="A1050" i="16"/>
  <c r="C1050" i="16"/>
  <c r="F1050" i="16"/>
  <c r="H1050" i="16"/>
  <c r="J1050" i="16"/>
  <c r="B1050" i="16"/>
  <c r="E1050" i="16"/>
  <c r="G1050" i="16"/>
  <c r="I1050" i="16"/>
  <c r="D1051" i="16"/>
  <c r="A1052" i="16"/>
  <c r="C1052" i="16"/>
  <c r="F1052" i="16"/>
  <c r="H1052" i="16"/>
  <c r="J1052" i="16"/>
  <c r="B1052" i="16"/>
  <c r="E1052" i="16"/>
  <c r="G1052" i="16"/>
  <c r="I1052" i="16"/>
  <c r="D1053" i="16"/>
  <c r="A1054" i="16"/>
  <c r="C1054" i="16"/>
  <c r="F1054" i="16"/>
  <c r="H1054" i="16"/>
  <c r="J1054" i="16"/>
  <c r="B1054" i="16"/>
  <c r="E1054" i="16"/>
  <c r="G1054" i="16"/>
  <c r="I1054" i="16"/>
  <c r="D1055" i="16"/>
  <c r="A1056" i="16"/>
  <c r="C1056" i="16"/>
  <c r="F1056" i="16"/>
  <c r="H1056" i="16"/>
  <c r="J1056" i="16"/>
  <c r="B1056" i="16"/>
  <c r="E1056" i="16"/>
  <c r="G1056" i="16"/>
  <c r="I1056" i="16"/>
  <c r="D1057" i="16"/>
  <c r="A1058" i="16"/>
  <c r="C1058" i="16"/>
  <c r="F1058" i="16"/>
  <c r="H1058" i="16"/>
  <c r="J1058" i="16"/>
  <c r="B1058" i="16"/>
  <c r="E1058" i="16"/>
  <c r="G1058" i="16"/>
  <c r="I1058" i="16"/>
  <c r="D1059" i="16"/>
  <c r="A1060" i="16"/>
  <c r="C1060" i="16"/>
  <c r="F1060" i="16"/>
  <c r="H1060" i="16"/>
  <c r="J1060" i="16"/>
  <c r="B1060" i="16"/>
  <c r="E1060" i="16"/>
  <c r="G1060" i="16"/>
  <c r="I1060" i="16"/>
  <c r="D1061" i="16"/>
  <c r="A1062" i="16"/>
  <c r="C1062" i="16"/>
  <c r="F1062" i="16"/>
  <c r="H1062" i="16"/>
  <c r="J1062" i="16"/>
  <c r="B1062" i="16"/>
  <c r="E1062" i="16"/>
  <c r="G1062" i="16"/>
  <c r="I1062" i="16"/>
  <c r="D1063" i="16"/>
  <c r="A1064" i="16"/>
  <c r="C1064" i="16"/>
  <c r="F1064" i="16"/>
  <c r="H1064" i="16"/>
  <c r="J1064" i="16"/>
  <c r="B1064" i="16"/>
  <c r="E1064" i="16"/>
  <c r="G1064" i="16"/>
  <c r="I1064" i="16"/>
  <c r="D1065" i="16"/>
  <c r="A1066" i="16"/>
  <c r="C1066" i="16"/>
  <c r="F1066" i="16"/>
  <c r="H1066" i="16"/>
  <c r="J1066" i="16"/>
  <c r="B1066" i="16"/>
  <c r="E1066" i="16"/>
  <c r="G1066" i="16"/>
  <c r="I1066" i="16"/>
  <c r="D1067" i="16"/>
  <c r="A1068" i="16"/>
  <c r="C1068" i="16"/>
  <c r="F1068" i="16"/>
  <c r="H1068" i="16"/>
  <c r="J1068" i="16"/>
  <c r="B1068" i="16"/>
  <c r="E1068" i="16"/>
  <c r="G1068" i="16"/>
  <c r="I1068" i="16"/>
  <c r="D1069" i="16"/>
  <c r="A1070" i="16"/>
  <c r="C1070" i="16"/>
  <c r="F1070" i="16"/>
  <c r="H1070" i="16"/>
  <c r="J1070" i="16"/>
  <c r="B1070" i="16"/>
  <c r="E1070" i="16"/>
  <c r="G1070" i="16"/>
  <c r="I1070" i="16"/>
  <c r="A1072" i="16"/>
  <c r="C1072" i="16"/>
  <c r="F1072" i="16"/>
  <c r="H1072" i="16"/>
  <c r="J1072" i="16"/>
  <c r="B1072" i="16"/>
  <c r="E1072" i="16"/>
  <c r="G1072" i="16"/>
  <c r="I1072" i="16"/>
  <c r="A1074" i="16"/>
  <c r="C1074" i="16"/>
  <c r="F1074" i="16"/>
  <c r="H1074" i="16"/>
  <c r="J1074" i="16"/>
  <c r="B1074" i="16"/>
  <c r="E1074" i="16"/>
  <c r="G1074" i="16"/>
  <c r="I1074" i="16"/>
  <c r="B1076" i="16"/>
  <c r="A1076" i="16"/>
  <c r="E1076" i="16"/>
  <c r="G1076" i="16"/>
  <c r="I1076" i="16"/>
  <c r="C1076" i="16"/>
  <c r="F1076" i="16"/>
  <c r="H1076" i="16"/>
  <c r="J1076" i="16"/>
  <c r="B1078" i="16"/>
  <c r="E1078" i="16"/>
  <c r="G1078" i="16"/>
  <c r="I1078" i="16"/>
  <c r="A1078" i="16"/>
  <c r="C1078" i="16"/>
  <c r="F1078" i="16"/>
  <c r="H1078" i="16"/>
  <c r="J1078" i="16"/>
  <c r="B1080" i="16"/>
  <c r="E1080" i="16"/>
  <c r="G1080" i="16"/>
  <c r="I1080" i="16"/>
  <c r="A1080" i="16"/>
  <c r="C1080" i="16"/>
  <c r="F1080" i="16"/>
  <c r="H1080" i="16"/>
  <c r="J1080" i="16"/>
  <c r="B1082" i="16"/>
  <c r="E1082" i="16"/>
  <c r="G1082" i="16"/>
  <c r="I1082" i="16"/>
  <c r="A1082" i="16"/>
  <c r="C1082" i="16"/>
  <c r="F1082" i="16"/>
  <c r="H1082" i="16"/>
  <c r="J1082" i="16"/>
  <c r="B1084" i="16"/>
  <c r="E1084" i="16"/>
  <c r="G1084" i="16"/>
  <c r="I1084" i="16"/>
  <c r="A1084" i="16"/>
  <c r="C1084" i="16"/>
  <c r="F1084" i="16"/>
  <c r="H1084" i="16"/>
  <c r="J1084" i="16"/>
  <c r="B1086" i="16"/>
  <c r="E1086" i="16"/>
  <c r="G1086" i="16"/>
  <c r="I1086" i="16"/>
  <c r="A1086" i="16"/>
  <c r="C1086" i="16"/>
  <c r="F1086" i="16"/>
  <c r="H1086" i="16"/>
  <c r="J1086" i="16"/>
  <c r="B1088" i="16"/>
  <c r="E1088" i="16"/>
  <c r="G1088" i="16"/>
  <c r="I1088" i="16"/>
  <c r="A1088" i="16"/>
  <c r="C1088" i="16"/>
  <c r="F1088" i="16"/>
  <c r="H1088" i="16"/>
  <c r="J1088" i="16"/>
  <c r="B1090" i="16"/>
  <c r="E1090" i="16"/>
  <c r="G1090" i="16"/>
  <c r="I1090" i="16"/>
  <c r="A1090" i="16"/>
  <c r="C1090" i="16"/>
  <c r="F1090" i="16"/>
  <c r="H1090" i="16"/>
  <c r="J1090" i="16"/>
  <c r="B1092" i="16"/>
  <c r="E1092" i="16"/>
  <c r="G1092" i="16"/>
  <c r="I1092" i="16"/>
  <c r="A1092" i="16"/>
  <c r="C1092" i="16"/>
  <c r="F1092" i="16"/>
  <c r="H1092" i="16"/>
  <c r="J1092" i="16"/>
  <c r="B1094" i="16"/>
  <c r="E1094" i="16"/>
  <c r="G1094" i="16"/>
  <c r="I1094" i="16"/>
  <c r="A1094" i="16"/>
  <c r="C1094" i="16"/>
  <c r="F1094" i="16"/>
  <c r="H1094" i="16"/>
  <c r="J1094" i="16"/>
  <c r="B1096" i="16"/>
  <c r="E1096" i="16"/>
  <c r="G1096" i="16"/>
  <c r="I1096" i="16"/>
  <c r="A1096" i="16"/>
  <c r="C1096" i="16"/>
  <c r="F1096" i="16"/>
  <c r="H1096" i="16"/>
  <c r="J1096" i="16"/>
  <c r="B1098" i="16"/>
  <c r="E1098" i="16"/>
  <c r="G1098" i="16"/>
  <c r="I1098" i="16"/>
  <c r="A1098" i="16"/>
  <c r="C1098" i="16"/>
  <c r="F1098" i="16"/>
  <c r="H1098" i="16"/>
  <c r="J1098" i="16"/>
  <c r="B1100" i="16"/>
  <c r="E1100" i="16"/>
  <c r="G1100" i="16"/>
  <c r="I1100" i="16"/>
  <c r="A1100" i="16"/>
  <c r="C1100" i="16"/>
  <c r="F1100" i="16"/>
  <c r="H1100" i="16"/>
  <c r="J1100" i="16"/>
  <c r="B1102" i="16"/>
  <c r="E1102" i="16"/>
  <c r="G1102" i="16"/>
  <c r="I1102" i="16"/>
  <c r="A1102" i="16"/>
  <c r="C1102" i="16"/>
  <c r="F1102" i="16"/>
  <c r="H1102" i="16"/>
  <c r="J1102" i="16"/>
  <c r="B1104" i="16"/>
  <c r="E1104" i="16"/>
  <c r="G1104" i="16"/>
  <c r="I1104" i="16"/>
  <c r="A1104" i="16"/>
  <c r="C1104" i="16"/>
  <c r="F1104" i="16"/>
  <c r="H1104" i="16"/>
  <c r="J1104" i="16"/>
  <c r="B1106" i="16"/>
  <c r="E1106" i="16"/>
  <c r="G1106" i="16"/>
  <c r="I1106" i="16"/>
  <c r="A1106" i="16"/>
  <c r="C1106" i="16"/>
  <c r="F1106" i="16"/>
  <c r="H1106" i="16"/>
  <c r="J1106" i="16"/>
  <c r="B1108" i="16"/>
  <c r="E1108" i="16"/>
  <c r="G1108" i="16"/>
  <c r="I1108" i="16"/>
  <c r="A1108" i="16"/>
  <c r="C1108" i="16"/>
  <c r="F1108" i="16"/>
  <c r="H1108" i="16"/>
  <c r="J1108" i="16"/>
  <c r="B1110" i="16"/>
  <c r="E1110" i="16"/>
  <c r="G1110" i="16"/>
  <c r="I1110" i="16"/>
  <c r="A1110" i="16"/>
  <c r="C1110" i="16"/>
  <c r="F1110" i="16"/>
  <c r="H1110" i="16"/>
  <c r="J1110" i="16"/>
  <c r="B1112" i="16"/>
  <c r="E1112" i="16"/>
  <c r="G1112" i="16"/>
  <c r="I1112" i="16"/>
  <c r="A1112" i="16"/>
  <c r="C1112" i="16"/>
  <c r="F1112" i="16"/>
  <c r="H1112" i="16"/>
  <c r="J1112" i="16"/>
  <c r="B1114" i="16"/>
  <c r="E1114" i="16"/>
  <c r="G1114" i="16"/>
  <c r="I1114" i="16"/>
  <c r="A1114" i="16"/>
  <c r="C1114" i="16"/>
  <c r="F1114" i="16"/>
  <c r="H1114" i="16"/>
  <c r="J1114" i="16"/>
  <c r="B1116" i="16"/>
  <c r="E1116" i="16"/>
  <c r="G1116" i="16"/>
  <c r="I1116" i="16"/>
  <c r="A1116" i="16"/>
  <c r="C1116" i="16"/>
  <c r="F1116" i="16"/>
  <c r="H1116" i="16"/>
  <c r="J1116" i="16"/>
  <c r="B1118" i="16"/>
  <c r="E1118" i="16"/>
  <c r="G1118" i="16"/>
  <c r="I1118" i="16"/>
  <c r="A1118" i="16"/>
  <c r="C1118" i="16"/>
  <c r="F1118" i="16"/>
  <c r="H1118" i="16"/>
  <c r="J1118" i="16"/>
  <c r="B1120" i="16"/>
  <c r="E1120" i="16"/>
  <c r="G1120" i="16"/>
  <c r="I1120" i="16"/>
  <c r="A1120" i="16"/>
  <c r="C1120" i="16"/>
  <c r="F1120" i="16"/>
  <c r="H1120" i="16"/>
  <c r="J1120" i="16"/>
  <c r="B1122" i="16"/>
  <c r="E1122" i="16"/>
  <c r="G1122" i="16"/>
  <c r="I1122" i="16"/>
  <c r="A1122" i="16"/>
  <c r="C1122" i="16"/>
  <c r="F1122" i="16"/>
  <c r="H1122" i="16"/>
  <c r="J1122" i="16"/>
  <c r="B1124" i="16"/>
  <c r="E1124" i="16"/>
  <c r="G1124" i="16"/>
  <c r="I1124" i="16"/>
  <c r="A1124" i="16"/>
  <c r="C1124" i="16"/>
  <c r="F1124" i="16"/>
  <c r="H1124" i="16"/>
  <c r="J1124" i="16"/>
  <c r="B1126" i="16"/>
  <c r="E1126" i="16"/>
  <c r="G1126" i="16"/>
  <c r="I1126" i="16"/>
  <c r="A1126" i="16"/>
  <c r="C1126" i="16"/>
  <c r="F1126" i="16"/>
  <c r="H1126" i="16"/>
  <c r="J1126" i="16"/>
  <c r="B1128" i="16"/>
  <c r="E1128" i="16"/>
  <c r="G1128" i="16"/>
  <c r="I1128" i="16"/>
  <c r="A1128" i="16"/>
  <c r="C1128" i="16"/>
  <c r="F1128" i="16"/>
  <c r="H1128" i="16"/>
  <c r="J1128" i="16"/>
  <c r="B1130" i="16"/>
  <c r="E1130" i="16"/>
  <c r="G1130" i="16"/>
  <c r="I1130" i="16"/>
  <c r="A1130" i="16"/>
  <c r="C1130" i="16"/>
  <c r="F1130" i="16"/>
  <c r="H1130" i="16"/>
  <c r="J1130" i="16"/>
  <c r="B1132" i="16"/>
  <c r="E1132" i="16"/>
  <c r="G1132" i="16"/>
  <c r="I1132" i="16"/>
  <c r="A1132" i="16"/>
  <c r="C1132" i="16"/>
  <c r="F1132" i="16"/>
  <c r="H1132" i="16"/>
  <c r="J1132" i="16"/>
  <c r="B1134" i="16"/>
  <c r="E1134" i="16"/>
  <c r="G1134" i="16"/>
  <c r="I1134" i="16"/>
  <c r="A1134" i="16"/>
  <c r="C1134" i="16"/>
  <c r="F1134" i="16"/>
  <c r="H1134" i="16"/>
  <c r="J1134" i="16"/>
  <c r="B1136" i="16"/>
  <c r="E1136" i="16"/>
  <c r="G1136" i="16"/>
  <c r="I1136" i="16"/>
  <c r="A1136" i="16"/>
  <c r="C1136" i="16"/>
  <c r="F1136" i="16"/>
  <c r="H1136" i="16"/>
  <c r="J1136" i="16"/>
  <c r="B1138" i="16"/>
  <c r="E1138" i="16"/>
  <c r="G1138" i="16"/>
  <c r="I1138" i="16"/>
  <c r="A1138" i="16"/>
  <c r="C1138" i="16"/>
  <c r="F1138" i="16"/>
  <c r="H1138" i="16"/>
  <c r="J1138" i="16"/>
  <c r="B1140" i="16"/>
  <c r="E1140" i="16"/>
  <c r="G1140" i="16"/>
  <c r="I1140" i="16"/>
  <c r="A1140" i="16"/>
  <c r="C1140" i="16"/>
  <c r="F1140" i="16"/>
  <c r="H1140" i="16"/>
  <c r="J1140" i="16"/>
  <c r="B1142" i="16"/>
  <c r="E1142" i="16"/>
  <c r="G1142" i="16"/>
  <c r="I1142" i="16"/>
  <c r="A1142" i="16"/>
  <c r="C1142" i="16"/>
  <c r="F1142" i="16"/>
  <c r="H1142" i="16"/>
  <c r="J1142" i="16"/>
  <c r="B1144" i="16"/>
  <c r="E1144" i="16"/>
  <c r="G1144" i="16"/>
  <c r="I1144" i="16"/>
  <c r="A1144" i="16"/>
  <c r="C1144" i="16"/>
  <c r="F1144" i="16"/>
  <c r="H1144" i="16"/>
  <c r="J1144" i="16"/>
  <c r="B1146" i="16"/>
  <c r="E1146" i="16"/>
  <c r="G1146" i="16"/>
  <c r="I1146" i="16"/>
  <c r="A1146" i="16"/>
  <c r="C1146" i="16"/>
  <c r="F1146" i="16"/>
  <c r="H1146" i="16"/>
  <c r="J1146" i="16"/>
  <c r="B1148" i="16"/>
  <c r="E1148" i="16"/>
  <c r="G1148" i="16"/>
  <c r="I1148" i="16"/>
  <c r="A1148" i="16"/>
  <c r="C1148" i="16"/>
  <c r="F1148" i="16"/>
  <c r="H1148" i="16"/>
  <c r="J1148" i="16"/>
  <c r="B1150" i="16"/>
  <c r="E1150" i="16"/>
  <c r="G1150" i="16"/>
  <c r="I1150" i="16"/>
  <c r="A1150" i="16"/>
  <c r="C1150" i="16"/>
  <c r="F1150" i="16"/>
  <c r="H1150" i="16"/>
  <c r="J1150" i="16"/>
  <c r="B1152" i="16"/>
  <c r="E1152" i="16"/>
  <c r="G1152" i="16"/>
  <c r="I1152" i="16"/>
  <c r="A1152" i="16"/>
  <c r="C1152" i="16"/>
  <c r="F1152" i="16"/>
  <c r="H1152" i="16"/>
  <c r="J1152" i="16"/>
  <c r="B1154" i="16"/>
  <c r="E1154" i="16"/>
  <c r="G1154" i="16"/>
  <c r="I1154" i="16"/>
  <c r="A1154" i="16"/>
  <c r="C1154" i="16"/>
  <c r="F1154" i="16"/>
  <c r="H1154" i="16"/>
  <c r="J1154" i="16"/>
  <c r="B1156" i="16"/>
  <c r="E1156" i="16"/>
  <c r="G1156" i="16"/>
  <c r="I1156" i="16"/>
  <c r="A1156" i="16"/>
  <c r="C1156" i="16"/>
  <c r="F1156" i="16"/>
  <c r="H1156" i="16"/>
  <c r="J1156" i="16"/>
  <c r="B1158" i="16"/>
  <c r="E1158" i="16"/>
  <c r="G1158" i="16"/>
  <c r="I1158" i="16"/>
  <c r="A1158" i="16"/>
  <c r="C1158" i="16"/>
  <c r="F1158" i="16"/>
  <c r="H1158" i="16"/>
  <c r="J1158" i="16"/>
  <c r="B1160" i="16"/>
  <c r="E1160" i="16"/>
  <c r="G1160" i="16"/>
  <c r="I1160" i="16"/>
  <c r="A1160" i="16"/>
  <c r="C1160" i="16"/>
  <c r="F1160" i="16"/>
  <c r="H1160" i="16"/>
  <c r="J1160" i="16"/>
  <c r="B1162" i="16"/>
  <c r="E1162" i="16"/>
  <c r="G1162" i="16"/>
  <c r="I1162" i="16"/>
  <c r="A1162" i="16"/>
  <c r="C1162" i="16"/>
  <c r="F1162" i="16"/>
  <c r="H1162" i="16"/>
  <c r="J1162" i="16"/>
  <c r="B1164" i="16"/>
  <c r="E1164" i="16"/>
  <c r="G1164" i="16"/>
  <c r="I1164" i="16"/>
  <c r="A1164" i="16"/>
  <c r="C1164" i="16"/>
  <c r="F1164" i="16"/>
  <c r="H1164" i="16"/>
  <c r="J1164" i="16"/>
  <c r="B1166" i="16"/>
  <c r="E1166" i="16"/>
  <c r="G1166" i="16"/>
  <c r="I1166" i="16"/>
  <c r="A1166" i="16"/>
  <c r="C1166" i="16"/>
  <c r="F1166" i="16"/>
  <c r="H1166" i="16"/>
  <c r="J1166" i="16"/>
  <c r="B1168" i="16"/>
  <c r="E1168" i="16"/>
  <c r="G1168" i="16"/>
  <c r="I1168" i="16"/>
  <c r="A1168" i="16"/>
  <c r="C1168" i="16"/>
  <c r="F1168" i="16"/>
  <c r="H1168" i="16"/>
  <c r="J1168" i="16"/>
  <c r="B1170" i="16"/>
  <c r="E1170" i="16"/>
  <c r="G1170" i="16"/>
  <c r="I1170" i="16"/>
  <c r="A1170" i="16"/>
  <c r="C1170" i="16"/>
  <c r="F1170" i="16"/>
  <c r="H1170" i="16"/>
  <c r="J1170" i="16"/>
  <c r="B1172" i="16"/>
  <c r="E1172" i="16"/>
  <c r="G1172" i="16"/>
  <c r="I1172" i="16"/>
  <c r="A1172" i="16"/>
  <c r="C1172" i="16"/>
  <c r="F1172" i="16"/>
  <c r="H1172" i="16"/>
  <c r="J1172" i="16"/>
  <c r="B1174" i="16"/>
  <c r="E1174" i="16"/>
  <c r="G1174" i="16"/>
  <c r="I1174" i="16"/>
  <c r="A1174" i="16"/>
  <c r="C1174" i="16"/>
  <c r="F1174" i="16"/>
  <c r="H1174" i="16"/>
  <c r="J1174" i="16"/>
  <c r="B1176" i="16"/>
  <c r="E1176" i="16"/>
  <c r="G1176" i="16"/>
  <c r="I1176" i="16"/>
  <c r="A1176" i="16"/>
  <c r="C1176" i="16"/>
  <c r="F1176" i="16"/>
  <c r="H1176" i="16"/>
  <c r="J1176" i="16"/>
  <c r="B1178" i="16"/>
  <c r="E1178" i="16"/>
  <c r="G1178" i="16"/>
  <c r="I1178" i="16"/>
  <c r="A1178" i="16"/>
  <c r="C1178" i="16"/>
  <c r="F1178" i="16"/>
  <c r="H1178" i="16"/>
  <c r="J1178" i="16"/>
  <c r="B1180" i="16"/>
  <c r="E1180" i="16"/>
  <c r="G1180" i="16"/>
  <c r="I1180" i="16"/>
  <c r="A1180" i="16"/>
  <c r="C1180" i="16"/>
  <c r="F1180" i="16"/>
  <c r="H1180" i="16"/>
  <c r="J1180" i="16"/>
  <c r="B1182" i="16"/>
  <c r="E1182" i="16"/>
  <c r="G1182" i="16"/>
  <c r="I1182" i="16"/>
  <c r="A1182" i="16"/>
  <c r="C1182" i="16"/>
  <c r="F1182" i="16"/>
  <c r="H1182" i="16"/>
  <c r="J1182" i="16"/>
  <c r="B1184" i="16"/>
  <c r="E1184" i="16"/>
  <c r="G1184" i="16"/>
  <c r="I1184" i="16"/>
  <c r="A1184" i="16"/>
  <c r="C1184" i="16"/>
  <c r="F1184" i="16"/>
  <c r="H1184" i="16"/>
  <c r="J1184" i="16"/>
  <c r="B1186" i="16"/>
  <c r="E1186" i="16"/>
  <c r="G1186" i="16"/>
  <c r="I1186" i="16"/>
  <c r="A1186" i="16"/>
  <c r="C1186" i="16"/>
  <c r="F1186" i="16"/>
  <c r="H1186" i="16"/>
  <c r="J1186" i="16"/>
  <c r="B1188" i="16"/>
  <c r="E1188" i="16"/>
  <c r="G1188" i="16"/>
  <c r="I1188" i="16"/>
  <c r="A1188" i="16"/>
  <c r="C1188" i="16"/>
  <c r="F1188" i="16"/>
  <c r="H1188" i="16"/>
  <c r="J1188" i="16"/>
  <c r="B1190" i="16"/>
  <c r="E1190" i="16"/>
  <c r="G1190" i="16"/>
  <c r="I1190" i="16"/>
  <c r="A1190" i="16"/>
  <c r="C1190" i="16"/>
  <c r="F1190" i="16"/>
  <c r="H1190" i="16"/>
  <c r="J1190" i="16"/>
  <c r="B1192" i="16"/>
  <c r="E1192" i="16"/>
  <c r="G1192" i="16"/>
  <c r="I1192" i="16"/>
  <c r="A1192" i="16"/>
  <c r="C1192" i="16"/>
  <c r="F1192" i="16"/>
  <c r="H1192" i="16"/>
  <c r="J1192" i="16"/>
  <c r="B1194" i="16"/>
  <c r="E1194" i="16"/>
  <c r="G1194" i="16"/>
  <c r="I1194" i="16"/>
  <c r="A1194" i="16"/>
  <c r="C1194" i="16"/>
  <c r="F1194" i="16"/>
  <c r="H1194" i="16"/>
  <c r="J1194" i="16"/>
  <c r="B1196" i="16"/>
  <c r="E1196" i="16"/>
  <c r="G1196" i="16"/>
  <c r="I1196" i="16"/>
  <c r="A1196" i="16"/>
  <c r="C1196" i="16"/>
  <c r="F1196" i="16"/>
  <c r="H1196" i="16"/>
  <c r="J1196" i="16"/>
  <c r="B1198" i="16"/>
  <c r="E1198" i="16"/>
  <c r="G1198" i="16"/>
  <c r="I1198" i="16"/>
  <c r="A1198" i="16"/>
  <c r="C1198" i="16"/>
  <c r="F1198" i="16"/>
  <c r="H1198" i="16"/>
  <c r="J1198" i="16"/>
  <c r="B1200" i="16"/>
  <c r="E1200" i="16"/>
  <c r="G1200" i="16"/>
  <c r="I1200" i="16"/>
  <c r="A1200" i="16"/>
  <c r="C1200" i="16"/>
  <c r="F1200" i="16"/>
  <c r="H1200" i="16"/>
  <c r="J1200" i="16"/>
  <c r="B1202" i="16"/>
  <c r="E1202" i="16"/>
  <c r="G1202" i="16"/>
  <c r="I1202" i="16"/>
  <c r="A1202" i="16"/>
  <c r="C1202" i="16"/>
  <c r="F1202" i="16"/>
  <c r="H1202" i="16"/>
  <c r="J1202" i="16"/>
  <c r="B1204" i="16"/>
  <c r="E1204" i="16"/>
  <c r="G1204" i="16"/>
  <c r="I1204" i="16"/>
  <c r="A1204" i="16"/>
  <c r="C1204" i="16"/>
  <c r="F1204" i="16"/>
  <c r="H1204" i="16"/>
  <c r="J1204" i="16"/>
  <c r="B1206" i="16"/>
  <c r="E1206" i="16"/>
  <c r="G1206" i="16"/>
  <c r="I1206" i="16"/>
  <c r="A1206" i="16"/>
  <c r="C1206" i="16"/>
  <c r="F1206" i="16"/>
  <c r="H1206" i="16"/>
  <c r="J1206" i="16"/>
  <c r="B1208" i="16"/>
  <c r="E1208" i="16"/>
  <c r="G1208" i="16"/>
  <c r="I1208" i="16"/>
  <c r="A1208" i="16"/>
  <c r="C1208" i="16"/>
  <c r="F1208" i="16"/>
  <c r="H1208" i="16"/>
  <c r="J1208" i="16"/>
  <c r="B1210" i="16"/>
  <c r="E1210" i="16"/>
  <c r="G1210" i="16"/>
  <c r="I1210" i="16"/>
  <c r="A1210" i="16"/>
  <c r="C1210" i="16"/>
  <c r="F1210" i="16"/>
  <c r="H1210" i="16"/>
  <c r="J1210" i="16"/>
  <c r="B1212" i="16"/>
  <c r="E1212" i="16"/>
  <c r="G1212" i="16"/>
  <c r="I1212" i="16"/>
  <c r="A1212" i="16"/>
  <c r="C1212" i="16"/>
  <c r="F1212" i="16"/>
  <c r="H1212" i="16"/>
  <c r="J1212" i="16"/>
  <c r="A1213" i="16"/>
  <c r="K1213" i="12" s="1"/>
  <c r="C1213" i="16"/>
  <c r="F1213" i="16"/>
  <c r="H1213" i="16"/>
  <c r="J1213" i="16"/>
  <c r="B1213" i="16"/>
  <c r="E1213" i="16"/>
  <c r="G1213" i="16"/>
  <c r="I1213" i="16"/>
  <c r="A1215" i="16"/>
  <c r="C1215" i="16"/>
  <c r="F1215" i="16"/>
  <c r="H1215" i="16"/>
  <c r="J1215" i="16"/>
  <c r="B1215" i="16"/>
  <c r="E1215" i="16"/>
  <c r="G1215" i="16"/>
  <c r="I1215" i="16"/>
  <c r="A1217" i="16"/>
  <c r="C1217" i="16"/>
  <c r="F1217" i="16"/>
  <c r="H1217" i="16"/>
  <c r="J1217" i="16"/>
  <c r="B1217" i="16"/>
  <c r="E1217" i="16"/>
  <c r="G1217" i="16"/>
  <c r="I1217" i="16"/>
  <c r="A1219" i="16"/>
  <c r="C1219" i="16"/>
  <c r="F1219" i="16"/>
  <c r="H1219" i="16"/>
  <c r="J1219" i="16"/>
  <c r="B1219" i="16"/>
  <c r="E1219" i="16"/>
  <c r="G1219" i="16"/>
  <c r="I1219" i="16"/>
  <c r="A1221" i="16"/>
  <c r="C1221" i="16"/>
  <c r="F1221" i="16"/>
  <c r="H1221" i="16"/>
  <c r="J1221" i="16"/>
  <c r="B1221" i="16"/>
  <c r="E1221" i="16"/>
  <c r="G1221" i="16"/>
  <c r="I1221" i="16"/>
  <c r="A1223" i="16"/>
  <c r="C1223" i="16"/>
  <c r="F1223" i="16"/>
  <c r="H1223" i="16"/>
  <c r="J1223" i="16"/>
  <c r="B1223" i="16"/>
  <c r="E1223" i="16"/>
  <c r="G1223" i="16"/>
  <c r="I1223" i="16"/>
  <c r="A1225" i="16"/>
  <c r="C1225" i="16"/>
  <c r="F1225" i="16"/>
  <c r="H1225" i="16"/>
  <c r="J1225" i="16"/>
  <c r="B1225" i="16"/>
  <c r="E1225" i="16"/>
  <c r="G1225" i="16"/>
  <c r="I1225" i="16"/>
  <c r="A1227" i="16"/>
  <c r="C1227" i="16"/>
  <c r="F1227" i="16"/>
  <c r="H1227" i="16"/>
  <c r="J1227" i="16"/>
  <c r="B1227" i="16"/>
  <c r="E1227" i="16"/>
  <c r="G1227" i="16"/>
  <c r="I1227" i="16"/>
  <c r="A1229" i="16"/>
  <c r="C1229" i="16"/>
  <c r="F1229" i="16"/>
  <c r="H1229" i="16"/>
  <c r="J1229" i="16"/>
  <c r="B1229" i="16"/>
  <c r="E1229" i="16"/>
  <c r="G1229" i="16"/>
  <c r="I1229" i="16"/>
  <c r="A1231" i="16"/>
  <c r="C1231" i="16"/>
  <c r="F1231" i="16"/>
  <c r="H1231" i="16"/>
  <c r="J1231" i="16"/>
  <c r="B1231" i="16"/>
  <c r="E1231" i="16"/>
  <c r="G1231" i="16"/>
  <c r="I1231" i="16"/>
  <c r="A1233" i="16"/>
  <c r="C1233" i="16"/>
  <c r="F1233" i="16"/>
  <c r="H1233" i="16"/>
  <c r="J1233" i="16"/>
  <c r="B1233" i="16"/>
  <c r="E1233" i="16"/>
  <c r="G1233" i="16"/>
  <c r="I1233" i="16"/>
  <c r="A1235" i="16"/>
  <c r="C1235" i="16"/>
  <c r="F1235" i="16"/>
  <c r="H1235" i="16"/>
  <c r="J1235" i="16"/>
  <c r="B1235" i="16"/>
  <c r="E1235" i="16"/>
  <c r="G1235" i="16"/>
  <c r="I1235" i="16"/>
  <c r="A1237" i="16"/>
  <c r="C1237" i="16"/>
  <c r="F1237" i="16"/>
  <c r="H1237" i="16"/>
  <c r="J1237" i="16"/>
  <c r="B1237" i="16"/>
  <c r="E1237" i="16"/>
  <c r="G1237" i="16"/>
  <c r="I1237" i="16"/>
  <c r="A1239" i="16"/>
  <c r="C1239" i="16"/>
  <c r="F1239" i="16"/>
  <c r="H1239" i="16"/>
  <c r="J1239" i="16"/>
  <c r="B1239" i="16"/>
  <c r="E1239" i="16"/>
  <c r="G1239" i="16"/>
  <c r="I1239" i="16"/>
  <c r="A1241" i="16"/>
  <c r="C1241" i="16"/>
  <c r="F1241" i="16"/>
  <c r="H1241" i="16"/>
  <c r="J1241" i="16"/>
  <c r="B1241" i="16"/>
  <c r="E1241" i="16"/>
  <c r="G1241" i="16"/>
  <c r="I1241" i="16"/>
  <c r="A1243" i="16"/>
  <c r="C1243" i="16"/>
  <c r="F1243" i="16"/>
  <c r="H1243" i="16"/>
  <c r="J1243" i="16"/>
  <c r="B1243" i="16"/>
  <c r="E1243" i="16"/>
  <c r="G1243" i="16"/>
  <c r="I1243" i="16"/>
  <c r="A1245" i="16"/>
  <c r="C1245" i="16"/>
  <c r="F1245" i="16"/>
  <c r="H1245" i="16"/>
  <c r="J1245" i="16"/>
  <c r="B1245" i="16"/>
  <c r="E1245" i="16"/>
  <c r="G1245" i="16"/>
  <c r="I1245" i="16"/>
  <c r="A1247" i="16"/>
  <c r="C1247" i="16"/>
  <c r="F1247" i="16"/>
  <c r="H1247" i="16"/>
  <c r="J1247" i="16"/>
  <c r="B1247" i="16"/>
  <c r="E1247" i="16"/>
  <c r="G1247" i="16"/>
  <c r="I1247" i="16"/>
  <c r="A1249" i="16"/>
  <c r="C1249" i="16"/>
  <c r="F1249" i="16"/>
  <c r="H1249" i="16"/>
  <c r="J1249" i="16"/>
  <c r="B1249" i="16"/>
  <c r="E1249" i="16"/>
  <c r="G1249" i="16"/>
  <c r="I1249" i="16"/>
  <c r="A1251" i="16"/>
  <c r="C1251" i="16"/>
  <c r="F1251" i="16"/>
  <c r="H1251" i="16"/>
  <c r="J1251" i="16"/>
  <c r="B1251" i="16"/>
  <c r="E1251" i="16"/>
  <c r="G1251" i="16"/>
  <c r="I1251" i="16"/>
  <c r="A1253" i="16"/>
  <c r="C1253" i="16"/>
  <c r="F1253" i="16"/>
  <c r="H1253" i="16"/>
  <c r="J1253" i="16"/>
  <c r="B1253" i="16"/>
  <c r="E1253" i="16"/>
  <c r="G1253" i="16"/>
  <c r="I1253" i="16"/>
  <c r="A1255" i="16"/>
  <c r="C1255" i="16"/>
  <c r="F1255" i="16"/>
  <c r="H1255" i="16"/>
  <c r="J1255" i="16"/>
  <c r="B1255" i="16"/>
  <c r="E1255" i="16"/>
  <c r="G1255" i="16"/>
  <c r="I1255" i="16"/>
  <c r="A1257" i="16"/>
  <c r="C1257" i="16"/>
  <c r="F1257" i="16"/>
  <c r="H1257" i="16"/>
  <c r="J1257" i="16"/>
  <c r="B1257" i="16"/>
  <c r="E1257" i="16"/>
  <c r="G1257" i="16"/>
  <c r="I1257" i="16"/>
  <c r="A1259" i="16"/>
  <c r="C1259" i="16"/>
  <c r="F1259" i="16"/>
  <c r="H1259" i="16"/>
  <c r="J1259" i="16"/>
  <c r="B1259" i="16"/>
  <c r="E1259" i="16"/>
  <c r="G1259" i="16"/>
  <c r="I1259" i="16"/>
  <c r="A1261" i="16"/>
  <c r="C1261" i="16"/>
  <c r="F1261" i="16"/>
  <c r="H1261" i="16"/>
  <c r="J1261" i="16"/>
  <c r="B1261" i="16"/>
  <c r="E1261" i="16"/>
  <c r="G1261" i="16"/>
  <c r="I1261" i="16"/>
  <c r="A1263" i="16"/>
  <c r="C1263" i="16"/>
  <c r="F1263" i="16"/>
  <c r="H1263" i="16"/>
  <c r="J1263" i="16"/>
  <c r="B1263" i="16"/>
  <c r="E1263" i="16"/>
  <c r="G1263" i="16"/>
  <c r="I1263" i="16"/>
  <c r="A1265" i="16"/>
  <c r="C1265" i="16"/>
  <c r="F1265" i="16"/>
  <c r="H1265" i="16"/>
  <c r="J1265" i="16"/>
  <c r="B1265" i="16"/>
  <c r="E1265" i="16"/>
  <c r="G1265" i="16"/>
  <c r="I1265" i="16"/>
  <c r="A1267" i="16"/>
  <c r="C1267" i="16"/>
  <c r="F1267" i="16"/>
  <c r="H1267" i="16"/>
  <c r="J1267" i="16"/>
  <c r="B1267" i="16"/>
  <c r="E1267" i="16"/>
  <c r="G1267" i="16"/>
  <c r="I1267" i="16"/>
  <c r="A1269" i="16"/>
  <c r="C1269" i="16"/>
  <c r="F1269" i="16"/>
  <c r="H1269" i="16"/>
  <c r="J1269" i="16"/>
  <c r="B1269" i="16"/>
  <c r="E1269" i="16"/>
  <c r="G1269" i="16"/>
  <c r="I1269" i="16"/>
  <c r="A1271" i="16"/>
  <c r="C1271" i="16"/>
  <c r="F1271" i="16"/>
  <c r="H1271" i="16"/>
  <c r="J1271" i="16"/>
  <c r="B1271" i="16"/>
  <c r="E1271" i="16"/>
  <c r="G1271" i="16"/>
  <c r="I1271" i="16"/>
  <c r="A1273" i="16"/>
  <c r="C1273" i="16"/>
  <c r="F1273" i="16"/>
  <c r="H1273" i="16"/>
  <c r="J1273" i="16"/>
  <c r="B1273" i="16"/>
  <c r="E1273" i="16"/>
  <c r="G1273" i="16"/>
  <c r="I1273" i="16"/>
  <c r="A1275" i="16"/>
  <c r="C1275" i="16"/>
  <c r="F1275" i="16"/>
  <c r="H1275" i="16"/>
  <c r="J1275" i="16"/>
  <c r="B1275" i="16"/>
  <c r="E1275" i="16"/>
  <c r="G1275" i="16"/>
  <c r="I1275" i="16"/>
  <c r="A1277" i="16"/>
  <c r="C1277" i="16"/>
  <c r="F1277" i="16"/>
  <c r="H1277" i="16"/>
  <c r="J1277" i="16"/>
  <c r="B1277" i="16"/>
  <c r="E1277" i="16"/>
  <c r="G1277" i="16"/>
  <c r="I1277" i="16"/>
  <c r="A1279" i="16"/>
  <c r="C1279" i="16"/>
  <c r="F1279" i="16"/>
  <c r="H1279" i="16"/>
  <c r="J1279" i="16"/>
  <c r="B1279" i="16"/>
  <c r="E1279" i="16"/>
  <c r="G1279" i="16"/>
  <c r="I1279" i="16"/>
  <c r="A1281" i="16"/>
  <c r="C1281" i="16"/>
  <c r="F1281" i="16"/>
  <c r="H1281" i="16"/>
  <c r="J1281" i="16"/>
  <c r="B1281" i="16"/>
  <c r="E1281" i="16"/>
  <c r="G1281" i="16"/>
  <c r="I1281" i="16"/>
  <c r="A1283" i="16"/>
  <c r="C1283" i="16"/>
  <c r="F1283" i="16"/>
  <c r="H1283" i="16"/>
  <c r="J1283" i="16"/>
  <c r="B1283" i="16"/>
  <c r="E1283" i="16"/>
  <c r="G1283" i="16"/>
  <c r="I1283" i="16"/>
  <c r="A1293" i="16"/>
  <c r="C1293" i="16"/>
  <c r="F1293" i="16"/>
  <c r="H1293" i="16"/>
  <c r="J1293" i="16"/>
  <c r="B1293" i="16"/>
  <c r="E1293" i="16"/>
  <c r="G1293" i="16"/>
  <c r="I1293" i="16"/>
  <c r="B1294" i="16"/>
  <c r="E1294" i="16"/>
  <c r="G1294" i="16"/>
  <c r="I1294" i="16"/>
  <c r="A1294" i="16"/>
  <c r="K1294" i="12" s="1"/>
  <c r="C1294" i="16"/>
  <c r="F1294" i="16"/>
  <c r="H1294" i="16"/>
  <c r="J1294" i="16"/>
  <c r="B1296" i="16"/>
  <c r="E1296" i="16"/>
  <c r="G1296" i="16"/>
  <c r="I1296" i="16"/>
  <c r="A1296" i="16"/>
  <c r="C1296" i="16"/>
  <c r="F1296" i="16"/>
  <c r="H1296" i="16"/>
  <c r="J1296" i="16"/>
  <c r="B1298" i="16"/>
  <c r="E1298" i="16"/>
  <c r="G1298" i="16"/>
  <c r="I1298" i="16"/>
  <c r="A1298" i="16"/>
  <c r="K1298" i="12" s="1"/>
  <c r="C1298" i="16"/>
  <c r="F1298" i="16"/>
  <c r="H1298" i="16"/>
  <c r="J1298" i="16"/>
  <c r="B1300" i="16"/>
  <c r="E1300" i="16"/>
  <c r="G1300" i="16"/>
  <c r="I1300" i="16"/>
  <c r="A1300" i="16"/>
  <c r="C1300" i="16"/>
  <c r="F1300" i="16"/>
  <c r="H1300" i="16"/>
  <c r="J1300" i="16"/>
  <c r="B1302" i="16"/>
  <c r="E1302" i="16"/>
  <c r="G1302" i="16"/>
  <c r="I1302" i="16"/>
  <c r="A1302" i="16"/>
  <c r="K1302" i="12" s="1"/>
  <c r="C1302" i="16"/>
  <c r="F1302" i="16"/>
  <c r="H1302" i="16"/>
  <c r="J1302" i="16"/>
  <c r="B1304" i="16"/>
  <c r="E1304" i="16"/>
  <c r="G1304" i="16"/>
  <c r="I1304" i="16"/>
  <c r="A1304" i="16"/>
  <c r="C1304" i="16"/>
  <c r="F1304" i="16"/>
  <c r="H1304" i="16"/>
  <c r="J1304" i="16"/>
  <c r="B1306" i="16"/>
  <c r="E1306" i="16"/>
  <c r="G1306" i="16"/>
  <c r="I1306" i="16"/>
  <c r="A1306" i="16"/>
  <c r="K1306" i="12" s="1"/>
  <c r="C1306" i="16"/>
  <c r="F1306" i="16"/>
  <c r="H1306" i="16"/>
  <c r="J1306" i="16"/>
  <c r="B1308" i="16"/>
  <c r="E1308" i="16"/>
  <c r="G1308" i="16"/>
  <c r="I1308" i="16"/>
  <c r="A1308" i="16"/>
  <c r="C1308" i="16"/>
  <c r="F1308" i="16"/>
  <c r="H1308" i="16"/>
  <c r="J1308" i="16"/>
  <c r="B1310" i="16"/>
  <c r="E1310" i="16"/>
  <c r="G1310" i="16"/>
  <c r="I1310" i="16"/>
  <c r="A1310" i="16"/>
  <c r="K1310" i="12" s="1"/>
  <c r="C1310" i="16"/>
  <c r="F1310" i="16"/>
  <c r="H1310" i="16"/>
  <c r="J1310" i="16"/>
  <c r="B1312" i="16"/>
  <c r="E1312" i="16"/>
  <c r="G1312" i="16"/>
  <c r="I1312" i="16"/>
  <c r="A1312" i="16"/>
  <c r="C1312" i="16"/>
  <c r="F1312" i="16"/>
  <c r="H1312" i="16"/>
  <c r="J1312" i="16"/>
  <c r="B1314" i="16"/>
  <c r="E1314" i="16"/>
  <c r="G1314" i="16"/>
  <c r="I1314" i="16"/>
  <c r="A1314" i="16"/>
  <c r="K1314" i="12" s="1"/>
  <c r="C1314" i="16"/>
  <c r="F1314" i="16"/>
  <c r="H1314" i="16"/>
  <c r="J1314" i="16"/>
  <c r="B1316" i="16"/>
  <c r="E1316" i="16"/>
  <c r="G1316" i="16"/>
  <c r="I1316" i="16"/>
  <c r="A1316" i="16"/>
  <c r="C1316" i="16"/>
  <c r="F1316" i="16"/>
  <c r="H1316" i="16"/>
  <c r="J1316" i="16"/>
  <c r="B1318" i="16"/>
  <c r="E1318" i="16"/>
  <c r="G1318" i="16"/>
  <c r="I1318" i="16"/>
  <c r="A1318" i="16"/>
  <c r="K1318" i="12" s="1"/>
  <c r="C1318" i="16"/>
  <c r="F1318" i="16"/>
  <c r="H1318" i="16"/>
  <c r="J1318" i="16"/>
  <c r="B1320" i="16"/>
  <c r="E1320" i="16"/>
  <c r="G1320" i="16"/>
  <c r="I1320" i="16"/>
  <c r="A1320" i="16"/>
  <c r="C1320" i="16"/>
  <c r="F1320" i="16"/>
  <c r="H1320" i="16"/>
  <c r="J1320" i="16"/>
  <c r="B1322" i="16"/>
  <c r="E1322" i="16"/>
  <c r="G1322" i="16"/>
  <c r="I1322" i="16"/>
  <c r="A1322" i="16"/>
  <c r="K1322" i="12" s="1"/>
  <c r="C1322" i="16"/>
  <c r="F1322" i="16"/>
  <c r="H1322" i="16"/>
  <c r="J1322" i="16"/>
  <c r="B1324" i="16"/>
  <c r="E1324" i="16"/>
  <c r="G1324" i="16"/>
  <c r="I1324" i="16"/>
  <c r="A1324" i="16"/>
  <c r="C1324" i="16"/>
  <c r="F1324" i="16"/>
  <c r="H1324" i="16"/>
  <c r="J1324" i="16"/>
  <c r="B1326" i="16"/>
  <c r="E1326" i="16"/>
  <c r="G1326" i="16"/>
  <c r="I1326" i="16"/>
  <c r="A1326" i="16"/>
  <c r="K1326" i="12" s="1"/>
  <c r="C1326" i="16"/>
  <c r="F1326" i="16"/>
  <c r="H1326" i="16"/>
  <c r="J1326" i="16"/>
  <c r="B1328" i="16"/>
  <c r="E1328" i="16"/>
  <c r="G1328" i="16"/>
  <c r="I1328" i="16"/>
  <c r="A1328" i="16"/>
  <c r="C1328" i="16"/>
  <c r="F1328" i="16"/>
  <c r="H1328" i="16"/>
  <c r="J1328" i="16"/>
  <c r="B1330" i="16"/>
  <c r="E1330" i="16"/>
  <c r="G1330" i="16"/>
  <c r="I1330" i="16"/>
  <c r="A1330" i="16"/>
  <c r="K1330" i="12" s="1"/>
  <c r="C1330" i="16"/>
  <c r="F1330" i="16"/>
  <c r="H1330" i="16"/>
  <c r="J1330" i="16"/>
  <c r="B1332" i="16"/>
  <c r="E1332" i="16"/>
  <c r="G1332" i="16"/>
  <c r="I1332" i="16"/>
  <c r="A1332" i="16"/>
  <c r="C1332" i="16"/>
  <c r="F1332" i="16"/>
  <c r="H1332" i="16"/>
  <c r="J1332" i="16"/>
  <c r="B1334" i="16"/>
  <c r="E1334" i="16"/>
  <c r="G1334" i="16"/>
  <c r="I1334" i="16"/>
  <c r="A1334" i="16"/>
  <c r="K1334" i="12" s="1"/>
  <c r="C1334" i="16"/>
  <c r="F1334" i="16"/>
  <c r="H1334" i="16"/>
  <c r="J1334" i="16"/>
  <c r="B1336" i="16"/>
  <c r="E1336" i="16"/>
  <c r="G1336" i="16"/>
  <c r="I1336" i="16"/>
  <c r="A1336" i="16"/>
  <c r="C1336" i="16"/>
  <c r="F1336" i="16"/>
  <c r="H1336" i="16"/>
  <c r="J1336" i="16"/>
  <c r="B1338" i="16"/>
  <c r="E1338" i="16"/>
  <c r="G1338" i="16"/>
  <c r="I1338" i="16"/>
  <c r="A1338" i="16"/>
  <c r="K1338" i="12" s="1"/>
  <c r="C1338" i="16"/>
  <c r="F1338" i="16"/>
  <c r="H1338" i="16"/>
  <c r="J1338" i="16"/>
  <c r="B1340" i="16"/>
  <c r="E1340" i="16"/>
  <c r="G1340" i="16"/>
  <c r="I1340" i="16"/>
  <c r="A1340" i="16"/>
  <c r="C1340" i="16"/>
  <c r="F1340" i="16"/>
  <c r="H1340" i="16"/>
  <c r="J1340" i="16"/>
  <c r="B1342" i="16"/>
  <c r="E1342" i="16"/>
  <c r="G1342" i="16"/>
  <c r="I1342" i="16"/>
  <c r="A1342" i="16"/>
  <c r="K1342" i="12" s="1"/>
  <c r="C1342" i="16"/>
  <c r="F1342" i="16"/>
  <c r="H1342" i="16"/>
  <c r="J1342" i="16"/>
  <c r="B1344" i="16"/>
  <c r="E1344" i="16"/>
  <c r="G1344" i="16"/>
  <c r="I1344" i="16"/>
  <c r="A1344" i="16"/>
  <c r="C1344" i="16"/>
  <c r="F1344" i="16"/>
  <c r="H1344" i="16"/>
  <c r="J1344" i="16"/>
  <c r="B1346" i="16"/>
  <c r="E1346" i="16"/>
  <c r="G1346" i="16"/>
  <c r="I1346" i="16"/>
  <c r="A1346" i="16"/>
  <c r="K1346" i="12" s="1"/>
  <c r="C1346" i="16"/>
  <c r="F1346" i="16"/>
  <c r="H1346" i="16"/>
  <c r="J1346" i="16"/>
  <c r="B1348" i="16"/>
  <c r="E1348" i="16"/>
  <c r="G1348" i="16"/>
  <c r="I1348" i="16"/>
  <c r="A1348" i="16"/>
  <c r="C1348" i="16"/>
  <c r="F1348" i="16"/>
  <c r="H1348" i="16"/>
  <c r="J1348" i="16"/>
  <c r="B1350" i="16"/>
  <c r="E1350" i="16"/>
  <c r="G1350" i="16"/>
  <c r="I1350" i="16"/>
  <c r="A1350" i="16"/>
  <c r="K1350" i="12" s="1"/>
  <c r="C1350" i="16"/>
  <c r="F1350" i="16"/>
  <c r="H1350" i="16"/>
  <c r="J1350" i="16"/>
  <c r="B1352" i="16"/>
  <c r="E1352" i="16"/>
  <c r="G1352" i="16"/>
  <c r="I1352" i="16"/>
  <c r="A1352" i="16"/>
  <c r="C1352" i="16"/>
  <c r="F1352" i="16"/>
  <c r="H1352" i="16"/>
  <c r="J1352" i="16"/>
  <c r="B1354" i="16"/>
  <c r="E1354" i="16"/>
  <c r="G1354" i="16"/>
  <c r="I1354" i="16"/>
  <c r="A1354" i="16"/>
  <c r="K1354" i="12" s="1"/>
  <c r="C1354" i="16"/>
  <c r="F1354" i="16"/>
  <c r="H1354" i="16"/>
  <c r="J1354" i="16"/>
  <c r="B1356" i="16"/>
  <c r="E1356" i="16"/>
  <c r="G1356" i="16"/>
  <c r="I1356" i="16"/>
  <c r="A1356" i="16"/>
  <c r="C1356" i="16"/>
  <c r="F1356" i="16"/>
  <c r="H1356" i="16"/>
  <c r="J1356" i="16"/>
  <c r="B1358" i="16"/>
  <c r="E1358" i="16"/>
  <c r="G1358" i="16"/>
  <c r="I1358" i="16"/>
  <c r="A1358" i="16"/>
  <c r="K1358" i="12" s="1"/>
  <c r="C1358" i="16"/>
  <c r="F1358" i="16"/>
  <c r="H1358" i="16"/>
  <c r="J1358" i="16"/>
  <c r="B1360" i="16"/>
  <c r="E1360" i="16"/>
  <c r="G1360" i="16"/>
  <c r="I1360" i="16"/>
  <c r="A1360" i="16"/>
  <c r="C1360" i="16"/>
  <c r="F1360" i="16"/>
  <c r="H1360" i="16"/>
  <c r="J1360" i="16"/>
  <c r="B1362" i="16"/>
  <c r="E1362" i="16"/>
  <c r="G1362" i="16"/>
  <c r="I1362" i="16"/>
  <c r="A1362" i="16"/>
  <c r="K1362" i="12" s="1"/>
  <c r="C1362" i="16"/>
  <c r="F1362" i="16"/>
  <c r="H1362" i="16"/>
  <c r="J1362" i="16"/>
  <c r="B1364" i="16"/>
  <c r="E1364" i="16"/>
  <c r="G1364" i="16"/>
  <c r="I1364" i="16"/>
  <c r="A1364" i="16"/>
  <c r="C1364" i="16"/>
  <c r="F1364" i="16"/>
  <c r="H1364" i="16"/>
  <c r="J1364" i="16"/>
  <c r="B1366" i="16"/>
  <c r="E1366" i="16"/>
  <c r="G1366" i="16"/>
  <c r="I1366" i="16"/>
  <c r="C1366" i="16"/>
  <c r="H1366" i="16"/>
  <c r="A1366" i="16"/>
  <c r="K1366" i="12" s="1"/>
  <c r="F1366" i="16"/>
  <c r="J1366" i="16"/>
  <c r="B1368" i="16"/>
  <c r="E1368" i="16"/>
  <c r="G1368" i="16"/>
  <c r="I1368" i="16"/>
  <c r="A1368" i="16"/>
  <c r="F1368" i="16"/>
  <c r="J1368" i="16"/>
  <c r="C1368" i="16"/>
  <c r="H1368" i="16"/>
  <c r="B1370" i="16"/>
  <c r="E1370" i="16"/>
  <c r="G1370" i="16"/>
  <c r="I1370" i="16"/>
  <c r="C1370" i="16"/>
  <c r="H1370" i="16"/>
  <c r="A1370" i="16"/>
  <c r="K1370" i="12" s="1"/>
  <c r="F1370" i="16"/>
  <c r="J1370" i="16"/>
  <c r="B1372" i="16"/>
  <c r="E1372" i="16"/>
  <c r="G1372" i="16"/>
  <c r="I1372" i="16"/>
  <c r="A1372" i="16"/>
  <c r="F1372" i="16"/>
  <c r="J1372" i="16"/>
  <c r="C1372" i="16"/>
  <c r="H1372" i="16"/>
  <c r="B1374" i="16"/>
  <c r="E1374" i="16"/>
  <c r="G1374" i="16"/>
  <c r="I1374" i="16"/>
  <c r="C1374" i="16"/>
  <c r="H1374" i="16"/>
  <c r="A1374" i="16"/>
  <c r="K1374" i="12" s="1"/>
  <c r="F1374" i="16"/>
  <c r="J1374" i="16"/>
  <c r="B1376" i="16"/>
  <c r="E1376" i="16"/>
  <c r="G1376" i="16"/>
  <c r="I1376" i="16"/>
  <c r="A1376" i="16"/>
  <c r="F1376" i="16"/>
  <c r="J1376" i="16"/>
  <c r="C1376" i="16"/>
  <c r="H1376" i="16"/>
  <c r="B1378" i="16"/>
  <c r="E1378" i="16"/>
  <c r="G1378" i="16"/>
  <c r="I1378" i="16"/>
  <c r="C1378" i="16"/>
  <c r="H1378" i="16"/>
  <c r="A1378" i="16"/>
  <c r="K1378" i="12" s="1"/>
  <c r="F1378" i="16"/>
  <c r="J1378" i="16"/>
  <c r="B1380" i="16"/>
  <c r="E1380" i="16"/>
  <c r="G1380" i="16"/>
  <c r="I1380" i="16"/>
  <c r="A1380" i="16"/>
  <c r="C1380" i="16"/>
  <c r="F1380" i="16"/>
  <c r="H1380" i="16"/>
  <c r="J1380" i="16"/>
  <c r="B1382" i="16"/>
  <c r="E1382" i="16"/>
  <c r="G1382" i="16"/>
  <c r="I1382" i="16"/>
  <c r="A1382" i="16"/>
  <c r="K1382" i="12" s="1"/>
  <c r="C1382" i="16"/>
  <c r="F1382" i="16"/>
  <c r="H1382" i="16"/>
  <c r="J1382" i="16"/>
  <c r="B1384" i="16"/>
  <c r="E1384" i="16"/>
  <c r="G1384" i="16"/>
  <c r="I1384" i="16"/>
  <c r="A1384" i="16"/>
  <c r="C1384" i="16"/>
  <c r="F1384" i="16"/>
  <c r="H1384" i="16"/>
  <c r="J1384" i="16"/>
  <c r="B1386" i="16"/>
  <c r="E1386" i="16"/>
  <c r="G1386" i="16"/>
  <c r="I1386" i="16"/>
  <c r="A1386" i="16"/>
  <c r="K1386" i="12" s="1"/>
  <c r="C1386" i="16"/>
  <c r="F1386" i="16"/>
  <c r="H1386" i="16"/>
  <c r="J1386" i="16"/>
  <c r="B1388" i="16"/>
  <c r="E1388" i="16"/>
  <c r="G1388" i="16"/>
  <c r="I1388" i="16"/>
  <c r="A1388" i="16"/>
  <c r="C1388" i="16"/>
  <c r="F1388" i="16"/>
  <c r="H1388" i="16"/>
  <c r="J1388" i="16"/>
  <c r="B1390" i="16"/>
  <c r="E1390" i="16"/>
  <c r="G1390" i="16"/>
  <c r="I1390" i="16"/>
  <c r="A1390" i="16"/>
  <c r="K1390" i="12" s="1"/>
  <c r="C1390" i="16"/>
  <c r="F1390" i="16"/>
  <c r="H1390" i="16"/>
  <c r="J1390" i="16"/>
  <c r="B1392" i="16"/>
  <c r="E1392" i="16"/>
  <c r="G1392" i="16"/>
  <c r="I1392" i="16"/>
  <c r="A1392" i="16"/>
  <c r="C1392" i="16"/>
  <c r="F1392" i="16"/>
  <c r="H1392" i="16"/>
  <c r="J1392" i="16"/>
  <c r="B1394" i="16"/>
  <c r="E1394" i="16"/>
  <c r="G1394" i="16"/>
  <c r="I1394" i="16"/>
  <c r="A1394" i="16"/>
  <c r="K1394" i="12" s="1"/>
  <c r="C1394" i="16"/>
  <c r="F1394" i="16"/>
  <c r="H1394" i="16"/>
  <c r="J1394" i="16"/>
  <c r="B1396" i="16"/>
  <c r="E1396" i="16"/>
  <c r="G1396" i="16"/>
  <c r="I1396" i="16"/>
  <c r="A1396" i="16"/>
  <c r="C1396" i="16"/>
  <c r="F1396" i="16"/>
  <c r="H1396" i="16"/>
  <c r="J1396" i="16"/>
  <c r="B1398" i="16"/>
  <c r="E1398" i="16"/>
  <c r="G1398" i="16"/>
  <c r="I1398" i="16"/>
  <c r="A1398" i="16"/>
  <c r="K1398" i="12" s="1"/>
  <c r="C1398" i="16"/>
  <c r="F1398" i="16"/>
  <c r="H1398" i="16"/>
  <c r="J1398" i="16"/>
  <c r="B1400" i="16"/>
  <c r="E1400" i="16"/>
  <c r="G1400" i="16"/>
  <c r="I1400" i="16"/>
  <c r="A1400" i="16"/>
  <c r="C1400" i="16"/>
  <c r="F1400" i="16"/>
  <c r="H1400" i="16"/>
  <c r="J1400" i="16"/>
  <c r="B1402" i="16"/>
  <c r="E1402" i="16"/>
  <c r="G1402" i="16"/>
  <c r="I1402" i="16"/>
  <c r="A1402" i="16"/>
  <c r="K1402" i="12" s="1"/>
  <c r="C1402" i="16"/>
  <c r="F1402" i="16"/>
  <c r="H1402" i="16"/>
  <c r="J1402" i="16"/>
  <c r="B1404" i="16"/>
  <c r="E1404" i="16"/>
  <c r="G1404" i="16"/>
  <c r="I1404" i="16"/>
  <c r="A1404" i="16"/>
  <c r="C1404" i="16"/>
  <c r="F1404" i="16"/>
  <c r="H1404" i="16"/>
  <c r="J1404" i="16"/>
  <c r="B1406" i="16"/>
  <c r="E1406" i="16"/>
  <c r="G1406" i="16"/>
  <c r="I1406" i="16"/>
  <c r="A1406" i="16"/>
  <c r="K1406" i="12" s="1"/>
  <c r="C1406" i="16"/>
  <c r="F1406" i="16"/>
  <c r="H1406" i="16"/>
  <c r="J1406" i="16"/>
  <c r="B1408" i="16"/>
  <c r="E1408" i="16"/>
  <c r="G1408" i="16"/>
  <c r="I1408" i="16"/>
  <c r="A1408" i="16"/>
  <c r="C1408" i="16"/>
  <c r="F1408" i="16"/>
  <c r="H1408" i="16"/>
  <c r="J1408" i="16"/>
  <c r="B1410" i="16"/>
  <c r="E1410" i="16"/>
  <c r="G1410" i="16"/>
  <c r="I1410" i="16"/>
  <c r="A1410" i="16"/>
  <c r="K1410" i="12" s="1"/>
  <c r="C1410" i="16"/>
  <c r="F1410" i="16"/>
  <c r="H1410" i="16"/>
  <c r="J1410" i="16"/>
  <c r="B1412" i="16"/>
  <c r="E1412" i="16"/>
  <c r="G1412" i="16"/>
  <c r="I1412" i="16"/>
  <c r="A1412" i="16"/>
  <c r="C1412" i="16"/>
  <c r="F1412" i="16"/>
  <c r="H1412" i="16"/>
  <c r="J1412" i="16"/>
  <c r="B1414" i="16"/>
  <c r="E1414" i="16"/>
  <c r="G1414" i="16"/>
  <c r="I1414" i="16"/>
  <c r="A1414" i="16"/>
  <c r="K1414" i="12" s="1"/>
  <c r="C1414" i="16"/>
  <c r="F1414" i="16"/>
  <c r="H1414" i="16"/>
  <c r="J1414" i="16"/>
  <c r="B1416" i="16"/>
  <c r="E1416" i="16"/>
  <c r="G1416" i="16"/>
  <c r="I1416" i="16"/>
  <c r="A1416" i="16"/>
  <c r="C1416" i="16"/>
  <c r="F1416" i="16"/>
  <c r="H1416" i="16"/>
  <c r="J1416" i="16"/>
  <c r="B1418" i="16"/>
  <c r="E1418" i="16"/>
  <c r="G1418" i="16"/>
  <c r="I1418" i="16"/>
  <c r="A1418" i="16"/>
  <c r="K1418" i="12" s="1"/>
  <c r="C1418" i="16"/>
  <c r="F1418" i="16"/>
  <c r="H1418" i="16"/>
  <c r="J1418" i="16"/>
  <c r="B1420" i="16"/>
  <c r="E1420" i="16"/>
  <c r="G1420" i="16"/>
  <c r="I1420" i="16"/>
  <c r="A1420" i="16"/>
  <c r="C1420" i="16"/>
  <c r="F1420" i="16"/>
  <c r="H1420" i="16"/>
  <c r="J1420" i="16"/>
  <c r="B1422" i="16"/>
  <c r="E1422" i="16"/>
  <c r="G1422" i="16"/>
  <c r="I1422" i="16"/>
  <c r="A1422" i="16"/>
  <c r="K1422" i="12" s="1"/>
  <c r="C1422" i="16"/>
  <c r="F1422" i="16"/>
  <c r="H1422" i="16"/>
  <c r="J1422" i="16"/>
  <c r="B1424" i="16"/>
  <c r="E1424" i="16"/>
  <c r="G1424" i="16"/>
  <c r="I1424" i="16"/>
  <c r="A1424" i="16"/>
  <c r="C1424" i="16"/>
  <c r="F1424" i="16"/>
  <c r="H1424" i="16"/>
  <c r="J1424" i="16"/>
  <c r="B1426" i="16"/>
  <c r="E1426" i="16"/>
  <c r="G1426" i="16"/>
  <c r="I1426" i="16"/>
  <c r="A1426" i="16"/>
  <c r="K1426" i="12" s="1"/>
  <c r="C1426" i="16"/>
  <c r="F1426" i="16"/>
  <c r="H1426" i="16"/>
  <c r="J1426" i="16"/>
  <c r="B1428" i="16"/>
  <c r="E1428" i="16"/>
  <c r="G1428" i="16"/>
  <c r="I1428" i="16"/>
  <c r="A1428" i="16"/>
  <c r="C1428" i="16"/>
  <c r="F1428" i="16"/>
  <c r="H1428" i="16"/>
  <c r="J1428" i="16"/>
  <c r="B1430" i="16"/>
  <c r="E1430" i="16"/>
  <c r="G1430" i="16"/>
  <c r="I1430" i="16"/>
  <c r="A1430" i="16"/>
  <c r="K1430" i="12" s="1"/>
  <c r="C1430" i="16"/>
  <c r="F1430" i="16"/>
  <c r="H1430" i="16"/>
  <c r="J1430" i="16"/>
  <c r="B1432" i="16"/>
  <c r="E1432" i="16"/>
  <c r="G1432" i="16"/>
  <c r="I1432" i="16"/>
  <c r="A1432" i="16"/>
  <c r="C1432" i="16"/>
  <c r="F1432" i="16"/>
  <c r="H1432" i="16"/>
  <c r="J1432" i="16"/>
  <c r="B1434" i="16"/>
  <c r="E1434" i="16"/>
  <c r="G1434" i="16"/>
  <c r="I1434" i="16"/>
  <c r="A1434" i="16"/>
  <c r="K1434" i="12" s="1"/>
  <c r="C1434" i="16"/>
  <c r="F1434" i="16"/>
  <c r="H1434" i="16"/>
  <c r="J1434" i="16"/>
  <c r="B1436" i="16"/>
  <c r="E1436" i="16"/>
  <c r="G1436" i="16"/>
  <c r="I1436" i="16"/>
  <c r="A1436" i="16"/>
  <c r="C1436" i="16"/>
  <c r="F1436" i="16"/>
  <c r="H1436" i="16"/>
  <c r="J1436" i="16"/>
  <c r="B1438" i="16"/>
  <c r="E1438" i="16"/>
  <c r="G1438" i="16"/>
  <c r="I1438" i="16"/>
  <c r="A1438" i="16"/>
  <c r="K1438" i="12" s="1"/>
  <c r="C1438" i="16"/>
  <c r="F1438" i="16"/>
  <c r="H1438" i="16"/>
  <c r="J1438" i="16"/>
  <c r="B1440" i="16"/>
  <c r="E1440" i="16"/>
  <c r="G1440" i="16"/>
  <c r="I1440" i="16"/>
  <c r="A1440" i="16"/>
  <c r="C1440" i="16"/>
  <c r="F1440" i="16"/>
  <c r="H1440" i="16"/>
  <c r="J1440" i="16"/>
  <c r="B1442" i="16"/>
  <c r="E1442" i="16"/>
  <c r="G1442" i="16"/>
  <c r="I1442" i="16"/>
  <c r="A1442" i="16"/>
  <c r="K1442" i="12" s="1"/>
  <c r="C1442" i="16"/>
  <c r="F1442" i="16"/>
  <c r="H1442" i="16"/>
  <c r="J1442" i="16"/>
  <c r="B1444" i="16"/>
  <c r="E1444" i="16"/>
  <c r="G1444" i="16"/>
  <c r="I1444" i="16"/>
  <c r="A1444" i="16"/>
  <c r="C1444" i="16"/>
  <c r="F1444" i="16"/>
  <c r="H1444" i="16"/>
  <c r="J1444" i="16"/>
  <c r="B1446" i="16"/>
  <c r="E1446" i="16"/>
  <c r="G1446" i="16"/>
  <c r="I1446" i="16"/>
  <c r="A1446" i="16"/>
  <c r="K1446" i="12" s="1"/>
  <c r="C1446" i="16"/>
  <c r="F1446" i="16"/>
  <c r="H1446" i="16"/>
  <c r="J1446" i="16"/>
  <c r="B1448" i="16"/>
  <c r="E1448" i="16"/>
  <c r="G1448" i="16"/>
  <c r="I1448" i="16"/>
  <c r="A1448" i="16"/>
  <c r="C1448" i="16"/>
  <c r="F1448" i="16"/>
  <c r="H1448" i="16"/>
  <c r="J1448" i="16"/>
  <c r="B1450" i="16"/>
  <c r="E1450" i="16"/>
  <c r="G1450" i="16"/>
  <c r="I1450" i="16"/>
  <c r="A1450" i="16"/>
  <c r="K1450" i="12" s="1"/>
  <c r="C1450" i="16"/>
  <c r="F1450" i="16"/>
  <c r="H1450" i="16"/>
  <c r="J1450" i="16"/>
  <c r="B1452" i="16"/>
  <c r="E1452" i="16"/>
  <c r="G1452" i="16"/>
  <c r="I1452" i="16"/>
  <c r="A1452" i="16"/>
  <c r="C1452" i="16"/>
  <c r="F1452" i="16"/>
  <c r="H1452" i="16"/>
  <c r="J1452" i="16"/>
  <c r="B1454" i="16"/>
  <c r="E1454" i="16"/>
  <c r="G1454" i="16"/>
  <c r="I1454" i="16"/>
  <c r="A1454" i="16"/>
  <c r="K1454" i="12" s="1"/>
  <c r="C1454" i="16"/>
  <c r="F1454" i="16"/>
  <c r="H1454" i="16"/>
  <c r="J1454" i="16"/>
  <c r="B1456" i="16"/>
  <c r="E1456" i="16"/>
  <c r="G1456" i="16"/>
  <c r="I1456" i="16"/>
  <c r="A1456" i="16"/>
  <c r="C1456" i="16"/>
  <c r="F1456" i="16"/>
  <c r="H1456" i="16"/>
  <c r="J1456" i="16"/>
  <c r="B1458" i="16"/>
  <c r="E1458" i="16"/>
  <c r="G1458" i="16"/>
  <c r="I1458" i="16"/>
  <c r="A1458" i="16"/>
  <c r="K1458" i="12" s="1"/>
  <c r="C1458" i="16"/>
  <c r="F1458" i="16"/>
  <c r="H1458" i="16"/>
  <c r="J1458" i="16"/>
  <c r="B1460" i="16"/>
  <c r="E1460" i="16"/>
  <c r="G1460" i="16"/>
  <c r="I1460" i="16"/>
  <c r="A1460" i="16"/>
  <c r="C1460" i="16"/>
  <c r="F1460" i="16"/>
  <c r="H1460" i="16"/>
  <c r="J1460" i="16"/>
  <c r="B1462" i="16"/>
  <c r="E1462" i="16"/>
  <c r="G1462" i="16"/>
  <c r="I1462" i="16"/>
  <c r="A1462" i="16"/>
  <c r="K1462" i="12" s="1"/>
  <c r="C1462" i="16"/>
  <c r="F1462" i="16"/>
  <c r="H1462" i="16"/>
  <c r="J1462" i="16"/>
  <c r="B1464" i="16"/>
  <c r="E1464" i="16"/>
  <c r="G1464" i="16"/>
  <c r="I1464" i="16"/>
  <c r="A1464" i="16"/>
  <c r="C1464" i="16"/>
  <c r="F1464" i="16"/>
  <c r="H1464" i="16"/>
  <c r="J1464" i="16"/>
  <c r="B1466" i="16"/>
  <c r="E1466" i="16"/>
  <c r="G1466" i="16"/>
  <c r="I1466" i="16"/>
  <c r="A1466" i="16"/>
  <c r="K1466" i="12" s="1"/>
  <c r="C1466" i="16"/>
  <c r="F1466" i="16"/>
  <c r="H1466" i="16"/>
  <c r="J1466" i="16"/>
  <c r="B1468" i="16"/>
  <c r="E1468" i="16"/>
  <c r="G1468" i="16"/>
  <c r="I1468" i="16"/>
  <c r="A1468" i="16"/>
  <c r="C1468" i="16"/>
  <c r="F1468" i="16"/>
  <c r="H1468" i="16"/>
  <c r="J1468" i="16"/>
  <c r="B1470" i="16"/>
  <c r="E1470" i="16"/>
  <c r="G1470" i="16"/>
  <c r="I1470" i="16"/>
  <c r="A1470" i="16"/>
  <c r="K1470" i="12" s="1"/>
  <c r="C1470" i="16"/>
  <c r="F1470" i="16"/>
  <c r="H1470" i="16"/>
  <c r="J1470" i="16"/>
  <c r="B1472" i="16"/>
  <c r="E1472" i="16"/>
  <c r="G1472" i="16"/>
  <c r="I1472" i="16"/>
  <c r="A1472" i="16"/>
  <c r="C1472" i="16"/>
  <c r="F1472" i="16"/>
  <c r="H1472" i="16"/>
  <c r="J1472" i="16"/>
  <c r="B1474" i="16"/>
  <c r="E1474" i="16"/>
  <c r="G1474" i="16"/>
  <c r="I1474" i="16"/>
  <c r="A1474" i="16"/>
  <c r="K1474" i="12" s="1"/>
  <c r="C1474" i="16"/>
  <c r="F1474" i="16"/>
  <c r="H1474" i="16"/>
  <c r="J1474" i="16"/>
  <c r="B1476" i="16"/>
  <c r="E1476" i="16"/>
  <c r="G1476" i="16"/>
  <c r="I1476" i="16"/>
  <c r="A1476" i="16"/>
  <c r="C1476" i="16"/>
  <c r="F1476" i="16"/>
  <c r="H1476" i="16"/>
  <c r="J1476" i="16"/>
  <c r="B1478" i="16"/>
  <c r="E1478" i="16"/>
  <c r="G1478" i="16"/>
  <c r="I1478" i="16"/>
  <c r="A1478" i="16"/>
  <c r="K1478" i="12" s="1"/>
  <c r="C1478" i="16"/>
  <c r="F1478" i="16"/>
  <c r="H1478" i="16"/>
  <c r="J1478" i="16"/>
  <c r="B1480" i="16"/>
  <c r="E1480" i="16"/>
  <c r="G1480" i="16"/>
  <c r="I1480" i="16"/>
  <c r="A1480" i="16"/>
  <c r="C1480" i="16"/>
  <c r="F1480" i="16"/>
  <c r="H1480" i="16"/>
  <c r="J1480" i="16"/>
  <c r="B1482" i="16"/>
  <c r="E1482" i="16"/>
  <c r="G1482" i="16"/>
  <c r="I1482" i="16"/>
  <c r="A1482" i="16"/>
  <c r="K1482" i="12" s="1"/>
  <c r="C1482" i="16"/>
  <c r="F1482" i="16"/>
  <c r="H1482" i="16"/>
  <c r="J1482" i="16"/>
  <c r="B1484" i="16"/>
  <c r="E1484" i="16"/>
  <c r="G1484" i="16"/>
  <c r="I1484" i="16"/>
  <c r="A1484" i="16"/>
  <c r="C1484" i="16"/>
  <c r="F1484" i="16"/>
  <c r="H1484" i="16"/>
  <c r="J1484" i="16"/>
  <c r="B1486" i="16"/>
  <c r="E1486" i="16"/>
  <c r="G1486" i="16"/>
  <c r="I1486" i="16"/>
  <c r="A1486" i="16"/>
  <c r="K1486" i="12" s="1"/>
  <c r="C1486" i="16"/>
  <c r="F1486" i="16"/>
  <c r="H1486" i="16"/>
  <c r="J1486" i="16"/>
  <c r="B1488" i="16"/>
  <c r="E1488" i="16"/>
  <c r="G1488" i="16"/>
  <c r="I1488" i="16"/>
  <c r="A1488" i="16"/>
  <c r="C1488" i="16"/>
  <c r="F1488" i="16"/>
  <c r="H1488" i="16"/>
  <c r="J1488" i="16"/>
  <c r="B1490" i="16"/>
  <c r="E1490" i="16"/>
  <c r="G1490" i="16"/>
  <c r="I1490" i="16"/>
  <c r="A1490" i="16"/>
  <c r="K1490" i="12" s="1"/>
  <c r="C1490" i="16"/>
  <c r="F1490" i="16"/>
  <c r="H1490" i="16"/>
  <c r="J1490" i="16"/>
  <c r="B1492" i="16"/>
  <c r="E1492" i="16"/>
  <c r="G1492" i="16"/>
  <c r="I1492" i="16"/>
  <c r="A1492" i="16"/>
  <c r="C1492" i="16"/>
  <c r="F1492" i="16"/>
  <c r="H1492" i="16"/>
  <c r="J1492" i="16"/>
  <c r="B1494" i="16"/>
  <c r="E1494" i="16"/>
  <c r="G1494" i="16"/>
  <c r="I1494" i="16"/>
  <c r="A1494" i="16"/>
  <c r="K1494" i="12" s="1"/>
  <c r="C1494" i="16"/>
  <c r="F1494" i="16"/>
  <c r="H1494" i="16"/>
  <c r="J1494" i="16"/>
  <c r="B1496" i="16"/>
  <c r="E1496" i="16"/>
  <c r="G1496" i="16"/>
  <c r="I1496" i="16"/>
  <c r="A1496" i="16"/>
  <c r="C1496" i="16"/>
  <c r="F1496" i="16"/>
  <c r="H1496" i="16"/>
  <c r="J1496" i="16"/>
  <c r="B1498" i="16"/>
  <c r="E1498" i="16"/>
  <c r="G1498" i="16"/>
  <c r="I1498" i="16"/>
  <c r="A1498" i="16"/>
  <c r="K1498" i="12" s="1"/>
  <c r="C1498" i="16"/>
  <c r="F1498" i="16"/>
  <c r="H1498" i="16"/>
  <c r="J1498" i="16"/>
  <c r="B1500" i="16"/>
  <c r="E1500" i="16"/>
  <c r="G1500" i="16"/>
  <c r="I1500" i="16"/>
  <c r="A1500" i="16"/>
  <c r="C1500" i="16"/>
  <c r="F1500" i="16"/>
  <c r="H1500" i="16"/>
  <c r="J1500" i="16"/>
  <c r="G278" i="3"/>
  <c r="G279" i="3"/>
  <c r="G280" i="3"/>
  <c r="J337" i="16" l="1"/>
  <c r="K1067" i="12"/>
  <c r="K1063" i="12"/>
  <c r="K1059" i="12"/>
  <c r="K1055" i="12"/>
  <c r="K1051" i="12"/>
  <c r="K1047" i="12"/>
  <c r="K1043" i="12"/>
  <c r="K1039" i="12"/>
  <c r="K1035" i="12"/>
  <c r="K1031" i="12"/>
  <c r="K1027" i="12"/>
  <c r="K1023" i="12"/>
  <c r="K1019" i="12"/>
  <c r="K1015" i="12"/>
  <c r="K1011" i="12"/>
  <c r="K1007" i="12"/>
  <c r="K1003" i="12"/>
  <c r="K709" i="12"/>
  <c r="K705" i="12"/>
  <c r="K701" i="12"/>
  <c r="K697" i="12"/>
  <c r="K693" i="12"/>
  <c r="K689" i="12"/>
  <c r="K685" i="12"/>
  <c r="K681" i="12"/>
  <c r="K677" i="12"/>
  <c r="K673" i="12"/>
  <c r="K669" i="12"/>
  <c r="K665" i="12"/>
  <c r="K661" i="12"/>
  <c r="K657" i="12"/>
  <c r="K335" i="12"/>
  <c r="K653" i="12"/>
  <c r="K649" i="12"/>
  <c r="K645" i="12"/>
  <c r="K641" i="12"/>
  <c r="K637" i="12"/>
  <c r="K633" i="12"/>
  <c r="K629" i="12"/>
  <c r="K625" i="12"/>
  <c r="K621" i="12"/>
  <c r="K617" i="12"/>
  <c r="K613" i="12"/>
  <c r="K609" i="12"/>
  <c r="K605" i="12"/>
  <c r="K601" i="12"/>
  <c r="K597" i="12"/>
  <c r="K593" i="12"/>
  <c r="K589" i="12"/>
  <c r="K585" i="12"/>
  <c r="K581" i="12"/>
  <c r="K577" i="12"/>
  <c r="K573" i="12"/>
  <c r="K569" i="12"/>
  <c r="K565" i="12"/>
  <c r="K561" i="12"/>
  <c r="K557" i="12"/>
  <c r="K553" i="12"/>
  <c r="K549" i="12"/>
  <c r="K541" i="12"/>
  <c r="K533" i="12"/>
  <c r="K525" i="12"/>
  <c r="K517" i="12"/>
  <c r="K509" i="12"/>
  <c r="K507" i="12"/>
  <c r="K497" i="12"/>
  <c r="K489" i="12"/>
  <c r="K481" i="12"/>
  <c r="K473" i="12"/>
  <c r="K465" i="12"/>
  <c r="K457" i="12"/>
  <c r="K449" i="12"/>
  <c r="K441" i="12"/>
  <c r="K433" i="12"/>
  <c r="K425" i="12"/>
  <c r="K417" i="12"/>
  <c r="K1069" i="12"/>
  <c r="K1065" i="12"/>
  <c r="K1061" i="12"/>
  <c r="K1057" i="12"/>
  <c r="K1053" i="12"/>
  <c r="K1049" i="12"/>
  <c r="K1045" i="12"/>
  <c r="K1041" i="12"/>
  <c r="K1037" i="12"/>
  <c r="K1033" i="12"/>
  <c r="K1029" i="12"/>
  <c r="K1025" i="12"/>
  <c r="K1021" i="12"/>
  <c r="K1017" i="12"/>
  <c r="K1013" i="12"/>
  <c r="K1009" i="12"/>
  <c r="K1005" i="12"/>
  <c r="K1001" i="12"/>
  <c r="K997" i="12"/>
  <c r="K993" i="12"/>
  <c r="K985" i="12"/>
  <c r="K977" i="12"/>
  <c r="K969" i="12"/>
  <c r="K961" i="12"/>
  <c r="K957" i="12"/>
  <c r="K953" i="12"/>
  <c r="K949" i="12"/>
  <c r="K945" i="12"/>
  <c r="K941" i="12"/>
  <c r="K937" i="12"/>
  <c r="K933" i="12"/>
  <c r="K929" i="12"/>
  <c r="K921" i="12"/>
  <c r="K913" i="12"/>
  <c r="K905" i="12"/>
  <c r="K897" i="12"/>
  <c r="K893" i="12"/>
  <c r="K889" i="12"/>
  <c r="K885" i="12"/>
  <c r="K881" i="12"/>
  <c r="K877" i="12"/>
  <c r="K873" i="12"/>
  <c r="K869" i="12"/>
  <c r="K865" i="12"/>
  <c r="K857" i="12"/>
  <c r="K849" i="12"/>
  <c r="K841" i="12"/>
  <c r="K837" i="12"/>
  <c r="K833" i="12"/>
  <c r="K829" i="12"/>
  <c r="K825" i="12"/>
  <c r="K821" i="12"/>
  <c r="K817" i="12"/>
  <c r="K813" i="12"/>
  <c r="K809" i="12"/>
  <c r="K805" i="12"/>
  <c r="K801" i="12"/>
  <c r="K797" i="12"/>
  <c r="K793" i="12"/>
  <c r="K789" i="12"/>
  <c r="K785" i="12"/>
  <c r="K781" i="12"/>
  <c r="K777" i="12"/>
  <c r="K773" i="12"/>
  <c r="K769" i="12"/>
  <c r="K765" i="12"/>
  <c r="K718" i="12"/>
  <c r="K714" i="12"/>
  <c r="B1500" i="12"/>
  <c r="E1500" i="12"/>
  <c r="G1500" i="12"/>
  <c r="I1500" i="12"/>
  <c r="H1500" i="12"/>
  <c r="A1500" i="12"/>
  <c r="D1500" i="12" s="1"/>
  <c r="C1500" i="12"/>
  <c r="F1500" i="12"/>
  <c r="J1500" i="12"/>
  <c r="A1496" i="12"/>
  <c r="C1496" i="12"/>
  <c r="F1496" i="12"/>
  <c r="H1496" i="12"/>
  <c r="J1496" i="12"/>
  <c r="B1496" i="12"/>
  <c r="E1496" i="12"/>
  <c r="G1496" i="12"/>
  <c r="I1496" i="12"/>
  <c r="A1492" i="12"/>
  <c r="D1492" i="12" s="1"/>
  <c r="C1492" i="12"/>
  <c r="F1492" i="12"/>
  <c r="H1492" i="12"/>
  <c r="J1492" i="12"/>
  <c r="B1492" i="12"/>
  <c r="E1492" i="12"/>
  <c r="G1492" i="12"/>
  <c r="I1492" i="12"/>
  <c r="A1488" i="12"/>
  <c r="C1488" i="12"/>
  <c r="F1488" i="12"/>
  <c r="H1488" i="12"/>
  <c r="J1488" i="12"/>
  <c r="B1488" i="12"/>
  <c r="E1488" i="12"/>
  <c r="G1488" i="12"/>
  <c r="I1488" i="12"/>
  <c r="A1484" i="12"/>
  <c r="D1484" i="12" s="1"/>
  <c r="C1484" i="12"/>
  <c r="F1484" i="12"/>
  <c r="H1484" i="12"/>
  <c r="J1484" i="12"/>
  <c r="B1484" i="12"/>
  <c r="E1484" i="12"/>
  <c r="G1484" i="12"/>
  <c r="I1484" i="12"/>
  <c r="A1480" i="12"/>
  <c r="C1480" i="12"/>
  <c r="F1480" i="12"/>
  <c r="H1480" i="12"/>
  <c r="J1480" i="12"/>
  <c r="B1480" i="12"/>
  <c r="E1480" i="12"/>
  <c r="G1480" i="12"/>
  <c r="I1480" i="12"/>
  <c r="A1476" i="12"/>
  <c r="D1476" i="12" s="1"/>
  <c r="C1476" i="12"/>
  <c r="F1476" i="12"/>
  <c r="H1476" i="12"/>
  <c r="J1476" i="12"/>
  <c r="B1476" i="12"/>
  <c r="E1476" i="12"/>
  <c r="G1476" i="12"/>
  <c r="I1476" i="12"/>
  <c r="A1472" i="12"/>
  <c r="D1472" i="12" s="1"/>
  <c r="C1472" i="12"/>
  <c r="F1472" i="12"/>
  <c r="H1472" i="12"/>
  <c r="J1472" i="12"/>
  <c r="B1472" i="12"/>
  <c r="E1472" i="12"/>
  <c r="G1472" i="12"/>
  <c r="I1472" i="12"/>
  <c r="A1468" i="12"/>
  <c r="D1468" i="12" s="1"/>
  <c r="C1468" i="12"/>
  <c r="F1468" i="12"/>
  <c r="H1468" i="12"/>
  <c r="J1468" i="12"/>
  <c r="B1468" i="12"/>
  <c r="E1468" i="12"/>
  <c r="G1468" i="12"/>
  <c r="I1468" i="12"/>
  <c r="B1464" i="12"/>
  <c r="E1464" i="12"/>
  <c r="G1464" i="12"/>
  <c r="I1464" i="12"/>
  <c r="A1464" i="12"/>
  <c r="D1464" i="12" s="1"/>
  <c r="C1464" i="12"/>
  <c r="F1464" i="12"/>
  <c r="H1464" i="12"/>
  <c r="J1464" i="12"/>
  <c r="B1460" i="12"/>
  <c r="E1460" i="12"/>
  <c r="G1460" i="12"/>
  <c r="I1460" i="12"/>
  <c r="A1460" i="12"/>
  <c r="D1460" i="12" s="1"/>
  <c r="C1460" i="12"/>
  <c r="F1460" i="12"/>
  <c r="H1460" i="12"/>
  <c r="J1460" i="12"/>
  <c r="B1456" i="12"/>
  <c r="E1456" i="12"/>
  <c r="G1456" i="12"/>
  <c r="I1456" i="12"/>
  <c r="A1456" i="12"/>
  <c r="D1456" i="12" s="1"/>
  <c r="C1456" i="12"/>
  <c r="F1456" i="12"/>
  <c r="H1456" i="12"/>
  <c r="J1456" i="12"/>
  <c r="B1452" i="12"/>
  <c r="E1452" i="12"/>
  <c r="G1452" i="12"/>
  <c r="I1452" i="12"/>
  <c r="A1452" i="12"/>
  <c r="D1452" i="12" s="1"/>
  <c r="C1452" i="12"/>
  <c r="F1452" i="12"/>
  <c r="H1452" i="12"/>
  <c r="J1452" i="12"/>
  <c r="B1448" i="12"/>
  <c r="E1448" i="12"/>
  <c r="G1448" i="12"/>
  <c r="I1448" i="12"/>
  <c r="A1448" i="12"/>
  <c r="D1448" i="12" s="1"/>
  <c r="C1448" i="12"/>
  <c r="F1448" i="12"/>
  <c r="H1448" i="12"/>
  <c r="J1448" i="12"/>
  <c r="B1444" i="12"/>
  <c r="E1444" i="12"/>
  <c r="G1444" i="12"/>
  <c r="I1444" i="12"/>
  <c r="A1444" i="12"/>
  <c r="D1444" i="12" s="1"/>
  <c r="C1444" i="12"/>
  <c r="F1444" i="12"/>
  <c r="H1444" i="12"/>
  <c r="J1444" i="12"/>
  <c r="B1440" i="12"/>
  <c r="E1440" i="12"/>
  <c r="G1440" i="12"/>
  <c r="I1440" i="12"/>
  <c r="A1440" i="12"/>
  <c r="D1440" i="12" s="1"/>
  <c r="C1440" i="12"/>
  <c r="F1440" i="12"/>
  <c r="H1440" i="12"/>
  <c r="J1440" i="12"/>
  <c r="B1436" i="12"/>
  <c r="E1436" i="12"/>
  <c r="G1436" i="12"/>
  <c r="I1436" i="12"/>
  <c r="A1436" i="12"/>
  <c r="D1436" i="12" s="1"/>
  <c r="C1436" i="12"/>
  <c r="F1436" i="12"/>
  <c r="H1436" i="12"/>
  <c r="J1436" i="12"/>
  <c r="A1432" i="12"/>
  <c r="C1432" i="12"/>
  <c r="F1432" i="12"/>
  <c r="H1432" i="12"/>
  <c r="J1432" i="12"/>
  <c r="B1432" i="12"/>
  <c r="E1432" i="12"/>
  <c r="G1432" i="12"/>
  <c r="I1432" i="12"/>
  <c r="A1428" i="12"/>
  <c r="D1428" i="12" s="1"/>
  <c r="C1428" i="12"/>
  <c r="F1428" i="12"/>
  <c r="H1428" i="12"/>
  <c r="J1428" i="12"/>
  <c r="B1428" i="12"/>
  <c r="E1428" i="12"/>
  <c r="G1428" i="12"/>
  <c r="I1428" i="12"/>
  <c r="A1424" i="12"/>
  <c r="D1424" i="12" s="1"/>
  <c r="C1424" i="12"/>
  <c r="F1424" i="12"/>
  <c r="H1424" i="12"/>
  <c r="J1424" i="12"/>
  <c r="B1424" i="12"/>
  <c r="E1424" i="12"/>
  <c r="G1424" i="12"/>
  <c r="I1424" i="12"/>
  <c r="A1420" i="12"/>
  <c r="C1420" i="12"/>
  <c r="F1420" i="12"/>
  <c r="H1420" i="12"/>
  <c r="J1420" i="12"/>
  <c r="B1420" i="12"/>
  <c r="E1420" i="12"/>
  <c r="G1420" i="12"/>
  <c r="I1420" i="12"/>
  <c r="A1416" i="12"/>
  <c r="D1416" i="12" s="1"/>
  <c r="C1416" i="12"/>
  <c r="F1416" i="12"/>
  <c r="H1416" i="12"/>
  <c r="J1416" i="12"/>
  <c r="B1416" i="12"/>
  <c r="E1416" i="12"/>
  <c r="G1416" i="12"/>
  <c r="I1416" i="12"/>
  <c r="A1412" i="12"/>
  <c r="D1412" i="12" s="1"/>
  <c r="C1412" i="12"/>
  <c r="F1412" i="12"/>
  <c r="H1412" i="12"/>
  <c r="J1412" i="12"/>
  <c r="B1412" i="12"/>
  <c r="E1412" i="12"/>
  <c r="G1412" i="12"/>
  <c r="I1412" i="12"/>
  <c r="A1408" i="12"/>
  <c r="D1408" i="12" s="1"/>
  <c r="C1408" i="12"/>
  <c r="F1408" i="12"/>
  <c r="H1408" i="12"/>
  <c r="J1408" i="12"/>
  <c r="B1408" i="12"/>
  <c r="E1408" i="12"/>
  <c r="G1408" i="12"/>
  <c r="I1408" i="12"/>
  <c r="A1404" i="12"/>
  <c r="C1404" i="12"/>
  <c r="F1404" i="12"/>
  <c r="H1404" i="12"/>
  <c r="J1404" i="12"/>
  <c r="B1404" i="12"/>
  <c r="E1404" i="12"/>
  <c r="G1404" i="12"/>
  <c r="I1404" i="12"/>
  <c r="B1400" i="12"/>
  <c r="E1400" i="12"/>
  <c r="G1400" i="12"/>
  <c r="I1400" i="12"/>
  <c r="A1400" i="12"/>
  <c r="D1400" i="12" s="1"/>
  <c r="C1400" i="12"/>
  <c r="F1400" i="12"/>
  <c r="H1400" i="12"/>
  <c r="J1400" i="12"/>
  <c r="B1396" i="12"/>
  <c r="E1396" i="12"/>
  <c r="G1396" i="12"/>
  <c r="I1396" i="12"/>
  <c r="A1396" i="12"/>
  <c r="D1396" i="12" s="1"/>
  <c r="C1396" i="12"/>
  <c r="F1396" i="12"/>
  <c r="H1396" i="12"/>
  <c r="J1396" i="12"/>
  <c r="B1392" i="12"/>
  <c r="E1392" i="12"/>
  <c r="G1392" i="12"/>
  <c r="I1392" i="12"/>
  <c r="A1392" i="12"/>
  <c r="D1392" i="12" s="1"/>
  <c r="C1392" i="12"/>
  <c r="F1392" i="12"/>
  <c r="H1392" i="12"/>
  <c r="J1392" i="12"/>
  <c r="B1388" i="12"/>
  <c r="E1388" i="12"/>
  <c r="G1388" i="12"/>
  <c r="I1388" i="12"/>
  <c r="A1388" i="12"/>
  <c r="C1388" i="12"/>
  <c r="F1388" i="12"/>
  <c r="H1388" i="12"/>
  <c r="J1388" i="12"/>
  <c r="B1384" i="12"/>
  <c r="E1384" i="12"/>
  <c r="G1384" i="12"/>
  <c r="I1384" i="12"/>
  <c r="A1384" i="12"/>
  <c r="D1384" i="12" s="1"/>
  <c r="C1384" i="12"/>
  <c r="F1384" i="12"/>
  <c r="H1384" i="12"/>
  <c r="J1384" i="12"/>
  <c r="B1380" i="12"/>
  <c r="E1380" i="12"/>
  <c r="G1380" i="12"/>
  <c r="I1380" i="12"/>
  <c r="A1380" i="12"/>
  <c r="D1380" i="12" s="1"/>
  <c r="C1380" i="12"/>
  <c r="F1380" i="12"/>
  <c r="H1380" i="12"/>
  <c r="J1380" i="12"/>
  <c r="B1376" i="12"/>
  <c r="E1376" i="12"/>
  <c r="G1376" i="12"/>
  <c r="I1376" i="12"/>
  <c r="A1376" i="12"/>
  <c r="D1376" i="12" s="1"/>
  <c r="C1376" i="12"/>
  <c r="F1376" i="12"/>
  <c r="H1376" i="12"/>
  <c r="J1376" i="12"/>
  <c r="B1372" i="12"/>
  <c r="E1372" i="12"/>
  <c r="G1372" i="12"/>
  <c r="I1372" i="12"/>
  <c r="A1372" i="12"/>
  <c r="C1372" i="12"/>
  <c r="F1372" i="12"/>
  <c r="H1372" i="12"/>
  <c r="J1372" i="12"/>
  <c r="A1368" i="12"/>
  <c r="C1368" i="12"/>
  <c r="F1368" i="12"/>
  <c r="H1368" i="12"/>
  <c r="J1368" i="12"/>
  <c r="B1368" i="12"/>
  <c r="E1368" i="12"/>
  <c r="G1368" i="12"/>
  <c r="I1368" i="12"/>
  <c r="A1364" i="12"/>
  <c r="D1364" i="12" s="1"/>
  <c r="C1364" i="12"/>
  <c r="F1364" i="12"/>
  <c r="H1364" i="12"/>
  <c r="J1364" i="12"/>
  <c r="B1364" i="12"/>
  <c r="E1364" i="12"/>
  <c r="G1364" i="12"/>
  <c r="I1364" i="12"/>
  <c r="A1360" i="12"/>
  <c r="D1360" i="12" s="1"/>
  <c r="C1360" i="12"/>
  <c r="F1360" i="12"/>
  <c r="H1360" i="12"/>
  <c r="J1360" i="12"/>
  <c r="B1360" i="12"/>
  <c r="E1360" i="12"/>
  <c r="G1360" i="12"/>
  <c r="I1360" i="12"/>
  <c r="A1356" i="12"/>
  <c r="C1356" i="12"/>
  <c r="F1356" i="12"/>
  <c r="H1356" i="12"/>
  <c r="J1356" i="12"/>
  <c r="B1356" i="12"/>
  <c r="E1356" i="12"/>
  <c r="G1356" i="12"/>
  <c r="I1356" i="12"/>
  <c r="A1352" i="12"/>
  <c r="D1352" i="12" s="1"/>
  <c r="C1352" i="12"/>
  <c r="F1352" i="12"/>
  <c r="H1352" i="12"/>
  <c r="J1352" i="12"/>
  <c r="B1352" i="12"/>
  <c r="E1352" i="12"/>
  <c r="G1352" i="12"/>
  <c r="I1352" i="12"/>
  <c r="A1348" i="12"/>
  <c r="C1348" i="12"/>
  <c r="F1348" i="12"/>
  <c r="H1348" i="12"/>
  <c r="J1348" i="12"/>
  <c r="B1348" i="12"/>
  <c r="E1348" i="12"/>
  <c r="G1348" i="12"/>
  <c r="I1348" i="12"/>
  <c r="A1344" i="12"/>
  <c r="D1344" i="12" s="1"/>
  <c r="C1344" i="12"/>
  <c r="F1344" i="12"/>
  <c r="H1344" i="12"/>
  <c r="J1344" i="12"/>
  <c r="B1344" i="12"/>
  <c r="E1344" i="12"/>
  <c r="G1344" i="12"/>
  <c r="I1344" i="12"/>
  <c r="A1340" i="12"/>
  <c r="C1340" i="12"/>
  <c r="F1340" i="12"/>
  <c r="H1340" i="12"/>
  <c r="J1340" i="12"/>
  <c r="B1340" i="12"/>
  <c r="E1340" i="12"/>
  <c r="G1340" i="12"/>
  <c r="I1340" i="12"/>
  <c r="A1336" i="12"/>
  <c r="D1336" i="12" s="1"/>
  <c r="C1336" i="12"/>
  <c r="F1336" i="12"/>
  <c r="H1336" i="12"/>
  <c r="J1336" i="12"/>
  <c r="B1336" i="12"/>
  <c r="E1336" i="12"/>
  <c r="G1336" i="12"/>
  <c r="I1336" i="12"/>
  <c r="B1332" i="12"/>
  <c r="E1332" i="12"/>
  <c r="G1332" i="12"/>
  <c r="I1332" i="12"/>
  <c r="A1332" i="12"/>
  <c r="D1332" i="12" s="1"/>
  <c r="C1332" i="12"/>
  <c r="F1332" i="12"/>
  <c r="H1332" i="12"/>
  <c r="J1332" i="12"/>
  <c r="B1328" i="12"/>
  <c r="E1328" i="12"/>
  <c r="G1328" i="12"/>
  <c r="I1328" i="12"/>
  <c r="A1328" i="12"/>
  <c r="C1328" i="12"/>
  <c r="F1328" i="12"/>
  <c r="H1328" i="12"/>
  <c r="J1328" i="12"/>
  <c r="B1324" i="12"/>
  <c r="E1324" i="12"/>
  <c r="G1324" i="12"/>
  <c r="I1324" i="12"/>
  <c r="A1324" i="12"/>
  <c r="D1324" i="12" s="1"/>
  <c r="C1324" i="12"/>
  <c r="F1324" i="12"/>
  <c r="H1324" i="12"/>
  <c r="J1324" i="12"/>
  <c r="B1320" i="12"/>
  <c r="E1320" i="12"/>
  <c r="G1320" i="12"/>
  <c r="I1320" i="12"/>
  <c r="A1320" i="12"/>
  <c r="C1320" i="12"/>
  <c r="F1320" i="12"/>
  <c r="H1320" i="12"/>
  <c r="J1320" i="12"/>
  <c r="B1316" i="12"/>
  <c r="E1316" i="12"/>
  <c r="G1316" i="12"/>
  <c r="I1316" i="12"/>
  <c r="A1316" i="12"/>
  <c r="D1316" i="12" s="1"/>
  <c r="C1316" i="12"/>
  <c r="F1316" i="12"/>
  <c r="H1316" i="12"/>
  <c r="J1316" i="12"/>
  <c r="B1312" i="12"/>
  <c r="E1312" i="12"/>
  <c r="G1312" i="12"/>
  <c r="I1312" i="12"/>
  <c r="A1312" i="12"/>
  <c r="C1312" i="12"/>
  <c r="F1312" i="12"/>
  <c r="H1312" i="12"/>
  <c r="J1312" i="12"/>
  <c r="B1308" i="12"/>
  <c r="E1308" i="12"/>
  <c r="G1308" i="12"/>
  <c r="I1308" i="12"/>
  <c r="A1308" i="12"/>
  <c r="D1308" i="12" s="1"/>
  <c r="C1308" i="12"/>
  <c r="F1308" i="12"/>
  <c r="H1308" i="12"/>
  <c r="J1308" i="12"/>
  <c r="A1304" i="12"/>
  <c r="C1304" i="12"/>
  <c r="E1304" i="12"/>
  <c r="G1304" i="12"/>
  <c r="I1304" i="12"/>
  <c r="B1304" i="12"/>
  <c r="F1304" i="12"/>
  <c r="H1304" i="12"/>
  <c r="J1304" i="12"/>
  <c r="A1300" i="12"/>
  <c r="D1300" i="12" s="1"/>
  <c r="C1300" i="12"/>
  <c r="F1300" i="12"/>
  <c r="H1300" i="12"/>
  <c r="J1300" i="12"/>
  <c r="B1300" i="12"/>
  <c r="E1300" i="12"/>
  <c r="G1300" i="12"/>
  <c r="I1300" i="12"/>
  <c r="A1296" i="12"/>
  <c r="C1296" i="12"/>
  <c r="F1296" i="12"/>
  <c r="H1296" i="12"/>
  <c r="J1296" i="12"/>
  <c r="B1296" i="12"/>
  <c r="E1296" i="12"/>
  <c r="G1296" i="12"/>
  <c r="I1296" i="12"/>
  <c r="B1293" i="12"/>
  <c r="E1293" i="12"/>
  <c r="G1293" i="12"/>
  <c r="I1293" i="12"/>
  <c r="A1293" i="12"/>
  <c r="D1293" i="12" s="1"/>
  <c r="C1293" i="12"/>
  <c r="F1293" i="12"/>
  <c r="H1293" i="12"/>
  <c r="J1293" i="12"/>
  <c r="B1281" i="12"/>
  <c r="E1281" i="12"/>
  <c r="G1281" i="12"/>
  <c r="I1281" i="12"/>
  <c r="A1281" i="12"/>
  <c r="D1281" i="12" s="1"/>
  <c r="C1281" i="12"/>
  <c r="F1281" i="12"/>
  <c r="H1281" i="12"/>
  <c r="J1281" i="12"/>
  <c r="B1277" i="12"/>
  <c r="E1277" i="12"/>
  <c r="G1277" i="12"/>
  <c r="I1277" i="12"/>
  <c r="A1277" i="12"/>
  <c r="D1277" i="12" s="1"/>
  <c r="C1277" i="12"/>
  <c r="F1277" i="12"/>
  <c r="H1277" i="12"/>
  <c r="J1277" i="12"/>
  <c r="B1273" i="12"/>
  <c r="E1273" i="12"/>
  <c r="G1273" i="12"/>
  <c r="I1273" i="12"/>
  <c r="A1273" i="12"/>
  <c r="D1273" i="12" s="1"/>
  <c r="C1273" i="12"/>
  <c r="F1273" i="12"/>
  <c r="H1273" i="12"/>
  <c r="J1273" i="12"/>
  <c r="A1269" i="12"/>
  <c r="D1269" i="12" s="1"/>
  <c r="C1269" i="12"/>
  <c r="F1269" i="12"/>
  <c r="H1269" i="12"/>
  <c r="J1269" i="12"/>
  <c r="B1269" i="12"/>
  <c r="E1269" i="12"/>
  <c r="G1269" i="12"/>
  <c r="I1269" i="12"/>
  <c r="A1265" i="12"/>
  <c r="D1265" i="12" s="1"/>
  <c r="C1265" i="12"/>
  <c r="F1265" i="12"/>
  <c r="H1265" i="12"/>
  <c r="J1265" i="12"/>
  <c r="B1265" i="12"/>
  <c r="E1265" i="12"/>
  <c r="G1265" i="12"/>
  <c r="I1265" i="12"/>
  <c r="A1261" i="12"/>
  <c r="D1261" i="12" s="1"/>
  <c r="C1261" i="12"/>
  <c r="F1261" i="12"/>
  <c r="H1261" i="12"/>
  <c r="J1261" i="12"/>
  <c r="B1261" i="12"/>
  <c r="E1261" i="12"/>
  <c r="G1261" i="12"/>
  <c r="I1261" i="12"/>
  <c r="A1257" i="12"/>
  <c r="D1257" i="12" s="1"/>
  <c r="C1257" i="12"/>
  <c r="F1257" i="12"/>
  <c r="H1257" i="12"/>
  <c r="J1257" i="12"/>
  <c r="B1257" i="12"/>
  <c r="E1257" i="12"/>
  <c r="G1257" i="12"/>
  <c r="I1257" i="12"/>
  <c r="A1253" i="12"/>
  <c r="D1253" i="12" s="1"/>
  <c r="C1253" i="12"/>
  <c r="F1253" i="12"/>
  <c r="H1253" i="12"/>
  <c r="J1253" i="12"/>
  <c r="B1253" i="12"/>
  <c r="E1253" i="12"/>
  <c r="G1253" i="12"/>
  <c r="I1253" i="12"/>
  <c r="A1249" i="12"/>
  <c r="D1249" i="12" s="1"/>
  <c r="C1249" i="12"/>
  <c r="F1249" i="12"/>
  <c r="H1249" i="12"/>
  <c r="J1249" i="12"/>
  <c r="B1249" i="12"/>
  <c r="E1249" i="12"/>
  <c r="G1249" i="12"/>
  <c r="I1249" i="12"/>
  <c r="A1245" i="12"/>
  <c r="D1245" i="12" s="1"/>
  <c r="C1245" i="12"/>
  <c r="F1245" i="12"/>
  <c r="H1245" i="12"/>
  <c r="J1245" i="12"/>
  <c r="B1245" i="12"/>
  <c r="E1245" i="12"/>
  <c r="G1245" i="12"/>
  <c r="I1245" i="12"/>
  <c r="A1241" i="12"/>
  <c r="D1241" i="12" s="1"/>
  <c r="C1241" i="12"/>
  <c r="F1241" i="12"/>
  <c r="H1241" i="12"/>
  <c r="J1241" i="12"/>
  <c r="B1241" i="12"/>
  <c r="E1241" i="12"/>
  <c r="G1241" i="12"/>
  <c r="I1241" i="12"/>
  <c r="B1237" i="12"/>
  <c r="E1237" i="12"/>
  <c r="G1237" i="12"/>
  <c r="I1237" i="12"/>
  <c r="A1237" i="12"/>
  <c r="C1237" i="12"/>
  <c r="F1237" i="12"/>
  <c r="H1237" i="12"/>
  <c r="J1237" i="12"/>
  <c r="B1233" i="12"/>
  <c r="E1233" i="12"/>
  <c r="G1233" i="12"/>
  <c r="I1233" i="12"/>
  <c r="A1233" i="12"/>
  <c r="D1233" i="12" s="1"/>
  <c r="C1233" i="12"/>
  <c r="F1233" i="12"/>
  <c r="H1233" i="12"/>
  <c r="J1233" i="12"/>
  <c r="B1229" i="12"/>
  <c r="E1229" i="12"/>
  <c r="G1229" i="12"/>
  <c r="I1229" i="12"/>
  <c r="A1229" i="12"/>
  <c r="D1229" i="12" s="1"/>
  <c r="C1229" i="12"/>
  <c r="F1229" i="12"/>
  <c r="H1229" i="12"/>
  <c r="J1229" i="12"/>
  <c r="B1225" i="12"/>
  <c r="E1225" i="12"/>
  <c r="G1225" i="12"/>
  <c r="I1225" i="12"/>
  <c r="A1225" i="12"/>
  <c r="D1225" i="12" s="1"/>
  <c r="C1225" i="12"/>
  <c r="F1225" i="12"/>
  <c r="H1225" i="12"/>
  <c r="J1225" i="12"/>
  <c r="B1221" i="12"/>
  <c r="E1221" i="12"/>
  <c r="G1221" i="12"/>
  <c r="I1221" i="12"/>
  <c r="A1221" i="12"/>
  <c r="D1221" i="12" s="1"/>
  <c r="C1221" i="12"/>
  <c r="F1221" i="12"/>
  <c r="H1221" i="12"/>
  <c r="J1221" i="12"/>
  <c r="B1217" i="12"/>
  <c r="E1217" i="12"/>
  <c r="G1217" i="12"/>
  <c r="I1217" i="12"/>
  <c r="A1217" i="12"/>
  <c r="D1217" i="12" s="1"/>
  <c r="C1217" i="12"/>
  <c r="F1217" i="12"/>
  <c r="H1217" i="12"/>
  <c r="J1217" i="12"/>
  <c r="B1213" i="12"/>
  <c r="E1213" i="12"/>
  <c r="G1213" i="12"/>
  <c r="I1213" i="12"/>
  <c r="A1213" i="12"/>
  <c r="D1213" i="12" s="1"/>
  <c r="C1213" i="12"/>
  <c r="F1213" i="12"/>
  <c r="H1213" i="12"/>
  <c r="J1213" i="12"/>
  <c r="A1212" i="12"/>
  <c r="D1212" i="12" s="1"/>
  <c r="C1212" i="12"/>
  <c r="F1212" i="12"/>
  <c r="H1212" i="12"/>
  <c r="J1212" i="12"/>
  <c r="B1212" i="12"/>
  <c r="E1212" i="12"/>
  <c r="G1212" i="12"/>
  <c r="I1212" i="12"/>
  <c r="A1210" i="12"/>
  <c r="D1210" i="12" s="1"/>
  <c r="C1210" i="12"/>
  <c r="F1210" i="12"/>
  <c r="H1210" i="12"/>
  <c r="J1210" i="12"/>
  <c r="B1210" i="12"/>
  <c r="E1210" i="12"/>
  <c r="G1210" i="12"/>
  <c r="I1210" i="12"/>
  <c r="A1208" i="12"/>
  <c r="C1208" i="12"/>
  <c r="B1208" i="12"/>
  <c r="F1208" i="12"/>
  <c r="H1208" i="12"/>
  <c r="J1208" i="12"/>
  <c r="E1208" i="12"/>
  <c r="G1208" i="12"/>
  <c r="I1208" i="12"/>
  <c r="A1206" i="12"/>
  <c r="C1206" i="12"/>
  <c r="F1206" i="12"/>
  <c r="H1206" i="12"/>
  <c r="J1206" i="12"/>
  <c r="B1206" i="12"/>
  <c r="E1206" i="12"/>
  <c r="G1206" i="12"/>
  <c r="I1206" i="12"/>
  <c r="A1204" i="12"/>
  <c r="C1204" i="12"/>
  <c r="F1204" i="12"/>
  <c r="H1204" i="12"/>
  <c r="J1204" i="12"/>
  <c r="B1204" i="12"/>
  <c r="E1204" i="12"/>
  <c r="G1204" i="12"/>
  <c r="I1204" i="12"/>
  <c r="A1202" i="12"/>
  <c r="D1202" i="12" s="1"/>
  <c r="C1202" i="12"/>
  <c r="F1202" i="12"/>
  <c r="H1202" i="12"/>
  <c r="J1202" i="12"/>
  <c r="B1202" i="12"/>
  <c r="E1202" i="12"/>
  <c r="G1202" i="12"/>
  <c r="I1202" i="12"/>
  <c r="A1200" i="12"/>
  <c r="C1200" i="12"/>
  <c r="F1200" i="12"/>
  <c r="H1200" i="12"/>
  <c r="J1200" i="12"/>
  <c r="B1200" i="12"/>
  <c r="E1200" i="12"/>
  <c r="G1200" i="12"/>
  <c r="I1200" i="12"/>
  <c r="A1198" i="12"/>
  <c r="D1198" i="12" s="1"/>
  <c r="C1198" i="12"/>
  <c r="F1198" i="12"/>
  <c r="H1198" i="12"/>
  <c r="J1198" i="12"/>
  <c r="B1198" i="12"/>
  <c r="E1198" i="12"/>
  <c r="G1198" i="12"/>
  <c r="I1198" i="12"/>
  <c r="A1196" i="12"/>
  <c r="C1196" i="12"/>
  <c r="F1196" i="12"/>
  <c r="H1196" i="12"/>
  <c r="J1196" i="12"/>
  <c r="B1196" i="12"/>
  <c r="E1196" i="12"/>
  <c r="G1196" i="12"/>
  <c r="I1196" i="12"/>
  <c r="A1194" i="12"/>
  <c r="D1194" i="12" s="1"/>
  <c r="C1194" i="12"/>
  <c r="F1194" i="12"/>
  <c r="H1194" i="12"/>
  <c r="J1194" i="12"/>
  <c r="B1194" i="12"/>
  <c r="E1194" i="12"/>
  <c r="G1194" i="12"/>
  <c r="I1194" i="12"/>
  <c r="A1192" i="12"/>
  <c r="C1192" i="12"/>
  <c r="F1192" i="12"/>
  <c r="H1192" i="12"/>
  <c r="J1192" i="12"/>
  <c r="B1192" i="12"/>
  <c r="E1192" i="12"/>
  <c r="G1192" i="12"/>
  <c r="I1192" i="12"/>
  <c r="A1190" i="12"/>
  <c r="D1190" i="12" s="1"/>
  <c r="C1190" i="12"/>
  <c r="F1190" i="12"/>
  <c r="H1190" i="12"/>
  <c r="J1190" i="12"/>
  <c r="B1190" i="12"/>
  <c r="E1190" i="12"/>
  <c r="G1190" i="12"/>
  <c r="I1190" i="12"/>
  <c r="A1188" i="12"/>
  <c r="C1188" i="12"/>
  <c r="F1188" i="12"/>
  <c r="H1188" i="12"/>
  <c r="J1188" i="12"/>
  <c r="B1188" i="12"/>
  <c r="E1188" i="12"/>
  <c r="G1188" i="12"/>
  <c r="I1188" i="12"/>
  <c r="A1186" i="12"/>
  <c r="D1186" i="12" s="1"/>
  <c r="C1186" i="12"/>
  <c r="F1186" i="12"/>
  <c r="H1186" i="12"/>
  <c r="J1186" i="12"/>
  <c r="B1186" i="12"/>
  <c r="E1186" i="12"/>
  <c r="G1186" i="12"/>
  <c r="I1186" i="12"/>
  <c r="A1184" i="12"/>
  <c r="C1184" i="12"/>
  <c r="F1184" i="12"/>
  <c r="H1184" i="12"/>
  <c r="J1184" i="12"/>
  <c r="B1184" i="12"/>
  <c r="E1184" i="12"/>
  <c r="G1184" i="12"/>
  <c r="I1184" i="12"/>
  <c r="A1182" i="12"/>
  <c r="D1182" i="12" s="1"/>
  <c r="C1182" i="12"/>
  <c r="F1182" i="12"/>
  <c r="H1182" i="12"/>
  <c r="J1182" i="12"/>
  <c r="B1182" i="12"/>
  <c r="E1182" i="12"/>
  <c r="G1182" i="12"/>
  <c r="I1182" i="12"/>
  <c r="B1180" i="12"/>
  <c r="F1180" i="12"/>
  <c r="H1180" i="12"/>
  <c r="J1180" i="12"/>
  <c r="A1180" i="12"/>
  <c r="C1180" i="12"/>
  <c r="E1180" i="12"/>
  <c r="G1180" i="12"/>
  <c r="I1180" i="12"/>
  <c r="B1178" i="12"/>
  <c r="E1178" i="12"/>
  <c r="G1178" i="12"/>
  <c r="I1178" i="12"/>
  <c r="A1178" i="12"/>
  <c r="C1178" i="12"/>
  <c r="F1178" i="12"/>
  <c r="H1178" i="12"/>
  <c r="J1178" i="12"/>
  <c r="B1176" i="12"/>
  <c r="E1176" i="12"/>
  <c r="G1176" i="12"/>
  <c r="I1176" i="12"/>
  <c r="A1176" i="12"/>
  <c r="C1176" i="12"/>
  <c r="F1176" i="12"/>
  <c r="H1176" i="12"/>
  <c r="J1176" i="12"/>
  <c r="B1174" i="12"/>
  <c r="E1174" i="12"/>
  <c r="G1174" i="12"/>
  <c r="I1174" i="12"/>
  <c r="A1174" i="12"/>
  <c r="D1174" i="12" s="1"/>
  <c r="C1174" i="12"/>
  <c r="F1174" i="12"/>
  <c r="H1174" i="12"/>
  <c r="J1174" i="12"/>
  <c r="B1172" i="12"/>
  <c r="E1172" i="12"/>
  <c r="G1172" i="12"/>
  <c r="I1172" i="12"/>
  <c r="A1172" i="12"/>
  <c r="C1172" i="12"/>
  <c r="F1172" i="12"/>
  <c r="H1172" i="12"/>
  <c r="J1172" i="12"/>
  <c r="B1170" i="12"/>
  <c r="E1170" i="12"/>
  <c r="G1170" i="12"/>
  <c r="I1170" i="12"/>
  <c r="A1170" i="12"/>
  <c r="D1170" i="12" s="1"/>
  <c r="C1170" i="12"/>
  <c r="F1170" i="12"/>
  <c r="H1170" i="12"/>
  <c r="J1170" i="12"/>
  <c r="B1168" i="12"/>
  <c r="E1168" i="12"/>
  <c r="G1168" i="12"/>
  <c r="I1168" i="12"/>
  <c r="A1168" i="12"/>
  <c r="C1168" i="12"/>
  <c r="F1168" i="12"/>
  <c r="H1168" i="12"/>
  <c r="J1168" i="12"/>
  <c r="B1166" i="12"/>
  <c r="E1166" i="12"/>
  <c r="G1166" i="12"/>
  <c r="I1166" i="12"/>
  <c r="A1166" i="12"/>
  <c r="D1166" i="12" s="1"/>
  <c r="C1166" i="12"/>
  <c r="F1166" i="12"/>
  <c r="H1166" i="12"/>
  <c r="J1166" i="12"/>
  <c r="B1164" i="12"/>
  <c r="E1164" i="12"/>
  <c r="G1164" i="12"/>
  <c r="I1164" i="12"/>
  <c r="A1164" i="12"/>
  <c r="C1164" i="12"/>
  <c r="F1164" i="12"/>
  <c r="H1164" i="12"/>
  <c r="J1164" i="12"/>
  <c r="B1162" i="12"/>
  <c r="E1162" i="12"/>
  <c r="G1162" i="12"/>
  <c r="I1162" i="12"/>
  <c r="A1162" i="12"/>
  <c r="D1162" i="12" s="1"/>
  <c r="C1162" i="12"/>
  <c r="F1162" i="12"/>
  <c r="H1162" i="12"/>
  <c r="J1162" i="12"/>
  <c r="B1160" i="12"/>
  <c r="E1160" i="12"/>
  <c r="G1160" i="12"/>
  <c r="I1160" i="12"/>
  <c r="A1160" i="12"/>
  <c r="C1160" i="12"/>
  <c r="F1160" i="12"/>
  <c r="H1160" i="12"/>
  <c r="J1160" i="12"/>
  <c r="B1158" i="12"/>
  <c r="E1158" i="12"/>
  <c r="G1158" i="12"/>
  <c r="I1158" i="12"/>
  <c r="A1158" i="12"/>
  <c r="D1158" i="12" s="1"/>
  <c r="C1158" i="12"/>
  <c r="F1158" i="12"/>
  <c r="H1158" i="12"/>
  <c r="J1158" i="12"/>
  <c r="B1156" i="12"/>
  <c r="E1156" i="12"/>
  <c r="G1156" i="12"/>
  <c r="I1156" i="12"/>
  <c r="A1156" i="12"/>
  <c r="C1156" i="12"/>
  <c r="F1156" i="12"/>
  <c r="H1156" i="12"/>
  <c r="J1156" i="12"/>
  <c r="B1154" i="12"/>
  <c r="E1154" i="12"/>
  <c r="G1154" i="12"/>
  <c r="I1154" i="12"/>
  <c r="A1154" i="12"/>
  <c r="D1154" i="12" s="1"/>
  <c r="C1154" i="12"/>
  <c r="F1154" i="12"/>
  <c r="H1154" i="12"/>
  <c r="J1154" i="12"/>
  <c r="B1152" i="12"/>
  <c r="E1152" i="12"/>
  <c r="G1152" i="12"/>
  <c r="I1152" i="12"/>
  <c r="A1152" i="12"/>
  <c r="C1152" i="12"/>
  <c r="F1152" i="12"/>
  <c r="H1152" i="12"/>
  <c r="J1152" i="12"/>
  <c r="B1150" i="12"/>
  <c r="E1150" i="12"/>
  <c r="G1150" i="12"/>
  <c r="I1150" i="12"/>
  <c r="A1150" i="12"/>
  <c r="D1150" i="12" s="1"/>
  <c r="C1150" i="12"/>
  <c r="F1150" i="12"/>
  <c r="H1150" i="12"/>
  <c r="J1150" i="12"/>
  <c r="A1148" i="12"/>
  <c r="C1148" i="12"/>
  <c r="E1148" i="12"/>
  <c r="G1148" i="12"/>
  <c r="I1148" i="12"/>
  <c r="B1148" i="12"/>
  <c r="F1148" i="12"/>
  <c r="H1148" i="12"/>
  <c r="J1148" i="12"/>
  <c r="A1146" i="12"/>
  <c r="D1146" i="12" s="1"/>
  <c r="C1146" i="12"/>
  <c r="F1146" i="12"/>
  <c r="H1146" i="12"/>
  <c r="J1146" i="12"/>
  <c r="B1146" i="12"/>
  <c r="E1146" i="12"/>
  <c r="G1146" i="12"/>
  <c r="I1146" i="12"/>
  <c r="A1144" i="12"/>
  <c r="C1144" i="12"/>
  <c r="F1144" i="12"/>
  <c r="H1144" i="12"/>
  <c r="J1144" i="12"/>
  <c r="B1144" i="12"/>
  <c r="E1144" i="12"/>
  <c r="G1144" i="12"/>
  <c r="I1144" i="12"/>
  <c r="A1142" i="12"/>
  <c r="C1142" i="12"/>
  <c r="F1142" i="12"/>
  <c r="H1142" i="12"/>
  <c r="J1142" i="12"/>
  <c r="B1142" i="12"/>
  <c r="E1142" i="12"/>
  <c r="G1142" i="12"/>
  <c r="I1142" i="12"/>
  <c r="A1140" i="12"/>
  <c r="C1140" i="12"/>
  <c r="F1140" i="12"/>
  <c r="H1140" i="12"/>
  <c r="J1140" i="12"/>
  <c r="B1140" i="12"/>
  <c r="E1140" i="12"/>
  <c r="G1140" i="12"/>
  <c r="I1140" i="12"/>
  <c r="A1138" i="12"/>
  <c r="D1138" i="12" s="1"/>
  <c r="C1138" i="12"/>
  <c r="F1138" i="12"/>
  <c r="H1138" i="12"/>
  <c r="J1138" i="12"/>
  <c r="B1138" i="12"/>
  <c r="E1138" i="12"/>
  <c r="G1138" i="12"/>
  <c r="I1138" i="12"/>
  <c r="A1136" i="12"/>
  <c r="C1136" i="12"/>
  <c r="F1136" i="12"/>
  <c r="H1136" i="12"/>
  <c r="J1136" i="12"/>
  <c r="B1136" i="12"/>
  <c r="E1136" i="12"/>
  <c r="G1136" i="12"/>
  <c r="I1136" i="12"/>
  <c r="A1134" i="12"/>
  <c r="D1134" i="12" s="1"/>
  <c r="C1134" i="12"/>
  <c r="F1134" i="12"/>
  <c r="H1134" i="12"/>
  <c r="J1134" i="12"/>
  <c r="B1134" i="12"/>
  <c r="E1134" i="12"/>
  <c r="G1134" i="12"/>
  <c r="I1134" i="12"/>
  <c r="A1132" i="12"/>
  <c r="C1132" i="12"/>
  <c r="F1132" i="12"/>
  <c r="H1132" i="12"/>
  <c r="J1132" i="12"/>
  <c r="B1132" i="12"/>
  <c r="E1132" i="12"/>
  <c r="G1132" i="12"/>
  <c r="I1132" i="12"/>
  <c r="A1130" i="12"/>
  <c r="D1130" i="12" s="1"/>
  <c r="C1130" i="12"/>
  <c r="F1130" i="12"/>
  <c r="H1130" i="12"/>
  <c r="J1130" i="12"/>
  <c r="B1130" i="12"/>
  <c r="E1130" i="12"/>
  <c r="G1130" i="12"/>
  <c r="I1130" i="12"/>
  <c r="A1128" i="12"/>
  <c r="C1128" i="12"/>
  <c r="F1128" i="12"/>
  <c r="H1128" i="12"/>
  <c r="J1128" i="12"/>
  <c r="B1128" i="12"/>
  <c r="E1128" i="12"/>
  <c r="G1128" i="12"/>
  <c r="I1128" i="12"/>
  <c r="A1126" i="12"/>
  <c r="D1126" i="12" s="1"/>
  <c r="C1126" i="12"/>
  <c r="F1126" i="12"/>
  <c r="H1126" i="12"/>
  <c r="J1126" i="12"/>
  <c r="B1126" i="12"/>
  <c r="E1126" i="12"/>
  <c r="G1126" i="12"/>
  <c r="I1126" i="12"/>
  <c r="A1124" i="12"/>
  <c r="C1124" i="12"/>
  <c r="F1124" i="12"/>
  <c r="H1124" i="12"/>
  <c r="J1124" i="12"/>
  <c r="B1124" i="12"/>
  <c r="E1124" i="12"/>
  <c r="G1124" i="12"/>
  <c r="I1124" i="12"/>
  <c r="A1122" i="12"/>
  <c r="D1122" i="12" s="1"/>
  <c r="C1122" i="12"/>
  <c r="F1122" i="12"/>
  <c r="H1122" i="12"/>
  <c r="J1122" i="12"/>
  <c r="B1122" i="12"/>
  <c r="E1122" i="12"/>
  <c r="G1122" i="12"/>
  <c r="I1122" i="12"/>
  <c r="A1120" i="12"/>
  <c r="C1120" i="12"/>
  <c r="F1120" i="12"/>
  <c r="H1120" i="12"/>
  <c r="J1120" i="12"/>
  <c r="B1120" i="12"/>
  <c r="E1120" i="12"/>
  <c r="G1120" i="12"/>
  <c r="I1120" i="12"/>
  <c r="A1118" i="12"/>
  <c r="D1118" i="12" s="1"/>
  <c r="C1118" i="12"/>
  <c r="F1118" i="12"/>
  <c r="H1118" i="12"/>
  <c r="J1118" i="12"/>
  <c r="B1118" i="12"/>
  <c r="E1118" i="12"/>
  <c r="G1118" i="12"/>
  <c r="I1118" i="12"/>
  <c r="B1116" i="12"/>
  <c r="F1116" i="12"/>
  <c r="H1116" i="12"/>
  <c r="J1116" i="12"/>
  <c r="A1116" i="12"/>
  <c r="C1116" i="12"/>
  <c r="E1116" i="12"/>
  <c r="G1116" i="12"/>
  <c r="I1116" i="12"/>
  <c r="B1114" i="12"/>
  <c r="E1114" i="12"/>
  <c r="G1114" i="12"/>
  <c r="I1114" i="12"/>
  <c r="A1114" i="12"/>
  <c r="C1114" i="12"/>
  <c r="F1114" i="12"/>
  <c r="H1114" i="12"/>
  <c r="J1114" i="12"/>
  <c r="B1112" i="12"/>
  <c r="E1112" i="12"/>
  <c r="G1112" i="12"/>
  <c r="I1112" i="12"/>
  <c r="A1112" i="12"/>
  <c r="C1112" i="12"/>
  <c r="F1112" i="12"/>
  <c r="H1112" i="12"/>
  <c r="J1112" i="12"/>
  <c r="B1110" i="12"/>
  <c r="E1110" i="12"/>
  <c r="G1110" i="12"/>
  <c r="I1110" i="12"/>
  <c r="A1110" i="12"/>
  <c r="D1110" i="12" s="1"/>
  <c r="C1110" i="12"/>
  <c r="F1110" i="12"/>
  <c r="H1110" i="12"/>
  <c r="J1110" i="12"/>
  <c r="B1108" i="12"/>
  <c r="E1108" i="12"/>
  <c r="G1108" i="12"/>
  <c r="I1108" i="12"/>
  <c r="A1108" i="12"/>
  <c r="C1108" i="12"/>
  <c r="F1108" i="12"/>
  <c r="H1108" i="12"/>
  <c r="J1108" i="12"/>
  <c r="B1106" i="12"/>
  <c r="E1106" i="12"/>
  <c r="G1106" i="12"/>
  <c r="I1106" i="12"/>
  <c r="A1106" i="12"/>
  <c r="D1106" i="12" s="1"/>
  <c r="C1106" i="12"/>
  <c r="F1106" i="12"/>
  <c r="H1106" i="12"/>
  <c r="J1106" i="12"/>
  <c r="B1104" i="12"/>
  <c r="E1104" i="12"/>
  <c r="G1104" i="12"/>
  <c r="I1104" i="12"/>
  <c r="A1104" i="12"/>
  <c r="C1104" i="12"/>
  <c r="F1104" i="12"/>
  <c r="H1104" i="12"/>
  <c r="J1104" i="12"/>
  <c r="B1102" i="12"/>
  <c r="E1102" i="12"/>
  <c r="G1102" i="12"/>
  <c r="I1102" i="12"/>
  <c r="A1102" i="12"/>
  <c r="D1102" i="12" s="1"/>
  <c r="C1102" i="12"/>
  <c r="F1102" i="12"/>
  <c r="H1102" i="12"/>
  <c r="J1102" i="12"/>
  <c r="A1100" i="12"/>
  <c r="C1100" i="12"/>
  <c r="E1100" i="12"/>
  <c r="G1100" i="12"/>
  <c r="I1100" i="12"/>
  <c r="B1100" i="12"/>
  <c r="F1100" i="12"/>
  <c r="H1100" i="12"/>
  <c r="J1100" i="12"/>
  <c r="A1098" i="12"/>
  <c r="D1098" i="12" s="1"/>
  <c r="C1098" i="12"/>
  <c r="F1098" i="12"/>
  <c r="H1098" i="12"/>
  <c r="J1098" i="12"/>
  <c r="B1098" i="12"/>
  <c r="E1098" i="12"/>
  <c r="G1098" i="12"/>
  <c r="I1098" i="12"/>
  <c r="A1096" i="12"/>
  <c r="C1096" i="12"/>
  <c r="F1096" i="12"/>
  <c r="H1096" i="12"/>
  <c r="J1096" i="12"/>
  <c r="B1096" i="12"/>
  <c r="E1096" i="12"/>
  <c r="G1096" i="12"/>
  <c r="I1096" i="12"/>
  <c r="A1094" i="12"/>
  <c r="D1094" i="12" s="1"/>
  <c r="C1094" i="12"/>
  <c r="F1094" i="12"/>
  <c r="H1094" i="12"/>
  <c r="J1094" i="12"/>
  <c r="B1094" i="12"/>
  <c r="E1094" i="12"/>
  <c r="G1094" i="12"/>
  <c r="I1094" i="12"/>
  <c r="A1092" i="12"/>
  <c r="C1092" i="12"/>
  <c r="F1092" i="12"/>
  <c r="H1092" i="12"/>
  <c r="J1092" i="12"/>
  <c r="B1092" i="12"/>
  <c r="E1092" i="12"/>
  <c r="G1092" i="12"/>
  <c r="I1092" i="12"/>
  <c r="A1090" i="12"/>
  <c r="D1090" i="12" s="1"/>
  <c r="C1090" i="12"/>
  <c r="F1090" i="12"/>
  <c r="H1090" i="12"/>
  <c r="J1090" i="12"/>
  <c r="B1090" i="12"/>
  <c r="E1090" i="12"/>
  <c r="G1090" i="12"/>
  <c r="I1090" i="12"/>
  <c r="A1088" i="12"/>
  <c r="C1088" i="12"/>
  <c r="F1088" i="12"/>
  <c r="H1088" i="12"/>
  <c r="J1088" i="12"/>
  <c r="B1088" i="12"/>
  <c r="E1088" i="12"/>
  <c r="G1088" i="12"/>
  <c r="I1088" i="12"/>
  <c r="A1086" i="12"/>
  <c r="D1086" i="12" s="1"/>
  <c r="C1086" i="12"/>
  <c r="F1086" i="12"/>
  <c r="H1086" i="12"/>
  <c r="J1086" i="12"/>
  <c r="B1086" i="12"/>
  <c r="E1086" i="12"/>
  <c r="G1086" i="12"/>
  <c r="I1086" i="12"/>
  <c r="B1084" i="12"/>
  <c r="F1084" i="12"/>
  <c r="H1084" i="12"/>
  <c r="J1084" i="12"/>
  <c r="A1084" i="12"/>
  <c r="C1084" i="12"/>
  <c r="E1084" i="12"/>
  <c r="G1084" i="12"/>
  <c r="I1084" i="12"/>
  <c r="B1082" i="12"/>
  <c r="E1082" i="12"/>
  <c r="G1082" i="12"/>
  <c r="I1082" i="12"/>
  <c r="A1082" i="12"/>
  <c r="D1082" i="12" s="1"/>
  <c r="C1082" i="12"/>
  <c r="F1082" i="12"/>
  <c r="H1082" i="12"/>
  <c r="J1082" i="12"/>
  <c r="B1080" i="12"/>
  <c r="E1080" i="12"/>
  <c r="G1080" i="12"/>
  <c r="I1080" i="12"/>
  <c r="A1080" i="12"/>
  <c r="C1080" i="12"/>
  <c r="F1080" i="12"/>
  <c r="H1080" i="12"/>
  <c r="J1080" i="12"/>
  <c r="B1078" i="12"/>
  <c r="E1078" i="12"/>
  <c r="G1078" i="12"/>
  <c r="I1078" i="12"/>
  <c r="A1078" i="12"/>
  <c r="C1078" i="12"/>
  <c r="F1078" i="12"/>
  <c r="H1078" i="12"/>
  <c r="J1078" i="12"/>
  <c r="B1074" i="12"/>
  <c r="E1074" i="12"/>
  <c r="G1074" i="12"/>
  <c r="I1074" i="12"/>
  <c r="A1074" i="12"/>
  <c r="D1074" i="12" s="1"/>
  <c r="C1074" i="12"/>
  <c r="F1074" i="12"/>
  <c r="H1074" i="12"/>
  <c r="J1074" i="12"/>
  <c r="B1072" i="12"/>
  <c r="E1072" i="12"/>
  <c r="G1072" i="12"/>
  <c r="I1072" i="12"/>
  <c r="A1072" i="12"/>
  <c r="C1072" i="12"/>
  <c r="F1072" i="12"/>
  <c r="H1072" i="12"/>
  <c r="J1072" i="12"/>
  <c r="B1070" i="12"/>
  <c r="E1070" i="12"/>
  <c r="G1070" i="12"/>
  <c r="I1070" i="12"/>
  <c r="A1070" i="12"/>
  <c r="C1070" i="12"/>
  <c r="F1070" i="12"/>
  <c r="H1070" i="12"/>
  <c r="J1070" i="12"/>
  <c r="B1068" i="12"/>
  <c r="E1068" i="12"/>
  <c r="G1068" i="12"/>
  <c r="I1068" i="12"/>
  <c r="A1068" i="12"/>
  <c r="D1068" i="12" s="1"/>
  <c r="C1068" i="12"/>
  <c r="F1068" i="12"/>
  <c r="H1068" i="12"/>
  <c r="J1068" i="12"/>
  <c r="B1066" i="12"/>
  <c r="E1066" i="12"/>
  <c r="G1066" i="12"/>
  <c r="I1066" i="12"/>
  <c r="A1066" i="12"/>
  <c r="D1066" i="12" s="1"/>
  <c r="C1066" i="12"/>
  <c r="F1066" i="12"/>
  <c r="H1066" i="12"/>
  <c r="J1066" i="12"/>
  <c r="B1064" i="12"/>
  <c r="E1064" i="12"/>
  <c r="G1064" i="12"/>
  <c r="I1064" i="12"/>
  <c r="A1064" i="12"/>
  <c r="C1064" i="12"/>
  <c r="F1064" i="12"/>
  <c r="H1064" i="12"/>
  <c r="J1064" i="12"/>
  <c r="B1062" i="12"/>
  <c r="E1062" i="12"/>
  <c r="G1062" i="12"/>
  <c r="I1062" i="12"/>
  <c r="A1062" i="12"/>
  <c r="C1062" i="12"/>
  <c r="F1062" i="12"/>
  <c r="H1062" i="12"/>
  <c r="J1062" i="12"/>
  <c r="B1060" i="12"/>
  <c r="E1060" i="12"/>
  <c r="G1060" i="12"/>
  <c r="I1060" i="12"/>
  <c r="A1060" i="12"/>
  <c r="D1060" i="12" s="1"/>
  <c r="C1060" i="12"/>
  <c r="F1060" i="12"/>
  <c r="H1060" i="12"/>
  <c r="J1060" i="12"/>
  <c r="B1058" i="12"/>
  <c r="E1058" i="12"/>
  <c r="G1058" i="12"/>
  <c r="I1058" i="12"/>
  <c r="A1058" i="12"/>
  <c r="D1058" i="12" s="1"/>
  <c r="C1058" i="12"/>
  <c r="F1058" i="12"/>
  <c r="H1058" i="12"/>
  <c r="J1058" i="12"/>
  <c r="A1056" i="12"/>
  <c r="C1056" i="12"/>
  <c r="E1056" i="12"/>
  <c r="G1056" i="12"/>
  <c r="I1056" i="12"/>
  <c r="B1056" i="12"/>
  <c r="F1056" i="12"/>
  <c r="H1056" i="12"/>
  <c r="J1056" i="12"/>
  <c r="A1054" i="12"/>
  <c r="C1054" i="12"/>
  <c r="F1054" i="12"/>
  <c r="H1054" i="12"/>
  <c r="J1054" i="12"/>
  <c r="B1054" i="12"/>
  <c r="E1054" i="12"/>
  <c r="G1054" i="12"/>
  <c r="I1054" i="12"/>
  <c r="A1052" i="12"/>
  <c r="D1052" i="12" s="1"/>
  <c r="C1052" i="12"/>
  <c r="F1052" i="12"/>
  <c r="H1052" i="12"/>
  <c r="J1052" i="12"/>
  <c r="B1052" i="12"/>
  <c r="E1052" i="12"/>
  <c r="G1052" i="12"/>
  <c r="I1052" i="12"/>
  <c r="A1050" i="12"/>
  <c r="C1050" i="12"/>
  <c r="F1050" i="12"/>
  <c r="H1050" i="12"/>
  <c r="J1050" i="12"/>
  <c r="B1050" i="12"/>
  <c r="E1050" i="12"/>
  <c r="G1050" i="12"/>
  <c r="I1050" i="12"/>
  <c r="A1048" i="12"/>
  <c r="C1048" i="12"/>
  <c r="F1048" i="12"/>
  <c r="H1048" i="12"/>
  <c r="J1048" i="12"/>
  <c r="B1048" i="12"/>
  <c r="E1048" i="12"/>
  <c r="G1048" i="12"/>
  <c r="I1048" i="12"/>
  <c r="A1046" i="12"/>
  <c r="C1046" i="12"/>
  <c r="F1046" i="12"/>
  <c r="H1046" i="12"/>
  <c r="J1046" i="12"/>
  <c r="B1046" i="12"/>
  <c r="E1046" i="12"/>
  <c r="G1046" i="12"/>
  <c r="I1046" i="12"/>
  <c r="A1044" i="12"/>
  <c r="C1044" i="12"/>
  <c r="F1044" i="12"/>
  <c r="H1044" i="12"/>
  <c r="J1044" i="12"/>
  <c r="B1044" i="12"/>
  <c r="E1044" i="12"/>
  <c r="G1044" i="12"/>
  <c r="I1044" i="12"/>
  <c r="A1042" i="12"/>
  <c r="D1042" i="12" s="1"/>
  <c r="C1042" i="12"/>
  <c r="F1042" i="12"/>
  <c r="H1042" i="12"/>
  <c r="J1042" i="12"/>
  <c r="B1042" i="12"/>
  <c r="E1042" i="12"/>
  <c r="G1042" i="12"/>
  <c r="I1042" i="12"/>
  <c r="A1040" i="12"/>
  <c r="C1040" i="12"/>
  <c r="F1040" i="12"/>
  <c r="H1040" i="12"/>
  <c r="J1040" i="12"/>
  <c r="B1040" i="12"/>
  <c r="E1040" i="12"/>
  <c r="G1040" i="12"/>
  <c r="I1040" i="12"/>
  <c r="A1038" i="12"/>
  <c r="D1038" i="12" s="1"/>
  <c r="C1038" i="12"/>
  <c r="F1038" i="12"/>
  <c r="H1038" i="12"/>
  <c r="J1038" i="12"/>
  <c r="B1038" i="12"/>
  <c r="E1038" i="12"/>
  <c r="G1038" i="12"/>
  <c r="I1038" i="12"/>
  <c r="B1036" i="12"/>
  <c r="F1036" i="12"/>
  <c r="H1036" i="12"/>
  <c r="J1036" i="12"/>
  <c r="A1036" i="12"/>
  <c r="C1036" i="12"/>
  <c r="E1036" i="12"/>
  <c r="G1036" i="12"/>
  <c r="I1036" i="12"/>
  <c r="B1034" i="12"/>
  <c r="E1034" i="12"/>
  <c r="G1034" i="12"/>
  <c r="I1034" i="12"/>
  <c r="A1034" i="12"/>
  <c r="D1034" i="12" s="1"/>
  <c r="C1034" i="12"/>
  <c r="F1034" i="12"/>
  <c r="H1034" i="12"/>
  <c r="J1034" i="12"/>
  <c r="B1032" i="12"/>
  <c r="E1032" i="12"/>
  <c r="G1032" i="12"/>
  <c r="I1032" i="12"/>
  <c r="A1032" i="12"/>
  <c r="C1032" i="12"/>
  <c r="F1032" i="12"/>
  <c r="H1032" i="12"/>
  <c r="J1032" i="12"/>
  <c r="B1030" i="12"/>
  <c r="E1030" i="12"/>
  <c r="G1030" i="12"/>
  <c r="I1030" i="12"/>
  <c r="A1030" i="12"/>
  <c r="D1030" i="12" s="1"/>
  <c r="C1030" i="12"/>
  <c r="F1030" i="12"/>
  <c r="H1030" i="12"/>
  <c r="J1030" i="12"/>
  <c r="B1028" i="12"/>
  <c r="E1028" i="12"/>
  <c r="G1028" i="12"/>
  <c r="I1028" i="12"/>
  <c r="A1028" i="12"/>
  <c r="C1028" i="12"/>
  <c r="F1028" i="12"/>
  <c r="H1028" i="12"/>
  <c r="J1028" i="12"/>
  <c r="B1026" i="12"/>
  <c r="E1026" i="12"/>
  <c r="G1026" i="12"/>
  <c r="I1026" i="12"/>
  <c r="A1026" i="12"/>
  <c r="D1026" i="12" s="1"/>
  <c r="C1026" i="12"/>
  <c r="F1026" i="12"/>
  <c r="H1026" i="12"/>
  <c r="J1026" i="12"/>
  <c r="B1024" i="12"/>
  <c r="E1024" i="12"/>
  <c r="G1024" i="12"/>
  <c r="I1024" i="12"/>
  <c r="A1024" i="12"/>
  <c r="C1024" i="12"/>
  <c r="F1024" i="12"/>
  <c r="H1024" i="12"/>
  <c r="J1024" i="12"/>
  <c r="B1022" i="12"/>
  <c r="E1022" i="12"/>
  <c r="G1022" i="12"/>
  <c r="I1022" i="12"/>
  <c r="A1022" i="12"/>
  <c r="D1022" i="12" s="1"/>
  <c r="C1022" i="12"/>
  <c r="F1022" i="12"/>
  <c r="H1022" i="12"/>
  <c r="J1022" i="12"/>
  <c r="B1020" i="12"/>
  <c r="E1020" i="12"/>
  <c r="G1020" i="12"/>
  <c r="I1020" i="12"/>
  <c r="A1020" i="12"/>
  <c r="C1020" i="12"/>
  <c r="F1020" i="12"/>
  <c r="H1020" i="12"/>
  <c r="J1020" i="12"/>
  <c r="B1018" i="12"/>
  <c r="E1018" i="12"/>
  <c r="G1018" i="12"/>
  <c r="I1018" i="12"/>
  <c r="A1018" i="12"/>
  <c r="D1018" i="12" s="1"/>
  <c r="C1018" i="12"/>
  <c r="F1018" i="12"/>
  <c r="H1018" i="12"/>
  <c r="J1018" i="12"/>
  <c r="B1016" i="12"/>
  <c r="E1016" i="12"/>
  <c r="G1016" i="12"/>
  <c r="I1016" i="12"/>
  <c r="A1016" i="12"/>
  <c r="D1016" i="12" s="1"/>
  <c r="C1016" i="12"/>
  <c r="F1016" i="12"/>
  <c r="H1016" i="12"/>
  <c r="J1016" i="12"/>
  <c r="B1014" i="12"/>
  <c r="E1014" i="12"/>
  <c r="G1014" i="12"/>
  <c r="I1014" i="12"/>
  <c r="A1014" i="12"/>
  <c r="D1014" i="12" s="1"/>
  <c r="C1014" i="12"/>
  <c r="F1014" i="12"/>
  <c r="H1014" i="12"/>
  <c r="J1014" i="12"/>
  <c r="B1012" i="12"/>
  <c r="E1012" i="12"/>
  <c r="G1012" i="12"/>
  <c r="I1012" i="12"/>
  <c r="A1012" i="12"/>
  <c r="C1012" i="12"/>
  <c r="F1012" i="12"/>
  <c r="H1012" i="12"/>
  <c r="J1012" i="12"/>
  <c r="B1010" i="12"/>
  <c r="E1010" i="12"/>
  <c r="G1010" i="12"/>
  <c r="I1010" i="12"/>
  <c r="A1010" i="12"/>
  <c r="D1010" i="12" s="1"/>
  <c r="C1010" i="12"/>
  <c r="F1010" i="12"/>
  <c r="H1010" i="12"/>
  <c r="J1010" i="12"/>
  <c r="B1008" i="12"/>
  <c r="E1008" i="12"/>
  <c r="G1008" i="12"/>
  <c r="I1008" i="12"/>
  <c r="A1008" i="12"/>
  <c r="D1008" i="12" s="1"/>
  <c r="C1008" i="12"/>
  <c r="F1008" i="12"/>
  <c r="H1008" i="12"/>
  <c r="J1008" i="12"/>
  <c r="B1006" i="12"/>
  <c r="E1006" i="12"/>
  <c r="G1006" i="12"/>
  <c r="I1006" i="12"/>
  <c r="A1006" i="12"/>
  <c r="D1006" i="12" s="1"/>
  <c r="C1006" i="12"/>
  <c r="F1006" i="12"/>
  <c r="H1006" i="12"/>
  <c r="J1006" i="12"/>
  <c r="B1004" i="12"/>
  <c r="E1004" i="12"/>
  <c r="G1004" i="12"/>
  <c r="I1004" i="12"/>
  <c r="A1004" i="12"/>
  <c r="D1004" i="12" s="1"/>
  <c r="C1004" i="12"/>
  <c r="F1004" i="12"/>
  <c r="H1004" i="12"/>
  <c r="J1004" i="12"/>
  <c r="B1002" i="12"/>
  <c r="E1002" i="12"/>
  <c r="G1002" i="12"/>
  <c r="I1002" i="12"/>
  <c r="A1002" i="12"/>
  <c r="D1002" i="12" s="1"/>
  <c r="C1002" i="12"/>
  <c r="F1002" i="12"/>
  <c r="H1002" i="12"/>
  <c r="J1002" i="12"/>
  <c r="B1000" i="12"/>
  <c r="E1000" i="12"/>
  <c r="G1000" i="12"/>
  <c r="I1000" i="12"/>
  <c r="A1000" i="12"/>
  <c r="D1000" i="12" s="1"/>
  <c r="C1000" i="12"/>
  <c r="F1000" i="12"/>
  <c r="H1000" i="12"/>
  <c r="J1000" i="12"/>
  <c r="B998" i="12"/>
  <c r="E998" i="12"/>
  <c r="G998" i="12"/>
  <c r="I998" i="12"/>
  <c r="A998" i="12"/>
  <c r="D998" i="12" s="1"/>
  <c r="C998" i="12"/>
  <c r="F998" i="12"/>
  <c r="H998" i="12"/>
  <c r="J998" i="12"/>
  <c r="B996" i="12"/>
  <c r="E996" i="12"/>
  <c r="G996" i="12"/>
  <c r="I996" i="12"/>
  <c r="A996" i="12"/>
  <c r="D996" i="12" s="1"/>
  <c r="C996" i="12"/>
  <c r="F996" i="12"/>
  <c r="H996" i="12"/>
  <c r="J996" i="12"/>
  <c r="A994" i="12"/>
  <c r="D994" i="12" s="1"/>
  <c r="C994" i="12"/>
  <c r="F994" i="12"/>
  <c r="H994" i="12"/>
  <c r="J994" i="12"/>
  <c r="B994" i="12"/>
  <c r="E994" i="12"/>
  <c r="G994" i="12"/>
  <c r="I994" i="12"/>
  <c r="A992" i="12"/>
  <c r="D992" i="12" s="1"/>
  <c r="C992" i="12"/>
  <c r="F992" i="12"/>
  <c r="H992" i="12"/>
  <c r="J992" i="12"/>
  <c r="B992" i="12"/>
  <c r="E992" i="12"/>
  <c r="G992" i="12"/>
  <c r="I992" i="12"/>
  <c r="B990" i="12"/>
  <c r="E990" i="12"/>
  <c r="G990" i="12"/>
  <c r="I990" i="12"/>
  <c r="K990" i="12"/>
  <c r="A990" i="12"/>
  <c r="D990" i="12" s="1"/>
  <c r="C990" i="12"/>
  <c r="F990" i="12"/>
  <c r="H990" i="12"/>
  <c r="J990" i="12"/>
  <c r="B988" i="12"/>
  <c r="E988" i="12"/>
  <c r="G988" i="12"/>
  <c r="I988" i="12"/>
  <c r="K988" i="12"/>
  <c r="A988" i="12"/>
  <c r="D988" i="12" s="1"/>
  <c r="C988" i="12"/>
  <c r="F988" i="12"/>
  <c r="H988" i="12"/>
  <c r="J988" i="12"/>
  <c r="A986" i="12"/>
  <c r="D986" i="12" s="1"/>
  <c r="C986" i="12"/>
  <c r="F986" i="12"/>
  <c r="H986" i="12"/>
  <c r="J986" i="12"/>
  <c r="B986" i="12"/>
  <c r="E986" i="12"/>
  <c r="G986" i="12"/>
  <c r="I986" i="12"/>
  <c r="A984" i="12"/>
  <c r="D984" i="12" s="1"/>
  <c r="C984" i="12"/>
  <c r="F984" i="12"/>
  <c r="H984" i="12"/>
  <c r="J984" i="12"/>
  <c r="B984" i="12"/>
  <c r="E984" i="12"/>
  <c r="G984" i="12"/>
  <c r="I984" i="12"/>
  <c r="B982" i="12"/>
  <c r="E982" i="12"/>
  <c r="G982" i="12"/>
  <c r="I982" i="12"/>
  <c r="K982" i="12"/>
  <c r="A982" i="12"/>
  <c r="D982" i="12" s="1"/>
  <c r="C982" i="12"/>
  <c r="F982" i="12"/>
  <c r="H982" i="12"/>
  <c r="J982" i="12"/>
  <c r="B980" i="12"/>
  <c r="E980" i="12"/>
  <c r="G980" i="12"/>
  <c r="I980" i="12"/>
  <c r="K980" i="12"/>
  <c r="A980" i="12"/>
  <c r="D980" i="12" s="1"/>
  <c r="C980" i="12"/>
  <c r="F980" i="12"/>
  <c r="H980" i="12"/>
  <c r="J980" i="12"/>
  <c r="A978" i="12"/>
  <c r="D978" i="12" s="1"/>
  <c r="C978" i="12"/>
  <c r="F978" i="12"/>
  <c r="H978" i="12"/>
  <c r="J978" i="12"/>
  <c r="B978" i="12"/>
  <c r="E978" i="12"/>
  <c r="G978" i="12"/>
  <c r="I978" i="12"/>
  <c r="A976" i="12"/>
  <c r="D976" i="12" s="1"/>
  <c r="C976" i="12"/>
  <c r="F976" i="12"/>
  <c r="H976" i="12"/>
  <c r="J976" i="12"/>
  <c r="B976" i="12"/>
  <c r="E976" i="12"/>
  <c r="G976" i="12"/>
  <c r="I976" i="12"/>
  <c r="B974" i="12"/>
  <c r="E974" i="12"/>
  <c r="G974" i="12"/>
  <c r="I974" i="12"/>
  <c r="K974" i="12"/>
  <c r="A974" i="12"/>
  <c r="C974" i="12"/>
  <c r="F974" i="12"/>
  <c r="H974" i="12"/>
  <c r="J974" i="12"/>
  <c r="B972" i="12"/>
  <c r="E972" i="12"/>
  <c r="G972" i="12"/>
  <c r="I972" i="12"/>
  <c r="K972" i="12"/>
  <c r="A972" i="12"/>
  <c r="C972" i="12"/>
  <c r="F972" i="12"/>
  <c r="H972" i="12"/>
  <c r="J972" i="12"/>
  <c r="A970" i="12"/>
  <c r="C970" i="12"/>
  <c r="F970" i="12"/>
  <c r="H970" i="12"/>
  <c r="J970" i="12"/>
  <c r="B970" i="12"/>
  <c r="E970" i="12"/>
  <c r="G970" i="12"/>
  <c r="I970" i="12"/>
  <c r="A968" i="12"/>
  <c r="C968" i="12"/>
  <c r="F968" i="12"/>
  <c r="H968" i="12"/>
  <c r="J968" i="12"/>
  <c r="B968" i="12"/>
  <c r="E968" i="12"/>
  <c r="G968" i="12"/>
  <c r="I968" i="12"/>
  <c r="B966" i="12"/>
  <c r="E966" i="12"/>
  <c r="G966" i="12"/>
  <c r="I966" i="12"/>
  <c r="K966" i="12"/>
  <c r="A966" i="12"/>
  <c r="D966" i="12" s="1"/>
  <c r="C966" i="12"/>
  <c r="F966" i="12"/>
  <c r="H966" i="12"/>
  <c r="J966" i="12"/>
  <c r="B964" i="12"/>
  <c r="E964" i="12"/>
  <c r="G964" i="12"/>
  <c r="I964" i="12"/>
  <c r="K964" i="12"/>
  <c r="A964" i="12"/>
  <c r="D964" i="12" s="1"/>
  <c r="C964" i="12"/>
  <c r="F964" i="12"/>
  <c r="H964" i="12"/>
  <c r="J964" i="12"/>
  <c r="B962" i="12"/>
  <c r="E962" i="12"/>
  <c r="G962" i="12"/>
  <c r="I962" i="12"/>
  <c r="A962" i="12"/>
  <c r="D962" i="12" s="1"/>
  <c r="C962" i="12"/>
  <c r="F962" i="12"/>
  <c r="H962" i="12"/>
  <c r="J962" i="12"/>
  <c r="B960" i="12"/>
  <c r="E960" i="12"/>
  <c r="G960" i="12"/>
  <c r="I960" i="12"/>
  <c r="A960" i="12"/>
  <c r="D960" i="12" s="1"/>
  <c r="C960" i="12"/>
  <c r="F960" i="12"/>
  <c r="H960" i="12"/>
  <c r="J960" i="12"/>
  <c r="B958" i="12"/>
  <c r="E958" i="12"/>
  <c r="G958" i="12"/>
  <c r="I958" i="12"/>
  <c r="A958" i="12"/>
  <c r="D958" i="12" s="1"/>
  <c r="C958" i="12"/>
  <c r="F958" i="12"/>
  <c r="H958" i="12"/>
  <c r="J958" i="12"/>
  <c r="B956" i="12"/>
  <c r="E956" i="12"/>
  <c r="G956" i="12"/>
  <c r="I956" i="12"/>
  <c r="A956" i="12"/>
  <c r="D956" i="12" s="1"/>
  <c r="C956" i="12"/>
  <c r="F956" i="12"/>
  <c r="H956" i="12"/>
  <c r="J956" i="12"/>
  <c r="B954" i="12"/>
  <c r="E954" i="12"/>
  <c r="G954" i="12"/>
  <c r="I954" i="12"/>
  <c r="A954" i="12"/>
  <c r="D954" i="12" s="1"/>
  <c r="C954" i="12"/>
  <c r="F954" i="12"/>
  <c r="H954" i="12"/>
  <c r="J954" i="12"/>
  <c r="B952" i="12"/>
  <c r="E952" i="12"/>
  <c r="G952" i="12"/>
  <c r="I952" i="12"/>
  <c r="A952" i="12"/>
  <c r="D952" i="12" s="1"/>
  <c r="C952" i="12"/>
  <c r="F952" i="12"/>
  <c r="H952" i="12"/>
  <c r="J952" i="12"/>
  <c r="B950" i="12"/>
  <c r="E950" i="12"/>
  <c r="G950" i="12"/>
  <c r="I950" i="12"/>
  <c r="A950" i="12"/>
  <c r="D950" i="12" s="1"/>
  <c r="C950" i="12"/>
  <c r="F950" i="12"/>
  <c r="H950" i="12"/>
  <c r="J950" i="12"/>
  <c r="B948" i="12"/>
  <c r="E948" i="12"/>
  <c r="G948" i="12"/>
  <c r="I948" i="12"/>
  <c r="A948" i="12"/>
  <c r="D948" i="12" s="1"/>
  <c r="C948" i="12"/>
  <c r="F948" i="12"/>
  <c r="H948" i="12"/>
  <c r="J948" i="12"/>
  <c r="B946" i="12"/>
  <c r="E946" i="12"/>
  <c r="G946" i="12"/>
  <c r="I946" i="12"/>
  <c r="A946" i="12"/>
  <c r="D946" i="12" s="1"/>
  <c r="C946" i="12"/>
  <c r="F946" i="12"/>
  <c r="H946" i="12"/>
  <c r="J946" i="12"/>
  <c r="B944" i="12"/>
  <c r="E944" i="12"/>
  <c r="G944" i="12"/>
  <c r="I944" i="12"/>
  <c r="A944" i="12"/>
  <c r="D944" i="12" s="1"/>
  <c r="C944" i="12"/>
  <c r="F944" i="12"/>
  <c r="H944" i="12"/>
  <c r="J944" i="12"/>
  <c r="B942" i="12"/>
  <c r="E942" i="12"/>
  <c r="G942" i="12"/>
  <c r="I942" i="12"/>
  <c r="A942" i="12"/>
  <c r="D942" i="12" s="1"/>
  <c r="C942" i="12"/>
  <c r="F942" i="12"/>
  <c r="H942" i="12"/>
  <c r="J942" i="12"/>
  <c r="B940" i="12"/>
  <c r="E940" i="12"/>
  <c r="G940" i="12"/>
  <c r="I940" i="12"/>
  <c r="A940" i="12"/>
  <c r="D940" i="12" s="1"/>
  <c r="C940" i="12"/>
  <c r="F940" i="12"/>
  <c r="H940" i="12"/>
  <c r="J940" i="12"/>
  <c r="B938" i="12"/>
  <c r="E938" i="12"/>
  <c r="G938" i="12"/>
  <c r="I938" i="12"/>
  <c r="A938" i="12"/>
  <c r="D938" i="12" s="1"/>
  <c r="C938" i="12"/>
  <c r="F938" i="12"/>
  <c r="H938" i="12"/>
  <c r="J938" i="12"/>
  <c r="B936" i="12"/>
  <c r="E936" i="12"/>
  <c r="G936" i="12"/>
  <c r="I936" i="12"/>
  <c r="A936" i="12"/>
  <c r="D936" i="12" s="1"/>
  <c r="C936" i="12"/>
  <c r="F936" i="12"/>
  <c r="H936" i="12"/>
  <c r="J936" i="12"/>
  <c r="B934" i="12"/>
  <c r="E934" i="12"/>
  <c r="G934" i="12"/>
  <c r="I934" i="12"/>
  <c r="A934" i="12"/>
  <c r="D934" i="12" s="1"/>
  <c r="C934" i="12"/>
  <c r="F934" i="12"/>
  <c r="H934" i="12"/>
  <c r="J934" i="12"/>
  <c r="B932" i="12"/>
  <c r="E932" i="12"/>
  <c r="G932" i="12"/>
  <c r="I932" i="12"/>
  <c r="A932" i="12"/>
  <c r="D932" i="12" s="1"/>
  <c r="C932" i="12"/>
  <c r="F932" i="12"/>
  <c r="H932" i="12"/>
  <c r="J932" i="12"/>
  <c r="B930" i="12"/>
  <c r="E930" i="12"/>
  <c r="G930" i="12"/>
  <c r="I930" i="12"/>
  <c r="A930" i="12"/>
  <c r="D930" i="12" s="1"/>
  <c r="C930" i="12"/>
  <c r="F930" i="12"/>
  <c r="H930" i="12"/>
  <c r="J930" i="12"/>
  <c r="B928" i="12"/>
  <c r="E928" i="12"/>
  <c r="G928" i="12"/>
  <c r="I928" i="12"/>
  <c r="A928" i="12"/>
  <c r="D928" i="12" s="1"/>
  <c r="C928" i="12"/>
  <c r="F928" i="12"/>
  <c r="H928" i="12"/>
  <c r="J928" i="12"/>
  <c r="B926" i="12"/>
  <c r="E926" i="12"/>
  <c r="G926" i="12"/>
  <c r="I926" i="12"/>
  <c r="K926" i="12"/>
  <c r="A926" i="12"/>
  <c r="D926" i="12" s="1"/>
  <c r="C926" i="12"/>
  <c r="F926" i="12"/>
  <c r="H926" i="12"/>
  <c r="J926" i="12"/>
  <c r="B924" i="12"/>
  <c r="E924" i="12"/>
  <c r="G924" i="12"/>
  <c r="I924" i="12"/>
  <c r="K924" i="12"/>
  <c r="A924" i="12"/>
  <c r="D924" i="12" s="1"/>
  <c r="C924" i="12"/>
  <c r="F924" i="12"/>
  <c r="H924" i="12"/>
  <c r="J924" i="12"/>
  <c r="A922" i="12"/>
  <c r="D922" i="12" s="1"/>
  <c r="C922" i="12"/>
  <c r="F922" i="12"/>
  <c r="H922" i="12"/>
  <c r="J922" i="12"/>
  <c r="B922" i="12"/>
  <c r="E922" i="12"/>
  <c r="G922" i="12"/>
  <c r="I922" i="12"/>
  <c r="A920" i="12"/>
  <c r="D920" i="12" s="1"/>
  <c r="C920" i="12"/>
  <c r="F920" i="12"/>
  <c r="H920" i="12"/>
  <c r="J920" i="12"/>
  <c r="B920" i="12"/>
  <c r="E920" i="12"/>
  <c r="G920" i="12"/>
  <c r="I920" i="12"/>
  <c r="B918" i="12"/>
  <c r="E918" i="12"/>
  <c r="G918" i="12"/>
  <c r="I918" i="12"/>
  <c r="K918" i="12"/>
  <c r="A918" i="12"/>
  <c r="D918" i="12" s="1"/>
  <c r="C918" i="12"/>
  <c r="F918" i="12"/>
  <c r="H918" i="12"/>
  <c r="J918" i="12"/>
  <c r="B916" i="12"/>
  <c r="E916" i="12"/>
  <c r="G916" i="12"/>
  <c r="I916" i="12"/>
  <c r="K916" i="12"/>
  <c r="A916" i="12"/>
  <c r="D916" i="12" s="1"/>
  <c r="C916" i="12"/>
  <c r="F916" i="12"/>
  <c r="H916" i="12"/>
  <c r="J916" i="12"/>
  <c r="A914" i="12"/>
  <c r="D914" i="12" s="1"/>
  <c r="C914" i="12"/>
  <c r="F914" i="12"/>
  <c r="H914" i="12"/>
  <c r="J914" i="12"/>
  <c r="B914" i="12"/>
  <c r="E914" i="12"/>
  <c r="G914" i="12"/>
  <c r="I914" i="12"/>
  <c r="A912" i="12"/>
  <c r="D912" i="12" s="1"/>
  <c r="C912" i="12"/>
  <c r="F912" i="12"/>
  <c r="H912" i="12"/>
  <c r="J912" i="12"/>
  <c r="B912" i="12"/>
  <c r="E912" i="12"/>
  <c r="G912" i="12"/>
  <c r="I912" i="12"/>
  <c r="B910" i="12"/>
  <c r="E910" i="12"/>
  <c r="G910" i="12"/>
  <c r="I910" i="12"/>
  <c r="K910" i="12"/>
  <c r="A910" i="12"/>
  <c r="D910" i="12" s="1"/>
  <c r="C910" i="12"/>
  <c r="F910" i="12"/>
  <c r="H910" i="12"/>
  <c r="J910" i="12"/>
  <c r="B908" i="12"/>
  <c r="E908" i="12"/>
  <c r="G908" i="12"/>
  <c r="I908" i="12"/>
  <c r="K908" i="12"/>
  <c r="A908" i="12"/>
  <c r="D908" i="12" s="1"/>
  <c r="C908" i="12"/>
  <c r="F908" i="12"/>
  <c r="H908" i="12"/>
  <c r="J908" i="12"/>
  <c r="A906" i="12"/>
  <c r="D906" i="12" s="1"/>
  <c r="C906" i="12"/>
  <c r="F906" i="12"/>
  <c r="H906" i="12"/>
  <c r="J906" i="12"/>
  <c r="B906" i="12"/>
  <c r="E906" i="12"/>
  <c r="G906" i="12"/>
  <c r="I906" i="12"/>
  <c r="A904" i="12"/>
  <c r="D904" i="12" s="1"/>
  <c r="C904" i="12"/>
  <c r="F904" i="12"/>
  <c r="H904" i="12"/>
  <c r="J904" i="12"/>
  <c r="B904" i="12"/>
  <c r="E904" i="12"/>
  <c r="G904" i="12"/>
  <c r="I904" i="12"/>
  <c r="B902" i="12"/>
  <c r="E902" i="12"/>
  <c r="G902" i="12"/>
  <c r="I902" i="12"/>
  <c r="K902" i="12"/>
  <c r="A902" i="12"/>
  <c r="D902" i="12" s="1"/>
  <c r="C902" i="12"/>
  <c r="F902" i="12"/>
  <c r="H902" i="12"/>
  <c r="J902" i="12"/>
  <c r="B900" i="12"/>
  <c r="E900" i="12"/>
  <c r="G900" i="12"/>
  <c r="I900" i="12"/>
  <c r="K900" i="12"/>
  <c r="A900" i="12"/>
  <c r="D900" i="12" s="1"/>
  <c r="C900" i="12"/>
  <c r="F900" i="12"/>
  <c r="H900" i="12"/>
  <c r="J900" i="12"/>
  <c r="A898" i="12"/>
  <c r="D898" i="12" s="1"/>
  <c r="C898" i="12"/>
  <c r="F898" i="12"/>
  <c r="H898" i="12"/>
  <c r="J898" i="12"/>
  <c r="B898" i="12"/>
  <c r="E898" i="12"/>
  <c r="G898" i="12"/>
  <c r="I898" i="12"/>
  <c r="A896" i="12"/>
  <c r="D896" i="12" s="1"/>
  <c r="C896" i="12"/>
  <c r="F896" i="12"/>
  <c r="H896" i="12"/>
  <c r="J896" i="12"/>
  <c r="B896" i="12"/>
  <c r="E896" i="12"/>
  <c r="G896" i="12"/>
  <c r="I896" i="12"/>
  <c r="B894" i="12"/>
  <c r="E894" i="12"/>
  <c r="G894" i="12"/>
  <c r="I894" i="12"/>
  <c r="A894" i="12"/>
  <c r="C894" i="12"/>
  <c r="F894" i="12"/>
  <c r="H894" i="12"/>
  <c r="J894" i="12"/>
  <c r="B892" i="12"/>
  <c r="E892" i="12"/>
  <c r="G892" i="12"/>
  <c r="I892" i="12"/>
  <c r="A892" i="12"/>
  <c r="C892" i="12"/>
  <c r="F892" i="12"/>
  <c r="H892" i="12"/>
  <c r="J892" i="12"/>
  <c r="B890" i="12"/>
  <c r="E890" i="12"/>
  <c r="G890" i="12"/>
  <c r="I890" i="12"/>
  <c r="A890" i="12"/>
  <c r="C890" i="12"/>
  <c r="F890" i="12"/>
  <c r="H890" i="12"/>
  <c r="J890" i="12"/>
  <c r="B888" i="12"/>
  <c r="E888" i="12"/>
  <c r="G888" i="12"/>
  <c r="I888" i="12"/>
  <c r="A888" i="12"/>
  <c r="C888" i="12"/>
  <c r="F888" i="12"/>
  <c r="H888" i="12"/>
  <c r="J888" i="12"/>
  <c r="B886" i="12"/>
  <c r="E886" i="12"/>
  <c r="G886" i="12"/>
  <c r="I886" i="12"/>
  <c r="A886" i="12"/>
  <c r="D886" i="12" s="1"/>
  <c r="C886" i="12"/>
  <c r="F886" i="12"/>
  <c r="H886" i="12"/>
  <c r="J886" i="12"/>
  <c r="B884" i="12"/>
  <c r="E884" i="12"/>
  <c r="G884" i="12"/>
  <c r="I884" i="12"/>
  <c r="A884" i="12"/>
  <c r="D884" i="12" s="1"/>
  <c r="C884" i="12"/>
  <c r="F884" i="12"/>
  <c r="H884" i="12"/>
  <c r="J884" i="12"/>
  <c r="B882" i="12"/>
  <c r="E882" i="12"/>
  <c r="G882" i="12"/>
  <c r="I882" i="12"/>
  <c r="A882" i="12"/>
  <c r="D882" i="12" s="1"/>
  <c r="C882" i="12"/>
  <c r="F882" i="12"/>
  <c r="H882" i="12"/>
  <c r="J882" i="12"/>
  <c r="B880" i="12"/>
  <c r="E880" i="12"/>
  <c r="G880" i="12"/>
  <c r="I880" i="12"/>
  <c r="A880" i="12"/>
  <c r="D880" i="12" s="1"/>
  <c r="C880" i="12"/>
  <c r="F880" i="12"/>
  <c r="H880" i="12"/>
  <c r="J880" i="12"/>
  <c r="B878" i="12"/>
  <c r="E878" i="12"/>
  <c r="G878" i="12"/>
  <c r="I878" i="12"/>
  <c r="A878" i="12"/>
  <c r="D878" i="12" s="1"/>
  <c r="C878" i="12"/>
  <c r="F878" i="12"/>
  <c r="H878" i="12"/>
  <c r="J878" i="12"/>
  <c r="B876" i="12"/>
  <c r="E876" i="12"/>
  <c r="G876" i="12"/>
  <c r="I876" i="12"/>
  <c r="A876" i="12"/>
  <c r="D876" i="12" s="1"/>
  <c r="C876" i="12"/>
  <c r="F876" i="12"/>
  <c r="H876" i="12"/>
  <c r="J876" i="12"/>
  <c r="B874" i="12"/>
  <c r="E874" i="12"/>
  <c r="G874" i="12"/>
  <c r="I874" i="12"/>
  <c r="A874" i="12"/>
  <c r="D874" i="12" s="1"/>
  <c r="C874" i="12"/>
  <c r="F874" i="12"/>
  <c r="H874" i="12"/>
  <c r="J874" i="12"/>
  <c r="B872" i="12"/>
  <c r="E872" i="12"/>
  <c r="G872" i="12"/>
  <c r="I872" i="12"/>
  <c r="A872" i="12"/>
  <c r="D872" i="12" s="1"/>
  <c r="C872" i="12"/>
  <c r="F872" i="12"/>
  <c r="H872" i="12"/>
  <c r="J872" i="12"/>
  <c r="B870" i="12"/>
  <c r="E870" i="12"/>
  <c r="G870" i="12"/>
  <c r="I870" i="12"/>
  <c r="A870" i="12"/>
  <c r="D870" i="12" s="1"/>
  <c r="C870" i="12"/>
  <c r="F870" i="12"/>
  <c r="H870" i="12"/>
  <c r="J870" i="12"/>
  <c r="B868" i="12"/>
  <c r="E868" i="12"/>
  <c r="G868" i="12"/>
  <c r="I868" i="12"/>
  <c r="A868" i="12"/>
  <c r="D868" i="12" s="1"/>
  <c r="C868" i="12"/>
  <c r="F868" i="12"/>
  <c r="H868" i="12"/>
  <c r="J868" i="12"/>
  <c r="B866" i="12"/>
  <c r="E866" i="12"/>
  <c r="G866" i="12"/>
  <c r="I866" i="12"/>
  <c r="A866" i="12"/>
  <c r="D866" i="12" s="1"/>
  <c r="C866" i="12"/>
  <c r="F866" i="12"/>
  <c r="H866" i="12"/>
  <c r="J866" i="12"/>
  <c r="B864" i="12"/>
  <c r="E864" i="12"/>
  <c r="G864" i="12"/>
  <c r="I864" i="12"/>
  <c r="A864" i="12"/>
  <c r="D864" i="12" s="1"/>
  <c r="C864" i="12"/>
  <c r="F864" i="12"/>
  <c r="H864" i="12"/>
  <c r="J864" i="12"/>
  <c r="B862" i="12"/>
  <c r="E862" i="12"/>
  <c r="G862" i="12"/>
  <c r="I862" i="12"/>
  <c r="K862" i="12"/>
  <c r="A862" i="12"/>
  <c r="D862" i="12" s="1"/>
  <c r="C862" i="12"/>
  <c r="F862" i="12"/>
  <c r="H862" i="12"/>
  <c r="J862" i="12"/>
  <c r="B860" i="12"/>
  <c r="E860" i="12"/>
  <c r="G860" i="12"/>
  <c r="I860" i="12"/>
  <c r="K860" i="12"/>
  <c r="A860" i="12"/>
  <c r="D860" i="12" s="1"/>
  <c r="C860" i="12"/>
  <c r="F860" i="12"/>
  <c r="H860" i="12"/>
  <c r="J860" i="12"/>
  <c r="A858" i="12"/>
  <c r="D858" i="12" s="1"/>
  <c r="C858" i="12"/>
  <c r="F858" i="12"/>
  <c r="H858" i="12"/>
  <c r="J858" i="12"/>
  <c r="B858" i="12"/>
  <c r="E858" i="12"/>
  <c r="G858" i="12"/>
  <c r="I858" i="12"/>
  <c r="A856" i="12"/>
  <c r="D856" i="12" s="1"/>
  <c r="C856" i="12"/>
  <c r="F856" i="12"/>
  <c r="H856" i="12"/>
  <c r="J856" i="12"/>
  <c r="B856" i="12"/>
  <c r="E856" i="12"/>
  <c r="G856" i="12"/>
  <c r="I856" i="12"/>
  <c r="B854" i="12"/>
  <c r="E854" i="12"/>
  <c r="G854" i="12"/>
  <c r="I854" i="12"/>
  <c r="K854" i="12"/>
  <c r="A854" i="12"/>
  <c r="D854" i="12" s="1"/>
  <c r="C854" i="12"/>
  <c r="F854" i="12"/>
  <c r="H854" i="12"/>
  <c r="J854" i="12"/>
  <c r="B852" i="12"/>
  <c r="E852" i="12"/>
  <c r="G852" i="12"/>
  <c r="I852" i="12"/>
  <c r="K852" i="12"/>
  <c r="A852" i="12"/>
  <c r="D852" i="12" s="1"/>
  <c r="C852" i="12"/>
  <c r="F852" i="12"/>
  <c r="H852" i="12"/>
  <c r="J852" i="12"/>
  <c r="A850" i="12"/>
  <c r="D850" i="12" s="1"/>
  <c r="C850" i="12"/>
  <c r="F850" i="12"/>
  <c r="H850" i="12"/>
  <c r="J850" i="12"/>
  <c r="B850" i="12"/>
  <c r="E850" i="12"/>
  <c r="G850" i="12"/>
  <c r="I850" i="12"/>
  <c r="A848" i="12"/>
  <c r="D848" i="12" s="1"/>
  <c r="C848" i="12"/>
  <c r="F848" i="12"/>
  <c r="H848" i="12"/>
  <c r="J848" i="12"/>
  <c r="B848" i="12"/>
  <c r="E848" i="12"/>
  <c r="G848" i="12"/>
  <c r="I848" i="12"/>
  <c r="B846" i="12"/>
  <c r="E846" i="12"/>
  <c r="G846" i="12"/>
  <c r="I846" i="12"/>
  <c r="K846" i="12"/>
  <c r="A846" i="12"/>
  <c r="D846" i="12" s="1"/>
  <c r="C846" i="12"/>
  <c r="F846" i="12"/>
  <c r="H846" i="12"/>
  <c r="J846" i="12"/>
  <c r="A844" i="12"/>
  <c r="D844" i="12" s="1"/>
  <c r="C844" i="12"/>
  <c r="F844" i="12"/>
  <c r="H844" i="12"/>
  <c r="J844" i="12"/>
  <c r="B844" i="12"/>
  <c r="E844" i="12"/>
  <c r="G844" i="12"/>
  <c r="I844" i="12"/>
  <c r="A842" i="12"/>
  <c r="D842" i="12" s="1"/>
  <c r="C842" i="12"/>
  <c r="F842" i="12"/>
  <c r="H842" i="12"/>
  <c r="J842" i="12"/>
  <c r="B842" i="12"/>
  <c r="E842" i="12"/>
  <c r="G842" i="12"/>
  <c r="I842" i="12"/>
  <c r="A840" i="12"/>
  <c r="D840" i="12" s="1"/>
  <c r="C840" i="12"/>
  <c r="F840" i="12"/>
  <c r="H840" i="12"/>
  <c r="J840" i="12"/>
  <c r="B840" i="12"/>
  <c r="E840" i="12"/>
  <c r="G840" i="12"/>
  <c r="I840" i="12"/>
  <c r="A838" i="12"/>
  <c r="D838" i="12" s="1"/>
  <c r="C838" i="12"/>
  <c r="F838" i="12"/>
  <c r="H838" i="12"/>
  <c r="J838" i="12"/>
  <c r="B838" i="12"/>
  <c r="E838" i="12"/>
  <c r="G838" i="12"/>
  <c r="I838" i="12"/>
  <c r="A836" i="12"/>
  <c r="D836" i="12" s="1"/>
  <c r="C836" i="12"/>
  <c r="F836" i="12"/>
  <c r="H836" i="12"/>
  <c r="J836" i="12"/>
  <c r="B836" i="12"/>
  <c r="E836" i="12"/>
  <c r="G836" i="12"/>
  <c r="I836" i="12"/>
  <c r="A834" i="12"/>
  <c r="D834" i="12" s="1"/>
  <c r="C834" i="12"/>
  <c r="F834" i="12"/>
  <c r="H834" i="12"/>
  <c r="J834" i="12"/>
  <c r="B834" i="12"/>
  <c r="E834" i="12"/>
  <c r="G834" i="12"/>
  <c r="I834" i="12"/>
  <c r="A832" i="12"/>
  <c r="D832" i="12" s="1"/>
  <c r="C832" i="12"/>
  <c r="F832" i="12"/>
  <c r="H832" i="12"/>
  <c r="J832" i="12"/>
  <c r="B832" i="12"/>
  <c r="E832" i="12"/>
  <c r="G832" i="12"/>
  <c r="I832" i="12"/>
  <c r="B830" i="12"/>
  <c r="E830" i="12"/>
  <c r="G830" i="12"/>
  <c r="I830" i="12"/>
  <c r="A830" i="12"/>
  <c r="D830" i="12" s="1"/>
  <c r="C830" i="12"/>
  <c r="F830" i="12"/>
  <c r="H830" i="12"/>
  <c r="J830" i="12"/>
  <c r="B828" i="12"/>
  <c r="E828" i="12"/>
  <c r="G828" i="12"/>
  <c r="I828" i="12"/>
  <c r="A828" i="12"/>
  <c r="D828" i="12" s="1"/>
  <c r="C828" i="12"/>
  <c r="F828" i="12"/>
  <c r="H828" i="12"/>
  <c r="J828" i="12"/>
  <c r="B826" i="12"/>
  <c r="E826" i="12"/>
  <c r="G826" i="12"/>
  <c r="I826" i="12"/>
  <c r="A826" i="12"/>
  <c r="D826" i="12" s="1"/>
  <c r="C826" i="12"/>
  <c r="F826" i="12"/>
  <c r="H826" i="12"/>
  <c r="J826" i="12"/>
  <c r="B824" i="12"/>
  <c r="E824" i="12"/>
  <c r="G824" i="12"/>
  <c r="I824" i="12"/>
  <c r="A824" i="12"/>
  <c r="D824" i="12" s="1"/>
  <c r="C824" i="12"/>
  <c r="F824" i="12"/>
  <c r="H824" i="12"/>
  <c r="J824" i="12"/>
  <c r="B822" i="12"/>
  <c r="E822" i="12"/>
  <c r="G822" i="12"/>
  <c r="I822" i="12"/>
  <c r="A822" i="12"/>
  <c r="D822" i="12" s="1"/>
  <c r="C822" i="12"/>
  <c r="F822" i="12"/>
  <c r="H822" i="12"/>
  <c r="J822" i="12"/>
  <c r="B820" i="12"/>
  <c r="E820" i="12"/>
  <c r="G820" i="12"/>
  <c r="I820" i="12"/>
  <c r="A820" i="12"/>
  <c r="D820" i="12" s="1"/>
  <c r="C820" i="12"/>
  <c r="F820" i="12"/>
  <c r="H820" i="12"/>
  <c r="J820" i="12"/>
  <c r="B818" i="12"/>
  <c r="E818" i="12"/>
  <c r="G818" i="12"/>
  <c r="I818" i="12"/>
  <c r="A818" i="12"/>
  <c r="D818" i="12" s="1"/>
  <c r="C818" i="12"/>
  <c r="F818" i="12"/>
  <c r="H818" i="12"/>
  <c r="J818" i="12"/>
  <c r="B816" i="12"/>
  <c r="E816" i="12"/>
  <c r="G816" i="12"/>
  <c r="I816" i="12"/>
  <c r="A816" i="12"/>
  <c r="D816" i="12" s="1"/>
  <c r="C816" i="12"/>
  <c r="F816" i="12"/>
  <c r="H816" i="12"/>
  <c r="J816" i="12"/>
  <c r="B814" i="12"/>
  <c r="E814" i="12"/>
  <c r="G814" i="12"/>
  <c r="I814" i="12"/>
  <c r="A814" i="12"/>
  <c r="D814" i="12" s="1"/>
  <c r="C814" i="12"/>
  <c r="F814" i="12"/>
  <c r="H814" i="12"/>
  <c r="J814" i="12"/>
  <c r="B812" i="12"/>
  <c r="E812" i="12"/>
  <c r="G812" i="12"/>
  <c r="I812" i="12"/>
  <c r="A812" i="12"/>
  <c r="D812" i="12" s="1"/>
  <c r="C812" i="12"/>
  <c r="F812" i="12"/>
  <c r="H812" i="12"/>
  <c r="J812" i="12"/>
  <c r="B810" i="12"/>
  <c r="E810" i="12"/>
  <c r="G810" i="12"/>
  <c r="I810" i="12"/>
  <c r="A810" i="12"/>
  <c r="D810" i="12" s="1"/>
  <c r="C810" i="12"/>
  <c r="F810" i="12"/>
  <c r="H810" i="12"/>
  <c r="J810" i="12"/>
  <c r="B808" i="12"/>
  <c r="E808" i="12"/>
  <c r="G808" i="12"/>
  <c r="I808" i="12"/>
  <c r="A808" i="12"/>
  <c r="D808" i="12" s="1"/>
  <c r="C808" i="12"/>
  <c r="F808" i="12"/>
  <c r="H808" i="12"/>
  <c r="J808" i="12"/>
  <c r="B806" i="12"/>
  <c r="E806" i="12"/>
  <c r="G806" i="12"/>
  <c r="I806" i="12"/>
  <c r="A806" i="12"/>
  <c r="C806" i="12"/>
  <c r="F806" i="12"/>
  <c r="H806" i="12"/>
  <c r="J806" i="12"/>
  <c r="B804" i="12"/>
  <c r="E804" i="12"/>
  <c r="G804" i="12"/>
  <c r="I804" i="12"/>
  <c r="A804" i="12"/>
  <c r="C804" i="12"/>
  <c r="F804" i="12"/>
  <c r="H804" i="12"/>
  <c r="J804" i="12"/>
  <c r="B802" i="12"/>
  <c r="E802" i="12"/>
  <c r="G802" i="12"/>
  <c r="I802" i="12"/>
  <c r="A802" i="12"/>
  <c r="D802" i="12" s="1"/>
  <c r="C802" i="12"/>
  <c r="F802" i="12"/>
  <c r="H802" i="12"/>
  <c r="J802" i="12"/>
  <c r="B800" i="12"/>
  <c r="E800" i="12"/>
  <c r="G800" i="12"/>
  <c r="I800" i="12"/>
  <c r="A800" i="12"/>
  <c r="D800" i="12" s="1"/>
  <c r="C800" i="12"/>
  <c r="F800" i="12"/>
  <c r="H800" i="12"/>
  <c r="J800" i="12"/>
  <c r="A798" i="12"/>
  <c r="D798" i="12" s="1"/>
  <c r="C798" i="12"/>
  <c r="F798" i="12"/>
  <c r="H798" i="12"/>
  <c r="J798" i="12"/>
  <c r="B798" i="12"/>
  <c r="E798" i="12"/>
  <c r="G798" i="12"/>
  <c r="I798" i="12"/>
  <c r="A796" i="12"/>
  <c r="D796" i="12" s="1"/>
  <c r="C796" i="12"/>
  <c r="F796" i="12"/>
  <c r="H796" i="12"/>
  <c r="J796" i="12"/>
  <c r="B796" i="12"/>
  <c r="E796" i="12"/>
  <c r="G796" i="12"/>
  <c r="I796" i="12"/>
  <c r="A794" i="12"/>
  <c r="C794" i="12"/>
  <c r="F794" i="12"/>
  <c r="H794" i="12"/>
  <c r="J794" i="12"/>
  <c r="B794" i="12"/>
  <c r="E794" i="12"/>
  <c r="G794" i="12"/>
  <c r="I794" i="12"/>
  <c r="A792" i="12"/>
  <c r="C792" i="12"/>
  <c r="F792" i="12"/>
  <c r="H792" i="12"/>
  <c r="J792" i="12"/>
  <c r="B792" i="12"/>
  <c r="E792" i="12"/>
  <c r="G792" i="12"/>
  <c r="I792" i="12"/>
  <c r="A790" i="12"/>
  <c r="D790" i="12" s="1"/>
  <c r="C790" i="12"/>
  <c r="F790" i="12"/>
  <c r="H790" i="12"/>
  <c r="J790" i="12"/>
  <c r="B790" i="12"/>
  <c r="E790" i="12"/>
  <c r="G790" i="12"/>
  <c r="I790" i="12"/>
  <c r="A788" i="12"/>
  <c r="D788" i="12" s="1"/>
  <c r="C788" i="12"/>
  <c r="F788" i="12"/>
  <c r="H788" i="12"/>
  <c r="J788" i="12"/>
  <c r="B788" i="12"/>
  <c r="E788" i="12"/>
  <c r="G788" i="12"/>
  <c r="I788" i="12"/>
  <c r="A786" i="12"/>
  <c r="D786" i="12" s="1"/>
  <c r="C786" i="12"/>
  <c r="F786" i="12"/>
  <c r="H786" i="12"/>
  <c r="J786" i="12"/>
  <c r="B786" i="12"/>
  <c r="E786" i="12"/>
  <c r="G786" i="12"/>
  <c r="I786" i="12"/>
  <c r="A784" i="12"/>
  <c r="D784" i="12" s="1"/>
  <c r="C784" i="12"/>
  <c r="F784" i="12"/>
  <c r="H784" i="12"/>
  <c r="J784" i="12"/>
  <c r="B784" i="12"/>
  <c r="E784" i="12"/>
  <c r="G784" i="12"/>
  <c r="I784" i="12"/>
  <c r="A782" i="12"/>
  <c r="D782" i="12" s="1"/>
  <c r="C782" i="12"/>
  <c r="F782" i="12"/>
  <c r="H782" i="12"/>
  <c r="J782" i="12"/>
  <c r="B782" i="12"/>
  <c r="E782" i="12"/>
  <c r="G782" i="12"/>
  <c r="I782" i="12"/>
  <c r="A780" i="12"/>
  <c r="D780" i="12" s="1"/>
  <c r="C780" i="12"/>
  <c r="F780" i="12"/>
  <c r="H780" i="12"/>
  <c r="J780" i="12"/>
  <c r="B780" i="12"/>
  <c r="E780" i="12"/>
  <c r="G780" i="12"/>
  <c r="I780" i="12"/>
  <c r="A778" i="12"/>
  <c r="D778" i="12" s="1"/>
  <c r="C778" i="12"/>
  <c r="F778" i="12"/>
  <c r="H778" i="12"/>
  <c r="J778" i="12"/>
  <c r="B778" i="12"/>
  <c r="E778" i="12"/>
  <c r="G778" i="12"/>
  <c r="I778" i="12"/>
  <c r="A776" i="12"/>
  <c r="D776" i="12" s="1"/>
  <c r="C776" i="12"/>
  <c r="F776" i="12"/>
  <c r="H776" i="12"/>
  <c r="J776" i="12"/>
  <c r="B776" i="12"/>
  <c r="E776" i="12"/>
  <c r="G776" i="12"/>
  <c r="I776" i="12"/>
  <c r="A774" i="12"/>
  <c r="D774" i="12" s="1"/>
  <c r="C774" i="12"/>
  <c r="F774" i="12"/>
  <c r="H774" i="12"/>
  <c r="J774" i="12"/>
  <c r="B774" i="12"/>
  <c r="E774" i="12"/>
  <c r="G774" i="12"/>
  <c r="I774" i="12"/>
  <c r="A772" i="12"/>
  <c r="D772" i="12" s="1"/>
  <c r="C772" i="12"/>
  <c r="F772" i="12"/>
  <c r="H772" i="12"/>
  <c r="J772" i="12"/>
  <c r="B772" i="12"/>
  <c r="E772" i="12"/>
  <c r="G772" i="12"/>
  <c r="I772" i="12"/>
  <c r="A770" i="12"/>
  <c r="D770" i="12" s="1"/>
  <c r="C770" i="12"/>
  <c r="F770" i="12"/>
  <c r="H770" i="12"/>
  <c r="J770" i="12"/>
  <c r="B770" i="12"/>
  <c r="E770" i="12"/>
  <c r="G770" i="12"/>
  <c r="I770" i="12"/>
  <c r="A768" i="12"/>
  <c r="D768" i="12" s="1"/>
  <c r="C768" i="12"/>
  <c r="F768" i="12"/>
  <c r="H768" i="12"/>
  <c r="J768" i="12"/>
  <c r="B768" i="12"/>
  <c r="E768" i="12"/>
  <c r="G768" i="12"/>
  <c r="I768" i="12"/>
  <c r="B766" i="12"/>
  <c r="E766" i="12"/>
  <c r="G766" i="12"/>
  <c r="I766" i="12"/>
  <c r="A766" i="12"/>
  <c r="D766" i="12" s="1"/>
  <c r="C766" i="12"/>
  <c r="F766" i="12"/>
  <c r="H766" i="12"/>
  <c r="J766" i="12"/>
  <c r="B764" i="12"/>
  <c r="E764" i="12"/>
  <c r="G764" i="12"/>
  <c r="I764" i="12"/>
  <c r="A764" i="12"/>
  <c r="D764" i="12" s="1"/>
  <c r="C764" i="12"/>
  <c r="F764" i="12"/>
  <c r="H764" i="12"/>
  <c r="J764" i="12"/>
  <c r="A761" i="12"/>
  <c r="D761" i="12" s="1"/>
  <c r="C761" i="12"/>
  <c r="F761" i="12"/>
  <c r="H761" i="12"/>
  <c r="J761" i="12"/>
  <c r="B761" i="12"/>
  <c r="E761" i="12"/>
  <c r="G761" i="12"/>
  <c r="I761" i="12"/>
  <c r="B760" i="12"/>
  <c r="E760" i="12"/>
  <c r="G760" i="12"/>
  <c r="I760" i="12"/>
  <c r="A760" i="12"/>
  <c r="D760" i="12" s="1"/>
  <c r="C760" i="12"/>
  <c r="F760" i="12"/>
  <c r="H760" i="12"/>
  <c r="J760" i="12"/>
  <c r="A757" i="12"/>
  <c r="D757" i="12" s="1"/>
  <c r="C757" i="12"/>
  <c r="F757" i="12"/>
  <c r="H757" i="12"/>
  <c r="J757" i="12"/>
  <c r="B757" i="12"/>
  <c r="E757" i="12"/>
  <c r="G757" i="12"/>
  <c r="I757" i="12"/>
  <c r="B756" i="12"/>
  <c r="E756" i="12"/>
  <c r="G756" i="12"/>
  <c r="I756" i="12"/>
  <c r="A756" i="12"/>
  <c r="D756" i="12" s="1"/>
  <c r="C756" i="12"/>
  <c r="F756" i="12"/>
  <c r="H756" i="12"/>
  <c r="J756" i="12"/>
  <c r="A753" i="12"/>
  <c r="D753" i="12" s="1"/>
  <c r="C753" i="12"/>
  <c r="F753" i="12"/>
  <c r="H753" i="12"/>
  <c r="J753" i="12"/>
  <c r="B753" i="12"/>
  <c r="E753" i="12"/>
  <c r="G753" i="12"/>
  <c r="I753" i="12"/>
  <c r="B752" i="12"/>
  <c r="E752" i="12"/>
  <c r="G752" i="12"/>
  <c r="I752" i="12"/>
  <c r="A752" i="12"/>
  <c r="D752" i="12" s="1"/>
  <c r="C752" i="12"/>
  <c r="F752" i="12"/>
  <c r="H752" i="12"/>
  <c r="J752" i="12"/>
  <c r="A749" i="12"/>
  <c r="D749" i="12" s="1"/>
  <c r="C749" i="12"/>
  <c r="F749" i="12"/>
  <c r="H749" i="12"/>
  <c r="J749" i="12"/>
  <c r="B749" i="12"/>
  <c r="E749" i="12"/>
  <c r="G749" i="12"/>
  <c r="I749" i="12"/>
  <c r="B748" i="12"/>
  <c r="E748" i="12"/>
  <c r="G748" i="12"/>
  <c r="I748" i="12"/>
  <c r="A748" i="12"/>
  <c r="D748" i="12" s="1"/>
  <c r="C748" i="12"/>
  <c r="F748" i="12"/>
  <c r="H748" i="12"/>
  <c r="J748" i="12"/>
  <c r="A745" i="12"/>
  <c r="C745" i="12"/>
  <c r="F745" i="12"/>
  <c r="H745" i="12"/>
  <c r="J745" i="12"/>
  <c r="B745" i="12"/>
  <c r="E745" i="12"/>
  <c r="G745" i="12"/>
  <c r="I745" i="12"/>
  <c r="B744" i="12"/>
  <c r="E744" i="12"/>
  <c r="G744" i="12"/>
  <c r="I744" i="12"/>
  <c r="A744" i="12"/>
  <c r="D744" i="12" s="1"/>
  <c r="C744" i="12"/>
  <c r="F744" i="12"/>
  <c r="H744" i="12"/>
  <c r="J744" i="12"/>
  <c r="A741" i="12"/>
  <c r="D741" i="12" s="1"/>
  <c r="C741" i="12"/>
  <c r="F741" i="12"/>
  <c r="H741" i="12"/>
  <c r="J741" i="12"/>
  <c r="B741" i="12"/>
  <c r="E741" i="12"/>
  <c r="G741" i="12"/>
  <c r="I741" i="12"/>
  <c r="B740" i="12"/>
  <c r="E740" i="12"/>
  <c r="G740" i="12"/>
  <c r="I740" i="12"/>
  <c r="A740" i="12"/>
  <c r="C740" i="12"/>
  <c r="F740" i="12"/>
  <c r="H740" i="12"/>
  <c r="J740" i="12"/>
  <c r="A737" i="12"/>
  <c r="D737" i="12" s="1"/>
  <c r="C737" i="12"/>
  <c r="F737" i="12"/>
  <c r="H737" i="12"/>
  <c r="J737" i="12"/>
  <c r="B737" i="12"/>
  <c r="E737" i="12"/>
  <c r="G737" i="12"/>
  <c r="I737" i="12"/>
  <c r="B736" i="12"/>
  <c r="E736" i="12"/>
  <c r="G736" i="12"/>
  <c r="I736" i="12"/>
  <c r="A736" i="12"/>
  <c r="D736" i="12" s="1"/>
  <c r="C736" i="12"/>
  <c r="F736" i="12"/>
  <c r="H736" i="12"/>
  <c r="J736" i="12"/>
  <c r="B733" i="12"/>
  <c r="E733" i="12"/>
  <c r="G733" i="12"/>
  <c r="I733" i="12"/>
  <c r="A733" i="12"/>
  <c r="C733" i="12"/>
  <c r="F733" i="12"/>
  <c r="H733" i="12"/>
  <c r="J733" i="12"/>
  <c r="A732" i="12"/>
  <c r="D732" i="12" s="1"/>
  <c r="C732" i="12"/>
  <c r="F732" i="12"/>
  <c r="H732" i="12"/>
  <c r="J732" i="12"/>
  <c r="B732" i="12"/>
  <c r="E732" i="12"/>
  <c r="G732" i="12"/>
  <c r="I732" i="12"/>
  <c r="B729" i="12"/>
  <c r="E729" i="12"/>
  <c r="G729" i="12"/>
  <c r="I729" i="12"/>
  <c r="A729" i="12"/>
  <c r="D729" i="12" s="1"/>
  <c r="C729" i="12"/>
  <c r="F729" i="12"/>
  <c r="H729" i="12"/>
  <c r="J729" i="12"/>
  <c r="A728" i="12"/>
  <c r="C728" i="12"/>
  <c r="F728" i="12"/>
  <c r="H728" i="12"/>
  <c r="J728" i="12"/>
  <c r="B728" i="12"/>
  <c r="E728" i="12"/>
  <c r="G728" i="12"/>
  <c r="I728" i="12"/>
  <c r="B725" i="12"/>
  <c r="E725" i="12"/>
  <c r="G725" i="12"/>
  <c r="I725" i="12"/>
  <c r="A725" i="12"/>
  <c r="D725" i="12" s="1"/>
  <c r="C725" i="12"/>
  <c r="F725" i="12"/>
  <c r="H725" i="12"/>
  <c r="J725" i="12"/>
  <c r="A724" i="12"/>
  <c r="D724" i="12" s="1"/>
  <c r="C724" i="12"/>
  <c r="F724" i="12"/>
  <c r="H724" i="12"/>
  <c r="J724" i="12"/>
  <c r="B724" i="12"/>
  <c r="E724" i="12"/>
  <c r="G724" i="12"/>
  <c r="I724" i="12"/>
  <c r="B721" i="12"/>
  <c r="E721" i="12"/>
  <c r="G721" i="12"/>
  <c r="I721" i="12"/>
  <c r="A721" i="12"/>
  <c r="D721" i="12" s="1"/>
  <c r="C721" i="12"/>
  <c r="F721" i="12"/>
  <c r="H721" i="12"/>
  <c r="J721" i="12"/>
  <c r="A720" i="12"/>
  <c r="D720" i="12" s="1"/>
  <c r="C720" i="12"/>
  <c r="F720" i="12"/>
  <c r="H720" i="12"/>
  <c r="J720" i="12"/>
  <c r="B720" i="12"/>
  <c r="E720" i="12"/>
  <c r="G720" i="12"/>
  <c r="I720" i="12"/>
  <c r="B717" i="12"/>
  <c r="E717" i="12"/>
  <c r="G717" i="12"/>
  <c r="I717" i="12"/>
  <c r="A717" i="12"/>
  <c r="D717" i="12" s="1"/>
  <c r="C717" i="12"/>
  <c r="F717" i="12"/>
  <c r="H717" i="12"/>
  <c r="J717" i="12"/>
  <c r="A716" i="12"/>
  <c r="D716" i="12" s="1"/>
  <c r="C716" i="12"/>
  <c r="F716" i="12"/>
  <c r="H716" i="12"/>
  <c r="J716" i="12"/>
  <c r="B716" i="12"/>
  <c r="E716" i="12"/>
  <c r="G716" i="12"/>
  <c r="I716" i="12"/>
  <c r="B713" i="12"/>
  <c r="E713" i="12"/>
  <c r="G713" i="12"/>
  <c r="I713" i="12"/>
  <c r="A713" i="12"/>
  <c r="D713" i="12" s="1"/>
  <c r="C713" i="12"/>
  <c r="F713" i="12"/>
  <c r="H713" i="12"/>
  <c r="J713" i="12"/>
  <c r="A712" i="12"/>
  <c r="D712" i="12" s="1"/>
  <c r="C712" i="12"/>
  <c r="F712" i="12"/>
  <c r="H712" i="12"/>
  <c r="J712" i="12"/>
  <c r="B712" i="12"/>
  <c r="E712" i="12"/>
  <c r="G712" i="12"/>
  <c r="I712" i="12"/>
  <c r="A710" i="12"/>
  <c r="D710" i="12" s="1"/>
  <c r="C710" i="12"/>
  <c r="F710" i="12"/>
  <c r="H710" i="12"/>
  <c r="J710" i="12"/>
  <c r="B710" i="12"/>
  <c r="E710" i="12"/>
  <c r="G710" i="12"/>
  <c r="I710" i="12"/>
  <c r="A708" i="12"/>
  <c r="D708" i="12" s="1"/>
  <c r="C708" i="12"/>
  <c r="F708" i="12"/>
  <c r="H708" i="12"/>
  <c r="J708" i="12"/>
  <c r="B708" i="12"/>
  <c r="E708" i="12"/>
  <c r="G708" i="12"/>
  <c r="I708" i="12"/>
  <c r="A706" i="12"/>
  <c r="D706" i="12" s="1"/>
  <c r="C706" i="12"/>
  <c r="F706" i="12"/>
  <c r="H706" i="12"/>
  <c r="J706" i="12"/>
  <c r="B706" i="12"/>
  <c r="E706" i="12"/>
  <c r="G706" i="12"/>
  <c r="I706" i="12"/>
  <c r="A704" i="12"/>
  <c r="D704" i="12" s="1"/>
  <c r="C704" i="12"/>
  <c r="F704" i="12"/>
  <c r="H704" i="12"/>
  <c r="J704" i="12"/>
  <c r="B704" i="12"/>
  <c r="E704" i="12"/>
  <c r="G704" i="12"/>
  <c r="I704" i="12"/>
  <c r="B702" i="12"/>
  <c r="E702" i="12"/>
  <c r="G702" i="12"/>
  <c r="I702" i="12"/>
  <c r="A702" i="12"/>
  <c r="D702" i="12" s="1"/>
  <c r="C702" i="12"/>
  <c r="F702" i="12"/>
  <c r="H702" i="12"/>
  <c r="J702" i="12"/>
  <c r="B700" i="12"/>
  <c r="E700" i="12"/>
  <c r="G700" i="12"/>
  <c r="I700" i="12"/>
  <c r="A700" i="12"/>
  <c r="D700" i="12" s="1"/>
  <c r="C700" i="12"/>
  <c r="F700" i="12"/>
  <c r="H700" i="12"/>
  <c r="J700" i="12"/>
  <c r="B698" i="12"/>
  <c r="E698" i="12"/>
  <c r="G698" i="12"/>
  <c r="I698" i="12"/>
  <c r="A698" i="12"/>
  <c r="D698" i="12" s="1"/>
  <c r="C698" i="12"/>
  <c r="F698" i="12"/>
  <c r="H698" i="12"/>
  <c r="J698" i="12"/>
  <c r="B696" i="12"/>
  <c r="E696" i="12"/>
  <c r="G696" i="12"/>
  <c r="I696" i="12"/>
  <c r="A696" i="12"/>
  <c r="D696" i="12" s="1"/>
  <c r="C696" i="12"/>
  <c r="F696" i="12"/>
  <c r="H696" i="12"/>
  <c r="J696" i="12"/>
  <c r="B694" i="12"/>
  <c r="E694" i="12"/>
  <c r="G694" i="12"/>
  <c r="I694" i="12"/>
  <c r="A694" i="12"/>
  <c r="D694" i="12" s="1"/>
  <c r="C694" i="12"/>
  <c r="F694" i="12"/>
  <c r="H694" i="12"/>
  <c r="J694" i="12"/>
  <c r="B692" i="12"/>
  <c r="E692" i="12"/>
  <c r="G692" i="12"/>
  <c r="I692" i="12"/>
  <c r="A692" i="12"/>
  <c r="D692" i="12" s="1"/>
  <c r="C692" i="12"/>
  <c r="F692" i="12"/>
  <c r="H692" i="12"/>
  <c r="J692" i="12"/>
  <c r="B690" i="12"/>
  <c r="E690" i="12"/>
  <c r="G690" i="12"/>
  <c r="I690" i="12"/>
  <c r="A690" i="12"/>
  <c r="D690" i="12" s="1"/>
  <c r="C690" i="12"/>
  <c r="F690" i="12"/>
  <c r="H690" i="12"/>
  <c r="J690" i="12"/>
  <c r="B688" i="12"/>
  <c r="E688" i="12"/>
  <c r="G688" i="12"/>
  <c r="I688" i="12"/>
  <c r="A688" i="12"/>
  <c r="D688" i="12" s="1"/>
  <c r="C688" i="12"/>
  <c r="F688" i="12"/>
  <c r="H688" i="12"/>
  <c r="J688" i="12"/>
  <c r="B686" i="12"/>
  <c r="E686" i="12"/>
  <c r="G686" i="12"/>
  <c r="I686" i="12"/>
  <c r="A686" i="12"/>
  <c r="D686" i="12" s="1"/>
  <c r="C686" i="12"/>
  <c r="F686" i="12"/>
  <c r="H686" i="12"/>
  <c r="J686" i="12"/>
  <c r="B684" i="12"/>
  <c r="E684" i="12"/>
  <c r="G684" i="12"/>
  <c r="I684" i="12"/>
  <c r="A684" i="12"/>
  <c r="D684" i="12" s="1"/>
  <c r="C684" i="12"/>
  <c r="F684" i="12"/>
  <c r="H684" i="12"/>
  <c r="J684" i="12"/>
  <c r="B682" i="12"/>
  <c r="E682" i="12"/>
  <c r="G682" i="12"/>
  <c r="I682" i="12"/>
  <c r="A682" i="12"/>
  <c r="D682" i="12" s="1"/>
  <c r="C682" i="12"/>
  <c r="F682" i="12"/>
  <c r="H682" i="12"/>
  <c r="J682" i="12"/>
  <c r="B680" i="12"/>
  <c r="E680" i="12"/>
  <c r="G680" i="12"/>
  <c r="I680" i="12"/>
  <c r="A680" i="12"/>
  <c r="D680" i="12" s="1"/>
  <c r="C680" i="12"/>
  <c r="F680" i="12"/>
  <c r="H680" i="12"/>
  <c r="J680" i="12"/>
  <c r="B678" i="12"/>
  <c r="E678" i="12"/>
  <c r="G678" i="12"/>
  <c r="I678" i="12"/>
  <c r="A678" i="12"/>
  <c r="C678" i="12"/>
  <c r="F678" i="12"/>
  <c r="H678" i="12"/>
  <c r="J678" i="12"/>
  <c r="B676" i="12"/>
  <c r="E676" i="12"/>
  <c r="G676" i="12"/>
  <c r="I676" i="12"/>
  <c r="A676" i="12"/>
  <c r="C676" i="12"/>
  <c r="F676" i="12"/>
  <c r="H676" i="12"/>
  <c r="J676" i="12"/>
  <c r="B674" i="12"/>
  <c r="E674" i="12"/>
  <c r="G674" i="12"/>
  <c r="I674" i="12"/>
  <c r="A674" i="12"/>
  <c r="D674" i="12" s="1"/>
  <c r="C674" i="12"/>
  <c r="F674" i="12"/>
  <c r="H674" i="12"/>
  <c r="J674" i="12"/>
  <c r="B672" i="12"/>
  <c r="E672" i="12"/>
  <c r="G672" i="12"/>
  <c r="I672" i="12"/>
  <c r="A672" i="12"/>
  <c r="D672" i="12" s="1"/>
  <c r="C672" i="12"/>
  <c r="F672" i="12"/>
  <c r="H672" i="12"/>
  <c r="J672" i="12"/>
  <c r="B670" i="12"/>
  <c r="E670" i="12"/>
  <c r="G670" i="12"/>
  <c r="I670" i="12"/>
  <c r="A670" i="12"/>
  <c r="D670" i="12" s="1"/>
  <c r="C670" i="12"/>
  <c r="F670" i="12"/>
  <c r="H670" i="12"/>
  <c r="J670" i="12"/>
  <c r="B668" i="12"/>
  <c r="E668" i="12"/>
  <c r="G668" i="12"/>
  <c r="I668" i="12"/>
  <c r="A668" i="12"/>
  <c r="D668" i="12" s="1"/>
  <c r="C668" i="12"/>
  <c r="F668" i="12"/>
  <c r="H668" i="12"/>
  <c r="J668" i="12"/>
  <c r="B666" i="12"/>
  <c r="E666" i="12"/>
  <c r="G666" i="12"/>
  <c r="I666" i="12"/>
  <c r="A666" i="12"/>
  <c r="C666" i="12"/>
  <c r="F666" i="12"/>
  <c r="H666" i="12"/>
  <c r="J666" i="12"/>
  <c r="B664" i="12"/>
  <c r="E664" i="12"/>
  <c r="G664" i="12"/>
  <c r="I664" i="12"/>
  <c r="A664" i="12"/>
  <c r="C664" i="12"/>
  <c r="F664" i="12"/>
  <c r="H664" i="12"/>
  <c r="J664" i="12"/>
  <c r="B662" i="12"/>
  <c r="E662" i="12"/>
  <c r="G662" i="12"/>
  <c r="I662" i="12"/>
  <c r="A662" i="12"/>
  <c r="D662" i="12" s="1"/>
  <c r="C662" i="12"/>
  <c r="F662" i="12"/>
  <c r="H662" i="12"/>
  <c r="J662" i="12"/>
  <c r="B660" i="12"/>
  <c r="E660" i="12"/>
  <c r="G660" i="12"/>
  <c r="I660" i="12"/>
  <c r="A660" i="12"/>
  <c r="D660" i="12" s="1"/>
  <c r="C660" i="12"/>
  <c r="F660" i="12"/>
  <c r="H660" i="12"/>
  <c r="J660" i="12"/>
  <c r="B658" i="12"/>
  <c r="E658" i="12"/>
  <c r="G658" i="12"/>
  <c r="I658" i="12"/>
  <c r="A658" i="12"/>
  <c r="C658" i="12"/>
  <c r="F658" i="12"/>
  <c r="H658" i="12"/>
  <c r="J658" i="12"/>
  <c r="B656" i="12"/>
  <c r="E656" i="12"/>
  <c r="G656" i="12"/>
  <c r="I656" i="12"/>
  <c r="A656" i="12"/>
  <c r="D656" i="12" s="1"/>
  <c r="C656" i="12"/>
  <c r="F656" i="12"/>
  <c r="H656" i="12"/>
  <c r="J656" i="12"/>
  <c r="B654" i="12"/>
  <c r="E654" i="12"/>
  <c r="G654" i="12"/>
  <c r="I654" i="12"/>
  <c r="A654" i="12"/>
  <c r="D654" i="12" s="1"/>
  <c r="C654" i="12"/>
  <c r="F654" i="12"/>
  <c r="H654" i="12"/>
  <c r="J654" i="12"/>
  <c r="B652" i="12"/>
  <c r="E652" i="12"/>
  <c r="G652" i="12"/>
  <c r="I652" i="12"/>
  <c r="A652" i="12"/>
  <c r="D652" i="12" s="1"/>
  <c r="C652" i="12"/>
  <c r="F652" i="12"/>
  <c r="H652" i="12"/>
  <c r="J652" i="12"/>
  <c r="B650" i="12"/>
  <c r="E650" i="12"/>
  <c r="G650" i="12"/>
  <c r="I650" i="12"/>
  <c r="A650" i="12"/>
  <c r="C650" i="12"/>
  <c r="F650" i="12"/>
  <c r="H650" i="12"/>
  <c r="J650" i="12"/>
  <c r="B648" i="12"/>
  <c r="E648" i="12"/>
  <c r="G648" i="12"/>
  <c r="I648" i="12"/>
  <c r="A648" i="12"/>
  <c r="D648" i="12" s="1"/>
  <c r="C648" i="12"/>
  <c r="F648" i="12"/>
  <c r="H648" i="12"/>
  <c r="J648" i="12"/>
  <c r="B646" i="12"/>
  <c r="E646" i="12"/>
  <c r="G646" i="12"/>
  <c r="I646" i="12"/>
  <c r="A646" i="12"/>
  <c r="D646" i="12" s="1"/>
  <c r="C646" i="12"/>
  <c r="F646" i="12"/>
  <c r="H646" i="12"/>
  <c r="J646" i="12"/>
  <c r="B644" i="12"/>
  <c r="E644" i="12"/>
  <c r="G644" i="12"/>
  <c r="I644" i="12"/>
  <c r="A644" i="12"/>
  <c r="D644" i="12" s="1"/>
  <c r="C644" i="12"/>
  <c r="F644" i="12"/>
  <c r="H644" i="12"/>
  <c r="J644" i="12"/>
  <c r="A642" i="12"/>
  <c r="C642" i="12"/>
  <c r="E642" i="12"/>
  <c r="G642" i="12"/>
  <c r="I642" i="12"/>
  <c r="B642" i="12"/>
  <c r="F642" i="12"/>
  <c r="H642" i="12"/>
  <c r="J642" i="12"/>
  <c r="A640" i="12"/>
  <c r="D640" i="12" s="1"/>
  <c r="C640" i="12"/>
  <c r="F640" i="12"/>
  <c r="H640" i="12"/>
  <c r="J640" i="12"/>
  <c r="B640" i="12"/>
  <c r="E640" i="12"/>
  <c r="G640" i="12"/>
  <c r="I640" i="12"/>
  <c r="A638" i="12"/>
  <c r="D638" i="12" s="1"/>
  <c r="C638" i="12"/>
  <c r="F638" i="12"/>
  <c r="H638" i="12"/>
  <c r="J638" i="12"/>
  <c r="B638" i="12"/>
  <c r="E638" i="12"/>
  <c r="G638" i="12"/>
  <c r="I638" i="12"/>
  <c r="A636" i="12"/>
  <c r="D636" i="12" s="1"/>
  <c r="C636" i="12"/>
  <c r="F636" i="12"/>
  <c r="H636" i="12"/>
  <c r="J636" i="12"/>
  <c r="B636" i="12"/>
  <c r="E636" i="12"/>
  <c r="G636" i="12"/>
  <c r="I636" i="12"/>
  <c r="A634" i="12"/>
  <c r="C634" i="12"/>
  <c r="F634" i="12"/>
  <c r="H634" i="12"/>
  <c r="J634" i="12"/>
  <c r="B634" i="12"/>
  <c r="E634" i="12"/>
  <c r="G634" i="12"/>
  <c r="I634" i="12"/>
  <c r="A632" i="12"/>
  <c r="D632" i="12" s="1"/>
  <c r="C632" i="12"/>
  <c r="F632" i="12"/>
  <c r="H632" i="12"/>
  <c r="J632" i="12"/>
  <c r="B632" i="12"/>
  <c r="E632" i="12"/>
  <c r="G632" i="12"/>
  <c r="I632" i="12"/>
  <c r="A630" i="12"/>
  <c r="C630" i="12"/>
  <c r="F630" i="12"/>
  <c r="H630" i="12"/>
  <c r="J630" i="12"/>
  <c r="B630" i="12"/>
  <c r="E630" i="12"/>
  <c r="G630" i="12"/>
  <c r="I630" i="12"/>
  <c r="A628" i="12"/>
  <c r="D628" i="12" s="1"/>
  <c r="C628" i="12"/>
  <c r="F628" i="12"/>
  <c r="H628" i="12"/>
  <c r="J628" i="12"/>
  <c r="B628" i="12"/>
  <c r="E628" i="12"/>
  <c r="G628" i="12"/>
  <c r="I628" i="12"/>
  <c r="A626" i="12"/>
  <c r="C626" i="12"/>
  <c r="F626" i="12"/>
  <c r="H626" i="12"/>
  <c r="J626" i="12"/>
  <c r="B626" i="12"/>
  <c r="E626" i="12"/>
  <c r="G626" i="12"/>
  <c r="I626" i="12"/>
  <c r="A624" i="12"/>
  <c r="D624" i="12" s="1"/>
  <c r="C624" i="12"/>
  <c r="F624" i="12"/>
  <c r="H624" i="12"/>
  <c r="J624" i="12"/>
  <c r="B624" i="12"/>
  <c r="E624" i="12"/>
  <c r="G624" i="12"/>
  <c r="I624" i="12"/>
  <c r="A622" i="12"/>
  <c r="D622" i="12" s="1"/>
  <c r="C622" i="12"/>
  <c r="F622" i="12"/>
  <c r="H622" i="12"/>
  <c r="J622" i="12"/>
  <c r="B622" i="12"/>
  <c r="E622" i="12"/>
  <c r="G622" i="12"/>
  <c r="I622" i="12"/>
  <c r="A620" i="12"/>
  <c r="C620" i="12"/>
  <c r="F620" i="12"/>
  <c r="H620" i="12"/>
  <c r="J620" i="12"/>
  <c r="B620" i="12"/>
  <c r="E620" i="12"/>
  <c r="G620" i="12"/>
  <c r="I620" i="12"/>
  <c r="A618" i="12"/>
  <c r="C618" i="12"/>
  <c r="F618" i="12"/>
  <c r="H618" i="12"/>
  <c r="J618" i="12"/>
  <c r="B618" i="12"/>
  <c r="E618" i="12"/>
  <c r="G618" i="12"/>
  <c r="I618" i="12"/>
  <c r="A616" i="12"/>
  <c r="D616" i="12" s="1"/>
  <c r="C616" i="12"/>
  <c r="F616" i="12"/>
  <c r="H616" i="12"/>
  <c r="J616" i="12"/>
  <c r="B616" i="12"/>
  <c r="E616" i="12"/>
  <c r="G616" i="12"/>
  <c r="I616" i="12"/>
  <c r="A614" i="12"/>
  <c r="D614" i="12" s="1"/>
  <c r="C614" i="12"/>
  <c r="F614" i="12"/>
  <c r="H614" i="12"/>
  <c r="J614" i="12"/>
  <c r="B614" i="12"/>
  <c r="E614" i="12"/>
  <c r="G614" i="12"/>
  <c r="I614" i="12"/>
  <c r="A612" i="12"/>
  <c r="D612" i="12" s="1"/>
  <c r="C612" i="12"/>
  <c r="F612" i="12"/>
  <c r="H612" i="12"/>
  <c r="J612" i="12"/>
  <c r="B612" i="12"/>
  <c r="E612" i="12"/>
  <c r="G612" i="12"/>
  <c r="I612" i="12"/>
  <c r="B610" i="12"/>
  <c r="F610" i="12"/>
  <c r="H610" i="12"/>
  <c r="J610" i="12"/>
  <c r="A610" i="12"/>
  <c r="C610" i="12"/>
  <c r="E610" i="12"/>
  <c r="G610" i="12"/>
  <c r="I610" i="12"/>
  <c r="B608" i="12"/>
  <c r="E608" i="12"/>
  <c r="G608" i="12"/>
  <c r="I608" i="12"/>
  <c r="A608" i="12"/>
  <c r="D608" i="12" s="1"/>
  <c r="C608" i="12"/>
  <c r="F608" i="12"/>
  <c r="H608" i="12"/>
  <c r="J608" i="12"/>
  <c r="B606" i="12"/>
  <c r="E606" i="12"/>
  <c r="G606" i="12"/>
  <c r="I606" i="12"/>
  <c r="A606" i="12"/>
  <c r="D606" i="12" s="1"/>
  <c r="C606" i="12"/>
  <c r="F606" i="12"/>
  <c r="H606" i="12"/>
  <c r="J606" i="12"/>
  <c r="B604" i="12"/>
  <c r="E604" i="12"/>
  <c r="G604" i="12"/>
  <c r="I604" i="12"/>
  <c r="A604" i="12"/>
  <c r="D604" i="12" s="1"/>
  <c r="C604" i="12"/>
  <c r="F604" i="12"/>
  <c r="H604" i="12"/>
  <c r="J604" i="12"/>
  <c r="B602" i="12"/>
  <c r="E602" i="12"/>
  <c r="G602" i="12"/>
  <c r="I602" i="12"/>
  <c r="A602" i="12"/>
  <c r="C602" i="12"/>
  <c r="F602" i="12"/>
  <c r="H602" i="12"/>
  <c r="J602" i="12"/>
  <c r="B600" i="12"/>
  <c r="E600" i="12"/>
  <c r="G600" i="12"/>
  <c r="I600" i="12"/>
  <c r="A600" i="12"/>
  <c r="C600" i="12"/>
  <c r="F600" i="12"/>
  <c r="H600" i="12"/>
  <c r="J600" i="12"/>
  <c r="B598" i="12"/>
  <c r="E598" i="12"/>
  <c r="G598" i="12"/>
  <c r="I598" i="12"/>
  <c r="A598" i="12"/>
  <c r="D598" i="12" s="1"/>
  <c r="C598" i="12"/>
  <c r="F598" i="12"/>
  <c r="H598" i="12"/>
  <c r="J598" i="12"/>
  <c r="B596" i="12"/>
  <c r="E596" i="12"/>
  <c r="G596" i="12"/>
  <c r="I596" i="12"/>
  <c r="A596" i="12"/>
  <c r="D596" i="12" s="1"/>
  <c r="C596" i="12"/>
  <c r="F596" i="12"/>
  <c r="H596" i="12"/>
  <c r="J596" i="12"/>
  <c r="B594" i="12"/>
  <c r="E594" i="12"/>
  <c r="G594" i="12"/>
  <c r="I594" i="12"/>
  <c r="A594" i="12"/>
  <c r="C594" i="12"/>
  <c r="F594" i="12"/>
  <c r="H594" i="12"/>
  <c r="J594" i="12"/>
  <c r="B592" i="12"/>
  <c r="E592" i="12"/>
  <c r="G592" i="12"/>
  <c r="I592" i="12"/>
  <c r="A592" i="12"/>
  <c r="D592" i="12" s="1"/>
  <c r="C592" i="12"/>
  <c r="F592" i="12"/>
  <c r="H592" i="12"/>
  <c r="J592" i="12"/>
  <c r="B590" i="12"/>
  <c r="E590" i="12"/>
  <c r="G590" i="12"/>
  <c r="I590" i="12"/>
  <c r="A590" i="12"/>
  <c r="D590" i="12" s="1"/>
  <c r="C590" i="12"/>
  <c r="F590" i="12"/>
  <c r="H590" i="12"/>
  <c r="J590" i="12"/>
  <c r="B588" i="12"/>
  <c r="E588" i="12"/>
  <c r="G588" i="12"/>
  <c r="I588" i="12"/>
  <c r="A588" i="12"/>
  <c r="D588" i="12" s="1"/>
  <c r="C588" i="12"/>
  <c r="F588" i="12"/>
  <c r="H588" i="12"/>
  <c r="J588" i="12"/>
  <c r="B586" i="12"/>
  <c r="E586" i="12"/>
  <c r="G586" i="12"/>
  <c r="I586" i="12"/>
  <c r="A586" i="12"/>
  <c r="C586" i="12"/>
  <c r="F586" i="12"/>
  <c r="H586" i="12"/>
  <c r="J586" i="12"/>
  <c r="B584" i="12"/>
  <c r="E584" i="12"/>
  <c r="G584" i="12"/>
  <c r="I584" i="12"/>
  <c r="A584" i="12"/>
  <c r="D584" i="12" s="1"/>
  <c r="C584" i="12"/>
  <c r="F584" i="12"/>
  <c r="H584" i="12"/>
  <c r="J584" i="12"/>
  <c r="B582" i="12"/>
  <c r="E582" i="12"/>
  <c r="G582" i="12"/>
  <c r="I582" i="12"/>
  <c r="A582" i="12"/>
  <c r="D582" i="12" s="1"/>
  <c r="C582" i="12"/>
  <c r="F582" i="12"/>
  <c r="H582" i="12"/>
  <c r="J582" i="12"/>
  <c r="B580" i="12"/>
  <c r="E580" i="12"/>
  <c r="G580" i="12"/>
  <c r="I580" i="12"/>
  <c r="A580" i="12"/>
  <c r="D580" i="12" s="1"/>
  <c r="C580" i="12"/>
  <c r="F580" i="12"/>
  <c r="H580" i="12"/>
  <c r="J580" i="12"/>
  <c r="A578" i="12"/>
  <c r="C578" i="12"/>
  <c r="E578" i="12"/>
  <c r="G578" i="12"/>
  <c r="I578" i="12"/>
  <c r="B578" i="12"/>
  <c r="F578" i="12"/>
  <c r="H578" i="12"/>
  <c r="J578" i="12"/>
  <c r="A576" i="12"/>
  <c r="D576" i="12" s="1"/>
  <c r="C576" i="12"/>
  <c r="F576" i="12"/>
  <c r="H576" i="12"/>
  <c r="J576" i="12"/>
  <c r="B576" i="12"/>
  <c r="E576" i="12"/>
  <c r="G576" i="12"/>
  <c r="I576" i="12"/>
  <c r="A574" i="12"/>
  <c r="D574" i="12" s="1"/>
  <c r="C574" i="12"/>
  <c r="F574" i="12"/>
  <c r="H574" i="12"/>
  <c r="J574" i="12"/>
  <c r="B574" i="12"/>
  <c r="E574" i="12"/>
  <c r="G574" i="12"/>
  <c r="I574" i="12"/>
  <c r="A572" i="12"/>
  <c r="D572" i="12" s="1"/>
  <c r="C572" i="12"/>
  <c r="F572" i="12"/>
  <c r="H572" i="12"/>
  <c r="J572" i="12"/>
  <c r="B572" i="12"/>
  <c r="E572" i="12"/>
  <c r="G572" i="12"/>
  <c r="I572" i="12"/>
  <c r="A570" i="12"/>
  <c r="C570" i="12"/>
  <c r="F570" i="12"/>
  <c r="H570" i="12"/>
  <c r="J570" i="12"/>
  <c r="B570" i="12"/>
  <c r="E570" i="12"/>
  <c r="G570" i="12"/>
  <c r="I570" i="12"/>
  <c r="A568" i="12"/>
  <c r="D568" i="12" s="1"/>
  <c r="C568" i="12"/>
  <c r="F568" i="12"/>
  <c r="H568" i="12"/>
  <c r="J568" i="12"/>
  <c r="B568" i="12"/>
  <c r="E568" i="12"/>
  <c r="G568" i="12"/>
  <c r="I568" i="12"/>
  <c r="A566" i="12"/>
  <c r="C566" i="12"/>
  <c r="F566" i="12"/>
  <c r="H566" i="12"/>
  <c r="J566" i="12"/>
  <c r="B566" i="12"/>
  <c r="E566" i="12"/>
  <c r="G566" i="12"/>
  <c r="I566" i="12"/>
  <c r="A564" i="12"/>
  <c r="D564" i="12" s="1"/>
  <c r="C564" i="12"/>
  <c r="F564" i="12"/>
  <c r="H564" i="12"/>
  <c r="J564" i="12"/>
  <c r="B564" i="12"/>
  <c r="E564" i="12"/>
  <c r="G564" i="12"/>
  <c r="I564" i="12"/>
  <c r="A562" i="12"/>
  <c r="C562" i="12"/>
  <c r="F562" i="12"/>
  <c r="H562" i="12"/>
  <c r="J562" i="12"/>
  <c r="B562" i="12"/>
  <c r="E562" i="12"/>
  <c r="G562" i="12"/>
  <c r="I562" i="12"/>
  <c r="A560" i="12"/>
  <c r="D560" i="12" s="1"/>
  <c r="C560" i="12"/>
  <c r="F560" i="12"/>
  <c r="H560" i="12"/>
  <c r="J560" i="12"/>
  <c r="B560" i="12"/>
  <c r="E560" i="12"/>
  <c r="G560" i="12"/>
  <c r="I560" i="12"/>
  <c r="A558" i="12"/>
  <c r="D558" i="12" s="1"/>
  <c r="C558" i="12"/>
  <c r="F558" i="12"/>
  <c r="H558" i="12"/>
  <c r="J558" i="12"/>
  <c r="B558" i="12"/>
  <c r="E558" i="12"/>
  <c r="G558" i="12"/>
  <c r="I558" i="12"/>
  <c r="A556" i="12"/>
  <c r="C556" i="12"/>
  <c r="F556" i="12"/>
  <c r="H556" i="12"/>
  <c r="J556" i="12"/>
  <c r="B556" i="12"/>
  <c r="E556" i="12"/>
  <c r="G556" i="12"/>
  <c r="I556" i="12"/>
  <c r="A554" i="12"/>
  <c r="C554" i="12"/>
  <c r="F554" i="12"/>
  <c r="H554" i="12"/>
  <c r="J554" i="12"/>
  <c r="B554" i="12"/>
  <c r="E554" i="12"/>
  <c r="G554" i="12"/>
  <c r="I554" i="12"/>
  <c r="A552" i="12"/>
  <c r="D552" i="12" s="1"/>
  <c r="C552" i="12"/>
  <c r="F552" i="12"/>
  <c r="H552" i="12"/>
  <c r="J552" i="12"/>
  <c r="B552" i="12"/>
  <c r="E552" i="12"/>
  <c r="G552" i="12"/>
  <c r="I552" i="12"/>
  <c r="A550" i="12"/>
  <c r="D550" i="12" s="1"/>
  <c r="C550" i="12"/>
  <c r="F550" i="12"/>
  <c r="H550" i="12"/>
  <c r="J550" i="12"/>
  <c r="B550" i="12"/>
  <c r="E550" i="12"/>
  <c r="G550" i="12"/>
  <c r="I550" i="12"/>
  <c r="A548" i="12"/>
  <c r="D548" i="12" s="1"/>
  <c r="C548" i="12"/>
  <c r="F548" i="12"/>
  <c r="H548" i="12"/>
  <c r="J548" i="12"/>
  <c r="B548" i="12"/>
  <c r="E548" i="12"/>
  <c r="G548" i="12"/>
  <c r="I548" i="12"/>
  <c r="B546" i="12"/>
  <c r="F546" i="12"/>
  <c r="H546" i="12"/>
  <c r="J546" i="12"/>
  <c r="A546" i="12"/>
  <c r="C546" i="12"/>
  <c r="E546" i="12"/>
  <c r="G546" i="12"/>
  <c r="I546" i="12"/>
  <c r="B544" i="12"/>
  <c r="E544" i="12"/>
  <c r="G544" i="12"/>
  <c r="I544" i="12"/>
  <c r="K544" i="12"/>
  <c r="A544" i="12"/>
  <c r="D544" i="12" s="1"/>
  <c r="C544" i="12"/>
  <c r="F544" i="12"/>
  <c r="H544" i="12"/>
  <c r="J544" i="12"/>
  <c r="B542" i="12"/>
  <c r="E542" i="12"/>
  <c r="G542" i="12"/>
  <c r="I542" i="12"/>
  <c r="K542" i="12"/>
  <c r="A542" i="12"/>
  <c r="D542" i="12" s="1"/>
  <c r="C542" i="12"/>
  <c r="F542" i="12"/>
  <c r="H542" i="12"/>
  <c r="J542" i="12"/>
  <c r="B540" i="12"/>
  <c r="E540" i="12"/>
  <c r="G540" i="12"/>
  <c r="I540" i="12"/>
  <c r="A540" i="12"/>
  <c r="D540" i="12" s="1"/>
  <c r="C540" i="12"/>
  <c r="F540" i="12"/>
  <c r="H540" i="12"/>
  <c r="J540" i="12"/>
  <c r="B538" i="12"/>
  <c r="E538" i="12"/>
  <c r="G538" i="12"/>
  <c r="I538" i="12"/>
  <c r="A538" i="12"/>
  <c r="C538" i="12"/>
  <c r="F538" i="12"/>
  <c r="H538" i="12"/>
  <c r="J538" i="12"/>
  <c r="B536" i="12"/>
  <c r="E536" i="12"/>
  <c r="G536" i="12"/>
  <c r="I536" i="12"/>
  <c r="K536" i="12"/>
  <c r="A536" i="12"/>
  <c r="C536" i="12"/>
  <c r="F536" i="12"/>
  <c r="H536" i="12"/>
  <c r="J536" i="12"/>
  <c r="B534" i="12"/>
  <c r="E534" i="12"/>
  <c r="G534" i="12"/>
  <c r="I534" i="12"/>
  <c r="K534" i="12"/>
  <c r="A534" i="12"/>
  <c r="D534" i="12" s="1"/>
  <c r="C534" i="12"/>
  <c r="F534" i="12"/>
  <c r="H534" i="12"/>
  <c r="J534" i="12"/>
  <c r="B532" i="12"/>
  <c r="E532" i="12"/>
  <c r="G532" i="12"/>
  <c r="I532" i="12"/>
  <c r="A532" i="12"/>
  <c r="D532" i="12" s="1"/>
  <c r="C532" i="12"/>
  <c r="F532" i="12"/>
  <c r="H532" i="12"/>
  <c r="J532" i="12"/>
  <c r="B530" i="12"/>
  <c r="E530" i="12"/>
  <c r="G530" i="12"/>
  <c r="I530" i="12"/>
  <c r="A530" i="12"/>
  <c r="C530" i="12"/>
  <c r="F530" i="12"/>
  <c r="H530" i="12"/>
  <c r="J530" i="12"/>
  <c r="B528" i="12"/>
  <c r="E528" i="12"/>
  <c r="G528" i="12"/>
  <c r="I528" i="12"/>
  <c r="K528" i="12"/>
  <c r="A528" i="12"/>
  <c r="D528" i="12" s="1"/>
  <c r="C528" i="12"/>
  <c r="F528" i="12"/>
  <c r="H528" i="12"/>
  <c r="J528" i="12"/>
  <c r="B526" i="12"/>
  <c r="E526" i="12"/>
  <c r="G526" i="12"/>
  <c r="I526" i="12"/>
  <c r="K526" i="12"/>
  <c r="A526" i="12"/>
  <c r="D526" i="12" s="1"/>
  <c r="C526" i="12"/>
  <c r="F526" i="12"/>
  <c r="H526" i="12"/>
  <c r="J526" i="12"/>
  <c r="B524" i="12"/>
  <c r="E524" i="12"/>
  <c r="G524" i="12"/>
  <c r="I524" i="12"/>
  <c r="A524" i="12"/>
  <c r="D524" i="12" s="1"/>
  <c r="C524" i="12"/>
  <c r="F524" i="12"/>
  <c r="H524" i="12"/>
  <c r="J524" i="12"/>
  <c r="B522" i="12"/>
  <c r="E522" i="12"/>
  <c r="G522" i="12"/>
  <c r="I522" i="12"/>
  <c r="A522" i="12"/>
  <c r="C522" i="12"/>
  <c r="F522" i="12"/>
  <c r="H522" i="12"/>
  <c r="J522" i="12"/>
  <c r="B520" i="12"/>
  <c r="E520" i="12"/>
  <c r="G520" i="12"/>
  <c r="I520" i="12"/>
  <c r="K520" i="12"/>
  <c r="A520" i="12"/>
  <c r="D520" i="12" s="1"/>
  <c r="C520" i="12"/>
  <c r="F520" i="12"/>
  <c r="H520" i="12"/>
  <c r="J520" i="12"/>
  <c r="B518" i="12"/>
  <c r="E518" i="12"/>
  <c r="G518" i="12"/>
  <c r="I518" i="12"/>
  <c r="K518" i="12"/>
  <c r="A518" i="12"/>
  <c r="D518" i="12" s="1"/>
  <c r="C518" i="12"/>
  <c r="F518" i="12"/>
  <c r="H518" i="12"/>
  <c r="J518" i="12"/>
  <c r="B516" i="12"/>
  <c r="E516" i="12"/>
  <c r="G516" i="12"/>
  <c r="I516" i="12"/>
  <c r="A516" i="12"/>
  <c r="D516" i="12" s="1"/>
  <c r="C516" i="12"/>
  <c r="F516" i="12"/>
  <c r="H516" i="12"/>
  <c r="J516" i="12"/>
  <c r="A514" i="12"/>
  <c r="C514" i="12"/>
  <c r="E514" i="12"/>
  <c r="G514" i="12"/>
  <c r="I514" i="12"/>
  <c r="B514" i="12"/>
  <c r="F514" i="12"/>
  <c r="H514" i="12"/>
  <c r="J514" i="12"/>
  <c r="A512" i="12"/>
  <c r="D512" i="12" s="1"/>
  <c r="C512" i="12"/>
  <c r="F512" i="12"/>
  <c r="H512" i="12"/>
  <c r="J512" i="12"/>
  <c r="B512" i="12"/>
  <c r="E512" i="12"/>
  <c r="G512" i="12"/>
  <c r="I512" i="12"/>
  <c r="K512" i="12"/>
  <c r="A510" i="12"/>
  <c r="D510" i="12" s="1"/>
  <c r="C510" i="12"/>
  <c r="F510" i="12"/>
  <c r="H510" i="12"/>
  <c r="J510" i="12"/>
  <c r="B510" i="12"/>
  <c r="E510" i="12"/>
  <c r="G510" i="12"/>
  <c r="I510" i="12"/>
  <c r="K510" i="12"/>
  <c r="A508" i="12"/>
  <c r="D508" i="12" s="1"/>
  <c r="C508" i="12"/>
  <c r="F508" i="12"/>
  <c r="H508" i="12"/>
  <c r="J508" i="12"/>
  <c r="B508" i="12"/>
  <c r="E508" i="12"/>
  <c r="G508" i="12"/>
  <c r="I508" i="12"/>
  <c r="A506" i="12"/>
  <c r="C506" i="12"/>
  <c r="F506" i="12"/>
  <c r="H506" i="12"/>
  <c r="J506" i="12"/>
  <c r="B506" i="12"/>
  <c r="E506" i="12"/>
  <c r="G506" i="12"/>
  <c r="I506" i="12"/>
  <c r="A504" i="12"/>
  <c r="D504" i="12" s="1"/>
  <c r="C504" i="12"/>
  <c r="F504" i="12"/>
  <c r="H504" i="12"/>
  <c r="J504" i="12"/>
  <c r="B504" i="12"/>
  <c r="E504" i="12"/>
  <c r="G504" i="12"/>
  <c r="I504" i="12"/>
  <c r="K504" i="12"/>
  <c r="B502" i="12"/>
  <c r="E502" i="12"/>
  <c r="G502" i="12"/>
  <c r="I502" i="12"/>
  <c r="A502" i="12"/>
  <c r="C502" i="12"/>
  <c r="F502" i="12"/>
  <c r="H502" i="12"/>
  <c r="J502" i="12"/>
  <c r="B500" i="12"/>
  <c r="E500" i="12"/>
  <c r="G500" i="12"/>
  <c r="I500" i="12"/>
  <c r="K500" i="12"/>
  <c r="A500" i="12"/>
  <c r="D500" i="12" s="1"/>
  <c r="C500" i="12"/>
  <c r="F500" i="12"/>
  <c r="H500" i="12"/>
  <c r="J500" i="12"/>
  <c r="B498" i="12"/>
  <c r="E498" i="12"/>
  <c r="G498" i="12"/>
  <c r="I498" i="12"/>
  <c r="K498" i="12"/>
  <c r="A498" i="12"/>
  <c r="C498" i="12"/>
  <c r="F498" i="12"/>
  <c r="H498" i="12"/>
  <c r="J498" i="12"/>
  <c r="B496" i="12"/>
  <c r="E496" i="12"/>
  <c r="G496" i="12"/>
  <c r="I496" i="12"/>
  <c r="A496" i="12"/>
  <c r="D496" i="12" s="1"/>
  <c r="C496" i="12"/>
  <c r="F496" i="12"/>
  <c r="H496" i="12"/>
  <c r="J496" i="12"/>
  <c r="A494" i="12"/>
  <c r="C494" i="12"/>
  <c r="E494" i="12"/>
  <c r="G494" i="12"/>
  <c r="I494" i="12"/>
  <c r="B494" i="12"/>
  <c r="F494" i="12"/>
  <c r="H494" i="12"/>
  <c r="J494" i="12"/>
  <c r="A492" i="12"/>
  <c r="D492" i="12" s="1"/>
  <c r="C492" i="12"/>
  <c r="F492" i="12"/>
  <c r="H492" i="12"/>
  <c r="J492" i="12"/>
  <c r="B492" i="12"/>
  <c r="E492" i="12"/>
  <c r="G492" i="12"/>
  <c r="I492" i="12"/>
  <c r="K492" i="12"/>
  <c r="A490" i="12"/>
  <c r="D490" i="12" s="1"/>
  <c r="C490" i="12"/>
  <c r="F490" i="12"/>
  <c r="H490" i="12"/>
  <c r="J490" i="12"/>
  <c r="B490" i="12"/>
  <c r="E490" i="12"/>
  <c r="G490" i="12"/>
  <c r="I490" i="12"/>
  <c r="K490" i="12"/>
  <c r="A488" i="12"/>
  <c r="C488" i="12"/>
  <c r="F488" i="12"/>
  <c r="H488" i="12"/>
  <c r="J488" i="12"/>
  <c r="B488" i="12"/>
  <c r="E488" i="12"/>
  <c r="G488" i="12"/>
  <c r="I488" i="12"/>
  <c r="A486" i="12"/>
  <c r="C486" i="12"/>
  <c r="F486" i="12"/>
  <c r="H486" i="12"/>
  <c r="J486" i="12"/>
  <c r="B486" i="12"/>
  <c r="E486" i="12"/>
  <c r="G486" i="12"/>
  <c r="I486" i="12"/>
  <c r="A484" i="12"/>
  <c r="D484" i="12" s="1"/>
  <c r="C484" i="12"/>
  <c r="F484" i="12"/>
  <c r="H484" i="12"/>
  <c r="J484" i="12"/>
  <c r="B484" i="12"/>
  <c r="E484" i="12"/>
  <c r="G484" i="12"/>
  <c r="I484" i="12"/>
  <c r="K484" i="12"/>
  <c r="A482" i="12"/>
  <c r="D482" i="12" s="1"/>
  <c r="C482" i="12"/>
  <c r="F482" i="12"/>
  <c r="H482" i="12"/>
  <c r="J482" i="12"/>
  <c r="B482" i="12"/>
  <c r="E482" i="12"/>
  <c r="G482" i="12"/>
  <c r="I482" i="12"/>
  <c r="K482" i="12"/>
  <c r="A480" i="12"/>
  <c r="D480" i="12" s="1"/>
  <c r="C480" i="12"/>
  <c r="F480" i="12"/>
  <c r="H480" i="12"/>
  <c r="J480" i="12"/>
  <c r="B480" i="12"/>
  <c r="E480" i="12"/>
  <c r="G480" i="12"/>
  <c r="I480" i="12"/>
  <c r="A478" i="12"/>
  <c r="C478" i="12"/>
  <c r="F478" i="12"/>
  <c r="H478" i="12"/>
  <c r="J478" i="12"/>
  <c r="B478" i="12"/>
  <c r="E478" i="12"/>
  <c r="G478" i="12"/>
  <c r="I478" i="12"/>
  <c r="A476" i="12"/>
  <c r="C476" i="12"/>
  <c r="F476" i="12"/>
  <c r="H476" i="12"/>
  <c r="J476" i="12"/>
  <c r="B476" i="12"/>
  <c r="E476" i="12"/>
  <c r="G476" i="12"/>
  <c r="I476" i="12"/>
  <c r="K476" i="12"/>
  <c r="A474" i="12"/>
  <c r="D474" i="12" s="1"/>
  <c r="C474" i="12"/>
  <c r="F474" i="12"/>
  <c r="H474" i="12"/>
  <c r="J474" i="12"/>
  <c r="B474" i="12"/>
  <c r="E474" i="12"/>
  <c r="G474" i="12"/>
  <c r="I474" i="12"/>
  <c r="K474" i="12"/>
  <c r="A472" i="12"/>
  <c r="D472" i="12" s="1"/>
  <c r="C472" i="12"/>
  <c r="F472" i="12"/>
  <c r="H472" i="12"/>
  <c r="J472" i="12"/>
  <c r="B472" i="12"/>
  <c r="E472" i="12"/>
  <c r="G472" i="12"/>
  <c r="I472" i="12"/>
  <c r="A470" i="12"/>
  <c r="C470" i="12"/>
  <c r="F470" i="12"/>
  <c r="H470" i="12"/>
  <c r="J470" i="12"/>
  <c r="B470" i="12"/>
  <c r="E470" i="12"/>
  <c r="G470" i="12"/>
  <c r="I470" i="12"/>
  <c r="A468" i="12"/>
  <c r="C468" i="12"/>
  <c r="F468" i="12"/>
  <c r="H468" i="12"/>
  <c r="J468" i="12"/>
  <c r="B468" i="12"/>
  <c r="E468" i="12"/>
  <c r="G468" i="12"/>
  <c r="I468" i="12"/>
  <c r="K468" i="12"/>
  <c r="A466" i="12"/>
  <c r="D466" i="12" s="1"/>
  <c r="C466" i="12"/>
  <c r="F466" i="12"/>
  <c r="H466" i="12"/>
  <c r="J466" i="12"/>
  <c r="B466" i="12"/>
  <c r="E466" i="12"/>
  <c r="G466" i="12"/>
  <c r="I466" i="12"/>
  <c r="K466" i="12"/>
  <c r="A464" i="12"/>
  <c r="D464" i="12" s="1"/>
  <c r="C464" i="12"/>
  <c r="F464" i="12"/>
  <c r="H464" i="12"/>
  <c r="J464" i="12"/>
  <c r="B464" i="12"/>
  <c r="E464" i="12"/>
  <c r="G464" i="12"/>
  <c r="I464" i="12"/>
  <c r="B462" i="12"/>
  <c r="F462" i="12"/>
  <c r="H462" i="12"/>
  <c r="J462" i="12"/>
  <c r="A462" i="12"/>
  <c r="C462" i="12"/>
  <c r="E462" i="12"/>
  <c r="G462" i="12"/>
  <c r="I462" i="12"/>
  <c r="B460" i="12"/>
  <c r="E460" i="12"/>
  <c r="G460" i="12"/>
  <c r="I460" i="12"/>
  <c r="K460" i="12"/>
  <c r="A460" i="12"/>
  <c r="C460" i="12"/>
  <c r="F460" i="12"/>
  <c r="H460" i="12"/>
  <c r="J460" i="12"/>
  <c r="B458" i="12"/>
  <c r="E458" i="12"/>
  <c r="G458" i="12"/>
  <c r="I458" i="12"/>
  <c r="K458" i="12"/>
  <c r="A458" i="12"/>
  <c r="D458" i="12" s="1"/>
  <c r="C458" i="12"/>
  <c r="F458" i="12"/>
  <c r="H458" i="12"/>
  <c r="J458" i="12"/>
  <c r="B456" i="12"/>
  <c r="E456" i="12"/>
  <c r="G456" i="12"/>
  <c r="I456" i="12"/>
  <c r="A456" i="12"/>
  <c r="C456" i="12"/>
  <c r="F456" i="12"/>
  <c r="H456" i="12"/>
  <c r="J456" i="12"/>
  <c r="B454" i="12"/>
  <c r="E454" i="12"/>
  <c r="G454" i="12"/>
  <c r="I454" i="12"/>
  <c r="A454" i="12"/>
  <c r="C454" i="12"/>
  <c r="F454" i="12"/>
  <c r="H454" i="12"/>
  <c r="J454" i="12"/>
  <c r="B452" i="12"/>
  <c r="E452" i="12"/>
  <c r="G452" i="12"/>
  <c r="I452" i="12"/>
  <c r="K452" i="12"/>
  <c r="A452" i="12"/>
  <c r="C452" i="12"/>
  <c r="F452" i="12"/>
  <c r="H452" i="12"/>
  <c r="J452" i="12"/>
  <c r="B450" i="12"/>
  <c r="E450" i="12"/>
  <c r="G450" i="12"/>
  <c r="I450" i="12"/>
  <c r="K450" i="12"/>
  <c r="A450" i="12"/>
  <c r="D450" i="12" s="1"/>
  <c r="C450" i="12"/>
  <c r="F450" i="12"/>
  <c r="H450" i="12"/>
  <c r="J450" i="12"/>
  <c r="B448" i="12"/>
  <c r="E448" i="12"/>
  <c r="G448" i="12"/>
  <c r="I448" i="12"/>
  <c r="A448" i="12"/>
  <c r="D448" i="12" s="1"/>
  <c r="C448" i="12"/>
  <c r="F448" i="12"/>
  <c r="H448" i="12"/>
  <c r="J448" i="12"/>
  <c r="B446" i="12"/>
  <c r="E446" i="12"/>
  <c r="G446" i="12"/>
  <c r="I446" i="12"/>
  <c r="A446" i="12"/>
  <c r="C446" i="12"/>
  <c r="F446" i="12"/>
  <c r="H446" i="12"/>
  <c r="J446" i="12"/>
  <c r="B444" i="12"/>
  <c r="E444" i="12"/>
  <c r="G444" i="12"/>
  <c r="I444" i="12"/>
  <c r="K444" i="12"/>
  <c r="A444" i="12"/>
  <c r="C444" i="12"/>
  <c r="F444" i="12"/>
  <c r="H444" i="12"/>
  <c r="J444" i="12"/>
  <c r="B442" i="12"/>
  <c r="E442" i="12"/>
  <c r="G442" i="12"/>
  <c r="I442" i="12"/>
  <c r="K442" i="12"/>
  <c r="A442" i="12"/>
  <c r="D442" i="12" s="1"/>
  <c r="C442" i="12"/>
  <c r="F442" i="12"/>
  <c r="H442" i="12"/>
  <c r="J442" i="12"/>
  <c r="B440" i="12"/>
  <c r="E440" i="12"/>
  <c r="G440" i="12"/>
  <c r="I440" i="12"/>
  <c r="A440" i="12"/>
  <c r="D440" i="12" s="1"/>
  <c r="C440" i="12"/>
  <c r="F440" i="12"/>
  <c r="H440" i="12"/>
  <c r="J440" i="12"/>
  <c r="B438" i="12"/>
  <c r="E438" i="12"/>
  <c r="G438" i="12"/>
  <c r="I438" i="12"/>
  <c r="A438" i="12"/>
  <c r="C438" i="12"/>
  <c r="F438" i="12"/>
  <c r="H438" i="12"/>
  <c r="J438" i="12"/>
  <c r="B436" i="12"/>
  <c r="E436" i="12"/>
  <c r="G436" i="12"/>
  <c r="I436" i="12"/>
  <c r="K436" i="12"/>
  <c r="A436" i="12"/>
  <c r="C436" i="12"/>
  <c r="F436" i="12"/>
  <c r="H436" i="12"/>
  <c r="J436" i="12"/>
  <c r="B434" i="12"/>
  <c r="E434" i="12"/>
  <c r="G434" i="12"/>
  <c r="I434" i="12"/>
  <c r="K434" i="12"/>
  <c r="A434" i="12"/>
  <c r="D434" i="12" s="1"/>
  <c r="C434" i="12"/>
  <c r="F434" i="12"/>
  <c r="H434" i="12"/>
  <c r="J434" i="12"/>
  <c r="B432" i="12"/>
  <c r="E432" i="12"/>
  <c r="G432" i="12"/>
  <c r="I432" i="12"/>
  <c r="A432" i="12"/>
  <c r="D432" i="12" s="1"/>
  <c r="C432" i="12"/>
  <c r="F432" i="12"/>
  <c r="H432" i="12"/>
  <c r="J432" i="12"/>
  <c r="A430" i="12"/>
  <c r="C430" i="12"/>
  <c r="E430" i="12"/>
  <c r="G430" i="12"/>
  <c r="I430" i="12"/>
  <c r="B430" i="12"/>
  <c r="F430" i="12"/>
  <c r="H430" i="12"/>
  <c r="J430" i="12"/>
  <c r="A428" i="12"/>
  <c r="C428" i="12"/>
  <c r="F428" i="12"/>
  <c r="H428" i="12"/>
  <c r="J428" i="12"/>
  <c r="B428" i="12"/>
  <c r="E428" i="12"/>
  <c r="G428" i="12"/>
  <c r="I428" i="12"/>
  <c r="K428" i="12"/>
  <c r="A426" i="12"/>
  <c r="D426" i="12" s="1"/>
  <c r="C426" i="12"/>
  <c r="F426" i="12"/>
  <c r="H426" i="12"/>
  <c r="J426" i="12"/>
  <c r="B426" i="12"/>
  <c r="E426" i="12"/>
  <c r="G426" i="12"/>
  <c r="I426" i="12"/>
  <c r="K426" i="12"/>
  <c r="A422" i="12"/>
  <c r="C422" i="12"/>
  <c r="F422" i="12"/>
  <c r="H422" i="12"/>
  <c r="J422" i="12"/>
  <c r="B422" i="12"/>
  <c r="E422" i="12"/>
  <c r="G422" i="12"/>
  <c r="I422" i="12"/>
  <c r="A420" i="12"/>
  <c r="C420" i="12"/>
  <c r="F420" i="12"/>
  <c r="H420" i="12"/>
  <c r="J420" i="12"/>
  <c r="B420" i="12"/>
  <c r="E420" i="12"/>
  <c r="G420" i="12"/>
  <c r="I420" i="12"/>
  <c r="K420" i="12"/>
  <c r="A418" i="12"/>
  <c r="D418" i="12" s="1"/>
  <c r="C418" i="12"/>
  <c r="F418" i="12"/>
  <c r="H418" i="12"/>
  <c r="J418" i="12"/>
  <c r="B418" i="12"/>
  <c r="E418" i="12"/>
  <c r="G418" i="12"/>
  <c r="I418" i="12"/>
  <c r="K418" i="12"/>
  <c r="A414" i="12"/>
  <c r="C414" i="12"/>
  <c r="F414" i="12"/>
  <c r="H414" i="12"/>
  <c r="J414" i="12"/>
  <c r="B414" i="12"/>
  <c r="E414" i="12"/>
  <c r="G414" i="12"/>
  <c r="I414" i="12"/>
  <c r="A412" i="12"/>
  <c r="C412" i="12"/>
  <c r="F412" i="12"/>
  <c r="H412" i="12"/>
  <c r="J412" i="12"/>
  <c r="B412" i="12"/>
  <c r="E412" i="12"/>
  <c r="G412" i="12"/>
  <c r="I412" i="12"/>
  <c r="K412" i="12"/>
  <c r="A410" i="12"/>
  <c r="D410" i="12" s="1"/>
  <c r="C410" i="12"/>
  <c r="F410" i="12"/>
  <c r="H410" i="12"/>
  <c r="J410" i="12"/>
  <c r="B410" i="12"/>
  <c r="E410" i="12"/>
  <c r="G410" i="12"/>
  <c r="I410" i="12"/>
  <c r="K410" i="12"/>
  <c r="A406" i="12"/>
  <c r="C406" i="12"/>
  <c r="F406" i="12"/>
  <c r="H406" i="12"/>
  <c r="J406" i="12"/>
  <c r="B406" i="12"/>
  <c r="E406" i="12"/>
  <c r="G406" i="12"/>
  <c r="I406" i="12"/>
  <c r="A402" i="12"/>
  <c r="D402" i="12" s="1"/>
  <c r="C402" i="12"/>
  <c r="F402" i="12"/>
  <c r="H402" i="12"/>
  <c r="J402" i="12"/>
  <c r="B402" i="12"/>
  <c r="E402" i="12"/>
  <c r="G402" i="12"/>
  <c r="I402" i="12"/>
  <c r="K402" i="12"/>
  <c r="B398" i="12"/>
  <c r="F398" i="12"/>
  <c r="H398" i="12"/>
  <c r="J398" i="12"/>
  <c r="A398" i="12"/>
  <c r="C398" i="12"/>
  <c r="E398" i="12"/>
  <c r="G398" i="12"/>
  <c r="I398" i="12"/>
  <c r="B394" i="12"/>
  <c r="E394" i="12"/>
  <c r="G394" i="12"/>
  <c r="I394" i="12"/>
  <c r="K394" i="12"/>
  <c r="A394" i="12"/>
  <c r="D394" i="12" s="1"/>
  <c r="C394" i="12"/>
  <c r="F394" i="12"/>
  <c r="H394" i="12"/>
  <c r="J394" i="12"/>
  <c r="B390" i="12"/>
  <c r="E390" i="12"/>
  <c r="G390" i="12"/>
  <c r="I390" i="12"/>
  <c r="A390" i="12"/>
  <c r="C390" i="12"/>
  <c r="F390" i="12"/>
  <c r="H390" i="12"/>
  <c r="J390" i="12"/>
  <c r="B386" i="12"/>
  <c r="E386" i="12"/>
  <c r="G386" i="12"/>
  <c r="I386" i="12"/>
  <c r="K386" i="12"/>
  <c r="A386" i="12"/>
  <c r="D386" i="12" s="1"/>
  <c r="C386" i="12"/>
  <c r="F386" i="12"/>
  <c r="H386" i="12"/>
  <c r="J386" i="12"/>
  <c r="B382" i="12"/>
  <c r="E382" i="12"/>
  <c r="G382" i="12"/>
  <c r="I382" i="12"/>
  <c r="A382" i="12"/>
  <c r="C382" i="12"/>
  <c r="F382" i="12"/>
  <c r="H382" i="12"/>
  <c r="J382" i="12"/>
  <c r="B378" i="12"/>
  <c r="E378" i="12"/>
  <c r="G378" i="12"/>
  <c r="I378" i="12"/>
  <c r="K378" i="12"/>
  <c r="A378" i="12"/>
  <c r="D378" i="12" s="1"/>
  <c r="C378" i="12"/>
  <c r="F378" i="12"/>
  <c r="H378" i="12"/>
  <c r="J378" i="12"/>
  <c r="B376" i="12"/>
  <c r="E376" i="12"/>
  <c r="G376" i="12"/>
  <c r="I376" i="12"/>
  <c r="A376" i="12"/>
  <c r="D376" i="12" s="1"/>
  <c r="C376" i="12"/>
  <c r="F376" i="12"/>
  <c r="H376" i="12"/>
  <c r="J376" i="12"/>
  <c r="B374" i="12"/>
  <c r="E374" i="12"/>
  <c r="G374" i="12"/>
  <c r="I374" i="12"/>
  <c r="A374" i="12"/>
  <c r="C374" i="12"/>
  <c r="F374" i="12"/>
  <c r="H374" i="12"/>
  <c r="J374" i="12"/>
  <c r="B368" i="12"/>
  <c r="E368" i="12"/>
  <c r="G368" i="12"/>
  <c r="I368" i="12"/>
  <c r="A368" i="12"/>
  <c r="D368" i="12" s="1"/>
  <c r="C368" i="12"/>
  <c r="F368" i="12"/>
  <c r="H368" i="12"/>
  <c r="J368" i="12"/>
  <c r="A366" i="12"/>
  <c r="C366" i="12"/>
  <c r="E366" i="12"/>
  <c r="G366" i="12"/>
  <c r="I366" i="12"/>
  <c r="B366" i="12"/>
  <c r="F366" i="12"/>
  <c r="H366" i="12"/>
  <c r="J366" i="12"/>
  <c r="A360" i="12"/>
  <c r="D360" i="12" s="1"/>
  <c r="C360" i="12"/>
  <c r="F360" i="12"/>
  <c r="H360" i="12"/>
  <c r="J360" i="12"/>
  <c r="B360" i="12"/>
  <c r="E360" i="12"/>
  <c r="G360" i="12"/>
  <c r="I360" i="12"/>
  <c r="A358" i="12"/>
  <c r="C358" i="12"/>
  <c r="F358" i="12"/>
  <c r="H358" i="12"/>
  <c r="J358" i="12"/>
  <c r="B358" i="12"/>
  <c r="E358" i="12"/>
  <c r="G358" i="12"/>
  <c r="I358" i="12"/>
  <c r="A352" i="12"/>
  <c r="D352" i="12" s="1"/>
  <c r="C352" i="12"/>
  <c r="F352" i="12"/>
  <c r="H352" i="12"/>
  <c r="J352" i="12"/>
  <c r="B352" i="12"/>
  <c r="E352" i="12"/>
  <c r="G352" i="12"/>
  <c r="I352" i="12"/>
  <c r="A350" i="12"/>
  <c r="C350" i="12"/>
  <c r="F350" i="12"/>
  <c r="H350" i="12"/>
  <c r="J350" i="12"/>
  <c r="B350" i="12"/>
  <c r="E350" i="12"/>
  <c r="G350" i="12"/>
  <c r="I350" i="12"/>
  <c r="A346" i="12"/>
  <c r="D346" i="12" s="1"/>
  <c r="C346" i="12"/>
  <c r="F346" i="12"/>
  <c r="H346" i="12"/>
  <c r="J346" i="12"/>
  <c r="B346" i="12"/>
  <c r="E346" i="12"/>
  <c r="G346" i="12"/>
  <c r="I346" i="12"/>
  <c r="K346" i="12"/>
  <c r="A344" i="12"/>
  <c r="D344" i="12" s="1"/>
  <c r="C344" i="12"/>
  <c r="F344" i="12"/>
  <c r="H344" i="12"/>
  <c r="J344" i="12"/>
  <c r="B344" i="12"/>
  <c r="E344" i="12"/>
  <c r="G344" i="12"/>
  <c r="I344" i="12"/>
  <c r="A342" i="12"/>
  <c r="C342" i="12"/>
  <c r="F342" i="12"/>
  <c r="H342" i="12"/>
  <c r="J342" i="12"/>
  <c r="B342" i="12"/>
  <c r="E342" i="12"/>
  <c r="G342" i="12"/>
  <c r="I342" i="12"/>
  <c r="A338" i="12"/>
  <c r="D338" i="12" s="1"/>
  <c r="C338" i="12"/>
  <c r="F338" i="12"/>
  <c r="H338" i="12"/>
  <c r="J338" i="12"/>
  <c r="B338" i="12"/>
  <c r="E338" i="12"/>
  <c r="G338" i="12"/>
  <c r="I338" i="12"/>
  <c r="K338" i="12"/>
  <c r="A336" i="12"/>
  <c r="D336" i="12" s="1"/>
  <c r="C336" i="12"/>
  <c r="F336" i="12"/>
  <c r="H336" i="12"/>
  <c r="J336" i="12"/>
  <c r="B336" i="12"/>
  <c r="E336" i="12"/>
  <c r="G336" i="12"/>
  <c r="I336" i="12"/>
  <c r="B334" i="12"/>
  <c r="F334" i="12"/>
  <c r="H334" i="12"/>
  <c r="J334" i="12"/>
  <c r="A334" i="12"/>
  <c r="C334" i="12"/>
  <c r="E334" i="12"/>
  <c r="G334" i="12"/>
  <c r="I334" i="12"/>
  <c r="B1497" i="12"/>
  <c r="E1497" i="12"/>
  <c r="G1497" i="12"/>
  <c r="I1497" i="12"/>
  <c r="A1497" i="12"/>
  <c r="D1497" i="12" s="1"/>
  <c r="C1497" i="12"/>
  <c r="F1497" i="12"/>
  <c r="H1497" i="12"/>
  <c r="J1497" i="12"/>
  <c r="B1493" i="12"/>
  <c r="E1493" i="12"/>
  <c r="G1493" i="12"/>
  <c r="I1493" i="12"/>
  <c r="A1493" i="12"/>
  <c r="C1493" i="12"/>
  <c r="F1493" i="12"/>
  <c r="H1493" i="12"/>
  <c r="J1493" i="12"/>
  <c r="B1489" i="12"/>
  <c r="E1489" i="12"/>
  <c r="G1489" i="12"/>
  <c r="I1489" i="12"/>
  <c r="A1489" i="12"/>
  <c r="D1489" i="12" s="1"/>
  <c r="C1489" i="12"/>
  <c r="F1489" i="12"/>
  <c r="H1489" i="12"/>
  <c r="J1489" i="12"/>
  <c r="B1485" i="12"/>
  <c r="E1485" i="12"/>
  <c r="G1485" i="12"/>
  <c r="I1485" i="12"/>
  <c r="A1485" i="12"/>
  <c r="D1485" i="12" s="1"/>
  <c r="C1485" i="12"/>
  <c r="F1485" i="12"/>
  <c r="H1485" i="12"/>
  <c r="J1485" i="12"/>
  <c r="B1481" i="12"/>
  <c r="E1481" i="12"/>
  <c r="G1481" i="12"/>
  <c r="I1481" i="12"/>
  <c r="A1481" i="12"/>
  <c r="D1481" i="12" s="1"/>
  <c r="C1481" i="12"/>
  <c r="F1481" i="12"/>
  <c r="H1481" i="12"/>
  <c r="J1481" i="12"/>
  <c r="B1477" i="12"/>
  <c r="E1477" i="12"/>
  <c r="G1477" i="12"/>
  <c r="I1477" i="12"/>
  <c r="A1477" i="12"/>
  <c r="D1477" i="12" s="1"/>
  <c r="C1477" i="12"/>
  <c r="F1477" i="12"/>
  <c r="H1477" i="12"/>
  <c r="J1477" i="12"/>
  <c r="B1473" i="12"/>
  <c r="E1473" i="12"/>
  <c r="G1473" i="12"/>
  <c r="I1473" i="12"/>
  <c r="A1473" i="12"/>
  <c r="D1473" i="12" s="1"/>
  <c r="C1473" i="12"/>
  <c r="F1473" i="12"/>
  <c r="H1473" i="12"/>
  <c r="J1473" i="12"/>
  <c r="B1469" i="12"/>
  <c r="E1469" i="12"/>
  <c r="G1469" i="12"/>
  <c r="I1469" i="12"/>
  <c r="A1469" i="12"/>
  <c r="D1469" i="12" s="1"/>
  <c r="C1469" i="12"/>
  <c r="F1469" i="12"/>
  <c r="H1469" i="12"/>
  <c r="J1469" i="12"/>
  <c r="A1465" i="12"/>
  <c r="D1465" i="12" s="1"/>
  <c r="C1465" i="12"/>
  <c r="F1465" i="12"/>
  <c r="H1465" i="12"/>
  <c r="J1465" i="12"/>
  <c r="B1465" i="12"/>
  <c r="E1465" i="12"/>
  <c r="G1465" i="12"/>
  <c r="I1465" i="12"/>
  <c r="A1461" i="12"/>
  <c r="D1461" i="12" s="1"/>
  <c r="C1461" i="12"/>
  <c r="F1461" i="12"/>
  <c r="H1461" i="12"/>
  <c r="J1461" i="12"/>
  <c r="B1461" i="12"/>
  <c r="E1461" i="12"/>
  <c r="G1461" i="12"/>
  <c r="I1461" i="12"/>
  <c r="A1457" i="12"/>
  <c r="D1457" i="12" s="1"/>
  <c r="C1457" i="12"/>
  <c r="F1457" i="12"/>
  <c r="H1457" i="12"/>
  <c r="J1457" i="12"/>
  <c r="B1457" i="12"/>
  <c r="E1457" i="12"/>
  <c r="G1457" i="12"/>
  <c r="I1457" i="12"/>
  <c r="A1453" i="12"/>
  <c r="D1453" i="12" s="1"/>
  <c r="C1453" i="12"/>
  <c r="F1453" i="12"/>
  <c r="H1453" i="12"/>
  <c r="J1453" i="12"/>
  <c r="B1453" i="12"/>
  <c r="E1453" i="12"/>
  <c r="G1453" i="12"/>
  <c r="I1453" i="12"/>
  <c r="A1449" i="12"/>
  <c r="D1449" i="12" s="1"/>
  <c r="C1449" i="12"/>
  <c r="F1449" i="12"/>
  <c r="H1449" i="12"/>
  <c r="J1449" i="12"/>
  <c r="B1449" i="12"/>
  <c r="E1449" i="12"/>
  <c r="G1449" i="12"/>
  <c r="I1449" i="12"/>
  <c r="A1445" i="12"/>
  <c r="D1445" i="12" s="1"/>
  <c r="C1445" i="12"/>
  <c r="F1445" i="12"/>
  <c r="H1445" i="12"/>
  <c r="J1445" i="12"/>
  <c r="B1445" i="12"/>
  <c r="E1445" i="12"/>
  <c r="G1445" i="12"/>
  <c r="I1445" i="12"/>
  <c r="A1441" i="12"/>
  <c r="D1441" i="12" s="1"/>
  <c r="C1441" i="12"/>
  <c r="F1441" i="12"/>
  <c r="H1441" i="12"/>
  <c r="J1441" i="12"/>
  <c r="B1441" i="12"/>
  <c r="E1441" i="12"/>
  <c r="G1441" i="12"/>
  <c r="I1441" i="12"/>
  <c r="A1437" i="12"/>
  <c r="C1437" i="12"/>
  <c r="F1437" i="12"/>
  <c r="H1437" i="12"/>
  <c r="J1437" i="12"/>
  <c r="B1437" i="12"/>
  <c r="E1437" i="12"/>
  <c r="G1437" i="12"/>
  <c r="I1437" i="12"/>
  <c r="B1433" i="12"/>
  <c r="E1433" i="12"/>
  <c r="G1433" i="12"/>
  <c r="I1433" i="12"/>
  <c r="A1433" i="12"/>
  <c r="D1433" i="12" s="1"/>
  <c r="C1433" i="12"/>
  <c r="F1433" i="12"/>
  <c r="H1433" i="12"/>
  <c r="J1433" i="12"/>
  <c r="B1429" i="12"/>
  <c r="E1429" i="12"/>
  <c r="G1429" i="12"/>
  <c r="I1429" i="12"/>
  <c r="A1429" i="12"/>
  <c r="D1429" i="12" s="1"/>
  <c r="C1429" i="12"/>
  <c r="F1429" i="12"/>
  <c r="H1429" i="12"/>
  <c r="J1429" i="12"/>
  <c r="B1425" i="12"/>
  <c r="E1425" i="12"/>
  <c r="G1425" i="12"/>
  <c r="I1425" i="12"/>
  <c r="A1425" i="12"/>
  <c r="D1425" i="12" s="1"/>
  <c r="C1425" i="12"/>
  <c r="F1425" i="12"/>
  <c r="H1425" i="12"/>
  <c r="J1425" i="12"/>
  <c r="B1421" i="12"/>
  <c r="E1421" i="12"/>
  <c r="G1421" i="12"/>
  <c r="I1421" i="12"/>
  <c r="A1421" i="12"/>
  <c r="D1421" i="12" s="1"/>
  <c r="C1421" i="12"/>
  <c r="F1421" i="12"/>
  <c r="H1421" i="12"/>
  <c r="J1421" i="12"/>
  <c r="B1417" i="12"/>
  <c r="E1417" i="12"/>
  <c r="G1417" i="12"/>
  <c r="I1417" i="12"/>
  <c r="A1417" i="12"/>
  <c r="D1417" i="12" s="1"/>
  <c r="C1417" i="12"/>
  <c r="F1417" i="12"/>
  <c r="H1417" i="12"/>
  <c r="J1417" i="12"/>
  <c r="B1413" i="12"/>
  <c r="E1413" i="12"/>
  <c r="G1413" i="12"/>
  <c r="I1413" i="12"/>
  <c r="A1413" i="12"/>
  <c r="D1413" i="12" s="1"/>
  <c r="C1413" i="12"/>
  <c r="F1413" i="12"/>
  <c r="H1413" i="12"/>
  <c r="J1413" i="12"/>
  <c r="B1409" i="12"/>
  <c r="E1409" i="12"/>
  <c r="G1409" i="12"/>
  <c r="I1409" i="12"/>
  <c r="A1409" i="12"/>
  <c r="D1409" i="12" s="1"/>
  <c r="C1409" i="12"/>
  <c r="F1409" i="12"/>
  <c r="H1409" i="12"/>
  <c r="J1409" i="12"/>
  <c r="B1405" i="12"/>
  <c r="E1405" i="12"/>
  <c r="G1405" i="12"/>
  <c r="I1405" i="12"/>
  <c r="A1405" i="12"/>
  <c r="D1405" i="12" s="1"/>
  <c r="C1405" i="12"/>
  <c r="F1405" i="12"/>
  <c r="H1405" i="12"/>
  <c r="J1405" i="12"/>
  <c r="A1401" i="12"/>
  <c r="D1401" i="12" s="1"/>
  <c r="C1401" i="12"/>
  <c r="F1401" i="12"/>
  <c r="H1401" i="12"/>
  <c r="J1401" i="12"/>
  <c r="B1401" i="12"/>
  <c r="E1401" i="12"/>
  <c r="G1401" i="12"/>
  <c r="I1401" i="12"/>
  <c r="A1397" i="12"/>
  <c r="D1397" i="12" s="1"/>
  <c r="C1397" i="12"/>
  <c r="F1397" i="12"/>
  <c r="H1397" i="12"/>
  <c r="J1397" i="12"/>
  <c r="B1397" i="12"/>
  <c r="E1397" i="12"/>
  <c r="G1397" i="12"/>
  <c r="I1397" i="12"/>
  <c r="A1393" i="12"/>
  <c r="D1393" i="12" s="1"/>
  <c r="C1393" i="12"/>
  <c r="F1393" i="12"/>
  <c r="H1393" i="12"/>
  <c r="J1393" i="12"/>
  <c r="B1393" i="12"/>
  <c r="E1393" i="12"/>
  <c r="G1393" i="12"/>
  <c r="I1393" i="12"/>
  <c r="A1389" i="12"/>
  <c r="D1389" i="12" s="1"/>
  <c r="C1389" i="12"/>
  <c r="F1389" i="12"/>
  <c r="H1389" i="12"/>
  <c r="J1389" i="12"/>
  <c r="B1389" i="12"/>
  <c r="E1389" i="12"/>
  <c r="G1389" i="12"/>
  <c r="I1389" i="12"/>
  <c r="A1385" i="12"/>
  <c r="D1385" i="12" s="1"/>
  <c r="C1385" i="12"/>
  <c r="F1385" i="12"/>
  <c r="H1385" i="12"/>
  <c r="J1385" i="12"/>
  <c r="B1385" i="12"/>
  <c r="E1385" i="12"/>
  <c r="G1385" i="12"/>
  <c r="I1385" i="12"/>
  <c r="A1381" i="12"/>
  <c r="D1381" i="12" s="1"/>
  <c r="C1381" i="12"/>
  <c r="F1381" i="12"/>
  <c r="H1381" i="12"/>
  <c r="J1381" i="12"/>
  <c r="B1381" i="12"/>
  <c r="E1381" i="12"/>
  <c r="G1381" i="12"/>
  <c r="I1381" i="12"/>
  <c r="A1377" i="12"/>
  <c r="D1377" i="12" s="1"/>
  <c r="C1377" i="12"/>
  <c r="F1377" i="12"/>
  <c r="H1377" i="12"/>
  <c r="J1377" i="12"/>
  <c r="B1377" i="12"/>
  <c r="E1377" i="12"/>
  <c r="G1377" i="12"/>
  <c r="I1377" i="12"/>
  <c r="A1373" i="12"/>
  <c r="C1373" i="12"/>
  <c r="F1373" i="12"/>
  <c r="H1373" i="12"/>
  <c r="J1373" i="12"/>
  <c r="B1373" i="12"/>
  <c r="E1373" i="12"/>
  <c r="G1373" i="12"/>
  <c r="I1373" i="12"/>
  <c r="B1369" i="12"/>
  <c r="E1369" i="12"/>
  <c r="G1369" i="12"/>
  <c r="I1369" i="12"/>
  <c r="A1369" i="12"/>
  <c r="D1369" i="12" s="1"/>
  <c r="C1369" i="12"/>
  <c r="F1369" i="12"/>
  <c r="H1369" i="12"/>
  <c r="J1369" i="12"/>
  <c r="B1365" i="12"/>
  <c r="E1365" i="12"/>
  <c r="G1365" i="12"/>
  <c r="I1365" i="12"/>
  <c r="A1365" i="12"/>
  <c r="D1365" i="12" s="1"/>
  <c r="C1365" i="12"/>
  <c r="F1365" i="12"/>
  <c r="H1365" i="12"/>
  <c r="J1365" i="12"/>
  <c r="B1361" i="12"/>
  <c r="E1361" i="12"/>
  <c r="G1361" i="12"/>
  <c r="I1361" i="12"/>
  <c r="A1361" i="12"/>
  <c r="D1361" i="12" s="1"/>
  <c r="C1361" i="12"/>
  <c r="F1361" i="12"/>
  <c r="H1361" i="12"/>
  <c r="J1361" i="12"/>
  <c r="B1357" i="12"/>
  <c r="E1357" i="12"/>
  <c r="G1357" i="12"/>
  <c r="I1357" i="12"/>
  <c r="A1357" i="12"/>
  <c r="D1357" i="12" s="1"/>
  <c r="C1357" i="12"/>
  <c r="F1357" i="12"/>
  <c r="H1357" i="12"/>
  <c r="J1357" i="12"/>
  <c r="B1353" i="12"/>
  <c r="E1353" i="12"/>
  <c r="G1353" i="12"/>
  <c r="I1353" i="12"/>
  <c r="A1353" i="12"/>
  <c r="D1353" i="12" s="1"/>
  <c r="C1353" i="12"/>
  <c r="F1353" i="12"/>
  <c r="H1353" i="12"/>
  <c r="J1353" i="12"/>
  <c r="B1349" i="12"/>
  <c r="E1349" i="12"/>
  <c r="G1349" i="12"/>
  <c r="I1349" i="12"/>
  <c r="A1349" i="12"/>
  <c r="D1349" i="12" s="1"/>
  <c r="C1349" i="12"/>
  <c r="F1349" i="12"/>
  <c r="H1349" i="12"/>
  <c r="J1349" i="12"/>
  <c r="B1345" i="12"/>
  <c r="E1345" i="12"/>
  <c r="G1345" i="12"/>
  <c r="I1345" i="12"/>
  <c r="A1345" i="12"/>
  <c r="D1345" i="12" s="1"/>
  <c r="C1345" i="12"/>
  <c r="F1345" i="12"/>
  <c r="H1345" i="12"/>
  <c r="J1345" i="12"/>
  <c r="B1341" i="12"/>
  <c r="E1341" i="12"/>
  <c r="G1341" i="12"/>
  <c r="I1341" i="12"/>
  <c r="A1341" i="12"/>
  <c r="D1341" i="12" s="1"/>
  <c r="C1341" i="12"/>
  <c r="F1341" i="12"/>
  <c r="H1341" i="12"/>
  <c r="J1341" i="12"/>
  <c r="B1337" i="12"/>
  <c r="E1337" i="12"/>
  <c r="G1337" i="12"/>
  <c r="I1337" i="12"/>
  <c r="A1337" i="12"/>
  <c r="D1337" i="12" s="1"/>
  <c r="C1337" i="12"/>
  <c r="F1337" i="12"/>
  <c r="H1337" i="12"/>
  <c r="J1337" i="12"/>
  <c r="A1333" i="12"/>
  <c r="C1333" i="12"/>
  <c r="F1333" i="12"/>
  <c r="H1333" i="12"/>
  <c r="J1333" i="12"/>
  <c r="B1333" i="12"/>
  <c r="E1333" i="12"/>
  <c r="G1333" i="12"/>
  <c r="I1333" i="12"/>
  <c r="A1329" i="12"/>
  <c r="D1329" i="12" s="1"/>
  <c r="C1329" i="12"/>
  <c r="F1329" i="12"/>
  <c r="H1329" i="12"/>
  <c r="J1329" i="12"/>
  <c r="B1329" i="12"/>
  <c r="E1329" i="12"/>
  <c r="G1329" i="12"/>
  <c r="I1329" i="12"/>
  <c r="A1325" i="12"/>
  <c r="D1325" i="12" s="1"/>
  <c r="C1325" i="12"/>
  <c r="F1325" i="12"/>
  <c r="H1325" i="12"/>
  <c r="J1325" i="12"/>
  <c r="B1325" i="12"/>
  <c r="E1325" i="12"/>
  <c r="G1325" i="12"/>
  <c r="I1325" i="12"/>
  <c r="A1321" i="12"/>
  <c r="D1321" i="12" s="1"/>
  <c r="C1321" i="12"/>
  <c r="F1321" i="12"/>
  <c r="H1321" i="12"/>
  <c r="J1321" i="12"/>
  <c r="B1321" i="12"/>
  <c r="E1321" i="12"/>
  <c r="G1321" i="12"/>
  <c r="I1321" i="12"/>
  <c r="A1317" i="12"/>
  <c r="D1317" i="12" s="1"/>
  <c r="C1317" i="12"/>
  <c r="F1317" i="12"/>
  <c r="H1317" i="12"/>
  <c r="J1317" i="12"/>
  <c r="B1317" i="12"/>
  <c r="E1317" i="12"/>
  <c r="G1317" i="12"/>
  <c r="I1317" i="12"/>
  <c r="A1313" i="12"/>
  <c r="D1313" i="12" s="1"/>
  <c r="C1313" i="12"/>
  <c r="F1313" i="12"/>
  <c r="H1313" i="12"/>
  <c r="J1313" i="12"/>
  <c r="B1313" i="12"/>
  <c r="E1313" i="12"/>
  <c r="G1313" i="12"/>
  <c r="I1313" i="12"/>
  <c r="A1309" i="12"/>
  <c r="D1309" i="12" s="1"/>
  <c r="C1309" i="12"/>
  <c r="F1309" i="12"/>
  <c r="H1309" i="12"/>
  <c r="J1309" i="12"/>
  <c r="B1309" i="12"/>
  <c r="E1309" i="12"/>
  <c r="G1309" i="12"/>
  <c r="I1309" i="12"/>
  <c r="A1305" i="12"/>
  <c r="D1305" i="12" s="1"/>
  <c r="C1305" i="12"/>
  <c r="F1305" i="12"/>
  <c r="H1305" i="12"/>
  <c r="J1305" i="12"/>
  <c r="B1305" i="12"/>
  <c r="E1305" i="12"/>
  <c r="G1305" i="12"/>
  <c r="I1305" i="12"/>
  <c r="B1301" i="12"/>
  <c r="E1301" i="12"/>
  <c r="G1301" i="12"/>
  <c r="I1301" i="12"/>
  <c r="A1301" i="12"/>
  <c r="C1301" i="12"/>
  <c r="F1301" i="12"/>
  <c r="H1301" i="12"/>
  <c r="J1301" i="12"/>
  <c r="B1297" i="12"/>
  <c r="E1297" i="12"/>
  <c r="G1297" i="12"/>
  <c r="I1297" i="12"/>
  <c r="A1297" i="12"/>
  <c r="D1297" i="12" s="1"/>
  <c r="C1297" i="12"/>
  <c r="F1297" i="12"/>
  <c r="H1297" i="12"/>
  <c r="J1297" i="12"/>
  <c r="A1292" i="12"/>
  <c r="D1292" i="12" s="1"/>
  <c r="C1292" i="12"/>
  <c r="F1292" i="12"/>
  <c r="H1292" i="12"/>
  <c r="J1292" i="12"/>
  <c r="B1292" i="12"/>
  <c r="E1292" i="12"/>
  <c r="G1292" i="12"/>
  <c r="I1292" i="12"/>
  <c r="A1290" i="12"/>
  <c r="D1290" i="12" s="1"/>
  <c r="C1290" i="12"/>
  <c r="F1290" i="12"/>
  <c r="H1290" i="12"/>
  <c r="J1290" i="12"/>
  <c r="B1290" i="12"/>
  <c r="E1290" i="12"/>
  <c r="G1290" i="12"/>
  <c r="I1290" i="12"/>
  <c r="A1288" i="12"/>
  <c r="C1288" i="12"/>
  <c r="F1288" i="12"/>
  <c r="H1288" i="12"/>
  <c r="J1288" i="12"/>
  <c r="B1288" i="12"/>
  <c r="E1288" i="12"/>
  <c r="G1288" i="12"/>
  <c r="I1288" i="12"/>
  <c r="A1286" i="12"/>
  <c r="C1286" i="12"/>
  <c r="F1286" i="12"/>
  <c r="H1286" i="12"/>
  <c r="J1286" i="12"/>
  <c r="B1286" i="12"/>
  <c r="E1286" i="12"/>
  <c r="G1286" i="12"/>
  <c r="I1286" i="12"/>
  <c r="A1284" i="12"/>
  <c r="D1284" i="12" s="1"/>
  <c r="C1284" i="12"/>
  <c r="F1284" i="12"/>
  <c r="H1284" i="12"/>
  <c r="J1284" i="12"/>
  <c r="B1284" i="12"/>
  <c r="E1284" i="12"/>
  <c r="G1284" i="12"/>
  <c r="I1284" i="12"/>
  <c r="A1280" i="12"/>
  <c r="C1280" i="12"/>
  <c r="F1280" i="12"/>
  <c r="H1280" i="12"/>
  <c r="J1280" i="12"/>
  <c r="B1280" i="12"/>
  <c r="E1280" i="12"/>
  <c r="G1280" i="12"/>
  <c r="I1280" i="12"/>
  <c r="A1276" i="12"/>
  <c r="D1276" i="12" s="1"/>
  <c r="C1276" i="12"/>
  <c r="F1276" i="12"/>
  <c r="H1276" i="12"/>
  <c r="J1276" i="12"/>
  <c r="B1276" i="12"/>
  <c r="E1276" i="12"/>
  <c r="G1276" i="12"/>
  <c r="I1276" i="12"/>
  <c r="B1272" i="12"/>
  <c r="F1272" i="12"/>
  <c r="H1272" i="12"/>
  <c r="J1272" i="12"/>
  <c r="A1272" i="12"/>
  <c r="C1272" i="12"/>
  <c r="E1272" i="12"/>
  <c r="G1272" i="12"/>
  <c r="I1272" i="12"/>
  <c r="B1268" i="12"/>
  <c r="E1268" i="12"/>
  <c r="G1268" i="12"/>
  <c r="I1268" i="12"/>
  <c r="A1268" i="12"/>
  <c r="D1268" i="12" s="1"/>
  <c r="C1268" i="12"/>
  <c r="F1268" i="12"/>
  <c r="H1268" i="12"/>
  <c r="J1268" i="12"/>
  <c r="B1264" i="12"/>
  <c r="E1264" i="12"/>
  <c r="G1264" i="12"/>
  <c r="I1264" i="12"/>
  <c r="A1264" i="12"/>
  <c r="C1264" i="12"/>
  <c r="F1264" i="12"/>
  <c r="H1264" i="12"/>
  <c r="J1264" i="12"/>
  <c r="B1260" i="12"/>
  <c r="E1260" i="12"/>
  <c r="G1260" i="12"/>
  <c r="I1260" i="12"/>
  <c r="A1260" i="12"/>
  <c r="D1260" i="12" s="1"/>
  <c r="C1260" i="12"/>
  <c r="F1260" i="12"/>
  <c r="H1260" i="12"/>
  <c r="J1260" i="12"/>
  <c r="B1256" i="12"/>
  <c r="E1256" i="12"/>
  <c r="G1256" i="12"/>
  <c r="I1256" i="12"/>
  <c r="A1256" i="12"/>
  <c r="C1256" i="12"/>
  <c r="F1256" i="12"/>
  <c r="H1256" i="12"/>
  <c r="J1256" i="12"/>
  <c r="B1252" i="12"/>
  <c r="E1252" i="12"/>
  <c r="G1252" i="12"/>
  <c r="I1252" i="12"/>
  <c r="A1252" i="12"/>
  <c r="D1252" i="12" s="1"/>
  <c r="C1252" i="12"/>
  <c r="F1252" i="12"/>
  <c r="H1252" i="12"/>
  <c r="J1252" i="12"/>
  <c r="B1248" i="12"/>
  <c r="E1248" i="12"/>
  <c r="G1248" i="12"/>
  <c r="I1248" i="12"/>
  <c r="A1248" i="12"/>
  <c r="C1248" i="12"/>
  <c r="F1248" i="12"/>
  <c r="H1248" i="12"/>
  <c r="J1248" i="12"/>
  <c r="B1244" i="12"/>
  <c r="E1244" i="12"/>
  <c r="G1244" i="12"/>
  <c r="I1244" i="12"/>
  <c r="A1244" i="12"/>
  <c r="D1244" i="12" s="1"/>
  <c r="C1244" i="12"/>
  <c r="F1244" i="12"/>
  <c r="H1244" i="12"/>
  <c r="J1244" i="12"/>
  <c r="A1240" i="12"/>
  <c r="C1240" i="12"/>
  <c r="E1240" i="12"/>
  <c r="G1240" i="12"/>
  <c r="I1240" i="12"/>
  <c r="B1240" i="12"/>
  <c r="F1240" i="12"/>
  <c r="H1240" i="12"/>
  <c r="J1240" i="12"/>
  <c r="A1236" i="12"/>
  <c r="D1236" i="12" s="1"/>
  <c r="C1236" i="12"/>
  <c r="F1236" i="12"/>
  <c r="H1236" i="12"/>
  <c r="J1236" i="12"/>
  <c r="B1236" i="12"/>
  <c r="E1236" i="12"/>
  <c r="G1236" i="12"/>
  <c r="I1236" i="12"/>
  <c r="A1232" i="12"/>
  <c r="C1232" i="12"/>
  <c r="F1232" i="12"/>
  <c r="H1232" i="12"/>
  <c r="J1232" i="12"/>
  <c r="B1232" i="12"/>
  <c r="E1232" i="12"/>
  <c r="G1232" i="12"/>
  <c r="I1232" i="12"/>
  <c r="A1228" i="12"/>
  <c r="D1228" i="12" s="1"/>
  <c r="C1228" i="12"/>
  <c r="F1228" i="12"/>
  <c r="H1228" i="12"/>
  <c r="J1228" i="12"/>
  <c r="B1228" i="12"/>
  <c r="E1228" i="12"/>
  <c r="G1228" i="12"/>
  <c r="I1228" i="12"/>
  <c r="A1224" i="12"/>
  <c r="C1224" i="12"/>
  <c r="F1224" i="12"/>
  <c r="H1224" i="12"/>
  <c r="J1224" i="12"/>
  <c r="B1224" i="12"/>
  <c r="E1224" i="12"/>
  <c r="G1224" i="12"/>
  <c r="I1224" i="12"/>
  <c r="A1220" i="12"/>
  <c r="D1220" i="12" s="1"/>
  <c r="C1220" i="12"/>
  <c r="F1220" i="12"/>
  <c r="H1220" i="12"/>
  <c r="J1220" i="12"/>
  <c r="B1220" i="12"/>
  <c r="E1220" i="12"/>
  <c r="G1220" i="12"/>
  <c r="I1220" i="12"/>
  <c r="A1216" i="12"/>
  <c r="C1216" i="12"/>
  <c r="F1216" i="12"/>
  <c r="H1216" i="12"/>
  <c r="J1216" i="12"/>
  <c r="B1216" i="12"/>
  <c r="E1216" i="12"/>
  <c r="G1216" i="12"/>
  <c r="I1216" i="12"/>
  <c r="K1212" i="12"/>
  <c r="K1210" i="12"/>
  <c r="K1208" i="12"/>
  <c r="K1206" i="12"/>
  <c r="K1204" i="12"/>
  <c r="K1202" i="12"/>
  <c r="K1200" i="12"/>
  <c r="K1198" i="12"/>
  <c r="K1196" i="12"/>
  <c r="K1194" i="12"/>
  <c r="K1192" i="12"/>
  <c r="K1190" i="12"/>
  <c r="K1188" i="12"/>
  <c r="K1186" i="12"/>
  <c r="K1184" i="12"/>
  <c r="K1182" i="12"/>
  <c r="K1180" i="12"/>
  <c r="K1178" i="12"/>
  <c r="K1176" i="12"/>
  <c r="K1174" i="12"/>
  <c r="K1172" i="12"/>
  <c r="K1170" i="12"/>
  <c r="K1168" i="12"/>
  <c r="K1166" i="12"/>
  <c r="K1164" i="12"/>
  <c r="K1162" i="12"/>
  <c r="K1160" i="12"/>
  <c r="K1158" i="12"/>
  <c r="K1156" i="12"/>
  <c r="K1154" i="12"/>
  <c r="K1152" i="12"/>
  <c r="K1150" i="12"/>
  <c r="K1148" i="12"/>
  <c r="K1146" i="12"/>
  <c r="K1144" i="12"/>
  <c r="K1142" i="12"/>
  <c r="K1140" i="12"/>
  <c r="K1138" i="12"/>
  <c r="K1136" i="12"/>
  <c r="K1134" i="12"/>
  <c r="K1132" i="12"/>
  <c r="K1130" i="12"/>
  <c r="K1128" i="12"/>
  <c r="K1126" i="12"/>
  <c r="K1124" i="12"/>
  <c r="K1122" i="12"/>
  <c r="K1120" i="12"/>
  <c r="K1118" i="12"/>
  <c r="K1116" i="12"/>
  <c r="K1114" i="12"/>
  <c r="K1112" i="12"/>
  <c r="K1110" i="12"/>
  <c r="K1108" i="12"/>
  <c r="K1106" i="12"/>
  <c r="K1104" i="12"/>
  <c r="K1102" i="12"/>
  <c r="K1100" i="12"/>
  <c r="K1098" i="12"/>
  <c r="K1096" i="12"/>
  <c r="K1094" i="12"/>
  <c r="K1092" i="12"/>
  <c r="K1090" i="12"/>
  <c r="K1088" i="12"/>
  <c r="K1086" i="12"/>
  <c r="K1084" i="12"/>
  <c r="K1082" i="12"/>
  <c r="K1080" i="12"/>
  <c r="K1078" i="12"/>
  <c r="K1076" i="12"/>
  <c r="K1074" i="12"/>
  <c r="K1072" i="12"/>
  <c r="K1070" i="12"/>
  <c r="K1068" i="12"/>
  <c r="K1066" i="12"/>
  <c r="K1064" i="12"/>
  <c r="K1062" i="12"/>
  <c r="K1060" i="12"/>
  <c r="K1058" i="12"/>
  <c r="K1056" i="12"/>
  <c r="K1054" i="12"/>
  <c r="K1052" i="12"/>
  <c r="K1050" i="12"/>
  <c r="K1048" i="12"/>
  <c r="K1046" i="12"/>
  <c r="K1044" i="12"/>
  <c r="K1042" i="12"/>
  <c r="K1040" i="12"/>
  <c r="K1038" i="12"/>
  <c r="K1036" i="12"/>
  <c r="K1034" i="12"/>
  <c r="K1032" i="12"/>
  <c r="K1030" i="12"/>
  <c r="K1028" i="12"/>
  <c r="K1026" i="12"/>
  <c r="K1024" i="12"/>
  <c r="K1022" i="12"/>
  <c r="K1020" i="12"/>
  <c r="K1018" i="12"/>
  <c r="K1016" i="12"/>
  <c r="K1014" i="12"/>
  <c r="K1012" i="12"/>
  <c r="K1010" i="12"/>
  <c r="K1008" i="12"/>
  <c r="K1006" i="12"/>
  <c r="K1004" i="12"/>
  <c r="K1002" i="12"/>
  <c r="K1000" i="12"/>
  <c r="K998" i="12"/>
  <c r="K996" i="12"/>
  <c r="K994" i="12"/>
  <c r="K992" i="12"/>
  <c r="B989" i="12"/>
  <c r="E989" i="12"/>
  <c r="G989" i="12"/>
  <c r="I989" i="12"/>
  <c r="K989" i="12"/>
  <c r="A989" i="12"/>
  <c r="D989" i="12" s="1"/>
  <c r="C989" i="12"/>
  <c r="F989" i="12"/>
  <c r="H989" i="12"/>
  <c r="J989" i="12"/>
  <c r="K986" i="12"/>
  <c r="K984" i="12"/>
  <c r="B981" i="12"/>
  <c r="E981" i="12"/>
  <c r="G981" i="12"/>
  <c r="I981" i="12"/>
  <c r="K981" i="12"/>
  <c r="A981" i="12"/>
  <c r="D981" i="12" s="1"/>
  <c r="C981" i="12"/>
  <c r="F981" i="12"/>
  <c r="H981" i="12"/>
  <c r="J981" i="12"/>
  <c r="K978" i="12"/>
  <c r="K976" i="12"/>
  <c r="B973" i="12"/>
  <c r="E973" i="12"/>
  <c r="G973" i="12"/>
  <c r="I973" i="12"/>
  <c r="K973" i="12"/>
  <c r="A973" i="12"/>
  <c r="C973" i="12"/>
  <c r="F973" i="12"/>
  <c r="H973" i="12"/>
  <c r="J973" i="12"/>
  <c r="K970" i="12"/>
  <c r="K968" i="12"/>
  <c r="B965" i="12"/>
  <c r="E965" i="12"/>
  <c r="G965" i="12"/>
  <c r="I965" i="12"/>
  <c r="K965" i="12"/>
  <c r="A965" i="12"/>
  <c r="D965" i="12" s="1"/>
  <c r="C965" i="12"/>
  <c r="F965" i="12"/>
  <c r="H965" i="12"/>
  <c r="J965" i="12"/>
  <c r="K962" i="12"/>
  <c r="K960" i="12"/>
  <c r="K958" i="12"/>
  <c r="K956" i="12"/>
  <c r="K954" i="12"/>
  <c r="K952" i="12"/>
  <c r="K950" i="12"/>
  <c r="K948" i="12"/>
  <c r="K946" i="12"/>
  <c r="K944" i="12"/>
  <c r="K942" i="12"/>
  <c r="K940" i="12"/>
  <c r="K938" i="12"/>
  <c r="K936" i="12"/>
  <c r="K934" i="12"/>
  <c r="K932" i="12"/>
  <c r="K930" i="12"/>
  <c r="K928" i="12"/>
  <c r="B925" i="12"/>
  <c r="E925" i="12"/>
  <c r="G925" i="12"/>
  <c r="I925" i="12"/>
  <c r="K925" i="12"/>
  <c r="A925" i="12"/>
  <c r="D925" i="12" s="1"/>
  <c r="C925" i="12"/>
  <c r="F925" i="12"/>
  <c r="H925" i="12"/>
  <c r="J925" i="12"/>
  <c r="K922" i="12"/>
  <c r="K920" i="12"/>
  <c r="B917" i="12"/>
  <c r="E917" i="12"/>
  <c r="G917" i="12"/>
  <c r="I917" i="12"/>
  <c r="K917" i="12"/>
  <c r="A917" i="12"/>
  <c r="D917" i="12" s="1"/>
  <c r="C917" i="12"/>
  <c r="F917" i="12"/>
  <c r="H917" i="12"/>
  <c r="J917" i="12"/>
  <c r="K914" i="12"/>
  <c r="K912" i="12"/>
  <c r="B909" i="12"/>
  <c r="E909" i="12"/>
  <c r="G909" i="12"/>
  <c r="I909" i="12"/>
  <c r="K909" i="12"/>
  <c r="A909" i="12"/>
  <c r="D909" i="12" s="1"/>
  <c r="C909" i="12"/>
  <c r="F909" i="12"/>
  <c r="H909" i="12"/>
  <c r="J909" i="12"/>
  <c r="K906" i="12"/>
  <c r="K904" i="12"/>
  <c r="B901" i="12"/>
  <c r="E901" i="12"/>
  <c r="G901" i="12"/>
  <c r="I901" i="12"/>
  <c r="K901" i="12"/>
  <c r="A901" i="12"/>
  <c r="D901" i="12" s="1"/>
  <c r="C901" i="12"/>
  <c r="F901" i="12"/>
  <c r="H901" i="12"/>
  <c r="J901" i="12"/>
  <c r="K898" i="12"/>
  <c r="K896" i="12"/>
  <c r="K894" i="12"/>
  <c r="K892" i="12"/>
  <c r="K890" i="12"/>
  <c r="K888" i="12"/>
  <c r="K886" i="12"/>
  <c r="K884" i="12"/>
  <c r="K882" i="12"/>
  <c r="K880" i="12"/>
  <c r="K878" i="12"/>
  <c r="K876" i="12"/>
  <c r="K874" i="12"/>
  <c r="K872" i="12"/>
  <c r="K870" i="12"/>
  <c r="K868" i="12"/>
  <c r="K866" i="12"/>
  <c r="K864" i="12"/>
  <c r="B861" i="12"/>
  <c r="E861" i="12"/>
  <c r="G861" i="12"/>
  <c r="I861" i="12"/>
  <c r="K861" i="12"/>
  <c r="A861" i="12"/>
  <c r="D861" i="12" s="1"/>
  <c r="C861" i="12"/>
  <c r="F861" i="12"/>
  <c r="H861" i="12"/>
  <c r="J861" i="12"/>
  <c r="K858" i="12"/>
  <c r="K856" i="12"/>
  <c r="B853" i="12"/>
  <c r="E853" i="12"/>
  <c r="G853" i="12"/>
  <c r="I853" i="12"/>
  <c r="K853" i="12"/>
  <c r="A853" i="12"/>
  <c r="D853" i="12" s="1"/>
  <c r="C853" i="12"/>
  <c r="F853" i="12"/>
  <c r="H853" i="12"/>
  <c r="J853" i="12"/>
  <c r="K850" i="12"/>
  <c r="K848" i="12"/>
  <c r="B845" i="12"/>
  <c r="E845" i="12"/>
  <c r="G845" i="12"/>
  <c r="I845" i="12"/>
  <c r="K845" i="12"/>
  <c r="A845" i="12"/>
  <c r="D845" i="12" s="1"/>
  <c r="C845" i="12"/>
  <c r="F845" i="12"/>
  <c r="H845" i="12"/>
  <c r="J845" i="12"/>
  <c r="B843" i="12"/>
  <c r="E843" i="12"/>
  <c r="G843" i="12"/>
  <c r="I843" i="12"/>
  <c r="A843" i="12"/>
  <c r="D843" i="12" s="1"/>
  <c r="C843" i="12"/>
  <c r="F843" i="12"/>
  <c r="H843" i="12"/>
  <c r="J843" i="12"/>
  <c r="B841" i="12"/>
  <c r="E841" i="12"/>
  <c r="G841" i="12"/>
  <c r="I841" i="12"/>
  <c r="A841" i="12"/>
  <c r="D841" i="12" s="1"/>
  <c r="C841" i="12"/>
  <c r="F841" i="12"/>
  <c r="H841" i="12"/>
  <c r="J841" i="12"/>
  <c r="B839" i="12"/>
  <c r="E839" i="12"/>
  <c r="G839" i="12"/>
  <c r="I839" i="12"/>
  <c r="A839" i="12"/>
  <c r="C839" i="12"/>
  <c r="F839" i="12"/>
  <c r="H839" i="12"/>
  <c r="J839" i="12"/>
  <c r="B837" i="12"/>
  <c r="E837" i="12"/>
  <c r="G837" i="12"/>
  <c r="I837" i="12"/>
  <c r="A837" i="12"/>
  <c r="D837" i="12" s="1"/>
  <c r="C837" i="12"/>
  <c r="F837" i="12"/>
  <c r="H837" i="12"/>
  <c r="J837" i="12"/>
  <c r="B835" i="12"/>
  <c r="E835" i="12"/>
  <c r="G835" i="12"/>
  <c r="I835" i="12"/>
  <c r="A835" i="12"/>
  <c r="C835" i="12"/>
  <c r="F835" i="12"/>
  <c r="H835" i="12"/>
  <c r="J835" i="12"/>
  <c r="B833" i="12"/>
  <c r="E833" i="12"/>
  <c r="G833" i="12"/>
  <c r="I833" i="12"/>
  <c r="A833" i="12"/>
  <c r="D833" i="12" s="1"/>
  <c r="C833" i="12"/>
  <c r="F833" i="12"/>
  <c r="H833" i="12"/>
  <c r="J833" i="12"/>
  <c r="A831" i="12"/>
  <c r="C831" i="12"/>
  <c r="E831" i="12"/>
  <c r="G831" i="12"/>
  <c r="I831" i="12"/>
  <c r="B831" i="12"/>
  <c r="F831" i="12"/>
  <c r="H831" i="12"/>
  <c r="J831" i="12"/>
  <c r="A829" i="12"/>
  <c r="D829" i="12" s="1"/>
  <c r="C829" i="12"/>
  <c r="F829" i="12"/>
  <c r="H829" i="12"/>
  <c r="J829" i="12"/>
  <c r="B829" i="12"/>
  <c r="E829" i="12"/>
  <c r="G829" i="12"/>
  <c r="I829" i="12"/>
  <c r="A827" i="12"/>
  <c r="D827" i="12" s="1"/>
  <c r="C827" i="12"/>
  <c r="F827" i="12"/>
  <c r="H827" i="12"/>
  <c r="J827" i="12"/>
  <c r="B827" i="12"/>
  <c r="E827" i="12"/>
  <c r="G827" i="12"/>
  <c r="I827" i="12"/>
  <c r="A825" i="12"/>
  <c r="D825" i="12" s="1"/>
  <c r="C825" i="12"/>
  <c r="F825" i="12"/>
  <c r="H825" i="12"/>
  <c r="J825" i="12"/>
  <c r="B825" i="12"/>
  <c r="E825" i="12"/>
  <c r="G825" i="12"/>
  <c r="I825" i="12"/>
  <c r="A823" i="12"/>
  <c r="C823" i="12"/>
  <c r="F823" i="12"/>
  <c r="H823" i="12"/>
  <c r="J823" i="12"/>
  <c r="B823" i="12"/>
  <c r="E823" i="12"/>
  <c r="G823" i="12"/>
  <c r="I823" i="12"/>
  <c r="A821" i="12"/>
  <c r="D821" i="12" s="1"/>
  <c r="C821" i="12"/>
  <c r="F821" i="12"/>
  <c r="H821" i="12"/>
  <c r="J821" i="12"/>
  <c r="B821" i="12"/>
  <c r="E821" i="12"/>
  <c r="G821" i="12"/>
  <c r="I821" i="12"/>
  <c r="A819" i="12"/>
  <c r="D819" i="12" s="1"/>
  <c r="C819" i="12"/>
  <c r="F819" i="12"/>
  <c r="H819" i="12"/>
  <c r="J819" i="12"/>
  <c r="B819" i="12"/>
  <c r="E819" i="12"/>
  <c r="G819" i="12"/>
  <c r="I819" i="12"/>
  <c r="A817" i="12"/>
  <c r="D817" i="12" s="1"/>
  <c r="C817" i="12"/>
  <c r="F817" i="12"/>
  <c r="H817" i="12"/>
  <c r="J817" i="12"/>
  <c r="B817" i="12"/>
  <c r="E817" i="12"/>
  <c r="G817" i="12"/>
  <c r="I817" i="12"/>
  <c r="A815" i="12"/>
  <c r="C815" i="12"/>
  <c r="F815" i="12"/>
  <c r="H815" i="12"/>
  <c r="J815" i="12"/>
  <c r="B815" i="12"/>
  <c r="E815" i="12"/>
  <c r="G815" i="12"/>
  <c r="I815" i="12"/>
  <c r="A813" i="12"/>
  <c r="D813" i="12" s="1"/>
  <c r="C813" i="12"/>
  <c r="F813" i="12"/>
  <c r="H813" i="12"/>
  <c r="J813" i="12"/>
  <c r="B813" i="12"/>
  <c r="E813" i="12"/>
  <c r="G813" i="12"/>
  <c r="I813" i="12"/>
  <c r="A811" i="12"/>
  <c r="D811" i="12" s="1"/>
  <c r="C811" i="12"/>
  <c r="F811" i="12"/>
  <c r="H811" i="12"/>
  <c r="J811" i="12"/>
  <c r="B811" i="12"/>
  <c r="E811" i="12"/>
  <c r="G811" i="12"/>
  <c r="I811" i="12"/>
  <c r="A809" i="12"/>
  <c r="C809" i="12"/>
  <c r="F809" i="12"/>
  <c r="H809" i="12"/>
  <c r="J809" i="12"/>
  <c r="B809" i="12"/>
  <c r="E809" i="12"/>
  <c r="G809" i="12"/>
  <c r="I809" i="12"/>
  <c r="A807" i="12"/>
  <c r="C807" i="12"/>
  <c r="F807" i="12"/>
  <c r="H807" i="12"/>
  <c r="J807" i="12"/>
  <c r="B807" i="12"/>
  <c r="E807" i="12"/>
  <c r="G807" i="12"/>
  <c r="I807" i="12"/>
  <c r="A805" i="12"/>
  <c r="D805" i="12" s="1"/>
  <c r="C805" i="12"/>
  <c r="F805" i="12"/>
  <c r="H805" i="12"/>
  <c r="J805" i="12"/>
  <c r="B805" i="12"/>
  <c r="E805" i="12"/>
  <c r="G805" i="12"/>
  <c r="I805" i="12"/>
  <c r="A803" i="12"/>
  <c r="D803" i="12" s="1"/>
  <c r="C803" i="12"/>
  <c r="F803" i="12"/>
  <c r="H803" i="12"/>
  <c r="J803" i="12"/>
  <c r="B803" i="12"/>
  <c r="E803" i="12"/>
  <c r="G803" i="12"/>
  <c r="I803" i="12"/>
  <c r="A801" i="12"/>
  <c r="D801" i="12" s="1"/>
  <c r="C801" i="12"/>
  <c r="F801" i="12"/>
  <c r="H801" i="12"/>
  <c r="J801" i="12"/>
  <c r="B801" i="12"/>
  <c r="E801" i="12"/>
  <c r="G801" i="12"/>
  <c r="I801" i="12"/>
  <c r="B799" i="12"/>
  <c r="F799" i="12"/>
  <c r="H799" i="12"/>
  <c r="J799" i="12"/>
  <c r="A799" i="12"/>
  <c r="C799" i="12"/>
  <c r="E799" i="12"/>
  <c r="G799" i="12"/>
  <c r="I799" i="12"/>
  <c r="B797" i="12"/>
  <c r="E797" i="12"/>
  <c r="G797" i="12"/>
  <c r="I797" i="12"/>
  <c r="A797" i="12"/>
  <c r="C797" i="12"/>
  <c r="F797" i="12"/>
  <c r="H797" i="12"/>
  <c r="J797" i="12"/>
  <c r="B795" i="12"/>
  <c r="E795" i="12"/>
  <c r="G795" i="12"/>
  <c r="I795" i="12"/>
  <c r="A795" i="12"/>
  <c r="D795" i="12" s="1"/>
  <c r="C795" i="12"/>
  <c r="F795" i="12"/>
  <c r="H795" i="12"/>
  <c r="J795" i="12"/>
  <c r="B793" i="12"/>
  <c r="E793" i="12"/>
  <c r="G793" i="12"/>
  <c r="I793" i="12"/>
  <c r="A793" i="12"/>
  <c r="D793" i="12" s="1"/>
  <c r="C793" i="12"/>
  <c r="F793" i="12"/>
  <c r="H793" i="12"/>
  <c r="J793" i="12"/>
  <c r="B791" i="12"/>
  <c r="E791" i="12"/>
  <c r="G791" i="12"/>
  <c r="I791" i="12"/>
  <c r="A791" i="12"/>
  <c r="C791" i="12"/>
  <c r="F791" i="12"/>
  <c r="H791" i="12"/>
  <c r="J791" i="12"/>
  <c r="B789" i="12"/>
  <c r="E789" i="12"/>
  <c r="G789" i="12"/>
  <c r="I789" i="12"/>
  <c r="A789" i="12"/>
  <c r="D789" i="12" s="1"/>
  <c r="C789" i="12"/>
  <c r="F789" i="12"/>
  <c r="H789" i="12"/>
  <c r="J789" i="12"/>
  <c r="B787" i="12"/>
  <c r="E787" i="12"/>
  <c r="G787" i="12"/>
  <c r="I787" i="12"/>
  <c r="A787" i="12"/>
  <c r="D787" i="12" s="1"/>
  <c r="C787" i="12"/>
  <c r="F787" i="12"/>
  <c r="H787" i="12"/>
  <c r="J787" i="12"/>
  <c r="B785" i="12"/>
  <c r="E785" i="12"/>
  <c r="G785" i="12"/>
  <c r="I785" i="12"/>
  <c r="A785" i="12"/>
  <c r="D785" i="12" s="1"/>
  <c r="C785" i="12"/>
  <c r="F785" i="12"/>
  <c r="H785" i="12"/>
  <c r="J785" i="12"/>
  <c r="B783" i="12"/>
  <c r="E783" i="12"/>
  <c r="G783" i="12"/>
  <c r="I783" i="12"/>
  <c r="A783" i="12"/>
  <c r="C783" i="12"/>
  <c r="F783" i="12"/>
  <c r="H783" i="12"/>
  <c r="J783" i="12"/>
  <c r="B781" i="12"/>
  <c r="E781" i="12"/>
  <c r="G781" i="12"/>
  <c r="I781" i="12"/>
  <c r="A781" i="12"/>
  <c r="D781" i="12" s="1"/>
  <c r="C781" i="12"/>
  <c r="F781" i="12"/>
  <c r="H781" i="12"/>
  <c r="J781" i="12"/>
  <c r="B779" i="12"/>
  <c r="E779" i="12"/>
  <c r="G779" i="12"/>
  <c r="I779" i="12"/>
  <c r="A779" i="12"/>
  <c r="D779" i="12" s="1"/>
  <c r="C779" i="12"/>
  <c r="F779" i="12"/>
  <c r="H779" i="12"/>
  <c r="J779" i="12"/>
  <c r="B777" i="12"/>
  <c r="E777" i="12"/>
  <c r="G777" i="12"/>
  <c r="I777" i="12"/>
  <c r="A777" i="12"/>
  <c r="D777" i="12" s="1"/>
  <c r="C777" i="12"/>
  <c r="F777" i="12"/>
  <c r="H777" i="12"/>
  <c r="J777" i="12"/>
  <c r="B775" i="12"/>
  <c r="E775" i="12"/>
  <c r="G775" i="12"/>
  <c r="I775" i="12"/>
  <c r="A775" i="12"/>
  <c r="C775" i="12"/>
  <c r="F775" i="12"/>
  <c r="H775" i="12"/>
  <c r="J775" i="12"/>
  <c r="B773" i="12"/>
  <c r="E773" i="12"/>
  <c r="G773" i="12"/>
  <c r="I773" i="12"/>
  <c r="A773" i="12"/>
  <c r="D773" i="12" s="1"/>
  <c r="C773" i="12"/>
  <c r="F773" i="12"/>
  <c r="H773" i="12"/>
  <c r="J773" i="12"/>
  <c r="B771" i="12"/>
  <c r="E771" i="12"/>
  <c r="G771" i="12"/>
  <c r="I771" i="12"/>
  <c r="A771" i="12"/>
  <c r="C771" i="12"/>
  <c r="F771" i="12"/>
  <c r="H771" i="12"/>
  <c r="J771" i="12"/>
  <c r="B769" i="12"/>
  <c r="E769" i="12"/>
  <c r="G769" i="12"/>
  <c r="I769" i="12"/>
  <c r="A769" i="12"/>
  <c r="D769" i="12" s="1"/>
  <c r="C769" i="12"/>
  <c r="F769" i="12"/>
  <c r="H769" i="12"/>
  <c r="J769" i="12"/>
  <c r="A767" i="12"/>
  <c r="C767" i="12"/>
  <c r="E767" i="12"/>
  <c r="G767" i="12"/>
  <c r="I767" i="12"/>
  <c r="B767" i="12"/>
  <c r="F767" i="12"/>
  <c r="H767" i="12"/>
  <c r="J767" i="12"/>
  <c r="A765" i="12"/>
  <c r="D765" i="12" s="1"/>
  <c r="C765" i="12"/>
  <c r="F765" i="12"/>
  <c r="H765" i="12"/>
  <c r="J765" i="12"/>
  <c r="B765" i="12"/>
  <c r="E765" i="12"/>
  <c r="G765" i="12"/>
  <c r="I765" i="12"/>
  <c r="B711" i="12"/>
  <c r="E711" i="12"/>
  <c r="G711" i="12"/>
  <c r="I711" i="12"/>
  <c r="A711" i="12"/>
  <c r="C711" i="12"/>
  <c r="F711" i="12"/>
  <c r="H711" i="12"/>
  <c r="J711" i="12"/>
  <c r="B709" i="12"/>
  <c r="E709" i="12"/>
  <c r="G709" i="12"/>
  <c r="I709" i="12"/>
  <c r="A709" i="12"/>
  <c r="D709" i="12" s="1"/>
  <c r="C709" i="12"/>
  <c r="F709" i="12"/>
  <c r="H709" i="12"/>
  <c r="J709" i="12"/>
  <c r="B707" i="12"/>
  <c r="E707" i="12"/>
  <c r="G707" i="12"/>
  <c r="I707" i="12"/>
  <c r="A707" i="12"/>
  <c r="C707" i="12"/>
  <c r="F707" i="12"/>
  <c r="H707" i="12"/>
  <c r="J707" i="12"/>
  <c r="B705" i="12"/>
  <c r="E705" i="12"/>
  <c r="G705" i="12"/>
  <c r="I705" i="12"/>
  <c r="A705" i="12"/>
  <c r="D705" i="12" s="1"/>
  <c r="C705" i="12"/>
  <c r="F705" i="12"/>
  <c r="H705" i="12"/>
  <c r="J705" i="12"/>
  <c r="A703" i="12"/>
  <c r="C703" i="12"/>
  <c r="E703" i="12"/>
  <c r="G703" i="12"/>
  <c r="I703" i="12"/>
  <c r="B703" i="12"/>
  <c r="F703" i="12"/>
  <c r="H703" i="12"/>
  <c r="J703" i="12"/>
  <c r="A701" i="12"/>
  <c r="D701" i="12" s="1"/>
  <c r="C701" i="12"/>
  <c r="F701" i="12"/>
  <c r="H701" i="12"/>
  <c r="J701" i="12"/>
  <c r="B701" i="12"/>
  <c r="E701" i="12"/>
  <c r="G701" i="12"/>
  <c r="I701" i="12"/>
  <c r="A699" i="12"/>
  <c r="D699" i="12" s="1"/>
  <c r="C699" i="12"/>
  <c r="F699" i="12"/>
  <c r="H699" i="12"/>
  <c r="J699" i="12"/>
  <c r="B699" i="12"/>
  <c r="E699" i="12"/>
  <c r="G699" i="12"/>
  <c r="I699" i="12"/>
  <c r="A697" i="12"/>
  <c r="D697" i="12" s="1"/>
  <c r="C697" i="12"/>
  <c r="F697" i="12"/>
  <c r="H697" i="12"/>
  <c r="J697" i="12"/>
  <c r="B697" i="12"/>
  <c r="E697" i="12"/>
  <c r="G697" i="12"/>
  <c r="I697" i="12"/>
  <c r="A695" i="12"/>
  <c r="C695" i="12"/>
  <c r="F695" i="12"/>
  <c r="H695" i="12"/>
  <c r="J695" i="12"/>
  <c r="B695" i="12"/>
  <c r="E695" i="12"/>
  <c r="G695" i="12"/>
  <c r="I695" i="12"/>
  <c r="A693" i="12"/>
  <c r="D693" i="12" s="1"/>
  <c r="C693" i="12"/>
  <c r="F693" i="12"/>
  <c r="H693" i="12"/>
  <c r="J693" i="12"/>
  <c r="B693" i="12"/>
  <c r="E693" i="12"/>
  <c r="G693" i="12"/>
  <c r="I693" i="12"/>
  <c r="A691" i="12"/>
  <c r="D691" i="12" s="1"/>
  <c r="C691" i="12"/>
  <c r="F691" i="12"/>
  <c r="H691" i="12"/>
  <c r="J691" i="12"/>
  <c r="B691" i="12"/>
  <c r="E691" i="12"/>
  <c r="G691" i="12"/>
  <c r="I691" i="12"/>
  <c r="A689" i="12"/>
  <c r="D689" i="12" s="1"/>
  <c r="C689" i="12"/>
  <c r="F689" i="12"/>
  <c r="H689" i="12"/>
  <c r="J689" i="12"/>
  <c r="B689" i="12"/>
  <c r="E689" i="12"/>
  <c r="G689" i="12"/>
  <c r="I689" i="12"/>
  <c r="A687" i="12"/>
  <c r="C687" i="12"/>
  <c r="F687" i="12"/>
  <c r="H687" i="12"/>
  <c r="J687" i="12"/>
  <c r="B687" i="12"/>
  <c r="E687" i="12"/>
  <c r="G687" i="12"/>
  <c r="I687" i="12"/>
  <c r="A685" i="12"/>
  <c r="D685" i="12" s="1"/>
  <c r="C685" i="12"/>
  <c r="F685" i="12"/>
  <c r="H685" i="12"/>
  <c r="J685" i="12"/>
  <c r="B685" i="12"/>
  <c r="E685" i="12"/>
  <c r="G685" i="12"/>
  <c r="I685" i="12"/>
  <c r="A683" i="12"/>
  <c r="D683" i="12" s="1"/>
  <c r="C683" i="12"/>
  <c r="F683" i="12"/>
  <c r="H683" i="12"/>
  <c r="J683" i="12"/>
  <c r="B683" i="12"/>
  <c r="E683" i="12"/>
  <c r="G683" i="12"/>
  <c r="I683" i="12"/>
  <c r="A681" i="12"/>
  <c r="C681" i="12"/>
  <c r="F681" i="12"/>
  <c r="H681" i="12"/>
  <c r="J681" i="12"/>
  <c r="B681" i="12"/>
  <c r="E681" i="12"/>
  <c r="G681" i="12"/>
  <c r="I681" i="12"/>
  <c r="A679" i="12"/>
  <c r="C679" i="12"/>
  <c r="F679" i="12"/>
  <c r="H679" i="12"/>
  <c r="J679" i="12"/>
  <c r="B679" i="12"/>
  <c r="E679" i="12"/>
  <c r="G679" i="12"/>
  <c r="I679" i="12"/>
  <c r="A677" i="12"/>
  <c r="D677" i="12" s="1"/>
  <c r="C677" i="12"/>
  <c r="F677" i="12"/>
  <c r="H677" i="12"/>
  <c r="J677" i="12"/>
  <c r="B677" i="12"/>
  <c r="E677" i="12"/>
  <c r="G677" i="12"/>
  <c r="I677" i="12"/>
  <c r="A675" i="12"/>
  <c r="D675" i="12" s="1"/>
  <c r="C675" i="12"/>
  <c r="F675" i="12"/>
  <c r="H675" i="12"/>
  <c r="J675" i="12"/>
  <c r="B675" i="12"/>
  <c r="E675" i="12"/>
  <c r="G675" i="12"/>
  <c r="I675" i="12"/>
  <c r="A673" i="12"/>
  <c r="D673" i="12" s="1"/>
  <c r="C673" i="12"/>
  <c r="F673" i="12"/>
  <c r="H673" i="12"/>
  <c r="J673" i="12"/>
  <c r="B673" i="12"/>
  <c r="E673" i="12"/>
  <c r="G673" i="12"/>
  <c r="I673" i="12"/>
  <c r="A671" i="12"/>
  <c r="D671" i="12" s="1"/>
  <c r="C671" i="12"/>
  <c r="F671" i="12"/>
  <c r="H671" i="12"/>
  <c r="J671" i="12"/>
  <c r="B671" i="12"/>
  <c r="E671" i="12"/>
  <c r="G671" i="12"/>
  <c r="I671" i="12"/>
  <c r="A669" i="12"/>
  <c r="D669" i="12" s="1"/>
  <c r="C669" i="12"/>
  <c r="F669" i="12"/>
  <c r="H669" i="12"/>
  <c r="J669" i="12"/>
  <c r="B669" i="12"/>
  <c r="E669" i="12"/>
  <c r="G669" i="12"/>
  <c r="I669" i="12"/>
  <c r="A667" i="12"/>
  <c r="D667" i="12" s="1"/>
  <c r="C667" i="12"/>
  <c r="F667" i="12"/>
  <c r="H667" i="12"/>
  <c r="J667" i="12"/>
  <c r="B667" i="12"/>
  <c r="E667" i="12"/>
  <c r="G667" i="12"/>
  <c r="I667" i="12"/>
  <c r="A665" i="12"/>
  <c r="D665" i="12" s="1"/>
  <c r="C665" i="12"/>
  <c r="F665" i="12"/>
  <c r="H665" i="12"/>
  <c r="J665" i="12"/>
  <c r="B665" i="12"/>
  <c r="E665" i="12"/>
  <c r="G665" i="12"/>
  <c r="I665" i="12"/>
  <c r="A663" i="12"/>
  <c r="D663" i="12" s="1"/>
  <c r="C663" i="12"/>
  <c r="F663" i="12"/>
  <c r="H663" i="12"/>
  <c r="J663" i="12"/>
  <c r="B663" i="12"/>
  <c r="E663" i="12"/>
  <c r="G663" i="12"/>
  <c r="I663" i="12"/>
  <c r="A661" i="12"/>
  <c r="C661" i="12"/>
  <c r="F661" i="12"/>
  <c r="H661" i="12"/>
  <c r="J661" i="12"/>
  <c r="B661" i="12"/>
  <c r="E661" i="12"/>
  <c r="G661" i="12"/>
  <c r="I661" i="12"/>
  <c r="A659" i="12"/>
  <c r="C659" i="12"/>
  <c r="F659" i="12"/>
  <c r="H659" i="12"/>
  <c r="J659" i="12"/>
  <c r="B659" i="12"/>
  <c r="E659" i="12"/>
  <c r="G659" i="12"/>
  <c r="I659" i="12"/>
  <c r="A657" i="12"/>
  <c r="D657" i="12" s="1"/>
  <c r="C657" i="12"/>
  <c r="F657" i="12"/>
  <c r="H657" i="12"/>
  <c r="J657" i="12"/>
  <c r="B657" i="12"/>
  <c r="E657" i="12"/>
  <c r="G657" i="12"/>
  <c r="I657" i="12"/>
  <c r="A655" i="12"/>
  <c r="D655" i="12" s="1"/>
  <c r="C655" i="12"/>
  <c r="F655" i="12"/>
  <c r="H655" i="12"/>
  <c r="J655" i="12"/>
  <c r="B655" i="12"/>
  <c r="E655" i="12"/>
  <c r="G655" i="12"/>
  <c r="I655" i="12"/>
  <c r="A653" i="12"/>
  <c r="D653" i="12" s="1"/>
  <c r="C653" i="12"/>
  <c r="F653" i="12"/>
  <c r="H653" i="12"/>
  <c r="J653" i="12"/>
  <c r="B653" i="12"/>
  <c r="E653" i="12"/>
  <c r="G653" i="12"/>
  <c r="I653" i="12"/>
  <c r="A651" i="12"/>
  <c r="D651" i="12" s="1"/>
  <c r="C651" i="12"/>
  <c r="F651" i="12"/>
  <c r="H651" i="12"/>
  <c r="J651" i="12"/>
  <c r="B651" i="12"/>
  <c r="E651" i="12"/>
  <c r="G651" i="12"/>
  <c r="I651" i="12"/>
  <c r="A649" i="12"/>
  <c r="D649" i="12" s="1"/>
  <c r="C649" i="12"/>
  <c r="F649" i="12"/>
  <c r="H649" i="12"/>
  <c r="J649" i="12"/>
  <c r="B649" i="12"/>
  <c r="E649" i="12"/>
  <c r="G649" i="12"/>
  <c r="I649" i="12"/>
  <c r="A647" i="12"/>
  <c r="D647" i="12" s="1"/>
  <c r="C647" i="12"/>
  <c r="F647" i="12"/>
  <c r="H647" i="12"/>
  <c r="J647" i="12"/>
  <c r="B647" i="12"/>
  <c r="E647" i="12"/>
  <c r="G647" i="12"/>
  <c r="I647" i="12"/>
  <c r="A645" i="12"/>
  <c r="D645" i="12" s="1"/>
  <c r="C645" i="12"/>
  <c r="F645" i="12"/>
  <c r="H645" i="12"/>
  <c r="J645" i="12"/>
  <c r="B645" i="12"/>
  <c r="E645" i="12"/>
  <c r="G645" i="12"/>
  <c r="I645" i="12"/>
  <c r="A643" i="12"/>
  <c r="D643" i="12" s="1"/>
  <c r="C643" i="12"/>
  <c r="F643" i="12"/>
  <c r="H643" i="12"/>
  <c r="J643" i="12"/>
  <c r="B643" i="12"/>
  <c r="E643" i="12"/>
  <c r="G643" i="12"/>
  <c r="I643" i="12"/>
  <c r="B641" i="12"/>
  <c r="E641" i="12"/>
  <c r="G641" i="12"/>
  <c r="I641" i="12"/>
  <c r="A641" i="12"/>
  <c r="D641" i="12" s="1"/>
  <c r="C641" i="12"/>
  <c r="F641" i="12"/>
  <c r="H641" i="12"/>
  <c r="J641" i="12"/>
  <c r="B639" i="12"/>
  <c r="E639" i="12"/>
  <c r="G639" i="12"/>
  <c r="I639" i="12"/>
  <c r="A639" i="12"/>
  <c r="D639" i="12" s="1"/>
  <c r="C639" i="12"/>
  <c r="F639" i="12"/>
  <c r="H639" i="12"/>
  <c r="J639" i="12"/>
  <c r="B637" i="12"/>
  <c r="E637" i="12"/>
  <c r="G637" i="12"/>
  <c r="I637" i="12"/>
  <c r="A637" i="12"/>
  <c r="D637" i="12" s="1"/>
  <c r="C637" i="12"/>
  <c r="F637" i="12"/>
  <c r="H637" i="12"/>
  <c r="J637" i="12"/>
  <c r="B635" i="12"/>
  <c r="E635" i="12"/>
  <c r="G635" i="12"/>
  <c r="I635" i="12"/>
  <c r="A635" i="12"/>
  <c r="D635" i="12" s="1"/>
  <c r="C635" i="12"/>
  <c r="F635" i="12"/>
  <c r="H635" i="12"/>
  <c r="J635" i="12"/>
  <c r="B633" i="12"/>
  <c r="E633" i="12"/>
  <c r="G633" i="12"/>
  <c r="I633" i="12"/>
  <c r="A633" i="12"/>
  <c r="D633" i="12" s="1"/>
  <c r="C633" i="12"/>
  <c r="F633" i="12"/>
  <c r="H633" i="12"/>
  <c r="J633" i="12"/>
  <c r="B631" i="12"/>
  <c r="E631" i="12"/>
  <c r="G631" i="12"/>
  <c r="I631" i="12"/>
  <c r="A631" i="12"/>
  <c r="D631" i="12" s="1"/>
  <c r="C631" i="12"/>
  <c r="F631" i="12"/>
  <c r="H631" i="12"/>
  <c r="J631" i="12"/>
  <c r="B629" i="12"/>
  <c r="E629" i="12"/>
  <c r="G629" i="12"/>
  <c r="I629" i="12"/>
  <c r="A629" i="12"/>
  <c r="D629" i="12" s="1"/>
  <c r="C629" i="12"/>
  <c r="F629" i="12"/>
  <c r="H629" i="12"/>
  <c r="J629" i="12"/>
  <c r="B627" i="12"/>
  <c r="E627" i="12"/>
  <c r="G627" i="12"/>
  <c r="I627" i="12"/>
  <c r="A627" i="12"/>
  <c r="D627" i="12" s="1"/>
  <c r="C627" i="12"/>
  <c r="F627" i="12"/>
  <c r="H627" i="12"/>
  <c r="J627" i="12"/>
  <c r="B625" i="12"/>
  <c r="E625" i="12"/>
  <c r="G625" i="12"/>
  <c r="I625" i="12"/>
  <c r="A625" i="12"/>
  <c r="D625" i="12" s="1"/>
  <c r="C625" i="12"/>
  <c r="F625" i="12"/>
  <c r="H625" i="12"/>
  <c r="J625" i="12"/>
  <c r="B623" i="12"/>
  <c r="E623" i="12"/>
  <c r="G623" i="12"/>
  <c r="I623" i="12"/>
  <c r="A623" i="12"/>
  <c r="D623" i="12" s="1"/>
  <c r="C623" i="12"/>
  <c r="F623" i="12"/>
  <c r="H623" i="12"/>
  <c r="J623" i="12"/>
  <c r="B621" i="12"/>
  <c r="E621" i="12"/>
  <c r="G621" i="12"/>
  <c r="I621" i="12"/>
  <c r="A621" i="12"/>
  <c r="D621" i="12" s="1"/>
  <c r="C621" i="12"/>
  <c r="F621" i="12"/>
  <c r="H621" i="12"/>
  <c r="J621" i="12"/>
  <c r="B619" i="12"/>
  <c r="E619" i="12"/>
  <c r="G619" i="12"/>
  <c r="I619" i="12"/>
  <c r="A619" i="12"/>
  <c r="D619" i="12" s="1"/>
  <c r="C619" i="12"/>
  <c r="F619" i="12"/>
  <c r="H619" i="12"/>
  <c r="J619" i="12"/>
  <c r="B617" i="12"/>
  <c r="E617" i="12"/>
  <c r="G617" i="12"/>
  <c r="I617" i="12"/>
  <c r="A617" i="12"/>
  <c r="C617" i="12"/>
  <c r="F617" i="12"/>
  <c r="H617" i="12"/>
  <c r="J617" i="12"/>
  <c r="B615" i="12"/>
  <c r="E615" i="12"/>
  <c r="G615" i="12"/>
  <c r="I615" i="12"/>
  <c r="A615" i="12"/>
  <c r="C615" i="12"/>
  <c r="F615" i="12"/>
  <c r="H615" i="12"/>
  <c r="J615" i="12"/>
  <c r="B613" i="12"/>
  <c r="E613" i="12"/>
  <c r="G613" i="12"/>
  <c r="I613" i="12"/>
  <c r="A613" i="12"/>
  <c r="D613" i="12" s="1"/>
  <c r="C613" i="12"/>
  <c r="F613" i="12"/>
  <c r="H613" i="12"/>
  <c r="J613" i="12"/>
  <c r="B611" i="12"/>
  <c r="E611" i="12"/>
  <c r="G611" i="12"/>
  <c r="I611" i="12"/>
  <c r="A611" i="12"/>
  <c r="D611" i="12" s="1"/>
  <c r="C611" i="12"/>
  <c r="F611" i="12"/>
  <c r="H611" i="12"/>
  <c r="J611" i="12"/>
  <c r="A609" i="12"/>
  <c r="D609" i="12" s="1"/>
  <c r="C609" i="12"/>
  <c r="F609" i="12"/>
  <c r="H609" i="12"/>
  <c r="J609" i="12"/>
  <c r="B609" i="12"/>
  <c r="E609" i="12"/>
  <c r="G609" i="12"/>
  <c r="I609" i="12"/>
  <c r="A607" i="12"/>
  <c r="D607" i="12" s="1"/>
  <c r="C607" i="12"/>
  <c r="F607" i="12"/>
  <c r="H607" i="12"/>
  <c r="J607" i="12"/>
  <c r="B607" i="12"/>
  <c r="E607" i="12"/>
  <c r="G607" i="12"/>
  <c r="I607" i="12"/>
  <c r="A605" i="12"/>
  <c r="D605" i="12" s="1"/>
  <c r="C605" i="12"/>
  <c r="F605" i="12"/>
  <c r="H605" i="12"/>
  <c r="J605" i="12"/>
  <c r="B605" i="12"/>
  <c r="E605" i="12"/>
  <c r="G605" i="12"/>
  <c r="I605" i="12"/>
  <c r="A603" i="12"/>
  <c r="D603" i="12" s="1"/>
  <c r="C603" i="12"/>
  <c r="F603" i="12"/>
  <c r="H603" i="12"/>
  <c r="J603" i="12"/>
  <c r="B603" i="12"/>
  <c r="E603" i="12"/>
  <c r="G603" i="12"/>
  <c r="I603" i="12"/>
  <c r="A601" i="12"/>
  <c r="D601" i="12" s="1"/>
  <c r="C601" i="12"/>
  <c r="F601" i="12"/>
  <c r="H601" i="12"/>
  <c r="J601" i="12"/>
  <c r="B601" i="12"/>
  <c r="E601" i="12"/>
  <c r="G601" i="12"/>
  <c r="I601" i="12"/>
  <c r="A599" i="12"/>
  <c r="D599" i="12" s="1"/>
  <c r="C599" i="12"/>
  <c r="F599" i="12"/>
  <c r="H599" i="12"/>
  <c r="J599" i="12"/>
  <c r="B599" i="12"/>
  <c r="E599" i="12"/>
  <c r="G599" i="12"/>
  <c r="I599" i="12"/>
  <c r="A597" i="12"/>
  <c r="C597" i="12"/>
  <c r="F597" i="12"/>
  <c r="H597" i="12"/>
  <c r="J597" i="12"/>
  <c r="B597" i="12"/>
  <c r="E597" i="12"/>
  <c r="G597" i="12"/>
  <c r="I597" i="12"/>
  <c r="A595" i="12"/>
  <c r="C595" i="12"/>
  <c r="F595" i="12"/>
  <c r="H595" i="12"/>
  <c r="J595" i="12"/>
  <c r="B595" i="12"/>
  <c r="E595" i="12"/>
  <c r="G595" i="12"/>
  <c r="I595" i="12"/>
  <c r="A593" i="12"/>
  <c r="D593" i="12" s="1"/>
  <c r="C593" i="12"/>
  <c r="F593" i="12"/>
  <c r="H593" i="12"/>
  <c r="J593" i="12"/>
  <c r="B593" i="12"/>
  <c r="E593" i="12"/>
  <c r="G593" i="12"/>
  <c r="I593" i="12"/>
  <c r="A591" i="12"/>
  <c r="D591" i="12" s="1"/>
  <c r="C591" i="12"/>
  <c r="F591" i="12"/>
  <c r="H591" i="12"/>
  <c r="J591" i="12"/>
  <c r="B591" i="12"/>
  <c r="E591" i="12"/>
  <c r="G591" i="12"/>
  <c r="I591" i="12"/>
  <c r="A589" i="12"/>
  <c r="D589" i="12" s="1"/>
  <c r="C589" i="12"/>
  <c r="F589" i="12"/>
  <c r="H589" i="12"/>
  <c r="J589" i="12"/>
  <c r="B589" i="12"/>
  <c r="E589" i="12"/>
  <c r="G589" i="12"/>
  <c r="I589" i="12"/>
  <c r="A587" i="12"/>
  <c r="D587" i="12" s="1"/>
  <c r="C587" i="12"/>
  <c r="F587" i="12"/>
  <c r="H587" i="12"/>
  <c r="J587" i="12"/>
  <c r="B587" i="12"/>
  <c r="E587" i="12"/>
  <c r="G587" i="12"/>
  <c r="I587" i="12"/>
  <c r="A585" i="12"/>
  <c r="D585" i="12" s="1"/>
  <c r="C585" i="12"/>
  <c r="F585" i="12"/>
  <c r="H585" i="12"/>
  <c r="J585" i="12"/>
  <c r="B585" i="12"/>
  <c r="E585" i="12"/>
  <c r="G585" i="12"/>
  <c r="I585" i="12"/>
  <c r="A583" i="12"/>
  <c r="D583" i="12" s="1"/>
  <c r="C583" i="12"/>
  <c r="F583" i="12"/>
  <c r="H583" i="12"/>
  <c r="J583" i="12"/>
  <c r="B583" i="12"/>
  <c r="E583" i="12"/>
  <c r="G583" i="12"/>
  <c r="I583" i="12"/>
  <c r="A581" i="12"/>
  <c r="D581" i="12" s="1"/>
  <c r="C581" i="12"/>
  <c r="F581" i="12"/>
  <c r="H581" i="12"/>
  <c r="J581" i="12"/>
  <c r="B581" i="12"/>
  <c r="E581" i="12"/>
  <c r="G581" i="12"/>
  <c r="I581" i="12"/>
  <c r="A579" i="12"/>
  <c r="D579" i="12" s="1"/>
  <c r="C579" i="12"/>
  <c r="F579" i="12"/>
  <c r="H579" i="12"/>
  <c r="J579" i="12"/>
  <c r="B579" i="12"/>
  <c r="E579" i="12"/>
  <c r="G579" i="12"/>
  <c r="I579" i="12"/>
  <c r="B577" i="12"/>
  <c r="E577" i="12"/>
  <c r="G577" i="12"/>
  <c r="I577" i="12"/>
  <c r="A577" i="12"/>
  <c r="D577" i="12" s="1"/>
  <c r="C577" i="12"/>
  <c r="F577" i="12"/>
  <c r="H577" i="12"/>
  <c r="J577" i="12"/>
  <c r="B575" i="12"/>
  <c r="E575" i="12"/>
  <c r="G575" i="12"/>
  <c r="I575" i="12"/>
  <c r="A575" i="12"/>
  <c r="D575" i="12" s="1"/>
  <c r="C575" i="12"/>
  <c r="F575" i="12"/>
  <c r="H575" i="12"/>
  <c r="J575" i="12"/>
  <c r="B573" i="12"/>
  <c r="E573" i="12"/>
  <c r="G573" i="12"/>
  <c r="I573" i="12"/>
  <c r="A573" i="12"/>
  <c r="D573" i="12" s="1"/>
  <c r="C573" i="12"/>
  <c r="F573" i="12"/>
  <c r="H573" i="12"/>
  <c r="J573" i="12"/>
  <c r="B571" i="12"/>
  <c r="E571" i="12"/>
  <c r="G571" i="12"/>
  <c r="I571" i="12"/>
  <c r="A571" i="12"/>
  <c r="D571" i="12" s="1"/>
  <c r="C571" i="12"/>
  <c r="F571" i="12"/>
  <c r="H571" i="12"/>
  <c r="J571" i="12"/>
  <c r="B569" i="12"/>
  <c r="E569" i="12"/>
  <c r="G569" i="12"/>
  <c r="I569" i="12"/>
  <c r="A569" i="12"/>
  <c r="D569" i="12" s="1"/>
  <c r="C569" i="12"/>
  <c r="F569" i="12"/>
  <c r="H569" i="12"/>
  <c r="J569" i="12"/>
  <c r="B567" i="12"/>
  <c r="E567" i="12"/>
  <c r="G567" i="12"/>
  <c r="I567" i="12"/>
  <c r="A567" i="12"/>
  <c r="D567" i="12" s="1"/>
  <c r="C567" i="12"/>
  <c r="F567" i="12"/>
  <c r="H567" i="12"/>
  <c r="J567" i="12"/>
  <c r="B565" i="12"/>
  <c r="E565" i="12"/>
  <c r="G565" i="12"/>
  <c r="I565" i="12"/>
  <c r="A565" i="12"/>
  <c r="D565" i="12" s="1"/>
  <c r="C565" i="12"/>
  <c r="F565" i="12"/>
  <c r="H565" i="12"/>
  <c r="J565" i="12"/>
  <c r="B563" i="12"/>
  <c r="E563" i="12"/>
  <c r="G563" i="12"/>
  <c r="I563" i="12"/>
  <c r="A563" i="12"/>
  <c r="D563" i="12" s="1"/>
  <c r="C563" i="12"/>
  <c r="F563" i="12"/>
  <c r="H563" i="12"/>
  <c r="J563" i="12"/>
  <c r="B561" i="12"/>
  <c r="E561" i="12"/>
  <c r="G561" i="12"/>
  <c r="I561" i="12"/>
  <c r="A561" i="12"/>
  <c r="D561" i="12" s="1"/>
  <c r="C561" i="12"/>
  <c r="F561" i="12"/>
  <c r="H561" i="12"/>
  <c r="J561" i="12"/>
  <c r="B559" i="12"/>
  <c r="E559" i="12"/>
  <c r="G559" i="12"/>
  <c r="I559" i="12"/>
  <c r="A559" i="12"/>
  <c r="D559" i="12" s="1"/>
  <c r="C559" i="12"/>
  <c r="F559" i="12"/>
  <c r="H559" i="12"/>
  <c r="J559" i="12"/>
  <c r="B557" i="12"/>
  <c r="E557" i="12"/>
  <c r="G557" i="12"/>
  <c r="I557" i="12"/>
  <c r="A557" i="12"/>
  <c r="D557" i="12" s="1"/>
  <c r="C557" i="12"/>
  <c r="F557" i="12"/>
  <c r="H557" i="12"/>
  <c r="J557" i="12"/>
  <c r="B555" i="12"/>
  <c r="E555" i="12"/>
  <c r="G555" i="12"/>
  <c r="I555" i="12"/>
  <c r="A555" i="12"/>
  <c r="D555" i="12" s="1"/>
  <c r="C555" i="12"/>
  <c r="F555" i="12"/>
  <c r="H555" i="12"/>
  <c r="J555" i="12"/>
  <c r="B553" i="12"/>
  <c r="E553" i="12"/>
  <c r="G553" i="12"/>
  <c r="I553" i="12"/>
  <c r="A553" i="12"/>
  <c r="D553" i="12" s="1"/>
  <c r="C553" i="12"/>
  <c r="F553" i="12"/>
  <c r="H553" i="12"/>
  <c r="J553" i="12"/>
  <c r="B551" i="12"/>
  <c r="E551" i="12"/>
  <c r="G551" i="12"/>
  <c r="I551" i="12"/>
  <c r="A551" i="12"/>
  <c r="D551" i="12" s="1"/>
  <c r="C551" i="12"/>
  <c r="F551" i="12"/>
  <c r="H551" i="12"/>
  <c r="J551" i="12"/>
  <c r="B549" i="12"/>
  <c r="E549" i="12"/>
  <c r="G549" i="12"/>
  <c r="I549" i="12"/>
  <c r="A549" i="12"/>
  <c r="D549" i="12" s="1"/>
  <c r="C549" i="12"/>
  <c r="F549" i="12"/>
  <c r="H549" i="12"/>
  <c r="J549" i="12"/>
  <c r="B547" i="12"/>
  <c r="E547" i="12"/>
  <c r="G547" i="12"/>
  <c r="I547" i="12"/>
  <c r="A547" i="12"/>
  <c r="D547" i="12" s="1"/>
  <c r="C547" i="12"/>
  <c r="F547" i="12"/>
  <c r="H547" i="12"/>
  <c r="J547" i="12"/>
  <c r="B545" i="12"/>
  <c r="E545" i="12"/>
  <c r="G545" i="12"/>
  <c r="I545" i="12"/>
  <c r="K545" i="12"/>
  <c r="A545" i="12"/>
  <c r="D545" i="12" s="1"/>
  <c r="C545" i="12"/>
  <c r="F545" i="12"/>
  <c r="H545" i="12"/>
  <c r="J545" i="12"/>
  <c r="A541" i="12"/>
  <c r="D541" i="12" s="1"/>
  <c r="C541" i="12"/>
  <c r="F541" i="12"/>
  <c r="H541" i="12"/>
  <c r="J541" i="12"/>
  <c r="B541" i="12"/>
  <c r="E541" i="12"/>
  <c r="G541" i="12"/>
  <c r="I541" i="12"/>
  <c r="A539" i="12"/>
  <c r="D539" i="12" s="1"/>
  <c r="C539" i="12"/>
  <c r="F539" i="12"/>
  <c r="H539" i="12"/>
  <c r="J539" i="12"/>
  <c r="B539" i="12"/>
  <c r="E539" i="12"/>
  <c r="G539" i="12"/>
  <c r="I539" i="12"/>
  <c r="B537" i="12"/>
  <c r="E537" i="12"/>
  <c r="G537" i="12"/>
  <c r="I537" i="12"/>
  <c r="K537" i="12"/>
  <c r="A537" i="12"/>
  <c r="C537" i="12"/>
  <c r="F537" i="12"/>
  <c r="H537" i="12"/>
  <c r="J537" i="12"/>
  <c r="A533" i="12"/>
  <c r="C533" i="12"/>
  <c r="F533" i="12"/>
  <c r="H533" i="12"/>
  <c r="J533" i="12"/>
  <c r="B533" i="12"/>
  <c r="E533" i="12"/>
  <c r="G533" i="12"/>
  <c r="I533" i="12"/>
  <c r="A531" i="12"/>
  <c r="C531" i="12"/>
  <c r="F531" i="12"/>
  <c r="H531" i="12"/>
  <c r="J531" i="12"/>
  <c r="B531" i="12"/>
  <c r="E531" i="12"/>
  <c r="G531" i="12"/>
  <c r="I531" i="12"/>
  <c r="B529" i="12"/>
  <c r="E529" i="12"/>
  <c r="G529" i="12"/>
  <c r="I529" i="12"/>
  <c r="K529" i="12"/>
  <c r="A529" i="12"/>
  <c r="D529" i="12" s="1"/>
  <c r="C529" i="12"/>
  <c r="F529" i="12"/>
  <c r="H529" i="12"/>
  <c r="J529" i="12"/>
  <c r="A525" i="12"/>
  <c r="D525" i="12" s="1"/>
  <c r="C525" i="12"/>
  <c r="F525" i="12"/>
  <c r="H525" i="12"/>
  <c r="J525" i="12"/>
  <c r="B525" i="12"/>
  <c r="E525" i="12"/>
  <c r="G525" i="12"/>
  <c r="I525" i="12"/>
  <c r="A523" i="12"/>
  <c r="D523" i="12" s="1"/>
  <c r="C523" i="12"/>
  <c r="F523" i="12"/>
  <c r="H523" i="12"/>
  <c r="J523" i="12"/>
  <c r="B523" i="12"/>
  <c r="E523" i="12"/>
  <c r="G523" i="12"/>
  <c r="I523" i="12"/>
  <c r="B521" i="12"/>
  <c r="E521" i="12"/>
  <c r="G521" i="12"/>
  <c r="I521" i="12"/>
  <c r="K521" i="12"/>
  <c r="A521" i="12"/>
  <c r="D521" i="12" s="1"/>
  <c r="C521" i="12"/>
  <c r="F521" i="12"/>
  <c r="H521" i="12"/>
  <c r="J521" i="12"/>
  <c r="A517" i="12"/>
  <c r="D517" i="12" s="1"/>
  <c r="C517" i="12"/>
  <c r="F517" i="12"/>
  <c r="H517" i="12"/>
  <c r="J517" i="12"/>
  <c r="B517" i="12"/>
  <c r="E517" i="12"/>
  <c r="G517" i="12"/>
  <c r="I517" i="12"/>
  <c r="A515" i="12"/>
  <c r="D515" i="12" s="1"/>
  <c r="C515" i="12"/>
  <c r="F515" i="12"/>
  <c r="H515" i="12"/>
  <c r="J515" i="12"/>
  <c r="B515" i="12"/>
  <c r="E515" i="12"/>
  <c r="G515" i="12"/>
  <c r="I515" i="12"/>
  <c r="A513" i="12"/>
  <c r="D513" i="12" s="1"/>
  <c r="C513" i="12"/>
  <c r="F513" i="12"/>
  <c r="H513" i="12"/>
  <c r="J513" i="12"/>
  <c r="B513" i="12"/>
  <c r="E513" i="12"/>
  <c r="G513" i="12"/>
  <c r="I513" i="12"/>
  <c r="K513" i="12"/>
  <c r="B509" i="12"/>
  <c r="E509" i="12"/>
  <c r="G509" i="12"/>
  <c r="I509" i="12"/>
  <c r="A509" i="12"/>
  <c r="D509" i="12" s="1"/>
  <c r="C509" i="12"/>
  <c r="F509" i="12"/>
  <c r="H509" i="12"/>
  <c r="J509" i="12"/>
  <c r="A505" i="12"/>
  <c r="D505" i="12" s="1"/>
  <c r="C505" i="12"/>
  <c r="F505" i="12"/>
  <c r="H505" i="12"/>
  <c r="J505" i="12"/>
  <c r="B505" i="12"/>
  <c r="E505" i="12"/>
  <c r="G505" i="12"/>
  <c r="I505" i="12"/>
  <c r="K505" i="12"/>
  <c r="K502" i="12"/>
  <c r="B499" i="12"/>
  <c r="E499" i="12"/>
  <c r="G499" i="12"/>
  <c r="I499" i="12"/>
  <c r="K499" i="12"/>
  <c r="A499" i="12"/>
  <c r="D499" i="12" s="1"/>
  <c r="C499" i="12"/>
  <c r="F499" i="12"/>
  <c r="H499" i="12"/>
  <c r="J499" i="12"/>
  <c r="K496" i="12"/>
  <c r="K494" i="12"/>
  <c r="A491" i="12"/>
  <c r="D491" i="12" s="1"/>
  <c r="C491" i="12"/>
  <c r="F491" i="12"/>
  <c r="H491" i="12"/>
  <c r="J491" i="12"/>
  <c r="B491" i="12"/>
  <c r="E491" i="12"/>
  <c r="G491" i="12"/>
  <c r="I491" i="12"/>
  <c r="K491" i="12"/>
  <c r="K488" i="12"/>
  <c r="K486" i="12"/>
  <c r="A483" i="12"/>
  <c r="D483" i="12" s="1"/>
  <c r="C483" i="12"/>
  <c r="F483" i="12"/>
  <c r="H483" i="12"/>
  <c r="J483" i="12"/>
  <c r="B483" i="12"/>
  <c r="E483" i="12"/>
  <c r="G483" i="12"/>
  <c r="I483" i="12"/>
  <c r="K483" i="12"/>
  <c r="K480" i="12"/>
  <c r="K478" i="12"/>
  <c r="A475" i="12"/>
  <c r="C475" i="12"/>
  <c r="F475" i="12"/>
  <c r="H475" i="12"/>
  <c r="J475" i="12"/>
  <c r="B475" i="12"/>
  <c r="E475" i="12"/>
  <c r="G475" i="12"/>
  <c r="I475" i="12"/>
  <c r="K475" i="12"/>
  <c r="K472" i="12"/>
  <c r="K470" i="12"/>
  <c r="A467" i="12"/>
  <c r="C467" i="12"/>
  <c r="F467" i="12"/>
  <c r="H467" i="12"/>
  <c r="J467" i="12"/>
  <c r="B467" i="12"/>
  <c r="E467" i="12"/>
  <c r="G467" i="12"/>
  <c r="I467" i="12"/>
  <c r="K467" i="12"/>
  <c r="K464" i="12"/>
  <c r="K462" i="12"/>
  <c r="B459" i="12"/>
  <c r="E459" i="12"/>
  <c r="G459" i="12"/>
  <c r="I459" i="12"/>
  <c r="K459" i="12"/>
  <c r="A459" i="12"/>
  <c r="C459" i="12"/>
  <c r="F459" i="12"/>
  <c r="H459" i="12"/>
  <c r="J459" i="12"/>
  <c r="K456" i="12"/>
  <c r="K454" i="12"/>
  <c r="B451" i="12"/>
  <c r="E451" i="12"/>
  <c r="G451" i="12"/>
  <c r="I451" i="12"/>
  <c r="K451" i="12"/>
  <c r="A451" i="12"/>
  <c r="C451" i="12"/>
  <c r="F451" i="12"/>
  <c r="H451" i="12"/>
  <c r="J451" i="12"/>
  <c r="K448" i="12"/>
  <c r="K446" i="12"/>
  <c r="B443" i="12"/>
  <c r="E443" i="12"/>
  <c r="G443" i="12"/>
  <c r="I443" i="12"/>
  <c r="K443" i="12"/>
  <c r="A443" i="12"/>
  <c r="C443" i="12"/>
  <c r="F443" i="12"/>
  <c r="H443" i="12"/>
  <c r="J443" i="12"/>
  <c r="K440" i="12"/>
  <c r="K438" i="12"/>
  <c r="B435" i="12"/>
  <c r="E435" i="12"/>
  <c r="G435" i="12"/>
  <c r="I435" i="12"/>
  <c r="K435" i="12"/>
  <c r="A435" i="12"/>
  <c r="C435" i="12"/>
  <c r="F435" i="12"/>
  <c r="H435" i="12"/>
  <c r="J435" i="12"/>
  <c r="K432" i="12"/>
  <c r="K430" i="12"/>
  <c r="A427" i="12"/>
  <c r="C427" i="12"/>
  <c r="F427" i="12"/>
  <c r="H427" i="12"/>
  <c r="J427" i="12"/>
  <c r="B427" i="12"/>
  <c r="E427" i="12"/>
  <c r="G427" i="12"/>
  <c r="I427" i="12"/>
  <c r="K427" i="12"/>
  <c r="K422" i="12"/>
  <c r="A419" i="12"/>
  <c r="C419" i="12"/>
  <c r="F419" i="12"/>
  <c r="H419" i="12"/>
  <c r="J419" i="12"/>
  <c r="B419" i="12"/>
  <c r="E419" i="12"/>
  <c r="G419" i="12"/>
  <c r="I419" i="12"/>
  <c r="K419" i="12"/>
  <c r="K414" i="12"/>
  <c r="A411" i="12"/>
  <c r="C411" i="12"/>
  <c r="F411" i="12"/>
  <c r="H411" i="12"/>
  <c r="J411" i="12"/>
  <c r="B411" i="12"/>
  <c r="E411" i="12"/>
  <c r="G411" i="12"/>
  <c r="I411" i="12"/>
  <c r="K411" i="12"/>
  <c r="K408" i="12"/>
  <c r="K406" i="12"/>
  <c r="K400" i="12"/>
  <c r="K398" i="12"/>
  <c r="K392" i="12"/>
  <c r="K390" i="12"/>
  <c r="K384" i="12"/>
  <c r="K382" i="12"/>
  <c r="K376" i="12"/>
  <c r="K374" i="12"/>
  <c r="K368" i="12"/>
  <c r="K366" i="12"/>
  <c r="K360" i="12"/>
  <c r="K358" i="12"/>
  <c r="K352" i="12"/>
  <c r="K350" i="12"/>
  <c r="A349" i="12"/>
  <c r="C349" i="12"/>
  <c r="F349" i="12"/>
  <c r="H349" i="12"/>
  <c r="J349" i="12"/>
  <c r="B349" i="12"/>
  <c r="E349" i="12"/>
  <c r="G349" i="12"/>
  <c r="I349" i="12"/>
  <c r="K349" i="12"/>
  <c r="K344" i="12"/>
  <c r="K342" i="12"/>
  <c r="K336" i="12"/>
  <c r="K334" i="12"/>
  <c r="K1497" i="12"/>
  <c r="K1493" i="12"/>
  <c r="K1489" i="12"/>
  <c r="K1485" i="12"/>
  <c r="K1481" i="12"/>
  <c r="K1477" i="12"/>
  <c r="K1473" i="12"/>
  <c r="K1469" i="12"/>
  <c r="K1465" i="12"/>
  <c r="K1461" i="12"/>
  <c r="K1457" i="12"/>
  <c r="K1453" i="12"/>
  <c r="K1449" i="12"/>
  <c r="K1445" i="12"/>
  <c r="K1441" i="12"/>
  <c r="K1437" i="12"/>
  <c r="K1433" i="12"/>
  <c r="K1429" i="12"/>
  <c r="K1425" i="12"/>
  <c r="K1421" i="12"/>
  <c r="K1417" i="12"/>
  <c r="K1413" i="12"/>
  <c r="K1409" i="12"/>
  <c r="K1405" i="12"/>
  <c r="K1401" i="12"/>
  <c r="K1397" i="12"/>
  <c r="K1393" i="12"/>
  <c r="K1389" i="12"/>
  <c r="K1385" i="12"/>
  <c r="K1381" i="12"/>
  <c r="K1377" i="12"/>
  <c r="K1373" i="12"/>
  <c r="K1369" i="12"/>
  <c r="K1365" i="12"/>
  <c r="K1361" i="12"/>
  <c r="K1357" i="12"/>
  <c r="K1353" i="12"/>
  <c r="K1349" i="12"/>
  <c r="K1345" i="12"/>
  <c r="K1341" i="12"/>
  <c r="K1337" i="12"/>
  <c r="K1333" i="12"/>
  <c r="K1329" i="12"/>
  <c r="K1325" i="12"/>
  <c r="K1321" i="12"/>
  <c r="K1317" i="12"/>
  <c r="K1313" i="12"/>
  <c r="K1309" i="12"/>
  <c r="K1305" i="12"/>
  <c r="K1301" i="12"/>
  <c r="K1297" i="12"/>
  <c r="K1293" i="12"/>
  <c r="K1281" i="12"/>
  <c r="K1277" i="12"/>
  <c r="K1273" i="12"/>
  <c r="K1269" i="12"/>
  <c r="K1265" i="12"/>
  <c r="K1261" i="12"/>
  <c r="K1257" i="12"/>
  <c r="K1253" i="12"/>
  <c r="K1249" i="12"/>
  <c r="K1245" i="12"/>
  <c r="K1241" i="12"/>
  <c r="K1237" i="12"/>
  <c r="K1233" i="12"/>
  <c r="K1229" i="12"/>
  <c r="K1225" i="12"/>
  <c r="K1221" i="12"/>
  <c r="K1217" i="12"/>
  <c r="A1498" i="12"/>
  <c r="C1498" i="12"/>
  <c r="F1498" i="12"/>
  <c r="H1498" i="12"/>
  <c r="J1498" i="12"/>
  <c r="B1498" i="12"/>
  <c r="E1498" i="12"/>
  <c r="G1498" i="12"/>
  <c r="I1498" i="12"/>
  <c r="A1494" i="12"/>
  <c r="D1494" i="12" s="1"/>
  <c r="C1494" i="12"/>
  <c r="F1494" i="12"/>
  <c r="H1494" i="12"/>
  <c r="J1494" i="12"/>
  <c r="B1494" i="12"/>
  <c r="E1494" i="12"/>
  <c r="G1494" i="12"/>
  <c r="I1494" i="12"/>
  <c r="A1490" i="12"/>
  <c r="D1490" i="12" s="1"/>
  <c r="C1490" i="12"/>
  <c r="F1490" i="12"/>
  <c r="H1490" i="12"/>
  <c r="J1490" i="12"/>
  <c r="B1490" i="12"/>
  <c r="E1490" i="12"/>
  <c r="G1490" i="12"/>
  <c r="I1490" i="12"/>
  <c r="A1486" i="12"/>
  <c r="D1486" i="12" s="1"/>
  <c r="C1486" i="12"/>
  <c r="F1486" i="12"/>
  <c r="H1486" i="12"/>
  <c r="J1486" i="12"/>
  <c r="B1486" i="12"/>
  <c r="E1486" i="12"/>
  <c r="G1486" i="12"/>
  <c r="I1486" i="12"/>
  <c r="A1482" i="12"/>
  <c r="D1482" i="12" s="1"/>
  <c r="C1482" i="12"/>
  <c r="F1482" i="12"/>
  <c r="H1482" i="12"/>
  <c r="J1482" i="12"/>
  <c r="B1482" i="12"/>
  <c r="E1482" i="12"/>
  <c r="G1482" i="12"/>
  <c r="I1482" i="12"/>
  <c r="A1478" i="12"/>
  <c r="D1478" i="12" s="1"/>
  <c r="C1478" i="12"/>
  <c r="F1478" i="12"/>
  <c r="H1478" i="12"/>
  <c r="J1478" i="12"/>
  <c r="B1478" i="12"/>
  <c r="E1478" i="12"/>
  <c r="G1478" i="12"/>
  <c r="I1478" i="12"/>
  <c r="A1474" i="12"/>
  <c r="D1474" i="12" s="1"/>
  <c r="C1474" i="12"/>
  <c r="F1474" i="12"/>
  <c r="H1474" i="12"/>
  <c r="J1474" i="12"/>
  <c r="B1474" i="12"/>
  <c r="E1474" i="12"/>
  <c r="G1474" i="12"/>
  <c r="I1474" i="12"/>
  <c r="A1470" i="12"/>
  <c r="D1470" i="12" s="1"/>
  <c r="C1470" i="12"/>
  <c r="F1470" i="12"/>
  <c r="H1470" i="12"/>
  <c r="J1470" i="12"/>
  <c r="B1470" i="12"/>
  <c r="E1470" i="12"/>
  <c r="G1470" i="12"/>
  <c r="I1470" i="12"/>
  <c r="B1466" i="12"/>
  <c r="E1466" i="12"/>
  <c r="G1466" i="12"/>
  <c r="I1466" i="12"/>
  <c r="A1466" i="12"/>
  <c r="D1466" i="12" s="1"/>
  <c r="C1466" i="12"/>
  <c r="F1466" i="12"/>
  <c r="H1466" i="12"/>
  <c r="J1466" i="12"/>
  <c r="B1462" i="12"/>
  <c r="E1462" i="12"/>
  <c r="G1462" i="12"/>
  <c r="I1462" i="12"/>
  <c r="A1462" i="12"/>
  <c r="D1462" i="12" s="1"/>
  <c r="C1462" i="12"/>
  <c r="F1462" i="12"/>
  <c r="H1462" i="12"/>
  <c r="J1462" i="12"/>
  <c r="B1458" i="12"/>
  <c r="E1458" i="12"/>
  <c r="G1458" i="12"/>
  <c r="I1458" i="12"/>
  <c r="A1458" i="12"/>
  <c r="D1458" i="12" s="1"/>
  <c r="C1458" i="12"/>
  <c r="F1458" i="12"/>
  <c r="H1458" i="12"/>
  <c r="J1458" i="12"/>
  <c r="B1454" i="12"/>
  <c r="E1454" i="12"/>
  <c r="G1454" i="12"/>
  <c r="I1454" i="12"/>
  <c r="A1454" i="12"/>
  <c r="D1454" i="12" s="1"/>
  <c r="C1454" i="12"/>
  <c r="F1454" i="12"/>
  <c r="H1454" i="12"/>
  <c r="J1454" i="12"/>
  <c r="B1450" i="12"/>
  <c r="E1450" i="12"/>
  <c r="G1450" i="12"/>
  <c r="I1450" i="12"/>
  <c r="A1450" i="12"/>
  <c r="D1450" i="12" s="1"/>
  <c r="C1450" i="12"/>
  <c r="F1450" i="12"/>
  <c r="H1450" i="12"/>
  <c r="J1450" i="12"/>
  <c r="B1446" i="12"/>
  <c r="E1446" i="12"/>
  <c r="G1446" i="12"/>
  <c r="I1446" i="12"/>
  <c r="A1446" i="12"/>
  <c r="D1446" i="12" s="1"/>
  <c r="C1446" i="12"/>
  <c r="F1446" i="12"/>
  <c r="H1446" i="12"/>
  <c r="J1446" i="12"/>
  <c r="B1442" i="12"/>
  <c r="E1442" i="12"/>
  <c r="G1442" i="12"/>
  <c r="I1442" i="12"/>
  <c r="A1442" i="12"/>
  <c r="D1442" i="12" s="1"/>
  <c r="C1442" i="12"/>
  <c r="F1442" i="12"/>
  <c r="H1442" i="12"/>
  <c r="J1442" i="12"/>
  <c r="B1438" i="12"/>
  <c r="E1438" i="12"/>
  <c r="G1438" i="12"/>
  <c r="I1438" i="12"/>
  <c r="A1438" i="12"/>
  <c r="D1438" i="12" s="1"/>
  <c r="C1438" i="12"/>
  <c r="F1438" i="12"/>
  <c r="H1438" i="12"/>
  <c r="J1438" i="12"/>
  <c r="A1434" i="12"/>
  <c r="C1434" i="12"/>
  <c r="F1434" i="12"/>
  <c r="H1434" i="12"/>
  <c r="J1434" i="12"/>
  <c r="B1434" i="12"/>
  <c r="E1434" i="12"/>
  <c r="G1434" i="12"/>
  <c r="I1434" i="12"/>
  <c r="A1430" i="12"/>
  <c r="D1430" i="12" s="1"/>
  <c r="C1430" i="12"/>
  <c r="F1430" i="12"/>
  <c r="H1430" i="12"/>
  <c r="J1430" i="12"/>
  <c r="B1430" i="12"/>
  <c r="E1430" i="12"/>
  <c r="G1430" i="12"/>
  <c r="I1430" i="12"/>
  <c r="A1426" i="12"/>
  <c r="D1426" i="12" s="1"/>
  <c r="C1426" i="12"/>
  <c r="F1426" i="12"/>
  <c r="H1426" i="12"/>
  <c r="J1426" i="12"/>
  <c r="B1426" i="12"/>
  <c r="E1426" i="12"/>
  <c r="G1426" i="12"/>
  <c r="I1426" i="12"/>
  <c r="A1422" i="12"/>
  <c r="C1422" i="12"/>
  <c r="F1422" i="12"/>
  <c r="H1422" i="12"/>
  <c r="J1422" i="12"/>
  <c r="B1422" i="12"/>
  <c r="E1422" i="12"/>
  <c r="G1422" i="12"/>
  <c r="I1422" i="12"/>
  <c r="A1418" i="12"/>
  <c r="D1418" i="12" s="1"/>
  <c r="C1418" i="12"/>
  <c r="F1418" i="12"/>
  <c r="H1418" i="12"/>
  <c r="J1418" i="12"/>
  <c r="B1418" i="12"/>
  <c r="E1418" i="12"/>
  <c r="G1418" i="12"/>
  <c r="I1418" i="12"/>
  <c r="A1414" i="12"/>
  <c r="D1414" i="12" s="1"/>
  <c r="C1414" i="12"/>
  <c r="F1414" i="12"/>
  <c r="H1414" i="12"/>
  <c r="J1414" i="12"/>
  <c r="B1414" i="12"/>
  <c r="E1414" i="12"/>
  <c r="G1414" i="12"/>
  <c r="I1414" i="12"/>
  <c r="A1410" i="12"/>
  <c r="D1410" i="12" s="1"/>
  <c r="C1410" i="12"/>
  <c r="F1410" i="12"/>
  <c r="H1410" i="12"/>
  <c r="J1410" i="12"/>
  <c r="B1410" i="12"/>
  <c r="E1410" i="12"/>
  <c r="G1410" i="12"/>
  <c r="I1410" i="12"/>
  <c r="A1406" i="12"/>
  <c r="C1406" i="12"/>
  <c r="F1406" i="12"/>
  <c r="H1406" i="12"/>
  <c r="J1406" i="12"/>
  <c r="B1406" i="12"/>
  <c r="E1406" i="12"/>
  <c r="G1406" i="12"/>
  <c r="I1406" i="12"/>
  <c r="B1402" i="12"/>
  <c r="E1402" i="12"/>
  <c r="G1402" i="12"/>
  <c r="I1402" i="12"/>
  <c r="A1402" i="12"/>
  <c r="D1402" i="12" s="1"/>
  <c r="C1402" i="12"/>
  <c r="F1402" i="12"/>
  <c r="H1402" i="12"/>
  <c r="J1402" i="12"/>
  <c r="B1398" i="12"/>
  <c r="E1398" i="12"/>
  <c r="G1398" i="12"/>
  <c r="I1398" i="12"/>
  <c r="A1398" i="12"/>
  <c r="D1398" i="12" s="1"/>
  <c r="C1398" i="12"/>
  <c r="F1398" i="12"/>
  <c r="H1398" i="12"/>
  <c r="J1398" i="12"/>
  <c r="B1394" i="12"/>
  <c r="E1394" i="12"/>
  <c r="G1394" i="12"/>
  <c r="I1394" i="12"/>
  <c r="A1394" i="12"/>
  <c r="D1394" i="12" s="1"/>
  <c r="C1394" i="12"/>
  <c r="F1394" i="12"/>
  <c r="H1394" i="12"/>
  <c r="J1394" i="12"/>
  <c r="B1390" i="12"/>
  <c r="E1390" i="12"/>
  <c r="G1390" i="12"/>
  <c r="I1390" i="12"/>
  <c r="A1390" i="12"/>
  <c r="C1390" i="12"/>
  <c r="F1390" i="12"/>
  <c r="H1390" i="12"/>
  <c r="J1390" i="12"/>
  <c r="B1386" i="12"/>
  <c r="E1386" i="12"/>
  <c r="G1386" i="12"/>
  <c r="I1386" i="12"/>
  <c r="A1386" i="12"/>
  <c r="D1386" i="12" s="1"/>
  <c r="C1386" i="12"/>
  <c r="F1386" i="12"/>
  <c r="H1386" i="12"/>
  <c r="J1386" i="12"/>
  <c r="B1382" i="12"/>
  <c r="E1382" i="12"/>
  <c r="G1382" i="12"/>
  <c r="I1382" i="12"/>
  <c r="A1382" i="12"/>
  <c r="D1382" i="12" s="1"/>
  <c r="C1382" i="12"/>
  <c r="F1382" i="12"/>
  <c r="H1382" i="12"/>
  <c r="J1382" i="12"/>
  <c r="B1378" i="12"/>
  <c r="E1378" i="12"/>
  <c r="G1378" i="12"/>
  <c r="I1378" i="12"/>
  <c r="A1378" i="12"/>
  <c r="D1378" i="12" s="1"/>
  <c r="C1378" i="12"/>
  <c r="F1378" i="12"/>
  <c r="H1378" i="12"/>
  <c r="J1378" i="12"/>
  <c r="B1374" i="12"/>
  <c r="E1374" i="12"/>
  <c r="G1374" i="12"/>
  <c r="I1374" i="12"/>
  <c r="A1374" i="12"/>
  <c r="C1374" i="12"/>
  <c r="F1374" i="12"/>
  <c r="H1374" i="12"/>
  <c r="J1374" i="12"/>
  <c r="A1370" i="12"/>
  <c r="C1370" i="12"/>
  <c r="F1370" i="12"/>
  <c r="H1370" i="12"/>
  <c r="J1370" i="12"/>
  <c r="B1370" i="12"/>
  <c r="E1370" i="12"/>
  <c r="G1370" i="12"/>
  <c r="I1370" i="12"/>
  <c r="A1366" i="12"/>
  <c r="D1366" i="12" s="1"/>
  <c r="C1366" i="12"/>
  <c r="F1366" i="12"/>
  <c r="H1366" i="12"/>
  <c r="J1366" i="12"/>
  <c r="B1366" i="12"/>
  <c r="E1366" i="12"/>
  <c r="G1366" i="12"/>
  <c r="I1366" i="12"/>
  <c r="A1362" i="12"/>
  <c r="D1362" i="12" s="1"/>
  <c r="C1362" i="12"/>
  <c r="F1362" i="12"/>
  <c r="H1362" i="12"/>
  <c r="J1362" i="12"/>
  <c r="B1362" i="12"/>
  <c r="E1362" i="12"/>
  <c r="G1362" i="12"/>
  <c r="I1362" i="12"/>
  <c r="A1358" i="12"/>
  <c r="C1358" i="12"/>
  <c r="F1358" i="12"/>
  <c r="H1358" i="12"/>
  <c r="J1358" i="12"/>
  <c r="B1358" i="12"/>
  <c r="E1358" i="12"/>
  <c r="G1358" i="12"/>
  <c r="I1358" i="12"/>
  <c r="A1354" i="12"/>
  <c r="D1354" i="12" s="1"/>
  <c r="C1354" i="12"/>
  <c r="F1354" i="12"/>
  <c r="H1354" i="12"/>
  <c r="J1354" i="12"/>
  <c r="B1354" i="12"/>
  <c r="E1354" i="12"/>
  <c r="G1354" i="12"/>
  <c r="I1354" i="12"/>
  <c r="A1350" i="12"/>
  <c r="C1350" i="12"/>
  <c r="F1350" i="12"/>
  <c r="H1350" i="12"/>
  <c r="J1350" i="12"/>
  <c r="B1350" i="12"/>
  <c r="E1350" i="12"/>
  <c r="G1350" i="12"/>
  <c r="I1350" i="12"/>
  <c r="A1346" i="12"/>
  <c r="D1346" i="12" s="1"/>
  <c r="C1346" i="12"/>
  <c r="F1346" i="12"/>
  <c r="H1346" i="12"/>
  <c r="J1346" i="12"/>
  <c r="B1346" i="12"/>
  <c r="E1346" i="12"/>
  <c r="G1346" i="12"/>
  <c r="I1346" i="12"/>
  <c r="A1342" i="12"/>
  <c r="C1342" i="12"/>
  <c r="F1342" i="12"/>
  <c r="H1342" i="12"/>
  <c r="J1342" i="12"/>
  <c r="B1342" i="12"/>
  <c r="E1342" i="12"/>
  <c r="G1342" i="12"/>
  <c r="I1342" i="12"/>
  <c r="A1338" i="12"/>
  <c r="D1338" i="12" s="1"/>
  <c r="C1338" i="12"/>
  <c r="F1338" i="12"/>
  <c r="H1338" i="12"/>
  <c r="J1338" i="12"/>
  <c r="B1338" i="12"/>
  <c r="E1338" i="12"/>
  <c r="G1338" i="12"/>
  <c r="I1338" i="12"/>
  <c r="B1334" i="12"/>
  <c r="F1334" i="12"/>
  <c r="H1334" i="12"/>
  <c r="J1334" i="12"/>
  <c r="A1334" i="12"/>
  <c r="C1334" i="12"/>
  <c r="E1334" i="12"/>
  <c r="G1334" i="12"/>
  <c r="I1334" i="12"/>
  <c r="B1330" i="12"/>
  <c r="E1330" i="12"/>
  <c r="G1330" i="12"/>
  <c r="I1330" i="12"/>
  <c r="A1330" i="12"/>
  <c r="D1330" i="12" s="1"/>
  <c r="C1330" i="12"/>
  <c r="F1330" i="12"/>
  <c r="H1330" i="12"/>
  <c r="J1330" i="12"/>
  <c r="B1326" i="12"/>
  <c r="E1326" i="12"/>
  <c r="G1326" i="12"/>
  <c r="I1326" i="12"/>
  <c r="A1326" i="12"/>
  <c r="C1326" i="12"/>
  <c r="F1326" i="12"/>
  <c r="H1326" i="12"/>
  <c r="J1326" i="12"/>
  <c r="B1322" i="12"/>
  <c r="E1322" i="12"/>
  <c r="G1322" i="12"/>
  <c r="I1322" i="12"/>
  <c r="A1322" i="12"/>
  <c r="D1322" i="12" s="1"/>
  <c r="C1322" i="12"/>
  <c r="F1322" i="12"/>
  <c r="H1322" i="12"/>
  <c r="J1322" i="12"/>
  <c r="B1318" i="12"/>
  <c r="E1318" i="12"/>
  <c r="G1318" i="12"/>
  <c r="I1318" i="12"/>
  <c r="A1318" i="12"/>
  <c r="C1318" i="12"/>
  <c r="F1318" i="12"/>
  <c r="H1318" i="12"/>
  <c r="J1318" i="12"/>
  <c r="B1314" i="12"/>
  <c r="E1314" i="12"/>
  <c r="G1314" i="12"/>
  <c r="I1314" i="12"/>
  <c r="A1314" i="12"/>
  <c r="D1314" i="12" s="1"/>
  <c r="C1314" i="12"/>
  <c r="F1314" i="12"/>
  <c r="H1314" i="12"/>
  <c r="J1314" i="12"/>
  <c r="B1310" i="12"/>
  <c r="E1310" i="12"/>
  <c r="G1310" i="12"/>
  <c r="I1310" i="12"/>
  <c r="A1310" i="12"/>
  <c r="C1310" i="12"/>
  <c r="F1310" i="12"/>
  <c r="H1310" i="12"/>
  <c r="J1310" i="12"/>
  <c r="B1306" i="12"/>
  <c r="E1306" i="12"/>
  <c r="G1306" i="12"/>
  <c r="I1306" i="12"/>
  <c r="A1306" i="12"/>
  <c r="C1306" i="12"/>
  <c r="F1306" i="12"/>
  <c r="H1306" i="12"/>
  <c r="J1306" i="12"/>
  <c r="A1302" i="12"/>
  <c r="C1302" i="12"/>
  <c r="F1302" i="12"/>
  <c r="H1302" i="12"/>
  <c r="J1302" i="12"/>
  <c r="B1302" i="12"/>
  <c r="E1302" i="12"/>
  <c r="G1302" i="12"/>
  <c r="I1302" i="12"/>
  <c r="A1298" i="12"/>
  <c r="D1298" i="12" s="1"/>
  <c r="C1298" i="12"/>
  <c r="F1298" i="12"/>
  <c r="H1298" i="12"/>
  <c r="J1298" i="12"/>
  <c r="B1298" i="12"/>
  <c r="E1298" i="12"/>
  <c r="G1298" i="12"/>
  <c r="I1298" i="12"/>
  <c r="A1294" i="12"/>
  <c r="C1294" i="12"/>
  <c r="F1294" i="12"/>
  <c r="H1294" i="12"/>
  <c r="J1294" i="12"/>
  <c r="B1294" i="12"/>
  <c r="E1294" i="12"/>
  <c r="G1294" i="12"/>
  <c r="I1294" i="12"/>
  <c r="B1283" i="12"/>
  <c r="E1283" i="12"/>
  <c r="G1283" i="12"/>
  <c r="I1283" i="12"/>
  <c r="A1283" i="12"/>
  <c r="D1283" i="12" s="1"/>
  <c r="C1283" i="12"/>
  <c r="F1283" i="12"/>
  <c r="H1283" i="12"/>
  <c r="J1283" i="12"/>
  <c r="B1279" i="12"/>
  <c r="E1279" i="12"/>
  <c r="G1279" i="12"/>
  <c r="I1279" i="12"/>
  <c r="A1279" i="12"/>
  <c r="D1279" i="12" s="1"/>
  <c r="C1279" i="12"/>
  <c r="F1279" i="12"/>
  <c r="H1279" i="12"/>
  <c r="J1279" i="12"/>
  <c r="B1275" i="12"/>
  <c r="E1275" i="12"/>
  <c r="G1275" i="12"/>
  <c r="I1275" i="12"/>
  <c r="A1275" i="12"/>
  <c r="D1275" i="12" s="1"/>
  <c r="C1275" i="12"/>
  <c r="F1275" i="12"/>
  <c r="H1275" i="12"/>
  <c r="J1275" i="12"/>
  <c r="A1271" i="12"/>
  <c r="D1271" i="12" s="1"/>
  <c r="C1271" i="12"/>
  <c r="F1271" i="12"/>
  <c r="H1271" i="12"/>
  <c r="J1271" i="12"/>
  <c r="B1271" i="12"/>
  <c r="E1271" i="12"/>
  <c r="G1271" i="12"/>
  <c r="I1271" i="12"/>
  <c r="A1267" i="12"/>
  <c r="D1267" i="12" s="1"/>
  <c r="C1267" i="12"/>
  <c r="F1267" i="12"/>
  <c r="H1267" i="12"/>
  <c r="J1267" i="12"/>
  <c r="B1267" i="12"/>
  <c r="E1267" i="12"/>
  <c r="G1267" i="12"/>
  <c r="I1267" i="12"/>
  <c r="A1263" i="12"/>
  <c r="D1263" i="12" s="1"/>
  <c r="C1263" i="12"/>
  <c r="F1263" i="12"/>
  <c r="H1263" i="12"/>
  <c r="J1263" i="12"/>
  <c r="B1263" i="12"/>
  <c r="E1263" i="12"/>
  <c r="G1263" i="12"/>
  <c r="I1263" i="12"/>
  <c r="A1259" i="12"/>
  <c r="D1259" i="12" s="1"/>
  <c r="C1259" i="12"/>
  <c r="F1259" i="12"/>
  <c r="H1259" i="12"/>
  <c r="J1259" i="12"/>
  <c r="B1259" i="12"/>
  <c r="E1259" i="12"/>
  <c r="G1259" i="12"/>
  <c r="I1259" i="12"/>
  <c r="A1255" i="12"/>
  <c r="D1255" i="12" s="1"/>
  <c r="C1255" i="12"/>
  <c r="F1255" i="12"/>
  <c r="H1255" i="12"/>
  <c r="J1255" i="12"/>
  <c r="B1255" i="12"/>
  <c r="E1255" i="12"/>
  <c r="G1255" i="12"/>
  <c r="I1255" i="12"/>
  <c r="A1251" i="12"/>
  <c r="D1251" i="12" s="1"/>
  <c r="C1251" i="12"/>
  <c r="F1251" i="12"/>
  <c r="H1251" i="12"/>
  <c r="J1251" i="12"/>
  <c r="B1251" i="12"/>
  <c r="E1251" i="12"/>
  <c r="G1251" i="12"/>
  <c r="I1251" i="12"/>
  <c r="A1247" i="12"/>
  <c r="D1247" i="12" s="1"/>
  <c r="C1247" i="12"/>
  <c r="F1247" i="12"/>
  <c r="H1247" i="12"/>
  <c r="J1247" i="12"/>
  <c r="B1247" i="12"/>
  <c r="E1247" i="12"/>
  <c r="G1247" i="12"/>
  <c r="I1247" i="12"/>
  <c r="A1243" i="12"/>
  <c r="D1243" i="12" s="1"/>
  <c r="C1243" i="12"/>
  <c r="F1243" i="12"/>
  <c r="H1243" i="12"/>
  <c r="J1243" i="12"/>
  <c r="B1243" i="12"/>
  <c r="E1243" i="12"/>
  <c r="G1243" i="12"/>
  <c r="I1243" i="12"/>
  <c r="B1239" i="12"/>
  <c r="E1239" i="12"/>
  <c r="G1239" i="12"/>
  <c r="I1239" i="12"/>
  <c r="A1239" i="12"/>
  <c r="C1239" i="12"/>
  <c r="F1239" i="12"/>
  <c r="H1239" i="12"/>
  <c r="J1239" i="12"/>
  <c r="B1235" i="12"/>
  <c r="E1235" i="12"/>
  <c r="G1235" i="12"/>
  <c r="I1235" i="12"/>
  <c r="A1235" i="12"/>
  <c r="D1235" i="12" s="1"/>
  <c r="C1235" i="12"/>
  <c r="F1235" i="12"/>
  <c r="H1235" i="12"/>
  <c r="J1235" i="12"/>
  <c r="B1231" i="12"/>
  <c r="E1231" i="12"/>
  <c r="G1231" i="12"/>
  <c r="I1231" i="12"/>
  <c r="A1231" i="12"/>
  <c r="D1231" i="12" s="1"/>
  <c r="C1231" i="12"/>
  <c r="F1231" i="12"/>
  <c r="H1231" i="12"/>
  <c r="J1231" i="12"/>
  <c r="B1227" i="12"/>
  <c r="E1227" i="12"/>
  <c r="G1227" i="12"/>
  <c r="I1227" i="12"/>
  <c r="A1227" i="12"/>
  <c r="D1227" i="12" s="1"/>
  <c r="C1227" i="12"/>
  <c r="F1227" i="12"/>
  <c r="H1227" i="12"/>
  <c r="J1227" i="12"/>
  <c r="B1223" i="12"/>
  <c r="E1223" i="12"/>
  <c r="G1223" i="12"/>
  <c r="I1223" i="12"/>
  <c r="A1223" i="12"/>
  <c r="D1223" i="12" s="1"/>
  <c r="C1223" i="12"/>
  <c r="F1223" i="12"/>
  <c r="H1223" i="12"/>
  <c r="J1223" i="12"/>
  <c r="B1219" i="12"/>
  <c r="E1219" i="12"/>
  <c r="G1219" i="12"/>
  <c r="I1219" i="12"/>
  <c r="A1219" i="12"/>
  <c r="D1219" i="12" s="1"/>
  <c r="C1219" i="12"/>
  <c r="F1219" i="12"/>
  <c r="H1219" i="12"/>
  <c r="J1219" i="12"/>
  <c r="B1215" i="12"/>
  <c r="E1215" i="12"/>
  <c r="G1215" i="12"/>
  <c r="I1215" i="12"/>
  <c r="A1215" i="12"/>
  <c r="D1215" i="12" s="1"/>
  <c r="C1215" i="12"/>
  <c r="F1215" i="12"/>
  <c r="H1215" i="12"/>
  <c r="J1215" i="12"/>
  <c r="B1076" i="12"/>
  <c r="E1076" i="12"/>
  <c r="G1076" i="12"/>
  <c r="I1076" i="12"/>
  <c r="A1076" i="12"/>
  <c r="D1076" i="12" s="1"/>
  <c r="C1076" i="12"/>
  <c r="F1076" i="12"/>
  <c r="H1076" i="12"/>
  <c r="J1076" i="12"/>
  <c r="A763" i="12"/>
  <c r="D763" i="12" s="1"/>
  <c r="C763" i="12"/>
  <c r="F763" i="12"/>
  <c r="H763" i="12"/>
  <c r="J763" i="12"/>
  <c r="B763" i="12"/>
  <c r="E763" i="12"/>
  <c r="G763" i="12"/>
  <c r="I763" i="12"/>
  <c r="B762" i="12"/>
  <c r="E762" i="12"/>
  <c r="G762" i="12"/>
  <c r="I762" i="12"/>
  <c r="A762" i="12"/>
  <c r="D762" i="12" s="1"/>
  <c r="C762" i="12"/>
  <c r="F762" i="12"/>
  <c r="H762" i="12"/>
  <c r="J762" i="12"/>
  <c r="A759" i="12"/>
  <c r="C759" i="12"/>
  <c r="F759" i="12"/>
  <c r="H759" i="12"/>
  <c r="J759" i="12"/>
  <c r="B759" i="12"/>
  <c r="E759" i="12"/>
  <c r="G759" i="12"/>
  <c r="I759" i="12"/>
  <c r="B758" i="12"/>
  <c r="E758" i="12"/>
  <c r="G758" i="12"/>
  <c r="I758" i="12"/>
  <c r="A758" i="12"/>
  <c r="D758" i="12" s="1"/>
  <c r="C758" i="12"/>
  <c r="F758" i="12"/>
  <c r="H758" i="12"/>
  <c r="J758" i="12"/>
  <c r="A755" i="12"/>
  <c r="D755" i="12" s="1"/>
  <c r="C755" i="12"/>
  <c r="F755" i="12"/>
  <c r="H755" i="12"/>
  <c r="J755" i="12"/>
  <c r="B755" i="12"/>
  <c r="E755" i="12"/>
  <c r="G755" i="12"/>
  <c r="I755" i="12"/>
  <c r="B754" i="12"/>
  <c r="E754" i="12"/>
  <c r="G754" i="12"/>
  <c r="I754" i="12"/>
  <c r="A754" i="12"/>
  <c r="D754" i="12" s="1"/>
  <c r="C754" i="12"/>
  <c r="F754" i="12"/>
  <c r="H754" i="12"/>
  <c r="J754" i="12"/>
  <c r="A751" i="12"/>
  <c r="C751" i="12"/>
  <c r="F751" i="12"/>
  <c r="H751" i="12"/>
  <c r="J751" i="12"/>
  <c r="B751" i="12"/>
  <c r="E751" i="12"/>
  <c r="G751" i="12"/>
  <c r="I751" i="12"/>
  <c r="B750" i="12"/>
  <c r="E750" i="12"/>
  <c r="G750" i="12"/>
  <c r="I750" i="12"/>
  <c r="A750" i="12"/>
  <c r="D750" i="12" s="1"/>
  <c r="C750" i="12"/>
  <c r="F750" i="12"/>
  <c r="H750" i="12"/>
  <c r="J750" i="12"/>
  <c r="A747" i="12"/>
  <c r="D747" i="12" s="1"/>
  <c r="C747" i="12"/>
  <c r="F747" i="12"/>
  <c r="H747" i="12"/>
  <c r="J747" i="12"/>
  <c r="B747" i="12"/>
  <c r="E747" i="12"/>
  <c r="G747" i="12"/>
  <c r="I747" i="12"/>
  <c r="B746" i="12"/>
  <c r="E746" i="12"/>
  <c r="G746" i="12"/>
  <c r="I746" i="12"/>
  <c r="A746" i="12"/>
  <c r="D746" i="12" s="1"/>
  <c r="C746" i="12"/>
  <c r="F746" i="12"/>
  <c r="H746" i="12"/>
  <c r="J746" i="12"/>
  <c r="A743" i="12"/>
  <c r="C743" i="12"/>
  <c r="F743" i="12"/>
  <c r="H743" i="12"/>
  <c r="J743" i="12"/>
  <c r="B743" i="12"/>
  <c r="E743" i="12"/>
  <c r="G743" i="12"/>
  <c r="I743" i="12"/>
  <c r="B742" i="12"/>
  <c r="E742" i="12"/>
  <c r="G742" i="12"/>
  <c r="I742" i="12"/>
  <c r="A742" i="12"/>
  <c r="C742" i="12"/>
  <c r="F742" i="12"/>
  <c r="H742" i="12"/>
  <c r="J742" i="12"/>
  <c r="A739" i="12"/>
  <c r="D739" i="12" s="1"/>
  <c r="C739" i="12"/>
  <c r="F739" i="12"/>
  <c r="H739" i="12"/>
  <c r="J739" i="12"/>
  <c r="B739" i="12"/>
  <c r="E739" i="12"/>
  <c r="G739" i="12"/>
  <c r="I739" i="12"/>
  <c r="B738" i="12"/>
  <c r="E738" i="12"/>
  <c r="G738" i="12"/>
  <c r="I738" i="12"/>
  <c r="A738" i="12"/>
  <c r="D738" i="12" s="1"/>
  <c r="C738" i="12"/>
  <c r="F738" i="12"/>
  <c r="H738" i="12"/>
  <c r="J738" i="12"/>
  <c r="B735" i="12"/>
  <c r="F735" i="12"/>
  <c r="H735" i="12"/>
  <c r="J735" i="12"/>
  <c r="A735" i="12"/>
  <c r="C735" i="12"/>
  <c r="E735" i="12"/>
  <c r="G735" i="12"/>
  <c r="I735" i="12"/>
  <c r="A734" i="12"/>
  <c r="D734" i="12" s="1"/>
  <c r="C734" i="12"/>
  <c r="F734" i="12"/>
  <c r="H734" i="12"/>
  <c r="J734" i="12"/>
  <c r="B734" i="12"/>
  <c r="E734" i="12"/>
  <c r="G734" i="12"/>
  <c r="I734" i="12"/>
  <c r="B731" i="12"/>
  <c r="E731" i="12"/>
  <c r="G731" i="12"/>
  <c r="I731" i="12"/>
  <c r="A731" i="12"/>
  <c r="D731" i="12" s="1"/>
  <c r="C731" i="12"/>
  <c r="F731" i="12"/>
  <c r="H731" i="12"/>
  <c r="J731" i="12"/>
  <c r="A730" i="12"/>
  <c r="C730" i="12"/>
  <c r="F730" i="12"/>
  <c r="H730" i="12"/>
  <c r="J730" i="12"/>
  <c r="B730" i="12"/>
  <c r="E730" i="12"/>
  <c r="G730" i="12"/>
  <c r="I730" i="12"/>
  <c r="B727" i="12"/>
  <c r="E727" i="12"/>
  <c r="G727" i="12"/>
  <c r="I727" i="12"/>
  <c r="A727" i="12"/>
  <c r="C727" i="12"/>
  <c r="F727" i="12"/>
  <c r="H727" i="12"/>
  <c r="J727" i="12"/>
  <c r="A726" i="12"/>
  <c r="D726" i="12" s="1"/>
  <c r="C726" i="12"/>
  <c r="F726" i="12"/>
  <c r="H726" i="12"/>
  <c r="J726" i="12"/>
  <c r="B726" i="12"/>
  <c r="E726" i="12"/>
  <c r="G726" i="12"/>
  <c r="I726" i="12"/>
  <c r="B723" i="12"/>
  <c r="E723" i="12"/>
  <c r="G723" i="12"/>
  <c r="I723" i="12"/>
  <c r="A723" i="12"/>
  <c r="D723" i="12" s="1"/>
  <c r="C723" i="12"/>
  <c r="F723" i="12"/>
  <c r="H723" i="12"/>
  <c r="J723" i="12"/>
  <c r="A722" i="12"/>
  <c r="D722" i="12" s="1"/>
  <c r="C722" i="12"/>
  <c r="F722" i="12"/>
  <c r="H722" i="12"/>
  <c r="J722" i="12"/>
  <c r="B722" i="12"/>
  <c r="E722" i="12"/>
  <c r="G722" i="12"/>
  <c r="I722" i="12"/>
  <c r="B719" i="12"/>
  <c r="E719" i="12"/>
  <c r="G719" i="12"/>
  <c r="I719" i="12"/>
  <c r="A719" i="12"/>
  <c r="C719" i="12"/>
  <c r="F719" i="12"/>
  <c r="H719" i="12"/>
  <c r="J719" i="12"/>
  <c r="A718" i="12"/>
  <c r="D718" i="12" s="1"/>
  <c r="C718" i="12"/>
  <c r="F718" i="12"/>
  <c r="H718" i="12"/>
  <c r="J718" i="12"/>
  <c r="B718" i="12"/>
  <c r="E718" i="12"/>
  <c r="G718" i="12"/>
  <c r="I718" i="12"/>
  <c r="B715" i="12"/>
  <c r="E715" i="12"/>
  <c r="G715" i="12"/>
  <c r="I715" i="12"/>
  <c r="A715" i="12"/>
  <c r="D715" i="12" s="1"/>
  <c r="C715" i="12"/>
  <c r="F715" i="12"/>
  <c r="H715" i="12"/>
  <c r="J715" i="12"/>
  <c r="A714" i="12"/>
  <c r="D714" i="12" s="1"/>
  <c r="C714" i="12"/>
  <c r="F714" i="12"/>
  <c r="H714" i="12"/>
  <c r="J714" i="12"/>
  <c r="B714" i="12"/>
  <c r="E714" i="12"/>
  <c r="G714" i="12"/>
  <c r="I714" i="12"/>
  <c r="A424" i="12"/>
  <c r="D424" i="12" s="1"/>
  <c r="C424" i="12"/>
  <c r="F424" i="12"/>
  <c r="H424" i="12"/>
  <c r="J424" i="12"/>
  <c r="B424" i="12"/>
  <c r="E424" i="12"/>
  <c r="G424" i="12"/>
  <c r="I424" i="12"/>
  <c r="A416" i="12"/>
  <c r="D416" i="12" s="1"/>
  <c r="C416" i="12"/>
  <c r="F416" i="12"/>
  <c r="H416" i="12"/>
  <c r="J416" i="12"/>
  <c r="B416" i="12"/>
  <c r="E416" i="12"/>
  <c r="G416" i="12"/>
  <c r="I416" i="12"/>
  <c r="A408" i="12"/>
  <c r="D408" i="12" s="1"/>
  <c r="C408" i="12"/>
  <c r="F408" i="12"/>
  <c r="H408" i="12"/>
  <c r="J408" i="12"/>
  <c r="B408" i="12"/>
  <c r="E408" i="12"/>
  <c r="G408" i="12"/>
  <c r="I408" i="12"/>
  <c r="A404" i="12"/>
  <c r="C404" i="12"/>
  <c r="F404" i="12"/>
  <c r="H404" i="12"/>
  <c r="J404" i="12"/>
  <c r="B404" i="12"/>
  <c r="E404" i="12"/>
  <c r="G404" i="12"/>
  <c r="I404" i="12"/>
  <c r="K404" i="12"/>
  <c r="A400" i="12"/>
  <c r="D400" i="12" s="1"/>
  <c r="C400" i="12"/>
  <c r="F400" i="12"/>
  <c r="H400" i="12"/>
  <c r="J400" i="12"/>
  <c r="B400" i="12"/>
  <c r="E400" i="12"/>
  <c r="G400" i="12"/>
  <c r="I400" i="12"/>
  <c r="B396" i="12"/>
  <c r="E396" i="12"/>
  <c r="G396" i="12"/>
  <c r="I396" i="12"/>
  <c r="K396" i="12"/>
  <c r="A396" i="12"/>
  <c r="C396" i="12"/>
  <c r="F396" i="12"/>
  <c r="H396" i="12"/>
  <c r="J396" i="12"/>
  <c r="B392" i="12"/>
  <c r="E392" i="12"/>
  <c r="G392" i="12"/>
  <c r="I392" i="12"/>
  <c r="A392" i="12"/>
  <c r="C392" i="12"/>
  <c r="F392" i="12"/>
  <c r="H392" i="12"/>
  <c r="J392" i="12"/>
  <c r="B388" i="12"/>
  <c r="E388" i="12"/>
  <c r="G388" i="12"/>
  <c r="I388" i="12"/>
  <c r="K388" i="12"/>
  <c r="A388" i="12"/>
  <c r="C388" i="12"/>
  <c r="F388" i="12"/>
  <c r="H388" i="12"/>
  <c r="J388" i="12"/>
  <c r="B384" i="12"/>
  <c r="E384" i="12"/>
  <c r="G384" i="12"/>
  <c r="I384" i="12"/>
  <c r="A384" i="12"/>
  <c r="D384" i="12" s="1"/>
  <c r="C384" i="12"/>
  <c r="F384" i="12"/>
  <c r="H384" i="12"/>
  <c r="J384" i="12"/>
  <c r="B380" i="12"/>
  <c r="E380" i="12"/>
  <c r="G380" i="12"/>
  <c r="I380" i="12"/>
  <c r="K380" i="12"/>
  <c r="A380" i="12"/>
  <c r="C380" i="12"/>
  <c r="F380" i="12"/>
  <c r="H380" i="12"/>
  <c r="J380" i="12"/>
  <c r="B372" i="12"/>
  <c r="E372" i="12"/>
  <c r="G372" i="12"/>
  <c r="I372" i="12"/>
  <c r="K372" i="12"/>
  <c r="A372" i="12"/>
  <c r="C372" i="12"/>
  <c r="F372" i="12"/>
  <c r="H372" i="12"/>
  <c r="J372" i="12"/>
  <c r="B370" i="12"/>
  <c r="E370" i="12"/>
  <c r="G370" i="12"/>
  <c r="I370" i="12"/>
  <c r="K370" i="12"/>
  <c r="A370" i="12"/>
  <c r="D370" i="12" s="1"/>
  <c r="C370" i="12"/>
  <c r="F370" i="12"/>
  <c r="H370" i="12"/>
  <c r="J370" i="12"/>
  <c r="A364" i="12"/>
  <c r="C364" i="12"/>
  <c r="F364" i="12"/>
  <c r="H364" i="12"/>
  <c r="J364" i="12"/>
  <c r="B364" i="12"/>
  <c r="E364" i="12"/>
  <c r="G364" i="12"/>
  <c r="I364" i="12"/>
  <c r="K364" i="12"/>
  <c r="A362" i="12"/>
  <c r="D362" i="12" s="1"/>
  <c r="C362" i="12"/>
  <c r="F362" i="12"/>
  <c r="H362" i="12"/>
  <c r="J362" i="12"/>
  <c r="B362" i="12"/>
  <c r="E362" i="12"/>
  <c r="G362" i="12"/>
  <c r="I362" i="12"/>
  <c r="K362" i="12"/>
  <c r="A356" i="12"/>
  <c r="C356" i="12"/>
  <c r="F356" i="12"/>
  <c r="H356" i="12"/>
  <c r="J356" i="12"/>
  <c r="B356" i="12"/>
  <c r="E356" i="12"/>
  <c r="G356" i="12"/>
  <c r="I356" i="12"/>
  <c r="K356" i="12"/>
  <c r="A354" i="12"/>
  <c r="D354" i="12" s="1"/>
  <c r="C354" i="12"/>
  <c r="F354" i="12"/>
  <c r="H354" i="12"/>
  <c r="J354" i="12"/>
  <c r="B354" i="12"/>
  <c r="E354" i="12"/>
  <c r="G354" i="12"/>
  <c r="I354" i="12"/>
  <c r="K354" i="12"/>
  <c r="A348" i="12"/>
  <c r="C348" i="12"/>
  <c r="F348" i="12"/>
  <c r="H348" i="12"/>
  <c r="J348" i="12"/>
  <c r="B348" i="12"/>
  <c r="E348" i="12"/>
  <c r="G348" i="12"/>
  <c r="I348" i="12"/>
  <c r="K348" i="12"/>
  <c r="A340" i="12"/>
  <c r="C340" i="12"/>
  <c r="F340" i="12"/>
  <c r="H340" i="12"/>
  <c r="J340" i="12"/>
  <c r="B340" i="12"/>
  <c r="E340" i="12"/>
  <c r="G340" i="12"/>
  <c r="I340" i="12"/>
  <c r="K340" i="12"/>
  <c r="K1500" i="12"/>
  <c r="K1496" i="12"/>
  <c r="K1492" i="12"/>
  <c r="K1488" i="12"/>
  <c r="K1484" i="12"/>
  <c r="K1480" i="12"/>
  <c r="K1476" i="12"/>
  <c r="K1472" i="12"/>
  <c r="K1468" i="12"/>
  <c r="K1464" i="12"/>
  <c r="K1460" i="12"/>
  <c r="K1456" i="12"/>
  <c r="K1452" i="12"/>
  <c r="K1448" i="12"/>
  <c r="K1444" i="12"/>
  <c r="K1440" i="12"/>
  <c r="K1436" i="12"/>
  <c r="K1432" i="12"/>
  <c r="K1428" i="12"/>
  <c r="K1424" i="12"/>
  <c r="K1420" i="12"/>
  <c r="K1416" i="12"/>
  <c r="K1412" i="12"/>
  <c r="K1408" i="12"/>
  <c r="K1404" i="12"/>
  <c r="K1400" i="12"/>
  <c r="K1396" i="12"/>
  <c r="K1392" i="12"/>
  <c r="K1388" i="12"/>
  <c r="K1384" i="12"/>
  <c r="K1380" i="12"/>
  <c r="K1376" i="12"/>
  <c r="K1372" i="12"/>
  <c r="K1368" i="12"/>
  <c r="K1364" i="12"/>
  <c r="K1360" i="12"/>
  <c r="K1356" i="12"/>
  <c r="K1352" i="12"/>
  <c r="K1348" i="12"/>
  <c r="K1344" i="12"/>
  <c r="K1340" i="12"/>
  <c r="K1336" i="12"/>
  <c r="K1332" i="12"/>
  <c r="K1328" i="12"/>
  <c r="K1324" i="12"/>
  <c r="K1320" i="12"/>
  <c r="K1316" i="12"/>
  <c r="K1312" i="12"/>
  <c r="K1308" i="12"/>
  <c r="K1304" i="12"/>
  <c r="K1300" i="12"/>
  <c r="K1296" i="12"/>
  <c r="B1499" i="12"/>
  <c r="F1499" i="12"/>
  <c r="H1499" i="12"/>
  <c r="J1499" i="12"/>
  <c r="A1499" i="12"/>
  <c r="C1499" i="12"/>
  <c r="E1499" i="12"/>
  <c r="G1499" i="12"/>
  <c r="I1499" i="12"/>
  <c r="B1495" i="12"/>
  <c r="E1495" i="12"/>
  <c r="G1495" i="12"/>
  <c r="I1495" i="12"/>
  <c r="A1495" i="12"/>
  <c r="D1495" i="12" s="1"/>
  <c r="C1495" i="12"/>
  <c r="F1495" i="12"/>
  <c r="H1495" i="12"/>
  <c r="J1495" i="12"/>
  <c r="B1491" i="12"/>
  <c r="E1491" i="12"/>
  <c r="G1491" i="12"/>
  <c r="I1491" i="12"/>
  <c r="A1491" i="12"/>
  <c r="C1491" i="12"/>
  <c r="F1491" i="12"/>
  <c r="H1491" i="12"/>
  <c r="J1491" i="12"/>
  <c r="B1487" i="12"/>
  <c r="E1487" i="12"/>
  <c r="G1487" i="12"/>
  <c r="I1487" i="12"/>
  <c r="A1487" i="12"/>
  <c r="D1487" i="12" s="1"/>
  <c r="C1487" i="12"/>
  <c r="F1487" i="12"/>
  <c r="H1487" i="12"/>
  <c r="J1487" i="12"/>
  <c r="B1483" i="12"/>
  <c r="E1483" i="12"/>
  <c r="G1483" i="12"/>
  <c r="I1483" i="12"/>
  <c r="A1483" i="12"/>
  <c r="C1483" i="12"/>
  <c r="F1483" i="12"/>
  <c r="H1483" i="12"/>
  <c r="J1483" i="12"/>
  <c r="B1479" i="12"/>
  <c r="E1479" i="12"/>
  <c r="G1479" i="12"/>
  <c r="I1479" i="12"/>
  <c r="A1479" i="12"/>
  <c r="D1479" i="12" s="1"/>
  <c r="C1479" i="12"/>
  <c r="F1479" i="12"/>
  <c r="H1479" i="12"/>
  <c r="J1479" i="12"/>
  <c r="B1475" i="12"/>
  <c r="E1475" i="12"/>
  <c r="G1475" i="12"/>
  <c r="I1475" i="12"/>
  <c r="A1475" i="12"/>
  <c r="C1475" i="12"/>
  <c r="F1475" i="12"/>
  <c r="H1475" i="12"/>
  <c r="J1475" i="12"/>
  <c r="B1471" i="12"/>
  <c r="E1471" i="12"/>
  <c r="G1471" i="12"/>
  <c r="I1471" i="12"/>
  <c r="A1471" i="12"/>
  <c r="D1471" i="12" s="1"/>
  <c r="C1471" i="12"/>
  <c r="F1471" i="12"/>
  <c r="H1471" i="12"/>
  <c r="J1471" i="12"/>
  <c r="A1467" i="12"/>
  <c r="C1467" i="12"/>
  <c r="E1467" i="12"/>
  <c r="G1467" i="12"/>
  <c r="I1467" i="12"/>
  <c r="B1467" i="12"/>
  <c r="F1467" i="12"/>
  <c r="H1467" i="12"/>
  <c r="J1467" i="12"/>
  <c r="A1463" i="12"/>
  <c r="D1463" i="12" s="1"/>
  <c r="C1463" i="12"/>
  <c r="F1463" i="12"/>
  <c r="H1463" i="12"/>
  <c r="J1463" i="12"/>
  <c r="B1463" i="12"/>
  <c r="E1463" i="12"/>
  <c r="G1463" i="12"/>
  <c r="I1463" i="12"/>
  <c r="A1459" i="12"/>
  <c r="C1459" i="12"/>
  <c r="F1459" i="12"/>
  <c r="H1459" i="12"/>
  <c r="J1459" i="12"/>
  <c r="B1459" i="12"/>
  <c r="E1459" i="12"/>
  <c r="G1459" i="12"/>
  <c r="I1459" i="12"/>
  <c r="A1455" i="12"/>
  <c r="D1455" i="12" s="1"/>
  <c r="C1455" i="12"/>
  <c r="F1455" i="12"/>
  <c r="H1455" i="12"/>
  <c r="J1455" i="12"/>
  <c r="B1455" i="12"/>
  <c r="E1455" i="12"/>
  <c r="G1455" i="12"/>
  <c r="I1455" i="12"/>
  <c r="A1451" i="12"/>
  <c r="C1451" i="12"/>
  <c r="F1451" i="12"/>
  <c r="H1451" i="12"/>
  <c r="J1451" i="12"/>
  <c r="B1451" i="12"/>
  <c r="E1451" i="12"/>
  <c r="G1451" i="12"/>
  <c r="I1451" i="12"/>
  <c r="A1447" i="12"/>
  <c r="D1447" i="12" s="1"/>
  <c r="C1447" i="12"/>
  <c r="F1447" i="12"/>
  <c r="H1447" i="12"/>
  <c r="J1447" i="12"/>
  <c r="B1447" i="12"/>
  <c r="E1447" i="12"/>
  <c r="G1447" i="12"/>
  <c r="I1447" i="12"/>
  <c r="A1443" i="12"/>
  <c r="C1443" i="12"/>
  <c r="F1443" i="12"/>
  <c r="H1443" i="12"/>
  <c r="J1443" i="12"/>
  <c r="B1443" i="12"/>
  <c r="E1443" i="12"/>
  <c r="G1443" i="12"/>
  <c r="I1443" i="12"/>
  <c r="A1439" i="12"/>
  <c r="D1439" i="12" s="1"/>
  <c r="C1439" i="12"/>
  <c r="F1439" i="12"/>
  <c r="H1439" i="12"/>
  <c r="J1439" i="12"/>
  <c r="B1439" i="12"/>
  <c r="E1439" i="12"/>
  <c r="G1439" i="12"/>
  <c r="I1439" i="12"/>
  <c r="B1435" i="12"/>
  <c r="F1435" i="12"/>
  <c r="H1435" i="12"/>
  <c r="J1435" i="12"/>
  <c r="A1435" i="12"/>
  <c r="C1435" i="12"/>
  <c r="E1435" i="12"/>
  <c r="G1435" i="12"/>
  <c r="I1435" i="12"/>
  <c r="B1431" i="12"/>
  <c r="E1431" i="12"/>
  <c r="G1431" i="12"/>
  <c r="I1431" i="12"/>
  <c r="A1431" i="12"/>
  <c r="D1431" i="12" s="1"/>
  <c r="C1431" i="12"/>
  <c r="F1431" i="12"/>
  <c r="H1431" i="12"/>
  <c r="J1431" i="12"/>
  <c r="B1427" i="12"/>
  <c r="E1427" i="12"/>
  <c r="G1427" i="12"/>
  <c r="I1427" i="12"/>
  <c r="A1427" i="12"/>
  <c r="C1427" i="12"/>
  <c r="F1427" i="12"/>
  <c r="H1427" i="12"/>
  <c r="J1427" i="12"/>
  <c r="B1423" i="12"/>
  <c r="E1423" i="12"/>
  <c r="G1423" i="12"/>
  <c r="I1423" i="12"/>
  <c r="A1423" i="12"/>
  <c r="D1423" i="12" s="1"/>
  <c r="C1423" i="12"/>
  <c r="F1423" i="12"/>
  <c r="H1423" i="12"/>
  <c r="J1423" i="12"/>
  <c r="B1419" i="12"/>
  <c r="E1419" i="12"/>
  <c r="G1419" i="12"/>
  <c r="I1419" i="12"/>
  <c r="A1419" i="12"/>
  <c r="C1419" i="12"/>
  <c r="F1419" i="12"/>
  <c r="H1419" i="12"/>
  <c r="J1419" i="12"/>
  <c r="B1415" i="12"/>
  <c r="E1415" i="12"/>
  <c r="G1415" i="12"/>
  <c r="I1415" i="12"/>
  <c r="A1415" i="12"/>
  <c r="D1415" i="12" s="1"/>
  <c r="C1415" i="12"/>
  <c r="F1415" i="12"/>
  <c r="H1415" i="12"/>
  <c r="J1415" i="12"/>
  <c r="B1411" i="12"/>
  <c r="E1411" i="12"/>
  <c r="G1411" i="12"/>
  <c r="I1411" i="12"/>
  <c r="A1411" i="12"/>
  <c r="C1411" i="12"/>
  <c r="F1411" i="12"/>
  <c r="H1411" i="12"/>
  <c r="J1411" i="12"/>
  <c r="B1407" i="12"/>
  <c r="E1407" i="12"/>
  <c r="G1407" i="12"/>
  <c r="I1407" i="12"/>
  <c r="A1407" i="12"/>
  <c r="D1407" i="12" s="1"/>
  <c r="C1407" i="12"/>
  <c r="F1407" i="12"/>
  <c r="H1407" i="12"/>
  <c r="J1407" i="12"/>
  <c r="A1403" i="12"/>
  <c r="C1403" i="12"/>
  <c r="E1403" i="12"/>
  <c r="G1403" i="12"/>
  <c r="I1403" i="12"/>
  <c r="B1403" i="12"/>
  <c r="F1403" i="12"/>
  <c r="H1403" i="12"/>
  <c r="J1403" i="12"/>
  <c r="A1399" i="12"/>
  <c r="D1399" i="12" s="1"/>
  <c r="C1399" i="12"/>
  <c r="F1399" i="12"/>
  <c r="H1399" i="12"/>
  <c r="J1399" i="12"/>
  <c r="B1399" i="12"/>
  <c r="E1399" i="12"/>
  <c r="G1399" i="12"/>
  <c r="I1399" i="12"/>
  <c r="A1395" i="12"/>
  <c r="C1395" i="12"/>
  <c r="F1395" i="12"/>
  <c r="H1395" i="12"/>
  <c r="J1395" i="12"/>
  <c r="B1395" i="12"/>
  <c r="E1395" i="12"/>
  <c r="G1395" i="12"/>
  <c r="I1395" i="12"/>
  <c r="A1391" i="12"/>
  <c r="D1391" i="12" s="1"/>
  <c r="C1391" i="12"/>
  <c r="F1391" i="12"/>
  <c r="H1391" i="12"/>
  <c r="J1391" i="12"/>
  <c r="B1391" i="12"/>
  <c r="E1391" i="12"/>
  <c r="G1391" i="12"/>
  <c r="I1391" i="12"/>
  <c r="A1387" i="12"/>
  <c r="C1387" i="12"/>
  <c r="F1387" i="12"/>
  <c r="H1387" i="12"/>
  <c r="J1387" i="12"/>
  <c r="B1387" i="12"/>
  <c r="E1387" i="12"/>
  <c r="G1387" i="12"/>
  <c r="I1387" i="12"/>
  <c r="A1383" i="12"/>
  <c r="D1383" i="12" s="1"/>
  <c r="C1383" i="12"/>
  <c r="F1383" i="12"/>
  <c r="H1383" i="12"/>
  <c r="J1383" i="12"/>
  <c r="B1383" i="12"/>
  <c r="E1383" i="12"/>
  <c r="G1383" i="12"/>
  <c r="I1383" i="12"/>
  <c r="A1379" i="12"/>
  <c r="C1379" i="12"/>
  <c r="F1379" i="12"/>
  <c r="H1379" i="12"/>
  <c r="J1379" i="12"/>
  <c r="B1379" i="12"/>
  <c r="E1379" i="12"/>
  <c r="G1379" i="12"/>
  <c r="I1379" i="12"/>
  <c r="A1375" i="12"/>
  <c r="D1375" i="12" s="1"/>
  <c r="C1375" i="12"/>
  <c r="F1375" i="12"/>
  <c r="H1375" i="12"/>
  <c r="J1375" i="12"/>
  <c r="B1375" i="12"/>
  <c r="E1375" i="12"/>
  <c r="G1375" i="12"/>
  <c r="I1375" i="12"/>
  <c r="B1371" i="12"/>
  <c r="F1371" i="12"/>
  <c r="H1371" i="12"/>
  <c r="J1371" i="12"/>
  <c r="A1371" i="12"/>
  <c r="C1371" i="12"/>
  <c r="E1371" i="12"/>
  <c r="G1371" i="12"/>
  <c r="I1371" i="12"/>
  <c r="B1367" i="12"/>
  <c r="E1367" i="12"/>
  <c r="G1367" i="12"/>
  <c r="I1367" i="12"/>
  <c r="A1367" i="12"/>
  <c r="D1367" i="12" s="1"/>
  <c r="C1367" i="12"/>
  <c r="F1367" i="12"/>
  <c r="H1367" i="12"/>
  <c r="J1367" i="12"/>
  <c r="B1363" i="12"/>
  <c r="E1363" i="12"/>
  <c r="G1363" i="12"/>
  <c r="I1363" i="12"/>
  <c r="A1363" i="12"/>
  <c r="C1363" i="12"/>
  <c r="F1363" i="12"/>
  <c r="H1363" i="12"/>
  <c r="J1363" i="12"/>
  <c r="B1359" i="12"/>
  <c r="E1359" i="12"/>
  <c r="G1359" i="12"/>
  <c r="I1359" i="12"/>
  <c r="A1359" i="12"/>
  <c r="D1359" i="12" s="1"/>
  <c r="C1359" i="12"/>
  <c r="F1359" i="12"/>
  <c r="H1359" i="12"/>
  <c r="J1359" i="12"/>
  <c r="B1355" i="12"/>
  <c r="E1355" i="12"/>
  <c r="G1355" i="12"/>
  <c r="I1355" i="12"/>
  <c r="A1355" i="12"/>
  <c r="C1355" i="12"/>
  <c r="F1355" i="12"/>
  <c r="H1355" i="12"/>
  <c r="J1355" i="12"/>
  <c r="B1351" i="12"/>
  <c r="E1351" i="12"/>
  <c r="G1351" i="12"/>
  <c r="I1351" i="12"/>
  <c r="A1351" i="12"/>
  <c r="D1351" i="12" s="1"/>
  <c r="C1351" i="12"/>
  <c r="F1351" i="12"/>
  <c r="H1351" i="12"/>
  <c r="J1351" i="12"/>
  <c r="B1347" i="12"/>
  <c r="E1347" i="12"/>
  <c r="G1347" i="12"/>
  <c r="I1347" i="12"/>
  <c r="A1347" i="12"/>
  <c r="D1347" i="12" s="1"/>
  <c r="C1347" i="12"/>
  <c r="F1347" i="12"/>
  <c r="H1347" i="12"/>
  <c r="J1347" i="12"/>
  <c r="B1343" i="12"/>
  <c r="E1343" i="12"/>
  <c r="G1343" i="12"/>
  <c r="I1343" i="12"/>
  <c r="A1343" i="12"/>
  <c r="D1343" i="12" s="1"/>
  <c r="C1343" i="12"/>
  <c r="F1343" i="12"/>
  <c r="H1343" i="12"/>
  <c r="J1343" i="12"/>
  <c r="B1339" i="12"/>
  <c r="E1339" i="12"/>
  <c r="G1339" i="12"/>
  <c r="I1339" i="12"/>
  <c r="A1339" i="12"/>
  <c r="D1339" i="12" s="1"/>
  <c r="C1339" i="12"/>
  <c r="F1339" i="12"/>
  <c r="H1339" i="12"/>
  <c r="J1339" i="12"/>
  <c r="B1335" i="12"/>
  <c r="E1335" i="12"/>
  <c r="G1335" i="12"/>
  <c r="I1335" i="12"/>
  <c r="A1335" i="12"/>
  <c r="D1335" i="12" s="1"/>
  <c r="C1335" i="12"/>
  <c r="F1335" i="12"/>
  <c r="H1335" i="12"/>
  <c r="J1335" i="12"/>
  <c r="A1331" i="12"/>
  <c r="D1331" i="12" s="1"/>
  <c r="C1331" i="12"/>
  <c r="F1331" i="12"/>
  <c r="H1331" i="12"/>
  <c r="J1331" i="12"/>
  <c r="B1331" i="12"/>
  <c r="E1331" i="12"/>
  <c r="G1331" i="12"/>
  <c r="I1331" i="12"/>
  <c r="A1327" i="12"/>
  <c r="D1327" i="12" s="1"/>
  <c r="C1327" i="12"/>
  <c r="F1327" i="12"/>
  <c r="H1327" i="12"/>
  <c r="J1327" i="12"/>
  <c r="B1327" i="12"/>
  <c r="E1327" i="12"/>
  <c r="G1327" i="12"/>
  <c r="I1327" i="12"/>
  <c r="A1323" i="12"/>
  <c r="D1323" i="12" s="1"/>
  <c r="C1323" i="12"/>
  <c r="F1323" i="12"/>
  <c r="H1323" i="12"/>
  <c r="J1323" i="12"/>
  <c r="B1323" i="12"/>
  <c r="E1323" i="12"/>
  <c r="G1323" i="12"/>
  <c r="I1323" i="12"/>
  <c r="A1319" i="12"/>
  <c r="D1319" i="12" s="1"/>
  <c r="C1319" i="12"/>
  <c r="F1319" i="12"/>
  <c r="H1319" i="12"/>
  <c r="J1319" i="12"/>
  <c r="B1319" i="12"/>
  <c r="E1319" i="12"/>
  <c r="G1319" i="12"/>
  <c r="I1319" i="12"/>
  <c r="A1315" i="12"/>
  <c r="D1315" i="12" s="1"/>
  <c r="C1315" i="12"/>
  <c r="F1315" i="12"/>
  <c r="H1315" i="12"/>
  <c r="J1315" i="12"/>
  <c r="B1315" i="12"/>
  <c r="E1315" i="12"/>
  <c r="G1315" i="12"/>
  <c r="I1315" i="12"/>
  <c r="A1311" i="12"/>
  <c r="D1311" i="12" s="1"/>
  <c r="C1311" i="12"/>
  <c r="F1311" i="12"/>
  <c r="H1311" i="12"/>
  <c r="J1311" i="12"/>
  <c r="B1311" i="12"/>
  <c r="E1311" i="12"/>
  <c r="G1311" i="12"/>
  <c r="I1311" i="12"/>
  <c r="A1307" i="12"/>
  <c r="D1307" i="12" s="1"/>
  <c r="C1307" i="12"/>
  <c r="F1307" i="12"/>
  <c r="H1307" i="12"/>
  <c r="J1307" i="12"/>
  <c r="B1307" i="12"/>
  <c r="E1307" i="12"/>
  <c r="G1307" i="12"/>
  <c r="I1307" i="12"/>
  <c r="B1303" i="12"/>
  <c r="E1303" i="12"/>
  <c r="G1303" i="12"/>
  <c r="I1303" i="12"/>
  <c r="A1303" i="12"/>
  <c r="C1303" i="12"/>
  <c r="F1303" i="12"/>
  <c r="H1303" i="12"/>
  <c r="J1303" i="12"/>
  <c r="B1299" i="12"/>
  <c r="E1299" i="12"/>
  <c r="G1299" i="12"/>
  <c r="I1299" i="12"/>
  <c r="A1299" i="12"/>
  <c r="D1299" i="12" s="1"/>
  <c r="C1299" i="12"/>
  <c r="F1299" i="12"/>
  <c r="H1299" i="12"/>
  <c r="J1299" i="12"/>
  <c r="B1295" i="12"/>
  <c r="E1295" i="12"/>
  <c r="G1295" i="12"/>
  <c r="I1295" i="12"/>
  <c r="A1295" i="12"/>
  <c r="D1295" i="12" s="1"/>
  <c r="C1295" i="12"/>
  <c r="F1295" i="12"/>
  <c r="H1295" i="12"/>
  <c r="J1295" i="12"/>
  <c r="B1291" i="12"/>
  <c r="E1291" i="12"/>
  <c r="G1291" i="12"/>
  <c r="I1291" i="12"/>
  <c r="A1291" i="12"/>
  <c r="D1291" i="12" s="1"/>
  <c r="C1291" i="12"/>
  <c r="F1291" i="12"/>
  <c r="H1291" i="12"/>
  <c r="J1291" i="12"/>
  <c r="B1289" i="12"/>
  <c r="E1289" i="12"/>
  <c r="G1289" i="12"/>
  <c r="I1289" i="12"/>
  <c r="A1289" i="12"/>
  <c r="D1289" i="12" s="1"/>
  <c r="C1289" i="12"/>
  <c r="F1289" i="12"/>
  <c r="H1289" i="12"/>
  <c r="J1289" i="12"/>
  <c r="B1287" i="12"/>
  <c r="E1287" i="12"/>
  <c r="G1287" i="12"/>
  <c r="I1287" i="12"/>
  <c r="A1287" i="12"/>
  <c r="D1287" i="12" s="1"/>
  <c r="C1287" i="12"/>
  <c r="F1287" i="12"/>
  <c r="H1287" i="12"/>
  <c r="J1287" i="12"/>
  <c r="B1285" i="12"/>
  <c r="E1285" i="12"/>
  <c r="G1285" i="12"/>
  <c r="I1285" i="12"/>
  <c r="A1285" i="12"/>
  <c r="D1285" i="12" s="1"/>
  <c r="C1285" i="12"/>
  <c r="F1285" i="12"/>
  <c r="H1285" i="12"/>
  <c r="J1285" i="12"/>
  <c r="A1282" i="12"/>
  <c r="D1282" i="12" s="1"/>
  <c r="C1282" i="12"/>
  <c r="F1282" i="12"/>
  <c r="H1282" i="12"/>
  <c r="J1282" i="12"/>
  <c r="B1282" i="12"/>
  <c r="E1282" i="12"/>
  <c r="G1282" i="12"/>
  <c r="I1282" i="12"/>
  <c r="A1278" i="12"/>
  <c r="C1278" i="12"/>
  <c r="F1278" i="12"/>
  <c r="H1278" i="12"/>
  <c r="J1278" i="12"/>
  <c r="B1278" i="12"/>
  <c r="E1278" i="12"/>
  <c r="G1278" i="12"/>
  <c r="I1278" i="12"/>
  <c r="A1274" i="12"/>
  <c r="D1274" i="12" s="1"/>
  <c r="C1274" i="12"/>
  <c r="F1274" i="12"/>
  <c r="H1274" i="12"/>
  <c r="J1274" i="12"/>
  <c r="B1274" i="12"/>
  <c r="E1274" i="12"/>
  <c r="G1274" i="12"/>
  <c r="I1274" i="12"/>
  <c r="B1270" i="12"/>
  <c r="E1270" i="12"/>
  <c r="G1270" i="12"/>
  <c r="I1270" i="12"/>
  <c r="A1270" i="12"/>
  <c r="C1270" i="12"/>
  <c r="F1270" i="12"/>
  <c r="H1270" i="12"/>
  <c r="J1270" i="12"/>
  <c r="B1266" i="12"/>
  <c r="E1266" i="12"/>
  <c r="G1266" i="12"/>
  <c r="I1266" i="12"/>
  <c r="A1266" i="12"/>
  <c r="D1266" i="12" s="1"/>
  <c r="C1266" i="12"/>
  <c r="F1266" i="12"/>
  <c r="H1266" i="12"/>
  <c r="J1266" i="12"/>
  <c r="B1262" i="12"/>
  <c r="E1262" i="12"/>
  <c r="G1262" i="12"/>
  <c r="I1262" i="12"/>
  <c r="A1262" i="12"/>
  <c r="C1262" i="12"/>
  <c r="F1262" i="12"/>
  <c r="H1262" i="12"/>
  <c r="J1262" i="12"/>
  <c r="B1258" i="12"/>
  <c r="E1258" i="12"/>
  <c r="G1258" i="12"/>
  <c r="I1258" i="12"/>
  <c r="A1258" i="12"/>
  <c r="D1258" i="12" s="1"/>
  <c r="C1258" i="12"/>
  <c r="F1258" i="12"/>
  <c r="H1258" i="12"/>
  <c r="J1258" i="12"/>
  <c r="B1254" i="12"/>
  <c r="E1254" i="12"/>
  <c r="G1254" i="12"/>
  <c r="I1254" i="12"/>
  <c r="A1254" i="12"/>
  <c r="C1254" i="12"/>
  <c r="F1254" i="12"/>
  <c r="H1254" i="12"/>
  <c r="J1254" i="12"/>
  <c r="B1250" i="12"/>
  <c r="E1250" i="12"/>
  <c r="G1250" i="12"/>
  <c r="I1250" i="12"/>
  <c r="A1250" i="12"/>
  <c r="D1250" i="12" s="1"/>
  <c r="C1250" i="12"/>
  <c r="F1250" i="12"/>
  <c r="H1250" i="12"/>
  <c r="J1250" i="12"/>
  <c r="B1246" i="12"/>
  <c r="E1246" i="12"/>
  <c r="G1246" i="12"/>
  <c r="I1246" i="12"/>
  <c r="A1246" i="12"/>
  <c r="C1246" i="12"/>
  <c r="F1246" i="12"/>
  <c r="H1246" i="12"/>
  <c r="J1246" i="12"/>
  <c r="B1242" i="12"/>
  <c r="E1242" i="12"/>
  <c r="G1242" i="12"/>
  <c r="I1242" i="12"/>
  <c r="A1242" i="12"/>
  <c r="C1242" i="12"/>
  <c r="F1242" i="12"/>
  <c r="H1242" i="12"/>
  <c r="J1242" i="12"/>
  <c r="A1238" i="12"/>
  <c r="C1238" i="12"/>
  <c r="F1238" i="12"/>
  <c r="H1238" i="12"/>
  <c r="J1238" i="12"/>
  <c r="B1238" i="12"/>
  <c r="E1238" i="12"/>
  <c r="G1238" i="12"/>
  <c r="I1238" i="12"/>
  <c r="A1234" i="12"/>
  <c r="D1234" i="12" s="1"/>
  <c r="C1234" i="12"/>
  <c r="F1234" i="12"/>
  <c r="H1234" i="12"/>
  <c r="J1234" i="12"/>
  <c r="B1234" i="12"/>
  <c r="E1234" i="12"/>
  <c r="G1234" i="12"/>
  <c r="I1234" i="12"/>
  <c r="A1230" i="12"/>
  <c r="C1230" i="12"/>
  <c r="F1230" i="12"/>
  <c r="H1230" i="12"/>
  <c r="J1230" i="12"/>
  <c r="B1230" i="12"/>
  <c r="E1230" i="12"/>
  <c r="G1230" i="12"/>
  <c r="I1230" i="12"/>
  <c r="A1226" i="12"/>
  <c r="D1226" i="12" s="1"/>
  <c r="C1226" i="12"/>
  <c r="F1226" i="12"/>
  <c r="H1226" i="12"/>
  <c r="J1226" i="12"/>
  <c r="B1226" i="12"/>
  <c r="E1226" i="12"/>
  <c r="G1226" i="12"/>
  <c r="I1226" i="12"/>
  <c r="A1222" i="12"/>
  <c r="C1222" i="12"/>
  <c r="F1222" i="12"/>
  <c r="H1222" i="12"/>
  <c r="J1222" i="12"/>
  <c r="B1222" i="12"/>
  <c r="E1222" i="12"/>
  <c r="G1222" i="12"/>
  <c r="I1222" i="12"/>
  <c r="A1218" i="12"/>
  <c r="D1218" i="12" s="1"/>
  <c r="C1218" i="12"/>
  <c r="F1218" i="12"/>
  <c r="H1218" i="12"/>
  <c r="J1218" i="12"/>
  <c r="B1218" i="12"/>
  <c r="E1218" i="12"/>
  <c r="G1218" i="12"/>
  <c r="I1218" i="12"/>
  <c r="A1214" i="12"/>
  <c r="C1214" i="12"/>
  <c r="F1214" i="12"/>
  <c r="H1214" i="12"/>
  <c r="J1214" i="12"/>
  <c r="B1214" i="12"/>
  <c r="E1214" i="12"/>
  <c r="G1214" i="12"/>
  <c r="I1214" i="12"/>
  <c r="B1211" i="12"/>
  <c r="E1211" i="12"/>
  <c r="G1211" i="12"/>
  <c r="I1211" i="12"/>
  <c r="A1211" i="12"/>
  <c r="D1211" i="12" s="1"/>
  <c r="C1211" i="12"/>
  <c r="F1211" i="12"/>
  <c r="H1211" i="12"/>
  <c r="J1211" i="12"/>
  <c r="B1209" i="12"/>
  <c r="E1209" i="12"/>
  <c r="G1209" i="12"/>
  <c r="I1209" i="12"/>
  <c r="A1209" i="12"/>
  <c r="D1209" i="12" s="1"/>
  <c r="C1209" i="12"/>
  <c r="F1209" i="12"/>
  <c r="H1209" i="12"/>
  <c r="J1209" i="12"/>
  <c r="B1207" i="12"/>
  <c r="E1207" i="12"/>
  <c r="G1207" i="12"/>
  <c r="I1207" i="12"/>
  <c r="A1207" i="12"/>
  <c r="D1207" i="12" s="1"/>
  <c r="C1207" i="12"/>
  <c r="F1207" i="12"/>
  <c r="H1207" i="12"/>
  <c r="J1207" i="12"/>
  <c r="B1205" i="12"/>
  <c r="E1205" i="12"/>
  <c r="G1205" i="12"/>
  <c r="I1205" i="12"/>
  <c r="A1205" i="12"/>
  <c r="D1205" i="12" s="1"/>
  <c r="C1205" i="12"/>
  <c r="F1205" i="12"/>
  <c r="H1205" i="12"/>
  <c r="J1205" i="12"/>
  <c r="B1203" i="12"/>
  <c r="E1203" i="12"/>
  <c r="G1203" i="12"/>
  <c r="I1203" i="12"/>
  <c r="A1203" i="12"/>
  <c r="C1203" i="12"/>
  <c r="F1203" i="12"/>
  <c r="H1203" i="12"/>
  <c r="J1203" i="12"/>
  <c r="B1201" i="12"/>
  <c r="E1201" i="12"/>
  <c r="G1201" i="12"/>
  <c r="I1201" i="12"/>
  <c r="A1201" i="12"/>
  <c r="C1201" i="12"/>
  <c r="F1201" i="12"/>
  <c r="H1201" i="12"/>
  <c r="J1201" i="12"/>
  <c r="B1199" i="12"/>
  <c r="E1199" i="12"/>
  <c r="G1199" i="12"/>
  <c r="I1199" i="12"/>
  <c r="A1199" i="12"/>
  <c r="D1199" i="12" s="1"/>
  <c r="C1199" i="12"/>
  <c r="F1199" i="12"/>
  <c r="H1199" i="12"/>
  <c r="J1199" i="12"/>
  <c r="B1197" i="12"/>
  <c r="E1197" i="12"/>
  <c r="G1197" i="12"/>
  <c r="I1197" i="12"/>
  <c r="A1197" i="12"/>
  <c r="D1197" i="12" s="1"/>
  <c r="C1197" i="12"/>
  <c r="F1197" i="12"/>
  <c r="H1197" i="12"/>
  <c r="J1197" i="12"/>
  <c r="B1195" i="12"/>
  <c r="E1195" i="12"/>
  <c r="G1195" i="12"/>
  <c r="I1195" i="12"/>
  <c r="A1195" i="12"/>
  <c r="D1195" i="12" s="1"/>
  <c r="C1195" i="12"/>
  <c r="F1195" i="12"/>
  <c r="H1195" i="12"/>
  <c r="J1195" i="12"/>
  <c r="B1193" i="12"/>
  <c r="E1193" i="12"/>
  <c r="G1193" i="12"/>
  <c r="I1193" i="12"/>
  <c r="A1193" i="12"/>
  <c r="D1193" i="12" s="1"/>
  <c r="C1193" i="12"/>
  <c r="F1193" i="12"/>
  <c r="H1193" i="12"/>
  <c r="J1193" i="12"/>
  <c r="B1191" i="12"/>
  <c r="E1191" i="12"/>
  <c r="G1191" i="12"/>
  <c r="I1191" i="12"/>
  <c r="A1191" i="12"/>
  <c r="D1191" i="12" s="1"/>
  <c r="C1191" i="12"/>
  <c r="F1191" i="12"/>
  <c r="H1191" i="12"/>
  <c r="J1191" i="12"/>
  <c r="B1189" i="12"/>
  <c r="E1189" i="12"/>
  <c r="G1189" i="12"/>
  <c r="I1189" i="12"/>
  <c r="A1189" i="12"/>
  <c r="D1189" i="12" s="1"/>
  <c r="C1189" i="12"/>
  <c r="F1189" i="12"/>
  <c r="H1189" i="12"/>
  <c r="J1189" i="12"/>
  <c r="B1187" i="12"/>
  <c r="E1187" i="12"/>
  <c r="G1187" i="12"/>
  <c r="I1187" i="12"/>
  <c r="A1187" i="12"/>
  <c r="D1187" i="12" s="1"/>
  <c r="C1187" i="12"/>
  <c r="F1187" i="12"/>
  <c r="H1187" i="12"/>
  <c r="J1187" i="12"/>
  <c r="B1185" i="12"/>
  <c r="E1185" i="12"/>
  <c r="G1185" i="12"/>
  <c r="I1185" i="12"/>
  <c r="A1185" i="12"/>
  <c r="D1185" i="12" s="1"/>
  <c r="C1185" i="12"/>
  <c r="F1185" i="12"/>
  <c r="H1185" i="12"/>
  <c r="J1185" i="12"/>
  <c r="B1183" i="12"/>
  <c r="E1183" i="12"/>
  <c r="G1183" i="12"/>
  <c r="I1183" i="12"/>
  <c r="A1183" i="12"/>
  <c r="D1183" i="12" s="1"/>
  <c r="C1183" i="12"/>
  <c r="F1183" i="12"/>
  <c r="H1183" i="12"/>
  <c r="J1183" i="12"/>
  <c r="B1181" i="12"/>
  <c r="E1181" i="12"/>
  <c r="G1181" i="12"/>
  <c r="I1181" i="12"/>
  <c r="A1181" i="12"/>
  <c r="D1181" i="12" s="1"/>
  <c r="C1181" i="12"/>
  <c r="F1181" i="12"/>
  <c r="H1181" i="12"/>
  <c r="J1181" i="12"/>
  <c r="A1179" i="12"/>
  <c r="D1179" i="12" s="1"/>
  <c r="C1179" i="12"/>
  <c r="F1179" i="12"/>
  <c r="H1179" i="12"/>
  <c r="J1179" i="12"/>
  <c r="B1179" i="12"/>
  <c r="E1179" i="12"/>
  <c r="G1179" i="12"/>
  <c r="I1179" i="12"/>
  <c r="A1177" i="12"/>
  <c r="D1177" i="12" s="1"/>
  <c r="C1177" i="12"/>
  <c r="F1177" i="12"/>
  <c r="H1177" i="12"/>
  <c r="J1177" i="12"/>
  <c r="B1177" i="12"/>
  <c r="E1177" i="12"/>
  <c r="G1177" i="12"/>
  <c r="I1177" i="12"/>
  <c r="A1175" i="12"/>
  <c r="C1175" i="12"/>
  <c r="F1175" i="12"/>
  <c r="H1175" i="12"/>
  <c r="J1175" i="12"/>
  <c r="B1175" i="12"/>
  <c r="E1175" i="12"/>
  <c r="G1175" i="12"/>
  <c r="I1175" i="12"/>
  <c r="A1173" i="12"/>
  <c r="C1173" i="12"/>
  <c r="F1173" i="12"/>
  <c r="H1173" i="12"/>
  <c r="J1173" i="12"/>
  <c r="B1173" i="12"/>
  <c r="E1173" i="12"/>
  <c r="G1173" i="12"/>
  <c r="I1173" i="12"/>
  <c r="A1171" i="12"/>
  <c r="D1171" i="12" s="1"/>
  <c r="C1171" i="12"/>
  <c r="F1171" i="12"/>
  <c r="H1171" i="12"/>
  <c r="J1171" i="12"/>
  <c r="B1171" i="12"/>
  <c r="E1171" i="12"/>
  <c r="G1171" i="12"/>
  <c r="I1171" i="12"/>
  <c r="A1169" i="12"/>
  <c r="D1169" i="12" s="1"/>
  <c r="C1169" i="12"/>
  <c r="F1169" i="12"/>
  <c r="H1169" i="12"/>
  <c r="J1169" i="12"/>
  <c r="B1169" i="12"/>
  <c r="E1169" i="12"/>
  <c r="G1169" i="12"/>
  <c r="I1169" i="12"/>
  <c r="A1167" i="12"/>
  <c r="D1167" i="12" s="1"/>
  <c r="C1167" i="12"/>
  <c r="F1167" i="12"/>
  <c r="H1167" i="12"/>
  <c r="J1167" i="12"/>
  <c r="B1167" i="12"/>
  <c r="E1167" i="12"/>
  <c r="G1167" i="12"/>
  <c r="I1167" i="12"/>
  <c r="A1165" i="12"/>
  <c r="D1165" i="12" s="1"/>
  <c r="C1165" i="12"/>
  <c r="F1165" i="12"/>
  <c r="H1165" i="12"/>
  <c r="J1165" i="12"/>
  <c r="B1165" i="12"/>
  <c r="E1165" i="12"/>
  <c r="G1165" i="12"/>
  <c r="I1165" i="12"/>
  <c r="A1163" i="12"/>
  <c r="D1163" i="12" s="1"/>
  <c r="C1163" i="12"/>
  <c r="F1163" i="12"/>
  <c r="H1163" i="12"/>
  <c r="J1163" i="12"/>
  <c r="B1163" i="12"/>
  <c r="E1163" i="12"/>
  <c r="G1163" i="12"/>
  <c r="I1163" i="12"/>
  <c r="A1161" i="12"/>
  <c r="D1161" i="12" s="1"/>
  <c r="C1161" i="12"/>
  <c r="F1161" i="12"/>
  <c r="H1161" i="12"/>
  <c r="J1161" i="12"/>
  <c r="B1161" i="12"/>
  <c r="E1161" i="12"/>
  <c r="G1161" i="12"/>
  <c r="I1161" i="12"/>
  <c r="A1159" i="12"/>
  <c r="D1159" i="12" s="1"/>
  <c r="C1159" i="12"/>
  <c r="F1159" i="12"/>
  <c r="H1159" i="12"/>
  <c r="J1159" i="12"/>
  <c r="B1159" i="12"/>
  <c r="E1159" i="12"/>
  <c r="G1159" i="12"/>
  <c r="I1159" i="12"/>
  <c r="A1157" i="12"/>
  <c r="D1157" i="12" s="1"/>
  <c r="C1157" i="12"/>
  <c r="F1157" i="12"/>
  <c r="H1157" i="12"/>
  <c r="J1157" i="12"/>
  <c r="B1157" i="12"/>
  <c r="E1157" i="12"/>
  <c r="G1157" i="12"/>
  <c r="I1157" i="12"/>
  <c r="A1155" i="12"/>
  <c r="D1155" i="12" s="1"/>
  <c r="C1155" i="12"/>
  <c r="F1155" i="12"/>
  <c r="H1155" i="12"/>
  <c r="J1155" i="12"/>
  <c r="B1155" i="12"/>
  <c r="E1155" i="12"/>
  <c r="G1155" i="12"/>
  <c r="I1155" i="12"/>
  <c r="A1153" i="12"/>
  <c r="D1153" i="12" s="1"/>
  <c r="C1153" i="12"/>
  <c r="F1153" i="12"/>
  <c r="H1153" i="12"/>
  <c r="J1153" i="12"/>
  <c r="B1153" i="12"/>
  <c r="E1153" i="12"/>
  <c r="G1153" i="12"/>
  <c r="I1153" i="12"/>
  <c r="A1151" i="12"/>
  <c r="D1151" i="12" s="1"/>
  <c r="C1151" i="12"/>
  <c r="F1151" i="12"/>
  <c r="H1151" i="12"/>
  <c r="J1151" i="12"/>
  <c r="B1151" i="12"/>
  <c r="E1151" i="12"/>
  <c r="G1151" i="12"/>
  <c r="I1151" i="12"/>
  <c r="A1149" i="12"/>
  <c r="D1149" i="12" s="1"/>
  <c r="C1149" i="12"/>
  <c r="F1149" i="12"/>
  <c r="H1149" i="12"/>
  <c r="J1149" i="12"/>
  <c r="B1149" i="12"/>
  <c r="E1149" i="12"/>
  <c r="G1149" i="12"/>
  <c r="I1149" i="12"/>
  <c r="B1147" i="12"/>
  <c r="E1147" i="12"/>
  <c r="G1147" i="12"/>
  <c r="I1147" i="12"/>
  <c r="A1147" i="12"/>
  <c r="D1147" i="12" s="1"/>
  <c r="C1147" i="12"/>
  <c r="F1147" i="12"/>
  <c r="H1147" i="12"/>
  <c r="J1147" i="12"/>
  <c r="B1145" i="12"/>
  <c r="E1145" i="12"/>
  <c r="G1145" i="12"/>
  <c r="I1145" i="12"/>
  <c r="A1145" i="12"/>
  <c r="D1145" i="12" s="1"/>
  <c r="C1145" i="12"/>
  <c r="F1145" i="12"/>
  <c r="H1145" i="12"/>
  <c r="J1145" i="12"/>
  <c r="B1143" i="12"/>
  <c r="E1143" i="12"/>
  <c r="G1143" i="12"/>
  <c r="I1143" i="12"/>
  <c r="A1143" i="12"/>
  <c r="D1143" i="12" s="1"/>
  <c r="C1143" i="12"/>
  <c r="F1143" i="12"/>
  <c r="H1143" i="12"/>
  <c r="J1143" i="12"/>
  <c r="B1141" i="12"/>
  <c r="E1141" i="12"/>
  <c r="G1141" i="12"/>
  <c r="I1141" i="12"/>
  <c r="A1141" i="12"/>
  <c r="D1141" i="12" s="1"/>
  <c r="C1141" i="12"/>
  <c r="F1141" i="12"/>
  <c r="H1141" i="12"/>
  <c r="J1141" i="12"/>
  <c r="B1139" i="12"/>
  <c r="E1139" i="12"/>
  <c r="G1139" i="12"/>
  <c r="I1139" i="12"/>
  <c r="A1139" i="12"/>
  <c r="C1139" i="12"/>
  <c r="F1139" i="12"/>
  <c r="H1139" i="12"/>
  <c r="J1139" i="12"/>
  <c r="B1137" i="12"/>
  <c r="E1137" i="12"/>
  <c r="G1137" i="12"/>
  <c r="I1137" i="12"/>
  <c r="A1137" i="12"/>
  <c r="C1137" i="12"/>
  <c r="F1137" i="12"/>
  <c r="H1137" i="12"/>
  <c r="J1137" i="12"/>
  <c r="B1135" i="12"/>
  <c r="E1135" i="12"/>
  <c r="G1135" i="12"/>
  <c r="I1135" i="12"/>
  <c r="A1135" i="12"/>
  <c r="D1135" i="12" s="1"/>
  <c r="C1135" i="12"/>
  <c r="F1135" i="12"/>
  <c r="H1135" i="12"/>
  <c r="J1135" i="12"/>
  <c r="B1133" i="12"/>
  <c r="E1133" i="12"/>
  <c r="G1133" i="12"/>
  <c r="I1133" i="12"/>
  <c r="A1133" i="12"/>
  <c r="D1133" i="12" s="1"/>
  <c r="C1133" i="12"/>
  <c r="F1133" i="12"/>
  <c r="H1133" i="12"/>
  <c r="J1133" i="12"/>
  <c r="B1131" i="12"/>
  <c r="E1131" i="12"/>
  <c r="G1131" i="12"/>
  <c r="I1131" i="12"/>
  <c r="A1131" i="12"/>
  <c r="D1131" i="12" s="1"/>
  <c r="C1131" i="12"/>
  <c r="F1131" i="12"/>
  <c r="H1131" i="12"/>
  <c r="J1131" i="12"/>
  <c r="B1129" i="12"/>
  <c r="E1129" i="12"/>
  <c r="G1129" i="12"/>
  <c r="I1129" i="12"/>
  <c r="A1129" i="12"/>
  <c r="D1129" i="12" s="1"/>
  <c r="C1129" i="12"/>
  <c r="F1129" i="12"/>
  <c r="H1129" i="12"/>
  <c r="J1129" i="12"/>
  <c r="B1127" i="12"/>
  <c r="E1127" i="12"/>
  <c r="G1127" i="12"/>
  <c r="I1127" i="12"/>
  <c r="A1127" i="12"/>
  <c r="D1127" i="12" s="1"/>
  <c r="C1127" i="12"/>
  <c r="F1127" i="12"/>
  <c r="H1127" i="12"/>
  <c r="J1127" i="12"/>
  <c r="B1125" i="12"/>
  <c r="E1125" i="12"/>
  <c r="G1125" i="12"/>
  <c r="I1125" i="12"/>
  <c r="A1125" i="12"/>
  <c r="D1125" i="12" s="1"/>
  <c r="C1125" i="12"/>
  <c r="F1125" i="12"/>
  <c r="H1125" i="12"/>
  <c r="J1125" i="12"/>
  <c r="B1123" i="12"/>
  <c r="E1123" i="12"/>
  <c r="G1123" i="12"/>
  <c r="I1123" i="12"/>
  <c r="A1123" i="12"/>
  <c r="D1123" i="12" s="1"/>
  <c r="C1123" i="12"/>
  <c r="F1123" i="12"/>
  <c r="H1123" i="12"/>
  <c r="J1123" i="12"/>
  <c r="B1121" i="12"/>
  <c r="E1121" i="12"/>
  <c r="G1121" i="12"/>
  <c r="I1121" i="12"/>
  <c r="A1121" i="12"/>
  <c r="D1121" i="12" s="1"/>
  <c r="C1121" i="12"/>
  <c r="F1121" i="12"/>
  <c r="H1121" i="12"/>
  <c r="J1121" i="12"/>
  <c r="B1119" i="12"/>
  <c r="E1119" i="12"/>
  <c r="G1119" i="12"/>
  <c r="I1119" i="12"/>
  <c r="A1119" i="12"/>
  <c r="D1119" i="12" s="1"/>
  <c r="C1119" i="12"/>
  <c r="F1119" i="12"/>
  <c r="H1119" i="12"/>
  <c r="J1119" i="12"/>
  <c r="B1117" i="12"/>
  <c r="E1117" i="12"/>
  <c r="G1117" i="12"/>
  <c r="I1117" i="12"/>
  <c r="A1117" i="12"/>
  <c r="D1117" i="12" s="1"/>
  <c r="C1117" i="12"/>
  <c r="F1117" i="12"/>
  <c r="H1117" i="12"/>
  <c r="J1117" i="12"/>
  <c r="A1115" i="12"/>
  <c r="D1115" i="12" s="1"/>
  <c r="C1115" i="12"/>
  <c r="F1115" i="12"/>
  <c r="H1115" i="12"/>
  <c r="J1115" i="12"/>
  <c r="B1115" i="12"/>
  <c r="E1115" i="12"/>
  <c r="G1115" i="12"/>
  <c r="I1115" i="12"/>
  <c r="A1113" i="12"/>
  <c r="D1113" i="12" s="1"/>
  <c r="C1113" i="12"/>
  <c r="F1113" i="12"/>
  <c r="H1113" i="12"/>
  <c r="J1113" i="12"/>
  <c r="B1113" i="12"/>
  <c r="E1113" i="12"/>
  <c r="G1113" i="12"/>
  <c r="I1113" i="12"/>
  <c r="A1111" i="12"/>
  <c r="C1111" i="12"/>
  <c r="F1111" i="12"/>
  <c r="H1111" i="12"/>
  <c r="J1111" i="12"/>
  <c r="B1111" i="12"/>
  <c r="E1111" i="12"/>
  <c r="G1111" i="12"/>
  <c r="I1111" i="12"/>
  <c r="A1109" i="12"/>
  <c r="C1109" i="12"/>
  <c r="F1109" i="12"/>
  <c r="H1109" i="12"/>
  <c r="J1109" i="12"/>
  <c r="B1109" i="12"/>
  <c r="E1109" i="12"/>
  <c r="G1109" i="12"/>
  <c r="I1109" i="12"/>
  <c r="A1107" i="12"/>
  <c r="D1107" i="12" s="1"/>
  <c r="C1107" i="12"/>
  <c r="F1107" i="12"/>
  <c r="H1107" i="12"/>
  <c r="J1107" i="12"/>
  <c r="B1107" i="12"/>
  <c r="E1107" i="12"/>
  <c r="G1107" i="12"/>
  <c r="I1107" i="12"/>
  <c r="A1105" i="12"/>
  <c r="D1105" i="12" s="1"/>
  <c r="C1105" i="12"/>
  <c r="F1105" i="12"/>
  <c r="H1105" i="12"/>
  <c r="J1105" i="12"/>
  <c r="B1105" i="12"/>
  <c r="E1105" i="12"/>
  <c r="G1105" i="12"/>
  <c r="I1105" i="12"/>
  <c r="A1103" i="12"/>
  <c r="D1103" i="12" s="1"/>
  <c r="C1103" i="12"/>
  <c r="F1103" i="12"/>
  <c r="H1103" i="12"/>
  <c r="J1103" i="12"/>
  <c r="B1103" i="12"/>
  <c r="E1103" i="12"/>
  <c r="G1103" i="12"/>
  <c r="I1103" i="12"/>
  <c r="A1101" i="12"/>
  <c r="D1101" i="12" s="1"/>
  <c r="C1101" i="12"/>
  <c r="F1101" i="12"/>
  <c r="H1101" i="12"/>
  <c r="J1101" i="12"/>
  <c r="B1101" i="12"/>
  <c r="E1101" i="12"/>
  <c r="G1101" i="12"/>
  <c r="I1101" i="12"/>
  <c r="B1099" i="12"/>
  <c r="E1099" i="12"/>
  <c r="G1099" i="12"/>
  <c r="I1099" i="12"/>
  <c r="A1099" i="12"/>
  <c r="D1099" i="12" s="1"/>
  <c r="C1099" i="12"/>
  <c r="F1099" i="12"/>
  <c r="H1099" i="12"/>
  <c r="J1099" i="12"/>
  <c r="B1097" i="12"/>
  <c r="E1097" i="12"/>
  <c r="G1097" i="12"/>
  <c r="I1097" i="12"/>
  <c r="A1097" i="12"/>
  <c r="D1097" i="12" s="1"/>
  <c r="C1097" i="12"/>
  <c r="F1097" i="12"/>
  <c r="H1097" i="12"/>
  <c r="J1097" i="12"/>
  <c r="B1095" i="12"/>
  <c r="E1095" i="12"/>
  <c r="G1095" i="12"/>
  <c r="I1095" i="12"/>
  <c r="A1095" i="12"/>
  <c r="D1095" i="12" s="1"/>
  <c r="C1095" i="12"/>
  <c r="F1095" i="12"/>
  <c r="H1095" i="12"/>
  <c r="J1095" i="12"/>
  <c r="B1093" i="12"/>
  <c r="E1093" i="12"/>
  <c r="G1093" i="12"/>
  <c r="I1093" i="12"/>
  <c r="A1093" i="12"/>
  <c r="D1093" i="12" s="1"/>
  <c r="C1093" i="12"/>
  <c r="F1093" i="12"/>
  <c r="H1093" i="12"/>
  <c r="J1093" i="12"/>
  <c r="B1091" i="12"/>
  <c r="E1091" i="12"/>
  <c r="G1091" i="12"/>
  <c r="I1091" i="12"/>
  <c r="A1091" i="12"/>
  <c r="D1091" i="12" s="1"/>
  <c r="C1091" i="12"/>
  <c r="F1091" i="12"/>
  <c r="H1091" i="12"/>
  <c r="J1091" i="12"/>
  <c r="B1089" i="12"/>
  <c r="E1089" i="12"/>
  <c r="G1089" i="12"/>
  <c r="I1089" i="12"/>
  <c r="A1089" i="12"/>
  <c r="D1089" i="12" s="1"/>
  <c r="C1089" i="12"/>
  <c r="F1089" i="12"/>
  <c r="H1089" i="12"/>
  <c r="J1089" i="12"/>
  <c r="B1087" i="12"/>
  <c r="E1087" i="12"/>
  <c r="G1087" i="12"/>
  <c r="I1087" i="12"/>
  <c r="A1087" i="12"/>
  <c r="D1087" i="12" s="1"/>
  <c r="C1087" i="12"/>
  <c r="F1087" i="12"/>
  <c r="H1087" i="12"/>
  <c r="J1087" i="12"/>
  <c r="B1085" i="12"/>
  <c r="E1085" i="12"/>
  <c r="G1085" i="12"/>
  <c r="I1085" i="12"/>
  <c r="A1085" i="12"/>
  <c r="D1085" i="12" s="1"/>
  <c r="C1085" i="12"/>
  <c r="F1085" i="12"/>
  <c r="H1085" i="12"/>
  <c r="J1085" i="12"/>
  <c r="A1083" i="12"/>
  <c r="D1083" i="12" s="1"/>
  <c r="C1083" i="12"/>
  <c r="F1083" i="12"/>
  <c r="H1083" i="12"/>
  <c r="J1083" i="12"/>
  <c r="B1083" i="12"/>
  <c r="E1083" i="12"/>
  <c r="G1083" i="12"/>
  <c r="I1083" i="12"/>
  <c r="A1081" i="12"/>
  <c r="D1081" i="12" s="1"/>
  <c r="C1081" i="12"/>
  <c r="F1081" i="12"/>
  <c r="H1081" i="12"/>
  <c r="J1081" i="12"/>
  <c r="B1081" i="12"/>
  <c r="E1081" i="12"/>
  <c r="G1081" i="12"/>
  <c r="I1081" i="12"/>
  <c r="A1079" i="12"/>
  <c r="D1079" i="12" s="1"/>
  <c r="C1079" i="12"/>
  <c r="F1079" i="12"/>
  <c r="H1079" i="12"/>
  <c r="J1079" i="12"/>
  <c r="B1079" i="12"/>
  <c r="E1079" i="12"/>
  <c r="G1079" i="12"/>
  <c r="I1079" i="12"/>
  <c r="A1077" i="12"/>
  <c r="D1077" i="12" s="1"/>
  <c r="C1077" i="12"/>
  <c r="F1077" i="12"/>
  <c r="H1077" i="12"/>
  <c r="J1077" i="12"/>
  <c r="B1077" i="12"/>
  <c r="E1077" i="12"/>
  <c r="G1077" i="12"/>
  <c r="I1077" i="12"/>
  <c r="A1075" i="12"/>
  <c r="D1075" i="12" s="1"/>
  <c r="C1075" i="12"/>
  <c r="F1075" i="12"/>
  <c r="H1075" i="12"/>
  <c r="J1075" i="12"/>
  <c r="B1075" i="12"/>
  <c r="E1075" i="12"/>
  <c r="G1075" i="12"/>
  <c r="I1075" i="12"/>
  <c r="A1073" i="12"/>
  <c r="D1073" i="12" s="1"/>
  <c r="C1073" i="12"/>
  <c r="F1073" i="12"/>
  <c r="H1073" i="12"/>
  <c r="J1073" i="12"/>
  <c r="B1073" i="12"/>
  <c r="E1073" i="12"/>
  <c r="G1073" i="12"/>
  <c r="I1073" i="12"/>
  <c r="A1071" i="12"/>
  <c r="D1071" i="12" s="1"/>
  <c r="C1071" i="12"/>
  <c r="F1071" i="12"/>
  <c r="H1071" i="12"/>
  <c r="J1071" i="12"/>
  <c r="B1071" i="12"/>
  <c r="E1071" i="12"/>
  <c r="G1071" i="12"/>
  <c r="I1071" i="12"/>
  <c r="A1069" i="12"/>
  <c r="D1069" i="12" s="1"/>
  <c r="C1069" i="12"/>
  <c r="F1069" i="12"/>
  <c r="H1069" i="12"/>
  <c r="J1069" i="12"/>
  <c r="B1069" i="12"/>
  <c r="E1069" i="12"/>
  <c r="G1069" i="12"/>
  <c r="I1069" i="12"/>
  <c r="A1067" i="12"/>
  <c r="D1067" i="12" s="1"/>
  <c r="C1067" i="12"/>
  <c r="F1067" i="12"/>
  <c r="H1067" i="12"/>
  <c r="J1067" i="12"/>
  <c r="B1067" i="12"/>
  <c r="E1067" i="12"/>
  <c r="G1067" i="12"/>
  <c r="I1067" i="12"/>
  <c r="A1065" i="12"/>
  <c r="D1065" i="12" s="1"/>
  <c r="C1065" i="12"/>
  <c r="F1065" i="12"/>
  <c r="H1065" i="12"/>
  <c r="J1065" i="12"/>
  <c r="B1065" i="12"/>
  <c r="E1065" i="12"/>
  <c r="G1065" i="12"/>
  <c r="I1065" i="12"/>
  <c r="A1063" i="12"/>
  <c r="D1063" i="12" s="1"/>
  <c r="C1063" i="12"/>
  <c r="F1063" i="12"/>
  <c r="H1063" i="12"/>
  <c r="J1063" i="12"/>
  <c r="B1063" i="12"/>
  <c r="E1063" i="12"/>
  <c r="G1063" i="12"/>
  <c r="I1063" i="12"/>
  <c r="A1061" i="12"/>
  <c r="D1061" i="12" s="1"/>
  <c r="C1061" i="12"/>
  <c r="F1061" i="12"/>
  <c r="H1061" i="12"/>
  <c r="J1061" i="12"/>
  <c r="B1061" i="12"/>
  <c r="E1061" i="12"/>
  <c r="G1061" i="12"/>
  <c r="I1061" i="12"/>
  <c r="A1059" i="12"/>
  <c r="D1059" i="12" s="1"/>
  <c r="C1059" i="12"/>
  <c r="F1059" i="12"/>
  <c r="H1059" i="12"/>
  <c r="J1059" i="12"/>
  <c r="B1059" i="12"/>
  <c r="E1059" i="12"/>
  <c r="G1059" i="12"/>
  <c r="I1059" i="12"/>
  <c r="A1057" i="12"/>
  <c r="D1057" i="12" s="1"/>
  <c r="C1057" i="12"/>
  <c r="F1057" i="12"/>
  <c r="H1057" i="12"/>
  <c r="J1057" i="12"/>
  <c r="B1057" i="12"/>
  <c r="E1057" i="12"/>
  <c r="G1057" i="12"/>
  <c r="I1057" i="12"/>
  <c r="B1055" i="12"/>
  <c r="E1055" i="12"/>
  <c r="G1055" i="12"/>
  <c r="I1055" i="12"/>
  <c r="A1055" i="12"/>
  <c r="D1055" i="12" s="1"/>
  <c r="C1055" i="12"/>
  <c r="F1055" i="12"/>
  <c r="H1055" i="12"/>
  <c r="J1055" i="12"/>
  <c r="B1053" i="12"/>
  <c r="E1053" i="12"/>
  <c r="G1053" i="12"/>
  <c r="I1053" i="12"/>
  <c r="A1053" i="12"/>
  <c r="D1053" i="12" s="1"/>
  <c r="C1053" i="12"/>
  <c r="F1053" i="12"/>
  <c r="H1053" i="12"/>
  <c r="J1053" i="12"/>
  <c r="B1051" i="12"/>
  <c r="E1051" i="12"/>
  <c r="G1051" i="12"/>
  <c r="I1051" i="12"/>
  <c r="A1051" i="12"/>
  <c r="D1051" i="12" s="1"/>
  <c r="C1051" i="12"/>
  <c r="F1051" i="12"/>
  <c r="H1051" i="12"/>
  <c r="J1051" i="12"/>
  <c r="B1049" i="12"/>
  <c r="E1049" i="12"/>
  <c r="G1049" i="12"/>
  <c r="I1049" i="12"/>
  <c r="A1049" i="12"/>
  <c r="D1049" i="12" s="1"/>
  <c r="C1049" i="12"/>
  <c r="F1049" i="12"/>
  <c r="H1049" i="12"/>
  <c r="J1049" i="12"/>
  <c r="B1047" i="12"/>
  <c r="E1047" i="12"/>
  <c r="G1047" i="12"/>
  <c r="I1047" i="12"/>
  <c r="A1047" i="12"/>
  <c r="C1047" i="12"/>
  <c r="F1047" i="12"/>
  <c r="H1047" i="12"/>
  <c r="J1047" i="12"/>
  <c r="B1045" i="12"/>
  <c r="E1045" i="12"/>
  <c r="G1045" i="12"/>
  <c r="I1045" i="12"/>
  <c r="A1045" i="12"/>
  <c r="C1045" i="12"/>
  <c r="F1045" i="12"/>
  <c r="H1045" i="12"/>
  <c r="J1045" i="12"/>
  <c r="B1043" i="12"/>
  <c r="E1043" i="12"/>
  <c r="G1043" i="12"/>
  <c r="I1043" i="12"/>
  <c r="A1043" i="12"/>
  <c r="C1043" i="12"/>
  <c r="F1043" i="12"/>
  <c r="H1043" i="12"/>
  <c r="J1043" i="12"/>
  <c r="B1041" i="12"/>
  <c r="E1041" i="12"/>
  <c r="G1041" i="12"/>
  <c r="I1041" i="12"/>
  <c r="A1041" i="12"/>
  <c r="C1041" i="12"/>
  <c r="F1041" i="12"/>
  <c r="H1041" i="12"/>
  <c r="J1041" i="12"/>
  <c r="B1039" i="12"/>
  <c r="E1039" i="12"/>
  <c r="G1039" i="12"/>
  <c r="I1039" i="12"/>
  <c r="A1039" i="12"/>
  <c r="D1039" i="12" s="1"/>
  <c r="C1039" i="12"/>
  <c r="F1039" i="12"/>
  <c r="H1039" i="12"/>
  <c r="J1039" i="12"/>
  <c r="B1037" i="12"/>
  <c r="E1037" i="12"/>
  <c r="G1037" i="12"/>
  <c r="I1037" i="12"/>
  <c r="A1037" i="12"/>
  <c r="D1037" i="12" s="1"/>
  <c r="C1037" i="12"/>
  <c r="F1037" i="12"/>
  <c r="H1037" i="12"/>
  <c r="J1037" i="12"/>
  <c r="A1035" i="12"/>
  <c r="D1035" i="12" s="1"/>
  <c r="C1035" i="12"/>
  <c r="F1035" i="12"/>
  <c r="H1035" i="12"/>
  <c r="J1035" i="12"/>
  <c r="B1035" i="12"/>
  <c r="E1035" i="12"/>
  <c r="G1035" i="12"/>
  <c r="I1035" i="12"/>
  <c r="A1033" i="12"/>
  <c r="D1033" i="12" s="1"/>
  <c r="C1033" i="12"/>
  <c r="F1033" i="12"/>
  <c r="H1033" i="12"/>
  <c r="J1033" i="12"/>
  <c r="B1033" i="12"/>
  <c r="E1033" i="12"/>
  <c r="G1033" i="12"/>
  <c r="I1033" i="12"/>
  <c r="A1031" i="12"/>
  <c r="D1031" i="12" s="1"/>
  <c r="C1031" i="12"/>
  <c r="F1031" i="12"/>
  <c r="H1031" i="12"/>
  <c r="J1031" i="12"/>
  <c r="B1031" i="12"/>
  <c r="E1031" i="12"/>
  <c r="G1031" i="12"/>
  <c r="I1031" i="12"/>
  <c r="A1029" i="12"/>
  <c r="D1029" i="12" s="1"/>
  <c r="C1029" i="12"/>
  <c r="F1029" i="12"/>
  <c r="H1029" i="12"/>
  <c r="J1029" i="12"/>
  <c r="B1029" i="12"/>
  <c r="E1029" i="12"/>
  <c r="G1029" i="12"/>
  <c r="I1029" i="12"/>
  <c r="A1027" i="12"/>
  <c r="D1027" i="12" s="1"/>
  <c r="C1027" i="12"/>
  <c r="F1027" i="12"/>
  <c r="H1027" i="12"/>
  <c r="J1027" i="12"/>
  <c r="B1027" i="12"/>
  <c r="E1027" i="12"/>
  <c r="G1027" i="12"/>
  <c r="I1027" i="12"/>
  <c r="A1025" i="12"/>
  <c r="D1025" i="12" s="1"/>
  <c r="C1025" i="12"/>
  <c r="F1025" i="12"/>
  <c r="H1025" i="12"/>
  <c r="J1025" i="12"/>
  <c r="B1025" i="12"/>
  <c r="E1025" i="12"/>
  <c r="G1025" i="12"/>
  <c r="I1025" i="12"/>
  <c r="A1023" i="12"/>
  <c r="D1023" i="12" s="1"/>
  <c r="C1023" i="12"/>
  <c r="F1023" i="12"/>
  <c r="H1023" i="12"/>
  <c r="J1023" i="12"/>
  <c r="B1023" i="12"/>
  <c r="E1023" i="12"/>
  <c r="G1023" i="12"/>
  <c r="I1023" i="12"/>
  <c r="A1021" i="12"/>
  <c r="D1021" i="12" s="1"/>
  <c r="C1021" i="12"/>
  <c r="F1021" i="12"/>
  <c r="H1021" i="12"/>
  <c r="J1021" i="12"/>
  <c r="B1021" i="12"/>
  <c r="E1021" i="12"/>
  <c r="G1021" i="12"/>
  <c r="I1021" i="12"/>
  <c r="A1019" i="12"/>
  <c r="D1019" i="12" s="1"/>
  <c r="C1019" i="12"/>
  <c r="F1019" i="12"/>
  <c r="H1019" i="12"/>
  <c r="J1019" i="12"/>
  <c r="B1019" i="12"/>
  <c r="E1019" i="12"/>
  <c r="G1019" i="12"/>
  <c r="I1019" i="12"/>
  <c r="A1017" i="12"/>
  <c r="D1017" i="12" s="1"/>
  <c r="C1017" i="12"/>
  <c r="F1017" i="12"/>
  <c r="H1017" i="12"/>
  <c r="J1017" i="12"/>
  <c r="B1017" i="12"/>
  <c r="E1017" i="12"/>
  <c r="G1017" i="12"/>
  <c r="I1017" i="12"/>
  <c r="A1015" i="12"/>
  <c r="D1015" i="12" s="1"/>
  <c r="C1015" i="12"/>
  <c r="F1015" i="12"/>
  <c r="H1015" i="12"/>
  <c r="J1015" i="12"/>
  <c r="B1015" i="12"/>
  <c r="E1015" i="12"/>
  <c r="G1015" i="12"/>
  <c r="I1015" i="12"/>
  <c r="A1013" i="12"/>
  <c r="D1013" i="12" s="1"/>
  <c r="C1013" i="12"/>
  <c r="F1013" i="12"/>
  <c r="H1013" i="12"/>
  <c r="J1013" i="12"/>
  <c r="B1013" i="12"/>
  <c r="E1013" i="12"/>
  <c r="G1013" i="12"/>
  <c r="I1013" i="12"/>
  <c r="A1011" i="12"/>
  <c r="C1011" i="12"/>
  <c r="F1011" i="12"/>
  <c r="H1011" i="12"/>
  <c r="J1011" i="12"/>
  <c r="B1011" i="12"/>
  <c r="E1011" i="12"/>
  <c r="G1011" i="12"/>
  <c r="I1011" i="12"/>
  <c r="A1009" i="12"/>
  <c r="D1009" i="12" s="1"/>
  <c r="C1009" i="12"/>
  <c r="F1009" i="12"/>
  <c r="H1009" i="12"/>
  <c r="J1009" i="12"/>
  <c r="B1009" i="12"/>
  <c r="E1009" i="12"/>
  <c r="G1009" i="12"/>
  <c r="I1009" i="12"/>
  <c r="A1007" i="12"/>
  <c r="C1007" i="12"/>
  <c r="F1007" i="12"/>
  <c r="H1007" i="12"/>
  <c r="J1007" i="12"/>
  <c r="B1007" i="12"/>
  <c r="E1007" i="12"/>
  <c r="G1007" i="12"/>
  <c r="I1007" i="12"/>
  <c r="A1005" i="12"/>
  <c r="D1005" i="12" s="1"/>
  <c r="C1005" i="12"/>
  <c r="F1005" i="12"/>
  <c r="H1005" i="12"/>
  <c r="J1005" i="12"/>
  <c r="B1005" i="12"/>
  <c r="E1005" i="12"/>
  <c r="G1005" i="12"/>
  <c r="I1005" i="12"/>
  <c r="A1003" i="12"/>
  <c r="C1003" i="12"/>
  <c r="F1003" i="12"/>
  <c r="H1003" i="12"/>
  <c r="J1003" i="12"/>
  <c r="B1003" i="12"/>
  <c r="E1003" i="12"/>
  <c r="G1003" i="12"/>
  <c r="I1003" i="12"/>
  <c r="A1001" i="12"/>
  <c r="C1001" i="12"/>
  <c r="F1001" i="12"/>
  <c r="H1001" i="12"/>
  <c r="J1001" i="12"/>
  <c r="B1001" i="12"/>
  <c r="E1001" i="12"/>
  <c r="G1001" i="12"/>
  <c r="I1001" i="12"/>
  <c r="A999" i="12"/>
  <c r="C999" i="12"/>
  <c r="F999" i="12"/>
  <c r="H999" i="12"/>
  <c r="J999" i="12"/>
  <c r="B999" i="12"/>
  <c r="E999" i="12"/>
  <c r="G999" i="12"/>
  <c r="I999" i="12"/>
  <c r="A997" i="12"/>
  <c r="D997" i="12" s="1"/>
  <c r="C997" i="12"/>
  <c r="F997" i="12"/>
  <c r="H997" i="12"/>
  <c r="J997" i="12"/>
  <c r="B997" i="12"/>
  <c r="E997" i="12"/>
  <c r="G997" i="12"/>
  <c r="I997" i="12"/>
  <c r="B995" i="12"/>
  <c r="F995" i="12"/>
  <c r="H995" i="12"/>
  <c r="J995" i="12"/>
  <c r="A995" i="12"/>
  <c r="C995" i="12"/>
  <c r="E995" i="12"/>
  <c r="G995" i="12"/>
  <c r="I995" i="12"/>
  <c r="B993" i="12"/>
  <c r="E993" i="12"/>
  <c r="G993" i="12"/>
  <c r="I993" i="12"/>
  <c r="A993" i="12"/>
  <c r="D993" i="12" s="1"/>
  <c r="C993" i="12"/>
  <c r="F993" i="12"/>
  <c r="H993" i="12"/>
  <c r="J993" i="12"/>
  <c r="B991" i="12"/>
  <c r="E991" i="12"/>
  <c r="G991" i="12"/>
  <c r="I991" i="12"/>
  <c r="A991" i="12"/>
  <c r="C991" i="12"/>
  <c r="F991" i="12"/>
  <c r="H991" i="12"/>
  <c r="J991" i="12"/>
  <c r="B987" i="12"/>
  <c r="E987" i="12"/>
  <c r="G987" i="12"/>
  <c r="I987" i="12"/>
  <c r="K987" i="12"/>
  <c r="A987" i="12"/>
  <c r="C987" i="12"/>
  <c r="F987" i="12"/>
  <c r="H987" i="12"/>
  <c r="J987" i="12"/>
  <c r="B985" i="12"/>
  <c r="E985" i="12"/>
  <c r="G985" i="12"/>
  <c r="I985" i="12"/>
  <c r="A985" i="12"/>
  <c r="D985" i="12" s="1"/>
  <c r="C985" i="12"/>
  <c r="F985" i="12"/>
  <c r="H985" i="12"/>
  <c r="J985" i="12"/>
  <c r="B983" i="12"/>
  <c r="E983" i="12"/>
  <c r="G983" i="12"/>
  <c r="I983" i="12"/>
  <c r="A983" i="12"/>
  <c r="C983" i="12"/>
  <c r="F983" i="12"/>
  <c r="H983" i="12"/>
  <c r="J983" i="12"/>
  <c r="B979" i="12"/>
  <c r="E979" i="12"/>
  <c r="G979" i="12"/>
  <c r="I979" i="12"/>
  <c r="K979" i="12"/>
  <c r="A979" i="12"/>
  <c r="C979" i="12"/>
  <c r="F979" i="12"/>
  <c r="H979" i="12"/>
  <c r="J979" i="12"/>
  <c r="B977" i="12"/>
  <c r="E977" i="12"/>
  <c r="G977" i="12"/>
  <c r="I977" i="12"/>
  <c r="A977" i="12"/>
  <c r="D977" i="12" s="1"/>
  <c r="C977" i="12"/>
  <c r="F977" i="12"/>
  <c r="H977" i="12"/>
  <c r="J977" i="12"/>
  <c r="B975" i="12"/>
  <c r="E975" i="12"/>
  <c r="G975" i="12"/>
  <c r="I975" i="12"/>
  <c r="A975" i="12"/>
  <c r="C975" i="12"/>
  <c r="F975" i="12"/>
  <c r="H975" i="12"/>
  <c r="J975" i="12"/>
  <c r="B971" i="12"/>
  <c r="E971" i="12"/>
  <c r="G971" i="12"/>
  <c r="I971" i="12"/>
  <c r="K971" i="12"/>
  <c r="A971" i="12"/>
  <c r="C971" i="12"/>
  <c r="F971" i="12"/>
  <c r="H971" i="12"/>
  <c r="J971" i="12"/>
  <c r="B969" i="12"/>
  <c r="E969" i="12"/>
  <c r="G969" i="12"/>
  <c r="I969" i="12"/>
  <c r="A969" i="12"/>
  <c r="D969" i="12" s="1"/>
  <c r="C969" i="12"/>
  <c r="F969" i="12"/>
  <c r="H969" i="12"/>
  <c r="J969" i="12"/>
  <c r="B967" i="12"/>
  <c r="E967" i="12"/>
  <c r="G967" i="12"/>
  <c r="I967" i="12"/>
  <c r="A967" i="12"/>
  <c r="C967" i="12"/>
  <c r="F967" i="12"/>
  <c r="H967" i="12"/>
  <c r="J967" i="12"/>
  <c r="A963" i="12"/>
  <c r="C963" i="12"/>
  <c r="E963" i="12"/>
  <c r="G963" i="12"/>
  <c r="I963" i="12"/>
  <c r="K963" i="12"/>
  <c r="B963" i="12"/>
  <c r="F963" i="12"/>
  <c r="H963" i="12"/>
  <c r="J963" i="12"/>
  <c r="A961" i="12"/>
  <c r="D961" i="12" s="1"/>
  <c r="C961" i="12"/>
  <c r="F961" i="12"/>
  <c r="H961" i="12"/>
  <c r="J961" i="12"/>
  <c r="B961" i="12"/>
  <c r="E961" i="12"/>
  <c r="G961" i="12"/>
  <c r="I961" i="12"/>
  <c r="A959" i="12"/>
  <c r="C959" i="12"/>
  <c r="F959" i="12"/>
  <c r="H959" i="12"/>
  <c r="J959" i="12"/>
  <c r="B959" i="12"/>
  <c r="E959" i="12"/>
  <c r="G959" i="12"/>
  <c r="I959" i="12"/>
  <c r="A957" i="12"/>
  <c r="D957" i="12" s="1"/>
  <c r="C957" i="12"/>
  <c r="F957" i="12"/>
  <c r="H957" i="12"/>
  <c r="J957" i="12"/>
  <c r="B957" i="12"/>
  <c r="E957" i="12"/>
  <c r="G957" i="12"/>
  <c r="I957" i="12"/>
  <c r="A955" i="12"/>
  <c r="C955" i="12"/>
  <c r="F955" i="12"/>
  <c r="H955" i="12"/>
  <c r="J955" i="12"/>
  <c r="B955" i="12"/>
  <c r="E955" i="12"/>
  <c r="G955" i="12"/>
  <c r="I955" i="12"/>
  <c r="A953" i="12"/>
  <c r="D953" i="12" s="1"/>
  <c r="C953" i="12"/>
  <c r="F953" i="12"/>
  <c r="H953" i="12"/>
  <c r="J953" i="12"/>
  <c r="B953" i="12"/>
  <c r="E953" i="12"/>
  <c r="G953" i="12"/>
  <c r="I953" i="12"/>
  <c r="A951" i="12"/>
  <c r="C951" i="12"/>
  <c r="F951" i="12"/>
  <c r="H951" i="12"/>
  <c r="J951" i="12"/>
  <c r="B951" i="12"/>
  <c r="E951" i="12"/>
  <c r="G951" i="12"/>
  <c r="I951" i="12"/>
  <c r="A949" i="12"/>
  <c r="D949" i="12" s="1"/>
  <c r="C949" i="12"/>
  <c r="F949" i="12"/>
  <c r="H949" i="12"/>
  <c r="J949" i="12"/>
  <c r="B949" i="12"/>
  <c r="E949" i="12"/>
  <c r="G949" i="12"/>
  <c r="I949" i="12"/>
  <c r="A947" i="12"/>
  <c r="D947" i="12" s="1"/>
  <c r="C947" i="12"/>
  <c r="F947" i="12"/>
  <c r="H947" i="12"/>
  <c r="J947" i="12"/>
  <c r="B947" i="12"/>
  <c r="E947" i="12"/>
  <c r="G947" i="12"/>
  <c r="I947" i="12"/>
  <c r="A945" i="12"/>
  <c r="D945" i="12" s="1"/>
  <c r="C945" i="12"/>
  <c r="F945" i="12"/>
  <c r="H945" i="12"/>
  <c r="J945" i="12"/>
  <c r="B945" i="12"/>
  <c r="E945" i="12"/>
  <c r="G945" i="12"/>
  <c r="I945" i="12"/>
  <c r="A943" i="12"/>
  <c r="C943" i="12"/>
  <c r="F943" i="12"/>
  <c r="H943" i="12"/>
  <c r="J943" i="12"/>
  <c r="B943" i="12"/>
  <c r="E943" i="12"/>
  <c r="G943" i="12"/>
  <c r="I943" i="12"/>
  <c r="A941" i="12"/>
  <c r="D941" i="12" s="1"/>
  <c r="C941" i="12"/>
  <c r="F941" i="12"/>
  <c r="H941" i="12"/>
  <c r="J941" i="12"/>
  <c r="B941" i="12"/>
  <c r="E941" i="12"/>
  <c r="G941" i="12"/>
  <c r="I941" i="12"/>
  <c r="A939" i="12"/>
  <c r="D939" i="12" s="1"/>
  <c r="C939" i="12"/>
  <c r="F939" i="12"/>
  <c r="H939" i="12"/>
  <c r="J939" i="12"/>
  <c r="B939" i="12"/>
  <c r="E939" i="12"/>
  <c r="G939" i="12"/>
  <c r="I939" i="12"/>
  <c r="A937" i="12"/>
  <c r="C937" i="12"/>
  <c r="F937" i="12"/>
  <c r="H937" i="12"/>
  <c r="J937" i="12"/>
  <c r="B937" i="12"/>
  <c r="E937" i="12"/>
  <c r="G937" i="12"/>
  <c r="I937" i="12"/>
  <c r="A935" i="12"/>
  <c r="C935" i="12"/>
  <c r="F935" i="12"/>
  <c r="H935" i="12"/>
  <c r="J935" i="12"/>
  <c r="B935" i="12"/>
  <c r="E935" i="12"/>
  <c r="G935" i="12"/>
  <c r="I935" i="12"/>
  <c r="A933" i="12"/>
  <c r="D933" i="12" s="1"/>
  <c r="C933" i="12"/>
  <c r="F933" i="12"/>
  <c r="H933" i="12"/>
  <c r="J933" i="12"/>
  <c r="B933" i="12"/>
  <c r="E933" i="12"/>
  <c r="G933" i="12"/>
  <c r="I933" i="12"/>
  <c r="A931" i="12"/>
  <c r="D931" i="12" s="1"/>
  <c r="C931" i="12"/>
  <c r="F931" i="12"/>
  <c r="H931" i="12"/>
  <c r="J931" i="12"/>
  <c r="B931" i="12"/>
  <c r="E931" i="12"/>
  <c r="G931" i="12"/>
  <c r="I931" i="12"/>
  <c r="A929" i="12"/>
  <c r="D929" i="12" s="1"/>
  <c r="C929" i="12"/>
  <c r="F929" i="12"/>
  <c r="H929" i="12"/>
  <c r="J929" i="12"/>
  <c r="B929" i="12"/>
  <c r="E929" i="12"/>
  <c r="G929" i="12"/>
  <c r="I929" i="12"/>
  <c r="B927" i="12"/>
  <c r="F927" i="12"/>
  <c r="H927" i="12"/>
  <c r="J927" i="12"/>
  <c r="A927" i="12"/>
  <c r="C927" i="12"/>
  <c r="E927" i="12"/>
  <c r="G927" i="12"/>
  <c r="I927" i="12"/>
  <c r="B923" i="12"/>
  <c r="E923" i="12"/>
  <c r="G923" i="12"/>
  <c r="I923" i="12"/>
  <c r="K923" i="12"/>
  <c r="A923" i="12"/>
  <c r="D923" i="12" s="1"/>
  <c r="C923" i="12"/>
  <c r="F923" i="12"/>
  <c r="H923" i="12"/>
  <c r="J923" i="12"/>
  <c r="B921" i="12"/>
  <c r="E921" i="12"/>
  <c r="G921" i="12"/>
  <c r="I921" i="12"/>
  <c r="A921" i="12"/>
  <c r="D921" i="12" s="1"/>
  <c r="C921" i="12"/>
  <c r="F921" i="12"/>
  <c r="H921" i="12"/>
  <c r="J921" i="12"/>
  <c r="B919" i="12"/>
  <c r="E919" i="12"/>
  <c r="G919" i="12"/>
  <c r="I919" i="12"/>
  <c r="A919" i="12"/>
  <c r="C919" i="12"/>
  <c r="F919" i="12"/>
  <c r="H919" i="12"/>
  <c r="J919" i="12"/>
  <c r="B915" i="12"/>
  <c r="E915" i="12"/>
  <c r="G915" i="12"/>
  <c r="I915" i="12"/>
  <c r="K915" i="12"/>
  <c r="A915" i="12"/>
  <c r="C915" i="12"/>
  <c r="F915" i="12"/>
  <c r="H915" i="12"/>
  <c r="J915" i="12"/>
  <c r="B913" i="12"/>
  <c r="E913" i="12"/>
  <c r="G913" i="12"/>
  <c r="I913" i="12"/>
  <c r="A913" i="12"/>
  <c r="D913" i="12" s="1"/>
  <c r="C913" i="12"/>
  <c r="F913" i="12"/>
  <c r="H913" i="12"/>
  <c r="J913" i="12"/>
  <c r="B911" i="12"/>
  <c r="E911" i="12"/>
  <c r="G911" i="12"/>
  <c r="I911" i="12"/>
  <c r="A911" i="12"/>
  <c r="C911" i="12"/>
  <c r="F911" i="12"/>
  <c r="H911" i="12"/>
  <c r="J911" i="12"/>
  <c r="B907" i="12"/>
  <c r="E907" i="12"/>
  <c r="G907" i="12"/>
  <c r="I907" i="12"/>
  <c r="K907" i="12"/>
  <c r="A907" i="12"/>
  <c r="D907" i="12" s="1"/>
  <c r="C907" i="12"/>
  <c r="F907" i="12"/>
  <c r="H907" i="12"/>
  <c r="J907" i="12"/>
  <c r="B905" i="12"/>
  <c r="E905" i="12"/>
  <c r="G905" i="12"/>
  <c r="I905" i="12"/>
  <c r="A905" i="12"/>
  <c r="D905" i="12" s="1"/>
  <c r="C905" i="12"/>
  <c r="F905" i="12"/>
  <c r="H905" i="12"/>
  <c r="J905" i="12"/>
  <c r="B903" i="12"/>
  <c r="E903" i="12"/>
  <c r="G903" i="12"/>
  <c r="I903" i="12"/>
  <c r="A903" i="12"/>
  <c r="C903" i="12"/>
  <c r="F903" i="12"/>
  <c r="H903" i="12"/>
  <c r="J903" i="12"/>
  <c r="B899" i="12"/>
  <c r="E899" i="12"/>
  <c r="G899" i="12"/>
  <c r="I899" i="12"/>
  <c r="K899" i="12"/>
  <c r="A899" i="12"/>
  <c r="D899" i="12" s="1"/>
  <c r="C899" i="12"/>
  <c r="F899" i="12"/>
  <c r="H899" i="12"/>
  <c r="J899" i="12"/>
  <c r="B897" i="12"/>
  <c r="E897" i="12"/>
  <c r="G897" i="12"/>
  <c r="I897" i="12"/>
  <c r="A897" i="12"/>
  <c r="D897" i="12" s="1"/>
  <c r="C897" i="12"/>
  <c r="F897" i="12"/>
  <c r="H897" i="12"/>
  <c r="J897" i="12"/>
  <c r="A895" i="12"/>
  <c r="C895" i="12"/>
  <c r="E895" i="12"/>
  <c r="G895" i="12"/>
  <c r="I895" i="12"/>
  <c r="B895" i="12"/>
  <c r="F895" i="12"/>
  <c r="H895" i="12"/>
  <c r="J895" i="12"/>
  <c r="A893" i="12"/>
  <c r="C893" i="12"/>
  <c r="F893" i="12"/>
  <c r="H893" i="12"/>
  <c r="J893" i="12"/>
  <c r="B893" i="12"/>
  <c r="E893" i="12"/>
  <c r="G893" i="12"/>
  <c r="I893" i="12"/>
  <c r="A891" i="12"/>
  <c r="D891" i="12" s="1"/>
  <c r="C891" i="12"/>
  <c r="F891" i="12"/>
  <c r="H891" i="12"/>
  <c r="J891" i="12"/>
  <c r="B891" i="12"/>
  <c r="E891" i="12"/>
  <c r="G891" i="12"/>
  <c r="I891" i="12"/>
  <c r="A889" i="12"/>
  <c r="D889" i="12" s="1"/>
  <c r="C889" i="12"/>
  <c r="F889" i="12"/>
  <c r="H889" i="12"/>
  <c r="J889" i="12"/>
  <c r="B889" i="12"/>
  <c r="E889" i="12"/>
  <c r="G889" i="12"/>
  <c r="I889" i="12"/>
  <c r="A887" i="12"/>
  <c r="C887" i="12"/>
  <c r="F887" i="12"/>
  <c r="H887" i="12"/>
  <c r="J887" i="12"/>
  <c r="B887" i="12"/>
  <c r="E887" i="12"/>
  <c r="G887" i="12"/>
  <c r="I887" i="12"/>
  <c r="A885" i="12"/>
  <c r="D885" i="12" s="1"/>
  <c r="C885" i="12"/>
  <c r="F885" i="12"/>
  <c r="H885" i="12"/>
  <c r="J885" i="12"/>
  <c r="B885" i="12"/>
  <c r="E885" i="12"/>
  <c r="G885" i="12"/>
  <c r="I885" i="12"/>
  <c r="A883" i="12"/>
  <c r="D883" i="12" s="1"/>
  <c r="C883" i="12"/>
  <c r="F883" i="12"/>
  <c r="H883" i="12"/>
  <c r="J883" i="12"/>
  <c r="B883" i="12"/>
  <c r="E883" i="12"/>
  <c r="G883" i="12"/>
  <c r="I883" i="12"/>
  <c r="A881" i="12"/>
  <c r="D881" i="12" s="1"/>
  <c r="C881" i="12"/>
  <c r="F881" i="12"/>
  <c r="H881" i="12"/>
  <c r="J881" i="12"/>
  <c r="B881" i="12"/>
  <c r="E881" i="12"/>
  <c r="G881" i="12"/>
  <c r="I881" i="12"/>
  <c r="A879" i="12"/>
  <c r="C879" i="12"/>
  <c r="F879" i="12"/>
  <c r="H879" i="12"/>
  <c r="J879" i="12"/>
  <c r="B879" i="12"/>
  <c r="E879" i="12"/>
  <c r="G879" i="12"/>
  <c r="I879" i="12"/>
  <c r="A877" i="12"/>
  <c r="D877" i="12" s="1"/>
  <c r="C877" i="12"/>
  <c r="F877" i="12"/>
  <c r="H877" i="12"/>
  <c r="J877" i="12"/>
  <c r="B877" i="12"/>
  <c r="E877" i="12"/>
  <c r="G877" i="12"/>
  <c r="I877" i="12"/>
  <c r="A875" i="12"/>
  <c r="D875" i="12" s="1"/>
  <c r="C875" i="12"/>
  <c r="F875" i="12"/>
  <c r="H875" i="12"/>
  <c r="J875" i="12"/>
  <c r="B875" i="12"/>
  <c r="E875" i="12"/>
  <c r="G875" i="12"/>
  <c r="I875" i="12"/>
  <c r="A873" i="12"/>
  <c r="C873" i="12"/>
  <c r="F873" i="12"/>
  <c r="H873" i="12"/>
  <c r="J873" i="12"/>
  <c r="B873" i="12"/>
  <c r="E873" i="12"/>
  <c r="G873" i="12"/>
  <c r="I873" i="12"/>
  <c r="A871" i="12"/>
  <c r="C871" i="12"/>
  <c r="F871" i="12"/>
  <c r="H871" i="12"/>
  <c r="J871" i="12"/>
  <c r="B871" i="12"/>
  <c r="E871" i="12"/>
  <c r="G871" i="12"/>
  <c r="I871" i="12"/>
  <c r="A869" i="12"/>
  <c r="D869" i="12" s="1"/>
  <c r="C869" i="12"/>
  <c r="F869" i="12"/>
  <c r="H869" i="12"/>
  <c r="J869" i="12"/>
  <c r="B869" i="12"/>
  <c r="E869" i="12"/>
  <c r="G869" i="12"/>
  <c r="I869" i="12"/>
  <c r="A867" i="12"/>
  <c r="D867" i="12" s="1"/>
  <c r="C867" i="12"/>
  <c r="F867" i="12"/>
  <c r="H867" i="12"/>
  <c r="J867" i="12"/>
  <c r="B867" i="12"/>
  <c r="E867" i="12"/>
  <c r="G867" i="12"/>
  <c r="I867" i="12"/>
  <c r="A865" i="12"/>
  <c r="D865" i="12" s="1"/>
  <c r="C865" i="12"/>
  <c r="F865" i="12"/>
  <c r="H865" i="12"/>
  <c r="J865" i="12"/>
  <c r="B865" i="12"/>
  <c r="E865" i="12"/>
  <c r="G865" i="12"/>
  <c r="I865" i="12"/>
  <c r="B863" i="12"/>
  <c r="F863" i="12"/>
  <c r="H863" i="12"/>
  <c r="J863" i="12"/>
  <c r="A863" i="12"/>
  <c r="C863" i="12"/>
  <c r="E863" i="12"/>
  <c r="G863" i="12"/>
  <c r="I863" i="12"/>
  <c r="B859" i="12"/>
  <c r="E859" i="12"/>
  <c r="G859" i="12"/>
  <c r="I859" i="12"/>
  <c r="K859" i="12"/>
  <c r="A859" i="12"/>
  <c r="D859" i="12" s="1"/>
  <c r="C859" i="12"/>
  <c r="F859" i="12"/>
  <c r="H859" i="12"/>
  <c r="J859" i="12"/>
  <c r="B857" i="12"/>
  <c r="E857" i="12"/>
  <c r="G857" i="12"/>
  <c r="I857" i="12"/>
  <c r="A857" i="12"/>
  <c r="D857" i="12" s="1"/>
  <c r="C857" i="12"/>
  <c r="F857" i="12"/>
  <c r="H857" i="12"/>
  <c r="J857" i="12"/>
  <c r="B855" i="12"/>
  <c r="E855" i="12"/>
  <c r="G855" i="12"/>
  <c r="I855" i="12"/>
  <c r="A855" i="12"/>
  <c r="C855" i="12"/>
  <c r="F855" i="12"/>
  <c r="H855" i="12"/>
  <c r="J855" i="12"/>
  <c r="B851" i="12"/>
  <c r="E851" i="12"/>
  <c r="G851" i="12"/>
  <c r="I851" i="12"/>
  <c r="K851" i="12"/>
  <c r="A851" i="12"/>
  <c r="C851" i="12"/>
  <c r="F851" i="12"/>
  <c r="H851" i="12"/>
  <c r="J851" i="12"/>
  <c r="B849" i="12"/>
  <c r="E849" i="12"/>
  <c r="G849" i="12"/>
  <c r="I849" i="12"/>
  <c r="A849" i="12"/>
  <c r="D849" i="12" s="1"/>
  <c r="C849" i="12"/>
  <c r="F849" i="12"/>
  <c r="H849" i="12"/>
  <c r="J849" i="12"/>
  <c r="B847" i="12"/>
  <c r="E847" i="12"/>
  <c r="G847" i="12"/>
  <c r="I847" i="12"/>
  <c r="A847" i="12"/>
  <c r="C847" i="12"/>
  <c r="F847" i="12"/>
  <c r="H847" i="12"/>
  <c r="J847" i="12"/>
  <c r="K844" i="12"/>
  <c r="K842" i="12"/>
  <c r="K840" i="12"/>
  <c r="K838" i="12"/>
  <c r="K836" i="12"/>
  <c r="K834" i="12"/>
  <c r="K832" i="12"/>
  <c r="K830" i="12"/>
  <c r="K828" i="12"/>
  <c r="K826" i="12"/>
  <c r="K824" i="12"/>
  <c r="K822" i="12"/>
  <c r="K820" i="12"/>
  <c r="K818" i="12"/>
  <c r="K816" i="12"/>
  <c r="K814" i="12"/>
  <c r="K812" i="12"/>
  <c r="K810" i="12"/>
  <c r="K808" i="12"/>
  <c r="K806" i="12"/>
  <c r="K804" i="12"/>
  <c r="K802" i="12"/>
  <c r="K800" i="12"/>
  <c r="K798" i="12"/>
  <c r="K796" i="12"/>
  <c r="K794" i="12"/>
  <c r="K792" i="12"/>
  <c r="K790" i="12"/>
  <c r="K788" i="12"/>
  <c r="K786" i="12"/>
  <c r="K784" i="12"/>
  <c r="K782" i="12"/>
  <c r="K780" i="12"/>
  <c r="K778" i="12"/>
  <c r="K776" i="12"/>
  <c r="K774" i="12"/>
  <c r="K772" i="12"/>
  <c r="K770" i="12"/>
  <c r="K768" i="12"/>
  <c r="K766" i="12"/>
  <c r="K764" i="12"/>
  <c r="K760" i="12"/>
  <c r="K756" i="12"/>
  <c r="K752" i="12"/>
  <c r="K748" i="12"/>
  <c r="K744" i="12"/>
  <c r="K740" i="12"/>
  <c r="K736" i="12"/>
  <c r="K732" i="12"/>
  <c r="K728" i="12"/>
  <c r="K724" i="12"/>
  <c r="K720" i="12"/>
  <c r="K716" i="12"/>
  <c r="K712" i="12"/>
  <c r="K710" i="12"/>
  <c r="K708" i="12"/>
  <c r="K706" i="12"/>
  <c r="K704" i="12"/>
  <c r="K702" i="12"/>
  <c r="K700" i="12"/>
  <c r="K698" i="12"/>
  <c r="K696" i="12"/>
  <c r="K694" i="12"/>
  <c r="K692" i="12"/>
  <c r="K690" i="12"/>
  <c r="K688" i="12"/>
  <c r="K686" i="12"/>
  <c r="K684" i="12"/>
  <c r="K682" i="12"/>
  <c r="K680" i="12"/>
  <c r="K678" i="12"/>
  <c r="K676" i="12"/>
  <c r="K674" i="12"/>
  <c r="K672" i="12"/>
  <c r="K670" i="12"/>
  <c r="K668" i="12"/>
  <c r="K666" i="12"/>
  <c r="K664" i="12"/>
  <c r="K662" i="12"/>
  <c r="K660" i="12"/>
  <c r="K658" i="12"/>
  <c r="K656" i="12"/>
  <c r="K654" i="12"/>
  <c r="K652" i="12"/>
  <c r="K650" i="12"/>
  <c r="K648" i="12"/>
  <c r="K646" i="12"/>
  <c r="K644" i="12"/>
  <c r="K642" i="12"/>
  <c r="K640" i="12"/>
  <c r="K638" i="12"/>
  <c r="K636" i="12"/>
  <c r="K634" i="12"/>
  <c r="K632" i="12"/>
  <c r="K630" i="12"/>
  <c r="K628" i="12"/>
  <c r="K626" i="12"/>
  <c r="K624" i="12"/>
  <c r="K622" i="12"/>
  <c r="K620" i="12"/>
  <c r="K618" i="12"/>
  <c r="K616" i="12"/>
  <c r="K614" i="12"/>
  <c r="K612" i="12"/>
  <c r="K610" i="12"/>
  <c r="K608" i="12"/>
  <c r="K606" i="12"/>
  <c r="K604" i="12"/>
  <c r="K602" i="12"/>
  <c r="K600" i="12"/>
  <c r="K598" i="12"/>
  <c r="K596" i="12"/>
  <c r="K594" i="12"/>
  <c r="K592" i="12"/>
  <c r="K590" i="12"/>
  <c r="K588" i="12"/>
  <c r="K586" i="12"/>
  <c r="K584" i="12"/>
  <c r="K582" i="12"/>
  <c r="K580" i="12"/>
  <c r="K578" i="12"/>
  <c r="K576" i="12"/>
  <c r="K574" i="12"/>
  <c r="K572" i="12"/>
  <c r="K570" i="12"/>
  <c r="K568" i="12"/>
  <c r="K566" i="12"/>
  <c r="K564" i="12"/>
  <c r="K562" i="12"/>
  <c r="K560" i="12"/>
  <c r="K558" i="12"/>
  <c r="K556" i="12"/>
  <c r="K554" i="12"/>
  <c r="K552" i="12"/>
  <c r="K550" i="12"/>
  <c r="K548" i="12"/>
  <c r="K546" i="12"/>
  <c r="B543" i="12"/>
  <c r="E543" i="12"/>
  <c r="G543" i="12"/>
  <c r="I543" i="12"/>
  <c r="K543" i="12"/>
  <c r="A543" i="12"/>
  <c r="D543" i="12" s="1"/>
  <c r="C543" i="12"/>
  <c r="F543" i="12"/>
  <c r="H543" i="12"/>
  <c r="J543" i="12"/>
  <c r="K540" i="12"/>
  <c r="K538" i="12"/>
  <c r="B535" i="12"/>
  <c r="E535" i="12"/>
  <c r="G535" i="12"/>
  <c r="I535" i="12"/>
  <c r="K535" i="12"/>
  <c r="A535" i="12"/>
  <c r="C535" i="12"/>
  <c r="F535" i="12"/>
  <c r="H535" i="12"/>
  <c r="J535" i="12"/>
  <c r="K532" i="12"/>
  <c r="K530" i="12"/>
  <c r="B527" i="12"/>
  <c r="E527" i="12"/>
  <c r="G527" i="12"/>
  <c r="I527" i="12"/>
  <c r="K527" i="12"/>
  <c r="A527" i="12"/>
  <c r="D527" i="12" s="1"/>
  <c r="C527" i="12"/>
  <c r="F527" i="12"/>
  <c r="H527" i="12"/>
  <c r="J527" i="12"/>
  <c r="K524" i="12"/>
  <c r="K522" i="12"/>
  <c r="B519" i="12"/>
  <c r="E519" i="12"/>
  <c r="G519" i="12"/>
  <c r="I519" i="12"/>
  <c r="K519" i="12"/>
  <c r="A519" i="12"/>
  <c r="D519" i="12" s="1"/>
  <c r="C519" i="12"/>
  <c r="F519" i="12"/>
  <c r="H519" i="12"/>
  <c r="J519" i="12"/>
  <c r="K516" i="12"/>
  <c r="K514" i="12"/>
  <c r="A511" i="12"/>
  <c r="D511" i="12" s="1"/>
  <c r="C511" i="12"/>
  <c r="F511" i="12"/>
  <c r="H511" i="12"/>
  <c r="J511" i="12"/>
  <c r="B511" i="12"/>
  <c r="E511" i="12"/>
  <c r="G511" i="12"/>
  <c r="I511" i="12"/>
  <c r="K511" i="12"/>
  <c r="K508" i="12"/>
  <c r="B507" i="12"/>
  <c r="E507" i="12"/>
  <c r="G507" i="12"/>
  <c r="I507" i="12"/>
  <c r="A507" i="12"/>
  <c r="D507" i="12" s="1"/>
  <c r="C507" i="12"/>
  <c r="F507" i="12"/>
  <c r="H507" i="12"/>
  <c r="J507" i="12"/>
  <c r="K506" i="12"/>
  <c r="A503" i="12"/>
  <c r="D503" i="12" s="1"/>
  <c r="C503" i="12"/>
  <c r="F503" i="12"/>
  <c r="H503" i="12"/>
  <c r="J503" i="12"/>
  <c r="B503" i="12"/>
  <c r="E503" i="12"/>
  <c r="G503" i="12"/>
  <c r="I503" i="12"/>
  <c r="K503" i="12"/>
  <c r="B501" i="12"/>
  <c r="E501" i="12"/>
  <c r="G501" i="12"/>
  <c r="I501" i="12"/>
  <c r="K501" i="12"/>
  <c r="A501" i="12"/>
  <c r="D501" i="12" s="1"/>
  <c r="C501" i="12"/>
  <c r="F501" i="12"/>
  <c r="H501" i="12"/>
  <c r="J501" i="12"/>
  <c r="A497" i="12"/>
  <c r="D497" i="12" s="1"/>
  <c r="C497" i="12"/>
  <c r="F497" i="12"/>
  <c r="H497" i="12"/>
  <c r="J497" i="12"/>
  <c r="B497" i="12"/>
  <c r="E497" i="12"/>
  <c r="G497" i="12"/>
  <c r="I497" i="12"/>
  <c r="A495" i="12"/>
  <c r="D495" i="12" s="1"/>
  <c r="C495" i="12"/>
  <c r="F495" i="12"/>
  <c r="H495" i="12"/>
  <c r="J495" i="12"/>
  <c r="B495" i="12"/>
  <c r="E495" i="12"/>
  <c r="G495" i="12"/>
  <c r="I495" i="12"/>
  <c r="A493" i="12"/>
  <c r="D493" i="12" s="1"/>
  <c r="C493" i="12"/>
  <c r="F493" i="12"/>
  <c r="H493" i="12"/>
  <c r="J493" i="12"/>
  <c r="B493" i="12"/>
  <c r="E493" i="12"/>
  <c r="G493" i="12"/>
  <c r="I493" i="12"/>
  <c r="K493" i="12"/>
  <c r="B489" i="12"/>
  <c r="E489" i="12"/>
  <c r="G489" i="12"/>
  <c r="I489" i="12"/>
  <c r="A489" i="12"/>
  <c r="D489" i="12" s="1"/>
  <c r="C489" i="12"/>
  <c r="F489" i="12"/>
  <c r="H489" i="12"/>
  <c r="J489" i="12"/>
  <c r="B487" i="12"/>
  <c r="E487" i="12"/>
  <c r="G487" i="12"/>
  <c r="I487" i="12"/>
  <c r="A487" i="12"/>
  <c r="D487" i="12" s="1"/>
  <c r="C487" i="12"/>
  <c r="F487" i="12"/>
  <c r="H487" i="12"/>
  <c r="J487" i="12"/>
  <c r="A485" i="12"/>
  <c r="D485" i="12" s="1"/>
  <c r="C485" i="12"/>
  <c r="F485" i="12"/>
  <c r="H485" i="12"/>
  <c r="J485" i="12"/>
  <c r="B485" i="12"/>
  <c r="E485" i="12"/>
  <c r="G485" i="12"/>
  <c r="I485" i="12"/>
  <c r="K485" i="12"/>
  <c r="B481" i="12"/>
  <c r="E481" i="12"/>
  <c r="G481" i="12"/>
  <c r="I481" i="12"/>
  <c r="A481" i="12"/>
  <c r="D481" i="12" s="1"/>
  <c r="C481" i="12"/>
  <c r="F481" i="12"/>
  <c r="H481" i="12"/>
  <c r="J481" i="12"/>
  <c r="B479" i="12"/>
  <c r="E479" i="12"/>
  <c r="G479" i="12"/>
  <c r="I479" i="12"/>
  <c r="A479" i="12"/>
  <c r="D479" i="12" s="1"/>
  <c r="C479" i="12"/>
  <c r="F479" i="12"/>
  <c r="H479" i="12"/>
  <c r="J479" i="12"/>
  <c r="A477" i="12"/>
  <c r="C477" i="12"/>
  <c r="F477" i="12"/>
  <c r="H477" i="12"/>
  <c r="J477" i="12"/>
  <c r="B477" i="12"/>
  <c r="E477" i="12"/>
  <c r="G477" i="12"/>
  <c r="I477" i="12"/>
  <c r="K477" i="12"/>
  <c r="B473" i="12"/>
  <c r="E473" i="12"/>
  <c r="G473" i="12"/>
  <c r="I473" i="12"/>
  <c r="A473" i="12"/>
  <c r="D473" i="12" s="1"/>
  <c r="C473" i="12"/>
  <c r="F473" i="12"/>
  <c r="H473" i="12"/>
  <c r="J473" i="12"/>
  <c r="B471" i="12"/>
  <c r="E471" i="12"/>
  <c r="G471" i="12"/>
  <c r="I471" i="12"/>
  <c r="A471" i="12"/>
  <c r="D471" i="12" s="1"/>
  <c r="C471" i="12"/>
  <c r="F471" i="12"/>
  <c r="H471" i="12"/>
  <c r="J471" i="12"/>
  <c r="A469" i="12"/>
  <c r="C469" i="12"/>
  <c r="F469" i="12"/>
  <c r="H469" i="12"/>
  <c r="J469" i="12"/>
  <c r="B469" i="12"/>
  <c r="E469" i="12"/>
  <c r="G469" i="12"/>
  <c r="I469" i="12"/>
  <c r="K469" i="12"/>
  <c r="B465" i="12"/>
  <c r="E465" i="12"/>
  <c r="G465" i="12"/>
  <c r="I465" i="12"/>
  <c r="A465" i="12"/>
  <c r="D465" i="12" s="1"/>
  <c r="C465" i="12"/>
  <c r="F465" i="12"/>
  <c r="H465" i="12"/>
  <c r="J465" i="12"/>
  <c r="B463" i="12"/>
  <c r="E463" i="12"/>
  <c r="G463" i="12"/>
  <c r="I463" i="12"/>
  <c r="A463" i="12"/>
  <c r="D463" i="12" s="1"/>
  <c r="C463" i="12"/>
  <c r="F463" i="12"/>
  <c r="H463" i="12"/>
  <c r="J463" i="12"/>
  <c r="B461" i="12"/>
  <c r="E461" i="12"/>
  <c r="G461" i="12"/>
  <c r="I461" i="12"/>
  <c r="K461" i="12"/>
  <c r="A461" i="12"/>
  <c r="C461" i="12"/>
  <c r="F461" i="12"/>
  <c r="H461" i="12"/>
  <c r="J461" i="12"/>
  <c r="A457" i="12"/>
  <c r="D457" i="12" s="1"/>
  <c r="C457" i="12"/>
  <c r="F457" i="12"/>
  <c r="H457" i="12"/>
  <c r="J457" i="12"/>
  <c r="B457" i="12"/>
  <c r="E457" i="12"/>
  <c r="G457" i="12"/>
  <c r="I457" i="12"/>
  <c r="A455" i="12"/>
  <c r="D455" i="12" s="1"/>
  <c r="C455" i="12"/>
  <c r="F455" i="12"/>
  <c r="H455" i="12"/>
  <c r="J455" i="12"/>
  <c r="B455" i="12"/>
  <c r="E455" i="12"/>
  <c r="G455" i="12"/>
  <c r="I455" i="12"/>
  <c r="B453" i="12"/>
  <c r="E453" i="12"/>
  <c r="G453" i="12"/>
  <c r="I453" i="12"/>
  <c r="K453" i="12"/>
  <c r="A453" i="12"/>
  <c r="C453" i="12"/>
  <c r="F453" i="12"/>
  <c r="H453" i="12"/>
  <c r="J453" i="12"/>
  <c r="A449" i="12"/>
  <c r="D449" i="12" s="1"/>
  <c r="C449" i="12"/>
  <c r="F449" i="12"/>
  <c r="H449" i="12"/>
  <c r="J449" i="12"/>
  <c r="B449" i="12"/>
  <c r="E449" i="12"/>
  <c r="G449" i="12"/>
  <c r="I449" i="12"/>
  <c r="A447" i="12"/>
  <c r="D447" i="12" s="1"/>
  <c r="C447" i="12"/>
  <c r="F447" i="12"/>
  <c r="H447" i="12"/>
  <c r="J447" i="12"/>
  <c r="B447" i="12"/>
  <c r="E447" i="12"/>
  <c r="G447" i="12"/>
  <c r="I447" i="12"/>
  <c r="B445" i="12"/>
  <c r="E445" i="12"/>
  <c r="G445" i="12"/>
  <c r="I445" i="12"/>
  <c r="K445" i="12"/>
  <c r="A445" i="12"/>
  <c r="C445" i="12"/>
  <c r="F445" i="12"/>
  <c r="H445" i="12"/>
  <c r="J445" i="12"/>
  <c r="A441" i="12"/>
  <c r="D441" i="12" s="1"/>
  <c r="C441" i="12"/>
  <c r="F441" i="12"/>
  <c r="H441" i="12"/>
  <c r="J441" i="12"/>
  <c r="B441" i="12"/>
  <c r="E441" i="12"/>
  <c r="G441" i="12"/>
  <c r="I441" i="12"/>
  <c r="A439" i="12"/>
  <c r="D439" i="12" s="1"/>
  <c r="C439" i="12"/>
  <c r="F439" i="12"/>
  <c r="H439" i="12"/>
  <c r="J439" i="12"/>
  <c r="B439" i="12"/>
  <c r="E439" i="12"/>
  <c r="G439" i="12"/>
  <c r="I439" i="12"/>
  <c r="B437" i="12"/>
  <c r="E437" i="12"/>
  <c r="G437" i="12"/>
  <c r="I437" i="12"/>
  <c r="K437" i="12"/>
  <c r="A437" i="12"/>
  <c r="C437" i="12"/>
  <c r="F437" i="12"/>
  <c r="H437" i="12"/>
  <c r="J437" i="12"/>
  <c r="A433" i="12"/>
  <c r="D433" i="12" s="1"/>
  <c r="C433" i="12"/>
  <c r="F433" i="12"/>
  <c r="H433" i="12"/>
  <c r="J433" i="12"/>
  <c r="B433" i="12"/>
  <c r="E433" i="12"/>
  <c r="G433" i="12"/>
  <c r="I433" i="12"/>
  <c r="A431" i="12"/>
  <c r="D431" i="12" s="1"/>
  <c r="C431" i="12"/>
  <c r="F431" i="12"/>
  <c r="H431" i="12"/>
  <c r="J431" i="12"/>
  <c r="B431" i="12"/>
  <c r="E431" i="12"/>
  <c r="G431" i="12"/>
  <c r="I431" i="12"/>
  <c r="A429" i="12"/>
  <c r="C429" i="12"/>
  <c r="F429" i="12"/>
  <c r="H429" i="12"/>
  <c r="J429" i="12"/>
  <c r="B429" i="12"/>
  <c r="E429" i="12"/>
  <c r="G429" i="12"/>
  <c r="I429" i="12"/>
  <c r="K429" i="12"/>
  <c r="B425" i="12"/>
  <c r="E425" i="12"/>
  <c r="G425" i="12"/>
  <c r="I425" i="12"/>
  <c r="A425" i="12"/>
  <c r="D425" i="12" s="1"/>
  <c r="C425" i="12"/>
  <c r="F425" i="12"/>
  <c r="H425" i="12"/>
  <c r="J425" i="12"/>
  <c r="B423" i="12"/>
  <c r="E423" i="12"/>
  <c r="G423" i="12"/>
  <c r="I423" i="12"/>
  <c r="A423" i="12"/>
  <c r="D423" i="12" s="1"/>
  <c r="C423" i="12"/>
  <c r="F423" i="12"/>
  <c r="H423" i="12"/>
  <c r="J423" i="12"/>
  <c r="A421" i="12"/>
  <c r="C421" i="12"/>
  <c r="F421" i="12"/>
  <c r="H421" i="12"/>
  <c r="J421" i="12"/>
  <c r="B421" i="12"/>
  <c r="E421" i="12"/>
  <c r="G421" i="12"/>
  <c r="I421" i="12"/>
  <c r="K421" i="12"/>
  <c r="B417" i="12"/>
  <c r="E417" i="12"/>
  <c r="G417" i="12"/>
  <c r="I417" i="12"/>
  <c r="A417" i="12"/>
  <c r="D417" i="12" s="1"/>
  <c r="C417" i="12"/>
  <c r="F417" i="12"/>
  <c r="H417" i="12"/>
  <c r="J417" i="12"/>
  <c r="B415" i="12"/>
  <c r="E415" i="12"/>
  <c r="G415" i="12"/>
  <c r="I415" i="12"/>
  <c r="A415" i="12"/>
  <c r="D415" i="12" s="1"/>
  <c r="C415" i="12"/>
  <c r="F415" i="12"/>
  <c r="H415" i="12"/>
  <c r="J415" i="12"/>
  <c r="A413" i="12"/>
  <c r="C413" i="12"/>
  <c r="F413" i="12"/>
  <c r="H413" i="12"/>
  <c r="J413" i="12"/>
  <c r="B413" i="12"/>
  <c r="E413" i="12"/>
  <c r="G413" i="12"/>
  <c r="I413" i="12"/>
  <c r="K413" i="12"/>
  <c r="B409" i="12"/>
  <c r="E409" i="12"/>
  <c r="G409" i="12"/>
  <c r="I409" i="12"/>
  <c r="A409" i="12"/>
  <c r="D409" i="12" s="1"/>
  <c r="C409" i="12"/>
  <c r="F409" i="12"/>
  <c r="H409" i="12"/>
  <c r="J409" i="12"/>
  <c r="B407" i="12"/>
  <c r="E407" i="12"/>
  <c r="G407" i="12"/>
  <c r="I407" i="12"/>
  <c r="A407" i="12"/>
  <c r="D407" i="12" s="1"/>
  <c r="C407" i="12"/>
  <c r="F407" i="12"/>
  <c r="H407" i="12"/>
  <c r="J407" i="12"/>
  <c r="A405" i="12"/>
  <c r="C405" i="12"/>
  <c r="F405" i="12"/>
  <c r="H405" i="12"/>
  <c r="J405" i="12"/>
  <c r="B405" i="12"/>
  <c r="E405" i="12"/>
  <c r="G405" i="12"/>
  <c r="I405" i="12"/>
  <c r="K405" i="12"/>
  <c r="A403" i="12"/>
  <c r="C403" i="12"/>
  <c r="F403" i="12"/>
  <c r="H403" i="12"/>
  <c r="J403" i="12"/>
  <c r="B403" i="12"/>
  <c r="E403" i="12"/>
  <c r="G403" i="12"/>
  <c r="I403" i="12"/>
  <c r="K403" i="12"/>
  <c r="B401" i="12"/>
  <c r="E401" i="12"/>
  <c r="G401" i="12"/>
  <c r="I401" i="12"/>
  <c r="A401" i="12"/>
  <c r="D401" i="12" s="1"/>
  <c r="C401" i="12"/>
  <c r="F401" i="12"/>
  <c r="H401" i="12"/>
  <c r="J401" i="12"/>
  <c r="B399" i="12"/>
  <c r="E399" i="12"/>
  <c r="G399" i="12"/>
  <c r="I399" i="12"/>
  <c r="A399" i="12"/>
  <c r="D399" i="12" s="1"/>
  <c r="C399" i="12"/>
  <c r="F399" i="12"/>
  <c r="H399" i="12"/>
  <c r="J399" i="12"/>
  <c r="B397" i="12"/>
  <c r="E397" i="12"/>
  <c r="G397" i="12"/>
  <c r="I397" i="12"/>
  <c r="K397" i="12"/>
  <c r="A397" i="12"/>
  <c r="C397" i="12"/>
  <c r="F397" i="12"/>
  <c r="H397" i="12"/>
  <c r="J397" i="12"/>
  <c r="B395" i="12"/>
  <c r="E395" i="12"/>
  <c r="G395" i="12"/>
  <c r="I395" i="12"/>
  <c r="K395" i="12"/>
  <c r="A395" i="12"/>
  <c r="C395" i="12"/>
  <c r="F395" i="12"/>
  <c r="H395" i="12"/>
  <c r="J395" i="12"/>
  <c r="A393" i="12"/>
  <c r="D393" i="12" s="1"/>
  <c r="C393" i="12"/>
  <c r="F393" i="12"/>
  <c r="H393" i="12"/>
  <c r="J393" i="12"/>
  <c r="B393" i="12"/>
  <c r="E393" i="12"/>
  <c r="G393" i="12"/>
  <c r="I393" i="12"/>
  <c r="A391" i="12"/>
  <c r="D391" i="12" s="1"/>
  <c r="C391" i="12"/>
  <c r="F391" i="12"/>
  <c r="H391" i="12"/>
  <c r="J391" i="12"/>
  <c r="B391" i="12"/>
  <c r="E391" i="12"/>
  <c r="G391" i="12"/>
  <c r="I391" i="12"/>
  <c r="B389" i="12"/>
  <c r="E389" i="12"/>
  <c r="G389" i="12"/>
  <c r="I389" i="12"/>
  <c r="K389" i="12"/>
  <c r="A389" i="12"/>
  <c r="C389" i="12"/>
  <c r="F389" i="12"/>
  <c r="H389" i="12"/>
  <c r="J389" i="12"/>
  <c r="B387" i="12"/>
  <c r="E387" i="12"/>
  <c r="G387" i="12"/>
  <c r="I387" i="12"/>
  <c r="K387" i="12"/>
  <c r="A387" i="12"/>
  <c r="C387" i="12"/>
  <c r="F387" i="12"/>
  <c r="H387" i="12"/>
  <c r="J387" i="12"/>
  <c r="A385" i="12"/>
  <c r="D385" i="12" s="1"/>
  <c r="C385" i="12"/>
  <c r="F385" i="12"/>
  <c r="H385" i="12"/>
  <c r="J385" i="12"/>
  <c r="B385" i="12"/>
  <c r="E385" i="12"/>
  <c r="G385" i="12"/>
  <c r="I385" i="12"/>
  <c r="A383" i="12"/>
  <c r="D383" i="12" s="1"/>
  <c r="C383" i="12"/>
  <c r="F383" i="12"/>
  <c r="H383" i="12"/>
  <c r="J383" i="12"/>
  <c r="B383" i="12"/>
  <c r="E383" i="12"/>
  <c r="G383" i="12"/>
  <c r="I383" i="12"/>
  <c r="B381" i="12"/>
  <c r="E381" i="12"/>
  <c r="G381" i="12"/>
  <c r="I381" i="12"/>
  <c r="K381" i="12"/>
  <c r="A381" i="12"/>
  <c r="C381" i="12"/>
  <c r="F381" i="12"/>
  <c r="H381" i="12"/>
  <c r="J381" i="12"/>
  <c r="B379" i="12"/>
  <c r="E379" i="12"/>
  <c r="G379" i="12"/>
  <c r="I379" i="12"/>
  <c r="K379" i="12"/>
  <c r="A379" i="12"/>
  <c r="C379" i="12"/>
  <c r="F379" i="12"/>
  <c r="H379" i="12"/>
  <c r="J379" i="12"/>
  <c r="A377" i="12"/>
  <c r="D377" i="12" s="1"/>
  <c r="C377" i="12"/>
  <c r="F377" i="12"/>
  <c r="H377" i="12"/>
  <c r="J377" i="12"/>
  <c r="B377" i="12"/>
  <c r="E377" i="12"/>
  <c r="G377" i="12"/>
  <c r="I377" i="12"/>
  <c r="A375" i="12"/>
  <c r="D375" i="12" s="1"/>
  <c r="C375" i="12"/>
  <c r="F375" i="12"/>
  <c r="H375" i="12"/>
  <c r="J375" i="12"/>
  <c r="B375" i="12"/>
  <c r="E375" i="12"/>
  <c r="G375" i="12"/>
  <c r="I375" i="12"/>
  <c r="B373" i="12"/>
  <c r="E373" i="12"/>
  <c r="G373" i="12"/>
  <c r="I373" i="12"/>
  <c r="K373" i="12"/>
  <c r="A373" i="12"/>
  <c r="C373" i="12"/>
  <c r="F373" i="12"/>
  <c r="H373" i="12"/>
  <c r="J373" i="12"/>
  <c r="B371" i="12"/>
  <c r="E371" i="12"/>
  <c r="G371" i="12"/>
  <c r="I371" i="12"/>
  <c r="K371" i="12"/>
  <c r="A371" i="12"/>
  <c r="C371" i="12"/>
  <c r="F371" i="12"/>
  <c r="H371" i="12"/>
  <c r="J371" i="12"/>
  <c r="A369" i="12"/>
  <c r="D369" i="12" s="1"/>
  <c r="C369" i="12"/>
  <c r="F369" i="12"/>
  <c r="H369" i="12"/>
  <c r="J369" i="12"/>
  <c r="B369" i="12"/>
  <c r="E369" i="12"/>
  <c r="G369" i="12"/>
  <c r="I369" i="12"/>
  <c r="A367" i="12"/>
  <c r="D367" i="12" s="1"/>
  <c r="C367" i="12"/>
  <c r="F367" i="12"/>
  <c r="H367" i="12"/>
  <c r="J367" i="12"/>
  <c r="B367" i="12"/>
  <c r="E367" i="12"/>
  <c r="G367" i="12"/>
  <c r="I367" i="12"/>
  <c r="A365" i="12"/>
  <c r="C365" i="12"/>
  <c r="F365" i="12"/>
  <c r="H365" i="12"/>
  <c r="J365" i="12"/>
  <c r="B365" i="12"/>
  <c r="E365" i="12"/>
  <c r="G365" i="12"/>
  <c r="I365" i="12"/>
  <c r="K365" i="12"/>
  <c r="A363" i="12"/>
  <c r="C363" i="12"/>
  <c r="F363" i="12"/>
  <c r="H363" i="12"/>
  <c r="J363" i="12"/>
  <c r="B363" i="12"/>
  <c r="E363" i="12"/>
  <c r="G363" i="12"/>
  <c r="I363" i="12"/>
  <c r="K363" i="12"/>
  <c r="B361" i="12"/>
  <c r="E361" i="12"/>
  <c r="G361" i="12"/>
  <c r="I361" i="12"/>
  <c r="A361" i="12"/>
  <c r="D361" i="12" s="1"/>
  <c r="C361" i="12"/>
  <c r="F361" i="12"/>
  <c r="H361" i="12"/>
  <c r="J361" i="12"/>
  <c r="B359" i="12"/>
  <c r="E359" i="12"/>
  <c r="G359" i="12"/>
  <c r="I359" i="12"/>
  <c r="A359" i="12"/>
  <c r="D359" i="12" s="1"/>
  <c r="C359" i="12"/>
  <c r="F359" i="12"/>
  <c r="H359" i="12"/>
  <c r="J359" i="12"/>
  <c r="A357" i="12"/>
  <c r="C357" i="12"/>
  <c r="F357" i="12"/>
  <c r="H357" i="12"/>
  <c r="J357" i="12"/>
  <c r="B357" i="12"/>
  <c r="E357" i="12"/>
  <c r="G357" i="12"/>
  <c r="I357" i="12"/>
  <c r="K357" i="12"/>
  <c r="A355" i="12"/>
  <c r="C355" i="12"/>
  <c r="F355" i="12"/>
  <c r="H355" i="12"/>
  <c r="J355" i="12"/>
  <c r="B355" i="12"/>
  <c r="E355" i="12"/>
  <c r="G355" i="12"/>
  <c r="I355" i="12"/>
  <c r="K355" i="12"/>
  <c r="B353" i="12"/>
  <c r="E353" i="12"/>
  <c r="G353" i="12"/>
  <c r="I353" i="12"/>
  <c r="A353" i="12"/>
  <c r="D353" i="12" s="1"/>
  <c r="C353" i="12"/>
  <c r="F353" i="12"/>
  <c r="H353" i="12"/>
  <c r="J353" i="12"/>
  <c r="B351" i="12"/>
  <c r="E351" i="12"/>
  <c r="G351" i="12"/>
  <c r="I351" i="12"/>
  <c r="A351" i="12"/>
  <c r="D351" i="12" s="1"/>
  <c r="C351" i="12"/>
  <c r="F351" i="12"/>
  <c r="H351" i="12"/>
  <c r="J351" i="12"/>
  <c r="A347" i="12"/>
  <c r="C347" i="12"/>
  <c r="F347" i="12"/>
  <c r="H347" i="12"/>
  <c r="J347" i="12"/>
  <c r="B347" i="12"/>
  <c r="E347" i="12"/>
  <c r="G347" i="12"/>
  <c r="I347" i="12"/>
  <c r="K347" i="12"/>
  <c r="B345" i="12"/>
  <c r="E345" i="12"/>
  <c r="G345" i="12"/>
  <c r="I345" i="12"/>
  <c r="A345" i="12"/>
  <c r="D345" i="12" s="1"/>
  <c r="C345" i="12"/>
  <c r="F345" i="12"/>
  <c r="H345" i="12"/>
  <c r="J345" i="12"/>
  <c r="B343" i="12"/>
  <c r="E343" i="12"/>
  <c r="G343" i="12"/>
  <c r="I343" i="12"/>
  <c r="A343" i="12"/>
  <c r="D343" i="12" s="1"/>
  <c r="C343" i="12"/>
  <c r="F343" i="12"/>
  <c r="H343" i="12"/>
  <c r="J343" i="12"/>
  <c r="A341" i="12"/>
  <c r="C341" i="12"/>
  <c r="F341" i="12"/>
  <c r="H341" i="12"/>
  <c r="J341" i="12"/>
  <c r="B341" i="12"/>
  <c r="E341" i="12"/>
  <c r="G341" i="12"/>
  <c r="I341" i="12"/>
  <c r="K341" i="12"/>
  <c r="A339" i="12"/>
  <c r="C339" i="12"/>
  <c r="F339" i="12"/>
  <c r="H339" i="12"/>
  <c r="J339" i="12"/>
  <c r="B339" i="12"/>
  <c r="E339" i="12"/>
  <c r="G339" i="12"/>
  <c r="I339" i="12"/>
  <c r="K339" i="12"/>
  <c r="B337" i="12"/>
  <c r="E337" i="12"/>
  <c r="G337" i="12"/>
  <c r="I337" i="12"/>
  <c r="A337" i="12"/>
  <c r="D337" i="12" s="1"/>
  <c r="C337" i="12"/>
  <c r="F337" i="12"/>
  <c r="H337" i="12"/>
  <c r="J337" i="12"/>
  <c r="B335" i="12"/>
  <c r="E335" i="12"/>
  <c r="G335" i="12"/>
  <c r="I335" i="12"/>
  <c r="A335" i="12"/>
  <c r="D335" i="12" s="1"/>
  <c r="C335" i="12"/>
  <c r="F335" i="12"/>
  <c r="H335" i="12"/>
  <c r="J335" i="12"/>
  <c r="K1499" i="12"/>
  <c r="K1495" i="12"/>
  <c r="K1491" i="12"/>
  <c r="K1487" i="12"/>
  <c r="K1483" i="12"/>
  <c r="K1479" i="12"/>
  <c r="K1475" i="12"/>
  <c r="K1471" i="12"/>
  <c r="K1467" i="12"/>
  <c r="K1463" i="12"/>
  <c r="K1459" i="12"/>
  <c r="K1455" i="12"/>
  <c r="K1451" i="12"/>
  <c r="K1447" i="12"/>
  <c r="K1443" i="12"/>
  <c r="K1439" i="12"/>
  <c r="K1435" i="12"/>
  <c r="K1431" i="12"/>
  <c r="K1427" i="12"/>
  <c r="K1423" i="12"/>
  <c r="K1419" i="12"/>
  <c r="K1415" i="12"/>
  <c r="K1411" i="12"/>
  <c r="K1407" i="12"/>
  <c r="K1403" i="12"/>
  <c r="K1399" i="12"/>
  <c r="K1395" i="12"/>
  <c r="K1391" i="12"/>
  <c r="K1387" i="12"/>
  <c r="K1383" i="12"/>
  <c r="K1379" i="12"/>
  <c r="K1375" i="12"/>
  <c r="K1371" i="12"/>
  <c r="K1367" i="12"/>
  <c r="K1363" i="12"/>
  <c r="K1359" i="12"/>
  <c r="K1355" i="12"/>
  <c r="K1351" i="12"/>
  <c r="K1347" i="12"/>
  <c r="K1343" i="12"/>
  <c r="K1339" i="12"/>
  <c r="K1335" i="12"/>
  <c r="K1331" i="12"/>
  <c r="K1327" i="12"/>
  <c r="K1323" i="12"/>
  <c r="K1319" i="12"/>
  <c r="K1315" i="12"/>
  <c r="K1311" i="12"/>
  <c r="K1307" i="12"/>
  <c r="K1303" i="12"/>
  <c r="K1299" i="12"/>
  <c r="K1295" i="12"/>
  <c r="K1291" i="12"/>
  <c r="K1287" i="12"/>
  <c r="K1283" i="12"/>
  <c r="K1279" i="12"/>
  <c r="K1275" i="12"/>
  <c r="K1271" i="12"/>
  <c r="K1267" i="12"/>
  <c r="K1263" i="12"/>
  <c r="K1259" i="12"/>
  <c r="K1255" i="12"/>
  <c r="K1251" i="12"/>
  <c r="K1247" i="12"/>
  <c r="K1243" i="12"/>
  <c r="K1239" i="12"/>
  <c r="K1235" i="12"/>
  <c r="K1231" i="12"/>
  <c r="K1227" i="12"/>
  <c r="K1223" i="12"/>
  <c r="K1219" i="12"/>
  <c r="K1215" i="12"/>
  <c r="G278" i="9"/>
  <c r="A335" i="14" l="1"/>
  <c r="G335" i="14" s="1"/>
  <c r="A343" i="14"/>
  <c r="A351" i="14"/>
  <c r="A359" i="14"/>
  <c r="A367" i="14"/>
  <c r="A375" i="14"/>
  <c r="G375" i="14" s="1"/>
  <c r="A383" i="14"/>
  <c r="A407" i="14"/>
  <c r="A415" i="14"/>
  <c r="A399" i="14"/>
  <c r="L399" i="14" s="1"/>
  <c r="A423" i="14"/>
  <c r="A431" i="14"/>
  <c r="A439" i="14"/>
  <c r="A447" i="14"/>
  <c r="A455" i="14"/>
  <c r="A463" i="14"/>
  <c r="D463" i="14" s="1"/>
  <c r="A471" i="14"/>
  <c r="A479" i="14"/>
  <c r="A487" i="14"/>
  <c r="A495" i="14"/>
  <c r="A501" i="14"/>
  <c r="A511" i="14"/>
  <c r="A859" i="14"/>
  <c r="A867" i="14"/>
  <c r="D867" i="14" s="1"/>
  <c r="A875" i="14"/>
  <c r="A883" i="14"/>
  <c r="G883" i="14" s="1"/>
  <c r="A891" i="14"/>
  <c r="A899" i="14"/>
  <c r="C899" i="14" s="1"/>
  <c r="A907" i="14"/>
  <c r="A923" i="14"/>
  <c r="A931" i="14"/>
  <c r="A939" i="14"/>
  <c r="A947" i="14"/>
  <c r="A1015" i="14"/>
  <c r="I1015" i="14" s="1"/>
  <c r="A1019" i="14"/>
  <c r="A1023" i="14"/>
  <c r="C1023" i="14" s="1"/>
  <c r="A1027" i="14"/>
  <c r="A1031" i="14"/>
  <c r="I1031" i="14" s="1"/>
  <c r="A1039" i="14"/>
  <c r="A1051" i="14"/>
  <c r="G1051" i="14" s="1"/>
  <c r="A1055" i="14"/>
  <c r="A1059" i="14"/>
  <c r="E1059" i="14" s="1"/>
  <c r="A1063" i="14"/>
  <c r="C1063" i="14" s="1"/>
  <c r="A1067" i="14"/>
  <c r="C1067" i="14" s="1"/>
  <c r="A1071" i="14"/>
  <c r="A1075" i="14"/>
  <c r="B1075" i="14" s="1"/>
  <c r="A1079" i="14"/>
  <c r="A1083" i="14"/>
  <c r="C1083" i="14" s="1"/>
  <c r="A1087" i="14"/>
  <c r="A1095" i="14"/>
  <c r="K1095" i="14" s="1"/>
  <c r="A1099" i="14"/>
  <c r="A1218" i="14"/>
  <c r="G1218" i="14" s="1"/>
  <c r="A1226" i="14"/>
  <c r="A1234" i="14"/>
  <c r="A1250" i="14"/>
  <c r="A1258" i="14"/>
  <c r="A1266" i="14"/>
  <c r="A1274" i="14"/>
  <c r="B1274" i="14" s="1"/>
  <c r="A1282" i="14"/>
  <c r="A1287" i="14"/>
  <c r="J1287" i="14" s="1"/>
  <c r="A1291" i="14"/>
  <c r="A1299" i="14"/>
  <c r="A1307" i="14"/>
  <c r="A1315" i="14"/>
  <c r="B1315" i="14" s="1"/>
  <c r="A1323" i="14"/>
  <c r="A1331" i="14"/>
  <c r="A1339" i="14"/>
  <c r="A1347" i="14"/>
  <c r="A354" i="14"/>
  <c r="A362" i="14"/>
  <c r="A408" i="14"/>
  <c r="A424" i="14"/>
  <c r="E424" i="14" s="1"/>
  <c r="A715" i="14"/>
  <c r="A723" i="14"/>
  <c r="I723" i="14" s="1"/>
  <c r="A731" i="14"/>
  <c r="A739" i="14"/>
  <c r="F739" i="14" s="1"/>
  <c r="A747" i="14"/>
  <c r="A755" i="14"/>
  <c r="K755" i="14" s="1"/>
  <c r="A763" i="14"/>
  <c r="A1215" i="14"/>
  <c r="A1223" i="14"/>
  <c r="A1231" i="14"/>
  <c r="B1231" i="14" s="1"/>
  <c r="A1247" i="14"/>
  <c r="A1255" i="14"/>
  <c r="B1255" i="14" s="1"/>
  <c r="A1263" i="14"/>
  <c r="A1271" i="14"/>
  <c r="A1279" i="14"/>
  <c r="A1366" i="14"/>
  <c r="A1382" i="14"/>
  <c r="A1398" i="14"/>
  <c r="A1414" i="14"/>
  <c r="A1438" i="14"/>
  <c r="A1446" i="14"/>
  <c r="A1454" i="14"/>
  <c r="A1462" i="14"/>
  <c r="A1470" i="14"/>
  <c r="A1478" i="14"/>
  <c r="A1486" i="14"/>
  <c r="A1494" i="14"/>
  <c r="A483" i="14"/>
  <c r="A491" i="14"/>
  <c r="A509" i="14"/>
  <c r="J509" i="14" s="1"/>
  <c r="A513" i="14"/>
  <c r="A517" i="14"/>
  <c r="I517" i="14" s="1"/>
  <c r="A525" i="14"/>
  <c r="A541" i="14"/>
  <c r="E541" i="14" s="1"/>
  <c r="A549" i="14"/>
  <c r="A553" i="14"/>
  <c r="I553" i="14" s="1"/>
  <c r="A557" i="14"/>
  <c r="A561" i="14"/>
  <c r="H561" i="14" s="1"/>
  <c r="A565" i="14"/>
  <c r="A569" i="14"/>
  <c r="K569" i="14" s="1"/>
  <c r="A573" i="14"/>
  <c r="A577" i="14"/>
  <c r="A581" i="14"/>
  <c r="A585" i="14"/>
  <c r="I585" i="14" s="1"/>
  <c r="A589" i="14"/>
  <c r="A593" i="14"/>
  <c r="J593" i="14" s="1"/>
  <c r="A601" i="14"/>
  <c r="A605" i="14"/>
  <c r="A609" i="14"/>
  <c r="A613" i="14"/>
  <c r="A621" i="14"/>
  <c r="A625" i="14"/>
  <c r="C625" i="14" s="1"/>
  <c r="A629" i="14"/>
  <c r="A633" i="14"/>
  <c r="L633" i="14" s="1"/>
  <c r="A637" i="14"/>
  <c r="A641" i="14"/>
  <c r="G641" i="14" s="1"/>
  <c r="A645" i="14"/>
  <c r="A649" i="14"/>
  <c r="A653" i="14"/>
  <c r="A657" i="14"/>
  <c r="D657" i="14" s="1"/>
  <c r="A665" i="14"/>
  <c r="A669" i="14"/>
  <c r="J669" i="14" s="1"/>
  <c r="A673" i="14"/>
  <c r="A677" i="14"/>
  <c r="C677" i="14" s="1"/>
  <c r="A685" i="14"/>
  <c r="A689" i="14"/>
  <c r="A693" i="14"/>
  <c r="A697" i="14"/>
  <c r="B697" i="14" s="1"/>
  <c r="A701" i="14"/>
  <c r="A705" i="14"/>
  <c r="H705" i="14" s="1"/>
  <c r="A709" i="14"/>
  <c r="A765" i="14"/>
  <c r="A769" i="14"/>
  <c r="A773" i="14"/>
  <c r="A777" i="14"/>
  <c r="A781" i="14"/>
  <c r="A785" i="14"/>
  <c r="A789" i="14"/>
  <c r="C789" i="14" s="1"/>
  <c r="A793" i="14"/>
  <c r="A805" i="14"/>
  <c r="K805" i="14" s="1"/>
  <c r="A813" i="14"/>
  <c r="A821" i="14"/>
  <c r="C335" i="14"/>
  <c r="I367" i="14"/>
  <c r="C367" i="14"/>
  <c r="F367" i="14"/>
  <c r="G367" i="14"/>
  <c r="H367" i="14"/>
  <c r="D379" i="12"/>
  <c r="A379" i="14" s="1"/>
  <c r="D383" i="14"/>
  <c r="L383" i="14"/>
  <c r="I383" i="14"/>
  <c r="F383" i="14"/>
  <c r="K383" i="14"/>
  <c r="D387" i="12"/>
  <c r="A387" i="14" s="1"/>
  <c r="D389" i="12"/>
  <c r="A389" i="14" s="1"/>
  <c r="C415" i="14"/>
  <c r="B415" i="14"/>
  <c r="J415" i="14"/>
  <c r="I415" i="14"/>
  <c r="D415" i="14"/>
  <c r="L415" i="14"/>
  <c r="B423" i="14"/>
  <c r="J423" i="14"/>
  <c r="C423" i="14"/>
  <c r="E423" i="14"/>
  <c r="H423" i="14"/>
  <c r="I439" i="14"/>
  <c r="C439" i="14"/>
  <c r="J439" i="14"/>
  <c r="B439" i="14"/>
  <c r="L439" i="14"/>
  <c r="D439" i="14"/>
  <c r="D445" i="12"/>
  <c r="A445" i="14" s="1"/>
  <c r="I455" i="14"/>
  <c r="H455" i="14"/>
  <c r="G455" i="14"/>
  <c r="F455" i="14"/>
  <c r="K455" i="14"/>
  <c r="L455" i="14"/>
  <c r="E501" i="14"/>
  <c r="B501" i="14"/>
  <c r="J501" i="14"/>
  <c r="K501" i="14"/>
  <c r="H501" i="14"/>
  <c r="D847" i="12"/>
  <c r="A847" i="14" s="1"/>
  <c r="I859" i="14"/>
  <c r="G859" i="14"/>
  <c r="F859" i="14"/>
  <c r="C859" i="14"/>
  <c r="H859" i="14"/>
  <c r="D871" i="12"/>
  <c r="A871" i="14" s="1"/>
  <c r="D879" i="12"/>
  <c r="A879" i="14" s="1"/>
  <c r="D883" i="14"/>
  <c r="G907" i="14"/>
  <c r="E907" i="14"/>
  <c r="C907" i="14"/>
  <c r="H907" i="14"/>
  <c r="J907" i="14"/>
  <c r="D915" i="12"/>
  <c r="A915" i="14" s="1"/>
  <c r="D927" i="12"/>
  <c r="A927" i="14" s="1"/>
  <c r="E931" i="14"/>
  <c r="C931" i="14"/>
  <c r="D931" i="14"/>
  <c r="L931" i="14"/>
  <c r="B931" i="14"/>
  <c r="K931" i="14"/>
  <c r="D935" i="12"/>
  <c r="A935" i="14" s="1"/>
  <c r="D939" i="14"/>
  <c r="J947" i="14"/>
  <c r="I947" i="14"/>
  <c r="H947" i="14"/>
  <c r="G947" i="14"/>
  <c r="F947" i="14"/>
  <c r="D967" i="12"/>
  <c r="A967" i="14" s="1"/>
  <c r="D975" i="12"/>
  <c r="A975" i="14" s="1"/>
  <c r="D979" i="12"/>
  <c r="A979" i="14" s="1"/>
  <c r="D987" i="12"/>
  <c r="A987" i="14" s="1"/>
  <c r="D995" i="12"/>
  <c r="A995" i="14" s="1"/>
  <c r="D1003" i="12"/>
  <c r="A1003" i="14" s="1"/>
  <c r="D1007" i="12"/>
  <c r="A1007" i="14" s="1"/>
  <c r="F1019" i="14"/>
  <c r="I1019" i="14"/>
  <c r="H1019" i="14"/>
  <c r="G1019" i="14"/>
  <c r="J1019" i="14"/>
  <c r="C1027" i="14"/>
  <c r="K1027" i="14"/>
  <c r="I1027" i="14"/>
  <c r="D1027" i="14"/>
  <c r="L1027" i="14"/>
  <c r="J1027" i="14"/>
  <c r="I1039" i="14"/>
  <c r="K1039" i="14"/>
  <c r="G1039" i="14"/>
  <c r="H1039" i="14"/>
  <c r="B1039" i="14"/>
  <c r="D1047" i="12"/>
  <c r="A1047" i="14" s="1"/>
  <c r="I1063" i="14"/>
  <c r="E1063" i="14"/>
  <c r="K1063" i="14"/>
  <c r="B1063" i="14"/>
  <c r="F1063" i="14"/>
  <c r="J1063" i="14"/>
  <c r="G1063" i="14"/>
  <c r="D1063" i="14"/>
  <c r="H1063" i="14"/>
  <c r="L1063" i="14"/>
  <c r="D1083" i="14"/>
  <c r="B1234" i="14"/>
  <c r="E1250" i="14"/>
  <c r="D1250" i="14"/>
  <c r="H1250" i="14"/>
  <c r="L1250" i="14"/>
  <c r="K1250" i="14"/>
  <c r="C1250" i="14"/>
  <c r="I1250" i="14"/>
  <c r="B1250" i="14"/>
  <c r="F1250" i="14"/>
  <c r="J1250" i="14"/>
  <c r="G1250" i="14"/>
  <c r="L1258" i="14"/>
  <c r="L1287" i="14"/>
  <c r="B1323" i="14"/>
  <c r="I1323" i="14"/>
  <c r="E1323" i="14"/>
  <c r="J1323" i="14"/>
  <c r="F1323" i="14"/>
  <c r="K1323" i="14"/>
  <c r="G1323" i="14"/>
  <c r="C1323" i="14"/>
  <c r="L1323" i="14"/>
  <c r="H1323" i="14"/>
  <c r="D1323" i="14"/>
  <c r="D1355" i="12"/>
  <c r="A1355" i="14" s="1"/>
  <c r="D1371" i="12"/>
  <c r="A1371" i="14" s="1"/>
  <c r="D1387" i="12"/>
  <c r="A1387" i="14" s="1"/>
  <c r="D1403" i="12"/>
  <c r="A1403" i="14" s="1"/>
  <c r="D1411" i="12"/>
  <c r="A1411" i="14" s="1"/>
  <c r="D1435" i="12"/>
  <c r="A1435" i="14" s="1"/>
  <c r="D1451" i="12"/>
  <c r="A1451" i="14" s="1"/>
  <c r="D1475" i="12"/>
  <c r="A1475" i="14" s="1"/>
  <c r="D1491" i="12"/>
  <c r="A1491" i="14" s="1"/>
  <c r="D1499" i="12"/>
  <c r="A1499" i="14" s="1"/>
  <c r="E354" i="14"/>
  <c r="I354" i="14"/>
  <c r="B354" i="14"/>
  <c r="C354" i="14"/>
  <c r="K354" i="14"/>
  <c r="J354" i="14"/>
  <c r="F354" i="14"/>
  <c r="G354" i="14"/>
  <c r="L354" i="14"/>
  <c r="H354" i="14"/>
  <c r="D354" i="14"/>
  <c r="D364" i="12"/>
  <c r="A364" i="14" s="1"/>
  <c r="D388" i="12"/>
  <c r="A388" i="14" s="1"/>
  <c r="E715" i="14"/>
  <c r="I715" i="14"/>
  <c r="L715" i="14"/>
  <c r="B715" i="14"/>
  <c r="F715" i="14"/>
  <c r="J715" i="14"/>
  <c r="G715" i="14"/>
  <c r="D715" i="14"/>
  <c r="H715" i="14"/>
  <c r="K715" i="14"/>
  <c r="C715" i="14"/>
  <c r="D735" i="12"/>
  <c r="A735" i="14" s="1"/>
  <c r="L739" i="14"/>
  <c r="E747" i="14"/>
  <c r="I747" i="14"/>
  <c r="D747" i="14"/>
  <c r="K747" i="14"/>
  <c r="B747" i="14"/>
  <c r="F747" i="14"/>
  <c r="J747" i="14"/>
  <c r="G747" i="14"/>
  <c r="H747" i="14"/>
  <c r="L747" i="14"/>
  <c r="C747" i="14"/>
  <c r="D751" i="12"/>
  <c r="A751" i="14" s="1"/>
  <c r="G755" i="14"/>
  <c r="H1231" i="14"/>
  <c r="D1239" i="12"/>
  <c r="A1239" i="14" s="1"/>
  <c r="K1255" i="14"/>
  <c r="B1279" i="14"/>
  <c r="K1279" i="14"/>
  <c r="G1279" i="14"/>
  <c r="C1279" i="14"/>
  <c r="J1279" i="14"/>
  <c r="F1279" i="14"/>
  <c r="I1279" i="14"/>
  <c r="E1279" i="14"/>
  <c r="L1279" i="14"/>
  <c r="H1279" i="14"/>
  <c r="D1279" i="14"/>
  <c r="D1302" i="12"/>
  <c r="A1302" i="14" s="1"/>
  <c r="D1326" i="12"/>
  <c r="A1326" i="14" s="1"/>
  <c r="D1334" i="12"/>
  <c r="A1334" i="14" s="1"/>
  <c r="D1342" i="12"/>
  <c r="A1342" i="14" s="1"/>
  <c r="D1350" i="12"/>
  <c r="A1350" i="14" s="1"/>
  <c r="D1374" i="12"/>
  <c r="A1374" i="14" s="1"/>
  <c r="D1422" i="12"/>
  <c r="A1422" i="14" s="1"/>
  <c r="D349" i="12"/>
  <c r="A349" i="14" s="1"/>
  <c r="D467" i="12"/>
  <c r="A467" i="14" s="1"/>
  <c r="D475" i="12"/>
  <c r="A475" i="14" s="1"/>
  <c r="E509" i="14"/>
  <c r="C525" i="14"/>
  <c r="I525" i="14"/>
  <c r="E525" i="14"/>
  <c r="G525" i="14"/>
  <c r="L525" i="14"/>
  <c r="K525" i="14"/>
  <c r="B525" i="14"/>
  <c r="F525" i="14"/>
  <c r="J525" i="14"/>
  <c r="D525" i="14"/>
  <c r="H525" i="14"/>
  <c r="D533" i="12"/>
  <c r="A533" i="14" s="1"/>
  <c r="E549" i="14"/>
  <c r="I549" i="14"/>
  <c r="C549" i="14"/>
  <c r="K549" i="14"/>
  <c r="L549" i="14"/>
  <c r="H549" i="14"/>
  <c r="D549" i="14"/>
  <c r="B549" i="14"/>
  <c r="G549" i="14"/>
  <c r="J549" i="14"/>
  <c r="F549" i="14"/>
  <c r="J561" i="14"/>
  <c r="I565" i="14"/>
  <c r="E565" i="14"/>
  <c r="C565" i="14"/>
  <c r="K565" i="14"/>
  <c r="L565" i="14"/>
  <c r="H565" i="14"/>
  <c r="D565" i="14"/>
  <c r="B565" i="14"/>
  <c r="G565" i="14"/>
  <c r="J565" i="14"/>
  <c r="F565" i="14"/>
  <c r="E573" i="14"/>
  <c r="I573" i="14"/>
  <c r="L573" i="14"/>
  <c r="B573" i="14"/>
  <c r="F573" i="14"/>
  <c r="J573" i="14"/>
  <c r="K573" i="14"/>
  <c r="C573" i="14"/>
  <c r="D573" i="14"/>
  <c r="H573" i="14"/>
  <c r="G573" i="14"/>
  <c r="D597" i="12"/>
  <c r="A597" i="14" s="1"/>
  <c r="B609" i="14"/>
  <c r="I609" i="14"/>
  <c r="E609" i="14"/>
  <c r="G609" i="14"/>
  <c r="J609" i="14"/>
  <c r="F609" i="14"/>
  <c r="K609" i="14"/>
  <c r="C609" i="14"/>
  <c r="L609" i="14"/>
  <c r="H609" i="14"/>
  <c r="D609" i="14"/>
  <c r="E633" i="14"/>
  <c r="K641" i="14"/>
  <c r="I653" i="14"/>
  <c r="D653" i="14"/>
  <c r="G653" i="14"/>
  <c r="B653" i="14"/>
  <c r="F653" i="14"/>
  <c r="J653" i="14"/>
  <c r="C653" i="14"/>
  <c r="K653" i="14"/>
  <c r="E653" i="14"/>
  <c r="H653" i="14"/>
  <c r="L653" i="14"/>
  <c r="D661" i="12"/>
  <c r="A661" i="14" s="1"/>
  <c r="G669" i="14"/>
  <c r="J677" i="14"/>
  <c r="D681" i="12"/>
  <c r="A681" i="14" s="1"/>
  <c r="E685" i="14"/>
  <c r="D685" i="14"/>
  <c r="K685" i="14"/>
  <c r="C685" i="14"/>
  <c r="I685" i="14"/>
  <c r="B685" i="14"/>
  <c r="F685" i="14"/>
  <c r="J685" i="14"/>
  <c r="G685" i="14"/>
  <c r="H685" i="14"/>
  <c r="L685" i="14"/>
  <c r="L697" i="14"/>
  <c r="E701" i="14"/>
  <c r="L701" i="14"/>
  <c r="K701" i="14"/>
  <c r="C701" i="14"/>
  <c r="I701" i="14"/>
  <c r="B701" i="14"/>
  <c r="F701" i="14"/>
  <c r="J701" i="14"/>
  <c r="G701" i="14"/>
  <c r="D701" i="14"/>
  <c r="H701" i="14"/>
  <c r="E709" i="14"/>
  <c r="L709" i="14"/>
  <c r="I709" i="14"/>
  <c r="B709" i="14"/>
  <c r="F709" i="14"/>
  <c r="J709" i="14"/>
  <c r="G709" i="14"/>
  <c r="D709" i="14"/>
  <c r="H709" i="14"/>
  <c r="K709" i="14"/>
  <c r="C709" i="14"/>
  <c r="J765" i="14"/>
  <c r="E773" i="14"/>
  <c r="F773" i="14"/>
  <c r="L781" i="14"/>
  <c r="B793" i="14"/>
  <c r="I793" i="14"/>
  <c r="E793" i="14"/>
  <c r="K793" i="14"/>
  <c r="J793" i="14"/>
  <c r="C793" i="14"/>
  <c r="H793" i="14"/>
  <c r="D793" i="14"/>
  <c r="L793" i="14"/>
  <c r="G793" i="14"/>
  <c r="F793" i="14"/>
  <c r="A801" i="14"/>
  <c r="D809" i="12"/>
  <c r="A809" i="14" s="1"/>
  <c r="E813" i="14"/>
  <c r="B813" i="14"/>
  <c r="F813" i="14"/>
  <c r="J813" i="14"/>
  <c r="K813" i="14"/>
  <c r="C813" i="14"/>
  <c r="I813" i="14"/>
  <c r="D813" i="14"/>
  <c r="H813" i="14"/>
  <c r="L813" i="14"/>
  <c r="G813" i="14"/>
  <c r="J821" i="14"/>
  <c r="I343" i="14"/>
  <c r="B343" i="14"/>
  <c r="F351" i="14"/>
  <c r="B351" i="14"/>
  <c r="J351" i="14"/>
  <c r="C351" i="14"/>
  <c r="G351" i="14"/>
  <c r="K351" i="14"/>
  <c r="L351" i="14"/>
  <c r="D351" i="14"/>
  <c r="E351" i="14"/>
  <c r="I351" i="14"/>
  <c r="H351" i="14"/>
  <c r="D371" i="12"/>
  <c r="A371" i="14" s="1"/>
  <c r="D373" i="12"/>
  <c r="A373" i="14" s="1"/>
  <c r="D381" i="12"/>
  <c r="A381" i="14" s="1"/>
  <c r="A391" i="14"/>
  <c r="D395" i="12"/>
  <c r="A395" i="14" s="1"/>
  <c r="D397" i="12"/>
  <c r="A397" i="14" s="1"/>
  <c r="F407" i="14"/>
  <c r="J431" i="14"/>
  <c r="D437" i="12"/>
  <c r="A437" i="14" s="1"/>
  <c r="L447" i="14"/>
  <c r="D453" i="12"/>
  <c r="A453" i="14" s="1"/>
  <c r="D461" i="12"/>
  <c r="A461" i="14" s="1"/>
  <c r="E471" i="14"/>
  <c r="I471" i="14"/>
  <c r="K471" i="14"/>
  <c r="D471" i="14"/>
  <c r="H471" i="14"/>
  <c r="L471" i="14"/>
  <c r="C471" i="14"/>
  <c r="G471" i="14"/>
  <c r="B471" i="14"/>
  <c r="F471" i="14"/>
  <c r="J471" i="14"/>
  <c r="I479" i="14"/>
  <c r="E487" i="14"/>
  <c r="H487" i="14"/>
  <c r="I487" i="14"/>
  <c r="B487" i="14"/>
  <c r="F487" i="14"/>
  <c r="J487" i="14"/>
  <c r="K487" i="14"/>
  <c r="C487" i="14"/>
  <c r="D487" i="14"/>
  <c r="L487" i="14"/>
  <c r="G487" i="14"/>
  <c r="C495" i="14"/>
  <c r="L511" i="14"/>
  <c r="D851" i="12"/>
  <c r="A851" i="14" s="1"/>
  <c r="D855" i="12"/>
  <c r="A855" i="14" s="1"/>
  <c r="D863" i="12"/>
  <c r="A863" i="14" s="1"/>
  <c r="E875" i="14"/>
  <c r="B875" i="14"/>
  <c r="I875" i="14"/>
  <c r="G875" i="14"/>
  <c r="J875" i="14"/>
  <c r="K875" i="14"/>
  <c r="C875" i="14"/>
  <c r="L875" i="14"/>
  <c r="H875" i="14"/>
  <c r="D875" i="14"/>
  <c r="F875" i="14"/>
  <c r="D887" i="12"/>
  <c r="A887" i="14" s="1"/>
  <c r="B891" i="14"/>
  <c r="G891" i="14"/>
  <c r="I891" i="14"/>
  <c r="E891" i="14"/>
  <c r="K891" i="14"/>
  <c r="C891" i="14"/>
  <c r="L891" i="14"/>
  <c r="H891" i="14"/>
  <c r="D891" i="14"/>
  <c r="J891" i="14"/>
  <c r="F891" i="14"/>
  <c r="D895" i="12"/>
  <c r="A895" i="14" s="1"/>
  <c r="D903" i="12"/>
  <c r="A903" i="14" s="1"/>
  <c r="D911" i="12"/>
  <c r="A911" i="14" s="1"/>
  <c r="D919" i="12"/>
  <c r="A919" i="14" s="1"/>
  <c r="E923" i="14"/>
  <c r="L923" i="14"/>
  <c r="K923" i="14"/>
  <c r="D943" i="12"/>
  <c r="A943" i="14" s="1"/>
  <c r="D951" i="12"/>
  <c r="A951" i="14" s="1"/>
  <c r="D955" i="12"/>
  <c r="A955" i="14" s="1"/>
  <c r="D959" i="12"/>
  <c r="A959" i="14" s="1"/>
  <c r="D971" i="12"/>
  <c r="A971" i="14" s="1"/>
  <c r="D983" i="12"/>
  <c r="A983" i="14" s="1"/>
  <c r="D991" i="12"/>
  <c r="A991" i="14" s="1"/>
  <c r="D999" i="12"/>
  <c r="A999" i="14" s="1"/>
  <c r="D1011" i="12"/>
  <c r="A1011" i="14" s="1"/>
  <c r="E1015" i="14"/>
  <c r="D1015" i="14"/>
  <c r="B1015" i="14"/>
  <c r="I1023" i="14"/>
  <c r="G1023" i="14"/>
  <c r="F1023" i="14"/>
  <c r="E1031" i="14"/>
  <c r="D1031" i="14"/>
  <c r="F1031" i="14"/>
  <c r="A1035" i="14"/>
  <c r="D1043" i="12"/>
  <c r="A1043" i="14" s="1"/>
  <c r="C1055" i="14"/>
  <c r="I1055" i="14"/>
  <c r="E1055" i="14"/>
  <c r="K1055" i="14"/>
  <c r="B1055" i="14"/>
  <c r="F1055" i="14"/>
  <c r="J1055" i="14"/>
  <c r="G1055" i="14"/>
  <c r="D1055" i="14"/>
  <c r="H1055" i="14"/>
  <c r="L1055" i="14"/>
  <c r="C1059" i="14"/>
  <c r="F1059" i="14"/>
  <c r="D1059" i="14"/>
  <c r="E1067" i="14"/>
  <c r="J1067" i="14"/>
  <c r="H1067" i="14"/>
  <c r="C1071" i="14"/>
  <c r="I1071" i="14"/>
  <c r="E1071" i="14"/>
  <c r="K1071" i="14"/>
  <c r="B1071" i="14"/>
  <c r="F1071" i="14"/>
  <c r="J1071" i="14"/>
  <c r="G1071" i="14"/>
  <c r="D1071" i="14"/>
  <c r="H1071" i="14"/>
  <c r="L1071" i="14"/>
  <c r="C1079" i="14"/>
  <c r="I1079" i="14"/>
  <c r="E1079" i="14"/>
  <c r="K1079" i="14"/>
  <c r="B1079" i="14"/>
  <c r="F1079" i="14"/>
  <c r="J1079" i="14"/>
  <c r="G1079" i="14"/>
  <c r="D1079" i="14"/>
  <c r="H1079" i="14"/>
  <c r="L1079" i="14"/>
  <c r="C1087" i="14"/>
  <c r="I1087" i="14"/>
  <c r="E1087" i="14"/>
  <c r="K1087" i="14"/>
  <c r="B1087" i="14"/>
  <c r="F1087" i="14"/>
  <c r="J1087" i="14"/>
  <c r="G1087" i="14"/>
  <c r="D1087" i="14"/>
  <c r="H1087" i="14"/>
  <c r="L1087" i="14"/>
  <c r="A1091" i="14"/>
  <c r="B1099" i="14"/>
  <c r="E1099" i="14"/>
  <c r="I1099" i="14"/>
  <c r="C1099" i="14"/>
  <c r="G1099" i="14"/>
  <c r="K1099" i="14"/>
  <c r="L1099" i="14"/>
  <c r="H1099" i="14"/>
  <c r="D1099" i="14"/>
  <c r="J1099" i="14"/>
  <c r="F1099" i="14"/>
  <c r="A1103" i="14"/>
  <c r="A1107" i="14"/>
  <c r="D1111" i="12"/>
  <c r="A1111" i="14" s="1"/>
  <c r="A1115" i="14"/>
  <c r="A1119" i="14"/>
  <c r="A1123" i="14"/>
  <c r="A1127" i="14"/>
  <c r="A1131" i="14"/>
  <c r="A1135" i="14"/>
  <c r="D1139" i="12"/>
  <c r="A1139" i="14" s="1"/>
  <c r="A1143" i="14"/>
  <c r="A1147" i="14"/>
  <c r="A1151" i="14"/>
  <c r="A1155" i="14"/>
  <c r="A1159" i="14"/>
  <c r="A1163" i="14"/>
  <c r="A1167" i="14"/>
  <c r="A1171" i="14"/>
  <c r="D1175" i="12"/>
  <c r="A1175" i="14" s="1"/>
  <c r="A1179" i="14"/>
  <c r="A1183" i="14"/>
  <c r="A1187" i="14"/>
  <c r="A1191" i="14"/>
  <c r="A1195" i="14"/>
  <c r="A1199" i="14"/>
  <c r="D1203" i="12"/>
  <c r="A1203" i="14" s="1"/>
  <c r="A1207" i="14"/>
  <c r="A1211" i="14"/>
  <c r="E1226" i="14"/>
  <c r="D1226" i="14"/>
  <c r="H1226" i="14"/>
  <c r="L1226" i="14"/>
  <c r="K1226" i="14"/>
  <c r="C1226" i="14"/>
  <c r="I1226" i="14"/>
  <c r="B1226" i="14"/>
  <c r="F1226" i="14"/>
  <c r="J1226" i="14"/>
  <c r="G1226" i="14"/>
  <c r="D1242" i="12"/>
  <c r="A1242" i="14" s="1"/>
  <c r="E1266" i="14"/>
  <c r="D1266" i="14"/>
  <c r="H1266" i="14"/>
  <c r="L1266" i="14"/>
  <c r="K1266" i="14"/>
  <c r="C1266" i="14"/>
  <c r="I1266" i="14"/>
  <c r="B1266" i="14"/>
  <c r="F1266" i="14"/>
  <c r="J1266" i="14"/>
  <c r="G1266" i="14"/>
  <c r="B1282" i="14"/>
  <c r="I1282" i="14"/>
  <c r="E1282" i="14"/>
  <c r="L1282" i="14"/>
  <c r="H1282" i="14"/>
  <c r="D1282" i="14"/>
  <c r="K1282" i="14"/>
  <c r="G1282" i="14"/>
  <c r="C1282" i="14"/>
  <c r="J1282" i="14"/>
  <c r="F1282" i="14"/>
  <c r="B1291" i="14"/>
  <c r="I1291" i="14"/>
  <c r="E1291" i="14"/>
  <c r="J1291" i="14"/>
  <c r="F1291" i="14"/>
  <c r="K1291" i="14"/>
  <c r="G1291" i="14"/>
  <c r="C1291" i="14"/>
  <c r="L1291" i="14"/>
  <c r="H1291" i="14"/>
  <c r="D1291" i="14"/>
  <c r="B1307" i="14"/>
  <c r="I1307" i="14"/>
  <c r="E1307" i="14"/>
  <c r="J1307" i="14"/>
  <c r="F1307" i="14"/>
  <c r="K1307" i="14"/>
  <c r="G1307" i="14"/>
  <c r="C1307" i="14"/>
  <c r="L1307" i="14"/>
  <c r="H1307" i="14"/>
  <c r="D1307" i="14"/>
  <c r="I1315" i="14"/>
  <c r="K1315" i="14"/>
  <c r="H1315" i="14"/>
  <c r="D1363" i="12"/>
  <c r="A1363" i="14" s="1"/>
  <c r="D1379" i="12"/>
  <c r="A1379" i="14" s="1"/>
  <c r="D1395" i="12"/>
  <c r="A1395" i="14" s="1"/>
  <c r="D1419" i="12"/>
  <c r="A1419" i="14" s="1"/>
  <c r="D1427" i="12"/>
  <c r="A1427" i="14" s="1"/>
  <c r="D1443" i="12"/>
  <c r="A1443" i="14" s="1"/>
  <c r="D1459" i="12"/>
  <c r="A1459" i="14" s="1"/>
  <c r="D1467" i="12"/>
  <c r="A1467" i="14" s="1"/>
  <c r="D1483" i="12"/>
  <c r="A1483" i="14" s="1"/>
  <c r="D340" i="12"/>
  <c r="A340" i="14" s="1"/>
  <c r="D348" i="12"/>
  <c r="A348" i="14" s="1"/>
  <c r="D356" i="12"/>
  <c r="A356" i="14" s="1"/>
  <c r="D392" i="12"/>
  <c r="A392" i="14" s="1"/>
  <c r="E408" i="14"/>
  <c r="I408" i="14"/>
  <c r="D408" i="14"/>
  <c r="H408" i="14"/>
  <c r="L408" i="14"/>
  <c r="K408" i="14"/>
  <c r="C408" i="14"/>
  <c r="B408" i="14"/>
  <c r="F408" i="14"/>
  <c r="J408" i="14"/>
  <c r="G408" i="14"/>
  <c r="C424" i="14"/>
  <c r="D424" i="14"/>
  <c r="F424" i="14"/>
  <c r="D719" i="12"/>
  <c r="A719" i="14" s="1"/>
  <c r="E723" i="14"/>
  <c r="B723" i="14"/>
  <c r="D723" i="14"/>
  <c r="D727" i="12"/>
  <c r="A727" i="14" s="1"/>
  <c r="E731" i="14"/>
  <c r="I731" i="14"/>
  <c r="H731" i="14"/>
  <c r="K731" i="14"/>
  <c r="B731" i="14"/>
  <c r="F731" i="14"/>
  <c r="J731" i="14"/>
  <c r="G731" i="14"/>
  <c r="D731" i="14"/>
  <c r="L731" i="14"/>
  <c r="C731" i="14"/>
  <c r="D743" i="12"/>
  <c r="A743" i="14" s="1"/>
  <c r="D759" i="12"/>
  <c r="A759" i="14" s="1"/>
  <c r="I763" i="14"/>
  <c r="E763" i="14"/>
  <c r="G763" i="14"/>
  <c r="B763" i="14"/>
  <c r="F763" i="14"/>
  <c r="J763" i="14"/>
  <c r="C763" i="14"/>
  <c r="K763" i="14"/>
  <c r="D763" i="14"/>
  <c r="H763" i="14"/>
  <c r="L763" i="14"/>
  <c r="D1223" i="14"/>
  <c r="H1223" i="14"/>
  <c r="L1223" i="14"/>
  <c r="E1223" i="14"/>
  <c r="G1223" i="14"/>
  <c r="B1223" i="14"/>
  <c r="F1223" i="14"/>
  <c r="J1223" i="14"/>
  <c r="I1223" i="14"/>
  <c r="K1223" i="14"/>
  <c r="C1223" i="14"/>
  <c r="D1247" i="14"/>
  <c r="H1247" i="14"/>
  <c r="L1247" i="14"/>
  <c r="E1247" i="14"/>
  <c r="G1247" i="14"/>
  <c r="B1247" i="14"/>
  <c r="F1247" i="14"/>
  <c r="J1247" i="14"/>
  <c r="I1247" i="14"/>
  <c r="K1247" i="14"/>
  <c r="C1247" i="14"/>
  <c r="D1263" i="14"/>
  <c r="H1263" i="14"/>
  <c r="L1263" i="14"/>
  <c r="E1263" i="14"/>
  <c r="G1263" i="14"/>
  <c r="B1263" i="14"/>
  <c r="F1263" i="14"/>
  <c r="J1263" i="14"/>
  <c r="I1263" i="14"/>
  <c r="K1263" i="14"/>
  <c r="C1263" i="14"/>
  <c r="D1294" i="12"/>
  <c r="A1294" i="14" s="1"/>
  <c r="D1310" i="12"/>
  <c r="A1310" i="14" s="1"/>
  <c r="D1318" i="12"/>
  <c r="A1318" i="14" s="1"/>
  <c r="D1358" i="12"/>
  <c r="A1358" i="14" s="1"/>
  <c r="D1390" i="12"/>
  <c r="A1390" i="14" s="1"/>
  <c r="D1406" i="12"/>
  <c r="A1406" i="14" s="1"/>
  <c r="A1430" i="14"/>
  <c r="D411" i="12"/>
  <c r="A411" i="14" s="1"/>
  <c r="D427" i="12"/>
  <c r="A427" i="14" s="1"/>
  <c r="J491" i="14"/>
  <c r="D491" i="14"/>
  <c r="L491" i="14"/>
  <c r="F491" i="14"/>
  <c r="I491" i="14"/>
  <c r="E491" i="14"/>
  <c r="B491" i="14"/>
  <c r="H491" i="14"/>
  <c r="K491" i="14"/>
  <c r="G491" i="14"/>
  <c r="C491" i="14"/>
  <c r="E513" i="14"/>
  <c r="I513" i="14"/>
  <c r="K513" i="14"/>
  <c r="C513" i="14"/>
  <c r="H513" i="14"/>
  <c r="B513" i="14"/>
  <c r="G513" i="14"/>
  <c r="J513" i="14"/>
  <c r="F513" i="14"/>
  <c r="L513" i="14"/>
  <c r="D513" i="14"/>
  <c r="E517" i="14"/>
  <c r="F517" i="14"/>
  <c r="L517" i="14"/>
  <c r="K541" i="14"/>
  <c r="B541" i="14"/>
  <c r="E553" i="14"/>
  <c r="L553" i="14"/>
  <c r="G553" i="14"/>
  <c r="E557" i="14"/>
  <c r="I557" i="14"/>
  <c r="C557" i="14"/>
  <c r="K557" i="14"/>
  <c r="L557" i="14"/>
  <c r="H557" i="14"/>
  <c r="D557" i="14"/>
  <c r="B557" i="14"/>
  <c r="G557" i="14"/>
  <c r="J557" i="14"/>
  <c r="F557" i="14"/>
  <c r="C569" i="14"/>
  <c r="G569" i="14"/>
  <c r="D569" i="14"/>
  <c r="E581" i="14"/>
  <c r="I581" i="14"/>
  <c r="D581" i="14"/>
  <c r="G581" i="14"/>
  <c r="B581" i="14"/>
  <c r="F581" i="14"/>
  <c r="J581" i="14"/>
  <c r="K581" i="14"/>
  <c r="C581" i="14"/>
  <c r="H581" i="14"/>
  <c r="L581" i="14"/>
  <c r="E585" i="14"/>
  <c r="B585" i="14"/>
  <c r="C585" i="14"/>
  <c r="E589" i="14"/>
  <c r="I589" i="14"/>
  <c r="L589" i="14"/>
  <c r="G589" i="14"/>
  <c r="B589" i="14"/>
  <c r="F589" i="14"/>
  <c r="J589" i="14"/>
  <c r="K589" i="14"/>
  <c r="C589" i="14"/>
  <c r="D589" i="14"/>
  <c r="H589" i="14"/>
  <c r="F593" i="14"/>
  <c r="D593" i="14"/>
  <c r="E593" i="14"/>
  <c r="B601" i="14"/>
  <c r="I601" i="14"/>
  <c r="E601" i="14"/>
  <c r="G601" i="14"/>
  <c r="J601" i="14"/>
  <c r="F601" i="14"/>
  <c r="K601" i="14"/>
  <c r="C601" i="14"/>
  <c r="L601" i="14"/>
  <c r="H601" i="14"/>
  <c r="D601" i="14"/>
  <c r="D617" i="12"/>
  <c r="A617" i="14" s="1"/>
  <c r="E621" i="14"/>
  <c r="C621" i="14"/>
  <c r="K621" i="14"/>
  <c r="L621" i="14"/>
  <c r="I621" i="14"/>
  <c r="B621" i="14"/>
  <c r="G621" i="14"/>
  <c r="J621" i="14"/>
  <c r="F621" i="14"/>
  <c r="H621" i="14"/>
  <c r="D621" i="14"/>
  <c r="E625" i="14"/>
  <c r="B625" i="14"/>
  <c r="L625" i="14"/>
  <c r="I629" i="14"/>
  <c r="J629" i="14"/>
  <c r="C629" i="14"/>
  <c r="E629" i="14"/>
  <c r="G629" i="14"/>
  <c r="D629" i="14"/>
  <c r="H629" i="14"/>
  <c r="L629" i="14"/>
  <c r="K629" i="14"/>
  <c r="B629" i="14"/>
  <c r="F629" i="14"/>
  <c r="I637" i="14"/>
  <c r="K637" i="14"/>
  <c r="B637" i="14"/>
  <c r="C637" i="14"/>
  <c r="E637" i="14"/>
  <c r="G637" i="14"/>
  <c r="D637" i="14"/>
  <c r="H637" i="14"/>
  <c r="L637" i="14"/>
  <c r="F637" i="14"/>
  <c r="J637" i="14"/>
  <c r="I645" i="14"/>
  <c r="F645" i="14"/>
  <c r="C645" i="14"/>
  <c r="E645" i="14"/>
  <c r="G645" i="14"/>
  <c r="D645" i="14"/>
  <c r="H645" i="14"/>
  <c r="L645" i="14"/>
  <c r="K645" i="14"/>
  <c r="B645" i="14"/>
  <c r="J645" i="14"/>
  <c r="G657" i="14"/>
  <c r="C657" i="14"/>
  <c r="L657" i="14"/>
  <c r="E665" i="14"/>
  <c r="H665" i="14"/>
  <c r="G665" i="14"/>
  <c r="I665" i="14"/>
  <c r="B665" i="14"/>
  <c r="F665" i="14"/>
  <c r="J665" i="14"/>
  <c r="C665" i="14"/>
  <c r="K665" i="14"/>
  <c r="D665" i="14"/>
  <c r="L665" i="14"/>
  <c r="E673" i="14"/>
  <c r="I673" i="14"/>
  <c r="C673" i="14"/>
  <c r="K673" i="14"/>
  <c r="L673" i="14"/>
  <c r="G673" i="14"/>
  <c r="B673" i="14"/>
  <c r="F673" i="14"/>
  <c r="J673" i="14"/>
  <c r="D673" i="14"/>
  <c r="H673" i="14"/>
  <c r="E693" i="14"/>
  <c r="H693" i="14"/>
  <c r="K693" i="14"/>
  <c r="C693" i="14"/>
  <c r="I693" i="14"/>
  <c r="B693" i="14"/>
  <c r="F693" i="14"/>
  <c r="J693" i="14"/>
  <c r="G693" i="14"/>
  <c r="D693" i="14"/>
  <c r="L693" i="14"/>
  <c r="E705" i="14"/>
  <c r="B705" i="14"/>
  <c r="D705" i="14"/>
  <c r="I769" i="14"/>
  <c r="G769" i="14"/>
  <c r="B769" i="14"/>
  <c r="F769" i="14"/>
  <c r="J769" i="14"/>
  <c r="C769" i="14"/>
  <c r="E769" i="14"/>
  <c r="K769" i="14"/>
  <c r="D769" i="14"/>
  <c r="H769" i="14"/>
  <c r="L769" i="14"/>
  <c r="E777" i="14"/>
  <c r="C777" i="14"/>
  <c r="I777" i="14"/>
  <c r="G777" i="14"/>
  <c r="D777" i="14"/>
  <c r="H777" i="14"/>
  <c r="L777" i="14"/>
  <c r="K777" i="14"/>
  <c r="B777" i="14"/>
  <c r="F777" i="14"/>
  <c r="J777" i="14"/>
  <c r="B785" i="14"/>
  <c r="D785" i="14"/>
  <c r="F785" i="14"/>
  <c r="H785" i="14"/>
  <c r="J785" i="14"/>
  <c r="L785" i="14"/>
  <c r="C785" i="14"/>
  <c r="G785" i="14"/>
  <c r="I785" i="14"/>
  <c r="K785" i="14"/>
  <c r="E785" i="14"/>
  <c r="G789" i="14"/>
  <c r="L789" i="14"/>
  <c r="F789" i="14"/>
  <c r="D797" i="12"/>
  <c r="A797" i="14" s="1"/>
  <c r="E805" i="14"/>
  <c r="C805" i="14"/>
  <c r="H805" i="14"/>
  <c r="A817" i="14"/>
  <c r="A825" i="14"/>
  <c r="A829" i="14"/>
  <c r="A833" i="14"/>
  <c r="A837" i="14"/>
  <c r="A841" i="14"/>
  <c r="A845" i="14"/>
  <c r="A853" i="14"/>
  <c r="A861" i="14"/>
  <c r="A901" i="14"/>
  <c r="A909" i="14"/>
  <c r="A917" i="14"/>
  <c r="A925" i="14"/>
  <c r="A965" i="14"/>
  <c r="D973" i="12"/>
  <c r="A973" i="14" s="1"/>
  <c r="A981" i="14"/>
  <c r="A989" i="14"/>
  <c r="A1220" i="14"/>
  <c r="A1228" i="14"/>
  <c r="A1236" i="14"/>
  <c r="A1244" i="14"/>
  <c r="A1252" i="14"/>
  <c r="A1260" i="14"/>
  <c r="A1268" i="14"/>
  <c r="A1276" i="14"/>
  <c r="A1284" i="14"/>
  <c r="D1288" i="12"/>
  <c r="A1288" i="14" s="1"/>
  <c r="A1292" i="14"/>
  <c r="D1301" i="12"/>
  <c r="A1301" i="14" s="1"/>
  <c r="A1309" i="14"/>
  <c r="A1317" i="14"/>
  <c r="A1325" i="14"/>
  <c r="D1333" i="12"/>
  <c r="A1333" i="14" s="1"/>
  <c r="A1341" i="14"/>
  <c r="A1349" i="14"/>
  <c r="A1357" i="14"/>
  <c r="A1365" i="14"/>
  <c r="D1373" i="12"/>
  <c r="A1373" i="14" s="1"/>
  <c r="A1381" i="14"/>
  <c r="A1389" i="14"/>
  <c r="A1397" i="14"/>
  <c r="A1405" i="14"/>
  <c r="A1413" i="14"/>
  <c r="A1421" i="14"/>
  <c r="A1429" i="14"/>
  <c r="D1437" i="12"/>
  <c r="A1437" i="14" s="1"/>
  <c r="A1445" i="14"/>
  <c r="A1453" i="14"/>
  <c r="A1461" i="14"/>
  <c r="A1469" i="14"/>
  <c r="A1477" i="14"/>
  <c r="A1485" i="14"/>
  <c r="D1493" i="12"/>
  <c r="A1493" i="14" s="1"/>
  <c r="D334" i="12"/>
  <c r="A334" i="14" s="1"/>
  <c r="D342" i="12"/>
  <c r="A342" i="14" s="1"/>
  <c r="D350" i="12"/>
  <c r="A350" i="14" s="1"/>
  <c r="D358" i="12"/>
  <c r="A358" i="14" s="1"/>
  <c r="D366" i="12"/>
  <c r="A366" i="14" s="1"/>
  <c r="D374" i="12"/>
  <c r="A374" i="14" s="1"/>
  <c r="A378" i="14"/>
  <c r="D382" i="12"/>
  <c r="A382" i="14" s="1"/>
  <c r="A394" i="14"/>
  <c r="D398" i="12"/>
  <c r="A398" i="14" s="1"/>
  <c r="A402" i="14"/>
  <c r="D414" i="12"/>
  <c r="A414" i="14" s="1"/>
  <c r="A418" i="14"/>
  <c r="D420" i="12"/>
  <c r="A420" i="14" s="1"/>
  <c r="D430" i="12"/>
  <c r="A430" i="14" s="1"/>
  <c r="A434" i="14"/>
  <c r="D436" i="12"/>
  <c r="A436" i="14" s="1"/>
  <c r="D438" i="12"/>
  <c r="A438" i="14" s="1"/>
  <c r="A442" i="14"/>
  <c r="D444" i="12"/>
  <c r="A444" i="14" s="1"/>
  <c r="D446" i="12"/>
  <c r="A446" i="14" s="1"/>
  <c r="A450" i="14"/>
  <c r="D452" i="12"/>
  <c r="A452" i="14" s="1"/>
  <c r="D454" i="12"/>
  <c r="A454" i="14" s="1"/>
  <c r="A458" i="14"/>
  <c r="D460" i="12"/>
  <c r="A460" i="14" s="1"/>
  <c r="D462" i="12"/>
  <c r="A462" i="14" s="1"/>
  <c r="D470" i="12"/>
  <c r="A470" i="14" s="1"/>
  <c r="D478" i="12"/>
  <c r="A478" i="14" s="1"/>
  <c r="D486" i="12"/>
  <c r="A486" i="14" s="1"/>
  <c r="D494" i="12"/>
  <c r="A494" i="14" s="1"/>
  <c r="D498" i="12"/>
  <c r="A498" i="14" s="1"/>
  <c r="A500" i="14"/>
  <c r="D502" i="12"/>
  <c r="A502" i="14" s="1"/>
  <c r="A504" i="14"/>
  <c r="A508" i="14"/>
  <c r="A510" i="14"/>
  <c r="A512" i="14"/>
  <c r="A516" i="14"/>
  <c r="A524" i="14"/>
  <c r="A532" i="14"/>
  <c r="A540" i="14"/>
  <c r="A548" i="14"/>
  <c r="A552" i="14"/>
  <c r="D556" i="12"/>
  <c r="A556" i="14" s="1"/>
  <c r="A560" i="14"/>
  <c r="A564" i="14"/>
  <c r="A568" i="14"/>
  <c r="A572" i="14"/>
  <c r="A576" i="14"/>
  <c r="A580" i="14"/>
  <c r="A584" i="14"/>
  <c r="A588" i="14"/>
  <c r="A592" i="14"/>
  <c r="A596" i="14"/>
  <c r="D600" i="12"/>
  <c r="A600" i="14" s="1"/>
  <c r="A604" i="14"/>
  <c r="A608" i="14"/>
  <c r="A612" i="14"/>
  <c r="A616" i="14"/>
  <c r="D620" i="12"/>
  <c r="A620" i="14" s="1"/>
  <c r="A624" i="14"/>
  <c r="A628" i="14"/>
  <c r="A632" i="14"/>
  <c r="A636" i="14"/>
  <c r="A640" i="14"/>
  <c r="A644" i="14"/>
  <c r="A648" i="14"/>
  <c r="A652" i="14"/>
  <c r="A656" i="14"/>
  <c r="A660" i="14"/>
  <c r="D664" i="12"/>
  <c r="A664" i="14" s="1"/>
  <c r="A668" i="14"/>
  <c r="A672" i="14"/>
  <c r="D676" i="12"/>
  <c r="A676" i="14" s="1"/>
  <c r="A680" i="14"/>
  <c r="A684" i="14"/>
  <c r="A688" i="14"/>
  <c r="A692" i="14"/>
  <c r="A696" i="14"/>
  <c r="A700" i="14"/>
  <c r="A704" i="14"/>
  <c r="A708" i="14"/>
  <c r="A712" i="14"/>
  <c r="A716" i="14"/>
  <c r="A720" i="14"/>
  <c r="A724" i="14"/>
  <c r="D728" i="12"/>
  <c r="A728" i="14" s="1"/>
  <c r="A732" i="14"/>
  <c r="A736" i="14"/>
  <c r="D740" i="12"/>
  <c r="A740" i="14" s="1"/>
  <c r="A744" i="14"/>
  <c r="A748" i="14"/>
  <c r="A752" i="14"/>
  <c r="A756" i="14"/>
  <c r="A760" i="14"/>
  <c r="A764" i="14"/>
  <c r="A768" i="14"/>
  <c r="A772" i="14"/>
  <c r="A776" i="14"/>
  <c r="A780" i="14"/>
  <c r="A784" i="14"/>
  <c r="A788" i="14"/>
  <c r="D792" i="12"/>
  <c r="A792" i="14" s="1"/>
  <c r="A796" i="14"/>
  <c r="A800" i="14"/>
  <c r="D804" i="12"/>
  <c r="A804" i="14" s="1"/>
  <c r="A808" i="14"/>
  <c r="A812" i="14"/>
  <c r="A816" i="14"/>
  <c r="A820" i="14"/>
  <c r="A824" i="14"/>
  <c r="A828" i="14"/>
  <c r="A832" i="14"/>
  <c r="A836" i="14"/>
  <c r="A840" i="14"/>
  <c r="A844" i="14"/>
  <c r="A850" i="14"/>
  <c r="A858" i="14"/>
  <c r="A866" i="14"/>
  <c r="A870" i="14"/>
  <c r="A874" i="14"/>
  <c r="A878" i="14"/>
  <c r="A882" i="14"/>
  <c r="A886" i="14"/>
  <c r="D890" i="12"/>
  <c r="A890" i="14" s="1"/>
  <c r="D894" i="12"/>
  <c r="A894" i="14" s="1"/>
  <c r="A898" i="14"/>
  <c r="A906" i="14"/>
  <c r="A914" i="14"/>
  <c r="A922" i="14"/>
  <c r="A930" i="14"/>
  <c r="A934" i="14"/>
  <c r="A938" i="14"/>
  <c r="A942" i="14"/>
  <c r="A946" i="14"/>
  <c r="A950" i="14"/>
  <c r="A954" i="14"/>
  <c r="A958" i="14"/>
  <c r="A962" i="14"/>
  <c r="D970" i="12"/>
  <c r="A970" i="14" s="1"/>
  <c r="A978" i="14"/>
  <c r="A986" i="14"/>
  <c r="A994" i="14"/>
  <c r="A998" i="14"/>
  <c r="A1002" i="14"/>
  <c r="A1006" i="14"/>
  <c r="A1010" i="14"/>
  <c r="A1014" i="14"/>
  <c r="A1018" i="14"/>
  <c r="A1022" i="14"/>
  <c r="A1026" i="14"/>
  <c r="A1030" i="14"/>
  <c r="A1034" i="14"/>
  <c r="A1038" i="14"/>
  <c r="A1042" i="14"/>
  <c r="D1046" i="12"/>
  <c r="A1046" i="14" s="1"/>
  <c r="D1050" i="12"/>
  <c r="A1050" i="14" s="1"/>
  <c r="D1054" i="12"/>
  <c r="A1054" i="14" s="1"/>
  <c r="A1058" i="14"/>
  <c r="D1062" i="12"/>
  <c r="A1062" i="14" s="1"/>
  <c r="A1066" i="14"/>
  <c r="D1070" i="12"/>
  <c r="A1070" i="14" s="1"/>
  <c r="A1074" i="14"/>
  <c r="D1080" i="12"/>
  <c r="A1080" i="14" s="1"/>
  <c r="D1084" i="12"/>
  <c r="A1084" i="14" s="1"/>
  <c r="D1088" i="12"/>
  <c r="A1088" i="14" s="1"/>
  <c r="D1092" i="12"/>
  <c r="A1092" i="14" s="1"/>
  <c r="D1096" i="12"/>
  <c r="A1096" i="14" s="1"/>
  <c r="D1100" i="12"/>
  <c r="A1100" i="14" s="1"/>
  <c r="D1104" i="12"/>
  <c r="A1104" i="14" s="1"/>
  <c r="D1108" i="12"/>
  <c r="A1108" i="14" s="1"/>
  <c r="D1112" i="12"/>
  <c r="A1112" i="14" s="1"/>
  <c r="D1116" i="12"/>
  <c r="A1116" i="14" s="1"/>
  <c r="D1120" i="12"/>
  <c r="A1120" i="14" s="1"/>
  <c r="D1124" i="12"/>
  <c r="A1124" i="14" s="1"/>
  <c r="D1128" i="12"/>
  <c r="A1128" i="14" s="1"/>
  <c r="D1132" i="12"/>
  <c r="A1132" i="14" s="1"/>
  <c r="D1136" i="12"/>
  <c r="A1136" i="14" s="1"/>
  <c r="D1140" i="12"/>
  <c r="A1140" i="14" s="1"/>
  <c r="D1144" i="12"/>
  <c r="A1144" i="14" s="1"/>
  <c r="D1148" i="12"/>
  <c r="A1148" i="14" s="1"/>
  <c r="D1152" i="12"/>
  <c r="A1152" i="14" s="1"/>
  <c r="D1156" i="12"/>
  <c r="A1156" i="14" s="1"/>
  <c r="D1160" i="12"/>
  <c r="A1160" i="14" s="1"/>
  <c r="D1164" i="12"/>
  <c r="A1164" i="14" s="1"/>
  <c r="D1168" i="12"/>
  <c r="A1168" i="14" s="1"/>
  <c r="D1172" i="12"/>
  <c r="A1172" i="14" s="1"/>
  <c r="D1176" i="12"/>
  <c r="A1176" i="14" s="1"/>
  <c r="D1180" i="12"/>
  <c r="A1180" i="14" s="1"/>
  <c r="D1184" i="12"/>
  <c r="A1184" i="14" s="1"/>
  <c r="D1188" i="12"/>
  <c r="A1188" i="14" s="1"/>
  <c r="D1192" i="12"/>
  <c r="A1192" i="14" s="1"/>
  <c r="D1196" i="12"/>
  <c r="A1196" i="14" s="1"/>
  <c r="D1200" i="12"/>
  <c r="A1200" i="14" s="1"/>
  <c r="D1204" i="12"/>
  <c r="A1204" i="14" s="1"/>
  <c r="D1208" i="12"/>
  <c r="A1208" i="14" s="1"/>
  <c r="A1212" i="14"/>
  <c r="A1217" i="14"/>
  <c r="A1225" i="14"/>
  <c r="A1233" i="14"/>
  <c r="A1241" i="14"/>
  <c r="A1249" i="14"/>
  <c r="A1257" i="14"/>
  <c r="A1265" i="14"/>
  <c r="A1273" i="14"/>
  <c r="A1281" i="14"/>
  <c r="D1296" i="12"/>
  <c r="A1296" i="14" s="1"/>
  <c r="D1304" i="12"/>
  <c r="A1304" i="14" s="1"/>
  <c r="D1312" i="12"/>
  <c r="A1312" i="14" s="1"/>
  <c r="D1320" i="12"/>
  <c r="A1320" i="14" s="1"/>
  <c r="D1328" i="12"/>
  <c r="A1328" i="14" s="1"/>
  <c r="A1336" i="14"/>
  <c r="A1344" i="14"/>
  <c r="A1352" i="14"/>
  <c r="A1360" i="14"/>
  <c r="D1368" i="12"/>
  <c r="A1368" i="14" s="1"/>
  <c r="A1376" i="14"/>
  <c r="A1384" i="14"/>
  <c r="A1392" i="14"/>
  <c r="A1400" i="14"/>
  <c r="A1408" i="14"/>
  <c r="A1416" i="14"/>
  <c r="A1424" i="14"/>
  <c r="D1432" i="12"/>
  <c r="A1432" i="14" s="1"/>
  <c r="A1440" i="14"/>
  <c r="A1448" i="14"/>
  <c r="A1456" i="14"/>
  <c r="A1464" i="14"/>
  <c r="A1472" i="14"/>
  <c r="D1480" i="12"/>
  <c r="A1480" i="14" s="1"/>
  <c r="D1488" i="12"/>
  <c r="A1488" i="14" s="1"/>
  <c r="D1496" i="12"/>
  <c r="A1496" i="14" s="1"/>
  <c r="A1500" i="14"/>
  <c r="A337" i="14"/>
  <c r="D339" i="12"/>
  <c r="A339" i="14" s="1"/>
  <c r="D341" i="12"/>
  <c r="A341" i="14" s="1"/>
  <c r="A345" i="14"/>
  <c r="D347" i="12"/>
  <c r="A347" i="14" s="1"/>
  <c r="A353" i="14"/>
  <c r="D355" i="12"/>
  <c r="A355" i="14" s="1"/>
  <c r="D357" i="12"/>
  <c r="A357" i="14" s="1"/>
  <c r="A361" i="14"/>
  <c r="D363" i="12"/>
  <c r="A363" i="14" s="1"/>
  <c r="D365" i="12"/>
  <c r="A365" i="14" s="1"/>
  <c r="A369" i="14"/>
  <c r="A377" i="14"/>
  <c r="A385" i="14"/>
  <c r="A393" i="14"/>
  <c r="A401" i="14"/>
  <c r="D403" i="12"/>
  <c r="A403" i="14" s="1"/>
  <c r="D405" i="12"/>
  <c r="A405" i="14" s="1"/>
  <c r="A409" i="14"/>
  <c r="D413" i="12"/>
  <c r="A413" i="14" s="1"/>
  <c r="A417" i="14"/>
  <c r="D421" i="12"/>
  <c r="A421" i="14" s="1"/>
  <c r="A425" i="14"/>
  <c r="D429" i="12"/>
  <c r="A429" i="14" s="1"/>
  <c r="A433" i="14"/>
  <c r="A441" i="14"/>
  <c r="A449" i="14"/>
  <c r="A457" i="14"/>
  <c r="A465" i="14"/>
  <c r="D469" i="12"/>
  <c r="A469" i="14" s="1"/>
  <c r="A473" i="14"/>
  <c r="D477" i="12"/>
  <c r="A477" i="14" s="1"/>
  <c r="A481" i="14"/>
  <c r="A485" i="14"/>
  <c r="A489" i="14"/>
  <c r="A493" i="14"/>
  <c r="A497" i="14"/>
  <c r="A503" i="14"/>
  <c r="A507" i="14"/>
  <c r="A519" i="14"/>
  <c r="A527" i="14"/>
  <c r="D535" i="12"/>
  <c r="A535" i="14" s="1"/>
  <c r="A543" i="14"/>
  <c r="A849" i="14"/>
  <c r="A857" i="14"/>
  <c r="A865" i="14"/>
  <c r="A869" i="14"/>
  <c r="D873" i="12"/>
  <c r="A873" i="14" s="1"/>
  <c r="A877" i="14"/>
  <c r="A881" i="14"/>
  <c r="A885" i="14"/>
  <c r="A889" i="14"/>
  <c r="D893" i="12"/>
  <c r="A893" i="14" s="1"/>
  <c r="A897" i="14"/>
  <c r="A905" i="14"/>
  <c r="A913" i="14"/>
  <c r="A921" i="14"/>
  <c r="A929" i="14"/>
  <c r="A933" i="14"/>
  <c r="D937" i="12"/>
  <c r="A937" i="14" s="1"/>
  <c r="A941" i="14"/>
  <c r="A945" i="14"/>
  <c r="A949" i="14"/>
  <c r="A953" i="14"/>
  <c r="A957" i="14"/>
  <c r="A961" i="14"/>
  <c r="D963" i="12"/>
  <c r="A963" i="14" s="1"/>
  <c r="A969" i="14"/>
  <c r="A977" i="14"/>
  <c r="A985" i="14"/>
  <c r="A993" i="14"/>
  <c r="A997" i="14"/>
  <c r="D1001" i="12"/>
  <c r="A1001" i="14" s="1"/>
  <c r="A1005" i="14"/>
  <c r="A1009" i="14"/>
  <c r="A1013" i="14"/>
  <c r="A1017" i="14"/>
  <c r="A1021" i="14"/>
  <c r="A1025" i="14"/>
  <c r="A1029" i="14"/>
  <c r="A1033" i="14"/>
  <c r="A1037" i="14"/>
  <c r="D1041" i="12"/>
  <c r="A1041" i="14" s="1"/>
  <c r="D1045" i="12"/>
  <c r="A1045" i="14" s="1"/>
  <c r="A1049" i="14"/>
  <c r="A1053" i="14"/>
  <c r="A1057" i="14"/>
  <c r="A1061" i="14"/>
  <c r="A1065" i="14"/>
  <c r="A1069" i="14"/>
  <c r="A1073" i="14"/>
  <c r="A1077" i="14"/>
  <c r="A1081" i="14"/>
  <c r="A1085" i="14"/>
  <c r="A1089" i="14"/>
  <c r="A1093" i="14"/>
  <c r="A1097" i="14"/>
  <c r="A1101" i="14"/>
  <c r="A1105" i="14"/>
  <c r="D1109" i="12"/>
  <c r="A1109" i="14" s="1"/>
  <c r="A1113" i="14"/>
  <c r="A1117" i="14"/>
  <c r="A1121" i="14"/>
  <c r="A1125" i="14"/>
  <c r="A1129" i="14"/>
  <c r="A1133" i="14"/>
  <c r="D1137" i="12"/>
  <c r="A1137" i="14" s="1"/>
  <c r="A1141" i="14"/>
  <c r="A1145" i="14"/>
  <c r="A1149" i="14"/>
  <c r="A1153" i="14"/>
  <c r="A1157" i="14"/>
  <c r="A1161" i="14"/>
  <c r="A1165" i="14"/>
  <c r="A1169" i="14"/>
  <c r="D1173" i="12"/>
  <c r="A1173" i="14" s="1"/>
  <c r="A1177" i="14"/>
  <c r="A1181" i="14"/>
  <c r="A1185" i="14"/>
  <c r="A1189" i="14"/>
  <c r="A1193" i="14"/>
  <c r="A1197" i="14"/>
  <c r="D1201" i="12"/>
  <c r="A1201" i="14" s="1"/>
  <c r="A1205" i="14"/>
  <c r="A1209" i="14"/>
  <c r="D1214" i="12"/>
  <c r="A1214" i="14" s="1"/>
  <c r="D1222" i="12"/>
  <c r="A1222" i="14" s="1"/>
  <c r="D1230" i="12"/>
  <c r="A1230" i="14" s="1"/>
  <c r="D1238" i="12"/>
  <c r="A1238" i="14" s="1"/>
  <c r="D1246" i="12"/>
  <c r="A1246" i="14" s="1"/>
  <c r="D1254" i="12"/>
  <c r="A1254" i="14" s="1"/>
  <c r="D1262" i="12"/>
  <c r="A1262" i="14" s="1"/>
  <c r="D1270" i="12"/>
  <c r="A1270" i="14" s="1"/>
  <c r="D1278" i="12"/>
  <c r="A1278" i="14" s="1"/>
  <c r="A1285" i="14"/>
  <c r="A1289" i="14"/>
  <c r="A1295" i="14"/>
  <c r="D1303" i="12"/>
  <c r="A1303" i="14" s="1"/>
  <c r="A1311" i="14"/>
  <c r="A1319" i="14"/>
  <c r="A1327" i="14"/>
  <c r="A1335" i="14"/>
  <c r="A1343" i="14"/>
  <c r="A1351" i="14"/>
  <c r="A1359" i="14"/>
  <c r="A1367" i="14"/>
  <c r="A1375" i="14"/>
  <c r="A1383" i="14"/>
  <c r="A1391" i="14"/>
  <c r="A1399" i="14"/>
  <c r="A1407" i="14"/>
  <c r="A1415" i="14"/>
  <c r="A1423" i="14"/>
  <c r="A1431" i="14"/>
  <c r="A1439" i="14"/>
  <c r="A1447" i="14"/>
  <c r="A1455" i="14"/>
  <c r="A1463" i="14"/>
  <c r="A1471" i="14"/>
  <c r="A1479" i="14"/>
  <c r="A1487" i="14"/>
  <c r="A1495" i="14"/>
  <c r="A370" i="14"/>
  <c r="D372" i="12"/>
  <c r="A372" i="14" s="1"/>
  <c r="D380" i="12"/>
  <c r="A380" i="14" s="1"/>
  <c r="A384" i="14"/>
  <c r="D396" i="12"/>
  <c r="A396" i="14" s="1"/>
  <c r="A400" i="14"/>
  <c r="D404" i="12"/>
  <c r="A404" i="14" s="1"/>
  <c r="A416" i="14"/>
  <c r="A714" i="14"/>
  <c r="A718" i="14"/>
  <c r="A722" i="14"/>
  <c r="A726" i="14"/>
  <c r="D730" i="12"/>
  <c r="A730" i="14" s="1"/>
  <c r="A734" i="14"/>
  <c r="A738" i="14"/>
  <c r="D742" i="12"/>
  <c r="A742" i="14" s="1"/>
  <c r="A746" i="14"/>
  <c r="A750" i="14"/>
  <c r="A754" i="14"/>
  <c r="A758" i="14"/>
  <c r="A762" i="14"/>
  <c r="A1076" i="14"/>
  <c r="A1219" i="14"/>
  <c r="A1227" i="14"/>
  <c r="A1235" i="14"/>
  <c r="A1243" i="14"/>
  <c r="A1251" i="14"/>
  <c r="A1259" i="14"/>
  <c r="A1267" i="14"/>
  <c r="A1275" i="14"/>
  <c r="A1283" i="14"/>
  <c r="A1298" i="14"/>
  <c r="D1306" i="12"/>
  <c r="A1306" i="14" s="1"/>
  <c r="A1314" i="14"/>
  <c r="A1322" i="14"/>
  <c r="A1330" i="14"/>
  <c r="A1338" i="14"/>
  <c r="A1346" i="14"/>
  <c r="A1354" i="14"/>
  <c r="A1362" i="14"/>
  <c r="D1370" i="12"/>
  <c r="A1370" i="14" s="1"/>
  <c r="A1378" i="14"/>
  <c r="A1386" i="14"/>
  <c r="A1394" i="14"/>
  <c r="A1402" i="14"/>
  <c r="A1410" i="14"/>
  <c r="A1418" i="14"/>
  <c r="A1426" i="14"/>
  <c r="D1434" i="12"/>
  <c r="A1434" i="14" s="1"/>
  <c r="A1442" i="14"/>
  <c r="A1450" i="14"/>
  <c r="A1458" i="14"/>
  <c r="A1466" i="14"/>
  <c r="A1474" i="14"/>
  <c r="A1482" i="14"/>
  <c r="A1490" i="14"/>
  <c r="D1498" i="12"/>
  <c r="A1498" i="14" s="1"/>
  <c r="D419" i="12"/>
  <c r="A419" i="14" s="1"/>
  <c r="D435" i="12"/>
  <c r="A435" i="14" s="1"/>
  <c r="D443" i="12"/>
  <c r="A443" i="14" s="1"/>
  <c r="D451" i="12"/>
  <c r="A451" i="14" s="1"/>
  <c r="D459" i="12"/>
  <c r="A459" i="14" s="1"/>
  <c r="A499" i="14"/>
  <c r="A505" i="14"/>
  <c r="A515" i="14"/>
  <c r="A521" i="14"/>
  <c r="A523" i="14"/>
  <c r="A529" i="14"/>
  <c r="D531" i="12"/>
  <c r="A531" i="14" s="1"/>
  <c r="D537" i="12"/>
  <c r="A537" i="14" s="1"/>
  <c r="A539" i="14"/>
  <c r="A545" i="14"/>
  <c r="A547" i="14"/>
  <c r="A551" i="14"/>
  <c r="A555" i="14"/>
  <c r="A559" i="14"/>
  <c r="A563" i="14"/>
  <c r="A567" i="14"/>
  <c r="A571" i="14"/>
  <c r="A575" i="14"/>
  <c r="A579" i="14"/>
  <c r="A583" i="14"/>
  <c r="A587" i="14"/>
  <c r="A591" i="14"/>
  <c r="D595" i="12"/>
  <c r="A595" i="14" s="1"/>
  <c r="A599" i="14"/>
  <c r="A603" i="14"/>
  <c r="A607" i="14"/>
  <c r="A611" i="14"/>
  <c r="D615" i="12"/>
  <c r="A615" i="14" s="1"/>
  <c r="A619" i="14"/>
  <c r="A623" i="14"/>
  <c r="A627" i="14"/>
  <c r="A631" i="14"/>
  <c r="A635" i="14"/>
  <c r="A639" i="14"/>
  <c r="A643" i="14"/>
  <c r="A647" i="14"/>
  <c r="A651" i="14"/>
  <c r="A655" i="14"/>
  <c r="D659" i="12"/>
  <c r="A659" i="14" s="1"/>
  <c r="A663" i="14"/>
  <c r="A667" i="14"/>
  <c r="A671" i="14"/>
  <c r="A675" i="14"/>
  <c r="D679" i="12"/>
  <c r="A679" i="14" s="1"/>
  <c r="A683" i="14"/>
  <c r="D687" i="12"/>
  <c r="A687" i="14" s="1"/>
  <c r="A691" i="14"/>
  <c r="D695" i="12"/>
  <c r="A695" i="14" s="1"/>
  <c r="A699" i="14"/>
  <c r="D703" i="12"/>
  <c r="A703" i="14" s="1"/>
  <c r="D707" i="12"/>
  <c r="A707" i="14" s="1"/>
  <c r="D711" i="12"/>
  <c r="A711" i="14" s="1"/>
  <c r="D767" i="12"/>
  <c r="A767" i="14" s="1"/>
  <c r="D771" i="12"/>
  <c r="A771" i="14" s="1"/>
  <c r="D775" i="12"/>
  <c r="A775" i="14" s="1"/>
  <c r="A779" i="14"/>
  <c r="D783" i="12"/>
  <c r="A783" i="14" s="1"/>
  <c r="A787" i="14"/>
  <c r="D791" i="12"/>
  <c r="A791" i="14" s="1"/>
  <c r="A795" i="14"/>
  <c r="D799" i="12"/>
  <c r="A799" i="14" s="1"/>
  <c r="A803" i="14"/>
  <c r="D807" i="12"/>
  <c r="A807" i="14" s="1"/>
  <c r="A811" i="14"/>
  <c r="D815" i="12"/>
  <c r="A815" i="14" s="1"/>
  <c r="A819" i="14"/>
  <c r="D823" i="12"/>
  <c r="A823" i="14" s="1"/>
  <c r="A827" i="14"/>
  <c r="D831" i="12"/>
  <c r="A831" i="14" s="1"/>
  <c r="D835" i="12"/>
  <c r="A835" i="14" s="1"/>
  <c r="D839" i="12"/>
  <c r="A839" i="14" s="1"/>
  <c r="A843" i="14"/>
  <c r="D1216" i="12"/>
  <c r="A1216" i="14" s="1"/>
  <c r="D1224" i="12"/>
  <c r="A1224" i="14" s="1"/>
  <c r="D1232" i="12"/>
  <c r="A1232" i="14" s="1"/>
  <c r="D1240" i="12"/>
  <c r="A1240" i="14" s="1"/>
  <c r="D1248" i="12"/>
  <c r="A1248" i="14" s="1"/>
  <c r="D1256" i="12"/>
  <c r="A1256" i="14" s="1"/>
  <c r="D1264" i="12"/>
  <c r="A1264" i="14" s="1"/>
  <c r="D1272" i="12"/>
  <c r="A1272" i="14" s="1"/>
  <c r="D1280" i="12"/>
  <c r="A1280" i="14" s="1"/>
  <c r="D1286" i="12"/>
  <c r="A1286" i="14" s="1"/>
  <c r="A1290" i="14"/>
  <c r="A1297" i="14"/>
  <c r="A1305" i="14"/>
  <c r="A1313" i="14"/>
  <c r="A1321" i="14"/>
  <c r="A1329" i="14"/>
  <c r="A1337" i="14"/>
  <c r="A1345" i="14"/>
  <c r="A1353" i="14"/>
  <c r="A1361" i="14"/>
  <c r="A1369" i="14"/>
  <c r="A1377" i="14"/>
  <c r="A1385" i="14"/>
  <c r="A1393" i="14"/>
  <c r="A1401" i="14"/>
  <c r="A1409" i="14"/>
  <c r="A1417" i="14"/>
  <c r="A1425" i="14"/>
  <c r="A1433" i="14"/>
  <c r="A1441" i="14"/>
  <c r="A1449" i="14"/>
  <c r="A1457" i="14"/>
  <c r="A1465" i="14"/>
  <c r="A1473" i="14"/>
  <c r="A1481" i="14"/>
  <c r="A1489" i="14"/>
  <c r="A1497" i="14"/>
  <c r="A336" i="14"/>
  <c r="A338" i="14"/>
  <c r="A344" i="14"/>
  <c r="A346" i="14"/>
  <c r="A352" i="14"/>
  <c r="A360" i="14"/>
  <c r="A368" i="14"/>
  <c r="A376" i="14"/>
  <c r="A386" i="14"/>
  <c r="D390" i="12"/>
  <c r="A390" i="14" s="1"/>
  <c r="D406" i="12"/>
  <c r="A406" i="14" s="1"/>
  <c r="A410" i="14"/>
  <c r="D412" i="12"/>
  <c r="A412" i="14" s="1"/>
  <c r="D422" i="12"/>
  <c r="A422" i="14" s="1"/>
  <c r="A426" i="14"/>
  <c r="D428" i="12"/>
  <c r="A428" i="14" s="1"/>
  <c r="A432" i="14"/>
  <c r="A440" i="14"/>
  <c r="A448" i="14"/>
  <c r="D456" i="12"/>
  <c r="A456" i="14" s="1"/>
  <c r="A464" i="14"/>
  <c r="A466" i="14"/>
  <c r="D468" i="12"/>
  <c r="A468" i="14" s="1"/>
  <c r="A472" i="14"/>
  <c r="A474" i="14"/>
  <c r="D476" i="12"/>
  <c r="A476" i="14" s="1"/>
  <c r="A480" i="14"/>
  <c r="A482" i="14"/>
  <c r="A484" i="14"/>
  <c r="D488" i="12"/>
  <c r="A488" i="14" s="1"/>
  <c r="A490" i="14"/>
  <c r="A492" i="14"/>
  <c r="A496" i="14"/>
  <c r="D506" i="12"/>
  <c r="A506" i="14" s="1"/>
  <c r="D514" i="12"/>
  <c r="A514" i="14" s="1"/>
  <c r="A518" i="14"/>
  <c r="A520" i="14"/>
  <c r="D522" i="12"/>
  <c r="A522" i="14" s="1"/>
  <c r="A526" i="14"/>
  <c r="A528" i="14"/>
  <c r="D530" i="12"/>
  <c r="A530" i="14" s="1"/>
  <c r="A534" i="14"/>
  <c r="D536" i="12"/>
  <c r="A536" i="14" s="1"/>
  <c r="D538" i="12"/>
  <c r="A538" i="14" s="1"/>
  <c r="A542" i="14"/>
  <c r="A544" i="14"/>
  <c r="D546" i="12"/>
  <c r="A546" i="14" s="1"/>
  <c r="A550" i="14"/>
  <c r="D554" i="12"/>
  <c r="A554" i="14" s="1"/>
  <c r="A558" i="14"/>
  <c r="D562" i="12"/>
  <c r="A562" i="14" s="1"/>
  <c r="D566" i="12"/>
  <c r="A566" i="14" s="1"/>
  <c r="D570" i="12"/>
  <c r="A570" i="14" s="1"/>
  <c r="A574" i="14"/>
  <c r="D578" i="12"/>
  <c r="A578" i="14" s="1"/>
  <c r="A582" i="14"/>
  <c r="D586" i="12"/>
  <c r="A586" i="14" s="1"/>
  <c r="A590" i="14"/>
  <c r="D594" i="12"/>
  <c r="A594" i="14" s="1"/>
  <c r="A598" i="14"/>
  <c r="D602" i="12"/>
  <c r="A602" i="14" s="1"/>
  <c r="A606" i="14"/>
  <c r="D610" i="12"/>
  <c r="A610" i="14" s="1"/>
  <c r="A614" i="14"/>
  <c r="D618" i="12"/>
  <c r="A618" i="14" s="1"/>
  <c r="A622" i="14"/>
  <c r="D626" i="12"/>
  <c r="A626" i="14" s="1"/>
  <c r="D630" i="12"/>
  <c r="A630" i="14" s="1"/>
  <c r="D634" i="12"/>
  <c r="A634" i="14" s="1"/>
  <c r="A638" i="14"/>
  <c r="D642" i="12"/>
  <c r="A642" i="14" s="1"/>
  <c r="A646" i="14"/>
  <c r="D650" i="12"/>
  <c r="A650" i="14" s="1"/>
  <c r="A654" i="14"/>
  <c r="D658" i="12"/>
  <c r="A658" i="14" s="1"/>
  <c r="A662" i="14"/>
  <c r="D666" i="12"/>
  <c r="A666" i="14" s="1"/>
  <c r="A670" i="14"/>
  <c r="A674" i="14"/>
  <c r="D678" i="12"/>
  <c r="A678" i="14" s="1"/>
  <c r="A682" i="14"/>
  <c r="A686" i="14"/>
  <c r="A690" i="14"/>
  <c r="A694" i="14"/>
  <c r="A698" i="14"/>
  <c r="A702" i="14"/>
  <c r="A706" i="14"/>
  <c r="A710" i="14"/>
  <c r="A713" i="14"/>
  <c r="A717" i="14"/>
  <c r="A721" i="14"/>
  <c r="A725" i="14"/>
  <c r="A729" i="14"/>
  <c r="D733" i="12"/>
  <c r="A733" i="14" s="1"/>
  <c r="A737" i="14"/>
  <c r="A741" i="14"/>
  <c r="D745" i="12"/>
  <c r="A745" i="14" s="1"/>
  <c r="A749" i="14"/>
  <c r="A753" i="14"/>
  <c r="A757" i="14"/>
  <c r="A761" i="14"/>
  <c r="A766" i="14"/>
  <c r="A770" i="14"/>
  <c r="A774" i="14"/>
  <c r="A778" i="14"/>
  <c r="A782" i="14"/>
  <c r="A786" i="14"/>
  <c r="A790" i="14"/>
  <c r="D794" i="12"/>
  <c r="A794" i="14" s="1"/>
  <c r="A798" i="14"/>
  <c r="A802" i="14"/>
  <c r="D806" i="12"/>
  <c r="A806" i="14" s="1"/>
  <c r="A810" i="14"/>
  <c r="A814" i="14"/>
  <c r="A818" i="14"/>
  <c r="A822" i="14"/>
  <c r="A826" i="14"/>
  <c r="A830" i="14"/>
  <c r="A834" i="14"/>
  <c r="A838" i="14"/>
  <c r="A842" i="14"/>
  <c r="A846" i="14"/>
  <c r="A848" i="14"/>
  <c r="A852" i="14"/>
  <c r="A854" i="14"/>
  <c r="A856" i="14"/>
  <c r="A860" i="14"/>
  <c r="A862" i="14"/>
  <c r="A864" i="14"/>
  <c r="A868" i="14"/>
  <c r="A872" i="14"/>
  <c r="A876" i="14"/>
  <c r="A880" i="14"/>
  <c r="A884" i="14"/>
  <c r="D888" i="12"/>
  <c r="A888" i="14" s="1"/>
  <c r="D892" i="12"/>
  <c r="A892" i="14" s="1"/>
  <c r="A896" i="14"/>
  <c r="A900" i="14"/>
  <c r="A902" i="14"/>
  <c r="A904" i="14"/>
  <c r="A908" i="14"/>
  <c r="A910" i="14"/>
  <c r="A912" i="14"/>
  <c r="A916" i="14"/>
  <c r="A918" i="14"/>
  <c r="A920" i="14"/>
  <c r="A924" i="14"/>
  <c r="A926" i="14"/>
  <c r="A928" i="14"/>
  <c r="A932" i="14"/>
  <c r="A936" i="14"/>
  <c r="A940" i="14"/>
  <c r="A944" i="14"/>
  <c r="A948" i="14"/>
  <c r="A952" i="14"/>
  <c r="A956" i="14"/>
  <c r="A960" i="14"/>
  <c r="A964" i="14"/>
  <c r="A966" i="14"/>
  <c r="D968" i="12"/>
  <c r="A968" i="14" s="1"/>
  <c r="D972" i="12"/>
  <c r="A972" i="14" s="1"/>
  <c r="D974" i="12"/>
  <c r="A974" i="14" s="1"/>
  <c r="A976" i="14"/>
  <c r="A980" i="14"/>
  <c r="A982" i="14"/>
  <c r="A984" i="14"/>
  <c r="A988" i="14"/>
  <c r="A990" i="14"/>
  <c r="A992" i="14"/>
  <c r="A996" i="14"/>
  <c r="A1000" i="14"/>
  <c r="A1004" i="14"/>
  <c r="A1008" i="14"/>
  <c r="D1012" i="12"/>
  <c r="A1012" i="14" s="1"/>
  <c r="A1016" i="14"/>
  <c r="D1020" i="12"/>
  <c r="A1020" i="14" s="1"/>
  <c r="D1024" i="12"/>
  <c r="A1024" i="14" s="1"/>
  <c r="D1028" i="12"/>
  <c r="A1028" i="14" s="1"/>
  <c r="D1032" i="12"/>
  <c r="A1032" i="14" s="1"/>
  <c r="D1036" i="12"/>
  <c r="A1036" i="14" s="1"/>
  <c r="D1040" i="12"/>
  <c r="A1040" i="14" s="1"/>
  <c r="D1044" i="12"/>
  <c r="A1044" i="14" s="1"/>
  <c r="D1048" i="12"/>
  <c r="A1048" i="14" s="1"/>
  <c r="A1052" i="14"/>
  <c r="D1056" i="12"/>
  <c r="A1056" i="14" s="1"/>
  <c r="A1060" i="14"/>
  <c r="D1064" i="12"/>
  <c r="A1064" i="14" s="1"/>
  <c r="A1068" i="14"/>
  <c r="D1072" i="12"/>
  <c r="A1072" i="14" s="1"/>
  <c r="D1078" i="12"/>
  <c r="A1078" i="14" s="1"/>
  <c r="A1082" i="14"/>
  <c r="A1086" i="14"/>
  <c r="A1090" i="14"/>
  <c r="A1094" i="14"/>
  <c r="A1098" i="14"/>
  <c r="A1102" i="14"/>
  <c r="A1106" i="14"/>
  <c r="A1110" i="14"/>
  <c r="D1114" i="12"/>
  <c r="A1114" i="14" s="1"/>
  <c r="A1118" i="14"/>
  <c r="A1122" i="14"/>
  <c r="A1126" i="14"/>
  <c r="A1130" i="14"/>
  <c r="A1134" i="14"/>
  <c r="A1138" i="14"/>
  <c r="D1142" i="12"/>
  <c r="A1142" i="14" s="1"/>
  <c r="A1146" i="14"/>
  <c r="A1150" i="14"/>
  <c r="A1154" i="14"/>
  <c r="A1158" i="14"/>
  <c r="A1162" i="14"/>
  <c r="A1166" i="14"/>
  <c r="A1170" i="14"/>
  <c r="A1174" i="14"/>
  <c r="D1178" i="12"/>
  <c r="A1178" i="14" s="1"/>
  <c r="A1182" i="14"/>
  <c r="A1186" i="14"/>
  <c r="A1190" i="14"/>
  <c r="A1194" i="14"/>
  <c r="A1198" i="14"/>
  <c r="A1202" i="14"/>
  <c r="D1206" i="12"/>
  <c r="A1206" i="14" s="1"/>
  <c r="A1210" i="14"/>
  <c r="A1213" i="14"/>
  <c r="A1221" i="14"/>
  <c r="A1229" i="14"/>
  <c r="D1237" i="12"/>
  <c r="A1237" i="14" s="1"/>
  <c r="A1245" i="14"/>
  <c r="A1253" i="14"/>
  <c r="A1261" i="14"/>
  <c r="A1269" i="14"/>
  <c r="A1277" i="14"/>
  <c r="A1293" i="14"/>
  <c r="A1300" i="14"/>
  <c r="A1308" i="14"/>
  <c r="A1316" i="14"/>
  <c r="A1324" i="14"/>
  <c r="A1332" i="14"/>
  <c r="D1340" i="12"/>
  <c r="A1340" i="14" s="1"/>
  <c r="D1348" i="12"/>
  <c r="A1348" i="14" s="1"/>
  <c r="D1356" i="12"/>
  <c r="A1356" i="14" s="1"/>
  <c r="A1364" i="14"/>
  <c r="D1372" i="12"/>
  <c r="A1372" i="14" s="1"/>
  <c r="A1380" i="14"/>
  <c r="D1388" i="12"/>
  <c r="A1388" i="14" s="1"/>
  <c r="A1396" i="14"/>
  <c r="D1404" i="12"/>
  <c r="A1404" i="14" s="1"/>
  <c r="A1412" i="14"/>
  <c r="D1420" i="12"/>
  <c r="A1420" i="14" s="1"/>
  <c r="A1428" i="14"/>
  <c r="A1436" i="14"/>
  <c r="A1444" i="14"/>
  <c r="A1452" i="14"/>
  <c r="A1460" i="14"/>
  <c r="A1468" i="14"/>
  <c r="A1476" i="14"/>
  <c r="A1484" i="14"/>
  <c r="A1492" i="14"/>
  <c r="G249" i="3"/>
  <c r="E249" i="3"/>
  <c r="E250" i="3"/>
  <c r="E251" i="3"/>
  <c r="B249" i="3"/>
  <c r="B250" i="3"/>
  <c r="H335" i="14" l="1"/>
  <c r="J335" i="14"/>
  <c r="E335" i="14"/>
  <c r="C1039" i="14"/>
  <c r="E1039" i="14"/>
  <c r="F1039" i="14"/>
  <c r="D1039" i="14"/>
  <c r="L1039" i="14"/>
  <c r="J1039" i="14"/>
  <c r="E1027" i="14"/>
  <c r="B1027" i="14"/>
  <c r="G1027" i="14"/>
  <c r="H1027" i="14"/>
  <c r="F1027" i="14"/>
  <c r="E1019" i="14"/>
  <c r="K1019" i="14"/>
  <c r="D1019" i="14"/>
  <c r="L1019" i="14"/>
  <c r="B1019" i="14"/>
  <c r="C1019" i="14"/>
  <c r="E947" i="14"/>
  <c r="K947" i="14"/>
  <c r="D947" i="14"/>
  <c r="L947" i="14"/>
  <c r="B947" i="14"/>
  <c r="C947" i="14"/>
  <c r="F931" i="14"/>
  <c r="I931" i="14"/>
  <c r="H931" i="14"/>
  <c r="G931" i="14"/>
  <c r="J931" i="14"/>
  <c r="B907" i="14"/>
  <c r="I907" i="14"/>
  <c r="K907" i="14"/>
  <c r="L907" i="14"/>
  <c r="D907" i="14"/>
  <c r="F907" i="14"/>
  <c r="B859" i="14"/>
  <c r="E859" i="14"/>
  <c r="J859" i="14"/>
  <c r="K859" i="14"/>
  <c r="L859" i="14"/>
  <c r="D859" i="14"/>
  <c r="I501" i="14"/>
  <c r="G501" i="14"/>
  <c r="F501" i="14"/>
  <c r="C501" i="14"/>
  <c r="D501" i="14"/>
  <c r="L501" i="14"/>
  <c r="C455" i="14"/>
  <c r="E455" i="14"/>
  <c r="B455" i="14"/>
  <c r="J455" i="14"/>
  <c r="D455" i="14"/>
  <c r="E439" i="14"/>
  <c r="K439" i="14"/>
  <c r="F439" i="14"/>
  <c r="G439" i="14"/>
  <c r="H439" i="14"/>
  <c r="I423" i="14"/>
  <c r="G423" i="14"/>
  <c r="F423" i="14"/>
  <c r="K423" i="14"/>
  <c r="L423" i="14"/>
  <c r="D423" i="14"/>
  <c r="K415" i="14"/>
  <c r="F415" i="14"/>
  <c r="E415" i="14"/>
  <c r="G415" i="14"/>
  <c r="H415" i="14"/>
  <c r="E383" i="14"/>
  <c r="H383" i="14"/>
  <c r="G383" i="14"/>
  <c r="B383" i="14"/>
  <c r="J383" i="14"/>
  <c r="C383" i="14"/>
  <c r="E367" i="14"/>
  <c r="K367" i="14"/>
  <c r="J367" i="14"/>
  <c r="B367" i="14"/>
  <c r="L367" i="14"/>
  <c r="D367" i="14"/>
  <c r="I335" i="14"/>
  <c r="D335" i="14"/>
  <c r="L335" i="14"/>
  <c r="K335" i="14"/>
  <c r="F335" i="14"/>
  <c r="I359" i="14"/>
  <c r="E359" i="14"/>
  <c r="C359" i="14"/>
  <c r="L359" i="14"/>
  <c r="C343" i="14"/>
  <c r="G343" i="14"/>
  <c r="E343" i="14"/>
  <c r="J343" i="14"/>
  <c r="D359" i="14"/>
  <c r="B359" i="14"/>
  <c r="E821" i="14"/>
  <c r="B821" i="14"/>
  <c r="C821" i="14"/>
  <c r="L821" i="14"/>
  <c r="I781" i="14"/>
  <c r="E781" i="14"/>
  <c r="D781" i="14"/>
  <c r="B781" i="14"/>
  <c r="C773" i="14"/>
  <c r="D773" i="14"/>
  <c r="K773" i="14"/>
  <c r="G765" i="14"/>
  <c r="B765" i="14"/>
  <c r="E765" i="14"/>
  <c r="L765" i="14"/>
  <c r="E689" i="14"/>
  <c r="D689" i="14"/>
  <c r="J649" i="14"/>
  <c r="B649" i="14"/>
  <c r="E613" i="14"/>
  <c r="J613" i="14"/>
  <c r="B605" i="14"/>
  <c r="L605" i="14"/>
  <c r="G577" i="14"/>
  <c r="L577" i="14"/>
  <c r="E483" i="14"/>
  <c r="C483" i="14"/>
  <c r="L1271" i="14"/>
  <c r="C1271" i="14"/>
  <c r="D1215" i="14"/>
  <c r="I1215" i="14"/>
  <c r="I362" i="14"/>
  <c r="J362" i="14"/>
  <c r="I1331" i="14"/>
  <c r="H1331" i="14"/>
  <c r="I1299" i="14"/>
  <c r="H1299" i="14"/>
  <c r="F923" i="14"/>
  <c r="C923" i="14"/>
  <c r="E511" i="14"/>
  <c r="B511" i="14"/>
  <c r="I511" i="14"/>
  <c r="F511" i="14"/>
  <c r="I495" i="14"/>
  <c r="E495" i="14"/>
  <c r="F495" i="14"/>
  <c r="D495" i="14"/>
  <c r="C479" i="14"/>
  <c r="K479" i="14"/>
  <c r="G479" i="14"/>
  <c r="H479" i="14"/>
  <c r="E447" i="14"/>
  <c r="B447" i="14"/>
  <c r="I447" i="14"/>
  <c r="D447" i="14"/>
  <c r="E431" i="14"/>
  <c r="C431" i="14"/>
  <c r="B431" i="14"/>
  <c r="D431" i="14"/>
  <c r="E407" i="14"/>
  <c r="I407" i="14"/>
  <c r="G407" i="14"/>
  <c r="K407" i="14"/>
  <c r="L805" i="14"/>
  <c r="I805" i="14"/>
  <c r="B805" i="14"/>
  <c r="D789" i="14"/>
  <c r="I789" i="14"/>
  <c r="B789" i="14"/>
  <c r="K705" i="14"/>
  <c r="J705" i="14"/>
  <c r="C705" i="14"/>
  <c r="E657" i="14"/>
  <c r="F657" i="14"/>
  <c r="I657" i="14"/>
  <c r="D625" i="14"/>
  <c r="J625" i="14"/>
  <c r="K625" i="14"/>
  <c r="G593" i="14"/>
  <c r="I593" i="14"/>
  <c r="B593" i="14"/>
  <c r="L585" i="14"/>
  <c r="J585" i="14"/>
  <c r="D585" i="14"/>
  <c r="F569" i="14"/>
  <c r="I569" i="14"/>
  <c r="B569" i="14"/>
  <c r="F553" i="14"/>
  <c r="D553" i="14"/>
  <c r="C553" i="14"/>
  <c r="J541" i="14"/>
  <c r="H541" i="14"/>
  <c r="I541" i="14"/>
  <c r="G517" i="14"/>
  <c r="K517" i="14"/>
  <c r="C517" i="14"/>
  <c r="C723" i="14"/>
  <c r="J723" i="14"/>
  <c r="L723" i="14"/>
  <c r="G424" i="14"/>
  <c r="L424" i="14"/>
  <c r="I424" i="14"/>
  <c r="C1315" i="14"/>
  <c r="J1315" i="14"/>
  <c r="G1067" i="14"/>
  <c r="B1067" i="14"/>
  <c r="L1059" i="14"/>
  <c r="I1059" i="14"/>
  <c r="K1059" i="14"/>
  <c r="L1031" i="14"/>
  <c r="J1031" i="14"/>
  <c r="C1031" i="14"/>
  <c r="H1023" i="14"/>
  <c r="K1023" i="14"/>
  <c r="C1015" i="14"/>
  <c r="L1015" i="14"/>
  <c r="F1015" i="14"/>
  <c r="B923" i="14"/>
  <c r="D923" i="14"/>
  <c r="K511" i="14"/>
  <c r="L495" i="14"/>
  <c r="G495" i="14"/>
  <c r="F479" i="14"/>
  <c r="E479" i="14"/>
  <c r="F447" i="14"/>
  <c r="K447" i="14"/>
  <c r="L431" i="14"/>
  <c r="I431" i="14"/>
  <c r="H407" i="14"/>
  <c r="F359" i="14"/>
  <c r="H343" i="14"/>
  <c r="D821" i="14"/>
  <c r="J781" i="14"/>
  <c r="C781" i="14"/>
  <c r="L773" i="14"/>
  <c r="D765" i="14"/>
  <c r="D697" i="14"/>
  <c r="B689" i="14"/>
  <c r="L669" i="14"/>
  <c r="D649" i="14"/>
  <c r="I641" i="14"/>
  <c r="L613" i="14"/>
  <c r="J605" i="14"/>
  <c r="J577" i="14"/>
  <c r="E561" i="14"/>
  <c r="H509" i="14"/>
  <c r="B483" i="14"/>
  <c r="F1271" i="14"/>
  <c r="H1255" i="14"/>
  <c r="K1231" i="14"/>
  <c r="G1215" i="14"/>
  <c r="H739" i="14"/>
  <c r="D362" i="14"/>
  <c r="K1331" i="14"/>
  <c r="K1299" i="14"/>
  <c r="C1274" i="14"/>
  <c r="H1218" i="14"/>
  <c r="E697" i="14"/>
  <c r="K697" i="14"/>
  <c r="I697" i="14"/>
  <c r="F697" i="14"/>
  <c r="G697" i="14"/>
  <c r="H697" i="14"/>
  <c r="K689" i="14"/>
  <c r="I689" i="14"/>
  <c r="F689" i="14"/>
  <c r="G689" i="14"/>
  <c r="H689" i="14"/>
  <c r="E677" i="14"/>
  <c r="K677" i="14"/>
  <c r="I677" i="14"/>
  <c r="F677" i="14"/>
  <c r="G677" i="14"/>
  <c r="L677" i="14"/>
  <c r="D669" i="14"/>
  <c r="I669" i="14"/>
  <c r="F669" i="14"/>
  <c r="C669" i="14"/>
  <c r="H669" i="14"/>
  <c r="I649" i="14"/>
  <c r="C649" i="14"/>
  <c r="G649" i="14"/>
  <c r="H649" i="14"/>
  <c r="K649" i="14"/>
  <c r="F649" i="14"/>
  <c r="B641" i="14"/>
  <c r="E641" i="14"/>
  <c r="D641" i="14"/>
  <c r="L641" i="14"/>
  <c r="F641" i="14"/>
  <c r="I633" i="14"/>
  <c r="C633" i="14"/>
  <c r="G633" i="14"/>
  <c r="H633" i="14"/>
  <c r="K633" i="14"/>
  <c r="J633" i="14"/>
  <c r="I613" i="14"/>
  <c r="K613" i="14"/>
  <c r="H613" i="14"/>
  <c r="G613" i="14"/>
  <c r="F613" i="14"/>
  <c r="I605" i="14"/>
  <c r="G605" i="14"/>
  <c r="F605" i="14"/>
  <c r="C605" i="14"/>
  <c r="H605" i="14"/>
  <c r="D577" i="14"/>
  <c r="I577" i="14"/>
  <c r="F577" i="14"/>
  <c r="K577" i="14"/>
  <c r="H577" i="14"/>
  <c r="I561" i="14"/>
  <c r="C561" i="14"/>
  <c r="L561" i="14"/>
  <c r="D561" i="14"/>
  <c r="G561" i="14"/>
  <c r="F561" i="14"/>
  <c r="I509" i="14"/>
  <c r="G509" i="14"/>
  <c r="F509" i="14"/>
  <c r="C509" i="14"/>
  <c r="D509" i="14"/>
  <c r="L509" i="14"/>
  <c r="I483" i="14"/>
  <c r="G483" i="14"/>
  <c r="F483" i="14"/>
  <c r="K483" i="14"/>
  <c r="H483" i="14"/>
  <c r="H1271" i="14"/>
  <c r="E1271" i="14"/>
  <c r="B1271" i="14"/>
  <c r="J1271" i="14"/>
  <c r="K1271" i="14"/>
  <c r="D1255" i="14"/>
  <c r="L1255" i="14"/>
  <c r="G1255" i="14"/>
  <c r="F1255" i="14"/>
  <c r="I1255" i="14"/>
  <c r="C1255" i="14"/>
  <c r="D1231" i="14"/>
  <c r="L1231" i="14"/>
  <c r="G1231" i="14"/>
  <c r="F1231" i="14"/>
  <c r="I1231" i="14"/>
  <c r="C1231" i="14"/>
  <c r="H1215" i="14"/>
  <c r="E1215" i="14"/>
  <c r="B1215" i="14"/>
  <c r="J1215" i="14"/>
  <c r="K1215" i="14"/>
  <c r="E755" i="14"/>
  <c r="L755" i="14"/>
  <c r="B755" i="14"/>
  <c r="J755" i="14"/>
  <c r="D755" i="14"/>
  <c r="C755" i="14"/>
  <c r="I739" i="14"/>
  <c r="K739" i="14"/>
  <c r="B739" i="14"/>
  <c r="J739" i="14"/>
  <c r="D739" i="14"/>
  <c r="E362" i="14"/>
  <c r="G362" i="14"/>
  <c r="H362" i="14"/>
  <c r="B362" i="14"/>
  <c r="C362" i="14"/>
  <c r="F362" i="14"/>
  <c r="B1331" i="14"/>
  <c r="E1331" i="14"/>
  <c r="F1331" i="14"/>
  <c r="G1331" i="14"/>
  <c r="L1331" i="14"/>
  <c r="D1331" i="14"/>
  <c r="B1299" i="14"/>
  <c r="E1299" i="14"/>
  <c r="F1299" i="14"/>
  <c r="G1299" i="14"/>
  <c r="L1299" i="14"/>
  <c r="D1299" i="14"/>
  <c r="B1287" i="14"/>
  <c r="G1287" i="14"/>
  <c r="C1287" i="14"/>
  <c r="F1287" i="14"/>
  <c r="E1287" i="14"/>
  <c r="H1287" i="14"/>
  <c r="I1274" i="14"/>
  <c r="L1274" i="14"/>
  <c r="D1274" i="14"/>
  <c r="G1274" i="14"/>
  <c r="J1274" i="14"/>
  <c r="E1274" i="14"/>
  <c r="K1274" i="14"/>
  <c r="F1274" i="14"/>
  <c r="E1258" i="14"/>
  <c r="H1258" i="14"/>
  <c r="K1258" i="14"/>
  <c r="I1258" i="14"/>
  <c r="F1258" i="14"/>
  <c r="G1258" i="14"/>
  <c r="D1258" i="14"/>
  <c r="C1258" i="14"/>
  <c r="J1258" i="14"/>
  <c r="E1234" i="14"/>
  <c r="H1234" i="14"/>
  <c r="K1234" i="14"/>
  <c r="I1234" i="14"/>
  <c r="F1234" i="14"/>
  <c r="G1234" i="14"/>
  <c r="D1234" i="14"/>
  <c r="C1234" i="14"/>
  <c r="J1234" i="14"/>
  <c r="D1218" i="14"/>
  <c r="L1218" i="14"/>
  <c r="C1218" i="14"/>
  <c r="B1218" i="14"/>
  <c r="J1218" i="14"/>
  <c r="E1218" i="14"/>
  <c r="K1218" i="14"/>
  <c r="F1218" i="14"/>
  <c r="B1095" i="14"/>
  <c r="I1095" i="14"/>
  <c r="G1095" i="14"/>
  <c r="L1095" i="14"/>
  <c r="D1095" i="14"/>
  <c r="F1095" i="14"/>
  <c r="C1095" i="14"/>
  <c r="H1095" i="14"/>
  <c r="E1083" i="14"/>
  <c r="B1083" i="14"/>
  <c r="J1083" i="14"/>
  <c r="G1083" i="14"/>
  <c r="H1083" i="14"/>
  <c r="K1083" i="14"/>
  <c r="I1083" i="14"/>
  <c r="L1083" i="14"/>
  <c r="C1075" i="14"/>
  <c r="K1075" i="14"/>
  <c r="F1075" i="14"/>
  <c r="I1075" i="14"/>
  <c r="D1075" i="14"/>
  <c r="L1075" i="14"/>
  <c r="E1075" i="14"/>
  <c r="J1075" i="14"/>
  <c r="H1075" i="14"/>
  <c r="C1051" i="14"/>
  <c r="K1051" i="14"/>
  <c r="F1051" i="14"/>
  <c r="I1051" i="14"/>
  <c r="D1051" i="14"/>
  <c r="L1051" i="14"/>
  <c r="E1051" i="14"/>
  <c r="J1051" i="14"/>
  <c r="H1051" i="14"/>
  <c r="E939" i="14"/>
  <c r="I939" i="14"/>
  <c r="H939" i="14"/>
  <c r="G939" i="14"/>
  <c r="F939" i="14"/>
  <c r="K939" i="14"/>
  <c r="J939" i="14"/>
  <c r="L939" i="14"/>
  <c r="C939" i="14"/>
  <c r="G899" i="14"/>
  <c r="I899" i="14"/>
  <c r="K899" i="14"/>
  <c r="L899" i="14"/>
  <c r="D899" i="14"/>
  <c r="B899" i="14"/>
  <c r="E899" i="14"/>
  <c r="H899" i="14"/>
  <c r="B883" i="14"/>
  <c r="J883" i="14"/>
  <c r="E883" i="14"/>
  <c r="C883" i="14"/>
  <c r="H883" i="14"/>
  <c r="F883" i="14"/>
  <c r="I883" i="14"/>
  <c r="L883" i="14"/>
  <c r="J867" i="14"/>
  <c r="C867" i="14"/>
  <c r="L867" i="14"/>
  <c r="E867" i="14"/>
  <c r="G867" i="14"/>
  <c r="I867" i="14"/>
  <c r="H867" i="14"/>
  <c r="F867" i="14"/>
  <c r="B463" i="14"/>
  <c r="J463" i="14"/>
  <c r="K463" i="14"/>
  <c r="H463" i="14"/>
  <c r="G463" i="14"/>
  <c r="I463" i="14"/>
  <c r="C463" i="14"/>
  <c r="L463" i="14"/>
  <c r="I399" i="14"/>
  <c r="H399" i="14"/>
  <c r="G399" i="14"/>
  <c r="F399" i="14"/>
  <c r="K399" i="14"/>
  <c r="D399" i="14"/>
  <c r="B399" i="14"/>
  <c r="C399" i="14"/>
  <c r="E375" i="14"/>
  <c r="B375" i="14"/>
  <c r="C375" i="14"/>
  <c r="F375" i="14"/>
  <c r="L375" i="14"/>
  <c r="D375" i="14"/>
  <c r="I375" i="14"/>
  <c r="J375" i="14"/>
  <c r="H375" i="14"/>
  <c r="G805" i="14"/>
  <c r="D805" i="14"/>
  <c r="J805" i="14"/>
  <c r="F805" i="14"/>
  <c r="J789" i="14"/>
  <c r="H789" i="14"/>
  <c r="E789" i="14"/>
  <c r="K789" i="14"/>
  <c r="L705" i="14"/>
  <c r="G705" i="14"/>
  <c r="F705" i="14"/>
  <c r="I705" i="14"/>
  <c r="H657" i="14"/>
  <c r="K657" i="14"/>
  <c r="J657" i="14"/>
  <c r="B657" i="14"/>
  <c r="H625" i="14"/>
  <c r="F625" i="14"/>
  <c r="G625" i="14"/>
  <c r="I625" i="14"/>
  <c r="C593" i="14"/>
  <c r="K593" i="14"/>
  <c r="L593" i="14"/>
  <c r="H593" i="14"/>
  <c r="H585" i="14"/>
  <c r="K585" i="14"/>
  <c r="F585" i="14"/>
  <c r="G585" i="14"/>
  <c r="L569" i="14"/>
  <c r="J569" i="14"/>
  <c r="E569" i="14"/>
  <c r="H569" i="14"/>
  <c r="J553" i="14"/>
  <c r="B553" i="14"/>
  <c r="H553" i="14"/>
  <c r="K553" i="14"/>
  <c r="F541" i="14"/>
  <c r="G541" i="14"/>
  <c r="D541" i="14"/>
  <c r="L541" i="14"/>
  <c r="C541" i="14"/>
  <c r="H517" i="14"/>
  <c r="J517" i="14"/>
  <c r="B517" i="14"/>
  <c r="D517" i="14"/>
  <c r="H723" i="14"/>
  <c r="G723" i="14"/>
  <c r="F723" i="14"/>
  <c r="K723" i="14"/>
  <c r="J424" i="14"/>
  <c r="B424" i="14"/>
  <c r="H424" i="14"/>
  <c r="K424" i="14"/>
  <c r="D1315" i="14"/>
  <c r="L1315" i="14"/>
  <c r="G1315" i="14"/>
  <c r="F1315" i="14"/>
  <c r="E1315" i="14"/>
  <c r="L1067" i="14"/>
  <c r="D1067" i="14"/>
  <c r="I1067" i="14"/>
  <c r="F1067" i="14"/>
  <c r="K1067" i="14"/>
  <c r="H1059" i="14"/>
  <c r="G1059" i="14"/>
  <c r="J1059" i="14"/>
  <c r="B1059" i="14"/>
  <c r="B1031" i="14"/>
  <c r="H1031" i="14"/>
  <c r="G1031" i="14"/>
  <c r="K1031" i="14"/>
  <c r="J1023" i="14"/>
  <c r="L1023" i="14"/>
  <c r="D1023" i="14"/>
  <c r="B1023" i="14"/>
  <c r="E1023" i="14"/>
  <c r="J1015" i="14"/>
  <c r="G1015" i="14"/>
  <c r="H1015" i="14"/>
  <c r="K1015" i="14"/>
  <c r="J923" i="14"/>
  <c r="G923" i="14"/>
  <c r="H923" i="14"/>
  <c r="I923" i="14"/>
  <c r="H511" i="14"/>
  <c r="J511" i="14"/>
  <c r="C511" i="14"/>
  <c r="D511" i="14"/>
  <c r="G511" i="14"/>
  <c r="H495" i="14"/>
  <c r="K495" i="14"/>
  <c r="J495" i="14"/>
  <c r="B495" i="14"/>
  <c r="L479" i="14"/>
  <c r="J479" i="14"/>
  <c r="B479" i="14"/>
  <c r="D479" i="14"/>
  <c r="J447" i="14"/>
  <c r="H447" i="14"/>
  <c r="G447" i="14"/>
  <c r="C447" i="14"/>
  <c r="H431" i="14"/>
  <c r="G431" i="14"/>
  <c r="F431" i="14"/>
  <c r="K431" i="14"/>
  <c r="C407" i="14"/>
  <c r="J407" i="14"/>
  <c r="B407" i="14"/>
  <c r="L407" i="14"/>
  <c r="D407" i="14"/>
  <c r="H359" i="14"/>
  <c r="G359" i="14"/>
  <c r="J359" i="14"/>
  <c r="K359" i="14"/>
  <c r="F343" i="14"/>
  <c r="K343" i="14"/>
  <c r="L343" i="14"/>
  <c r="D343" i="14"/>
  <c r="G821" i="14"/>
  <c r="H821" i="14"/>
  <c r="I821" i="14"/>
  <c r="K821" i="14"/>
  <c r="F821" i="14"/>
  <c r="F781" i="14"/>
  <c r="K781" i="14"/>
  <c r="H781" i="14"/>
  <c r="G781" i="14"/>
  <c r="J773" i="14"/>
  <c r="B773" i="14"/>
  <c r="I773" i="14"/>
  <c r="H773" i="14"/>
  <c r="G773" i="14"/>
  <c r="H765" i="14"/>
  <c r="K765" i="14"/>
  <c r="C765" i="14"/>
  <c r="F765" i="14"/>
  <c r="I765" i="14"/>
  <c r="J697" i="14"/>
  <c r="C697" i="14"/>
  <c r="L689" i="14"/>
  <c r="J689" i="14"/>
  <c r="C689" i="14"/>
  <c r="D677" i="14"/>
  <c r="B677" i="14"/>
  <c r="H677" i="14"/>
  <c r="K669" i="14"/>
  <c r="B669" i="14"/>
  <c r="E669" i="14"/>
  <c r="L649" i="14"/>
  <c r="E649" i="14"/>
  <c r="J641" i="14"/>
  <c r="H641" i="14"/>
  <c r="C641" i="14"/>
  <c r="B633" i="14"/>
  <c r="D633" i="14"/>
  <c r="F633" i="14"/>
  <c r="B613" i="14"/>
  <c r="D613" i="14"/>
  <c r="C613" i="14"/>
  <c r="D605" i="14"/>
  <c r="K605" i="14"/>
  <c r="E605" i="14"/>
  <c r="C577" i="14"/>
  <c r="B577" i="14"/>
  <c r="E577" i="14"/>
  <c r="B561" i="14"/>
  <c r="K561" i="14"/>
  <c r="K509" i="14"/>
  <c r="B509" i="14"/>
  <c r="L483" i="14"/>
  <c r="J483" i="14"/>
  <c r="D483" i="14"/>
  <c r="I1271" i="14"/>
  <c r="G1271" i="14"/>
  <c r="D1271" i="14"/>
  <c r="J1255" i="14"/>
  <c r="E1255" i="14"/>
  <c r="J1231" i="14"/>
  <c r="E1231" i="14"/>
  <c r="C1215" i="14"/>
  <c r="F1215" i="14"/>
  <c r="L1215" i="14"/>
  <c r="H755" i="14"/>
  <c r="F755" i="14"/>
  <c r="I755" i="14"/>
  <c r="G739" i="14"/>
  <c r="C739" i="14"/>
  <c r="E739" i="14"/>
  <c r="K362" i="14"/>
  <c r="L362" i="14"/>
  <c r="C1331" i="14"/>
  <c r="J1331" i="14"/>
  <c r="C1299" i="14"/>
  <c r="J1299" i="14"/>
  <c r="D1287" i="14"/>
  <c r="I1287" i="14"/>
  <c r="K1287" i="14"/>
  <c r="H1274" i="14"/>
  <c r="B1258" i="14"/>
  <c r="L1234" i="14"/>
  <c r="I1218" i="14"/>
  <c r="J1095" i="14"/>
  <c r="E1095" i="14"/>
  <c r="F1083" i="14"/>
  <c r="G1075" i="14"/>
  <c r="B1051" i="14"/>
  <c r="B939" i="14"/>
  <c r="J899" i="14"/>
  <c r="F899" i="14"/>
  <c r="K883" i="14"/>
  <c r="K867" i="14"/>
  <c r="B867" i="14"/>
  <c r="E463" i="14"/>
  <c r="F463" i="14"/>
  <c r="J399" i="14"/>
  <c r="E399" i="14"/>
  <c r="K375" i="14"/>
  <c r="I1048" i="14"/>
  <c r="C1048" i="14"/>
  <c r="K1048" i="14"/>
  <c r="F1048" i="14"/>
  <c r="E1048" i="14"/>
  <c r="G1048" i="14"/>
  <c r="D1048" i="14"/>
  <c r="H1048" i="14"/>
  <c r="L1048" i="14"/>
  <c r="B1048" i="14"/>
  <c r="J1048" i="14"/>
  <c r="I1032" i="14"/>
  <c r="C1032" i="14"/>
  <c r="K1032" i="14"/>
  <c r="B1032" i="14"/>
  <c r="J1032" i="14"/>
  <c r="E1032" i="14"/>
  <c r="G1032" i="14"/>
  <c r="D1032" i="14"/>
  <c r="H1032" i="14"/>
  <c r="L1032" i="14"/>
  <c r="F1032" i="14"/>
  <c r="I974" i="14"/>
  <c r="E974" i="14"/>
  <c r="B974" i="14"/>
  <c r="F974" i="14"/>
  <c r="J974" i="14"/>
  <c r="C974" i="14"/>
  <c r="K974" i="14"/>
  <c r="D974" i="14"/>
  <c r="H974" i="14"/>
  <c r="L974" i="14"/>
  <c r="G974" i="14"/>
  <c r="E968" i="14"/>
  <c r="I968" i="14"/>
  <c r="D968" i="14"/>
  <c r="H968" i="14"/>
  <c r="L968" i="14"/>
  <c r="G968" i="14"/>
  <c r="B968" i="14"/>
  <c r="F968" i="14"/>
  <c r="J968" i="14"/>
  <c r="C968" i="14"/>
  <c r="K968" i="14"/>
  <c r="E806" i="14"/>
  <c r="K806" i="14"/>
  <c r="G806" i="14"/>
  <c r="B806" i="14"/>
  <c r="F806" i="14"/>
  <c r="J806" i="14"/>
  <c r="I806" i="14"/>
  <c r="D806" i="14"/>
  <c r="H806" i="14"/>
  <c r="L806" i="14"/>
  <c r="C806" i="14"/>
  <c r="E678" i="14"/>
  <c r="D678" i="14"/>
  <c r="G678" i="14"/>
  <c r="I678" i="14"/>
  <c r="B678" i="14"/>
  <c r="F678" i="14"/>
  <c r="J678" i="14"/>
  <c r="K678" i="14"/>
  <c r="C678" i="14"/>
  <c r="H678" i="14"/>
  <c r="L678" i="14"/>
  <c r="E618" i="14"/>
  <c r="I618" i="14"/>
  <c r="B618" i="14"/>
  <c r="G618" i="14"/>
  <c r="C618" i="14"/>
  <c r="K618" i="14"/>
  <c r="L618" i="14"/>
  <c r="H618" i="14"/>
  <c r="D618" i="14"/>
  <c r="J618" i="14"/>
  <c r="F618" i="14"/>
  <c r="E586" i="14"/>
  <c r="H586" i="14"/>
  <c r="I586" i="14"/>
  <c r="B586" i="14"/>
  <c r="F586" i="14"/>
  <c r="J586" i="14"/>
  <c r="G586" i="14"/>
  <c r="D586" i="14"/>
  <c r="L586" i="14"/>
  <c r="K586" i="14"/>
  <c r="C586" i="14"/>
  <c r="I538" i="14"/>
  <c r="E538" i="14"/>
  <c r="B538" i="14"/>
  <c r="J538" i="14"/>
  <c r="C538" i="14"/>
  <c r="L538" i="14"/>
  <c r="K538" i="14"/>
  <c r="D538" i="14"/>
  <c r="H538" i="14"/>
  <c r="G538" i="14"/>
  <c r="F538" i="14"/>
  <c r="B1237" i="14"/>
  <c r="F1237" i="14"/>
  <c r="J1237" i="14"/>
  <c r="E1237" i="14"/>
  <c r="G1237" i="14"/>
  <c r="D1237" i="14"/>
  <c r="H1237" i="14"/>
  <c r="L1237" i="14"/>
  <c r="I1237" i="14"/>
  <c r="K1237" i="14"/>
  <c r="C1237" i="14"/>
  <c r="B1114" i="14"/>
  <c r="E1114" i="14"/>
  <c r="I1114" i="14"/>
  <c r="G1114" i="14"/>
  <c r="K1114" i="14"/>
  <c r="C1114" i="14"/>
  <c r="J1114" i="14"/>
  <c r="F1114" i="14"/>
  <c r="L1114" i="14"/>
  <c r="H1114" i="14"/>
  <c r="D1114" i="14"/>
  <c r="I1064" i="14"/>
  <c r="C1064" i="14"/>
  <c r="K1064" i="14"/>
  <c r="B1064" i="14"/>
  <c r="F1064" i="14"/>
  <c r="J1064" i="14"/>
  <c r="E1064" i="14"/>
  <c r="G1064" i="14"/>
  <c r="D1064" i="14"/>
  <c r="H1064" i="14"/>
  <c r="L1064" i="14"/>
  <c r="C1044" i="14"/>
  <c r="I1044" i="14"/>
  <c r="E1044" i="14"/>
  <c r="K1044" i="14"/>
  <c r="F1044" i="14"/>
  <c r="G1044" i="14"/>
  <c r="D1044" i="14"/>
  <c r="H1044" i="14"/>
  <c r="L1044" i="14"/>
  <c r="B1044" i="14"/>
  <c r="J1044" i="14"/>
  <c r="C1036" i="14"/>
  <c r="I1036" i="14"/>
  <c r="E1036" i="14"/>
  <c r="K1036" i="14"/>
  <c r="J1036" i="14"/>
  <c r="G1036" i="14"/>
  <c r="D1036" i="14"/>
  <c r="H1036" i="14"/>
  <c r="L1036" i="14"/>
  <c r="B1036" i="14"/>
  <c r="F1036" i="14"/>
  <c r="C1028" i="14"/>
  <c r="I1028" i="14"/>
  <c r="E1028" i="14"/>
  <c r="K1028" i="14"/>
  <c r="F1028" i="14"/>
  <c r="G1028" i="14"/>
  <c r="D1028" i="14"/>
  <c r="H1028" i="14"/>
  <c r="L1028" i="14"/>
  <c r="B1028" i="14"/>
  <c r="J1028" i="14"/>
  <c r="E1020" i="14"/>
  <c r="I1020" i="14"/>
  <c r="D1020" i="14"/>
  <c r="H1020" i="14"/>
  <c r="L1020" i="14"/>
  <c r="G1020" i="14"/>
  <c r="B1020" i="14"/>
  <c r="F1020" i="14"/>
  <c r="J1020" i="14"/>
  <c r="C1020" i="14"/>
  <c r="K1020" i="14"/>
  <c r="E972" i="14"/>
  <c r="I972" i="14"/>
  <c r="D972" i="14"/>
  <c r="H972" i="14"/>
  <c r="L972" i="14"/>
  <c r="G972" i="14"/>
  <c r="B972" i="14"/>
  <c r="F972" i="14"/>
  <c r="J972" i="14"/>
  <c r="C972" i="14"/>
  <c r="K972" i="14"/>
  <c r="B888" i="14"/>
  <c r="E888" i="14"/>
  <c r="K888" i="14"/>
  <c r="C888" i="14"/>
  <c r="H888" i="14"/>
  <c r="I888" i="14"/>
  <c r="G888" i="14"/>
  <c r="J888" i="14"/>
  <c r="F888" i="14"/>
  <c r="L888" i="14"/>
  <c r="D888" i="14"/>
  <c r="E794" i="14"/>
  <c r="B794" i="14"/>
  <c r="I794" i="14"/>
  <c r="K794" i="14"/>
  <c r="C794" i="14"/>
  <c r="J794" i="14"/>
  <c r="F794" i="14"/>
  <c r="G794" i="14"/>
  <c r="L794" i="14"/>
  <c r="H794" i="14"/>
  <c r="D794" i="14"/>
  <c r="E745" i="14"/>
  <c r="H745" i="14"/>
  <c r="K745" i="14"/>
  <c r="I745" i="14"/>
  <c r="B745" i="14"/>
  <c r="F745" i="14"/>
  <c r="J745" i="14"/>
  <c r="G745" i="14"/>
  <c r="D745" i="14"/>
  <c r="L745" i="14"/>
  <c r="C745" i="14"/>
  <c r="I642" i="14"/>
  <c r="C642" i="14"/>
  <c r="B642" i="14"/>
  <c r="E642" i="14"/>
  <c r="G642" i="14"/>
  <c r="D642" i="14"/>
  <c r="H642" i="14"/>
  <c r="L642" i="14"/>
  <c r="K642" i="14"/>
  <c r="F642" i="14"/>
  <c r="J642" i="14"/>
  <c r="B602" i="14"/>
  <c r="E602" i="14"/>
  <c r="K602" i="14"/>
  <c r="C602" i="14"/>
  <c r="L602" i="14"/>
  <c r="H602" i="14"/>
  <c r="D602" i="14"/>
  <c r="I602" i="14"/>
  <c r="G602" i="14"/>
  <c r="J602" i="14"/>
  <c r="F602" i="14"/>
  <c r="E570" i="14"/>
  <c r="G570" i="14"/>
  <c r="J570" i="14"/>
  <c r="B570" i="14"/>
  <c r="I570" i="14"/>
  <c r="K570" i="14"/>
  <c r="C570" i="14"/>
  <c r="L570" i="14"/>
  <c r="H570" i="14"/>
  <c r="D570" i="14"/>
  <c r="F570" i="14"/>
  <c r="I546" i="14"/>
  <c r="C546" i="14"/>
  <c r="K546" i="14"/>
  <c r="E546" i="14"/>
  <c r="J546" i="14"/>
  <c r="F546" i="14"/>
  <c r="B546" i="14"/>
  <c r="G546" i="14"/>
  <c r="L546" i="14"/>
  <c r="H546" i="14"/>
  <c r="D546" i="14"/>
  <c r="E488" i="14"/>
  <c r="D488" i="14"/>
  <c r="C488" i="14"/>
  <c r="I488" i="14"/>
  <c r="B488" i="14"/>
  <c r="F488" i="14"/>
  <c r="J488" i="14"/>
  <c r="G488" i="14"/>
  <c r="H488" i="14"/>
  <c r="L488" i="14"/>
  <c r="K488" i="14"/>
  <c r="E406" i="14"/>
  <c r="D406" i="14"/>
  <c r="H406" i="14"/>
  <c r="L406" i="14"/>
  <c r="K406" i="14"/>
  <c r="C406" i="14"/>
  <c r="I406" i="14"/>
  <c r="B406" i="14"/>
  <c r="F406" i="14"/>
  <c r="J406" i="14"/>
  <c r="G406" i="14"/>
  <c r="B1286" i="14"/>
  <c r="I1286" i="14"/>
  <c r="E1286" i="14"/>
  <c r="L1286" i="14"/>
  <c r="H1286" i="14"/>
  <c r="D1286" i="14"/>
  <c r="K1286" i="14"/>
  <c r="G1286" i="14"/>
  <c r="C1286" i="14"/>
  <c r="J1286" i="14"/>
  <c r="F1286" i="14"/>
  <c r="E1272" i="14"/>
  <c r="I1272" i="14"/>
  <c r="D1272" i="14"/>
  <c r="H1272" i="14"/>
  <c r="L1272" i="14"/>
  <c r="K1272" i="14"/>
  <c r="C1272" i="14"/>
  <c r="B1272" i="14"/>
  <c r="F1272" i="14"/>
  <c r="J1272" i="14"/>
  <c r="G1272" i="14"/>
  <c r="E1256" i="14"/>
  <c r="I1256" i="14"/>
  <c r="D1256" i="14"/>
  <c r="H1256" i="14"/>
  <c r="L1256" i="14"/>
  <c r="K1256" i="14"/>
  <c r="C1256" i="14"/>
  <c r="B1256" i="14"/>
  <c r="F1256" i="14"/>
  <c r="J1256" i="14"/>
  <c r="G1256" i="14"/>
  <c r="E1240" i="14"/>
  <c r="I1240" i="14"/>
  <c r="D1240" i="14"/>
  <c r="H1240" i="14"/>
  <c r="L1240" i="14"/>
  <c r="K1240" i="14"/>
  <c r="C1240" i="14"/>
  <c r="B1240" i="14"/>
  <c r="F1240" i="14"/>
  <c r="J1240" i="14"/>
  <c r="G1240" i="14"/>
  <c r="E1224" i="14"/>
  <c r="I1224" i="14"/>
  <c r="D1224" i="14"/>
  <c r="H1224" i="14"/>
  <c r="L1224" i="14"/>
  <c r="K1224" i="14"/>
  <c r="C1224" i="14"/>
  <c r="B1224" i="14"/>
  <c r="F1224" i="14"/>
  <c r="J1224" i="14"/>
  <c r="G1224" i="14"/>
  <c r="E823" i="14"/>
  <c r="B823" i="14"/>
  <c r="F823" i="14"/>
  <c r="J823" i="14"/>
  <c r="K823" i="14"/>
  <c r="C823" i="14"/>
  <c r="I823" i="14"/>
  <c r="D823" i="14"/>
  <c r="H823" i="14"/>
  <c r="L823" i="14"/>
  <c r="G823" i="14"/>
  <c r="B791" i="14"/>
  <c r="D791" i="14"/>
  <c r="F791" i="14"/>
  <c r="H791" i="14"/>
  <c r="J791" i="14"/>
  <c r="L791" i="14"/>
  <c r="C791" i="14"/>
  <c r="G791" i="14"/>
  <c r="K791" i="14"/>
  <c r="E791" i="14"/>
  <c r="I791" i="14"/>
  <c r="I767" i="14"/>
  <c r="E767" i="14"/>
  <c r="G767" i="14"/>
  <c r="B767" i="14"/>
  <c r="F767" i="14"/>
  <c r="J767" i="14"/>
  <c r="C767" i="14"/>
  <c r="K767" i="14"/>
  <c r="D767" i="14"/>
  <c r="H767" i="14"/>
  <c r="L767" i="14"/>
  <c r="E707" i="14"/>
  <c r="I707" i="14"/>
  <c r="L707" i="14"/>
  <c r="B707" i="14"/>
  <c r="F707" i="14"/>
  <c r="J707" i="14"/>
  <c r="G707" i="14"/>
  <c r="D707" i="14"/>
  <c r="H707" i="14"/>
  <c r="K707" i="14"/>
  <c r="C707" i="14"/>
  <c r="E687" i="14"/>
  <c r="I687" i="14"/>
  <c r="D687" i="14"/>
  <c r="K687" i="14"/>
  <c r="C687" i="14"/>
  <c r="B687" i="14"/>
  <c r="F687" i="14"/>
  <c r="J687" i="14"/>
  <c r="G687" i="14"/>
  <c r="H687" i="14"/>
  <c r="L687" i="14"/>
  <c r="E659" i="14"/>
  <c r="I659" i="14"/>
  <c r="J659" i="14"/>
  <c r="D659" i="14"/>
  <c r="H659" i="14"/>
  <c r="L659" i="14"/>
  <c r="G659" i="14"/>
  <c r="B659" i="14"/>
  <c r="F659" i="14"/>
  <c r="C659" i="14"/>
  <c r="K659" i="14"/>
  <c r="I531" i="14"/>
  <c r="C531" i="14"/>
  <c r="H531" i="14"/>
  <c r="E531" i="14"/>
  <c r="K531" i="14"/>
  <c r="B531" i="14"/>
  <c r="F531" i="14"/>
  <c r="J531" i="14"/>
  <c r="G531" i="14"/>
  <c r="D531" i="14"/>
  <c r="L531" i="14"/>
  <c r="B1306" i="14"/>
  <c r="I1306" i="14"/>
  <c r="E1306" i="14"/>
  <c r="L1306" i="14"/>
  <c r="H1306" i="14"/>
  <c r="D1306" i="14"/>
  <c r="K1306" i="14"/>
  <c r="G1306" i="14"/>
  <c r="C1306" i="14"/>
  <c r="J1306" i="14"/>
  <c r="F1306" i="14"/>
  <c r="E730" i="14"/>
  <c r="H730" i="14"/>
  <c r="G730" i="14"/>
  <c r="I730" i="14"/>
  <c r="B730" i="14"/>
  <c r="F730" i="14"/>
  <c r="J730" i="14"/>
  <c r="K730" i="14"/>
  <c r="C730" i="14"/>
  <c r="D730" i="14"/>
  <c r="L730" i="14"/>
  <c r="B1303" i="14"/>
  <c r="I1303" i="14"/>
  <c r="E1303" i="14"/>
  <c r="J1303" i="14"/>
  <c r="F1303" i="14"/>
  <c r="K1303" i="14"/>
  <c r="G1303" i="14"/>
  <c r="C1303" i="14"/>
  <c r="L1303" i="14"/>
  <c r="H1303" i="14"/>
  <c r="D1303" i="14"/>
  <c r="E1137" i="14"/>
  <c r="I1137" i="14"/>
  <c r="B1137" i="14"/>
  <c r="F1137" i="14"/>
  <c r="J1137" i="14"/>
  <c r="K1137" i="14"/>
  <c r="C1137" i="14"/>
  <c r="D1137" i="14"/>
  <c r="H1137" i="14"/>
  <c r="L1137" i="14"/>
  <c r="G1137" i="14"/>
  <c r="C1041" i="14"/>
  <c r="K1041" i="14"/>
  <c r="B1041" i="14"/>
  <c r="J1041" i="14"/>
  <c r="I1041" i="14"/>
  <c r="E1041" i="14"/>
  <c r="G1041" i="14"/>
  <c r="D1041" i="14"/>
  <c r="H1041" i="14"/>
  <c r="L1041" i="14"/>
  <c r="F1041" i="14"/>
  <c r="B873" i="14"/>
  <c r="I873" i="14"/>
  <c r="E873" i="14"/>
  <c r="G873" i="14"/>
  <c r="J873" i="14"/>
  <c r="K873" i="14"/>
  <c r="C873" i="14"/>
  <c r="L873" i="14"/>
  <c r="H873" i="14"/>
  <c r="D873" i="14"/>
  <c r="F873" i="14"/>
  <c r="I535" i="14"/>
  <c r="C535" i="14"/>
  <c r="G535" i="14"/>
  <c r="D535" i="14"/>
  <c r="L535" i="14"/>
  <c r="E535" i="14"/>
  <c r="K535" i="14"/>
  <c r="B535" i="14"/>
  <c r="F535" i="14"/>
  <c r="J535" i="14"/>
  <c r="H535" i="14"/>
  <c r="K477" i="14"/>
  <c r="E477" i="14"/>
  <c r="G477" i="14"/>
  <c r="I477" i="14"/>
  <c r="C477" i="14"/>
  <c r="H477" i="14"/>
  <c r="L477" i="14"/>
  <c r="D477" i="14"/>
  <c r="B477" i="14"/>
  <c r="F477" i="14"/>
  <c r="J477" i="14"/>
  <c r="E413" i="14"/>
  <c r="C413" i="14"/>
  <c r="K413" i="14"/>
  <c r="J413" i="14"/>
  <c r="F413" i="14"/>
  <c r="I413" i="14"/>
  <c r="B413" i="14"/>
  <c r="G413" i="14"/>
  <c r="L413" i="14"/>
  <c r="H413" i="14"/>
  <c r="D413" i="14"/>
  <c r="I363" i="14"/>
  <c r="E363" i="14"/>
  <c r="K363" i="14"/>
  <c r="C363" i="14"/>
  <c r="J363" i="14"/>
  <c r="F363" i="14"/>
  <c r="B363" i="14"/>
  <c r="G363" i="14"/>
  <c r="L363" i="14"/>
  <c r="H363" i="14"/>
  <c r="D363" i="14"/>
  <c r="C1054" i="14"/>
  <c r="E1054" i="14"/>
  <c r="K1054" i="14"/>
  <c r="B1054" i="14"/>
  <c r="F1054" i="14"/>
  <c r="J1054" i="14"/>
  <c r="I1054" i="14"/>
  <c r="G1054" i="14"/>
  <c r="D1054" i="14"/>
  <c r="H1054" i="14"/>
  <c r="L1054" i="14"/>
  <c r="C1046" i="14"/>
  <c r="E1046" i="14"/>
  <c r="K1046" i="14"/>
  <c r="F1046" i="14"/>
  <c r="I1046" i="14"/>
  <c r="G1046" i="14"/>
  <c r="D1046" i="14"/>
  <c r="H1046" i="14"/>
  <c r="L1046" i="14"/>
  <c r="B1046" i="14"/>
  <c r="J1046" i="14"/>
  <c r="E728" i="14"/>
  <c r="D728" i="14"/>
  <c r="G728" i="14"/>
  <c r="I728" i="14"/>
  <c r="B728" i="14"/>
  <c r="F728" i="14"/>
  <c r="J728" i="14"/>
  <c r="K728" i="14"/>
  <c r="C728" i="14"/>
  <c r="H728" i="14"/>
  <c r="L728" i="14"/>
  <c r="B600" i="14"/>
  <c r="I600" i="14"/>
  <c r="K600" i="14"/>
  <c r="C600" i="14"/>
  <c r="L600" i="14"/>
  <c r="H600" i="14"/>
  <c r="D600" i="14"/>
  <c r="E600" i="14"/>
  <c r="G600" i="14"/>
  <c r="J600" i="14"/>
  <c r="F600" i="14"/>
  <c r="C454" i="14"/>
  <c r="D454" i="14"/>
  <c r="I454" i="14"/>
  <c r="E454" i="14"/>
  <c r="G454" i="14"/>
  <c r="B454" i="14"/>
  <c r="F454" i="14"/>
  <c r="J454" i="14"/>
  <c r="K454" i="14"/>
  <c r="H454" i="14"/>
  <c r="L454" i="14"/>
  <c r="I438" i="14"/>
  <c r="C438" i="14"/>
  <c r="K438" i="14"/>
  <c r="L438" i="14"/>
  <c r="H438" i="14"/>
  <c r="D438" i="14"/>
  <c r="E438" i="14"/>
  <c r="B438" i="14"/>
  <c r="G438" i="14"/>
  <c r="J438" i="14"/>
  <c r="F438" i="14"/>
  <c r="I414" i="14"/>
  <c r="E414" i="14"/>
  <c r="K414" i="14"/>
  <c r="B414" i="14"/>
  <c r="F414" i="14"/>
  <c r="J414" i="14"/>
  <c r="C414" i="14"/>
  <c r="G414" i="14"/>
  <c r="D414" i="14"/>
  <c r="H414" i="14"/>
  <c r="L414" i="14"/>
  <c r="E617" i="14"/>
  <c r="C617" i="14"/>
  <c r="K617" i="14"/>
  <c r="H617" i="14"/>
  <c r="I617" i="14"/>
  <c r="B617" i="14"/>
  <c r="G617" i="14"/>
  <c r="J617" i="14"/>
  <c r="F617" i="14"/>
  <c r="L617" i="14"/>
  <c r="D617" i="14"/>
  <c r="I411" i="14"/>
  <c r="E411" i="14"/>
  <c r="K411" i="14"/>
  <c r="C411" i="14"/>
  <c r="J411" i="14"/>
  <c r="F411" i="14"/>
  <c r="B411" i="14"/>
  <c r="G411" i="14"/>
  <c r="L411" i="14"/>
  <c r="H411" i="14"/>
  <c r="D411" i="14"/>
  <c r="E1139" i="14"/>
  <c r="B1139" i="14"/>
  <c r="F1139" i="14"/>
  <c r="J1139" i="14"/>
  <c r="K1139" i="14"/>
  <c r="C1139" i="14"/>
  <c r="I1139" i="14"/>
  <c r="D1139" i="14"/>
  <c r="H1139" i="14"/>
  <c r="L1139" i="14"/>
  <c r="G1139" i="14"/>
  <c r="E911" i="14"/>
  <c r="I911" i="14"/>
  <c r="B911" i="14"/>
  <c r="D911" i="14"/>
  <c r="H911" i="14"/>
  <c r="L911" i="14"/>
  <c r="K911" i="14"/>
  <c r="C911" i="14"/>
  <c r="F911" i="14"/>
  <c r="J911" i="14"/>
  <c r="G911" i="14"/>
  <c r="B895" i="14"/>
  <c r="I895" i="14"/>
  <c r="G895" i="14"/>
  <c r="E895" i="14"/>
  <c r="K895" i="14"/>
  <c r="C895" i="14"/>
  <c r="L895" i="14"/>
  <c r="H895" i="14"/>
  <c r="D895" i="14"/>
  <c r="J895" i="14"/>
  <c r="F895" i="14"/>
  <c r="B855" i="14"/>
  <c r="I855" i="14"/>
  <c r="E855" i="14"/>
  <c r="G855" i="14"/>
  <c r="J855" i="14"/>
  <c r="F855" i="14"/>
  <c r="K855" i="14"/>
  <c r="C855" i="14"/>
  <c r="L855" i="14"/>
  <c r="H855" i="14"/>
  <c r="D855" i="14"/>
  <c r="I437" i="14"/>
  <c r="E437" i="14"/>
  <c r="C437" i="14"/>
  <c r="K437" i="14"/>
  <c r="J437" i="14"/>
  <c r="F437" i="14"/>
  <c r="B437" i="14"/>
  <c r="G437" i="14"/>
  <c r="L437" i="14"/>
  <c r="H437" i="14"/>
  <c r="D437" i="14"/>
  <c r="E395" i="14"/>
  <c r="D395" i="14"/>
  <c r="H395" i="14"/>
  <c r="L395" i="14"/>
  <c r="G395" i="14"/>
  <c r="I395" i="14"/>
  <c r="B395" i="14"/>
  <c r="F395" i="14"/>
  <c r="J395" i="14"/>
  <c r="K395" i="14"/>
  <c r="C395" i="14"/>
  <c r="E364" i="14"/>
  <c r="B364" i="14"/>
  <c r="G364" i="14"/>
  <c r="L364" i="14"/>
  <c r="H364" i="14"/>
  <c r="D364" i="14"/>
  <c r="I364" i="14"/>
  <c r="K364" i="14"/>
  <c r="C364" i="14"/>
  <c r="J364" i="14"/>
  <c r="F364" i="14"/>
  <c r="E927" i="14"/>
  <c r="I927" i="14"/>
  <c r="F927" i="14"/>
  <c r="C927" i="14"/>
  <c r="D927" i="14"/>
  <c r="H927" i="14"/>
  <c r="L927" i="14"/>
  <c r="G927" i="14"/>
  <c r="B927" i="14"/>
  <c r="J927" i="14"/>
  <c r="K927" i="14"/>
  <c r="E389" i="14"/>
  <c r="I389" i="14"/>
  <c r="D389" i="14"/>
  <c r="H389" i="14"/>
  <c r="L389" i="14"/>
  <c r="G389" i="14"/>
  <c r="B389" i="14"/>
  <c r="F389" i="14"/>
  <c r="J389" i="14"/>
  <c r="K389" i="14"/>
  <c r="C389" i="14"/>
  <c r="I1142" i="14"/>
  <c r="E1142" i="14"/>
  <c r="B1142" i="14"/>
  <c r="F1142" i="14"/>
  <c r="J1142" i="14"/>
  <c r="G1142" i="14"/>
  <c r="D1142" i="14"/>
  <c r="H1142" i="14"/>
  <c r="L1142" i="14"/>
  <c r="K1142" i="14"/>
  <c r="C1142" i="14"/>
  <c r="I1040" i="14"/>
  <c r="C1040" i="14"/>
  <c r="K1040" i="14"/>
  <c r="F1040" i="14"/>
  <c r="J1040" i="14"/>
  <c r="E1040" i="14"/>
  <c r="G1040" i="14"/>
  <c r="D1040" i="14"/>
  <c r="H1040" i="14"/>
  <c r="L1040" i="14"/>
  <c r="B1040" i="14"/>
  <c r="I1024" i="14"/>
  <c r="C1024" i="14"/>
  <c r="K1024" i="14"/>
  <c r="F1024" i="14"/>
  <c r="E1024" i="14"/>
  <c r="G1024" i="14"/>
  <c r="D1024" i="14"/>
  <c r="H1024" i="14"/>
  <c r="L1024" i="14"/>
  <c r="B1024" i="14"/>
  <c r="J1024" i="14"/>
  <c r="B892" i="14"/>
  <c r="I892" i="14"/>
  <c r="E892" i="14"/>
  <c r="K892" i="14"/>
  <c r="C892" i="14"/>
  <c r="L892" i="14"/>
  <c r="D892" i="14"/>
  <c r="G892" i="14"/>
  <c r="J892" i="14"/>
  <c r="F892" i="14"/>
  <c r="H892" i="14"/>
  <c r="E733" i="14"/>
  <c r="L733" i="14"/>
  <c r="K733" i="14"/>
  <c r="I733" i="14"/>
  <c r="B733" i="14"/>
  <c r="F733" i="14"/>
  <c r="J733" i="14"/>
  <c r="G733" i="14"/>
  <c r="D733" i="14"/>
  <c r="H733" i="14"/>
  <c r="C733" i="14"/>
  <c r="E658" i="14"/>
  <c r="J658" i="14"/>
  <c r="I658" i="14"/>
  <c r="D658" i="14"/>
  <c r="H658" i="14"/>
  <c r="L658" i="14"/>
  <c r="G658" i="14"/>
  <c r="B658" i="14"/>
  <c r="F658" i="14"/>
  <c r="C658" i="14"/>
  <c r="K658" i="14"/>
  <c r="I562" i="14"/>
  <c r="C562" i="14"/>
  <c r="K562" i="14"/>
  <c r="E562" i="14"/>
  <c r="J562" i="14"/>
  <c r="F562" i="14"/>
  <c r="B562" i="14"/>
  <c r="G562" i="14"/>
  <c r="L562" i="14"/>
  <c r="H562" i="14"/>
  <c r="D562" i="14"/>
  <c r="I428" i="14"/>
  <c r="C428" i="14"/>
  <c r="K428" i="14"/>
  <c r="L428" i="14"/>
  <c r="H428" i="14"/>
  <c r="D428" i="14"/>
  <c r="E428" i="14"/>
  <c r="B428" i="14"/>
  <c r="G428" i="14"/>
  <c r="J428" i="14"/>
  <c r="F428" i="14"/>
  <c r="E390" i="14"/>
  <c r="D390" i="14"/>
  <c r="H390" i="14"/>
  <c r="L390" i="14"/>
  <c r="K390" i="14"/>
  <c r="C390" i="14"/>
  <c r="I390" i="14"/>
  <c r="B390" i="14"/>
  <c r="F390" i="14"/>
  <c r="J390" i="14"/>
  <c r="G390" i="14"/>
  <c r="B1280" i="14"/>
  <c r="K1280" i="14"/>
  <c r="G1280" i="14"/>
  <c r="C1280" i="14"/>
  <c r="L1280" i="14"/>
  <c r="H1280" i="14"/>
  <c r="D1280" i="14"/>
  <c r="I1280" i="14"/>
  <c r="E1280" i="14"/>
  <c r="J1280" i="14"/>
  <c r="F1280" i="14"/>
  <c r="E1264" i="14"/>
  <c r="I1264" i="14"/>
  <c r="D1264" i="14"/>
  <c r="H1264" i="14"/>
  <c r="L1264" i="14"/>
  <c r="K1264" i="14"/>
  <c r="C1264" i="14"/>
  <c r="B1264" i="14"/>
  <c r="F1264" i="14"/>
  <c r="J1264" i="14"/>
  <c r="G1264" i="14"/>
  <c r="E1248" i="14"/>
  <c r="I1248" i="14"/>
  <c r="D1248" i="14"/>
  <c r="H1248" i="14"/>
  <c r="L1248" i="14"/>
  <c r="K1248" i="14"/>
  <c r="C1248" i="14"/>
  <c r="B1248" i="14"/>
  <c r="F1248" i="14"/>
  <c r="J1248" i="14"/>
  <c r="G1248" i="14"/>
  <c r="E1232" i="14"/>
  <c r="I1232" i="14"/>
  <c r="D1232" i="14"/>
  <c r="H1232" i="14"/>
  <c r="L1232" i="14"/>
  <c r="K1232" i="14"/>
  <c r="C1232" i="14"/>
  <c r="B1232" i="14"/>
  <c r="F1232" i="14"/>
  <c r="J1232" i="14"/>
  <c r="G1232" i="14"/>
  <c r="E1216" i="14"/>
  <c r="I1216" i="14"/>
  <c r="D1216" i="14"/>
  <c r="H1216" i="14"/>
  <c r="L1216" i="14"/>
  <c r="K1216" i="14"/>
  <c r="C1216" i="14"/>
  <c r="B1216" i="14"/>
  <c r="F1216" i="14"/>
  <c r="J1216" i="14"/>
  <c r="G1216" i="14"/>
  <c r="E807" i="14"/>
  <c r="B807" i="14"/>
  <c r="F807" i="14"/>
  <c r="J807" i="14"/>
  <c r="K807" i="14"/>
  <c r="C807" i="14"/>
  <c r="I807" i="14"/>
  <c r="D807" i="14"/>
  <c r="H807" i="14"/>
  <c r="L807" i="14"/>
  <c r="G807" i="14"/>
  <c r="E775" i="14"/>
  <c r="C775" i="14"/>
  <c r="I775" i="14"/>
  <c r="G775" i="14"/>
  <c r="D775" i="14"/>
  <c r="H775" i="14"/>
  <c r="L775" i="14"/>
  <c r="K775" i="14"/>
  <c r="B775" i="14"/>
  <c r="F775" i="14"/>
  <c r="J775" i="14"/>
  <c r="E711" i="14"/>
  <c r="I711" i="14"/>
  <c r="L711" i="14"/>
  <c r="B711" i="14"/>
  <c r="F711" i="14"/>
  <c r="J711" i="14"/>
  <c r="G711" i="14"/>
  <c r="D711" i="14"/>
  <c r="H711" i="14"/>
  <c r="K711" i="14"/>
  <c r="C711" i="14"/>
  <c r="E703" i="14"/>
  <c r="I703" i="14"/>
  <c r="H703" i="14"/>
  <c r="K703" i="14"/>
  <c r="C703" i="14"/>
  <c r="B703" i="14"/>
  <c r="F703" i="14"/>
  <c r="J703" i="14"/>
  <c r="G703" i="14"/>
  <c r="D703" i="14"/>
  <c r="L703" i="14"/>
  <c r="C537" i="14"/>
  <c r="E537" i="14"/>
  <c r="G537" i="14"/>
  <c r="L537" i="14"/>
  <c r="I537" i="14"/>
  <c r="K537" i="14"/>
  <c r="B537" i="14"/>
  <c r="F537" i="14"/>
  <c r="J537" i="14"/>
  <c r="D537" i="14"/>
  <c r="H537" i="14"/>
  <c r="E742" i="14"/>
  <c r="H742" i="14"/>
  <c r="I742" i="14"/>
  <c r="B742" i="14"/>
  <c r="F742" i="14"/>
  <c r="J742" i="14"/>
  <c r="K742" i="14"/>
  <c r="C742" i="14"/>
  <c r="D742" i="14"/>
  <c r="L742" i="14"/>
  <c r="G742" i="14"/>
  <c r="E396" i="14"/>
  <c r="D396" i="14"/>
  <c r="H396" i="14"/>
  <c r="L396" i="14"/>
  <c r="K396" i="14"/>
  <c r="C396" i="14"/>
  <c r="I396" i="14"/>
  <c r="B396" i="14"/>
  <c r="F396" i="14"/>
  <c r="J396" i="14"/>
  <c r="G396" i="14"/>
  <c r="B1109" i="14"/>
  <c r="E1109" i="14"/>
  <c r="I1109" i="14"/>
  <c r="G1109" i="14"/>
  <c r="K1109" i="14"/>
  <c r="C1109" i="14"/>
  <c r="L1109" i="14"/>
  <c r="H1109" i="14"/>
  <c r="D1109" i="14"/>
  <c r="J1109" i="14"/>
  <c r="F1109" i="14"/>
  <c r="C1045" i="14"/>
  <c r="K1045" i="14"/>
  <c r="B1045" i="14"/>
  <c r="J1045" i="14"/>
  <c r="I1045" i="14"/>
  <c r="E1045" i="14"/>
  <c r="G1045" i="14"/>
  <c r="D1045" i="14"/>
  <c r="H1045" i="14"/>
  <c r="L1045" i="14"/>
  <c r="F1045" i="14"/>
  <c r="E963" i="14"/>
  <c r="F963" i="14"/>
  <c r="C963" i="14"/>
  <c r="I963" i="14"/>
  <c r="D963" i="14"/>
  <c r="H963" i="14"/>
  <c r="L963" i="14"/>
  <c r="G963" i="14"/>
  <c r="B963" i="14"/>
  <c r="J963" i="14"/>
  <c r="K963" i="14"/>
  <c r="I429" i="14"/>
  <c r="C429" i="14"/>
  <c r="K429" i="14"/>
  <c r="J429" i="14"/>
  <c r="F429" i="14"/>
  <c r="E429" i="14"/>
  <c r="B429" i="14"/>
  <c r="G429" i="14"/>
  <c r="L429" i="14"/>
  <c r="H429" i="14"/>
  <c r="D429" i="14"/>
  <c r="B365" i="14"/>
  <c r="E365" i="14"/>
  <c r="K365" i="14"/>
  <c r="C365" i="14"/>
  <c r="J365" i="14"/>
  <c r="F365" i="14"/>
  <c r="I365" i="14"/>
  <c r="G365" i="14"/>
  <c r="L365" i="14"/>
  <c r="H365" i="14"/>
  <c r="D365" i="14"/>
  <c r="C347" i="14"/>
  <c r="G347" i="14"/>
  <c r="D347" i="14"/>
  <c r="H347" i="14"/>
  <c r="L347" i="14"/>
  <c r="I347" i="14"/>
  <c r="E347" i="14"/>
  <c r="K347" i="14"/>
  <c r="B347" i="14"/>
  <c r="F347" i="14"/>
  <c r="J347" i="14"/>
  <c r="C1070" i="14"/>
  <c r="E1070" i="14"/>
  <c r="K1070" i="14"/>
  <c r="B1070" i="14"/>
  <c r="F1070" i="14"/>
  <c r="J1070" i="14"/>
  <c r="I1070" i="14"/>
  <c r="G1070" i="14"/>
  <c r="D1070" i="14"/>
  <c r="H1070" i="14"/>
  <c r="L1070" i="14"/>
  <c r="C1050" i="14"/>
  <c r="I1050" i="14"/>
  <c r="E1050" i="14"/>
  <c r="K1050" i="14"/>
  <c r="B1050" i="14"/>
  <c r="J1050" i="14"/>
  <c r="G1050" i="14"/>
  <c r="D1050" i="14"/>
  <c r="H1050" i="14"/>
  <c r="L1050" i="14"/>
  <c r="F1050" i="14"/>
  <c r="I740" i="14"/>
  <c r="E740" i="14"/>
  <c r="D740" i="14"/>
  <c r="L740" i="14"/>
  <c r="G740" i="14"/>
  <c r="B740" i="14"/>
  <c r="F740" i="14"/>
  <c r="J740" i="14"/>
  <c r="K740" i="14"/>
  <c r="C740" i="14"/>
  <c r="H740" i="14"/>
  <c r="E620" i="14"/>
  <c r="B620" i="14"/>
  <c r="G620" i="14"/>
  <c r="J620" i="14"/>
  <c r="I620" i="14"/>
  <c r="C620" i="14"/>
  <c r="K620" i="14"/>
  <c r="L620" i="14"/>
  <c r="H620" i="14"/>
  <c r="D620" i="14"/>
  <c r="F620" i="14"/>
  <c r="I502" i="14"/>
  <c r="G502" i="14"/>
  <c r="E502" i="14"/>
  <c r="B502" i="14"/>
  <c r="F502" i="14"/>
  <c r="J502" i="14"/>
  <c r="C502" i="14"/>
  <c r="K502" i="14"/>
  <c r="D502" i="14"/>
  <c r="H502" i="14"/>
  <c r="L502" i="14"/>
  <c r="C452" i="14"/>
  <c r="I452" i="14"/>
  <c r="E452" i="14"/>
  <c r="D452" i="14"/>
  <c r="G452" i="14"/>
  <c r="B452" i="14"/>
  <c r="F452" i="14"/>
  <c r="J452" i="14"/>
  <c r="K452" i="14"/>
  <c r="H452" i="14"/>
  <c r="L452" i="14"/>
  <c r="I436" i="14"/>
  <c r="C436" i="14"/>
  <c r="K436" i="14"/>
  <c r="L436" i="14"/>
  <c r="H436" i="14"/>
  <c r="D436" i="14"/>
  <c r="E436" i="14"/>
  <c r="B436" i="14"/>
  <c r="G436" i="14"/>
  <c r="J436" i="14"/>
  <c r="F436" i="14"/>
  <c r="E382" i="14"/>
  <c r="I382" i="14"/>
  <c r="D382" i="14"/>
  <c r="H382" i="14"/>
  <c r="L382" i="14"/>
  <c r="K382" i="14"/>
  <c r="C382" i="14"/>
  <c r="B382" i="14"/>
  <c r="F382" i="14"/>
  <c r="J382" i="14"/>
  <c r="G382" i="14"/>
  <c r="B1288" i="14"/>
  <c r="K1288" i="14"/>
  <c r="G1288" i="14"/>
  <c r="C1288" i="14"/>
  <c r="L1288" i="14"/>
  <c r="H1288" i="14"/>
  <c r="D1288" i="14"/>
  <c r="I1288" i="14"/>
  <c r="E1288" i="14"/>
  <c r="J1288" i="14"/>
  <c r="F1288" i="14"/>
  <c r="I427" i="14"/>
  <c r="C427" i="14"/>
  <c r="K427" i="14"/>
  <c r="J427" i="14"/>
  <c r="F427" i="14"/>
  <c r="E427" i="14"/>
  <c r="B427" i="14"/>
  <c r="G427" i="14"/>
  <c r="L427" i="14"/>
  <c r="H427" i="14"/>
  <c r="D427" i="14"/>
  <c r="E727" i="14"/>
  <c r="I727" i="14"/>
  <c r="D727" i="14"/>
  <c r="C727" i="14"/>
  <c r="B727" i="14"/>
  <c r="F727" i="14"/>
  <c r="J727" i="14"/>
  <c r="G727" i="14"/>
  <c r="H727" i="14"/>
  <c r="L727" i="14"/>
  <c r="K727" i="14"/>
  <c r="E392" i="14"/>
  <c r="I392" i="14"/>
  <c r="D392" i="14"/>
  <c r="H392" i="14"/>
  <c r="L392" i="14"/>
  <c r="K392" i="14"/>
  <c r="C392" i="14"/>
  <c r="B392" i="14"/>
  <c r="F392" i="14"/>
  <c r="J392" i="14"/>
  <c r="G392" i="14"/>
  <c r="B1111" i="14"/>
  <c r="E1111" i="14"/>
  <c r="I1111" i="14"/>
  <c r="C1111" i="14"/>
  <c r="G1111" i="14"/>
  <c r="K1111" i="14"/>
  <c r="L1111" i="14"/>
  <c r="H1111" i="14"/>
  <c r="D1111" i="14"/>
  <c r="J1111" i="14"/>
  <c r="F1111" i="14"/>
  <c r="E919" i="14"/>
  <c r="I919" i="14"/>
  <c r="F919" i="14"/>
  <c r="K919" i="14"/>
  <c r="D919" i="14"/>
  <c r="H919" i="14"/>
  <c r="L919" i="14"/>
  <c r="G919" i="14"/>
  <c r="B919" i="14"/>
  <c r="J919" i="14"/>
  <c r="C919" i="14"/>
  <c r="B903" i="14"/>
  <c r="I903" i="14"/>
  <c r="G903" i="14"/>
  <c r="E903" i="14"/>
  <c r="K903" i="14"/>
  <c r="C903" i="14"/>
  <c r="L903" i="14"/>
  <c r="H903" i="14"/>
  <c r="D903" i="14"/>
  <c r="J903" i="14"/>
  <c r="F903" i="14"/>
  <c r="B863" i="14"/>
  <c r="G863" i="14"/>
  <c r="L863" i="14"/>
  <c r="H863" i="14"/>
  <c r="D863" i="14"/>
  <c r="I863" i="14"/>
  <c r="E863" i="14"/>
  <c r="K863" i="14"/>
  <c r="C863" i="14"/>
  <c r="J863" i="14"/>
  <c r="F863" i="14"/>
  <c r="B851" i="14"/>
  <c r="I851" i="14"/>
  <c r="E851" i="14"/>
  <c r="G851" i="14"/>
  <c r="J851" i="14"/>
  <c r="F851" i="14"/>
  <c r="K851" i="14"/>
  <c r="C851" i="14"/>
  <c r="L851" i="14"/>
  <c r="H851" i="14"/>
  <c r="D851" i="14"/>
  <c r="E397" i="14"/>
  <c r="D397" i="14"/>
  <c r="H397" i="14"/>
  <c r="L397" i="14"/>
  <c r="G397" i="14"/>
  <c r="I397" i="14"/>
  <c r="B397" i="14"/>
  <c r="F397" i="14"/>
  <c r="J397" i="14"/>
  <c r="K397" i="14"/>
  <c r="C397" i="14"/>
  <c r="E388" i="14"/>
  <c r="D388" i="14"/>
  <c r="H388" i="14"/>
  <c r="L388" i="14"/>
  <c r="K388" i="14"/>
  <c r="C388" i="14"/>
  <c r="I388" i="14"/>
  <c r="B388" i="14"/>
  <c r="F388" i="14"/>
  <c r="J388" i="14"/>
  <c r="G388" i="14"/>
  <c r="C1047" i="14"/>
  <c r="I1047" i="14"/>
  <c r="E1047" i="14"/>
  <c r="K1047" i="14"/>
  <c r="B1047" i="14"/>
  <c r="J1047" i="14"/>
  <c r="G1047" i="14"/>
  <c r="D1047" i="14"/>
  <c r="H1047" i="14"/>
  <c r="L1047" i="14"/>
  <c r="F1047" i="14"/>
  <c r="B445" i="14"/>
  <c r="I445" i="14"/>
  <c r="K445" i="14"/>
  <c r="C445" i="14"/>
  <c r="E445" i="14"/>
  <c r="G445" i="14"/>
  <c r="L445" i="14"/>
  <c r="H445" i="14"/>
  <c r="D445" i="14"/>
  <c r="J445" i="14"/>
  <c r="F445" i="14"/>
  <c r="E387" i="14"/>
  <c r="I387" i="14"/>
  <c r="D387" i="14"/>
  <c r="H387" i="14"/>
  <c r="L387" i="14"/>
  <c r="G387" i="14"/>
  <c r="B387" i="14"/>
  <c r="F387" i="14"/>
  <c r="J387" i="14"/>
  <c r="K387" i="14"/>
  <c r="C387" i="14"/>
  <c r="B1308" i="14"/>
  <c r="K1308" i="14"/>
  <c r="G1308" i="14"/>
  <c r="C1308" i="14"/>
  <c r="L1308" i="14"/>
  <c r="H1308" i="14"/>
  <c r="D1308" i="14"/>
  <c r="I1308" i="14"/>
  <c r="E1308" i="14"/>
  <c r="J1308" i="14"/>
  <c r="F1308" i="14"/>
  <c r="B1269" i="14"/>
  <c r="F1269" i="14"/>
  <c r="J1269" i="14"/>
  <c r="E1269" i="14"/>
  <c r="G1269" i="14"/>
  <c r="D1269" i="14"/>
  <c r="H1269" i="14"/>
  <c r="L1269" i="14"/>
  <c r="I1269" i="14"/>
  <c r="K1269" i="14"/>
  <c r="C1269" i="14"/>
  <c r="B1229" i="14"/>
  <c r="F1229" i="14"/>
  <c r="J1229" i="14"/>
  <c r="E1229" i="14"/>
  <c r="G1229" i="14"/>
  <c r="D1229" i="14"/>
  <c r="H1229" i="14"/>
  <c r="L1229" i="14"/>
  <c r="I1229" i="14"/>
  <c r="K1229" i="14"/>
  <c r="C1229" i="14"/>
  <c r="E1206" i="14"/>
  <c r="D1206" i="14"/>
  <c r="H1206" i="14"/>
  <c r="L1206" i="14"/>
  <c r="K1206" i="14"/>
  <c r="C1206" i="14"/>
  <c r="I1206" i="14"/>
  <c r="B1206" i="14"/>
  <c r="F1206" i="14"/>
  <c r="J1206" i="14"/>
  <c r="G1206" i="14"/>
  <c r="E1194" i="14"/>
  <c r="D1194" i="14"/>
  <c r="H1194" i="14"/>
  <c r="L1194" i="14"/>
  <c r="K1194" i="14"/>
  <c r="C1194" i="14"/>
  <c r="I1194" i="14"/>
  <c r="B1194" i="14"/>
  <c r="F1194" i="14"/>
  <c r="J1194" i="14"/>
  <c r="G1194" i="14"/>
  <c r="B1178" i="14"/>
  <c r="I1178" i="14"/>
  <c r="E1178" i="14"/>
  <c r="G1178" i="14"/>
  <c r="L1178" i="14"/>
  <c r="H1178" i="14"/>
  <c r="D1178" i="14"/>
  <c r="K1178" i="14"/>
  <c r="C1178" i="14"/>
  <c r="J1178" i="14"/>
  <c r="F1178" i="14"/>
  <c r="B1174" i="14"/>
  <c r="E1174" i="14"/>
  <c r="G1174" i="14"/>
  <c r="L1174" i="14"/>
  <c r="H1174" i="14"/>
  <c r="D1174" i="14"/>
  <c r="I1174" i="14"/>
  <c r="K1174" i="14"/>
  <c r="C1174" i="14"/>
  <c r="J1174" i="14"/>
  <c r="F1174" i="14"/>
  <c r="E1150" i="14"/>
  <c r="B1150" i="14"/>
  <c r="F1150" i="14"/>
  <c r="J1150" i="14"/>
  <c r="G1150" i="14"/>
  <c r="I1150" i="14"/>
  <c r="D1150" i="14"/>
  <c r="H1150" i="14"/>
  <c r="L1150" i="14"/>
  <c r="K1150" i="14"/>
  <c r="C1150" i="14"/>
  <c r="E1130" i="14"/>
  <c r="B1130" i="14"/>
  <c r="F1130" i="14"/>
  <c r="J1130" i="14"/>
  <c r="G1130" i="14"/>
  <c r="I1130" i="14"/>
  <c r="D1130" i="14"/>
  <c r="H1130" i="14"/>
  <c r="L1130" i="14"/>
  <c r="K1130" i="14"/>
  <c r="C1130" i="14"/>
  <c r="B1110" i="14"/>
  <c r="E1110" i="14"/>
  <c r="I1110" i="14"/>
  <c r="G1110" i="14"/>
  <c r="K1110" i="14"/>
  <c r="C1110" i="14"/>
  <c r="J1110" i="14"/>
  <c r="F1110" i="14"/>
  <c r="L1110" i="14"/>
  <c r="H1110" i="14"/>
  <c r="D1110" i="14"/>
  <c r="B1094" i="14"/>
  <c r="E1094" i="14"/>
  <c r="I1094" i="14"/>
  <c r="G1094" i="14"/>
  <c r="K1094" i="14"/>
  <c r="C1094" i="14"/>
  <c r="J1094" i="14"/>
  <c r="F1094" i="14"/>
  <c r="L1094" i="14"/>
  <c r="H1094" i="14"/>
  <c r="D1094" i="14"/>
  <c r="C1078" i="14"/>
  <c r="E1078" i="14"/>
  <c r="K1078" i="14"/>
  <c r="B1078" i="14"/>
  <c r="F1078" i="14"/>
  <c r="J1078" i="14"/>
  <c r="I1078" i="14"/>
  <c r="G1078" i="14"/>
  <c r="D1078" i="14"/>
  <c r="H1078" i="14"/>
  <c r="L1078" i="14"/>
  <c r="C1068" i="14"/>
  <c r="I1068" i="14"/>
  <c r="E1068" i="14"/>
  <c r="K1068" i="14"/>
  <c r="B1068" i="14"/>
  <c r="F1068" i="14"/>
  <c r="J1068" i="14"/>
  <c r="G1068" i="14"/>
  <c r="D1068" i="14"/>
  <c r="H1068" i="14"/>
  <c r="L1068" i="14"/>
  <c r="I1056" i="14"/>
  <c r="C1056" i="14"/>
  <c r="K1056" i="14"/>
  <c r="B1056" i="14"/>
  <c r="F1056" i="14"/>
  <c r="J1056" i="14"/>
  <c r="E1056" i="14"/>
  <c r="G1056" i="14"/>
  <c r="D1056" i="14"/>
  <c r="H1056" i="14"/>
  <c r="L1056" i="14"/>
  <c r="E1012" i="14"/>
  <c r="I1012" i="14"/>
  <c r="D1012" i="14"/>
  <c r="H1012" i="14"/>
  <c r="L1012" i="14"/>
  <c r="G1012" i="14"/>
  <c r="B1012" i="14"/>
  <c r="F1012" i="14"/>
  <c r="J1012" i="14"/>
  <c r="C1012" i="14"/>
  <c r="K1012" i="14"/>
  <c r="E1000" i="14"/>
  <c r="I1000" i="14"/>
  <c r="D1000" i="14"/>
  <c r="H1000" i="14"/>
  <c r="L1000" i="14"/>
  <c r="G1000" i="14"/>
  <c r="B1000" i="14"/>
  <c r="F1000" i="14"/>
  <c r="J1000" i="14"/>
  <c r="C1000" i="14"/>
  <c r="K1000" i="14"/>
  <c r="E988" i="14"/>
  <c r="I988" i="14"/>
  <c r="D988" i="14"/>
  <c r="H988" i="14"/>
  <c r="L988" i="14"/>
  <c r="G988" i="14"/>
  <c r="B988" i="14"/>
  <c r="F988" i="14"/>
  <c r="J988" i="14"/>
  <c r="C988" i="14"/>
  <c r="K988" i="14"/>
  <c r="E976" i="14"/>
  <c r="I976" i="14"/>
  <c r="D976" i="14"/>
  <c r="H976" i="14"/>
  <c r="L976" i="14"/>
  <c r="G976" i="14"/>
  <c r="B976" i="14"/>
  <c r="F976" i="14"/>
  <c r="J976" i="14"/>
  <c r="C976" i="14"/>
  <c r="K976" i="14"/>
  <c r="E948" i="14"/>
  <c r="I948" i="14"/>
  <c r="D948" i="14"/>
  <c r="H948" i="14"/>
  <c r="L948" i="14"/>
  <c r="G948" i="14"/>
  <c r="B948" i="14"/>
  <c r="F948" i="14"/>
  <c r="J948" i="14"/>
  <c r="C948" i="14"/>
  <c r="K948" i="14"/>
  <c r="E932" i="14"/>
  <c r="I932" i="14"/>
  <c r="D932" i="14"/>
  <c r="H932" i="14"/>
  <c r="L932" i="14"/>
  <c r="G932" i="14"/>
  <c r="B932" i="14"/>
  <c r="F932" i="14"/>
  <c r="J932" i="14"/>
  <c r="C932" i="14"/>
  <c r="K932" i="14"/>
  <c r="E920" i="14"/>
  <c r="I920" i="14"/>
  <c r="D920" i="14"/>
  <c r="H920" i="14"/>
  <c r="L920" i="14"/>
  <c r="G920" i="14"/>
  <c r="B920" i="14"/>
  <c r="F920" i="14"/>
  <c r="J920" i="14"/>
  <c r="C920" i="14"/>
  <c r="K920" i="14"/>
  <c r="E910" i="14"/>
  <c r="B910" i="14"/>
  <c r="C910" i="14"/>
  <c r="I910" i="14"/>
  <c r="D910" i="14"/>
  <c r="H910" i="14"/>
  <c r="L910" i="14"/>
  <c r="G910" i="14"/>
  <c r="F910" i="14"/>
  <c r="J910" i="14"/>
  <c r="K910" i="14"/>
  <c r="B904" i="14"/>
  <c r="E904" i="14"/>
  <c r="K904" i="14"/>
  <c r="C904" i="14"/>
  <c r="L904" i="14"/>
  <c r="D904" i="14"/>
  <c r="I904" i="14"/>
  <c r="G904" i="14"/>
  <c r="J904" i="14"/>
  <c r="F904" i="14"/>
  <c r="H904" i="14"/>
  <c r="B884" i="14"/>
  <c r="I884" i="14"/>
  <c r="E884" i="14"/>
  <c r="K884" i="14"/>
  <c r="C884" i="14"/>
  <c r="H884" i="14"/>
  <c r="G884" i="14"/>
  <c r="J884" i="14"/>
  <c r="F884" i="14"/>
  <c r="L884" i="14"/>
  <c r="D884" i="14"/>
  <c r="I868" i="14"/>
  <c r="B868" i="14"/>
  <c r="K868" i="14"/>
  <c r="C868" i="14"/>
  <c r="H868" i="14"/>
  <c r="E868" i="14"/>
  <c r="G868" i="14"/>
  <c r="J868" i="14"/>
  <c r="F868" i="14"/>
  <c r="L868" i="14"/>
  <c r="D868" i="14"/>
  <c r="I856" i="14"/>
  <c r="B856" i="14"/>
  <c r="K856" i="14"/>
  <c r="C856" i="14"/>
  <c r="L856" i="14"/>
  <c r="H856" i="14"/>
  <c r="D856" i="14"/>
  <c r="E856" i="14"/>
  <c r="G856" i="14"/>
  <c r="J856" i="14"/>
  <c r="F856" i="14"/>
  <c r="B846" i="14"/>
  <c r="I846" i="14"/>
  <c r="E846" i="14"/>
  <c r="K846" i="14"/>
  <c r="C846" i="14"/>
  <c r="L846" i="14"/>
  <c r="H846" i="14"/>
  <c r="D846" i="14"/>
  <c r="G846" i="14"/>
  <c r="J846" i="14"/>
  <c r="F846" i="14"/>
  <c r="I830" i="14"/>
  <c r="B830" i="14"/>
  <c r="E830" i="14"/>
  <c r="K830" i="14"/>
  <c r="C830" i="14"/>
  <c r="L830" i="14"/>
  <c r="H830" i="14"/>
  <c r="D830" i="14"/>
  <c r="G830" i="14"/>
  <c r="J830" i="14"/>
  <c r="F830" i="14"/>
  <c r="E814" i="14"/>
  <c r="I814" i="14"/>
  <c r="B814" i="14"/>
  <c r="F814" i="14"/>
  <c r="J814" i="14"/>
  <c r="G814" i="14"/>
  <c r="D814" i="14"/>
  <c r="H814" i="14"/>
  <c r="L814" i="14"/>
  <c r="K814" i="14"/>
  <c r="C814" i="14"/>
  <c r="D782" i="14"/>
  <c r="H782" i="14"/>
  <c r="L782" i="14"/>
  <c r="B782" i="14"/>
  <c r="J782" i="14"/>
  <c r="F782" i="14"/>
  <c r="K782" i="14"/>
  <c r="G782" i="14"/>
  <c r="C782" i="14"/>
  <c r="I782" i="14"/>
  <c r="E782" i="14"/>
  <c r="I766" i="14"/>
  <c r="E766" i="14"/>
  <c r="G766" i="14"/>
  <c r="B766" i="14"/>
  <c r="F766" i="14"/>
  <c r="J766" i="14"/>
  <c r="C766" i="14"/>
  <c r="K766" i="14"/>
  <c r="D766" i="14"/>
  <c r="H766" i="14"/>
  <c r="L766" i="14"/>
  <c r="E749" i="14"/>
  <c r="H749" i="14"/>
  <c r="K749" i="14"/>
  <c r="I749" i="14"/>
  <c r="B749" i="14"/>
  <c r="F749" i="14"/>
  <c r="J749" i="14"/>
  <c r="G749" i="14"/>
  <c r="D749" i="14"/>
  <c r="L749" i="14"/>
  <c r="C749" i="14"/>
  <c r="E725" i="14"/>
  <c r="D725" i="14"/>
  <c r="L725" i="14"/>
  <c r="K725" i="14"/>
  <c r="I725" i="14"/>
  <c r="B725" i="14"/>
  <c r="F725" i="14"/>
  <c r="J725" i="14"/>
  <c r="G725" i="14"/>
  <c r="H725" i="14"/>
  <c r="C725" i="14"/>
  <c r="E710" i="14"/>
  <c r="D710" i="14"/>
  <c r="L710" i="14"/>
  <c r="G710" i="14"/>
  <c r="I710" i="14"/>
  <c r="B710" i="14"/>
  <c r="F710" i="14"/>
  <c r="J710" i="14"/>
  <c r="K710" i="14"/>
  <c r="C710" i="14"/>
  <c r="H710" i="14"/>
  <c r="E694" i="14"/>
  <c r="H694" i="14"/>
  <c r="G694" i="14"/>
  <c r="I694" i="14"/>
  <c r="B694" i="14"/>
  <c r="F694" i="14"/>
  <c r="J694" i="14"/>
  <c r="K694" i="14"/>
  <c r="C694" i="14"/>
  <c r="D694" i="14"/>
  <c r="L694" i="14"/>
  <c r="E674" i="14"/>
  <c r="L674" i="14"/>
  <c r="G674" i="14"/>
  <c r="I674" i="14"/>
  <c r="B674" i="14"/>
  <c r="F674" i="14"/>
  <c r="J674" i="14"/>
  <c r="K674" i="14"/>
  <c r="C674" i="14"/>
  <c r="D674" i="14"/>
  <c r="H674" i="14"/>
  <c r="I662" i="14"/>
  <c r="B662" i="14"/>
  <c r="F662" i="14"/>
  <c r="J662" i="14"/>
  <c r="K662" i="14"/>
  <c r="E662" i="14"/>
  <c r="D662" i="14"/>
  <c r="H662" i="14"/>
  <c r="L662" i="14"/>
  <c r="G662" i="14"/>
  <c r="C662" i="14"/>
  <c r="I646" i="14"/>
  <c r="C646" i="14"/>
  <c r="J646" i="14"/>
  <c r="E646" i="14"/>
  <c r="G646" i="14"/>
  <c r="D646" i="14"/>
  <c r="H646" i="14"/>
  <c r="L646" i="14"/>
  <c r="K646" i="14"/>
  <c r="B646" i="14"/>
  <c r="F646" i="14"/>
  <c r="I634" i="14"/>
  <c r="C634" i="14"/>
  <c r="K634" i="14"/>
  <c r="F634" i="14"/>
  <c r="J634" i="14"/>
  <c r="E634" i="14"/>
  <c r="G634" i="14"/>
  <c r="D634" i="14"/>
  <c r="H634" i="14"/>
  <c r="L634" i="14"/>
  <c r="B634" i="14"/>
  <c r="I626" i="14"/>
  <c r="C626" i="14"/>
  <c r="B626" i="14"/>
  <c r="J626" i="14"/>
  <c r="E626" i="14"/>
  <c r="G626" i="14"/>
  <c r="D626" i="14"/>
  <c r="H626" i="14"/>
  <c r="L626" i="14"/>
  <c r="K626" i="14"/>
  <c r="F626" i="14"/>
  <c r="E610" i="14"/>
  <c r="B610" i="14"/>
  <c r="I610" i="14"/>
  <c r="K610" i="14"/>
  <c r="C610" i="14"/>
  <c r="L610" i="14"/>
  <c r="H610" i="14"/>
  <c r="D610" i="14"/>
  <c r="G610" i="14"/>
  <c r="J610" i="14"/>
  <c r="F610" i="14"/>
  <c r="B594" i="14"/>
  <c r="I594" i="14"/>
  <c r="E594" i="14"/>
  <c r="K594" i="14"/>
  <c r="C594" i="14"/>
  <c r="L594" i="14"/>
  <c r="H594" i="14"/>
  <c r="D594" i="14"/>
  <c r="G594" i="14"/>
  <c r="J594" i="14"/>
  <c r="F594" i="14"/>
  <c r="E578" i="14"/>
  <c r="D578" i="14"/>
  <c r="I578" i="14"/>
  <c r="B578" i="14"/>
  <c r="F578" i="14"/>
  <c r="J578" i="14"/>
  <c r="G578" i="14"/>
  <c r="H578" i="14"/>
  <c r="L578" i="14"/>
  <c r="K578" i="14"/>
  <c r="C578" i="14"/>
  <c r="B1332" i="14"/>
  <c r="K1332" i="14"/>
  <c r="G1332" i="14"/>
  <c r="C1332" i="14"/>
  <c r="L1332" i="14"/>
  <c r="H1332" i="14"/>
  <c r="D1332" i="14"/>
  <c r="I1332" i="14"/>
  <c r="E1332" i="14"/>
  <c r="J1332" i="14"/>
  <c r="F1332" i="14"/>
  <c r="B1316" i="14"/>
  <c r="K1316" i="14"/>
  <c r="G1316" i="14"/>
  <c r="C1316" i="14"/>
  <c r="L1316" i="14"/>
  <c r="H1316" i="14"/>
  <c r="D1316" i="14"/>
  <c r="I1316" i="14"/>
  <c r="E1316" i="14"/>
  <c r="J1316" i="14"/>
  <c r="F1316" i="14"/>
  <c r="B1300" i="14"/>
  <c r="K1300" i="14"/>
  <c r="G1300" i="14"/>
  <c r="C1300" i="14"/>
  <c r="L1300" i="14"/>
  <c r="H1300" i="14"/>
  <c r="D1300" i="14"/>
  <c r="I1300" i="14"/>
  <c r="E1300" i="14"/>
  <c r="J1300" i="14"/>
  <c r="F1300" i="14"/>
  <c r="B1277" i="14"/>
  <c r="I1277" i="14"/>
  <c r="E1277" i="14"/>
  <c r="J1277" i="14"/>
  <c r="F1277" i="14"/>
  <c r="K1277" i="14"/>
  <c r="G1277" i="14"/>
  <c r="C1277" i="14"/>
  <c r="L1277" i="14"/>
  <c r="H1277" i="14"/>
  <c r="D1277" i="14"/>
  <c r="B1261" i="14"/>
  <c r="F1261" i="14"/>
  <c r="J1261" i="14"/>
  <c r="E1261" i="14"/>
  <c r="G1261" i="14"/>
  <c r="D1261" i="14"/>
  <c r="H1261" i="14"/>
  <c r="L1261" i="14"/>
  <c r="I1261" i="14"/>
  <c r="K1261" i="14"/>
  <c r="C1261" i="14"/>
  <c r="B1245" i="14"/>
  <c r="F1245" i="14"/>
  <c r="J1245" i="14"/>
  <c r="E1245" i="14"/>
  <c r="G1245" i="14"/>
  <c r="D1245" i="14"/>
  <c r="H1245" i="14"/>
  <c r="L1245" i="14"/>
  <c r="I1245" i="14"/>
  <c r="K1245" i="14"/>
  <c r="C1245" i="14"/>
  <c r="B1221" i="14"/>
  <c r="F1221" i="14"/>
  <c r="J1221" i="14"/>
  <c r="E1221" i="14"/>
  <c r="G1221" i="14"/>
  <c r="D1221" i="14"/>
  <c r="H1221" i="14"/>
  <c r="L1221" i="14"/>
  <c r="I1221" i="14"/>
  <c r="K1221" i="14"/>
  <c r="C1221" i="14"/>
  <c r="E1210" i="14"/>
  <c r="D1210" i="14"/>
  <c r="H1210" i="14"/>
  <c r="L1210" i="14"/>
  <c r="K1210" i="14"/>
  <c r="C1210" i="14"/>
  <c r="I1210" i="14"/>
  <c r="B1210" i="14"/>
  <c r="F1210" i="14"/>
  <c r="J1210" i="14"/>
  <c r="G1210" i="14"/>
  <c r="E1198" i="14"/>
  <c r="D1198" i="14"/>
  <c r="H1198" i="14"/>
  <c r="L1198" i="14"/>
  <c r="K1198" i="14"/>
  <c r="C1198" i="14"/>
  <c r="I1198" i="14"/>
  <c r="B1198" i="14"/>
  <c r="F1198" i="14"/>
  <c r="J1198" i="14"/>
  <c r="G1198" i="14"/>
  <c r="E1190" i="14"/>
  <c r="I1190" i="14"/>
  <c r="B1190" i="14"/>
  <c r="F1190" i="14"/>
  <c r="J1190" i="14"/>
  <c r="K1190" i="14"/>
  <c r="C1190" i="14"/>
  <c r="D1190" i="14"/>
  <c r="H1190" i="14"/>
  <c r="L1190" i="14"/>
  <c r="G1190" i="14"/>
  <c r="B1182" i="14"/>
  <c r="I1182" i="14"/>
  <c r="E1182" i="14"/>
  <c r="G1182" i="14"/>
  <c r="L1182" i="14"/>
  <c r="H1182" i="14"/>
  <c r="D1182" i="14"/>
  <c r="K1182" i="14"/>
  <c r="C1182" i="14"/>
  <c r="J1182" i="14"/>
  <c r="F1182" i="14"/>
  <c r="B1170" i="14"/>
  <c r="I1170" i="14"/>
  <c r="E1170" i="14"/>
  <c r="G1170" i="14"/>
  <c r="L1170" i="14"/>
  <c r="H1170" i="14"/>
  <c r="D1170" i="14"/>
  <c r="K1170" i="14"/>
  <c r="C1170" i="14"/>
  <c r="J1170" i="14"/>
  <c r="F1170" i="14"/>
  <c r="E1162" i="14"/>
  <c r="I1162" i="14"/>
  <c r="L1162" i="14"/>
  <c r="D1162" i="14"/>
  <c r="H1162" i="14"/>
  <c r="G1162" i="14"/>
  <c r="B1162" i="14"/>
  <c r="F1162" i="14"/>
  <c r="J1162" i="14"/>
  <c r="K1162" i="14"/>
  <c r="C1162" i="14"/>
  <c r="E1154" i="14"/>
  <c r="B1154" i="14"/>
  <c r="F1154" i="14"/>
  <c r="J1154" i="14"/>
  <c r="G1154" i="14"/>
  <c r="I1154" i="14"/>
  <c r="D1154" i="14"/>
  <c r="H1154" i="14"/>
  <c r="L1154" i="14"/>
  <c r="K1154" i="14"/>
  <c r="C1154" i="14"/>
  <c r="E1146" i="14"/>
  <c r="I1146" i="14"/>
  <c r="B1146" i="14"/>
  <c r="F1146" i="14"/>
  <c r="J1146" i="14"/>
  <c r="G1146" i="14"/>
  <c r="D1146" i="14"/>
  <c r="H1146" i="14"/>
  <c r="L1146" i="14"/>
  <c r="K1146" i="14"/>
  <c r="C1146" i="14"/>
  <c r="E1134" i="14"/>
  <c r="I1134" i="14"/>
  <c r="B1134" i="14"/>
  <c r="F1134" i="14"/>
  <c r="J1134" i="14"/>
  <c r="G1134" i="14"/>
  <c r="D1134" i="14"/>
  <c r="H1134" i="14"/>
  <c r="L1134" i="14"/>
  <c r="K1134" i="14"/>
  <c r="C1134" i="14"/>
  <c r="C1126" i="14"/>
  <c r="I1126" i="14"/>
  <c r="G1126" i="14"/>
  <c r="B1126" i="14"/>
  <c r="F1126" i="14"/>
  <c r="J1126" i="14"/>
  <c r="E1126" i="14"/>
  <c r="K1126" i="14"/>
  <c r="D1126" i="14"/>
  <c r="H1126" i="14"/>
  <c r="L1126" i="14"/>
  <c r="B1118" i="14"/>
  <c r="I1118" i="14"/>
  <c r="G1118" i="14"/>
  <c r="L1118" i="14"/>
  <c r="H1118" i="14"/>
  <c r="D1118" i="14"/>
  <c r="E1118" i="14"/>
  <c r="K1118" i="14"/>
  <c r="C1118" i="14"/>
  <c r="J1118" i="14"/>
  <c r="F1118" i="14"/>
  <c r="B1106" i="14"/>
  <c r="E1106" i="14"/>
  <c r="I1106" i="14"/>
  <c r="C1106" i="14"/>
  <c r="G1106" i="14"/>
  <c r="K1106" i="14"/>
  <c r="J1106" i="14"/>
  <c r="F1106" i="14"/>
  <c r="L1106" i="14"/>
  <c r="H1106" i="14"/>
  <c r="D1106" i="14"/>
  <c r="B1098" i="14"/>
  <c r="E1098" i="14"/>
  <c r="I1098" i="14"/>
  <c r="C1098" i="14"/>
  <c r="G1098" i="14"/>
  <c r="K1098" i="14"/>
  <c r="J1098" i="14"/>
  <c r="F1098" i="14"/>
  <c r="L1098" i="14"/>
  <c r="H1098" i="14"/>
  <c r="D1098" i="14"/>
  <c r="B1090" i="14"/>
  <c r="E1090" i="14"/>
  <c r="I1090" i="14"/>
  <c r="C1090" i="14"/>
  <c r="G1090" i="14"/>
  <c r="K1090" i="14"/>
  <c r="J1090" i="14"/>
  <c r="F1090" i="14"/>
  <c r="L1090" i="14"/>
  <c r="H1090" i="14"/>
  <c r="D1090" i="14"/>
  <c r="C1082" i="14"/>
  <c r="I1082" i="14"/>
  <c r="E1082" i="14"/>
  <c r="K1082" i="14"/>
  <c r="B1082" i="14"/>
  <c r="F1082" i="14"/>
  <c r="J1082" i="14"/>
  <c r="G1082" i="14"/>
  <c r="D1082" i="14"/>
  <c r="H1082" i="14"/>
  <c r="L1082" i="14"/>
  <c r="C1060" i="14"/>
  <c r="I1060" i="14"/>
  <c r="E1060" i="14"/>
  <c r="K1060" i="14"/>
  <c r="B1060" i="14"/>
  <c r="F1060" i="14"/>
  <c r="J1060" i="14"/>
  <c r="G1060" i="14"/>
  <c r="D1060" i="14"/>
  <c r="H1060" i="14"/>
  <c r="L1060" i="14"/>
  <c r="E1016" i="14"/>
  <c r="I1016" i="14"/>
  <c r="D1016" i="14"/>
  <c r="H1016" i="14"/>
  <c r="L1016" i="14"/>
  <c r="G1016" i="14"/>
  <c r="B1016" i="14"/>
  <c r="F1016" i="14"/>
  <c r="J1016" i="14"/>
  <c r="C1016" i="14"/>
  <c r="K1016" i="14"/>
  <c r="E1004" i="14"/>
  <c r="I1004" i="14"/>
  <c r="D1004" i="14"/>
  <c r="H1004" i="14"/>
  <c r="L1004" i="14"/>
  <c r="G1004" i="14"/>
  <c r="B1004" i="14"/>
  <c r="F1004" i="14"/>
  <c r="J1004" i="14"/>
  <c r="C1004" i="14"/>
  <c r="K1004" i="14"/>
  <c r="E996" i="14"/>
  <c r="I996" i="14"/>
  <c r="D996" i="14"/>
  <c r="H996" i="14"/>
  <c r="L996" i="14"/>
  <c r="G996" i="14"/>
  <c r="B996" i="14"/>
  <c r="F996" i="14"/>
  <c r="J996" i="14"/>
  <c r="C996" i="14"/>
  <c r="K996" i="14"/>
  <c r="E990" i="14"/>
  <c r="I990" i="14"/>
  <c r="B990" i="14"/>
  <c r="F990" i="14"/>
  <c r="J990" i="14"/>
  <c r="C990" i="14"/>
  <c r="K990" i="14"/>
  <c r="D990" i="14"/>
  <c r="H990" i="14"/>
  <c r="L990" i="14"/>
  <c r="G990" i="14"/>
  <c r="E984" i="14"/>
  <c r="I984" i="14"/>
  <c r="D984" i="14"/>
  <c r="H984" i="14"/>
  <c r="L984" i="14"/>
  <c r="G984" i="14"/>
  <c r="B984" i="14"/>
  <c r="F984" i="14"/>
  <c r="J984" i="14"/>
  <c r="C984" i="14"/>
  <c r="K984" i="14"/>
  <c r="E980" i="14"/>
  <c r="I980" i="14"/>
  <c r="D980" i="14"/>
  <c r="H980" i="14"/>
  <c r="L980" i="14"/>
  <c r="G980" i="14"/>
  <c r="B980" i="14"/>
  <c r="F980" i="14"/>
  <c r="J980" i="14"/>
  <c r="C980" i="14"/>
  <c r="K980" i="14"/>
  <c r="E966" i="14"/>
  <c r="I966" i="14"/>
  <c r="B966" i="14"/>
  <c r="F966" i="14"/>
  <c r="J966" i="14"/>
  <c r="C966" i="14"/>
  <c r="K966" i="14"/>
  <c r="D966" i="14"/>
  <c r="H966" i="14"/>
  <c r="L966" i="14"/>
  <c r="G966" i="14"/>
  <c r="E960" i="14"/>
  <c r="I960" i="14"/>
  <c r="D960" i="14"/>
  <c r="H960" i="14"/>
  <c r="L960" i="14"/>
  <c r="G960" i="14"/>
  <c r="B960" i="14"/>
  <c r="F960" i="14"/>
  <c r="J960" i="14"/>
  <c r="C960" i="14"/>
  <c r="K960" i="14"/>
  <c r="E952" i="14"/>
  <c r="I952" i="14"/>
  <c r="D952" i="14"/>
  <c r="H952" i="14"/>
  <c r="L952" i="14"/>
  <c r="G952" i="14"/>
  <c r="B952" i="14"/>
  <c r="F952" i="14"/>
  <c r="J952" i="14"/>
  <c r="C952" i="14"/>
  <c r="K952" i="14"/>
  <c r="E944" i="14"/>
  <c r="I944" i="14"/>
  <c r="D944" i="14"/>
  <c r="H944" i="14"/>
  <c r="L944" i="14"/>
  <c r="G944" i="14"/>
  <c r="B944" i="14"/>
  <c r="F944" i="14"/>
  <c r="J944" i="14"/>
  <c r="C944" i="14"/>
  <c r="K944" i="14"/>
  <c r="E936" i="14"/>
  <c r="I936" i="14"/>
  <c r="D936" i="14"/>
  <c r="H936" i="14"/>
  <c r="L936" i="14"/>
  <c r="G936" i="14"/>
  <c r="B936" i="14"/>
  <c r="F936" i="14"/>
  <c r="J936" i="14"/>
  <c r="C936" i="14"/>
  <c r="K936" i="14"/>
  <c r="E928" i="14"/>
  <c r="I928" i="14"/>
  <c r="D928" i="14"/>
  <c r="H928" i="14"/>
  <c r="L928" i="14"/>
  <c r="G928" i="14"/>
  <c r="B928" i="14"/>
  <c r="F928" i="14"/>
  <c r="J928" i="14"/>
  <c r="C928" i="14"/>
  <c r="K928" i="14"/>
  <c r="E924" i="14"/>
  <c r="I924" i="14"/>
  <c r="D924" i="14"/>
  <c r="H924" i="14"/>
  <c r="L924" i="14"/>
  <c r="G924" i="14"/>
  <c r="B924" i="14"/>
  <c r="F924" i="14"/>
  <c r="J924" i="14"/>
  <c r="C924" i="14"/>
  <c r="K924" i="14"/>
  <c r="E918" i="14"/>
  <c r="B918" i="14"/>
  <c r="F918" i="14"/>
  <c r="J918" i="14"/>
  <c r="C918" i="14"/>
  <c r="K918" i="14"/>
  <c r="I918" i="14"/>
  <c r="D918" i="14"/>
  <c r="H918" i="14"/>
  <c r="L918" i="14"/>
  <c r="G918" i="14"/>
  <c r="E912" i="14"/>
  <c r="J912" i="14"/>
  <c r="C912" i="14"/>
  <c r="I912" i="14"/>
  <c r="D912" i="14"/>
  <c r="H912" i="14"/>
  <c r="L912" i="14"/>
  <c r="G912" i="14"/>
  <c r="B912" i="14"/>
  <c r="F912" i="14"/>
  <c r="K912" i="14"/>
  <c r="E908" i="14"/>
  <c r="I908" i="14"/>
  <c r="B908" i="14"/>
  <c r="K908" i="14"/>
  <c r="D908" i="14"/>
  <c r="H908" i="14"/>
  <c r="L908" i="14"/>
  <c r="G908" i="14"/>
  <c r="F908" i="14"/>
  <c r="J908" i="14"/>
  <c r="C908" i="14"/>
  <c r="B902" i="14"/>
  <c r="I902" i="14"/>
  <c r="K902" i="14"/>
  <c r="C902" i="14"/>
  <c r="L902" i="14"/>
  <c r="E902" i="14"/>
  <c r="G902" i="14"/>
  <c r="J902" i="14"/>
  <c r="F902" i="14"/>
  <c r="H902" i="14"/>
  <c r="D902" i="14"/>
  <c r="B896" i="14"/>
  <c r="E896" i="14"/>
  <c r="K896" i="14"/>
  <c r="C896" i="14"/>
  <c r="L896" i="14"/>
  <c r="D896" i="14"/>
  <c r="I896" i="14"/>
  <c r="G896" i="14"/>
  <c r="J896" i="14"/>
  <c r="F896" i="14"/>
  <c r="H896" i="14"/>
  <c r="B880" i="14"/>
  <c r="E880" i="14"/>
  <c r="K880" i="14"/>
  <c r="C880" i="14"/>
  <c r="D880" i="14"/>
  <c r="I880" i="14"/>
  <c r="G880" i="14"/>
  <c r="J880" i="14"/>
  <c r="F880" i="14"/>
  <c r="L880" i="14"/>
  <c r="H880" i="14"/>
  <c r="B872" i="14"/>
  <c r="I872" i="14"/>
  <c r="K872" i="14"/>
  <c r="C872" i="14"/>
  <c r="L872" i="14"/>
  <c r="E872" i="14"/>
  <c r="G872" i="14"/>
  <c r="J872" i="14"/>
  <c r="F872" i="14"/>
  <c r="H872" i="14"/>
  <c r="D872" i="14"/>
  <c r="B864" i="14"/>
  <c r="I864" i="14"/>
  <c r="E864" i="14"/>
  <c r="K864" i="14"/>
  <c r="C864" i="14"/>
  <c r="J864" i="14"/>
  <c r="F864" i="14"/>
  <c r="G864" i="14"/>
  <c r="L864" i="14"/>
  <c r="H864" i="14"/>
  <c r="D864" i="14"/>
  <c r="B860" i="14"/>
  <c r="E860" i="14"/>
  <c r="K860" i="14"/>
  <c r="C860" i="14"/>
  <c r="J860" i="14"/>
  <c r="F860" i="14"/>
  <c r="I860" i="14"/>
  <c r="G860" i="14"/>
  <c r="L860" i="14"/>
  <c r="H860" i="14"/>
  <c r="D860" i="14"/>
  <c r="B854" i="14"/>
  <c r="I854" i="14"/>
  <c r="E854" i="14"/>
  <c r="K854" i="14"/>
  <c r="C854" i="14"/>
  <c r="L854" i="14"/>
  <c r="H854" i="14"/>
  <c r="D854" i="14"/>
  <c r="G854" i="14"/>
  <c r="J854" i="14"/>
  <c r="F854" i="14"/>
  <c r="I848" i="14"/>
  <c r="B848" i="14"/>
  <c r="K848" i="14"/>
  <c r="C848" i="14"/>
  <c r="L848" i="14"/>
  <c r="H848" i="14"/>
  <c r="D848" i="14"/>
  <c r="E848" i="14"/>
  <c r="G848" i="14"/>
  <c r="J848" i="14"/>
  <c r="F848" i="14"/>
  <c r="B842" i="14"/>
  <c r="I842" i="14"/>
  <c r="E842" i="14"/>
  <c r="K842" i="14"/>
  <c r="C842" i="14"/>
  <c r="L842" i="14"/>
  <c r="H842" i="14"/>
  <c r="D842" i="14"/>
  <c r="G842" i="14"/>
  <c r="J842" i="14"/>
  <c r="F842" i="14"/>
  <c r="I834" i="14"/>
  <c r="B834" i="14"/>
  <c r="E834" i="14"/>
  <c r="K834" i="14"/>
  <c r="C834" i="14"/>
  <c r="L834" i="14"/>
  <c r="H834" i="14"/>
  <c r="D834" i="14"/>
  <c r="G834" i="14"/>
  <c r="J834" i="14"/>
  <c r="F834" i="14"/>
  <c r="E826" i="14"/>
  <c r="I826" i="14"/>
  <c r="B826" i="14"/>
  <c r="F826" i="14"/>
  <c r="J826" i="14"/>
  <c r="G826" i="14"/>
  <c r="D826" i="14"/>
  <c r="H826" i="14"/>
  <c r="L826" i="14"/>
  <c r="K826" i="14"/>
  <c r="C826" i="14"/>
  <c r="E818" i="14"/>
  <c r="I818" i="14"/>
  <c r="B818" i="14"/>
  <c r="F818" i="14"/>
  <c r="J818" i="14"/>
  <c r="G818" i="14"/>
  <c r="D818" i="14"/>
  <c r="H818" i="14"/>
  <c r="L818" i="14"/>
  <c r="K818" i="14"/>
  <c r="C818" i="14"/>
  <c r="E810" i="14"/>
  <c r="I810" i="14"/>
  <c r="B810" i="14"/>
  <c r="F810" i="14"/>
  <c r="J810" i="14"/>
  <c r="G810" i="14"/>
  <c r="D810" i="14"/>
  <c r="H810" i="14"/>
  <c r="L810" i="14"/>
  <c r="K810" i="14"/>
  <c r="C810" i="14"/>
  <c r="E798" i="14"/>
  <c r="D798" i="14"/>
  <c r="H798" i="14"/>
  <c r="L798" i="14"/>
  <c r="G798" i="14"/>
  <c r="I798" i="14"/>
  <c r="B798" i="14"/>
  <c r="F798" i="14"/>
  <c r="J798" i="14"/>
  <c r="C798" i="14"/>
  <c r="K798" i="14"/>
  <c r="C786" i="14"/>
  <c r="E786" i="14"/>
  <c r="G786" i="14"/>
  <c r="I786" i="14"/>
  <c r="K786" i="14"/>
  <c r="D786" i="14"/>
  <c r="F786" i="14"/>
  <c r="H786" i="14"/>
  <c r="L786" i="14"/>
  <c r="B786" i="14"/>
  <c r="J786" i="14"/>
  <c r="C778" i="14"/>
  <c r="I778" i="14"/>
  <c r="E778" i="14"/>
  <c r="G778" i="14"/>
  <c r="D778" i="14"/>
  <c r="H778" i="14"/>
  <c r="L778" i="14"/>
  <c r="K778" i="14"/>
  <c r="B778" i="14"/>
  <c r="F778" i="14"/>
  <c r="J778" i="14"/>
  <c r="I770" i="14"/>
  <c r="E770" i="14"/>
  <c r="G770" i="14"/>
  <c r="B770" i="14"/>
  <c r="F770" i="14"/>
  <c r="J770" i="14"/>
  <c r="C770" i="14"/>
  <c r="K770" i="14"/>
  <c r="D770" i="14"/>
  <c r="H770" i="14"/>
  <c r="L770" i="14"/>
  <c r="E761" i="14"/>
  <c r="L761" i="14"/>
  <c r="C761" i="14"/>
  <c r="I761" i="14"/>
  <c r="B761" i="14"/>
  <c r="F761" i="14"/>
  <c r="J761" i="14"/>
  <c r="G761" i="14"/>
  <c r="D761" i="14"/>
  <c r="H761" i="14"/>
  <c r="K761" i="14"/>
  <c r="E753" i="14"/>
  <c r="D753" i="14"/>
  <c r="C753" i="14"/>
  <c r="I753" i="14"/>
  <c r="B753" i="14"/>
  <c r="F753" i="14"/>
  <c r="J753" i="14"/>
  <c r="G753" i="14"/>
  <c r="H753" i="14"/>
  <c r="L753" i="14"/>
  <c r="K753" i="14"/>
  <c r="E741" i="14"/>
  <c r="H741" i="14"/>
  <c r="K741" i="14"/>
  <c r="I741" i="14"/>
  <c r="B741" i="14"/>
  <c r="F741" i="14"/>
  <c r="J741" i="14"/>
  <c r="G741" i="14"/>
  <c r="D741" i="14"/>
  <c r="L741" i="14"/>
  <c r="C741" i="14"/>
  <c r="E729" i="14"/>
  <c r="D729" i="14"/>
  <c r="I729" i="14"/>
  <c r="B729" i="14"/>
  <c r="F729" i="14"/>
  <c r="J729" i="14"/>
  <c r="G729" i="14"/>
  <c r="H729" i="14"/>
  <c r="L729" i="14"/>
  <c r="K729" i="14"/>
  <c r="C729" i="14"/>
  <c r="E721" i="14"/>
  <c r="L721" i="14"/>
  <c r="I721" i="14"/>
  <c r="B721" i="14"/>
  <c r="F721" i="14"/>
  <c r="J721" i="14"/>
  <c r="G721" i="14"/>
  <c r="D721" i="14"/>
  <c r="H721" i="14"/>
  <c r="K721" i="14"/>
  <c r="C721" i="14"/>
  <c r="E713" i="14"/>
  <c r="D713" i="14"/>
  <c r="I713" i="14"/>
  <c r="B713" i="14"/>
  <c r="F713" i="14"/>
  <c r="J713" i="14"/>
  <c r="G713" i="14"/>
  <c r="H713" i="14"/>
  <c r="L713" i="14"/>
  <c r="K713" i="14"/>
  <c r="C713" i="14"/>
  <c r="E706" i="14"/>
  <c r="L706" i="14"/>
  <c r="G706" i="14"/>
  <c r="I706" i="14"/>
  <c r="B706" i="14"/>
  <c r="F706" i="14"/>
  <c r="J706" i="14"/>
  <c r="K706" i="14"/>
  <c r="C706" i="14"/>
  <c r="D706" i="14"/>
  <c r="H706" i="14"/>
  <c r="E698" i="14"/>
  <c r="L698" i="14"/>
  <c r="G698" i="14"/>
  <c r="I698" i="14"/>
  <c r="B698" i="14"/>
  <c r="F698" i="14"/>
  <c r="J698" i="14"/>
  <c r="K698" i="14"/>
  <c r="C698" i="14"/>
  <c r="D698" i="14"/>
  <c r="H698" i="14"/>
  <c r="E690" i="14"/>
  <c r="L690" i="14"/>
  <c r="G690" i="14"/>
  <c r="I690" i="14"/>
  <c r="B690" i="14"/>
  <c r="F690" i="14"/>
  <c r="J690" i="14"/>
  <c r="K690" i="14"/>
  <c r="C690" i="14"/>
  <c r="D690" i="14"/>
  <c r="H690" i="14"/>
  <c r="E682" i="14"/>
  <c r="L682" i="14"/>
  <c r="G682" i="14"/>
  <c r="I682" i="14"/>
  <c r="B682" i="14"/>
  <c r="F682" i="14"/>
  <c r="J682" i="14"/>
  <c r="K682" i="14"/>
  <c r="C682" i="14"/>
  <c r="D682" i="14"/>
  <c r="H682" i="14"/>
  <c r="E670" i="14"/>
  <c r="B670" i="14"/>
  <c r="F670" i="14"/>
  <c r="J670" i="14"/>
  <c r="C670" i="14"/>
  <c r="K670" i="14"/>
  <c r="I670" i="14"/>
  <c r="D670" i="14"/>
  <c r="H670" i="14"/>
  <c r="L670" i="14"/>
  <c r="G670" i="14"/>
  <c r="E654" i="14"/>
  <c r="B654" i="14"/>
  <c r="C654" i="14"/>
  <c r="I654" i="14"/>
  <c r="D654" i="14"/>
  <c r="H654" i="14"/>
  <c r="L654" i="14"/>
  <c r="G654" i="14"/>
  <c r="F654" i="14"/>
  <c r="J654" i="14"/>
  <c r="K654" i="14"/>
  <c r="I638" i="14"/>
  <c r="C638" i="14"/>
  <c r="J638" i="14"/>
  <c r="E638" i="14"/>
  <c r="G638" i="14"/>
  <c r="D638" i="14"/>
  <c r="H638" i="14"/>
  <c r="L638" i="14"/>
  <c r="K638" i="14"/>
  <c r="B638" i="14"/>
  <c r="F638" i="14"/>
  <c r="E614" i="14"/>
  <c r="C614" i="14"/>
  <c r="I614" i="14"/>
  <c r="K614" i="14"/>
  <c r="D614" i="14"/>
  <c r="H614" i="14"/>
  <c r="L614" i="14"/>
  <c r="G614" i="14"/>
  <c r="B614" i="14"/>
  <c r="F614" i="14"/>
  <c r="J614" i="14"/>
  <c r="E598" i="14"/>
  <c r="B598" i="14"/>
  <c r="I598" i="14"/>
  <c r="K598" i="14"/>
  <c r="C598" i="14"/>
  <c r="L598" i="14"/>
  <c r="H598" i="14"/>
  <c r="D598" i="14"/>
  <c r="G598" i="14"/>
  <c r="J598" i="14"/>
  <c r="F598" i="14"/>
  <c r="E582" i="14"/>
  <c r="H582" i="14"/>
  <c r="I582" i="14"/>
  <c r="B582" i="14"/>
  <c r="F582" i="14"/>
  <c r="J582" i="14"/>
  <c r="G582" i="14"/>
  <c r="D582" i="14"/>
  <c r="L582" i="14"/>
  <c r="K582" i="14"/>
  <c r="C582" i="14"/>
  <c r="I558" i="14"/>
  <c r="C558" i="14"/>
  <c r="K558" i="14"/>
  <c r="E558" i="14"/>
  <c r="J558" i="14"/>
  <c r="F558" i="14"/>
  <c r="B558" i="14"/>
  <c r="G558" i="14"/>
  <c r="L558" i="14"/>
  <c r="H558" i="14"/>
  <c r="D558" i="14"/>
  <c r="I544" i="14"/>
  <c r="C544" i="14"/>
  <c r="K544" i="14"/>
  <c r="J544" i="14"/>
  <c r="F544" i="14"/>
  <c r="B544" i="14"/>
  <c r="G544" i="14"/>
  <c r="E544" i="14"/>
  <c r="L544" i="14"/>
  <c r="H544" i="14"/>
  <c r="D544" i="14"/>
  <c r="I534" i="14"/>
  <c r="E534" i="14"/>
  <c r="G534" i="14"/>
  <c r="H534" i="14"/>
  <c r="C534" i="14"/>
  <c r="K534" i="14"/>
  <c r="B534" i="14"/>
  <c r="F534" i="14"/>
  <c r="J534" i="14"/>
  <c r="D534" i="14"/>
  <c r="L534" i="14"/>
  <c r="I526" i="14"/>
  <c r="E526" i="14"/>
  <c r="G526" i="14"/>
  <c r="D526" i="14"/>
  <c r="L526" i="14"/>
  <c r="C526" i="14"/>
  <c r="K526" i="14"/>
  <c r="B526" i="14"/>
  <c r="F526" i="14"/>
  <c r="J526" i="14"/>
  <c r="H526" i="14"/>
  <c r="I518" i="14"/>
  <c r="E518" i="14"/>
  <c r="D518" i="14"/>
  <c r="C518" i="14"/>
  <c r="K518" i="14"/>
  <c r="B518" i="14"/>
  <c r="F518" i="14"/>
  <c r="J518" i="14"/>
  <c r="G518" i="14"/>
  <c r="H518" i="14"/>
  <c r="L518" i="14"/>
  <c r="I492" i="14"/>
  <c r="C492" i="14"/>
  <c r="K492" i="14"/>
  <c r="E492" i="14"/>
  <c r="B492" i="14"/>
  <c r="F492" i="14"/>
  <c r="J492" i="14"/>
  <c r="G492" i="14"/>
  <c r="D492" i="14"/>
  <c r="H492" i="14"/>
  <c r="L492" i="14"/>
  <c r="E484" i="14"/>
  <c r="I484" i="14"/>
  <c r="D484" i="14"/>
  <c r="B484" i="14"/>
  <c r="F484" i="14"/>
  <c r="J484" i="14"/>
  <c r="G484" i="14"/>
  <c r="H484" i="14"/>
  <c r="L484" i="14"/>
  <c r="K484" i="14"/>
  <c r="C484" i="14"/>
  <c r="I480" i="14"/>
  <c r="B480" i="14"/>
  <c r="G480" i="14"/>
  <c r="E480" i="14"/>
  <c r="F480" i="14"/>
  <c r="C480" i="14"/>
  <c r="K480" i="14"/>
  <c r="L480" i="14"/>
  <c r="H480" i="14"/>
  <c r="D480" i="14"/>
  <c r="J480" i="14"/>
  <c r="C472" i="14"/>
  <c r="I472" i="14"/>
  <c r="E472" i="14"/>
  <c r="K472" i="14"/>
  <c r="D472" i="14"/>
  <c r="H472" i="14"/>
  <c r="L472" i="14"/>
  <c r="G472" i="14"/>
  <c r="B472" i="14"/>
  <c r="F472" i="14"/>
  <c r="J472" i="14"/>
  <c r="E464" i="14"/>
  <c r="B464" i="14"/>
  <c r="F464" i="14"/>
  <c r="J464" i="14"/>
  <c r="C464" i="14"/>
  <c r="K464" i="14"/>
  <c r="I464" i="14"/>
  <c r="D464" i="14"/>
  <c r="H464" i="14"/>
  <c r="L464" i="14"/>
  <c r="G464" i="14"/>
  <c r="E440" i="14"/>
  <c r="I440" i="14"/>
  <c r="C440" i="14"/>
  <c r="K440" i="14"/>
  <c r="L440" i="14"/>
  <c r="H440" i="14"/>
  <c r="D440" i="14"/>
  <c r="B440" i="14"/>
  <c r="G440" i="14"/>
  <c r="J440" i="14"/>
  <c r="F440" i="14"/>
  <c r="I426" i="14"/>
  <c r="E426" i="14"/>
  <c r="C426" i="14"/>
  <c r="K426" i="14"/>
  <c r="L426" i="14"/>
  <c r="H426" i="14"/>
  <c r="D426" i="14"/>
  <c r="B426" i="14"/>
  <c r="G426" i="14"/>
  <c r="J426" i="14"/>
  <c r="F426" i="14"/>
  <c r="E386" i="14"/>
  <c r="I386" i="14"/>
  <c r="D386" i="14"/>
  <c r="H386" i="14"/>
  <c r="L386" i="14"/>
  <c r="K386" i="14"/>
  <c r="C386" i="14"/>
  <c r="B386" i="14"/>
  <c r="F386" i="14"/>
  <c r="J386" i="14"/>
  <c r="G386" i="14"/>
  <c r="E368" i="14"/>
  <c r="B368" i="14"/>
  <c r="G368" i="14"/>
  <c r="L368" i="14"/>
  <c r="H368" i="14"/>
  <c r="D368" i="14"/>
  <c r="I368" i="14"/>
  <c r="K368" i="14"/>
  <c r="C368" i="14"/>
  <c r="J368" i="14"/>
  <c r="F368" i="14"/>
  <c r="E352" i="14"/>
  <c r="C352" i="14"/>
  <c r="K352" i="14"/>
  <c r="G352" i="14"/>
  <c r="D352" i="14"/>
  <c r="H352" i="14"/>
  <c r="L352" i="14"/>
  <c r="I352" i="14"/>
  <c r="B352" i="14"/>
  <c r="F352" i="14"/>
  <c r="J352" i="14"/>
  <c r="E344" i="14"/>
  <c r="I344" i="14"/>
  <c r="C344" i="14"/>
  <c r="G344" i="14"/>
  <c r="D344" i="14"/>
  <c r="H344" i="14"/>
  <c r="L344" i="14"/>
  <c r="K344" i="14"/>
  <c r="B344" i="14"/>
  <c r="F344" i="14"/>
  <c r="J344" i="14"/>
  <c r="C336" i="14"/>
  <c r="I336" i="14"/>
  <c r="G336" i="14"/>
  <c r="D336" i="14"/>
  <c r="H336" i="14"/>
  <c r="L336" i="14"/>
  <c r="E336" i="14"/>
  <c r="K336" i="14"/>
  <c r="F336" i="14"/>
  <c r="J336" i="14"/>
  <c r="B1329" i="14"/>
  <c r="K1329" i="14"/>
  <c r="G1329" i="14"/>
  <c r="C1329" i="14"/>
  <c r="J1329" i="14"/>
  <c r="F1329" i="14"/>
  <c r="I1329" i="14"/>
  <c r="E1329" i="14"/>
  <c r="L1329" i="14"/>
  <c r="H1329" i="14"/>
  <c r="D1329" i="14"/>
  <c r="B1313" i="14"/>
  <c r="K1313" i="14"/>
  <c r="G1313" i="14"/>
  <c r="C1313" i="14"/>
  <c r="J1313" i="14"/>
  <c r="F1313" i="14"/>
  <c r="I1313" i="14"/>
  <c r="E1313" i="14"/>
  <c r="L1313" i="14"/>
  <c r="H1313" i="14"/>
  <c r="D1313" i="14"/>
  <c r="B1297" i="14"/>
  <c r="K1297" i="14"/>
  <c r="G1297" i="14"/>
  <c r="C1297" i="14"/>
  <c r="J1297" i="14"/>
  <c r="F1297" i="14"/>
  <c r="I1297" i="14"/>
  <c r="E1297" i="14"/>
  <c r="L1297" i="14"/>
  <c r="H1297" i="14"/>
  <c r="D1297" i="14"/>
  <c r="B843" i="14"/>
  <c r="I843" i="14"/>
  <c r="E843" i="14"/>
  <c r="G843" i="14"/>
  <c r="J843" i="14"/>
  <c r="F843" i="14"/>
  <c r="K843" i="14"/>
  <c r="C843" i="14"/>
  <c r="L843" i="14"/>
  <c r="H843" i="14"/>
  <c r="D843" i="14"/>
  <c r="E819" i="14"/>
  <c r="B819" i="14"/>
  <c r="F819" i="14"/>
  <c r="J819" i="14"/>
  <c r="K819" i="14"/>
  <c r="C819" i="14"/>
  <c r="I819" i="14"/>
  <c r="D819" i="14"/>
  <c r="H819" i="14"/>
  <c r="L819" i="14"/>
  <c r="G819" i="14"/>
  <c r="E803" i="14"/>
  <c r="I803" i="14"/>
  <c r="B803" i="14"/>
  <c r="F803" i="14"/>
  <c r="J803" i="14"/>
  <c r="C803" i="14"/>
  <c r="K803" i="14"/>
  <c r="D803" i="14"/>
  <c r="H803" i="14"/>
  <c r="L803" i="14"/>
  <c r="G803" i="14"/>
  <c r="B787" i="14"/>
  <c r="D787" i="14"/>
  <c r="F787" i="14"/>
  <c r="H787" i="14"/>
  <c r="J787" i="14"/>
  <c r="L787" i="14"/>
  <c r="C787" i="14"/>
  <c r="G787" i="14"/>
  <c r="I787" i="14"/>
  <c r="K787" i="14"/>
  <c r="E787" i="14"/>
  <c r="E699" i="14"/>
  <c r="I699" i="14"/>
  <c r="L699" i="14"/>
  <c r="K699" i="14"/>
  <c r="C699" i="14"/>
  <c r="B699" i="14"/>
  <c r="F699" i="14"/>
  <c r="J699" i="14"/>
  <c r="G699" i="14"/>
  <c r="D699" i="14"/>
  <c r="H699" i="14"/>
  <c r="E683" i="14"/>
  <c r="I683" i="14"/>
  <c r="H683" i="14"/>
  <c r="K683" i="14"/>
  <c r="C683" i="14"/>
  <c r="B683" i="14"/>
  <c r="F683" i="14"/>
  <c r="J683" i="14"/>
  <c r="G683" i="14"/>
  <c r="D683" i="14"/>
  <c r="L683" i="14"/>
  <c r="I671" i="14"/>
  <c r="E671" i="14"/>
  <c r="G671" i="14"/>
  <c r="H671" i="14"/>
  <c r="C671" i="14"/>
  <c r="K671" i="14"/>
  <c r="B671" i="14"/>
  <c r="F671" i="14"/>
  <c r="J671" i="14"/>
  <c r="D671" i="14"/>
  <c r="L671" i="14"/>
  <c r="E663" i="14"/>
  <c r="I663" i="14"/>
  <c r="J663" i="14"/>
  <c r="D663" i="14"/>
  <c r="H663" i="14"/>
  <c r="L663" i="14"/>
  <c r="G663" i="14"/>
  <c r="B663" i="14"/>
  <c r="F663" i="14"/>
  <c r="C663" i="14"/>
  <c r="K663" i="14"/>
  <c r="I651" i="14"/>
  <c r="J651" i="14"/>
  <c r="D651" i="14"/>
  <c r="H651" i="14"/>
  <c r="L651" i="14"/>
  <c r="G651" i="14"/>
  <c r="E651" i="14"/>
  <c r="B651" i="14"/>
  <c r="F651" i="14"/>
  <c r="C651" i="14"/>
  <c r="K651" i="14"/>
  <c r="C643" i="14"/>
  <c r="E643" i="14"/>
  <c r="F643" i="14"/>
  <c r="I643" i="14"/>
  <c r="G643" i="14"/>
  <c r="D643" i="14"/>
  <c r="H643" i="14"/>
  <c r="L643" i="14"/>
  <c r="K643" i="14"/>
  <c r="B643" i="14"/>
  <c r="J643" i="14"/>
  <c r="C635" i="14"/>
  <c r="E635" i="14"/>
  <c r="F635" i="14"/>
  <c r="I635" i="14"/>
  <c r="G635" i="14"/>
  <c r="D635" i="14"/>
  <c r="H635" i="14"/>
  <c r="L635" i="14"/>
  <c r="K635" i="14"/>
  <c r="B635" i="14"/>
  <c r="J635" i="14"/>
  <c r="C627" i="14"/>
  <c r="E627" i="14"/>
  <c r="F627" i="14"/>
  <c r="I627" i="14"/>
  <c r="G627" i="14"/>
  <c r="D627" i="14"/>
  <c r="H627" i="14"/>
  <c r="L627" i="14"/>
  <c r="K627" i="14"/>
  <c r="B627" i="14"/>
  <c r="J627" i="14"/>
  <c r="I619" i="14"/>
  <c r="C619" i="14"/>
  <c r="K619" i="14"/>
  <c r="D619" i="14"/>
  <c r="E619" i="14"/>
  <c r="B619" i="14"/>
  <c r="G619" i="14"/>
  <c r="J619" i="14"/>
  <c r="F619" i="14"/>
  <c r="L619" i="14"/>
  <c r="H619" i="14"/>
  <c r="B607" i="14"/>
  <c r="I607" i="14"/>
  <c r="G607" i="14"/>
  <c r="J607" i="14"/>
  <c r="F607" i="14"/>
  <c r="E607" i="14"/>
  <c r="K607" i="14"/>
  <c r="C607" i="14"/>
  <c r="L607" i="14"/>
  <c r="H607" i="14"/>
  <c r="D607" i="14"/>
  <c r="B599" i="14"/>
  <c r="I599" i="14"/>
  <c r="G599" i="14"/>
  <c r="J599" i="14"/>
  <c r="F599" i="14"/>
  <c r="E599" i="14"/>
  <c r="K599" i="14"/>
  <c r="C599" i="14"/>
  <c r="L599" i="14"/>
  <c r="H599" i="14"/>
  <c r="D599" i="14"/>
  <c r="I587" i="14"/>
  <c r="E587" i="14"/>
  <c r="H587" i="14"/>
  <c r="G587" i="14"/>
  <c r="B587" i="14"/>
  <c r="F587" i="14"/>
  <c r="J587" i="14"/>
  <c r="K587" i="14"/>
  <c r="C587" i="14"/>
  <c r="D587" i="14"/>
  <c r="L587" i="14"/>
  <c r="E579" i="14"/>
  <c r="I579" i="14"/>
  <c r="D579" i="14"/>
  <c r="G579" i="14"/>
  <c r="B579" i="14"/>
  <c r="F579" i="14"/>
  <c r="J579" i="14"/>
  <c r="K579" i="14"/>
  <c r="C579" i="14"/>
  <c r="H579" i="14"/>
  <c r="L579" i="14"/>
  <c r="C571" i="14"/>
  <c r="I571" i="14"/>
  <c r="E571" i="14"/>
  <c r="G571" i="14"/>
  <c r="K571" i="14"/>
  <c r="B571" i="14"/>
  <c r="F571" i="14"/>
  <c r="J571" i="14"/>
  <c r="D571" i="14"/>
  <c r="H571" i="14"/>
  <c r="L571" i="14"/>
  <c r="E563" i="14"/>
  <c r="B563" i="14"/>
  <c r="G563" i="14"/>
  <c r="L563" i="14"/>
  <c r="H563" i="14"/>
  <c r="D563" i="14"/>
  <c r="I563" i="14"/>
  <c r="C563" i="14"/>
  <c r="K563" i="14"/>
  <c r="J563" i="14"/>
  <c r="F563" i="14"/>
  <c r="E555" i="14"/>
  <c r="B555" i="14"/>
  <c r="G555" i="14"/>
  <c r="L555" i="14"/>
  <c r="H555" i="14"/>
  <c r="D555" i="14"/>
  <c r="I555" i="14"/>
  <c r="C555" i="14"/>
  <c r="K555" i="14"/>
  <c r="J555" i="14"/>
  <c r="F555" i="14"/>
  <c r="E547" i="14"/>
  <c r="B547" i="14"/>
  <c r="G547" i="14"/>
  <c r="L547" i="14"/>
  <c r="H547" i="14"/>
  <c r="D547" i="14"/>
  <c r="I547" i="14"/>
  <c r="C547" i="14"/>
  <c r="K547" i="14"/>
  <c r="J547" i="14"/>
  <c r="F547" i="14"/>
  <c r="E539" i="14"/>
  <c r="B539" i="14"/>
  <c r="G539" i="14"/>
  <c r="L539" i="14"/>
  <c r="H539" i="14"/>
  <c r="D539" i="14"/>
  <c r="I539" i="14"/>
  <c r="C539" i="14"/>
  <c r="K539" i="14"/>
  <c r="J539" i="14"/>
  <c r="F539" i="14"/>
  <c r="I523" i="14"/>
  <c r="C523" i="14"/>
  <c r="D523" i="14"/>
  <c r="L523" i="14"/>
  <c r="E523" i="14"/>
  <c r="K523" i="14"/>
  <c r="B523" i="14"/>
  <c r="F523" i="14"/>
  <c r="J523" i="14"/>
  <c r="G523" i="14"/>
  <c r="H523" i="14"/>
  <c r="I515" i="14"/>
  <c r="B515" i="14"/>
  <c r="K515" i="14"/>
  <c r="C515" i="14"/>
  <c r="H515" i="14"/>
  <c r="E515" i="14"/>
  <c r="G515" i="14"/>
  <c r="J515" i="14"/>
  <c r="F515" i="14"/>
  <c r="L515" i="14"/>
  <c r="D515" i="14"/>
  <c r="E499" i="14"/>
  <c r="I499" i="14"/>
  <c r="G499" i="14"/>
  <c r="B499" i="14"/>
  <c r="F499" i="14"/>
  <c r="J499" i="14"/>
  <c r="C499" i="14"/>
  <c r="K499" i="14"/>
  <c r="D499" i="14"/>
  <c r="H499" i="14"/>
  <c r="L499" i="14"/>
  <c r="B1322" i="14"/>
  <c r="I1322" i="14"/>
  <c r="E1322" i="14"/>
  <c r="L1322" i="14"/>
  <c r="H1322" i="14"/>
  <c r="D1322" i="14"/>
  <c r="K1322" i="14"/>
  <c r="G1322" i="14"/>
  <c r="C1322" i="14"/>
  <c r="J1322" i="14"/>
  <c r="F1322" i="14"/>
  <c r="B1298" i="14"/>
  <c r="I1298" i="14"/>
  <c r="E1298" i="14"/>
  <c r="L1298" i="14"/>
  <c r="H1298" i="14"/>
  <c r="D1298" i="14"/>
  <c r="K1298" i="14"/>
  <c r="G1298" i="14"/>
  <c r="C1298" i="14"/>
  <c r="J1298" i="14"/>
  <c r="F1298" i="14"/>
  <c r="B1275" i="14"/>
  <c r="K1275" i="14"/>
  <c r="G1275" i="14"/>
  <c r="C1275" i="14"/>
  <c r="J1275" i="14"/>
  <c r="F1275" i="14"/>
  <c r="I1275" i="14"/>
  <c r="E1275" i="14"/>
  <c r="L1275" i="14"/>
  <c r="H1275" i="14"/>
  <c r="D1275" i="14"/>
  <c r="D1259" i="14"/>
  <c r="H1259" i="14"/>
  <c r="L1259" i="14"/>
  <c r="E1259" i="14"/>
  <c r="G1259" i="14"/>
  <c r="B1259" i="14"/>
  <c r="F1259" i="14"/>
  <c r="J1259" i="14"/>
  <c r="I1259" i="14"/>
  <c r="K1259" i="14"/>
  <c r="C1259" i="14"/>
  <c r="D1243" i="14"/>
  <c r="H1243" i="14"/>
  <c r="L1243" i="14"/>
  <c r="E1243" i="14"/>
  <c r="G1243" i="14"/>
  <c r="B1243" i="14"/>
  <c r="F1243" i="14"/>
  <c r="J1243" i="14"/>
  <c r="I1243" i="14"/>
  <c r="K1243" i="14"/>
  <c r="C1243" i="14"/>
  <c r="D1227" i="14"/>
  <c r="H1227" i="14"/>
  <c r="L1227" i="14"/>
  <c r="E1227" i="14"/>
  <c r="G1227" i="14"/>
  <c r="B1227" i="14"/>
  <c r="F1227" i="14"/>
  <c r="J1227" i="14"/>
  <c r="I1227" i="14"/>
  <c r="K1227" i="14"/>
  <c r="C1227" i="14"/>
  <c r="C1076" i="14"/>
  <c r="I1076" i="14"/>
  <c r="E1076" i="14"/>
  <c r="K1076" i="14"/>
  <c r="B1076" i="14"/>
  <c r="F1076" i="14"/>
  <c r="J1076" i="14"/>
  <c r="G1076" i="14"/>
  <c r="D1076" i="14"/>
  <c r="H1076" i="14"/>
  <c r="L1076" i="14"/>
  <c r="E758" i="14"/>
  <c r="L758" i="14"/>
  <c r="I758" i="14"/>
  <c r="B758" i="14"/>
  <c r="F758" i="14"/>
  <c r="J758" i="14"/>
  <c r="K758" i="14"/>
  <c r="C758" i="14"/>
  <c r="D758" i="14"/>
  <c r="H758" i="14"/>
  <c r="G758" i="14"/>
  <c r="E750" i="14"/>
  <c r="H750" i="14"/>
  <c r="I750" i="14"/>
  <c r="B750" i="14"/>
  <c r="F750" i="14"/>
  <c r="J750" i="14"/>
  <c r="K750" i="14"/>
  <c r="C750" i="14"/>
  <c r="D750" i="14"/>
  <c r="L750" i="14"/>
  <c r="G750" i="14"/>
  <c r="E738" i="14"/>
  <c r="L738" i="14"/>
  <c r="I738" i="14"/>
  <c r="B738" i="14"/>
  <c r="F738" i="14"/>
  <c r="J738" i="14"/>
  <c r="K738" i="14"/>
  <c r="C738" i="14"/>
  <c r="D738" i="14"/>
  <c r="H738" i="14"/>
  <c r="G738" i="14"/>
  <c r="E726" i="14"/>
  <c r="D726" i="14"/>
  <c r="I726" i="14"/>
  <c r="B726" i="14"/>
  <c r="F726" i="14"/>
  <c r="J726" i="14"/>
  <c r="K726" i="14"/>
  <c r="C726" i="14"/>
  <c r="H726" i="14"/>
  <c r="L726" i="14"/>
  <c r="G726" i="14"/>
  <c r="E718" i="14"/>
  <c r="H718" i="14"/>
  <c r="I718" i="14"/>
  <c r="B718" i="14"/>
  <c r="F718" i="14"/>
  <c r="J718" i="14"/>
  <c r="K718" i="14"/>
  <c r="C718" i="14"/>
  <c r="D718" i="14"/>
  <c r="L718" i="14"/>
  <c r="G718" i="14"/>
  <c r="I416" i="14"/>
  <c r="E416" i="14"/>
  <c r="K416" i="14"/>
  <c r="B416" i="14"/>
  <c r="F416" i="14"/>
  <c r="J416" i="14"/>
  <c r="C416" i="14"/>
  <c r="G416" i="14"/>
  <c r="D416" i="14"/>
  <c r="H416" i="14"/>
  <c r="L416" i="14"/>
  <c r="E384" i="14"/>
  <c r="I384" i="14"/>
  <c r="D384" i="14"/>
  <c r="H384" i="14"/>
  <c r="L384" i="14"/>
  <c r="K384" i="14"/>
  <c r="C384" i="14"/>
  <c r="B384" i="14"/>
  <c r="F384" i="14"/>
  <c r="J384" i="14"/>
  <c r="G384" i="14"/>
  <c r="B1335" i="14"/>
  <c r="I1335" i="14"/>
  <c r="E1335" i="14"/>
  <c r="J1335" i="14"/>
  <c r="F1335" i="14"/>
  <c r="K1335" i="14"/>
  <c r="G1335" i="14"/>
  <c r="C1335" i="14"/>
  <c r="L1335" i="14"/>
  <c r="H1335" i="14"/>
  <c r="D1335" i="14"/>
  <c r="B1319" i="14"/>
  <c r="I1319" i="14"/>
  <c r="E1319" i="14"/>
  <c r="J1319" i="14"/>
  <c r="F1319" i="14"/>
  <c r="K1319" i="14"/>
  <c r="G1319" i="14"/>
  <c r="C1319" i="14"/>
  <c r="L1319" i="14"/>
  <c r="H1319" i="14"/>
  <c r="D1319" i="14"/>
  <c r="B1295" i="14"/>
  <c r="I1295" i="14"/>
  <c r="E1295" i="14"/>
  <c r="J1295" i="14"/>
  <c r="F1295" i="14"/>
  <c r="K1295" i="14"/>
  <c r="G1295" i="14"/>
  <c r="C1295" i="14"/>
  <c r="L1295" i="14"/>
  <c r="H1295" i="14"/>
  <c r="D1295" i="14"/>
  <c r="B1285" i="14"/>
  <c r="I1285" i="14"/>
  <c r="E1285" i="14"/>
  <c r="J1285" i="14"/>
  <c r="F1285" i="14"/>
  <c r="K1285" i="14"/>
  <c r="G1285" i="14"/>
  <c r="C1285" i="14"/>
  <c r="L1285" i="14"/>
  <c r="H1285" i="14"/>
  <c r="D1285" i="14"/>
  <c r="B1205" i="14"/>
  <c r="F1205" i="14"/>
  <c r="J1205" i="14"/>
  <c r="E1205" i="14"/>
  <c r="G1205" i="14"/>
  <c r="D1205" i="14"/>
  <c r="H1205" i="14"/>
  <c r="L1205" i="14"/>
  <c r="I1205" i="14"/>
  <c r="K1205" i="14"/>
  <c r="C1205" i="14"/>
  <c r="B1193" i="14"/>
  <c r="F1193" i="14"/>
  <c r="J1193" i="14"/>
  <c r="E1193" i="14"/>
  <c r="G1193" i="14"/>
  <c r="D1193" i="14"/>
  <c r="H1193" i="14"/>
  <c r="L1193" i="14"/>
  <c r="I1193" i="14"/>
  <c r="K1193" i="14"/>
  <c r="C1193" i="14"/>
  <c r="B1185" i="14"/>
  <c r="I1185" i="14"/>
  <c r="E1185" i="14"/>
  <c r="K1185" i="14"/>
  <c r="C1185" i="14"/>
  <c r="J1185" i="14"/>
  <c r="F1185" i="14"/>
  <c r="G1185" i="14"/>
  <c r="L1185" i="14"/>
  <c r="H1185" i="14"/>
  <c r="D1185" i="14"/>
  <c r="B1177" i="14"/>
  <c r="I1177" i="14"/>
  <c r="E1177" i="14"/>
  <c r="K1177" i="14"/>
  <c r="C1177" i="14"/>
  <c r="J1177" i="14"/>
  <c r="F1177" i="14"/>
  <c r="G1177" i="14"/>
  <c r="L1177" i="14"/>
  <c r="H1177" i="14"/>
  <c r="D1177" i="14"/>
  <c r="B1165" i="14"/>
  <c r="K1165" i="14"/>
  <c r="G1165" i="14"/>
  <c r="C1165" i="14"/>
  <c r="J1165" i="14"/>
  <c r="F1165" i="14"/>
  <c r="I1165" i="14"/>
  <c r="E1165" i="14"/>
  <c r="L1165" i="14"/>
  <c r="H1165" i="14"/>
  <c r="D1165" i="14"/>
  <c r="I1157" i="14"/>
  <c r="E1157" i="14"/>
  <c r="B1157" i="14"/>
  <c r="F1157" i="14"/>
  <c r="J1157" i="14"/>
  <c r="K1157" i="14"/>
  <c r="C1157" i="14"/>
  <c r="D1157" i="14"/>
  <c r="H1157" i="14"/>
  <c r="L1157" i="14"/>
  <c r="G1157" i="14"/>
  <c r="E1149" i="14"/>
  <c r="I1149" i="14"/>
  <c r="B1149" i="14"/>
  <c r="F1149" i="14"/>
  <c r="J1149" i="14"/>
  <c r="K1149" i="14"/>
  <c r="C1149" i="14"/>
  <c r="D1149" i="14"/>
  <c r="H1149" i="14"/>
  <c r="L1149" i="14"/>
  <c r="G1149" i="14"/>
  <c r="I1141" i="14"/>
  <c r="E1141" i="14"/>
  <c r="B1141" i="14"/>
  <c r="F1141" i="14"/>
  <c r="J1141" i="14"/>
  <c r="K1141" i="14"/>
  <c r="C1141" i="14"/>
  <c r="D1141" i="14"/>
  <c r="H1141" i="14"/>
  <c r="L1141" i="14"/>
  <c r="G1141" i="14"/>
  <c r="C1129" i="14"/>
  <c r="E1129" i="14"/>
  <c r="G1129" i="14"/>
  <c r="B1129" i="14"/>
  <c r="F1129" i="14"/>
  <c r="J1129" i="14"/>
  <c r="I1129" i="14"/>
  <c r="K1129" i="14"/>
  <c r="D1129" i="14"/>
  <c r="H1129" i="14"/>
  <c r="L1129" i="14"/>
  <c r="B1121" i="14"/>
  <c r="E1121" i="14"/>
  <c r="K1121" i="14"/>
  <c r="C1121" i="14"/>
  <c r="J1121" i="14"/>
  <c r="F1121" i="14"/>
  <c r="I1121" i="14"/>
  <c r="G1121" i="14"/>
  <c r="L1121" i="14"/>
  <c r="H1121" i="14"/>
  <c r="D1121" i="14"/>
  <c r="B1113" i="14"/>
  <c r="E1113" i="14"/>
  <c r="I1113" i="14"/>
  <c r="C1113" i="14"/>
  <c r="K1113" i="14"/>
  <c r="G1113" i="14"/>
  <c r="L1113" i="14"/>
  <c r="H1113" i="14"/>
  <c r="D1113" i="14"/>
  <c r="J1113" i="14"/>
  <c r="F1113" i="14"/>
  <c r="B1101" i="14"/>
  <c r="E1101" i="14"/>
  <c r="I1101" i="14"/>
  <c r="G1101" i="14"/>
  <c r="K1101" i="14"/>
  <c r="C1101" i="14"/>
  <c r="L1101" i="14"/>
  <c r="H1101" i="14"/>
  <c r="D1101" i="14"/>
  <c r="J1101" i="14"/>
  <c r="F1101" i="14"/>
  <c r="B1093" i="14"/>
  <c r="E1093" i="14"/>
  <c r="I1093" i="14"/>
  <c r="C1093" i="14"/>
  <c r="G1093" i="14"/>
  <c r="K1093" i="14"/>
  <c r="L1093" i="14"/>
  <c r="H1093" i="14"/>
  <c r="D1093" i="14"/>
  <c r="J1093" i="14"/>
  <c r="F1093" i="14"/>
  <c r="C1085" i="14"/>
  <c r="K1085" i="14"/>
  <c r="B1085" i="14"/>
  <c r="F1085" i="14"/>
  <c r="J1085" i="14"/>
  <c r="I1085" i="14"/>
  <c r="E1085" i="14"/>
  <c r="G1085" i="14"/>
  <c r="D1085" i="14"/>
  <c r="H1085" i="14"/>
  <c r="L1085" i="14"/>
  <c r="C1077" i="14"/>
  <c r="K1077" i="14"/>
  <c r="B1077" i="14"/>
  <c r="F1077" i="14"/>
  <c r="J1077" i="14"/>
  <c r="I1077" i="14"/>
  <c r="E1077" i="14"/>
  <c r="G1077" i="14"/>
  <c r="D1077" i="14"/>
  <c r="H1077" i="14"/>
  <c r="L1077" i="14"/>
  <c r="C1069" i="14"/>
  <c r="K1069" i="14"/>
  <c r="B1069" i="14"/>
  <c r="F1069" i="14"/>
  <c r="J1069" i="14"/>
  <c r="I1069" i="14"/>
  <c r="E1069" i="14"/>
  <c r="G1069" i="14"/>
  <c r="D1069" i="14"/>
  <c r="H1069" i="14"/>
  <c r="L1069" i="14"/>
  <c r="C1061" i="14"/>
  <c r="K1061" i="14"/>
  <c r="B1061" i="14"/>
  <c r="F1061" i="14"/>
  <c r="J1061" i="14"/>
  <c r="I1061" i="14"/>
  <c r="E1061" i="14"/>
  <c r="G1061" i="14"/>
  <c r="D1061" i="14"/>
  <c r="H1061" i="14"/>
  <c r="L1061" i="14"/>
  <c r="C1053" i="14"/>
  <c r="K1053" i="14"/>
  <c r="B1053" i="14"/>
  <c r="F1053" i="14"/>
  <c r="J1053" i="14"/>
  <c r="I1053" i="14"/>
  <c r="E1053" i="14"/>
  <c r="G1053" i="14"/>
  <c r="D1053" i="14"/>
  <c r="H1053" i="14"/>
  <c r="L1053" i="14"/>
  <c r="C1037" i="14"/>
  <c r="K1037" i="14"/>
  <c r="J1037" i="14"/>
  <c r="I1037" i="14"/>
  <c r="E1037" i="14"/>
  <c r="G1037" i="14"/>
  <c r="D1037" i="14"/>
  <c r="H1037" i="14"/>
  <c r="L1037" i="14"/>
  <c r="B1037" i="14"/>
  <c r="F1037" i="14"/>
  <c r="C1029" i="14"/>
  <c r="K1029" i="14"/>
  <c r="J1029" i="14"/>
  <c r="I1029" i="14"/>
  <c r="E1029" i="14"/>
  <c r="G1029" i="14"/>
  <c r="D1029" i="14"/>
  <c r="H1029" i="14"/>
  <c r="L1029" i="14"/>
  <c r="B1029" i="14"/>
  <c r="F1029" i="14"/>
  <c r="E1021" i="14"/>
  <c r="K1021" i="14"/>
  <c r="B1021" i="14"/>
  <c r="C1021" i="14"/>
  <c r="I1021" i="14"/>
  <c r="D1021" i="14"/>
  <c r="H1021" i="14"/>
  <c r="L1021" i="14"/>
  <c r="G1021" i="14"/>
  <c r="F1021" i="14"/>
  <c r="J1021" i="14"/>
  <c r="E1013" i="14"/>
  <c r="L1013" i="14"/>
  <c r="I1013" i="14"/>
  <c r="B1013" i="14"/>
  <c r="F1013" i="14"/>
  <c r="J1013" i="14"/>
  <c r="C1013" i="14"/>
  <c r="K1013" i="14"/>
  <c r="D1013" i="14"/>
  <c r="H1013" i="14"/>
  <c r="G1013" i="14"/>
  <c r="E1005" i="14"/>
  <c r="H1005" i="14"/>
  <c r="G1005" i="14"/>
  <c r="I1005" i="14"/>
  <c r="B1005" i="14"/>
  <c r="F1005" i="14"/>
  <c r="J1005" i="14"/>
  <c r="C1005" i="14"/>
  <c r="K1005" i="14"/>
  <c r="D1005" i="14"/>
  <c r="L1005" i="14"/>
  <c r="E993" i="14"/>
  <c r="H993" i="14"/>
  <c r="G993" i="14"/>
  <c r="I993" i="14"/>
  <c r="B993" i="14"/>
  <c r="F993" i="14"/>
  <c r="J993" i="14"/>
  <c r="C993" i="14"/>
  <c r="K993" i="14"/>
  <c r="D993" i="14"/>
  <c r="L993" i="14"/>
  <c r="E977" i="14"/>
  <c r="H977" i="14"/>
  <c r="G977" i="14"/>
  <c r="I977" i="14"/>
  <c r="B977" i="14"/>
  <c r="F977" i="14"/>
  <c r="J977" i="14"/>
  <c r="C977" i="14"/>
  <c r="K977" i="14"/>
  <c r="D977" i="14"/>
  <c r="L977" i="14"/>
  <c r="E961" i="14"/>
  <c r="H961" i="14"/>
  <c r="I961" i="14"/>
  <c r="B961" i="14"/>
  <c r="F961" i="14"/>
  <c r="J961" i="14"/>
  <c r="C961" i="14"/>
  <c r="K961" i="14"/>
  <c r="D961" i="14"/>
  <c r="L961" i="14"/>
  <c r="G961" i="14"/>
  <c r="E953" i="14"/>
  <c r="H953" i="14"/>
  <c r="I953" i="14"/>
  <c r="B953" i="14"/>
  <c r="F953" i="14"/>
  <c r="J953" i="14"/>
  <c r="C953" i="14"/>
  <c r="K953" i="14"/>
  <c r="D953" i="14"/>
  <c r="L953" i="14"/>
  <c r="G953" i="14"/>
  <c r="E945" i="14"/>
  <c r="L945" i="14"/>
  <c r="I945" i="14"/>
  <c r="B945" i="14"/>
  <c r="F945" i="14"/>
  <c r="J945" i="14"/>
  <c r="C945" i="14"/>
  <c r="K945" i="14"/>
  <c r="D945" i="14"/>
  <c r="H945" i="14"/>
  <c r="G945" i="14"/>
  <c r="E933" i="14"/>
  <c r="H933" i="14"/>
  <c r="I933" i="14"/>
  <c r="B933" i="14"/>
  <c r="F933" i="14"/>
  <c r="J933" i="14"/>
  <c r="C933" i="14"/>
  <c r="K933" i="14"/>
  <c r="D933" i="14"/>
  <c r="L933" i="14"/>
  <c r="G933" i="14"/>
  <c r="E921" i="14"/>
  <c r="D921" i="14"/>
  <c r="G921" i="14"/>
  <c r="I921" i="14"/>
  <c r="B921" i="14"/>
  <c r="F921" i="14"/>
  <c r="J921" i="14"/>
  <c r="C921" i="14"/>
  <c r="K921" i="14"/>
  <c r="H921" i="14"/>
  <c r="L921" i="14"/>
  <c r="B905" i="14"/>
  <c r="E905" i="14"/>
  <c r="G905" i="14"/>
  <c r="I905" i="14"/>
  <c r="K905" i="14"/>
  <c r="C905" i="14"/>
  <c r="L905" i="14"/>
  <c r="H905" i="14"/>
  <c r="D905" i="14"/>
  <c r="J905" i="14"/>
  <c r="F905" i="14"/>
  <c r="B889" i="14"/>
  <c r="E889" i="14"/>
  <c r="G889" i="14"/>
  <c r="J889" i="14"/>
  <c r="I889" i="14"/>
  <c r="K889" i="14"/>
  <c r="C889" i="14"/>
  <c r="L889" i="14"/>
  <c r="H889" i="14"/>
  <c r="D889" i="14"/>
  <c r="F889" i="14"/>
  <c r="B881" i="14"/>
  <c r="I881" i="14"/>
  <c r="E881" i="14"/>
  <c r="G881" i="14"/>
  <c r="F881" i="14"/>
  <c r="K881" i="14"/>
  <c r="C881" i="14"/>
  <c r="L881" i="14"/>
  <c r="H881" i="14"/>
  <c r="D881" i="14"/>
  <c r="J881" i="14"/>
  <c r="E869" i="14"/>
  <c r="I869" i="14"/>
  <c r="B869" i="14"/>
  <c r="G869" i="14"/>
  <c r="J869" i="14"/>
  <c r="K869" i="14"/>
  <c r="C869" i="14"/>
  <c r="L869" i="14"/>
  <c r="H869" i="14"/>
  <c r="D869" i="14"/>
  <c r="F869" i="14"/>
  <c r="E857" i="14"/>
  <c r="B857" i="14"/>
  <c r="I857" i="14"/>
  <c r="G857" i="14"/>
  <c r="J857" i="14"/>
  <c r="F857" i="14"/>
  <c r="K857" i="14"/>
  <c r="C857" i="14"/>
  <c r="L857" i="14"/>
  <c r="H857" i="14"/>
  <c r="D857" i="14"/>
  <c r="E543" i="14"/>
  <c r="I543" i="14"/>
  <c r="B543" i="14"/>
  <c r="G543" i="14"/>
  <c r="L543" i="14"/>
  <c r="H543" i="14"/>
  <c r="D543" i="14"/>
  <c r="C543" i="14"/>
  <c r="K543" i="14"/>
  <c r="J543" i="14"/>
  <c r="F543" i="14"/>
  <c r="I519" i="14"/>
  <c r="C519" i="14"/>
  <c r="G519" i="14"/>
  <c r="D519" i="14"/>
  <c r="E519" i="14"/>
  <c r="K519" i="14"/>
  <c r="B519" i="14"/>
  <c r="F519" i="14"/>
  <c r="J519" i="14"/>
  <c r="H519" i="14"/>
  <c r="L519" i="14"/>
  <c r="E503" i="14"/>
  <c r="I503" i="14"/>
  <c r="G503" i="14"/>
  <c r="B503" i="14"/>
  <c r="F503" i="14"/>
  <c r="J503" i="14"/>
  <c r="C503" i="14"/>
  <c r="K503" i="14"/>
  <c r="D503" i="14"/>
  <c r="H503" i="14"/>
  <c r="L503" i="14"/>
  <c r="E493" i="14"/>
  <c r="I493" i="14"/>
  <c r="G493" i="14"/>
  <c r="B493" i="14"/>
  <c r="F493" i="14"/>
  <c r="J493" i="14"/>
  <c r="C493" i="14"/>
  <c r="K493" i="14"/>
  <c r="D493" i="14"/>
  <c r="H493" i="14"/>
  <c r="L493" i="14"/>
  <c r="I485" i="14"/>
  <c r="H485" i="14"/>
  <c r="G485" i="14"/>
  <c r="E485" i="14"/>
  <c r="B485" i="14"/>
  <c r="F485" i="14"/>
  <c r="J485" i="14"/>
  <c r="K485" i="14"/>
  <c r="C485" i="14"/>
  <c r="D485" i="14"/>
  <c r="L485" i="14"/>
  <c r="E473" i="14"/>
  <c r="C473" i="14"/>
  <c r="K473" i="14"/>
  <c r="D473" i="14"/>
  <c r="H473" i="14"/>
  <c r="L473" i="14"/>
  <c r="I473" i="14"/>
  <c r="G473" i="14"/>
  <c r="B473" i="14"/>
  <c r="F473" i="14"/>
  <c r="J473" i="14"/>
  <c r="C457" i="14"/>
  <c r="I457" i="14"/>
  <c r="K457" i="14"/>
  <c r="H457" i="14"/>
  <c r="E457" i="14"/>
  <c r="G457" i="14"/>
  <c r="B457" i="14"/>
  <c r="F457" i="14"/>
  <c r="J457" i="14"/>
  <c r="D457" i="14"/>
  <c r="L457" i="14"/>
  <c r="I441" i="14"/>
  <c r="E441" i="14"/>
  <c r="K441" i="14"/>
  <c r="C441" i="14"/>
  <c r="J441" i="14"/>
  <c r="F441" i="14"/>
  <c r="B441" i="14"/>
  <c r="G441" i="14"/>
  <c r="L441" i="14"/>
  <c r="H441" i="14"/>
  <c r="D441" i="14"/>
  <c r="I425" i="14"/>
  <c r="B425" i="14"/>
  <c r="G425" i="14"/>
  <c r="E425" i="14"/>
  <c r="J425" i="14"/>
  <c r="F425" i="14"/>
  <c r="C425" i="14"/>
  <c r="K425" i="14"/>
  <c r="L425" i="14"/>
  <c r="H425" i="14"/>
  <c r="D425" i="14"/>
  <c r="H409" i="14"/>
  <c r="B409" i="14"/>
  <c r="G409" i="14"/>
  <c r="K409" i="14"/>
  <c r="J409" i="14"/>
  <c r="D409" i="14"/>
  <c r="L409" i="14"/>
  <c r="C409" i="14"/>
  <c r="I409" i="14"/>
  <c r="E409" i="14"/>
  <c r="F409" i="14"/>
  <c r="I393" i="14"/>
  <c r="D393" i="14"/>
  <c r="H393" i="14"/>
  <c r="L393" i="14"/>
  <c r="G393" i="14"/>
  <c r="E393" i="14"/>
  <c r="B393" i="14"/>
  <c r="F393" i="14"/>
  <c r="J393" i="14"/>
  <c r="K393" i="14"/>
  <c r="C393" i="14"/>
  <c r="B377" i="14"/>
  <c r="E377" i="14"/>
  <c r="K377" i="14"/>
  <c r="C377" i="14"/>
  <c r="J377" i="14"/>
  <c r="F377" i="14"/>
  <c r="I377" i="14"/>
  <c r="G377" i="14"/>
  <c r="L377" i="14"/>
  <c r="H377" i="14"/>
  <c r="D377" i="14"/>
  <c r="B361" i="14"/>
  <c r="E361" i="14"/>
  <c r="K361" i="14"/>
  <c r="C361" i="14"/>
  <c r="J361" i="14"/>
  <c r="F361" i="14"/>
  <c r="I361" i="14"/>
  <c r="G361" i="14"/>
  <c r="L361" i="14"/>
  <c r="H361" i="14"/>
  <c r="D361" i="14"/>
  <c r="C345" i="14"/>
  <c r="I345" i="14"/>
  <c r="E345" i="14"/>
  <c r="G345" i="14"/>
  <c r="D345" i="14"/>
  <c r="H345" i="14"/>
  <c r="L345" i="14"/>
  <c r="K345" i="14"/>
  <c r="B345" i="14"/>
  <c r="F345" i="14"/>
  <c r="J345" i="14"/>
  <c r="B1336" i="14"/>
  <c r="K1336" i="14"/>
  <c r="G1336" i="14"/>
  <c r="C1336" i="14"/>
  <c r="L1336" i="14"/>
  <c r="H1336" i="14"/>
  <c r="D1336" i="14"/>
  <c r="I1336" i="14"/>
  <c r="E1336" i="14"/>
  <c r="J1336" i="14"/>
  <c r="F1336" i="14"/>
  <c r="B1273" i="14"/>
  <c r="I1273" i="14"/>
  <c r="E1273" i="14"/>
  <c r="J1273" i="14"/>
  <c r="F1273" i="14"/>
  <c r="D1273" i="14"/>
  <c r="K1273" i="14"/>
  <c r="G1273" i="14"/>
  <c r="L1273" i="14"/>
  <c r="H1273" i="14"/>
  <c r="C1273" i="14"/>
  <c r="B1257" i="14"/>
  <c r="F1257" i="14"/>
  <c r="J1257" i="14"/>
  <c r="E1257" i="14"/>
  <c r="G1257" i="14"/>
  <c r="D1257" i="14"/>
  <c r="H1257" i="14"/>
  <c r="L1257" i="14"/>
  <c r="I1257" i="14"/>
  <c r="K1257" i="14"/>
  <c r="C1257" i="14"/>
  <c r="B1241" i="14"/>
  <c r="F1241" i="14"/>
  <c r="J1241" i="14"/>
  <c r="E1241" i="14"/>
  <c r="G1241" i="14"/>
  <c r="D1241" i="14"/>
  <c r="H1241" i="14"/>
  <c r="L1241" i="14"/>
  <c r="I1241" i="14"/>
  <c r="K1241" i="14"/>
  <c r="C1241" i="14"/>
  <c r="B1225" i="14"/>
  <c r="F1225" i="14"/>
  <c r="J1225" i="14"/>
  <c r="E1225" i="14"/>
  <c r="G1225" i="14"/>
  <c r="D1225" i="14"/>
  <c r="H1225" i="14"/>
  <c r="L1225" i="14"/>
  <c r="I1225" i="14"/>
  <c r="K1225" i="14"/>
  <c r="C1225" i="14"/>
  <c r="E1212" i="14"/>
  <c r="I1212" i="14"/>
  <c r="D1212" i="14"/>
  <c r="H1212" i="14"/>
  <c r="L1212" i="14"/>
  <c r="K1212" i="14"/>
  <c r="C1212" i="14"/>
  <c r="B1212" i="14"/>
  <c r="F1212" i="14"/>
  <c r="J1212" i="14"/>
  <c r="G1212" i="14"/>
  <c r="C1066" i="14"/>
  <c r="I1066" i="14"/>
  <c r="E1066" i="14"/>
  <c r="K1066" i="14"/>
  <c r="B1066" i="14"/>
  <c r="F1066" i="14"/>
  <c r="J1066" i="14"/>
  <c r="G1066" i="14"/>
  <c r="D1066" i="14"/>
  <c r="H1066" i="14"/>
  <c r="L1066" i="14"/>
  <c r="C1042" i="14"/>
  <c r="I1042" i="14"/>
  <c r="E1042" i="14"/>
  <c r="K1042" i="14"/>
  <c r="B1042" i="14"/>
  <c r="J1042" i="14"/>
  <c r="G1042" i="14"/>
  <c r="D1042" i="14"/>
  <c r="H1042" i="14"/>
  <c r="L1042" i="14"/>
  <c r="F1042" i="14"/>
  <c r="C1034" i="14"/>
  <c r="I1034" i="14"/>
  <c r="E1034" i="14"/>
  <c r="K1034" i="14"/>
  <c r="J1034" i="14"/>
  <c r="G1034" i="14"/>
  <c r="D1034" i="14"/>
  <c r="H1034" i="14"/>
  <c r="L1034" i="14"/>
  <c r="B1034" i="14"/>
  <c r="F1034" i="14"/>
  <c r="C1026" i="14"/>
  <c r="I1026" i="14"/>
  <c r="E1026" i="14"/>
  <c r="K1026" i="14"/>
  <c r="B1026" i="14"/>
  <c r="J1026" i="14"/>
  <c r="G1026" i="14"/>
  <c r="D1026" i="14"/>
  <c r="H1026" i="14"/>
  <c r="L1026" i="14"/>
  <c r="F1026" i="14"/>
  <c r="E1018" i="14"/>
  <c r="I1018" i="14"/>
  <c r="B1018" i="14"/>
  <c r="F1018" i="14"/>
  <c r="J1018" i="14"/>
  <c r="C1018" i="14"/>
  <c r="K1018" i="14"/>
  <c r="D1018" i="14"/>
  <c r="H1018" i="14"/>
  <c r="L1018" i="14"/>
  <c r="G1018" i="14"/>
  <c r="E1010" i="14"/>
  <c r="B1010" i="14"/>
  <c r="F1010" i="14"/>
  <c r="J1010" i="14"/>
  <c r="C1010" i="14"/>
  <c r="K1010" i="14"/>
  <c r="I1010" i="14"/>
  <c r="D1010" i="14"/>
  <c r="H1010" i="14"/>
  <c r="L1010" i="14"/>
  <c r="G1010" i="14"/>
  <c r="E1002" i="14"/>
  <c r="I1002" i="14"/>
  <c r="B1002" i="14"/>
  <c r="F1002" i="14"/>
  <c r="J1002" i="14"/>
  <c r="C1002" i="14"/>
  <c r="K1002" i="14"/>
  <c r="D1002" i="14"/>
  <c r="H1002" i="14"/>
  <c r="L1002" i="14"/>
  <c r="G1002" i="14"/>
  <c r="E994" i="14"/>
  <c r="B994" i="14"/>
  <c r="F994" i="14"/>
  <c r="J994" i="14"/>
  <c r="C994" i="14"/>
  <c r="K994" i="14"/>
  <c r="I994" i="14"/>
  <c r="D994" i="14"/>
  <c r="H994" i="14"/>
  <c r="L994" i="14"/>
  <c r="G994" i="14"/>
  <c r="E978" i="14"/>
  <c r="B978" i="14"/>
  <c r="F978" i="14"/>
  <c r="J978" i="14"/>
  <c r="C978" i="14"/>
  <c r="K978" i="14"/>
  <c r="I978" i="14"/>
  <c r="D978" i="14"/>
  <c r="H978" i="14"/>
  <c r="L978" i="14"/>
  <c r="G978" i="14"/>
  <c r="E958" i="14"/>
  <c r="B958" i="14"/>
  <c r="F958" i="14"/>
  <c r="J958" i="14"/>
  <c r="C958" i="14"/>
  <c r="K958" i="14"/>
  <c r="I958" i="14"/>
  <c r="D958" i="14"/>
  <c r="H958" i="14"/>
  <c r="L958" i="14"/>
  <c r="G958" i="14"/>
  <c r="E950" i="14"/>
  <c r="B950" i="14"/>
  <c r="F950" i="14"/>
  <c r="J950" i="14"/>
  <c r="C950" i="14"/>
  <c r="K950" i="14"/>
  <c r="I950" i="14"/>
  <c r="D950" i="14"/>
  <c r="H950" i="14"/>
  <c r="L950" i="14"/>
  <c r="G950" i="14"/>
  <c r="E942" i="14"/>
  <c r="I942" i="14"/>
  <c r="B942" i="14"/>
  <c r="F942" i="14"/>
  <c r="J942" i="14"/>
  <c r="C942" i="14"/>
  <c r="K942" i="14"/>
  <c r="D942" i="14"/>
  <c r="H942" i="14"/>
  <c r="L942" i="14"/>
  <c r="G942" i="14"/>
  <c r="E934" i="14"/>
  <c r="I934" i="14"/>
  <c r="B934" i="14"/>
  <c r="F934" i="14"/>
  <c r="J934" i="14"/>
  <c r="C934" i="14"/>
  <c r="K934" i="14"/>
  <c r="D934" i="14"/>
  <c r="H934" i="14"/>
  <c r="L934" i="14"/>
  <c r="G934" i="14"/>
  <c r="E922" i="14"/>
  <c r="I922" i="14"/>
  <c r="B922" i="14"/>
  <c r="F922" i="14"/>
  <c r="J922" i="14"/>
  <c r="C922" i="14"/>
  <c r="K922" i="14"/>
  <c r="D922" i="14"/>
  <c r="H922" i="14"/>
  <c r="L922" i="14"/>
  <c r="G922" i="14"/>
  <c r="B906" i="14"/>
  <c r="I906" i="14"/>
  <c r="K906" i="14"/>
  <c r="C906" i="14"/>
  <c r="L906" i="14"/>
  <c r="D906" i="14"/>
  <c r="E906" i="14"/>
  <c r="G906" i="14"/>
  <c r="J906" i="14"/>
  <c r="F906" i="14"/>
  <c r="H906" i="14"/>
  <c r="B886" i="14"/>
  <c r="I886" i="14"/>
  <c r="K886" i="14"/>
  <c r="C886" i="14"/>
  <c r="L886" i="14"/>
  <c r="E886" i="14"/>
  <c r="G886" i="14"/>
  <c r="J886" i="14"/>
  <c r="F886" i="14"/>
  <c r="H886" i="14"/>
  <c r="D886" i="14"/>
  <c r="B878" i="14"/>
  <c r="I878" i="14"/>
  <c r="K878" i="14"/>
  <c r="C878" i="14"/>
  <c r="H878" i="14"/>
  <c r="E878" i="14"/>
  <c r="G878" i="14"/>
  <c r="J878" i="14"/>
  <c r="F878" i="14"/>
  <c r="L878" i="14"/>
  <c r="D878" i="14"/>
  <c r="B870" i="14"/>
  <c r="I870" i="14"/>
  <c r="E870" i="14"/>
  <c r="K870" i="14"/>
  <c r="C870" i="14"/>
  <c r="L870" i="14"/>
  <c r="G870" i="14"/>
  <c r="J870" i="14"/>
  <c r="F870" i="14"/>
  <c r="H870" i="14"/>
  <c r="D870" i="14"/>
  <c r="B858" i="14"/>
  <c r="I858" i="14"/>
  <c r="E858" i="14"/>
  <c r="K858" i="14"/>
  <c r="C858" i="14"/>
  <c r="L858" i="14"/>
  <c r="H858" i="14"/>
  <c r="D858" i="14"/>
  <c r="G858" i="14"/>
  <c r="J858" i="14"/>
  <c r="F858" i="14"/>
  <c r="I844" i="14"/>
  <c r="B844" i="14"/>
  <c r="K844" i="14"/>
  <c r="C844" i="14"/>
  <c r="L844" i="14"/>
  <c r="H844" i="14"/>
  <c r="D844" i="14"/>
  <c r="E844" i="14"/>
  <c r="G844" i="14"/>
  <c r="J844" i="14"/>
  <c r="F844" i="14"/>
  <c r="B836" i="14"/>
  <c r="I836" i="14"/>
  <c r="K836" i="14"/>
  <c r="C836" i="14"/>
  <c r="L836" i="14"/>
  <c r="H836" i="14"/>
  <c r="D836" i="14"/>
  <c r="E836" i="14"/>
  <c r="G836" i="14"/>
  <c r="J836" i="14"/>
  <c r="F836" i="14"/>
  <c r="E828" i="14"/>
  <c r="I828" i="14"/>
  <c r="B828" i="14"/>
  <c r="F828" i="14"/>
  <c r="J828" i="14"/>
  <c r="G828" i="14"/>
  <c r="D828" i="14"/>
  <c r="H828" i="14"/>
  <c r="L828" i="14"/>
  <c r="K828" i="14"/>
  <c r="C828" i="14"/>
  <c r="E820" i="14"/>
  <c r="I820" i="14"/>
  <c r="B820" i="14"/>
  <c r="F820" i="14"/>
  <c r="J820" i="14"/>
  <c r="G820" i="14"/>
  <c r="D820" i="14"/>
  <c r="H820" i="14"/>
  <c r="L820" i="14"/>
  <c r="K820" i="14"/>
  <c r="C820" i="14"/>
  <c r="E812" i="14"/>
  <c r="I812" i="14"/>
  <c r="B812" i="14"/>
  <c r="F812" i="14"/>
  <c r="J812" i="14"/>
  <c r="G812" i="14"/>
  <c r="D812" i="14"/>
  <c r="H812" i="14"/>
  <c r="L812" i="14"/>
  <c r="K812" i="14"/>
  <c r="C812" i="14"/>
  <c r="E800" i="14"/>
  <c r="B800" i="14"/>
  <c r="F800" i="14"/>
  <c r="J800" i="14"/>
  <c r="C800" i="14"/>
  <c r="K800" i="14"/>
  <c r="I800" i="14"/>
  <c r="D800" i="14"/>
  <c r="H800" i="14"/>
  <c r="L800" i="14"/>
  <c r="G800" i="14"/>
  <c r="C788" i="14"/>
  <c r="E788" i="14"/>
  <c r="G788" i="14"/>
  <c r="I788" i="14"/>
  <c r="K788" i="14"/>
  <c r="D788" i="14"/>
  <c r="F788" i="14"/>
  <c r="J788" i="14"/>
  <c r="L788" i="14"/>
  <c r="B788" i="14"/>
  <c r="H788" i="14"/>
  <c r="C780" i="14"/>
  <c r="I780" i="14"/>
  <c r="E780" i="14"/>
  <c r="G780" i="14"/>
  <c r="D780" i="14"/>
  <c r="H780" i="14"/>
  <c r="L780" i="14"/>
  <c r="K780" i="14"/>
  <c r="B780" i="14"/>
  <c r="F780" i="14"/>
  <c r="J780" i="14"/>
  <c r="C772" i="14"/>
  <c r="I772" i="14"/>
  <c r="E772" i="14"/>
  <c r="G772" i="14"/>
  <c r="D772" i="14"/>
  <c r="H772" i="14"/>
  <c r="L772" i="14"/>
  <c r="K772" i="14"/>
  <c r="B772" i="14"/>
  <c r="F772" i="14"/>
  <c r="J772" i="14"/>
  <c r="C764" i="14"/>
  <c r="I764" i="14"/>
  <c r="G764" i="14"/>
  <c r="B764" i="14"/>
  <c r="F764" i="14"/>
  <c r="J764" i="14"/>
  <c r="E764" i="14"/>
  <c r="K764" i="14"/>
  <c r="D764" i="14"/>
  <c r="H764" i="14"/>
  <c r="L764" i="14"/>
  <c r="E756" i="14"/>
  <c r="I756" i="14"/>
  <c r="L756" i="14"/>
  <c r="B756" i="14"/>
  <c r="F756" i="14"/>
  <c r="J756" i="14"/>
  <c r="K756" i="14"/>
  <c r="C756" i="14"/>
  <c r="D756" i="14"/>
  <c r="H756" i="14"/>
  <c r="G756" i="14"/>
  <c r="I748" i="14"/>
  <c r="D748" i="14"/>
  <c r="E748" i="14"/>
  <c r="B748" i="14"/>
  <c r="F748" i="14"/>
  <c r="J748" i="14"/>
  <c r="K748" i="14"/>
  <c r="C748" i="14"/>
  <c r="H748" i="14"/>
  <c r="L748" i="14"/>
  <c r="G748" i="14"/>
  <c r="E736" i="14"/>
  <c r="I736" i="14"/>
  <c r="D736" i="14"/>
  <c r="L736" i="14"/>
  <c r="B736" i="14"/>
  <c r="F736" i="14"/>
  <c r="J736" i="14"/>
  <c r="K736" i="14"/>
  <c r="C736" i="14"/>
  <c r="H736" i="14"/>
  <c r="G736" i="14"/>
  <c r="E724" i="14"/>
  <c r="I724" i="14"/>
  <c r="L724" i="14"/>
  <c r="B724" i="14"/>
  <c r="F724" i="14"/>
  <c r="J724" i="14"/>
  <c r="K724" i="14"/>
  <c r="C724" i="14"/>
  <c r="D724" i="14"/>
  <c r="H724" i="14"/>
  <c r="G724" i="14"/>
  <c r="I716" i="14"/>
  <c r="H716" i="14"/>
  <c r="G716" i="14"/>
  <c r="E716" i="14"/>
  <c r="B716" i="14"/>
  <c r="F716" i="14"/>
  <c r="J716" i="14"/>
  <c r="K716" i="14"/>
  <c r="C716" i="14"/>
  <c r="D716" i="14"/>
  <c r="L716" i="14"/>
  <c r="E708" i="14"/>
  <c r="I708" i="14"/>
  <c r="L708" i="14"/>
  <c r="G708" i="14"/>
  <c r="B708" i="14"/>
  <c r="F708" i="14"/>
  <c r="J708" i="14"/>
  <c r="K708" i="14"/>
  <c r="C708" i="14"/>
  <c r="D708" i="14"/>
  <c r="H708" i="14"/>
  <c r="I700" i="14"/>
  <c r="L700" i="14"/>
  <c r="G700" i="14"/>
  <c r="E700" i="14"/>
  <c r="B700" i="14"/>
  <c r="F700" i="14"/>
  <c r="J700" i="14"/>
  <c r="K700" i="14"/>
  <c r="C700" i="14"/>
  <c r="D700" i="14"/>
  <c r="H700" i="14"/>
  <c r="E692" i="14"/>
  <c r="I692" i="14"/>
  <c r="H692" i="14"/>
  <c r="G692" i="14"/>
  <c r="B692" i="14"/>
  <c r="F692" i="14"/>
  <c r="J692" i="14"/>
  <c r="K692" i="14"/>
  <c r="C692" i="14"/>
  <c r="D692" i="14"/>
  <c r="L692" i="14"/>
  <c r="I684" i="14"/>
  <c r="G684" i="14"/>
  <c r="E684" i="14"/>
  <c r="B684" i="14"/>
  <c r="F684" i="14"/>
  <c r="J684" i="14"/>
  <c r="K684" i="14"/>
  <c r="C684" i="14"/>
  <c r="D684" i="14"/>
  <c r="H684" i="14"/>
  <c r="L684" i="14"/>
  <c r="I672" i="14"/>
  <c r="E672" i="14"/>
  <c r="G672" i="14"/>
  <c r="H672" i="14"/>
  <c r="C672" i="14"/>
  <c r="K672" i="14"/>
  <c r="B672" i="14"/>
  <c r="F672" i="14"/>
  <c r="J672" i="14"/>
  <c r="D672" i="14"/>
  <c r="L672" i="14"/>
  <c r="E660" i="14"/>
  <c r="I660" i="14"/>
  <c r="H660" i="14"/>
  <c r="G660" i="14"/>
  <c r="B660" i="14"/>
  <c r="F660" i="14"/>
  <c r="J660" i="14"/>
  <c r="C660" i="14"/>
  <c r="K660" i="14"/>
  <c r="D660" i="14"/>
  <c r="L660" i="14"/>
  <c r="I652" i="14"/>
  <c r="B652" i="14"/>
  <c r="C652" i="14"/>
  <c r="E652" i="14"/>
  <c r="D652" i="14"/>
  <c r="H652" i="14"/>
  <c r="L652" i="14"/>
  <c r="G652" i="14"/>
  <c r="F652" i="14"/>
  <c r="J652" i="14"/>
  <c r="K652" i="14"/>
  <c r="C644" i="14"/>
  <c r="I644" i="14"/>
  <c r="E644" i="14"/>
  <c r="K644" i="14"/>
  <c r="F644" i="14"/>
  <c r="J644" i="14"/>
  <c r="G644" i="14"/>
  <c r="D644" i="14"/>
  <c r="H644" i="14"/>
  <c r="L644" i="14"/>
  <c r="B644" i="14"/>
  <c r="C636" i="14"/>
  <c r="E636" i="14"/>
  <c r="B636" i="14"/>
  <c r="I636" i="14"/>
  <c r="G636" i="14"/>
  <c r="D636" i="14"/>
  <c r="H636" i="14"/>
  <c r="L636" i="14"/>
  <c r="K636" i="14"/>
  <c r="F636" i="14"/>
  <c r="J636" i="14"/>
  <c r="C628" i="14"/>
  <c r="I628" i="14"/>
  <c r="E628" i="14"/>
  <c r="K628" i="14"/>
  <c r="F628" i="14"/>
  <c r="G628" i="14"/>
  <c r="D628" i="14"/>
  <c r="H628" i="14"/>
  <c r="L628" i="14"/>
  <c r="B628" i="14"/>
  <c r="J628" i="14"/>
  <c r="E616" i="14"/>
  <c r="I616" i="14"/>
  <c r="B616" i="14"/>
  <c r="G616" i="14"/>
  <c r="C616" i="14"/>
  <c r="K616" i="14"/>
  <c r="L616" i="14"/>
  <c r="H616" i="14"/>
  <c r="D616" i="14"/>
  <c r="J616" i="14"/>
  <c r="F616" i="14"/>
  <c r="B608" i="14"/>
  <c r="I608" i="14"/>
  <c r="K608" i="14"/>
  <c r="C608" i="14"/>
  <c r="L608" i="14"/>
  <c r="H608" i="14"/>
  <c r="D608" i="14"/>
  <c r="E608" i="14"/>
  <c r="G608" i="14"/>
  <c r="J608" i="14"/>
  <c r="F608" i="14"/>
  <c r="B596" i="14"/>
  <c r="I596" i="14"/>
  <c r="K596" i="14"/>
  <c r="C596" i="14"/>
  <c r="L596" i="14"/>
  <c r="H596" i="14"/>
  <c r="D596" i="14"/>
  <c r="E596" i="14"/>
  <c r="G596" i="14"/>
  <c r="J596" i="14"/>
  <c r="F596" i="14"/>
  <c r="E588" i="14"/>
  <c r="I588" i="14"/>
  <c r="B588" i="14"/>
  <c r="F588" i="14"/>
  <c r="J588" i="14"/>
  <c r="G588" i="14"/>
  <c r="D588" i="14"/>
  <c r="H588" i="14"/>
  <c r="L588" i="14"/>
  <c r="K588" i="14"/>
  <c r="C588" i="14"/>
  <c r="I580" i="14"/>
  <c r="D580" i="14"/>
  <c r="E580" i="14"/>
  <c r="B580" i="14"/>
  <c r="F580" i="14"/>
  <c r="J580" i="14"/>
  <c r="G580" i="14"/>
  <c r="H580" i="14"/>
  <c r="L580" i="14"/>
  <c r="K580" i="14"/>
  <c r="C580" i="14"/>
  <c r="I572" i="14"/>
  <c r="L572" i="14"/>
  <c r="C572" i="14"/>
  <c r="E572" i="14"/>
  <c r="B572" i="14"/>
  <c r="F572" i="14"/>
  <c r="J572" i="14"/>
  <c r="G572" i="14"/>
  <c r="D572" i="14"/>
  <c r="H572" i="14"/>
  <c r="K572" i="14"/>
  <c r="I564" i="14"/>
  <c r="C564" i="14"/>
  <c r="K564" i="14"/>
  <c r="J564" i="14"/>
  <c r="F564" i="14"/>
  <c r="B564" i="14"/>
  <c r="G564" i="14"/>
  <c r="E564" i="14"/>
  <c r="L564" i="14"/>
  <c r="H564" i="14"/>
  <c r="D564" i="14"/>
  <c r="I552" i="14"/>
  <c r="C552" i="14"/>
  <c r="K552" i="14"/>
  <c r="J552" i="14"/>
  <c r="F552" i="14"/>
  <c r="B552" i="14"/>
  <c r="G552" i="14"/>
  <c r="E552" i="14"/>
  <c r="L552" i="14"/>
  <c r="H552" i="14"/>
  <c r="D552" i="14"/>
  <c r="I540" i="14"/>
  <c r="C540" i="14"/>
  <c r="K540" i="14"/>
  <c r="J540" i="14"/>
  <c r="F540" i="14"/>
  <c r="B540" i="14"/>
  <c r="G540" i="14"/>
  <c r="E540" i="14"/>
  <c r="L540" i="14"/>
  <c r="H540" i="14"/>
  <c r="D540" i="14"/>
  <c r="C524" i="14"/>
  <c r="H524" i="14"/>
  <c r="I524" i="14"/>
  <c r="E524" i="14"/>
  <c r="K524" i="14"/>
  <c r="B524" i="14"/>
  <c r="F524" i="14"/>
  <c r="J524" i="14"/>
  <c r="G524" i="14"/>
  <c r="D524" i="14"/>
  <c r="L524" i="14"/>
  <c r="I512" i="14"/>
  <c r="C512" i="14"/>
  <c r="K512" i="14"/>
  <c r="F512" i="14"/>
  <c r="B512" i="14"/>
  <c r="G512" i="14"/>
  <c r="E512" i="14"/>
  <c r="L512" i="14"/>
  <c r="H512" i="14"/>
  <c r="D512" i="14"/>
  <c r="J512" i="14"/>
  <c r="I508" i="14"/>
  <c r="C508" i="14"/>
  <c r="K508" i="14"/>
  <c r="E508" i="14"/>
  <c r="B508" i="14"/>
  <c r="F508" i="14"/>
  <c r="J508" i="14"/>
  <c r="G508" i="14"/>
  <c r="D508" i="14"/>
  <c r="H508" i="14"/>
  <c r="L508" i="14"/>
  <c r="I500" i="14"/>
  <c r="C500" i="14"/>
  <c r="K500" i="14"/>
  <c r="E500" i="14"/>
  <c r="B500" i="14"/>
  <c r="F500" i="14"/>
  <c r="J500" i="14"/>
  <c r="G500" i="14"/>
  <c r="D500" i="14"/>
  <c r="H500" i="14"/>
  <c r="L500" i="14"/>
  <c r="C450" i="14"/>
  <c r="I450" i="14"/>
  <c r="D450" i="14"/>
  <c r="E450" i="14"/>
  <c r="G450" i="14"/>
  <c r="B450" i="14"/>
  <c r="F450" i="14"/>
  <c r="J450" i="14"/>
  <c r="K450" i="14"/>
  <c r="H450" i="14"/>
  <c r="L450" i="14"/>
  <c r="I434" i="14"/>
  <c r="C434" i="14"/>
  <c r="K434" i="14"/>
  <c r="L434" i="14"/>
  <c r="H434" i="14"/>
  <c r="D434" i="14"/>
  <c r="E434" i="14"/>
  <c r="B434" i="14"/>
  <c r="G434" i="14"/>
  <c r="J434" i="14"/>
  <c r="F434" i="14"/>
  <c r="E402" i="14"/>
  <c r="I402" i="14"/>
  <c r="D402" i="14"/>
  <c r="H402" i="14"/>
  <c r="L402" i="14"/>
  <c r="K402" i="14"/>
  <c r="C402" i="14"/>
  <c r="B402" i="14"/>
  <c r="F402" i="14"/>
  <c r="J402" i="14"/>
  <c r="G402" i="14"/>
  <c r="E378" i="14"/>
  <c r="I378" i="14"/>
  <c r="G378" i="14"/>
  <c r="L378" i="14"/>
  <c r="H378" i="14"/>
  <c r="D378" i="14"/>
  <c r="B378" i="14"/>
  <c r="K378" i="14"/>
  <c r="C378" i="14"/>
  <c r="J378" i="14"/>
  <c r="F378" i="14"/>
  <c r="B1325" i="14"/>
  <c r="K1325" i="14"/>
  <c r="G1325" i="14"/>
  <c r="C1325" i="14"/>
  <c r="J1325" i="14"/>
  <c r="F1325" i="14"/>
  <c r="I1325" i="14"/>
  <c r="E1325" i="14"/>
  <c r="L1325" i="14"/>
  <c r="H1325" i="14"/>
  <c r="D1325" i="14"/>
  <c r="B1309" i="14"/>
  <c r="K1309" i="14"/>
  <c r="G1309" i="14"/>
  <c r="C1309" i="14"/>
  <c r="J1309" i="14"/>
  <c r="F1309" i="14"/>
  <c r="I1309" i="14"/>
  <c r="E1309" i="14"/>
  <c r="L1309" i="14"/>
  <c r="H1309" i="14"/>
  <c r="D1309" i="14"/>
  <c r="B1284" i="14"/>
  <c r="K1284" i="14"/>
  <c r="I1284" i="14"/>
  <c r="G1284" i="14"/>
  <c r="C1284" i="14"/>
  <c r="L1284" i="14"/>
  <c r="H1284" i="14"/>
  <c r="D1284" i="14"/>
  <c r="E1284" i="14"/>
  <c r="J1284" i="14"/>
  <c r="F1284" i="14"/>
  <c r="E1268" i="14"/>
  <c r="I1268" i="14"/>
  <c r="D1268" i="14"/>
  <c r="H1268" i="14"/>
  <c r="L1268" i="14"/>
  <c r="K1268" i="14"/>
  <c r="C1268" i="14"/>
  <c r="B1268" i="14"/>
  <c r="F1268" i="14"/>
  <c r="J1268" i="14"/>
  <c r="G1268" i="14"/>
  <c r="E1252" i="14"/>
  <c r="I1252" i="14"/>
  <c r="D1252" i="14"/>
  <c r="H1252" i="14"/>
  <c r="L1252" i="14"/>
  <c r="K1252" i="14"/>
  <c r="C1252" i="14"/>
  <c r="B1252" i="14"/>
  <c r="F1252" i="14"/>
  <c r="J1252" i="14"/>
  <c r="G1252" i="14"/>
  <c r="E1236" i="14"/>
  <c r="I1236" i="14"/>
  <c r="D1236" i="14"/>
  <c r="H1236" i="14"/>
  <c r="L1236" i="14"/>
  <c r="K1236" i="14"/>
  <c r="C1236" i="14"/>
  <c r="B1236" i="14"/>
  <c r="F1236" i="14"/>
  <c r="J1236" i="14"/>
  <c r="G1236" i="14"/>
  <c r="E1220" i="14"/>
  <c r="I1220" i="14"/>
  <c r="D1220" i="14"/>
  <c r="H1220" i="14"/>
  <c r="L1220" i="14"/>
  <c r="K1220" i="14"/>
  <c r="C1220" i="14"/>
  <c r="B1220" i="14"/>
  <c r="F1220" i="14"/>
  <c r="J1220" i="14"/>
  <c r="G1220" i="14"/>
  <c r="E981" i="14"/>
  <c r="H981" i="14"/>
  <c r="L981" i="14"/>
  <c r="I981" i="14"/>
  <c r="B981" i="14"/>
  <c r="F981" i="14"/>
  <c r="J981" i="14"/>
  <c r="C981" i="14"/>
  <c r="K981" i="14"/>
  <c r="D981" i="14"/>
  <c r="G981" i="14"/>
  <c r="E925" i="14"/>
  <c r="H925" i="14"/>
  <c r="G925" i="14"/>
  <c r="I925" i="14"/>
  <c r="B925" i="14"/>
  <c r="F925" i="14"/>
  <c r="J925" i="14"/>
  <c r="C925" i="14"/>
  <c r="K925" i="14"/>
  <c r="D925" i="14"/>
  <c r="L925" i="14"/>
  <c r="E909" i="14"/>
  <c r="I909" i="14"/>
  <c r="B909" i="14"/>
  <c r="D909" i="14"/>
  <c r="H909" i="14"/>
  <c r="L909" i="14"/>
  <c r="K909" i="14"/>
  <c r="C909" i="14"/>
  <c r="F909" i="14"/>
  <c r="J909" i="14"/>
  <c r="G909" i="14"/>
  <c r="B861" i="14"/>
  <c r="I861" i="14"/>
  <c r="E861" i="14"/>
  <c r="G861" i="14"/>
  <c r="L861" i="14"/>
  <c r="H861" i="14"/>
  <c r="D861" i="14"/>
  <c r="K861" i="14"/>
  <c r="C861" i="14"/>
  <c r="J861" i="14"/>
  <c r="F861" i="14"/>
  <c r="B845" i="14"/>
  <c r="E845" i="14"/>
  <c r="G845" i="14"/>
  <c r="J845" i="14"/>
  <c r="F845" i="14"/>
  <c r="I845" i="14"/>
  <c r="K845" i="14"/>
  <c r="C845" i="14"/>
  <c r="L845" i="14"/>
  <c r="H845" i="14"/>
  <c r="D845" i="14"/>
  <c r="B837" i="14"/>
  <c r="I837" i="14"/>
  <c r="E837" i="14"/>
  <c r="G837" i="14"/>
  <c r="J837" i="14"/>
  <c r="F837" i="14"/>
  <c r="K837" i="14"/>
  <c r="C837" i="14"/>
  <c r="L837" i="14"/>
  <c r="H837" i="14"/>
  <c r="D837" i="14"/>
  <c r="B829" i="14"/>
  <c r="H829" i="14"/>
  <c r="K829" i="14"/>
  <c r="G829" i="14"/>
  <c r="C829" i="14"/>
  <c r="J829" i="14"/>
  <c r="F829" i="14"/>
  <c r="L829" i="14"/>
  <c r="D829" i="14"/>
  <c r="I829" i="14"/>
  <c r="E829" i="14"/>
  <c r="E817" i="14"/>
  <c r="I817" i="14"/>
  <c r="B817" i="14"/>
  <c r="F817" i="14"/>
  <c r="J817" i="14"/>
  <c r="K817" i="14"/>
  <c r="C817" i="14"/>
  <c r="D817" i="14"/>
  <c r="H817" i="14"/>
  <c r="L817" i="14"/>
  <c r="G817" i="14"/>
  <c r="D1207" i="14"/>
  <c r="H1207" i="14"/>
  <c r="L1207" i="14"/>
  <c r="E1207" i="14"/>
  <c r="G1207" i="14"/>
  <c r="B1207" i="14"/>
  <c r="F1207" i="14"/>
  <c r="J1207" i="14"/>
  <c r="I1207" i="14"/>
  <c r="K1207" i="14"/>
  <c r="C1207" i="14"/>
  <c r="D1195" i="14"/>
  <c r="H1195" i="14"/>
  <c r="L1195" i="14"/>
  <c r="E1195" i="14"/>
  <c r="G1195" i="14"/>
  <c r="B1195" i="14"/>
  <c r="F1195" i="14"/>
  <c r="J1195" i="14"/>
  <c r="I1195" i="14"/>
  <c r="K1195" i="14"/>
  <c r="C1195" i="14"/>
  <c r="E1187" i="14"/>
  <c r="B1187" i="14"/>
  <c r="F1187" i="14"/>
  <c r="J1187" i="14"/>
  <c r="G1187" i="14"/>
  <c r="I1187" i="14"/>
  <c r="D1187" i="14"/>
  <c r="H1187" i="14"/>
  <c r="L1187" i="14"/>
  <c r="K1187" i="14"/>
  <c r="C1187" i="14"/>
  <c r="B1179" i="14"/>
  <c r="K1179" i="14"/>
  <c r="C1179" i="14"/>
  <c r="J1179" i="14"/>
  <c r="F1179" i="14"/>
  <c r="I1179" i="14"/>
  <c r="E1179" i="14"/>
  <c r="G1179" i="14"/>
  <c r="L1179" i="14"/>
  <c r="H1179" i="14"/>
  <c r="D1179" i="14"/>
  <c r="B1167" i="14"/>
  <c r="K1167" i="14"/>
  <c r="C1167" i="14"/>
  <c r="J1167" i="14"/>
  <c r="F1167" i="14"/>
  <c r="I1167" i="14"/>
  <c r="E1167" i="14"/>
  <c r="G1167" i="14"/>
  <c r="L1167" i="14"/>
  <c r="H1167" i="14"/>
  <c r="D1167" i="14"/>
  <c r="E1159" i="14"/>
  <c r="B1159" i="14"/>
  <c r="F1159" i="14"/>
  <c r="J1159" i="14"/>
  <c r="K1159" i="14"/>
  <c r="C1159" i="14"/>
  <c r="I1159" i="14"/>
  <c r="D1159" i="14"/>
  <c r="H1159" i="14"/>
  <c r="L1159" i="14"/>
  <c r="G1159" i="14"/>
  <c r="E1151" i="14"/>
  <c r="B1151" i="14"/>
  <c r="F1151" i="14"/>
  <c r="J1151" i="14"/>
  <c r="K1151" i="14"/>
  <c r="C1151" i="14"/>
  <c r="I1151" i="14"/>
  <c r="D1151" i="14"/>
  <c r="H1151" i="14"/>
  <c r="L1151" i="14"/>
  <c r="G1151" i="14"/>
  <c r="E1143" i="14"/>
  <c r="I1143" i="14"/>
  <c r="B1143" i="14"/>
  <c r="F1143" i="14"/>
  <c r="J1143" i="14"/>
  <c r="K1143" i="14"/>
  <c r="C1143" i="14"/>
  <c r="D1143" i="14"/>
  <c r="H1143" i="14"/>
  <c r="L1143" i="14"/>
  <c r="G1143" i="14"/>
  <c r="E1131" i="14"/>
  <c r="B1131" i="14"/>
  <c r="F1131" i="14"/>
  <c r="J1131" i="14"/>
  <c r="K1131" i="14"/>
  <c r="C1131" i="14"/>
  <c r="I1131" i="14"/>
  <c r="D1131" i="14"/>
  <c r="H1131" i="14"/>
  <c r="L1131" i="14"/>
  <c r="G1131" i="14"/>
  <c r="B1123" i="14"/>
  <c r="E1123" i="14"/>
  <c r="K1123" i="14"/>
  <c r="C1123" i="14"/>
  <c r="J1123" i="14"/>
  <c r="F1123" i="14"/>
  <c r="I1123" i="14"/>
  <c r="G1123" i="14"/>
  <c r="L1123" i="14"/>
  <c r="H1123" i="14"/>
  <c r="D1123" i="14"/>
  <c r="B1115" i="14"/>
  <c r="E1115" i="14"/>
  <c r="I1115" i="14"/>
  <c r="C1115" i="14"/>
  <c r="K1115" i="14"/>
  <c r="G1115" i="14"/>
  <c r="L1115" i="14"/>
  <c r="H1115" i="14"/>
  <c r="D1115" i="14"/>
  <c r="J1115" i="14"/>
  <c r="F1115" i="14"/>
  <c r="B1103" i="14"/>
  <c r="E1103" i="14"/>
  <c r="I1103" i="14"/>
  <c r="C1103" i="14"/>
  <c r="K1103" i="14"/>
  <c r="G1103" i="14"/>
  <c r="L1103" i="14"/>
  <c r="H1103" i="14"/>
  <c r="D1103" i="14"/>
  <c r="J1103" i="14"/>
  <c r="F1103" i="14"/>
  <c r="B1091" i="14"/>
  <c r="E1091" i="14"/>
  <c r="I1091" i="14"/>
  <c r="C1091" i="14"/>
  <c r="G1091" i="14"/>
  <c r="K1091" i="14"/>
  <c r="L1091" i="14"/>
  <c r="H1091" i="14"/>
  <c r="D1091" i="14"/>
  <c r="J1091" i="14"/>
  <c r="F1091" i="14"/>
  <c r="E391" i="14"/>
  <c r="I391" i="14"/>
  <c r="D391" i="14"/>
  <c r="H391" i="14"/>
  <c r="L391" i="14"/>
  <c r="G391" i="14"/>
  <c r="B391" i="14"/>
  <c r="F391" i="14"/>
  <c r="J391" i="14"/>
  <c r="K391" i="14"/>
  <c r="C391" i="14"/>
  <c r="E801" i="14"/>
  <c r="D801" i="14"/>
  <c r="H801" i="14"/>
  <c r="L801" i="14"/>
  <c r="G801" i="14"/>
  <c r="I801" i="14"/>
  <c r="B801" i="14"/>
  <c r="F801" i="14"/>
  <c r="J801" i="14"/>
  <c r="C801" i="14"/>
  <c r="K801" i="14"/>
  <c r="B1324" i="14"/>
  <c r="K1324" i="14"/>
  <c r="G1324" i="14"/>
  <c r="C1324" i="14"/>
  <c r="L1324" i="14"/>
  <c r="H1324" i="14"/>
  <c r="D1324" i="14"/>
  <c r="I1324" i="14"/>
  <c r="E1324" i="14"/>
  <c r="J1324" i="14"/>
  <c r="F1324" i="14"/>
  <c r="B1293" i="14"/>
  <c r="K1293" i="14"/>
  <c r="G1293" i="14"/>
  <c r="C1293" i="14"/>
  <c r="J1293" i="14"/>
  <c r="F1293" i="14"/>
  <c r="I1293" i="14"/>
  <c r="E1293" i="14"/>
  <c r="L1293" i="14"/>
  <c r="H1293" i="14"/>
  <c r="D1293" i="14"/>
  <c r="B1253" i="14"/>
  <c r="F1253" i="14"/>
  <c r="J1253" i="14"/>
  <c r="E1253" i="14"/>
  <c r="G1253" i="14"/>
  <c r="D1253" i="14"/>
  <c r="H1253" i="14"/>
  <c r="L1253" i="14"/>
  <c r="I1253" i="14"/>
  <c r="K1253" i="14"/>
  <c r="C1253" i="14"/>
  <c r="B1213" i="14"/>
  <c r="F1213" i="14"/>
  <c r="J1213" i="14"/>
  <c r="E1213" i="14"/>
  <c r="G1213" i="14"/>
  <c r="D1213" i="14"/>
  <c r="H1213" i="14"/>
  <c r="L1213" i="14"/>
  <c r="I1213" i="14"/>
  <c r="K1213" i="14"/>
  <c r="C1213" i="14"/>
  <c r="E1202" i="14"/>
  <c r="D1202" i="14"/>
  <c r="H1202" i="14"/>
  <c r="L1202" i="14"/>
  <c r="K1202" i="14"/>
  <c r="C1202" i="14"/>
  <c r="I1202" i="14"/>
  <c r="B1202" i="14"/>
  <c r="F1202" i="14"/>
  <c r="J1202" i="14"/>
  <c r="G1202" i="14"/>
  <c r="D1186" i="14"/>
  <c r="H1186" i="14"/>
  <c r="L1186" i="14"/>
  <c r="I1186" i="14"/>
  <c r="K1186" i="14"/>
  <c r="C1186" i="14"/>
  <c r="B1186" i="14"/>
  <c r="F1186" i="14"/>
  <c r="J1186" i="14"/>
  <c r="E1186" i="14"/>
  <c r="G1186" i="14"/>
  <c r="B1166" i="14"/>
  <c r="L1166" i="14"/>
  <c r="E1166" i="14"/>
  <c r="K1166" i="14"/>
  <c r="C1166" i="14"/>
  <c r="J1166" i="14"/>
  <c r="F1166" i="14"/>
  <c r="I1166" i="14"/>
  <c r="G1166" i="14"/>
  <c r="H1166" i="14"/>
  <c r="D1166" i="14"/>
  <c r="I1158" i="14"/>
  <c r="E1158" i="14"/>
  <c r="B1158" i="14"/>
  <c r="F1158" i="14"/>
  <c r="J1158" i="14"/>
  <c r="G1158" i="14"/>
  <c r="D1158" i="14"/>
  <c r="H1158" i="14"/>
  <c r="L1158" i="14"/>
  <c r="K1158" i="14"/>
  <c r="C1158" i="14"/>
  <c r="E1138" i="14"/>
  <c r="B1138" i="14"/>
  <c r="F1138" i="14"/>
  <c r="J1138" i="14"/>
  <c r="G1138" i="14"/>
  <c r="I1138" i="14"/>
  <c r="D1138" i="14"/>
  <c r="H1138" i="14"/>
  <c r="L1138" i="14"/>
  <c r="K1138" i="14"/>
  <c r="C1138" i="14"/>
  <c r="B1122" i="14"/>
  <c r="I1122" i="14"/>
  <c r="G1122" i="14"/>
  <c r="L1122" i="14"/>
  <c r="H1122" i="14"/>
  <c r="D1122" i="14"/>
  <c r="E1122" i="14"/>
  <c r="K1122" i="14"/>
  <c r="C1122" i="14"/>
  <c r="J1122" i="14"/>
  <c r="F1122" i="14"/>
  <c r="B1102" i="14"/>
  <c r="E1102" i="14"/>
  <c r="I1102" i="14"/>
  <c r="G1102" i="14"/>
  <c r="K1102" i="14"/>
  <c r="C1102" i="14"/>
  <c r="J1102" i="14"/>
  <c r="F1102" i="14"/>
  <c r="L1102" i="14"/>
  <c r="H1102" i="14"/>
  <c r="D1102" i="14"/>
  <c r="C1086" i="14"/>
  <c r="E1086" i="14"/>
  <c r="K1086" i="14"/>
  <c r="B1086" i="14"/>
  <c r="F1086" i="14"/>
  <c r="J1086" i="14"/>
  <c r="I1086" i="14"/>
  <c r="G1086" i="14"/>
  <c r="D1086" i="14"/>
  <c r="H1086" i="14"/>
  <c r="L1086" i="14"/>
  <c r="I1072" i="14"/>
  <c r="C1072" i="14"/>
  <c r="K1072" i="14"/>
  <c r="B1072" i="14"/>
  <c r="F1072" i="14"/>
  <c r="J1072" i="14"/>
  <c r="E1072" i="14"/>
  <c r="G1072" i="14"/>
  <c r="D1072" i="14"/>
  <c r="H1072" i="14"/>
  <c r="L1072" i="14"/>
  <c r="C1052" i="14"/>
  <c r="I1052" i="14"/>
  <c r="E1052" i="14"/>
  <c r="K1052" i="14"/>
  <c r="B1052" i="14"/>
  <c r="F1052" i="14"/>
  <c r="J1052" i="14"/>
  <c r="G1052" i="14"/>
  <c r="D1052" i="14"/>
  <c r="H1052" i="14"/>
  <c r="L1052" i="14"/>
  <c r="E1008" i="14"/>
  <c r="I1008" i="14"/>
  <c r="D1008" i="14"/>
  <c r="H1008" i="14"/>
  <c r="L1008" i="14"/>
  <c r="G1008" i="14"/>
  <c r="B1008" i="14"/>
  <c r="F1008" i="14"/>
  <c r="J1008" i="14"/>
  <c r="C1008" i="14"/>
  <c r="K1008" i="14"/>
  <c r="E992" i="14"/>
  <c r="I992" i="14"/>
  <c r="D992" i="14"/>
  <c r="H992" i="14"/>
  <c r="L992" i="14"/>
  <c r="G992" i="14"/>
  <c r="B992" i="14"/>
  <c r="F992" i="14"/>
  <c r="J992" i="14"/>
  <c r="C992" i="14"/>
  <c r="K992" i="14"/>
  <c r="E982" i="14"/>
  <c r="B982" i="14"/>
  <c r="F982" i="14"/>
  <c r="J982" i="14"/>
  <c r="C982" i="14"/>
  <c r="K982" i="14"/>
  <c r="I982" i="14"/>
  <c r="D982" i="14"/>
  <c r="H982" i="14"/>
  <c r="L982" i="14"/>
  <c r="G982" i="14"/>
  <c r="E964" i="14"/>
  <c r="I964" i="14"/>
  <c r="D964" i="14"/>
  <c r="H964" i="14"/>
  <c r="L964" i="14"/>
  <c r="G964" i="14"/>
  <c r="B964" i="14"/>
  <c r="F964" i="14"/>
  <c r="J964" i="14"/>
  <c r="C964" i="14"/>
  <c r="K964" i="14"/>
  <c r="E956" i="14"/>
  <c r="I956" i="14"/>
  <c r="D956" i="14"/>
  <c r="H956" i="14"/>
  <c r="L956" i="14"/>
  <c r="G956" i="14"/>
  <c r="B956" i="14"/>
  <c r="F956" i="14"/>
  <c r="J956" i="14"/>
  <c r="C956" i="14"/>
  <c r="K956" i="14"/>
  <c r="E940" i="14"/>
  <c r="I940" i="14"/>
  <c r="D940" i="14"/>
  <c r="H940" i="14"/>
  <c r="L940" i="14"/>
  <c r="G940" i="14"/>
  <c r="B940" i="14"/>
  <c r="F940" i="14"/>
  <c r="J940" i="14"/>
  <c r="C940" i="14"/>
  <c r="K940" i="14"/>
  <c r="E926" i="14"/>
  <c r="I926" i="14"/>
  <c r="B926" i="14"/>
  <c r="F926" i="14"/>
  <c r="J926" i="14"/>
  <c r="C926" i="14"/>
  <c r="K926" i="14"/>
  <c r="D926" i="14"/>
  <c r="H926" i="14"/>
  <c r="L926" i="14"/>
  <c r="G926" i="14"/>
  <c r="E916" i="14"/>
  <c r="I916" i="14"/>
  <c r="F916" i="14"/>
  <c r="K916" i="14"/>
  <c r="D916" i="14"/>
  <c r="H916" i="14"/>
  <c r="L916" i="14"/>
  <c r="G916" i="14"/>
  <c r="B916" i="14"/>
  <c r="J916" i="14"/>
  <c r="C916" i="14"/>
  <c r="B900" i="14"/>
  <c r="I900" i="14"/>
  <c r="E900" i="14"/>
  <c r="K900" i="14"/>
  <c r="C900" i="14"/>
  <c r="H900" i="14"/>
  <c r="G900" i="14"/>
  <c r="J900" i="14"/>
  <c r="F900" i="14"/>
  <c r="L900" i="14"/>
  <c r="D900" i="14"/>
  <c r="B876" i="14"/>
  <c r="I876" i="14"/>
  <c r="K876" i="14"/>
  <c r="C876" i="14"/>
  <c r="E876" i="14"/>
  <c r="G876" i="14"/>
  <c r="J876" i="14"/>
  <c r="F876" i="14"/>
  <c r="L876" i="14"/>
  <c r="H876" i="14"/>
  <c r="D876" i="14"/>
  <c r="I862" i="14"/>
  <c r="B862" i="14"/>
  <c r="K862" i="14"/>
  <c r="C862" i="14"/>
  <c r="J862" i="14"/>
  <c r="F862" i="14"/>
  <c r="E862" i="14"/>
  <c r="G862" i="14"/>
  <c r="L862" i="14"/>
  <c r="H862" i="14"/>
  <c r="D862" i="14"/>
  <c r="I852" i="14"/>
  <c r="B852" i="14"/>
  <c r="K852" i="14"/>
  <c r="C852" i="14"/>
  <c r="L852" i="14"/>
  <c r="H852" i="14"/>
  <c r="D852" i="14"/>
  <c r="E852" i="14"/>
  <c r="G852" i="14"/>
  <c r="J852" i="14"/>
  <c r="F852" i="14"/>
  <c r="I838" i="14"/>
  <c r="B838" i="14"/>
  <c r="E838" i="14"/>
  <c r="K838" i="14"/>
  <c r="C838" i="14"/>
  <c r="L838" i="14"/>
  <c r="H838" i="14"/>
  <c r="D838" i="14"/>
  <c r="G838" i="14"/>
  <c r="J838" i="14"/>
  <c r="F838" i="14"/>
  <c r="E822" i="14"/>
  <c r="I822" i="14"/>
  <c r="B822" i="14"/>
  <c r="F822" i="14"/>
  <c r="J822" i="14"/>
  <c r="G822" i="14"/>
  <c r="D822" i="14"/>
  <c r="H822" i="14"/>
  <c r="L822" i="14"/>
  <c r="K822" i="14"/>
  <c r="C822" i="14"/>
  <c r="E802" i="14"/>
  <c r="I802" i="14"/>
  <c r="D802" i="14"/>
  <c r="H802" i="14"/>
  <c r="L802" i="14"/>
  <c r="G802" i="14"/>
  <c r="B802" i="14"/>
  <c r="F802" i="14"/>
  <c r="J802" i="14"/>
  <c r="C802" i="14"/>
  <c r="K802" i="14"/>
  <c r="C790" i="14"/>
  <c r="E790" i="14"/>
  <c r="G790" i="14"/>
  <c r="I790" i="14"/>
  <c r="K790" i="14"/>
  <c r="B790" i="14"/>
  <c r="F790" i="14"/>
  <c r="H790" i="14"/>
  <c r="J790" i="14"/>
  <c r="D790" i="14"/>
  <c r="L790" i="14"/>
  <c r="C774" i="14"/>
  <c r="I774" i="14"/>
  <c r="E774" i="14"/>
  <c r="G774" i="14"/>
  <c r="D774" i="14"/>
  <c r="H774" i="14"/>
  <c r="L774" i="14"/>
  <c r="K774" i="14"/>
  <c r="B774" i="14"/>
  <c r="F774" i="14"/>
  <c r="J774" i="14"/>
  <c r="E757" i="14"/>
  <c r="L757" i="14"/>
  <c r="K757" i="14"/>
  <c r="I757" i="14"/>
  <c r="B757" i="14"/>
  <c r="F757" i="14"/>
  <c r="J757" i="14"/>
  <c r="G757" i="14"/>
  <c r="D757" i="14"/>
  <c r="H757" i="14"/>
  <c r="C757" i="14"/>
  <c r="E737" i="14"/>
  <c r="K737" i="14"/>
  <c r="I737" i="14"/>
  <c r="B737" i="14"/>
  <c r="F737" i="14"/>
  <c r="J737" i="14"/>
  <c r="G737" i="14"/>
  <c r="D737" i="14"/>
  <c r="H737" i="14"/>
  <c r="L737" i="14"/>
  <c r="C737" i="14"/>
  <c r="E717" i="14"/>
  <c r="H717" i="14"/>
  <c r="I717" i="14"/>
  <c r="B717" i="14"/>
  <c r="F717" i="14"/>
  <c r="J717" i="14"/>
  <c r="G717" i="14"/>
  <c r="D717" i="14"/>
  <c r="L717" i="14"/>
  <c r="K717" i="14"/>
  <c r="C717" i="14"/>
  <c r="E702" i="14"/>
  <c r="H702" i="14"/>
  <c r="G702" i="14"/>
  <c r="I702" i="14"/>
  <c r="B702" i="14"/>
  <c r="F702" i="14"/>
  <c r="J702" i="14"/>
  <c r="K702" i="14"/>
  <c r="C702" i="14"/>
  <c r="D702" i="14"/>
  <c r="L702" i="14"/>
  <c r="E686" i="14"/>
  <c r="G686" i="14"/>
  <c r="I686" i="14"/>
  <c r="B686" i="14"/>
  <c r="F686" i="14"/>
  <c r="J686" i="14"/>
  <c r="K686" i="14"/>
  <c r="C686" i="14"/>
  <c r="D686" i="14"/>
  <c r="H686" i="14"/>
  <c r="L686" i="14"/>
  <c r="E666" i="14"/>
  <c r="B666" i="14"/>
  <c r="F666" i="14"/>
  <c r="J666" i="14"/>
  <c r="C666" i="14"/>
  <c r="K666" i="14"/>
  <c r="I666" i="14"/>
  <c r="D666" i="14"/>
  <c r="H666" i="14"/>
  <c r="L666" i="14"/>
  <c r="G666" i="14"/>
  <c r="I650" i="14"/>
  <c r="C650" i="14"/>
  <c r="K650" i="14"/>
  <c r="F650" i="14"/>
  <c r="E650" i="14"/>
  <c r="G650" i="14"/>
  <c r="D650" i="14"/>
  <c r="H650" i="14"/>
  <c r="L650" i="14"/>
  <c r="B650" i="14"/>
  <c r="J650" i="14"/>
  <c r="I630" i="14"/>
  <c r="C630" i="14"/>
  <c r="J630" i="14"/>
  <c r="E630" i="14"/>
  <c r="G630" i="14"/>
  <c r="D630" i="14"/>
  <c r="H630" i="14"/>
  <c r="L630" i="14"/>
  <c r="K630" i="14"/>
  <c r="B630" i="14"/>
  <c r="F630" i="14"/>
  <c r="E622" i="14"/>
  <c r="I622" i="14"/>
  <c r="B622" i="14"/>
  <c r="G622" i="14"/>
  <c r="C622" i="14"/>
  <c r="K622" i="14"/>
  <c r="L622" i="14"/>
  <c r="H622" i="14"/>
  <c r="D622" i="14"/>
  <c r="J622" i="14"/>
  <c r="F622" i="14"/>
  <c r="E606" i="14"/>
  <c r="B606" i="14"/>
  <c r="K606" i="14"/>
  <c r="C606" i="14"/>
  <c r="L606" i="14"/>
  <c r="H606" i="14"/>
  <c r="D606" i="14"/>
  <c r="I606" i="14"/>
  <c r="G606" i="14"/>
  <c r="J606" i="14"/>
  <c r="F606" i="14"/>
  <c r="E590" i="14"/>
  <c r="L590" i="14"/>
  <c r="I590" i="14"/>
  <c r="B590" i="14"/>
  <c r="F590" i="14"/>
  <c r="J590" i="14"/>
  <c r="G590" i="14"/>
  <c r="D590" i="14"/>
  <c r="H590" i="14"/>
  <c r="K590" i="14"/>
  <c r="C590" i="14"/>
  <c r="E574" i="14"/>
  <c r="L574" i="14"/>
  <c r="C574" i="14"/>
  <c r="I574" i="14"/>
  <c r="B574" i="14"/>
  <c r="F574" i="14"/>
  <c r="J574" i="14"/>
  <c r="G574" i="14"/>
  <c r="D574" i="14"/>
  <c r="H574" i="14"/>
  <c r="K574" i="14"/>
  <c r="E566" i="14"/>
  <c r="I566" i="14"/>
  <c r="G566" i="14"/>
  <c r="B566" i="14"/>
  <c r="K566" i="14"/>
  <c r="C566" i="14"/>
  <c r="L566" i="14"/>
  <c r="H566" i="14"/>
  <c r="D566" i="14"/>
  <c r="J566" i="14"/>
  <c r="F566" i="14"/>
  <c r="I554" i="14"/>
  <c r="C554" i="14"/>
  <c r="K554" i="14"/>
  <c r="E554" i="14"/>
  <c r="J554" i="14"/>
  <c r="F554" i="14"/>
  <c r="B554" i="14"/>
  <c r="G554" i="14"/>
  <c r="L554" i="14"/>
  <c r="H554" i="14"/>
  <c r="D554" i="14"/>
  <c r="I550" i="14"/>
  <c r="C550" i="14"/>
  <c r="K550" i="14"/>
  <c r="E550" i="14"/>
  <c r="J550" i="14"/>
  <c r="F550" i="14"/>
  <c r="B550" i="14"/>
  <c r="G550" i="14"/>
  <c r="L550" i="14"/>
  <c r="H550" i="14"/>
  <c r="D550" i="14"/>
  <c r="I542" i="14"/>
  <c r="C542" i="14"/>
  <c r="K542" i="14"/>
  <c r="E542" i="14"/>
  <c r="J542" i="14"/>
  <c r="F542" i="14"/>
  <c r="B542" i="14"/>
  <c r="G542" i="14"/>
  <c r="L542" i="14"/>
  <c r="H542" i="14"/>
  <c r="D542" i="14"/>
  <c r="C536" i="14"/>
  <c r="H536" i="14"/>
  <c r="I536" i="14"/>
  <c r="E536" i="14"/>
  <c r="K536" i="14"/>
  <c r="B536" i="14"/>
  <c r="F536" i="14"/>
  <c r="J536" i="14"/>
  <c r="G536" i="14"/>
  <c r="D536" i="14"/>
  <c r="L536" i="14"/>
  <c r="I530" i="14"/>
  <c r="E530" i="14"/>
  <c r="H530" i="14"/>
  <c r="C530" i="14"/>
  <c r="K530" i="14"/>
  <c r="B530" i="14"/>
  <c r="F530" i="14"/>
  <c r="J530" i="14"/>
  <c r="G530" i="14"/>
  <c r="D530" i="14"/>
  <c r="L530" i="14"/>
  <c r="C528" i="14"/>
  <c r="G528" i="14"/>
  <c r="D528" i="14"/>
  <c r="L528" i="14"/>
  <c r="I528" i="14"/>
  <c r="E528" i="14"/>
  <c r="K528" i="14"/>
  <c r="B528" i="14"/>
  <c r="F528" i="14"/>
  <c r="J528" i="14"/>
  <c r="H528" i="14"/>
  <c r="I522" i="14"/>
  <c r="E522" i="14"/>
  <c r="G522" i="14"/>
  <c r="L522" i="14"/>
  <c r="C522" i="14"/>
  <c r="K522" i="14"/>
  <c r="B522" i="14"/>
  <c r="F522" i="14"/>
  <c r="J522" i="14"/>
  <c r="D522" i="14"/>
  <c r="H522" i="14"/>
  <c r="C520" i="14"/>
  <c r="D520" i="14"/>
  <c r="I520" i="14"/>
  <c r="E520" i="14"/>
  <c r="K520" i="14"/>
  <c r="B520" i="14"/>
  <c r="F520" i="14"/>
  <c r="J520" i="14"/>
  <c r="G520" i="14"/>
  <c r="H520" i="14"/>
  <c r="L520" i="14"/>
  <c r="B514" i="14"/>
  <c r="I514" i="14"/>
  <c r="G514" i="14"/>
  <c r="F514" i="14"/>
  <c r="E514" i="14"/>
  <c r="K514" i="14"/>
  <c r="C514" i="14"/>
  <c r="L514" i="14"/>
  <c r="H514" i="14"/>
  <c r="D514" i="14"/>
  <c r="J514" i="14"/>
  <c r="I506" i="14"/>
  <c r="G506" i="14"/>
  <c r="E506" i="14"/>
  <c r="B506" i="14"/>
  <c r="F506" i="14"/>
  <c r="J506" i="14"/>
  <c r="C506" i="14"/>
  <c r="K506" i="14"/>
  <c r="D506" i="14"/>
  <c r="H506" i="14"/>
  <c r="L506" i="14"/>
  <c r="I496" i="14"/>
  <c r="C496" i="14"/>
  <c r="K496" i="14"/>
  <c r="E496" i="14"/>
  <c r="B496" i="14"/>
  <c r="F496" i="14"/>
  <c r="J496" i="14"/>
  <c r="G496" i="14"/>
  <c r="D496" i="14"/>
  <c r="H496" i="14"/>
  <c r="L496" i="14"/>
  <c r="I490" i="14"/>
  <c r="E490" i="14"/>
  <c r="L490" i="14"/>
  <c r="K490" i="14"/>
  <c r="B490" i="14"/>
  <c r="F490" i="14"/>
  <c r="J490" i="14"/>
  <c r="G490" i="14"/>
  <c r="D490" i="14"/>
  <c r="H490" i="14"/>
  <c r="C490" i="14"/>
  <c r="E482" i="14"/>
  <c r="D482" i="14"/>
  <c r="I482" i="14"/>
  <c r="B482" i="14"/>
  <c r="F482" i="14"/>
  <c r="J482" i="14"/>
  <c r="G482" i="14"/>
  <c r="H482" i="14"/>
  <c r="L482" i="14"/>
  <c r="K482" i="14"/>
  <c r="C482" i="14"/>
  <c r="I476" i="14"/>
  <c r="C476" i="14"/>
  <c r="G476" i="14"/>
  <c r="D476" i="14"/>
  <c r="H476" i="14"/>
  <c r="L476" i="14"/>
  <c r="E476" i="14"/>
  <c r="K476" i="14"/>
  <c r="B476" i="14"/>
  <c r="F476" i="14"/>
  <c r="J476" i="14"/>
  <c r="E474" i="14"/>
  <c r="I474" i="14"/>
  <c r="C474" i="14"/>
  <c r="K474" i="14"/>
  <c r="D474" i="14"/>
  <c r="H474" i="14"/>
  <c r="L474" i="14"/>
  <c r="G474" i="14"/>
  <c r="B474" i="14"/>
  <c r="F474" i="14"/>
  <c r="J474" i="14"/>
  <c r="E468" i="14"/>
  <c r="I468" i="14"/>
  <c r="K468" i="14"/>
  <c r="D468" i="14"/>
  <c r="H468" i="14"/>
  <c r="L468" i="14"/>
  <c r="C468" i="14"/>
  <c r="G468" i="14"/>
  <c r="B468" i="14"/>
  <c r="F468" i="14"/>
  <c r="J468" i="14"/>
  <c r="I466" i="14"/>
  <c r="L466" i="14"/>
  <c r="D466" i="14"/>
  <c r="H466" i="14"/>
  <c r="C466" i="14"/>
  <c r="K466" i="14"/>
  <c r="E466" i="14"/>
  <c r="B466" i="14"/>
  <c r="F466" i="14"/>
  <c r="J466" i="14"/>
  <c r="G466" i="14"/>
  <c r="I456" i="14"/>
  <c r="C456" i="14"/>
  <c r="E456" i="14"/>
  <c r="H456" i="14"/>
  <c r="G456" i="14"/>
  <c r="B456" i="14"/>
  <c r="F456" i="14"/>
  <c r="J456" i="14"/>
  <c r="K456" i="14"/>
  <c r="D456" i="14"/>
  <c r="L456" i="14"/>
  <c r="C448" i="14"/>
  <c r="I448" i="14"/>
  <c r="L448" i="14"/>
  <c r="E448" i="14"/>
  <c r="G448" i="14"/>
  <c r="B448" i="14"/>
  <c r="F448" i="14"/>
  <c r="J448" i="14"/>
  <c r="K448" i="14"/>
  <c r="D448" i="14"/>
  <c r="H448" i="14"/>
  <c r="I432" i="14"/>
  <c r="E432" i="14"/>
  <c r="C432" i="14"/>
  <c r="K432" i="14"/>
  <c r="L432" i="14"/>
  <c r="H432" i="14"/>
  <c r="D432" i="14"/>
  <c r="B432" i="14"/>
  <c r="G432" i="14"/>
  <c r="J432" i="14"/>
  <c r="F432" i="14"/>
  <c r="I422" i="14"/>
  <c r="E422" i="14"/>
  <c r="K422" i="14"/>
  <c r="B422" i="14"/>
  <c r="F422" i="14"/>
  <c r="J422" i="14"/>
  <c r="C422" i="14"/>
  <c r="G422" i="14"/>
  <c r="D422" i="14"/>
  <c r="H422" i="14"/>
  <c r="L422" i="14"/>
  <c r="E412" i="14"/>
  <c r="C412" i="14"/>
  <c r="K412" i="14"/>
  <c r="L412" i="14"/>
  <c r="H412" i="14"/>
  <c r="D412" i="14"/>
  <c r="I412" i="14"/>
  <c r="B412" i="14"/>
  <c r="G412" i="14"/>
  <c r="J412" i="14"/>
  <c r="F412" i="14"/>
  <c r="E410" i="14"/>
  <c r="I410" i="14"/>
  <c r="G410" i="14"/>
  <c r="L410" i="14"/>
  <c r="H410" i="14"/>
  <c r="D410" i="14"/>
  <c r="B410" i="14"/>
  <c r="K410" i="14"/>
  <c r="C410" i="14"/>
  <c r="J410" i="14"/>
  <c r="F410" i="14"/>
  <c r="E376" i="14"/>
  <c r="B376" i="14"/>
  <c r="G376" i="14"/>
  <c r="L376" i="14"/>
  <c r="H376" i="14"/>
  <c r="D376" i="14"/>
  <c r="I376" i="14"/>
  <c r="K376" i="14"/>
  <c r="C376" i="14"/>
  <c r="J376" i="14"/>
  <c r="F376" i="14"/>
  <c r="E360" i="14"/>
  <c r="B360" i="14"/>
  <c r="I360" i="14"/>
  <c r="G360" i="14"/>
  <c r="L360" i="14"/>
  <c r="H360" i="14"/>
  <c r="D360" i="14"/>
  <c r="K360" i="14"/>
  <c r="C360" i="14"/>
  <c r="J360" i="14"/>
  <c r="F360" i="14"/>
  <c r="I346" i="14"/>
  <c r="C346" i="14"/>
  <c r="G346" i="14"/>
  <c r="D346" i="14"/>
  <c r="H346" i="14"/>
  <c r="L346" i="14"/>
  <c r="E346" i="14"/>
  <c r="K346" i="14"/>
  <c r="B346" i="14"/>
  <c r="F346" i="14"/>
  <c r="J346" i="14"/>
  <c r="I338" i="14"/>
  <c r="G338" i="14"/>
  <c r="D338" i="14"/>
  <c r="H338" i="14"/>
  <c r="L338" i="14"/>
  <c r="C338" i="14"/>
  <c r="E338" i="14"/>
  <c r="K338" i="14"/>
  <c r="F338" i="14"/>
  <c r="J338" i="14"/>
  <c r="B1321" i="14"/>
  <c r="K1321" i="14"/>
  <c r="G1321" i="14"/>
  <c r="C1321" i="14"/>
  <c r="J1321" i="14"/>
  <c r="F1321" i="14"/>
  <c r="I1321" i="14"/>
  <c r="E1321" i="14"/>
  <c r="L1321" i="14"/>
  <c r="H1321" i="14"/>
  <c r="D1321" i="14"/>
  <c r="B1305" i="14"/>
  <c r="K1305" i="14"/>
  <c r="G1305" i="14"/>
  <c r="C1305" i="14"/>
  <c r="J1305" i="14"/>
  <c r="F1305" i="14"/>
  <c r="I1305" i="14"/>
  <c r="E1305" i="14"/>
  <c r="L1305" i="14"/>
  <c r="H1305" i="14"/>
  <c r="D1305" i="14"/>
  <c r="B1290" i="14"/>
  <c r="E1290" i="14"/>
  <c r="G1290" i="14"/>
  <c r="L1290" i="14"/>
  <c r="H1290" i="14"/>
  <c r="D1290" i="14"/>
  <c r="I1290" i="14"/>
  <c r="K1290" i="14"/>
  <c r="C1290" i="14"/>
  <c r="J1290" i="14"/>
  <c r="F1290" i="14"/>
  <c r="E839" i="14"/>
  <c r="B839" i="14"/>
  <c r="I839" i="14"/>
  <c r="G839" i="14"/>
  <c r="J839" i="14"/>
  <c r="F839" i="14"/>
  <c r="K839" i="14"/>
  <c r="C839" i="14"/>
  <c r="L839" i="14"/>
  <c r="H839" i="14"/>
  <c r="D839" i="14"/>
  <c r="E835" i="14"/>
  <c r="B835" i="14"/>
  <c r="I835" i="14"/>
  <c r="G835" i="14"/>
  <c r="J835" i="14"/>
  <c r="F835" i="14"/>
  <c r="K835" i="14"/>
  <c r="C835" i="14"/>
  <c r="L835" i="14"/>
  <c r="H835" i="14"/>
  <c r="D835" i="14"/>
  <c r="E831" i="14"/>
  <c r="B831" i="14"/>
  <c r="I831" i="14"/>
  <c r="G831" i="14"/>
  <c r="J831" i="14"/>
  <c r="F831" i="14"/>
  <c r="K831" i="14"/>
  <c r="C831" i="14"/>
  <c r="L831" i="14"/>
  <c r="H831" i="14"/>
  <c r="D831" i="14"/>
  <c r="E827" i="14"/>
  <c r="B827" i="14"/>
  <c r="F827" i="14"/>
  <c r="J827" i="14"/>
  <c r="K827" i="14"/>
  <c r="C827" i="14"/>
  <c r="I827" i="14"/>
  <c r="D827" i="14"/>
  <c r="H827" i="14"/>
  <c r="L827" i="14"/>
  <c r="G827" i="14"/>
  <c r="E815" i="14"/>
  <c r="B815" i="14"/>
  <c r="F815" i="14"/>
  <c r="J815" i="14"/>
  <c r="K815" i="14"/>
  <c r="C815" i="14"/>
  <c r="I815" i="14"/>
  <c r="D815" i="14"/>
  <c r="H815" i="14"/>
  <c r="L815" i="14"/>
  <c r="G815" i="14"/>
  <c r="E811" i="14"/>
  <c r="B811" i="14"/>
  <c r="F811" i="14"/>
  <c r="J811" i="14"/>
  <c r="K811" i="14"/>
  <c r="C811" i="14"/>
  <c r="I811" i="14"/>
  <c r="D811" i="14"/>
  <c r="H811" i="14"/>
  <c r="L811" i="14"/>
  <c r="G811" i="14"/>
  <c r="E799" i="14"/>
  <c r="I799" i="14"/>
  <c r="B799" i="14"/>
  <c r="F799" i="14"/>
  <c r="J799" i="14"/>
  <c r="C799" i="14"/>
  <c r="K799" i="14"/>
  <c r="D799" i="14"/>
  <c r="H799" i="14"/>
  <c r="L799" i="14"/>
  <c r="G799" i="14"/>
  <c r="B795" i="14"/>
  <c r="I795" i="14"/>
  <c r="G795" i="14"/>
  <c r="L795" i="14"/>
  <c r="H795" i="14"/>
  <c r="D795" i="14"/>
  <c r="E795" i="14"/>
  <c r="K795" i="14"/>
  <c r="C795" i="14"/>
  <c r="J795" i="14"/>
  <c r="F795" i="14"/>
  <c r="C783" i="14"/>
  <c r="E783" i="14"/>
  <c r="G783" i="14"/>
  <c r="I783" i="14"/>
  <c r="K783" i="14"/>
  <c r="B783" i="14"/>
  <c r="D783" i="14"/>
  <c r="F783" i="14"/>
  <c r="J783" i="14"/>
  <c r="L783" i="14"/>
  <c r="H783" i="14"/>
  <c r="E779" i="14"/>
  <c r="I779" i="14"/>
  <c r="C779" i="14"/>
  <c r="G779" i="14"/>
  <c r="D779" i="14"/>
  <c r="H779" i="14"/>
  <c r="L779" i="14"/>
  <c r="K779" i="14"/>
  <c r="B779" i="14"/>
  <c r="F779" i="14"/>
  <c r="J779" i="14"/>
  <c r="F771" i="14"/>
  <c r="J771" i="14"/>
  <c r="D771" i="14"/>
  <c r="L771" i="14"/>
  <c r="K771" i="14"/>
  <c r="G771" i="14"/>
  <c r="C771" i="14"/>
  <c r="B771" i="14"/>
  <c r="H771" i="14"/>
  <c r="I771" i="14"/>
  <c r="E771" i="14"/>
  <c r="E695" i="14"/>
  <c r="I695" i="14"/>
  <c r="H695" i="14"/>
  <c r="K695" i="14"/>
  <c r="C695" i="14"/>
  <c r="B695" i="14"/>
  <c r="F695" i="14"/>
  <c r="J695" i="14"/>
  <c r="G695" i="14"/>
  <c r="D695" i="14"/>
  <c r="L695" i="14"/>
  <c r="E691" i="14"/>
  <c r="I691" i="14"/>
  <c r="D691" i="14"/>
  <c r="L691" i="14"/>
  <c r="K691" i="14"/>
  <c r="C691" i="14"/>
  <c r="B691" i="14"/>
  <c r="F691" i="14"/>
  <c r="J691" i="14"/>
  <c r="G691" i="14"/>
  <c r="H691" i="14"/>
  <c r="E679" i="14"/>
  <c r="I679" i="14"/>
  <c r="D679" i="14"/>
  <c r="K679" i="14"/>
  <c r="C679" i="14"/>
  <c r="B679" i="14"/>
  <c r="F679" i="14"/>
  <c r="J679" i="14"/>
  <c r="G679" i="14"/>
  <c r="H679" i="14"/>
  <c r="L679" i="14"/>
  <c r="E675" i="14"/>
  <c r="I675" i="14"/>
  <c r="D675" i="14"/>
  <c r="L675" i="14"/>
  <c r="K675" i="14"/>
  <c r="C675" i="14"/>
  <c r="B675" i="14"/>
  <c r="F675" i="14"/>
  <c r="J675" i="14"/>
  <c r="G675" i="14"/>
  <c r="H675" i="14"/>
  <c r="E667" i="14"/>
  <c r="J667" i="14"/>
  <c r="K667" i="14"/>
  <c r="I667" i="14"/>
  <c r="D667" i="14"/>
  <c r="H667" i="14"/>
  <c r="L667" i="14"/>
  <c r="G667" i="14"/>
  <c r="B667" i="14"/>
  <c r="F667" i="14"/>
  <c r="C667" i="14"/>
  <c r="I655" i="14"/>
  <c r="F655" i="14"/>
  <c r="D655" i="14"/>
  <c r="H655" i="14"/>
  <c r="L655" i="14"/>
  <c r="G655" i="14"/>
  <c r="E655" i="14"/>
  <c r="B655" i="14"/>
  <c r="J655" i="14"/>
  <c r="C655" i="14"/>
  <c r="K655" i="14"/>
  <c r="C647" i="14"/>
  <c r="E647" i="14"/>
  <c r="J647" i="14"/>
  <c r="I647" i="14"/>
  <c r="G647" i="14"/>
  <c r="D647" i="14"/>
  <c r="H647" i="14"/>
  <c r="L647" i="14"/>
  <c r="K647" i="14"/>
  <c r="B647" i="14"/>
  <c r="F647" i="14"/>
  <c r="C639" i="14"/>
  <c r="I639" i="14"/>
  <c r="E639" i="14"/>
  <c r="K639" i="14"/>
  <c r="F639" i="14"/>
  <c r="J639" i="14"/>
  <c r="G639" i="14"/>
  <c r="D639" i="14"/>
  <c r="H639" i="14"/>
  <c r="L639" i="14"/>
  <c r="B639" i="14"/>
  <c r="C631" i="14"/>
  <c r="E631" i="14"/>
  <c r="K631" i="14"/>
  <c r="B631" i="14"/>
  <c r="J631" i="14"/>
  <c r="I631" i="14"/>
  <c r="G631" i="14"/>
  <c r="D631" i="14"/>
  <c r="H631" i="14"/>
  <c r="L631" i="14"/>
  <c r="F631" i="14"/>
  <c r="E623" i="14"/>
  <c r="I623" i="14"/>
  <c r="C623" i="14"/>
  <c r="K623" i="14"/>
  <c r="D623" i="14"/>
  <c r="B623" i="14"/>
  <c r="G623" i="14"/>
  <c r="J623" i="14"/>
  <c r="F623" i="14"/>
  <c r="L623" i="14"/>
  <c r="H623" i="14"/>
  <c r="E615" i="14"/>
  <c r="B615" i="14"/>
  <c r="G615" i="14"/>
  <c r="L615" i="14"/>
  <c r="H615" i="14"/>
  <c r="I615" i="14"/>
  <c r="K615" i="14"/>
  <c r="C615" i="14"/>
  <c r="J615" i="14"/>
  <c r="F615" i="14"/>
  <c r="D615" i="14"/>
  <c r="C611" i="14"/>
  <c r="K611" i="14"/>
  <c r="D611" i="14"/>
  <c r="H611" i="14"/>
  <c r="L611" i="14"/>
  <c r="I611" i="14"/>
  <c r="E611" i="14"/>
  <c r="G611" i="14"/>
  <c r="B611" i="14"/>
  <c r="F611" i="14"/>
  <c r="J611" i="14"/>
  <c r="B603" i="14"/>
  <c r="I603" i="14"/>
  <c r="G603" i="14"/>
  <c r="J603" i="14"/>
  <c r="F603" i="14"/>
  <c r="E603" i="14"/>
  <c r="K603" i="14"/>
  <c r="C603" i="14"/>
  <c r="L603" i="14"/>
  <c r="H603" i="14"/>
  <c r="D603" i="14"/>
  <c r="B595" i="14"/>
  <c r="I595" i="14"/>
  <c r="G595" i="14"/>
  <c r="J595" i="14"/>
  <c r="F595" i="14"/>
  <c r="E595" i="14"/>
  <c r="K595" i="14"/>
  <c r="C595" i="14"/>
  <c r="L595" i="14"/>
  <c r="H595" i="14"/>
  <c r="D595" i="14"/>
  <c r="E591" i="14"/>
  <c r="L591" i="14"/>
  <c r="I591" i="14"/>
  <c r="B591" i="14"/>
  <c r="F591" i="14"/>
  <c r="J591" i="14"/>
  <c r="K591" i="14"/>
  <c r="C591" i="14"/>
  <c r="D591" i="14"/>
  <c r="H591" i="14"/>
  <c r="G591" i="14"/>
  <c r="E583" i="14"/>
  <c r="I583" i="14"/>
  <c r="D583" i="14"/>
  <c r="G583" i="14"/>
  <c r="B583" i="14"/>
  <c r="F583" i="14"/>
  <c r="J583" i="14"/>
  <c r="K583" i="14"/>
  <c r="C583" i="14"/>
  <c r="H583" i="14"/>
  <c r="L583" i="14"/>
  <c r="I575" i="14"/>
  <c r="E575" i="14"/>
  <c r="D575" i="14"/>
  <c r="G575" i="14"/>
  <c r="B575" i="14"/>
  <c r="F575" i="14"/>
  <c r="J575" i="14"/>
  <c r="K575" i="14"/>
  <c r="C575" i="14"/>
  <c r="H575" i="14"/>
  <c r="L575" i="14"/>
  <c r="I567" i="14"/>
  <c r="B567" i="14"/>
  <c r="E567" i="14"/>
  <c r="K567" i="14"/>
  <c r="C567" i="14"/>
  <c r="D567" i="14"/>
  <c r="G567" i="14"/>
  <c r="J567" i="14"/>
  <c r="F567" i="14"/>
  <c r="L567" i="14"/>
  <c r="H567" i="14"/>
  <c r="E559" i="14"/>
  <c r="I559" i="14"/>
  <c r="B559" i="14"/>
  <c r="G559" i="14"/>
  <c r="L559" i="14"/>
  <c r="H559" i="14"/>
  <c r="D559" i="14"/>
  <c r="C559" i="14"/>
  <c r="K559" i="14"/>
  <c r="J559" i="14"/>
  <c r="F559" i="14"/>
  <c r="E551" i="14"/>
  <c r="I551" i="14"/>
  <c r="B551" i="14"/>
  <c r="G551" i="14"/>
  <c r="L551" i="14"/>
  <c r="H551" i="14"/>
  <c r="D551" i="14"/>
  <c r="C551" i="14"/>
  <c r="K551" i="14"/>
  <c r="J551" i="14"/>
  <c r="F551" i="14"/>
  <c r="I545" i="14"/>
  <c r="E545" i="14"/>
  <c r="C545" i="14"/>
  <c r="K545" i="14"/>
  <c r="L545" i="14"/>
  <c r="H545" i="14"/>
  <c r="D545" i="14"/>
  <c r="B545" i="14"/>
  <c r="G545" i="14"/>
  <c r="J545" i="14"/>
  <c r="F545" i="14"/>
  <c r="C529" i="14"/>
  <c r="I529" i="14"/>
  <c r="E529" i="14"/>
  <c r="G529" i="14"/>
  <c r="D529" i="14"/>
  <c r="K529" i="14"/>
  <c r="B529" i="14"/>
  <c r="F529" i="14"/>
  <c r="J529" i="14"/>
  <c r="H529" i="14"/>
  <c r="L529" i="14"/>
  <c r="C521" i="14"/>
  <c r="E521" i="14"/>
  <c r="D521" i="14"/>
  <c r="I521" i="14"/>
  <c r="K521" i="14"/>
  <c r="B521" i="14"/>
  <c r="F521" i="14"/>
  <c r="J521" i="14"/>
  <c r="G521" i="14"/>
  <c r="H521" i="14"/>
  <c r="L521" i="14"/>
  <c r="I505" i="14"/>
  <c r="E505" i="14"/>
  <c r="G505" i="14"/>
  <c r="B505" i="14"/>
  <c r="F505" i="14"/>
  <c r="J505" i="14"/>
  <c r="C505" i="14"/>
  <c r="K505" i="14"/>
  <c r="D505" i="14"/>
  <c r="H505" i="14"/>
  <c r="L505" i="14"/>
  <c r="F459" i="14"/>
  <c r="B459" i="14"/>
  <c r="H459" i="14"/>
  <c r="I459" i="14"/>
  <c r="J459" i="14"/>
  <c r="D459" i="14"/>
  <c r="L459" i="14"/>
  <c r="K459" i="14"/>
  <c r="G459" i="14"/>
  <c r="C459" i="14"/>
  <c r="E459" i="14"/>
  <c r="I451" i="14"/>
  <c r="C451" i="14"/>
  <c r="D451" i="14"/>
  <c r="H451" i="14"/>
  <c r="E451" i="14"/>
  <c r="G451" i="14"/>
  <c r="B451" i="14"/>
  <c r="F451" i="14"/>
  <c r="J451" i="14"/>
  <c r="K451" i="14"/>
  <c r="L451" i="14"/>
  <c r="I443" i="14"/>
  <c r="E443" i="14"/>
  <c r="K443" i="14"/>
  <c r="C443" i="14"/>
  <c r="J443" i="14"/>
  <c r="F443" i="14"/>
  <c r="B443" i="14"/>
  <c r="G443" i="14"/>
  <c r="L443" i="14"/>
  <c r="H443" i="14"/>
  <c r="D443" i="14"/>
  <c r="I435" i="14"/>
  <c r="E435" i="14"/>
  <c r="C435" i="14"/>
  <c r="K435" i="14"/>
  <c r="J435" i="14"/>
  <c r="F435" i="14"/>
  <c r="B435" i="14"/>
  <c r="G435" i="14"/>
  <c r="L435" i="14"/>
  <c r="H435" i="14"/>
  <c r="D435" i="14"/>
  <c r="C419" i="14"/>
  <c r="I419" i="14"/>
  <c r="K419" i="14"/>
  <c r="B419" i="14"/>
  <c r="F419" i="14"/>
  <c r="J419" i="14"/>
  <c r="E419" i="14"/>
  <c r="G419" i="14"/>
  <c r="D419" i="14"/>
  <c r="H419" i="14"/>
  <c r="L419" i="14"/>
  <c r="B1330" i="14"/>
  <c r="I1330" i="14"/>
  <c r="E1330" i="14"/>
  <c r="L1330" i="14"/>
  <c r="H1330" i="14"/>
  <c r="D1330" i="14"/>
  <c r="K1330" i="14"/>
  <c r="G1330" i="14"/>
  <c r="C1330" i="14"/>
  <c r="J1330" i="14"/>
  <c r="F1330" i="14"/>
  <c r="B1314" i="14"/>
  <c r="I1314" i="14"/>
  <c r="E1314" i="14"/>
  <c r="L1314" i="14"/>
  <c r="H1314" i="14"/>
  <c r="D1314" i="14"/>
  <c r="K1314" i="14"/>
  <c r="G1314" i="14"/>
  <c r="C1314" i="14"/>
  <c r="J1314" i="14"/>
  <c r="F1314" i="14"/>
  <c r="B1283" i="14"/>
  <c r="K1283" i="14"/>
  <c r="G1283" i="14"/>
  <c r="C1283" i="14"/>
  <c r="J1283" i="14"/>
  <c r="F1283" i="14"/>
  <c r="I1283" i="14"/>
  <c r="E1283" i="14"/>
  <c r="L1283" i="14"/>
  <c r="H1283" i="14"/>
  <c r="D1283" i="14"/>
  <c r="D1267" i="14"/>
  <c r="H1267" i="14"/>
  <c r="L1267" i="14"/>
  <c r="E1267" i="14"/>
  <c r="G1267" i="14"/>
  <c r="B1267" i="14"/>
  <c r="F1267" i="14"/>
  <c r="J1267" i="14"/>
  <c r="I1267" i="14"/>
  <c r="K1267" i="14"/>
  <c r="C1267" i="14"/>
  <c r="D1251" i="14"/>
  <c r="H1251" i="14"/>
  <c r="L1251" i="14"/>
  <c r="E1251" i="14"/>
  <c r="G1251" i="14"/>
  <c r="B1251" i="14"/>
  <c r="F1251" i="14"/>
  <c r="J1251" i="14"/>
  <c r="I1251" i="14"/>
  <c r="K1251" i="14"/>
  <c r="C1251" i="14"/>
  <c r="D1235" i="14"/>
  <c r="H1235" i="14"/>
  <c r="L1235" i="14"/>
  <c r="E1235" i="14"/>
  <c r="G1235" i="14"/>
  <c r="B1235" i="14"/>
  <c r="F1235" i="14"/>
  <c r="J1235" i="14"/>
  <c r="I1235" i="14"/>
  <c r="K1235" i="14"/>
  <c r="C1235" i="14"/>
  <c r="D1219" i="14"/>
  <c r="H1219" i="14"/>
  <c r="L1219" i="14"/>
  <c r="E1219" i="14"/>
  <c r="G1219" i="14"/>
  <c r="B1219" i="14"/>
  <c r="F1219" i="14"/>
  <c r="J1219" i="14"/>
  <c r="I1219" i="14"/>
  <c r="K1219" i="14"/>
  <c r="C1219" i="14"/>
  <c r="J762" i="14"/>
  <c r="D762" i="14"/>
  <c r="L762" i="14"/>
  <c r="E762" i="14"/>
  <c r="F762" i="14"/>
  <c r="B762" i="14"/>
  <c r="H762" i="14"/>
  <c r="K762" i="14"/>
  <c r="G762" i="14"/>
  <c r="C762" i="14"/>
  <c r="I762" i="14"/>
  <c r="E754" i="14"/>
  <c r="H754" i="14"/>
  <c r="I754" i="14"/>
  <c r="B754" i="14"/>
  <c r="F754" i="14"/>
  <c r="J754" i="14"/>
  <c r="K754" i="14"/>
  <c r="C754" i="14"/>
  <c r="D754" i="14"/>
  <c r="L754" i="14"/>
  <c r="G754" i="14"/>
  <c r="E746" i="14"/>
  <c r="H746" i="14"/>
  <c r="I746" i="14"/>
  <c r="B746" i="14"/>
  <c r="F746" i="14"/>
  <c r="J746" i="14"/>
  <c r="K746" i="14"/>
  <c r="C746" i="14"/>
  <c r="D746" i="14"/>
  <c r="L746" i="14"/>
  <c r="G746" i="14"/>
  <c r="E734" i="14"/>
  <c r="D734" i="14"/>
  <c r="L734" i="14"/>
  <c r="I734" i="14"/>
  <c r="B734" i="14"/>
  <c r="F734" i="14"/>
  <c r="J734" i="14"/>
  <c r="K734" i="14"/>
  <c r="C734" i="14"/>
  <c r="H734" i="14"/>
  <c r="G734" i="14"/>
  <c r="E722" i="14"/>
  <c r="L722" i="14"/>
  <c r="G722" i="14"/>
  <c r="I722" i="14"/>
  <c r="B722" i="14"/>
  <c r="F722" i="14"/>
  <c r="J722" i="14"/>
  <c r="K722" i="14"/>
  <c r="C722" i="14"/>
  <c r="D722" i="14"/>
  <c r="H722" i="14"/>
  <c r="E714" i="14"/>
  <c r="H714" i="14"/>
  <c r="G714" i="14"/>
  <c r="I714" i="14"/>
  <c r="B714" i="14"/>
  <c r="F714" i="14"/>
  <c r="J714" i="14"/>
  <c r="K714" i="14"/>
  <c r="C714" i="14"/>
  <c r="D714" i="14"/>
  <c r="L714" i="14"/>
  <c r="E404" i="14"/>
  <c r="D404" i="14"/>
  <c r="H404" i="14"/>
  <c r="L404" i="14"/>
  <c r="K404" i="14"/>
  <c r="C404" i="14"/>
  <c r="I404" i="14"/>
  <c r="B404" i="14"/>
  <c r="F404" i="14"/>
  <c r="J404" i="14"/>
  <c r="G404" i="14"/>
  <c r="E400" i="14"/>
  <c r="I400" i="14"/>
  <c r="D400" i="14"/>
  <c r="H400" i="14"/>
  <c r="L400" i="14"/>
  <c r="K400" i="14"/>
  <c r="C400" i="14"/>
  <c r="B400" i="14"/>
  <c r="F400" i="14"/>
  <c r="J400" i="14"/>
  <c r="G400" i="14"/>
  <c r="E380" i="14"/>
  <c r="B380" i="14"/>
  <c r="G380" i="14"/>
  <c r="L380" i="14"/>
  <c r="H380" i="14"/>
  <c r="D380" i="14"/>
  <c r="I380" i="14"/>
  <c r="K380" i="14"/>
  <c r="C380" i="14"/>
  <c r="J380" i="14"/>
  <c r="F380" i="14"/>
  <c r="E372" i="14"/>
  <c r="B372" i="14"/>
  <c r="G372" i="14"/>
  <c r="L372" i="14"/>
  <c r="H372" i="14"/>
  <c r="D372" i="14"/>
  <c r="I372" i="14"/>
  <c r="K372" i="14"/>
  <c r="C372" i="14"/>
  <c r="J372" i="14"/>
  <c r="F372" i="14"/>
  <c r="E370" i="14"/>
  <c r="I370" i="14"/>
  <c r="G370" i="14"/>
  <c r="L370" i="14"/>
  <c r="H370" i="14"/>
  <c r="D370" i="14"/>
  <c r="B370" i="14"/>
  <c r="K370" i="14"/>
  <c r="C370" i="14"/>
  <c r="J370" i="14"/>
  <c r="F370" i="14"/>
  <c r="B1327" i="14"/>
  <c r="I1327" i="14"/>
  <c r="E1327" i="14"/>
  <c r="J1327" i="14"/>
  <c r="F1327" i="14"/>
  <c r="K1327" i="14"/>
  <c r="G1327" i="14"/>
  <c r="C1327" i="14"/>
  <c r="L1327" i="14"/>
  <c r="H1327" i="14"/>
  <c r="D1327" i="14"/>
  <c r="B1311" i="14"/>
  <c r="I1311" i="14"/>
  <c r="E1311" i="14"/>
  <c r="J1311" i="14"/>
  <c r="F1311" i="14"/>
  <c r="K1311" i="14"/>
  <c r="G1311" i="14"/>
  <c r="C1311" i="14"/>
  <c r="L1311" i="14"/>
  <c r="H1311" i="14"/>
  <c r="D1311" i="14"/>
  <c r="B1289" i="14"/>
  <c r="I1289" i="14"/>
  <c r="E1289" i="14"/>
  <c r="J1289" i="14"/>
  <c r="F1289" i="14"/>
  <c r="K1289" i="14"/>
  <c r="G1289" i="14"/>
  <c r="C1289" i="14"/>
  <c r="L1289" i="14"/>
  <c r="H1289" i="14"/>
  <c r="D1289" i="14"/>
  <c r="B1278" i="14"/>
  <c r="I1278" i="14"/>
  <c r="E1278" i="14"/>
  <c r="L1278" i="14"/>
  <c r="H1278" i="14"/>
  <c r="D1278" i="14"/>
  <c r="K1278" i="14"/>
  <c r="G1278" i="14"/>
  <c r="C1278" i="14"/>
  <c r="J1278" i="14"/>
  <c r="F1278" i="14"/>
  <c r="E1270" i="14"/>
  <c r="D1270" i="14"/>
  <c r="H1270" i="14"/>
  <c r="L1270" i="14"/>
  <c r="K1270" i="14"/>
  <c r="C1270" i="14"/>
  <c r="I1270" i="14"/>
  <c r="B1270" i="14"/>
  <c r="F1270" i="14"/>
  <c r="J1270" i="14"/>
  <c r="G1270" i="14"/>
  <c r="E1262" i="14"/>
  <c r="D1262" i="14"/>
  <c r="H1262" i="14"/>
  <c r="L1262" i="14"/>
  <c r="K1262" i="14"/>
  <c r="C1262" i="14"/>
  <c r="I1262" i="14"/>
  <c r="B1262" i="14"/>
  <c r="F1262" i="14"/>
  <c r="J1262" i="14"/>
  <c r="G1262" i="14"/>
  <c r="E1254" i="14"/>
  <c r="D1254" i="14"/>
  <c r="H1254" i="14"/>
  <c r="L1254" i="14"/>
  <c r="K1254" i="14"/>
  <c r="C1254" i="14"/>
  <c r="I1254" i="14"/>
  <c r="B1254" i="14"/>
  <c r="F1254" i="14"/>
  <c r="J1254" i="14"/>
  <c r="G1254" i="14"/>
  <c r="E1246" i="14"/>
  <c r="D1246" i="14"/>
  <c r="H1246" i="14"/>
  <c r="L1246" i="14"/>
  <c r="K1246" i="14"/>
  <c r="C1246" i="14"/>
  <c r="I1246" i="14"/>
  <c r="B1246" i="14"/>
  <c r="F1246" i="14"/>
  <c r="J1246" i="14"/>
  <c r="G1246" i="14"/>
  <c r="E1238" i="14"/>
  <c r="D1238" i="14"/>
  <c r="H1238" i="14"/>
  <c r="L1238" i="14"/>
  <c r="K1238" i="14"/>
  <c r="C1238" i="14"/>
  <c r="I1238" i="14"/>
  <c r="B1238" i="14"/>
  <c r="F1238" i="14"/>
  <c r="J1238" i="14"/>
  <c r="G1238" i="14"/>
  <c r="E1230" i="14"/>
  <c r="D1230" i="14"/>
  <c r="H1230" i="14"/>
  <c r="L1230" i="14"/>
  <c r="K1230" i="14"/>
  <c r="C1230" i="14"/>
  <c r="I1230" i="14"/>
  <c r="B1230" i="14"/>
  <c r="F1230" i="14"/>
  <c r="J1230" i="14"/>
  <c r="G1230" i="14"/>
  <c r="E1222" i="14"/>
  <c r="D1222" i="14"/>
  <c r="H1222" i="14"/>
  <c r="L1222" i="14"/>
  <c r="K1222" i="14"/>
  <c r="C1222" i="14"/>
  <c r="I1222" i="14"/>
  <c r="B1222" i="14"/>
  <c r="F1222" i="14"/>
  <c r="J1222" i="14"/>
  <c r="G1222" i="14"/>
  <c r="E1214" i="14"/>
  <c r="D1214" i="14"/>
  <c r="H1214" i="14"/>
  <c r="L1214" i="14"/>
  <c r="K1214" i="14"/>
  <c r="C1214" i="14"/>
  <c r="I1214" i="14"/>
  <c r="B1214" i="14"/>
  <c r="F1214" i="14"/>
  <c r="J1214" i="14"/>
  <c r="G1214" i="14"/>
  <c r="B1209" i="14"/>
  <c r="F1209" i="14"/>
  <c r="J1209" i="14"/>
  <c r="E1209" i="14"/>
  <c r="G1209" i="14"/>
  <c r="D1209" i="14"/>
  <c r="H1209" i="14"/>
  <c r="L1209" i="14"/>
  <c r="I1209" i="14"/>
  <c r="K1209" i="14"/>
  <c r="C1209" i="14"/>
  <c r="B1201" i="14"/>
  <c r="F1201" i="14"/>
  <c r="J1201" i="14"/>
  <c r="E1201" i="14"/>
  <c r="G1201" i="14"/>
  <c r="D1201" i="14"/>
  <c r="H1201" i="14"/>
  <c r="L1201" i="14"/>
  <c r="I1201" i="14"/>
  <c r="K1201" i="14"/>
  <c r="C1201" i="14"/>
  <c r="B1197" i="14"/>
  <c r="F1197" i="14"/>
  <c r="J1197" i="14"/>
  <c r="E1197" i="14"/>
  <c r="G1197" i="14"/>
  <c r="D1197" i="14"/>
  <c r="H1197" i="14"/>
  <c r="L1197" i="14"/>
  <c r="I1197" i="14"/>
  <c r="K1197" i="14"/>
  <c r="C1197" i="14"/>
  <c r="D1189" i="14"/>
  <c r="H1189" i="14"/>
  <c r="L1189" i="14"/>
  <c r="I1189" i="14"/>
  <c r="G1189" i="14"/>
  <c r="B1189" i="14"/>
  <c r="F1189" i="14"/>
  <c r="J1189" i="14"/>
  <c r="E1189" i="14"/>
  <c r="K1189" i="14"/>
  <c r="C1189" i="14"/>
  <c r="B1181" i="14"/>
  <c r="I1181" i="14"/>
  <c r="E1181" i="14"/>
  <c r="K1181" i="14"/>
  <c r="C1181" i="14"/>
  <c r="J1181" i="14"/>
  <c r="F1181" i="14"/>
  <c r="G1181" i="14"/>
  <c r="L1181" i="14"/>
  <c r="H1181" i="14"/>
  <c r="D1181" i="14"/>
  <c r="B1173" i="14"/>
  <c r="E1173" i="14"/>
  <c r="K1173" i="14"/>
  <c r="C1173" i="14"/>
  <c r="J1173" i="14"/>
  <c r="F1173" i="14"/>
  <c r="I1173" i="14"/>
  <c r="G1173" i="14"/>
  <c r="L1173" i="14"/>
  <c r="H1173" i="14"/>
  <c r="D1173" i="14"/>
  <c r="B1169" i="14"/>
  <c r="E1169" i="14"/>
  <c r="K1169" i="14"/>
  <c r="C1169" i="14"/>
  <c r="J1169" i="14"/>
  <c r="F1169" i="14"/>
  <c r="I1169" i="14"/>
  <c r="G1169" i="14"/>
  <c r="L1169" i="14"/>
  <c r="H1169" i="14"/>
  <c r="D1169" i="14"/>
  <c r="E1161" i="14"/>
  <c r="B1161" i="14"/>
  <c r="F1161" i="14"/>
  <c r="J1161" i="14"/>
  <c r="K1161" i="14"/>
  <c r="C1161" i="14"/>
  <c r="I1161" i="14"/>
  <c r="D1161" i="14"/>
  <c r="H1161" i="14"/>
  <c r="L1161" i="14"/>
  <c r="G1161" i="14"/>
  <c r="E1153" i="14"/>
  <c r="I1153" i="14"/>
  <c r="B1153" i="14"/>
  <c r="F1153" i="14"/>
  <c r="J1153" i="14"/>
  <c r="K1153" i="14"/>
  <c r="C1153" i="14"/>
  <c r="D1153" i="14"/>
  <c r="H1153" i="14"/>
  <c r="L1153" i="14"/>
  <c r="G1153" i="14"/>
  <c r="E1145" i="14"/>
  <c r="B1145" i="14"/>
  <c r="F1145" i="14"/>
  <c r="J1145" i="14"/>
  <c r="K1145" i="14"/>
  <c r="C1145" i="14"/>
  <c r="I1145" i="14"/>
  <c r="D1145" i="14"/>
  <c r="H1145" i="14"/>
  <c r="L1145" i="14"/>
  <c r="G1145" i="14"/>
  <c r="E1133" i="14"/>
  <c r="B1133" i="14"/>
  <c r="F1133" i="14"/>
  <c r="J1133" i="14"/>
  <c r="K1133" i="14"/>
  <c r="C1133" i="14"/>
  <c r="I1133" i="14"/>
  <c r="D1133" i="14"/>
  <c r="H1133" i="14"/>
  <c r="L1133" i="14"/>
  <c r="G1133" i="14"/>
  <c r="C1125" i="14"/>
  <c r="E1125" i="14"/>
  <c r="G1125" i="14"/>
  <c r="B1125" i="14"/>
  <c r="F1125" i="14"/>
  <c r="J1125" i="14"/>
  <c r="I1125" i="14"/>
  <c r="K1125" i="14"/>
  <c r="D1125" i="14"/>
  <c r="H1125" i="14"/>
  <c r="L1125" i="14"/>
  <c r="E1117" i="14"/>
  <c r="B1117" i="14"/>
  <c r="I1117" i="14"/>
  <c r="K1117" i="14"/>
  <c r="C1117" i="14"/>
  <c r="J1117" i="14"/>
  <c r="F1117" i="14"/>
  <c r="G1117" i="14"/>
  <c r="L1117" i="14"/>
  <c r="H1117" i="14"/>
  <c r="D1117" i="14"/>
  <c r="B1105" i="14"/>
  <c r="E1105" i="14"/>
  <c r="I1105" i="14"/>
  <c r="C1105" i="14"/>
  <c r="K1105" i="14"/>
  <c r="G1105" i="14"/>
  <c r="L1105" i="14"/>
  <c r="H1105" i="14"/>
  <c r="D1105" i="14"/>
  <c r="J1105" i="14"/>
  <c r="F1105" i="14"/>
  <c r="B1097" i="14"/>
  <c r="E1097" i="14"/>
  <c r="I1097" i="14"/>
  <c r="G1097" i="14"/>
  <c r="C1097" i="14"/>
  <c r="K1097" i="14"/>
  <c r="L1097" i="14"/>
  <c r="H1097" i="14"/>
  <c r="D1097" i="14"/>
  <c r="J1097" i="14"/>
  <c r="F1097" i="14"/>
  <c r="B1089" i="14"/>
  <c r="E1089" i="14"/>
  <c r="I1089" i="14"/>
  <c r="C1089" i="14"/>
  <c r="G1089" i="14"/>
  <c r="K1089" i="14"/>
  <c r="L1089" i="14"/>
  <c r="H1089" i="14"/>
  <c r="D1089" i="14"/>
  <c r="J1089" i="14"/>
  <c r="F1089" i="14"/>
  <c r="C1081" i="14"/>
  <c r="K1081" i="14"/>
  <c r="B1081" i="14"/>
  <c r="F1081" i="14"/>
  <c r="J1081" i="14"/>
  <c r="I1081" i="14"/>
  <c r="E1081" i="14"/>
  <c r="G1081" i="14"/>
  <c r="D1081" i="14"/>
  <c r="H1081" i="14"/>
  <c r="L1081" i="14"/>
  <c r="C1073" i="14"/>
  <c r="K1073" i="14"/>
  <c r="B1073" i="14"/>
  <c r="F1073" i="14"/>
  <c r="J1073" i="14"/>
  <c r="I1073" i="14"/>
  <c r="E1073" i="14"/>
  <c r="G1073" i="14"/>
  <c r="D1073" i="14"/>
  <c r="H1073" i="14"/>
  <c r="L1073" i="14"/>
  <c r="C1065" i="14"/>
  <c r="K1065" i="14"/>
  <c r="B1065" i="14"/>
  <c r="F1065" i="14"/>
  <c r="J1065" i="14"/>
  <c r="I1065" i="14"/>
  <c r="E1065" i="14"/>
  <c r="G1065" i="14"/>
  <c r="D1065" i="14"/>
  <c r="H1065" i="14"/>
  <c r="L1065" i="14"/>
  <c r="C1057" i="14"/>
  <c r="K1057" i="14"/>
  <c r="B1057" i="14"/>
  <c r="F1057" i="14"/>
  <c r="J1057" i="14"/>
  <c r="I1057" i="14"/>
  <c r="E1057" i="14"/>
  <c r="G1057" i="14"/>
  <c r="D1057" i="14"/>
  <c r="H1057" i="14"/>
  <c r="L1057" i="14"/>
  <c r="C1049" i="14"/>
  <c r="K1049" i="14"/>
  <c r="B1049" i="14"/>
  <c r="F1049" i="14"/>
  <c r="J1049" i="14"/>
  <c r="I1049" i="14"/>
  <c r="E1049" i="14"/>
  <c r="G1049" i="14"/>
  <c r="D1049" i="14"/>
  <c r="H1049" i="14"/>
  <c r="L1049" i="14"/>
  <c r="C1033" i="14"/>
  <c r="K1033" i="14"/>
  <c r="F1033" i="14"/>
  <c r="I1033" i="14"/>
  <c r="E1033" i="14"/>
  <c r="G1033" i="14"/>
  <c r="D1033" i="14"/>
  <c r="H1033" i="14"/>
  <c r="L1033" i="14"/>
  <c r="B1033" i="14"/>
  <c r="J1033" i="14"/>
  <c r="C1025" i="14"/>
  <c r="K1025" i="14"/>
  <c r="F1025" i="14"/>
  <c r="I1025" i="14"/>
  <c r="E1025" i="14"/>
  <c r="G1025" i="14"/>
  <c r="D1025" i="14"/>
  <c r="H1025" i="14"/>
  <c r="L1025" i="14"/>
  <c r="B1025" i="14"/>
  <c r="J1025" i="14"/>
  <c r="E1017" i="14"/>
  <c r="L1017" i="14"/>
  <c r="I1017" i="14"/>
  <c r="B1017" i="14"/>
  <c r="F1017" i="14"/>
  <c r="J1017" i="14"/>
  <c r="C1017" i="14"/>
  <c r="K1017" i="14"/>
  <c r="D1017" i="14"/>
  <c r="H1017" i="14"/>
  <c r="G1017" i="14"/>
  <c r="E1009" i="14"/>
  <c r="D1009" i="14"/>
  <c r="L1009" i="14"/>
  <c r="I1009" i="14"/>
  <c r="B1009" i="14"/>
  <c r="F1009" i="14"/>
  <c r="J1009" i="14"/>
  <c r="C1009" i="14"/>
  <c r="K1009" i="14"/>
  <c r="H1009" i="14"/>
  <c r="G1009" i="14"/>
  <c r="E1001" i="14"/>
  <c r="H1001" i="14"/>
  <c r="I1001" i="14"/>
  <c r="B1001" i="14"/>
  <c r="F1001" i="14"/>
  <c r="J1001" i="14"/>
  <c r="C1001" i="14"/>
  <c r="K1001" i="14"/>
  <c r="D1001" i="14"/>
  <c r="L1001" i="14"/>
  <c r="G1001" i="14"/>
  <c r="E997" i="14"/>
  <c r="H997" i="14"/>
  <c r="G997" i="14"/>
  <c r="I997" i="14"/>
  <c r="B997" i="14"/>
  <c r="F997" i="14"/>
  <c r="J997" i="14"/>
  <c r="C997" i="14"/>
  <c r="K997" i="14"/>
  <c r="D997" i="14"/>
  <c r="L997" i="14"/>
  <c r="E985" i="14"/>
  <c r="H985" i="14"/>
  <c r="G985" i="14"/>
  <c r="I985" i="14"/>
  <c r="B985" i="14"/>
  <c r="F985" i="14"/>
  <c r="J985" i="14"/>
  <c r="C985" i="14"/>
  <c r="K985" i="14"/>
  <c r="D985" i="14"/>
  <c r="L985" i="14"/>
  <c r="E969" i="14"/>
  <c r="D969" i="14"/>
  <c r="L969" i="14"/>
  <c r="I969" i="14"/>
  <c r="B969" i="14"/>
  <c r="F969" i="14"/>
  <c r="J969" i="14"/>
  <c r="C969" i="14"/>
  <c r="K969" i="14"/>
  <c r="H969" i="14"/>
  <c r="G969" i="14"/>
  <c r="E957" i="14"/>
  <c r="L957" i="14"/>
  <c r="G957" i="14"/>
  <c r="I957" i="14"/>
  <c r="B957" i="14"/>
  <c r="F957" i="14"/>
  <c r="J957" i="14"/>
  <c r="C957" i="14"/>
  <c r="K957" i="14"/>
  <c r="D957" i="14"/>
  <c r="H957" i="14"/>
  <c r="E949" i="14"/>
  <c r="H949" i="14"/>
  <c r="G949" i="14"/>
  <c r="I949" i="14"/>
  <c r="B949" i="14"/>
  <c r="F949" i="14"/>
  <c r="J949" i="14"/>
  <c r="C949" i="14"/>
  <c r="K949" i="14"/>
  <c r="D949" i="14"/>
  <c r="L949" i="14"/>
  <c r="E941" i="14"/>
  <c r="D941" i="14"/>
  <c r="G941" i="14"/>
  <c r="I941" i="14"/>
  <c r="B941" i="14"/>
  <c r="F941" i="14"/>
  <c r="J941" i="14"/>
  <c r="C941" i="14"/>
  <c r="K941" i="14"/>
  <c r="H941" i="14"/>
  <c r="L941" i="14"/>
  <c r="E937" i="14"/>
  <c r="D937" i="14"/>
  <c r="I937" i="14"/>
  <c r="B937" i="14"/>
  <c r="F937" i="14"/>
  <c r="J937" i="14"/>
  <c r="C937" i="14"/>
  <c r="K937" i="14"/>
  <c r="H937" i="14"/>
  <c r="L937" i="14"/>
  <c r="G937" i="14"/>
  <c r="E929" i="14"/>
  <c r="H929" i="14"/>
  <c r="G929" i="14"/>
  <c r="I929" i="14"/>
  <c r="B929" i="14"/>
  <c r="F929" i="14"/>
  <c r="J929" i="14"/>
  <c r="C929" i="14"/>
  <c r="K929" i="14"/>
  <c r="D929" i="14"/>
  <c r="L929" i="14"/>
  <c r="E913" i="14"/>
  <c r="I913" i="14"/>
  <c r="J913" i="14"/>
  <c r="D913" i="14"/>
  <c r="H913" i="14"/>
  <c r="L913" i="14"/>
  <c r="K913" i="14"/>
  <c r="C913" i="14"/>
  <c r="B913" i="14"/>
  <c r="F913" i="14"/>
  <c r="G913" i="14"/>
  <c r="B897" i="14"/>
  <c r="I897" i="14"/>
  <c r="E897" i="14"/>
  <c r="G897" i="14"/>
  <c r="K897" i="14"/>
  <c r="C897" i="14"/>
  <c r="L897" i="14"/>
  <c r="H897" i="14"/>
  <c r="D897" i="14"/>
  <c r="J897" i="14"/>
  <c r="F897" i="14"/>
  <c r="I893" i="14"/>
  <c r="B893" i="14"/>
  <c r="G893" i="14"/>
  <c r="E893" i="14"/>
  <c r="K893" i="14"/>
  <c r="C893" i="14"/>
  <c r="L893" i="14"/>
  <c r="H893" i="14"/>
  <c r="D893" i="14"/>
  <c r="J893" i="14"/>
  <c r="F893" i="14"/>
  <c r="B885" i="14"/>
  <c r="I885" i="14"/>
  <c r="G885" i="14"/>
  <c r="J885" i="14"/>
  <c r="E885" i="14"/>
  <c r="K885" i="14"/>
  <c r="C885" i="14"/>
  <c r="L885" i="14"/>
  <c r="H885" i="14"/>
  <c r="D885" i="14"/>
  <c r="F885" i="14"/>
  <c r="I877" i="14"/>
  <c r="B877" i="14"/>
  <c r="G877" i="14"/>
  <c r="F877" i="14"/>
  <c r="E877" i="14"/>
  <c r="K877" i="14"/>
  <c r="C877" i="14"/>
  <c r="L877" i="14"/>
  <c r="H877" i="14"/>
  <c r="D877" i="14"/>
  <c r="J877" i="14"/>
  <c r="B865" i="14"/>
  <c r="E865" i="14"/>
  <c r="G865" i="14"/>
  <c r="L865" i="14"/>
  <c r="H865" i="14"/>
  <c r="D865" i="14"/>
  <c r="I865" i="14"/>
  <c r="K865" i="14"/>
  <c r="C865" i="14"/>
  <c r="J865" i="14"/>
  <c r="F865" i="14"/>
  <c r="E849" i="14"/>
  <c r="B849" i="14"/>
  <c r="I849" i="14"/>
  <c r="G849" i="14"/>
  <c r="J849" i="14"/>
  <c r="F849" i="14"/>
  <c r="K849" i="14"/>
  <c r="C849" i="14"/>
  <c r="L849" i="14"/>
  <c r="H849" i="14"/>
  <c r="D849" i="14"/>
  <c r="I527" i="14"/>
  <c r="C527" i="14"/>
  <c r="G527" i="14"/>
  <c r="H527" i="14"/>
  <c r="E527" i="14"/>
  <c r="K527" i="14"/>
  <c r="B527" i="14"/>
  <c r="F527" i="14"/>
  <c r="J527" i="14"/>
  <c r="D527" i="14"/>
  <c r="L527" i="14"/>
  <c r="E507" i="14"/>
  <c r="I507" i="14"/>
  <c r="G507" i="14"/>
  <c r="B507" i="14"/>
  <c r="F507" i="14"/>
  <c r="J507" i="14"/>
  <c r="C507" i="14"/>
  <c r="K507" i="14"/>
  <c r="D507" i="14"/>
  <c r="H507" i="14"/>
  <c r="L507" i="14"/>
  <c r="I497" i="14"/>
  <c r="G497" i="14"/>
  <c r="B497" i="14"/>
  <c r="F497" i="14"/>
  <c r="J497" i="14"/>
  <c r="E497" i="14"/>
  <c r="C497" i="14"/>
  <c r="K497" i="14"/>
  <c r="D497" i="14"/>
  <c r="H497" i="14"/>
  <c r="L497" i="14"/>
  <c r="E489" i="14"/>
  <c r="I489" i="14"/>
  <c r="G489" i="14"/>
  <c r="B489" i="14"/>
  <c r="F489" i="14"/>
  <c r="J489" i="14"/>
  <c r="K489" i="14"/>
  <c r="C489" i="14"/>
  <c r="D489" i="14"/>
  <c r="H489" i="14"/>
  <c r="L489" i="14"/>
  <c r="E481" i="14"/>
  <c r="I481" i="14"/>
  <c r="K481" i="14"/>
  <c r="B481" i="14"/>
  <c r="G481" i="14"/>
  <c r="H481" i="14"/>
  <c r="C481" i="14"/>
  <c r="J481" i="14"/>
  <c r="F481" i="14"/>
  <c r="L481" i="14"/>
  <c r="D481" i="14"/>
  <c r="C469" i="14"/>
  <c r="E469" i="14"/>
  <c r="I469" i="14"/>
  <c r="K469" i="14"/>
  <c r="D469" i="14"/>
  <c r="H469" i="14"/>
  <c r="L469" i="14"/>
  <c r="G469" i="14"/>
  <c r="B469" i="14"/>
  <c r="F469" i="14"/>
  <c r="J469" i="14"/>
  <c r="I465" i="14"/>
  <c r="D465" i="14"/>
  <c r="H465" i="14"/>
  <c r="L465" i="14"/>
  <c r="G465" i="14"/>
  <c r="B465" i="14"/>
  <c r="F465" i="14"/>
  <c r="J465" i="14"/>
  <c r="C465" i="14"/>
  <c r="K465" i="14"/>
  <c r="E465" i="14"/>
  <c r="E449" i="14"/>
  <c r="K449" i="14"/>
  <c r="D449" i="14"/>
  <c r="L449" i="14"/>
  <c r="C449" i="14"/>
  <c r="I449" i="14"/>
  <c r="G449" i="14"/>
  <c r="B449" i="14"/>
  <c r="F449" i="14"/>
  <c r="J449" i="14"/>
  <c r="H449" i="14"/>
  <c r="I433" i="14"/>
  <c r="C433" i="14"/>
  <c r="K433" i="14"/>
  <c r="J433" i="14"/>
  <c r="F433" i="14"/>
  <c r="E433" i="14"/>
  <c r="B433" i="14"/>
  <c r="G433" i="14"/>
  <c r="L433" i="14"/>
  <c r="H433" i="14"/>
  <c r="D433" i="14"/>
  <c r="I421" i="14"/>
  <c r="C421" i="14"/>
  <c r="K421" i="14"/>
  <c r="B421" i="14"/>
  <c r="F421" i="14"/>
  <c r="J421" i="14"/>
  <c r="E421" i="14"/>
  <c r="G421" i="14"/>
  <c r="D421" i="14"/>
  <c r="H421" i="14"/>
  <c r="L421" i="14"/>
  <c r="I417" i="14"/>
  <c r="E417" i="14"/>
  <c r="K417" i="14"/>
  <c r="B417" i="14"/>
  <c r="F417" i="14"/>
  <c r="J417" i="14"/>
  <c r="C417" i="14"/>
  <c r="G417" i="14"/>
  <c r="D417" i="14"/>
  <c r="H417" i="14"/>
  <c r="L417" i="14"/>
  <c r="E405" i="14"/>
  <c r="I405" i="14"/>
  <c r="D405" i="14"/>
  <c r="H405" i="14"/>
  <c r="L405" i="14"/>
  <c r="G405" i="14"/>
  <c r="B405" i="14"/>
  <c r="F405" i="14"/>
  <c r="J405" i="14"/>
  <c r="K405" i="14"/>
  <c r="C405" i="14"/>
  <c r="E403" i="14"/>
  <c r="I403" i="14"/>
  <c r="D403" i="14"/>
  <c r="H403" i="14"/>
  <c r="L403" i="14"/>
  <c r="G403" i="14"/>
  <c r="B403" i="14"/>
  <c r="F403" i="14"/>
  <c r="J403" i="14"/>
  <c r="K403" i="14"/>
  <c r="C403" i="14"/>
  <c r="E401" i="14"/>
  <c r="D401" i="14"/>
  <c r="H401" i="14"/>
  <c r="L401" i="14"/>
  <c r="G401" i="14"/>
  <c r="I401" i="14"/>
  <c r="B401" i="14"/>
  <c r="F401" i="14"/>
  <c r="J401" i="14"/>
  <c r="K401" i="14"/>
  <c r="C401" i="14"/>
  <c r="E385" i="14"/>
  <c r="I385" i="14"/>
  <c r="D385" i="14"/>
  <c r="H385" i="14"/>
  <c r="L385" i="14"/>
  <c r="G385" i="14"/>
  <c r="B385" i="14"/>
  <c r="F385" i="14"/>
  <c r="J385" i="14"/>
  <c r="K385" i="14"/>
  <c r="C385" i="14"/>
  <c r="I369" i="14"/>
  <c r="E369" i="14"/>
  <c r="K369" i="14"/>
  <c r="C369" i="14"/>
  <c r="J369" i="14"/>
  <c r="F369" i="14"/>
  <c r="B369" i="14"/>
  <c r="G369" i="14"/>
  <c r="L369" i="14"/>
  <c r="H369" i="14"/>
  <c r="D369" i="14"/>
  <c r="I357" i="14"/>
  <c r="E357" i="14"/>
  <c r="K357" i="14"/>
  <c r="C357" i="14"/>
  <c r="J357" i="14"/>
  <c r="F357" i="14"/>
  <c r="B357" i="14"/>
  <c r="G357" i="14"/>
  <c r="L357" i="14"/>
  <c r="H357" i="14"/>
  <c r="D357" i="14"/>
  <c r="B355" i="14"/>
  <c r="E355" i="14"/>
  <c r="K355" i="14"/>
  <c r="C355" i="14"/>
  <c r="J355" i="14"/>
  <c r="F355" i="14"/>
  <c r="I355" i="14"/>
  <c r="G355" i="14"/>
  <c r="L355" i="14"/>
  <c r="H355" i="14"/>
  <c r="D355" i="14"/>
  <c r="E353" i="14"/>
  <c r="B353" i="14"/>
  <c r="G353" i="14"/>
  <c r="L353" i="14"/>
  <c r="H353" i="14"/>
  <c r="D353" i="14"/>
  <c r="I353" i="14"/>
  <c r="C353" i="14"/>
  <c r="K353" i="14"/>
  <c r="J353" i="14"/>
  <c r="F353" i="14"/>
  <c r="C341" i="14"/>
  <c r="I341" i="14"/>
  <c r="E341" i="14"/>
  <c r="G341" i="14"/>
  <c r="D341" i="14"/>
  <c r="H341" i="14"/>
  <c r="L341" i="14"/>
  <c r="K341" i="14"/>
  <c r="B341" i="14"/>
  <c r="F341" i="14"/>
  <c r="J341" i="14"/>
  <c r="C339" i="14"/>
  <c r="G339" i="14"/>
  <c r="D339" i="14"/>
  <c r="H339" i="14"/>
  <c r="L339" i="14"/>
  <c r="I339" i="14"/>
  <c r="E339" i="14"/>
  <c r="K339" i="14"/>
  <c r="F339" i="14"/>
  <c r="J339" i="14"/>
  <c r="C337" i="14"/>
  <c r="I337" i="14"/>
  <c r="E337" i="14"/>
  <c r="G337" i="14"/>
  <c r="D337" i="14"/>
  <c r="H337" i="14"/>
  <c r="L337" i="14"/>
  <c r="K337" i="14"/>
  <c r="F337" i="14"/>
  <c r="J337" i="14"/>
  <c r="B1328" i="14"/>
  <c r="K1328" i="14"/>
  <c r="G1328" i="14"/>
  <c r="C1328" i="14"/>
  <c r="L1328" i="14"/>
  <c r="H1328" i="14"/>
  <c r="D1328" i="14"/>
  <c r="I1328" i="14"/>
  <c r="E1328" i="14"/>
  <c r="J1328" i="14"/>
  <c r="F1328" i="14"/>
  <c r="B1320" i="14"/>
  <c r="K1320" i="14"/>
  <c r="G1320" i="14"/>
  <c r="C1320" i="14"/>
  <c r="L1320" i="14"/>
  <c r="H1320" i="14"/>
  <c r="D1320" i="14"/>
  <c r="I1320" i="14"/>
  <c r="E1320" i="14"/>
  <c r="J1320" i="14"/>
  <c r="F1320" i="14"/>
  <c r="B1312" i="14"/>
  <c r="K1312" i="14"/>
  <c r="G1312" i="14"/>
  <c r="C1312" i="14"/>
  <c r="L1312" i="14"/>
  <c r="H1312" i="14"/>
  <c r="D1312" i="14"/>
  <c r="I1312" i="14"/>
  <c r="E1312" i="14"/>
  <c r="J1312" i="14"/>
  <c r="F1312" i="14"/>
  <c r="B1304" i="14"/>
  <c r="K1304" i="14"/>
  <c r="G1304" i="14"/>
  <c r="C1304" i="14"/>
  <c r="L1304" i="14"/>
  <c r="H1304" i="14"/>
  <c r="D1304" i="14"/>
  <c r="I1304" i="14"/>
  <c r="E1304" i="14"/>
  <c r="J1304" i="14"/>
  <c r="F1304" i="14"/>
  <c r="B1296" i="14"/>
  <c r="K1296" i="14"/>
  <c r="G1296" i="14"/>
  <c r="C1296" i="14"/>
  <c r="L1296" i="14"/>
  <c r="H1296" i="14"/>
  <c r="D1296" i="14"/>
  <c r="I1296" i="14"/>
  <c r="E1296" i="14"/>
  <c r="J1296" i="14"/>
  <c r="F1296" i="14"/>
  <c r="B1281" i="14"/>
  <c r="I1281" i="14"/>
  <c r="E1281" i="14"/>
  <c r="J1281" i="14"/>
  <c r="F1281" i="14"/>
  <c r="K1281" i="14"/>
  <c r="G1281" i="14"/>
  <c r="C1281" i="14"/>
  <c r="L1281" i="14"/>
  <c r="H1281" i="14"/>
  <c r="D1281" i="14"/>
  <c r="B1265" i="14"/>
  <c r="F1265" i="14"/>
  <c r="J1265" i="14"/>
  <c r="E1265" i="14"/>
  <c r="G1265" i="14"/>
  <c r="D1265" i="14"/>
  <c r="H1265" i="14"/>
  <c r="L1265" i="14"/>
  <c r="I1265" i="14"/>
  <c r="K1265" i="14"/>
  <c r="C1265" i="14"/>
  <c r="B1249" i="14"/>
  <c r="F1249" i="14"/>
  <c r="J1249" i="14"/>
  <c r="E1249" i="14"/>
  <c r="G1249" i="14"/>
  <c r="D1249" i="14"/>
  <c r="H1249" i="14"/>
  <c r="L1249" i="14"/>
  <c r="I1249" i="14"/>
  <c r="K1249" i="14"/>
  <c r="C1249" i="14"/>
  <c r="B1233" i="14"/>
  <c r="F1233" i="14"/>
  <c r="J1233" i="14"/>
  <c r="E1233" i="14"/>
  <c r="G1233" i="14"/>
  <c r="D1233" i="14"/>
  <c r="H1233" i="14"/>
  <c r="L1233" i="14"/>
  <c r="I1233" i="14"/>
  <c r="K1233" i="14"/>
  <c r="C1233" i="14"/>
  <c r="B1217" i="14"/>
  <c r="F1217" i="14"/>
  <c r="J1217" i="14"/>
  <c r="E1217" i="14"/>
  <c r="G1217" i="14"/>
  <c r="D1217" i="14"/>
  <c r="H1217" i="14"/>
  <c r="L1217" i="14"/>
  <c r="I1217" i="14"/>
  <c r="K1217" i="14"/>
  <c r="C1217" i="14"/>
  <c r="E1208" i="14"/>
  <c r="I1208" i="14"/>
  <c r="D1208" i="14"/>
  <c r="H1208" i="14"/>
  <c r="L1208" i="14"/>
  <c r="K1208" i="14"/>
  <c r="C1208" i="14"/>
  <c r="B1208" i="14"/>
  <c r="F1208" i="14"/>
  <c r="J1208" i="14"/>
  <c r="G1208" i="14"/>
  <c r="E1204" i="14"/>
  <c r="I1204" i="14"/>
  <c r="D1204" i="14"/>
  <c r="H1204" i="14"/>
  <c r="L1204" i="14"/>
  <c r="K1204" i="14"/>
  <c r="C1204" i="14"/>
  <c r="B1204" i="14"/>
  <c r="F1204" i="14"/>
  <c r="J1204" i="14"/>
  <c r="G1204" i="14"/>
  <c r="E1200" i="14"/>
  <c r="I1200" i="14"/>
  <c r="D1200" i="14"/>
  <c r="H1200" i="14"/>
  <c r="L1200" i="14"/>
  <c r="K1200" i="14"/>
  <c r="C1200" i="14"/>
  <c r="B1200" i="14"/>
  <c r="F1200" i="14"/>
  <c r="J1200" i="14"/>
  <c r="G1200" i="14"/>
  <c r="E1196" i="14"/>
  <c r="I1196" i="14"/>
  <c r="D1196" i="14"/>
  <c r="H1196" i="14"/>
  <c r="L1196" i="14"/>
  <c r="K1196" i="14"/>
  <c r="C1196" i="14"/>
  <c r="B1196" i="14"/>
  <c r="F1196" i="14"/>
  <c r="J1196" i="14"/>
  <c r="G1196" i="14"/>
  <c r="I1192" i="14"/>
  <c r="B1192" i="14"/>
  <c r="F1192" i="14"/>
  <c r="J1192" i="14"/>
  <c r="K1192" i="14"/>
  <c r="C1192" i="14"/>
  <c r="D1192" i="14"/>
  <c r="H1192" i="14"/>
  <c r="L1192" i="14"/>
  <c r="E1192" i="14"/>
  <c r="G1192" i="14"/>
  <c r="E1188" i="14"/>
  <c r="B1188" i="14"/>
  <c r="F1188" i="14"/>
  <c r="J1188" i="14"/>
  <c r="K1188" i="14"/>
  <c r="C1188" i="14"/>
  <c r="I1188" i="14"/>
  <c r="D1188" i="14"/>
  <c r="H1188" i="14"/>
  <c r="L1188" i="14"/>
  <c r="G1188" i="14"/>
  <c r="B1184" i="14"/>
  <c r="I1184" i="14"/>
  <c r="E1184" i="14"/>
  <c r="G1184" i="14"/>
  <c r="L1184" i="14"/>
  <c r="H1184" i="14"/>
  <c r="D1184" i="14"/>
  <c r="K1184" i="14"/>
  <c r="C1184" i="14"/>
  <c r="J1184" i="14"/>
  <c r="F1184" i="14"/>
  <c r="B1180" i="14"/>
  <c r="I1180" i="14"/>
  <c r="E1180" i="14"/>
  <c r="G1180" i="14"/>
  <c r="L1180" i="14"/>
  <c r="H1180" i="14"/>
  <c r="D1180" i="14"/>
  <c r="K1180" i="14"/>
  <c r="C1180" i="14"/>
  <c r="J1180" i="14"/>
  <c r="F1180" i="14"/>
  <c r="B1176" i="14"/>
  <c r="E1176" i="14"/>
  <c r="G1176" i="14"/>
  <c r="L1176" i="14"/>
  <c r="H1176" i="14"/>
  <c r="I1176" i="14"/>
  <c r="K1176" i="14"/>
  <c r="C1176" i="14"/>
  <c r="J1176" i="14"/>
  <c r="F1176" i="14"/>
  <c r="D1176" i="14"/>
  <c r="B1172" i="14"/>
  <c r="I1172" i="14"/>
  <c r="E1172" i="14"/>
  <c r="G1172" i="14"/>
  <c r="L1172" i="14"/>
  <c r="H1172" i="14"/>
  <c r="D1172" i="14"/>
  <c r="K1172" i="14"/>
  <c r="C1172" i="14"/>
  <c r="J1172" i="14"/>
  <c r="F1172" i="14"/>
  <c r="B1168" i="14"/>
  <c r="E1168" i="14"/>
  <c r="G1168" i="14"/>
  <c r="L1168" i="14"/>
  <c r="H1168" i="14"/>
  <c r="D1168" i="14"/>
  <c r="I1168" i="14"/>
  <c r="K1168" i="14"/>
  <c r="C1168" i="14"/>
  <c r="J1168" i="14"/>
  <c r="F1168" i="14"/>
  <c r="B1164" i="14"/>
  <c r="I1164" i="14"/>
  <c r="E1164" i="14"/>
  <c r="L1164" i="14"/>
  <c r="H1164" i="14"/>
  <c r="D1164" i="14"/>
  <c r="K1164" i="14"/>
  <c r="G1164" i="14"/>
  <c r="C1164" i="14"/>
  <c r="J1164" i="14"/>
  <c r="F1164" i="14"/>
  <c r="I1160" i="14"/>
  <c r="E1160" i="14"/>
  <c r="B1160" i="14"/>
  <c r="F1160" i="14"/>
  <c r="J1160" i="14"/>
  <c r="G1160" i="14"/>
  <c r="D1160" i="14"/>
  <c r="H1160" i="14"/>
  <c r="L1160" i="14"/>
  <c r="K1160" i="14"/>
  <c r="C1160" i="14"/>
  <c r="E1156" i="14"/>
  <c r="I1156" i="14"/>
  <c r="B1156" i="14"/>
  <c r="F1156" i="14"/>
  <c r="J1156" i="14"/>
  <c r="G1156" i="14"/>
  <c r="D1156" i="14"/>
  <c r="H1156" i="14"/>
  <c r="L1156" i="14"/>
  <c r="K1156" i="14"/>
  <c r="C1156" i="14"/>
  <c r="E1152" i="14"/>
  <c r="B1152" i="14"/>
  <c r="F1152" i="14"/>
  <c r="J1152" i="14"/>
  <c r="G1152" i="14"/>
  <c r="I1152" i="14"/>
  <c r="D1152" i="14"/>
  <c r="H1152" i="14"/>
  <c r="L1152" i="14"/>
  <c r="K1152" i="14"/>
  <c r="C1152" i="14"/>
  <c r="E1148" i="14"/>
  <c r="I1148" i="14"/>
  <c r="B1148" i="14"/>
  <c r="F1148" i="14"/>
  <c r="J1148" i="14"/>
  <c r="G1148" i="14"/>
  <c r="D1148" i="14"/>
  <c r="H1148" i="14"/>
  <c r="L1148" i="14"/>
  <c r="K1148" i="14"/>
  <c r="C1148" i="14"/>
  <c r="I1144" i="14"/>
  <c r="B1144" i="14"/>
  <c r="F1144" i="14"/>
  <c r="J1144" i="14"/>
  <c r="G1144" i="14"/>
  <c r="E1144" i="14"/>
  <c r="D1144" i="14"/>
  <c r="H1144" i="14"/>
  <c r="L1144" i="14"/>
  <c r="K1144" i="14"/>
  <c r="C1144" i="14"/>
  <c r="E1140" i="14"/>
  <c r="B1140" i="14"/>
  <c r="F1140" i="14"/>
  <c r="J1140" i="14"/>
  <c r="G1140" i="14"/>
  <c r="I1140" i="14"/>
  <c r="D1140" i="14"/>
  <c r="H1140" i="14"/>
  <c r="L1140" i="14"/>
  <c r="K1140" i="14"/>
  <c r="C1140" i="14"/>
  <c r="E1136" i="14"/>
  <c r="I1136" i="14"/>
  <c r="B1136" i="14"/>
  <c r="F1136" i="14"/>
  <c r="J1136" i="14"/>
  <c r="G1136" i="14"/>
  <c r="D1136" i="14"/>
  <c r="H1136" i="14"/>
  <c r="L1136" i="14"/>
  <c r="K1136" i="14"/>
  <c r="C1136" i="14"/>
  <c r="E1132" i="14"/>
  <c r="I1132" i="14"/>
  <c r="B1132" i="14"/>
  <c r="F1132" i="14"/>
  <c r="J1132" i="14"/>
  <c r="G1132" i="14"/>
  <c r="D1132" i="14"/>
  <c r="H1132" i="14"/>
  <c r="L1132" i="14"/>
  <c r="K1132" i="14"/>
  <c r="C1132" i="14"/>
  <c r="C1128" i="14"/>
  <c r="I1128" i="14"/>
  <c r="G1128" i="14"/>
  <c r="B1128" i="14"/>
  <c r="F1128" i="14"/>
  <c r="J1128" i="14"/>
  <c r="E1128" i="14"/>
  <c r="K1128" i="14"/>
  <c r="D1128" i="14"/>
  <c r="H1128" i="14"/>
  <c r="L1128" i="14"/>
  <c r="B1124" i="14"/>
  <c r="I1124" i="14"/>
  <c r="G1124" i="14"/>
  <c r="L1124" i="14"/>
  <c r="H1124" i="14"/>
  <c r="D1124" i="14"/>
  <c r="E1124" i="14"/>
  <c r="K1124" i="14"/>
  <c r="C1124" i="14"/>
  <c r="J1124" i="14"/>
  <c r="F1124" i="14"/>
  <c r="B1120" i="14"/>
  <c r="I1120" i="14"/>
  <c r="G1120" i="14"/>
  <c r="L1120" i="14"/>
  <c r="H1120" i="14"/>
  <c r="D1120" i="14"/>
  <c r="E1120" i="14"/>
  <c r="K1120" i="14"/>
  <c r="C1120" i="14"/>
  <c r="J1120" i="14"/>
  <c r="F1120" i="14"/>
  <c r="B1116" i="14"/>
  <c r="I1116" i="14"/>
  <c r="E1116" i="14"/>
  <c r="G1116" i="14"/>
  <c r="L1116" i="14"/>
  <c r="H1116" i="14"/>
  <c r="D1116" i="14"/>
  <c r="K1116" i="14"/>
  <c r="C1116" i="14"/>
  <c r="J1116" i="14"/>
  <c r="F1116" i="14"/>
  <c r="B1112" i="14"/>
  <c r="E1112" i="14"/>
  <c r="I1112" i="14"/>
  <c r="C1112" i="14"/>
  <c r="G1112" i="14"/>
  <c r="K1112" i="14"/>
  <c r="J1112" i="14"/>
  <c r="F1112" i="14"/>
  <c r="L1112" i="14"/>
  <c r="H1112" i="14"/>
  <c r="D1112" i="14"/>
  <c r="B1108" i="14"/>
  <c r="E1108" i="14"/>
  <c r="I1108" i="14"/>
  <c r="G1108" i="14"/>
  <c r="K1108" i="14"/>
  <c r="C1108" i="14"/>
  <c r="J1108" i="14"/>
  <c r="F1108" i="14"/>
  <c r="L1108" i="14"/>
  <c r="H1108" i="14"/>
  <c r="D1108" i="14"/>
  <c r="B1104" i="14"/>
  <c r="E1104" i="14"/>
  <c r="I1104" i="14"/>
  <c r="G1104" i="14"/>
  <c r="K1104" i="14"/>
  <c r="C1104" i="14"/>
  <c r="J1104" i="14"/>
  <c r="F1104" i="14"/>
  <c r="L1104" i="14"/>
  <c r="H1104" i="14"/>
  <c r="D1104" i="14"/>
  <c r="B1100" i="14"/>
  <c r="E1100" i="14"/>
  <c r="I1100" i="14"/>
  <c r="C1100" i="14"/>
  <c r="G1100" i="14"/>
  <c r="K1100" i="14"/>
  <c r="J1100" i="14"/>
  <c r="F1100" i="14"/>
  <c r="L1100" i="14"/>
  <c r="H1100" i="14"/>
  <c r="D1100" i="14"/>
  <c r="B1096" i="14"/>
  <c r="E1096" i="14"/>
  <c r="I1096" i="14"/>
  <c r="G1096" i="14"/>
  <c r="K1096" i="14"/>
  <c r="C1096" i="14"/>
  <c r="J1096" i="14"/>
  <c r="F1096" i="14"/>
  <c r="L1096" i="14"/>
  <c r="H1096" i="14"/>
  <c r="D1096" i="14"/>
  <c r="B1092" i="14"/>
  <c r="E1092" i="14"/>
  <c r="I1092" i="14"/>
  <c r="C1092" i="14"/>
  <c r="G1092" i="14"/>
  <c r="K1092" i="14"/>
  <c r="J1092" i="14"/>
  <c r="F1092" i="14"/>
  <c r="L1092" i="14"/>
  <c r="H1092" i="14"/>
  <c r="D1092" i="14"/>
  <c r="F1088" i="14"/>
  <c r="B1088" i="14"/>
  <c r="J1088" i="14"/>
  <c r="H1088" i="14"/>
  <c r="I1088" i="14"/>
  <c r="E1088" i="14"/>
  <c r="L1088" i="14"/>
  <c r="D1088" i="14"/>
  <c r="K1088" i="14"/>
  <c r="G1088" i="14"/>
  <c r="C1088" i="14"/>
  <c r="C1084" i="14"/>
  <c r="I1084" i="14"/>
  <c r="E1084" i="14"/>
  <c r="K1084" i="14"/>
  <c r="B1084" i="14"/>
  <c r="F1084" i="14"/>
  <c r="J1084" i="14"/>
  <c r="G1084" i="14"/>
  <c r="D1084" i="14"/>
  <c r="H1084" i="14"/>
  <c r="L1084" i="14"/>
  <c r="I1080" i="14"/>
  <c r="C1080" i="14"/>
  <c r="K1080" i="14"/>
  <c r="B1080" i="14"/>
  <c r="F1080" i="14"/>
  <c r="J1080" i="14"/>
  <c r="E1080" i="14"/>
  <c r="G1080" i="14"/>
  <c r="D1080" i="14"/>
  <c r="H1080" i="14"/>
  <c r="L1080" i="14"/>
  <c r="C1074" i="14"/>
  <c r="I1074" i="14"/>
  <c r="E1074" i="14"/>
  <c r="K1074" i="14"/>
  <c r="B1074" i="14"/>
  <c r="F1074" i="14"/>
  <c r="J1074" i="14"/>
  <c r="G1074" i="14"/>
  <c r="D1074" i="14"/>
  <c r="H1074" i="14"/>
  <c r="L1074" i="14"/>
  <c r="C1062" i="14"/>
  <c r="E1062" i="14"/>
  <c r="K1062" i="14"/>
  <c r="B1062" i="14"/>
  <c r="F1062" i="14"/>
  <c r="J1062" i="14"/>
  <c r="I1062" i="14"/>
  <c r="G1062" i="14"/>
  <c r="D1062" i="14"/>
  <c r="H1062" i="14"/>
  <c r="L1062" i="14"/>
  <c r="C1058" i="14"/>
  <c r="I1058" i="14"/>
  <c r="E1058" i="14"/>
  <c r="K1058" i="14"/>
  <c r="B1058" i="14"/>
  <c r="F1058" i="14"/>
  <c r="J1058" i="14"/>
  <c r="G1058" i="14"/>
  <c r="D1058" i="14"/>
  <c r="H1058" i="14"/>
  <c r="L1058" i="14"/>
  <c r="C1038" i="14"/>
  <c r="E1038" i="14"/>
  <c r="K1038" i="14"/>
  <c r="F1038" i="14"/>
  <c r="I1038" i="14"/>
  <c r="G1038" i="14"/>
  <c r="D1038" i="14"/>
  <c r="H1038" i="14"/>
  <c r="L1038" i="14"/>
  <c r="B1038" i="14"/>
  <c r="J1038" i="14"/>
  <c r="C1030" i="14"/>
  <c r="E1030" i="14"/>
  <c r="K1030" i="14"/>
  <c r="J1030" i="14"/>
  <c r="I1030" i="14"/>
  <c r="G1030" i="14"/>
  <c r="D1030" i="14"/>
  <c r="H1030" i="14"/>
  <c r="L1030" i="14"/>
  <c r="B1030" i="14"/>
  <c r="F1030" i="14"/>
  <c r="C1022" i="14"/>
  <c r="E1022" i="14"/>
  <c r="K1022" i="14"/>
  <c r="B1022" i="14"/>
  <c r="I1022" i="14"/>
  <c r="G1022" i="14"/>
  <c r="D1022" i="14"/>
  <c r="H1022" i="14"/>
  <c r="L1022" i="14"/>
  <c r="F1022" i="14"/>
  <c r="J1022" i="14"/>
  <c r="E1014" i="14"/>
  <c r="B1014" i="14"/>
  <c r="F1014" i="14"/>
  <c r="J1014" i="14"/>
  <c r="C1014" i="14"/>
  <c r="K1014" i="14"/>
  <c r="I1014" i="14"/>
  <c r="D1014" i="14"/>
  <c r="H1014" i="14"/>
  <c r="L1014" i="14"/>
  <c r="G1014" i="14"/>
  <c r="E1006" i="14"/>
  <c r="I1006" i="14"/>
  <c r="B1006" i="14"/>
  <c r="F1006" i="14"/>
  <c r="J1006" i="14"/>
  <c r="C1006" i="14"/>
  <c r="K1006" i="14"/>
  <c r="D1006" i="14"/>
  <c r="H1006" i="14"/>
  <c r="L1006" i="14"/>
  <c r="G1006" i="14"/>
  <c r="E998" i="14"/>
  <c r="I998" i="14"/>
  <c r="B998" i="14"/>
  <c r="F998" i="14"/>
  <c r="J998" i="14"/>
  <c r="C998" i="14"/>
  <c r="K998" i="14"/>
  <c r="D998" i="14"/>
  <c r="H998" i="14"/>
  <c r="L998" i="14"/>
  <c r="G998" i="14"/>
  <c r="E986" i="14"/>
  <c r="I986" i="14"/>
  <c r="B986" i="14"/>
  <c r="F986" i="14"/>
  <c r="J986" i="14"/>
  <c r="C986" i="14"/>
  <c r="K986" i="14"/>
  <c r="D986" i="14"/>
  <c r="H986" i="14"/>
  <c r="L986" i="14"/>
  <c r="G986" i="14"/>
  <c r="E970" i="14"/>
  <c r="I970" i="14"/>
  <c r="B970" i="14"/>
  <c r="F970" i="14"/>
  <c r="J970" i="14"/>
  <c r="C970" i="14"/>
  <c r="K970" i="14"/>
  <c r="D970" i="14"/>
  <c r="H970" i="14"/>
  <c r="L970" i="14"/>
  <c r="G970" i="14"/>
  <c r="E962" i="14"/>
  <c r="B962" i="14"/>
  <c r="F962" i="14"/>
  <c r="J962" i="14"/>
  <c r="C962" i="14"/>
  <c r="K962" i="14"/>
  <c r="I962" i="14"/>
  <c r="D962" i="14"/>
  <c r="H962" i="14"/>
  <c r="L962" i="14"/>
  <c r="G962" i="14"/>
  <c r="E954" i="14"/>
  <c r="I954" i="14"/>
  <c r="B954" i="14"/>
  <c r="F954" i="14"/>
  <c r="J954" i="14"/>
  <c r="C954" i="14"/>
  <c r="K954" i="14"/>
  <c r="D954" i="14"/>
  <c r="H954" i="14"/>
  <c r="L954" i="14"/>
  <c r="G954" i="14"/>
  <c r="E946" i="14"/>
  <c r="B946" i="14"/>
  <c r="F946" i="14"/>
  <c r="J946" i="14"/>
  <c r="C946" i="14"/>
  <c r="K946" i="14"/>
  <c r="I946" i="14"/>
  <c r="D946" i="14"/>
  <c r="H946" i="14"/>
  <c r="L946" i="14"/>
  <c r="G946" i="14"/>
  <c r="E938" i="14"/>
  <c r="I938" i="14"/>
  <c r="B938" i="14"/>
  <c r="F938" i="14"/>
  <c r="J938" i="14"/>
  <c r="C938" i="14"/>
  <c r="K938" i="14"/>
  <c r="D938" i="14"/>
  <c r="H938" i="14"/>
  <c r="L938" i="14"/>
  <c r="G938" i="14"/>
  <c r="E930" i="14"/>
  <c r="B930" i="14"/>
  <c r="F930" i="14"/>
  <c r="J930" i="14"/>
  <c r="C930" i="14"/>
  <c r="K930" i="14"/>
  <c r="I930" i="14"/>
  <c r="D930" i="14"/>
  <c r="H930" i="14"/>
  <c r="L930" i="14"/>
  <c r="G930" i="14"/>
  <c r="E914" i="14"/>
  <c r="J914" i="14"/>
  <c r="K914" i="14"/>
  <c r="C914" i="14"/>
  <c r="I914" i="14"/>
  <c r="D914" i="14"/>
  <c r="H914" i="14"/>
  <c r="L914" i="14"/>
  <c r="G914" i="14"/>
  <c r="B914" i="14"/>
  <c r="F914" i="14"/>
  <c r="B898" i="14"/>
  <c r="I898" i="14"/>
  <c r="K898" i="14"/>
  <c r="C898" i="14"/>
  <c r="D898" i="14"/>
  <c r="E898" i="14"/>
  <c r="G898" i="14"/>
  <c r="J898" i="14"/>
  <c r="F898" i="14"/>
  <c r="L898" i="14"/>
  <c r="H898" i="14"/>
  <c r="B894" i="14"/>
  <c r="I894" i="14"/>
  <c r="K894" i="14"/>
  <c r="C894" i="14"/>
  <c r="L894" i="14"/>
  <c r="D894" i="14"/>
  <c r="E894" i="14"/>
  <c r="G894" i="14"/>
  <c r="J894" i="14"/>
  <c r="F894" i="14"/>
  <c r="H894" i="14"/>
  <c r="B890" i="14"/>
  <c r="I890" i="14"/>
  <c r="K890" i="14"/>
  <c r="C890" i="14"/>
  <c r="L890" i="14"/>
  <c r="E890" i="14"/>
  <c r="G890" i="14"/>
  <c r="J890" i="14"/>
  <c r="F890" i="14"/>
  <c r="H890" i="14"/>
  <c r="D890" i="14"/>
  <c r="B882" i="14"/>
  <c r="I882" i="14"/>
  <c r="K882" i="14"/>
  <c r="C882" i="14"/>
  <c r="H882" i="14"/>
  <c r="E882" i="14"/>
  <c r="G882" i="14"/>
  <c r="J882" i="14"/>
  <c r="F882" i="14"/>
  <c r="L882" i="14"/>
  <c r="D882" i="14"/>
  <c r="I874" i="14"/>
  <c r="B874" i="14"/>
  <c r="E874" i="14"/>
  <c r="K874" i="14"/>
  <c r="C874" i="14"/>
  <c r="L874" i="14"/>
  <c r="G874" i="14"/>
  <c r="J874" i="14"/>
  <c r="F874" i="14"/>
  <c r="H874" i="14"/>
  <c r="D874" i="14"/>
  <c r="B866" i="14"/>
  <c r="I866" i="14"/>
  <c r="E866" i="14"/>
  <c r="K866" i="14"/>
  <c r="C866" i="14"/>
  <c r="J866" i="14"/>
  <c r="F866" i="14"/>
  <c r="G866" i="14"/>
  <c r="L866" i="14"/>
  <c r="H866" i="14"/>
  <c r="D866" i="14"/>
  <c r="B850" i="14"/>
  <c r="I850" i="14"/>
  <c r="E850" i="14"/>
  <c r="K850" i="14"/>
  <c r="C850" i="14"/>
  <c r="L850" i="14"/>
  <c r="H850" i="14"/>
  <c r="D850" i="14"/>
  <c r="G850" i="14"/>
  <c r="J850" i="14"/>
  <c r="F850" i="14"/>
  <c r="B840" i="14"/>
  <c r="I840" i="14"/>
  <c r="K840" i="14"/>
  <c r="C840" i="14"/>
  <c r="L840" i="14"/>
  <c r="H840" i="14"/>
  <c r="D840" i="14"/>
  <c r="E840" i="14"/>
  <c r="G840" i="14"/>
  <c r="J840" i="14"/>
  <c r="F840" i="14"/>
  <c r="B832" i="14"/>
  <c r="I832" i="14"/>
  <c r="K832" i="14"/>
  <c r="C832" i="14"/>
  <c r="L832" i="14"/>
  <c r="H832" i="14"/>
  <c r="D832" i="14"/>
  <c r="E832" i="14"/>
  <c r="G832" i="14"/>
  <c r="J832" i="14"/>
  <c r="F832" i="14"/>
  <c r="I824" i="14"/>
  <c r="E824" i="14"/>
  <c r="B824" i="14"/>
  <c r="F824" i="14"/>
  <c r="J824" i="14"/>
  <c r="G824" i="14"/>
  <c r="D824" i="14"/>
  <c r="H824" i="14"/>
  <c r="L824" i="14"/>
  <c r="K824" i="14"/>
  <c r="C824" i="14"/>
  <c r="I816" i="14"/>
  <c r="E816" i="14"/>
  <c r="B816" i="14"/>
  <c r="F816" i="14"/>
  <c r="J816" i="14"/>
  <c r="G816" i="14"/>
  <c r="D816" i="14"/>
  <c r="H816" i="14"/>
  <c r="L816" i="14"/>
  <c r="K816" i="14"/>
  <c r="C816" i="14"/>
  <c r="E808" i="14"/>
  <c r="I808" i="14"/>
  <c r="B808" i="14"/>
  <c r="F808" i="14"/>
  <c r="J808" i="14"/>
  <c r="G808" i="14"/>
  <c r="D808" i="14"/>
  <c r="H808" i="14"/>
  <c r="L808" i="14"/>
  <c r="K808" i="14"/>
  <c r="C808" i="14"/>
  <c r="E804" i="14"/>
  <c r="B804" i="14"/>
  <c r="F804" i="14"/>
  <c r="J804" i="14"/>
  <c r="C804" i="14"/>
  <c r="K804" i="14"/>
  <c r="I804" i="14"/>
  <c r="D804" i="14"/>
  <c r="H804" i="14"/>
  <c r="L804" i="14"/>
  <c r="G804" i="14"/>
  <c r="E796" i="14"/>
  <c r="I796" i="14"/>
  <c r="D796" i="14"/>
  <c r="H796" i="14"/>
  <c r="L796" i="14"/>
  <c r="G796" i="14"/>
  <c r="B796" i="14"/>
  <c r="F796" i="14"/>
  <c r="J796" i="14"/>
  <c r="C796" i="14"/>
  <c r="K796" i="14"/>
  <c r="C792" i="14"/>
  <c r="E792" i="14"/>
  <c r="B792" i="14"/>
  <c r="I792" i="14"/>
  <c r="K792" i="14"/>
  <c r="J792" i="14"/>
  <c r="F792" i="14"/>
  <c r="G792" i="14"/>
  <c r="L792" i="14"/>
  <c r="H792" i="14"/>
  <c r="D792" i="14"/>
  <c r="C784" i="14"/>
  <c r="B784" i="14"/>
  <c r="F784" i="14"/>
  <c r="J784" i="14"/>
  <c r="D784" i="14"/>
  <c r="L784" i="14"/>
  <c r="H784" i="14"/>
  <c r="I784" i="14"/>
  <c r="E784" i="14"/>
  <c r="K784" i="14"/>
  <c r="G784" i="14"/>
  <c r="C776" i="14"/>
  <c r="E776" i="14"/>
  <c r="G776" i="14"/>
  <c r="D776" i="14"/>
  <c r="H776" i="14"/>
  <c r="L776" i="14"/>
  <c r="I776" i="14"/>
  <c r="K776" i="14"/>
  <c r="B776" i="14"/>
  <c r="F776" i="14"/>
  <c r="J776" i="14"/>
  <c r="C768" i="14"/>
  <c r="I768" i="14"/>
  <c r="G768" i="14"/>
  <c r="B768" i="14"/>
  <c r="F768" i="14"/>
  <c r="J768" i="14"/>
  <c r="E768" i="14"/>
  <c r="K768" i="14"/>
  <c r="D768" i="14"/>
  <c r="H768" i="14"/>
  <c r="L768" i="14"/>
  <c r="E760" i="14"/>
  <c r="H760" i="14"/>
  <c r="I760" i="14"/>
  <c r="B760" i="14"/>
  <c r="F760" i="14"/>
  <c r="J760" i="14"/>
  <c r="K760" i="14"/>
  <c r="C760" i="14"/>
  <c r="D760" i="14"/>
  <c r="L760" i="14"/>
  <c r="G760" i="14"/>
  <c r="E752" i="14"/>
  <c r="I752" i="14"/>
  <c r="D752" i="14"/>
  <c r="B752" i="14"/>
  <c r="F752" i="14"/>
  <c r="J752" i="14"/>
  <c r="K752" i="14"/>
  <c r="C752" i="14"/>
  <c r="H752" i="14"/>
  <c r="L752" i="14"/>
  <c r="G752" i="14"/>
  <c r="E744" i="14"/>
  <c r="D744" i="14"/>
  <c r="I744" i="14"/>
  <c r="B744" i="14"/>
  <c r="F744" i="14"/>
  <c r="J744" i="14"/>
  <c r="K744" i="14"/>
  <c r="C744" i="14"/>
  <c r="H744" i="14"/>
  <c r="L744" i="14"/>
  <c r="G744" i="14"/>
  <c r="I732" i="14"/>
  <c r="H732" i="14"/>
  <c r="E732" i="14"/>
  <c r="B732" i="14"/>
  <c r="F732" i="14"/>
  <c r="J732" i="14"/>
  <c r="K732" i="14"/>
  <c r="C732" i="14"/>
  <c r="D732" i="14"/>
  <c r="L732" i="14"/>
  <c r="G732" i="14"/>
  <c r="E720" i="14"/>
  <c r="I720" i="14"/>
  <c r="H720" i="14"/>
  <c r="G720" i="14"/>
  <c r="B720" i="14"/>
  <c r="F720" i="14"/>
  <c r="J720" i="14"/>
  <c r="K720" i="14"/>
  <c r="C720" i="14"/>
  <c r="D720" i="14"/>
  <c r="L720" i="14"/>
  <c r="E712" i="14"/>
  <c r="D712" i="14"/>
  <c r="L712" i="14"/>
  <c r="G712" i="14"/>
  <c r="I712" i="14"/>
  <c r="B712" i="14"/>
  <c r="F712" i="14"/>
  <c r="J712" i="14"/>
  <c r="K712" i="14"/>
  <c r="C712" i="14"/>
  <c r="H712" i="14"/>
  <c r="E704" i="14"/>
  <c r="I704" i="14"/>
  <c r="H704" i="14"/>
  <c r="G704" i="14"/>
  <c r="B704" i="14"/>
  <c r="F704" i="14"/>
  <c r="J704" i="14"/>
  <c r="K704" i="14"/>
  <c r="C704" i="14"/>
  <c r="D704" i="14"/>
  <c r="L704" i="14"/>
  <c r="E696" i="14"/>
  <c r="H696" i="14"/>
  <c r="G696" i="14"/>
  <c r="I696" i="14"/>
  <c r="B696" i="14"/>
  <c r="F696" i="14"/>
  <c r="J696" i="14"/>
  <c r="K696" i="14"/>
  <c r="C696" i="14"/>
  <c r="D696" i="14"/>
  <c r="L696" i="14"/>
  <c r="E688" i="14"/>
  <c r="I688" i="14"/>
  <c r="D688" i="14"/>
  <c r="G688" i="14"/>
  <c r="B688" i="14"/>
  <c r="F688" i="14"/>
  <c r="J688" i="14"/>
  <c r="K688" i="14"/>
  <c r="C688" i="14"/>
  <c r="H688" i="14"/>
  <c r="L688" i="14"/>
  <c r="E680" i="14"/>
  <c r="H680" i="14"/>
  <c r="G680" i="14"/>
  <c r="I680" i="14"/>
  <c r="B680" i="14"/>
  <c r="F680" i="14"/>
  <c r="J680" i="14"/>
  <c r="K680" i="14"/>
  <c r="C680" i="14"/>
  <c r="D680" i="14"/>
  <c r="L680" i="14"/>
  <c r="I676" i="14"/>
  <c r="E676" i="14"/>
  <c r="D676" i="14"/>
  <c r="G676" i="14"/>
  <c r="B676" i="14"/>
  <c r="F676" i="14"/>
  <c r="J676" i="14"/>
  <c r="K676" i="14"/>
  <c r="C676" i="14"/>
  <c r="H676" i="14"/>
  <c r="L676" i="14"/>
  <c r="E668" i="14"/>
  <c r="I668" i="14"/>
  <c r="D668" i="14"/>
  <c r="H668" i="14"/>
  <c r="L668" i="14"/>
  <c r="G668" i="14"/>
  <c r="B668" i="14"/>
  <c r="F668" i="14"/>
  <c r="J668" i="14"/>
  <c r="C668" i="14"/>
  <c r="K668" i="14"/>
  <c r="E664" i="14"/>
  <c r="D664" i="14"/>
  <c r="H664" i="14"/>
  <c r="G664" i="14"/>
  <c r="I664" i="14"/>
  <c r="B664" i="14"/>
  <c r="F664" i="14"/>
  <c r="J664" i="14"/>
  <c r="C664" i="14"/>
  <c r="K664" i="14"/>
  <c r="L664" i="14"/>
  <c r="E656" i="14"/>
  <c r="B656" i="14"/>
  <c r="C656" i="14"/>
  <c r="I656" i="14"/>
  <c r="D656" i="14"/>
  <c r="H656" i="14"/>
  <c r="L656" i="14"/>
  <c r="G656" i="14"/>
  <c r="F656" i="14"/>
  <c r="J656" i="14"/>
  <c r="K656" i="14"/>
  <c r="I648" i="14"/>
  <c r="C648" i="14"/>
  <c r="E648" i="14"/>
  <c r="K648" i="14"/>
  <c r="J648" i="14"/>
  <c r="G648" i="14"/>
  <c r="D648" i="14"/>
  <c r="H648" i="14"/>
  <c r="L648" i="14"/>
  <c r="B648" i="14"/>
  <c r="F648" i="14"/>
  <c r="I640" i="14"/>
  <c r="K640" i="14"/>
  <c r="B640" i="14"/>
  <c r="C640" i="14"/>
  <c r="E640" i="14"/>
  <c r="G640" i="14"/>
  <c r="D640" i="14"/>
  <c r="H640" i="14"/>
  <c r="L640" i="14"/>
  <c r="F640" i="14"/>
  <c r="J640" i="14"/>
  <c r="I632" i="14"/>
  <c r="C632" i="14"/>
  <c r="E632" i="14"/>
  <c r="B632" i="14"/>
  <c r="G632" i="14"/>
  <c r="D632" i="14"/>
  <c r="H632" i="14"/>
  <c r="L632" i="14"/>
  <c r="K632" i="14"/>
  <c r="F632" i="14"/>
  <c r="J632" i="14"/>
  <c r="E624" i="14"/>
  <c r="I624" i="14"/>
  <c r="B624" i="14"/>
  <c r="G624" i="14"/>
  <c r="J624" i="14"/>
  <c r="C624" i="14"/>
  <c r="K624" i="14"/>
  <c r="L624" i="14"/>
  <c r="H624" i="14"/>
  <c r="D624" i="14"/>
  <c r="F624" i="14"/>
  <c r="C612" i="14"/>
  <c r="I612" i="14"/>
  <c r="E612" i="14"/>
  <c r="K612" i="14"/>
  <c r="D612" i="14"/>
  <c r="H612" i="14"/>
  <c r="L612" i="14"/>
  <c r="G612" i="14"/>
  <c r="B612" i="14"/>
  <c r="F612" i="14"/>
  <c r="J612" i="14"/>
  <c r="B604" i="14"/>
  <c r="I604" i="14"/>
  <c r="K604" i="14"/>
  <c r="C604" i="14"/>
  <c r="L604" i="14"/>
  <c r="H604" i="14"/>
  <c r="D604" i="14"/>
  <c r="E604" i="14"/>
  <c r="G604" i="14"/>
  <c r="J604" i="14"/>
  <c r="F604" i="14"/>
  <c r="E592" i="14"/>
  <c r="I592" i="14"/>
  <c r="H592" i="14"/>
  <c r="C592" i="14"/>
  <c r="B592" i="14"/>
  <c r="F592" i="14"/>
  <c r="J592" i="14"/>
  <c r="G592" i="14"/>
  <c r="D592" i="14"/>
  <c r="L592" i="14"/>
  <c r="K592" i="14"/>
  <c r="E584" i="14"/>
  <c r="H584" i="14"/>
  <c r="I584" i="14"/>
  <c r="B584" i="14"/>
  <c r="F584" i="14"/>
  <c r="J584" i="14"/>
  <c r="G584" i="14"/>
  <c r="D584" i="14"/>
  <c r="L584" i="14"/>
  <c r="K584" i="14"/>
  <c r="C584" i="14"/>
  <c r="E576" i="14"/>
  <c r="H576" i="14"/>
  <c r="I576" i="14"/>
  <c r="B576" i="14"/>
  <c r="F576" i="14"/>
  <c r="J576" i="14"/>
  <c r="G576" i="14"/>
  <c r="D576" i="14"/>
  <c r="L576" i="14"/>
  <c r="K576" i="14"/>
  <c r="C576" i="14"/>
  <c r="I568" i="14"/>
  <c r="B568" i="14"/>
  <c r="G568" i="14"/>
  <c r="F568" i="14"/>
  <c r="E568" i="14"/>
  <c r="K568" i="14"/>
  <c r="C568" i="14"/>
  <c r="L568" i="14"/>
  <c r="H568" i="14"/>
  <c r="D568" i="14"/>
  <c r="J568" i="14"/>
  <c r="I560" i="14"/>
  <c r="C560" i="14"/>
  <c r="K560" i="14"/>
  <c r="J560" i="14"/>
  <c r="F560" i="14"/>
  <c r="B560" i="14"/>
  <c r="G560" i="14"/>
  <c r="E560" i="14"/>
  <c r="L560" i="14"/>
  <c r="H560" i="14"/>
  <c r="D560" i="14"/>
  <c r="I556" i="14"/>
  <c r="C556" i="14"/>
  <c r="K556" i="14"/>
  <c r="J556" i="14"/>
  <c r="F556" i="14"/>
  <c r="B556" i="14"/>
  <c r="G556" i="14"/>
  <c r="E556" i="14"/>
  <c r="L556" i="14"/>
  <c r="H556" i="14"/>
  <c r="D556" i="14"/>
  <c r="I548" i="14"/>
  <c r="C548" i="14"/>
  <c r="K548" i="14"/>
  <c r="J548" i="14"/>
  <c r="F548" i="14"/>
  <c r="B548" i="14"/>
  <c r="G548" i="14"/>
  <c r="E548" i="14"/>
  <c r="L548" i="14"/>
  <c r="H548" i="14"/>
  <c r="D548" i="14"/>
  <c r="C532" i="14"/>
  <c r="G532" i="14"/>
  <c r="D532" i="14"/>
  <c r="L532" i="14"/>
  <c r="I532" i="14"/>
  <c r="E532" i="14"/>
  <c r="K532" i="14"/>
  <c r="B532" i="14"/>
  <c r="F532" i="14"/>
  <c r="J532" i="14"/>
  <c r="H532" i="14"/>
  <c r="B516" i="14"/>
  <c r="I516" i="14"/>
  <c r="E516" i="14"/>
  <c r="G516" i="14"/>
  <c r="J516" i="14"/>
  <c r="K516" i="14"/>
  <c r="C516" i="14"/>
  <c r="L516" i="14"/>
  <c r="H516" i="14"/>
  <c r="D516" i="14"/>
  <c r="F516" i="14"/>
  <c r="I510" i="14"/>
  <c r="G510" i="14"/>
  <c r="E510" i="14"/>
  <c r="B510" i="14"/>
  <c r="F510" i="14"/>
  <c r="J510" i="14"/>
  <c r="C510" i="14"/>
  <c r="K510" i="14"/>
  <c r="D510" i="14"/>
  <c r="H510" i="14"/>
  <c r="L510" i="14"/>
  <c r="I504" i="14"/>
  <c r="C504" i="14"/>
  <c r="K504" i="14"/>
  <c r="E504" i="14"/>
  <c r="B504" i="14"/>
  <c r="F504" i="14"/>
  <c r="J504" i="14"/>
  <c r="G504" i="14"/>
  <c r="D504" i="14"/>
  <c r="H504" i="14"/>
  <c r="L504" i="14"/>
  <c r="I498" i="14"/>
  <c r="G498" i="14"/>
  <c r="E498" i="14"/>
  <c r="B498" i="14"/>
  <c r="F498" i="14"/>
  <c r="J498" i="14"/>
  <c r="C498" i="14"/>
  <c r="K498" i="14"/>
  <c r="D498" i="14"/>
  <c r="H498" i="14"/>
  <c r="L498" i="14"/>
  <c r="I494" i="14"/>
  <c r="G494" i="14"/>
  <c r="E494" i="14"/>
  <c r="B494" i="14"/>
  <c r="F494" i="14"/>
  <c r="J494" i="14"/>
  <c r="C494" i="14"/>
  <c r="K494" i="14"/>
  <c r="D494" i="14"/>
  <c r="H494" i="14"/>
  <c r="L494" i="14"/>
  <c r="E486" i="14"/>
  <c r="L486" i="14"/>
  <c r="C486" i="14"/>
  <c r="I486" i="14"/>
  <c r="B486" i="14"/>
  <c r="F486" i="14"/>
  <c r="J486" i="14"/>
  <c r="G486" i="14"/>
  <c r="D486" i="14"/>
  <c r="H486" i="14"/>
  <c r="K486" i="14"/>
  <c r="C478" i="14"/>
  <c r="K478" i="14"/>
  <c r="B478" i="14"/>
  <c r="G478" i="14"/>
  <c r="E478" i="14"/>
  <c r="I478" i="14"/>
  <c r="L478" i="14"/>
  <c r="H478" i="14"/>
  <c r="D478" i="14"/>
  <c r="J478" i="14"/>
  <c r="F478" i="14"/>
  <c r="E470" i="14"/>
  <c r="I470" i="14"/>
  <c r="C470" i="14"/>
  <c r="K470" i="14"/>
  <c r="D470" i="14"/>
  <c r="H470" i="14"/>
  <c r="L470" i="14"/>
  <c r="G470" i="14"/>
  <c r="B470" i="14"/>
  <c r="F470" i="14"/>
  <c r="J470" i="14"/>
  <c r="E462" i="14"/>
  <c r="I462" i="14"/>
  <c r="B462" i="14"/>
  <c r="F462" i="14"/>
  <c r="J462" i="14"/>
  <c r="C462" i="14"/>
  <c r="K462" i="14"/>
  <c r="D462" i="14"/>
  <c r="H462" i="14"/>
  <c r="L462" i="14"/>
  <c r="G462" i="14"/>
  <c r="E460" i="14"/>
  <c r="I460" i="14"/>
  <c r="B460" i="14"/>
  <c r="F460" i="14"/>
  <c r="J460" i="14"/>
  <c r="C460" i="14"/>
  <c r="K460" i="14"/>
  <c r="D460" i="14"/>
  <c r="H460" i="14"/>
  <c r="L460" i="14"/>
  <c r="G460" i="14"/>
  <c r="C458" i="14"/>
  <c r="H458" i="14"/>
  <c r="I458" i="14"/>
  <c r="E458" i="14"/>
  <c r="G458" i="14"/>
  <c r="B458" i="14"/>
  <c r="F458" i="14"/>
  <c r="J458" i="14"/>
  <c r="K458" i="14"/>
  <c r="D458" i="14"/>
  <c r="L458" i="14"/>
  <c r="B446" i="14"/>
  <c r="G446" i="14"/>
  <c r="L446" i="14"/>
  <c r="D446" i="14"/>
  <c r="I446" i="14"/>
  <c r="E446" i="14"/>
  <c r="K446" i="14"/>
  <c r="C446" i="14"/>
  <c r="J446" i="14"/>
  <c r="F446" i="14"/>
  <c r="H446" i="14"/>
  <c r="B444" i="14"/>
  <c r="G444" i="14"/>
  <c r="L444" i="14"/>
  <c r="H444" i="14"/>
  <c r="D444" i="14"/>
  <c r="E444" i="14"/>
  <c r="I444" i="14"/>
  <c r="K444" i="14"/>
  <c r="C444" i="14"/>
  <c r="J444" i="14"/>
  <c r="F444" i="14"/>
  <c r="E442" i="14"/>
  <c r="I442" i="14"/>
  <c r="G442" i="14"/>
  <c r="L442" i="14"/>
  <c r="H442" i="14"/>
  <c r="D442" i="14"/>
  <c r="B442" i="14"/>
  <c r="K442" i="14"/>
  <c r="C442" i="14"/>
  <c r="J442" i="14"/>
  <c r="F442" i="14"/>
  <c r="I430" i="14"/>
  <c r="E430" i="14"/>
  <c r="C430" i="14"/>
  <c r="K430" i="14"/>
  <c r="L430" i="14"/>
  <c r="H430" i="14"/>
  <c r="D430" i="14"/>
  <c r="B430" i="14"/>
  <c r="G430" i="14"/>
  <c r="J430" i="14"/>
  <c r="F430" i="14"/>
  <c r="C420" i="14"/>
  <c r="E420" i="14"/>
  <c r="I420" i="14"/>
  <c r="K420" i="14"/>
  <c r="B420" i="14"/>
  <c r="F420" i="14"/>
  <c r="J420" i="14"/>
  <c r="G420" i="14"/>
  <c r="D420" i="14"/>
  <c r="H420" i="14"/>
  <c r="L420" i="14"/>
  <c r="E418" i="14"/>
  <c r="C418" i="14"/>
  <c r="K418" i="14"/>
  <c r="B418" i="14"/>
  <c r="F418" i="14"/>
  <c r="J418" i="14"/>
  <c r="I418" i="14"/>
  <c r="G418" i="14"/>
  <c r="D418" i="14"/>
  <c r="H418" i="14"/>
  <c r="L418" i="14"/>
  <c r="E398" i="14"/>
  <c r="D398" i="14"/>
  <c r="H398" i="14"/>
  <c r="L398" i="14"/>
  <c r="K398" i="14"/>
  <c r="C398" i="14"/>
  <c r="I398" i="14"/>
  <c r="B398" i="14"/>
  <c r="F398" i="14"/>
  <c r="J398" i="14"/>
  <c r="G398" i="14"/>
  <c r="E394" i="14"/>
  <c r="D394" i="14"/>
  <c r="H394" i="14"/>
  <c r="L394" i="14"/>
  <c r="K394" i="14"/>
  <c r="C394" i="14"/>
  <c r="I394" i="14"/>
  <c r="B394" i="14"/>
  <c r="F394" i="14"/>
  <c r="J394" i="14"/>
  <c r="G394" i="14"/>
  <c r="E374" i="14"/>
  <c r="B374" i="14"/>
  <c r="G374" i="14"/>
  <c r="L374" i="14"/>
  <c r="H374" i="14"/>
  <c r="D374" i="14"/>
  <c r="I374" i="14"/>
  <c r="K374" i="14"/>
  <c r="C374" i="14"/>
  <c r="J374" i="14"/>
  <c r="F374" i="14"/>
  <c r="E366" i="14"/>
  <c r="B366" i="14"/>
  <c r="G366" i="14"/>
  <c r="L366" i="14"/>
  <c r="H366" i="14"/>
  <c r="D366" i="14"/>
  <c r="I366" i="14"/>
  <c r="K366" i="14"/>
  <c r="C366" i="14"/>
  <c r="J366" i="14"/>
  <c r="F366" i="14"/>
  <c r="E358" i="14"/>
  <c r="B358" i="14"/>
  <c r="G358" i="14"/>
  <c r="L358" i="14"/>
  <c r="H358" i="14"/>
  <c r="D358" i="14"/>
  <c r="I358" i="14"/>
  <c r="K358" i="14"/>
  <c r="C358" i="14"/>
  <c r="J358" i="14"/>
  <c r="F358" i="14"/>
  <c r="C350" i="14"/>
  <c r="G350" i="14"/>
  <c r="E350" i="14"/>
  <c r="D350" i="14"/>
  <c r="H350" i="14"/>
  <c r="L350" i="14"/>
  <c r="K350" i="14"/>
  <c r="I350" i="14"/>
  <c r="B350" i="14"/>
  <c r="F350" i="14"/>
  <c r="J350" i="14"/>
  <c r="I342" i="14"/>
  <c r="C342" i="14"/>
  <c r="G342" i="14"/>
  <c r="D342" i="14"/>
  <c r="H342" i="14"/>
  <c r="L342" i="14"/>
  <c r="E342" i="14"/>
  <c r="K342" i="14"/>
  <c r="B342" i="14"/>
  <c r="F342" i="14"/>
  <c r="J342" i="14"/>
  <c r="I334" i="14"/>
  <c r="K334" i="14"/>
  <c r="C334" i="14"/>
  <c r="J334" i="14"/>
  <c r="F334" i="14"/>
  <c r="E334" i="14"/>
  <c r="G334" i="14"/>
  <c r="L334" i="14"/>
  <c r="H334" i="14"/>
  <c r="D334" i="14"/>
  <c r="B1333" i="14"/>
  <c r="K1333" i="14"/>
  <c r="G1333" i="14"/>
  <c r="C1333" i="14"/>
  <c r="J1333" i="14"/>
  <c r="F1333" i="14"/>
  <c r="I1333" i="14"/>
  <c r="E1333" i="14"/>
  <c r="L1333" i="14"/>
  <c r="H1333" i="14"/>
  <c r="D1333" i="14"/>
  <c r="B1317" i="14"/>
  <c r="K1317" i="14"/>
  <c r="G1317" i="14"/>
  <c r="C1317" i="14"/>
  <c r="J1317" i="14"/>
  <c r="F1317" i="14"/>
  <c r="I1317" i="14"/>
  <c r="E1317" i="14"/>
  <c r="L1317" i="14"/>
  <c r="H1317" i="14"/>
  <c r="D1317" i="14"/>
  <c r="B1301" i="14"/>
  <c r="K1301" i="14"/>
  <c r="G1301" i="14"/>
  <c r="C1301" i="14"/>
  <c r="J1301" i="14"/>
  <c r="F1301" i="14"/>
  <c r="I1301" i="14"/>
  <c r="E1301" i="14"/>
  <c r="L1301" i="14"/>
  <c r="H1301" i="14"/>
  <c r="D1301" i="14"/>
  <c r="B1292" i="14"/>
  <c r="K1292" i="14"/>
  <c r="G1292" i="14"/>
  <c r="C1292" i="14"/>
  <c r="L1292" i="14"/>
  <c r="H1292" i="14"/>
  <c r="D1292" i="14"/>
  <c r="I1292" i="14"/>
  <c r="E1292" i="14"/>
  <c r="J1292" i="14"/>
  <c r="F1292" i="14"/>
  <c r="B1276" i="14"/>
  <c r="K1276" i="14"/>
  <c r="G1276" i="14"/>
  <c r="C1276" i="14"/>
  <c r="L1276" i="14"/>
  <c r="H1276" i="14"/>
  <c r="D1276" i="14"/>
  <c r="I1276" i="14"/>
  <c r="E1276" i="14"/>
  <c r="J1276" i="14"/>
  <c r="F1276" i="14"/>
  <c r="E1260" i="14"/>
  <c r="I1260" i="14"/>
  <c r="D1260" i="14"/>
  <c r="H1260" i="14"/>
  <c r="L1260" i="14"/>
  <c r="K1260" i="14"/>
  <c r="C1260" i="14"/>
  <c r="B1260" i="14"/>
  <c r="F1260" i="14"/>
  <c r="J1260" i="14"/>
  <c r="G1260" i="14"/>
  <c r="E1244" i="14"/>
  <c r="I1244" i="14"/>
  <c r="D1244" i="14"/>
  <c r="H1244" i="14"/>
  <c r="L1244" i="14"/>
  <c r="K1244" i="14"/>
  <c r="C1244" i="14"/>
  <c r="B1244" i="14"/>
  <c r="F1244" i="14"/>
  <c r="J1244" i="14"/>
  <c r="G1244" i="14"/>
  <c r="E1228" i="14"/>
  <c r="I1228" i="14"/>
  <c r="D1228" i="14"/>
  <c r="H1228" i="14"/>
  <c r="L1228" i="14"/>
  <c r="K1228" i="14"/>
  <c r="C1228" i="14"/>
  <c r="B1228" i="14"/>
  <c r="F1228" i="14"/>
  <c r="J1228" i="14"/>
  <c r="G1228" i="14"/>
  <c r="E989" i="14"/>
  <c r="H989" i="14"/>
  <c r="I989" i="14"/>
  <c r="B989" i="14"/>
  <c r="F989" i="14"/>
  <c r="J989" i="14"/>
  <c r="C989" i="14"/>
  <c r="K989" i="14"/>
  <c r="D989" i="14"/>
  <c r="L989" i="14"/>
  <c r="G989" i="14"/>
  <c r="E973" i="14"/>
  <c r="H973" i="14"/>
  <c r="I973" i="14"/>
  <c r="B973" i="14"/>
  <c r="F973" i="14"/>
  <c r="J973" i="14"/>
  <c r="C973" i="14"/>
  <c r="K973" i="14"/>
  <c r="D973" i="14"/>
  <c r="L973" i="14"/>
  <c r="G973" i="14"/>
  <c r="E965" i="14"/>
  <c r="D965" i="14"/>
  <c r="L965" i="14"/>
  <c r="I965" i="14"/>
  <c r="B965" i="14"/>
  <c r="F965" i="14"/>
  <c r="J965" i="14"/>
  <c r="C965" i="14"/>
  <c r="K965" i="14"/>
  <c r="H965" i="14"/>
  <c r="G965" i="14"/>
  <c r="E917" i="14"/>
  <c r="L917" i="14"/>
  <c r="I917" i="14"/>
  <c r="B917" i="14"/>
  <c r="F917" i="14"/>
  <c r="J917" i="14"/>
  <c r="C917" i="14"/>
  <c r="K917" i="14"/>
  <c r="D917" i="14"/>
  <c r="H917" i="14"/>
  <c r="G917" i="14"/>
  <c r="B901" i="14"/>
  <c r="I901" i="14"/>
  <c r="G901" i="14"/>
  <c r="J901" i="14"/>
  <c r="E901" i="14"/>
  <c r="K901" i="14"/>
  <c r="C901" i="14"/>
  <c r="L901" i="14"/>
  <c r="H901" i="14"/>
  <c r="D901" i="14"/>
  <c r="F901" i="14"/>
  <c r="E853" i="14"/>
  <c r="B853" i="14"/>
  <c r="I853" i="14"/>
  <c r="G853" i="14"/>
  <c r="J853" i="14"/>
  <c r="F853" i="14"/>
  <c r="K853" i="14"/>
  <c r="C853" i="14"/>
  <c r="L853" i="14"/>
  <c r="H853" i="14"/>
  <c r="D853" i="14"/>
  <c r="E841" i="14"/>
  <c r="B841" i="14"/>
  <c r="I841" i="14"/>
  <c r="G841" i="14"/>
  <c r="J841" i="14"/>
  <c r="F841" i="14"/>
  <c r="K841" i="14"/>
  <c r="C841" i="14"/>
  <c r="L841" i="14"/>
  <c r="H841" i="14"/>
  <c r="D841" i="14"/>
  <c r="B833" i="14"/>
  <c r="I833" i="14"/>
  <c r="E833" i="14"/>
  <c r="G833" i="14"/>
  <c r="J833" i="14"/>
  <c r="F833" i="14"/>
  <c r="K833" i="14"/>
  <c r="C833" i="14"/>
  <c r="L833" i="14"/>
  <c r="H833" i="14"/>
  <c r="D833" i="14"/>
  <c r="E825" i="14"/>
  <c r="I825" i="14"/>
  <c r="B825" i="14"/>
  <c r="F825" i="14"/>
  <c r="J825" i="14"/>
  <c r="K825" i="14"/>
  <c r="C825" i="14"/>
  <c r="D825" i="14"/>
  <c r="H825" i="14"/>
  <c r="L825" i="14"/>
  <c r="G825" i="14"/>
  <c r="I797" i="14"/>
  <c r="D797" i="14"/>
  <c r="H797" i="14"/>
  <c r="L797" i="14"/>
  <c r="G797" i="14"/>
  <c r="E797" i="14"/>
  <c r="B797" i="14"/>
  <c r="F797" i="14"/>
  <c r="J797" i="14"/>
  <c r="C797" i="14"/>
  <c r="K797" i="14"/>
  <c r="B1318" i="14"/>
  <c r="I1318" i="14"/>
  <c r="E1318" i="14"/>
  <c r="L1318" i="14"/>
  <c r="H1318" i="14"/>
  <c r="D1318" i="14"/>
  <c r="K1318" i="14"/>
  <c r="G1318" i="14"/>
  <c r="C1318" i="14"/>
  <c r="J1318" i="14"/>
  <c r="F1318" i="14"/>
  <c r="B1310" i="14"/>
  <c r="I1310" i="14"/>
  <c r="E1310" i="14"/>
  <c r="L1310" i="14"/>
  <c r="H1310" i="14"/>
  <c r="D1310" i="14"/>
  <c r="K1310" i="14"/>
  <c r="G1310" i="14"/>
  <c r="C1310" i="14"/>
  <c r="J1310" i="14"/>
  <c r="F1310" i="14"/>
  <c r="B1294" i="14"/>
  <c r="I1294" i="14"/>
  <c r="E1294" i="14"/>
  <c r="L1294" i="14"/>
  <c r="H1294" i="14"/>
  <c r="D1294" i="14"/>
  <c r="K1294" i="14"/>
  <c r="G1294" i="14"/>
  <c r="C1294" i="14"/>
  <c r="J1294" i="14"/>
  <c r="F1294" i="14"/>
  <c r="E759" i="14"/>
  <c r="I759" i="14"/>
  <c r="L759" i="14"/>
  <c r="C759" i="14"/>
  <c r="B759" i="14"/>
  <c r="F759" i="14"/>
  <c r="J759" i="14"/>
  <c r="G759" i="14"/>
  <c r="D759" i="14"/>
  <c r="H759" i="14"/>
  <c r="K759" i="14"/>
  <c r="E743" i="14"/>
  <c r="I743" i="14"/>
  <c r="D743" i="14"/>
  <c r="L743" i="14"/>
  <c r="K743" i="14"/>
  <c r="B743" i="14"/>
  <c r="F743" i="14"/>
  <c r="J743" i="14"/>
  <c r="G743" i="14"/>
  <c r="H743" i="14"/>
  <c r="C743" i="14"/>
  <c r="E719" i="14"/>
  <c r="I719" i="14"/>
  <c r="H719" i="14"/>
  <c r="C719" i="14"/>
  <c r="B719" i="14"/>
  <c r="F719" i="14"/>
  <c r="J719" i="14"/>
  <c r="G719" i="14"/>
  <c r="D719" i="14"/>
  <c r="L719" i="14"/>
  <c r="K719" i="14"/>
  <c r="E356" i="14"/>
  <c r="B356" i="14"/>
  <c r="G356" i="14"/>
  <c r="L356" i="14"/>
  <c r="H356" i="14"/>
  <c r="D356" i="14"/>
  <c r="I356" i="14"/>
  <c r="K356" i="14"/>
  <c r="C356" i="14"/>
  <c r="J356" i="14"/>
  <c r="F356" i="14"/>
  <c r="F348" i="14"/>
  <c r="J348" i="14"/>
  <c r="H348" i="14"/>
  <c r="K348" i="14"/>
  <c r="G348" i="14"/>
  <c r="C348" i="14"/>
  <c r="B348" i="14"/>
  <c r="D348" i="14"/>
  <c r="L348" i="14"/>
  <c r="I348" i="14"/>
  <c r="E348" i="14"/>
  <c r="C340" i="14"/>
  <c r="I340" i="14"/>
  <c r="G340" i="14"/>
  <c r="D340" i="14"/>
  <c r="H340" i="14"/>
  <c r="L340" i="14"/>
  <c r="E340" i="14"/>
  <c r="K340" i="14"/>
  <c r="F340" i="14"/>
  <c r="J340" i="14"/>
  <c r="E1242" i="14"/>
  <c r="D1242" i="14"/>
  <c r="H1242" i="14"/>
  <c r="L1242" i="14"/>
  <c r="K1242" i="14"/>
  <c r="C1242" i="14"/>
  <c r="I1242" i="14"/>
  <c r="B1242" i="14"/>
  <c r="F1242" i="14"/>
  <c r="J1242" i="14"/>
  <c r="G1242" i="14"/>
  <c r="D1211" i="14"/>
  <c r="H1211" i="14"/>
  <c r="L1211" i="14"/>
  <c r="E1211" i="14"/>
  <c r="G1211" i="14"/>
  <c r="B1211" i="14"/>
  <c r="F1211" i="14"/>
  <c r="J1211" i="14"/>
  <c r="I1211" i="14"/>
  <c r="K1211" i="14"/>
  <c r="C1211" i="14"/>
  <c r="D1203" i="14"/>
  <c r="H1203" i="14"/>
  <c r="L1203" i="14"/>
  <c r="E1203" i="14"/>
  <c r="G1203" i="14"/>
  <c r="B1203" i="14"/>
  <c r="F1203" i="14"/>
  <c r="J1203" i="14"/>
  <c r="I1203" i="14"/>
  <c r="K1203" i="14"/>
  <c r="C1203" i="14"/>
  <c r="D1199" i="14"/>
  <c r="H1199" i="14"/>
  <c r="L1199" i="14"/>
  <c r="E1199" i="14"/>
  <c r="G1199" i="14"/>
  <c r="B1199" i="14"/>
  <c r="F1199" i="14"/>
  <c r="J1199" i="14"/>
  <c r="I1199" i="14"/>
  <c r="K1199" i="14"/>
  <c r="C1199" i="14"/>
  <c r="E1191" i="14"/>
  <c r="I1191" i="14"/>
  <c r="B1191" i="14"/>
  <c r="F1191" i="14"/>
  <c r="J1191" i="14"/>
  <c r="G1191" i="14"/>
  <c r="D1191" i="14"/>
  <c r="H1191" i="14"/>
  <c r="L1191" i="14"/>
  <c r="K1191" i="14"/>
  <c r="C1191" i="14"/>
  <c r="B1183" i="14"/>
  <c r="K1183" i="14"/>
  <c r="C1183" i="14"/>
  <c r="J1183" i="14"/>
  <c r="F1183" i="14"/>
  <c r="I1183" i="14"/>
  <c r="E1183" i="14"/>
  <c r="G1183" i="14"/>
  <c r="L1183" i="14"/>
  <c r="H1183" i="14"/>
  <c r="D1183" i="14"/>
  <c r="B1175" i="14"/>
  <c r="K1175" i="14"/>
  <c r="C1175" i="14"/>
  <c r="J1175" i="14"/>
  <c r="F1175" i="14"/>
  <c r="I1175" i="14"/>
  <c r="E1175" i="14"/>
  <c r="G1175" i="14"/>
  <c r="L1175" i="14"/>
  <c r="H1175" i="14"/>
  <c r="D1175" i="14"/>
  <c r="B1171" i="14"/>
  <c r="K1171" i="14"/>
  <c r="C1171" i="14"/>
  <c r="J1171" i="14"/>
  <c r="F1171" i="14"/>
  <c r="I1171" i="14"/>
  <c r="E1171" i="14"/>
  <c r="G1171" i="14"/>
  <c r="L1171" i="14"/>
  <c r="H1171" i="14"/>
  <c r="D1171" i="14"/>
  <c r="B1163" i="14"/>
  <c r="I1163" i="14"/>
  <c r="E1163" i="14"/>
  <c r="J1163" i="14"/>
  <c r="F1163" i="14"/>
  <c r="K1163" i="14"/>
  <c r="G1163" i="14"/>
  <c r="C1163" i="14"/>
  <c r="L1163" i="14"/>
  <c r="H1163" i="14"/>
  <c r="D1163" i="14"/>
  <c r="E1155" i="14"/>
  <c r="I1155" i="14"/>
  <c r="B1155" i="14"/>
  <c r="F1155" i="14"/>
  <c r="J1155" i="14"/>
  <c r="K1155" i="14"/>
  <c r="C1155" i="14"/>
  <c r="D1155" i="14"/>
  <c r="H1155" i="14"/>
  <c r="L1155" i="14"/>
  <c r="G1155" i="14"/>
  <c r="E1147" i="14"/>
  <c r="I1147" i="14"/>
  <c r="B1147" i="14"/>
  <c r="F1147" i="14"/>
  <c r="J1147" i="14"/>
  <c r="K1147" i="14"/>
  <c r="C1147" i="14"/>
  <c r="D1147" i="14"/>
  <c r="H1147" i="14"/>
  <c r="L1147" i="14"/>
  <c r="G1147" i="14"/>
  <c r="E1135" i="14"/>
  <c r="I1135" i="14"/>
  <c r="B1135" i="14"/>
  <c r="F1135" i="14"/>
  <c r="J1135" i="14"/>
  <c r="K1135" i="14"/>
  <c r="C1135" i="14"/>
  <c r="D1135" i="14"/>
  <c r="H1135" i="14"/>
  <c r="L1135" i="14"/>
  <c r="G1135" i="14"/>
  <c r="C1127" i="14"/>
  <c r="E1127" i="14"/>
  <c r="G1127" i="14"/>
  <c r="B1127" i="14"/>
  <c r="F1127" i="14"/>
  <c r="J1127" i="14"/>
  <c r="I1127" i="14"/>
  <c r="K1127" i="14"/>
  <c r="D1127" i="14"/>
  <c r="H1127" i="14"/>
  <c r="L1127" i="14"/>
  <c r="B1119" i="14"/>
  <c r="E1119" i="14"/>
  <c r="K1119" i="14"/>
  <c r="C1119" i="14"/>
  <c r="J1119" i="14"/>
  <c r="F1119" i="14"/>
  <c r="I1119" i="14"/>
  <c r="G1119" i="14"/>
  <c r="L1119" i="14"/>
  <c r="H1119" i="14"/>
  <c r="D1119" i="14"/>
  <c r="B1107" i="14"/>
  <c r="E1107" i="14"/>
  <c r="I1107" i="14"/>
  <c r="C1107" i="14"/>
  <c r="K1107" i="14"/>
  <c r="G1107" i="14"/>
  <c r="L1107" i="14"/>
  <c r="H1107" i="14"/>
  <c r="D1107" i="14"/>
  <c r="J1107" i="14"/>
  <c r="F1107" i="14"/>
  <c r="C1043" i="14"/>
  <c r="E1043" i="14"/>
  <c r="K1043" i="14"/>
  <c r="B1043" i="14"/>
  <c r="F1043" i="14"/>
  <c r="I1043" i="14"/>
  <c r="G1043" i="14"/>
  <c r="D1043" i="14"/>
  <c r="H1043" i="14"/>
  <c r="L1043" i="14"/>
  <c r="J1043" i="14"/>
  <c r="C1035" i="14"/>
  <c r="E1035" i="14"/>
  <c r="K1035" i="14"/>
  <c r="J1035" i="14"/>
  <c r="I1035" i="14"/>
  <c r="G1035" i="14"/>
  <c r="D1035" i="14"/>
  <c r="H1035" i="14"/>
  <c r="L1035" i="14"/>
  <c r="B1035" i="14"/>
  <c r="F1035" i="14"/>
  <c r="E1011" i="14"/>
  <c r="B1011" i="14"/>
  <c r="C1011" i="14"/>
  <c r="I1011" i="14"/>
  <c r="D1011" i="14"/>
  <c r="H1011" i="14"/>
  <c r="L1011" i="14"/>
  <c r="G1011" i="14"/>
  <c r="F1011" i="14"/>
  <c r="J1011" i="14"/>
  <c r="K1011" i="14"/>
  <c r="E999" i="14"/>
  <c r="I999" i="14"/>
  <c r="B999" i="14"/>
  <c r="F999" i="14"/>
  <c r="J999" i="14"/>
  <c r="K999" i="14"/>
  <c r="D999" i="14"/>
  <c r="H999" i="14"/>
  <c r="L999" i="14"/>
  <c r="G999" i="14"/>
  <c r="C999" i="14"/>
  <c r="E991" i="14"/>
  <c r="I991" i="14"/>
  <c r="F991" i="14"/>
  <c r="K991" i="14"/>
  <c r="D991" i="14"/>
  <c r="H991" i="14"/>
  <c r="L991" i="14"/>
  <c r="G991" i="14"/>
  <c r="B991" i="14"/>
  <c r="J991" i="14"/>
  <c r="C991" i="14"/>
  <c r="E983" i="14"/>
  <c r="I983" i="14"/>
  <c r="J983" i="14"/>
  <c r="K983" i="14"/>
  <c r="D983" i="14"/>
  <c r="H983" i="14"/>
  <c r="L983" i="14"/>
  <c r="G983" i="14"/>
  <c r="B983" i="14"/>
  <c r="F983" i="14"/>
  <c r="C983" i="14"/>
  <c r="E971" i="14"/>
  <c r="B971" i="14"/>
  <c r="J971" i="14"/>
  <c r="I971" i="14"/>
  <c r="D971" i="14"/>
  <c r="H971" i="14"/>
  <c r="L971" i="14"/>
  <c r="G971" i="14"/>
  <c r="F971" i="14"/>
  <c r="C971" i="14"/>
  <c r="K971" i="14"/>
  <c r="E959" i="14"/>
  <c r="I959" i="14"/>
  <c r="B959" i="14"/>
  <c r="C959" i="14"/>
  <c r="D959" i="14"/>
  <c r="H959" i="14"/>
  <c r="L959" i="14"/>
  <c r="G959" i="14"/>
  <c r="F959" i="14"/>
  <c r="J959" i="14"/>
  <c r="K959" i="14"/>
  <c r="E955" i="14"/>
  <c r="F955" i="14"/>
  <c r="K955" i="14"/>
  <c r="I955" i="14"/>
  <c r="D955" i="14"/>
  <c r="H955" i="14"/>
  <c r="L955" i="14"/>
  <c r="G955" i="14"/>
  <c r="B955" i="14"/>
  <c r="J955" i="14"/>
  <c r="C955" i="14"/>
  <c r="E951" i="14"/>
  <c r="I951" i="14"/>
  <c r="F951" i="14"/>
  <c r="C951" i="14"/>
  <c r="D951" i="14"/>
  <c r="H951" i="14"/>
  <c r="L951" i="14"/>
  <c r="G951" i="14"/>
  <c r="B951" i="14"/>
  <c r="J951" i="14"/>
  <c r="K951" i="14"/>
  <c r="E943" i="14"/>
  <c r="I943" i="14"/>
  <c r="B943" i="14"/>
  <c r="J943" i="14"/>
  <c r="D943" i="14"/>
  <c r="H943" i="14"/>
  <c r="L943" i="14"/>
  <c r="G943" i="14"/>
  <c r="F943" i="14"/>
  <c r="C943" i="14"/>
  <c r="K943" i="14"/>
  <c r="B887" i="14"/>
  <c r="I887" i="14"/>
  <c r="G887" i="14"/>
  <c r="J887" i="14"/>
  <c r="E887" i="14"/>
  <c r="K887" i="14"/>
  <c r="C887" i="14"/>
  <c r="L887" i="14"/>
  <c r="H887" i="14"/>
  <c r="D887" i="14"/>
  <c r="F887" i="14"/>
  <c r="I461" i="14"/>
  <c r="D461" i="14"/>
  <c r="H461" i="14"/>
  <c r="L461" i="14"/>
  <c r="G461" i="14"/>
  <c r="B461" i="14"/>
  <c r="F461" i="14"/>
  <c r="J461" i="14"/>
  <c r="C461" i="14"/>
  <c r="K461" i="14"/>
  <c r="E461" i="14"/>
  <c r="E453" i="14"/>
  <c r="K453" i="14"/>
  <c r="D453" i="14"/>
  <c r="C453" i="14"/>
  <c r="I453" i="14"/>
  <c r="G453" i="14"/>
  <c r="B453" i="14"/>
  <c r="F453" i="14"/>
  <c r="J453" i="14"/>
  <c r="H453" i="14"/>
  <c r="L453" i="14"/>
  <c r="B381" i="14"/>
  <c r="E381" i="14"/>
  <c r="K381" i="14"/>
  <c r="C381" i="14"/>
  <c r="J381" i="14"/>
  <c r="F381" i="14"/>
  <c r="I381" i="14"/>
  <c r="G381" i="14"/>
  <c r="L381" i="14"/>
  <c r="H381" i="14"/>
  <c r="D381" i="14"/>
  <c r="I373" i="14"/>
  <c r="E373" i="14"/>
  <c r="K373" i="14"/>
  <c r="C373" i="14"/>
  <c r="J373" i="14"/>
  <c r="F373" i="14"/>
  <c r="B373" i="14"/>
  <c r="G373" i="14"/>
  <c r="L373" i="14"/>
  <c r="H373" i="14"/>
  <c r="D373" i="14"/>
  <c r="B371" i="14"/>
  <c r="E371" i="14"/>
  <c r="K371" i="14"/>
  <c r="C371" i="14"/>
  <c r="J371" i="14"/>
  <c r="F371" i="14"/>
  <c r="I371" i="14"/>
  <c r="G371" i="14"/>
  <c r="L371" i="14"/>
  <c r="H371" i="14"/>
  <c r="D371" i="14"/>
  <c r="E809" i="14"/>
  <c r="I809" i="14"/>
  <c r="B809" i="14"/>
  <c r="F809" i="14"/>
  <c r="J809" i="14"/>
  <c r="K809" i="14"/>
  <c r="C809" i="14"/>
  <c r="D809" i="14"/>
  <c r="H809" i="14"/>
  <c r="L809" i="14"/>
  <c r="G809" i="14"/>
  <c r="E681" i="14"/>
  <c r="L681" i="14"/>
  <c r="K681" i="14"/>
  <c r="C681" i="14"/>
  <c r="I681" i="14"/>
  <c r="B681" i="14"/>
  <c r="F681" i="14"/>
  <c r="J681" i="14"/>
  <c r="G681" i="14"/>
  <c r="D681" i="14"/>
  <c r="H681" i="14"/>
  <c r="E661" i="14"/>
  <c r="L661" i="14"/>
  <c r="I661" i="14"/>
  <c r="B661" i="14"/>
  <c r="F661" i="14"/>
  <c r="J661" i="14"/>
  <c r="C661" i="14"/>
  <c r="K661" i="14"/>
  <c r="D661" i="14"/>
  <c r="H661" i="14"/>
  <c r="G661" i="14"/>
  <c r="B597" i="14"/>
  <c r="I597" i="14"/>
  <c r="E597" i="14"/>
  <c r="G597" i="14"/>
  <c r="J597" i="14"/>
  <c r="F597" i="14"/>
  <c r="K597" i="14"/>
  <c r="C597" i="14"/>
  <c r="L597" i="14"/>
  <c r="H597" i="14"/>
  <c r="D597" i="14"/>
  <c r="I533" i="14"/>
  <c r="C533" i="14"/>
  <c r="E533" i="14"/>
  <c r="H533" i="14"/>
  <c r="K533" i="14"/>
  <c r="B533" i="14"/>
  <c r="F533" i="14"/>
  <c r="J533" i="14"/>
  <c r="G533" i="14"/>
  <c r="D533" i="14"/>
  <c r="L533" i="14"/>
  <c r="C475" i="14"/>
  <c r="E475" i="14"/>
  <c r="K475" i="14"/>
  <c r="D475" i="14"/>
  <c r="H475" i="14"/>
  <c r="L475" i="14"/>
  <c r="I475" i="14"/>
  <c r="G475" i="14"/>
  <c r="B475" i="14"/>
  <c r="F475" i="14"/>
  <c r="J475" i="14"/>
  <c r="C467" i="14"/>
  <c r="K467" i="14"/>
  <c r="E467" i="14"/>
  <c r="D467" i="14"/>
  <c r="H467" i="14"/>
  <c r="L467" i="14"/>
  <c r="G467" i="14"/>
  <c r="I467" i="14"/>
  <c r="B467" i="14"/>
  <c r="F467" i="14"/>
  <c r="J467" i="14"/>
  <c r="F349" i="14"/>
  <c r="B349" i="14"/>
  <c r="H349" i="14"/>
  <c r="C349" i="14"/>
  <c r="G349" i="14"/>
  <c r="K349" i="14"/>
  <c r="J349" i="14"/>
  <c r="D349" i="14"/>
  <c r="L349" i="14"/>
  <c r="E349" i="14"/>
  <c r="I349" i="14"/>
  <c r="B1334" i="14"/>
  <c r="I1334" i="14"/>
  <c r="E1334" i="14"/>
  <c r="L1334" i="14"/>
  <c r="H1334" i="14"/>
  <c r="D1334" i="14"/>
  <c r="K1334" i="14"/>
  <c r="G1334" i="14"/>
  <c r="C1334" i="14"/>
  <c r="J1334" i="14"/>
  <c r="F1334" i="14"/>
  <c r="B1326" i="14"/>
  <c r="I1326" i="14"/>
  <c r="E1326" i="14"/>
  <c r="L1326" i="14"/>
  <c r="H1326" i="14"/>
  <c r="D1326" i="14"/>
  <c r="K1326" i="14"/>
  <c r="G1326" i="14"/>
  <c r="C1326" i="14"/>
  <c r="J1326" i="14"/>
  <c r="F1326" i="14"/>
  <c r="B1302" i="14"/>
  <c r="I1302" i="14"/>
  <c r="E1302" i="14"/>
  <c r="L1302" i="14"/>
  <c r="H1302" i="14"/>
  <c r="D1302" i="14"/>
  <c r="K1302" i="14"/>
  <c r="G1302" i="14"/>
  <c r="C1302" i="14"/>
  <c r="J1302" i="14"/>
  <c r="F1302" i="14"/>
  <c r="D1239" i="14"/>
  <c r="H1239" i="14"/>
  <c r="L1239" i="14"/>
  <c r="E1239" i="14"/>
  <c r="G1239" i="14"/>
  <c r="B1239" i="14"/>
  <c r="F1239" i="14"/>
  <c r="J1239" i="14"/>
  <c r="I1239" i="14"/>
  <c r="K1239" i="14"/>
  <c r="C1239" i="14"/>
  <c r="E751" i="14"/>
  <c r="I751" i="14"/>
  <c r="H751" i="14"/>
  <c r="K751" i="14"/>
  <c r="B751" i="14"/>
  <c r="F751" i="14"/>
  <c r="J751" i="14"/>
  <c r="G751" i="14"/>
  <c r="D751" i="14"/>
  <c r="L751" i="14"/>
  <c r="C751" i="14"/>
  <c r="E735" i="14"/>
  <c r="I735" i="14"/>
  <c r="H735" i="14"/>
  <c r="K735" i="14"/>
  <c r="B735" i="14"/>
  <c r="F735" i="14"/>
  <c r="J735" i="14"/>
  <c r="G735" i="14"/>
  <c r="D735" i="14"/>
  <c r="L735" i="14"/>
  <c r="C735" i="14"/>
  <c r="E1007" i="14"/>
  <c r="I1007" i="14"/>
  <c r="F1007" i="14"/>
  <c r="K1007" i="14"/>
  <c r="D1007" i="14"/>
  <c r="H1007" i="14"/>
  <c r="L1007" i="14"/>
  <c r="G1007" i="14"/>
  <c r="B1007" i="14"/>
  <c r="J1007" i="14"/>
  <c r="C1007" i="14"/>
  <c r="E1003" i="14"/>
  <c r="J1003" i="14"/>
  <c r="K1003" i="14"/>
  <c r="I1003" i="14"/>
  <c r="D1003" i="14"/>
  <c r="H1003" i="14"/>
  <c r="L1003" i="14"/>
  <c r="G1003" i="14"/>
  <c r="B1003" i="14"/>
  <c r="F1003" i="14"/>
  <c r="C1003" i="14"/>
  <c r="E995" i="14"/>
  <c r="F995" i="14"/>
  <c r="K995" i="14"/>
  <c r="I995" i="14"/>
  <c r="D995" i="14"/>
  <c r="H995" i="14"/>
  <c r="L995" i="14"/>
  <c r="G995" i="14"/>
  <c r="B995" i="14"/>
  <c r="J995" i="14"/>
  <c r="C995" i="14"/>
  <c r="E987" i="14"/>
  <c r="B987" i="14"/>
  <c r="K987" i="14"/>
  <c r="I987" i="14"/>
  <c r="D987" i="14"/>
  <c r="H987" i="14"/>
  <c r="L987" i="14"/>
  <c r="G987" i="14"/>
  <c r="F987" i="14"/>
  <c r="J987" i="14"/>
  <c r="C987" i="14"/>
  <c r="E979" i="14"/>
  <c r="B979" i="14"/>
  <c r="C979" i="14"/>
  <c r="I979" i="14"/>
  <c r="D979" i="14"/>
  <c r="H979" i="14"/>
  <c r="L979" i="14"/>
  <c r="G979" i="14"/>
  <c r="F979" i="14"/>
  <c r="J979" i="14"/>
  <c r="K979" i="14"/>
  <c r="E975" i="14"/>
  <c r="I975" i="14"/>
  <c r="J975" i="14"/>
  <c r="K975" i="14"/>
  <c r="D975" i="14"/>
  <c r="H975" i="14"/>
  <c r="L975" i="14"/>
  <c r="G975" i="14"/>
  <c r="B975" i="14"/>
  <c r="F975" i="14"/>
  <c r="C975" i="14"/>
  <c r="E967" i="14"/>
  <c r="I967" i="14"/>
  <c r="B967" i="14"/>
  <c r="C967" i="14"/>
  <c r="D967" i="14"/>
  <c r="H967" i="14"/>
  <c r="L967" i="14"/>
  <c r="G967" i="14"/>
  <c r="F967" i="14"/>
  <c r="J967" i="14"/>
  <c r="K967" i="14"/>
  <c r="E935" i="14"/>
  <c r="I935" i="14"/>
  <c r="B935" i="14"/>
  <c r="K935" i="14"/>
  <c r="D935" i="14"/>
  <c r="H935" i="14"/>
  <c r="L935" i="14"/>
  <c r="G935" i="14"/>
  <c r="F935" i="14"/>
  <c r="J935" i="14"/>
  <c r="C935" i="14"/>
  <c r="E915" i="14"/>
  <c r="I915" i="14"/>
  <c r="F915" i="14"/>
  <c r="D915" i="14"/>
  <c r="H915" i="14"/>
  <c r="L915" i="14"/>
  <c r="K915" i="14"/>
  <c r="C915" i="14"/>
  <c r="B915" i="14"/>
  <c r="J915" i="14"/>
  <c r="G915" i="14"/>
  <c r="B879" i="14"/>
  <c r="I879" i="14"/>
  <c r="G879" i="14"/>
  <c r="F879" i="14"/>
  <c r="E879" i="14"/>
  <c r="K879" i="14"/>
  <c r="C879" i="14"/>
  <c r="L879" i="14"/>
  <c r="H879" i="14"/>
  <c r="D879" i="14"/>
  <c r="J879" i="14"/>
  <c r="B871" i="14"/>
  <c r="I871" i="14"/>
  <c r="E871" i="14"/>
  <c r="G871" i="14"/>
  <c r="J871" i="14"/>
  <c r="K871" i="14"/>
  <c r="C871" i="14"/>
  <c r="L871" i="14"/>
  <c r="H871" i="14"/>
  <c r="D871" i="14"/>
  <c r="F871" i="14"/>
  <c r="B847" i="14"/>
  <c r="I847" i="14"/>
  <c r="E847" i="14"/>
  <c r="G847" i="14"/>
  <c r="J847" i="14"/>
  <c r="F847" i="14"/>
  <c r="K847" i="14"/>
  <c r="C847" i="14"/>
  <c r="L847" i="14"/>
  <c r="H847" i="14"/>
  <c r="D847" i="14"/>
  <c r="I379" i="14"/>
  <c r="E379" i="14"/>
  <c r="K379" i="14"/>
  <c r="C379" i="14"/>
  <c r="J379" i="14"/>
  <c r="F379" i="14"/>
  <c r="B379" i="14"/>
  <c r="G379" i="14"/>
  <c r="L379" i="14"/>
  <c r="H379" i="14"/>
  <c r="D379" i="14"/>
  <c r="A2" i="3"/>
  <c r="B2" i="3"/>
  <c r="C2" i="3"/>
  <c r="D2" i="3"/>
  <c r="E2" i="3"/>
  <c r="F2" i="3"/>
  <c r="G2" i="3"/>
  <c r="H2" i="3"/>
  <c r="I2" i="3"/>
  <c r="J2" i="3"/>
  <c r="K2" i="3"/>
  <c r="A3" i="3"/>
  <c r="B3" i="3"/>
  <c r="C3" i="3"/>
  <c r="D3" i="3"/>
  <c r="E3" i="3"/>
  <c r="F3" i="3"/>
  <c r="G3" i="3"/>
  <c r="H3" i="3"/>
  <c r="I3" i="3"/>
  <c r="J3" i="3"/>
  <c r="K3" i="3"/>
  <c r="A4" i="3"/>
  <c r="B4" i="3"/>
  <c r="C4" i="3"/>
  <c r="D4" i="3"/>
  <c r="E4" i="3"/>
  <c r="F4" i="3"/>
  <c r="G4" i="3"/>
  <c r="H4" i="3"/>
  <c r="I4" i="3"/>
  <c r="J4" i="3"/>
  <c r="K4" i="3"/>
  <c r="A5" i="3"/>
  <c r="B5" i="3"/>
  <c r="C5" i="3"/>
  <c r="D5" i="3"/>
  <c r="E5" i="3"/>
  <c r="F5" i="3"/>
  <c r="G5" i="3"/>
  <c r="H5" i="3"/>
  <c r="I5" i="3"/>
  <c r="J5" i="3"/>
  <c r="K5" i="3"/>
  <c r="A6" i="3"/>
  <c r="B6" i="3"/>
  <c r="C6" i="3"/>
  <c r="D6" i="3"/>
  <c r="E6" i="3"/>
  <c r="F6" i="3"/>
  <c r="G6" i="3"/>
  <c r="H6" i="3"/>
  <c r="I6" i="3"/>
  <c r="J6" i="3"/>
  <c r="K6" i="3"/>
  <c r="A7" i="3"/>
  <c r="B7" i="3"/>
  <c r="C7" i="3"/>
  <c r="D7" i="3"/>
  <c r="E7" i="3"/>
  <c r="F7" i="3"/>
  <c r="G7" i="3"/>
  <c r="H7" i="3"/>
  <c r="I7" i="3"/>
  <c r="J7" i="3"/>
  <c r="K7" i="3"/>
  <c r="A8" i="3"/>
  <c r="B8" i="3"/>
  <c r="C8" i="3"/>
  <c r="D8" i="3"/>
  <c r="E8" i="3"/>
  <c r="F8" i="3"/>
  <c r="G8" i="3"/>
  <c r="H8" i="3"/>
  <c r="I8" i="3"/>
  <c r="J8" i="3"/>
  <c r="K8" i="3"/>
  <c r="A9" i="3"/>
  <c r="B9" i="3"/>
  <c r="C9" i="3"/>
  <c r="D9" i="3"/>
  <c r="E9" i="3"/>
  <c r="F9" i="3"/>
  <c r="G9" i="3"/>
  <c r="H9" i="3"/>
  <c r="I9" i="3"/>
  <c r="J9" i="3"/>
  <c r="K9" i="3"/>
  <c r="A10" i="3"/>
  <c r="B10" i="3"/>
  <c r="C10" i="3"/>
  <c r="D10" i="3"/>
  <c r="E10" i="3"/>
  <c r="F10" i="3"/>
  <c r="G10" i="3"/>
  <c r="H10" i="3"/>
  <c r="I10" i="3"/>
  <c r="J10" i="3"/>
  <c r="K10" i="3"/>
  <c r="A11" i="3"/>
  <c r="B11" i="3"/>
  <c r="C11" i="3"/>
  <c r="D11" i="3"/>
  <c r="E11" i="3"/>
  <c r="F11" i="3"/>
  <c r="G11" i="3"/>
  <c r="H11" i="3"/>
  <c r="I11" i="3"/>
  <c r="J11" i="3"/>
  <c r="K11" i="3"/>
  <c r="A12" i="3"/>
  <c r="B12" i="3"/>
  <c r="C12" i="3"/>
  <c r="D12" i="3"/>
  <c r="E12" i="3"/>
  <c r="F12" i="3"/>
  <c r="G12" i="3"/>
  <c r="H12" i="3"/>
  <c r="I12" i="3"/>
  <c r="J12" i="3"/>
  <c r="K12" i="3"/>
  <c r="A13" i="3"/>
  <c r="B13" i="3"/>
  <c r="C13" i="3"/>
  <c r="D13" i="3"/>
  <c r="E13" i="3"/>
  <c r="F13" i="3"/>
  <c r="G13" i="3"/>
  <c r="H13" i="3"/>
  <c r="I13" i="3"/>
  <c r="J13" i="3"/>
  <c r="K13" i="3"/>
  <c r="A14" i="3"/>
  <c r="B14" i="3"/>
  <c r="C14" i="3"/>
  <c r="D14" i="3"/>
  <c r="E14" i="3"/>
  <c r="F14" i="3"/>
  <c r="G14" i="3"/>
  <c r="H14" i="3"/>
  <c r="I14" i="3"/>
  <c r="J14" i="3"/>
  <c r="K14" i="3"/>
  <c r="A15" i="3"/>
  <c r="B15" i="3"/>
  <c r="C15" i="3"/>
  <c r="D15" i="3"/>
  <c r="E15" i="3"/>
  <c r="F15" i="3"/>
  <c r="G15" i="3"/>
  <c r="H15" i="3"/>
  <c r="I15" i="3"/>
  <c r="J15" i="3"/>
  <c r="K15" i="3"/>
  <c r="A16" i="3"/>
  <c r="B16" i="3"/>
  <c r="C16" i="3"/>
  <c r="D16" i="3"/>
  <c r="E16" i="3"/>
  <c r="F16" i="3"/>
  <c r="G16" i="3"/>
  <c r="H16" i="3"/>
  <c r="I16" i="3"/>
  <c r="J16" i="3"/>
  <c r="K16" i="3"/>
  <c r="A17" i="3"/>
  <c r="B17" i="3"/>
  <c r="C17" i="3"/>
  <c r="D17" i="3"/>
  <c r="E17" i="3"/>
  <c r="F17" i="3"/>
  <c r="G17" i="3"/>
  <c r="H17" i="3"/>
  <c r="I17" i="3"/>
  <c r="J17" i="3"/>
  <c r="K17" i="3"/>
  <c r="A18" i="3"/>
  <c r="B18" i="3"/>
  <c r="C18" i="3"/>
  <c r="D18" i="3"/>
  <c r="E18" i="3"/>
  <c r="F18" i="3"/>
  <c r="G18" i="3"/>
  <c r="H18" i="3"/>
  <c r="I18" i="3"/>
  <c r="J18" i="3"/>
  <c r="K18" i="3"/>
  <c r="A19" i="3"/>
  <c r="B19" i="3"/>
  <c r="C19" i="3"/>
  <c r="D19" i="3"/>
  <c r="E19" i="3"/>
  <c r="F19" i="3"/>
  <c r="G19" i="3"/>
  <c r="H19" i="3"/>
  <c r="I19" i="3"/>
  <c r="J19" i="3"/>
  <c r="K19" i="3"/>
  <c r="A20" i="3"/>
  <c r="B20" i="3"/>
  <c r="C20" i="3"/>
  <c r="D20" i="3"/>
  <c r="E20" i="3"/>
  <c r="F20" i="3"/>
  <c r="G20" i="3"/>
  <c r="H20" i="3"/>
  <c r="I20" i="3"/>
  <c r="J20" i="3"/>
  <c r="K20" i="3"/>
  <c r="A21" i="3"/>
  <c r="B21" i="3"/>
  <c r="C21" i="3"/>
  <c r="D21" i="3"/>
  <c r="E21" i="3"/>
  <c r="F21" i="3"/>
  <c r="G21" i="3"/>
  <c r="H21" i="3"/>
  <c r="I21" i="3"/>
  <c r="J21" i="3"/>
  <c r="K21" i="3"/>
  <c r="A22" i="3"/>
  <c r="B22" i="3"/>
  <c r="C22" i="3"/>
  <c r="D22" i="3"/>
  <c r="E22" i="3"/>
  <c r="F22" i="3"/>
  <c r="G22" i="3"/>
  <c r="H22" i="3"/>
  <c r="I22" i="3"/>
  <c r="J22" i="3"/>
  <c r="K22" i="3"/>
  <c r="A23" i="3"/>
  <c r="B23" i="3"/>
  <c r="C23" i="3"/>
  <c r="D23" i="3"/>
  <c r="E23" i="3"/>
  <c r="F23" i="3"/>
  <c r="G23" i="3"/>
  <c r="H23" i="3"/>
  <c r="I23" i="3"/>
  <c r="J23" i="3"/>
  <c r="K23" i="3"/>
  <c r="A24" i="3"/>
  <c r="B24" i="3"/>
  <c r="C24" i="3"/>
  <c r="D24" i="3"/>
  <c r="E24" i="3"/>
  <c r="F24" i="3"/>
  <c r="G24" i="3"/>
  <c r="H24" i="3"/>
  <c r="I24" i="3"/>
  <c r="J24" i="3"/>
  <c r="K24" i="3"/>
  <c r="A25" i="3"/>
  <c r="B25" i="3"/>
  <c r="C25" i="3"/>
  <c r="D25" i="3"/>
  <c r="E25" i="3"/>
  <c r="F25" i="3"/>
  <c r="G25" i="3"/>
  <c r="H25" i="3"/>
  <c r="I25" i="3"/>
  <c r="J25" i="3"/>
  <c r="K25" i="3"/>
  <c r="A26" i="3"/>
  <c r="B26" i="3"/>
  <c r="C26" i="3"/>
  <c r="D26" i="3"/>
  <c r="E26" i="3"/>
  <c r="F26" i="3"/>
  <c r="G26" i="3"/>
  <c r="H26" i="3"/>
  <c r="I26" i="3"/>
  <c r="J26" i="3"/>
  <c r="K26" i="3"/>
  <c r="A27" i="3"/>
  <c r="B27" i="3"/>
  <c r="C27" i="3"/>
  <c r="D27" i="3"/>
  <c r="E27" i="3"/>
  <c r="F27" i="3"/>
  <c r="G27" i="3"/>
  <c r="H27" i="3"/>
  <c r="I27" i="3"/>
  <c r="J27" i="3"/>
  <c r="K27" i="3"/>
  <c r="A28" i="3"/>
  <c r="B28" i="3"/>
  <c r="C28" i="3"/>
  <c r="D28" i="3"/>
  <c r="E28" i="3"/>
  <c r="F28" i="3"/>
  <c r="G28" i="3"/>
  <c r="H28" i="3"/>
  <c r="I28" i="3"/>
  <c r="J28" i="3"/>
  <c r="K28" i="3"/>
  <c r="A29" i="3"/>
  <c r="B29" i="3"/>
  <c r="C29" i="3"/>
  <c r="D29" i="3"/>
  <c r="E29" i="3"/>
  <c r="F29" i="3"/>
  <c r="G29" i="3"/>
  <c r="H29" i="3"/>
  <c r="I29" i="3"/>
  <c r="J29" i="3"/>
  <c r="K29" i="3"/>
  <c r="A30" i="3"/>
  <c r="B30" i="3"/>
  <c r="C30" i="3"/>
  <c r="D30" i="3"/>
  <c r="E30" i="3"/>
  <c r="F30" i="3"/>
  <c r="G30" i="3"/>
  <c r="H30" i="3"/>
  <c r="I30" i="3"/>
  <c r="J30" i="3"/>
  <c r="K30" i="3"/>
  <c r="A31" i="3"/>
  <c r="B31" i="3"/>
  <c r="C31" i="3"/>
  <c r="D31" i="3"/>
  <c r="E31" i="3"/>
  <c r="F31" i="3"/>
  <c r="G31" i="3"/>
  <c r="H31" i="3"/>
  <c r="I31" i="3"/>
  <c r="J31" i="3"/>
  <c r="K31" i="3"/>
  <c r="A32" i="3"/>
  <c r="B32" i="3"/>
  <c r="C32" i="3"/>
  <c r="D32" i="3"/>
  <c r="E32" i="3"/>
  <c r="F32" i="3"/>
  <c r="G32" i="3"/>
  <c r="H32" i="3"/>
  <c r="I32" i="3"/>
  <c r="J32" i="3"/>
  <c r="K32" i="3"/>
  <c r="A33" i="3"/>
  <c r="B33" i="3"/>
  <c r="C33" i="3"/>
  <c r="D33" i="3"/>
  <c r="E33" i="3"/>
  <c r="F33" i="3"/>
  <c r="G33" i="3"/>
  <c r="H33" i="3"/>
  <c r="I33" i="3"/>
  <c r="J33" i="3"/>
  <c r="K33" i="3"/>
  <c r="A34" i="3"/>
  <c r="B34" i="3"/>
  <c r="C34" i="3"/>
  <c r="D34" i="3"/>
  <c r="E34" i="3"/>
  <c r="F34" i="3"/>
  <c r="G34" i="3"/>
  <c r="H34" i="3"/>
  <c r="I34" i="3"/>
  <c r="J34" i="3"/>
  <c r="K34" i="3"/>
  <c r="A35" i="3"/>
  <c r="B35" i="3"/>
  <c r="C35" i="3"/>
  <c r="D35" i="3"/>
  <c r="E35" i="3"/>
  <c r="F35" i="3"/>
  <c r="G35" i="3"/>
  <c r="H35" i="3"/>
  <c r="I35" i="3"/>
  <c r="J35" i="3"/>
  <c r="K35" i="3"/>
  <c r="A36" i="3"/>
  <c r="B36" i="3"/>
  <c r="C36" i="3"/>
  <c r="D36" i="3"/>
  <c r="E36" i="3"/>
  <c r="F36" i="3"/>
  <c r="G36" i="3"/>
  <c r="H36" i="3"/>
  <c r="I36" i="3"/>
  <c r="J36" i="3"/>
  <c r="K36" i="3"/>
  <c r="A37" i="3"/>
  <c r="B37" i="3"/>
  <c r="C37" i="3"/>
  <c r="D37" i="3"/>
  <c r="E37" i="3"/>
  <c r="F37" i="3"/>
  <c r="G37" i="3"/>
  <c r="H37" i="3"/>
  <c r="I37" i="3"/>
  <c r="J37" i="3"/>
  <c r="K37" i="3"/>
  <c r="A38" i="3"/>
  <c r="B38" i="3"/>
  <c r="C38" i="3"/>
  <c r="D38" i="3"/>
  <c r="E38" i="3"/>
  <c r="F38" i="3"/>
  <c r="G38" i="3"/>
  <c r="H38" i="3"/>
  <c r="I38" i="3"/>
  <c r="J38" i="3"/>
  <c r="K38" i="3"/>
  <c r="A39" i="3"/>
  <c r="B39" i="3"/>
  <c r="C39" i="3"/>
  <c r="D39" i="3"/>
  <c r="E39" i="3"/>
  <c r="F39" i="3"/>
  <c r="G39" i="3"/>
  <c r="H39" i="3"/>
  <c r="I39" i="3"/>
  <c r="J39" i="3"/>
  <c r="K39" i="3"/>
  <c r="A40" i="3"/>
  <c r="B40" i="3"/>
  <c r="C40" i="3"/>
  <c r="D40" i="3"/>
  <c r="E40" i="3"/>
  <c r="F40" i="3"/>
  <c r="G40" i="3"/>
  <c r="H40" i="3"/>
  <c r="I40" i="3"/>
  <c r="J40" i="3"/>
  <c r="K40" i="3"/>
  <c r="A41" i="3"/>
  <c r="B41" i="3"/>
  <c r="C41" i="3"/>
  <c r="D41" i="3"/>
  <c r="E41" i="3"/>
  <c r="F41" i="3"/>
  <c r="G41" i="3"/>
  <c r="H41" i="3"/>
  <c r="I41" i="3"/>
  <c r="J41" i="3"/>
  <c r="K41" i="3"/>
  <c r="A42" i="3"/>
  <c r="B42" i="3"/>
  <c r="C42" i="3"/>
  <c r="D42" i="3"/>
  <c r="E42" i="3"/>
  <c r="F42" i="3"/>
  <c r="G42" i="3"/>
  <c r="H42" i="3"/>
  <c r="I42" i="3"/>
  <c r="J42" i="3"/>
  <c r="K42" i="3"/>
  <c r="A43" i="3"/>
  <c r="B43" i="3"/>
  <c r="C43" i="3"/>
  <c r="D43" i="3"/>
  <c r="E43" i="3"/>
  <c r="F43" i="3"/>
  <c r="G43" i="3"/>
  <c r="H43" i="3"/>
  <c r="I43" i="3"/>
  <c r="J43" i="3"/>
  <c r="K43" i="3"/>
  <c r="A44" i="3"/>
  <c r="B44" i="3"/>
  <c r="C44" i="3"/>
  <c r="D44" i="3"/>
  <c r="E44" i="3"/>
  <c r="F44" i="3"/>
  <c r="G44" i="3"/>
  <c r="H44" i="3"/>
  <c r="I44" i="3"/>
  <c r="J44" i="3"/>
  <c r="K44" i="3"/>
  <c r="A45" i="3"/>
  <c r="B45" i="3"/>
  <c r="C45" i="3"/>
  <c r="D45" i="3"/>
  <c r="E45" i="3"/>
  <c r="F45" i="3"/>
  <c r="G45" i="3"/>
  <c r="H45" i="3"/>
  <c r="I45" i="3"/>
  <c r="J45" i="3"/>
  <c r="K45" i="3"/>
  <c r="A46" i="3"/>
  <c r="B46" i="3"/>
  <c r="C46" i="3"/>
  <c r="D46" i="3"/>
  <c r="E46" i="3"/>
  <c r="F46" i="3"/>
  <c r="G46" i="3"/>
  <c r="H46" i="3"/>
  <c r="I46" i="3"/>
  <c r="J46" i="3"/>
  <c r="K46" i="3"/>
  <c r="A47" i="3"/>
  <c r="B47" i="3"/>
  <c r="C47" i="3"/>
  <c r="D47" i="3"/>
  <c r="E47" i="3"/>
  <c r="F47" i="3"/>
  <c r="G47" i="3"/>
  <c r="H47" i="3"/>
  <c r="I47" i="3"/>
  <c r="J47" i="3"/>
  <c r="K47" i="3"/>
  <c r="A48" i="3"/>
  <c r="B48" i="3"/>
  <c r="C48" i="3"/>
  <c r="D48" i="3"/>
  <c r="E48" i="3"/>
  <c r="F48" i="3"/>
  <c r="G48" i="3"/>
  <c r="H48" i="3"/>
  <c r="I48" i="3"/>
  <c r="J48" i="3"/>
  <c r="K48" i="3"/>
  <c r="A49" i="3"/>
  <c r="B49" i="3"/>
  <c r="C49" i="3"/>
  <c r="D49" i="3"/>
  <c r="E49" i="3"/>
  <c r="F49" i="3"/>
  <c r="G49" i="3"/>
  <c r="H49" i="3"/>
  <c r="I49" i="3"/>
  <c r="J49" i="3"/>
  <c r="K49" i="3"/>
  <c r="A50" i="3"/>
  <c r="B50" i="3"/>
  <c r="C50" i="3"/>
  <c r="D50" i="3"/>
  <c r="E50" i="3"/>
  <c r="F50" i="3"/>
  <c r="G50" i="3"/>
  <c r="H50" i="3"/>
  <c r="I50" i="3"/>
  <c r="J50" i="3"/>
  <c r="K50" i="3"/>
  <c r="A51" i="3"/>
  <c r="B51" i="3"/>
  <c r="C51" i="3"/>
  <c r="D51" i="3"/>
  <c r="E51" i="3"/>
  <c r="F51" i="3"/>
  <c r="G51" i="3"/>
  <c r="H51" i="3"/>
  <c r="I51" i="3"/>
  <c r="J51" i="3"/>
  <c r="K51" i="3"/>
  <c r="A52" i="3"/>
  <c r="B52" i="3"/>
  <c r="C52" i="3"/>
  <c r="D52" i="3"/>
  <c r="E52" i="3"/>
  <c r="F52" i="3"/>
  <c r="G52" i="3"/>
  <c r="H52" i="3"/>
  <c r="I52" i="3"/>
  <c r="J52" i="3"/>
  <c r="K52" i="3"/>
  <c r="A53" i="3"/>
  <c r="B53" i="3"/>
  <c r="C53" i="3"/>
  <c r="D53" i="3"/>
  <c r="E53" i="3"/>
  <c r="F53" i="3"/>
  <c r="G53" i="3"/>
  <c r="H53" i="3"/>
  <c r="I53" i="3"/>
  <c r="J53" i="3"/>
  <c r="K53" i="3"/>
  <c r="A54" i="3"/>
  <c r="B54" i="3"/>
  <c r="C54" i="3"/>
  <c r="D54" i="3"/>
  <c r="E54" i="3"/>
  <c r="F54" i="3"/>
  <c r="G54" i="3"/>
  <c r="H54" i="3"/>
  <c r="I54" i="3"/>
  <c r="J54" i="3"/>
  <c r="K54" i="3"/>
  <c r="A55" i="3"/>
  <c r="B55" i="3"/>
  <c r="C55" i="3"/>
  <c r="D55" i="3"/>
  <c r="E55" i="3"/>
  <c r="F55" i="3"/>
  <c r="G55" i="3"/>
  <c r="H55" i="3"/>
  <c r="I55" i="3"/>
  <c r="J55" i="3"/>
  <c r="K55" i="3"/>
  <c r="A56" i="3"/>
  <c r="B56" i="3"/>
  <c r="C56" i="3"/>
  <c r="D56" i="3"/>
  <c r="E56" i="3"/>
  <c r="F56" i="3"/>
  <c r="G56" i="3"/>
  <c r="H56" i="3"/>
  <c r="I56" i="3"/>
  <c r="J56" i="3"/>
  <c r="K56" i="3"/>
  <c r="A57" i="3"/>
  <c r="B57" i="3"/>
  <c r="C57" i="3"/>
  <c r="D57" i="3"/>
  <c r="E57" i="3"/>
  <c r="F57" i="3"/>
  <c r="G57" i="3"/>
  <c r="H57" i="3"/>
  <c r="I57" i="3"/>
  <c r="J57" i="3"/>
  <c r="K57" i="3"/>
  <c r="A58" i="3"/>
  <c r="B58" i="3"/>
  <c r="C58" i="3"/>
  <c r="D58" i="3"/>
  <c r="E58" i="3"/>
  <c r="F58" i="3"/>
  <c r="G58" i="3"/>
  <c r="H58" i="3"/>
  <c r="I58" i="3"/>
  <c r="J58" i="3"/>
  <c r="K58" i="3"/>
  <c r="A59" i="3"/>
  <c r="B59" i="3"/>
  <c r="C59" i="3"/>
  <c r="D59" i="3"/>
  <c r="E59" i="3"/>
  <c r="F59" i="3"/>
  <c r="G59" i="3"/>
  <c r="H59" i="3"/>
  <c r="I59" i="3"/>
  <c r="J59" i="3"/>
  <c r="K59" i="3"/>
  <c r="A60" i="3"/>
  <c r="B60" i="3"/>
  <c r="C60" i="3"/>
  <c r="D60" i="3"/>
  <c r="E60" i="3"/>
  <c r="F60" i="3"/>
  <c r="G60" i="3"/>
  <c r="H60" i="3"/>
  <c r="I60" i="3"/>
  <c r="J60" i="3"/>
  <c r="K60" i="3"/>
  <c r="A61" i="3"/>
  <c r="B61" i="3"/>
  <c r="C61" i="3"/>
  <c r="D61" i="3"/>
  <c r="E61" i="3"/>
  <c r="F61" i="3"/>
  <c r="G61" i="3"/>
  <c r="H61" i="3"/>
  <c r="I61" i="3"/>
  <c r="J61" i="3"/>
  <c r="K61" i="3"/>
  <c r="A62" i="3"/>
  <c r="B62" i="3"/>
  <c r="C62" i="3"/>
  <c r="D62" i="3"/>
  <c r="E62" i="3"/>
  <c r="F62" i="3"/>
  <c r="G62" i="3"/>
  <c r="H62" i="3"/>
  <c r="I62" i="3"/>
  <c r="J62" i="3"/>
  <c r="K62" i="3"/>
  <c r="A63" i="3"/>
  <c r="B63" i="3"/>
  <c r="C63" i="3"/>
  <c r="D63" i="3"/>
  <c r="E63" i="3"/>
  <c r="F63" i="3"/>
  <c r="G63" i="3"/>
  <c r="H63" i="3"/>
  <c r="I63" i="3"/>
  <c r="J63" i="3"/>
  <c r="K63" i="3"/>
  <c r="A64" i="3"/>
  <c r="B64" i="3"/>
  <c r="C64" i="3"/>
  <c r="D64" i="3"/>
  <c r="E64" i="3"/>
  <c r="F64" i="3"/>
  <c r="G64" i="3"/>
  <c r="H64" i="3"/>
  <c r="I64" i="3"/>
  <c r="J64" i="3"/>
  <c r="K64" i="3"/>
  <c r="A65" i="3"/>
  <c r="B65" i="3"/>
  <c r="C65" i="3"/>
  <c r="D65" i="3"/>
  <c r="E65" i="3"/>
  <c r="F65" i="3"/>
  <c r="G65" i="3"/>
  <c r="H65" i="3"/>
  <c r="I65" i="3"/>
  <c r="J65" i="3"/>
  <c r="K65" i="3"/>
  <c r="A66" i="3"/>
  <c r="B66" i="3"/>
  <c r="C66" i="3"/>
  <c r="D66" i="3"/>
  <c r="E66" i="3"/>
  <c r="F66" i="3"/>
  <c r="G66" i="3"/>
  <c r="H66" i="3"/>
  <c r="I66" i="3"/>
  <c r="J66" i="3"/>
  <c r="K66" i="3"/>
  <c r="A67" i="3"/>
  <c r="B67" i="3"/>
  <c r="C67" i="3"/>
  <c r="D67" i="3"/>
  <c r="E67" i="3"/>
  <c r="F67" i="3"/>
  <c r="G67" i="3"/>
  <c r="H67" i="3"/>
  <c r="I67" i="3"/>
  <c r="J67" i="3"/>
  <c r="K67" i="3"/>
  <c r="A68" i="3"/>
  <c r="B68" i="3"/>
  <c r="C68" i="3"/>
  <c r="D68" i="3"/>
  <c r="E68" i="3"/>
  <c r="F68" i="3"/>
  <c r="G68" i="3"/>
  <c r="H68" i="3"/>
  <c r="I68" i="3"/>
  <c r="J68" i="3"/>
  <c r="K68" i="3"/>
  <c r="A69" i="3"/>
  <c r="B69" i="3"/>
  <c r="C69" i="3"/>
  <c r="D69" i="3"/>
  <c r="E69" i="3"/>
  <c r="F69" i="3"/>
  <c r="G69" i="3"/>
  <c r="H69" i="3"/>
  <c r="I69" i="3"/>
  <c r="J69" i="3"/>
  <c r="K69" i="3"/>
  <c r="A70" i="3"/>
  <c r="B70" i="3"/>
  <c r="C70" i="3"/>
  <c r="D70" i="3"/>
  <c r="E70" i="3"/>
  <c r="F70" i="3"/>
  <c r="G70" i="3"/>
  <c r="H70" i="3"/>
  <c r="I70" i="3"/>
  <c r="J70" i="3"/>
  <c r="K70" i="3"/>
  <c r="A71" i="3"/>
  <c r="B71" i="3"/>
  <c r="C71" i="3"/>
  <c r="D71" i="3"/>
  <c r="E71" i="3"/>
  <c r="F71" i="3"/>
  <c r="G71" i="3"/>
  <c r="H71" i="3"/>
  <c r="I71" i="3"/>
  <c r="J71" i="3"/>
  <c r="K71" i="3"/>
  <c r="A72" i="3"/>
  <c r="B72" i="3"/>
  <c r="C72" i="3"/>
  <c r="D72" i="3"/>
  <c r="E72" i="3"/>
  <c r="F72" i="3"/>
  <c r="G72" i="3"/>
  <c r="H72" i="3"/>
  <c r="I72" i="3"/>
  <c r="J72" i="3"/>
  <c r="K72" i="3"/>
  <c r="A73" i="3"/>
  <c r="B73" i="3"/>
  <c r="C73" i="3"/>
  <c r="D73" i="3"/>
  <c r="E73" i="3"/>
  <c r="F73" i="3"/>
  <c r="G73" i="3"/>
  <c r="H73" i="3"/>
  <c r="I73" i="3"/>
  <c r="J73" i="3"/>
  <c r="K73" i="3"/>
  <c r="A74" i="3"/>
  <c r="B74" i="3"/>
  <c r="C74" i="3"/>
  <c r="D74" i="3"/>
  <c r="E74" i="3"/>
  <c r="F74" i="3"/>
  <c r="G74" i="3"/>
  <c r="H74" i="3"/>
  <c r="I74" i="3"/>
  <c r="J74" i="3"/>
  <c r="K74" i="3"/>
  <c r="A75" i="3"/>
  <c r="B75" i="3"/>
  <c r="C75" i="3"/>
  <c r="D75" i="3"/>
  <c r="E75" i="3"/>
  <c r="F75" i="3"/>
  <c r="G75" i="3"/>
  <c r="H75" i="3"/>
  <c r="I75" i="3"/>
  <c r="J75" i="3"/>
  <c r="K75" i="3"/>
  <c r="A76" i="3"/>
  <c r="B76" i="3"/>
  <c r="C76" i="3"/>
  <c r="D76" i="3"/>
  <c r="E76" i="3"/>
  <c r="F76" i="3"/>
  <c r="G76" i="3"/>
  <c r="H76" i="3"/>
  <c r="I76" i="3"/>
  <c r="J76" i="3"/>
  <c r="K76" i="3"/>
  <c r="A77" i="3"/>
  <c r="B77" i="3"/>
  <c r="C77" i="3"/>
  <c r="D77" i="3"/>
  <c r="E77" i="3"/>
  <c r="F77" i="3"/>
  <c r="G77" i="3"/>
  <c r="H77" i="3"/>
  <c r="I77" i="3"/>
  <c r="J77" i="3"/>
  <c r="K77" i="3"/>
  <c r="A78" i="3"/>
  <c r="B78" i="3"/>
  <c r="C78" i="3"/>
  <c r="D78" i="3"/>
  <c r="E78" i="3"/>
  <c r="F78" i="3"/>
  <c r="G78" i="3"/>
  <c r="H78" i="3"/>
  <c r="I78" i="3"/>
  <c r="J78" i="3"/>
  <c r="K78" i="3"/>
  <c r="A79" i="3"/>
  <c r="B79" i="3"/>
  <c r="C79" i="3"/>
  <c r="D79" i="3"/>
  <c r="E79" i="3"/>
  <c r="F79" i="3"/>
  <c r="G79" i="3"/>
  <c r="H79" i="3"/>
  <c r="I79" i="3"/>
  <c r="J79" i="3"/>
  <c r="K79" i="3"/>
  <c r="A80" i="3"/>
  <c r="B80" i="3"/>
  <c r="C80" i="3"/>
  <c r="D80" i="3"/>
  <c r="E80" i="3"/>
  <c r="F80" i="3"/>
  <c r="G80" i="3"/>
  <c r="H80" i="3"/>
  <c r="I80" i="3"/>
  <c r="J80" i="3"/>
  <c r="K80" i="3"/>
  <c r="A81" i="3"/>
  <c r="B81" i="3"/>
  <c r="C81" i="3"/>
  <c r="D81" i="3"/>
  <c r="E81" i="3"/>
  <c r="F81" i="3"/>
  <c r="G81" i="3"/>
  <c r="H81" i="3"/>
  <c r="I81" i="3"/>
  <c r="J81" i="3"/>
  <c r="K81" i="3"/>
  <c r="A82" i="3"/>
  <c r="B82" i="3"/>
  <c r="C82" i="3"/>
  <c r="D82" i="3"/>
  <c r="E82" i="3"/>
  <c r="F82" i="3"/>
  <c r="G82" i="3"/>
  <c r="H82" i="3"/>
  <c r="I82" i="3"/>
  <c r="J82" i="3"/>
  <c r="K82" i="3"/>
  <c r="A83" i="3"/>
  <c r="B83" i="3"/>
  <c r="C83" i="3"/>
  <c r="D83" i="3"/>
  <c r="E83" i="3"/>
  <c r="F83" i="3"/>
  <c r="G83" i="3"/>
  <c r="H83" i="3"/>
  <c r="I83" i="3"/>
  <c r="J83" i="3"/>
  <c r="K83" i="3"/>
  <c r="A84" i="3"/>
  <c r="B84" i="3"/>
  <c r="C84" i="3"/>
  <c r="D84" i="3"/>
  <c r="E84" i="3"/>
  <c r="F84" i="3"/>
  <c r="G84" i="3"/>
  <c r="H84" i="3"/>
  <c r="I84" i="3"/>
  <c r="J84" i="3"/>
  <c r="K84" i="3"/>
  <c r="A85" i="3"/>
  <c r="B85" i="3"/>
  <c r="C85" i="3"/>
  <c r="D85" i="3"/>
  <c r="E85" i="3"/>
  <c r="F85" i="3"/>
  <c r="G85" i="3"/>
  <c r="H85" i="3"/>
  <c r="I85" i="3"/>
  <c r="J85" i="3"/>
  <c r="K85" i="3"/>
  <c r="A86" i="3"/>
  <c r="B86" i="3"/>
  <c r="C86" i="3"/>
  <c r="D86" i="3"/>
  <c r="E86" i="3"/>
  <c r="F86" i="3"/>
  <c r="G86" i="3"/>
  <c r="H86" i="3"/>
  <c r="I86" i="3"/>
  <c r="J86" i="3"/>
  <c r="K86" i="3"/>
  <c r="A87" i="3"/>
  <c r="B87" i="3"/>
  <c r="C87" i="3"/>
  <c r="D87" i="3"/>
  <c r="E87" i="3"/>
  <c r="F87" i="3"/>
  <c r="G87" i="3"/>
  <c r="H87" i="3"/>
  <c r="I87" i="3"/>
  <c r="J87" i="3"/>
  <c r="K87" i="3"/>
  <c r="A88" i="3"/>
  <c r="B88" i="3"/>
  <c r="C88" i="3"/>
  <c r="D88" i="3"/>
  <c r="E88" i="3"/>
  <c r="F88" i="3"/>
  <c r="G88" i="3"/>
  <c r="H88" i="3"/>
  <c r="I88" i="3"/>
  <c r="J88" i="3"/>
  <c r="K88" i="3"/>
  <c r="A89" i="3"/>
  <c r="B89" i="3"/>
  <c r="C89" i="3"/>
  <c r="D89" i="3"/>
  <c r="E89" i="3"/>
  <c r="F89" i="3"/>
  <c r="G89" i="3"/>
  <c r="H89" i="3"/>
  <c r="I89" i="3"/>
  <c r="J89" i="3"/>
  <c r="K89" i="3"/>
  <c r="A90" i="3"/>
  <c r="B90" i="3"/>
  <c r="C90" i="3"/>
  <c r="D90" i="3"/>
  <c r="E90" i="3"/>
  <c r="F90" i="3"/>
  <c r="G90" i="3"/>
  <c r="H90" i="3"/>
  <c r="I90" i="3"/>
  <c r="J90" i="3"/>
  <c r="K90" i="3"/>
  <c r="A91" i="3"/>
  <c r="B91" i="3"/>
  <c r="C91" i="3"/>
  <c r="D91" i="3"/>
  <c r="E91" i="3"/>
  <c r="F91" i="3"/>
  <c r="G91" i="3"/>
  <c r="H91" i="3"/>
  <c r="I91" i="3"/>
  <c r="J91" i="3"/>
  <c r="K91" i="3"/>
  <c r="A92" i="3"/>
  <c r="B92" i="3"/>
  <c r="C92" i="3"/>
  <c r="D92" i="3"/>
  <c r="E92" i="3"/>
  <c r="F92" i="3"/>
  <c r="G92" i="3"/>
  <c r="H92" i="3"/>
  <c r="I92" i="3"/>
  <c r="J92" i="3"/>
  <c r="K92" i="3"/>
  <c r="A93" i="3"/>
  <c r="B93" i="3"/>
  <c r="C93" i="3"/>
  <c r="D93" i="3"/>
  <c r="E93" i="3"/>
  <c r="F93" i="3"/>
  <c r="G93" i="3"/>
  <c r="H93" i="3"/>
  <c r="I93" i="3"/>
  <c r="J93" i="3"/>
  <c r="K93" i="3"/>
  <c r="A94" i="3"/>
  <c r="B94" i="3"/>
  <c r="C94" i="3"/>
  <c r="D94" i="3"/>
  <c r="E94" i="3"/>
  <c r="F94" i="3"/>
  <c r="G94" i="3"/>
  <c r="H94" i="3"/>
  <c r="I94" i="3"/>
  <c r="J94" i="3"/>
  <c r="K94" i="3"/>
  <c r="A95" i="3"/>
  <c r="B95" i="3"/>
  <c r="C95" i="3"/>
  <c r="D95" i="3"/>
  <c r="E95" i="3"/>
  <c r="F95" i="3"/>
  <c r="G95" i="3"/>
  <c r="H95" i="3"/>
  <c r="I95" i="3"/>
  <c r="J95" i="3"/>
  <c r="K95" i="3"/>
  <c r="A96" i="3"/>
  <c r="B96" i="3"/>
  <c r="C96" i="3"/>
  <c r="D96" i="3"/>
  <c r="E96" i="3"/>
  <c r="F96" i="3"/>
  <c r="G96" i="3"/>
  <c r="H96" i="3"/>
  <c r="I96" i="3"/>
  <c r="J96" i="3"/>
  <c r="K96" i="3"/>
  <c r="A97" i="3"/>
  <c r="B97" i="3"/>
  <c r="C97" i="3"/>
  <c r="D97" i="3"/>
  <c r="E97" i="3"/>
  <c r="F97" i="3"/>
  <c r="G97" i="3"/>
  <c r="H97" i="3"/>
  <c r="I97" i="3"/>
  <c r="J97" i="3"/>
  <c r="K97" i="3"/>
  <c r="A98" i="3"/>
  <c r="B98" i="3"/>
  <c r="C98" i="3"/>
  <c r="D98" i="3"/>
  <c r="E98" i="3"/>
  <c r="F98" i="3"/>
  <c r="G98" i="3"/>
  <c r="H98" i="3"/>
  <c r="I98" i="3"/>
  <c r="J98" i="3"/>
  <c r="K98" i="3"/>
  <c r="A99" i="3"/>
  <c r="B99" i="3"/>
  <c r="C99" i="3"/>
  <c r="D99" i="3"/>
  <c r="E99" i="3"/>
  <c r="F99" i="3"/>
  <c r="G99" i="3"/>
  <c r="H99" i="3"/>
  <c r="I99" i="3"/>
  <c r="J99" i="3"/>
  <c r="K99" i="3"/>
  <c r="A100" i="3"/>
  <c r="B100" i="3"/>
  <c r="C100" i="3"/>
  <c r="D100" i="3"/>
  <c r="E100" i="3"/>
  <c r="F100" i="3"/>
  <c r="G100" i="3"/>
  <c r="H100" i="3"/>
  <c r="I100" i="3"/>
  <c r="J100" i="3"/>
  <c r="K100" i="3"/>
  <c r="A101" i="3"/>
  <c r="B101" i="3"/>
  <c r="C101" i="3"/>
  <c r="D101" i="3"/>
  <c r="E101" i="3"/>
  <c r="F101" i="3"/>
  <c r="G101" i="3"/>
  <c r="H101" i="3"/>
  <c r="I101" i="3"/>
  <c r="J101" i="3"/>
  <c r="K101" i="3"/>
  <c r="A102" i="3"/>
  <c r="B102" i="3"/>
  <c r="C102" i="3"/>
  <c r="D102" i="3"/>
  <c r="E102" i="3"/>
  <c r="F102" i="3"/>
  <c r="G102" i="3"/>
  <c r="H102" i="3"/>
  <c r="I102" i="3"/>
  <c r="J102" i="3"/>
  <c r="K102" i="3"/>
  <c r="A103" i="3"/>
  <c r="B103" i="3"/>
  <c r="C103" i="3"/>
  <c r="D103" i="3"/>
  <c r="E103" i="3"/>
  <c r="F103" i="3"/>
  <c r="G103" i="3"/>
  <c r="H103" i="3"/>
  <c r="I103" i="3"/>
  <c r="J103" i="3"/>
  <c r="K103" i="3"/>
  <c r="A104" i="3"/>
  <c r="B104" i="3"/>
  <c r="C104" i="3"/>
  <c r="D104" i="3"/>
  <c r="E104" i="3"/>
  <c r="F104" i="3"/>
  <c r="G104" i="3"/>
  <c r="H104" i="3"/>
  <c r="I104" i="3"/>
  <c r="J104" i="3"/>
  <c r="K104" i="3"/>
  <c r="A105" i="3"/>
  <c r="B105" i="3"/>
  <c r="C105" i="3"/>
  <c r="D105" i="3"/>
  <c r="E105" i="3"/>
  <c r="F105" i="3"/>
  <c r="G105" i="3"/>
  <c r="H105" i="3"/>
  <c r="I105" i="3"/>
  <c r="J105" i="3"/>
  <c r="K105" i="3"/>
  <c r="A106" i="3"/>
  <c r="B106" i="3"/>
  <c r="C106" i="3"/>
  <c r="D106" i="3"/>
  <c r="E106" i="3"/>
  <c r="F106" i="3"/>
  <c r="G106" i="3"/>
  <c r="H106" i="3"/>
  <c r="I106" i="3"/>
  <c r="J106" i="3"/>
  <c r="K106" i="3"/>
  <c r="A107" i="3"/>
  <c r="B107" i="3"/>
  <c r="C107" i="3"/>
  <c r="D107" i="3"/>
  <c r="E107" i="3"/>
  <c r="F107" i="3"/>
  <c r="G107" i="3"/>
  <c r="H107" i="3"/>
  <c r="I107" i="3"/>
  <c r="J107" i="3"/>
  <c r="K107" i="3"/>
  <c r="A108" i="3"/>
  <c r="B108" i="3"/>
  <c r="C108" i="3"/>
  <c r="D108" i="3"/>
  <c r="E108" i="3"/>
  <c r="F108" i="3"/>
  <c r="G108" i="3"/>
  <c r="H108" i="3"/>
  <c r="I108" i="3"/>
  <c r="J108" i="3"/>
  <c r="K108" i="3"/>
  <c r="A109" i="3"/>
  <c r="B109" i="3"/>
  <c r="C109" i="3"/>
  <c r="D109" i="3"/>
  <c r="E109" i="3"/>
  <c r="F109" i="3"/>
  <c r="G109" i="3"/>
  <c r="H109" i="3"/>
  <c r="I109" i="3"/>
  <c r="J109" i="3"/>
  <c r="K109" i="3"/>
  <c r="A110" i="3"/>
  <c r="B110" i="3"/>
  <c r="C110" i="3"/>
  <c r="D110" i="3"/>
  <c r="E110" i="3"/>
  <c r="F110" i="3"/>
  <c r="G110" i="3"/>
  <c r="H110" i="3"/>
  <c r="I110" i="3"/>
  <c r="J110" i="3"/>
  <c r="K110" i="3"/>
  <c r="A111" i="3"/>
  <c r="B111" i="3"/>
  <c r="C111" i="3"/>
  <c r="D111" i="3"/>
  <c r="E111" i="3"/>
  <c r="F111" i="3"/>
  <c r="G111" i="3"/>
  <c r="H111" i="3"/>
  <c r="I111" i="3"/>
  <c r="J111" i="3"/>
  <c r="K111" i="3"/>
  <c r="A112" i="3"/>
  <c r="B112" i="3"/>
  <c r="C112" i="3"/>
  <c r="D112" i="3"/>
  <c r="E112" i="3"/>
  <c r="F112" i="3"/>
  <c r="G112" i="3"/>
  <c r="H112" i="3"/>
  <c r="I112" i="3"/>
  <c r="J112" i="3"/>
  <c r="K112" i="3"/>
  <c r="A113" i="3"/>
  <c r="B113" i="3"/>
  <c r="C113" i="3"/>
  <c r="D113" i="3"/>
  <c r="E113" i="3"/>
  <c r="F113" i="3"/>
  <c r="G113" i="3"/>
  <c r="H113" i="3"/>
  <c r="I113" i="3"/>
  <c r="J113" i="3"/>
  <c r="K113" i="3"/>
  <c r="A114" i="3"/>
  <c r="B114" i="3"/>
  <c r="C114" i="3"/>
  <c r="D114" i="3"/>
  <c r="E114" i="3"/>
  <c r="F114" i="3"/>
  <c r="G114" i="3"/>
  <c r="H114" i="3"/>
  <c r="I114" i="3"/>
  <c r="J114" i="3"/>
  <c r="K114" i="3"/>
  <c r="A115" i="3"/>
  <c r="B115" i="3"/>
  <c r="C115" i="3"/>
  <c r="D115" i="3"/>
  <c r="E115" i="3"/>
  <c r="F115" i="3"/>
  <c r="G115" i="3"/>
  <c r="H115" i="3"/>
  <c r="I115" i="3"/>
  <c r="J115" i="3"/>
  <c r="K115" i="3"/>
  <c r="A116" i="3"/>
  <c r="B116" i="3"/>
  <c r="C116" i="3"/>
  <c r="D116" i="3"/>
  <c r="E116" i="3"/>
  <c r="F116" i="3"/>
  <c r="G116" i="3"/>
  <c r="H116" i="3"/>
  <c r="I116" i="3"/>
  <c r="J116" i="3"/>
  <c r="K116" i="3"/>
  <c r="A117" i="3"/>
  <c r="B117" i="3"/>
  <c r="C117" i="3"/>
  <c r="D117" i="3"/>
  <c r="E117" i="3"/>
  <c r="F117" i="3"/>
  <c r="G117" i="3"/>
  <c r="H117" i="3"/>
  <c r="I117" i="3"/>
  <c r="J117" i="3"/>
  <c r="K117" i="3"/>
  <c r="A118" i="3"/>
  <c r="B118" i="3"/>
  <c r="C118" i="3"/>
  <c r="D118" i="3"/>
  <c r="E118" i="3"/>
  <c r="F118" i="3"/>
  <c r="G118" i="3"/>
  <c r="H118" i="3"/>
  <c r="I118" i="3"/>
  <c r="J118" i="3"/>
  <c r="K118" i="3"/>
  <c r="A119" i="3"/>
  <c r="B119" i="3"/>
  <c r="C119" i="3"/>
  <c r="D119" i="3"/>
  <c r="E119" i="3"/>
  <c r="F119" i="3"/>
  <c r="G119" i="3"/>
  <c r="H119" i="3"/>
  <c r="I119" i="3"/>
  <c r="J119" i="3"/>
  <c r="K119" i="3"/>
  <c r="A120" i="3"/>
  <c r="B120" i="3"/>
  <c r="C120" i="3"/>
  <c r="D120" i="3"/>
  <c r="E120" i="3"/>
  <c r="F120" i="3"/>
  <c r="G120" i="3"/>
  <c r="H120" i="3"/>
  <c r="I120" i="3"/>
  <c r="J120" i="3"/>
  <c r="K120" i="3"/>
  <c r="A121" i="3"/>
  <c r="B121" i="3"/>
  <c r="C121" i="3"/>
  <c r="D121" i="3"/>
  <c r="E121" i="3"/>
  <c r="F121" i="3"/>
  <c r="G121" i="3"/>
  <c r="H121" i="3"/>
  <c r="I121" i="3"/>
  <c r="J121" i="3"/>
  <c r="K121" i="3"/>
  <c r="A122" i="3"/>
  <c r="B122" i="3"/>
  <c r="C122" i="3"/>
  <c r="D122" i="3"/>
  <c r="E122" i="3"/>
  <c r="F122" i="3"/>
  <c r="G122" i="3"/>
  <c r="H122" i="3"/>
  <c r="I122" i="3"/>
  <c r="J122" i="3"/>
  <c r="K122" i="3"/>
  <c r="A123" i="3"/>
  <c r="B123" i="3"/>
  <c r="C123" i="3"/>
  <c r="D123" i="3"/>
  <c r="E123" i="3"/>
  <c r="F123" i="3"/>
  <c r="G123" i="3"/>
  <c r="H123" i="3"/>
  <c r="I123" i="3"/>
  <c r="J123" i="3"/>
  <c r="K123" i="3"/>
  <c r="A124" i="3"/>
  <c r="B124" i="3"/>
  <c r="C124" i="3"/>
  <c r="D124" i="3"/>
  <c r="E124" i="3"/>
  <c r="F124" i="3"/>
  <c r="G124" i="3"/>
  <c r="H124" i="3"/>
  <c r="I124" i="3"/>
  <c r="J124" i="3"/>
  <c r="K124" i="3"/>
  <c r="A125" i="3"/>
  <c r="B125" i="3"/>
  <c r="C125" i="3"/>
  <c r="D125" i="3"/>
  <c r="E125" i="3"/>
  <c r="F125" i="3"/>
  <c r="G125" i="3"/>
  <c r="H125" i="3"/>
  <c r="I125" i="3"/>
  <c r="J125" i="3"/>
  <c r="K125" i="3"/>
  <c r="A126" i="3"/>
  <c r="B126" i="3"/>
  <c r="C126" i="3"/>
  <c r="D126" i="3"/>
  <c r="E126" i="3"/>
  <c r="F126" i="3"/>
  <c r="G126" i="3"/>
  <c r="H126" i="3"/>
  <c r="I126" i="3"/>
  <c r="J126" i="3"/>
  <c r="K126" i="3"/>
  <c r="A127" i="3"/>
  <c r="B127" i="3"/>
  <c r="C127" i="3"/>
  <c r="D127" i="3"/>
  <c r="E127" i="3"/>
  <c r="F127" i="3"/>
  <c r="G127" i="3"/>
  <c r="H127" i="3"/>
  <c r="I127" i="3"/>
  <c r="J127" i="3"/>
  <c r="K127" i="3"/>
  <c r="A128" i="3"/>
  <c r="B128" i="3"/>
  <c r="C128" i="3"/>
  <c r="D128" i="3"/>
  <c r="E128" i="3"/>
  <c r="F128" i="3"/>
  <c r="G128" i="3"/>
  <c r="H128" i="3"/>
  <c r="I128" i="3"/>
  <c r="J128" i="3"/>
  <c r="K128" i="3"/>
  <c r="A129" i="3"/>
  <c r="B129" i="3"/>
  <c r="C129" i="3"/>
  <c r="D129" i="3"/>
  <c r="E129" i="3"/>
  <c r="F129" i="3"/>
  <c r="G129" i="3"/>
  <c r="H129" i="3"/>
  <c r="I129" i="3"/>
  <c r="J129" i="3"/>
  <c r="K129" i="3"/>
  <c r="A130" i="3"/>
  <c r="B130" i="3"/>
  <c r="C130" i="3"/>
  <c r="D130" i="3"/>
  <c r="E130" i="3"/>
  <c r="F130" i="3"/>
  <c r="G130" i="3"/>
  <c r="H130" i="3"/>
  <c r="I130" i="3"/>
  <c r="J130" i="3"/>
  <c r="K130" i="3"/>
  <c r="A131" i="3"/>
  <c r="B131" i="3"/>
  <c r="C131" i="3"/>
  <c r="D131" i="3"/>
  <c r="E131" i="3"/>
  <c r="F131" i="3"/>
  <c r="G131" i="3"/>
  <c r="H131" i="3"/>
  <c r="I131" i="3"/>
  <c r="J131" i="3"/>
  <c r="K131" i="3"/>
  <c r="A132" i="3"/>
  <c r="B132" i="3"/>
  <c r="C132" i="3"/>
  <c r="D132" i="3"/>
  <c r="E132" i="3"/>
  <c r="F132" i="3"/>
  <c r="G132" i="3"/>
  <c r="H132" i="3"/>
  <c r="I132" i="3"/>
  <c r="J132" i="3"/>
  <c r="K132" i="3"/>
  <c r="A133" i="3"/>
  <c r="B133" i="3"/>
  <c r="C133" i="3"/>
  <c r="D133" i="3"/>
  <c r="E133" i="3"/>
  <c r="F133" i="3"/>
  <c r="G133" i="3"/>
  <c r="H133" i="3"/>
  <c r="I133" i="3"/>
  <c r="J133" i="3"/>
  <c r="K133" i="3"/>
  <c r="A134" i="3"/>
  <c r="B134" i="3"/>
  <c r="C134" i="3"/>
  <c r="D134" i="3"/>
  <c r="E134" i="3"/>
  <c r="F134" i="3"/>
  <c r="G134" i="3"/>
  <c r="H134" i="3"/>
  <c r="I134" i="3"/>
  <c r="J134" i="3"/>
  <c r="K134" i="3"/>
  <c r="A135" i="3"/>
  <c r="B135" i="3"/>
  <c r="C135" i="3"/>
  <c r="D135" i="3"/>
  <c r="E135" i="3"/>
  <c r="F135" i="3"/>
  <c r="G135" i="3"/>
  <c r="H135" i="3"/>
  <c r="I135" i="3"/>
  <c r="J135" i="3"/>
  <c r="K135" i="3"/>
  <c r="A136" i="3"/>
  <c r="B136" i="3"/>
  <c r="C136" i="3"/>
  <c r="D136" i="3"/>
  <c r="E136" i="3"/>
  <c r="F136" i="3"/>
  <c r="G136" i="3"/>
  <c r="H136" i="3"/>
  <c r="I136" i="3"/>
  <c r="J136" i="3"/>
  <c r="K136" i="3"/>
  <c r="A137" i="3"/>
  <c r="B137" i="3"/>
  <c r="C137" i="3"/>
  <c r="D137" i="3"/>
  <c r="E137" i="3"/>
  <c r="F137" i="3"/>
  <c r="G137" i="3"/>
  <c r="H137" i="3"/>
  <c r="I137" i="3"/>
  <c r="J137" i="3"/>
  <c r="K137" i="3"/>
  <c r="A138" i="3"/>
  <c r="B138" i="3"/>
  <c r="C138" i="3"/>
  <c r="D138" i="3"/>
  <c r="E138" i="3"/>
  <c r="F138" i="3"/>
  <c r="G138" i="3"/>
  <c r="H138" i="3"/>
  <c r="I138" i="3"/>
  <c r="J138" i="3"/>
  <c r="K138" i="3"/>
  <c r="A139" i="3"/>
  <c r="B139" i="3"/>
  <c r="C139" i="3"/>
  <c r="D139" i="3"/>
  <c r="E139" i="3"/>
  <c r="F139" i="3"/>
  <c r="G139" i="3"/>
  <c r="H139" i="3"/>
  <c r="I139" i="3"/>
  <c r="J139" i="3"/>
  <c r="K139" i="3"/>
  <c r="A140" i="3"/>
  <c r="B140" i="3"/>
  <c r="C140" i="3"/>
  <c r="D140" i="3"/>
  <c r="E140" i="3"/>
  <c r="F140" i="3"/>
  <c r="G140" i="3"/>
  <c r="H140" i="3"/>
  <c r="I140" i="3"/>
  <c r="J140" i="3"/>
  <c r="K140" i="3"/>
  <c r="A141" i="3"/>
  <c r="B141" i="3"/>
  <c r="C141" i="3"/>
  <c r="D141" i="3"/>
  <c r="E141" i="3"/>
  <c r="F141" i="3"/>
  <c r="G141" i="3"/>
  <c r="H141" i="3"/>
  <c r="I141" i="3"/>
  <c r="J141" i="3"/>
  <c r="K141" i="3"/>
  <c r="A142" i="3"/>
  <c r="B142" i="3"/>
  <c r="C142" i="3"/>
  <c r="D142" i="3"/>
  <c r="E142" i="3"/>
  <c r="F142" i="3"/>
  <c r="G142" i="3"/>
  <c r="H142" i="3"/>
  <c r="I142" i="3"/>
  <c r="J142" i="3"/>
  <c r="K142" i="3"/>
  <c r="A143" i="3"/>
  <c r="B143" i="3"/>
  <c r="C143" i="3"/>
  <c r="D143" i="3"/>
  <c r="E143" i="3"/>
  <c r="F143" i="3"/>
  <c r="G143" i="3"/>
  <c r="H143" i="3"/>
  <c r="I143" i="3"/>
  <c r="J143" i="3"/>
  <c r="K143" i="3"/>
  <c r="A144" i="3"/>
  <c r="B144" i="3"/>
  <c r="C144" i="3"/>
  <c r="D144" i="3"/>
  <c r="E144" i="3"/>
  <c r="F144" i="3"/>
  <c r="G144" i="3"/>
  <c r="H144" i="3"/>
  <c r="I144" i="3"/>
  <c r="J144" i="3"/>
  <c r="K144" i="3"/>
  <c r="A145" i="3"/>
  <c r="B145" i="3"/>
  <c r="C145" i="3"/>
  <c r="D145" i="3"/>
  <c r="E145" i="3"/>
  <c r="F145" i="3"/>
  <c r="G145" i="3"/>
  <c r="H145" i="3"/>
  <c r="I145" i="3"/>
  <c r="J145" i="3"/>
  <c r="K145" i="3"/>
  <c r="A146" i="3"/>
  <c r="B146" i="3"/>
  <c r="C146" i="3"/>
  <c r="D146" i="3"/>
  <c r="E146" i="3"/>
  <c r="F146" i="3"/>
  <c r="G146" i="3"/>
  <c r="H146" i="3"/>
  <c r="I146" i="3"/>
  <c r="J146" i="3"/>
  <c r="K146" i="3"/>
  <c r="A147" i="3"/>
  <c r="B147" i="3"/>
  <c r="C147" i="3"/>
  <c r="D147" i="3"/>
  <c r="E147" i="3"/>
  <c r="F147" i="3"/>
  <c r="G147" i="3"/>
  <c r="H147" i="3"/>
  <c r="I147" i="3"/>
  <c r="J147" i="3"/>
  <c r="K147" i="3"/>
  <c r="A148" i="3"/>
  <c r="B148" i="3"/>
  <c r="C148" i="3"/>
  <c r="D148" i="3"/>
  <c r="E148" i="3"/>
  <c r="F148" i="3"/>
  <c r="G148" i="3"/>
  <c r="H148" i="3"/>
  <c r="I148" i="3"/>
  <c r="J148" i="3"/>
  <c r="K148" i="3"/>
  <c r="A149" i="3"/>
  <c r="B149" i="3"/>
  <c r="C149" i="3"/>
  <c r="D149" i="3"/>
  <c r="E149" i="3"/>
  <c r="F149" i="3"/>
  <c r="G149" i="3"/>
  <c r="H149" i="3"/>
  <c r="I149" i="3"/>
  <c r="J149" i="3"/>
  <c r="K149" i="3"/>
  <c r="A150" i="3"/>
  <c r="B150" i="3"/>
  <c r="C150" i="3"/>
  <c r="D150" i="3"/>
  <c r="E150" i="3"/>
  <c r="F150" i="3"/>
  <c r="G150" i="3"/>
  <c r="H150" i="3"/>
  <c r="I150" i="3"/>
  <c r="J150" i="3"/>
  <c r="K150" i="3"/>
  <c r="A151" i="3"/>
  <c r="B151" i="3"/>
  <c r="C151" i="3"/>
  <c r="D151" i="3"/>
  <c r="E151" i="3"/>
  <c r="F151" i="3"/>
  <c r="G151" i="3"/>
  <c r="H151" i="3"/>
  <c r="I151" i="3"/>
  <c r="J151" i="3"/>
  <c r="K151" i="3"/>
  <c r="A152" i="3"/>
  <c r="B152" i="3"/>
  <c r="C152" i="3"/>
  <c r="D152" i="3"/>
  <c r="E152" i="3"/>
  <c r="F152" i="3"/>
  <c r="G152" i="3"/>
  <c r="H152" i="3"/>
  <c r="I152" i="3"/>
  <c r="J152" i="3"/>
  <c r="K152" i="3"/>
  <c r="A153" i="3"/>
  <c r="B153" i="3"/>
  <c r="C153" i="3"/>
  <c r="D153" i="3"/>
  <c r="E153" i="3"/>
  <c r="F153" i="3"/>
  <c r="G153" i="3"/>
  <c r="H153" i="3"/>
  <c r="I153" i="3"/>
  <c r="J153" i="3"/>
  <c r="K153" i="3"/>
  <c r="A154" i="3"/>
  <c r="B154" i="3"/>
  <c r="C154" i="3"/>
  <c r="D154" i="3"/>
  <c r="E154" i="3"/>
  <c r="F154" i="3"/>
  <c r="G154" i="3"/>
  <c r="H154" i="3"/>
  <c r="I154" i="3"/>
  <c r="J154" i="3"/>
  <c r="K154" i="3"/>
  <c r="A155" i="3"/>
  <c r="B155" i="3"/>
  <c r="C155" i="3"/>
  <c r="D155" i="3"/>
  <c r="E155" i="3"/>
  <c r="F155" i="3"/>
  <c r="G155" i="3"/>
  <c r="H155" i="3"/>
  <c r="I155" i="3"/>
  <c r="J155" i="3"/>
  <c r="K155" i="3"/>
  <c r="A156" i="3"/>
  <c r="B156" i="3"/>
  <c r="C156" i="3"/>
  <c r="D156" i="3"/>
  <c r="E156" i="3"/>
  <c r="F156" i="3"/>
  <c r="G156" i="3"/>
  <c r="H156" i="3"/>
  <c r="I156" i="3"/>
  <c r="J156" i="3"/>
  <c r="K156" i="3"/>
  <c r="A157" i="3"/>
  <c r="B157" i="3"/>
  <c r="C157" i="3"/>
  <c r="D157" i="3"/>
  <c r="E157" i="3"/>
  <c r="F157" i="3"/>
  <c r="G157" i="3"/>
  <c r="H157" i="3"/>
  <c r="I157" i="3"/>
  <c r="J157" i="3"/>
  <c r="K157" i="3"/>
  <c r="A158" i="3"/>
  <c r="B158" i="3"/>
  <c r="C158" i="3"/>
  <c r="D158" i="3"/>
  <c r="E158" i="3"/>
  <c r="F158" i="3"/>
  <c r="G158" i="3"/>
  <c r="H158" i="3"/>
  <c r="I158" i="3"/>
  <c r="J158" i="3"/>
  <c r="K158" i="3"/>
  <c r="A159" i="3"/>
  <c r="B159" i="3"/>
  <c r="C159" i="3"/>
  <c r="D159" i="3"/>
  <c r="E159" i="3"/>
  <c r="F159" i="3"/>
  <c r="G159" i="3"/>
  <c r="H159" i="3"/>
  <c r="I159" i="3"/>
  <c r="J159" i="3"/>
  <c r="K159" i="3"/>
  <c r="A160" i="3"/>
  <c r="B160" i="3"/>
  <c r="C160" i="3"/>
  <c r="D160" i="3"/>
  <c r="E160" i="3"/>
  <c r="F160" i="3"/>
  <c r="G160" i="3"/>
  <c r="H160" i="3"/>
  <c r="I160" i="3"/>
  <c r="J160" i="3"/>
  <c r="K160" i="3"/>
  <c r="A161" i="3"/>
  <c r="B161" i="3"/>
  <c r="C161" i="3"/>
  <c r="D161" i="3"/>
  <c r="E161" i="3"/>
  <c r="F161" i="3"/>
  <c r="G161" i="3"/>
  <c r="H161" i="3"/>
  <c r="I161" i="3"/>
  <c r="J161" i="3"/>
  <c r="K161" i="3"/>
  <c r="A162" i="3"/>
  <c r="B162" i="3"/>
  <c r="C162" i="3"/>
  <c r="D162" i="3"/>
  <c r="E162" i="3"/>
  <c r="F162" i="3"/>
  <c r="G162" i="3"/>
  <c r="H162" i="3"/>
  <c r="I162" i="3"/>
  <c r="J162" i="3"/>
  <c r="K162" i="3"/>
  <c r="A163" i="3"/>
  <c r="B163" i="3"/>
  <c r="C163" i="3"/>
  <c r="D163" i="3"/>
  <c r="E163" i="3"/>
  <c r="F163" i="3"/>
  <c r="G163" i="3"/>
  <c r="H163" i="3"/>
  <c r="I163" i="3"/>
  <c r="J163" i="3"/>
  <c r="K163" i="3"/>
  <c r="A164" i="3"/>
  <c r="B164" i="3"/>
  <c r="C164" i="3"/>
  <c r="D164" i="3"/>
  <c r="E164" i="3"/>
  <c r="F164" i="3"/>
  <c r="G164" i="3"/>
  <c r="H164" i="3"/>
  <c r="I164" i="3"/>
  <c r="J164" i="3"/>
  <c r="K164" i="3"/>
  <c r="A165" i="3"/>
  <c r="B165" i="3"/>
  <c r="C165" i="3"/>
  <c r="D165" i="3"/>
  <c r="E165" i="3"/>
  <c r="F165" i="3"/>
  <c r="G165" i="3"/>
  <c r="H165" i="3"/>
  <c r="I165" i="3"/>
  <c r="J165" i="3"/>
  <c r="K165" i="3"/>
  <c r="A166" i="3"/>
  <c r="B166" i="3"/>
  <c r="C166" i="3"/>
  <c r="D166" i="3"/>
  <c r="E166" i="3"/>
  <c r="F166" i="3"/>
  <c r="G166" i="3"/>
  <c r="H166" i="3"/>
  <c r="I166" i="3"/>
  <c r="J166" i="3"/>
  <c r="K166" i="3"/>
  <c r="A167" i="3"/>
  <c r="B167" i="3"/>
  <c r="C167" i="3"/>
  <c r="D167" i="3"/>
  <c r="E167" i="3"/>
  <c r="F167" i="3"/>
  <c r="G167" i="3"/>
  <c r="H167" i="3"/>
  <c r="I167" i="3"/>
  <c r="J167" i="3"/>
  <c r="K167" i="3"/>
  <c r="A168" i="3"/>
  <c r="B168" i="3"/>
  <c r="C168" i="3"/>
  <c r="D168" i="3"/>
  <c r="E168" i="3"/>
  <c r="F168" i="3"/>
  <c r="G168" i="3"/>
  <c r="H168" i="3"/>
  <c r="I168" i="3"/>
  <c r="J168" i="3"/>
  <c r="K168" i="3"/>
  <c r="A169" i="3"/>
  <c r="B169" i="3"/>
  <c r="C169" i="3"/>
  <c r="D169" i="3"/>
  <c r="E169" i="3"/>
  <c r="F169" i="3"/>
  <c r="G169" i="3"/>
  <c r="H169" i="3"/>
  <c r="I169" i="3"/>
  <c r="J169" i="3"/>
  <c r="K169" i="3"/>
  <c r="A170" i="3"/>
  <c r="B170" i="3"/>
  <c r="C170" i="3"/>
  <c r="D170" i="3"/>
  <c r="E170" i="3"/>
  <c r="F170" i="3"/>
  <c r="G170" i="3"/>
  <c r="H170" i="3"/>
  <c r="I170" i="3"/>
  <c r="J170" i="3"/>
  <c r="K170" i="3"/>
  <c r="A171" i="3"/>
  <c r="B171" i="3"/>
  <c r="C171" i="3"/>
  <c r="D171" i="3"/>
  <c r="E171" i="3"/>
  <c r="F171" i="3"/>
  <c r="G171" i="3"/>
  <c r="H171" i="3"/>
  <c r="I171" i="3"/>
  <c r="J171" i="3"/>
  <c r="K171" i="3"/>
  <c r="A172" i="3"/>
  <c r="B172" i="3"/>
  <c r="C172" i="3"/>
  <c r="D172" i="3"/>
  <c r="E172" i="3"/>
  <c r="F172" i="3"/>
  <c r="G172" i="3"/>
  <c r="H172" i="3"/>
  <c r="I172" i="3"/>
  <c r="J172" i="3"/>
  <c r="K172" i="3"/>
  <c r="A173" i="3"/>
  <c r="B173" i="3"/>
  <c r="C173" i="3"/>
  <c r="D173" i="3"/>
  <c r="E173" i="3"/>
  <c r="F173" i="3"/>
  <c r="G173" i="3"/>
  <c r="H173" i="3"/>
  <c r="I173" i="3"/>
  <c r="J173" i="3"/>
  <c r="K173" i="3"/>
  <c r="A174" i="3"/>
  <c r="B174" i="3"/>
  <c r="C174" i="3"/>
  <c r="D174" i="3"/>
  <c r="E174" i="3"/>
  <c r="F174" i="3"/>
  <c r="G174" i="3"/>
  <c r="H174" i="3"/>
  <c r="I174" i="3"/>
  <c r="J174" i="3"/>
  <c r="K174" i="3"/>
  <c r="A175" i="3"/>
  <c r="B175" i="3"/>
  <c r="C175" i="3"/>
  <c r="D175" i="3"/>
  <c r="E175" i="3"/>
  <c r="F175" i="3"/>
  <c r="G175" i="3"/>
  <c r="H175" i="3"/>
  <c r="I175" i="3"/>
  <c r="J175" i="3"/>
  <c r="K175" i="3"/>
  <c r="A176" i="3"/>
  <c r="B176" i="3"/>
  <c r="C176" i="3"/>
  <c r="D176" i="3"/>
  <c r="E176" i="3"/>
  <c r="F176" i="3"/>
  <c r="G176" i="3"/>
  <c r="H176" i="3"/>
  <c r="I176" i="3"/>
  <c r="J176" i="3"/>
  <c r="K176" i="3"/>
  <c r="A177" i="3"/>
  <c r="B177" i="3"/>
  <c r="C177" i="3"/>
  <c r="D177" i="3"/>
  <c r="E177" i="3"/>
  <c r="F177" i="3"/>
  <c r="G177" i="3"/>
  <c r="H177" i="3"/>
  <c r="I177" i="3"/>
  <c r="J177" i="3"/>
  <c r="K177" i="3"/>
  <c r="A178" i="3"/>
  <c r="B178" i="3"/>
  <c r="C178" i="3"/>
  <c r="D178" i="3"/>
  <c r="E178" i="3"/>
  <c r="F178" i="3"/>
  <c r="G178" i="3"/>
  <c r="H178" i="3"/>
  <c r="I178" i="3"/>
  <c r="J178" i="3"/>
  <c r="K178" i="3"/>
  <c r="A179" i="3"/>
  <c r="B179" i="3"/>
  <c r="C179" i="3"/>
  <c r="D179" i="3"/>
  <c r="E179" i="3"/>
  <c r="F179" i="3"/>
  <c r="G179" i="3"/>
  <c r="H179" i="3"/>
  <c r="I179" i="3"/>
  <c r="J179" i="3"/>
  <c r="K179" i="3"/>
  <c r="A180" i="3"/>
  <c r="B180" i="3"/>
  <c r="C180" i="3"/>
  <c r="D180" i="3"/>
  <c r="E180" i="3"/>
  <c r="F180" i="3"/>
  <c r="G180" i="3"/>
  <c r="H180" i="3"/>
  <c r="I180" i="3"/>
  <c r="J180" i="3"/>
  <c r="K180" i="3"/>
  <c r="A181" i="3"/>
  <c r="B181" i="3"/>
  <c r="C181" i="3"/>
  <c r="D181" i="3"/>
  <c r="E181" i="3"/>
  <c r="F181" i="3"/>
  <c r="G181" i="3"/>
  <c r="H181" i="3"/>
  <c r="I181" i="3"/>
  <c r="J181" i="3"/>
  <c r="K181" i="3"/>
  <c r="A182" i="3"/>
  <c r="B182" i="3"/>
  <c r="C182" i="3"/>
  <c r="D182" i="3"/>
  <c r="E182" i="3"/>
  <c r="F182" i="3"/>
  <c r="G182" i="3"/>
  <c r="H182" i="3"/>
  <c r="I182" i="3"/>
  <c r="J182" i="3"/>
  <c r="K182" i="3"/>
  <c r="A183" i="3"/>
  <c r="B183" i="3"/>
  <c r="C183" i="3"/>
  <c r="D183" i="3"/>
  <c r="E183" i="3"/>
  <c r="F183" i="3"/>
  <c r="G183" i="3"/>
  <c r="H183" i="3"/>
  <c r="I183" i="3"/>
  <c r="J183" i="3"/>
  <c r="K183" i="3"/>
  <c r="A184" i="3"/>
  <c r="B184" i="3"/>
  <c r="C184" i="3"/>
  <c r="D184" i="3"/>
  <c r="E184" i="3"/>
  <c r="F184" i="3"/>
  <c r="G184" i="3"/>
  <c r="H184" i="3"/>
  <c r="I184" i="3"/>
  <c r="J184" i="3"/>
  <c r="K184" i="3"/>
  <c r="A185" i="3"/>
  <c r="B185" i="3"/>
  <c r="C185" i="3"/>
  <c r="D185" i="3"/>
  <c r="E185" i="3"/>
  <c r="F185" i="3"/>
  <c r="G185" i="3"/>
  <c r="H185" i="3"/>
  <c r="I185" i="3"/>
  <c r="J185" i="3"/>
  <c r="K185" i="3"/>
  <c r="A186" i="3"/>
  <c r="B186" i="3"/>
  <c r="C186" i="3"/>
  <c r="D186" i="3"/>
  <c r="E186" i="3"/>
  <c r="F186" i="3"/>
  <c r="G186" i="3"/>
  <c r="H186" i="3"/>
  <c r="I186" i="3"/>
  <c r="J186" i="3"/>
  <c r="K186" i="3"/>
  <c r="A187" i="3"/>
  <c r="B187" i="3"/>
  <c r="C187" i="3"/>
  <c r="D187" i="3"/>
  <c r="E187" i="3"/>
  <c r="F187" i="3"/>
  <c r="G187" i="3"/>
  <c r="H187" i="3"/>
  <c r="I187" i="3"/>
  <c r="J187" i="3"/>
  <c r="K187" i="3"/>
  <c r="A188" i="3"/>
  <c r="B188" i="3"/>
  <c r="C188" i="3"/>
  <c r="D188" i="3"/>
  <c r="E188" i="3"/>
  <c r="F188" i="3"/>
  <c r="G188" i="3"/>
  <c r="H188" i="3"/>
  <c r="I188" i="3"/>
  <c r="J188" i="3"/>
  <c r="K188" i="3"/>
  <c r="A189" i="3"/>
  <c r="B189" i="3"/>
  <c r="C189" i="3"/>
  <c r="D189" i="3"/>
  <c r="E189" i="3"/>
  <c r="F189" i="3"/>
  <c r="G189" i="3"/>
  <c r="H189" i="3"/>
  <c r="I189" i="3"/>
  <c r="J189" i="3"/>
  <c r="K189" i="3"/>
  <c r="A190" i="3"/>
  <c r="B190" i="3"/>
  <c r="C190" i="3"/>
  <c r="D190" i="3"/>
  <c r="E190" i="3"/>
  <c r="F190" i="3"/>
  <c r="G190" i="3"/>
  <c r="H190" i="3"/>
  <c r="I190" i="3"/>
  <c r="J190" i="3"/>
  <c r="K190" i="3"/>
  <c r="A191" i="3"/>
  <c r="B191" i="3"/>
  <c r="C191" i="3"/>
  <c r="D191" i="3"/>
  <c r="E191" i="3"/>
  <c r="F191" i="3"/>
  <c r="G191" i="3"/>
  <c r="H191" i="3"/>
  <c r="I191" i="3"/>
  <c r="J191" i="3"/>
  <c r="K191" i="3"/>
  <c r="A192" i="3"/>
  <c r="B192" i="3"/>
  <c r="C192" i="3"/>
  <c r="D192" i="3"/>
  <c r="E192" i="3"/>
  <c r="F192" i="3"/>
  <c r="G192" i="3"/>
  <c r="H192" i="3"/>
  <c r="I192" i="3"/>
  <c r="J192" i="3"/>
  <c r="K192" i="3"/>
  <c r="A193" i="3"/>
  <c r="B193" i="3"/>
  <c r="C193" i="3"/>
  <c r="D193" i="3"/>
  <c r="E193" i="3"/>
  <c r="F193" i="3"/>
  <c r="G193" i="3"/>
  <c r="H193" i="3"/>
  <c r="I193" i="3"/>
  <c r="J193" i="3"/>
  <c r="K193" i="3"/>
  <c r="A194" i="3"/>
  <c r="B194" i="3"/>
  <c r="C194" i="3"/>
  <c r="D194" i="3"/>
  <c r="E194" i="3"/>
  <c r="F194" i="3"/>
  <c r="G194" i="3"/>
  <c r="H194" i="3"/>
  <c r="I194" i="3"/>
  <c r="J194" i="3"/>
  <c r="K194" i="3"/>
  <c r="A195" i="3"/>
  <c r="B195" i="3"/>
  <c r="C195" i="3"/>
  <c r="D195" i="3"/>
  <c r="E195" i="3"/>
  <c r="F195" i="3"/>
  <c r="G195" i="3"/>
  <c r="H195" i="3"/>
  <c r="I195" i="3"/>
  <c r="J195" i="3"/>
  <c r="K195" i="3"/>
  <c r="A196" i="3"/>
  <c r="B196" i="3"/>
  <c r="C196" i="3"/>
  <c r="D196" i="3"/>
  <c r="E196" i="3"/>
  <c r="F196" i="3"/>
  <c r="G196" i="3"/>
  <c r="H196" i="3"/>
  <c r="I196" i="3"/>
  <c r="J196" i="3"/>
  <c r="K196" i="3"/>
  <c r="A197" i="3"/>
  <c r="B197" i="3"/>
  <c r="C197" i="3"/>
  <c r="D197" i="3"/>
  <c r="E197" i="3"/>
  <c r="F197" i="3"/>
  <c r="G197" i="3"/>
  <c r="H197" i="3"/>
  <c r="I197" i="3"/>
  <c r="J197" i="3"/>
  <c r="K197" i="3"/>
  <c r="A198" i="3"/>
  <c r="B198" i="3"/>
  <c r="C198" i="3"/>
  <c r="D198" i="3"/>
  <c r="E198" i="3"/>
  <c r="F198" i="3"/>
  <c r="G198" i="3"/>
  <c r="H198" i="3"/>
  <c r="I198" i="3"/>
  <c r="J198" i="3"/>
  <c r="K198" i="3"/>
  <c r="A199" i="3"/>
  <c r="B199" i="3"/>
  <c r="C199" i="3"/>
  <c r="D199" i="3"/>
  <c r="E199" i="3"/>
  <c r="F199" i="3"/>
  <c r="G199" i="3"/>
  <c r="H199" i="3"/>
  <c r="I199" i="3"/>
  <c r="J199" i="3"/>
  <c r="K199" i="3"/>
  <c r="A200" i="3"/>
  <c r="B200" i="3"/>
  <c r="C200" i="3"/>
  <c r="D200" i="3"/>
  <c r="E200" i="3"/>
  <c r="F200" i="3"/>
  <c r="G200" i="3"/>
  <c r="H200" i="3"/>
  <c r="I200" i="3"/>
  <c r="J200" i="3"/>
  <c r="K200" i="3"/>
  <c r="A201" i="3"/>
  <c r="B201" i="3"/>
  <c r="C201" i="3"/>
  <c r="D201" i="3"/>
  <c r="E201" i="3"/>
  <c r="F201" i="3"/>
  <c r="G201" i="3"/>
  <c r="H201" i="3"/>
  <c r="I201" i="3"/>
  <c r="J201" i="3"/>
  <c r="K201" i="3"/>
  <c r="A202" i="3"/>
  <c r="B202" i="3"/>
  <c r="C202" i="3"/>
  <c r="D202" i="3"/>
  <c r="E202" i="3"/>
  <c r="F202" i="3"/>
  <c r="G202" i="3"/>
  <c r="H202" i="3"/>
  <c r="I202" i="3"/>
  <c r="J202" i="3"/>
  <c r="K202" i="3"/>
  <c r="A203" i="3"/>
  <c r="B203" i="3"/>
  <c r="C203" i="3"/>
  <c r="D203" i="3"/>
  <c r="E203" i="3"/>
  <c r="F203" i="3"/>
  <c r="G203" i="3"/>
  <c r="H203" i="3"/>
  <c r="I203" i="3"/>
  <c r="J203" i="3"/>
  <c r="K203" i="3"/>
  <c r="A204" i="3"/>
  <c r="B204" i="3"/>
  <c r="C204" i="3"/>
  <c r="D204" i="3"/>
  <c r="E204" i="3"/>
  <c r="F204" i="3"/>
  <c r="G204" i="3"/>
  <c r="H204" i="3"/>
  <c r="I204" i="3"/>
  <c r="J204" i="3"/>
  <c r="K204" i="3"/>
  <c r="A205" i="3"/>
  <c r="B205" i="3"/>
  <c r="C205" i="3"/>
  <c r="D205" i="3"/>
  <c r="E205" i="3"/>
  <c r="F205" i="3"/>
  <c r="G205" i="3"/>
  <c r="H205" i="3"/>
  <c r="I205" i="3"/>
  <c r="J205" i="3"/>
  <c r="K205" i="3"/>
  <c r="A206" i="3"/>
  <c r="B206" i="3"/>
  <c r="C206" i="3"/>
  <c r="D206" i="3"/>
  <c r="E206" i="3"/>
  <c r="F206" i="3"/>
  <c r="G206" i="3"/>
  <c r="H206" i="3"/>
  <c r="I206" i="3"/>
  <c r="J206" i="3"/>
  <c r="K206" i="3"/>
  <c r="A207" i="3"/>
  <c r="B207" i="3"/>
  <c r="C207" i="3"/>
  <c r="D207" i="3"/>
  <c r="E207" i="3"/>
  <c r="F207" i="3"/>
  <c r="G207" i="3"/>
  <c r="H207" i="3"/>
  <c r="I207" i="3"/>
  <c r="J207" i="3"/>
  <c r="K207" i="3"/>
  <c r="A208" i="3"/>
  <c r="B208" i="3"/>
  <c r="C208" i="3"/>
  <c r="D208" i="3"/>
  <c r="E208" i="3"/>
  <c r="F208" i="3"/>
  <c r="G208" i="3"/>
  <c r="H208" i="3"/>
  <c r="I208" i="3"/>
  <c r="J208" i="3"/>
  <c r="K208" i="3"/>
  <c r="A209" i="3"/>
  <c r="B209" i="3"/>
  <c r="C209" i="3"/>
  <c r="D209" i="3"/>
  <c r="E209" i="3"/>
  <c r="F209" i="3"/>
  <c r="G209" i="3"/>
  <c r="H209" i="3"/>
  <c r="I209" i="3"/>
  <c r="J209" i="3"/>
  <c r="K209" i="3"/>
  <c r="A210" i="3"/>
  <c r="B210" i="3"/>
  <c r="C210" i="3"/>
  <c r="D210" i="3"/>
  <c r="E210" i="3"/>
  <c r="F210" i="3"/>
  <c r="G210" i="3"/>
  <c r="H210" i="3"/>
  <c r="I210" i="3"/>
  <c r="J210" i="3"/>
  <c r="K210" i="3"/>
  <c r="A211" i="3"/>
  <c r="B211" i="3"/>
  <c r="C211" i="3"/>
  <c r="D211" i="3"/>
  <c r="E211" i="3"/>
  <c r="F211" i="3"/>
  <c r="G211" i="3"/>
  <c r="H211" i="3"/>
  <c r="I211" i="3"/>
  <c r="J211" i="3"/>
  <c r="K211" i="3"/>
  <c r="A212" i="3"/>
  <c r="B212" i="3"/>
  <c r="C212" i="3"/>
  <c r="D212" i="3"/>
  <c r="E212" i="3"/>
  <c r="F212" i="3"/>
  <c r="G212" i="3"/>
  <c r="H212" i="3"/>
  <c r="I212" i="3"/>
  <c r="J212" i="3"/>
  <c r="K212" i="3"/>
  <c r="A213" i="3"/>
  <c r="B213" i="3"/>
  <c r="C213" i="3"/>
  <c r="D213" i="3"/>
  <c r="E213" i="3"/>
  <c r="F213" i="3"/>
  <c r="G213" i="3"/>
  <c r="H213" i="3"/>
  <c r="I213" i="3"/>
  <c r="J213" i="3"/>
  <c r="K213" i="3"/>
  <c r="A214" i="3"/>
  <c r="B214" i="3"/>
  <c r="C214" i="3"/>
  <c r="D214" i="3"/>
  <c r="E214" i="3"/>
  <c r="F214" i="3"/>
  <c r="G214" i="3"/>
  <c r="H214" i="3"/>
  <c r="I214" i="3"/>
  <c r="J214" i="3"/>
  <c r="K214" i="3"/>
  <c r="A215" i="3"/>
  <c r="B215" i="3"/>
  <c r="C215" i="3"/>
  <c r="D215" i="3"/>
  <c r="E215" i="3"/>
  <c r="F215" i="3"/>
  <c r="G215" i="3"/>
  <c r="H215" i="3"/>
  <c r="I215" i="3"/>
  <c r="J215" i="3"/>
  <c r="K215" i="3"/>
  <c r="A216" i="3"/>
  <c r="B216" i="3"/>
  <c r="C216" i="3"/>
  <c r="D216" i="3"/>
  <c r="E216" i="3"/>
  <c r="F216" i="3"/>
  <c r="G216" i="3"/>
  <c r="H216" i="3"/>
  <c r="I216" i="3"/>
  <c r="J216" i="3"/>
  <c r="K216" i="3"/>
  <c r="A217" i="3"/>
  <c r="B217" i="3"/>
  <c r="C217" i="3"/>
  <c r="D217" i="3"/>
  <c r="E217" i="3"/>
  <c r="F217" i="3"/>
  <c r="G217" i="3"/>
  <c r="H217" i="3"/>
  <c r="I217" i="3"/>
  <c r="J217" i="3"/>
  <c r="K217" i="3"/>
  <c r="A218" i="3"/>
  <c r="B218" i="3"/>
  <c r="C218" i="3"/>
  <c r="D218" i="3"/>
  <c r="E218" i="3"/>
  <c r="F218" i="3"/>
  <c r="G218" i="3"/>
  <c r="H218" i="3"/>
  <c r="I218" i="3"/>
  <c r="J218" i="3"/>
  <c r="K218" i="3"/>
  <c r="A219" i="3"/>
  <c r="B219" i="3"/>
  <c r="C219" i="3"/>
  <c r="D219" i="3"/>
  <c r="E219" i="3"/>
  <c r="F219" i="3"/>
  <c r="G219" i="3"/>
  <c r="H219" i="3"/>
  <c r="I219" i="3"/>
  <c r="J219" i="3"/>
  <c r="K219" i="3"/>
  <c r="A220" i="3"/>
  <c r="B220" i="3"/>
  <c r="C220" i="3"/>
  <c r="D220" i="3"/>
  <c r="E220" i="3"/>
  <c r="F220" i="3"/>
  <c r="G220" i="3"/>
  <c r="H220" i="3"/>
  <c r="I220" i="3"/>
  <c r="J220" i="3"/>
  <c r="K220" i="3"/>
  <c r="A221" i="3"/>
  <c r="B221" i="3"/>
  <c r="C221" i="3"/>
  <c r="D221" i="3"/>
  <c r="E221" i="3"/>
  <c r="F221" i="3"/>
  <c r="G221" i="3"/>
  <c r="H221" i="3"/>
  <c r="I221" i="3"/>
  <c r="J221" i="3"/>
  <c r="K221" i="3"/>
  <c r="A222" i="3"/>
  <c r="B222" i="3"/>
  <c r="C222" i="3"/>
  <c r="D222" i="3"/>
  <c r="E222" i="3"/>
  <c r="F222" i="3"/>
  <c r="G222" i="3"/>
  <c r="H222" i="3"/>
  <c r="I222" i="3"/>
  <c r="J222" i="3"/>
  <c r="K222" i="3"/>
  <c r="A223" i="3"/>
  <c r="B223" i="3"/>
  <c r="C223" i="3"/>
  <c r="D223" i="3"/>
  <c r="E223" i="3"/>
  <c r="F223" i="3"/>
  <c r="G223" i="3"/>
  <c r="H223" i="3"/>
  <c r="I223" i="3"/>
  <c r="J223" i="3"/>
  <c r="K223" i="3"/>
  <c r="A224" i="3"/>
  <c r="B224" i="3"/>
  <c r="C224" i="3"/>
  <c r="D224" i="3"/>
  <c r="E224" i="3"/>
  <c r="F224" i="3"/>
  <c r="G224" i="3"/>
  <c r="H224" i="3"/>
  <c r="I224" i="3"/>
  <c r="J224" i="3"/>
  <c r="K224" i="3"/>
  <c r="A225" i="3"/>
  <c r="B225" i="3"/>
  <c r="C225" i="3"/>
  <c r="D225" i="3"/>
  <c r="E225" i="3"/>
  <c r="F225" i="3"/>
  <c r="G225" i="3"/>
  <c r="H225" i="3"/>
  <c r="I225" i="3"/>
  <c r="J225" i="3"/>
  <c r="K225" i="3"/>
  <c r="A226" i="3"/>
  <c r="B226" i="3"/>
  <c r="C226" i="3"/>
  <c r="D226" i="3"/>
  <c r="E226" i="3"/>
  <c r="F226" i="3"/>
  <c r="G226" i="3"/>
  <c r="H226" i="3"/>
  <c r="I226" i="3"/>
  <c r="J226" i="3"/>
  <c r="K226" i="3"/>
  <c r="A227" i="3"/>
  <c r="B227" i="3"/>
  <c r="C227" i="3"/>
  <c r="D227" i="3"/>
  <c r="E227" i="3"/>
  <c r="F227" i="3"/>
  <c r="G227" i="3"/>
  <c r="H227" i="3"/>
  <c r="I227" i="3"/>
  <c r="J227" i="3"/>
  <c r="K227" i="3"/>
  <c r="A228" i="3"/>
  <c r="B228" i="3"/>
  <c r="C228" i="3"/>
  <c r="D228" i="3"/>
  <c r="E228" i="3"/>
  <c r="F228" i="3"/>
  <c r="G228" i="3"/>
  <c r="H228" i="3"/>
  <c r="I228" i="3"/>
  <c r="J228" i="3"/>
  <c r="K228" i="3"/>
  <c r="A229" i="3"/>
  <c r="B229" i="3"/>
  <c r="C229" i="3"/>
  <c r="D229" i="3"/>
  <c r="E229" i="3"/>
  <c r="F229" i="3"/>
  <c r="G229" i="3"/>
  <c r="H229" i="3"/>
  <c r="I229" i="3"/>
  <c r="J229" i="3"/>
  <c r="K229" i="3"/>
  <c r="A230" i="3"/>
  <c r="B230" i="3"/>
  <c r="C230" i="3"/>
  <c r="D230" i="3"/>
  <c r="E230" i="3"/>
  <c r="F230" i="3"/>
  <c r="G230" i="3"/>
  <c r="H230" i="3"/>
  <c r="I230" i="3"/>
  <c r="J230" i="3"/>
  <c r="K230" i="3"/>
  <c r="A231" i="3"/>
  <c r="B231" i="3"/>
  <c r="C231" i="3"/>
  <c r="D231" i="3"/>
  <c r="E231" i="3"/>
  <c r="F231" i="3"/>
  <c r="G231" i="3"/>
  <c r="H231" i="3"/>
  <c r="I231" i="3"/>
  <c r="J231" i="3"/>
  <c r="K231" i="3"/>
  <c r="A232" i="3"/>
  <c r="B232" i="3"/>
  <c r="C232" i="3"/>
  <c r="D232" i="3"/>
  <c r="E232" i="3"/>
  <c r="F232" i="3"/>
  <c r="G232" i="3"/>
  <c r="H232" i="3"/>
  <c r="I232" i="3"/>
  <c r="J232" i="3"/>
  <c r="K232" i="3"/>
  <c r="A233" i="3"/>
  <c r="B233" i="3"/>
  <c r="C233" i="3"/>
  <c r="D233" i="3"/>
  <c r="E233" i="3"/>
  <c r="F233" i="3"/>
  <c r="G233" i="3"/>
  <c r="H233" i="3"/>
  <c r="I233" i="3"/>
  <c r="J233" i="3"/>
  <c r="K233" i="3"/>
  <c r="A234" i="3"/>
  <c r="B234" i="3"/>
  <c r="C234" i="3"/>
  <c r="D234" i="3"/>
  <c r="E234" i="3"/>
  <c r="F234" i="3"/>
  <c r="G234" i="3"/>
  <c r="H234" i="3"/>
  <c r="I234" i="3"/>
  <c r="J234" i="3"/>
  <c r="K234" i="3"/>
  <c r="A235" i="3"/>
  <c r="B235" i="3"/>
  <c r="C235" i="3"/>
  <c r="D235" i="3"/>
  <c r="E235" i="3"/>
  <c r="F235" i="3"/>
  <c r="G235" i="3"/>
  <c r="H235" i="3"/>
  <c r="I235" i="3"/>
  <c r="J235" i="3"/>
  <c r="K235" i="3"/>
  <c r="A236" i="3"/>
  <c r="B236" i="3"/>
  <c r="C236" i="3"/>
  <c r="D236" i="3"/>
  <c r="E236" i="3"/>
  <c r="F236" i="3"/>
  <c r="G236" i="3"/>
  <c r="H236" i="3"/>
  <c r="I236" i="3"/>
  <c r="J236" i="3"/>
  <c r="K236" i="3"/>
  <c r="A237" i="3"/>
  <c r="B237" i="3"/>
  <c r="C237" i="3"/>
  <c r="D237" i="3"/>
  <c r="E237" i="3"/>
  <c r="F237" i="3"/>
  <c r="G237" i="3"/>
  <c r="H237" i="3"/>
  <c r="I237" i="3"/>
  <c r="J237" i="3"/>
  <c r="K237" i="3"/>
  <c r="A238" i="3"/>
  <c r="B238" i="3"/>
  <c r="C238" i="3"/>
  <c r="D238" i="3"/>
  <c r="E238" i="3"/>
  <c r="F238" i="3"/>
  <c r="G238" i="3"/>
  <c r="H238" i="3"/>
  <c r="I238" i="3"/>
  <c r="J238" i="3"/>
  <c r="K238" i="3"/>
  <c r="A239" i="3"/>
  <c r="B239" i="3"/>
  <c r="C239" i="3"/>
  <c r="D239" i="3"/>
  <c r="E239" i="3"/>
  <c r="F239" i="3"/>
  <c r="G239" i="3"/>
  <c r="H239" i="3"/>
  <c r="I239" i="3"/>
  <c r="J239" i="3"/>
  <c r="K239" i="3"/>
  <c r="A240" i="3"/>
  <c r="B240" i="3"/>
  <c r="C240" i="3"/>
  <c r="D240" i="3"/>
  <c r="E240" i="3"/>
  <c r="F240" i="3"/>
  <c r="G240" i="3"/>
  <c r="H240" i="3"/>
  <c r="I240" i="3"/>
  <c r="J240" i="3"/>
  <c r="K240" i="3"/>
  <c r="A241" i="3"/>
  <c r="B241" i="3"/>
  <c r="C241" i="3"/>
  <c r="D241" i="3"/>
  <c r="E241" i="3"/>
  <c r="F241" i="3"/>
  <c r="G241" i="3"/>
  <c r="H241" i="3"/>
  <c r="I241" i="3"/>
  <c r="J241" i="3"/>
  <c r="K241" i="3"/>
  <c r="A242" i="3"/>
  <c r="B242" i="3"/>
  <c r="C242" i="3"/>
  <c r="D242" i="3"/>
  <c r="E242" i="3"/>
  <c r="F242" i="3"/>
  <c r="G242" i="3"/>
  <c r="H242" i="3"/>
  <c r="I242" i="3"/>
  <c r="J242" i="3"/>
  <c r="K242" i="3"/>
  <c r="A243" i="3"/>
  <c r="B243" i="3"/>
  <c r="C243" i="3"/>
  <c r="D243" i="3"/>
  <c r="E243" i="3"/>
  <c r="F243" i="3"/>
  <c r="G243" i="3"/>
  <c r="H243" i="3"/>
  <c r="I243" i="3"/>
  <c r="J243" i="3"/>
  <c r="K243" i="3"/>
  <c r="A244" i="3"/>
  <c r="B244" i="3"/>
  <c r="C244" i="3"/>
  <c r="D244" i="3"/>
  <c r="E244" i="3"/>
  <c r="F244" i="3"/>
  <c r="G244" i="3"/>
  <c r="H244" i="3"/>
  <c r="I244" i="3"/>
  <c r="J244" i="3"/>
  <c r="K244" i="3"/>
  <c r="A245" i="3"/>
  <c r="B245" i="3"/>
  <c r="C245" i="3"/>
  <c r="D245" i="3"/>
  <c r="E245" i="3"/>
  <c r="F245" i="3"/>
  <c r="G245" i="3"/>
  <c r="H245" i="3"/>
  <c r="I245" i="3"/>
  <c r="J245" i="3"/>
  <c r="K245" i="3"/>
  <c r="A246" i="3"/>
  <c r="B246" i="3"/>
  <c r="C246" i="3"/>
  <c r="D246" i="3"/>
  <c r="E246" i="3"/>
  <c r="F246" i="3"/>
  <c r="G246" i="3"/>
  <c r="H246" i="3"/>
  <c r="I246" i="3"/>
  <c r="J246" i="3"/>
  <c r="K246" i="3"/>
  <c r="A247" i="3"/>
  <c r="B247" i="3"/>
  <c r="C247" i="3"/>
  <c r="D247" i="3"/>
  <c r="E247" i="3"/>
  <c r="F247" i="3"/>
  <c r="G247" i="3"/>
  <c r="H247" i="3"/>
  <c r="I247" i="3"/>
  <c r="J247" i="3"/>
  <c r="K247" i="3"/>
  <c r="A248" i="3"/>
  <c r="B248" i="3"/>
  <c r="C248" i="3"/>
  <c r="D248" i="3"/>
  <c r="E248" i="3"/>
  <c r="F248" i="3"/>
  <c r="G248" i="3"/>
  <c r="H248" i="3"/>
  <c r="I248" i="3"/>
  <c r="J248" i="3"/>
  <c r="K248" i="3"/>
  <c r="A249" i="3"/>
  <c r="C249" i="3"/>
  <c r="D249" i="3"/>
  <c r="F249" i="3"/>
  <c r="H249" i="3"/>
  <c r="I249" i="3"/>
  <c r="J249" i="3"/>
  <c r="K249" i="3"/>
  <c r="A250" i="3"/>
  <c r="C250" i="3"/>
  <c r="D250" i="3"/>
  <c r="F250" i="3"/>
  <c r="G250" i="3"/>
  <c r="H250" i="3"/>
  <c r="I250" i="3"/>
  <c r="J250" i="3"/>
  <c r="K250" i="3"/>
  <c r="A251" i="3"/>
  <c r="B251" i="3"/>
  <c r="C251" i="3"/>
  <c r="D251" i="3"/>
  <c r="F251" i="3"/>
  <c r="G251" i="3"/>
  <c r="H251" i="3"/>
  <c r="I251" i="3"/>
  <c r="J251" i="3"/>
  <c r="K251" i="3"/>
  <c r="A252" i="3"/>
  <c r="B252" i="3"/>
  <c r="C252" i="3"/>
  <c r="D252" i="3"/>
  <c r="E252" i="3"/>
  <c r="F252" i="3"/>
  <c r="G252" i="3"/>
  <c r="H252" i="3"/>
  <c r="I252" i="3"/>
  <c r="J252" i="3"/>
  <c r="K252" i="3"/>
  <c r="A253" i="3"/>
  <c r="B253" i="3"/>
  <c r="C253" i="3"/>
  <c r="D253" i="3"/>
  <c r="E253" i="3"/>
  <c r="F253" i="3"/>
  <c r="G253" i="3"/>
  <c r="H253" i="3"/>
  <c r="I253" i="3"/>
  <c r="J253" i="3"/>
  <c r="K253" i="3"/>
  <c r="A254" i="3"/>
  <c r="B254" i="3"/>
  <c r="C254" i="3"/>
  <c r="D254" i="3"/>
  <c r="E254" i="3"/>
  <c r="F254" i="3"/>
  <c r="G254" i="3"/>
  <c r="H254" i="3"/>
  <c r="I254" i="3"/>
  <c r="J254" i="3"/>
  <c r="K254" i="3"/>
  <c r="A255" i="3"/>
  <c r="B255" i="3"/>
  <c r="C255" i="3"/>
  <c r="D255" i="3"/>
  <c r="E255" i="3"/>
  <c r="F255" i="3"/>
  <c r="G255" i="3"/>
  <c r="H255" i="3"/>
  <c r="I255" i="3"/>
  <c r="J255" i="3"/>
  <c r="K255" i="3"/>
  <c r="A256" i="3"/>
  <c r="B256" i="3"/>
  <c r="C256" i="3"/>
  <c r="D256" i="3"/>
  <c r="E256" i="3"/>
  <c r="F256" i="3"/>
  <c r="G256" i="3"/>
  <c r="H256" i="3"/>
  <c r="I256" i="3"/>
  <c r="J256" i="3"/>
  <c r="K256" i="3"/>
  <c r="A257" i="3"/>
  <c r="B257" i="3"/>
  <c r="C257" i="3"/>
  <c r="D257" i="3"/>
  <c r="E257" i="3"/>
  <c r="F257" i="3"/>
  <c r="G257" i="3"/>
  <c r="H257" i="3"/>
  <c r="I257" i="3"/>
  <c r="J257" i="3"/>
  <c r="K257" i="3"/>
  <c r="A258" i="3"/>
  <c r="B258" i="3"/>
  <c r="C258" i="3"/>
  <c r="D258" i="3"/>
  <c r="E258" i="3"/>
  <c r="F258" i="3"/>
  <c r="G258" i="3"/>
  <c r="H258" i="3"/>
  <c r="I258" i="3"/>
  <c r="J258" i="3"/>
  <c r="K258" i="3"/>
  <c r="A259" i="3"/>
  <c r="B259" i="3"/>
  <c r="C259" i="3"/>
  <c r="D259" i="3"/>
  <c r="E259" i="3"/>
  <c r="F259" i="3"/>
  <c r="G259" i="3"/>
  <c r="H259" i="3"/>
  <c r="I259" i="3"/>
  <c r="J259" i="3"/>
  <c r="K259" i="3"/>
  <c r="A260" i="3"/>
  <c r="B260" i="3"/>
  <c r="C260" i="3"/>
  <c r="D260" i="3"/>
  <c r="E260" i="3"/>
  <c r="F260" i="3"/>
  <c r="G260" i="3"/>
  <c r="H260" i="3"/>
  <c r="I260" i="3"/>
  <c r="J260" i="3"/>
  <c r="K260" i="3"/>
  <c r="A261" i="3"/>
  <c r="B261" i="3"/>
  <c r="C261" i="3"/>
  <c r="D261" i="3"/>
  <c r="E261" i="3"/>
  <c r="F261" i="3"/>
  <c r="G261" i="3"/>
  <c r="H261" i="3"/>
  <c r="I261" i="3"/>
  <c r="J261" i="3"/>
  <c r="K261" i="3"/>
  <c r="A262" i="3"/>
  <c r="B262" i="3"/>
  <c r="C262" i="3"/>
  <c r="D262" i="3"/>
  <c r="E262" i="3"/>
  <c r="F262" i="3"/>
  <c r="G262" i="3"/>
  <c r="H262" i="3"/>
  <c r="I262" i="3"/>
  <c r="J262" i="3"/>
  <c r="K262" i="3"/>
  <c r="A263" i="3"/>
  <c r="B263" i="3"/>
  <c r="C263" i="3"/>
  <c r="D263" i="3"/>
  <c r="E263" i="3"/>
  <c r="F263" i="3"/>
  <c r="G263" i="3"/>
  <c r="H263" i="3"/>
  <c r="I263" i="3"/>
  <c r="J263" i="3"/>
  <c r="K263" i="3"/>
  <c r="A264" i="3"/>
  <c r="B264" i="3"/>
  <c r="C264" i="3"/>
  <c r="D264" i="3"/>
  <c r="E264" i="3"/>
  <c r="F264" i="3"/>
  <c r="G264" i="3"/>
  <c r="H264" i="3"/>
  <c r="I264" i="3"/>
  <c r="J264" i="3"/>
  <c r="K264" i="3"/>
  <c r="A265" i="3"/>
  <c r="B265" i="3"/>
  <c r="C265" i="3"/>
  <c r="D265" i="3"/>
  <c r="E265" i="3"/>
  <c r="F265" i="3"/>
  <c r="G265" i="3"/>
  <c r="H265" i="3"/>
  <c r="I265" i="3"/>
  <c r="J265" i="3"/>
  <c r="K265" i="3"/>
  <c r="A266" i="3"/>
  <c r="B266" i="3"/>
  <c r="C266" i="3"/>
  <c r="D266" i="3"/>
  <c r="E266" i="3"/>
  <c r="F266" i="3"/>
  <c r="G266" i="3"/>
  <c r="H266" i="3"/>
  <c r="I266" i="3"/>
  <c r="J266" i="3"/>
  <c r="K266" i="3"/>
  <c r="A267" i="3"/>
  <c r="B267" i="3"/>
  <c r="C267" i="3"/>
  <c r="D267" i="3"/>
  <c r="E267" i="3"/>
  <c r="F267" i="3"/>
  <c r="G267" i="3"/>
  <c r="H267" i="3"/>
  <c r="I267" i="3"/>
  <c r="J267" i="3"/>
  <c r="K267" i="3"/>
  <c r="A268" i="3"/>
  <c r="B268" i="3"/>
  <c r="C268" i="3"/>
  <c r="D268" i="3"/>
  <c r="E268" i="3"/>
  <c r="F268" i="3"/>
  <c r="G268" i="3"/>
  <c r="H268" i="3"/>
  <c r="I268" i="3"/>
  <c r="J268" i="3"/>
  <c r="K268" i="3"/>
  <c r="A269" i="3"/>
  <c r="B269" i="3"/>
  <c r="C269" i="3"/>
  <c r="D269" i="3"/>
  <c r="E269" i="3"/>
  <c r="F269" i="3"/>
  <c r="G269" i="3"/>
  <c r="H269" i="3"/>
  <c r="I269" i="3"/>
  <c r="J269" i="3"/>
  <c r="K269" i="3"/>
  <c r="A270" i="3"/>
  <c r="B270" i="3"/>
  <c r="C270" i="3"/>
  <c r="D270" i="3"/>
  <c r="E270" i="3"/>
  <c r="F270" i="3"/>
  <c r="G270" i="3"/>
  <c r="H270" i="3"/>
  <c r="I270" i="3"/>
  <c r="J270" i="3"/>
  <c r="K270" i="3"/>
  <c r="A271" i="3"/>
  <c r="B271" i="3"/>
  <c r="C271" i="3"/>
  <c r="D271" i="3"/>
  <c r="E271" i="3"/>
  <c r="F271" i="3"/>
  <c r="G271" i="3"/>
  <c r="H271" i="3"/>
  <c r="I271" i="3"/>
  <c r="J271" i="3"/>
  <c r="K271" i="3"/>
  <c r="A272" i="3"/>
  <c r="B272" i="3"/>
  <c r="C272" i="3"/>
  <c r="D272" i="3"/>
  <c r="E272" i="3"/>
  <c r="F272" i="3"/>
  <c r="G272" i="3"/>
  <c r="H272" i="3"/>
  <c r="I272" i="3"/>
  <c r="J272" i="3"/>
  <c r="K272" i="3"/>
  <c r="A273" i="3"/>
  <c r="B273" i="3"/>
  <c r="C273" i="3"/>
  <c r="D273" i="3"/>
  <c r="E273" i="3"/>
  <c r="F273" i="3"/>
  <c r="G273" i="3"/>
  <c r="H273" i="3"/>
  <c r="I273" i="3"/>
  <c r="J273" i="3"/>
  <c r="K273" i="3"/>
  <c r="A274" i="3"/>
  <c r="B274" i="3"/>
  <c r="C274" i="3"/>
  <c r="D274" i="3"/>
  <c r="E274" i="3"/>
  <c r="F274" i="3"/>
  <c r="G274" i="3"/>
  <c r="H274" i="3"/>
  <c r="I274" i="3"/>
  <c r="J274" i="3"/>
  <c r="K274" i="3"/>
  <c r="A275" i="3"/>
  <c r="B275" i="3"/>
  <c r="C275" i="3"/>
  <c r="D275" i="3"/>
  <c r="E275" i="3"/>
  <c r="F275" i="3"/>
  <c r="G275" i="3"/>
  <c r="H275" i="3"/>
  <c r="I275" i="3"/>
  <c r="J275" i="3"/>
  <c r="K275" i="3"/>
  <c r="A276" i="3"/>
  <c r="B276" i="3"/>
  <c r="C276" i="3"/>
  <c r="D276" i="3"/>
  <c r="E276" i="3"/>
  <c r="F276" i="3"/>
  <c r="G276" i="3"/>
  <c r="H276" i="3"/>
  <c r="I276" i="3"/>
  <c r="J276" i="3"/>
  <c r="K276" i="3"/>
  <c r="A277" i="3"/>
  <c r="B277" i="3"/>
  <c r="C277" i="3"/>
  <c r="D277" i="3"/>
  <c r="E277" i="3"/>
  <c r="F277" i="3"/>
  <c r="G277" i="3"/>
  <c r="H277" i="3"/>
  <c r="I277" i="3"/>
  <c r="J277" i="3"/>
  <c r="K277" i="3"/>
  <c r="A278" i="3"/>
  <c r="A278" i="9" s="1"/>
  <c r="B278" i="3"/>
  <c r="B278" i="9" s="1"/>
  <c r="C278" i="3"/>
  <c r="C278" i="9" s="1"/>
  <c r="D278" i="3"/>
  <c r="D278" i="9" s="1"/>
  <c r="E278" i="3"/>
  <c r="E278" i="9" s="1"/>
  <c r="F278" i="3"/>
  <c r="F278" i="9" s="1"/>
  <c r="H278" i="3"/>
  <c r="H278" i="9" s="1"/>
  <c r="I278" i="3"/>
  <c r="I278" i="9" s="1"/>
  <c r="J278" i="3"/>
  <c r="J278" i="9" s="1"/>
  <c r="K278" i="3"/>
  <c r="A279" i="3"/>
  <c r="B279" i="3"/>
  <c r="C279" i="3"/>
  <c r="D279" i="3"/>
  <c r="E279" i="3"/>
  <c r="F279" i="3"/>
  <c r="H279" i="3"/>
  <c r="I279" i="3"/>
  <c r="J279" i="3"/>
  <c r="K279" i="3"/>
  <c r="A280" i="3"/>
  <c r="B280" i="3"/>
  <c r="C280" i="3"/>
  <c r="D280" i="3"/>
  <c r="E280" i="3"/>
  <c r="F280" i="3"/>
  <c r="H280" i="3"/>
  <c r="I280" i="3"/>
  <c r="J280" i="3"/>
  <c r="K280" i="3"/>
  <c r="A281" i="3"/>
  <c r="B281" i="3"/>
  <c r="C281" i="3"/>
  <c r="D281" i="3"/>
  <c r="E281" i="3"/>
  <c r="F281" i="3"/>
  <c r="G281" i="3"/>
  <c r="H281" i="3"/>
  <c r="I281" i="3"/>
  <c r="J281" i="3"/>
  <c r="K281" i="3"/>
  <c r="A282" i="3"/>
  <c r="B282" i="3"/>
  <c r="C282" i="3"/>
  <c r="D282" i="3"/>
  <c r="E282" i="3"/>
  <c r="F282" i="3"/>
  <c r="G282" i="3"/>
  <c r="H282" i="3"/>
  <c r="I282" i="3"/>
  <c r="J282" i="3"/>
  <c r="K282" i="3"/>
  <c r="A283" i="3"/>
  <c r="B283" i="3"/>
  <c r="C283" i="3"/>
  <c r="D283" i="3"/>
  <c r="E283" i="3"/>
  <c r="F283" i="3"/>
  <c r="G283" i="3"/>
  <c r="H283" i="3"/>
  <c r="I283" i="3"/>
  <c r="J283" i="3"/>
  <c r="K283" i="3"/>
  <c r="A284" i="3"/>
  <c r="B284" i="3"/>
  <c r="C284" i="3"/>
  <c r="D284" i="3"/>
  <c r="E284" i="3"/>
  <c r="F284" i="3"/>
  <c r="G284" i="3"/>
  <c r="H284" i="3"/>
  <c r="I284" i="3"/>
  <c r="J284" i="3"/>
  <c r="K284" i="3"/>
  <c r="A285" i="3"/>
  <c r="B285" i="3"/>
  <c r="C285" i="3"/>
  <c r="D285" i="3"/>
  <c r="E285" i="3"/>
  <c r="F285" i="3"/>
  <c r="G285" i="3"/>
  <c r="H285" i="3"/>
  <c r="I285" i="3"/>
  <c r="J285" i="3"/>
  <c r="K285" i="3"/>
  <c r="A286" i="3"/>
  <c r="B286" i="3"/>
  <c r="C286" i="3"/>
  <c r="D286" i="3"/>
  <c r="E286" i="3"/>
  <c r="F286" i="3"/>
  <c r="G286" i="3"/>
  <c r="H286" i="3"/>
  <c r="I286" i="3"/>
  <c r="J286" i="3"/>
  <c r="K286" i="3"/>
  <c r="A287" i="3"/>
  <c r="B287" i="3"/>
  <c r="C287" i="3"/>
  <c r="D287" i="3"/>
  <c r="E287" i="3"/>
  <c r="F287" i="3"/>
  <c r="G287" i="3"/>
  <c r="H287" i="3"/>
  <c r="I287" i="3"/>
  <c r="J287" i="3"/>
  <c r="K287" i="3"/>
  <c r="A288" i="3"/>
  <c r="B288" i="3"/>
  <c r="C288" i="3"/>
  <c r="D288" i="3"/>
  <c r="E288" i="3"/>
  <c r="F288" i="3"/>
  <c r="G288" i="3"/>
  <c r="H288" i="3"/>
  <c r="I288" i="3"/>
  <c r="J288" i="3"/>
  <c r="K288" i="3"/>
  <c r="A289" i="3"/>
  <c r="B289" i="3"/>
  <c r="C289" i="3"/>
  <c r="D289" i="3"/>
  <c r="E289" i="3"/>
  <c r="F289" i="3"/>
  <c r="G289" i="3"/>
  <c r="H289" i="3"/>
  <c r="I289" i="3"/>
  <c r="J289" i="3"/>
  <c r="K289" i="3"/>
  <c r="A290" i="3"/>
  <c r="B290" i="3"/>
  <c r="C290" i="3"/>
  <c r="D290" i="3"/>
  <c r="E290" i="3"/>
  <c r="F290" i="3"/>
  <c r="G290" i="3"/>
  <c r="H290" i="3"/>
  <c r="I290" i="3"/>
  <c r="J290" i="3"/>
  <c r="K290" i="3"/>
  <c r="A291" i="3"/>
  <c r="B291" i="3"/>
  <c r="C291" i="3"/>
  <c r="D291" i="3"/>
  <c r="E291" i="3"/>
  <c r="F291" i="3"/>
  <c r="G291" i="3"/>
  <c r="H291" i="3"/>
  <c r="I291" i="3"/>
  <c r="J291" i="3"/>
  <c r="K291" i="3"/>
  <c r="A292" i="3"/>
  <c r="B292" i="3"/>
  <c r="C292" i="3"/>
  <c r="D292" i="3"/>
  <c r="E292" i="3"/>
  <c r="F292" i="3"/>
  <c r="G292" i="3"/>
  <c r="H292" i="3"/>
  <c r="I292" i="3"/>
  <c r="J292" i="3"/>
  <c r="K292" i="3"/>
  <c r="A293" i="3"/>
  <c r="B293" i="3"/>
  <c r="C293" i="3"/>
  <c r="D293" i="3"/>
  <c r="E293" i="3"/>
  <c r="F293" i="3"/>
  <c r="G293" i="3"/>
  <c r="H293" i="3"/>
  <c r="I293" i="3"/>
  <c r="J293" i="3"/>
  <c r="K293" i="3"/>
  <c r="A294" i="3"/>
  <c r="B294" i="3"/>
  <c r="C294" i="3"/>
  <c r="D294" i="3"/>
  <c r="E294" i="3"/>
  <c r="F294" i="3"/>
  <c r="G294" i="3"/>
  <c r="H294" i="3"/>
  <c r="I294" i="3"/>
  <c r="J294" i="3"/>
  <c r="K294" i="3"/>
  <c r="A295" i="3"/>
  <c r="B295" i="3"/>
  <c r="C295" i="3"/>
  <c r="D295" i="3"/>
  <c r="E295" i="3"/>
  <c r="F295" i="3"/>
  <c r="G295" i="3"/>
  <c r="H295" i="3"/>
  <c r="I295" i="3"/>
  <c r="J295" i="3"/>
  <c r="K295" i="3"/>
  <c r="A296" i="3"/>
  <c r="B296" i="3"/>
  <c r="C296" i="3"/>
  <c r="D296" i="3"/>
  <c r="E296" i="3"/>
  <c r="F296" i="3"/>
  <c r="G296" i="3"/>
  <c r="H296" i="3"/>
  <c r="I296" i="3"/>
  <c r="J296" i="3"/>
  <c r="K296" i="3"/>
  <c r="A297" i="3"/>
  <c r="B297" i="3"/>
  <c r="C297" i="3"/>
  <c r="D297" i="3"/>
  <c r="E297" i="3"/>
  <c r="F297" i="3"/>
  <c r="G297" i="3"/>
  <c r="H297" i="3"/>
  <c r="I297" i="3"/>
  <c r="J297" i="3"/>
  <c r="K297" i="3"/>
  <c r="A298" i="3"/>
  <c r="B298" i="3"/>
  <c r="C298" i="3"/>
  <c r="D298" i="3"/>
  <c r="E298" i="3"/>
  <c r="F298" i="3"/>
  <c r="G298" i="3"/>
  <c r="H298" i="3"/>
  <c r="I298" i="3"/>
  <c r="J298" i="3"/>
  <c r="K298" i="3"/>
  <c r="A299" i="3"/>
  <c r="B299" i="3"/>
  <c r="C299" i="3"/>
  <c r="D299" i="3"/>
  <c r="E299" i="3"/>
  <c r="F299" i="3"/>
  <c r="G299" i="3"/>
  <c r="H299" i="3"/>
  <c r="I299" i="3"/>
  <c r="J299" i="3"/>
  <c r="K299" i="3"/>
  <c r="A300" i="3"/>
  <c r="B300" i="3"/>
  <c r="C300" i="3"/>
  <c r="D300" i="3"/>
  <c r="E300" i="3"/>
  <c r="F300" i="3"/>
  <c r="G300" i="3"/>
  <c r="H300" i="3"/>
  <c r="I300" i="3"/>
  <c r="J300" i="3"/>
  <c r="K300" i="3"/>
  <c r="A301" i="3"/>
  <c r="B301" i="3"/>
  <c r="C301" i="3"/>
  <c r="D301" i="3"/>
  <c r="E301" i="3"/>
  <c r="F301" i="3"/>
  <c r="G301" i="3"/>
  <c r="H301" i="3"/>
  <c r="I301" i="3"/>
  <c r="J301" i="3"/>
  <c r="K301" i="3"/>
  <c r="A302" i="3"/>
  <c r="B302" i="3"/>
  <c r="C302" i="3"/>
  <c r="D302" i="3"/>
  <c r="E302" i="3"/>
  <c r="F302" i="3"/>
  <c r="G302" i="3"/>
  <c r="H302" i="3"/>
  <c r="I302" i="3"/>
  <c r="J302" i="3"/>
  <c r="K302" i="3"/>
  <c r="A303" i="3"/>
  <c r="B303" i="3"/>
  <c r="C303" i="3"/>
  <c r="D303" i="3"/>
  <c r="E303" i="3"/>
  <c r="F303" i="3"/>
  <c r="G303" i="3"/>
  <c r="H303" i="3"/>
  <c r="I303" i="3"/>
  <c r="J303" i="3"/>
  <c r="K303" i="3"/>
  <c r="A304" i="3"/>
  <c r="B304" i="3"/>
  <c r="C304" i="3"/>
  <c r="D304" i="3"/>
  <c r="E304" i="3"/>
  <c r="F304" i="3"/>
  <c r="G304" i="3"/>
  <c r="H304" i="3"/>
  <c r="I304" i="3"/>
  <c r="J304" i="3"/>
  <c r="K304" i="3"/>
  <c r="A305" i="3"/>
  <c r="B305" i="3"/>
  <c r="C305" i="3"/>
  <c r="D305" i="3"/>
  <c r="E305" i="3"/>
  <c r="F305" i="3"/>
  <c r="G305" i="3"/>
  <c r="H305" i="3"/>
  <c r="I305" i="3"/>
  <c r="J305" i="3"/>
  <c r="K305" i="3"/>
  <c r="A306" i="3"/>
  <c r="B306" i="3"/>
  <c r="C306" i="3"/>
  <c r="D306" i="3"/>
  <c r="E306" i="3"/>
  <c r="F306" i="3"/>
  <c r="G306" i="3"/>
  <c r="H306" i="3"/>
  <c r="I306" i="3"/>
  <c r="J306" i="3"/>
  <c r="K306" i="3"/>
  <c r="A307" i="3"/>
  <c r="B307" i="3"/>
  <c r="C307" i="3"/>
  <c r="D307" i="3"/>
  <c r="E307" i="3"/>
  <c r="F307" i="3"/>
  <c r="G307" i="3"/>
  <c r="H307" i="3"/>
  <c r="I307" i="3"/>
  <c r="J307" i="3"/>
  <c r="K307" i="3"/>
  <c r="A308" i="3"/>
  <c r="B308" i="3"/>
  <c r="C308" i="3"/>
  <c r="D308" i="3"/>
  <c r="E308" i="3"/>
  <c r="F308" i="3"/>
  <c r="G308" i="3"/>
  <c r="H308" i="3"/>
  <c r="I308" i="3"/>
  <c r="J308" i="3"/>
  <c r="K308" i="3"/>
  <c r="A309" i="3"/>
  <c r="B309" i="3"/>
  <c r="C309" i="3"/>
  <c r="D309" i="3"/>
  <c r="E309" i="3"/>
  <c r="F309" i="3"/>
  <c r="G309" i="3"/>
  <c r="H309" i="3"/>
  <c r="I309" i="3"/>
  <c r="J309" i="3"/>
  <c r="K309" i="3"/>
  <c r="A310" i="3"/>
  <c r="B310" i="3"/>
  <c r="C310" i="3"/>
  <c r="D310" i="3"/>
  <c r="E310" i="3"/>
  <c r="F310" i="3"/>
  <c r="G310" i="3"/>
  <c r="H310" i="3"/>
  <c r="I310" i="3"/>
  <c r="J310" i="3"/>
  <c r="K310" i="3"/>
  <c r="A311" i="3"/>
  <c r="B311" i="3"/>
  <c r="C311" i="3"/>
  <c r="D311" i="3"/>
  <c r="E311" i="3"/>
  <c r="F311" i="3"/>
  <c r="G311" i="3"/>
  <c r="H311" i="3"/>
  <c r="I311" i="3"/>
  <c r="J311" i="3"/>
  <c r="K311" i="3"/>
  <c r="A312" i="3"/>
  <c r="B312" i="3"/>
  <c r="C312" i="3"/>
  <c r="D312" i="3"/>
  <c r="E312" i="3"/>
  <c r="F312" i="3"/>
  <c r="G312" i="3"/>
  <c r="H312" i="3"/>
  <c r="I312" i="3"/>
  <c r="J312" i="3"/>
  <c r="K312" i="3"/>
  <c r="A313" i="3"/>
  <c r="B313" i="3"/>
  <c r="C313" i="3"/>
  <c r="D313" i="3"/>
  <c r="E313" i="3"/>
  <c r="F313" i="3"/>
  <c r="G313" i="3"/>
  <c r="H313" i="3"/>
  <c r="I313" i="3"/>
  <c r="J313" i="3"/>
  <c r="K313" i="3"/>
  <c r="A314" i="3"/>
  <c r="B314" i="3"/>
  <c r="C314" i="3"/>
  <c r="D314" i="3"/>
  <c r="E314" i="3"/>
  <c r="F314" i="3"/>
  <c r="G314" i="3"/>
  <c r="H314" i="3"/>
  <c r="I314" i="3"/>
  <c r="J314" i="3"/>
  <c r="K314" i="3"/>
  <c r="A315" i="3"/>
  <c r="B315" i="3"/>
  <c r="C315" i="3"/>
  <c r="D315" i="3"/>
  <c r="E315" i="3"/>
  <c r="F315" i="3"/>
  <c r="G315" i="3"/>
  <c r="H315" i="3"/>
  <c r="I315" i="3"/>
  <c r="J315" i="3"/>
  <c r="K315" i="3"/>
  <c r="A316" i="3"/>
  <c r="B316" i="3"/>
  <c r="C316" i="3"/>
  <c r="D316" i="3"/>
  <c r="E316" i="3"/>
  <c r="F316" i="3"/>
  <c r="G316" i="3"/>
  <c r="H316" i="3"/>
  <c r="I316" i="3"/>
  <c r="J316" i="3"/>
  <c r="K316" i="3"/>
  <c r="A317" i="3"/>
  <c r="B317" i="3"/>
  <c r="C317" i="3"/>
  <c r="D317" i="3"/>
  <c r="E317" i="3"/>
  <c r="F317" i="3"/>
  <c r="G317" i="3"/>
  <c r="H317" i="3"/>
  <c r="I317" i="3"/>
  <c r="J317" i="3"/>
  <c r="K317" i="3"/>
  <c r="A318" i="3"/>
  <c r="B318" i="3"/>
  <c r="C318" i="3"/>
  <c r="D318" i="3"/>
  <c r="E318" i="3"/>
  <c r="F318" i="3"/>
  <c r="G318" i="3"/>
  <c r="H318" i="3"/>
  <c r="I318" i="3"/>
  <c r="J318" i="3"/>
  <c r="K318" i="3"/>
  <c r="A319" i="3"/>
  <c r="B319" i="3"/>
  <c r="C319" i="3"/>
  <c r="D319" i="3"/>
  <c r="E319" i="3"/>
  <c r="F319" i="3"/>
  <c r="G319" i="3"/>
  <c r="H319" i="3"/>
  <c r="I319" i="3"/>
  <c r="J319" i="3"/>
  <c r="K319" i="3"/>
  <c r="A320" i="3"/>
  <c r="B320" i="3"/>
  <c r="C320" i="3"/>
  <c r="D320" i="3"/>
  <c r="E320" i="3"/>
  <c r="F320" i="3"/>
  <c r="G320" i="3"/>
  <c r="H320" i="3"/>
  <c r="I320" i="3"/>
  <c r="J320" i="3"/>
  <c r="K320" i="3"/>
  <c r="A321" i="3"/>
  <c r="B321" i="3"/>
  <c r="C321" i="3"/>
  <c r="D321" i="3"/>
  <c r="E321" i="3"/>
  <c r="F321" i="3"/>
  <c r="G321" i="3"/>
  <c r="H321" i="3"/>
  <c r="I321" i="3"/>
  <c r="J321" i="3"/>
  <c r="K321" i="3"/>
  <c r="A322" i="3"/>
  <c r="B322" i="3"/>
  <c r="C322" i="3"/>
  <c r="D322" i="3"/>
  <c r="E322" i="3"/>
  <c r="F322" i="3"/>
  <c r="G322" i="3"/>
  <c r="H322" i="3"/>
  <c r="I322" i="3"/>
  <c r="J322" i="3"/>
  <c r="K322" i="3"/>
  <c r="A323" i="3"/>
  <c r="B323" i="3"/>
  <c r="C323" i="3"/>
  <c r="D323" i="3"/>
  <c r="E323" i="3"/>
  <c r="F323" i="3"/>
  <c r="G323" i="3"/>
  <c r="H323" i="3"/>
  <c r="I323" i="3"/>
  <c r="J323" i="3"/>
  <c r="K323" i="3"/>
  <c r="A324" i="3"/>
  <c r="B324" i="3"/>
  <c r="C324" i="3"/>
  <c r="D324" i="3"/>
  <c r="E324" i="3"/>
  <c r="F324" i="3"/>
  <c r="G324" i="3"/>
  <c r="H324" i="3"/>
  <c r="I324" i="3"/>
  <c r="J324" i="3"/>
  <c r="K324" i="3"/>
  <c r="A325" i="3"/>
  <c r="B325" i="3"/>
  <c r="C325" i="3"/>
  <c r="D325" i="3"/>
  <c r="E325" i="3"/>
  <c r="F325" i="3"/>
  <c r="G325" i="3"/>
  <c r="H325" i="3"/>
  <c r="I325" i="3"/>
  <c r="J325" i="3"/>
  <c r="K325" i="3"/>
  <c r="A326" i="3"/>
  <c r="B326" i="3"/>
  <c r="C326" i="3"/>
  <c r="D326" i="3"/>
  <c r="E326" i="3"/>
  <c r="F326" i="3"/>
  <c r="G326" i="3"/>
  <c r="H326" i="3"/>
  <c r="I326" i="3"/>
  <c r="J326" i="3"/>
  <c r="K326" i="3"/>
  <c r="A327" i="3"/>
  <c r="B327" i="3"/>
  <c r="C327" i="3"/>
  <c r="D327" i="3"/>
  <c r="E327" i="3"/>
  <c r="F327" i="3"/>
  <c r="G327" i="3"/>
  <c r="H327" i="3"/>
  <c r="I327" i="3"/>
  <c r="J327" i="3"/>
  <c r="K327" i="3"/>
  <c r="A328" i="3"/>
  <c r="B328" i="3"/>
  <c r="C328" i="3"/>
  <c r="D328" i="3"/>
  <c r="E328" i="3"/>
  <c r="F328" i="3"/>
  <c r="G328" i="3"/>
  <c r="H328" i="3"/>
  <c r="I328" i="3"/>
  <c r="J328" i="3"/>
  <c r="K328" i="3"/>
  <c r="A329" i="3"/>
  <c r="B329" i="3"/>
  <c r="C329" i="3"/>
  <c r="D329" i="3"/>
  <c r="E329" i="3"/>
  <c r="F329" i="3"/>
  <c r="G329" i="3"/>
  <c r="H329" i="3"/>
  <c r="I329" i="3"/>
  <c r="J329" i="3"/>
  <c r="K329" i="3"/>
  <c r="A330" i="3"/>
  <c r="B330" i="3"/>
  <c r="C330" i="3"/>
  <c r="D330" i="3"/>
  <c r="E330" i="3"/>
  <c r="F330" i="3"/>
  <c r="G330" i="3"/>
  <c r="H330" i="3"/>
  <c r="I330" i="3"/>
  <c r="J330" i="3"/>
  <c r="K330" i="3"/>
  <c r="A331" i="3"/>
  <c r="B331" i="3"/>
  <c r="C331" i="3"/>
  <c r="D331" i="3"/>
  <c r="E331" i="3"/>
  <c r="F331" i="3"/>
  <c r="G331" i="3"/>
  <c r="H331" i="3"/>
  <c r="I331" i="3"/>
  <c r="J331" i="3"/>
  <c r="K331" i="3"/>
  <c r="A332" i="3"/>
  <c r="B332" i="3"/>
  <c r="C332" i="3"/>
  <c r="D332" i="3"/>
  <c r="E332" i="3"/>
  <c r="F332" i="3"/>
  <c r="G332" i="3"/>
  <c r="H332" i="3"/>
  <c r="I332" i="3"/>
  <c r="J332" i="3"/>
  <c r="K332" i="3"/>
  <c r="A333" i="3"/>
  <c r="B333" i="3"/>
  <c r="C333" i="3"/>
  <c r="D333" i="3"/>
  <c r="E333" i="3"/>
  <c r="F333" i="3"/>
  <c r="G333" i="3"/>
  <c r="H333" i="3"/>
  <c r="I333" i="3"/>
  <c r="J333" i="3"/>
  <c r="K333" i="3"/>
  <c r="C44" i="9" l="1"/>
  <c r="E5" i="9"/>
  <c r="E7" i="9"/>
  <c r="A11" i="9"/>
  <c r="G15" i="9"/>
  <c r="G17" i="9"/>
  <c r="A19" i="9"/>
  <c r="E21" i="9"/>
  <c r="C23" i="9"/>
  <c r="E25" i="9"/>
  <c r="E27" i="9"/>
  <c r="E29" i="9"/>
  <c r="E31" i="9"/>
  <c r="E33" i="9"/>
  <c r="C33" i="10" l="1"/>
  <c r="J33" i="10"/>
  <c r="A33" i="10"/>
  <c r="H33" i="10"/>
  <c r="B33" i="10"/>
  <c r="D33" i="10"/>
  <c r="G33" i="10"/>
  <c r="I33" i="10"/>
  <c r="E33" i="10"/>
  <c r="F33" i="10"/>
  <c r="G27" i="10"/>
  <c r="E27" i="10"/>
  <c r="C27" i="10"/>
  <c r="D27" i="10"/>
  <c r="A27" i="10"/>
  <c r="J27" i="10"/>
  <c r="B27" i="10"/>
  <c r="F27" i="10"/>
  <c r="H27" i="10"/>
  <c r="I27" i="10"/>
  <c r="C7" i="10"/>
  <c r="J7" i="10"/>
  <c r="A7" i="10"/>
  <c r="I7" i="10"/>
  <c r="B7" i="10"/>
  <c r="G7" i="10"/>
  <c r="D7" i="10"/>
  <c r="E7" i="10"/>
  <c r="F7" i="10"/>
  <c r="H7" i="10"/>
  <c r="B5" i="10"/>
  <c r="I5" i="10"/>
  <c r="E5" i="10"/>
  <c r="F5" i="10"/>
  <c r="C5" i="10"/>
  <c r="H5" i="10"/>
  <c r="J5" i="10"/>
  <c r="A5" i="10"/>
  <c r="D5" i="10"/>
  <c r="G5" i="10"/>
  <c r="B31" i="10"/>
  <c r="I31" i="10"/>
  <c r="G31" i="10"/>
  <c r="C31" i="10"/>
  <c r="D31" i="10"/>
  <c r="J31" i="10"/>
  <c r="A31" i="10"/>
  <c r="E31" i="10"/>
  <c r="F31" i="10"/>
  <c r="H31" i="10"/>
  <c r="A29" i="10"/>
  <c r="H29" i="10"/>
  <c r="H29" i="16" s="1"/>
  <c r="F29" i="10"/>
  <c r="C29" i="10"/>
  <c r="D29" i="10"/>
  <c r="J29" i="10"/>
  <c r="B29" i="10"/>
  <c r="E29" i="10"/>
  <c r="G29" i="10"/>
  <c r="I29" i="10"/>
  <c r="F25" i="10"/>
  <c r="D25" i="10"/>
  <c r="C25" i="10"/>
  <c r="E25" i="10"/>
  <c r="H25" i="10"/>
  <c r="A25" i="10"/>
  <c r="J25" i="10"/>
  <c r="B25" i="10"/>
  <c r="G25" i="10"/>
  <c r="I25" i="10"/>
  <c r="D21" i="10"/>
  <c r="B21" i="10"/>
  <c r="I21" i="10"/>
  <c r="E21" i="10"/>
  <c r="F21" i="10"/>
  <c r="H21" i="10"/>
  <c r="A21" i="10"/>
  <c r="C21" i="10"/>
  <c r="G21" i="10"/>
  <c r="J21" i="10"/>
  <c r="J33" i="9"/>
  <c r="H33" i="9"/>
  <c r="D33" i="9"/>
  <c r="B33" i="9"/>
  <c r="H31" i="9"/>
  <c r="F31" i="9"/>
  <c r="D31" i="9"/>
  <c r="B31" i="9"/>
  <c r="J29" i="9"/>
  <c r="H29" i="9"/>
  <c r="D29" i="9"/>
  <c r="B29" i="9"/>
  <c r="J27" i="9"/>
  <c r="H27" i="9"/>
  <c r="D27" i="9"/>
  <c r="B27" i="9"/>
  <c r="J25" i="9"/>
  <c r="H25" i="9"/>
  <c r="B25" i="9"/>
  <c r="D23" i="9"/>
  <c r="B23" i="9"/>
  <c r="H21" i="9"/>
  <c r="F21" i="9"/>
  <c r="D21" i="9"/>
  <c r="B21" i="9"/>
  <c r="J19" i="9"/>
  <c r="H19" i="9"/>
  <c r="D19" i="9"/>
  <c r="B19" i="9"/>
  <c r="H17" i="9"/>
  <c r="D17" i="9"/>
  <c r="B17" i="9"/>
  <c r="H15" i="9"/>
  <c r="D15" i="9"/>
  <c r="B15" i="9"/>
  <c r="H13" i="9"/>
  <c r="F13" i="9"/>
  <c r="D13" i="9"/>
  <c r="B13" i="9"/>
  <c r="H11" i="9"/>
  <c r="D11" i="9"/>
  <c r="B11" i="9"/>
  <c r="J9" i="9"/>
  <c r="F9" i="9"/>
  <c r="D9" i="9"/>
  <c r="B9" i="9"/>
  <c r="J7" i="9"/>
  <c r="H7" i="9"/>
  <c r="D7" i="9"/>
  <c r="B7" i="9"/>
  <c r="J5" i="9"/>
  <c r="H5" i="9"/>
  <c r="D5" i="9"/>
  <c r="H3" i="9"/>
  <c r="F3" i="9"/>
  <c r="D3" i="9"/>
  <c r="K13" i="9"/>
  <c r="K3" i="9"/>
  <c r="I31" i="9"/>
  <c r="I23" i="9"/>
  <c r="B3" i="9"/>
  <c r="I21" i="9"/>
  <c r="E23" i="9"/>
  <c r="G19" i="9"/>
  <c r="F33" i="9"/>
  <c r="F29" i="9"/>
  <c r="F27" i="9"/>
  <c r="D25" i="9"/>
  <c r="G33" i="9"/>
  <c r="K31" i="9"/>
  <c r="K31" i="10" s="1"/>
  <c r="G29" i="9"/>
  <c r="G27" i="9"/>
  <c r="G25" i="9"/>
  <c r="K23" i="9"/>
  <c r="G23" i="9"/>
  <c r="K21" i="9"/>
  <c r="K21" i="10" s="1"/>
  <c r="C21" i="9"/>
  <c r="E19" i="9"/>
  <c r="B32" i="9"/>
  <c r="E32" i="9"/>
  <c r="G32" i="9"/>
  <c r="I32" i="9"/>
  <c r="K32" i="9"/>
  <c r="C32" i="9"/>
  <c r="F32" i="9"/>
  <c r="H32" i="9"/>
  <c r="J32" i="9"/>
  <c r="A32" i="9"/>
  <c r="E30" i="9"/>
  <c r="G30" i="9"/>
  <c r="J30" i="9"/>
  <c r="D30" i="9"/>
  <c r="F30" i="9"/>
  <c r="I30" i="9"/>
  <c r="K30" i="9"/>
  <c r="C30" i="9"/>
  <c r="A30" i="9"/>
  <c r="E28" i="9"/>
  <c r="G28" i="9"/>
  <c r="I28" i="9"/>
  <c r="K28" i="9"/>
  <c r="C28" i="9"/>
  <c r="F28" i="9"/>
  <c r="H28" i="9"/>
  <c r="J28" i="9"/>
  <c r="A28" i="9"/>
  <c r="E26" i="9"/>
  <c r="G26" i="9"/>
  <c r="I26" i="9"/>
  <c r="K26" i="9"/>
  <c r="B26" i="9"/>
  <c r="F26" i="9"/>
  <c r="H26" i="9"/>
  <c r="J26" i="9"/>
  <c r="C26" i="9"/>
  <c r="A26" i="9"/>
  <c r="A24" i="9"/>
  <c r="C24" i="9"/>
  <c r="F24" i="9"/>
  <c r="H24" i="9"/>
  <c r="J24" i="9"/>
  <c r="B24" i="9"/>
  <c r="E24" i="9"/>
  <c r="G24" i="9"/>
  <c r="I24" i="9"/>
  <c r="K24" i="9"/>
  <c r="E22" i="9"/>
  <c r="G22" i="9"/>
  <c r="J22" i="9"/>
  <c r="F22" i="9"/>
  <c r="I22" i="9"/>
  <c r="K22" i="9"/>
  <c r="C22" i="9"/>
  <c r="A22" i="9"/>
  <c r="E20" i="9"/>
  <c r="G20" i="9"/>
  <c r="I20" i="9"/>
  <c r="K20" i="9"/>
  <c r="C20" i="9"/>
  <c r="F20" i="9"/>
  <c r="H20" i="9"/>
  <c r="J20" i="9"/>
  <c r="A20" i="9"/>
  <c r="E18" i="9"/>
  <c r="G18" i="9"/>
  <c r="J18" i="9"/>
  <c r="F18" i="9"/>
  <c r="K18" i="9"/>
  <c r="D18" i="9"/>
  <c r="I18" i="9"/>
  <c r="C18" i="9"/>
  <c r="A18" i="9"/>
  <c r="D16" i="9"/>
  <c r="F16" i="9"/>
  <c r="H16" i="9"/>
  <c r="J16" i="9"/>
  <c r="E16" i="9"/>
  <c r="I16" i="9"/>
  <c r="C16" i="9"/>
  <c r="G16" i="9"/>
  <c r="K16" i="9"/>
  <c r="A16" i="9"/>
  <c r="C14" i="9"/>
  <c r="F14" i="9"/>
  <c r="I14" i="9"/>
  <c r="K14" i="9"/>
  <c r="E14" i="9"/>
  <c r="J14" i="9"/>
  <c r="G14" i="9"/>
  <c r="A14" i="9"/>
  <c r="F12" i="9"/>
  <c r="H12" i="9"/>
  <c r="J12" i="9"/>
  <c r="G12" i="9"/>
  <c r="K12" i="9"/>
  <c r="E12" i="9"/>
  <c r="I12" i="9"/>
  <c r="C12" i="9"/>
  <c r="A12" i="9"/>
  <c r="F10" i="9"/>
  <c r="I10" i="9"/>
  <c r="K10" i="9"/>
  <c r="E10" i="9"/>
  <c r="J10" i="9"/>
  <c r="G10" i="9"/>
  <c r="C10" i="9"/>
  <c r="A10" i="9"/>
  <c r="E8" i="9"/>
  <c r="G8" i="9"/>
  <c r="I8" i="9"/>
  <c r="K8" i="9"/>
  <c r="C8" i="9"/>
  <c r="H8" i="9"/>
  <c r="F8" i="9"/>
  <c r="J8" i="9"/>
  <c r="A8" i="9"/>
  <c r="F6" i="9"/>
  <c r="I6" i="9"/>
  <c r="K6" i="9"/>
  <c r="E6" i="9"/>
  <c r="J6" i="9"/>
  <c r="G6" i="9"/>
  <c r="C6" i="9"/>
  <c r="A6" i="9"/>
  <c r="C4" i="9"/>
  <c r="E4" i="9"/>
  <c r="G4" i="9"/>
  <c r="I4" i="9"/>
  <c r="K4" i="9"/>
  <c r="D4" i="9"/>
  <c r="H4" i="9"/>
  <c r="F4" i="9"/>
  <c r="J4" i="9"/>
  <c r="A4" i="9"/>
  <c r="E2" i="9"/>
  <c r="G2" i="9"/>
  <c r="J2" i="9"/>
  <c r="F2" i="9"/>
  <c r="K2" i="9"/>
  <c r="I2" i="9"/>
  <c r="C2" i="9"/>
  <c r="A2" i="9"/>
  <c r="C33" i="9"/>
  <c r="A33" i="9"/>
  <c r="D32" i="9"/>
  <c r="C31" i="9"/>
  <c r="A31" i="9"/>
  <c r="H30" i="9"/>
  <c r="B30" i="9"/>
  <c r="C29" i="9"/>
  <c r="A29" i="9"/>
  <c r="D28" i="9"/>
  <c r="B28" i="9"/>
  <c r="C27" i="9"/>
  <c r="A27" i="9"/>
  <c r="D26" i="9"/>
  <c r="C25" i="9"/>
  <c r="A25" i="9"/>
  <c r="D24" i="9"/>
  <c r="A23" i="9"/>
  <c r="H22" i="9"/>
  <c r="D22" i="9"/>
  <c r="B22" i="9"/>
  <c r="A21" i="9"/>
  <c r="D20" i="9"/>
  <c r="B20" i="9"/>
  <c r="C19" i="9"/>
  <c r="H18" i="9"/>
  <c r="B18" i="9"/>
  <c r="C17" i="9"/>
  <c r="F17" i="9"/>
  <c r="I17" i="9"/>
  <c r="K17" i="9"/>
  <c r="A17" i="9"/>
  <c r="B16" i="9"/>
  <c r="C15" i="9"/>
  <c r="F15" i="9"/>
  <c r="I15" i="9"/>
  <c r="K15" i="9"/>
  <c r="A15" i="9"/>
  <c r="H14" i="9"/>
  <c r="D14" i="9"/>
  <c r="B14" i="9"/>
  <c r="E13" i="9"/>
  <c r="G13" i="9"/>
  <c r="J13" i="9"/>
  <c r="C13" i="9"/>
  <c r="A13" i="9"/>
  <c r="D12" i="9"/>
  <c r="B12" i="9"/>
  <c r="E11" i="9"/>
  <c r="G11" i="9"/>
  <c r="I11" i="9"/>
  <c r="K11" i="9"/>
  <c r="C11" i="9"/>
  <c r="H10" i="9"/>
  <c r="D10" i="9"/>
  <c r="B10" i="9"/>
  <c r="E9" i="9"/>
  <c r="G9" i="9"/>
  <c r="I9" i="9"/>
  <c r="K9" i="9"/>
  <c r="A9" i="9"/>
  <c r="D8" i="9"/>
  <c r="B8" i="9"/>
  <c r="F7" i="9"/>
  <c r="I7" i="9"/>
  <c r="K7" i="9"/>
  <c r="K7" i="10" s="1"/>
  <c r="C7" i="9"/>
  <c r="A7" i="9"/>
  <c r="H6" i="9"/>
  <c r="D6" i="9"/>
  <c r="B6" i="9"/>
  <c r="C5" i="9"/>
  <c r="F5" i="9"/>
  <c r="I5" i="9"/>
  <c r="K5" i="9"/>
  <c r="K5" i="10" s="1"/>
  <c r="A5" i="9"/>
  <c r="B4" i="9"/>
  <c r="E3" i="9"/>
  <c r="G3" i="9"/>
  <c r="J3" i="9"/>
  <c r="C3" i="9"/>
  <c r="A3" i="9"/>
  <c r="H2" i="9"/>
  <c r="D2" i="9"/>
  <c r="B2" i="9"/>
  <c r="K33" i="9"/>
  <c r="K33" i="10" s="1"/>
  <c r="I33" i="9"/>
  <c r="J31" i="9"/>
  <c r="G31" i="9"/>
  <c r="K29" i="9"/>
  <c r="K29" i="10" s="1"/>
  <c r="I29" i="9"/>
  <c r="K27" i="9"/>
  <c r="K27" i="10" s="1"/>
  <c r="I27" i="9"/>
  <c r="K25" i="9"/>
  <c r="K25" i="10" s="1"/>
  <c r="I25" i="9"/>
  <c r="F25" i="9"/>
  <c r="J23" i="9"/>
  <c r="H23" i="9"/>
  <c r="F23" i="9"/>
  <c r="J21" i="9"/>
  <c r="G21" i="9"/>
  <c r="K19" i="9"/>
  <c r="I19" i="9"/>
  <c r="F19" i="9"/>
  <c r="J17" i="9"/>
  <c r="E17" i="9"/>
  <c r="J15" i="9"/>
  <c r="E15" i="9"/>
  <c r="I13" i="9"/>
  <c r="J11" i="9"/>
  <c r="F11" i="9"/>
  <c r="H9" i="9"/>
  <c r="C9" i="9"/>
  <c r="G7" i="9"/>
  <c r="G5" i="9"/>
  <c r="B5" i="9"/>
  <c r="I3" i="9"/>
  <c r="H31" i="16" l="1"/>
  <c r="E11" i="10"/>
  <c r="B11" i="10"/>
  <c r="J11" i="10"/>
  <c r="C11" i="10"/>
  <c r="H11" i="10"/>
  <c r="F11" i="10"/>
  <c r="G11" i="10"/>
  <c r="I11" i="10"/>
  <c r="A11" i="10"/>
  <c r="D11" i="10"/>
  <c r="E30" i="10"/>
  <c r="C30" i="10"/>
  <c r="J30" i="10"/>
  <c r="B30" i="10"/>
  <c r="D30" i="10"/>
  <c r="F30" i="10"/>
  <c r="G30" i="10"/>
  <c r="H30" i="10"/>
  <c r="I30" i="10"/>
  <c r="A30" i="10"/>
  <c r="E18" i="10"/>
  <c r="F18" i="10"/>
  <c r="C18" i="10"/>
  <c r="D18" i="10"/>
  <c r="G18" i="10"/>
  <c r="I18" i="10"/>
  <c r="J18" i="10"/>
  <c r="A18" i="10"/>
  <c r="B18" i="10"/>
  <c r="H18" i="10"/>
  <c r="E4" i="10"/>
  <c r="G4" i="10"/>
  <c r="H4" i="10"/>
  <c r="D4" i="10"/>
  <c r="C4" i="10"/>
  <c r="F4" i="10"/>
  <c r="I4" i="10"/>
  <c r="J4" i="10"/>
  <c r="A4" i="10"/>
  <c r="B4" i="10"/>
  <c r="D16" i="10"/>
  <c r="A16" i="10"/>
  <c r="I16" i="10"/>
  <c r="B16" i="10"/>
  <c r="J16" i="10"/>
  <c r="G16" i="10"/>
  <c r="E16" i="10"/>
  <c r="F16" i="10"/>
  <c r="H16" i="10"/>
  <c r="C16" i="10"/>
  <c r="F32" i="10"/>
  <c r="D32" i="10"/>
  <c r="B32" i="10"/>
  <c r="C32" i="10"/>
  <c r="E32" i="10"/>
  <c r="G32" i="10"/>
  <c r="I32" i="10"/>
  <c r="A32" i="10"/>
  <c r="J32" i="10"/>
  <c r="H32" i="10"/>
  <c r="F13" i="10"/>
  <c r="G13" i="10"/>
  <c r="H13" i="10"/>
  <c r="D13" i="10"/>
  <c r="A13" i="10"/>
  <c r="B13" i="10"/>
  <c r="E13" i="10"/>
  <c r="I13" i="10"/>
  <c r="J13" i="10"/>
  <c r="C13" i="10"/>
  <c r="D2" i="10"/>
  <c r="B2" i="10"/>
  <c r="J2" i="10"/>
  <c r="C2" i="10"/>
  <c r="H2" i="10"/>
  <c r="I2" i="10"/>
  <c r="A2" i="10"/>
  <c r="E2" i="10"/>
  <c r="F2" i="10"/>
  <c r="G2" i="10"/>
  <c r="F6" i="10"/>
  <c r="C6" i="10"/>
  <c r="D6" i="10"/>
  <c r="A6" i="10"/>
  <c r="I6" i="10"/>
  <c r="H6" i="10"/>
  <c r="J6" i="10"/>
  <c r="B6" i="10"/>
  <c r="E6" i="10"/>
  <c r="G6" i="10"/>
  <c r="G20" i="10"/>
  <c r="E20" i="10"/>
  <c r="D20" i="10"/>
  <c r="F20" i="10"/>
  <c r="H20" i="10"/>
  <c r="J20" i="10"/>
  <c r="B20" i="10"/>
  <c r="C20" i="10"/>
  <c r="I20" i="10"/>
  <c r="A20" i="10"/>
  <c r="C26" i="10"/>
  <c r="J26" i="10"/>
  <c r="A26" i="10"/>
  <c r="H26" i="10"/>
  <c r="H26" i="16" s="1"/>
  <c r="D26" i="10"/>
  <c r="E26" i="10"/>
  <c r="F26" i="10"/>
  <c r="G26" i="10"/>
  <c r="I26" i="10"/>
  <c r="B26" i="10"/>
  <c r="B24" i="10"/>
  <c r="I24" i="10"/>
  <c r="G24" i="10"/>
  <c r="D24" i="10"/>
  <c r="E24" i="10"/>
  <c r="F24" i="10"/>
  <c r="A24" i="10"/>
  <c r="C24" i="10"/>
  <c r="H24" i="10"/>
  <c r="J24" i="10"/>
  <c r="G15" i="10"/>
  <c r="C15" i="10"/>
  <c r="D15" i="10"/>
  <c r="A15" i="10"/>
  <c r="I15" i="10"/>
  <c r="H15" i="10"/>
  <c r="J15" i="10"/>
  <c r="E15" i="10"/>
  <c r="F15" i="10"/>
  <c r="B15" i="10"/>
  <c r="A10" i="10"/>
  <c r="H10" i="10"/>
  <c r="D10" i="10"/>
  <c r="E10" i="10"/>
  <c r="B10" i="10"/>
  <c r="J10" i="10"/>
  <c r="C10" i="10"/>
  <c r="G10" i="10"/>
  <c r="I10" i="10"/>
  <c r="F10" i="10"/>
  <c r="B12" i="10"/>
  <c r="I12" i="10"/>
  <c r="H12" i="10"/>
  <c r="A12" i="10"/>
  <c r="J12" i="10"/>
  <c r="F12" i="10"/>
  <c r="E12" i="10"/>
  <c r="G12" i="10"/>
  <c r="C12" i="10"/>
  <c r="D12" i="10"/>
  <c r="A22" i="10"/>
  <c r="H22" i="10"/>
  <c r="F22" i="10"/>
  <c r="D22" i="10"/>
  <c r="E22" i="10"/>
  <c r="G22" i="10"/>
  <c r="J22" i="10"/>
  <c r="B22" i="10"/>
  <c r="C22" i="10"/>
  <c r="I22" i="10"/>
  <c r="C19" i="10"/>
  <c r="J19" i="10"/>
  <c r="A19" i="10"/>
  <c r="H19" i="10"/>
  <c r="H19" i="16" s="1"/>
  <c r="E19" i="10"/>
  <c r="F19" i="10"/>
  <c r="B19" i="10"/>
  <c r="D19" i="10"/>
  <c r="D19" i="16" s="1"/>
  <c r="G19" i="10"/>
  <c r="I19" i="10"/>
  <c r="D28" i="10"/>
  <c r="B28" i="10"/>
  <c r="I28" i="10"/>
  <c r="C28" i="10"/>
  <c r="E28" i="10"/>
  <c r="F28" i="10"/>
  <c r="G28" i="10"/>
  <c r="H28" i="10"/>
  <c r="J28" i="10"/>
  <c r="A28" i="10"/>
  <c r="E23" i="10"/>
  <c r="C23" i="10"/>
  <c r="J23" i="10"/>
  <c r="D23" i="10"/>
  <c r="F23" i="10"/>
  <c r="I23" i="10"/>
  <c r="A23" i="10"/>
  <c r="B23" i="10"/>
  <c r="G23" i="10"/>
  <c r="H23" i="10"/>
  <c r="H23" i="16" s="1"/>
  <c r="A17" i="10"/>
  <c r="H17" i="10"/>
  <c r="G17" i="10"/>
  <c r="E17" i="10"/>
  <c r="C17" i="10"/>
  <c r="D17" i="10"/>
  <c r="F17" i="10"/>
  <c r="B17" i="10"/>
  <c r="I17" i="10"/>
  <c r="J17" i="10"/>
  <c r="A3" i="10"/>
  <c r="H3" i="10"/>
  <c r="I3" i="10"/>
  <c r="B3" i="10"/>
  <c r="J3" i="10"/>
  <c r="F3" i="10"/>
  <c r="C3" i="10"/>
  <c r="D3" i="10"/>
  <c r="E3" i="10"/>
  <c r="G3" i="10"/>
  <c r="D9" i="10"/>
  <c r="F9" i="10"/>
  <c r="G9" i="10"/>
  <c r="C9" i="10"/>
  <c r="J9" i="10"/>
  <c r="H9" i="10"/>
  <c r="I9" i="10"/>
  <c r="A9" i="10"/>
  <c r="B9" i="10"/>
  <c r="E9" i="10"/>
  <c r="G8" i="10"/>
  <c r="H8" i="10"/>
  <c r="A8" i="10"/>
  <c r="I8" i="10"/>
  <c r="E8" i="10"/>
  <c r="F8" i="10"/>
  <c r="J8" i="10"/>
  <c r="B8" i="10"/>
  <c r="C8" i="10"/>
  <c r="D8" i="10"/>
  <c r="C14" i="10"/>
  <c r="J14" i="10"/>
  <c r="E14" i="10"/>
  <c r="F14" i="10"/>
  <c r="B14" i="10"/>
  <c r="D14" i="10"/>
  <c r="G14" i="10"/>
  <c r="H14" i="10"/>
  <c r="A14" i="10"/>
  <c r="I14" i="10"/>
  <c r="A31" i="16"/>
  <c r="A31" i="12" s="1"/>
  <c r="K23" i="10"/>
  <c r="F29" i="16"/>
  <c r="J31" i="16"/>
  <c r="D7" i="16"/>
  <c r="F21" i="16"/>
  <c r="H7" i="16"/>
  <c r="D29" i="16"/>
  <c r="G7" i="16"/>
  <c r="K19" i="10"/>
  <c r="A7" i="16"/>
  <c r="K7" i="16"/>
  <c r="F7" i="16"/>
  <c r="B31" i="16"/>
  <c r="F31" i="16"/>
  <c r="B7" i="16"/>
  <c r="C29" i="16"/>
  <c r="I29" i="16"/>
  <c r="G31" i="16"/>
  <c r="J7" i="16"/>
  <c r="D5" i="16"/>
  <c r="J5" i="16"/>
  <c r="D25" i="16"/>
  <c r="B25" i="16"/>
  <c r="H25" i="16"/>
  <c r="D27" i="16"/>
  <c r="B27" i="16"/>
  <c r="E27" i="16"/>
  <c r="H27" i="16"/>
  <c r="A27" i="16"/>
  <c r="H33" i="16"/>
  <c r="B33" i="16"/>
  <c r="F33" i="16"/>
  <c r="J33" i="16"/>
  <c r="A33" i="16"/>
  <c r="F25" i="16"/>
  <c r="K27" i="16"/>
  <c r="C25" i="16"/>
  <c r="G27" i="16"/>
  <c r="D33" i="16"/>
  <c r="K25" i="16"/>
  <c r="K33" i="16"/>
  <c r="C33" i="16"/>
  <c r="E25" i="16"/>
  <c r="J27" i="16"/>
  <c r="G21" i="16"/>
  <c r="I25" i="16"/>
  <c r="I27" i="16"/>
  <c r="I33" i="16"/>
  <c r="C7" i="16"/>
  <c r="I7" i="16"/>
  <c r="A25" i="16"/>
  <c r="C27" i="16"/>
  <c r="E29" i="16"/>
  <c r="E5" i="16"/>
  <c r="E7" i="16"/>
  <c r="J25" i="16"/>
  <c r="E33" i="16"/>
  <c r="G25" i="16"/>
  <c r="G29" i="16"/>
  <c r="G33" i="16"/>
  <c r="F27" i="16"/>
  <c r="F5" i="16"/>
  <c r="C21" i="16"/>
  <c r="B29" i="16"/>
  <c r="B5" i="16"/>
  <c r="J21" i="16"/>
  <c r="K29" i="16"/>
  <c r="I5" i="16"/>
  <c r="C5" i="16"/>
  <c r="A29" i="16"/>
  <c r="J29" i="16"/>
  <c r="K21" i="16"/>
  <c r="C31" i="16"/>
  <c r="K31" i="16"/>
  <c r="E31" i="16"/>
  <c r="A5" i="16"/>
  <c r="H5" i="16"/>
  <c r="G5" i="16"/>
  <c r="K5" i="16"/>
  <c r="D21" i="16"/>
  <c r="D31" i="16"/>
  <c r="I31" i="16"/>
  <c r="K15" i="10"/>
  <c r="K17" i="10"/>
  <c r="K3" i="10"/>
  <c r="K13" i="10"/>
  <c r="K10" i="10"/>
  <c r="K16" i="10"/>
  <c r="K18" i="10"/>
  <c r="K22" i="10"/>
  <c r="K24" i="10"/>
  <c r="K26" i="10"/>
  <c r="K30" i="10"/>
  <c r="K32" i="10"/>
  <c r="A21" i="16"/>
  <c r="B21" i="16"/>
  <c r="I21" i="16"/>
  <c r="E21" i="16"/>
  <c r="H21" i="16"/>
  <c r="K9" i="10"/>
  <c r="K11" i="10"/>
  <c r="K2" i="10"/>
  <c r="K4" i="10"/>
  <c r="K6" i="10"/>
  <c r="K8" i="10"/>
  <c r="K12" i="10"/>
  <c r="K14" i="10"/>
  <c r="K20" i="10"/>
  <c r="K28" i="10"/>
  <c r="D31" i="12" l="1"/>
  <c r="K26" i="16"/>
  <c r="C19" i="16"/>
  <c r="A18" i="16"/>
  <c r="A18" i="12" s="1"/>
  <c r="C11" i="16"/>
  <c r="A8" i="16"/>
  <c r="A10" i="16"/>
  <c r="A10" i="12" s="1"/>
  <c r="B26" i="16"/>
  <c r="A26" i="16"/>
  <c r="D4" i="16"/>
  <c r="I26" i="16"/>
  <c r="J26" i="16"/>
  <c r="G26" i="16"/>
  <c r="C26" i="16"/>
  <c r="K27" i="12"/>
  <c r="A24" i="16"/>
  <c r="A24" i="12" s="1"/>
  <c r="D26" i="16"/>
  <c r="K26" i="12" s="1"/>
  <c r="F26" i="16"/>
  <c r="A20" i="16"/>
  <c r="A20" i="12" s="1"/>
  <c r="H33" i="12"/>
  <c r="D9" i="16"/>
  <c r="G19" i="16"/>
  <c r="E26" i="16"/>
  <c r="E26" i="12" s="1"/>
  <c r="E29" i="12"/>
  <c r="H31" i="12"/>
  <c r="B25" i="12"/>
  <c r="J7" i="12"/>
  <c r="B7" i="12"/>
  <c r="B16" i="16"/>
  <c r="K23" i="16"/>
  <c r="I31" i="12"/>
  <c r="B5" i="12"/>
  <c r="L31" i="12"/>
  <c r="K19" i="16"/>
  <c r="F7" i="12"/>
  <c r="D22" i="16"/>
  <c r="I22" i="16"/>
  <c r="G22" i="16"/>
  <c r="F18" i="16"/>
  <c r="G18" i="16"/>
  <c r="G18" i="12" s="1"/>
  <c r="B19" i="16"/>
  <c r="K31" i="12"/>
  <c r="E31" i="12"/>
  <c r="C31" i="12"/>
  <c r="G31" i="12"/>
  <c r="I19" i="16"/>
  <c r="B31" i="12"/>
  <c r="E19" i="16"/>
  <c r="A19" i="16"/>
  <c r="C19" i="12" s="1"/>
  <c r="F19" i="16"/>
  <c r="J31" i="12"/>
  <c r="F31" i="12"/>
  <c r="J19" i="16"/>
  <c r="K7" i="12"/>
  <c r="C10" i="16"/>
  <c r="K10" i="16"/>
  <c r="J10" i="16"/>
  <c r="J10" i="12" s="1"/>
  <c r="E10" i="16"/>
  <c r="G29" i="12"/>
  <c r="F22" i="16"/>
  <c r="E18" i="16"/>
  <c r="D23" i="16"/>
  <c r="C23" i="16"/>
  <c r="I5" i="12"/>
  <c r="K2" i="16"/>
  <c r="J2" i="16"/>
  <c r="E2" i="16"/>
  <c r="A27" i="12"/>
  <c r="E23" i="16"/>
  <c r="J23" i="16"/>
  <c r="L5" i="12"/>
  <c r="G25" i="12"/>
  <c r="C7" i="12"/>
  <c r="B6" i="16"/>
  <c r="L25" i="12"/>
  <c r="G33" i="12"/>
  <c r="G10" i="16"/>
  <c r="D10" i="16"/>
  <c r="C21" i="12"/>
  <c r="I10" i="16"/>
  <c r="F10" i="16"/>
  <c r="L29" i="12"/>
  <c r="H25" i="12"/>
  <c r="L33" i="12"/>
  <c r="K33" i="12"/>
  <c r="J33" i="12"/>
  <c r="B33" i="12"/>
  <c r="H7" i="12"/>
  <c r="I25" i="12"/>
  <c r="F29" i="12"/>
  <c r="D18" i="16"/>
  <c r="A16" i="16"/>
  <c r="C14" i="16"/>
  <c r="J14" i="16"/>
  <c r="I14" i="16"/>
  <c r="E14" i="16"/>
  <c r="K6" i="16"/>
  <c r="J6" i="16"/>
  <c r="E6" i="16"/>
  <c r="I27" i="12"/>
  <c r="C5" i="12"/>
  <c r="C27" i="12"/>
  <c r="C25" i="12"/>
  <c r="F25" i="12"/>
  <c r="K29" i="12"/>
  <c r="H10" i="16"/>
  <c r="B10" i="16"/>
  <c r="F5" i="12"/>
  <c r="G5" i="12"/>
  <c r="J5" i="12"/>
  <c r="B24" i="16"/>
  <c r="D11" i="16"/>
  <c r="F2" i="16"/>
  <c r="I2" i="16"/>
  <c r="G2" i="16"/>
  <c r="A11" i="16"/>
  <c r="E27" i="12"/>
  <c r="A5" i="12"/>
  <c r="L7" i="12"/>
  <c r="A7" i="12"/>
  <c r="B23" i="16"/>
  <c r="I23" i="16"/>
  <c r="G23" i="16"/>
  <c r="B29" i="12"/>
  <c r="J22" i="16"/>
  <c r="I18" i="16"/>
  <c r="I18" i="12" s="1"/>
  <c r="G27" i="12"/>
  <c r="J27" i="12"/>
  <c r="F27" i="12"/>
  <c r="E7" i="12"/>
  <c r="I7" i="12"/>
  <c r="C6" i="16"/>
  <c r="L27" i="12"/>
  <c r="I33" i="12"/>
  <c r="H27" i="12"/>
  <c r="B27" i="12"/>
  <c r="K5" i="12"/>
  <c r="A23" i="16"/>
  <c r="F23" i="16"/>
  <c r="G7" i="12"/>
  <c r="J25" i="12"/>
  <c r="A25" i="12"/>
  <c r="G26" i="12"/>
  <c r="J29" i="12"/>
  <c r="C29" i="12"/>
  <c r="B32" i="16"/>
  <c r="A22" i="16"/>
  <c r="A22" i="12" s="1"/>
  <c r="C18" i="16"/>
  <c r="C18" i="12" s="1"/>
  <c r="F14" i="16"/>
  <c r="K14" i="16"/>
  <c r="G14" i="16"/>
  <c r="I6" i="16"/>
  <c r="F6" i="16"/>
  <c r="G6" i="16"/>
  <c r="B18" i="16"/>
  <c r="B9" i="16"/>
  <c r="K22" i="16"/>
  <c r="H18" i="16"/>
  <c r="H18" i="12" s="1"/>
  <c r="K25" i="12"/>
  <c r="E25" i="12"/>
  <c r="E22" i="16"/>
  <c r="K18" i="16"/>
  <c r="L18" i="12" s="1"/>
  <c r="J18" i="16"/>
  <c r="C33" i="12"/>
  <c r="A29" i="12"/>
  <c r="E33" i="12"/>
  <c r="F33" i="12"/>
  <c r="D6" i="16"/>
  <c r="A33" i="12"/>
  <c r="H6" i="16"/>
  <c r="A6" i="16"/>
  <c r="I29" i="12"/>
  <c r="H29" i="12"/>
  <c r="C22" i="16"/>
  <c r="H22" i="16"/>
  <c r="B22" i="16"/>
  <c r="C2" i="16"/>
  <c r="B2" i="16"/>
  <c r="H2" i="16"/>
  <c r="A2" i="16"/>
  <c r="E5" i="12"/>
  <c r="H5" i="12"/>
  <c r="D2" i="16"/>
  <c r="D14" i="16"/>
  <c r="B14" i="16"/>
  <c r="H14" i="16"/>
  <c r="A14" i="16"/>
  <c r="A8" i="12"/>
  <c r="C28" i="16"/>
  <c r="F28" i="16"/>
  <c r="H28" i="16"/>
  <c r="J28" i="16"/>
  <c r="G28" i="16"/>
  <c r="K28" i="16"/>
  <c r="I28" i="16"/>
  <c r="E28" i="16"/>
  <c r="A28" i="16"/>
  <c r="C20" i="16"/>
  <c r="F20" i="16"/>
  <c r="H20" i="16"/>
  <c r="J20" i="16"/>
  <c r="G20" i="16"/>
  <c r="K20" i="16"/>
  <c r="I20" i="16"/>
  <c r="E20" i="16"/>
  <c r="G17" i="16"/>
  <c r="K17" i="16"/>
  <c r="F17" i="16"/>
  <c r="J17" i="16"/>
  <c r="C17" i="16"/>
  <c r="E17" i="16"/>
  <c r="I17" i="16"/>
  <c r="D17" i="16"/>
  <c r="H17" i="16"/>
  <c r="B17" i="16"/>
  <c r="A17" i="16"/>
  <c r="F12" i="16"/>
  <c r="H12" i="16"/>
  <c r="J12" i="16"/>
  <c r="G12" i="16"/>
  <c r="K12" i="16"/>
  <c r="I12" i="16"/>
  <c r="E12" i="16"/>
  <c r="C12" i="16"/>
  <c r="C4" i="16"/>
  <c r="F4" i="16"/>
  <c r="H4" i="16"/>
  <c r="J4" i="16"/>
  <c r="E4" i="16"/>
  <c r="I4" i="16"/>
  <c r="G4" i="16"/>
  <c r="K4" i="16"/>
  <c r="A4" i="16"/>
  <c r="D28" i="16"/>
  <c r="B20" i="16"/>
  <c r="D12" i="16"/>
  <c r="A9" i="16"/>
  <c r="B4" i="16"/>
  <c r="C32" i="16"/>
  <c r="F32" i="16"/>
  <c r="H32" i="16"/>
  <c r="J32" i="16"/>
  <c r="G32" i="16"/>
  <c r="K32" i="16"/>
  <c r="I32" i="16"/>
  <c r="E32" i="16"/>
  <c r="A32" i="16"/>
  <c r="C24" i="16"/>
  <c r="F24" i="16"/>
  <c r="H24" i="16"/>
  <c r="J24" i="16"/>
  <c r="G24" i="16"/>
  <c r="K24" i="16"/>
  <c r="I24" i="16"/>
  <c r="E24" i="16"/>
  <c r="D16" i="16"/>
  <c r="A12" i="16"/>
  <c r="B28" i="16"/>
  <c r="D20" i="16"/>
  <c r="B12" i="16"/>
  <c r="A37" i="9"/>
  <c r="C37" i="9"/>
  <c r="E37" i="9"/>
  <c r="G37" i="9"/>
  <c r="I37" i="9"/>
  <c r="K37" i="9"/>
  <c r="D37" i="9"/>
  <c r="H37" i="9"/>
  <c r="B37" i="9"/>
  <c r="F37" i="9"/>
  <c r="J37" i="9"/>
  <c r="B36" i="9"/>
  <c r="D36" i="9"/>
  <c r="F36" i="9"/>
  <c r="H36" i="9"/>
  <c r="J36" i="9"/>
  <c r="C36" i="9"/>
  <c r="G36" i="9"/>
  <c r="K36" i="9"/>
  <c r="A36" i="9"/>
  <c r="E36" i="9"/>
  <c r="I36" i="9"/>
  <c r="A35" i="9"/>
  <c r="C35" i="9"/>
  <c r="E35" i="9"/>
  <c r="G35" i="9"/>
  <c r="I35" i="9"/>
  <c r="K35" i="9"/>
  <c r="B35" i="9"/>
  <c r="F35" i="9"/>
  <c r="J35" i="9"/>
  <c r="D35" i="9"/>
  <c r="H35" i="9"/>
  <c r="E13" i="16"/>
  <c r="I13" i="16"/>
  <c r="D13" i="16"/>
  <c r="H13" i="16"/>
  <c r="B13" i="16"/>
  <c r="A13" i="16"/>
  <c r="G13" i="16"/>
  <c r="K13" i="16"/>
  <c r="F13" i="16"/>
  <c r="J13" i="16"/>
  <c r="C13" i="16"/>
  <c r="C8" i="16"/>
  <c r="F8" i="16"/>
  <c r="H8" i="16"/>
  <c r="J8" i="16"/>
  <c r="E8" i="16"/>
  <c r="I8" i="16"/>
  <c r="G8" i="16"/>
  <c r="K8" i="16"/>
  <c r="F30" i="16"/>
  <c r="J30" i="16"/>
  <c r="G30" i="16"/>
  <c r="K30" i="16"/>
  <c r="A30" i="16"/>
  <c r="D30" i="16"/>
  <c r="E30" i="16"/>
  <c r="C30" i="16"/>
  <c r="H30" i="16"/>
  <c r="I30" i="16"/>
  <c r="B30" i="16"/>
  <c r="E11" i="16"/>
  <c r="G11" i="16"/>
  <c r="I11" i="16"/>
  <c r="K11" i="16"/>
  <c r="F11" i="16"/>
  <c r="J11" i="16"/>
  <c r="H11" i="16"/>
  <c r="C9" i="16"/>
  <c r="F9" i="16"/>
  <c r="H9" i="16"/>
  <c r="J9" i="16"/>
  <c r="E9" i="16"/>
  <c r="I9" i="16"/>
  <c r="G9" i="16"/>
  <c r="K9" i="16"/>
  <c r="B8" i="16"/>
  <c r="K21" i="12"/>
  <c r="H21" i="12"/>
  <c r="G21" i="12"/>
  <c r="E21" i="12"/>
  <c r="F21" i="12"/>
  <c r="A21" i="12"/>
  <c r="B21" i="12"/>
  <c r="J21" i="12"/>
  <c r="I21" i="12"/>
  <c r="I26" i="12"/>
  <c r="C16" i="16"/>
  <c r="F16" i="16"/>
  <c r="H16" i="16"/>
  <c r="J16" i="16"/>
  <c r="G16" i="16"/>
  <c r="K16" i="16"/>
  <c r="I16" i="16"/>
  <c r="E16" i="16"/>
  <c r="D15" i="16"/>
  <c r="H15" i="16"/>
  <c r="E15" i="16"/>
  <c r="I15" i="16"/>
  <c r="C15" i="16"/>
  <c r="B15" i="16"/>
  <c r="F15" i="16"/>
  <c r="J15" i="16"/>
  <c r="G15" i="16"/>
  <c r="K15" i="16"/>
  <c r="A15" i="16"/>
  <c r="B11" i="16"/>
  <c r="G3" i="16"/>
  <c r="K3" i="16"/>
  <c r="F3" i="16"/>
  <c r="J3" i="16"/>
  <c r="A3" i="16"/>
  <c r="E3" i="16"/>
  <c r="I3" i="16"/>
  <c r="D3" i="16"/>
  <c r="H3" i="16"/>
  <c r="C3" i="16"/>
  <c r="B3" i="16"/>
  <c r="D32" i="16"/>
  <c r="D24" i="16"/>
  <c r="D8" i="16"/>
  <c r="L21" i="12"/>
  <c r="B45" i="9"/>
  <c r="K45" i="9"/>
  <c r="B44" i="9"/>
  <c r="K44" i="9"/>
  <c r="B43" i="9"/>
  <c r="K43" i="9"/>
  <c r="A41" i="9"/>
  <c r="K41" i="9"/>
  <c r="A40" i="9"/>
  <c r="K40" i="9"/>
  <c r="A39" i="9"/>
  <c r="K39" i="9"/>
  <c r="I45" i="9"/>
  <c r="G45" i="9"/>
  <c r="E45" i="9"/>
  <c r="C45" i="9"/>
  <c r="A45" i="9"/>
  <c r="I44" i="9"/>
  <c r="G44" i="9"/>
  <c r="E44" i="9"/>
  <c r="A44" i="9"/>
  <c r="I43" i="9"/>
  <c r="G43" i="9"/>
  <c r="E43" i="9"/>
  <c r="C43" i="9"/>
  <c r="A43" i="9"/>
  <c r="J45" i="9"/>
  <c r="H45" i="9"/>
  <c r="F45" i="9"/>
  <c r="D45" i="9"/>
  <c r="J44" i="9"/>
  <c r="H44" i="9"/>
  <c r="F44" i="9"/>
  <c r="D44" i="9"/>
  <c r="J43" i="9"/>
  <c r="H43" i="9"/>
  <c r="F43" i="9"/>
  <c r="D43" i="9"/>
  <c r="J41" i="9"/>
  <c r="H41" i="9"/>
  <c r="F41" i="9"/>
  <c r="D41" i="9"/>
  <c r="B41" i="9"/>
  <c r="J40" i="9"/>
  <c r="H40" i="9"/>
  <c r="F40" i="9"/>
  <c r="D40" i="9"/>
  <c r="B40" i="9"/>
  <c r="J39" i="9"/>
  <c r="H39" i="9"/>
  <c r="F39" i="9"/>
  <c r="D39" i="9"/>
  <c r="B39" i="9"/>
  <c r="I41" i="9"/>
  <c r="G41" i="9"/>
  <c r="E41" i="9"/>
  <c r="C41" i="9"/>
  <c r="I40" i="9"/>
  <c r="G40" i="9"/>
  <c r="E40" i="9"/>
  <c r="C40" i="9"/>
  <c r="I39" i="9"/>
  <c r="G39" i="9"/>
  <c r="E39" i="9"/>
  <c r="C39" i="9"/>
  <c r="K38"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A31" i="14" l="1"/>
  <c r="C31" i="14" s="1"/>
  <c r="D5" i="12"/>
  <c r="A5" i="14" s="1"/>
  <c r="J5" i="14" s="1"/>
  <c r="D24" i="12"/>
  <c r="D18" i="12"/>
  <c r="D21" i="12"/>
  <c r="A21" i="14" s="1"/>
  <c r="D33" i="12"/>
  <c r="A33" i="14" s="1"/>
  <c r="D33" i="14" s="1"/>
  <c r="D29" i="12"/>
  <c r="A29" i="14" s="1"/>
  <c r="F29" i="14" s="1"/>
  <c r="D22" i="12"/>
  <c r="D20" i="12"/>
  <c r="D10" i="12"/>
  <c r="D8" i="12"/>
  <c r="D25" i="12"/>
  <c r="A25" i="14" s="1"/>
  <c r="D25" i="14" s="1"/>
  <c r="D7" i="12"/>
  <c r="A7" i="14" s="1"/>
  <c r="C7" i="14" s="1"/>
  <c r="D27" i="12"/>
  <c r="A27" i="14" s="1"/>
  <c r="J27" i="14" s="1"/>
  <c r="L26" i="12"/>
  <c r="K8" i="12"/>
  <c r="B8" i="12"/>
  <c r="G8" i="12"/>
  <c r="E8" i="12"/>
  <c r="H8" i="12"/>
  <c r="C8" i="12"/>
  <c r="E24" i="12"/>
  <c r="L24" i="12"/>
  <c r="J24" i="12"/>
  <c r="K24" i="12"/>
  <c r="L8" i="12"/>
  <c r="I8" i="12"/>
  <c r="J8" i="12"/>
  <c r="F8" i="12"/>
  <c r="C24" i="12"/>
  <c r="J18" i="12"/>
  <c r="B18" i="12"/>
  <c r="B24" i="12"/>
  <c r="K18" i="12"/>
  <c r="E18" i="12"/>
  <c r="F18" i="12"/>
  <c r="C26" i="12"/>
  <c r="C11" i="12"/>
  <c r="H10" i="12"/>
  <c r="I10" i="12"/>
  <c r="K10" i="12"/>
  <c r="B26" i="12"/>
  <c r="A26" i="12"/>
  <c r="K23" i="12"/>
  <c r="H26" i="12"/>
  <c r="B10" i="12"/>
  <c r="F10" i="12"/>
  <c r="G10" i="12"/>
  <c r="E10" i="12"/>
  <c r="L10" i="12"/>
  <c r="F26" i="12"/>
  <c r="J26" i="12"/>
  <c r="E20" i="12"/>
  <c r="C20" i="12"/>
  <c r="J20" i="12"/>
  <c r="C10" i="12"/>
  <c r="G24" i="12"/>
  <c r="H24" i="12"/>
  <c r="F24" i="12"/>
  <c r="I24" i="12"/>
  <c r="L13" i="12"/>
  <c r="B20" i="12"/>
  <c r="H20" i="12"/>
  <c r="K20" i="12"/>
  <c r="F20" i="12"/>
  <c r="I20" i="12"/>
  <c r="L20" i="12"/>
  <c r="G20" i="12"/>
  <c r="C40" i="10"/>
  <c r="J40" i="10"/>
  <c r="A40" i="10"/>
  <c r="H40" i="10"/>
  <c r="B40" i="10"/>
  <c r="E40" i="10"/>
  <c r="G40" i="10"/>
  <c r="I40" i="10"/>
  <c r="D40" i="10"/>
  <c r="F40" i="10"/>
  <c r="F43" i="10"/>
  <c r="G43" i="10"/>
  <c r="B43" i="10"/>
  <c r="I43" i="10"/>
  <c r="D43" i="10"/>
  <c r="H43" i="10"/>
  <c r="J43" i="10"/>
  <c r="A43" i="10"/>
  <c r="E43" i="10"/>
  <c r="C43" i="10"/>
  <c r="B16" i="12"/>
  <c r="E37" i="10"/>
  <c r="C37" i="10"/>
  <c r="J37" i="10"/>
  <c r="A37" i="10"/>
  <c r="B37" i="10"/>
  <c r="D37" i="10"/>
  <c r="G37" i="10"/>
  <c r="H37" i="10"/>
  <c r="I37" i="10"/>
  <c r="F37" i="10"/>
  <c r="K36" i="10"/>
  <c r="A36" i="10"/>
  <c r="H36" i="10"/>
  <c r="F36" i="10"/>
  <c r="B36" i="10"/>
  <c r="C36" i="10"/>
  <c r="E36" i="10"/>
  <c r="I36" i="10"/>
  <c r="J36" i="10"/>
  <c r="D36" i="10"/>
  <c r="G36" i="10"/>
  <c r="F39" i="10"/>
  <c r="D39" i="10"/>
  <c r="A39" i="10"/>
  <c r="J39" i="10"/>
  <c r="B39" i="10"/>
  <c r="C39" i="10"/>
  <c r="G39" i="10"/>
  <c r="H39" i="10"/>
  <c r="I39" i="10"/>
  <c r="E39" i="10"/>
  <c r="G45" i="10"/>
  <c r="A45" i="10"/>
  <c r="H45" i="10"/>
  <c r="C45" i="10"/>
  <c r="J45" i="10"/>
  <c r="E45" i="10"/>
  <c r="D45" i="10"/>
  <c r="F45" i="10"/>
  <c r="I45" i="10"/>
  <c r="B45" i="10"/>
  <c r="G41" i="10"/>
  <c r="E41" i="10"/>
  <c r="A41" i="10"/>
  <c r="J41" i="10"/>
  <c r="B41" i="10"/>
  <c r="C41" i="10"/>
  <c r="F41" i="10"/>
  <c r="H41" i="10"/>
  <c r="I41" i="10"/>
  <c r="D41" i="10"/>
  <c r="C44" i="10"/>
  <c r="J44" i="10"/>
  <c r="D44" i="10"/>
  <c r="F44" i="10"/>
  <c r="A44" i="10"/>
  <c r="H44" i="10"/>
  <c r="B44" i="10"/>
  <c r="E44" i="10"/>
  <c r="G44" i="10"/>
  <c r="I44" i="10"/>
  <c r="D35" i="10"/>
  <c r="B35" i="10"/>
  <c r="I35" i="10"/>
  <c r="A35" i="10"/>
  <c r="C35" i="10"/>
  <c r="E35" i="10"/>
  <c r="G35" i="10"/>
  <c r="H35" i="10"/>
  <c r="J35" i="10"/>
  <c r="F35" i="10"/>
  <c r="H19" i="12"/>
  <c r="L19" i="12"/>
  <c r="I19" i="12"/>
  <c r="K19" i="12"/>
  <c r="J19" i="12"/>
  <c r="G19" i="12"/>
  <c r="F19" i="12"/>
  <c r="A19" i="12"/>
  <c r="E19" i="12"/>
  <c r="B19" i="12"/>
  <c r="K37" i="10"/>
  <c r="J11" i="12"/>
  <c r="L11" i="12"/>
  <c r="G23" i="12"/>
  <c r="E16" i="12"/>
  <c r="L16" i="12"/>
  <c r="J16" i="12"/>
  <c r="F16" i="12"/>
  <c r="K16" i="12"/>
  <c r="A16" i="12"/>
  <c r="G22" i="12"/>
  <c r="E23" i="12"/>
  <c r="L2" i="12"/>
  <c r="I16" i="12"/>
  <c r="G16" i="12"/>
  <c r="H16" i="12"/>
  <c r="C16" i="12"/>
  <c r="F2" i="12"/>
  <c r="J6" i="12"/>
  <c r="F22" i="12"/>
  <c r="B11" i="12"/>
  <c r="H11" i="12"/>
  <c r="F11" i="12"/>
  <c r="I11" i="12"/>
  <c r="E11" i="12"/>
  <c r="C23" i="12"/>
  <c r="B23" i="12"/>
  <c r="H23" i="12"/>
  <c r="K11" i="12"/>
  <c r="G11" i="12"/>
  <c r="L23" i="12"/>
  <c r="F23" i="12"/>
  <c r="J23" i="12"/>
  <c r="I23" i="12"/>
  <c r="A23" i="12"/>
  <c r="A11" i="12"/>
  <c r="J22" i="12"/>
  <c r="B22" i="12"/>
  <c r="C22" i="12"/>
  <c r="G6" i="12"/>
  <c r="K22" i="12"/>
  <c r="I22" i="12"/>
  <c r="E22" i="12"/>
  <c r="L22" i="12"/>
  <c r="H22" i="12"/>
  <c r="J2" i="12"/>
  <c r="F6" i="12"/>
  <c r="I6" i="12"/>
  <c r="A6" i="12"/>
  <c r="B6" i="12"/>
  <c r="K6" i="12"/>
  <c r="C6" i="12"/>
  <c r="H6" i="12"/>
  <c r="E6" i="12"/>
  <c r="L6" i="12"/>
  <c r="C13" i="12"/>
  <c r="A14" i="12"/>
  <c r="H14" i="12"/>
  <c r="B14" i="12"/>
  <c r="K14" i="12"/>
  <c r="E14" i="12"/>
  <c r="J14" i="12"/>
  <c r="L14" i="12"/>
  <c r="I14" i="12"/>
  <c r="C14" i="12"/>
  <c r="C2" i="12"/>
  <c r="B2" i="12"/>
  <c r="K2" i="12"/>
  <c r="I2" i="12"/>
  <c r="A2" i="12"/>
  <c r="E2" i="12"/>
  <c r="H2" i="12"/>
  <c r="G2" i="12"/>
  <c r="G14" i="12"/>
  <c r="F14" i="12"/>
  <c r="C30" i="12"/>
  <c r="A30" i="12"/>
  <c r="I30" i="12"/>
  <c r="F30" i="12"/>
  <c r="E30" i="12"/>
  <c r="J30" i="12"/>
  <c r="B30" i="12"/>
  <c r="K30" i="12"/>
  <c r="G30" i="12"/>
  <c r="H30" i="12"/>
  <c r="L30" i="12"/>
  <c r="K13" i="12"/>
  <c r="H13" i="12"/>
  <c r="G13" i="12"/>
  <c r="E13" i="12"/>
  <c r="B13" i="12"/>
  <c r="J13" i="12"/>
  <c r="I13" i="12"/>
  <c r="F13" i="12"/>
  <c r="A13" i="12"/>
  <c r="B9" i="12"/>
  <c r="F9" i="12"/>
  <c r="J9" i="12"/>
  <c r="E9" i="12"/>
  <c r="C9" i="12"/>
  <c r="L9" i="12"/>
  <c r="H9" i="12"/>
  <c r="I9" i="12"/>
  <c r="K9" i="12"/>
  <c r="A9" i="12"/>
  <c r="G9" i="12"/>
  <c r="K4" i="12"/>
  <c r="H4" i="12"/>
  <c r="A4" i="12"/>
  <c r="E4" i="12"/>
  <c r="L4" i="12"/>
  <c r="B4" i="12"/>
  <c r="J4" i="12"/>
  <c r="G4" i="12"/>
  <c r="F4" i="12"/>
  <c r="C4" i="12"/>
  <c r="I4" i="12"/>
  <c r="B17" i="12"/>
  <c r="F17" i="12"/>
  <c r="J17" i="12"/>
  <c r="E17" i="12"/>
  <c r="C17" i="12"/>
  <c r="L17" i="12"/>
  <c r="H17" i="12"/>
  <c r="I17" i="12"/>
  <c r="K17" i="12"/>
  <c r="A17" i="12"/>
  <c r="G17" i="12"/>
  <c r="B34" i="9"/>
  <c r="D34" i="9"/>
  <c r="F34" i="9"/>
  <c r="H34" i="9"/>
  <c r="J34" i="9"/>
  <c r="A34" i="9"/>
  <c r="C34" i="9"/>
  <c r="E34" i="9"/>
  <c r="G34" i="9"/>
  <c r="I34" i="9"/>
  <c r="K34" i="9"/>
  <c r="A3" i="12"/>
  <c r="G3" i="12"/>
  <c r="K3" i="12"/>
  <c r="C3" i="12"/>
  <c r="H3" i="12"/>
  <c r="L3" i="12"/>
  <c r="J3" i="12"/>
  <c r="B3" i="12"/>
  <c r="E3" i="12"/>
  <c r="F3" i="12"/>
  <c r="I3" i="12"/>
  <c r="K15" i="12"/>
  <c r="H15" i="12"/>
  <c r="A15" i="12"/>
  <c r="E15" i="12"/>
  <c r="I15" i="12"/>
  <c r="F15" i="12"/>
  <c r="C15" i="12"/>
  <c r="L15" i="12"/>
  <c r="B15" i="12"/>
  <c r="J15" i="12"/>
  <c r="G15" i="12"/>
  <c r="C12" i="12"/>
  <c r="G12" i="12"/>
  <c r="L12" i="12"/>
  <c r="K12" i="12"/>
  <c r="H12" i="12"/>
  <c r="A12" i="12"/>
  <c r="I12" i="12"/>
  <c r="F12" i="12"/>
  <c r="J12" i="12"/>
  <c r="E12" i="12"/>
  <c r="B12" i="12"/>
  <c r="C32" i="12"/>
  <c r="G32" i="12"/>
  <c r="L32" i="12"/>
  <c r="K32" i="12"/>
  <c r="H32" i="12"/>
  <c r="A32" i="12"/>
  <c r="I32" i="12"/>
  <c r="F32" i="12"/>
  <c r="E32" i="12"/>
  <c r="B32" i="12"/>
  <c r="J32" i="12"/>
  <c r="C28" i="12"/>
  <c r="G28" i="12"/>
  <c r="L28" i="12"/>
  <c r="K28" i="12"/>
  <c r="H28" i="12"/>
  <c r="E28" i="12"/>
  <c r="B28" i="12"/>
  <c r="J28" i="12"/>
  <c r="A28" i="12"/>
  <c r="I28" i="12"/>
  <c r="F28" i="12"/>
  <c r="B42" i="9"/>
  <c r="K42" i="9"/>
  <c r="K44" i="10"/>
  <c r="K35" i="10"/>
  <c r="K39" i="10"/>
  <c r="K40" i="10"/>
  <c r="K41" i="10"/>
  <c r="K43" i="10"/>
  <c r="K45" i="10"/>
  <c r="D180" i="9"/>
  <c r="D178" i="9"/>
  <c r="D176" i="9"/>
  <c r="D174" i="9"/>
  <c r="D172" i="9"/>
  <c r="D170" i="9"/>
  <c r="D168" i="9"/>
  <c r="D166" i="9"/>
  <c r="D164" i="9"/>
  <c r="D162" i="9"/>
  <c r="D160" i="9"/>
  <c r="D158" i="9"/>
  <c r="D156" i="9"/>
  <c r="D154" i="9"/>
  <c r="D152" i="9"/>
  <c r="D150" i="9"/>
  <c r="D148" i="9"/>
  <c r="D146" i="9"/>
  <c r="D144" i="9"/>
  <c r="D142" i="9"/>
  <c r="D140" i="9"/>
  <c r="D138" i="9"/>
  <c r="D136" i="9"/>
  <c r="D134" i="9"/>
  <c r="D132" i="9"/>
  <c r="D130" i="9"/>
  <c r="D128" i="9"/>
  <c r="D126" i="9"/>
  <c r="D124" i="9"/>
  <c r="D122" i="9"/>
  <c r="D120" i="9"/>
  <c r="D118" i="9"/>
  <c r="D116" i="9"/>
  <c r="D114" i="9"/>
  <c r="D112" i="9"/>
  <c r="D110" i="9"/>
  <c r="D108" i="9"/>
  <c r="D106" i="9"/>
  <c r="D104" i="9"/>
  <c r="D102" i="9"/>
  <c r="D100" i="9"/>
  <c r="D98" i="9"/>
  <c r="D96" i="9"/>
  <c r="D94" i="9"/>
  <c r="D92" i="9"/>
  <c r="D90" i="9"/>
  <c r="D88" i="9"/>
  <c r="D86" i="9"/>
  <c r="D84" i="9"/>
  <c r="D82" i="9"/>
  <c r="D80" i="9"/>
  <c r="D78" i="9"/>
  <c r="D76" i="9"/>
  <c r="D74" i="9"/>
  <c r="D72" i="9"/>
  <c r="D70" i="9"/>
  <c r="D68" i="9"/>
  <c r="D66" i="9"/>
  <c r="D64" i="9"/>
  <c r="D62" i="9"/>
  <c r="D60" i="9"/>
  <c r="D58" i="9"/>
  <c r="D56" i="9"/>
  <c r="D54" i="9"/>
  <c r="D52" i="9"/>
  <c r="D50" i="9"/>
  <c r="D48" i="9"/>
  <c r="D46" i="9"/>
  <c r="D38" i="9"/>
  <c r="D333" i="9"/>
  <c r="D331" i="9"/>
  <c r="D329" i="9"/>
  <c r="D327" i="9"/>
  <c r="D325" i="9"/>
  <c r="D323" i="9"/>
  <c r="D321" i="9"/>
  <c r="D319" i="9"/>
  <c r="D317" i="9"/>
  <c r="D315" i="9"/>
  <c r="D313" i="9"/>
  <c r="D311" i="9"/>
  <c r="D309" i="9"/>
  <c r="D307" i="9"/>
  <c r="D305" i="9"/>
  <c r="D303" i="9"/>
  <c r="D301" i="9"/>
  <c r="D299" i="9"/>
  <c r="D297" i="9"/>
  <c r="D295" i="9"/>
  <c r="D293" i="9"/>
  <c r="D291" i="9"/>
  <c r="D289" i="9"/>
  <c r="D287" i="9"/>
  <c r="D285" i="9"/>
  <c r="D283" i="9"/>
  <c r="D281" i="9"/>
  <c r="D279" i="9"/>
  <c r="D277" i="9"/>
  <c r="D275" i="9"/>
  <c r="D273" i="9"/>
  <c r="D271" i="9"/>
  <c r="D269" i="9"/>
  <c r="D267" i="9"/>
  <c r="D265" i="9"/>
  <c r="D263" i="9"/>
  <c r="D261" i="9"/>
  <c r="D259" i="9"/>
  <c r="D257" i="9"/>
  <c r="D255" i="9"/>
  <c r="D253" i="9"/>
  <c r="D251" i="9"/>
  <c r="D249" i="9"/>
  <c r="D247" i="9"/>
  <c r="D245" i="9"/>
  <c r="D243" i="9"/>
  <c r="D241" i="9"/>
  <c r="D239" i="9"/>
  <c r="D237" i="9"/>
  <c r="D235" i="9"/>
  <c r="D233" i="9"/>
  <c r="D231" i="9"/>
  <c r="D229" i="9"/>
  <c r="D227" i="9"/>
  <c r="D225" i="9"/>
  <c r="D223" i="9"/>
  <c r="D221" i="9"/>
  <c r="D219" i="9"/>
  <c r="D217" i="9"/>
  <c r="D215" i="9"/>
  <c r="D213" i="9"/>
  <c r="D211" i="9"/>
  <c r="D209" i="9"/>
  <c r="D207" i="9"/>
  <c r="D205" i="9"/>
  <c r="D203" i="9"/>
  <c r="D201" i="9"/>
  <c r="D199" i="9"/>
  <c r="D197" i="9"/>
  <c r="D195" i="9"/>
  <c r="D193" i="9"/>
  <c r="D191" i="9"/>
  <c r="D189" i="9"/>
  <c r="D187" i="9"/>
  <c r="D185" i="9"/>
  <c r="D183" i="9"/>
  <c r="D181" i="9"/>
  <c r="D179" i="9"/>
  <c r="D177" i="9"/>
  <c r="D175" i="9"/>
  <c r="D173" i="9"/>
  <c r="D171" i="9"/>
  <c r="D169" i="9"/>
  <c r="D167" i="9"/>
  <c r="D165" i="9"/>
  <c r="D163" i="9"/>
  <c r="D161" i="9"/>
  <c r="D159" i="9"/>
  <c r="D157" i="9"/>
  <c r="D155" i="9"/>
  <c r="D153" i="9"/>
  <c r="D151" i="9"/>
  <c r="D149" i="9"/>
  <c r="D147" i="9"/>
  <c r="D145" i="9"/>
  <c r="D143" i="9"/>
  <c r="D141" i="9"/>
  <c r="D139" i="9"/>
  <c r="D137" i="9"/>
  <c r="D135" i="9"/>
  <c r="D133" i="9"/>
  <c r="D131" i="9"/>
  <c r="D129" i="9"/>
  <c r="D127" i="9"/>
  <c r="D125" i="9"/>
  <c r="D123" i="9"/>
  <c r="D121" i="9"/>
  <c r="D119" i="9"/>
  <c r="D117" i="9"/>
  <c r="D115" i="9"/>
  <c r="D113" i="9"/>
  <c r="D111" i="9"/>
  <c r="D109" i="9"/>
  <c r="D107" i="9"/>
  <c r="D105" i="9"/>
  <c r="D103" i="9"/>
  <c r="D101" i="9"/>
  <c r="D99" i="9"/>
  <c r="D97" i="9"/>
  <c r="D95" i="9"/>
  <c r="D93" i="9"/>
  <c r="D91" i="9"/>
  <c r="D89" i="9"/>
  <c r="D87" i="9"/>
  <c r="D85" i="9"/>
  <c r="D83" i="9"/>
  <c r="D81" i="9"/>
  <c r="D79" i="9"/>
  <c r="D77" i="9"/>
  <c r="D75" i="9"/>
  <c r="D73" i="9"/>
  <c r="D71" i="9"/>
  <c r="D69" i="9"/>
  <c r="D67" i="9"/>
  <c r="D65" i="9"/>
  <c r="D63" i="9"/>
  <c r="D61" i="9"/>
  <c r="D59" i="9"/>
  <c r="D57" i="9"/>
  <c r="D55" i="9"/>
  <c r="D53" i="9"/>
  <c r="D51" i="9"/>
  <c r="D49" i="9"/>
  <c r="D47" i="9"/>
  <c r="A332" i="9"/>
  <c r="D332" i="9"/>
  <c r="A330" i="9"/>
  <c r="D330" i="9"/>
  <c r="A328" i="9"/>
  <c r="D328" i="9"/>
  <c r="A326" i="9"/>
  <c r="D326" i="9"/>
  <c r="A324" i="9"/>
  <c r="D324" i="9"/>
  <c r="A322" i="9"/>
  <c r="D322" i="9"/>
  <c r="A320" i="9"/>
  <c r="D320" i="9"/>
  <c r="A318" i="9"/>
  <c r="D318" i="9"/>
  <c r="A316" i="9"/>
  <c r="D316" i="9"/>
  <c r="A314" i="9"/>
  <c r="D314" i="9"/>
  <c r="A312" i="9"/>
  <c r="D312" i="9"/>
  <c r="A310" i="9"/>
  <c r="D310" i="9"/>
  <c r="A308" i="9"/>
  <c r="D308" i="9"/>
  <c r="A306" i="9"/>
  <c r="D306" i="9"/>
  <c r="A304" i="9"/>
  <c r="D304" i="9"/>
  <c r="A302" i="9"/>
  <c r="D302" i="9"/>
  <c r="A300" i="9"/>
  <c r="D300" i="9"/>
  <c r="A298" i="9"/>
  <c r="D298" i="9"/>
  <c r="A296" i="9"/>
  <c r="D296" i="9"/>
  <c r="A294" i="9"/>
  <c r="D294" i="9"/>
  <c r="A292" i="9"/>
  <c r="D292" i="9"/>
  <c r="A290" i="9"/>
  <c r="D290" i="9"/>
  <c r="A288" i="9"/>
  <c r="D288" i="9"/>
  <c r="A286" i="9"/>
  <c r="D286" i="9"/>
  <c r="A284" i="9"/>
  <c r="D284" i="9"/>
  <c r="A282" i="9"/>
  <c r="D282" i="9"/>
  <c r="A280" i="9"/>
  <c r="D280" i="9"/>
  <c r="A276" i="9"/>
  <c r="D276" i="9"/>
  <c r="A274" i="9"/>
  <c r="D274" i="9"/>
  <c r="A272" i="9"/>
  <c r="D272" i="9"/>
  <c r="A270" i="9"/>
  <c r="D270" i="9"/>
  <c r="A268" i="9"/>
  <c r="D268" i="9"/>
  <c r="A266" i="9"/>
  <c r="D266" i="9"/>
  <c r="A264" i="9"/>
  <c r="D264" i="9"/>
  <c r="A262" i="9"/>
  <c r="D262" i="9"/>
  <c r="A260" i="9"/>
  <c r="D260" i="9"/>
  <c r="A258" i="9"/>
  <c r="D258" i="9"/>
  <c r="A256" i="9"/>
  <c r="D256" i="9"/>
  <c r="A254" i="9"/>
  <c r="D254" i="9"/>
  <c r="A252" i="9"/>
  <c r="D252" i="9"/>
  <c r="A250" i="9"/>
  <c r="D250" i="9"/>
  <c r="A248" i="9"/>
  <c r="D248" i="9"/>
  <c r="A246" i="9"/>
  <c r="D246" i="9"/>
  <c r="A244" i="9"/>
  <c r="D244" i="9"/>
  <c r="A242" i="9"/>
  <c r="D242" i="9"/>
  <c r="A240" i="9"/>
  <c r="D240" i="9"/>
  <c r="A238" i="9"/>
  <c r="D238" i="9"/>
  <c r="A236" i="9"/>
  <c r="D236" i="9"/>
  <c r="A234" i="9"/>
  <c r="D234" i="9"/>
  <c r="A232" i="9"/>
  <c r="D232" i="9"/>
  <c r="A230" i="9"/>
  <c r="D230" i="9"/>
  <c r="A228" i="9"/>
  <c r="D228" i="9"/>
  <c r="A226" i="9"/>
  <c r="D226" i="9"/>
  <c r="A224" i="9"/>
  <c r="D224" i="9"/>
  <c r="A222" i="9"/>
  <c r="D222" i="9"/>
  <c r="A220" i="9"/>
  <c r="D220" i="9"/>
  <c r="A218" i="9"/>
  <c r="D218" i="9"/>
  <c r="A216" i="9"/>
  <c r="D216" i="9"/>
  <c r="A214" i="9"/>
  <c r="D214" i="9"/>
  <c r="A212" i="9"/>
  <c r="D212" i="9"/>
  <c r="A210" i="9"/>
  <c r="D210" i="9"/>
  <c r="A208" i="9"/>
  <c r="D208" i="9"/>
  <c r="A206" i="9"/>
  <c r="D206" i="9"/>
  <c r="A204" i="9"/>
  <c r="D204" i="9"/>
  <c r="A202" i="9"/>
  <c r="D202" i="9"/>
  <c r="A200" i="9"/>
  <c r="D200" i="9"/>
  <c r="A198" i="9"/>
  <c r="D198" i="9"/>
  <c r="A196" i="9"/>
  <c r="D196" i="9"/>
  <c r="A194" i="9"/>
  <c r="D194" i="9"/>
  <c r="A192" i="9"/>
  <c r="D192" i="9"/>
  <c r="A190" i="9"/>
  <c r="D190" i="9"/>
  <c r="A188" i="9"/>
  <c r="D188" i="9"/>
  <c r="A186" i="9"/>
  <c r="D186" i="9"/>
  <c r="A184" i="9"/>
  <c r="D184" i="9"/>
  <c r="A182" i="9"/>
  <c r="D182" i="9"/>
  <c r="D42" i="9"/>
  <c r="A181" i="9"/>
  <c r="C181" i="9"/>
  <c r="F181" i="9"/>
  <c r="H181" i="9"/>
  <c r="B181" i="9"/>
  <c r="E181" i="9"/>
  <c r="G181" i="9"/>
  <c r="I181" i="9"/>
  <c r="A179" i="9"/>
  <c r="C179" i="9"/>
  <c r="F179" i="9"/>
  <c r="H179" i="9"/>
  <c r="J179" i="9"/>
  <c r="B179" i="9"/>
  <c r="E179" i="9"/>
  <c r="G179" i="9"/>
  <c r="I179" i="9"/>
  <c r="A177" i="9"/>
  <c r="C177" i="9"/>
  <c r="F177" i="9"/>
  <c r="H177" i="9"/>
  <c r="J177" i="9"/>
  <c r="B177" i="9"/>
  <c r="E177" i="9"/>
  <c r="G177" i="9"/>
  <c r="I177" i="9"/>
  <c r="A175" i="9"/>
  <c r="C175" i="9"/>
  <c r="F175" i="9"/>
  <c r="H175" i="9"/>
  <c r="J175" i="9"/>
  <c r="B175" i="9"/>
  <c r="E175" i="9"/>
  <c r="G175" i="9"/>
  <c r="I175" i="9"/>
  <c r="A173" i="9"/>
  <c r="C173" i="9"/>
  <c r="F173" i="9"/>
  <c r="H173" i="9"/>
  <c r="J173" i="9"/>
  <c r="B173" i="9"/>
  <c r="E173" i="9"/>
  <c r="G173" i="9"/>
  <c r="I173" i="9"/>
  <c r="A171" i="9"/>
  <c r="C171" i="9"/>
  <c r="F171" i="9"/>
  <c r="H171" i="9"/>
  <c r="J171" i="9"/>
  <c r="B171" i="9"/>
  <c r="E171" i="9"/>
  <c r="G171" i="9"/>
  <c r="I171" i="9"/>
  <c r="A169" i="9"/>
  <c r="C169" i="9"/>
  <c r="F169" i="9"/>
  <c r="H169" i="9"/>
  <c r="J169" i="9"/>
  <c r="B169" i="9"/>
  <c r="E169" i="9"/>
  <c r="G169" i="9"/>
  <c r="I169" i="9"/>
  <c r="A167" i="9"/>
  <c r="C167" i="9"/>
  <c r="F167" i="9"/>
  <c r="H167" i="9"/>
  <c r="J167" i="9"/>
  <c r="B167" i="9"/>
  <c r="E167" i="9"/>
  <c r="G167" i="9"/>
  <c r="I167" i="9"/>
  <c r="A165" i="9"/>
  <c r="C165" i="9"/>
  <c r="F165" i="9"/>
  <c r="H165" i="9"/>
  <c r="J165" i="9"/>
  <c r="B165" i="9"/>
  <c r="E165" i="9"/>
  <c r="G165" i="9"/>
  <c r="I165" i="9"/>
  <c r="A163" i="9"/>
  <c r="C163" i="9"/>
  <c r="F163" i="9"/>
  <c r="H163" i="9"/>
  <c r="J163" i="9"/>
  <c r="B163" i="9"/>
  <c r="E163" i="9"/>
  <c r="G163" i="9"/>
  <c r="I163" i="9"/>
  <c r="A161" i="9"/>
  <c r="C161" i="9"/>
  <c r="F161" i="9"/>
  <c r="H161" i="9"/>
  <c r="J161" i="9"/>
  <c r="B161" i="9"/>
  <c r="E161" i="9"/>
  <c r="G161" i="9"/>
  <c r="I161" i="9"/>
  <c r="A159" i="9"/>
  <c r="C159" i="9"/>
  <c r="F159" i="9"/>
  <c r="H159" i="9"/>
  <c r="J159" i="9"/>
  <c r="B159" i="9"/>
  <c r="E159" i="9"/>
  <c r="G159" i="9"/>
  <c r="I159" i="9"/>
  <c r="A157" i="9"/>
  <c r="C157" i="9"/>
  <c r="F157" i="9"/>
  <c r="H157" i="9"/>
  <c r="J157" i="9"/>
  <c r="B157" i="9"/>
  <c r="E157" i="9"/>
  <c r="G157" i="9"/>
  <c r="I157" i="9"/>
  <c r="A155" i="9"/>
  <c r="C155" i="9"/>
  <c r="F155" i="9"/>
  <c r="H155" i="9"/>
  <c r="J155" i="9"/>
  <c r="B155" i="9"/>
  <c r="E155" i="9"/>
  <c r="G155" i="9"/>
  <c r="I155" i="9"/>
  <c r="A153" i="9"/>
  <c r="C153" i="9"/>
  <c r="F153" i="9"/>
  <c r="H153" i="9"/>
  <c r="J153" i="9"/>
  <c r="B153" i="9"/>
  <c r="E153" i="9"/>
  <c r="G153" i="9"/>
  <c r="I153" i="9"/>
  <c r="A151" i="9"/>
  <c r="C151" i="9"/>
  <c r="F151" i="9"/>
  <c r="H151" i="9"/>
  <c r="J151" i="9"/>
  <c r="B151" i="9"/>
  <c r="E151" i="9"/>
  <c r="G151" i="9"/>
  <c r="I151" i="9"/>
  <c r="A149" i="9"/>
  <c r="C149" i="9"/>
  <c r="F149" i="9"/>
  <c r="H149" i="9"/>
  <c r="J149" i="9"/>
  <c r="B149" i="9"/>
  <c r="E149" i="9"/>
  <c r="G149" i="9"/>
  <c r="I149" i="9"/>
  <c r="A147" i="9"/>
  <c r="C147" i="9"/>
  <c r="F147" i="9"/>
  <c r="H147" i="9"/>
  <c r="J147" i="9"/>
  <c r="B147" i="9"/>
  <c r="E147" i="9"/>
  <c r="G147" i="9"/>
  <c r="I147" i="9"/>
  <c r="A145" i="9"/>
  <c r="C145" i="9"/>
  <c r="F145" i="9"/>
  <c r="H145" i="9"/>
  <c r="J145" i="9"/>
  <c r="B145" i="9"/>
  <c r="E145" i="9"/>
  <c r="G145" i="9"/>
  <c r="I145" i="9"/>
  <c r="A143" i="9"/>
  <c r="C143" i="9"/>
  <c r="F143" i="9"/>
  <c r="H143" i="9"/>
  <c r="J143" i="9"/>
  <c r="B143" i="9"/>
  <c r="E143" i="9"/>
  <c r="G143" i="9"/>
  <c r="I143" i="9"/>
  <c r="A141" i="9"/>
  <c r="C141" i="9"/>
  <c r="F141" i="9"/>
  <c r="H141" i="9"/>
  <c r="J141" i="9"/>
  <c r="B141" i="9"/>
  <c r="E141" i="9"/>
  <c r="G141" i="9"/>
  <c r="I141" i="9"/>
  <c r="A139" i="9"/>
  <c r="C139" i="9"/>
  <c r="F139" i="9"/>
  <c r="H139" i="9"/>
  <c r="J139" i="9"/>
  <c r="B139" i="9"/>
  <c r="E139" i="9"/>
  <c r="G139" i="9"/>
  <c r="I139" i="9"/>
  <c r="A137" i="9"/>
  <c r="C137" i="9"/>
  <c r="F137" i="9"/>
  <c r="H137" i="9"/>
  <c r="J137" i="9"/>
  <c r="B137" i="9"/>
  <c r="E137" i="9"/>
  <c r="G137" i="9"/>
  <c r="I137" i="9"/>
  <c r="A135" i="9"/>
  <c r="C135" i="9"/>
  <c r="F135" i="9"/>
  <c r="H135" i="9"/>
  <c r="J135" i="9"/>
  <c r="B135" i="9"/>
  <c r="E135" i="9"/>
  <c r="G135" i="9"/>
  <c r="I135" i="9"/>
  <c r="A133" i="9"/>
  <c r="C133" i="9"/>
  <c r="F133" i="9"/>
  <c r="H133" i="9"/>
  <c r="J133" i="9"/>
  <c r="B133" i="9"/>
  <c r="E133" i="9"/>
  <c r="G133" i="9"/>
  <c r="I133" i="9"/>
  <c r="A131" i="9"/>
  <c r="C131" i="9"/>
  <c r="F131" i="9"/>
  <c r="H131" i="9"/>
  <c r="J131" i="9"/>
  <c r="B131" i="9"/>
  <c r="E131" i="9"/>
  <c r="G131" i="9"/>
  <c r="I131" i="9"/>
  <c r="A129" i="9"/>
  <c r="C129" i="9"/>
  <c r="F129" i="9"/>
  <c r="H129" i="9"/>
  <c r="J129" i="9"/>
  <c r="B129" i="9"/>
  <c r="E129" i="9"/>
  <c r="G129" i="9"/>
  <c r="I129" i="9"/>
  <c r="A127" i="9"/>
  <c r="C127" i="9"/>
  <c r="F127" i="9"/>
  <c r="H127" i="9"/>
  <c r="J127" i="9"/>
  <c r="B127" i="9"/>
  <c r="E127" i="9"/>
  <c r="G127" i="9"/>
  <c r="I127" i="9"/>
  <c r="A125" i="9"/>
  <c r="C125" i="9"/>
  <c r="F125" i="9"/>
  <c r="H125" i="9"/>
  <c r="J125" i="9"/>
  <c r="B125" i="9"/>
  <c r="E125" i="9"/>
  <c r="G125" i="9"/>
  <c r="I125" i="9"/>
  <c r="A123" i="9"/>
  <c r="C123" i="9"/>
  <c r="F123" i="9"/>
  <c r="H123" i="9"/>
  <c r="J123" i="9"/>
  <c r="B123" i="9"/>
  <c r="E123" i="9"/>
  <c r="G123" i="9"/>
  <c r="I123" i="9"/>
  <c r="A121" i="9"/>
  <c r="C121" i="9"/>
  <c r="F121" i="9"/>
  <c r="H121" i="9"/>
  <c r="J121" i="9"/>
  <c r="B121" i="9"/>
  <c r="E121" i="9"/>
  <c r="G121" i="9"/>
  <c r="I121" i="9"/>
  <c r="A119" i="9"/>
  <c r="C119" i="9"/>
  <c r="F119" i="9"/>
  <c r="H119" i="9"/>
  <c r="J119" i="9"/>
  <c r="B119" i="9"/>
  <c r="E119" i="9"/>
  <c r="G119" i="9"/>
  <c r="I119" i="9"/>
  <c r="A117" i="9"/>
  <c r="C117" i="9"/>
  <c r="F117" i="9"/>
  <c r="H117" i="9"/>
  <c r="J117" i="9"/>
  <c r="B117" i="9"/>
  <c r="E117" i="9"/>
  <c r="G117" i="9"/>
  <c r="I117" i="9"/>
  <c r="A115" i="9"/>
  <c r="C115" i="9"/>
  <c r="F115" i="9"/>
  <c r="H115" i="9"/>
  <c r="J115" i="9"/>
  <c r="B115" i="9"/>
  <c r="E115" i="9"/>
  <c r="G115" i="9"/>
  <c r="I115" i="9"/>
  <c r="A113" i="9"/>
  <c r="C113" i="9"/>
  <c r="F113" i="9"/>
  <c r="H113" i="9"/>
  <c r="J113" i="9"/>
  <c r="B113" i="9"/>
  <c r="E113" i="9"/>
  <c r="G113" i="9"/>
  <c r="I113" i="9"/>
  <c r="A111" i="9"/>
  <c r="C111" i="9"/>
  <c r="F111" i="9"/>
  <c r="H111" i="9"/>
  <c r="J111" i="9"/>
  <c r="B111" i="9"/>
  <c r="E111" i="9"/>
  <c r="G111" i="9"/>
  <c r="I111" i="9"/>
  <c r="A109" i="9"/>
  <c r="C109" i="9"/>
  <c r="F109" i="9"/>
  <c r="H109" i="9"/>
  <c r="J109" i="9"/>
  <c r="B109" i="9"/>
  <c r="E109" i="9"/>
  <c r="G109" i="9"/>
  <c r="I109" i="9"/>
  <c r="A107" i="9"/>
  <c r="C107" i="9"/>
  <c r="F107" i="9"/>
  <c r="H107" i="9"/>
  <c r="J107" i="9"/>
  <c r="B107" i="9"/>
  <c r="E107" i="9"/>
  <c r="G107" i="9"/>
  <c r="I107" i="9"/>
  <c r="A105" i="9"/>
  <c r="C105" i="9"/>
  <c r="F105" i="9"/>
  <c r="H105" i="9"/>
  <c r="J105" i="9"/>
  <c r="B105" i="9"/>
  <c r="E105" i="9"/>
  <c r="G105" i="9"/>
  <c r="I105" i="9"/>
  <c r="A103" i="9"/>
  <c r="C103" i="9"/>
  <c r="F103" i="9"/>
  <c r="H103" i="9"/>
  <c r="J103" i="9"/>
  <c r="B103" i="9"/>
  <c r="E103" i="9"/>
  <c r="G103" i="9"/>
  <c r="I103" i="9"/>
  <c r="A101" i="9"/>
  <c r="C101" i="9"/>
  <c r="F101" i="9"/>
  <c r="H101" i="9"/>
  <c r="J101" i="9"/>
  <c r="B101" i="9"/>
  <c r="E101" i="9"/>
  <c r="G101" i="9"/>
  <c r="I101" i="9"/>
  <c r="A99" i="9"/>
  <c r="C99" i="9"/>
  <c r="F99" i="9"/>
  <c r="H99" i="9"/>
  <c r="J99" i="9"/>
  <c r="B99" i="9"/>
  <c r="E99" i="9"/>
  <c r="G99" i="9"/>
  <c r="I99" i="9"/>
  <c r="A97" i="9"/>
  <c r="C97" i="9"/>
  <c r="F97" i="9"/>
  <c r="H97" i="9"/>
  <c r="J97" i="9"/>
  <c r="B97" i="9"/>
  <c r="E97" i="9"/>
  <c r="G97" i="9"/>
  <c r="I97" i="9"/>
  <c r="A95" i="9"/>
  <c r="C95" i="9"/>
  <c r="F95" i="9"/>
  <c r="H95" i="9"/>
  <c r="J95" i="9"/>
  <c r="B95" i="9"/>
  <c r="E95" i="9"/>
  <c r="G95" i="9"/>
  <c r="I95" i="9"/>
  <c r="A93" i="9"/>
  <c r="C93" i="9"/>
  <c r="F93" i="9"/>
  <c r="H93" i="9"/>
  <c r="J93" i="9"/>
  <c r="B93" i="9"/>
  <c r="E93" i="9"/>
  <c r="G93" i="9"/>
  <c r="I93" i="9"/>
  <c r="A91" i="9"/>
  <c r="C91" i="9"/>
  <c r="F91" i="9"/>
  <c r="H91" i="9"/>
  <c r="J91" i="9"/>
  <c r="B91" i="9"/>
  <c r="E91" i="9"/>
  <c r="G91" i="9"/>
  <c r="I91" i="9"/>
  <c r="A89" i="9"/>
  <c r="C89" i="9"/>
  <c r="F89" i="9"/>
  <c r="H89" i="9"/>
  <c r="J89" i="9"/>
  <c r="B89" i="9"/>
  <c r="E89" i="9"/>
  <c r="G89" i="9"/>
  <c r="I89" i="9"/>
  <c r="A87" i="9"/>
  <c r="C87" i="9"/>
  <c r="F87" i="9"/>
  <c r="H87" i="9"/>
  <c r="J87" i="9"/>
  <c r="B87" i="9"/>
  <c r="E87" i="9"/>
  <c r="G87" i="9"/>
  <c r="I87" i="9"/>
  <c r="A85" i="9"/>
  <c r="C85" i="9"/>
  <c r="F85" i="9"/>
  <c r="H85" i="9"/>
  <c r="J85" i="9"/>
  <c r="B85" i="9"/>
  <c r="E85" i="9"/>
  <c r="G85" i="9"/>
  <c r="I85" i="9"/>
  <c r="A83" i="9"/>
  <c r="C83" i="9"/>
  <c r="F83" i="9"/>
  <c r="H83" i="9"/>
  <c r="J83" i="9"/>
  <c r="B83" i="9"/>
  <c r="E83" i="9"/>
  <c r="G83" i="9"/>
  <c r="I83" i="9"/>
  <c r="A81" i="9"/>
  <c r="C81" i="9"/>
  <c r="F81" i="9"/>
  <c r="H81" i="9"/>
  <c r="J81" i="9"/>
  <c r="B81" i="9"/>
  <c r="E81" i="9"/>
  <c r="G81" i="9"/>
  <c r="I81" i="9"/>
  <c r="A79" i="9"/>
  <c r="C79" i="9"/>
  <c r="F79" i="9"/>
  <c r="H79" i="9"/>
  <c r="J79" i="9"/>
  <c r="B79" i="9"/>
  <c r="E79" i="9"/>
  <c r="G79" i="9"/>
  <c r="I79" i="9"/>
  <c r="A77" i="9"/>
  <c r="C77" i="9"/>
  <c r="F77" i="9"/>
  <c r="H77" i="9"/>
  <c r="J77" i="9"/>
  <c r="B77" i="9"/>
  <c r="E77" i="9"/>
  <c r="G77" i="9"/>
  <c r="I77" i="9"/>
  <c r="A75" i="9"/>
  <c r="C75" i="9"/>
  <c r="F75" i="9"/>
  <c r="H75" i="9"/>
  <c r="J75" i="9"/>
  <c r="B75" i="9"/>
  <c r="E75" i="9"/>
  <c r="G75" i="9"/>
  <c r="I75" i="9"/>
  <c r="A73" i="9"/>
  <c r="C73" i="9"/>
  <c r="F73" i="9"/>
  <c r="H73" i="9"/>
  <c r="J73" i="9"/>
  <c r="B73" i="9"/>
  <c r="E73" i="9"/>
  <c r="G73" i="9"/>
  <c r="I73" i="9"/>
  <c r="A71" i="9"/>
  <c r="C71" i="9"/>
  <c r="F71" i="9"/>
  <c r="H71" i="9"/>
  <c r="J71" i="9"/>
  <c r="B71" i="9"/>
  <c r="E71" i="9"/>
  <c r="G71" i="9"/>
  <c r="I71" i="9"/>
  <c r="A69" i="9"/>
  <c r="C69" i="9"/>
  <c r="F69" i="9"/>
  <c r="H69" i="9"/>
  <c r="J69" i="9"/>
  <c r="B69" i="9"/>
  <c r="E69" i="9"/>
  <c r="G69" i="9"/>
  <c r="I69" i="9"/>
  <c r="A67" i="9"/>
  <c r="C67" i="9"/>
  <c r="F67" i="9"/>
  <c r="H67" i="9"/>
  <c r="J67" i="9"/>
  <c r="B67" i="9"/>
  <c r="E67" i="9"/>
  <c r="G67" i="9"/>
  <c r="I67" i="9"/>
  <c r="A65" i="9"/>
  <c r="C65" i="9"/>
  <c r="F65" i="9"/>
  <c r="H65" i="9"/>
  <c r="J65" i="9"/>
  <c r="B65" i="9"/>
  <c r="E65" i="9"/>
  <c r="G65" i="9"/>
  <c r="I65" i="9"/>
  <c r="A63" i="9"/>
  <c r="C63" i="9"/>
  <c r="F63" i="9"/>
  <c r="H63" i="9"/>
  <c r="J63" i="9"/>
  <c r="B63" i="9"/>
  <c r="E63" i="9"/>
  <c r="G63" i="9"/>
  <c r="I63" i="9"/>
  <c r="A61" i="9"/>
  <c r="C61" i="9"/>
  <c r="F61" i="9"/>
  <c r="H61" i="9"/>
  <c r="J61" i="9"/>
  <c r="B61" i="9"/>
  <c r="E61" i="9"/>
  <c r="G61" i="9"/>
  <c r="I61" i="9"/>
  <c r="A59" i="9"/>
  <c r="C59" i="9"/>
  <c r="F59" i="9"/>
  <c r="H59" i="9"/>
  <c r="J59" i="9"/>
  <c r="B59" i="9"/>
  <c r="E59" i="9"/>
  <c r="G59" i="9"/>
  <c r="I59" i="9"/>
  <c r="A57" i="9"/>
  <c r="C57" i="9"/>
  <c r="F57" i="9"/>
  <c r="H57" i="9"/>
  <c r="J57" i="9"/>
  <c r="B57" i="9"/>
  <c r="E57" i="9"/>
  <c r="G57" i="9"/>
  <c r="I57" i="9"/>
  <c r="A55" i="9"/>
  <c r="C55" i="9"/>
  <c r="F55" i="9"/>
  <c r="H55" i="9"/>
  <c r="J55" i="9"/>
  <c r="B55" i="9"/>
  <c r="E55" i="9"/>
  <c r="G55" i="9"/>
  <c r="I55" i="9"/>
  <c r="A53" i="9"/>
  <c r="C53" i="9"/>
  <c r="F53" i="9"/>
  <c r="H53" i="9"/>
  <c r="J53" i="9"/>
  <c r="B53" i="9"/>
  <c r="E53" i="9"/>
  <c r="G53" i="9"/>
  <c r="I53" i="9"/>
  <c r="A51" i="9"/>
  <c r="C51" i="9"/>
  <c r="F51" i="9"/>
  <c r="H51" i="9"/>
  <c r="J51" i="9"/>
  <c r="B51" i="9"/>
  <c r="E51" i="9"/>
  <c r="G51" i="9"/>
  <c r="I51" i="9"/>
  <c r="A49" i="9"/>
  <c r="C49" i="9"/>
  <c r="F49" i="9"/>
  <c r="H49" i="9"/>
  <c r="J49" i="9"/>
  <c r="B49" i="9"/>
  <c r="E49" i="9"/>
  <c r="G49" i="9"/>
  <c r="I49" i="9"/>
  <c r="A47" i="9"/>
  <c r="C47" i="9"/>
  <c r="F47" i="9"/>
  <c r="H47" i="9"/>
  <c r="J47" i="9"/>
  <c r="B47" i="9"/>
  <c r="E47" i="9"/>
  <c r="G47" i="9"/>
  <c r="I47" i="9"/>
  <c r="I333" i="9"/>
  <c r="G333" i="9"/>
  <c r="E333" i="9"/>
  <c r="B333" i="9"/>
  <c r="J332" i="9"/>
  <c r="H332" i="9"/>
  <c r="F332" i="9"/>
  <c r="C332" i="9"/>
  <c r="I331" i="9"/>
  <c r="G331" i="9"/>
  <c r="E331" i="9"/>
  <c r="B331" i="9"/>
  <c r="J330" i="9"/>
  <c r="H330" i="9"/>
  <c r="F330" i="9"/>
  <c r="C330" i="9"/>
  <c r="I329" i="9"/>
  <c r="G329" i="9"/>
  <c r="E329" i="9"/>
  <c r="B329" i="9"/>
  <c r="J328" i="9"/>
  <c r="H328" i="9"/>
  <c r="F328" i="9"/>
  <c r="C328" i="9"/>
  <c r="I327" i="9"/>
  <c r="G327" i="9"/>
  <c r="E327" i="9"/>
  <c r="B327" i="9"/>
  <c r="J326" i="9"/>
  <c r="H326" i="9"/>
  <c r="F326" i="9"/>
  <c r="C326" i="9"/>
  <c r="I325" i="9"/>
  <c r="G325" i="9"/>
  <c r="E325" i="9"/>
  <c r="B325" i="9"/>
  <c r="J324" i="9"/>
  <c r="H324" i="9"/>
  <c r="F324" i="9"/>
  <c r="C324" i="9"/>
  <c r="I323" i="9"/>
  <c r="G323" i="9"/>
  <c r="E323" i="9"/>
  <c r="B323" i="9"/>
  <c r="J322" i="9"/>
  <c r="H322" i="9"/>
  <c r="F322" i="9"/>
  <c r="C322" i="9"/>
  <c r="I321" i="9"/>
  <c r="G321" i="9"/>
  <c r="E321" i="9"/>
  <c r="B321" i="9"/>
  <c r="J320" i="9"/>
  <c r="H320" i="9"/>
  <c r="F320" i="9"/>
  <c r="C320" i="9"/>
  <c r="I319" i="9"/>
  <c r="G319" i="9"/>
  <c r="E319" i="9"/>
  <c r="B319" i="9"/>
  <c r="J318" i="9"/>
  <c r="H318" i="9"/>
  <c r="F318" i="9"/>
  <c r="C318" i="9"/>
  <c r="I317" i="9"/>
  <c r="G317" i="9"/>
  <c r="E317" i="9"/>
  <c r="B317" i="9"/>
  <c r="J316" i="9"/>
  <c r="H316" i="9"/>
  <c r="F316" i="9"/>
  <c r="C316" i="9"/>
  <c r="I315" i="9"/>
  <c r="G315" i="9"/>
  <c r="E315" i="9"/>
  <c r="B315" i="9"/>
  <c r="J314" i="9"/>
  <c r="H314" i="9"/>
  <c r="F314" i="9"/>
  <c r="C314" i="9"/>
  <c r="I313" i="9"/>
  <c r="G313" i="9"/>
  <c r="E313" i="9"/>
  <c r="B313" i="9"/>
  <c r="J312" i="9"/>
  <c r="H312" i="9"/>
  <c r="F312" i="9"/>
  <c r="C312" i="9"/>
  <c r="I311" i="9"/>
  <c r="G311" i="9"/>
  <c r="E311" i="9"/>
  <c r="B311" i="9"/>
  <c r="J310" i="9"/>
  <c r="H310" i="9"/>
  <c r="F310" i="9"/>
  <c r="C310" i="9"/>
  <c r="I309" i="9"/>
  <c r="G309" i="9"/>
  <c r="E309" i="9"/>
  <c r="B309" i="9"/>
  <c r="J308" i="9"/>
  <c r="H308" i="9"/>
  <c r="F308" i="9"/>
  <c r="C308" i="9"/>
  <c r="I307" i="9"/>
  <c r="G307" i="9"/>
  <c r="E307" i="9"/>
  <c r="B307" i="9"/>
  <c r="J306" i="9"/>
  <c r="H306" i="9"/>
  <c r="F306" i="9"/>
  <c r="C306" i="9"/>
  <c r="I305" i="9"/>
  <c r="G305" i="9"/>
  <c r="E305" i="9"/>
  <c r="B305" i="9"/>
  <c r="J304" i="9"/>
  <c r="H304" i="9"/>
  <c r="F304" i="9"/>
  <c r="C304" i="9"/>
  <c r="I303" i="9"/>
  <c r="G303" i="9"/>
  <c r="E303" i="9"/>
  <c r="B303" i="9"/>
  <c r="J302" i="9"/>
  <c r="H302" i="9"/>
  <c r="F302" i="9"/>
  <c r="C302" i="9"/>
  <c r="I301" i="9"/>
  <c r="G301" i="9"/>
  <c r="E301" i="9"/>
  <c r="B301" i="9"/>
  <c r="J300" i="9"/>
  <c r="H300" i="9"/>
  <c r="F300" i="9"/>
  <c r="C300" i="9"/>
  <c r="I299" i="9"/>
  <c r="G299" i="9"/>
  <c r="E299" i="9"/>
  <c r="B299" i="9"/>
  <c r="J298" i="9"/>
  <c r="H298" i="9"/>
  <c r="F298" i="9"/>
  <c r="C298" i="9"/>
  <c r="I297" i="9"/>
  <c r="G297" i="9"/>
  <c r="E297" i="9"/>
  <c r="B297" i="9"/>
  <c r="J296" i="9"/>
  <c r="H296" i="9"/>
  <c r="F296" i="9"/>
  <c r="C296" i="9"/>
  <c r="I295" i="9"/>
  <c r="G295" i="9"/>
  <c r="E295" i="9"/>
  <c r="B295" i="9"/>
  <c r="J294" i="9"/>
  <c r="H294" i="9"/>
  <c r="F294" i="9"/>
  <c r="C294" i="9"/>
  <c r="I293" i="9"/>
  <c r="G293" i="9"/>
  <c r="E293" i="9"/>
  <c r="B293" i="9"/>
  <c r="J292" i="9"/>
  <c r="H292" i="9"/>
  <c r="F292" i="9"/>
  <c r="C292" i="9"/>
  <c r="I291" i="9"/>
  <c r="G291" i="9"/>
  <c r="E291" i="9"/>
  <c r="B291" i="9"/>
  <c r="J290" i="9"/>
  <c r="H290" i="9"/>
  <c r="F290" i="9"/>
  <c r="C290" i="9"/>
  <c r="I289" i="9"/>
  <c r="G289" i="9"/>
  <c r="E289" i="9"/>
  <c r="B289" i="9"/>
  <c r="J288" i="9"/>
  <c r="H288" i="9"/>
  <c r="F288" i="9"/>
  <c r="C288" i="9"/>
  <c r="I287" i="9"/>
  <c r="G287" i="9"/>
  <c r="E287" i="9"/>
  <c r="B287" i="9"/>
  <c r="J286" i="9"/>
  <c r="H286" i="9"/>
  <c r="F286" i="9"/>
  <c r="C286" i="9"/>
  <c r="I285" i="9"/>
  <c r="G285" i="9"/>
  <c r="E285" i="9"/>
  <c r="B285" i="9"/>
  <c r="J284" i="9"/>
  <c r="H284" i="9"/>
  <c r="F284" i="9"/>
  <c r="C284" i="9"/>
  <c r="I283" i="9"/>
  <c r="G283" i="9"/>
  <c r="E283" i="9"/>
  <c r="B283" i="9"/>
  <c r="J282" i="9"/>
  <c r="H282" i="9"/>
  <c r="F282" i="9"/>
  <c r="C282" i="9"/>
  <c r="I281" i="9"/>
  <c r="G281" i="9"/>
  <c r="E281" i="9"/>
  <c r="B281" i="9"/>
  <c r="J280" i="9"/>
  <c r="H280" i="9"/>
  <c r="F280" i="9"/>
  <c r="C280" i="9"/>
  <c r="I279" i="9"/>
  <c r="G279" i="9"/>
  <c r="E279" i="9"/>
  <c r="B279" i="9"/>
  <c r="I277" i="9"/>
  <c r="G277" i="9"/>
  <c r="E277" i="9"/>
  <c r="B277" i="9"/>
  <c r="J276" i="9"/>
  <c r="H276" i="9"/>
  <c r="F276" i="9"/>
  <c r="C276" i="9"/>
  <c r="I275" i="9"/>
  <c r="G275" i="9"/>
  <c r="E275" i="9"/>
  <c r="B275" i="9"/>
  <c r="J274" i="9"/>
  <c r="H274" i="9"/>
  <c r="F274" i="9"/>
  <c r="C274" i="9"/>
  <c r="I273" i="9"/>
  <c r="G273" i="9"/>
  <c r="E273" i="9"/>
  <c r="B273" i="9"/>
  <c r="J272" i="9"/>
  <c r="H272" i="9"/>
  <c r="F272" i="9"/>
  <c r="C272" i="9"/>
  <c r="I271" i="9"/>
  <c r="G271" i="9"/>
  <c r="E271" i="9"/>
  <c r="B271" i="9"/>
  <c r="J270" i="9"/>
  <c r="H270" i="9"/>
  <c r="F270" i="9"/>
  <c r="C270" i="9"/>
  <c r="I269" i="9"/>
  <c r="G269" i="9"/>
  <c r="E269" i="9"/>
  <c r="B269" i="9"/>
  <c r="J268" i="9"/>
  <c r="H268" i="9"/>
  <c r="F268" i="9"/>
  <c r="C268" i="9"/>
  <c r="I267" i="9"/>
  <c r="G267" i="9"/>
  <c r="E267" i="9"/>
  <c r="B267" i="9"/>
  <c r="J266" i="9"/>
  <c r="H266" i="9"/>
  <c r="F266" i="9"/>
  <c r="C266" i="9"/>
  <c r="I265" i="9"/>
  <c r="G265" i="9"/>
  <c r="E265" i="9"/>
  <c r="B265" i="9"/>
  <c r="J264" i="9"/>
  <c r="H264" i="9"/>
  <c r="F264" i="9"/>
  <c r="C264" i="9"/>
  <c r="I263" i="9"/>
  <c r="G263" i="9"/>
  <c r="E263" i="9"/>
  <c r="B263" i="9"/>
  <c r="J262" i="9"/>
  <c r="H262" i="9"/>
  <c r="F262" i="9"/>
  <c r="C262" i="9"/>
  <c r="I261" i="9"/>
  <c r="G261" i="9"/>
  <c r="E261" i="9"/>
  <c r="B261" i="9"/>
  <c r="J260" i="9"/>
  <c r="H260" i="9"/>
  <c r="F260" i="9"/>
  <c r="C260" i="9"/>
  <c r="I259" i="9"/>
  <c r="G259" i="9"/>
  <c r="E259" i="9"/>
  <c r="B259" i="9"/>
  <c r="J258" i="9"/>
  <c r="H258" i="9"/>
  <c r="F258" i="9"/>
  <c r="C258" i="9"/>
  <c r="I257" i="9"/>
  <c r="G257" i="9"/>
  <c r="E257" i="9"/>
  <c r="B257" i="9"/>
  <c r="J256" i="9"/>
  <c r="H256" i="9"/>
  <c r="F256" i="9"/>
  <c r="C256" i="9"/>
  <c r="I255" i="9"/>
  <c r="G255" i="9"/>
  <c r="E255" i="9"/>
  <c r="B255" i="9"/>
  <c r="J254" i="9"/>
  <c r="H254" i="9"/>
  <c r="F254" i="9"/>
  <c r="C254" i="9"/>
  <c r="I253" i="9"/>
  <c r="G253" i="9"/>
  <c r="E253" i="9"/>
  <c r="B253" i="9"/>
  <c r="J252" i="9"/>
  <c r="H252" i="9"/>
  <c r="F252" i="9"/>
  <c r="C252" i="9"/>
  <c r="I251" i="9"/>
  <c r="G251" i="9"/>
  <c r="E251" i="9"/>
  <c r="B251" i="9"/>
  <c r="J250" i="9"/>
  <c r="H250" i="9"/>
  <c r="F250" i="9"/>
  <c r="C250" i="9"/>
  <c r="I249" i="9"/>
  <c r="G249" i="9"/>
  <c r="E249" i="9"/>
  <c r="B249" i="9"/>
  <c r="J248" i="9"/>
  <c r="H248" i="9"/>
  <c r="F248" i="9"/>
  <c r="C248" i="9"/>
  <c r="I247" i="9"/>
  <c r="G247" i="9"/>
  <c r="E247" i="9"/>
  <c r="B247" i="9"/>
  <c r="J246" i="9"/>
  <c r="H246" i="9"/>
  <c r="F246" i="9"/>
  <c r="C246" i="9"/>
  <c r="I245" i="9"/>
  <c r="G245" i="9"/>
  <c r="E245" i="9"/>
  <c r="B245" i="9"/>
  <c r="J244" i="9"/>
  <c r="H244" i="9"/>
  <c r="F244" i="9"/>
  <c r="C244" i="9"/>
  <c r="I243" i="9"/>
  <c r="G243" i="9"/>
  <c r="E243" i="9"/>
  <c r="B243" i="9"/>
  <c r="J242" i="9"/>
  <c r="H242" i="9"/>
  <c r="F242" i="9"/>
  <c r="C242" i="9"/>
  <c r="I241" i="9"/>
  <c r="G241" i="9"/>
  <c r="E241" i="9"/>
  <c r="B241" i="9"/>
  <c r="J240" i="9"/>
  <c r="H240" i="9"/>
  <c r="F240" i="9"/>
  <c r="C240" i="9"/>
  <c r="I239" i="9"/>
  <c r="G239" i="9"/>
  <c r="E239" i="9"/>
  <c r="B239" i="9"/>
  <c r="J238" i="9"/>
  <c r="H238" i="9"/>
  <c r="F238" i="9"/>
  <c r="C238" i="9"/>
  <c r="I237" i="9"/>
  <c r="G237" i="9"/>
  <c r="E237" i="9"/>
  <c r="B237" i="9"/>
  <c r="J236" i="9"/>
  <c r="H236" i="9"/>
  <c r="F236" i="9"/>
  <c r="C236" i="9"/>
  <c r="I235" i="9"/>
  <c r="G235" i="9"/>
  <c r="E235" i="9"/>
  <c r="B235" i="9"/>
  <c r="J234" i="9"/>
  <c r="H234" i="9"/>
  <c r="F234" i="9"/>
  <c r="C234" i="9"/>
  <c r="I233" i="9"/>
  <c r="G233" i="9"/>
  <c r="E233" i="9"/>
  <c r="B233" i="9"/>
  <c r="J232" i="9"/>
  <c r="H232" i="9"/>
  <c r="F232" i="9"/>
  <c r="C232" i="9"/>
  <c r="I231" i="9"/>
  <c r="G231" i="9"/>
  <c r="E231" i="9"/>
  <c r="B231" i="9"/>
  <c r="J230" i="9"/>
  <c r="H230" i="9"/>
  <c r="F230" i="9"/>
  <c r="C230" i="9"/>
  <c r="I229" i="9"/>
  <c r="G229" i="9"/>
  <c r="E229" i="9"/>
  <c r="B229" i="9"/>
  <c r="J228" i="9"/>
  <c r="H228" i="9"/>
  <c r="F228" i="9"/>
  <c r="C228" i="9"/>
  <c r="I227" i="9"/>
  <c r="G227" i="9"/>
  <c r="E227" i="9"/>
  <c r="B227" i="9"/>
  <c r="J226" i="9"/>
  <c r="H226" i="9"/>
  <c r="F226" i="9"/>
  <c r="C226" i="9"/>
  <c r="I225" i="9"/>
  <c r="G225" i="9"/>
  <c r="E225" i="9"/>
  <c r="B225" i="9"/>
  <c r="J224" i="9"/>
  <c r="H224" i="9"/>
  <c r="F224" i="9"/>
  <c r="C224" i="9"/>
  <c r="I223" i="9"/>
  <c r="G223" i="9"/>
  <c r="E223" i="9"/>
  <c r="B223" i="9"/>
  <c r="J222" i="9"/>
  <c r="H222" i="9"/>
  <c r="F222" i="9"/>
  <c r="C222" i="9"/>
  <c r="I221" i="9"/>
  <c r="G221" i="9"/>
  <c r="E221" i="9"/>
  <c r="B221" i="9"/>
  <c r="J220" i="9"/>
  <c r="H220" i="9"/>
  <c r="F220" i="9"/>
  <c r="C220" i="9"/>
  <c r="I219" i="9"/>
  <c r="G219" i="9"/>
  <c r="E219" i="9"/>
  <c r="B219" i="9"/>
  <c r="J218" i="9"/>
  <c r="H218" i="9"/>
  <c r="F218" i="9"/>
  <c r="C218" i="9"/>
  <c r="I217" i="9"/>
  <c r="G217" i="9"/>
  <c r="E217" i="9"/>
  <c r="B217" i="9"/>
  <c r="J216" i="9"/>
  <c r="H216" i="9"/>
  <c r="F216" i="9"/>
  <c r="C216" i="9"/>
  <c r="I215" i="9"/>
  <c r="G215" i="9"/>
  <c r="E215" i="9"/>
  <c r="B215" i="9"/>
  <c r="J214" i="9"/>
  <c r="H214" i="9"/>
  <c r="F214" i="9"/>
  <c r="C214" i="9"/>
  <c r="I213" i="9"/>
  <c r="G213" i="9"/>
  <c r="E213" i="9"/>
  <c r="B213" i="9"/>
  <c r="J212" i="9"/>
  <c r="H212" i="9"/>
  <c r="F212" i="9"/>
  <c r="C212" i="9"/>
  <c r="I211" i="9"/>
  <c r="G211" i="9"/>
  <c r="E211" i="9"/>
  <c r="B211" i="9"/>
  <c r="J210" i="9"/>
  <c r="H210" i="9"/>
  <c r="F210" i="9"/>
  <c r="C210" i="9"/>
  <c r="I209" i="9"/>
  <c r="G209" i="9"/>
  <c r="E209" i="9"/>
  <c r="B209" i="9"/>
  <c r="J208" i="9"/>
  <c r="H208" i="9"/>
  <c r="F208" i="9"/>
  <c r="C208" i="9"/>
  <c r="I207" i="9"/>
  <c r="G207" i="9"/>
  <c r="E207" i="9"/>
  <c r="B207" i="9"/>
  <c r="J206" i="9"/>
  <c r="H206" i="9"/>
  <c r="F206" i="9"/>
  <c r="C206" i="9"/>
  <c r="I205" i="9"/>
  <c r="G205" i="9"/>
  <c r="E205" i="9"/>
  <c r="B205" i="9"/>
  <c r="J204" i="9"/>
  <c r="H204" i="9"/>
  <c r="F204" i="9"/>
  <c r="C204" i="9"/>
  <c r="I203" i="9"/>
  <c r="G203" i="9"/>
  <c r="E203" i="9"/>
  <c r="B203" i="9"/>
  <c r="J202" i="9"/>
  <c r="H202" i="9"/>
  <c r="F202" i="9"/>
  <c r="C202" i="9"/>
  <c r="I201" i="9"/>
  <c r="G201" i="9"/>
  <c r="E201" i="9"/>
  <c r="B201" i="9"/>
  <c r="J200" i="9"/>
  <c r="H200" i="9"/>
  <c r="F200" i="9"/>
  <c r="C200" i="9"/>
  <c r="I199" i="9"/>
  <c r="G199" i="9"/>
  <c r="E199" i="9"/>
  <c r="B199" i="9"/>
  <c r="J198" i="9"/>
  <c r="H198" i="9"/>
  <c r="F198" i="9"/>
  <c r="C198" i="9"/>
  <c r="I197" i="9"/>
  <c r="G197" i="9"/>
  <c r="E197" i="9"/>
  <c r="B197" i="9"/>
  <c r="J196" i="9"/>
  <c r="H196" i="9"/>
  <c r="F196" i="9"/>
  <c r="C196" i="9"/>
  <c r="I195" i="9"/>
  <c r="G195" i="9"/>
  <c r="E195" i="9"/>
  <c r="B195" i="9"/>
  <c r="J194" i="9"/>
  <c r="H194" i="9"/>
  <c r="F194" i="9"/>
  <c r="C194" i="9"/>
  <c r="I193" i="9"/>
  <c r="G193" i="9"/>
  <c r="E193" i="9"/>
  <c r="B193" i="9"/>
  <c r="J192" i="9"/>
  <c r="H192" i="9"/>
  <c r="F192" i="9"/>
  <c r="C192" i="9"/>
  <c r="I191" i="9"/>
  <c r="G191" i="9"/>
  <c r="E191" i="9"/>
  <c r="B191" i="9"/>
  <c r="J190" i="9"/>
  <c r="H190" i="9"/>
  <c r="F190" i="9"/>
  <c r="C190" i="9"/>
  <c r="I189" i="9"/>
  <c r="G189" i="9"/>
  <c r="E189" i="9"/>
  <c r="B189" i="9"/>
  <c r="J188" i="9"/>
  <c r="H188" i="9"/>
  <c r="F188" i="9"/>
  <c r="C188" i="9"/>
  <c r="I187" i="9"/>
  <c r="G187" i="9"/>
  <c r="E187" i="9"/>
  <c r="B187" i="9"/>
  <c r="J186" i="9"/>
  <c r="H186" i="9"/>
  <c r="F186" i="9"/>
  <c r="C186" i="9"/>
  <c r="I185" i="9"/>
  <c r="G185" i="9"/>
  <c r="E185" i="9"/>
  <c r="B185" i="9"/>
  <c r="J184" i="9"/>
  <c r="H184" i="9"/>
  <c r="F184" i="9"/>
  <c r="C184" i="9"/>
  <c r="I183" i="9"/>
  <c r="G183" i="9"/>
  <c r="E183" i="9"/>
  <c r="B183" i="9"/>
  <c r="J182" i="9"/>
  <c r="H182" i="9"/>
  <c r="F182" i="9"/>
  <c r="C182" i="9"/>
  <c r="B180" i="9"/>
  <c r="E180" i="9"/>
  <c r="G180" i="9"/>
  <c r="I180" i="9"/>
  <c r="A180" i="9"/>
  <c r="C180" i="9"/>
  <c r="F180" i="9"/>
  <c r="H180" i="9"/>
  <c r="J180" i="9"/>
  <c r="B178" i="9"/>
  <c r="E178" i="9"/>
  <c r="G178" i="9"/>
  <c r="I178" i="9"/>
  <c r="A178" i="9"/>
  <c r="C178" i="9"/>
  <c r="F178" i="9"/>
  <c r="H178" i="9"/>
  <c r="J178" i="9"/>
  <c r="B176" i="9"/>
  <c r="E176" i="9"/>
  <c r="G176" i="9"/>
  <c r="I176" i="9"/>
  <c r="A176" i="9"/>
  <c r="C176" i="9"/>
  <c r="F176" i="9"/>
  <c r="H176" i="9"/>
  <c r="J176" i="9"/>
  <c r="B174" i="9"/>
  <c r="E174" i="9"/>
  <c r="G174" i="9"/>
  <c r="I174" i="9"/>
  <c r="A174" i="9"/>
  <c r="C174" i="9"/>
  <c r="F174" i="9"/>
  <c r="H174" i="9"/>
  <c r="J174" i="9"/>
  <c r="B172" i="9"/>
  <c r="E172" i="9"/>
  <c r="G172" i="9"/>
  <c r="I172" i="9"/>
  <c r="A172" i="9"/>
  <c r="C172" i="9"/>
  <c r="F172" i="9"/>
  <c r="H172" i="9"/>
  <c r="J172" i="9"/>
  <c r="B170" i="9"/>
  <c r="E170" i="9"/>
  <c r="G170" i="9"/>
  <c r="I170" i="9"/>
  <c r="A170" i="9"/>
  <c r="C170" i="9"/>
  <c r="F170" i="9"/>
  <c r="H170" i="9"/>
  <c r="J170" i="9"/>
  <c r="B168" i="9"/>
  <c r="E168" i="9"/>
  <c r="G168" i="9"/>
  <c r="I168" i="9"/>
  <c r="A168" i="9"/>
  <c r="C168" i="9"/>
  <c r="F168" i="9"/>
  <c r="H168" i="9"/>
  <c r="J168" i="9"/>
  <c r="B166" i="9"/>
  <c r="E166" i="9"/>
  <c r="G166" i="9"/>
  <c r="I166" i="9"/>
  <c r="A166" i="9"/>
  <c r="C166" i="9"/>
  <c r="F166" i="9"/>
  <c r="H166" i="9"/>
  <c r="J166" i="9"/>
  <c r="B164" i="9"/>
  <c r="E164" i="9"/>
  <c r="G164" i="9"/>
  <c r="I164" i="9"/>
  <c r="A164" i="9"/>
  <c r="C164" i="9"/>
  <c r="F164" i="9"/>
  <c r="H164" i="9"/>
  <c r="J164" i="9"/>
  <c r="B162" i="9"/>
  <c r="E162" i="9"/>
  <c r="G162" i="9"/>
  <c r="I162" i="9"/>
  <c r="A162" i="9"/>
  <c r="C162" i="9"/>
  <c r="F162" i="9"/>
  <c r="H162" i="9"/>
  <c r="J162" i="9"/>
  <c r="B160" i="9"/>
  <c r="E160" i="9"/>
  <c r="G160" i="9"/>
  <c r="I160" i="9"/>
  <c r="A160" i="9"/>
  <c r="C160" i="9"/>
  <c r="F160" i="9"/>
  <c r="H160" i="9"/>
  <c r="J160" i="9"/>
  <c r="B158" i="9"/>
  <c r="E158" i="9"/>
  <c r="G158" i="9"/>
  <c r="I158" i="9"/>
  <c r="A158" i="9"/>
  <c r="C158" i="9"/>
  <c r="F158" i="9"/>
  <c r="H158" i="9"/>
  <c r="J158" i="9"/>
  <c r="B156" i="9"/>
  <c r="E156" i="9"/>
  <c r="G156" i="9"/>
  <c r="I156" i="9"/>
  <c r="A156" i="9"/>
  <c r="C156" i="9"/>
  <c r="F156" i="9"/>
  <c r="H156" i="9"/>
  <c r="J156" i="9"/>
  <c r="B154" i="9"/>
  <c r="E154" i="9"/>
  <c r="G154" i="9"/>
  <c r="I154" i="9"/>
  <c r="A154" i="9"/>
  <c r="C154" i="9"/>
  <c r="F154" i="9"/>
  <c r="H154" i="9"/>
  <c r="J154" i="9"/>
  <c r="B152" i="9"/>
  <c r="E152" i="9"/>
  <c r="G152" i="9"/>
  <c r="I152" i="9"/>
  <c r="A152" i="9"/>
  <c r="C152" i="9"/>
  <c r="F152" i="9"/>
  <c r="H152" i="9"/>
  <c r="J152" i="9"/>
  <c r="B150" i="9"/>
  <c r="E150" i="9"/>
  <c r="G150" i="9"/>
  <c r="I150" i="9"/>
  <c r="A150" i="9"/>
  <c r="C150" i="9"/>
  <c r="F150" i="9"/>
  <c r="H150" i="9"/>
  <c r="J150" i="9"/>
  <c r="B148" i="9"/>
  <c r="E148" i="9"/>
  <c r="G148" i="9"/>
  <c r="I148" i="9"/>
  <c r="A148" i="9"/>
  <c r="C148" i="9"/>
  <c r="F148" i="9"/>
  <c r="H148" i="9"/>
  <c r="J148" i="9"/>
  <c r="B146" i="9"/>
  <c r="E146" i="9"/>
  <c r="G146" i="9"/>
  <c r="I146" i="9"/>
  <c r="A146" i="9"/>
  <c r="C146" i="9"/>
  <c r="F146" i="9"/>
  <c r="H146" i="9"/>
  <c r="J146" i="9"/>
  <c r="B144" i="9"/>
  <c r="E144" i="9"/>
  <c r="G144" i="9"/>
  <c r="I144" i="9"/>
  <c r="A144" i="9"/>
  <c r="C144" i="9"/>
  <c r="F144" i="9"/>
  <c r="H144" i="9"/>
  <c r="J144" i="9"/>
  <c r="B142" i="9"/>
  <c r="E142" i="9"/>
  <c r="G142" i="9"/>
  <c r="I142" i="9"/>
  <c r="A142" i="9"/>
  <c r="C142" i="9"/>
  <c r="F142" i="9"/>
  <c r="H142" i="9"/>
  <c r="J142" i="9"/>
  <c r="B140" i="9"/>
  <c r="E140" i="9"/>
  <c r="G140" i="9"/>
  <c r="I140" i="9"/>
  <c r="A140" i="9"/>
  <c r="C140" i="9"/>
  <c r="F140" i="9"/>
  <c r="H140" i="9"/>
  <c r="J140" i="9"/>
  <c r="B138" i="9"/>
  <c r="E138" i="9"/>
  <c r="G138" i="9"/>
  <c r="I138" i="9"/>
  <c r="A138" i="9"/>
  <c r="C138" i="9"/>
  <c r="F138" i="9"/>
  <c r="H138" i="9"/>
  <c r="J138" i="9"/>
  <c r="B136" i="9"/>
  <c r="E136" i="9"/>
  <c r="G136" i="9"/>
  <c r="I136" i="9"/>
  <c r="A136" i="9"/>
  <c r="C136" i="9"/>
  <c r="F136" i="9"/>
  <c r="H136" i="9"/>
  <c r="J136" i="9"/>
  <c r="B134" i="9"/>
  <c r="E134" i="9"/>
  <c r="G134" i="9"/>
  <c r="I134" i="9"/>
  <c r="A134" i="9"/>
  <c r="C134" i="9"/>
  <c r="F134" i="9"/>
  <c r="H134" i="9"/>
  <c r="J134" i="9"/>
  <c r="B132" i="9"/>
  <c r="E132" i="9"/>
  <c r="G132" i="9"/>
  <c r="I132" i="9"/>
  <c r="A132" i="9"/>
  <c r="C132" i="9"/>
  <c r="F132" i="9"/>
  <c r="H132" i="9"/>
  <c r="J132" i="9"/>
  <c r="B130" i="9"/>
  <c r="E130" i="9"/>
  <c r="G130" i="9"/>
  <c r="I130" i="9"/>
  <c r="A130" i="9"/>
  <c r="C130" i="9"/>
  <c r="F130" i="9"/>
  <c r="H130" i="9"/>
  <c r="J130" i="9"/>
  <c r="B128" i="9"/>
  <c r="E128" i="9"/>
  <c r="G128" i="9"/>
  <c r="I128" i="9"/>
  <c r="A128" i="9"/>
  <c r="C128" i="9"/>
  <c r="F128" i="9"/>
  <c r="H128" i="9"/>
  <c r="J128" i="9"/>
  <c r="B126" i="9"/>
  <c r="E126" i="9"/>
  <c r="G126" i="9"/>
  <c r="I126" i="9"/>
  <c r="A126" i="9"/>
  <c r="C126" i="9"/>
  <c r="F126" i="9"/>
  <c r="H126" i="9"/>
  <c r="J126" i="9"/>
  <c r="B124" i="9"/>
  <c r="E124" i="9"/>
  <c r="G124" i="9"/>
  <c r="I124" i="9"/>
  <c r="A124" i="9"/>
  <c r="C124" i="9"/>
  <c r="F124" i="9"/>
  <c r="H124" i="9"/>
  <c r="J124" i="9"/>
  <c r="B122" i="9"/>
  <c r="E122" i="9"/>
  <c r="G122" i="9"/>
  <c r="I122" i="9"/>
  <c r="A122" i="9"/>
  <c r="C122" i="9"/>
  <c r="F122" i="9"/>
  <c r="H122" i="9"/>
  <c r="J122" i="9"/>
  <c r="B120" i="9"/>
  <c r="E120" i="9"/>
  <c r="G120" i="9"/>
  <c r="I120" i="9"/>
  <c r="A120" i="9"/>
  <c r="C120" i="9"/>
  <c r="F120" i="9"/>
  <c r="H120" i="9"/>
  <c r="J120" i="9"/>
  <c r="B118" i="9"/>
  <c r="E118" i="9"/>
  <c r="G118" i="9"/>
  <c r="I118" i="9"/>
  <c r="A118" i="9"/>
  <c r="C118" i="9"/>
  <c r="F118" i="9"/>
  <c r="H118" i="9"/>
  <c r="J118" i="9"/>
  <c r="B116" i="9"/>
  <c r="E116" i="9"/>
  <c r="G116" i="9"/>
  <c r="I116" i="9"/>
  <c r="A116" i="9"/>
  <c r="C116" i="9"/>
  <c r="F116" i="9"/>
  <c r="H116" i="9"/>
  <c r="J116" i="9"/>
  <c r="B114" i="9"/>
  <c r="E114" i="9"/>
  <c r="G114" i="9"/>
  <c r="I114" i="9"/>
  <c r="A114" i="9"/>
  <c r="C114" i="9"/>
  <c r="F114" i="9"/>
  <c r="H114" i="9"/>
  <c r="J114" i="9"/>
  <c r="B112" i="9"/>
  <c r="E112" i="9"/>
  <c r="G112" i="9"/>
  <c r="I112" i="9"/>
  <c r="A112" i="9"/>
  <c r="C112" i="9"/>
  <c r="F112" i="9"/>
  <c r="H112" i="9"/>
  <c r="J112" i="9"/>
  <c r="B110" i="9"/>
  <c r="E110" i="9"/>
  <c r="G110" i="9"/>
  <c r="I110" i="9"/>
  <c r="A110" i="9"/>
  <c r="C110" i="9"/>
  <c r="F110" i="9"/>
  <c r="H110" i="9"/>
  <c r="J110" i="9"/>
  <c r="B108" i="9"/>
  <c r="E108" i="9"/>
  <c r="G108" i="9"/>
  <c r="I108" i="9"/>
  <c r="A108" i="9"/>
  <c r="C108" i="9"/>
  <c r="F108" i="9"/>
  <c r="H108" i="9"/>
  <c r="J108" i="9"/>
  <c r="B106" i="9"/>
  <c r="E106" i="9"/>
  <c r="G106" i="9"/>
  <c r="I106" i="9"/>
  <c r="A106" i="9"/>
  <c r="C106" i="9"/>
  <c r="F106" i="9"/>
  <c r="H106" i="9"/>
  <c r="J106" i="9"/>
  <c r="B104" i="9"/>
  <c r="E104" i="9"/>
  <c r="G104" i="9"/>
  <c r="I104" i="9"/>
  <c r="A104" i="9"/>
  <c r="C104" i="9"/>
  <c r="F104" i="9"/>
  <c r="H104" i="9"/>
  <c r="J104" i="9"/>
  <c r="B102" i="9"/>
  <c r="E102" i="9"/>
  <c r="G102" i="9"/>
  <c r="I102" i="9"/>
  <c r="A102" i="9"/>
  <c r="C102" i="9"/>
  <c r="F102" i="9"/>
  <c r="H102" i="9"/>
  <c r="J102" i="9"/>
  <c r="B100" i="9"/>
  <c r="E100" i="9"/>
  <c r="G100" i="9"/>
  <c r="I100" i="9"/>
  <c r="A100" i="9"/>
  <c r="C100" i="9"/>
  <c r="F100" i="9"/>
  <c r="H100" i="9"/>
  <c r="J100" i="9"/>
  <c r="B98" i="9"/>
  <c r="E98" i="9"/>
  <c r="G98" i="9"/>
  <c r="I98" i="9"/>
  <c r="A98" i="9"/>
  <c r="C98" i="9"/>
  <c r="F98" i="9"/>
  <c r="H98" i="9"/>
  <c r="J98" i="9"/>
  <c r="B96" i="9"/>
  <c r="E96" i="9"/>
  <c r="G96" i="9"/>
  <c r="I96" i="9"/>
  <c r="A96" i="9"/>
  <c r="C96" i="9"/>
  <c r="F96" i="9"/>
  <c r="H96" i="9"/>
  <c r="J96" i="9"/>
  <c r="B94" i="9"/>
  <c r="E94" i="9"/>
  <c r="G94" i="9"/>
  <c r="I94" i="9"/>
  <c r="A94" i="9"/>
  <c r="C94" i="9"/>
  <c r="F94" i="9"/>
  <c r="H94" i="9"/>
  <c r="J94" i="9"/>
  <c r="B92" i="9"/>
  <c r="E92" i="9"/>
  <c r="G92" i="9"/>
  <c r="I92" i="9"/>
  <c r="A92" i="9"/>
  <c r="C92" i="9"/>
  <c r="F92" i="9"/>
  <c r="H92" i="9"/>
  <c r="J92" i="9"/>
  <c r="B90" i="9"/>
  <c r="E90" i="9"/>
  <c r="G90" i="9"/>
  <c r="I90" i="9"/>
  <c r="A90" i="9"/>
  <c r="C90" i="9"/>
  <c r="F90" i="9"/>
  <c r="H90" i="9"/>
  <c r="J90" i="9"/>
  <c r="B88" i="9"/>
  <c r="E88" i="9"/>
  <c r="G88" i="9"/>
  <c r="I88" i="9"/>
  <c r="A88" i="9"/>
  <c r="C88" i="9"/>
  <c r="F88" i="9"/>
  <c r="H88" i="9"/>
  <c r="J88" i="9"/>
  <c r="B86" i="9"/>
  <c r="E86" i="9"/>
  <c r="G86" i="9"/>
  <c r="I86" i="9"/>
  <c r="A86" i="9"/>
  <c r="C86" i="9"/>
  <c r="F86" i="9"/>
  <c r="H86" i="9"/>
  <c r="J86" i="9"/>
  <c r="B84" i="9"/>
  <c r="E84" i="9"/>
  <c r="G84" i="9"/>
  <c r="I84" i="9"/>
  <c r="A84" i="9"/>
  <c r="C84" i="9"/>
  <c r="F84" i="9"/>
  <c r="H84" i="9"/>
  <c r="J84" i="9"/>
  <c r="B82" i="9"/>
  <c r="E82" i="9"/>
  <c r="G82" i="9"/>
  <c r="I82" i="9"/>
  <c r="A82" i="9"/>
  <c r="C82" i="9"/>
  <c r="F82" i="9"/>
  <c r="H82" i="9"/>
  <c r="J82" i="9"/>
  <c r="B80" i="9"/>
  <c r="E80" i="9"/>
  <c r="G80" i="9"/>
  <c r="I80" i="9"/>
  <c r="A80" i="9"/>
  <c r="C80" i="9"/>
  <c r="F80" i="9"/>
  <c r="H80" i="9"/>
  <c r="J80" i="9"/>
  <c r="B78" i="9"/>
  <c r="E78" i="9"/>
  <c r="G78" i="9"/>
  <c r="I78" i="9"/>
  <c r="A78" i="9"/>
  <c r="C78" i="9"/>
  <c r="F78" i="9"/>
  <c r="H78" i="9"/>
  <c r="J78" i="9"/>
  <c r="B76" i="9"/>
  <c r="E76" i="9"/>
  <c r="G76" i="9"/>
  <c r="I76" i="9"/>
  <c r="A76" i="9"/>
  <c r="C76" i="9"/>
  <c r="F76" i="9"/>
  <c r="H76" i="9"/>
  <c r="J76" i="9"/>
  <c r="B74" i="9"/>
  <c r="E74" i="9"/>
  <c r="G74" i="9"/>
  <c r="I74" i="9"/>
  <c r="A74" i="9"/>
  <c r="C74" i="9"/>
  <c r="F74" i="9"/>
  <c r="H74" i="9"/>
  <c r="J74" i="9"/>
  <c r="B72" i="9"/>
  <c r="E72" i="9"/>
  <c r="G72" i="9"/>
  <c r="I72" i="9"/>
  <c r="A72" i="9"/>
  <c r="C72" i="9"/>
  <c r="F72" i="9"/>
  <c r="H72" i="9"/>
  <c r="J72" i="9"/>
  <c r="B70" i="9"/>
  <c r="E70" i="9"/>
  <c r="G70" i="9"/>
  <c r="I70" i="9"/>
  <c r="A70" i="9"/>
  <c r="C70" i="9"/>
  <c r="F70" i="9"/>
  <c r="H70" i="9"/>
  <c r="J70" i="9"/>
  <c r="B68" i="9"/>
  <c r="E68" i="9"/>
  <c r="G68" i="9"/>
  <c r="I68" i="9"/>
  <c r="A68" i="9"/>
  <c r="C68" i="9"/>
  <c r="F68" i="9"/>
  <c r="H68" i="9"/>
  <c r="J68" i="9"/>
  <c r="B66" i="9"/>
  <c r="E66" i="9"/>
  <c r="G66" i="9"/>
  <c r="I66" i="9"/>
  <c r="A66" i="9"/>
  <c r="C66" i="9"/>
  <c r="F66" i="9"/>
  <c r="H66" i="9"/>
  <c r="J66" i="9"/>
  <c r="B64" i="9"/>
  <c r="E64" i="9"/>
  <c r="G64" i="9"/>
  <c r="I64" i="9"/>
  <c r="A64" i="9"/>
  <c r="C64" i="9"/>
  <c r="F64" i="9"/>
  <c r="H64" i="9"/>
  <c r="J64" i="9"/>
  <c r="B62" i="9"/>
  <c r="E62" i="9"/>
  <c r="G62" i="9"/>
  <c r="I62" i="9"/>
  <c r="A62" i="9"/>
  <c r="C62" i="9"/>
  <c r="F62" i="9"/>
  <c r="H62" i="9"/>
  <c r="J62" i="9"/>
  <c r="B60" i="9"/>
  <c r="E60" i="9"/>
  <c r="G60" i="9"/>
  <c r="I60" i="9"/>
  <c r="A60" i="9"/>
  <c r="C60" i="9"/>
  <c r="F60" i="9"/>
  <c r="H60" i="9"/>
  <c r="J60" i="9"/>
  <c r="B58" i="9"/>
  <c r="E58" i="9"/>
  <c r="G58" i="9"/>
  <c r="I58" i="9"/>
  <c r="A58" i="9"/>
  <c r="C58" i="9"/>
  <c r="F58" i="9"/>
  <c r="H58" i="9"/>
  <c r="J58" i="9"/>
  <c r="B56" i="9"/>
  <c r="E56" i="9"/>
  <c r="G56" i="9"/>
  <c r="I56" i="9"/>
  <c r="A56" i="9"/>
  <c r="C56" i="9"/>
  <c r="F56" i="9"/>
  <c r="H56" i="9"/>
  <c r="J56" i="9"/>
  <c r="B54" i="9"/>
  <c r="E54" i="9"/>
  <c r="G54" i="9"/>
  <c r="I54" i="9"/>
  <c r="A54" i="9"/>
  <c r="C54" i="9"/>
  <c r="F54" i="9"/>
  <c r="H54" i="9"/>
  <c r="J54" i="9"/>
  <c r="B52" i="9"/>
  <c r="E52" i="9"/>
  <c r="G52" i="9"/>
  <c r="I52" i="9"/>
  <c r="A52" i="9"/>
  <c r="C52" i="9"/>
  <c r="F52" i="9"/>
  <c r="H52" i="9"/>
  <c r="J52" i="9"/>
  <c r="B50" i="9"/>
  <c r="E50" i="9"/>
  <c r="G50" i="9"/>
  <c r="I50" i="9"/>
  <c r="A50" i="9"/>
  <c r="C50" i="9"/>
  <c r="F50" i="9"/>
  <c r="H50" i="9"/>
  <c r="J50" i="9"/>
  <c r="B48" i="9"/>
  <c r="E48" i="9"/>
  <c r="G48" i="9"/>
  <c r="I48" i="9"/>
  <c r="A48" i="9"/>
  <c r="C48" i="9"/>
  <c r="F48" i="9"/>
  <c r="H48" i="9"/>
  <c r="J48" i="9"/>
  <c r="J333" i="9"/>
  <c r="H333" i="9"/>
  <c r="F333" i="9"/>
  <c r="C333" i="9"/>
  <c r="A333" i="9"/>
  <c r="I332" i="9"/>
  <c r="G332" i="9"/>
  <c r="E332" i="9"/>
  <c r="K332" i="10" s="1"/>
  <c r="B332" i="9"/>
  <c r="J331" i="9"/>
  <c r="H331" i="9"/>
  <c r="F331" i="9"/>
  <c r="C331" i="9"/>
  <c r="A331" i="9"/>
  <c r="I330" i="9"/>
  <c r="G330" i="9"/>
  <c r="E330" i="9"/>
  <c r="B330" i="9"/>
  <c r="J329" i="9"/>
  <c r="H329" i="9"/>
  <c r="F329" i="9"/>
  <c r="C329" i="9"/>
  <c r="A329" i="9"/>
  <c r="I328" i="9"/>
  <c r="G328" i="9"/>
  <c r="E328" i="9"/>
  <c r="B328" i="9"/>
  <c r="J327" i="9"/>
  <c r="H327" i="9"/>
  <c r="F327" i="9"/>
  <c r="C327" i="9"/>
  <c r="A327" i="9"/>
  <c r="I326" i="9"/>
  <c r="G326" i="9"/>
  <c r="E326" i="9"/>
  <c r="B326" i="9"/>
  <c r="J325" i="9"/>
  <c r="H325" i="9"/>
  <c r="F325" i="9"/>
  <c r="C325" i="9"/>
  <c r="A325" i="9"/>
  <c r="I324" i="9"/>
  <c r="G324" i="9"/>
  <c r="E324" i="9"/>
  <c r="B324" i="9"/>
  <c r="J323" i="9"/>
  <c r="H323" i="9"/>
  <c r="F323" i="9"/>
  <c r="C323" i="9"/>
  <c r="A323" i="9"/>
  <c r="I322" i="9"/>
  <c r="G322" i="9"/>
  <c r="E322" i="9"/>
  <c r="B322" i="9"/>
  <c r="J321" i="9"/>
  <c r="H321" i="9"/>
  <c r="F321" i="9"/>
  <c r="C321" i="9"/>
  <c r="A321" i="9"/>
  <c r="I320" i="9"/>
  <c r="G320" i="9"/>
  <c r="E320" i="9"/>
  <c r="B320" i="9"/>
  <c r="J319" i="9"/>
  <c r="H319" i="9"/>
  <c r="F319" i="9"/>
  <c r="C319" i="9"/>
  <c r="A319" i="9"/>
  <c r="I318" i="9"/>
  <c r="G318" i="9"/>
  <c r="E318" i="9"/>
  <c r="B318" i="9"/>
  <c r="J317" i="9"/>
  <c r="H317" i="9"/>
  <c r="F317" i="9"/>
  <c r="C317" i="9"/>
  <c r="A317" i="9"/>
  <c r="I316" i="9"/>
  <c r="G316" i="9"/>
  <c r="E316" i="9"/>
  <c r="B316" i="9"/>
  <c r="J315" i="9"/>
  <c r="H315" i="9"/>
  <c r="F315" i="9"/>
  <c r="C315" i="9"/>
  <c r="A315" i="9"/>
  <c r="I314" i="9"/>
  <c r="G314" i="9"/>
  <c r="E314" i="9"/>
  <c r="B314" i="9"/>
  <c r="J313" i="9"/>
  <c r="H313" i="9"/>
  <c r="F313" i="9"/>
  <c r="C313" i="9"/>
  <c r="A313" i="9"/>
  <c r="I312" i="9"/>
  <c r="G312" i="9"/>
  <c r="E312" i="9"/>
  <c r="B312" i="9"/>
  <c r="J311" i="9"/>
  <c r="H311" i="9"/>
  <c r="F311" i="9"/>
  <c r="C311" i="9"/>
  <c r="A311" i="9"/>
  <c r="I310" i="9"/>
  <c r="G310" i="9"/>
  <c r="E310" i="9"/>
  <c r="B310" i="9"/>
  <c r="J309" i="9"/>
  <c r="H309" i="9"/>
  <c r="F309" i="9"/>
  <c r="C309" i="9"/>
  <c r="A309" i="9"/>
  <c r="I308" i="9"/>
  <c r="G308" i="9"/>
  <c r="E308" i="9"/>
  <c r="B308" i="9"/>
  <c r="J307" i="9"/>
  <c r="H307" i="9"/>
  <c r="F307" i="9"/>
  <c r="C307" i="9"/>
  <c r="A307" i="9"/>
  <c r="I306" i="9"/>
  <c r="G306" i="9"/>
  <c r="E306" i="9"/>
  <c r="B306" i="9"/>
  <c r="J305" i="9"/>
  <c r="H305" i="9"/>
  <c r="F305" i="9"/>
  <c r="C305" i="9"/>
  <c r="A305" i="9"/>
  <c r="I304" i="9"/>
  <c r="G304" i="9"/>
  <c r="E304" i="9"/>
  <c r="B304" i="9"/>
  <c r="J303" i="9"/>
  <c r="H303" i="9"/>
  <c r="F303" i="9"/>
  <c r="C303" i="9"/>
  <c r="A303" i="9"/>
  <c r="I302" i="9"/>
  <c r="G302" i="9"/>
  <c r="E302" i="9"/>
  <c r="B302" i="9"/>
  <c r="J301" i="9"/>
  <c r="H301" i="9"/>
  <c r="F301" i="9"/>
  <c r="C301" i="9"/>
  <c r="A301" i="9"/>
  <c r="I300" i="9"/>
  <c r="G300" i="9"/>
  <c r="E300" i="9"/>
  <c r="B300" i="9"/>
  <c r="J299" i="9"/>
  <c r="H299" i="9"/>
  <c r="F299" i="9"/>
  <c r="C299" i="9"/>
  <c r="A299" i="9"/>
  <c r="I298" i="9"/>
  <c r="G298" i="9"/>
  <c r="E298" i="9"/>
  <c r="B298" i="9"/>
  <c r="J297" i="9"/>
  <c r="H297" i="9"/>
  <c r="F297" i="9"/>
  <c r="C297" i="9"/>
  <c r="A297" i="9"/>
  <c r="I296" i="9"/>
  <c r="G296" i="9"/>
  <c r="E296" i="9"/>
  <c r="B296" i="9"/>
  <c r="J295" i="9"/>
  <c r="H295" i="9"/>
  <c r="F295" i="9"/>
  <c r="C295" i="9"/>
  <c r="A295" i="9"/>
  <c r="I294" i="9"/>
  <c r="G294" i="9"/>
  <c r="E294" i="9"/>
  <c r="B294" i="9"/>
  <c r="J293" i="9"/>
  <c r="H293" i="9"/>
  <c r="F293" i="9"/>
  <c r="C293" i="9"/>
  <c r="A293" i="9"/>
  <c r="I292" i="9"/>
  <c r="G292" i="9"/>
  <c r="E292" i="9"/>
  <c r="B292" i="9"/>
  <c r="J291" i="9"/>
  <c r="H291" i="9"/>
  <c r="F291" i="9"/>
  <c r="C291" i="9"/>
  <c r="A291" i="9"/>
  <c r="I290" i="9"/>
  <c r="G290" i="9"/>
  <c r="E290" i="9"/>
  <c r="B290" i="9"/>
  <c r="J289" i="9"/>
  <c r="H289" i="9"/>
  <c r="F289" i="9"/>
  <c r="C289" i="9"/>
  <c r="A289" i="9"/>
  <c r="I288" i="9"/>
  <c r="G288" i="9"/>
  <c r="E288" i="9"/>
  <c r="B288" i="9"/>
  <c r="J287" i="9"/>
  <c r="H287" i="9"/>
  <c r="F287" i="9"/>
  <c r="C287" i="9"/>
  <c r="A287" i="9"/>
  <c r="I286" i="9"/>
  <c r="G286" i="9"/>
  <c r="E286" i="9"/>
  <c r="B286" i="9"/>
  <c r="J285" i="9"/>
  <c r="H285" i="9"/>
  <c r="F285" i="9"/>
  <c r="C285" i="9"/>
  <c r="A285" i="9"/>
  <c r="I284" i="9"/>
  <c r="G284" i="9"/>
  <c r="E284" i="9"/>
  <c r="B284" i="9"/>
  <c r="J283" i="9"/>
  <c r="H283" i="9"/>
  <c r="F283" i="9"/>
  <c r="C283" i="9"/>
  <c r="A283" i="9"/>
  <c r="I282" i="9"/>
  <c r="G282" i="9"/>
  <c r="E282" i="9"/>
  <c r="B282" i="9"/>
  <c r="J281" i="9"/>
  <c r="H281" i="9"/>
  <c r="F281" i="9"/>
  <c r="C281" i="9"/>
  <c r="A281" i="9"/>
  <c r="I280" i="9"/>
  <c r="G280" i="9"/>
  <c r="E280" i="9"/>
  <c r="B280" i="9"/>
  <c r="J279" i="9"/>
  <c r="H279" i="9"/>
  <c r="F279" i="9"/>
  <c r="C279" i="9"/>
  <c r="A279" i="9"/>
  <c r="J277" i="9"/>
  <c r="H277" i="9"/>
  <c r="F277" i="9"/>
  <c r="C277" i="9"/>
  <c r="A277" i="9"/>
  <c r="I276" i="9"/>
  <c r="G276" i="9"/>
  <c r="E276" i="9"/>
  <c r="B276" i="9"/>
  <c r="J275" i="9"/>
  <c r="H275" i="9"/>
  <c r="F275" i="9"/>
  <c r="C275" i="9"/>
  <c r="A275" i="9"/>
  <c r="I274" i="9"/>
  <c r="G274" i="9"/>
  <c r="E274" i="9"/>
  <c r="B274" i="9"/>
  <c r="J273" i="9"/>
  <c r="H273" i="9"/>
  <c r="F273" i="9"/>
  <c r="C273" i="9"/>
  <c r="A273" i="9"/>
  <c r="I272" i="9"/>
  <c r="G272" i="9"/>
  <c r="E272" i="9"/>
  <c r="B272" i="9"/>
  <c r="J271" i="9"/>
  <c r="H271" i="9"/>
  <c r="F271" i="9"/>
  <c r="C271" i="9"/>
  <c r="A271" i="9"/>
  <c r="I270" i="9"/>
  <c r="G270" i="9"/>
  <c r="E270" i="9"/>
  <c r="B270" i="9"/>
  <c r="J269" i="9"/>
  <c r="H269" i="9"/>
  <c r="F269" i="9"/>
  <c r="C269" i="9"/>
  <c r="A269" i="9"/>
  <c r="I268" i="9"/>
  <c r="G268" i="9"/>
  <c r="E268" i="9"/>
  <c r="B268" i="9"/>
  <c r="J267" i="9"/>
  <c r="H267" i="9"/>
  <c r="F267" i="9"/>
  <c r="C267" i="9"/>
  <c r="A267" i="9"/>
  <c r="I266" i="9"/>
  <c r="G266" i="9"/>
  <c r="E266" i="9"/>
  <c r="B266" i="9"/>
  <c r="J265" i="9"/>
  <c r="H265" i="9"/>
  <c r="F265" i="9"/>
  <c r="C265" i="9"/>
  <c r="A265" i="9"/>
  <c r="I264" i="9"/>
  <c r="G264" i="9"/>
  <c r="E264" i="9"/>
  <c r="B264" i="9"/>
  <c r="J263" i="9"/>
  <c r="H263" i="9"/>
  <c r="F263" i="9"/>
  <c r="C263" i="9"/>
  <c r="A263" i="9"/>
  <c r="I262" i="9"/>
  <c r="G262" i="9"/>
  <c r="E262" i="9"/>
  <c r="B262" i="9"/>
  <c r="J261" i="9"/>
  <c r="H261" i="9"/>
  <c r="F261" i="9"/>
  <c r="C261" i="9"/>
  <c r="A261" i="9"/>
  <c r="I260" i="9"/>
  <c r="G260" i="9"/>
  <c r="E260" i="9"/>
  <c r="B260" i="9"/>
  <c r="J259" i="9"/>
  <c r="H259" i="9"/>
  <c r="F259" i="9"/>
  <c r="C259" i="9"/>
  <c r="A259" i="9"/>
  <c r="I258" i="9"/>
  <c r="G258" i="9"/>
  <c r="E258" i="9"/>
  <c r="B258" i="9"/>
  <c r="J257" i="9"/>
  <c r="H257" i="9"/>
  <c r="F257" i="9"/>
  <c r="C257" i="9"/>
  <c r="A257" i="9"/>
  <c r="I256" i="9"/>
  <c r="G256" i="9"/>
  <c r="E256" i="9"/>
  <c r="B256" i="9"/>
  <c r="J255" i="9"/>
  <c r="H255" i="9"/>
  <c r="F255" i="9"/>
  <c r="C255" i="9"/>
  <c r="A255" i="9"/>
  <c r="I254" i="9"/>
  <c r="G254" i="9"/>
  <c r="E254" i="9"/>
  <c r="B254" i="9"/>
  <c r="J253" i="9"/>
  <c r="H253" i="9"/>
  <c r="F253" i="9"/>
  <c r="C253" i="9"/>
  <c r="A253" i="9"/>
  <c r="I252" i="9"/>
  <c r="G252" i="9"/>
  <c r="E252" i="9"/>
  <c r="B252" i="9"/>
  <c r="J251" i="9"/>
  <c r="H251" i="9"/>
  <c r="F251" i="9"/>
  <c r="C251" i="9"/>
  <c r="A251" i="9"/>
  <c r="I250" i="9"/>
  <c r="G250" i="9"/>
  <c r="E250" i="9"/>
  <c r="B250" i="9"/>
  <c r="J249" i="9"/>
  <c r="H249" i="9"/>
  <c r="F249" i="9"/>
  <c r="C249" i="9"/>
  <c r="A249" i="9"/>
  <c r="I248" i="9"/>
  <c r="G248" i="9"/>
  <c r="E248" i="9"/>
  <c r="B248" i="9"/>
  <c r="J247" i="9"/>
  <c r="H247" i="9"/>
  <c r="F247" i="9"/>
  <c r="C247" i="9"/>
  <c r="A247" i="9"/>
  <c r="I246" i="9"/>
  <c r="G246" i="9"/>
  <c r="E246" i="9"/>
  <c r="B246" i="9"/>
  <c r="J245" i="9"/>
  <c r="H245" i="9"/>
  <c r="F245" i="9"/>
  <c r="C245" i="9"/>
  <c r="A245" i="9"/>
  <c r="I244" i="9"/>
  <c r="G244" i="9"/>
  <c r="E244" i="9"/>
  <c r="B244" i="9"/>
  <c r="J243" i="9"/>
  <c r="H243" i="9"/>
  <c r="F243" i="9"/>
  <c r="C243" i="9"/>
  <c r="A243" i="9"/>
  <c r="I242" i="9"/>
  <c r="G242" i="9"/>
  <c r="E242" i="9"/>
  <c r="B242" i="9"/>
  <c r="J241" i="9"/>
  <c r="H241" i="9"/>
  <c r="F241" i="9"/>
  <c r="C241" i="9"/>
  <c r="A241" i="9"/>
  <c r="I240" i="9"/>
  <c r="G240" i="9"/>
  <c r="E240" i="9"/>
  <c r="B240" i="9"/>
  <c r="J239" i="9"/>
  <c r="H239" i="9"/>
  <c r="F239" i="9"/>
  <c r="C239" i="9"/>
  <c r="A239" i="9"/>
  <c r="I238" i="9"/>
  <c r="G238" i="9"/>
  <c r="E238" i="9"/>
  <c r="B238" i="9"/>
  <c r="J237" i="9"/>
  <c r="H237" i="9"/>
  <c r="F237" i="9"/>
  <c r="C237" i="9"/>
  <c r="A237" i="9"/>
  <c r="I236" i="9"/>
  <c r="G236" i="9"/>
  <c r="E236" i="9"/>
  <c r="B236" i="9"/>
  <c r="J235" i="9"/>
  <c r="H235" i="9"/>
  <c r="F235" i="9"/>
  <c r="C235" i="9"/>
  <c r="A235" i="9"/>
  <c r="I234" i="9"/>
  <c r="G234" i="9"/>
  <c r="E234" i="9"/>
  <c r="B234" i="9"/>
  <c r="J233" i="9"/>
  <c r="H233" i="9"/>
  <c r="F233" i="9"/>
  <c r="C233" i="9"/>
  <c r="A233" i="9"/>
  <c r="I232" i="9"/>
  <c r="G232" i="9"/>
  <c r="E232" i="9"/>
  <c r="B232" i="9"/>
  <c r="J231" i="9"/>
  <c r="H231" i="9"/>
  <c r="F231" i="9"/>
  <c r="C231" i="9"/>
  <c r="A231" i="9"/>
  <c r="I230" i="9"/>
  <c r="G230" i="9"/>
  <c r="E230" i="9"/>
  <c r="B230" i="9"/>
  <c r="J229" i="9"/>
  <c r="H229" i="9"/>
  <c r="F229" i="9"/>
  <c r="C229" i="9"/>
  <c r="A229" i="9"/>
  <c r="I228" i="9"/>
  <c r="G228" i="9"/>
  <c r="E228" i="9"/>
  <c r="B228" i="9"/>
  <c r="J227" i="9"/>
  <c r="H227" i="9"/>
  <c r="F227" i="9"/>
  <c r="C227" i="9"/>
  <c r="A227" i="9"/>
  <c r="I226" i="9"/>
  <c r="G226" i="9"/>
  <c r="E226" i="9"/>
  <c r="B226" i="9"/>
  <c r="J225" i="9"/>
  <c r="H225" i="9"/>
  <c r="F225" i="9"/>
  <c r="C225" i="9"/>
  <c r="A225" i="9"/>
  <c r="I224" i="9"/>
  <c r="G224" i="9"/>
  <c r="E224" i="9"/>
  <c r="B224" i="9"/>
  <c r="J223" i="9"/>
  <c r="H223" i="9"/>
  <c r="F223" i="9"/>
  <c r="C223" i="9"/>
  <c r="A223" i="9"/>
  <c r="I222" i="9"/>
  <c r="G222" i="9"/>
  <c r="E222" i="9"/>
  <c r="B222" i="9"/>
  <c r="J221" i="9"/>
  <c r="H221" i="9"/>
  <c r="F221" i="9"/>
  <c r="C221" i="9"/>
  <c r="A221" i="9"/>
  <c r="I220" i="9"/>
  <c r="G220" i="9"/>
  <c r="E220" i="9"/>
  <c r="B220" i="9"/>
  <c r="J219" i="9"/>
  <c r="H219" i="9"/>
  <c r="F219" i="9"/>
  <c r="C219" i="9"/>
  <c r="A219" i="9"/>
  <c r="I218" i="9"/>
  <c r="G218" i="9"/>
  <c r="E218" i="9"/>
  <c r="B218" i="9"/>
  <c r="J217" i="9"/>
  <c r="H217" i="9"/>
  <c r="F217" i="9"/>
  <c r="C217" i="9"/>
  <c r="A217" i="9"/>
  <c r="I216" i="9"/>
  <c r="G216" i="9"/>
  <c r="E216" i="9"/>
  <c r="B216" i="9"/>
  <c r="J215" i="9"/>
  <c r="H215" i="9"/>
  <c r="F215" i="9"/>
  <c r="C215" i="9"/>
  <c r="A215" i="9"/>
  <c r="I214" i="9"/>
  <c r="G214" i="9"/>
  <c r="E214" i="9"/>
  <c r="B214" i="9"/>
  <c r="J213" i="9"/>
  <c r="H213" i="9"/>
  <c r="F213" i="9"/>
  <c r="C213" i="9"/>
  <c r="A213" i="9"/>
  <c r="I212" i="9"/>
  <c r="G212" i="9"/>
  <c r="E212" i="9"/>
  <c r="B212" i="9"/>
  <c r="J211" i="9"/>
  <c r="H211" i="9"/>
  <c r="F211" i="9"/>
  <c r="C211" i="9"/>
  <c r="A211" i="9"/>
  <c r="I210" i="9"/>
  <c r="G210" i="9"/>
  <c r="E210" i="9"/>
  <c r="B210" i="9"/>
  <c r="J209" i="9"/>
  <c r="H209" i="9"/>
  <c r="F209" i="9"/>
  <c r="C209" i="9"/>
  <c r="A209" i="9"/>
  <c r="I208" i="9"/>
  <c r="G208" i="9"/>
  <c r="E208" i="9"/>
  <c r="B208" i="9"/>
  <c r="J207" i="9"/>
  <c r="H207" i="9"/>
  <c r="F207" i="9"/>
  <c r="C207" i="9"/>
  <c r="A207" i="9"/>
  <c r="I206" i="9"/>
  <c r="G206" i="9"/>
  <c r="E206" i="9"/>
  <c r="B206" i="9"/>
  <c r="J205" i="9"/>
  <c r="H205" i="9"/>
  <c r="F205" i="9"/>
  <c r="C205" i="9"/>
  <c r="A205" i="9"/>
  <c r="I204" i="9"/>
  <c r="G204" i="9"/>
  <c r="E204" i="9"/>
  <c r="B204" i="9"/>
  <c r="J203" i="9"/>
  <c r="H203" i="9"/>
  <c r="F203" i="9"/>
  <c r="C203" i="9"/>
  <c r="A203" i="9"/>
  <c r="I202" i="9"/>
  <c r="G202" i="9"/>
  <c r="E202" i="9"/>
  <c r="B202" i="9"/>
  <c r="J201" i="9"/>
  <c r="H201" i="9"/>
  <c r="F201" i="9"/>
  <c r="C201" i="9"/>
  <c r="A201" i="9"/>
  <c r="I200" i="9"/>
  <c r="G200" i="9"/>
  <c r="E200" i="9"/>
  <c r="B200" i="9"/>
  <c r="J199" i="9"/>
  <c r="H199" i="9"/>
  <c r="F199" i="9"/>
  <c r="C199" i="9"/>
  <c r="A199" i="9"/>
  <c r="I198" i="9"/>
  <c r="G198" i="9"/>
  <c r="E198" i="9"/>
  <c r="B198" i="9"/>
  <c r="J197" i="9"/>
  <c r="H197" i="9"/>
  <c r="F197" i="9"/>
  <c r="C197" i="9"/>
  <c r="A197" i="9"/>
  <c r="I196" i="9"/>
  <c r="G196" i="9"/>
  <c r="E196" i="9"/>
  <c r="B196" i="9"/>
  <c r="J195" i="9"/>
  <c r="H195" i="9"/>
  <c r="F195" i="9"/>
  <c r="C195" i="9"/>
  <c r="A195" i="9"/>
  <c r="I194" i="9"/>
  <c r="G194" i="9"/>
  <c r="E194" i="9"/>
  <c r="B194" i="9"/>
  <c r="J193" i="9"/>
  <c r="H193" i="9"/>
  <c r="F193" i="9"/>
  <c r="C193" i="9"/>
  <c r="A193" i="9"/>
  <c r="I192" i="9"/>
  <c r="G192" i="9"/>
  <c r="E192" i="9"/>
  <c r="B192" i="9"/>
  <c r="J191" i="9"/>
  <c r="H191" i="9"/>
  <c r="F191" i="9"/>
  <c r="C191" i="9"/>
  <c r="A191" i="9"/>
  <c r="I190" i="9"/>
  <c r="G190" i="9"/>
  <c r="E190" i="9"/>
  <c r="B190" i="9"/>
  <c r="J189" i="9"/>
  <c r="H189" i="9"/>
  <c r="F189" i="9"/>
  <c r="C189" i="9"/>
  <c r="A189" i="9"/>
  <c r="I188" i="9"/>
  <c r="G188" i="9"/>
  <c r="E188" i="9"/>
  <c r="B188" i="9"/>
  <c r="J187" i="9"/>
  <c r="H187" i="9"/>
  <c r="F187" i="9"/>
  <c r="C187" i="9"/>
  <c r="A187" i="9"/>
  <c r="I186" i="9"/>
  <c r="G186" i="9"/>
  <c r="E186" i="9"/>
  <c r="B186" i="9"/>
  <c r="J185" i="9"/>
  <c r="H185" i="9"/>
  <c r="F185" i="9"/>
  <c r="C185" i="9"/>
  <c r="A185" i="9"/>
  <c r="I184" i="9"/>
  <c r="G184" i="9"/>
  <c r="E184" i="9"/>
  <c r="B184" i="9"/>
  <c r="J183" i="9"/>
  <c r="H183" i="9"/>
  <c r="F183" i="9"/>
  <c r="C183" i="9"/>
  <c r="A183" i="9"/>
  <c r="I182" i="9"/>
  <c r="G182" i="9"/>
  <c r="E182" i="9"/>
  <c r="B182" i="9"/>
  <c r="J181" i="9"/>
  <c r="A46" i="9"/>
  <c r="A38" i="9"/>
  <c r="I46" i="9"/>
  <c r="G46" i="9"/>
  <c r="E46" i="9"/>
  <c r="B46" i="9"/>
  <c r="J42" i="9"/>
  <c r="H42" i="9"/>
  <c r="F42" i="9"/>
  <c r="C42" i="9"/>
  <c r="A42" i="9"/>
  <c r="I38" i="9"/>
  <c r="G38" i="9"/>
  <c r="E38" i="9"/>
  <c r="B38" i="9"/>
  <c r="J46" i="9"/>
  <c r="H46" i="9"/>
  <c r="F46" i="9"/>
  <c r="C46" i="9"/>
  <c r="I42" i="9"/>
  <c r="G42" i="9"/>
  <c r="E42" i="9"/>
  <c r="J38" i="9"/>
  <c r="H38" i="9"/>
  <c r="F38" i="9"/>
  <c r="C38" i="9"/>
  <c r="K333" i="10" l="1"/>
  <c r="A333" i="10"/>
  <c r="C333" i="10"/>
  <c r="E333" i="10"/>
  <c r="G333" i="10"/>
  <c r="I333" i="10"/>
  <c r="B333" i="10"/>
  <c r="D333" i="10"/>
  <c r="F333" i="10"/>
  <c r="H333" i="10"/>
  <c r="J333" i="10"/>
  <c r="A20" i="14"/>
  <c r="A10" i="14"/>
  <c r="D10" i="14" s="1"/>
  <c r="A18" i="14"/>
  <c r="G18" i="14" s="1"/>
  <c r="A22" i="14"/>
  <c r="F22" i="14" s="1"/>
  <c r="A24" i="14"/>
  <c r="F24" i="14" s="1"/>
  <c r="A8" i="14"/>
  <c r="E8" i="14" s="1"/>
  <c r="D15" i="12"/>
  <c r="A15" i="14" s="1"/>
  <c r="D4" i="12"/>
  <c r="A4" i="14" s="1"/>
  <c r="D9" i="12"/>
  <c r="A9" i="14" s="1"/>
  <c r="C9" i="14" s="1"/>
  <c r="D13" i="12"/>
  <c r="A13" i="14" s="1"/>
  <c r="F13" i="14" s="1"/>
  <c r="D30" i="12"/>
  <c r="A30" i="14" s="1"/>
  <c r="D14" i="12"/>
  <c r="A14" i="14" s="1"/>
  <c r="D6" i="12"/>
  <c r="A6" i="14" s="1"/>
  <c r="D23" i="12"/>
  <c r="A23" i="14" s="1"/>
  <c r="D23" i="14" s="1"/>
  <c r="D12" i="12"/>
  <c r="A12" i="14" s="1"/>
  <c r="D17" i="12"/>
  <c r="A17" i="14" s="1"/>
  <c r="D28" i="12"/>
  <c r="A28" i="14" s="1"/>
  <c r="D32" i="12"/>
  <c r="A32" i="14" s="1"/>
  <c r="D3" i="12"/>
  <c r="A3" i="14" s="1"/>
  <c r="D2" i="12"/>
  <c r="A2" i="14" s="1"/>
  <c r="B2" i="14" s="1"/>
  <c r="D11" i="12"/>
  <c r="A11" i="14" s="1"/>
  <c r="F11" i="14" s="1"/>
  <c r="D16" i="12"/>
  <c r="A16" i="14" s="1"/>
  <c r="C16" i="14" s="1"/>
  <c r="D19" i="12"/>
  <c r="A19" i="14" s="1"/>
  <c r="F19" i="14" s="1"/>
  <c r="D26" i="12"/>
  <c r="A26" i="14" s="1"/>
  <c r="J43" i="16"/>
  <c r="G45" i="16"/>
  <c r="H24" i="14"/>
  <c r="I45" i="16"/>
  <c r="G20" i="14"/>
  <c r="A45" i="16"/>
  <c r="G45" i="12" s="1"/>
  <c r="B45" i="16"/>
  <c r="H45" i="16"/>
  <c r="H45" i="12" s="1"/>
  <c r="E45" i="16"/>
  <c r="E43" i="16"/>
  <c r="F45" i="16"/>
  <c r="D45" i="16"/>
  <c r="K45" i="12" s="1"/>
  <c r="K45" i="16"/>
  <c r="C45" i="16"/>
  <c r="F43" i="16"/>
  <c r="A43" i="16"/>
  <c r="H43" i="16"/>
  <c r="J45" i="16"/>
  <c r="K91" i="10"/>
  <c r="B91" i="10"/>
  <c r="I91" i="10"/>
  <c r="E91" i="10"/>
  <c r="G91" i="10"/>
  <c r="F91" i="10"/>
  <c r="H91" i="10"/>
  <c r="J91" i="10"/>
  <c r="A91" i="10"/>
  <c r="C91" i="10"/>
  <c r="D91" i="10"/>
  <c r="K105" i="10"/>
  <c r="G105" i="10"/>
  <c r="A105" i="10"/>
  <c r="H105" i="10"/>
  <c r="B105" i="10"/>
  <c r="I105" i="10"/>
  <c r="C105" i="10"/>
  <c r="J105" i="10"/>
  <c r="D105" i="10"/>
  <c r="F105" i="10"/>
  <c r="E105" i="10"/>
  <c r="K119" i="10"/>
  <c r="G119" i="10"/>
  <c r="A119" i="10"/>
  <c r="H119" i="10"/>
  <c r="B119" i="10"/>
  <c r="I119" i="10"/>
  <c r="C119" i="10"/>
  <c r="J119" i="10"/>
  <c r="D119" i="10"/>
  <c r="E119" i="10"/>
  <c r="F119" i="10"/>
  <c r="K133" i="10"/>
  <c r="A133" i="10"/>
  <c r="B133" i="10"/>
  <c r="D133" i="10"/>
  <c r="E133" i="10"/>
  <c r="G133" i="10"/>
  <c r="C133" i="10"/>
  <c r="F133" i="10"/>
  <c r="I133" i="10"/>
  <c r="J133" i="10"/>
  <c r="H133" i="10"/>
  <c r="K147" i="10"/>
  <c r="E147" i="10"/>
  <c r="F147" i="10"/>
  <c r="C147" i="10"/>
  <c r="G147" i="10"/>
  <c r="A147" i="10"/>
  <c r="B147" i="10"/>
  <c r="J147" i="10"/>
  <c r="D147" i="10"/>
  <c r="H147" i="10"/>
  <c r="I147" i="10"/>
  <c r="K161" i="10"/>
  <c r="E161" i="10"/>
  <c r="D161" i="10"/>
  <c r="B161" i="10"/>
  <c r="J161" i="10"/>
  <c r="C161" i="10"/>
  <c r="I161" i="10"/>
  <c r="F161" i="10"/>
  <c r="A161" i="10"/>
  <c r="G161" i="10"/>
  <c r="H161" i="10"/>
  <c r="H161" i="16" s="1"/>
  <c r="K175" i="10"/>
  <c r="E175" i="10"/>
  <c r="C175" i="10"/>
  <c r="A175" i="10"/>
  <c r="I175" i="10"/>
  <c r="G175" i="10"/>
  <c r="H175" i="10"/>
  <c r="C175" i="16" s="1"/>
  <c r="D175" i="10"/>
  <c r="J175" i="10"/>
  <c r="B175" i="10"/>
  <c r="F175" i="10"/>
  <c r="G80" i="10"/>
  <c r="A80" i="10"/>
  <c r="H80" i="10"/>
  <c r="C80" i="10"/>
  <c r="J80" i="10"/>
  <c r="E80" i="10"/>
  <c r="B80" i="10"/>
  <c r="D80" i="10"/>
  <c r="F80" i="10"/>
  <c r="I80" i="10"/>
  <c r="C136" i="10"/>
  <c r="J136" i="10"/>
  <c r="A136" i="10"/>
  <c r="I136" i="10"/>
  <c r="F136" i="10"/>
  <c r="G136" i="10"/>
  <c r="D136" i="10"/>
  <c r="B136" i="10"/>
  <c r="E136" i="10"/>
  <c r="H136" i="10"/>
  <c r="B136" i="16" s="1"/>
  <c r="B199" i="10"/>
  <c r="I199" i="10"/>
  <c r="D199" i="10"/>
  <c r="H199" i="10"/>
  <c r="A199" i="10"/>
  <c r="J199" i="10"/>
  <c r="F199" i="10"/>
  <c r="E199" i="10"/>
  <c r="G199" i="10"/>
  <c r="C199" i="10"/>
  <c r="K213" i="10"/>
  <c r="B213" i="10"/>
  <c r="I213" i="10"/>
  <c r="C213" i="10"/>
  <c r="H213" i="10"/>
  <c r="K213" i="16" s="1"/>
  <c r="E213" i="10"/>
  <c r="A213" i="10"/>
  <c r="D213" i="10"/>
  <c r="F213" i="10"/>
  <c r="F213" i="16" s="1"/>
  <c r="G213" i="10"/>
  <c r="J213" i="10"/>
  <c r="K241" i="10"/>
  <c r="E241" i="10"/>
  <c r="C241" i="10"/>
  <c r="J241" i="10"/>
  <c r="F241" i="10"/>
  <c r="B241" i="10"/>
  <c r="A241" i="10"/>
  <c r="I241" i="10"/>
  <c r="G241" i="10"/>
  <c r="H241" i="10"/>
  <c r="I241" i="16" s="1"/>
  <c r="D241" i="10"/>
  <c r="E275" i="10"/>
  <c r="C275" i="10"/>
  <c r="A275" i="10"/>
  <c r="I275" i="10"/>
  <c r="F275" i="10"/>
  <c r="G275" i="10"/>
  <c r="B275" i="10"/>
  <c r="H275" i="10"/>
  <c r="H275" i="16" s="1"/>
  <c r="J275" i="10"/>
  <c r="D275" i="10"/>
  <c r="K317" i="10"/>
  <c r="A317" i="10"/>
  <c r="H317" i="10"/>
  <c r="K317" i="16" s="1"/>
  <c r="F317" i="10"/>
  <c r="E317" i="10"/>
  <c r="G317" i="10"/>
  <c r="C317" i="10"/>
  <c r="I317" i="10"/>
  <c r="J317" i="10"/>
  <c r="B317" i="10"/>
  <c r="D317" i="10"/>
  <c r="E234" i="10"/>
  <c r="C234" i="10"/>
  <c r="J234" i="10"/>
  <c r="G234" i="10"/>
  <c r="D234" i="10"/>
  <c r="A234" i="10"/>
  <c r="B234" i="10"/>
  <c r="F234" i="10"/>
  <c r="I234" i="10"/>
  <c r="H234" i="10"/>
  <c r="C234" i="16" s="1"/>
  <c r="K248" i="10"/>
  <c r="E248" i="10"/>
  <c r="C248" i="10"/>
  <c r="J248" i="10"/>
  <c r="D248" i="10"/>
  <c r="A248" i="10"/>
  <c r="H248" i="10"/>
  <c r="K248" i="16" s="1"/>
  <c r="I248" i="10"/>
  <c r="G248" i="10"/>
  <c r="G248" i="16" s="1"/>
  <c r="B248" i="10"/>
  <c r="F248" i="10"/>
  <c r="F248" i="16" s="1"/>
  <c r="E262" i="10"/>
  <c r="C262" i="10"/>
  <c r="J262" i="10"/>
  <c r="A262" i="10"/>
  <c r="H262" i="10"/>
  <c r="I262" i="10"/>
  <c r="F262" i="10"/>
  <c r="G262" i="10"/>
  <c r="B262" i="10"/>
  <c r="D262" i="10"/>
  <c r="G172" i="10"/>
  <c r="A172" i="10"/>
  <c r="I172" i="10"/>
  <c r="F172" i="10"/>
  <c r="H172" i="10"/>
  <c r="H172" i="16" s="1"/>
  <c r="C172" i="10"/>
  <c r="D172" i="10"/>
  <c r="J172" i="10"/>
  <c r="B172" i="10"/>
  <c r="E172" i="10"/>
  <c r="K305" i="10"/>
  <c r="B305" i="10"/>
  <c r="I305" i="10"/>
  <c r="G305" i="10"/>
  <c r="H305" i="10"/>
  <c r="H305" i="16" s="1"/>
  <c r="J305" i="10"/>
  <c r="E305" i="10"/>
  <c r="F305" i="10"/>
  <c r="A305" i="10"/>
  <c r="C305" i="10"/>
  <c r="D305" i="10"/>
  <c r="K63" i="10"/>
  <c r="B63" i="10"/>
  <c r="I63" i="10"/>
  <c r="C63" i="10"/>
  <c r="J63" i="10"/>
  <c r="E63" i="10"/>
  <c r="G63" i="10"/>
  <c r="D63" i="10"/>
  <c r="F63" i="10"/>
  <c r="H63" i="10"/>
  <c r="H63" i="16" s="1"/>
  <c r="A63" i="10"/>
  <c r="B242" i="10"/>
  <c r="I242" i="10"/>
  <c r="G242" i="10"/>
  <c r="E242" i="10"/>
  <c r="C242" i="10"/>
  <c r="D242" i="10"/>
  <c r="F242" i="10"/>
  <c r="A242" i="10"/>
  <c r="H242" i="10"/>
  <c r="B242" i="16" s="1"/>
  <c r="J242" i="10"/>
  <c r="K256" i="10"/>
  <c r="B256" i="10"/>
  <c r="I256" i="10"/>
  <c r="G256" i="10"/>
  <c r="C256" i="10"/>
  <c r="J256" i="10"/>
  <c r="A256" i="10"/>
  <c r="D256" i="10"/>
  <c r="E256" i="10"/>
  <c r="F256" i="10"/>
  <c r="H256" i="10"/>
  <c r="K276" i="10"/>
  <c r="B276" i="10"/>
  <c r="I276" i="10"/>
  <c r="A276" i="10"/>
  <c r="J276" i="10"/>
  <c r="G276" i="10"/>
  <c r="F276" i="10"/>
  <c r="H276" i="10"/>
  <c r="H276" i="16" s="1"/>
  <c r="D276" i="10"/>
  <c r="E276" i="10"/>
  <c r="C276" i="10"/>
  <c r="E290" i="10"/>
  <c r="C290" i="10"/>
  <c r="J290" i="10"/>
  <c r="A290" i="10"/>
  <c r="B290" i="10"/>
  <c r="H290" i="10"/>
  <c r="D290" i="10"/>
  <c r="F290" i="10"/>
  <c r="F290" i="16" s="1"/>
  <c r="G290" i="10"/>
  <c r="I290" i="10"/>
  <c r="K304" i="10"/>
  <c r="E304" i="10"/>
  <c r="C304" i="10"/>
  <c r="J304" i="10"/>
  <c r="H304" i="10"/>
  <c r="I304" i="10"/>
  <c r="F304" i="10"/>
  <c r="A304" i="10"/>
  <c r="B304" i="10"/>
  <c r="D304" i="10"/>
  <c r="G304" i="10"/>
  <c r="E318" i="10"/>
  <c r="C318" i="10"/>
  <c r="J318" i="10"/>
  <c r="F318" i="10"/>
  <c r="G318" i="10"/>
  <c r="B318" i="10"/>
  <c r="D318" i="10"/>
  <c r="H318" i="10"/>
  <c r="I318" i="10"/>
  <c r="A318" i="10"/>
  <c r="A54" i="10"/>
  <c r="H54" i="10"/>
  <c r="B54" i="10"/>
  <c r="I54" i="10"/>
  <c r="D54" i="10"/>
  <c r="F54" i="10"/>
  <c r="C54" i="10"/>
  <c r="E54" i="10"/>
  <c r="J54" i="10"/>
  <c r="G54" i="10"/>
  <c r="A68" i="10"/>
  <c r="H68" i="10"/>
  <c r="B68" i="10"/>
  <c r="I68" i="10"/>
  <c r="D68" i="10"/>
  <c r="F68" i="10"/>
  <c r="C68" i="10"/>
  <c r="E68" i="10"/>
  <c r="G68" i="10"/>
  <c r="J68" i="10"/>
  <c r="J68" i="16" s="1"/>
  <c r="A82" i="10"/>
  <c r="H82" i="10"/>
  <c r="H82" i="16" s="1"/>
  <c r="B82" i="10"/>
  <c r="I82" i="10"/>
  <c r="D82" i="10"/>
  <c r="F82" i="10"/>
  <c r="J82" i="10"/>
  <c r="C82" i="10"/>
  <c r="E82" i="10"/>
  <c r="G82" i="10"/>
  <c r="A96" i="10"/>
  <c r="H96" i="10"/>
  <c r="D96" i="10"/>
  <c r="F96" i="10"/>
  <c r="E96" i="10"/>
  <c r="G96" i="10"/>
  <c r="I96" i="10"/>
  <c r="J96" i="10"/>
  <c r="C96" i="10"/>
  <c r="B96" i="10"/>
  <c r="F110" i="10"/>
  <c r="G110" i="10"/>
  <c r="A110" i="10"/>
  <c r="H110" i="10"/>
  <c r="B110" i="10"/>
  <c r="I110" i="10"/>
  <c r="C110" i="10"/>
  <c r="J110" i="10"/>
  <c r="E110" i="10"/>
  <c r="D110" i="10"/>
  <c r="F124" i="10"/>
  <c r="G124" i="10"/>
  <c r="A124" i="10"/>
  <c r="H124" i="10"/>
  <c r="B124" i="10"/>
  <c r="I124" i="10"/>
  <c r="C124" i="10"/>
  <c r="J124" i="10"/>
  <c r="D124" i="10"/>
  <c r="E124" i="10"/>
  <c r="D138" i="10"/>
  <c r="F138" i="10"/>
  <c r="B138" i="10"/>
  <c r="J138" i="10"/>
  <c r="C138" i="10"/>
  <c r="G138" i="10"/>
  <c r="H138" i="10"/>
  <c r="A138" i="10"/>
  <c r="E138" i="10"/>
  <c r="I138" i="10"/>
  <c r="D152" i="10"/>
  <c r="E152" i="10"/>
  <c r="B152" i="10"/>
  <c r="J152" i="10"/>
  <c r="A152" i="10"/>
  <c r="H152" i="10"/>
  <c r="I152" i="10"/>
  <c r="G152" i="10"/>
  <c r="C152" i="10"/>
  <c r="F152" i="10"/>
  <c r="D166" i="10"/>
  <c r="C166" i="10"/>
  <c r="A166" i="10"/>
  <c r="I166" i="10"/>
  <c r="J166" i="10"/>
  <c r="F166" i="10"/>
  <c r="G166" i="10"/>
  <c r="H166" i="10"/>
  <c r="I166" i="16" s="1"/>
  <c r="B166" i="10"/>
  <c r="E166" i="10"/>
  <c r="C180" i="10"/>
  <c r="J180" i="10"/>
  <c r="A180" i="10"/>
  <c r="H180" i="10"/>
  <c r="F180" i="10"/>
  <c r="G180" i="10"/>
  <c r="B180" i="10"/>
  <c r="D180" i="10"/>
  <c r="I180" i="10"/>
  <c r="E180" i="10"/>
  <c r="E180" i="16" s="1"/>
  <c r="K189" i="10"/>
  <c r="D189" i="10"/>
  <c r="F189" i="10"/>
  <c r="B189" i="10"/>
  <c r="J189" i="10"/>
  <c r="C189" i="10"/>
  <c r="I189" i="10"/>
  <c r="G189" i="10"/>
  <c r="E189" i="10"/>
  <c r="A189" i="10"/>
  <c r="H189" i="10"/>
  <c r="H189" i="16" s="1"/>
  <c r="D203" i="10"/>
  <c r="A203" i="10"/>
  <c r="H203" i="10"/>
  <c r="B203" i="10"/>
  <c r="I203" i="10"/>
  <c r="G203" i="10"/>
  <c r="E203" i="10"/>
  <c r="C203" i="10"/>
  <c r="F203" i="10"/>
  <c r="J203" i="10"/>
  <c r="K217" i="10"/>
  <c r="D217" i="10"/>
  <c r="C217" i="10"/>
  <c r="A217" i="10"/>
  <c r="I217" i="10"/>
  <c r="J217" i="10"/>
  <c r="G217" i="10"/>
  <c r="F217" i="10"/>
  <c r="H217" i="10"/>
  <c r="E217" i="10"/>
  <c r="B217" i="10"/>
  <c r="G231" i="10"/>
  <c r="E231" i="10"/>
  <c r="H231" i="10"/>
  <c r="D231" i="10"/>
  <c r="C231" i="10"/>
  <c r="F231" i="10"/>
  <c r="A231" i="10"/>
  <c r="B231" i="10"/>
  <c r="I231" i="10"/>
  <c r="J231" i="10"/>
  <c r="K245" i="10"/>
  <c r="G245" i="10"/>
  <c r="E245" i="10"/>
  <c r="D245" i="10"/>
  <c r="B245" i="10"/>
  <c r="A245" i="10"/>
  <c r="C245" i="10"/>
  <c r="J245" i="10"/>
  <c r="H245" i="10"/>
  <c r="K245" i="16" s="1"/>
  <c r="I245" i="10"/>
  <c r="F245" i="10"/>
  <c r="G259" i="10"/>
  <c r="E259" i="10"/>
  <c r="B259" i="10"/>
  <c r="I259" i="10"/>
  <c r="A259" i="10"/>
  <c r="H259" i="10"/>
  <c r="E259" i="16" s="1"/>
  <c r="J259" i="10"/>
  <c r="C259" i="10"/>
  <c r="D259" i="10"/>
  <c r="F259" i="10"/>
  <c r="K265" i="10"/>
  <c r="G265" i="10"/>
  <c r="E265" i="10"/>
  <c r="I265" i="10"/>
  <c r="F265" i="10"/>
  <c r="J265" i="10"/>
  <c r="D265" i="10"/>
  <c r="H265" i="10"/>
  <c r="J265" i="16" s="1"/>
  <c r="B265" i="10"/>
  <c r="C265" i="10"/>
  <c r="A265" i="10"/>
  <c r="G279" i="10"/>
  <c r="D279" i="10"/>
  <c r="B279" i="10"/>
  <c r="J279" i="10"/>
  <c r="A279" i="10"/>
  <c r="H279" i="10"/>
  <c r="C279" i="10"/>
  <c r="F279" i="10"/>
  <c r="I279" i="10"/>
  <c r="E279" i="10"/>
  <c r="K293" i="10"/>
  <c r="C293" i="10"/>
  <c r="J293" i="10"/>
  <c r="A293" i="10"/>
  <c r="H293" i="10"/>
  <c r="K293" i="16" s="1"/>
  <c r="B293" i="10"/>
  <c r="G293" i="10"/>
  <c r="F293" i="10"/>
  <c r="I293" i="10"/>
  <c r="D293" i="10"/>
  <c r="E293" i="10"/>
  <c r="E293" i="16" s="1"/>
  <c r="C307" i="10"/>
  <c r="J307" i="10"/>
  <c r="A307" i="10"/>
  <c r="H307" i="10"/>
  <c r="H307" i="16" s="1"/>
  <c r="G307" i="10"/>
  <c r="I307" i="10"/>
  <c r="E307" i="10"/>
  <c r="D307" i="10"/>
  <c r="F307" i="10"/>
  <c r="B307" i="10"/>
  <c r="B307" i="16" s="1"/>
  <c r="K321" i="10"/>
  <c r="C321" i="10"/>
  <c r="J321" i="10"/>
  <c r="B321" i="10"/>
  <c r="D321" i="10"/>
  <c r="H321" i="10"/>
  <c r="A321" i="10"/>
  <c r="F321" i="10"/>
  <c r="G321" i="10"/>
  <c r="I321" i="10"/>
  <c r="E321" i="10"/>
  <c r="K57" i="10"/>
  <c r="F57" i="10"/>
  <c r="G57" i="10"/>
  <c r="B57" i="10"/>
  <c r="I57" i="10"/>
  <c r="D57" i="10"/>
  <c r="A57" i="10"/>
  <c r="C57" i="10"/>
  <c r="E57" i="10"/>
  <c r="H57" i="10"/>
  <c r="J57" i="10"/>
  <c r="K71" i="10"/>
  <c r="F71" i="10"/>
  <c r="G71" i="10"/>
  <c r="B71" i="10"/>
  <c r="I71" i="10"/>
  <c r="D71" i="10"/>
  <c r="E71" i="10"/>
  <c r="H71" i="10"/>
  <c r="J71" i="10"/>
  <c r="A71" i="10"/>
  <c r="C71" i="10"/>
  <c r="K85" i="10"/>
  <c r="F85" i="10"/>
  <c r="G85" i="10"/>
  <c r="B85" i="10"/>
  <c r="I85" i="10"/>
  <c r="D85" i="10"/>
  <c r="A85" i="10"/>
  <c r="C85" i="10"/>
  <c r="E85" i="10"/>
  <c r="H85" i="10"/>
  <c r="C85" i="16" s="1"/>
  <c r="J85" i="10"/>
  <c r="K99" i="10"/>
  <c r="F99" i="10"/>
  <c r="B99" i="10"/>
  <c r="I99" i="10"/>
  <c r="D99" i="10"/>
  <c r="A99" i="10"/>
  <c r="C99" i="10"/>
  <c r="E99" i="10"/>
  <c r="G99" i="10"/>
  <c r="H99" i="10"/>
  <c r="J99" i="10"/>
  <c r="K113" i="10"/>
  <c r="D113" i="10"/>
  <c r="E113" i="10"/>
  <c r="F113" i="10"/>
  <c r="G113" i="10"/>
  <c r="A113" i="10"/>
  <c r="H113" i="10"/>
  <c r="C113" i="10"/>
  <c r="J113" i="10"/>
  <c r="B113" i="10"/>
  <c r="I113" i="10"/>
  <c r="K127" i="10"/>
  <c r="D127" i="10"/>
  <c r="E127" i="10"/>
  <c r="F127" i="10"/>
  <c r="G127" i="10"/>
  <c r="A127" i="10"/>
  <c r="H127" i="10"/>
  <c r="G127" i="16" s="1"/>
  <c r="J127" i="10"/>
  <c r="I127" i="10"/>
  <c r="B127" i="10"/>
  <c r="C127" i="10"/>
  <c r="K141" i="10"/>
  <c r="B141" i="10"/>
  <c r="I141" i="10"/>
  <c r="H141" i="10"/>
  <c r="F141" i="10"/>
  <c r="J141" i="10"/>
  <c r="D141" i="10"/>
  <c r="E141" i="10"/>
  <c r="G141" i="10"/>
  <c r="A141" i="10"/>
  <c r="C141" i="10"/>
  <c r="K155" i="10"/>
  <c r="B155" i="10"/>
  <c r="I155" i="10"/>
  <c r="G155" i="10"/>
  <c r="E155" i="10"/>
  <c r="F155" i="10"/>
  <c r="A155" i="10"/>
  <c r="C155" i="10"/>
  <c r="H155" i="10"/>
  <c r="H155" i="16" s="1"/>
  <c r="D155" i="10"/>
  <c r="J155" i="10"/>
  <c r="K169" i="10"/>
  <c r="B169" i="10"/>
  <c r="I169" i="10"/>
  <c r="F169" i="10"/>
  <c r="D169" i="10"/>
  <c r="C169" i="10"/>
  <c r="J169" i="10"/>
  <c r="G169" i="10"/>
  <c r="A169" i="10"/>
  <c r="E169" i="10"/>
  <c r="H169" i="10"/>
  <c r="A169" i="16" s="1"/>
  <c r="D43" i="16"/>
  <c r="A274" i="10"/>
  <c r="H274" i="10"/>
  <c r="E274" i="10"/>
  <c r="C274" i="10"/>
  <c r="C274" i="16" s="1"/>
  <c r="D274" i="10"/>
  <c r="F274" i="10"/>
  <c r="G274" i="10"/>
  <c r="I274" i="10"/>
  <c r="I274" i="16" s="1"/>
  <c r="J274" i="10"/>
  <c r="B274" i="10"/>
  <c r="B274" i="16" s="1"/>
  <c r="D302" i="10"/>
  <c r="B302" i="10"/>
  <c r="I302" i="10"/>
  <c r="H302" i="10"/>
  <c r="H302" i="16" s="1"/>
  <c r="J302" i="10"/>
  <c r="F302" i="10"/>
  <c r="C302" i="10"/>
  <c r="E302" i="10"/>
  <c r="A302" i="10"/>
  <c r="G302" i="10"/>
  <c r="E108" i="10"/>
  <c r="F108" i="10"/>
  <c r="G108" i="10"/>
  <c r="A108" i="10"/>
  <c r="H108" i="10"/>
  <c r="B108" i="10"/>
  <c r="I108" i="10"/>
  <c r="D108" i="10"/>
  <c r="C108" i="10"/>
  <c r="J108" i="10"/>
  <c r="A303" i="10"/>
  <c r="H303" i="10"/>
  <c r="H303" i="16" s="1"/>
  <c r="F303" i="10"/>
  <c r="I303" i="10"/>
  <c r="J303" i="10"/>
  <c r="E303" i="10"/>
  <c r="D303" i="10"/>
  <c r="G303" i="10"/>
  <c r="B303" i="10"/>
  <c r="C303" i="10"/>
  <c r="C303" i="16" s="1"/>
  <c r="K55" i="10"/>
  <c r="E55" i="10"/>
  <c r="F55" i="10"/>
  <c r="A55" i="10"/>
  <c r="H55" i="10"/>
  <c r="C55" i="10"/>
  <c r="J55" i="10"/>
  <c r="B55" i="10"/>
  <c r="D55" i="10"/>
  <c r="G55" i="10"/>
  <c r="I55" i="10"/>
  <c r="K111" i="10"/>
  <c r="C111" i="10"/>
  <c r="J111" i="10"/>
  <c r="D111" i="10"/>
  <c r="E111" i="10"/>
  <c r="F111" i="10"/>
  <c r="G111" i="10"/>
  <c r="I111" i="10"/>
  <c r="A111" i="10"/>
  <c r="H111" i="10"/>
  <c r="B111" i="10"/>
  <c r="K139" i="10"/>
  <c r="A139" i="10"/>
  <c r="H139" i="10"/>
  <c r="D139" i="10"/>
  <c r="I139" i="10"/>
  <c r="B139" i="10"/>
  <c r="J139" i="10"/>
  <c r="C139" i="10"/>
  <c r="G139" i="10"/>
  <c r="G139" i="16" s="1"/>
  <c r="E139" i="10"/>
  <c r="F139" i="10"/>
  <c r="F139" i="16" s="1"/>
  <c r="K167" i="10"/>
  <c r="A167" i="10"/>
  <c r="H167" i="10"/>
  <c r="B167" i="10"/>
  <c r="J167" i="10"/>
  <c r="J167" i="16" s="1"/>
  <c r="G167" i="10"/>
  <c r="F167" i="10"/>
  <c r="F167" i="16" s="1"/>
  <c r="I167" i="10"/>
  <c r="C167" i="10"/>
  <c r="D167" i="10"/>
  <c r="E167" i="10"/>
  <c r="G34" i="10"/>
  <c r="E34" i="10"/>
  <c r="B34" i="10"/>
  <c r="C34" i="10"/>
  <c r="F34" i="10"/>
  <c r="I34" i="10"/>
  <c r="A34" i="10"/>
  <c r="J34" i="10"/>
  <c r="D34" i="10"/>
  <c r="H34" i="10"/>
  <c r="K220" i="10"/>
  <c r="B220" i="10"/>
  <c r="I220" i="10"/>
  <c r="F220" i="10"/>
  <c r="D220" i="10"/>
  <c r="C220" i="10"/>
  <c r="H220" i="10"/>
  <c r="J220" i="10"/>
  <c r="A220" i="10"/>
  <c r="E220" i="10"/>
  <c r="G220" i="10"/>
  <c r="K296" i="10"/>
  <c r="A296" i="10"/>
  <c r="H296" i="10"/>
  <c r="F296" i="10"/>
  <c r="J296" i="10"/>
  <c r="B296" i="10"/>
  <c r="G296" i="10"/>
  <c r="D296" i="10"/>
  <c r="E296" i="10"/>
  <c r="I296" i="10"/>
  <c r="C296" i="10"/>
  <c r="B102" i="10"/>
  <c r="I102" i="10"/>
  <c r="C102" i="10"/>
  <c r="J102" i="10"/>
  <c r="D102" i="10"/>
  <c r="E102" i="10"/>
  <c r="F102" i="10"/>
  <c r="A102" i="10"/>
  <c r="G102" i="10"/>
  <c r="H102" i="10"/>
  <c r="J102" i="16" s="1"/>
  <c r="B319" i="10"/>
  <c r="I319" i="10"/>
  <c r="G319" i="10"/>
  <c r="E319" i="10"/>
  <c r="F319" i="10"/>
  <c r="C319" i="10"/>
  <c r="D319" i="10"/>
  <c r="H319" i="10"/>
  <c r="J319" i="10"/>
  <c r="A319" i="10"/>
  <c r="K77" i="10"/>
  <c r="B77" i="10"/>
  <c r="I77" i="10"/>
  <c r="C77" i="10"/>
  <c r="J77" i="10"/>
  <c r="E77" i="10"/>
  <c r="G77" i="10"/>
  <c r="A77" i="10"/>
  <c r="D77" i="10"/>
  <c r="H77" i="10"/>
  <c r="H77" i="16" s="1"/>
  <c r="F77" i="10"/>
  <c r="B42" i="10"/>
  <c r="I42" i="10"/>
  <c r="C42" i="10"/>
  <c r="J42" i="10"/>
  <c r="E42" i="10"/>
  <c r="G42" i="10"/>
  <c r="A42" i="10"/>
  <c r="D42" i="10"/>
  <c r="F42" i="10"/>
  <c r="H42" i="10"/>
  <c r="F214" i="10"/>
  <c r="A214" i="10"/>
  <c r="I214" i="10"/>
  <c r="G214" i="10"/>
  <c r="E214" i="10"/>
  <c r="C214" i="10"/>
  <c r="J214" i="10"/>
  <c r="D214" i="10"/>
  <c r="H214" i="10"/>
  <c r="B214" i="10"/>
  <c r="K228" i="10"/>
  <c r="B228" i="10"/>
  <c r="I228" i="10"/>
  <c r="G228" i="10"/>
  <c r="H228" i="10"/>
  <c r="E228" i="10"/>
  <c r="F228" i="10"/>
  <c r="J228" i="10"/>
  <c r="C228" i="10"/>
  <c r="D228" i="10"/>
  <c r="A228" i="10"/>
  <c r="K236" i="10"/>
  <c r="F236" i="10"/>
  <c r="D236" i="10"/>
  <c r="G236" i="10"/>
  <c r="C236" i="10"/>
  <c r="I236" i="10"/>
  <c r="J236" i="10"/>
  <c r="E236" i="10"/>
  <c r="H236" i="10"/>
  <c r="A236" i="10"/>
  <c r="B236" i="10"/>
  <c r="F270" i="10"/>
  <c r="D270" i="10"/>
  <c r="B270" i="10"/>
  <c r="J270" i="10"/>
  <c r="I270" i="10"/>
  <c r="G270" i="10"/>
  <c r="H270" i="10"/>
  <c r="A270" i="10"/>
  <c r="C270" i="10"/>
  <c r="E270" i="10"/>
  <c r="B298" i="10"/>
  <c r="I298" i="10"/>
  <c r="G298" i="10"/>
  <c r="J298" i="10"/>
  <c r="A298" i="10"/>
  <c r="F298" i="10"/>
  <c r="H298" i="10"/>
  <c r="D298" i="10"/>
  <c r="E298" i="10"/>
  <c r="C298" i="10"/>
  <c r="K312" i="10"/>
  <c r="B312" i="10"/>
  <c r="I312" i="10"/>
  <c r="G312" i="10"/>
  <c r="F312" i="10"/>
  <c r="H312" i="10"/>
  <c r="D312" i="10"/>
  <c r="E312" i="10"/>
  <c r="J312" i="10"/>
  <c r="A312" i="10"/>
  <c r="C312" i="10"/>
  <c r="B326" i="10"/>
  <c r="I326" i="10"/>
  <c r="A326" i="10"/>
  <c r="J326" i="10"/>
  <c r="C326" i="10"/>
  <c r="G326" i="10"/>
  <c r="F326" i="10"/>
  <c r="H326" i="10"/>
  <c r="I326" i="16" s="1"/>
  <c r="D326" i="10"/>
  <c r="E326" i="10"/>
  <c r="E48" i="10"/>
  <c r="F48" i="10"/>
  <c r="A48" i="10"/>
  <c r="H48" i="10"/>
  <c r="C48" i="10"/>
  <c r="J48" i="10"/>
  <c r="G48" i="10"/>
  <c r="I48" i="10"/>
  <c r="B48" i="10"/>
  <c r="D48" i="10"/>
  <c r="E62" i="10"/>
  <c r="F62" i="10"/>
  <c r="A62" i="10"/>
  <c r="H62" i="10"/>
  <c r="C62" i="10"/>
  <c r="J62" i="10"/>
  <c r="B62" i="10"/>
  <c r="D62" i="10"/>
  <c r="G62" i="10"/>
  <c r="I62" i="10"/>
  <c r="E76" i="10"/>
  <c r="F76" i="10"/>
  <c r="A76" i="10"/>
  <c r="H76" i="10"/>
  <c r="C76" i="10"/>
  <c r="J76" i="10"/>
  <c r="D76" i="10"/>
  <c r="G76" i="10"/>
  <c r="G76" i="16" s="1"/>
  <c r="I76" i="10"/>
  <c r="B76" i="10"/>
  <c r="E90" i="10"/>
  <c r="A90" i="10"/>
  <c r="H90" i="10"/>
  <c r="C90" i="10"/>
  <c r="J90" i="10"/>
  <c r="D90" i="10"/>
  <c r="F90" i="10"/>
  <c r="G90" i="10"/>
  <c r="I90" i="10"/>
  <c r="B90" i="10"/>
  <c r="C104" i="10"/>
  <c r="J104" i="10"/>
  <c r="D104" i="10"/>
  <c r="E104" i="10"/>
  <c r="F104" i="10"/>
  <c r="G104" i="10"/>
  <c r="H104" i="10"/>
  <c r="A104" i="10"/>
  <c r="B104" i="10"/>
  <c r="I104" i="10"/>
  <c r="C118" i="10"/>
  <c r="J118" i="10"/>
  <c r="D118" i="10"/>
  <c r="E118" i="10"/>
  <c r="F118" i="10"/>
  <c r="G118" i="10"/>
  <c r="B118" i="10"/>
  <c r="I118" i="10"/>
  <c r="H118" i="10"/>
  <c r="F118" i="16" s="1"/>
  <c r="A118" i="10"/>
  <c r="C132" i="10"/>
  <c r="J132" i="10"/>
  <c r="D132" i="10"/>
  <c r="E132" i="10"/>
  <c r="G132" i="10"/>
  <c r="H132" i="10"/>
  <c r="J132" i="16" s="1"/>
  <c r="I132" i="10"/>
  <c r="A132" i="10"/>
  <c r="A132" i="16" s="1"/>
  <c r="B132" i="10"/>
  <c r="F132" i="10"/>
  <c r="F132" i="16" s="1"/>
  <c r="A146" i="10"/>
  <c r="H146" i="10"/>
  <c r="G146" i="10"/>
  <c r="E146" i="10"/>
  <c r="D146" i="10"/>
  <c r="B146" i="10"/>
  <c r="I146" i="10"/>
  <c r="C146" i="10"/>
  <c r="F146" i="10"/>
  <c r="J146" i="10"/>
  <c r="A160" i="10"/>
  <c r="H160" i="10"/>
  <c r="F160" i="10"/>
  <c r="D160" i="10"/>
  <c r="B160" i="10"/>
  <c r="I160" i="10"/>
  <c r="J160" i="10"/>
  <c r="G160" i="10"/>
  <c r="C160" i="10"/>
  <c r="E160" i="10"/>
  <c r="A174" i="10"/>
  <c r="H174" i="10"/>
  <c r="H174" i="16" s="1"/>
  <c r="E174" i="10"/>
  <c r="C174" i="10"/>
  <c r="J174" i="10"/>
  <c r="F174" i="10"/>
  <c r="G174" i="10"/>
  <c r="I174" i="10"/>
  <c r="B174" i="10"/>
  <c r="D174" i="10"/>
  <c r="E191" i="10"/>
  <c r="B191" i="10"/>
  <c r="J191" i="10"/>
  <c r="G191" i="10"/>
  <c r="H191" i="10"/>
  <c r="D191" i="10"/>
  <c r="A191" i="10"/>
  <c r="F191" i="10"/>
  <c r="C191" i="10"/>
  <c r="I191" i="10"/>
  <c r="K205" i="10"/>
  <c r="E205" i="10"/>
  <c r="B205" i="10"/>
  <c r="I205" i="10"/>
  <c r="C205" i="10"/>
  <c r="J205" i="10"/>
  <c r="D205" i="10"/>
  <c r="A205" i="10"/>
  <c r="G205" i="10"/>
  <c r="H205" i="10"/>
  <c r="F205" i="10"/>
  <c r="E219" i="10"/>
  <c r="H219" i="10"/>
  <c r="F219" i="10"/>
  <c r="B219" i="10"/>
  <c r="J219" i="10"/>
  <c r="G219" i="10"/>
  <c r="I219" i="10"/>
  <c r="C219" i="10"/>
  <c r="D219" i="10"/>
  <c r="A219" i="10"/>
  <c r="K233" i="10"/>
  <c r="A233" i="10"/>
  <c r="H233" i="10"/>
  <c r="F233" i="10"/>
  <c r="G233" i="10"/>
  <c r="D233" i="10"/>
  <c r="I233" i="10"/>
  <c r="J233" i="10"/>
  <c r="B233" i="10"/>
  <c r="C233" i="10"/>
  <c r="E233" i="10"/>
  <c r="E233" i="16" s="1"/>
  <c r="A247" i="10"/>
  <c r="H247" i="10"/>
  <c r="F247" i="10"/>
  <c r="D247" i="10"/>
  <c r="B247" i="10"/>
  <c r="I247" i="10"/>
  <c r="I247" i="16" s="1"/>
  <c r="J247" i="10"/>
  <c r="E247" i="10"/>
  <c r="G247" i="10"/>
  <c r="C247" i="10"/>
  <c r="K261" i="10"/>
  <c r="A261" i="10"/>
  <c r="H261" i="10"/>
  <c r="F261" i="10"/>
  <c r="B261" i="10"/>
  <c r="I261" i="10"/>
  <c r="E261" i="10"/>
  <c r="G261" i="10"/>
  <c r="C261" i="10"/>
  <c r="D261" i="10"/>
  <c r="J261" i="10"/>
  <c r="J261" i="16" s="1"/>
  <c r="A267" i="10"/>
  <c r="H267" i="10"/>
  <c r="F267" i="10"/>
  <c r="I267" i="10"/>
  <c r="E267" i="10"/>
  <c r="C267" i="10"/>
  <c r="D267" i="10"/>
  <c r="B267" i="10"/>
  <c r="G267" i="10"/>
  <c r="J267" i="10"/>
  <c r="K281" i="10"/>
  <c r="A281" i="10"/>
  <c r="H281" i="10"/>
  <c r="H281" i="16" s="1"/>
  <c r="I281" i="10"/>
  <c r="F281" i="10"/>
  <c r="C281" i="10"/>
  <c r="D281" i="10"/>
  <c r="B281" i="10"/>
  <c r="J281" i="10"/>
  <c r="E281" i="10"/>
  <c r="G281" i="10"/>
  <c r="G281" i="16" s="1"/>
  <c r="D295" i="10"/>
  <c r="B295" i="10"/>
  <c r="I295" i="10"/>
  <c r="J295" i="10"/>
  <c r="A295" i="10"/>
  <c r="G295" i="10"/>
  <c r="E295" i="10"/>
  <c r="F295" i="10"/>
  <c r="C295" i="10"/>
  <c r="H295" i="10"/>
  <c r="K309" i="10"/>
  <c r="D309" i="10"/>
  <c r="B309" i="10"/>
  <c r="I309" i="10"/>
  <c r="G309" i="10"/>
  <c r="H309" i="10"/>
  <c r="H309" i="16" s="1"/>
  <c r="E309" i="10"/>
  <c r="A309" i="10"/>
  <c r="C309" i="10"/>
  <c r="F309" i="10"/>
  <c r="J309" i="10"/>
  <c r="D323" i="10"/>
  <c r="G323" i="10"/>
  <c r="H323" i="10"/>
  <c r="E323" i="10"/>
  <c r="I323" i="10"/>
  <c r="J323" i="10"/>
  <c r="C323" i="10"/>
  <c r="C323" i="16" s="1"/>
  <c r="F323" i="10"/>
  <c r="A323" i="10"/>
  <c r="B323" i="10"/>
  <c r="K51" i="10"/>
  <c r="C51" i="10"/>
  <c r="J51" i="10"/>
  <c r="D51" i="10"/>
  <c r="F51" i="10"/>
  <c r="A51" i="10"/>
  <c r="H51" i="10"/>
  <c r="I51" i="10"/>
  <c r="B51" i="10"/>
  <c r="E51" i="10"/>
  <c r="G51" i="10"/>
  <c r="K65" i="10"/>
  <c r="C65" i="10"/>
  <c r="J65" i="10"/>
  <c r="D65" i="10"/>
  <c r="F65" i="10"/>
  <c r="A65" i="10"/>
  <c r="H65" i="10"/>
  <c r="B65" i="10"/>
  <c r="E65" i="10"/>
  <c r="G65" i="10"/>
  <c r="I65" i="10"/>
  <c r="K79" i="10"/>
  <c r="C79" i="10"/>
  <c r="J79" i="10"/>
  <c r="D79" i="10"/>
  <c r="F79" i="10"/>
  <c r="A79" i="10"/>
  <c r="H79" i="10"/>
  <c r="H79" i="16" s="1"/>
  <c r="G79" i="10"/>
  <c r="I79" i="10"/>
  <c r="B79" i="10"/>
  <c r="E79" i="10"/>
  <c r="K93" i="10"/>
  <c r="C93" i="10"/>
  <c r="J93" i="10"/>
  <c r="F93" i="10"/>
  <c r="A93" i="10"/>
  <c r="H93" i="10"/>
  <c r="B93" i="10"/>
  <c r="D93" i="10"/>
  <c r="E93" i="10"/>
  <c r="G93" i="10"/>
  <c r="I93" i="10"/>
  <c r="K107" i="10"/>
  <c r="A107" i="10"/>
  <c r="H107" i="10"/>
  <c r="K107" i="16" s="1"/>
  <c r="B107" i="10"/>
  <c r="I107" i="10"/>
  <c r="C107" i="10"/>
  <c r="J107" i="10"/>
  <c r="D107" i="10"/>
  <c r="E107" i="10"/>
  <c r="F107" i="10"/>
  <c r="G107" i="10"/>
  <c r="K121" i="10"/>
  <c r="A121" i="10"/>
  <c r="H121" i="10"/>
  <c r="B121" i="10"/>
  <c r="I121" i="10"/>
  <c r="C121" i="10"/>
  <c r="J121" i="10"/>
  <c r="D121" i="10"/>
  <c r="E121" i="10"/>
  <c r="G121" i="10"/>
  <c r="F121" i="10"/>
  <c r="K135" i="10"/>
  <c r="F135" i="10"/>
  <c r="C135" i="10"/>
  <c r="H135" i="10"/>
  <c r="A135" i="10"/>
  <c r="I135" i="10"/>
  <c r="G135" i="10"/>
  <c r="J135" i="10"/>
  <c r="E135" i="10"/>
  <c r="B135" i="10"/>
  <c r="D135" i="10"/>
  <c r="K149" i="10"/>
  <c r="F149" i="10"/>
  <c r="B149" i="10"/>
  <c r="J149" i="10"/>
  <c r="H149" i="10"/>
  <c r="K149" i="16" s="1"/>
  <c r="I149" i="10"/>
  <c r="D149" i="10"/>
  <c r="E149" i="10"/>
  <c r="C149" i="10"/>
  <c r="C149" i="16" s="1"/>
  <c r="A149" i="10"/>
  <c r="G149" i="10"/>
  <c r="G149" i="16" s="1"/>
  <c r="K163" i="10"/>
  <c r="F163" i="10"/>
  <c r="A163" i="10"/>
  <c r="I163" i="10"/>
  <c r="G163" i="10"/>
  <c r="E163" i="10"/>
  <c r="B163" i="10"/>
  <c r="C163" i="10"/>
  <c r="J163" i="10"/>
  <c r="D163" i="10"/>
  <c r="H163" i="10"/>
  <c r="K163" i="16" s="1"/>
  <c r="K177" i="10"/>
  <c r="E177" i="10"/>
  <c r="C177" i="10"/>
  <c r="J177" i="10"/>
  <c r="A177" i="10"/>
  <c r="G177" i="10"/>
  <c r="H177" i="10"/>
  <c r="A177" i="16" s="1"/>
  <c r="I177" i="10"/>
  <c r="F177" i="10"/>
  <c r="B177" i="10"/>
  <c r="D177" i="10"/>
  <c r="K43" i="16"/>
  <c r="C43" i="16"/>
  <c r="K212" i="10"/>
  <c r="E212" i="10"/>
  <c r="D212" i="10"/>
  <c r="B212" i="10"/>
  <c r="J212" i="10"/>
  <c r="C212" i="10"/>
  <c r="H212" i="10"/>
  <c r="I212" i="10"/>
  <c r="A212" i="10"/>
  <c r="F212" i="10"/>
  <c r="G212" i="10"/>
  <c r="G66" i="10"/>
  <c r="A66" i="10"/>
  <c r="H66" i="10"/>
  <c r="C66" i="10"/>
  <c r="J66" i="10"/>
  <c r="E66" i="10"/>
  <c r="F66" i="10"/>
  <c r="I66" i="10"/>
  <c r="D66" i="10"/>
  <c r="B66" i="10"/>
  <c r="C150" i="10"/>
  <c r="J150" i="10"/>
  <c r="H150" i="10"/>
  <c r="F150" i="10"/>
  <c r="E150" i="10"/>
  <c r="G150" i="10"/>
  <c r="I150" i="10"/>
  <c r="B150" i="10"/>
  <c r="A150" i="10"/>
  <c r="D150" i="10"/>
  <c r="B178" i="10"/>
  <c r="I178" i="10"/>
  <c r="G178" i="10"/>
  <c r="A178" i="10"/>
  <c r="F178" i="10"/>
  <c r="H178" i="10"/>
  <c r="D178" i="10"/>
  <c r="E178" i="10"/>
  <c r="J178" i="10"/>
  <c r="C178" i="10"/>
  <c r="K185" i="10"/>
  <c r="B185" i="10"/>
  <c r="I185" i="10"/>
  <c r="G185" i="10"/>
  <c r="J185" i="10"/>
  <c r="E185" i="10"/>
  <c r="F185" i="10"/>
  <c r="C185" i="10"/>
  <c r="A185" i="10"/>
  <c r="D185" i="10"/>
  <c r="H185" i="10"/>
  <c r="E227" i="10"/>
  <c r="C227" i="10"/>
  <c r="J227" i="10"/>
  <c r="H227" i="10"/>
  <c r="F227" i="10"/>
  <c r="B227" i="10"/>
  <c r="D227" i="10"/>
  <c r="A227" i="10"/>
  <c r="G227" i="10"/>
  <c r="I227" i="10"/>
  <c r="K69" i="10"/>
  <c r="E69" i="10"/>
  <c r="F69" i="10"/>
  <c r="A69" i="10"/>
  <c r="H69" i="10"/>
  <c r="C69" i="10"/>
  <c r="J69" i="10"/>
  <c r="I69" i="10"/>
  <c r="B69" i="10"/>
  <c r="G69" i="10"/>
  <c r="D69" i="10"/>
  <c r="K97" i="10"/>
  <c r="E97" i="10"/>
  <c r="A97" i="10"/>
  <c r="H97" i="10"/>
  <c r="C97" i="10"/>
  <c r="J97" i="10"/>
  <c r="G97" i="10"/>
  <c r="I97" i="10"/>
  <c r="B97" i="10"/>
  <c r="D97" i="10"/>
  <c r="F97" i="10"/>
  <c r="K125" i="10"/>
  <c r="C125" i="10"/>
  <c r="J125" i="10"/>
  <c r="D125" i="10"/>
  <c r="E125" i="10"/>
  <c r="F125" i="10"/>
  <c r="G125" i="10"/>
  <c r="H125" i="10"/>
  <c r="F125" i="16" s="1"/>
  <c r="B125" i="10"/>
  <c r="I125" i="10"/>
  <c r="A125" i="10"/>
  <c r="K153" i="10"/>
  <c r="A153" i="10"/>
  <c r="H153" i="10"/>
  <c r="H153" i="16" s="1"/>
  <c r="C153" i="10"/>
  <c r="I153" i="10"/>
  <c r="D153" i="10"/>
  <c r="J153" i="10"/>
  <c r="B153" i="10"/>
  <c r="E153" i="10"/>
  <c r="G153" i="10"/>
  <c r="F153" i="10"/>
  <c r="K181" i="10"/>
  <c r="G181" i="10"/>
  <c r="E181" i="10"/>
  <c r="A181" i="10"/>
  <c r="J181" i="10"/>
  <c r="F181" i="10"/>
  <c r="H181" i="10"/>
  <c r="E181" i="16" s="1"/>
  <c r="I181" i="10"/>
  <c r="C181" i="10"/>
  <c r="C181" i="16" s="1"/>
  <c r="D181" i="10"/>
  <c r="B181" i="10"/>
  <c r="K192" i="10"/>
  <c r="B192" i="10"/>
  <c r="I192" i="10"/>
  <c r="H192" i="10"/>
  <c r="E192" i="10"/>
  <c r="F192" i="10"/>
  <c r="J192" i="10"/>
  <c r="D192" i="10"/>
  <c r="A192" i="10"/>
  <c r="C192" i="10"/>
  <c r="G192" i="10"/>
  <c r="K268" i="10"/>
  <c r="E268" i="10"/>
  <c r="C268" i="10"/>
  <c r="H268" i="10"/>
  <c r="H268" i="16" s="1"/>
  <c r="F268" i="10"/>
  <c r="G268" i="10"/>
  <c r="I268" i="10"/>
  <c r="B268" i="10"/>
  <c r="D268" i="10"/>
  <c r="J268" i="10"/>
  <c r="A268" i="10"/>
  <c r="E282" i="10"/>
  <c r="G282" i="10"/>
  <c r="D282" i="10"/>
  <c r="C282" i="10"/>
  <c r="F282" i="10"/>
  <c r="A282" i="10"/>
  <c r="H282" i="10"/>
  <c r="I282" i="10"/>
  <c r="J282" i="10"/>
  <c r="B282" i="10"/>
  <c r="D88" i="10"/>
  <c r="G88" i="10"/>
  <c r="B88" i="10"/>
  <c r="I88" i="10"/>
  <c r="A88" i="10"/>
  <c r="C88" i="10"/>
  <c r="E88" i="10"/>
  <c r="F88" i="10"/>
  <c r="J88" i="10"/>
  <c r="H88" i="10"/>
  <c r="B116" i="10"/>
  <c r="I116" i="10"/>
  <c r="C116" i="10"/>
  <c r="J116" i="10"/>
  <c r="D116" i="10"/>
  <c r="E116" i="10"/>
  <c r="F116" i="10"/>
  <c r="H116" i="10"/>
  <c r="H116" i="16" s="1"/>
  <c r="A116" i="10"/>
  <c r="G116" i="10"/>
  <c r="G144" i="10"/>
  <c r="C144" i="10"/>
  <c r="A144" i="10"/>
  <c r="I144" i="10"/>
  <c r="B144" i="10"/>
  <c r="H144" i="10"/>
  <c r="J144" i="10"/>
  <c r="F144" i="10"/>
  <c r="D144" i="10"/>
  <c r="E144" i="10"/>
  <c r="C215" i="10"/>
  <c r="J215" i="10"/>
  <c r="G215" i="10"/>
  <c r="E215" i="10"/>
  <c r="H215" i="10"/>
  <c r="D215" i="10"/>
  <c r="A215" i="10"/>
  <c r="F215" i="10"/>
  <c r="I215" i="10"/>
  <c r="B215" i="10"/>
  <c r="K257" i="10"/>
  <c r="F257" i="10"/>
  <c r="D257" i="10"/>
  <c r="B257" i="10"/>
  <c r="I257" i="10"/>
  <c r="E257" i="10"/>
  <c r="G257" i="10"/>
  <c r="A257" i="10"/>
  <c r="C257" i="10"/>
  <c r="H257" i="10"/>
  <c r="B257" i="16" s="1"/>
  <c r="J257" i="10"/>
  <c r="K49" i="10"/>
  <c r="B49" i="10"/>
  <c r="I49" i="10"/>
  <c r="C49" i="10"/>
  <c r="J49" i="10"/>
  <c r="E49" i="10"/>
  <c r="G49" i="10"/>
  <c r="A49" i="10"/>
  <c r="D49" i="10"/>
  <c r="F49" i="10"/>
  <c r="H49" i="10"/>
  <c r="H49" i="16" s="1"/>
  <c r="F186" i="10"/>
  <c r="D186" i="10"/>
  <c r="I186" i="10"/>
  <c r="E186" i="10"/>
  <c r="G186" i="10"/>
  <c r="J186" i="10"/>
  <c r="C186" i="10"/>
  <c r="H186" i="10"/>
  <c r="A186" i="10"/>
  <c r="B186" i="10"/>
  <c r="K200" i="10"/>
  <c r="F200" i="10"/>
  <c r="B200" i="10"/>
  <c r="J200" i="10"/>
  <c r="G200" i="10"/>
  <c r="H200" i="10"/>
  <c r="A200" i="10"/>
  <c r="I200" i="10"/>
  <c r="D200" i="10"/>
  <c r="E200" i="10"/>
  <c r="C200" i="10"/>
  <c r="C194" i="10"/>
  <c r="J194" i="10"/>
  <c r="E194" i="10"/>
  <c r="A194" i="10"/>
  <c r="I194" i="10"/>
  <c r="B194" i="10"/>
  <c r="D194" i="10"/>
  <c r="H194" i="10"/>
  <c r="G194" i="10"/>
  <c r="F194" i="10"/>
  <c r="K208" i="10"/>
  <c r="C208" i="10"/>
  <c r="J208" i="10"/>
  <c r="G208" i="10"/>
  <c r="A208" i="10"/>
  <c r="H208" i="10"/>
  <c r="F208" i="10"/>
  <c r="E208" i="10"/>
  <c r="B208" i="10"/>
  <c r="D208" i="10"/>
  <c r="I208" i="10"/>
  <c r="C222" i="10"/>
  <c r="J222" i="10"/>
  <c r="B222" i="10"/>
  <c r="H222" i="10"/>
  <c r="F222" i="10"/>
  <c r="D222" i="10"/>
  <c r="I222" i="10"/>
  <c r="E222" i="10"/>
  <c r="G222" i="10"/>
  <c r="A222" i="10"/>
  <c r="F250" i="10"/>
  <c r="D250" i="10"/>
  <c r="C250" i="10"/>
  <c r="A250" i="10"/>
  <c r="J250" i="10"/>
  <c r="G250" i="10"/>
  <c r="H250" i="10"/>
  <c r="B250" i="10"/>
  <c r="E250" i="10"/>
  <c r="E250" i="16" s="1"/>
  <c r="I250" i="10"/>
  <c r="K284" i="10"/>
  <c r="F284" i="10"/>
  <c r="C284" i="10"/>
  <c r="A284" i="10"/>
  <c r="I284" i="10"/>
  <c r="G284" i="10"/>
  <c r="H284" i="10"/>
  <c r="H284" i="16" s="1"/>
  <c r="D284" i="10"/>
  <c r="E284" i="10"/>
  <c r="J284" i="10"/>
  <c r="B284" i="10"/>
  <c r="K188" i="10"/>
  <c r="G188" i="10"/>
  <c r="H188" i="10"/>
  <c r="D188" i="10"/>
  <c r="E188" i="10"/>
  <c r="F188" i="10"/>
  <c r="B188" i="10"/>
  <c r="J188" i="10"/>
  <c r="C188" i="10"/>
  <c r="I188" i="10"/>
  <c r="A188" i="10"/>
  <c r="G202" i="10"/>
  <c r="F202" i="10"/>
  <c r="C202" i="10"/>
  <c r="D202" i="10"/>
  <c r="I202" i="10"/>
  <c r="E202" i="10"/>
  <c r="J202" i="10"/>
  <c r="B202" i="10"/>
  <c r="H202" i="10"/>
  <c r="A202" i="10"/>
  <c r="K216" i="10"/>
  <c r="G216" i="10"/>
  <c r="E216" i="10"/>
  <c r="C216" i="10"/>
  <c r="I216" i="10"/>
  <c r="F216" i="10"/>
  <c r="D216" i="10"/>
  <c r="H216" i="10"/>
  <c r="C216" i="16" s="1"/>
  <c r="A216" i="10"/>
  <c r="B216" i="10"/>
  <c r="J216" i="10"/>
  <c r="C230" i="10"/>
  <c r="J230" i="10"/>
  <c r="A230" i="10"/>
  <c r="H230" i="10"/>
  <c r="G230" i="10"/>
  <c r="E230" i="10"/>
  <c r="B230" i="10"/>
  <c r="D230" i="10"/>
  <c r="F230" i="10"/>
  <c r="I230" i="10"/>
  <c r="K244" i="10"/>
  <c r="C244" i="10"/>
  <c r="J244" i="10"/>
  <c r="A244" i="10"/>
  <c r="H244" i="10"/>
  <c r="E244" i="10"/>
  <c r="B244" i="10"/>
  <c r="G244" i="10"/>
  <c r="I244" i="10"/>
  <c r="I244" i="16" s="1"/>
  <c r="D244" i="10"/>
  <c r="F244" i="10"/>
  <c r="C258" i="10"/>
  <c r="J258" i="10"/>
  <c r="A258" i="10"/>
  <c r="H258" i="10"/>
  <c r="B258" i="10"/>
  <c r="I258" i="10"/>
  <c r="G258" i="10"/>
  <c r="E258" i="10"/>
  <c r="F258" i="10"/>
  <c r="D258" i="10"/>
  <c r="K264" i="10"/>
  <c r="C264" i="10"/>
  <c r="J264" i="10"/>
  <c r="A264" i="10"/>
  <c r="H264" i="10"/>
  <c r="I264" i="10"/>
  <c r="F264" i="10"/>
  <c r="E264" i="10"/>
  <c r="G264" i="10"/>
  <c r="B264" i="10"/>
  <c r="D264" i="10"/>
  <c r="C278" i="10"/>
  <c r="J278" i="10"/>
  <c r="F278" i="10"/>
  <c r="D278" i="10"/>
  <c r="I278" i="10"/>
  <c r="G278" i="10"/>
  <c r="E278" i="10"/>
  <c r="H278" i="10"/>
  <c r="A278" i="10"/>
  <c r="B278" i="10"/>
  <c r="K292" i="10"/>
  <c r="F292" i="10"/>
  <c r="D292" i="10"/>
  <c r="A292" i="10"/>
  <c r="J292" i="10"/>
  <c r="B292" i="10"/>
  <c r="H292" i="10"/>
  <c r="H292" i="16" s="1"/>
  <c r="C292" i="10"/>
  <c r="E292" i="10"/>
  <c r="E292" i="16" s="1"/>
  <c r="G292" i="10"/>
  <c r="I292" i="10"/>
  <c r="F306" i="10"/>
  <c r="D306" i="10"/>
  <c r="H306" i="10"/>
  <c r="I306" i="10"/>
  <c r="E306" i="10"/>
  <c r="E306" i="16" s="1"/>
  <c r="A306" i="10"/>
  <c r="J306" i="10"/>
  <c r="B306" i="10"/>
  <c r="C306" i="10"/>
  <c r="C306" i="16" s="1"/>
  <c r="G306" i="10"/>
  <c r="K320" i="10"/>
  <c r="F320" i="10"/>
  <c r="D320" i="10"/>
  <c r="E320" i="10"/>
  <c r="B320" i="10"/>
  <c r="J320" i="10"/>
  <c r="I320" i="10"/>
  <c r="G320" i="10"/>
  <c r="H320" i="10"/>
  <c r="A320" i="10"/>
  <c r="C320" i="10"/>
  <c r="B56" i="10"/>
  <c r="I56" i="10"/>
  <c r="C56" i="10"/>
  <c r="J56" i="10"/>
  <c r="E56" i="10"/>
  <c r="G56" i="10"/>
  <c r="H56" i="10"/>
  <c r="H56" i="16" s="1"/>
  <c r="A56" i="10"/>
  <c r="D56" i="10"/>
  <c r="F56" i="10"/>
  <c r="B70" i="10"/>
  <c r="I70" i="10"/>
  <c r="C70" i="10"/>
  <c r="J70" i="10"/>
  <c r="E70" i="10"/>
  <c r="G70" i="10"/>
  <c r="A70" i="10"/>
  <c r="D70" i="10"/>
  <c r="F70" i="10"/>
  <c r="H70" i="10"/>
  <c r="H70" i="16" s="1"/>
  <c r="B84" i="10"/>
  <c r="I84" i="10"/>
  <c r="C84" i="10"/>
  <c r="J84" i="10"/>
  <c r="E84" i="10"/>
  <c r="G84" i="10"/>
  <c r="F84" i="10"/>
  <c r="H84" i="10"/>
  <c r="H84" i="16" s="1"/>
  <c r="A84" i="10"/>
  <c r="D84" i="10"/>
  <c r="B98" i="10"/>
  <c r="I98" i="10"/>
  <c r="E98" i="10"/>
  <c r="G98" i="10"/>
  <c r="J98" i="10"/>
  <c r="A98" i="10"/>
  <c r="C98" i="10"/>
  <c r="D98" i="10"/>
  <c r="F98" i="10"/>
  <c r="H98" i="10"/>
  <c r="D98" i="16" s="1"/>
  <c r="G112" i="10"/>
  <c r="A112" i="10"/>
  <c r="H112" i="10"/>
  <c r="H112" i="16" s="1"/>
  <c r="B112" i="10"/>
  <c r="I112" i="10"/>
  <c r="C112" i="10"/>
  <c r="J112" i="10"/>
  <c r="D112" i="10"/>
  <c r="F112" i="10"/>
  <c r="E112" i="10"/>
  <c r="G126" i="10"/>
  <c r="A126" i="10"/>
  <c r="H126" i="10"/>
  <c r="B126" i="10"/>
  <c r="I126" i="10"/>
  <c r="C126" i="10"/>
  <c r="J126" i="10"/>
  <c r="D126" i="10"/>
  <c r="F126" i="10"/>
  <c r="E126" i="10"/>
  <c r="E140" i="10"/>
  <c r="B140" i="10"/>
  <c r="J140" i="10"/>
  <c r="G140" i="10"/>
  <c r="H140" i="10"/>
  <c r="F140" i="10"/>
  <c r="A140" i="10"/>
  <c r="C140" i="10"/>
  <c r="I140" i="10"/>
  <c r="D140" i="10"/>
  <c r="E154" i="10"/>
  <c r="A154" i="10"/>
  <c r="I154" i="10"/>
  <c r="G154" i="10"/>
  <c r="D154" i="10"/>
  <c r="B154" i="10"/>
  <c r="H154" i="10"/>
  <c r="C154" i="10"/>
  <c r="J154" i="10"/>
  <c r="F154" i="10"/>
  <c r="E168" i="10"/>
  <c r="H168" i="10"/>
  <c r="F168" i="10"/>
  <c r="B168" i="10"/>
  <c r="I168" i="10"/>
  <c r="J168" i="10"/>
  <c r="G168" i="10"/>
  <c r="C168" i="10"/>
  <c r="A168" i="10"/>
  <c r="D168" i="10"/>
  <c r="D168" i="16" s="1"/>
  <c r="K193" i="10"/>
  <c r="F193" i="10"/>
  <c r="G193" i="10"/>
  <c r="C193" i="10"/>
  <c r="D193" i="10"/>
  <c r="I193" i="10"/>
  <c r="E193" i="10"/>
  <c r="A193" i="10"/>
  <c r="J193" i="10"/>
  <c r="B193" i="10"/>
  <c r="H193" i="10"/>
  <c r="H193" i="16" s="1"/>
  <c r="F207" i="10"/>
  <c r="C207" i="10"/>
  <c r="J207" i="10"/>
  <c r="D207" i="10"/>
  <c r="H207" i="10"/>
  <c r="E207" i="10"/>
  <c r="I207" i="10"/>
  <c r="B207" i="10"/>
  <c r="G207" i="10"/>
  <c r="A207" i="10"/>
  <c r="K221" i="10"/>
  <c r="F221" i="10"/>
  <c r="D221" i="10"/>
  <c r="B221" i="10"/>
  <c r="J221" i="10"/>
  <c r="E221" i="10"/>
  <c r="A221" i="10"/>
  <c r="C221" i="10"/>
  <c r="G221" i="10"/>
  <c r="I221" i="10"/>
  <c r="H221" i="10"/>
  <c r="H221" i="16" s="1"/>
  <c r="B235" i="10"/>
  <c r="I235" i="10"/>
  <c r="G235" i="10"/>
  <c r="F235" i="10"/>
  <c r="D235" i="10"/>
  <c r="E235" i="10"/>
  <c r="H235" i="10"/>
  <c r="H235" i="16" s="1"/>
  <c r="A235" i="10"/>
  <c r="C235" i="10"/>
  <c r="C235" i="16" s="1"/>
  <c r="J235" i="10"/>
  <c r="K249" i="10"/>
  <c r="B249" i="10"/>
  <c r="I249" i="10"/>
  <c r="G249" i="10"/>
  <c r="D249" i="10"/>
  <c r="A249" i="10"/>
  <c r="C249" i="10"/>
  <c r="E249" i="10"/>
  <c r="F249" i="10"/>
  <c r="H249" i="10"/>
  <c r="J249" i="10"/>
  <c r="B263" i="10"/>
  <c r="I263" i="10"/>
  <c r="G263" i="10"/>
  <c r="A263" i="10"/>
  <c r="H263" i="10"/>
  <c r="C263" i="10"/>
  <c r="J263" i="10"/>
  <c r="D263" i="10"/>
  <c r="E263" i="10"/>
  <c r="F263" i="10"/>
  <c r="K269" i="10"/>
  <c r="B269" i="10"/>
  <c r="I269" i="10"/>
  <c r="F269" i="10"/>
  <c r="D269" i="10"/>
  <c r="H269" i="10"/>
  <c r="B269" i="16" s="1"/>
  <c r="J269" i="10"/>
  <c r="E269" i="10"/>
  <c r="G269" i="10"/>
  <c r="C269" i="10"/>
  <c r="A269" i="10"/>
  <c r="B283" i="10"/>
  <c r="I283" i="10"/>
  <c r="E283" i="10"/>
  <c r="C283" i="10"/>
  <c r="F283" i="10"/>
  <c r="G283" i="10"/>
  <c r="A283" i="10"/>
  <c r="D283" i="10"/>
  <c r="J283" i="10"/>
  <c r="H283" i="10"/>
  <c r="K297" i="10"/>
  <c r="E297" i="10"/>
  <c r="C297" i="10"/>
  <c r="J297" i="10"/>
  <c r="I297" i="10"/>
  <c r="A297" i="10"/>
  <c r="G297" i="10"/>
  <c r="B297" i="10"/>
  <c r="D297" i="10"/>
  <c r="F297" i="10"/>
  <c r="H297" i="10"/>
  <c r="K297" i="16" s="1"/>
  <c r="E311" i="10"/>
  <c r="C311" i="10"/>
  <c r="J311" i="10"/>
  <c r="G311" i="10"/>
  <c r="H311" i="10"/>
  <c r="D311" i="10"/>
  <c r="A311" i="10"/>
  <c r="F311" i="10"/>
  <c r="B311" i="10"/>
  <c r="I311" i="10"/>
  <c r="K325" i="10"/>
  <c r="E325" i="10"/>
  <c r="C325" i="10"/>
  <c r="D325" i="10"/>
  <c r="A325" i="10"/>
  <c r="I325" i="10"/>
  <c r="B325" i="10"/>
  <c r="F325" i="10"/>
  <c r="G325" i="10"/>
  <c r="H325" i="10"/>
  <c r="F325" i="16" s="1"/>
  <c r="J325" i="10"/>
  <c r="K59" i="10"/>
  <c r="G59" i="10"/>
  <c r="A59" i="10"/>
  <c r="H59" i="10"/>
  <c r="H59" i="16" s="1"/>
  <c r="C59" i="10"/>
  <c r="J59" i="10"/>
  <c r="E59" i="10"/>
  <c r="B59" i="10"/>
  <c r="D59" i="10"/>
  <c r="F59" i="10"/>
  <c r="F59" i="16" s="1"/>
  <c r="I59" i="10"/>
  <c r="K73" i="10"/>
  <c r="G73" i="10"/>
  <c r="A73" i="10"/>
  <c r="H73" i="10"/>
  <c r="C73" i="10"/>
  <c r="J73" i="10"/>
  <c r="E73" i="10"/>
  <c r="B73" i="10"/>
  <c r="D73" i="10"/>
  <c r="F73" i="10"/>
  <c r="I73" i="10"/>
  <c r="K87" i="10"/>
  <c r="G87" i="10"/>
  <c r="A87" i="10"/>
  <c r="H87" i="10"/>
  <c r="C87" i="10"/>
  <c r="J87" i="10"/>
  <c r="E87" i="10"/>
  <c r="I87" i="10"/>
  <c r="I87" i="16" s="1"/>
  <c r="B87" i="10"/>
  <c r="F87" i="10"/>
  <c r="D87" i="10"/>
  <c r="K101" i="10"/>
  <c r="C101" i="10"/>
  <c r="E101" i="10"/>
  <c r="D101" i="10"/>
  <c r="F101" i="10"/>
  <c r="G101" i="10"/>
  <c r="H101" i="10"/>
  <c r="H101" i="16" s="1"/>
  <c r="I101" i="10"/>
  <c r="A101" i="10"/>
  <c r="B101" i="10"/>
  <c r="J101" i="10"/>
  <c r="K115" i="10"/>
  <c r="E115" i="10"/>
  <c r="F115" i="10"/>
  <c r="G115" i="10"/>
  <c r="A115" i="10"/>
  <c r="H115" i="10"/>
  <c r="B115" i="10"/>
  <c r="I115" i="10"/>
  <c r="J115" i="10"/>
  <c r="D115" i="10"/>
  <c r="C115" i="10"/>
  <c r="K129" i="10"/>
  <c r="E129" i="10"/>
  <c r="F129" i="10"/>
  <c r="G129" i="10"/>
  <c r="A129" i="10"/>
  <c r="H129" i="10"/>
  <c r="B129" i="10"/>
  <c r="I129" i="10"/>
  <c r="C129" i="10"/>
  <c r="J129" i="10"/>
  <c r="J129" i="16" s="1"/>
  <c r="D129" i="10"/>
  <c r="K143" i="10"/>
  <c r="C143" i="10"/>
  <c r="J143" i="10"/>
  <c r="E143" i="10"/>
  <c r="B143" i="10"/>
  <c r="G143" i="10"/>
  <c r="H143" i="10"/>
  <c r="F143" i="10"/>
  <c r="D143" i="10"/>
  <c r="I143" i="10"/>
  <c r="A143" i="10"/>
  <c r="K157" i="10"/>
  <c r="C157" i="10"/>
  <c r="J157" i="10"/>
  <c r="D157" i="10"/>
  <c r="A157" i="10"/>
  <c r="I157" i="10"/>
  <c r="H157" i="10"/>
  <c r="H157" i="16" s="1"/>
  <c r="E157" i="10"/>
  <c r="F157" i="10"/>
  <c r="G157" i="10"/>
  <c r="B157" i="10"/>
  <c r="K171" i="10"/>
  <c r="C171" i="10"/>
  <c r="J171" i="10"/>
  <c r="B171" i="10"/>
  <c r="H171" i="10"/>
  <c r="F171" i="10"/>
  <c r="A171" i="10"/>
  <c r="D171" i="10"/>
  <c r="G171" i="10"/>
  <c r="I171" i="10"/>
  <c r="E171" i="10"/>
  <c r="B43" i="16"/>
  <c r="I43" i="16"/>
  <c r="G43" i="16"/>
  <c r="K31" i="14"/>
  <c r="K184" i="10"/>
  <c r="E184" i="10"/>
  <c r="C184" i="10"/>
  <c r="J184" i="10"/>
  <c r="I184" i="10"/>
  <c r="F184" i="10"/>
  <c r="G184" i="10"/>
  <c r="H184" i="10"/>
  <c r="B184" i="10"/>
  <c r="A184" i="10"/>
  <c r="D184" i="10"/>
  <c r="E198" i="10"/>
  <c r="F198" i="10"/>
  <c r="B198" i="10"/>
  <c r="J198" i="10"/>
  <c r="C198" i="10"/>
  <c r="G198" i="10"/>
  <c r="A198" i="10"/>
  <c r="I198" i="10"/>
  <c r="D198" i="10"/>
  <c r="H198" i="10"/>
  <c r="A226" i="10"/>
  <c r="H226" i="10"/>
  <c r="F226" i="10"/>
  <c r="I226" i="10"/>
  <c r="I226" i="16" s="1"/>
  <c r="E226" i="10"/>
  <c r="B226" i="10"/>
  <c r="J226" i="10"/>
  <c r="D226" i="10"/>
  <c r="D226" i="16" s="1"/>
  <c r="G226" i="10"/>
  <c r="C226" i="10"/>
  <c r="C226" i="16" s="1"/>
  <c r="K240" i="10"/>
  <c r="A240" i="10"/>
  <c r="H240" i="10"/>
  <c r="H240" i="16" s="1"/>
  <c r="F240" i="10"/>
  <c r="E240" i="10"/>
  <c r="C240" i="10"/>
  <c r="J240" i="10"/>
  <c r="G240" i="10"/>
  <c r="I240" i="10"/>
  <c r="B240" i="10"/>
  <c r="D240" i="10"/>
  <c r="A254" i="10"/>
  <c r="H254" i="10"/>
  <c r="H254" i="16" s="1"/>
  <c r="F254" i="10"/>
  <c r="C254" i="10"/>
  <c r="C254" i="16" s="1"/>
  <c r="J254" i="10"/>
  <c r="G254" i="10"/>
  <c r="I254" i="10"/>
  <c r="D254" i="10"/>
  <c r="D254" i="16" s="1"/>
  <c r="E254" i="10"/>
  <c r="B254" i="10"/>
  <c r="B254" i="16" s="1"/>
  <c r="K288" i="10"/>
  <c r="A288" i="10"/>
  <c r="D288" i="10"/>
  <c r="B288" i="10"/>
  <c r="I288" i="10"/>
  <c r="C288" i="10"/>
  <c r="H288" i="10"/>
  <c r="I288" i="16" s="1"/>
  <c r="F288" i="10"/>
  <c r="G288" i="10"/>
  <c r="E288" i="10"/>
  <c r="J288" i="10"/>
  <c r="K316" i="10"/>
  <c r="D316" i="10"/>
  <c r="B316" i="10"/>
  <c r="I316" i="10"/>
  <c r="F316" i="10"/>
  <c r="G316" i="10"/>
  <c r="C316" i="10"/>
  <c r="A316" i="10"/>
  <c r="E316" i="10"/>
  <c r="H316" i="10"/>
  <c r="H316" i="16" s="1"/>
  <c r="J316" i="10"/>
  <c r="G52" i="10"/>
  <c r="A52" i="10"/>
  <c r="H52" i="10"/>
  <c r="C52" i="10"/>
  <c r="J52" i="10"/>
  <c r="E52" i="10"/>
  <c r="B52" i="10"/>
  <c r="D52" i="10"/>
  <c r="F52" i="10"/>
  <c r="I52" i="10"/>
  <c r="G94" i="10"/>
  <c r="C94" i="10"/>
  <c r="J94" i="10"/>
  <c r="E94" i="10"/>
  <c r="A94" i="10"/>
  <c r="B94" i="10"/>
  <c r="D94" i="10"/>
  <c r="F94" i="10"/>
  <c r="H94" i="10"/>
  <c r="H94" i="16" s="1"/>
  <c r="I94" i="10"/>
  <c r="E122" i="10"/>
  <c r="F122" i="10"/>
  <c r="G122" i="10"/>
  <c r="A122" i="10"/>
  <c r="H122" i="10"/>
  <c r="B122" i="10"/>
  <c r="I122" i="10"/>
  <c r="J122" i="10"/>
  <c r="C122" i="10"/>
  <c r="D122" i="10"/>
  <c r="C164" i="10"/>
  <c r="J164" i="10"/>
  <c r="G164" i="10"/>
  <c r="E164" i="10"/>
  <c r="H164" i="10"/>
  <c r="B164" i="10"/>
  <c r="D164" i="10"/>
  <c r="I164" i="10"/>
  <c r="A164" i="10"/>
  <c r="F164" i="10"/>
  <c r="K83" i="10"/>
  <c r="E83" i="10"/>
  <c r="F83" i="10"/>
  <c r="A83" i="10"/>
  <c r="H83" i="10"/>
  <c r="C83" i="10"/>
  <c r="J83" i="10"/>
  <c r="B83" i="10"/>
  <c r="D83" i="10"/>
  <c r="G83" i="10"/>
  <c r="I83" i="10"/>
  <c r="B206" i="10"/>
  <c r="I206" i="10"/>
  <c r="F206" i="10"/>
  <c r="G206" i="10"/>
  <c r="E206" i="10"/>
  <c r="C206" i="10"/>
  <c r="J206" i="10"/>
  <c r="D206" i="10"/>
  <c r="A206" i="10"/>
  <c r="H206" i="10"/>
  <c r="H206" i="16" s="1"/>
  <c r="A310" i="10"/>
  <c r="H310" i="10"/>
  <c r="F310" i="10"/>
  <c r="G310" i="10"/>
  <c r="I310" i="10"/>
  <c r="D310" i="10"/>
  <c r="J310" i="10"/>
  <c r="C310" i="10"/>
  <c r="E310" i="10"/>
  <c r="B310" i="10"/>
  <c r="K324" i="10"/>
  <c r="A324" i="10"/>
  <c r="H324" i="10"/>
  <c r="E324" i="10"/>
  <c r="F324" i="10"/>
  <c r="C324" i="10"/>
  <c r="D324" i="10"/>
  <c r="G324" i="10"/>
  <c r="I324" i="10"/>
  <c r="J324" i="10"/>
  <c r="B324" i="10"/>
  <c r="D60" i="10"/>
  <c r="E60" i="10"/>
  <c r="G60" i="10"/>
  <c r="B60" i="10"/>
  <c r="I60" i="10"/>
  <c r="A60" i="10"/>
  <c r="C60" i="10"/>
  <c r="F60" i="10"/>
  <c r="H60" i="10"/>
  <c r="J60" i="10"/>
  <c r="D74" i="10"/>
  <c r="E74" i="10"/>
  <c r="G74" i="10"/>
  <c r="B74" i="10"/>
  <c r="I74" i="10"/>
  <c r="H74" i="10"/>
  <c r="J74" i="10"/>
  <c r="A74" i="10"/>
  <c r="F74" i="10"/>
  <c r="C74" i="10"/>
  <c r="B130" i="10"/>
  <c r="I130" i="10"/>
  <c r="C130" i="10"/>
  <c r="J130" i="10"/>
  <c r="D130" i="10"/>
  <c r="E130" i="10"/>
  <c r="F130" i="10"/>
  <c r="G130" i="10"/>
  <c r="A130" i="10"/>
  <c r="H130" i="10"/>
  <c r="G158" i="10"/>
  <c r="B158" i="10"/>
  <c r="J158" i="10"/>
  <c r="H158" i="10"/>
  <c r="E158" i="10"/>
  <c r="F158" i="10"/>
  <c r="I158" i="10"/>
  <c r="C158" i="10"/>
  <c r="D158" i="10"/>
  <c r="A158" i="10"/>
  <c r="C187" i="10"/>
  <c r="J187" i="10"/>
  <c r="A187" i="10"/>
  <c r="H187" i="10"/>
  <c r="J187" i="16" s="1"/>
  <c r="I187" i="10"/>
  <c r="E187" i="10"/>
  <c r="F187" i="10"/>
  <c r="D187" i="10"/>
  <c r="B187" i="10"/>
  <c r="G187" i="10"/>
  <c r="K201" i="10"/>
  <c r="C201" i="10"/>
  <c r="J201" i="10"/>
  <c r="H201" i="10"/>
  <c r="E201" i="10"/>
  <c r="F201" i="10"/>
  <c r="D201" i="10"/>
  <c r="A201" i="10"/>
  <c r="G201" i="10"/>
  <c r="I201" i="10"/>
  <c r="B201" i="10"/>
  <c r="K229" i="10"/>
  <c r="F229" i="10"/>
  <c r="D229" i="10"/>
  <c r="H229" i="10"/>
  <c r="E229" i="10"/>
  <c r="J229" i="10"/>
  <c r="G229" i="10"/>
  <c r="I229" i="10"/>
  <c r="C229" i="10"/>
  <c r="A229" i="10"/>
  <c r="B229" i="10"/>
  <c r="F243" i="10"/>
  <c r="D243" i="10"/>
  <c r="E243" i="10"/>
  <c r="B243" i="10"/>
  <c r="H243" i="10"/>
  <c r="E243" i="16" s="1"/>
  <c r="I243" i="10"/>
  <c r="C243" i="10"/>
  <c r="C243" i="16" s="1"/>
  <c r="G243" i="10"/>
  <c r="A243" i="10"/>
  <c r="J243" i="10"/>
  <c r="K277" i="10"/>
  <c r="F277" i="10"/>
  <c r="H277" i="10"/>
  <c r="E277" i="10"/>
  <c r="I277" i="10"/>
  <c r="J277" i="10"/>
  <c r="D277" i="10"/>
  <c r="A277" i="10"/>
  <c r="B277" i="10"/>
  <c r="C277" i="10"/>
  <c r="G277" i="10"/>
  <c r="B291" i="10"/>
  <c r="I291" i="10"/>
  <c r="G291" i="10"/>
  <c r="A291" i="10"/>
  <c r="C291" i="10"/>
  <c r="H291" i="10"/>
  <c r="J291" i="10"/>
  <c r="D291" i="10"/>
  <c r="E291" i="10"/>
  <c r="F291" i="10"/>
  <c r="K38" i="10"/>
  <c r="B38" i="10"/>
  <c r="I38" i="10"/>
  <c r="G38" i="10"/>
  <c r="A38" i="10"/>
  <c r="C38" i="10"/>
  <c r="E38" i="10"/>
  <c r="H38" i="10"/>
  <c r="J38" i="10"/>
  <c r="D38" i="10"/>
  <c r="F38" i="10"/>
  <c r="K46" i="10"/>
  <c r="D46" i="10"/>
  <c r="E46" i="10"/>
  <c r="G46" i="10"/>
  <c r="B46" i="10"/>
  <c r="I46" i="10"/>
  <c r="J46" i="10"/>
  <c r="A46" i="10"/>
  <c r="C46" i="10"/>
  <c r="F46" i="10"/>
  <c r="H46" i="10"/>
  <c r="D182" i="10"/>
  <c r="B182" i="10"/>
  <c r="I182" i="10"/>
  <c r="J182" i="10"/>
  <c r="F182" i="10"/>
  <c r="G182" i="10"/>
  <c r="E182" i="10"/>
  <c r="A182" i="10"/>
  <c r="H182" i="10"/>
  <c r="C182" i="10"/>
  <c r="K196" i="10"/>
  <c r="D196" i="10"/>
  <c r="A196" i="10"/>
  <c r="I196" i="10"/>
  <c r="F196" i="10"/>
  <c r="G196" i="10"/>
  <c r="H196" i="10"/>
  <c r="J196" i="10"/>
  <c r="E196" i="10"/>
  <c r="B196" i="10"/>
  <c r="C196" i="10"/>
  <c r="D210" i="10"/>
  <c r="H210" i="10"/>
  <c r="F210" i="10"/>
  <c r="A210" i="10"/>
  <c r="I210" i="10"/>
  <c r="B210" i="10"/>
  <c r="C210" i="10"/>
  <c r="E210" i="10"/>
  <c r="G210" i="10"/>
  <c r="J210" i="10"/>
  <c r="K224" i="10"/>
  <c r="D224" i="10"/>
  <c r="G224" i="10"/>
  <c r="E224" i="10"/>
  <c r="I224" i="10"/>
  <c r="F224" i="10"/>
  <c r="C224" i="10"/>
  <c r="H224" i="10"/>
  <c r="A224" i="10"/>
  <c r="B224" i="10"/>
  <c r="J224" i="10"/>
  <c r="G238" i="10"/>
  <c r="E238" i="10"/>
  <c r="F238" i="10"/>
  <c r="C238" i="10"/>
  <c r="B238" i="10"/>
  <c r="D238" i="10"/>
  <c r="A238" i="10"/>
  <c r="J238" i="10"/>
  <c r="H238" i="10"/>
  <c r="I238" i="10"/>
  <c r="K252" i="10"/>
  <c r="G252" i="10"/>
  <c r="E252" i="10"/>
  <c r="C252" i="10"/>
  <c r="A252" i="10"/>
  <c r="J252" i="10"/>
  <c r="B252" i="10"/>
  <c r="I252" i="10"/>
  <c r="D252" i="10"/>
  <c r="F252" i="10"/>
  <c r="H252" i="10"/>
  <c r="K272" i="10"/>
  <c r="G272" i="10"/>
  <c r="A272" i="10"/>
  <c r="I272" i="10"/>
  <c r="F272" i="10"/>
  <c r="B272" i="10"/>
  <c r="C272" i="10"/>
  <c r="J272" i="10"/>
  <c r="D272" i="10"/>
  <c r="E272" i="10"/>
  <c r="H272" i="10"/>
  <c r="G286" i="10"/>
  <c r="H286" i="10"/>
  <c r="E286" i="10"/>
  <c r="J286" i="10"/>
  <c r="A286" i="10"/>
  <c r="F286" i="10"/>
  <c r="D286" i="10"/>
  <c r="I286" i="10"/>
  <c r="B286" i="10"/>
  <c r="C286" i="10"/>
  <c r="K300" i="10"/>
  <c r="C300" i="10"/>
  <c r="J300" i="10"/>
  <c r="A300" i="10"/>
  <c r="H300" i="10"/>
  <c r="I300" i="10"/>
  <c r="F300" i="10"/>
  <c r="F300" i="16" s="1"/>
  <c r="E300" i="10"/>
  <c r="G300" i="10"/>
  <c r="B300" i="10"/>
  <c r="D300" i="10"/>
  <c r="C314" i="10"/>
  <c r="J314" i="10"/>
  <c r="A314" i="10"/>
  <c r="H314" i="10"/>
  <c r="F314" i="10"/>
  <c r="G314" i="10"/>
  <c r="D314" i="10"/>
  <c r="B314" i="10"/>
  <c r="E314" i="10"/>
  <c r="I314" i="10"/>
  <c r="K328" i="10"/>
  <c r="C328" i="10"/>
  <c r="J328" i="10"/>
  <c r="F328" i="10"/>
  <c r="G328" i="10"/>
  <c r="D328" i="10"/>
  <c r="A328" i="10"/>
  <c r="B328" i="10"/>
  <c r="E328" i="10"/>
  <c r="H328" i="10"/>
  <c r="I328" i="10"/>
  <c r="F50" i="10"/>
  <c r="G50" i="10"/>
  <c r="B50" i="10"/>
  <c r="I50" i="10"/>
  <c r="D50" i="10"/>
  <c r="C50" i="10"/>
  <c r="E50" i="10"/>
  <c r="H50" i="10"/>
  <c r="H50" i="16" s="1"/>
  <c r="J50" i="10"/>
  <c r="A50" i="10"/>
  <c r="F64" i="10"/>
  <c r="G64" i="10"/>
  <c r="B64" i="10"/>
  <c r="I64" i="10"/>
  <c r="D64" i="10"/>
  <c r="J64" i="10"/>
  <c r="A64" i="10"/>
  <c r="C64" i="10"/>
  <c r="H64" i="10"/>
  <c r="E64" i="10"/>
  <c r="F78" i="10"/>
  <c r="G78" i="10"/>
  <c r="B78" i="10"/>
  <c r="I78" i="10"/>
  <c r="D78" i="10"/>
  <c r="A78" i="10"/>
  <c r="C78" i="10"/>
  <c r="E78" i="10"/>
  <c r="H78" i="10"/>
  <c r="H78" i="16" s="1"/>
  <c r="J78" i="10"/>
  <c r="F92" i="10"/>
  <c r="B92" i="10"/>
  <c r="I92" i="10"/>
  <c r="D92" i="10"/>
  <c r="H92" i="10"/>
  <c r="H92" i="16" s="1"/>
  <c r="J92" i="10"/>
  <c r="A92" i="10"/>
  <c r="C92" i="10"/>
  <c r="E92" i="10"/>
  <c r="G92" i="10"/>
  <c r="D106" i="10"/>
  <c r="E106" i="10"/>
  <c r="F106" i="10"/>
  <c r="G106" i="10"/>
  <c r="A106" i="10"/>
  <c r="H106" i="10"/>
  <c r="J106" i="10"/>
  <c r="B106" i="10"/>
  <c r="C106" i="10"/>
  <c r="I106" i="10"/>
  <c r="D120" i="10"/>
  <c r="E120" i="10"/>
  <c r="F120" i="10"/>
  <c r="G120" i="10"/>
  <c r="A120" i="10"/>
  <c r="H120" i="10"/>
  <c r="H120" i="16" s="1"/>
  <c r="I120" i="10"/>
  <c r="J120" i="10"/>
  <c r="B120" i="10"/>
  <c r="C120" i="10"/>
  <c r="B134" i="10"/>
  <c r="I134" i="10"/>
  <c r="E134" i="10"/>
  <c r="A134" i="10"/>
  <c r="J134" i="10"/>
  <c r="C134" i="10"/>
  <c r="H134" i="10"/>
  <c r="H134" i="16" s="1"/>
  <c r="D134" i="10"/>
  <c r="F134" i="10"/>
  <c r="G134" i="10"/>
  <c r="B148" i="10"/>
  <c r="I148" i="10"/>
  <c r="D148" i="10"/>
  <c r="A148" i="10"/>
  <c r="J148" i="10"/>
  <c r="G148" i="10"/>
  <c r="C148" i="10"/>
  <c r="E148" i="10"/>
  <c r="H148" i="10"/>
  <c r="F148" i="10"/>
  <c r="B162" i="10"/>
  <c r="I162" i="10"/>
  <c r="C162" i="10"/>
  <c r="H162" i="10"/>
  <c r="E162" i="10"/>
  <c r="A162" i="10"/>
  <c r="G162" i="10"/>
  <c r="D162" i="10"/>
  <c r="J162" i="10"/>
  <c r="F162" i="10"/>
  <c r="A176" i="10"/>
  <c r="H176" i="10"/>
  <c r="H176" i="16" s="1"/>
  <c r="F176" i="10"/>
  <c r="B176" i="10"/>
  <c r="G176" i="10"/>
  <c r="I176" i="10"/>
  <c r="E176" i="10"/>
  <c r="C176" i="10"/>
  <c r="C176" i="16" s="1"/>
  <c r="D176" i="10"/>
  <c r="J176" i="10"/>
  <c r="J176" i="16" s="1"/>
  <c r="G195" i="10"/>
  <c r="C195" i="10"/>
  <c r="H195" i="10"/>
  <c r="A195" i="10"/>
  <c r="I195" i="10"/>
  <c r="F195" i="10"/>
  <c r="D195" i="10"/>
  <c r="E195" i="10"/>
  <c r="B195" i="10"/>
  <c r="B195" i="16" s="1"/>
  <c r="J195" i="10"/>
  <c r="K209" i="10"/>
  <c r="G209" i="10"/>
  <c r="D209" i="10"/>
  <c r="A209" i="10"/>
  <c r="J209" i="10"/>
  <c r="H209" i="10"/>
  <c r="F209" i="10"/>
  <c r="E209" i="10"/>
  <c r="I209" i="10"/>
  <c r="B209" i="10"/>
  <c r="C209" i="10"/>
  <c r="G223" i="10"/>
  <c r="A223" i="10"/>
  <c r="I223" i="10"/>
  <c r="F223" i="10"/>
  <c r="H223" i="10"/>
  <c r="D223" i="10"/>
  <c r="B223" i="10"/>
  <c r="C223" i="10"/>
  <c r="E223" i="10"/>
  <c r="J223" i="10"/>
  <c r="K237" i="10"/>
  <c r="C237" i="10"/>
  <c r="J237" i="10"/>
  <c r="A237" i="10"/>
  <c r="H237" i="10"/>
  <c r="F237" i="10"/>
  <c r="D237" i="10"/>
  <c r="I237" i="10"/>
  <c r="B237" i="10"/>
  <c r="G237" i="10"/>
  <c r="E237" i="10"/>
  <c r="C251" i="10"/>
  <c r="J251" i="10"/>
  <c r="A251" i="10"/>
  <c r="H251" i="10"/>
  <c r="D251" i="10"/>
  <c r="I251" i="10"/>
  <c r="F251" i="10"/>
  <c r="G251" i="10"/>
  <c r="B251" i="10"/>
  <c r="E251" i="10"/>
  <c r="C271" i="10"/>
  <c r="J271" i="10"/>
  <c r="B271" i="10"/>
  <c r="H271" i="10"/>
  <c r="H271" i="16" s="1"/>
  <c r="A271" i="10"/>
  <c r="G271" i="10"/>
  <c r="I271" i="10"/>
  <c r="D271" i="10"/>
  <c r="E271" i="10"/>
  <c r="F271" i="10"/>
  <c r="K285" i="10"/>
  <c r="C285" i="10"/>
  <c r="J285" i="10"/>
  <c r="A285" i="10"/>
  <c r="I285" i="10"/>
  <c r="G285" i="10"/>
  <c r="H285" i="10"/>
  <c r="H285" i="16" s="1"/>
  <c r="E285" i="10"/>
  <c r="B285" i="10"/>
  <c r="F285" i="10"/>
  <c r="D285" i="10"/>
  <c r="F299" i="10"/>
  <c r="D299" i="10"/>
  <c r="I299" i="10"/>
  <c r="A299" i="10"/>
  <c r="J299" i="10"/>
  <c r="G299" i="10"/>
  <c r="B299" i="10"/>
  <c r="H299" i="10"/>
  <c r="C299" i="10"/>
  <c r="E299" i="10"/>
  <c r="K313" i="10"/>
  <c r="F313" i="10"/>
  <c r="D313" i="10"/>
  <c r="G313" i="10"/>
  <c r="H313" i="10"/>
  <c r="C313" i="10"/>
  <c r="A313" i="10"/>
  <c r="E313" i="10"/>
  <c r="I313" i="10"/>
  <c r="J313" i="10"/>
  <c r="B313" i="10"/>
  <c r="F327" i="10"/>
  <c r="H327" i="10"/>
  <c r="A327" i="10"/>
  <c r="I327" i="10"/>
  <c r="E327" i="10"/>
  <c r="C327" i="10"/>
  <c r="D327" i="10"/>
  <c r="G327" i="10"/>
  <c r="J327" i="10"/>
  <c r="B327" i="10"/>
  <c r="K53" i="10"/>
  <c r="D53" i="10"/>
  <c r="E53" i="10"/>
  <c r="G53" i="10"/>
  <c r="B53" i="10"/>
  <c r="I53" i="10"/>
  <c r="F53" i="10"/>
  <c r="H53" i="10"/>
  <c r="J53" i="10"/>
  <c r="C53" i="10"/>
  <c r="A53" i="10"/>
  <c r="K67" i="10"/>
  <c r="D67" i="10"/>
  <c r="E67" i="10"/>
  <c r="G67" i="10"/>
  <c r="B67" i="10"/>
  <c r="I67" i="10"/>
  <c r="A67" i="10"/>
  <c r="C67" i="10"/>
  <c r="F67" i="10"/>
  <c r="H67" i="10"/>
  <c r="J67" i="10"/>
  <c r="K81" i="10"/>
  <c r="D81" i="10"/>
  <c r="E81" i="10"/>
  <c r="G81" i="10"/>
  <c r="B81" i="10"/>
  <c r="I81" i="10"/>
  <c r="C81" i="10"/>
  <c r="F81" i="10"/>
  <c r="H81" i="10"/>
  <c r="H81" i="16" s="1"/>
  <c r="J81" i="10"/>
  <c r="A81" i="10"/>
  <c r="A81" i="16" s="1"/>
  <c r="K95" i="10"/>
  <c r="D95" i="10"/>
  <c r="G95" i="10"/>
  <c r="B95" i="10"/>
  <c r="I95" i="10"/>
  <c r="C95" i="10"/>
  <c r="E95" i="10"/>
  <c r="F95" i="10"/>
  <c r="H95" i="10"/>
  <c r="E95" i="16" s="1"/>
  <c r="J95" i="10"/>
  <c r="A95" i="10"/>
  <c r="K109" i="10"/>
  <c r="B109" i="10"/>
  <c r="I109" i="10"/>
  <c r="C109" i="10"/>
  <c r="J109" i="10"/>
  <c r="D109" i="10"/>
  <c r="E109" i="10"/>
  <c r="F109" i="10"/>
  <c r="G109" i="10"/>
  <c r="A109" i="10"/>
  <c r="H109" i="10"/>
  <c r="H109" i="16" s="1"/>
  <c r="K123" i="10"/>
  <c r="B123" i="10"/>
  <c r="I123" i="10"/>
  <c r="C123" i="10"/>
  <c r="J123" i="10"/>
  <c r="D123" i="10"/>
  <c r="E123" i="10"/>
  <c r="F123" i="10"/>
  <c r="A123" i="10"/>
  <c r="G123" i="10"/>
  <c r="H123" i="10"/>
  <c r="K137" i="10"/>
  <c r="G137" i="10"/>
  <c r="H137" i="10"/>
  <c r="D137" i="10"/>
  <c r="E137" i="10"/>
  <c r="I137" i="10"/>
  <c r="B137" i="10"/>
  <c r="C137" i="10"/>
  <c r="F137" i="10"/>
  <c r="A137" i="10"/>
  <c r="J137" i="10"/>
  <c r="K151" i="10"/>
  <c r="G151" i="10"/>
  <c r="F151" i="10"/>
  <c r="D151" i="10"/>
  <c r="A151" i="10"/>
  <c r="H151" i="10"/>
  <c r="I151" i="10"/>
  <c r="J151" i="10"/>
  <c r="C151" i="10"/>
  <c r="E151" i="10"/>
  <c r="B151" i="10"/>
  <c r="K165" i="10"/>
  <c r="G165" i="10"/>
  <c r="E165" i="10"/>
  <c r="C165" i="10"/>
  <c r="I165" i="10"/>
  <c r="D165" i="10"/>
  <c r="F165" i="10"/>
  <c r="J165" i="10"/>
  <c r="A165" i="10"/>
  <c r="B165" i="10"/>
  <c r="H165" i="10"/>
  <c r="H165" i="16" s="1"/>
  <c r="K179" i="10"/>
  <c r="F179" i="10"/>
  <c r="D179" i="10"/>
  <c r="A179" i="10"/>
  <c r="J179" i="10"/>
  <c r="G179" i="10"/>
  <c r="H179" i="10"/>
  <c r="H179" i="16" s="1"/>
  <c r="E179" i="10"/>
  <c r="C179" i="10"/>
  <c r="B179" i="10"/>
  <c r="I179" i="10"/>
  <c r="I179" i="16" s="1"/>
  <c r="I31" i="14"/>
  <c r="E255" i="10"/>
  <c r="C255" i="10"/>
  <c r="J255" i="10"/>
  <c r="B255" i="10"/>
  <c r="I255" i="10"/>
  <c r="G255" i="10"/>
  <c r="H255" i="10"/>
  <c r="D255" i="10"/>
  <c r="F255" i="10"/>
  <c r="A255" i="10"/>
  <c r="K289" i="10"/>
  <c r="A289" i="10"/>
  <c r="H289" i="10"/>
  <c r="F289" i="10"/>
  <c r="B289" i="10"/>
  <c r="C289" i="10"/>
  <c r="I289" i="10"/>
  <c r="E289" i="10"/>
  <c r="G289" i="10"/>
  <c r="J289" i="10"/>
  <c r="D289" i="10"/>
  <c r="A190" i="10"/>
  <c r="H190" i="10"/>
  <c r="D190" i="10"/>
  <c r="I190" i="10"/>
  <c r="B190" i="10"/>
  <c r="J190" i="10"/>
  <c r="G190" i="10"/>
  <c r="C190" i="10"/>
  <c r="E190" i="10"/>
  <c r="F190" i="10"/>
  <c r="K204" i="10"/>
  <c r="A204" i="10"/>
  <c r="H204" i="10"/>
  <c r="E204" i="10"/>
  <c r="F204" i="10"/>
  <c r="B204" i="10"/>
  <c r="J204" i="10"/>
  <c r="G204" i="10"/>
  <c r="I204" i="10"/>
  <c r="C204" i="10"/>
  <c r="D204" i="10"/>
  <c r="A218" i="10"/>
  <c r="H218" i="10"/>
  <c r="B218" i="10"/>
  <c r="J218" i="10"/>
  <c r="G218" i="10"/>
  <c r="I218" i="10"/>
  <c r="C218" i="10"/>
  <c r="D218" i="10"/>
  <c r="E218" i="10"/>
  <c r="F218" i="10"/>
  <c r="K232" i="10"/>
  <c r="D232" i="10"/>
  <c r="B232" i="10"/>
  <c r="I232" i="10"/>
  <c r="G232" i="10"/>
  <c r="E232" i="10"/>
  <c r="H232" i="10"/>
  <c r="J232" i="10"/>
  <c r="C232" i="10"/>
  <c r="F232" i="10"/>
  <c r="A232" i="10"/>
  <c r="D246" i="10"/>
  <c r="B246" i="10"/>
  <c r="I246" i="10"/>
  <c r="E246" i="10"/>
  <c r="A246" i="10"/>
  <c r="F246" i="10"/>
  <c r="G246" i="10"/>
  <c r="C246" i="10"/>
  <c r="H246" i="10"/>
  <c r="J246" i="10"/>
  <c r="K260" i="10"/>
  <c r="D260" i="10"/>
  <c r="B260" i="10"/>
  <c r="I260" i="10"/>
  <c r="A260" i="10"/>
  <c r="H260" i="10"/>
  <c r="C260" i="10"/>
  <c r="E260" i="10"/>
  <c r="G260" i="10"/>
  <c r="J260" i="10"/>
  <c r="F260" i="10"/>
  <c r="D266" i="10"/>
  <c r="B266" i="10"/>
  <c r="I266" i="10"/>
  <c r="H266" i="10"/>
  <c r="H266" i="16" s="1"/>
  <c r="F266" i="10"/>
  <c r="A266" i="10"/>
  <c r="J266" i="10"/>
  <c r="E266" i="10"/>
  <c r="G266" i="10"/>
  <c r="C266" i="10"/>
  <c r="C266" i="16" s="1"/>
  <c r="K280" i="10"/>
  <c r="D280" i="10"/>
  <c r="B280" i="10"/>
  <c r="J280" i="10"/>
  <c r="H280" i="10"/>
  <c r="H280" i="16" s="1"/>
  <c r="A280" i="10"/>
  <c r="C280" i="10"/>
  <c r="I280" i="10"/>
  <c r="F280" i="10"/>
  <c r="F280" i="16" s="1"/>
  <c r="G280" i="10"/>
  <c r="E280" i="10"/>
  <c r="E280" i="16" s="1"/>
  <c r="G294" i="10"/>
  <c r="E294" i="10"/>
  <c r="A294" i="10"/>
  <c r="J294" i="10"/>
  <c r="B294" i="10"/>
  <c r="H294" i="10"/>
  <c r="H294" i="16" s="1"/>
  <c r="C294" i="10"/>
  <c r="D294" i="10"/>
  <c r="I294" i="10"/>
  <c r="F294" i="10"/>
  <c r="K308" i="10"/>
  <c r="G308" i="10"/>
  <c r="E308" i="10"/>
  <c r="H308" i="10"/>
  <c r="I308" i="10"/>
  <c r="D308" i="10"/>
  <c r="B308" i="10"/>
  <c r="C308" i="10"/>
  <c r="F308" i="10"/>
  <c r="J308" i="10"/>
  <c r="A308" i="10"/>
  <c r="G322" i="10"/>
  <c r="A322" i="10"/>
  <c r="I322" i="10"/>
  <c r="B322" i="10"/>
  <c r="J322" i="10"/>
  <c r="F322" i="10"/>
  <c r="D322" i="10"/>
  <c r="E322" i="10"/>
  <c r="H322" i="10"/>
  <c r="C322" i="10"/>
  <c r="C58" i="10"/>
  <c r="J58" i="10"/>
  <c r="D58" i="10"/>
  <c r="F58" i="10"/>
  <c r="A58" i="10"/>
  <c r="H58" i="10"/>
  <c r="E58" i="10"/>
  <c r="G58" i="10"/>
  <c r="I58" i="10"/>
  <c r="B58" i="10"/>
  <c r="C72" i="10"/>
  <c r="J72" i="10"/>
  <c r="D72" i="10"/>
  <c r="F72" i="10"/>
  <c r="A72" i="10"/>
  <c r="H72" i="10"/>
  <c r="B72" i="10"/>
  <c r="E72" i="10"/>
  <c r="G72" i="10"/>
  <c r="I72" i="10"/>
  <c r="C86" i="10"/>
  <c r="J86" i="10"/>
  <c r="D86" i="10"/>
  <c r="F86" i="10"/>
  <c r="A86" i="10"/>
  <c r="H86" i="10"/>
  <c r="J86" i="16" s="1"/>
  <c r="B86" i="10"/>
  <c r="E86" i="10"/>
  <c r="G86" i="10"/>
  <c r="I86" i="10"/>
  <c r="C100" i="10"/>
  <c r="J100" i="10"/>
  <c r="F100" i="10"/>
  <c r="A100" i="10"/>
  <c r="H100" i="10"/>
  <c r="H100" i="16" s="1"/>
  <c r="B100" i="10"/>
  <c r="D100" i="10"/>
  <c r="E100" i="10"/>
  <c r="G100" i="10"/>
  <c r="I100" i="10"/>
  <c r="A114" i="10"/>
  <c r="H114" i="10"/>
  <c r="B114" i="10"/>
  <c r="I114" i="10"/>
  <c r="C114" i="10"/>
  <c r="J114" i="10"/>
  <c r="D114" i="10"/>
  <c r="E114" i="10"/>
  <c r="F114" i="10"/>
  <c r="G114" i="10"/>
  <c r="A128" i="10"/>
  <c r="H128" i="10"/>
  <c r="B128" i="10"/>
  <c r="I128" i="10"/>
  <c r="C128" i="10"/>
  <c r="J128" i="10"/>
  <c r="D128" i="10"/>
  <c r="E128" i="10"/>
  <c r="F128" i="10"/>
  <c r="G128" i="10"/>
  <c r="F142" i="10"/>
  <c r="G142" i="10"/>
  <c r="D142" i="10"/>
  <c r="J142" i="10"/>
  <c r="E142" i="10"/>
  <c r="H142" i="10"/>
  <c r="I142" i="10"/>
  <c r="B142" i="10"/>
  <c r="C142" i="10"/>
  <c r="A142" i="10"/>
  <c r="F156" i="10"/>
  <c r="E156" i="10"/>
  <c r="C156" i="10"/>
  <c r="H156" i="10"/>
  <c r="B156" i="10"/>
  <c r="D156" i="10"/>
  <c r="I156" i="10"/>
  <c r="A156" i="10"/>
  <c r="G156" i="10"/>
  <c r="J156" i="10"/>
  <c r="F170" i="10"/>
  <c r="D170" i="10"/>
  <c r="B170" i="10"/>
  <c r="J170" i="10"/>
  <c r="E170" i="10"/>
  <c r="A170" i="10"/>
  <c r="H170" i="10"/>
  <c r="H170" i="16" s="1"/>
  <c r="C170" i="10"/>
  <c r="I170" i="10"/>
  <c r="G170" i="10"/>
  <c r="A183" i="10"/>
  <c r="H183" i="10"/>
  <c r="H183" i="16" s="1"/>
  <c r="F183" i="10"/>
  <c r="J183" i="10"/>
  <c r="E183" i="10"/>
  <c r="G183" i="10"/>
  <c r="D183" i="10"/>
  <c r="B183" i="10"/>
  <c r="C183" i="10"/>
  <c r="I183" i="10"/>
  <c r="K197" i="10"/>
  <c r="A197" i="10"/>
  <c r="H197" i="10"/>
  <c r="H197" i="16" s="1"/>
  <c r="G197" i="10"/>
  <c r="D197" i="10"/>
  <c r="E197" i="10"/>
  <c r="B197" i="10"/>
  <c r="F197" i="10"/>
  <c r="I197" i="10"/>
  <c r="I197" i="16" s="1"/>
  <c r="J197" i="10"/>
  <c r="C197" i="10"/>
  <c r="A211" i="10"/>
  <c r="H211" i="10"/>
  <c r="F211" i="10"/>
  <c r="D211" i="10"/>
  <c r="B211" i="10"/>
  <c r="J211" i="10"/>
  <c r="G211" i="10"/>
  <c r="I211" i="10"/>
  <c r="I211" i="16" s="1"/>
  <c r="C211" i="10"/>
  <c r="E211" i="10"/>
  <c r="E211" i="16" s="1"/>
  <c r="K225" i="10"/>
  <c r="D225" i="10"/>
  <c r="B225" i="10"/>
  <c r="I225" i="10"/>
  <c r="H225" i="10"/>
  <c r="F225" i="10"/>
  <c r="J225" i="10"/>
  <c r="E225" i="10"/>
  <c r="G225" i="10"/>
  <c r="A225" i="10"/>
  <c r="C225" i="10"/>
  <c r="D239" i="10"/>
  <c r="B239" i="10"/>
  <c r="I239" i="10"/>
  <c r="F239" i="10"/>
  <c r="C239" i="10"/>
  <c r="G239" i="10"/>
  <c r="H239" i="10"/>
  <c r="A239" i="10"/>
  <c r="E239" i="10"/>
  <c r="J239" i="10"/>
  <c r="K253" i="10"/>
  <c r="D253" i="10"/>
  <c r="B253" i="10"/>
  <c r="I253" i="10"/>
  <c r="C253" i="10"/>
  <c r="J253" i="10"/>
  <c r="E253" i="10"/>
  <c r="F253" i="10"/>
  <c r="A253" i="10"/>
  <c r="G253" i="10"/>
  <c r="H253" i="10"/>
  <c r="H253" i="16" s="1"/>
  <c r="K273" i="10"/>
  <c r="D273" i="10"/>
  <c r="G273" i="10"/>
  <c r="E273" i="10"/>
  <c r="B273" i="10"/>
  <c r="C273" i="10"/>
  <c r="J273" i="10"/>
  <c r="A273" i="10"/>
  <c r="F273" i="10"/>
  <c r="I273" i="10"/>
  <c r="H273" i="10"/>
  <c r="G273" i="16" s="1"/>
  <c r="D287" i="10"/>
  <c r="F287" i="10"/>
  <c r="C287" i="10"/>
  <c r="J287" i="10"/>
  <c r="A287" i="10"/>
  <c r="H287" i="10"/>
  <c r="F287" i="16" s="1"/>
  <c r="B287" i="10"/>
  <c r="E287" i="10"/>
  <c r="I287" i="10"/>
  <c r="G287" i="10"/>
  <c r="K301" i="10"/>
  <c r="G301" i="10"/>
  <c r="E301" i="10"/>
  <c r="I301" i="10"/>
  <c r="A301" i="10"/>
  <c r="J301" i="10"/>
  <c r="F301" i="10"/>
  <c r="B301" i="10"/>
  <c r="C301" i="10"/>
  <c r="D301" i="10"/>
  <c r="H301" i="10"/>
  <c r="H301" i="16" s="1"/>
  <c r="G315" i="10"/>
  <c r="E315" i="10"/>
  <c r="F315" i="10"/>
  <c r="H315" i="10"/>
  <c r="H315" i="16" s="1"/>
  <c r="C315" i="10"/>
  <c r="J315" i="10"/>
  <c r="A315" i="10"/>
  <c r="B315" i="10"/>
  <c r="D315" i="10"/>
  <c r="I315" i="10"/>
  <c r="K329" i="10"/>
  <c r="G329" i="10"/>
  <c r="D329" i="10"/>
  <c r="E329" i="10"/>
  <c r="B329" i="10"/>
  <c r="J329" i="10"/>
  <c r="F329" i="10"/>
  <c r="H329" i="10"/>
  <c r="I329" i="10"/>
  <c r="A329" i="10"/>
  <c r="C329" i="10"/>
  <c r="K47" i="10"/>
  <c r="A47" i="10"/>
  <c r="H47" i="10"/>
  <c r="H47" i="16" s="1"/>
  <c r="B47" i="10"/>
  <c r="I47" i="10"/>
  <c r="D47" i="10"/>
  <c r="F47" i="10"/>
  <c r="C47" i="10"/>
  <c r="E47" i="10"/>
  <c r="G47" i="10"/>
  <c r="J47" i="10"/>
  <c r="K61" i="10"/>
  <c r="A61" i="10"/>
  <c r="H61" i="10"/>
  <c r="B61" i="10"/>
  <c r="I61" i="10"/>
  <c r="D61" i="10"/>
  <c r="F61" i="10"/>
  <c r="G61" i="10"/>
  <c r="J61" i="10"/>
  <c r="C61" i="10"/>
  <c r="E61" i="10"/>
  <c r="K75" i="10"/>
  <c r="A75" i="10"/>
  <c r="H75" i="10"/>
  <c r="B75" i="10"/>
  <c r="I75" i="10"/>
  <c r="D75" i="10"/>
  <c r="F75" i="10"/>
  <c r="C75" i="10"/>
  <c r="E75" i="10"/>
  <c r="G75" i="10"/>
  <c r="J75" i="10"/>
  <c r="K89" i="10"/>
  <c r="A89" i="10"/>
  <c r="H89" i="10"/>
  <c r="D89" i="10"/>
  <c r="F89" i="10"/>
  <c r="B89" i="10"/>
  <c r="C89" i="10"/>
  <c r="E89" i="10"/>
  <c r="G89" i="10"/>
  <c r="I89" i="10"/>
  <c r="J89" i="10"/>
  <c r="K103" i="10"/>
  <c r="F103" i="10"/>
  <c r="G103" i="10"/>
  <c r="A103" i="10"/>
  <c r="H103" i="10"/>
  <c r="B103" i="10"/>
  <c r="I103" i="10"/>
  <c r="C103" i="10"/>
  <c r="J103" i="10"/>
  <c r="E103" i="10"/>
  <c r="D103" i="10"/>
  <c r="K117" i="10"/>
  <c r="F117" i="10"/>
  <c r="G117" i="10"/>
  <c r="A117" i="10"/>
  <c r="H117" i="10"/>
  <c r="B117" i="10"/>
  <c r="I117" i="10"/>
  <c r="C117" i="10"/>
  <c r="J117" i="10"/>
  <c r="E117" i="10"/>
  <c r="D117" i="10"/>
  <c r="K131" i="10"/>
  <c r="F131" i="10"/>
  <c r="G131" i="10"/>
  <c r="A131" i="10"/>
  <c r="H131" i="10"/>
  <c r="G131" i="16" s="1"/>
  <c r="B131" i="10"/>
  <c r="I131" i="10"/>
  <c r="C131" i="10"/>
  <c r="J131" i="10"/>
  <c r="E131" i="10"/>
  <c r="D131" i="10"/>
  <c r="K145" i="10"/>
  <c r="D145" i="10"/>
  <c r="A145" i="10"/>
  <c r="I145" i="10"/>
  <c r="G145" i="10"/>
  <c r="C145" i="10"/>
  <c r="J145" i="10"/>
  <c r="B145" i="10"/>
  <c r="E145" i="10"/>
  <c r="F145" i="10"/>
  <c r="H145" i="10"/>
  <c r="K159" i="10"/>
  <c r="D159" i="10"/>
  <c r="H159" i="10"/>
  <c r="H159" i="16" s="1"/>
  <c r="F159" i="10"/>
  <c r="A159" i="10"/>
  <c r="G159" i="10"/>
  <c r="I159" i="10"/>
  <c r="J159" i="10"/>
  <c r="C159" i="10"/>
  <c r="E159" i="10"/>
  <c r="B159" i="10"/>
  <c r="K173" i="10"/>
  <c r="D173" i="10"/>
  <c r="G173" i="10"/>
  <c r="E173" i="10"/>
  <c r="I173" i="10"/>
  <c r="C173" i="10"/>
  <c r="F173" i="10"/>
  <c r="A173" i="10"/>
  <c r="B173" i="10"/>
  <c r="H173" i="10"/>
  <c r="J173" i="10"/>
  <c r="J31" i="14"/>
  <c r="G31" i="14"/>
  <c r="L31" i="14"/>
  <c r="F31" i="14"/>
  <c r="E31" i="14"/>
  <c r="H31" i="14"/>
  <c r="D31" i="14"/>
  <c r="C29" i="14"/>
  <c r="D27" i="14"/>
  <c r="H5" i="14"/>
  <c r="C5" i="14"/>
  <c r="G29" i="14"/>
  <c r="J25" i="14"/>
  <c r="I29" i="14"/>
  <c r="K27" i="14"/>
  <c r="F27" i="14"/>
  <c r="H29" i="14"/>
  <c r="J29" i="14"/>
  <c r="L27" i="14"/>
  <c r="I27" i="14"/>
  <c r="G5" i="14"/>
  <c r="E5" i="14"/>
  <c r="D5" i="14"/>
  <c r="L5" i="14"/>
  <c r="K5" i="14"/>
  <c r="I5" i="14"/>
  <c r="F5" i="14"/>
  <c r="E33" i="14"/>
  <c r="K34" i="10"/>
  <c r="J7" i="14"/>
  <c r="I7" i="14"/>
  <c r="K29" i="14"/>
  <c r="L29" i="14"/>
  <c r="D29" i="14"/>
  <c r="E29" i="14"/>
  <c r="H27" i="14"/>
  <c r="G27" i="14"/>
  <c r="D7" i="14"/>
  <c r="E27" i="14"/>
  <c r="C27" i="14"/>
  <c r="K7" i="14"/>
  <c r="H7" i="14"/>
  <c r="G25" i="14"/>
  <c r="F7" i="14"/>
  <c r="E7" i="14"/>
  <c r="I25" i="14"/>
  <c r="C25" i="14"/>
  <c r="H25" i="14"/>
  <c r="L7" i="14"/>
  <c r="G7" i="14"/>
  <c r="C33" i="14"/>
  <c r="G33" i="14"/>
  <c r="H33" i="14"/>
  <c r="F33" i="14"/>
  <c r="K33" i="14"/>
  <c r="L33" i="14"/>
  <c r="I33" i="14"/>
  <c r="J33" i="14"/>
  <c r="E25" i="14"/>
  <c r="F25" i="14"/>
  <c r="K25" i="14"/>
  <c r="L25" i="14"/>
  <c r="C21" i="14"/>
  <c r="D21" i="14"/>
  <c r="H21" i="14"/>
  <c r="L21" i="14"/>
  <c r="G21" i="14"/>
  <c r="K21" i="14"/>
  <c r="F21" i="14"/>
  <c r="J21" i="14"/>
  <c r="E21" i="14"/>
  <c r="I21" i="14"/>
  <c r="K42" i="10"/>
  <c r="K332" i="16"/>
  <c r="B332" i="16"/>
  <c r="F332" i="16"/>
  <c r="H332" i="16"/>
  <c r="J332" i="16"/>
  <c r="A332" i="16"/>
  <c r="C332" i="16"/>
  <c r="E332" i="16"/>
  <c r="G332" i="16"/>
  <c r="I332" i="16"/>
  <c r="K183" i="10"/>
  <c r="K187" i="10"/>
  <c r="K191" i="10"/>
  <c r="K195" i="10"/>
  <c r="K199" i="10"/>
  <c r="K203" i="10"/>
  <c r="K207" i="10"/>
  <c r="K211" i="10"/>
  <c r="K215" i="10"/>
  <c r="K219" i="10"/>
  <c r="K223" i="10"/>
  <c r="K227" i="10"/>
  <c r="K231" i="10"/>
  <c r="K235" i="10"/>
  <c r="K239" i="10"/>
  <c r="K243" i="10"/>
  <c r="K247" i="10"/>
  <c r="K251" i="10"/>
  <c r="K255" i="10"/>
  <c r="K259" i="10"/>
  <c r="K263" i="10"/>
  <c r="K267" i="10"/>
  <c r="K271" i="10"/>
  <c r="K275" i="10"/>
  <c r="K279" i="10"/>
  <c r="K283" i="10"/>
  <c r="K287" i="10"/>
  <c r="K291" i="10"/>
  <c r="K295" i="10"/>
  <c r="K299" i="10"/>
  <c r="K303" i="10"/>
  <c r="K307" i="10"/>
  <c r="K311" i="10"/>
  <c r="K315" i="10"/>
  <c r="K319" i="10"/>
  <c r="K323" i="10"/>
  <c r="K327" i="10"/>
  <c r="D331" i="16"/>
  <c r="K331" i="10"/>
  <c r="K331" i="16" s="1"/>
  <c r="K182" i="10"/>
  <c r="K186" i="10"/>
  <c r="K190" i="10"/>
  <c r="K194" i="10"/>
  <c r="K198" i="10"/>
  <c r="K202" i="10"/>
  <c r="K206" i="10"/>
  <c r="K210" i="10"/>
  <c r="K214" i="10"/>
  <c r="K218" i="10"/>
  <c r="K222" i="10"/>
  <c r="K226" i="10"/>
  <c r="K230" i="10"/>
  <c r="K234" i="10"/>
  <c r="K238" i="10"/>
  <c r="K242" i="10"/>
  <c r="K246" i="10"/>
  <c r="K250" i="10"/>
  <c r="K254" i="10"/>
  <c r="K258" i="10"/>
  <c r="K262" i="10"/>
  <c r="K266" i="10"/>
  <c r="K270" i="10"/>
  <c r="K274" i="10"/>
  <c r="K278" i="10"/>
  <c r="K282" i="10"/>
  <c r="K286" i="10"/>
  <c r="K290" i="10"/>
  <c r="K294" i="10"/>
  <c r="K298" i="10"/>
  <c r="K302" i="10"/>
  <c r="K306" i="10"/>
  <c r="K310" i="10"/>
  <c r="K314" i="10"/>
  <c r="K318" i="10"/>
  <c r="K322" i="10"/>
  <c r="K326" i="10"/>
  <c r="D330" i="16"/>
  <c r="K330" i="10"/>
  <c r="K330" i="16" s="1"/>
  <c r="K48" i="10"/>
  <c r="K50" i="10"/>
  <c r="K52" i="10"/>
  <c r="K54" i="10"/>
  <c r="K56" i="10"/>
  <c r="K58" i="10"/>
  <c r="K60" i="10"/>
  <c r="K62" i="10"/>
  <c r="K64" i="10"/>
  <c r="K66" i="10"/>
  <c r="K68" i="10"/>
  <c r="K70" i="10"/>
  <c r="K72" i="10"/>
  <c r="K74" i="10"/>
  <c r="K76" i="10"/>
  <c r="K78" i="10"/>
  <c r="K80" i="10"/>
  <c r="K82" i="10"/>
  <c r="K84" i="10"/>
  <c r="K86" i="10"/>
  <c r="K88" i="10"/>
  <c r="K90" i="10"/>
  <c r="K92" i="10"/>
  <c r="K94" i="10"/>
  <c r="K96" i="10"/>
  <c r="K98" i="10"/>
  <c r="K100" i="10"/>
  <c r="K102" i="10"/>
  <c r="K104" i="10"/>
  <c r="K106" i="10"/>
  <c r="K108" i="10"/>
  <c r="K110" i="10"/>
  <c r="K112" i="10"/>
  <c r="K114" i="10"/>
  <c r="K116" i="10"/>
  <c r="K118" i="10"/>
  <c r="K120" i="10"/>
  <c r="K122" i="10"/>
  <c r="K124" i="10"/>
  <c r="K126" i="10"/>
  <c r="K128" i="10"/>
  <c r="K130" i="10"/>
  <c r="K132" i="10"/>
  <c r="K134" i="10"/>
  <c r="K136" i="10"/>
  <c r="K138" i="10"/>
  <c r="K140" i="10"/>
  <c r="K142" i="10"/>
  <c r="K144" i="10"/>
  <c r="K146" i="10"/>
  <c r="K148" i="10"/>
  <c r="K150" i="10"/>
  <c r="K152" i="10"/>
  <c r="K154" i="10"/>
  <c r="K156" i="10"/>
  <c r="K158" i="10"/>
  <c r="K160" i="10"/>
  <c r="K162" i="10"/>
  <c r="K164" i="10"/>
  <c r="K166" i="10"/>
  <c r="K168" i="10"/>
  <c r="K170" i="10"/>
  <c r="K172" i="10"/>
  <c r="K174" i="10"/>
  <c r="K176" i="10"/>
  <c r="K178" i="10"/>
  <c r="K180" i="10"/>
  <c r="B330" i="16"/>
  <c r="F330" i="16"/>
  <c r="H330" i="16"/>
  <c r="J330" i="16"/>
  <c r="A330" i="16"/>
  <c r="C330" i="16"/>
  <c r="E330" i="16"/>
  <c r="G330" i="16"/>
  <c r="I330" i="16"/>
  <c r="B331" i="16"/>
  <c r="F331" i="16"/>
  <c r="H331" i="16"/>
  <c r="J331" i="16"/>
  <c r="A331" i="16"/>
  <c r="C331" i="16"/>
  <c r="E331" i="16"/>
  <c r="G331" i="16"/>
  <c r="I331" i="16"/>
  <c r="K37" i="16"/>
  <c r="B37" i="16"/>
  <c r="D37" i="16"/>
  <c r="F37" i="16"/>
  <c r="H37" i="16"/>
  <c r="J37" i="16"/>
  <c r="A37" i="16"/>
  <c r="E37" i="16"/>
  <c r="I37" i="16"/>
  <c r="G37" i="16"/>
  <c r="C37" i="16"/>
  <c r="K41" i="16"/>
  <c r="B41" i="16"/>
  <c r="D41" i="16"/>
  <c r="F41" i="16"/>
  <c r="H41" i="16"/>
  <c r="J41" i="16"/>
  <c r="A41" i="16"/>
  <c r="E41" i="16"/>
  <c r="I41" i="16"/>
  <c r="G41" i="16"/>
  <c r="C41" i="16"/>
  <c r="B39" i="16"/>
  <c r="D39" i="16"/>
  <c r="F39" i="16"/>
  <c r="H39" i="16"/>
  <c r="J39" i="16"/>
  <c r="K39" i="16"/>
  <c r="A39" i="16"/>
  <c r="E39" i="16"/>
  <c r="I39" i="16"/>
  <c r="C39" i="16"/>
  <c r="G39" i="16"/>
  <c r="I139" i="16"/>
  <c r="K333" i="16"/>
  <c r="B333" i="16"/>
  <c r="F333" i="16"/>
  <c r="H333" i="16"/>
  <c r="J333" i="16"/>
  <c r="A333" i="16"/>
  <c r="C333" i="16"/>
  <c r="E333" i="16"/>
  <c r="G333" i="16"/>
  <c r="I333" i="16"/>
  <c r="K35" i="16"/>
  <c r="A35" i="16"/>
  <c r="C35" i="16"/>
  <c r="E35" i="16"/>
  <c r="G35" i="16"/>
  <c r="I35" i="16"/>
  <c r="J35" i="16"/>
  <c r="D35" i="16"/>
  <c r="H35" i="16"/>
  <c r="B35" i="16"/>
  <c r="F35" i="16"/>
  <c r="B36" i="16"/>
  <c r="D36" i="16"/>
  <c r="F36" i="16"/>
  <c r="H36" i="16"/>
  <c r="J36" i="16"/>
  <c r="C36" i="16"/>
  <c r="G36" i="16"/>
  <c r="A36" i="16"/>
  <c r="I36" i="16"/>
  <c r="E36" i="16"/>
  <c r="K40" i="16"/>
  <c r="B40" i="16"/>
  <c r="D40" i="16"/>
  <c r="F40" i="16"/>
  <c r="H40" i="16"/>
  <c r="J40" i="16"/>
  <c r="C40" i="16"/>
  <c r="G40" i="16"/>
  <c r="A40" i="16"/>
  <c r="I40" i="16"/>
  <c r="E40" i="16"/>
  <c r="K44" i="16"/>
  <c r="B44" i="16"/>
  <c r="D44" i="16"/>
  <c r="F44" i="16"/>
  <c r="H44" i="16"/>
  <c r="J44" i="16"/>
  <c r="C44" i="16"/>
  <c r="G44" i="16"/>
  <c r="A44" i="16"/>
  <c r="I44" i="16"/>
  <c r="E44" i="16"/>
  <c r="K36" i="16"/>
  <c r="K10" i="14" l="1"/>
  <c r="H8" i="14"/>
  <c r="K8" i="14"/>
  <c r="D26" i="14"/>
  <c r="I26" i="14"/>
  <c r="B285" i="16"/>
  <c r="C26" i="14"/>
  <c r="J169" i="16"/>
  <c r="J169" i="12" s="1"/>
  <c r="G136" i="16"/>
  <c r="J295" i="16"/>
  <c r="J69" i="16"/>
  <c r="A173" i="16"/>
  <c r="A173" i="12" s="1"/>
  <c r="I183" i="16"/>
  <c r="B183" i="16"/>
  <c r="J183" i="16"/>
  <c r="C280" i="16"/>
  <c r="A266" i="16"/>
  <c r="H18" i="14"/>
  <c r="C18" i="14"/>
  <c r="I215" i="16"/>
  <c r="H265" i="16"/>
  <c r="H163" i="16"/>
  <c r="E132" i="16"/>
  <c r="E132" i="12" s="1"/>
  <c r="C24" i="14"/>
  <c r="E20" i="14"/>
  <c r="J8" i="14"/>
  <c r="C8" i="14"/>
  <c r="I8" i="14"/>
  <c r="K26" i="14"/>
  <c r="E26" i="14"/>
  <c r="G26" i="14"/>
  <c r="B152" i="16"/>
  <c r="C192" i="16"/>
  <c r="F304" i="16"/>
  <c r="J317" i="16"/>
  <c r="H149" i="16"/>
  <c r="J18" i="14"/>
  <c r="A305" i="16"/>
  <c r="A305" i="12" s="1"/>
  <c r="E77" i="16"/>
  <c r="I18" i="14"/>
  <c r="K18" i="14"/>
  <c r="G300" i="16"/>
  <c r="I167" i="16"/>
  <c r="J139" i="16"/>
  <c r="F321" i="16"/>
  <c r="G293" i="16"/>
  <c r="E290" i="16"/>
  <c r="C241" i="16"/>
  <c r="G133" i="16"/>
  <c r="J293" i="16"/>
  <c r="H175" i="16"/>
  <c r="C248" i="16"/>
  <c r="K275" i="16"/>
  <c r="K259" i="16"/>
  <c r="L20" i="14"/>
  <c r="F8" i="14"/>
  <c r="G8" i="14"/>
  <c r="L8" i="14"/>
  <c r="D8" i="14"/>
  <c r="J26" i="14"/>
  <c r="H26" i="14"/>
  <c r="L26" i="14"/>
  <c r="F26" i="14"/>
  <c r="A247" i="16"/>
  <c r="A247" i="12" s="1"/>
  <c r="C139" i="16"/>
  <c r="B169" i="16"/>
  <c r="C307" i="16"/>
  <c r="K265" i="16"/>
  <c r="C180" i="16"/>
  <c r="A136" i="16"/>
  <c r="I267" i="16"/>
  <c r="E317" i="16"/>
  <c r="B317" i="16"/>
  <c r="G193" i="16"/>
  <c r="E63" i="16"/>
  <c r="L18" i="14"/>
  <c r="D18" i="14"/>
  <c r="E18" i="14"/>
  <c r="F18" i="14"/>
  <c r="B297" i="16"/>
  <c r="A171" i="16"/>
  <c r="A171" i="12" s="1"/>
  <c r="A297" i="16"/>
  <c r="L297" i="12" s="1"/>
  <c r="J285" i="16"/>
  <c r="H86" i="16"/>
  <c r="H287" i="16"/>
  <c r="B311" i="16"/>
  <c r="A95" i="16"/>
  <c r="A95" i="12" s="1"/>
  <c r="B157" i="16"/>
  <c r="K280" i="16"/>
  <c r="C78" i="16"/>
  <c r="J301" i="16"/>
  <c r="C294" i="16"/>
  <c r="G64" i="16"/>
  <c r="G143" i="16"/>
  <c r="E278" i="16"/>
  <c r="A144" i="16"/>
  <c r="C169" i="16"/>
  <c r="C169" i="12" s="1"/>
  <c r="J321" i="16"/>
  <c r="B293" i="16"/>
  <c r="E265" i="16"/>
  <c r="C68" i="16"/>
  <c r="B248" i="16"/>
  <c r="A275" i="16"/>
  <c r="L275" i="12" s="1"/>
  <c r="G147" i="16"/>
  <c r="I61" i="16"/>
  <c r="B84" i="16"/>
  <c r="E305" i="16"/>
  <c r="I119" i="16"/>
  <c r="G201" i="16"/>
  <c r="E266" i="16"/>
  <c r="B137" i="16"/>
  <c r="I251" i="16"/>
  <c r="E269" i="16"/>
  <c r="F269" i="16"/>
  <c r="B56" i="16"/>
  <c r="C56" i="16"/>
  <c r="F244" i="16"/>
  <c r="F192" i="16"/>
  <c r="B69" i="16"/>
  <c r="E150" i="16"/>
  <c r="I177" i="16"/>
  <c r="I177" i="12" s="1"/>
  <c r="F177" i="16"/>
  <c r="F177" i="12" s="1"/>
  <c r="B267" i="16"/>
  <c r="K261" i="16"/>
  <c r="B261" i="16"/>
  <c r="B219" i="16"/>
  <c r="E312" i="16"/>
  <c r="H228" i="16"/>
  <c r="I228" i="16"/>
  <c r="F102" i="16"/>
  <c r="G102" i="16"/>
  <c r="K167" i="16"/>
  <c r="E167" i="16"/>
  <c r="H167" i="16"/>
  <c r="G302" i="16"/>
  <c r="F274" i="16"/>
  <c r="K155" i="16"/>
  <c r="I155" i="16"/>
  <c r="F155" i="16"/>
  <c r="E127" i="16"/>
  <c r="I127" i="16"/>
  <c r="G279" i="16"/>
  <c r="J279" i="16"/>
  <c r="G180" i="16"/>
  <c r="H180" i="16"/>
  <c r="I82" i="16"/>
  <c r="B318" i="16"/>
  <c r="J318" i="16"/>
  <c r="C304" i="16"/>
  <c r="K304" i="16"/>
  <c r="H304" i="16"/>
  <c r="C172" i="16"/>
  <c r="I172" i="16"/>
  <c r="A234" i="16"/>
  <c r="C234" i="12" s="1"/>
  <c r="F234" i="16"/>
  <c r="H234" i="16"/>
  <c r="A213" i="16"/>
  <c r="J213" i="16"/>
  <c r="K133" i="16"/>
  <c r="H133" i="16"/>
  <c r="A45" i="12"/>
  <c r="J45" i="12"/>
  <c r="I317" i="16"/>
  <c r="C317" i="16"/>
  <c r="H317" i="16"/>
  <c r="J305" i="16"/>
  <c r="H297" i="16"/>
  <c r="C269" i="16"/>
  <c r="H261" i="16"/>
  <c r="H177" i="16"/>
  <c r="H177" i="12" s="1"/>
  <c r="B167" i="16"/>
  <c r="C167" i="16"/>
  <c r="G161" i="16"/>
  <c r="J155" i="16"/>
  <c r="G155" i="16"/>
  <c r="F133" i="16"/>
  <c r="H127" i="16"/>
  <c r="F316" i="16"/>
  <c r="H192" i="16"/>
  <c r="J180" i="16"/>
  <c r="G172" i="16"/>
  <c r="C150" i="16"/>
  <c r="I102" i="16"/>
  <c r="C86" i="16"/>
  <c r="A50" i="16"/>
  <c r="A50" i="12" s="1"/>
  <c r="I303" i="16"/>
  <c r="H279" i="16"/>
  <c r="H241" i="16"/>
  <c r="H213" i="16"/>
  <c r="J193" i="16"/>
  <c r="J181" i="16"/>
  <c r="H318" i="16"/>
  <c r="E302" i="16"/>
  <c r="H274" i="16"/>
  <c r="J234" i="16"/>
  <c r="D180" i="16"/>
  <c r="K176" i="16"/>
  <c r="K116" i="16"/>
  <c r="K112" i="16"/>
  <c r="K274" i="16"/>
  <c r="K266" i="16"/>
  <c r="K234" i="16"/>
  <c r="K186" i="16"/>
  <c r="H85" i="16"/>
  <c r="H69" i="16"/>
  <c r="D279" i="16"/>
  <c r="D235" i="16"/>
  <c r="H312" i="16"/>
  <c r="H68" i="16"/>
  <c r="I45" i="12"/>
  <c r="K180" i="16"/>
  <c r="K86" i="16"/>
  <c r="K82" i="16"/>
  <c r="K50" i="16"/>
  <c r="K318" i="16"/>
  <c r="K254" i="16"/>
  <c r="K206" i="16"/>
  <c r="K235" i="16"/>
  <c r="K183" i="16"/>
  <c r="F145" i="16"/>
  <c r="G75" i="16"/>
  <c r="I287" i="16"/>
  <c r="B287" i="16"/>
  <c r="A287" i="16"/>
  <c r="A287" i="12" s="1"/>
  <c r="I273" i="16"/>
  <c r="C273" i="16"/>
  <c r="I253" i="16"/>
  <c r="C183" i="16"/>
  <c r="E183" i="16"/>
  <c r="F183" i="16"/>
  <c r="A183" i="16"/>
  <c r="L183" i="12" s="1"/>
  <c r="G86" i="16"/>
  <c r="A86" i="16"/>
  <c r="D86" i="16"/>
  <c r="I58" i="16"/>
  <c r="G266" i="16"/>
  <c r="J266" i="16"/>
  <c r="F266" i="16"/>
  <c r="I266" i="16"/>
  <c r="E260" i="16"/>
  <c r="G218" i="16"/>
  <c r="A218" i="16"/>
  <c r="C289" i="16"/>
  <c r="G165" i="16"/>
  <c r="C123" i="16"/>
  <c r="J81" i="16"/>
  <c r="J81" i="12" s="1"/>
  <c r="F81" i="16"/>
  <c r="G81" i="16"/>
  <c r="G81" i="12" s="1"/>
  <c r="J67" i="16"/>
  <c r="E53" i="16"/>
  <c r="F327" i="16"/>
  <c r="F285" i="16"/>
  <c r="E285" i="16"/>
  <c r="G285" i="16"/>
  <c r="A285" i="16"/>
  <c r="C285" i="16"/>
  <c r="F251" i="16"/>
  <c r="C251" i="16"/>
  <c r="F195" i="16"/>
  <c r="D176" i="16"/>
  <c r="E176" i="16"/>
  <c r="G176" i="16"/>
  <c r="F176" i="16"/>
  <c r="A176" i="16"/>
  <c r="G176" i="12" s="1"/>
  <c r="J162" i="16"/>
  <c r="J50" i="16"/>
  <c r="E50" i="16"/>
  <c r="B50" i="16"/>
  <c r="F50" i="16"/>
  <c r="C314" i="16"/>
  <c r="C300" i="16"/>
  <c r="I224" i="16"/>
  <c r="J243" i="16"/>
  <c r="G243" i="16"/>
  <c r="C130" i="16"/>
  <c r="E206" i="16"/>
  <c r="B206" i="16"/>
  <c r="B122" i="16"/>
  <c r="K316" i="16"/>
  <c r="E288" i="16"/>
  <c r="E254" i="16"/>
  <c r="I254" i="16"/>
  <c r="J254" i="16"/>
  <c r="F254" i="16"/>
  <c r="A254" i="16"/>
  <c r="J254" i="12" s="1"/>
  <c r="B240" i="16"/>
  <c r="C240" i="16"/>
  <c r="F240" i="16"/>
  <c r="G226" i="16"/>
  <c r="B43" i="12"/>
  <c r="I171" i="16"/>
  <c r="C129" i="16"/>
  <c r="G325" i="16"/>
  <c r="B325" i="16"/>
  <c r="C325" i="16"/>
  <c r="F297" i="16"/>
  <c r="J297" i="16"/>
  <c r="E297" i="16"/>
  <c r="A269" i="16"/>
  <c r="J269" i="16"/>
  <c r="K269" i="16"/>
  <c r="A263" i="16"/>
  <c r="J235" i="16"/>
  <c r="A235" i="16"/>
  <c r="E235" i="16"/>
  <c r="F235" i="16"/>
  <c r="I235" i="16"/>
  <c r="D207" i="16"/>
  <c r="B193" i="16"/>
  <c r="A193" i="16"/>
  <c r="H193" i="12" s="1"/>
  <c r="I193" i="16"/>
  <c r="C193" i="16"/>
  <c r="F193" i="16"/>
  <c r="A154" i="16"/>
  <c r="A154" i="12" s="1"/>
  <c r="F56" i="16"/>
  <c r="A56" i="16"/>
  <c r="C56" i="12" s="1"/>
  <c r="G56" i="16"/>
  <c r="J56" i="16"/>
  <c r="I56" i="16"/>
  <c r="G306" i="16"/>
  <c r="G292" i="16"/>
  <c r="C292" i="16"/>
  <c r="B292" i="16"/>
  <c r="A292" i="16"/>
  <c r="F292" i="16"/>
  <c r="C278" i="16"/>
  <c r="A264" i="16"/>
  <c r="G244" i="16"/>
  <c r="A250" i="16"/>
  <c r="I194" i="16"/>
  <c r="F186" i="16"/>
  <c r="G257" i="16"/>
  <c r="B282" i="16"/>
  <c r="J192" i="16"/>
  <c r="I192" i="16"/>
  <c r="K192" i="16"/>
  <c r="I181" i="16"/>
  <c r="G181" i="16"/>
  <c r="K97" i="16"/>
  <c r="G69" i="16"/>
  <c r="I69" i="16"/>
  <c r="C69" i="16"/>
  <c r="A69" i="16"/>
  <c r="B69" i="12" s="1"/>
  <c r="B185" i="16"/>
  <c r="B150" i="16"/>
  <c r="G150" i="16"/>
  <c r="F150" i="16"/>
  <c r="A66" i="16"/>
  <c r="A66" i="12" s="1"/>
  <c r="B177" i="16"/>
  <c r="B177" i="12" s="1"/>
  <c r="G177" i="16"/>
  <c r="G177" i="12" s="1"/>
  <c r="J177" i="16"/>
  <c r="E177" i="16"/>
  <c r="C163" i="16"/>
  <c r="A149" i="16"/>
  <c r="E149" i="16"/>
  <c r="I149" i="16"/>
  <c r="J149" i="16"/>
  <c r="F149" i="16"/>
  <c r="C135" i="16"/>
  <c r="J93" i="16"/>
  <c r="B281" i="16"/>
  <c r="E267" i="16"/>
  <c r="A267" i="16"/>
  <c r="I267" i="12" s="1"/>
  <c r="I261" i="16"/>
  <c r="F261" i="16"/>
  <c r="G247" i="16"/>
  <c r="F233" i="16"/>
  <c r="I219" i="16"/>
  <c r="J219" i="16"/>
  <c r="E219" i="16"/>
  <c r="B205" i="16"/>
  <c r="F271" i="16"/>
  <c r="A309" i="16"/>
  <c r="H309" i="12" s="1"/>
  <c r="C174" i="16"/>
  <c r="F309" i="16"/>
  <c r="G309" i="16"/>
  <c r="I301" i="16"/>
  <c r="C281" i="16"/>
  <c r="F179" i="16"/>
  <c r="J163" i="16"/>
  <c r="G163" i="16"/>
  <c r="A159" i="16"/>
  <c r="A157" i="16"/>
  <c r="G264" i="16"/>
  <c r="B174" i="16"/>
  <c r="H98" i="16"/>
  <c r="J84" i="16"/>
  <c r="E78" i="16"/>
  <c r="H195" i="16"/>
  <c r="H226" i="16"/>
  <c r="H123" i="16"/>
  <c r="I79" i="16"/>
  <c r="D247" i="16"/>
  <c r="K211" i="16"/>
  <c r="G146" i="16"/>
  <c r="B132" i="16"/>
  <c r="B132" i="12" s="1"/>
  <c r="E118" i="16"/>
  <c r="J118" i="16"/>
  <c r="C312" i="16"/>
  <c r="J312" i="16"/>
  <c r="F312" i="16"/>
  <c r="K312" i="16"/>
  <c r="C270" i="16"/>
  <c r="E236" i="16"/>
  <c r="E228" i="16"/>
  <c r="B214" i="16"/>
  <c r="J77" i="16"/>
  <c r="F319" i="16"/>
  <c r="D102" i="16"/>
  <c r="G167" i="16"/>
  <c r="A167" i="16"/>
  <c r="E139" i="16"/>
  <c r="F303" i="16"/>
  <c r="C302" i="16"/>
  <c r="D302" i="16"/>
  <c r="J274" i="16"/>
  <c r="G274" i="16"/>
  <c r="D274" i="16"/>
  <c r="E274" i="16"/>
  <c r="A274" i="16"/>
  <c r="A274" i="12" s="1"/>
  <c r="C155" i="16"/>
  <c r="B155" i="16"/>
  <c r="K141" i="16"/>
  <c r="J127" i="16"/>
  <c r="J113" i="16"/>
  <c r="J85" i="16"/>
  <c r="E85" i="16"/>
  <c r="A85" i="16"/>
  <c r="I85" i="16"/>
  <c r="G85" i="16"/>
  <c r="K85" i="16"/>
  <c r="K321" i="16"/>
  <c r="I293" i="16"/>
  <c r="C279" i="16"/>
  <c r="C265" i="16"/>
  <c r="F231" i="16"/>
  <c r="I180" i="16"/>
  <c r="B180" i="16"/>
  <c r="F180" i="16"/>
  <c r="A180" i="16"/>
  <c r="B180" i="12" s="1"/>
  <c r="D124" i="16"/>
  <c r="B124" i="16"/>
  <c r="D82" i="16"/>
  <c r="E318" i="16"/>
  <c r="A304" i="16"/>
  <c r="C304" i="12" s="1"/>
  <c r="I304" i="16"/>
  <c r="C276" i="16"/>
  <c r="K276" i="16"/>
  <c r="A63" i="16"/>
  <c r="A63" i="12" s="1"/>
  <c r="F63" i="16"/>
  <c r="J63" i="16"/>
  <c r="I63" i="16"/>
  <c r="K63" i="16"/>
  <c r="C305" i="16"/>
  <c r="F305" i="16"/>
  <c r="G305" i="16"/>
  <c r="B305" i="16"/>
  <c r="J172" i="16"/>
  <c r="I234" i="16"/>
  <c r="B234" i="16"/>
  <c r="D234" i="16"/>
  <c r="E234" i="16"/>
  <c r="G317" i="16"/>
  <c r="F317" i="16"/>
  <c r="A317" i="16"/>
  <c r="B317" i="12" s="1"/>
  <c r="E275" i="16"/>
  <c r="G241" i="16"/>
  <c r="A241" i="16"/>
  <c r="I241" i="12" s="1"/>
  <c r="F241" i="16"/>
  <c r="K241" i="16"/>
  <c r="G213" i="16"/>
  <c r="F199" i="16"/>
  <c r="C136" i="16"/>
  <c r="J133" i="16"/>
  <c r="A133" i="16"/>
  <c r="B91" i="16"/>
  <c r="L45" i="12"/>
  <c r="E45" i="12"/>
  <c r="B45" i="12"/>
  <c r="E239" i="16"/>
  <c r="C211" i="16"/>
  <c r="J211" i="16"/>
  <c r="C190" i="16"/>
  <c r="C221" i="16"/>
  <c r="B221" i="16"/>
  <c r="E268" i="16"/>
  <c r="A268" i="16"/>
  <c r="A268" i="12" s="1"/>
  <c r="C205" i="16"/>
  <c r="H205" i="16"/>
  <c r="E298" i="16"/>
  <c r="H298" i="16"/>
  <c r="G108" i="16"/>
  <c r="H108" i="16"/>
  <c r="D108" i="16"/>
  <c r="B99" i="16"/>
  <c r="E99" i="16"/>
  <c r="D307" i="16"/>
  <c r="C259" i="16"/>
  <c r="G259" i="16"/>
  <c r="A290" i="16"/>
  <c r="A290" i="12" s="1"/>
  <c r="I290" i="16"/>
  <c r="H290" i="16"/>
  <c r="C20" i="14"/>
  <c r="K20" i="14"/>
  <c r="J20" i="14"/>
  <c r="I20" i="14"/>
  <c r="H20" i="14"/>
  <c r="E24" i="14"/>
  <c r="D24" i="14"/>
  <c r="L24" i="14"/>
  <c r="K24" i="14"/>
  <c r="J24" i="14"/>
  <c r="C10" i="14"/>
  <c r="I10" i="14"/>
  <c r="H10" i="14"/>
  <c r="G10" i="14"/>
  <c r="F10" i="14"/>
  <c r="I321" i="16"/>
  <c r="H321" i="16"/>
  <c r="B309" i="16"/>
  <c r="K309" i="16"/>
  <c r="B301" i="16"/>
  <c r="F293" i="16"/>
  <c r="H293" i="16"/>
  <c r="E281" i="16"/>
  <c r="F265" i="16"/>
  <c r="G265" i="16"/>
  <c r="F253" i="16"/>
  <c r="G175" i="16"/>
  <c r="F169" i="16"/>
  <c r="F169" i="12" s="1"/>
  <c r="H169" i="16"/>
  <c r="F163" i="16"/>
  <c r="I163" i="16"/>
  <c r="F157" i="16"/>
  <c r="C153" i="16"/>
  <c r="H139" i="16"/>
  <c r="H300" i="16"/>
  <c r="F264" i="16"/>
  <c r="H248" i="16"/>
  <c r="I248" i="16"/>
  <c r="J174" i="16"/>
  <c r="H136" i="16"/>
  <c r="I136" i="16"/>
  <c r="H132" i="16"/>
  <c r="H132" i="12" s="1"/>
  <c r="J98" i="16"/>
  <c r="C84" i="16"/>
  <c r="A78" i="16"/>
  <c r="G78" i="16"/>
  <c r="E315" i="16"/>
  <c r="J307" i="16"/>
  <c r="I307" i="16"/>
  <c r="E231" i="16"/>
  <c r="H211" i="16"/>
  <c r="K205" i="16"/>
  <c r="E197" i="16"/>
  <c r="H326" i="16"/>
  <c r="H306" i="16"/>
  <c r="F298" i="16"/>
  <c r="J290" i="16"/>
  <c r="H282" i="16"/>
  <c r="H250" i="16"/>
  <c r="E190" i="16"/>
  <c r="K174" i="16"/>
  <c r="K78" i="16"/>
  <c r="K278" i="16"/>
  <c r="K270" i="16"/>
  <c r="A123" i="16"/>
  <c r="H107" i="16"/>
  <c r="A99" i="16"/>
  <c r="A99" i="12" s="1"/>
  <c r="K307" i="16"/>
  <c r="G24" i="14"/>
  <c r="I24" i="14"/>
  <c r="D20" i="14"/>
  <c r="F20" i="14"/>
  <c r="J10" i="14"/>
  <c r="L10" i="14"/>
  <c r="E10" i="14"/>
  <c r="K168" i="16"/>
  <c r="K306" i="16"/>
  <c r="K290" i="16"/>
  <c r="K250" i="16"/>
  <c r="K226" i="16"/>
  <c r="K159" i="16"/>
  <c r="K103" i="16"/>
  <c r="F301" i="16"/>
  <c r="K301" i="16"/>
  <c r="E253" i="16"/>
  <c r="I239" i="16"/>
  <c r="J322" i="16"/>
  <c r="I260" i="16"/>
  <c r="J179" i="16"/>
  <c r="E123" i="16"/>
  <c r="J123" i="16"/>
  <c r="I123" i="16"/>
  <c r="G53" i="16"/>
  <c r="A313" i="16"/>
  <c r="D78" i="16"/>
  <c r="B78" i="16"/>
  <c r="F78" i="16"/>
  <c r="B314" i="16"/>
  <c r="J300" i="16"/>
  <c r="K300" i="16"/>
  <c r="G198" i="16"/>
  <c r="J157" i="16"/>
  <c r="K157" i="16"/>
  <c r="E101" i="16"/>
  <c r="E311" i="16"/>
  <c r="G263" i="16"/>
  <c r="B263" i="16"/>
  <c r="G221" i="16"/>
  <c r="A221" i="16"/>
  <c r="J221" i="16"/>
  <c r="F207" i="16"/>
  <c r="G84" i="16"/>
  <c r="I84" i="16"/>
  <c r="F306" i="16"/>
  <c r="D278" i="16"/>
  <c r="K264" i="16"/>
  <c r="B284" i="16"/>
  <c r="J250" i="16"/>
  <c r="C250" i="16"/>
  <c r="F250" i="16"/>
  <c r="C215" i="16"/>
  <c r="B163" i="16"/>
  <c r="A163" i="16"/>
  <c r="L163" i="12" s="1"/>
  <c r="F79" i="16"/>
  <c r="J79" i="16"/>
  <c r="K79" i="16"/>
  <c r="I309" i="16"/>
  <c r="J173" i="16"/>
  <c r="J173" i="12" s="1"/>
  <c r="G159" i="16"/>
  <c r="C145" i="16"/>
  <c r="E103" i="16"/>
  <c r="C103" i="16"/>
  <c r="E89" i="16"/>
  <c r="E273" i="16"/>
  <c r="J273" i="16"/>
  <c r="J239" i="16"/>
  <c r="G211" i="16"/>
  <c r="B211" i="16"/>
  <c r="F211" i="16"/>
  <c r="A211" i="16"/>
  <c r="I142" i="16"/>
  <c r="F86" i="16"/>
  <c r="J58" i="16"/>
  <c r="F322" i="16"/>
  <c r="G280" i="16"/>
  <c r="A280" i="16"/>
  <c r="C280" i="12" s="1"/>
  <c r="J280" i="16"/>
  <c r="B266" i="16"/>
  <c r="G260" i="16"/>
  <c r="B246" i="16"/>
  <c r="A246" i="16"/>
  <c r="A246" i="12" s="1"/>
  <c r="B190" i="16"/>
  <c r="B179" i="16"/>
  <c r="C165" i="16"/>
  <c r="A165" i="16"/>
  <c r="F165" i="16"/>
  <c r="F151" i="16"/>
  <c r="G123" i="16"/>
  <c r="B123" i="16"/>
  <c r="C95" i="16"/>
  <c r="C81" i="16"/>
  <c r="C81" i="12" s="1"/>
  <c r="B81" i="16"/>
  <c r="B81" i="12" s="1"/>
  <c r="E81" i="16"/>
  <c r="E81" i="12" s="1"/>
  <c r="K81" i="16"/>
  <c r="L81" i="12" s="1"/>
  <c r="A53" i="16"/>
  <c r="I285" i="16"/>
  <c r="K285" i="16"/>
  <c r="L285" i="12" s="1"/>
  <c r="I271" i="16"/>
  <c r="C271" i="16"/>
  <c r="J195" i="16"/>
  <c r="J106" i="16"/>
  <c r="J78" i="16"/>
  <c r="I78" i="16"/>
  <c r="C50" i="16"/>
  <c r="I50" i="16"/>
  <c r="G50" i="16"/>
  <c r="B300" i="16"/>
  <c r="E300" i="16"/>
  <c r="I300" i="16"/>
  <c r="A300" i="16"/>
  <c r="G286" i="16"/>
  <c r="G206" i="16"/>
  <c r="I206" i="16"/>
  <c r="B164" i="16"/>
  <c r="D94" i="16"/>
  <c r="G316" i="16"/>
  <c r="J226" i="16"/>
  <c r="E226" i="16"/>
  <c r="F226" i="16"/>
  <c r="A226" i="16"/>
  <c r="H226" i="12" s="1"/>
  <c r="A198" i="16"/>
  <c r="E198" i="16"/>
  <c r="G157" i="16"/>
  <c r="E157" i="16"/>
  <c r="I157" i="16"/>
  <c r="C157" i="16"/>
  <c r="G129" i="16"/>
  <c r="E129" i="16"/>
  <c r="B101" i="16"/>
  <c r="E87" i="16"/>
  <c r="K87" i="16"/>
  <c r="A59" i="16"/>
  <c r="F59" i="12" s="1"/>
  <c r="F311" i="16"/>
  <c r="C311" i="16"/>
  <c r="G297" i="16"/>
  <c r="I297" i="16"/>
  <c r="C297" i="16"/>
  <c r="D263" i="16"/>
  <c r="G235" i="16"/>
  <c r="B235" i="16"/>
  <c r="I221" i="16"/>
  <c r="E221" i="16"/>
  <c r="F221" i="16"/>
  <c r="A207" i="16"/>
  <c r="B207" i="16"/>
  <c r="E193" i="16"/>
  <c r="E140" i="16"/>
  <c r="G112" i="16"/>
  <c r="A84" i="16"/>
  <c r="F84" i="16"/>
  <c r="E84" i="16"/>
  <c r="E56" i="16"/>
  <c r="B306" i="16"/>
  <c r="A306" i="16"/>
  <c r="F306" i="12" s="1"/>
  <c r="I306" i="16"/>
  <c r="D306" i="16"/>
  <c r="J292" i="16"/>
  <c r="K292" i="16"/>
  <c r="E264" i="16"/>
  <c r="K244" i="16"/>
  <c r="I250" i="16"/>
  <c r="B250" i="16"/>
  <c r="G250" i="16"/>
  <c r="D250" i="16"/>
  <c r="A200" i="16"/>
  <c r="A200" i="12" s="1"/>
  <c r="E186" i="16"/>
  <c r="K257" i="16"/>
  <c r="B215" i="16"/>
  <c r="F215" i="16"/>
  <c r="F268" i="16"/>
  <c r="G298" i="16"/>
  <c r="K139" i="16"/>
  <c r="I169" i="16"/>
  <c r="I169" i="12" s="1"/>
  <c r="K169" i="16"/>
  <c r="L169" i="12" s="1"/>
  <c r="G113" i="16"/>
  <c r="E113" i="16"/>
  <c r="B321" i="16"/>
  <c r="C321" i="16"/>
  <c r="I265" i="16"/>
  <c r="C290" i="16"/>
  <c r="J136" i="16"/>
  <c r="G91" i="16"/>
  <c r="I91" i="16"/>
  <c r="G125" i="16"/>
  <c r="J125" i="16"/>
  <c r="F69" i="16"/>
  <c r="K69" i="16"/>
  <c r="L69" i="12" s="1"/>
  <c r="G227" i="16"/>
  <c r="G185" i="16"/>
  <c r="J185" i="16"/>
  <c r="C177" i="16"/>
  <c r="C177" i="12" s="1"/>
  <c r="K177" i="16"/>
  <c r="L177" i="12" s="1"/>
  <c r="E163" i="16"/>
  <c r="B149" i="16"/>
  <c r="B107" i="16"/>
  <c r="B79" i="16"/>
  <c r="G79" i="16"/>
  <c r="A79" i="16"/>
  <c r="A79" i="12" s="1"/>
  <c r="C79" i="16"/>
  <c r="J309" i="16"/>
  <c r="C309" i="16"/>
  <c r="I281" i="16"/>
  <c r="B247" i="16"/>
  <c r="E174" i="16"/>
  <c r="G132" i="16"/>
  <c r="G132" i="12" s="1"/>
  <c r="C132" i="16"/>
  <c r="A104" i="16"/>
  <c r="A104" i="12" s="1"/>
  <c r="A76" i="16"/>
  <c r="G76" i="12" s="1"/>
  <c r="E76" i="16"/>
  <c r="G48" i="16"/>
  <c r="G312" i="16"/>
  <c r="B312" i="16"/>
  <c r="C298" i="16"/>
  <c r="A270" i="16"/>
  <c r="E102" i="16"/>
  <c r="B139" i="16"/>
  <c r="A139" i="16"/>
  <c r="A139" i="12" s="1"/>
  <c r="B108" i="16"/>
  <c r="B302" i="16"/>
  <c r="E169" i="16"/>
  <c r="E169" i="12" s="1"/>
  <c r="G169" i="16"/>
  <c r="G169" i="12" s="1"/>
  <c r="A155" i="16"/>
  <c r="E155" i="16"/>
  <c r="K127" i="16"/>
  <c r="B113" i="16"/>
  <c r="F113" i="16"/>
  <c r="C99" i="16"/>
  <c r="B85" i="16"/>
  <c r="F85" i="16"/>
  <c r="E321" i="16"/>
  <c r="G321" i="16"/>
  <c r="F307" i="16"/>
  <c r="E307" i="16"/>
  <c r="G307" i="16"/>
  <c r="A307" i="16"/>
  <c r="A307" i="12" s="1"/>
  <c r="A293" i="16"/>
  <c r="G293" i="12" s="1"/>
  <c r="C293" i="16"/>
  <c r="A265" i="16"/>
  <c r="B265" i="16"/>
  <c r="J259" i="16"/>
  <c r="G290" i="16"/>
  <c r="D290" i="16"/>
  <c r="B290" i="16"/>
  <c r="G276" i="16"/>
  <c r="A276" i="16"/>
  <c r="G256" i="16"/>
  <c r="C63" i="16"/>
  <c r="B63" i="16"/>
  <c r="I305" i="16"/>
  <c r="K305" i="16"/>
  <c r="L305" i="12" s="1"/>
  <c r="E172" i="16"/>
  <c r="A248" i="16"/>
  <c r="J248" i="16"/>
  <c r="E248" i="16"/>
  <c r="J275" i="16"/>
  <c r="B241" i="16"/>
  <c r="J241" i="16"/>
  <c r="E241" i="16"/>
  <c r="E136" i="16"/>
  <c r="D136" i="16"/>
  <c r="K136" i="12" s="1"/>
  <c r="F136" i="16"/>
  <c r="C133" i="16"/>
  <c r="E133" i="16"/>
  <c r="E133" i="12" s="1"/>
  <c r="B133" i="16"/>
  <c r="C91" i="16"/>
  <c r="A195" i="16"/>
  <c r="A195" i="12" s="1"/>
  <c r="C195" i="16"/>
  <c r="G197" i="16"/>
  <c r="A194" i="16"/>
  <c r="C156" i="16"/>
  <c r="F156" i="16"/>
  <c r="J156" i="16"/>
  <c r="G255" i="16"/>
  <c r="H255" i="16"/>
  <c r="F255" i="16"/>
  <c r="B327" i="16"/>
  <c r="H327" i="16"/>
  <c r="H224" i="16"/>
  <c r="B224" i="16"/>
  <c r="J146" i="16"/>
  <c r="F146" i="16"/>
  <c r="H146" i="16"/>
  <c r="J111" i="16"/>
  <c r="H111" i="16"/>
  <c r="A111" i="16"/>
  <c r="J43" i="12"/>
  <c r="C43" i="12"/>
  <c r="A43" i="12"/>
  <c r="F43" i="12"/>
  <c r="A153" i="16"/>
  <c r="A153" i="12" s="1"/>
  <c r="G128" i="16"/>
  <c r="H128" i="16"/>
  <c r="J289" i="16"/>
  <c r="K289" i="16"/>
  <c r="C299" i="16"/>
  <c r="H299" i="16"/>
  <c r="G299" i="16"/>
  <c r="D299" i="16"/>
  <c r="F299" i="16"/>
  <c r="G237" i="16"/>
  <c r="K237" i="16"/>
  <c r="F237" i="16"/>
  <c r="H237" i="16"/>
  <c r="J237" i="16"/>
  <c r="F196" i="16"/>
  <c r="J196" i="16"/>
  <c r="K196" i="16"/>
  <c r="H196" i="16"/>
  <c r="F201" i="16"/>
  <c r="E201" i="16"/>
  <c r="H201" i="16"/>
  <c r="B201" i="16"/>
  <c r="F83" i="16"/>
  <c r="J83" i="16"/>
  <c r="H83" i="16"/>
  <c r="C83" i="16"/>
  <c r="G83" i="16"/>
  <c r="G52" i="16"/>
  <c r="I52" i="16"/>
  <c r="H52" i="16"/>
  <c r="C52" i="16"/>
  <c r="D52" i="16"/>
  <c r="H171" i="16"/>
  <c r="F171" i="16"/>
  <c r="G269" i="16"/>
  <c r="H269" i="16"/>
  <c r="F168" i="16"/>
  <c r="H168" i="16"/>
  <c r="A168" i="16"/>
  <c r="K168" i="12" s="1"/>
  <c r="B98" i="16"/>
  <c r="G98" i="16"/>
  <c r="E98" i="16"/>
  <c r="F320" i="16"/>
  <c r="H320" i="16"/>
  <c r="I320" i="16"/>
  <c r="B320" i="16"/>
  <c r="A320" i="16"/>
  <c r="E324" i="16"/>
  <c r="I324" i="16"/>
  <c r="H324" i="16"/>
  <c r="I188" i="16"/>
  <c r="E188" i="16"/>
  <c r="G188" i="16"/>
  <c r="J119" i="16"/>
  <c r="K119" i="16"/>
  <c r="E119" i="16"/>
  <c r="F119" i="16"/>
  <c r="B117" i="16"/>
  <c r="K117" i="16"/>
  <c r="C224" i="16"/>
  <c r="H117" i="16"/>
  <c r="C170" i="16"/>
  <c r="I43" i="12"/>
  <c r="B173" i="16"/>
  <c r="B173" i="12" s="1"/>
  <c r="H308" i="16"/>
  <c r="K308" i="16"/>
  <c r="A308" i="16"/>
  <c r="I109" i="16"/>
  <c r="F109" i="16"/>
  <c r="K109" i="16"/>
  <c r="A109" i="16"/>
  <c r="C109" i="16"/>
  <c r="C158" i="16"/>
  <c r="E158" i="16"/>
  <c r="J158" i="16"/>
  <c r="G158" i="16"/>
  <c r="H158" i="16"/>
  <c r="J143" i="16"/>
  <c r="F143" i="16"/>
  <c r="I283" i="16"/>
  <c r="J283" i="16"/>
  <c r="C283" i="16"/>
  <c r="E283" i="16"/>
  <c r="F214" i="16"/>
  <c r="D214" i="16"/>
  <c r="A214" i="16"/>
  <c r="A214" i="12" s="1"/>
  <c r="C214" i="16"/>
  <c r="F141" i="16"/>
  <c r="I141" i="16"/>
  <c r="H141" i="16"/>
  <c r="A189" i="16"/>
  <c r="J189" i="16"/>
  <c r="C189" i="16"/>
  <c r="K189" i="16"/>
  <c r="F189" i="16"/>
  <c r="A152" i="16"/>
  <c r="I152" i="16"/>
  <c r="A147" i="16"/>
  <c r="F147" i="16"/>
  <c r="C147" i="16"/>
  <c r="E147" i="16"/>
  <c r="G224" i="16"/>
  <c r="F314" i="16"/>
  <c r="A119" i="16"/>
  <c r="A119" i="12" s="1"/>
  <c r="H156" i="16"/>
  <c r="H283" i="16"/>
  <c r="G93" i="16"/>
  <c r="G173" i="16"/>
  <c r="G173" i="12" s="1"/>
  <c r="J153" i="16"/>
  <c r="H151" i="16"/>
  <c r="K143" i="16"/>
  <c r="A224" i="16"/>
  <c r="H188" i="16"/>
  <c r="B156" i="16"/>
  <c r="A146" i="16"/>
  <c r="I327" i="16"/>
  <c r="A283" i="16"/>
  <c r="A283" i="12" s="1"/>
  <c r="C201" i="16"/>
  <c r="G189" i="16"/>
  <c r="K156" i="16"/>
  <c r="K144" i="16"/>
  <c r="K70" i="16"/>
  <c r="C308" i="16"/>
  <c r="F236" i="16"/>
  <c r="G168" i="16"/>
  <c r="E43" i="12"/>
  <c r="F137" i="16"/>
  <c r="G137" i="16"/>
  <c r="H137" i="16"/>
  <c r="H209" i="16"/>
  <c r="B209" i="16"/>
  <c r="J209" i="16"/>
  <c r="H144" i="16"/>
  <c r="F144" i="16"/>
  <c r="J144" i="16"/>
  <c r="H242" i="16"/>
  <c r="D242" i="16"/>
  <c r="A242" i="16"/>
  <c r="A242" i="12" s="1"/>
  <c r="G242" i="16"/>
  <c r="E329" i="16"/>
  <c r="G329" i="16"/>
  <c r="I173" i="16"/>
  <c r="I173" i="12" s="1"/>
  <c r="F289" i="16"/>
  <c r="J329" i="16"/>
  <c r="H313" i="16"/>
  <c r="E173" i="16"/>
  <c r="E173" i="12" s="1"/>
  <c r="A151" i="16"/>
  <c r="B147" i="16"/>
  <c r="B147" i="12" s="1"/>
  <c r="G145" i="16"/>
  <c r="K224" i="16"/>
  <c r="B188" i="16"/>
  <c r="A156" i="16"/>
  <c r="A156" i="12" s="1"/>
  <c r="B144" i="16"/>
  <c r="A106" i="16"/>
  <c r="G327" i="16"/>
  <c r="B255" i="16"/>
  <c r="E209" i="16"/>
  <c r="K294" i="16"/>
  <c r="G111" i="16"/>
  <c r="A158" i="16"/>
  <c r="E158" i="12" s="1"/>
  <c r="F122" i="16"/>
  <c r="C122" i="16"/>
  <c r="I122" i="16"/>
  <c r="F70" i="16"/>
  <c r="J70" i="16"/>
  <c r="C70" i="16"/>
  <c r="I70" i="16"/>
  <c r="A70" i="16"/>
  <c r="F70" i="12" s="1"/>
  <c r="F97" i="16"/>
  <c r="H97" i="16"/>
  <c r="I97" i="16"/>
  <c r="A97" i="16"/>
  <c r="H93" i="16"/>
  <c r="A93" i="16"/>
  <c r="A93" i="12" s="1"/>
  <c r="K236" i="16"/>
  <c r="I236" i="16"/>
  <c r="H236" i="16"/>
  <c r="E143" i="16"/>
  <c r="E146" i="16"/>
  <c r="A122" i="16"/>
  <c r="A122" i="12" s="1"/>
  <c r="B189" i="16"/>
  <c r="I242" i="16"/>
  <c r="I214" i="16"/>
  <c r="H43" i="12"/>
  <c r="I329" i="16"/>
  <c r="A143" i="16"/>
  <c r="E242" i="16"/>
  <c r="A329" i="16"/>
  <c r="B289" i="16"/>
  <c r="F153" i="16"/>
  <c r="F153" i="12" s="1"/>
  <c r="C313" i="16"/>
  <c r="H289" i="16"/>
  <c r="H147" i="16"/>
  <c r="E145" i="16"/>
  <c r="C141" i="16"/>
  <c r="C188" i="16"/>
  <c r="H152" i="16"/>
  <c r="G144" i="16"/>
  <c r="G144" i="12" s="1"/>
  <c r="C327" i="16"/>
  <c r="J294" i="16"/>
  <c r="D128" i="16"/>
  <c r="K52" i="16"/>
  <c r="E111" i="16"/>
  <c r="A324" i="16"/>
  <c r="H142" i="16"/>
  <c r="E151" i="16"/>
  <c r="I151" i="16"/>
  <c r="C134" i="16"/>
  <c r="I134" i="16"/>
  <c r="A134" i="16"/>
  <c r="H134" i="12" s="1"/>
  <c r="I106" i="16"/>
  <c r="F106" i="16"/>
  <c r="H106" i="16"/>
  <c r="H314" i="16"/>
  <c r="A314" i="16"/>
  <c r="A314" i="12" s="1"/>
  <c r="I314" i="16"/>
  <c r="G284" i="16"/>
  <c r="A284" i="16"/>
  <c r="H284" i="12" s="1"/>
  <c r="G153" i="16"/>
  <c r="I153" i="16"/>
  <c r="K65" i="16"/>
  <c r="B65" i="16"/>
  <c r="A65" i="16"/>
  <c r="L65" i="12" s="1"/>
  <c r="H65" i="16"/>
  <c r="I65" i="16"/>
  <c r="A137" i="16"/>
  <c r="K173" i="16"/>
  <c r="H173" i="16"/>
  <c r="H173" i="12" s="1"/>
  <c r="E204" i="16"/>
  <c r="G204" i="16"/>
  <c r="H145" i="16"/>
  <c r="C146" i="16"/>
  <c r="C315" i="16"/>
  <c r="J313" i="16"/>
  <c r="I145" i="16"/>
  <c r="E141" i="16"/>
  <c r="H329" i="16"/>
  <c r="K329" i="16"/>
  <c r="E289" i="16"/>
  <c r="J171" i="16"/>
  <c r="E153" i="16"/>
  <c r="I147" i="16"/>
  <c r="H143" i="16"/>
  <c r="A141" i="16"/>
  <c r="J137" i="16"/>
  <c r="A188" i="16"/>
  <c r="F152" i="16"/>
  <c r="B146" i="16"/>
  <c r="E144" i="16"/>
  <c r="H122" i="16"/>
  <c r="B106" i="16"/>
  <c r="J327" i="16"/>
  <c r="G294" i="16"/>
  <c r="J242" i="16"/>
  <c r="H214" i="16"/>
  <c r="D152" i="16"/>
  <c r="H119" i="16"/>
  <c r="C111" i="16"/>
  <c r="J324" i="16"/>
  <c r="A116" i="16"/>
  <c r="A116" i="12" s="1"/>
  <c r="C116" i="16"/>
  <c r="I116" i="16"/>
  <c r="F282" i="16"/>
  <c r="J282" i="16"/>
  <c r="E282" i="16"/>
  <c r="D150" i="16"/>
  <c r="H150" i="16"/>
  <c r="K233" i="16"/>
  <c r="J233" i="16"/>
  <c r="C233" i="16"/>
  <c r="G233" i="16"/>
  <c r="F205" i="16"/>
  <c r="A205" i="16"/>
  <c r="I205" i="16"/>
  <c r="D174" i="16"/>
  <c r="G174" i="16"/>
  <c r="I270" i="16"/>
  <c r="F270" i="16"/>
  <c r="D303" i="16"/>
  <c r="B303" i="16"/>
  <c r="I279" i="16"/>
  <c r="F279" i="16"/>
  <c r="I259" i="16"/>
  <c r="H259" i="16"/>
  <c r="G124" i="16"/>
  <c r="H124" i="16"/>
  <c r="G68" i="16"/>
  <c r="D68" i="16"/>
  <c r="B68" i="16"/>
  <c r="A318" i="16"/>
  <c r="C318" i="16"/>
  <c r="I318" i="16"/>
  <c r="C275" i="16"/>
  <c r="G275" i="16"/>
  <c r="A145" i="16"/>
  <c r="E75" i="16"/>
  <c r="F329" i="16"/>
  <c r="I315" i="16"/>
  <c r="F315" i="16"/>
  <c r="G156" i="16"/>
  <c r="E156" i="16"/>
  <c r="E142" i="16"/>
  <c r="A128" i="16"/>
  <c r="B72" i="16"/>
  <c r="F308" i="16"/>
  <c r="G308" i="16"/>
  <c r="B294" i="16"/>
  <c r="B145" i="16"/>
  <c r="J117" i="16"/>
  <c r="F75" i="16"/>
  <c r="B329" i="16"/>
  <c r="B315" i="16"/>
  <c r="G315" i="16"/>
  <c r="I156" i="16"/>
  <c r="D142" i="16"/>
  <c r="J128" i="16"/>
  <c r="C114" i="16"/>
  <c r="B308" i="16"/>
  <c r="F294" i="16"/>
  <c r="A294" i="16"/>
  <c r="C294" i="12" s="1"/>
  <c r="I289" i="16"/>
  <c r="A255" i="16"/>
  <c r="J255" i="16"/>
  <c r="C151" i="16"/>
  <c r="G151" i="16"/>
  <c r="I137" i="16"/>
  <c r="E109" i="16"/>
  <c r="E327" i="16"/>
  <c r="I313" i="16"/>
  <c r="F313" i="16"/>
  <c r="J299" i="16"/>
  <c r="B237" i="16"/>
  <c r="C237" i="16"/>
  <c r="C223" i="16"/>
  <c r="I209" i="16"/>
  <c r="G209" i="16"/>
  <c r="G134" i="16"/>
  <c r="E134" i="16"/>
  <c r="C106" i="16"/>
  <c r="E106" i="16"/>
  <c r="D314" i="16"/>
  <c r="J224" i="16"/>
  <c r="E224" i="16"/>
  <c r="C196" i="16"/>
  <c r="I196" i="16"/>
  <c r="I229" i="16"/>
  <c r="A201" i="16"/>
  <c r="G201" i="12" s="1"/>
  <c r="K201" i="16"/>
  <c r="K299" i="16"/>
  <c r="B116" i="16"/>
  <c r="C131" i="16"/>
  <c r="F281" i="16"/>
  <c r="K281" i="16"/>
  <c r="G261" i="16"/>
  <c r="B233" i="16"/>
  <c r="H185" i="16"/>
  <c r="I282" i="16"/>
  <c r="K134" i="16"/>
  <c r="K314" i="16"/>
  <c r="L314" i="12" s="1"/>
  <c r="K255" i="16"/>
  <c r="E116" i="16"/>
  <c r="F173" i="16"/>
  <c r="F173" i="12" s="1"/>
  <c r="K145" i="16"/>
  <c r="H233" i="16"/>
  <c r="A185" i="16"/>
  <c r="A185" i="12" s="1"/>
  <c r="G282" i="16"/>
  <c r="H270" i="16"/>
  <c r="K170" i="16"/>
  <c r="K158" i="16"/>
  <c r="K146" i="16"/>
  <c r="K122" i="16"/>
  <c r="K108" i="16"/>
  <c r="K98" i="16"/>
  <c r="K282" i="16"/>
  <c r="K242" i="16"/>
  <c r="J108" i="16"/>
  <c r="G289" i="16"/>
  <c r="A289" i="16"/>
  <c r="I255" i="16"/>
  <c r="B151" i="16"/>
  <c r="C137" i="16"/>
  <c r="K137" i="16"/>
  <c r="G109" i="16"/>
  <c r="B109" i="16"/>
  <c r="D327" i="16"/>
  <c r="B313" i="16"/>
  <c r="G313" i="16"/>
  <c r="B299" i="16"/>
  <c r="E237" i="16"/>
  <c r="A237" i="16"/>
  <c r="C209" i="16"/>
  <c r="A209" i="16"/>
  <c r="J134" i="16"/>
  <c r="G106" i="16"/>
  <c r="E314" i="16"/>
  <c r="E314" i="12" s="1"/>
  <c r="J314" i="16"/>
  <c r="F224" i="16"/>
  <c r="G196" i="16"/>
  <c r="I277" i="16"/>
  <c r="I201" i="16"/>
  <c r="J201" i="16"/>
  <c r="K152" i="16"/>
  <c r="K142" i="16"/>
  <c r="K128" i="16"/>
  <c r="K106" i="16"/>
  <c r="K75" i="16"/>
  <c r="I158" i="16"/>
  <c r="F74" i="16"/>
  <c r="C324" i="16"/>
  <c r="E83" i="16"/>
  <c r="J122" i="16"/>
  <c r="E122" i="16"/>
  <c r="B52" i="16"/>
  <c r="G171" i="16"/>
  <c r="C171" i="16"/>
  <c r="C171" i="12" s="1"/>
  <c r="I143" i="16"/>
  <c r="G283" i="16"/>
  <c r="I269" i="16"/>
  <c r="A249" i="16"/>
  <c r="J168" i="16"/>
  <c r="C98" i="16"/>
  <c r="G70" i="16"/>
  <c r="J320" i="16"/>
  <c r="K150" i="16"/>
  <c r="K68" i="16"/>
  <c r="K214" i="16"/>
  <c r="K327" i="16"/>
  <c r="K303" i="16"/>
  <c r="K283" i="16"/>
  <c r="C173" i="16"/>
  <c r="C173" i="12" s="1"/>
  <c r="J159" i="16"/>
  <c r="J145" i="16"/>
  <c r="C117" i="16"/>
  <c r="G103" i="16"/>
  <c r="C329" i="16"/>
  <c r="A315" i="16"/>
  <c r="K253" i="16"/>
  <c r="K172" i="16"/>
  <c r="K124" i="16"/>
  <c r="K279" i="16"/>
  <c r="I75" i="16"/>
  <c r="J315" i="16"/>
  <c r="D158" i="16"/>
  <c r="B158" i="16"/>
  <c r="G324" i="16"/>
  <c r="K324" i="16"/>
  <c r="I83" i="16"/>
  <c r="A83" i="16"/>
  <c r="A83" i="12" s="1"/>
  <c r="D122" i="16"/>
  <c r="G122" i="16"/>
  <c r="F52" i="16"/>
  <c r="A52" i="16"/>
  <c r="A52" i="12" s="1"/>
  <c r="E171" i="16"/>
  <c r="B171" i="16"/>
  <c r="B143" i="16"/>
  <c r="D283" i="16"/>
  <c r="B283" i="16"/>
  <c r="C168" i="16"/>
  <c r="E168" i="16"/>
  <c r="F98" i="16"/>
  <c r="I98" i="16"/>
  <c r="D70" i="16"/>
  <c r="B70" i="16"/>
  <c r="G320" i="16"/>
  <c r="K320" i="16"/>
  <c r="J188" i="16"/>
  <c r="K188" i="16"/>
  <c r="I284" i="16"/>
  <c r="I144" i="16"/>
  <c r="F116" i="16"/>
  <c r="A282" i="16"/>
  <c r="J268" i="16"/>
  <c r="C268" i="16"/>
  <c r="B153" i="16"/>
  <c r="K153" i="16"/>
  <c r="B97" i="16"/>
  <c r="E97" i="16"/>
  <c r="I185" i="16"/>
  <c r="A150" i="16"/>
  <c r="J150" i="16"/>
  <c r="I93" i="16"/>
  <c r="F93" i="16"/>
  <c r="F65" i="16"/>
  <c r="J281" i="16"/>
  <c r="A281" i="16"/>
  <c r="G281" i="12" s="1"/>
  <c r="C261" i="16"/>
  <c r="A261" i="16"/>
  <c r="A233" i="16"/>
  <c r="G205" i="16"/>
  <c r="E205" i="16"/>
  <c r="I174" i="16"/>
  <c r="A174" i="16"/>
  <c r="C174" i="12" s="1"/>
  <c r="I146" i="16"/>
  <c r="G270" i="16"/>
  <c r="G270" i="12" s="1"/>
  <c r="J236" i="16"/>
  <c r="A228" i="16"/>
  <c r="H228" i="12" s="1"/>
  <c r="G228" i="16"/>
  <c r="J214" i="16"/>
  <c r="C296" i="16"/>
  <c r="I111" i="16"/>
  <c r="K111" i="16"/>
  <c r="G303" i="16"/>
  <c r="A303" i="16"/>
  <c r="A108" i="16"/>
  <c r="A108" i="12" s="1"/>
  <c r="G141" i="16"/>
  <c r="B141" i="16"/>
  <c r="A127" i="16"/>
  <c r="H127" i="12" s="1"/>
  <c r="A279" i="16"/>
  <c r="A259" i="16"/>
  <c r="E189" i="16"/>
  <c r="J152" i="16"/>
  <c r="E138" i="16"/>
  <c r="E124" i="16"/>
  <c r="A124" i="16"/>
  <c r="A124" i="12" s="1"/>
  <c r="E68" i="16"/>
  <c r="A68" i="16"/>
  <c r="J68" i="12" s="1"/>
  <c r="D318" i="16"/>
  <c r="G304" i="16"/>
  <c r="J304" i="16"/>
  <c r="F242" i="16"/>
  <c r="F172" i="16"/>
  <c r="B275" i="16"/>
  <c r="C161" i="16"/>
  <c r="J147" i="16"/>
  <c r="K147" i="16"/>
  <c r="G119" i="16"/>
  <c r="C45" i="12"/>
  <c r="E170" i="16"/>
  <c r="F188" i="16"/>
  <c r="J284" i="16"/>
  <c r="C284" i="16"/>
  <c r="J208" i="16"/>
  <c r="D144" i="16"/>
  <c r="C144" i="16"/>
  <c r="D116" i="16"/>
  <c r="C282" i="16"/>
  <c r="B268" i="16"/>
  <c r="K268" i="16"/>
  <c r="G97" i="16"/>
  <c r="C185" i="16"/>
  <c r="K185" i="16"/>
  <c r="L185" i="12" s="1"/>
  <c r="I150" i="16"/>
  <c r="B212" i="16"/>
  <c r="E93" i="16"/>
  <c r="C93" i="16"/>
  <c r="G65" i="16"/>
  <c r="J65" i="16"/>
  <c r="E261" i="16"/>
  <c r="I233" i="16"/>
  <c r="F174" i="16"/>
  <c r="D146" i="16"/>
  <c r="C326" i="16"/>
  <c r="J270" i="16"/>
  <c r="C236" i="16"/>
  <c r="C228" i="16"/>
  <c r="B228" i="16"/>
  <c r="B228" i="12" s="1"/>
  <c r="E214" i="16"/>
  <c r="F111" i="16"/>
  <c r="E303" i="16"/>
  <c r="C108" i="16"/>
  <c r="F108" i="16"/>
  <c r="C127" i="16"/>
  <c r="F127" i="16"/>
  <c r="E279" i="16"/>
  <c r="B279" i="16"/>
  <c r="F259" i="16"/>
  <c r="B259" i="16"/>
  <c r="I189" i="16"/>
  <c r="C152" i="16"/>
  <c r="E152" i="16"/>
  <c r="J124" i="16"/>
  <c r="F124" i="16"/>
  <c r="F68" i="16"/>
  <c r="G318" i="16"/>
  <c r="B304" i="16"/>
  <c r="E304" i="16"/>
  <c r="C242" i="16"/>
  <c r="B172" i="16"/>
  <c r="A172" i="16"/>
  <c r="H172" i="12" s="1"/>
  <c r="F275" i="16"/>
  <c r="C119" i="16"/>
  <c r="C105" i="16"/>
  <c r="D156" i="16"/>
  <c r="C142" i="16"/>
  <c r="C128" i="16"/>
  <c r="I294" i="16"/>
  <c r="E294" i="16"/>
  <c r="B204" i="16"/>
  <c r="C255" i="16"/>
  <c r="J151" i="16"/>
  <c r="K151" i="16"/>
  <c r="E137" i="16"/>
  <c r="E313" i="16"/>
  <c r="K313" i="16"/>
  <c r="A299" i="16"/>
  <c r="A299" i="12" s="1"/>
  <c r="I237" i="16"/>
  <c r="K209" i="16"/>
  <c r="F134" i="16"/>
  <c r="D106" i="16"/>
  <c r="G314" i="16"/>
  <c r="B196" i="16"/>
  <c r="A196" i="16"/>
  <c r="I243" i="16"/>
  <c r="F158" i="16"/>
  <c r="F158" i="12" s="1"/>
  <c r="F324" i="16"/>
  <c r="B83" i="16"/>
  <c r="K83" i="16"/>
  <c r="E52" i="16"/>
  <c r="D198" i="16"/>
  <c r="K171" i="16"/>
  <c r="C143" i="16"/>
  <c r="F283" i="16"/>
  <c r="I168" i="16"/>
  <c r="A98" i="16"/>
  <c r="K98" i="12" s="1"/>
  <c r="E70" i="16"/>
  <c r="E284" i="16"/>
  <c r="F284" i="16"/>
  <c r="J116" i="16"/>
  <c r="J116" i="12" s="1"/>
  <c r="D282" i="16"/>
  <c r="I268" i="16"/>
  <c r="J97" i="16"/>
  <c r="F185" i="16"/>
  <c r="L43" i="12"/>
  <c r="K93" i="16"/>
  <c r="E65" i="16"/>
  <c r="C65" i="16"/>
  <c r="B295" i="16"/>
  <c r="J205" i="16"/>
  <c r="I132" i="16"/>
  <c r="I132" i="12" s="1"/>
  <c r="E270" i="16"/>
  <c r="E270" i="12" s="1"/>
  <c r="B270" i="16"/>
  <c r="B236" i="16"/>
  <c r="G236" i="16"/>
  <c r="J228" i="16"/>
  <c r="K228" i="16"/>
  <c r="G214" i="16"/>
  <c r="G214" i="12" s="1"/>
  <c r="J303" i="16"/>
  <c r="E108" i="16"/>
  <c r="K43" i="12"/>
  <c r="J141" i="16"/>
  <c r="B127" i="16"/>
  <c r="D259" i="16"/>
  <c r="G152" i="16"/>
  <c r="C124" i="16"/>
  <c r="F318" i="16"/>
  <c r="G234" i="16"/>
  <c r="I275" i="16"/>
  <c r="I133" i="16"/>
  <c r="F45" i="12"/>
  <c r="I170" i="16"/>
  <c r="D170" i="16"/>
  <c r="D294" i="16"/>
  <c r="E299" i="16"/>
  <c r="I299" i="16"/>
  <c r="E195" i="16"/>
  <c r="E196" i="16"/>
  <c r="J52" i="16"/>
  <c r="G43" i="12"/>
  <c r="G59" i="16"/>
  <c r="B168" i="16"/>
  <c r="C320" i="16"/>
  <c r="I124" i="16"/>
  <c r="D172" i="16"/>
  <c r="D275" i="16"/>
  <c r="G190" i="16"/>
  <c r="J190" i="16"/>
  <c r="A190" i="16"/>
  <c r="B251" i="16"/>
  <c r="A251" i="16"/>
  <c r="G251" i="16"/>
  <c r="H328" i="16"/>
  <c r="A328" i="16"/>
  <c r="G328" i="16"/>
  <c r="J316" i="16"/>
  <c r="C316" i="16"/>
  <c r="B288" i="16"/>
  <c r="H288" i="16"/>
  <c r="I129" i="16"/>
  <c r="F129" i="16"/>
  <c r="F101" i="16"/>
  <c r="J101" i="16"/>
  <c r="C101" i="16"/>
  <c r="G87" i="16"/>
  <c r="B87" i="16"/>
  <c r="H87" i="16"/>
  <c r="J87" i="16"/>
  <c r="H311" i="16"/>
  <c r="J311" i="16"/>
  <c r="A311" i="16"/>
  <c r="F311" i="12" s="1"/>
  <c r="E263" i="16"/>
  <c r="I263" i="16"/>
  <c r="F263" i="16"/>
  <c r="H207" i="16"/>
  <c r="C207" i="16"/>
  <c r="C207" i="12" s="1"/>
  <c r="A112" i="16"/>
  <c r="J112" i="16"/>
  <c r="D112" i="16"/>
  <c r="E112" i="16"/>
  <c r="I112" i="16"/>
  <c r="G278" i="16"/>
  <c r="B278" i="16"/>
  <c r="H278" i="16"/>
  <c r="B264" i="16"/>
  <c r="B264" i="12" s="1"/>
  <c r="J264" i="16"/>
  <c r="H244" i="16"/>
  <c r="C244" i="16"/>
  <c r="B194" i="16"/>
  <c r="H194" i="16"/>
  <c r="C194" i="16"/>
  <c r="B186" i="16"/>
  <c r="J186" i="16"/>
  <c r="A215" i="16"/>
  <c r="B215" i="12" s="1"/>
  <c r="G215" i="16"/>
  <c r="H215" i="16"/>
  <c r="A192" i="16"/>
  <c r="A192" i="12" s="1"/>
  <c r="G192" i="16"/>
  <c r="D267" i="16"/>
  <c r="H267" i="16"/>
  <c r="F267" i="16"/>
  <c r="C267" i="16"/>
  <c r="H247" i="16"/>
  <c r="E247" i="16"/>
  <c r="C219" i="16"/>
  <c r="G219" i="16"/>
  <c r="D219" i="16"/>
  <c r="H219" i="16"/>
  <c r="B48" i="16"/>
  <c r="F48" i="16"/>
  <c r="J48" i="16"/>
  <c r="I48" i="16"/>
  <c r="E48" i="16"/>
  <c r="I298" i="16"/>
  <c r="J298" i="16"/>
  <c r="B102" i="16"/>
  <c r="A102" i="16"/>
  <c r="H102" i="16"/>
  <c r="C102" i="16"/>
  <c r="I302" i="16"/>
  <c r="F302" i="16"/>
  <c r="A302" i="16"/>
  <c r="H113" i="16"/>
  <c r="A113" i="16"/>
  <c r="A113" i="12" s="1"/>
  <c r="I113" i="16"/>
  <c r="F82" i="16"/>
  <c r="J82" i="16"/>
  <c r="C82" i="16"/>
  <c r="E82" i="16"/>
  <c r="E276" i="16"/>
  <c r="I276" i="16"/>
  <c r="F276" i="16"/>
  <c r="J276" i="16"/>
  <c r="C213" i="16"/>
  <c r="I213" i="16"/>
  <c r="I213" i="12" s="1"/>
  <c r="B213" i="16"/>
  <c r="H91" i="16"/>
  <c r="A91" i="16"/>
  <c r="G91" i="12" s="1"/>
  <c r="E91" i="16"/>
  <c r="G58" i="16"/>
  <c r="D58" i="16"/>
  <c r="F58" i="16"/>
  <c r="H58" i="16"/>
  <c r="J260" i="16"/>
  <c r="A260" i="16"/>
  <c r="G260" i="12" s="1"/>
  <c r="H218" i="16"/>
  <c r="H218" i="12" s="1"/>
  <c r="C218" i="16"/>
  <c r="I218" i="16"/>
  <c r="I218" i="12" s="1"/>
  <c r="B271" i="16"/>
  <c r="D271" i="16"/>
  <c r="J271" i="16"/>
  <c r="E271" i="16"/>
  <c r="G301" i="16"/>
  <c r="B277" i="16"/>
  <c r="A273" i="16"/>
  <c r="G253" i="16"/>
  <c r="C179" i="16"/>
  <c r="K165" i="16"/>
  <c r="I159" i="16"/>
  <c r="A129" i="16"/>
  <c r="G288" i="16"/>
  <c r="H260" i="16"/>
  <c r="B244" i="16"/>
  <c r="J207" i="16"/>
  <c r="H246" i="16"/>
  <c r="H246" i="12" s="1"/>
  <c r="D218" i="16"/>
  <c r="E194" i="16"/>
  <c r="I186" i="16"/>
  <c r="K48" i="16"/>
  <c r="J328" i="16"/>
  <c r="J328" i="12" s="1"/>
  <c r="C239" i="16"/>
  <c r="H239" i="16"/>
  <c r="F239" i="16"/>
  <c r="A322" i="16"/>
  <c r="B322" i="16"/>
  <c r="C288" i="16"/>
  <c r="F260" i="16"/>
  <c r="J263" i="16"/>
  <c r="J263" i="12" s="1"/>
  <c r="J251" i="16"/>
  <c r="I207" i="16"/>
  <c r="I207" i="12" s="1"/>
  <c r="F278" i="16"/>
  <c r="J218" i="16"/>
  <c r="H190" i="16"/>
  <c r="H190" i="12" s="1"/>
  <c r="G186" i="16"/>
  <c r="K58" i="16"/>
  <c r="K246" i="16"/>
  <c r="K194" i="16"/>
  <c r="B328" i="16"/>
  <c r="B328" i="12" s="1"/>
  <c r="H61" i="16"/>
  <c r="G61" i="16"/>
  <c r="C61" i="16"/>
  <c r="C246" i="16"/>
  <c r="G246" i="16"/>
  <c r="G246" i="12" s="1"/>
  <c r="F246" i="16"/>
  <c r="I53" i="16"/>
  <c r="I53" i="12" s="1"/>
  <c r="K53" i="16"/>
  <c r="B53" i="16"/>
  <c r="B53" i="12" s="1"/>
  <c r="B198" i="16"/>
  <c r="H198" i="16"/>
  <c r="H198" i="12" s="1"/>
  <c r="C198" i="16"/>
  <c r="E301" i="16"/>
  <c r="F273" i="16"/>
  <c r="K273" i="16"/>
  <c r="C253" i="16"/>
  <c r="A179" i="16"/>
  <c r="C179" i="12" s="1"/>
  <c r="J165" i="16"/>
  <c r="E159" i="16"/>
  <c r="K129" i="16"/>
  <c r="E316" i="16"/>
  <c r="C301" i="16"/>
  <c r="H273" i="16"/>
  <c r="J253" i="16"/>
  <c r="A253" i="16"/>
  <c r="B165" i="16"/>
  <c r="C159" i="16"/>
  <c r="A316" i="16"/>
  <c r="A316" i="12" s="1"/>
  <c r="A288" i="16"/>
  <c r="A288" i="12" s="1"/>
  <c r="H264" i="16"/>
  <c r="B260" i="16"/>
  <c r="A244" i="16"/>
  <c r="A244" i="12" s="1"/>
  <c r="F112" i="16"/>
  <c r="G267" i="16"/>
  <c r="H263" i="16"/>
  <c r="H251" i="16"/>
  <c r="J215" i="16"/>
  <c r="G207" i="16"/>
  <c r="H322" i="16"/>
  <c r="A298" i="16"/>
  <c r="A298" i="12" s="1"/>
  <c r="I278" i="16"/>
  <c r="E246" i="16"/>
  <c r="E218" i="16"/>
  <c r="I198" i="16"/>
  <c r="I190" i="16"/>
  <c r="C53" i="16"/>
  <c r="K328" i="16"/>
  <c r="H48" i="16"/>
  <c r="K322" i="16"/>
  <c r="H103" i="16"/>
  <c r="F61" i="16"/>
  <c r="H53" i="16"/>
  <c r="C58" i="16"/>
  <c r="H129" i="16"/>
  <c r="B316" i="16"/>
  <c r="J288" i="16"/>
  <c r="C264" i="16"/>
  <c r="C264" i="12" s="1"/>
  <c r="K260" i="16"/>
  <c r="J244" i="16"/>
  <c r="B192" i="16"/>
  <c r="C112" i="16"/>
  <c r="I311" i="16"/>
  <c r="G271" i="16"/>
  <c r="J247" i="16"/>
  <c r="B239" i="16"/>
  <c r="E215" i="16"/>
  <c r="F194" i="16"/>
  <c r="H186" i="16"/>
  <c r="D322" i="16"/>
  <c r="K298" i="16"/>
  <c r="L298" i="12" s="1"/>
  <c r="A101" i="16"/>
  <c r="K61" i="16"/>
  <c r="K267" i="16"/>
  <c r="K247" i="16"/>
  <c r="K263" i="16"/>
  <c r="K219" i="16"/>
  <c r="A103" i="16"/>
  <c r="A103" i="12" s="1"/>
  <c r="J61" i="16"/>
  <c r="A61" i="16"/>
  <c r="B253" i="16"/>
  <c r="G239" i="16"/>
  <c r="A58" i="16"/>
  <c r="E322" i="16"/>
  <c r="G322" i="16"/>
  <c r="D246" i="16"/>
  <c r="G179" i="16"/>
  <c r="E165" i="16"/>
  <c r="F53" i="16"/>
  <c r="E251" i="16"/>
  <c r="E251" i="12" s="1"/>
  <c r="E328" i="16"/>
  <c r="C328" i="16"/>
  <c r="F198" i="16"/>
  <c r="G101" i="16"/>
  <c r="G101" i="12" s="1"/>
  <c r="F87" i="16"/>
  <c r="A87" i="16"/>
  <c r="G311" i="16"/>
  <c r="K181" i="16"/>
  <c r="D48" i="16"/>
  <c r="K311" i="16"/>
  <c r="K271" i="16"/>
  <c r="K239" i="16"/>
  <c r="K102" i="16"/>
  <c r="K198" i="16"/>
  <c r="L198" i="12" s="1"/>
  <c r="K215" i="16"/>
  <c r="L215" i="12" s="1"/>
  <c r="J103" i="16"/>
  <c r="F103" i="16"/>
  <c r="B58" i="16"/>
  <c r="K302" i="16"/>
  <c r="K218" i="16"/>
  <c r="K190" i="16"/>
  <c r="K251" i="16"/>
  <c r="L251" i="12" s="1"/>
  <c r="K207" i="16"/>
  <c r="L207" i="12" s="1"/>
  <c r="I103" i="16"/>
  <c r="D183" i="16"/>
  <c r="B159" i="16"/>
  <c r="F159" i="16"/>
  <c r="B103" i="16"/>
  <c r="E61" i="16"/>
  <c r="B61" i="16"/>
  <c r="A301" i="16"/>
  <c r="B273" i="16"/>
  <c r="B273" i="12" s="1"/>
  <c r="A239" i="16"/>
  <c r="A239" i="12" s="1"/>
  <c r="D239" i="16"/>
  <c r="E58" i="16"/>
  <c r="C322" i="16"/>
  <c r="I322" i="16"/>
  <c r="C260" i="16"/>
  <c r="J246" i="16"/>
  <c r="I246" i="16"/>
  <c r="F218" i="16"/>
  <c r="B218" i="16"/>
  <c r="F190" i="16"/>
  <c r="D190" i="16"/>
  <c r="E179" i="16"/>
  <c r="K179" i="16"/>
  <c r="I165" i="16"/>
  <c r="J53" i="16"/>
  <c r="A271" i="16"/>
  <c r="D251" i="16"/>
  <c r="I328" i="16"/>
  <c r="F328" i="16"/>
  <c r="E272" i="16"/>
  <c r="E310" i="16"/>
  <c r="I316" i="16"/>
  <c r="F288" i="16"/>
  <c r="K288" i="16"/>
  <c r="J198" i="16"/>
  <c r="B129" i="16"/>
  <c r="I101" i="16"/>
  <c r="K101" i="16"/>
  <c r="C87" i="16"/>
  <c r="D311" i="16"/>
  <c r="C263" i="16"/>
  <c r="E207" i="16"/>
  <c r="B112" i="16"/>
  <c r="A278" i="16"/>
  <c r="J278" i="16"/>
  <c r="I264" i="16"/>
  <c r="E244" i="16"/>
  <c r="G194" i="16"/>
  <c r="J194" i="16"/>
  <c r="A186" i="16"/>
  <c r="I186" i="12" s="1"/>
  <c r="D186" i="16"/>
  <c r="D215" i="16"/>
  <c r="E192" i="16"/>
  <c r="I135" i="16"/>
  <c r="I323" i="16"/>
  <c r="E309" i="16"/>
  <c r="J267" i="16"/>
  <c r="C247" i="16"/>
  <c r="F247" i="16"/>
  <c r="A219" i="16"/>
  <c r="L219" i="12" s="1"/>
  <c r="F219" i="16"/>
  <c r="C48" i="16"/>
  <c r="D298" i="16"/>
  <c r="B298" i="16"/>
  <c r="J302" i="16"/>
  <c r="C113" i="16"/>
  <c r="K113" i="16"/>
  <c r="A321" i="16"/>
  <c r="I231" i="16"/>
  <c r="A203" i="16"/>
  <c r="G82" i="16"/>
  <c r="B82" i="16"/>
  <c r="B276" i="16"/>
  <c r="A262" i="16"/>
  <c r="E213" i="16"/>
  <c r="E213" i="12" s="1"/>
  <c r="J91" i="16"/>
  <c r="K91" i="16"/>
  <c r="K131" i="16"/>
  <c r="J130" i="16"/>
  <c r="H227" i="16"/>
  <c r="J203" i="16"/>
  <c r="H262" i="16"/>
  <c r="H262" i="12" s="1"/>
  <c r="I208" i="16"/>
  <c r="I249" i="16"/>
  <c r="C227" i="16"/>
  <c r="B203" i="16"/>
  <c r="I262" i="16"/>
  <c r="G183" i="16"/>
  <c r="I280" i="16"/>
  <c r="D266" i="16"/>
  <c r="F123" i="16"/>
  <c r="F123" i="12" s="1"/>
  <c r="K123" i="16"/>
  <c r="I81" i="16"/>
  <c r="I81" i="12" s="1"/>
  <c r="I176" i="16"/>
  <c r="D50" i="16"/>
  <c r="K50" i="12" s="1"/>
  <c r="G254" i="16"/>
  <c r="B226" i="16"/>
  <c r="K221" i="16"/>
  <c r="K193" i="16"/>
  <c r="I154" i="16"/>
  <c r="I154" i="12" s="1"/>
  <c r="E320" i="16"/>
  <c r="J306" i="16"/>
  <c r="I292" i="16"/>
  <c r="D194" i="16"/>
  <c r="C186" i="16"/>
  <c r="G116" i="16"/>
  <c r="G268" i="16"/>
  <c r="E69" i="16"/>
  <c r="E185" i="16"/>
  <c r="C107" i="16"/>
  <c r="E79" i="16"/>
  <c r="A48" i="16"/>
  <c r="A312" i="16"/>
  <c r="I312" i="16"/>
  <c r="D270" i="16"/>
  <c r="F228" i="16"/>
  <c r="I108" i="16"/>
  <c r="A82" i="16"/>
  <c r="A82" i="12" s="1"/>
  <c r="G63" i="16"/>
  <c r="F272" i="16"/>
  <c r="J135" i="16"/>
  <c r="G223" i="16"/>
  <c r="G203" i="16"/>
  <c r="I187" i="16"/>
  <c r="E262" i="16"/>
  <c r="K160" i="16"/>
  <c r="K114" i="16"/>
  <c r="G135" i="16"/>
  <c r="C100" i="16"/>
  <c r="I92" i="16"/>
  <c r="C89" i="16"/>
  <c r="G117" i="16"/>
  <c r="D315" i="16"/>
  <c r="D211" i="16"/>
  <c r="B176" i="16"/>
  <c r="I131" i="16"/>
  <c r="F89" i="16"/>
  <c r="J225" i="16"/>
  <c r="I114" i="16"/>
  <c r="D100" i="16"/>
  <c r="C232" i="16"/>
  <c r="B223" i="16"/>
  <c r="A162" i="16"/>
  <c r="A162" i="12" s="1"/>
  <c r="J120" i="16"/>
  <c r="D120" i="16"/>
  <c r="J252" i="16"/>
  <c r="J229" i="16"/>
  <c r="E187" i="16"/>
  <c r="D130" i="16"/>
  <c r="D74" i="16"/>
  <c r="G310" i="16"/>
  <c r="D164" i="16"/>
  <c r="A184" i="16"/>
  <c r="A184" i="12" s="1"/>
  <c r="C184" i="16"/>
  <c r="C115" i="16"/>
  <c r="A140" i="16"/>
  <c r="D202" i="16"/>
  <c r="E208" i="16"/>
  <c r="K208" i="16"/>
  <c r="I200" i="16"/>
  <c r="K200" i="16"/>
  <c r="L200" i="12" s="1"/>
  <c r="I257" i="16"/>
  <c r="B227" i="16"/>
  <c r="A178" i="16"/>
  <c r="J66" i="16"/>
  <c r="A212" i="16"/>
  <c r="E212" i="16"/>
  <c r="B51" i="16"/>
  <c r="D160" i="16"/>
  <c r="B104" i="16"/>
  <c r="J104" i="16"/>
  <c r="J90" i="16"/>
  <c r="A326" i="16"/>
  <c r="A319" i="16"/>
  <c r="G319" i="16"/>
  <c r="I57" i="16"/>
  <c r="C231" i="16"/>
  <c r="I203" i="16"/>
  <c r="I110" i="16"/>
  <c r="I54" i="16"/>
  <c r="F262" i="16"/>
  <c r="I105" i="16"/>
  <c r="J310" i="16"/>
  <c r="I238" i="16"/>
  <c r="F238" i="16"/>
  <c r="G230" i="16"/>
  <c r="B230" i="16"/>
  <c r="H88" i="16"/>
  <c r="B88" i="16"/>
  <c r="E121" i="16"/>
  <c r="A121" i="16"/>
  <c r="D191" i="16"/>
  <c r="B191" i="16"/>
  <c r="D62" i="16"/>
  <c r="H62" i="16"/>
  <c r="E62" i="16"/>
  <c r="K220" i="16"/>
  <c r="G220" i="16"/>
  <c r="C55" i="16"/>
  <c r="F55" i="16"/>
  <c r="G55" i="16"/>
  <c r="F71" i="16"/>
  <c r="E71" i="16"/>
  <c r="G245" i="16"/>
  <c r="B245" i="16"/>
  <c r="C245" i="16"/>
  <c r="G217" i="16"/>
  <c r="J217" i="16"/>
  <c r="K217" i="16"/>
  <c r="H217" i="16"/>
  <c r="D166" i="16"/>
  <c r="E166" i="16"/>
  <c r="G166" i="16"/>
  <c r="B166" i="16"/>
  <c r="F138" i="16"/>
  <c r="D138" i="16"/>
  <c r="B138" i="16"/>
  <c r="C138" i="16"/>
  <c r="G138" i="16"/>
  <c r="F96" i="16"/>
  <c r="B96" i="16"/>
  <c r="I96" i="16"/>
  <c r="C256" i="16"/>
  <c r="I256" i="16"/>
  <c r="F256" i="16"/>
  <c r="J256" i="16"/>
  <c r="A256" i="16"/>
  <c r="D199" i="16"/>
  <c r="C199" i="16"/>
  <c r="G199" i="16"/>
  <c r="J199" i="16"/>
  <c r="D80" i="16"/>
  <c r="J80" i="16"/>
  <c r="E325" i="16"/>
  <c r="K325" i="16"/>
  <c r="K277" i="16"/>
  <c r="H257" i="16"/>
  <c r="I175" i="16"/>
  <c r="I161" i="16"/>
  <c r="E135" i="16"/>
  <c r="K256" i="16"/>
  <c r="C166" i="16"/>
  <c r="H72" i="16"/>
  <c r="F249" i="16"/>
  <c r="A199" i="16"/>
  <c r="E131" i="16"/>
  <c r="H131" i="16"/>
  <c r="B131" i="16"/>
  <c r="A131" i="16"/>
  <c r="J131" i="16"/>
  <c r="I225" i="16"/>
  <c r="F225" i="16"/>
  <c r="K225" i="16"/>
  <c r="E225" i="16"/>
  <c r="G100" i="16"/>
  <c r="E100" i="16"/>
  <c r="B100" i="16"/>
  <c r="J100" i="16"/>
  <c r="D187" i="16"/>
  <c r="G187" i="16"/>
  <c r="H187" i="16"/>
  <c r="F187" i="16"/>
  <c r="A187" i="16"/>
  <c r="K187" i="12" s="1"/>
  <c r="G60" i="16"/>
  <c r="I60" i="16"/>
  <c r="B60" i="16"/>
  <c r="E60" i="16"/>
  <c r="H60" i="16"/>
  <c r="F60" i="16"/>
  <c r="D60" i="16"/>
  <c r="A60" i="16"/>
  <c r="G184" i="16"/>
  <c r="B184" i="16"/>
  <c r="B184" i="12" s="1"/>
  <c r="J184" i="16"/>
  <c r="K184" i="16"/>
  <c r="L184" i="12" s="1"/>
  <c r="I184" i="16"/>
  <c r="B140" i="16"/>
  <c r="H140" i="16"/>
  <c r="C140" i="16"/>
  <c r="G140" i="16"/>
  <c r="I140" i="16"/>
  <c r="F140" i="16"/>
  <c r="G200" i="16"/>
  <c r="G200" i="12" s="1"/>
  <c r="F200" i="16"/>
  <c r="J200" i="16"/>
  <c r="J200" i="12" s="1"/>
  <c r="C200" i="16"/>
  <c r="D227" i="16"/>
  <c r="I227" i="16"/>
  <c r="F227" i="16"/>
  <c r="A227" i="16"/>
  <c r="H227" i="12" s="1"/>
  <c r="J227" i="16"/>
  <c r="E227" i="16"/>
  <c r="D66" i="16"/>
  <c r="H66" i="16"/>
  <c r="G66" i="16"/>
  <c r="E66" i="16"/>
  <c r="B66" i="16"/>
  <c r="I66" i="16"/>
  <c r="F212" i="16"/>
  <c r="K212" i="16"/>
  <c r="C212" i="16"/>
  <c r="I212" i="16"/>
  <c r="G212" i="16"/>
  <c r="H212" i="16"/>
  <c r="H51" i="16"/>
  <c r="A51" i="16"/>
  <c r="A51" i="12" s="1"/>
  <c r="E51" i="16"/>
  <c r="C51" i="16"/>
  <c r="I51" i="16"/>
  <c r="G51" i="16"/>
  <c r="K51" i="16"/>
  <c r="A323" i="16"/>
  <c r="C323" i="12" s="1"/>
  <c r="E323" i="16"/>
  <c r="B323" i="16"/>
  <c r="G323" i="16"/>
  <c r="H323" i="16"/>
  <c r="H323" i="12" s="1"/>
  <c r="A295" i="16"/>
  <c r="A295" i="12" s="1"/>
  <c r="F295" i="16"/>
  <c r="E295" i="16"/>
  <c r="G295" i="16"/>
  <c r="H295" i="16"/>
  <c r="H295" i="12" s="1"/>
  <c r="B160" i="16"/>
  <c r="A160" i="16"/>
  <c r="J160" i="16"/>
  <c r="C160" i="16"/>
  <c r="H160" i="16"/>
  <c r="G160" i="16"/>
  <c r="I160" i="16"/>
  <c r="F160" i="16"/>
  <c r="D104" i="16"/>
  <c r="G104" i="16"/>
  <c r="I104" i="16"/>
  <c r="E104" i="16"/>
  <c r="H104" i="16"/>
  <c r="G90" i="16"/>
  <c r="I90" i="16"/>
  <c r="B90" i="16"/>
  <c r="H90" i="16"/>
  <c r="D90" i="16"/>
  <c r="F90" i="16"/>
  <c r="C90" i="16"/>
  <c r="D326" i="16"/>
  <c r="J326" i="16"/>
  <c r="E326" i="16"/>
  <c r="G326" i="16"/>
  <c r="F326" i="16"/>
  <c r="C319" i="16"/>
  <c r="I319" i="16"/>
  <c r="B319" i="16"/>
  <c r="H319" i="16"/>
  <c r="E57" i="16"/>
  <c r="B57" i="16"/>
  <c r="F57" i="16"/>
  <c r="J57" i="16"/>
  <c r="H57" i="16"/>
  <c r="A57" i="16"/>
  <c r="I57" i="12" s="1"/>
  <c r="D231" i="16"/>
  <c r="G231" i="16"/>
  <c r="H231" i="16"/>
  <c r="B231" i="16"/>
  <c r="A231" i="16"/>
  <c r="H231" i="12" s="1"/>
  <c r="J231" i="16"/>
  <c r="D203" i="16"/>
  <c r="F203" i="16"/>
  <c r="C203" i="16"/>
  <c r="E203" i="16"/>
  <c r="H203" i="16"/>
  <c r="G110" i="16"/>
  <c r="B110" i="16"/>
  <c r="J110" i="16"/>
  <c r="A110" i="16"/>
  <c r="I110" i="12" s="1"/>
  <c r="D110" i="16"/>
  <c r="H110" i="16"/>
  <c r="H54" i="16"/>
  <c r="G54" i="16"/>
  <c r="E54" i="16"/>
  <c r="B54" i="16"/>
  <c r="F54" i="16"/>
  <c r="A54" i="16"/>
  <c r="G54" i="12" s="1"/>
  <c r="D54" i="16"/>
  <c r="G262" i="16"/>
  <c r="B262" i="16"/>
  <c r="J262" i="16"/>
  <c r="C262" i="16"/>
  <c r="C262" i="12" s="1"/>
  <c r="B105" i="16"/>
  <c r="J105" i="16"/>
  <c r="E105" i="16"/>
  <c r="K105" i="16"/>
  <c r="F105" i="16"/>
  <c r="H105" i="16"/>
  <c r="A105" i="16"/>
  <c r="A105" i="12" s="1"/>
  <c r="I210" i="16"/>
  <c r="F210" i="16"/>
  <c r="K216" i="16"/>
  <c r="E216" i="16"/>
  <c r="H216" i="16"/>
  <c r="D223" i="16"/>
  <c r="H223" i="16"/>
  <c r="J223" i="16"/>
  <c r="A223" i="16"/>
  <c r="B223" i="12" s="1"/>
  <c r="E223" i="16"/>
  <c r="D162" i="16"/>
  <c r="C162" i="16"/>
  <c r="H162" i="16"/>
  <c r="G162" i="16"/>
  <c r="I162" i="16"/>
  <c r="F162" i="16"/>
  <c r="C120" i="16"/>
  <c r="I120" i="16"/>
  <c r="F120" i="16"/>
  <c r="A120" i="16"/>
  <c r="H120" i="12" s="1"/>
  <c r="B120" i="16"/>
  <c r="E202" i="16"/>
  <c r="B202" i="16"/>
  <c r="A202" i="16"/>
  <c r="K202" i="12" s="1"/>
  <c r="J202" i="16"/>
  <c r="F202" i="16"/>
  <c r="G202" i="16"/>
  <c r="G208" i="16"/>
  <c r="B208" i="16"/>
  <c r="F208" i="16"/>
  <c r="A208" i="16"/>
  <c r="J208" i="12" s="1"/>
  <c r="H208" i="16"/>
  <c r="A325" i="16"/>
  <c r="A325" i="12" s="1"/>
  <c r="A277" i="16"/>
  <c r="E257" i="16"/>
  <c r="A175" i="16"/>
  <c r="A161" i="16"/>
  <c r="F135" i="16"/>
  <c r="A135" i="16"/>
  <c r="I272" i="16"/>
  <c r="C208" i="16"/>
  <c r="B162" i="16"/>
  <c r="G130" i="16"/>
  <c r="C104" i="16"/>
  <c r="C92" i="16"/>
  <c r="C66" i="16"/>
  <c r="J323" i="16"/>
  <c r="I295" i="16"/>
  <c r="I295" i="12" s="1"/>
  <c r="E249" i="16"/>
  <c r="F229" i="16"/>
  <c r="H225" i="16"/>
  <c r="C187" i="16"/>
  <c r="B326" i="16"/>
  <c r="B310" i="16"/>
  <c r="H202" i="16"/>
  <c r="K104" i="16"/>
  <c r="J54" i="16"/>
  <c r="A148" i="16"/>
  <c r="E148" i="16"/>
  <c r="I182" i="16"/>
  <c r="G182" i="16"/>
  <c r="A291" i="16"/>
  <c r="E291" i="16"/>
  <c r="B74" i="16"/>
  <c r="A74" i="16"/>
  <c r="A74" i="12" s="1"/>
  <c r="H74" i="16"/>
  <c r="J74" i="16"/>
  <c r="G74" i="16"/>
  <c r="J325" i="16"/>
  <c r="C257" i="16"/>
  <c r="K175" i="16"/>
  <c r="K161" i="16"/>
  <c r="B135" i="16"/>
  <c r="K135" i="16"/>
  <c r="H200" i="16"/>
  <c r="E162" i="16"/>
  <c r="F104" i="16"/>
  <c r="I74" i="16"/>
  <c r="F66" i="16"/>
  <c r="F66" i="12" s="1"/>
  <c r="F323" i="16"/>
  <c r="C295" i="16"/>
  <c r="G225" i="16"/>
  <c r="B217" i="16"/>
  <c r="B286" i="16"/>
  <c r="I202" i="16"/>
  <c r="K310" i="16"/>
  <c r="D319" i="16"/>
  <c r="K227" i="16"/>
  <c r="F110" i="16"/>
  <c r="A90" i="16"/>
  <c r="H73" i="16"/>
  <c r="A73" i="16"/>
  <c r="D126" i="16"/>
  <c r="E126" i="16"/>
  <c r="G126" i="16"/>
  <c r="D258" i="16"/>
  <c r="E258" i="16"/>
  <c r="B258" i="16"/>
  <c r="E222" i="16"/>
  <c r="I222" i="16"/>
  <c r="I89" i="16"/>
  <c r="H89" i="16"/>
  <c r="A89" i="16"/>
  <c r="I89" i="12" s="1"/>
  <c r="J89" i="16"/>
  <c r="G89" i="16"/>
  <c r="A114" i="16"/>
  <c r="F114" i="16"/>
  <c r="E114" i="16"/>
  <c r="G114" i="16"/>
  <c r="B114" i="16"/>
  <c r="I232" i="16"/>
  <c r="J232" i="16"/>
  <c r="H232" i="16"/>
  <c r="A232" i="16"/>
  <c r="K232" i="16"/>
  <c r="E232" i="16"/>
  <c r="B232" i="16"/>
  <c r="D92" i="16"/>
  <c r="A92" i="16"/>
  <c r="C92" i="12" s="1"/>
  <c r="B92" i="16"/>
  <c r="E92" i="16"/>
  <c r="F92" i="16"/>
  <c r="J92" i="16"/>
  <c r="B272" i="16"/>
  <c r="A272" i="16"/>
  <c r="J272" i="16"/>
  <c r="C272" i="16"/>
  <c r="H272" i="16"/>
  <c r="G272" i="16"/>
  <c r="G229" i="16"/>
  <c r="H229" i="16"/>
  <c r="B229" i="16"/>
  <c r="A229" i="16"/>
  <c r="I164" i="16"/>
  <c r="F164" i="16"/>
  <c r="J164" i="16"/>
  <c r="C164" i="16"/>
  <c r="A164" i="16"/>
  <c r="J164" i="12" s="1"/>
  <c r="E164" i="16"/>
  <c r="H164" i="16"/>
  <c r="J257" i="16"/>
  <c r="A257" i="16"/>
  <c r="F175" i="16"/>
  <c r="F161" i="16"/>
  <c r="H135" i="16"/>
  <c r="K272" i="16"/>
  <c r="B200" i="16"/>
  <c r="H138" i="16"/>
  <c r="B126" i="16"/>
  <c r="J114" i="16"/>
  <c r="E74" i="16"/>
  <c r="I62" i="16"/>
  <c r="E319" i="16"/>
  <c r="H291" i="16"/>
  <c r="J245" i="16"/>
  <c r="E229" i="16"/>
  <c r="C225" i="16"/>
  <c r="C217" i="16"/>
  <c r="C202" i="16"/>
  <c r="G57" i="16"/>
  <c r="J51" i="16"/>
  <c r="J51" i="12" s="1"/>
  <c r="H184" i="16"/>
  <c r="E160" i="16"/>
  <c r="C110" i="16"/>
  <c r="J60" i="16"/>
  <c r="E277" i="16"/>
  <c r="I252" i="16"/>
  <c r="K252" i="16"/>
  <c r="F252" i="16"/>
  <c r="A252" i="16"/>
  <c r="H252" i="16"/>
  <c r="E252" i="16"/>
  <c r="C252" i="16"/>
  <c r="G252" i="16"/>
  <c r="G252" i="12" s="1"/>
  <c r="B252" i="16"/>
  <c r="E130" i="16"/>
  <c r="I130" i="16"/>
  <c r="F130" i="16"/>
  <c r="A130" i="16"/>
  <c r="A130" i="12" s="1"/>
  <c r="H130" i="16"/>
  <c r="D310" i="16"/>
  <c r="F310" i="16"/>
  <c r="A310" i="16"/>
  <c r="H310" i="16"/>
  <c r="C310" i="16"/>
  <c r="I310" i="16"/>
  <c r="G249" i="16"/>
  <c r="H249" i="16"/>
  <c r="H249" i="12" s="1"/>
  <c r="B249" i="16"/>
  <c r="C249" i="16"/>
  <c r="C249" i="12" s="1"/>
  <c r="J249" i="16"/>
  <c r="H325" i="16"/>
  <c r="I325" i="16"/>
  <c r="I325" i="12" s="1"/>
  <c r="J277" i="16"/>
  <c r="F257" i="16"/>
  <c r="B175" i="16"/>
  <c r="B161" i="16"/>
  <c r="F131" i="16"/>
  <c r="B256" i="16"/>
  <c r="I216" i="16"/>
  <c r="E200" i="16"/>
  <c r="H166" i="16"/>
  <c r="I138" i="16"/>
  <c r="H114" i="16"/>
  <c r="A100" i="16"/>
  <c r="C74" i="16"/>
  <c r="B62" i="16"/>
  <c r="J319" i="16"/>
  <c r="H245" i="16"/>
  <c r="K229" i="16"/>
  <c r="F223" i="16"/>
  <c r="G191" i="16"/>
  <c r="K90" i="16"/>
  <c r="K54" i="16"/>
  <c r="E184" i="16"/>
  <c r="K74" i="16"/>
  <c r="K326" i="16"/>
  <c r="K187" i="16"/>
  <c r="K223" i="16"/>
  <c r="K92" i="16"/>
  <c r="K262" i="16"/>
  <c r="K203" i="16"/>
  <c r="K323" i="16"/>
  <c r="K162" i="16"/>
  <c r="K140" i="16"/>
  <c r="K66" i="16"/>
  <c r="K202" i="16"/>
  <c r="K130" i="16"/>
  <c r="K120" i="16"/>
  <c r="K110" i="16"/>
  <c r="K295" i="16"/>
  <c r="K231" i="16"/>
  <c r="L231" i="12" s="1"/>
  <c r="K89" i="16"/>
  <c r="D287" i="16"/>
  <c r="A225" i="16"/>
  <c r="B225" i="16"/>
  <c r="A197" i="16"/>
  <c r="H197" i="12" s="1"/>
  <c r="D114" i="16"/>
  <c r="I100" i="16"/>
  <c r="I100" i="12" s="1"/>
  <c r="F100" i="16"/>
  <c r="E86" i="16"/>
  <c r="I308" i="16"/>
  <c r="G232" i="16"/>
  <c r="D255" i="16"/>
  <c r="E255" i="16"/>
  <c r="J109" i="16"/>
  <c r="A67" i="16"/>
  <c r="A327" i="16"/>
  <c r="I223" i="16"/>
  <c r="F209" i="16"/>
  <c r="D134" i="16"/>
  <c r="K134" i="12" s="1"/>
  <c r="B134" i="16"/>
  <c r="G120" i="16"/>
  <c r="G92" i="16"/>
  <c r="I64" i="16"/>
  <c r="D243" i="16"/>
  <c r="C229" i="16"/>
  <c r="B187" i="16"/>
  <c r="B187" i="12" s="1"/>
  <c r="B130" i="16"/>
  <c r="C60" i="16"/>
  <c r="B324" i="16"/>
  <c r="B324" i="12" s="1"/>
  <c r="A206" i="16"/>
  <c r="G164" i="16"/>
  <c r="F184" i="16"/>
  <c r="K249" i="16"/>
  <c r="D140" i="16"/>
  <c r="J140" i="16"/>
  <c r="J140" i="12" s="1"/>
  <c r="D84" i="16"/>
  <c r="K84" i="12" s="1"/>
  <c r="D56" i="16"/>
  <c r="K56" i="12" s="1"/>
  <c r="K284" i="16"/>
  <c r="C97" i="16"/>
  <c r="J212" i="16"/>
  <c r="B93" i="16"/>
  <c r="F51" i="16"/>
  <c r="D323" i="16"/>
  <c r="D295" i="16"/>
  <c r="K295" i="12" s="1"/>
  <c r="E90" i="16"/>
  <c r="A236" i="16"/>
  <c r="B111" i="16"/>
  <c r="C57" i="16"/>
  <c r="K57" i="16"/>
  <c r="L57" i="12" s="1"/>
  <c r="E110" i="16"/>
  <c r="I68" i="16"/>
  <c r="C54" i="16"/>
  <c r="D262" i="16"/>
  <c r="B119" i="16"/>
  <c r="G105" i="16"/>
  <c r="F91" i="16"/>
  <c r="K164" i="16"/>
  <c r="K100" i="16"/>
  <c r="K60" i="16"/>
  <c r="K319" i="16"/>
  <c r="B89" i="16"/>
  <c r="B89" i="12" s="1"/>
  <c r="J75" i="16"/>
  <c r="F170" i="16"/>
  <c r="B128" i="16"/>
  <c r="J308" i="16"/>
  <c r="E308" i="16"/>
  <c r="F232" i="16"/>
  <c r="E120" i="16"/>
  <c r="K47" i="16"/>
  <c r="A47" i="16"/>
  <c r="F47" i="16"/>
  <c r="C47" i="16"/>
  <c r="J47" i="16"/>
  <c r="G277" i="16"/>
  <c r="B216" i="16"/>
  <c r="F126" i="16"/>
  <c r="A72" i="16"/>
  <c r="J62" i="16"/>
  <c r="B291" i="16"/>
  <c r="J287" i="16"/>
  <c r="C287" i="16"/>
  <c r="C287" i="12" s="1"/>
  <c r="E245" i="16"/>
  <c r="H243" i="16"/>
  <c r="E217" i="16"/>
  <c r="I199" i="16"/>
  <c r="B197" i="16"/>
  <c r="K197" i="16"/>
  <c r="F191" i="16"/>
  <c r="A191" i="16"/>
  <c r="H181" i="16"/>
  <c r="E286" i="16"/>
  <c r="F258" i="16"/>
  <c r="G238" i="16"/>
  <c r="H230" i="16"/>
  <c r="E230" i="16"/>
  <c r="D222" i="16"/>
  <c r="C222" i="16"/>
  <c r="G210" i="16"/>
  <c r="F206" i="16"/>
  <c r="K72" i="16"/>
  <c r="K64" i="16"/>
  <c r="D286" i="16"/>
  <c r="I115" i="16"/>
  <c r="C71" i="16"/>
  <c r="H55" i="16"/>
  <c r="K191" i="16"/>
  <c r="E296" i="16"/>
  <c r="J178" i="16"/>
  <c r="E96" i="16"/>
  <c r="C80" i="16"/>
  <c r="G72" i="16"/>
  <c r="H286" i="16"/>
  <c r="C286" i="16"/>
  <c r="H238" i="16"/>
  <c r="E238" i="16"/>
  <c r="D230" i="16"/>
  <c r="C230" i="16"/>
  <c r="J222" i="16"/>
  <c r="A222" i="16"/>
  <c r="H210" i="16"/>
  <c r="E210" i="16"/>
  <c r="H182" i="16"/>
  <c r="D72" i="16"/>
  <c r="F121" i="16"/>
  <c r="E115" i="16"/>
  <c r="G47" i="16"/>
  <c r="K291" i="16"/>
  <c r="B178" i="16"/>
  <c r="I88" i="16"/>
  <c r="H95" i="16"/>
  <c r="G95" i="16"/>
  <c r="J95" i="16"/>
  <c r="I95" i="16"/>
  <c r="F95" i="16"/>
  <c r="K95" i="16"/>
  <c r="F67" i="16"/>
  <c r="G67" i="16"/>
  <c r="H67" i="16"/>
  <c r="E67" i="16"/>
  <c r="B67" i="16"/>
  <c r="C67" i="16"/>
  <c r="D195" i="16"/>
  <c r="H64" i="16"/>
  <c r="J64" i="16"/>
  <c r="D64" i="16"/>
  <c r="A64" i="16"/>
  <c r="A64" i="12" s="1"/>
  <c r="F64" i="16"/>
  <c r="E64" i="16"/>
  <c r="B94" i="16"/>
  <c r="I94" i="16"/>
  <c r="F94" i="16"/>
  <c r="A94" i="16"/>
  <c r="A94" i="12" s="1"/>
  <c r="C94" i="16"/>
  <c r="E94" i="16"/>
  <c r="G240" i="16"/>
  <c r="I240" i="16"/>
  <c r="A240" i="16"/>
  <c r="H240" i="12" s="1"/>
  <c r="J240" i="16"/>
  <c r="E240" i="16"/>
  <c r="K59" i="16"/>
  <c r="I59" i="16"/>
  <c r="B59" i="16"/>
  <c r="C59" i="16"/>
  <c r="J59" i="16"/>
  <c r="E59" i="16"/>
  <c r="E154" i="16"/>
  <c r="D154" i="16"/>
  <c r="K154" i="12" s="1"/>
  <c r="G154" i="16"/>
  <c r="F154" i="16"/>
  <c r="F154" i="12" s="1"/>
  <c r="C154" i="16"/>
  <c r="H154" i="16"/>
  <c r="B49" i="16"/>
  <c r="G49" i="16"/>
  <c r="F49" i="16"/>
  <c r="C49" i="16"/>
  <c r="A49" i="16"/>
  <c r="K49" i="16"/>
  <c r="I49" i="16"/>
  <c r="I49" i="12" s="1"/>
  <c r="H125" i="16"/>
  <c r="K125" i="16"/>
  <c r="B125" i="16"/>
  <c r="E125" i="16"/>
  <c r="I125" i="16"/>
  <c r="E107" i="16"/>
  <c r="I107" i="16"/>
  <c r="F107" i="16"/>
  <c r="G107" i="16"/>
  <c r="A107" i="16"/>
  <c r="D132" i="16"/>
  <c r="K132" i="12" s="1"/>
  <c r="I118" i="16"/>
  <c r="B118" i="16"/>
  <c r="C118" i="16"/>
  <c r="H118" i="16"/>
  <c r="G118" i="16"/>
  <c r="D118" i="16"/>
  <c r="J76" i="16"/>
  <c r="C76" i="16"/>
  <c r="B76" i="16"/>
  <c r="I76" i="16"/>
  <c r="I76" i="12" s="1"/>
  <c r="H76" i="16"/>
  <c r="D76" i="16"/>
  <c r="K76" i="12" s="1"/>
  <c r="B77" i="16"/>
  <c r="G77" i="16"/>
  <c r="F77" i="16"/>
  <c r="C77" i="16"/>
  <c r="A77" i="16"/>
  <c r="B77" i="12" s="1"/>
  <c r="K77" i="16"/>
  <c r="I77" i="16"/>
  <c r="H99" i="16"/>
  <c r="J99" i="16"/>
  <c r="K99" i="16"/>
  <c r="I99" i="16"/>
  <c r="F99" i="16"/>
  <c r="G99" i="16"/>
  <c r="F277" i="16"/>
  <c r="C277" i="16"/>
  <c r="G216" i="16"/>
  <c r="I126" i="16"/>
  <c r="C72" i="16"/>
  <c r="A62" i="16"/>
  <c r="A62" i="12" s="1"/>
  <c r="F62" i="16"/>
  <c r="I291" i="16"/>
  <c r="I291" i="12" s="1"/>
  <c r="F245" i="16"/>
  <c r="A245" i="16"/>
  <c r="F217" i="16"/>
  <c r="A217" i="16"/>
  <c r="E199" i="16"/>
  <c r="H191" i="16"/>
  <c r="J286" i="16"/>
  <c r="A286" i="16"/>
  <c r="I258" i="16"/>
  <c r="D238" i="16"/>
  <c r="C238" i="16"/>
  <c r="J230" i="16"/>
  <c r="A230" i="16"/>
  <c r="G230" i="12" s="1"/>
  <c r="F222" i="16"/>
  <c r="D210" i="16"/>
  <c r="C210" i="16"/>
  <c r="B182" i="16"/>
  <c r="D178" i="16"/>
  <c r="D96" i="16"/>
  <c r="K88" i="16"/>
  <c r="B121" i="16"/>
  <c r="A71" i="16"/>
  <c r="A71" i="12" s="1"/>
  <c r="K67" i="16"/>
  <c r="I47" i="16"/>
  <c r="D291" i="16"/>
  <c r="F220" i="16"/>
  <c r="I178" i="16"/>
  <c r="J148" i="16"/>
  <c r="J96" i="16"/>
  <c r="A88" i="16"/>
  <c r="B88" i="12" s="1"/>
  <c r="C64" i="16"/>
  <c r="J72" i="16"/>
  <c r="G291" i="16"/>
  <c r="I191" i="16"/>
  <c r="F286" i="16"/>
  <c r="G258" i="16"/>
  <c r="J238" i="16"/>
  <c r="A238" i="16"/>
  <c r="F230" i="16"/>
  <c r="B222" i="16"/>
  <c r="J210" i="16"/>
  <c r="A210" i="16"/>
  <c r="K230" i="16"/>
  <c r="C73" i="16"/>
  <c r="E47" i="16"/>
  <c r="I220" i="16"/>
  <c r="F148" i="16"/>
  <c r="B64" i="16"/>
  <c r="F142" i="16"/>
  <c r="A204" i="16"/>
  <c r="A182" i="16"/>
  <c r="J182" i="16"/>
  <c r="C182" i="16"/>
  <c r="D182" i="16"/>
  <c r="F182" i="16"/>
  <c r="I121" i="16"/>
  <c r="H121" i="16"/>
  <c r="C121" i="16"/>
  <c r="C121" i="12" s="1"/>
  <c r="J121" i="16"/>
  <c r="G121" i="16"/>
  <c r="G121" i="12" s="1"/>
  <c r="K296" i="16"/>
  <c r="F296" i="16"/>
  <c r="A296" i="16"/>
  <c r="A296" i="12" s="1"/>
  <c r="J296" i="16"/>
  <c r="G296" i="16"/>
  <c r="B296" i="16"/>
  <c r="J71" i="16"/>
  <c r="K71" i="16"/>
  <c r="B71" i="16"/>
  <c r="I71" i="16"/>
  <c r="H71" i="16"/>
  <c r="G71" i="16"/>
  <c r="H277" i="16"/>
  <c r="E175" i="16"/>
  <c r="E161" i="16"/>
  <c r="B280" i="16"/>
  <c r="E256" i="16"/>
  <c r="J216" i="16"/>
  <c r="A216" i="16"/>
  <c r="L216" i="12" s="1"/>
  <c r="J166" i="16"/>
  <c r="A166" i="16"/>
  <c r="C166" i="12" s="1"/>
  <c r="J138" i="16"/>
  <c r="A138" i="16"/>
  <c r="H126" i="16"/>
  <c r="C126" i="16"/>
  <c r="I86" i="16"/>
  <c r="I86" i="12" s="1"/>
  <c r="B86" i="16"/>
  <c r="E72" i="16"/>
  <c r="F72" i="16"/>
  <c r="G62" i="16"/>
  <c r="J291" i="16"/>
  <c r="C291" i="16"/>
  <c r="G287" i="16"/>
  <c r="G287" i="12" s="1"/>
  <c r="I245" i="16"/>
  <c r="F243" i="16"/>
  <c r="A243" i="16"/>
  <c r="J243" i="12" s="1"/>
  <c r="I217" i="16"/>
  <c r="B199" i="16"/>
  <c r="B199" i="12" s="1"/>
  <c r="J197" i="16"/>
  <c r="C197" i="16"/>
  <c r="I195" i="16"/>
  <c r="E191" i="16"/>
  <c r="F181" i="16"/>
  <c r="A181" i="16"/>
  <c r="I286" i="16"/>
  <c r="H258" i="16"/>
  <c r="C258" i="16"/>
  <c r="B238" i="16"/>
  <c r="I230" i="16"/>
  <c r="G222" i="16"/>
  <c r="B210" i="16"/>
  <c r="D206" i="16"/>
  <c r="C206" i="16"/>
  <c r="E182" i="16"/>
  <c r="C125" i="16"/>
  <c r="K121" i="16"/>
  <c r="B95" i="16"/>
  <c r="E49" i="16"/>
  <c r="E49" i="12" s="1"/>
  <c r="B47" i="16"/>
  <c r="K243" i="16"/>
  <c r="K199" i="16"/>
  <c r="H296" i="16"/>
  <c r="K240" i="16"/>
  <c r="J154" i="16"/>
  <c r="A118" i="16"/>
  <c r="F118" i="12" s="1"/>
  <c r="G94" i="16"/>
  <c r="F76" i="16"/>
  <c r="F76" i="12" s="1"/>
  <c r="I148" i="16"/>
  <c r="B148" i="16"/>
  <c r="D148" i="16"/>
  <c r="K148" i="12" s="1"/>
  <c r="C148" i="16"/>
  <c r="H148" i="16"/>
  <c r="H148" i="12" s="1"/>
  <c r="G148" i="16"/>
  <c r="K115" i="16"/>
  <c r="F115" i="16"/>
  <c r="A115" i="16"/>
  <c r="A115" i="12" s="1"/>
  <c r="J115" i="16"/>
  <c r="G115" i="16"/>
  <c r="B115" i="16"/>
  <c r="K73" i="16"/>
  <c r="I73" i="16"/>
  <c r="B73" i="16"/>
  <c r="G73" i="16"/>
  <c r="J73" i="16"/>
  <c r="E73" i="16"/>
  <c r="C88" i="16"/>
  <c r="G88" i="16"/>
  <c r="F88" i="16"/>
  <c r="E88" i="16"/>
  <c r="D88" i="16"/>
  <c r="J88" i="16"/>
  <c r="E178" i="16"/>
  <c r="G178" i="16"/>
  <c r="F178" i="16"/>
  <c r="C178" i="16"/>
  <c r="H178" i="16"/>
  <c r="C220" i="16"/>
  <c r="H220" i="16"/>
  <c r="E220" i="16"/>
  <c r="B220" i="16"/>
  <c r="A220" i="16"/>
  <c r="J220" i="16"/>
  <c r="E55" i="16"/>
  <c r="B55" i="16"/>
  <c r="I55" i="16"/>
  <c r="J55" i="16"/>
  <c r="A55" i="16"/>
  <c r="E55" i="12" s="1"/>
  <c r="G96" i="16"/>
  <c r="A96" i="16"/>
  <c r="H96" i="16"/>
  <c r="C96" i="16"/>
  <c r="F80" i="16"/>
  <c r="E80" i="16"/>
  <c r="H80" i="16"/>
  <c r="G80" i="16"/>
  <c r="B80" i="16"/>
  <c r="I80" i="16"/>
  <c r="J175" i="16"/>
  <c r="J161" i="16"/>
  <c r="H256" i="16"/>
  <c r="F216" i="16"/>
  <c r="F166" i="16"/>
  <c r="J126" i="16"/>
  <c r="A126" i="16"/>
  <c r="I72" i="16"/>
  <c r="C62" i="16"/>
  <c r="F291" i="16"/>
  <c r="E287" i="16"/>
  <c r="B243" i="16"/>
  <c r="H199" i="16"/>
  <c r="H199" i="12" s="1"/>
  <c r="F197" i="16"/>
  <c r="G195" i="16"/>
  <c r="J191" i="16"/>
  <c r="C191" i="16"/>
  <c r="B181" i="16"/>
  <c r="J258" i="16"/>
  <c r="A258" i="16"/>
  <c r="A258" i="12" s="1"/>
  <c r="H222" i="16"/>
  <c r="J206" i="16"/>
  <c r="K148" i="16"/>
  <c r="L148" i="12" s="1"/>
  <c r="A125" i="16"/>
  <c r="F125" i="12" s="1"/>
  <c r="H115" i="16"/>
  <c r="J107" i="16"/>
  <c r="F73" i="16"/>
  <c r="I67" i="16"/>
  <c r="K55" i="16"/>
  <c r="J49" i="16"/>
  <c r="I296" i="16"/>
  <c r="B154" i="16"/>
  <c r="J94" i="16"/>
  <c r="A80" i="16"/>
  <c r="A80" i="12" s="1"/>
  <c r="K166" i="16"/>
  <c r="K138" i="16"/>
  <c r="K96" i="16"/>
  <c r="E117" i="16"/>
  <c r="H75" i="16"/>
  <c r="F204" i="16"/>
  <c r="K204" i="16"/>
  <c r="B170" i="16"/>
  <c r="B142" i="16"/>
  <c r="I128" i="16"/>
  <c r="K178" i="16"/>
  <c r="K136" i="16"/>
  <c r="L136" i="12" s="1"/>
  <c r="K94" i="16"/>
  <c r="K80" i="16"/>
  <c r="K286" i="16"/>
  <c r="L286" i="12" s="1"/>
  <c r="K238" i="16"/>
  <c r="K210" i="16"/>
  <c r="K182" i="16"/>
  <c r="F117" i="16"/>
  <c r="A117" i="16"/>
  <c r="C75" i="16"/>
  <c r="B75" i="16"/>
  <c r="I204" i="16"/>
  <c r="G170" i="16"/>
  <c r="G142" i="16"/>
  <c r="E128" i="16"/>
  <c r="K154" i="16"/>
  <c r="K126" i="16"/>
  <c r="K84" i="16"/>
  <c r="L84" i="12" s="1"/>
  <c r="K56" i="16"/>
  <c r="L56" i="12" s="1"/>
  <c r="I117" i="16"/>
  <c r="A75" i="16"/>
  <c r="A75" i="12" s="1"/>
  <c r="K315" i="16"/>
  <c r="K287" i="16"/>
  <c r="L287" i="12" s="1"/>
  <c r="H204" i="16"/>
  <c r="C204" i="16"/>
  <c r="J170" i="16"/>
  <c r="A170" i="16"/>
  <c r="J142" i="16"/>
  <c r="A142" i="16"/>
  <c r="F128" i="16"/>
  <c r="K132" i="16"/>
  <c r="L132" i="12" s="1"/>
  <c r="K118" i="16"/>
  <c r="K76" i="16"/>
  <c r="K62" i="16"/>
  <c r="K258" i="16"/>
  <c r="K222" i="16"/>
  <c r="K195" i="16"/>
  <c r="J204" i="16"/>
  <c r="C11" i="14"/>
  <c r="D16" i="14"/>
  <c r="G22" i="14"/>
  <c r="C19" i="14"/>
  <c r="G19" i="14"/>
  <c r="I19" i="14"/>
  <c r="H19" i="14"/>
  <c r="J19" i="14"/>
  <c r="K19" i="14"/>
  <c r="L19" i="14"/>
  <c r="D19" i="14"/>
  <c r="E19" i="14"/>
  <c r="J23" i="14"/>
  <c r="G23" i="14"/>
  <c r="I23" i="14"/>
  <c r="C23" i="14"/>
  <c r="H23" i="14"/>
  <c r="E23" i="14"/>
  <c r="F23" i="14"/>
  <c r="K23" i="14"/>
  <c r="L23" i="14"/>
  <c r="G11" i="14"/>
  <c r="I11" i="14"/>
  <c r="H11" i="14"/>
  <c r="J11" i="14"/>
  <c r="F2" i="14"/>
  <c r="K11" i="14"/>
  <c r="L11" i="14"/>
  <c r="D11" i="14"/>
  <c r="E11" i="14"/>
  <c r="F16" i="14"/>
  <c r="D9" i="14"/>
  <c r="L16" i="14"/>
  <c r="E16" i="14"/>
  <c r="G16" i="14"/>
  <c r="H13" i="14"/>
  <c r="H16" i="14"/>
  <c r="I16" i="14"/>
  <c r="J16" i="14"/>
  <c r="K16" i="14"/>
  <c r="J13" i="14"/>
  <c r="D2" i="14"/>
  <c r="C2" i="14"/>
  <c r="J22" i="14"/>
  <c r="K9" i="14"/>
  <c r="F9" i="14"/>
  <c r="E22" i="14"/>
  <c r="G13" i="14"/>
  <c r="I13" i="14"/>
  <c r="C13" i="14"/>
  <c r="C22" i="14"/>
  <c r="H22" i="14"/>
  <c r="L22" i="14"/>
  <c r="L9" i="14"/>
  <c r="E9" i="14"/>
  <c r="L2" i="14"/>
  <c r="E2" i="14"/>
  <c r="G2" i="14"/>
  <c r="G9" i="14"/>
  <c r="H9" i="14"/>
  <c r="I9" i="14"/>
  <c r="J9" i="14"/>
  <c r="H2" i="14"/>
  <c r="I2" i="14"/>
  <c r="J2" i="14"/>
  <c r="K2" i="14"/>
  <c r="K13" i="14"/>
  <c r="L13" i="14"/>
  <c r="D13" i="14"/>
  <c r="E13" i="14"/>
  <c r="I22" i="14"/>
  <c r="K22" i="14"/>
  <c r="D22" i="14"/>
  <c r="E6" i="14"/>
  <c r="I6" i="14"/>
  <c r="D6" i="14"/>
  <c r="H6" i="14"/>
  <c r="L6" i="14"/>
  <c r="C6" i="14"/>
  <c r="G6" i="14"/>
  <c r="K6" i="14"/>
  <c r="F6" i="14"/>
  <c r="J6" i="14"/>
  <c r="C14" i="14"/>
  <c r="G14" i="14"/>
  <c r="K14" i="14"/>
  <c r="F14" i="14"/>
  <c r="J14" i="14"/>
  <c r="E14" i="14"/>
  <c r="I14" i="14"/>
  <c r="D14" i="14"/>
  <c r="H14" i="14"/>
  <c r="L14" i="14"/>
  <c r="C30" i="14"/>
  <c r="G30" i="14"/>
  <c r="F30" i="14"/>
  <c r="K30" i="14"/>
  <c r="J30" i="14"/>
  <c r="L30" i="14"/>
  <c r="D30" i="14"/>
  <c r="E30" i="14"/>
  <c r="H30" i="14"/>
  <c r="I30" i="14"/>
  <c r="C32" i="14"/>
  <c r="E32" i="14"/>
  <c r="I32" i="14"/>
  <c r="D32" i="14"/>
  <c r="H32" i="14"/>
  <c r="L32" i="14"/>
  <c r="G32" i="14"/>
  <c r="K32" i="14"/>
  <c r="F32" i="14"/>
  <c r="J32" i="14"/>
  <c r="E4" i="14"/>
  <c r="I4" i="14"/>
  <c r="D4" i="14"/>
  <c r="H4" i="14"/>
  <c r="L4" i="14"/>
  <c r="C4" i="14"/>
  <c r="G4" i="14"/>
  <c r="K4" i="14"/>
  <c r="F4" i="14"/>
  <c r="J4" i="14"/>
  <c r="C3" i="14"/>
  <c r="F3" i="14"/>
  <c r="J3" i="14"/>
  <c r="B3" i="14"/>
  <c r="G3" i="14"/>
  <c r="K3" i="14"/>
  <c r="D3" i="14"/>
  <c r="H3" i="14"/>
  <c r="L3" i="14"/>
  <c r="E3" i="14"/>
  <c r="I3" i="14"/>
  <c r="C15" i="14"/>
  <c r="F15" i="14"/>
  <c r="J15" i="14"/>
  <c r="E15" i="14"/>
  <c r="I15" i="14"/>
  <c r="D15" i="14"/>
  <c r="H15" i="14"/>
  <c r="L15" i="14"/>
  <c r="G15" i="14"/>
  <c r="K15" i="14"/>
  <c r="G28" i="14"/>
  <c r="K28" i="14"/>
  <c r="F28" i="14"/>
  <c r="J28" i="14"/>
  <c r="C28" i="14"/>
  <c r="E28" i="14"/>
  <c r="I28" i="14"/>
  <c r="D28" i="14"/>
  <c r="H28" i="14"/>
  <c r="L28" i="14"/>
  <c r="C17" i="14"/>
  <c r="D17" i="14"/>
  <c r="H17" i="14"/>
  <c r="L17" i="14"/>
  <c r="G17" i="14"/>
  <c r="K17" i="14"/>
  <c r="F17" i="14"/>
  <c r="J17" i="14"/>
  <c r="E17" i="14"/>
  <c r="I17" i="14"/>
  <c r="C12" i="14"/>
  <c r="J12" i="14"/>
  <c r="F12" i="14"/>
  <c r="L12" i="14"/>
  <c r="D12" i="14"/>
  <c r="E12" i="14"/>
  <c r="K12" i="14"/>
  <c r="G12" i="14"/>
  <c r="H12" i="14"/>
  <c r="I12" i="14"/>
  <c r="L36" i="12"/>
  <c r="K46" i="16"/>
  <c r="B46" i="16"/>
  <c r="D46" i="16"/>
  <c r="F46" i="16"/>
  <c r="H46" i="16"/>
  <c r="J46" i="16"/>
  <c r="C46" i="16"/>
  <c r="G46" i="16"/>
  <c r="E46" i="16"/>
  <c r="I46" i="16"/>
  <c r="A46" i="16"/>
  <c r="B38" i="16"/>
  <c r="D38" i="16"/>
  <c r="F38" i="16"/>
  <c r="H38" i="16"/>
  <c r="J38" i="16"/>
  <c r="C38" i="16"/>
  <c r="G38" i="16"/>
  <c r="E38" i="16"/>
  <c r="I38" i="16"/>
  <c r="A38" i="16"/>
  <c r="K34" i="16"/>
  <c r="J34" i="16"/>
  <c r="H34" i="16"/>
  <c r="F34" i="16"/>
  <c r="D34" i="16"/>
  <c r="B34" i="16"/>
  <c r="I34" i="16"/>
  <c r="G34" i="16"/>
  <c r="E34" i="16"/>
  <c r="C34" i="16"/>
  <c r="A34" i="16"/>
  <c r="K42" i="16"/>
  <c r="B42" i="16"/>
  <c r="D42" i="16"/>
  <c r="F42" i="16"/>
  <c r="H42" i="16"/>
  <c r="J42" i="16"/>
  <c r="C42" i="16"/>
  <c r="G42" i="16"/>
  <c r="E42" i="16"/>
  <c r="A42" i="16"/>
  <c r="I42" i="16"/>
  <c r="L44" i="12"/>
  <c r="A44" i="12"/>
  <c r="E44" i="12"/>
  <c r="I44" i="12"/>
  <c r="F44" i="12"/>
  <c r="H44" i="12"/>
  <c r="C44" i="12"/>
  <c r="G44" i="12"/>
  <c r="B44" i="12"/>
  <c r="J44" i="12"/>
  <c r="K44" i="12"/>
  <c r="C36" i="12"/>
  <c r="G36" i="12"/>
  <c r="B36" i="12"/>
  <c r="J36" i="12"/>
  <c r="K36" i="12"/>
  <c r="A36" i="12"/>
  <c r="E36" i="12"/>
  <c r="I36" i="12"/>
  <c r="F36" i="12"/>
  <c r="H36" i="12"/>
  <c r="D329" i="16"/>
  <c r="D321" i="16"/>
  <c r="D305" i="16"/>
  <c r="L301" i="12"/>
  <c r="D297" i="16"/>
  <c r="D289" i="16"/>
  <c r="A285" i="12"/>
  <c r="D281" i="16"/>
  <c r="D277" i="16"/>
  <c r="D273" i="16"/>
  <c r="B269" i="12"/>
  <c r="D265" i="16"/>
  <c r="D257" i="16"/>
  <c r="D179" i="16"/>
  <c r="J177" i="12"/>
  <c r="E177" i="12"/>
  <c r="A177" i="12"/>
  <c r="D175" i="16"/>
  <c r="D171" i="16"/>
  <c r="B169" i="12"/>
  <c r="H169" i="12"/>
  <c r="A169" i="12"/>
  <c r="D167" i="16"/>
  <c r="D163" i="16"/>
  <c r="D159" i="16"/>
  <c r="D157" i="16"/>
  <c r="D155" i="16"/>
  <c r="D151" i="16"/>
  <c r="D147" i="16"/>
  <c r="D143" i="16"/>
  <c r="D139" i="16"/>
  <c r="D135" i="16"/>
  <c r="D131" i="16"/>
  <c r="D127" i="16"/>
  <c r="D300" i="16"/>
  <c r="D280" i="16"/>
  <c r="D264" i="16"/>
  <c r="D256" i="16"/>
  <c r="D244" i="16"/>
  <c r="D216" i="16"/>
  <c r="D200" i="16"/>
  <c r="D188" i="16"/>
  <c r="A86" i="12"/>
  <c r="L41" i="12"/>
  <c r="A41" i="12"/>
  <c r="E41" i="12"/>
  <c r="I41" i="12"/>
  <c r="H41" i="12"/>
  <c r="B41" i="12"/>
  <c r="C41" i="12"/>
  <c r="G41" i="12"/>
  <c r="K41" i="12"/>
  <c r="F41" i="12"/>
  <c r="J41" i="12"/>
  <c r="A331" i="12"/>
  <c r="L331" i="12"/>
  <c r="J331" i="12"/>
  <c r="F331" i="12"/>
  <c r="B331" i="12"/>
  <c r="I331" i="12"/>
  <c r="E331" i="12"/>
  <c r="H331" i="12"/>
  <c r="K331" i="12"/>
  <c r="G331" i="12"/>
  <c r="C331" i="12"/>
  <c r="B241" i="12"/>
  <c r="D221" i="16"/>
  <c r="A213" i="12"/>
  <c r="A330" i="12"/>
  <c r="L330" i="12"/>
  <c r="H330" i="12"/>
  <c r="K330" i="12"/>
  <c r="I330" i="12"/>
  <c r="E330" i="12"/>
  <c r="J330" i="12"/>
  <c r="F330" i="12"/>
  <c r="B330" i="12"/>
  <c r="G330" i="12"/>
  <c r="C330" i="12"/>
  <c r="B254" i="12"/>
  <c r="E254" i="12"/>
  <c r="K254" i="12"/>
  <c r="A254" i="12"/>
  <c r="B214" i="12"/>
  <c r="D125" i="16"/>
  <c r="C123" i="12"/>
  <c r="H123" i="12"/>
  <c r="D121" i="16"/>
  <c r="J119" i="12"/>
  <c r="D117" i="16"/>
  <c r="D105" i="16"/>
  <c r="D103" i="16"/>
  <c r="D101" i="16"/>
  <c r="D97" i="16"/>
  <c r="E95" i="12"/>
  <c r="D95" i="16"/>
  <c r="K95" i="12" s="1"/>
  <c r="D93" i="16"/>
  <c r="D89" i="16"/>
  <c r="D87" i="16"/>
  <c r="A85" i="12"/>
  <c r="D85" i="16"/>
  <c r="A81" i="12"/>
  <c r="F81" i="12"/>
  <c r="H81" i="12"/>
  <c r="D81" i="16"/>
  <c r="K81" i="12" s="1"/>
  <c r="D79" i="16"/>
  <c r="D77" i="16"/>
  <c r="D73" i="16"/>
  <c r="D71" i="16"/>
  <c r="J69" i="12"/>
  <c r="I69" i="12"/>
  <c r="D69" i="16"/>
  <c r="K69" i="12" s="1"/>
  <c r="D65" i="16"/>
  <c r="D63" i="16"/>
  <c r="D61" i="16"/>
  <c r="D57" i="16"/>
  <c r="D55" i="16"/>
  <c r="D53" i="16"/>
  <c r="D49" i="16"/>
  <c r="D47" i="16"/>
  <c r="A332" i="12"/>
  <c r="L332" i="12"/>
  <c r="H332" i="12"/>
  <c r="I332" i="12"/>
  <c r="E332" i="12"/>
  <c r="J332" i="12"/>
  <c r="F332" i="12"/>
  <c r="B332" i="12"/>
  <c r="G332" i="12"/>
  <c r="C332" i="12"/>
  <c r="D332" i="16"/>
  <c r="K332" i="12" s="1"/>
  <c r="D324" i="16"/>
  <c r="D308" i="16"/>
  <c r="D292" i="16"/>
  <c r="D276" i="16"/>
  <c r="D252" i="16"/>
  <c r="D236" i="16"/>
  <c r="D228" i="16"/>
  <c r="D212" i="16"/>
  <c r="D196" i="16"/>
  <c r="L40" i="12"/>
  <c r="A40" i="12"/>
  <c r="E40" i="12"/>
  <c r="I40" i="12"/>
  <c r="F40" i="12"/>
  <c r="H40" i="12"/>
  <c r="K40" i="12"/>
  <c r="C40" i="12"/>
  <c r="G40" i="12"/>
  <c r="B40" i="12"/>
  <c r="J40" i="12"/>
  <c r="L35" i="12"/>
  <c r="J35" i="12"/>
  <c r="C35" i="12"/>
  <c r="G35" i="12"/>
  <c r="K35" i="12"/>
  <c r="B35" i="12"/>
  <c r="A35" i="12"/>
  <c r="E35" i="12"/>
  <c r="I35" i="12"/>
  <c r="H35" i="12"/>
  <c r="F35" i="12"/>
  <c r="A333" i="12"/>
  <c r="L333" i="12"/>
  <c r="J333" i="12"/>
  <c r="F333" i="12"/>
  <c r="B333" i="12"/>
  <c r="I333" i="12"/>
  <c r="E333" i="12"/>
  <c r="H333" i="12"/>
  <c r="G333" i="12"/>
  <c r="C333" i="12"/>
  <c r="D333" i="16"/>
  <c r="K333" i="12" s="1"/>
  <c r="D325" i="16"/>
  <c r="D317" i="16"/>
  <c r="D313" i="16"/>
  <c r="D309" i="16"/>
  <c r="G305" i="12"/>
  <c r="D301" i="16"/>
  <c r="I297" i="12"/>
  <c r="D293" i="16"/>
  <c r="A293" i="12"/>
  <c r="D285" i="16"/>
  <c r="A281" i="12"/>
  <c r="D269" i="16"/>
  <c r="K269" i="12" s="1"/>
  <c r="D261" i="16"/>
  <c r="D253" i="16"/>
  <c r="D177" i="16"/>
  <c r="K177" i="12" s="1"/>
  <c r="D173" i="16"/>
  <c r="I171" i="12"/>
  <c r="D169" i="16"/>
  <c r="K169" i="12" s="1"/>
  <c r="J167" i="12"/>
  <c r="D165" i="16"/>
  <c r="A163" i="12"/>
  <c r="G163" i="12"/>
  <c r="D161" i="16"/>
  <c r="L157" i="12"/>
  <c r="A157" i="12"/>
  <c r="I157" i="12"/>
  <c r="D153" i="16"/>
  <c r="D149" i="16"/>
  <c r="D145" i="16"/>
  <c r="D141" i="16"/>
  <c r="C139" i="12"/>
  <c r="D137" i="16"/>
  <c r="D133" i="16"/>
  <c r="D129" i="16"/>
  <c r="D316" i="16"/>
  <c r="D304" i="16"/>
  <c r="J304" i="12"/>
  <c r="D288" i="16"/>
  <c r="D272" i="16"/>
  <c r="D260" i="16"/>
  <c r="D248" i="16"/>
  <c r="F248" i="12"/>
  <c r="D224" i="16"/>
  <c r="D208" i="16"/>
  <c r="D192" i="16"/>
  <c r="L180" i="12"/>
  <c r="I172" i="12"/>
  <c r="K146" i="12"/>
  <c r="A132" i="12"/>
  <c r="F132" i="12"/>
  <c r="C132" i="12"/>
  <c r="J132" i="12"/>
  <c r="A84" i="12"/>
  <c r="I84" i="12"/>
  <c r="A56" i="12"/>
  <c r="I50" i="12"/>
  <c r="L39" i="12"/>
  <c r="C39" i="12"/>
  <c r="G39" i="12"/>
  <c r="K39" i="12"/>
  <c r="B39" i="12"/>
  <c r="F39" i="12"/>
  <c r="A39" i="12"/>
  <c r="E39" i="12"/>
  <c r="I39" i="12"/>
  <c r="H39" i="12"/>
  <c r="J39" i="12"/>
  <c r="L37" i="12"/>
  <c r="C37" i="12"/>
  <c r="G37" i="12"/>
  <c r="K37" i="12"/>
  <c r="F37" i="12"/>
  <c r="B37" i="12"/>
  <c r="A37" i="12"/>
  <c r="E37" i="12"/>
  <c r="I37" i="12"/>
  <c r="H37" i="12"/>
  <c r="J37" i="12"/>
  <c r="B307" i="12"/>
  <c r="L283" i="12"/>
  <c r="A275" i="12"/>
  <c r="H275" i="12"/>
  <c r="A259" i="12"/>
  <c r="E259" i="12"/>
  <c r="J251" i="12"/>
  <c r="D249" i="16"/>
  <c r="I247" i="12"/>
  <c r="D245" i="16"/>
  <c r="D241" i="16"/>
  <c r="D237" i="16"/>
  <c r="C237" i="12"/>
  <c r="D233" i="16"/>
  <c r="D229" i="16"/>
  <c r="D225" i="16"/>
  <c r="I221" i="12"/>
  <c r="D217" i="16"/>
  <c r="D213" i="16"/>
  <c r="K213" i="12" s="1"/>
  <c r="D209" i="16"/>
  <c r="D205" i="16"/>
  <c r="D201" i="16"/>
  <c r="K201" i="12" s="1"/>
  <c r="D197" i="16"/>
  <c r="B195" i="12"/>
  <c r="D193" i="16"/>
  <c r="D189" i="16"/>
  <c r="D185" i="16"/>
  <c r="A183" i="12"/>
  <c r="H183" i="12"/>
  <c r="B183" i="12"/>
  <c r="E183" i="12"/>
  <c r="D181" i="16"/>
  <c r="H306" i="12"/>
  <c r="K290" i="12"/>
  <c r="F282" i="12"/>
  <c r="C274" i="12"/>
  <c r="A266" i="12"/>
  <c r="H266" i="12"/>
  <c r="J266" i="12"/>
  <c r="C266" i="12"/>
  <c r="C250" i="12"/>
  <c r="E250" i="12"/>
  <c r="H250" i="12"/>
  <c r="I250" i="12"/>
  <c r="I234" i="12"/>
  <c r="D123" i="16"/>
  <c r="A121" i="12"/>
  <c r="D119" i="16"/>
  <c r="D115" i="16"/>
  <c r="D113" i="16"/>
  <c r="D111" i="16"/>
  <c r="D109" i="16"/>
  <c r="D107" i="16"/>
  <c r="D99" i="16"/>
  <c r="K99" i="12" s="1"/>
  <c r="D91" i="16"/>
  <c r="A87" i="12"/>
  <c r="D83" i="16"/>
  <c r="B79" i="12"/>
  <c r="D75" i="16"/>
  <c r="D67" i="16"/>
  <c r="D59" i="16"/>
  <c r="D51" i="16"/>
  <c r="D328" i="16"/>
  <c r="D320" i="16"/>
  <c r="D312" i="16"/>
  <c r="D296" i="16"/>
  <c r="D284" i="16"/>
  <c r="D268" i="16"/>
  <c r="H268" i="12"/>
  <c r="B268" i="12"/>
  <c r="D240" i="16"/>
  <c r="D232" i="16"/>
  <c r="D220" i="16"/>
  <c r="D204" i="16"/>
  <c r="D184" i="16"/>
  <c r="A176" i="12"/>
  <c r="J176" i="12"/>
  <c r="I168" i="12"/>
  <c r="C70" i="12"/>
  <c r="J52" i="12"/>
  <c r="K38" i="16"/>
  <c r="C152" i="12" l="1"/>
  <c r="C167" i="12"/>
  <c r="H146" i="12"/>
  <c r="B259" i="12"/>
  <c r="C98" i="12"/>
  <c r="E84" i="12"/>
  <c r="J123" i="12"/>
  <c r="H211" i="12"/>
  <c r="I78" i="12"/>
  <c r="G157" i="12"/>
  <c r="L250" i="12"/>
  <c r="L176" i="12"/>
  <c r="G155" i="12"/>
  <c r="L266" i="12"/>
  <c r="C268" i="12"/>
  <c r="E268" i="12"/>
  <c r="K123" i="12"/>
  <c r="G250" i="12"/>
  <c r="A250" i="12"/>
  <c r="K250" i="12"/>
  <c r="J250" i="12"/>
  <c r="G266" i="12"/>
  <c r="I266" i="12"/>
  <c r="J183" i="12"/>
  <c r="I183" i="12"/>
  <c r="K205" i="12"/>
  <c r="K249" i="12"/>
  <c r="K259" i="12"/>
  <c r="C283" i="12"/>
  <c r="H50" i="12"/>
  <c r="H84" i="12"/>
  <c r="H157" i="12"/>
  <c r="K165" i="12"/>
  <c r="E171" i="12"/>
  <c r="K285" i="12"/>
  <c r="F65" i="12"/>
  <c r="H69" i="12"/>
  <c r="A69" i="12"/>
  <c r="D69" i="12" s="1"/>
  <c r="H254" i="12"/>
  <c r="C254" i="12"/>
  <c r="K163" i="12"/>
  <c r="B95" i="12"/>
  <c r="F99" i="12"/>
  <c r="L99" i="12"/>
  <c r="H99" i="12"/>
  <c r="L95" i="12"/>
  <c r="I95" i="12"/>
  <c r="G95" i="12"/>
  <c r="E278" i="12"/>
  <c r="C267" i="12"/>
  <c r="F283" i="12"/>
  <c r="L171" i="12"/>
  <c r="J168" i="12"/>
  <c r="G275" i="12"/>
  <c r="L318" i="12"/>
  <c r="F171" i="12"/>
  <c r="J309" i="12"/>
  <c r="F157" i="12"/>
  <c r="B50" i="12"/>
  <c r="G84" i="12"/>
  <c r="B313" i="12"/>
  <c r="J163" i="12"/>
  <c r="E235" i="12"/>
  <c r="L304" i="12"/>
  <c r="I136" i="12"/>
  <c r="H70" i="12"/>
  <c r="C176" i="12"/>
  <c r="K176" i="12"/>
  <c r="H79" i="12"/>
  <c r="I79" i="12"/>
  <c r="K274" i="12"/>
  <c r="J290" i="12"/>
  <c r="K248" i="12"/>
  <c r="B146" i="12"/>
  <c r="B143" i="12"/>
  <c r="J106" i="12"/>
  <c r="H151" i="12"/>
  <c r="L147" i="12"/>
  <c r="J189" i="12"/>
  <c r="G52" i="12"/>
  <c r="A70" i="12"/>
  <c r="D70" i="12" s="1"/>
  <c r="J134" i="12"/>
  <c r="B284" i="12"/>
  <c r="K318" i="12"/>
  <c r="I158" i="12"/>
  <c r="H195" i="12"/>
  <c r="E157" i="12"/>
  <c r="L264" i="12"/>
  <c r="F264" i="12"/>
  <c r="E275" i="12"/>
  <c r="B109" i="12"/>
  <c r="F226" i="12"/>
  <c r="H300" i="12"/>
  <c r="F211" i="12"/>
  <c r="G69" i="12"/>
  <c r="J50" i="12"/>
  <c r="B163" i="12"/>
  <c r="G296" i="12"/>
  <c r="I235" i="12"/>
  <c r="F183" i="12"/>
  <c r="C113" i="12"/>
  <c r="C239" i="12"/>
  <c r="D333" i="12"/>
  <c r="A333" i="14" s="1"/>
  <c r="D332" i="12"/>
  <c r="A332" i="14" s="1"/>
  <c r="D330" i="12"/>
  <c r="A330" i="14" s="1"/>
  <c r="D331" i="12"/>
  <c r="A331" i="14" s="1"/>
  <c r="E279" i="12"/>
  <c r="K299" i="12"/>
  <c r="J259" i="12"/>
  <c r="L168" i="12"/>
  <c r="F163" i="12"/>
  <c r="H290" i="12"/>
  <c r="C259" i="12"/>
  <c r="E99" i="12"/>
  <c r="E159" i="12"/>
  <c r="E218" i="12"/>
  <c r="C317" i="12"/>
  <c r="E234" i="12"/>
  <c r="J136" i="12"/>
  <c r="K247" i="12"/>
  <c r="H163" i="12"/>
  <c r="A289" i="12"/>
  <c r="C289" i="12"/>
  <c r="A143" i="12"/>
  <c r="D143" i="12" s="1"/>
  <c r="E143" i="12"/>
  <c r="K106" i="12"/>
  <c r="F106" i="12"/>
  <c r="J224" i="12"/>
  <c r="C147" i="12"/>
  <c r="B152" i="12"/>
  <c r="K152" i="12"/>
  <c r="L248" i="12"/>
  <c r="G248" i="12"/>
  <c r="C248" i="12"/>
  <c r="E248" i="12"/>
  <c r="L265" i="12"/>
  <c r="J265" i="12"/>
  <c r="L293" i="12"/>
  <c r="J293" i="12"/>
  <c r="E293" i="12"/>
  <c r="A155" i="12"/>
  <c r="D155" i="12" s="1"/>
  <c r="L155" i="12"/>
  <c r="F155" i="12"/>
  <c r="A270" i="12"/>
  <c r="D270" i="12" s="1"/>
  <c r="F270" i="12"/>
  <c r="H180" i="12"/>
  <c r="I180" i="12"/>
  <c r="J180" i="12"/>
  <c r="C180" i="12"/>
  <c r="G85" i="12"/>
  <c r="B149" i="12"/>
  <c r="K263" i="12"/>
  <c r="B305" i="12"/>
  <c r="H305" i="12"/>
  <c r="C305" i="12"/>
  <c r="B70" i="12"/>
  <c r="I70" i="12"/>
  <c r="H124" i="12"/>
  <c r="A134" i="12"/>
  <c r="D134" i="12" s="1"/>
  <c r="B176" i="12"/>
  <c r="I176" i="12"/>
  <c r="H176" i="12"/>
  <c r="I284" i="12"/>
  <c r="H59" i="12"/>
  <c r="J79" i="12"/>
  <c r="G79" i="12"/>
  <c r="K119" i="12"/>
  <c r="J274" i="12"/>
  <c r="F290" i="12"/>
  <c r="E290" i="12"/>
  <c r="F298" i="12"/>
  <c r="E318" i="12"/>
  <c r="J195" i="12"/>
  <c r="G235" i="12"/>
  <c r="K237" i="12"/>
  <c r="K241" i="12"/>
  <c r="G247" i="12"/>
  <c r="J56" i="12"/>
  <c r="E98" i="12"/>
  <c r="L98" i="12"/>
  <c r="H152" i="12"/>
  <c r="E180" i="12"/>
  <c r="A180" i="12"/>
  <c r="D180" i="12" s="1"/>
  <c r="A248" i="12"/>
  <c r="D248" i="12" s="1"/>
  <c r="L143" i="12"/>
  <c r="H147" i="12"/>
  <c r="H155" i="12"/>
  <c r="A265" i="12"/>
  <c r="D265" i="12" s="1"/>
  <c r="B293" i="12"/>
  <c r="E305" i="12"/>
  <c r="I116" i="12"/>
  <c r="K79" i="12"/>
  <c r="J85" i="12"/>
  <c r="A241" i="12"/>
  <c r="D241" i="12" s="1"/>
  <c r="G136" i="12"/>
  <c r="K143" i="12"/>
  <c r="I149" i="12"/>
  <c r="K159" i="12"/>
  <c r="K137" i="12"/>
  <c r="K149" i="12"/>
  <c r="K173" i="12"/>
  <c r="K313" i="12"/>
  <c r="K280" i="12"/>
  <c r="K305" i="12"/>
  <c r="L154" i="12"/>
  <c r="G195" i="12"/>
  <c r="E287" i="12"/>
  <c r="C154" i="12"/>
  <c r="G154" i="12"/>
  <c r="E154" i="12"/>
  <c r="J59" i="12"/>
  <c r="B59" i="12"/>
  <c r="L59" i="12"/>
  <c r="B119" i="12"/>
  <c r="E236" i="12"/>
  <c r="J327" i="12"/>
  <c r="K255" i="12"/>
  <c r="C66" i="12"/>
  <c r="B66" i="12"/>
  <c r="G66" i="12"/>
  <c r="K66" i="12"/>
  <c r="J66" i="12"/>
  <c r="B312" i="12"/>
  <c r="L193" i="12"/>
  <c r="B226" i="12"/>
  <c r="F247" i="12"/>
  <c r="C263" i="12"/>
  <c r="I159" i="12"/>
  <c r="C218" i="12"/>
  <c r="H247" i="12"/>
  <c r="L173" i="12"/>
  <c r="A110" i="12"/>
  <c r="D110" i="12" s="1"/>
  <c r="E128" i="12"/>
  <c r="J308" i="12"/>
  <c r="B111" i="12"/>
  <c r="H200" i="12"/>
  <c r="I104" i="12"/>
  <c r="K104" i="12"/>
  <c r="E69" i="12"/>
  <c r="L221" i="12"/>
  <c r="G254" i="12"/>
  <c r="K266" i="12"/>
  <c r="L186" i="12"/>
  <c r="I264" i="12"/>
  <c r="I165" i="12"/>
  <c r="J246" i="12"/>
  <c r="F276" i="12"/>
  <c r="F196" i="12"/>
  <c r="F275" i="12"/>
  <c r="I111" i="12"/>
  <c r="F233" i="12"/>
  <c r="J268" i="12"/>
  <c r="J171" i="12"/>
  <c r="L97" i="12"/>
  <c r="H269" i="12"/>
  <c r="C191" i="12"/>
  <c r="E191" i="12"/>
  <c r="E294" i="12"/>
  <c r="C119" i="12"/>
  <c r="J270" i="12"/>
  <c r="C93" i="12"/>
  <c r="K116" i="12"/>
  <c r="F188" i="12"/>
  <c r="E97" i="12"/>
  <c r="K158" i="12"/>
  <c r="L158" i="12"/>
  <c r="E73" i="12"/>
  <c r="G73" i="12"/>
  <c r="I73" i="12"/>
  <c r="L199" i="12"/>
  <c r="F148" i="12"/>
  <c r="E199" i="12"/>
  <c r="E184" i="12"/>
  <c r="F190" i="12"/>
  <c r="C65" i="12"/>
  <c r="C52" i="12"/>
  <c r="D52" i="12"/>
  <c r="D87" i="12"/>
  <c r="D99" i="12"/>
  <c r="D121" i="12"/>
  <c r="D250" i="12"/>
  <c r="D290" i="12"/>
  <c r="D183" i="12"/>
  <c r="D195" i="12"/>
  <c r="D247" i="12"/>
  <c r="D259" i="12"/>
  <c r="D299" i="12"/>
  <c r="D37" i="12"/>
  <c r="A37" i="14" s="1"/>
  <c r="E37" i="14" s="1"/>
  <c r="D50" i="12"/>
  <c r="D56" i="12"/>
  <c r="D163" i="12"/>
  <c r="D173" i="12"/>
  <c r="A173" i="14" s="1"/>
  <c r="D281" i="12"/>
  <c r="D35" i="12"/>
  <c r="A35" i="14" s="1"/>
  <c r="H35" i="14" s="1"/>
  <c r="D40" i="12"/>
  <c r="A40" i="14" s="1"/>
  <c r="C40" i="14" s="1"/>
  <c r="D108" i="12"/>
  <c r="D116" i="12"/>
  <c r="D63" i="12"/>
  <c r="D95" i="12"/>
  <c r="D119" i="12"/>
  <c r="D214" i="12"/>
  <c r="D246" i="12"/>
  <c r="D287" i="12"/>
  <c r="D86" i="12"/>
  <c r="D153" i="12"/>
  <c r="D169" i="12"/>
  <c r="A169" i="14" s="1"/>
  <c r="D177" i="12"/>
  <c r="A177" i="14" s="1"/>
  <c r="D285" i="12"/>
  <c r="D44" i="12"/>
  <c r="A44" i="14" s="1"/>
  <c r="E44" i="14" s="1"/>
  <c r="D115" i="12"/>
  <c r="D71" i="12"/>
  <c r="D62" i="12"/>
  <c r="D94" i="12"/>
  <c r="D64" i="12"/>
  <c r="D105" i="12"/>
  <c r="D295" i="12"/>
  <c r="D184" i="12"/>
  <c r="D162" i="12"/>
  <c r="D103" i="12"/>
  <c r="D192" i="12"/>
  <c r="D185" i="12"/>
  <c r="D314" i="12"/>
  <c r="D283" i="12"/>
  <c r="D307" i="12"/>
  <c r="D139" i="12"/>
  <c r="D104" i="12"/>
  <c r="D200" i="12"/>
  <c r="D45" i="12"/>
  <c r="A45" i="14" s="1"/>
  <c r="D176" i="12"/>
  <c r="D268" i="12"/>
  <c r="D79" i="12"/>
  <c r="D83" i="12"/>
  <c r="D242" i="12"/>
  <c r="D266" i="12"/>
  <c r="D274" i="12"/>
  <c r="D275" i="12"/>
  <c r="D39" i="12"/>
  <c r="A39" i="14" s="1"/>
  <c r="F39" i="14" s="1"/>
  <c r="D84" i="12"/>
  <c r="D132" i="12"/>
  <c r="A132" i="14" s="1"/>
  <c r="D288" i="12"/>
  <c r="D157" i="12"/>
  <c r="D171" i="12"/>
  <c r="D293" i="12"/>
  <c r="D305" i="12"/>
  <c r="D81" i="12"/>
  <c r="A81" i="14" s="1"/>
  <c r="D85" i="12"/>
  <c r="D254" i="12"/>
  <c r="D213" i="12"/>
  <c r="D41" i="12"/>
  <c r="A41" i="14" s="1"/>
  <c r="J41" i="14" s="1"/>
  <c r="D36" i="12"/>
  <c r="A36" i="14" s="1"/>
  <c r="H36" i="14" s="1"/>
  <c r="D75" i="12"/>
  <c r="D80" i="12"/>
  <c r="D258" i="12"/>
  <c r="D296" i="12"/>
  <c r="D130" i="12"/>
  <c r="D74" i="12"/>
  <c r="D325" i="12"/>
  <c r="D51" i="12"/>
  <c r="D82" i="12"/>
  <c r="D239" i="12"/>
  <c r="D298" i="12"/>
  <c r="D244" i="12"/>
  <c r="D316" i="12"/>
  <c r="D113" i="12"/>
  <c r="D124" i="12"/>
  <c r="D289" i="12"/>
  <c r="D122" i="12"/>
  <c r="D93" i="12"/>
  <c r="D156" i="12"/>
  <c r="D43" i="12"/>
  <c r="A43" i="14" s="1"/>
  <c r="D43" i="14" s="1"/>
  <c r="D66" i="12"/>
  <c r="D154" i="12"/>
  <c r="K329" i="12"/>
  <c r="F292" i="12"/>
  <c r="L160" i="12"/>
  <c r="L188" i="12"/>
  <c r="J320" i="12"/>
  <c r="L126" i="12"/>
  <c r="I324" i="12"/>
  <c r="H296" i="12"/>
  <c r="I191" i="12"/>
  <c r="F67" i="12"/>
  <c r="C74" i="12"/>
  <c r="E262" i="12"/>
  <c r="J88" i="12"/>
  <c r="C64" i="12"/>
  <c r="L175" i="12"/>
  <c r="H202" i="12"/>
  <c r="L101" i="12"/>
  <c r="L288" i="12"/>
  <c r="J232" i="12"/>
  <c r="B114" i="12"/>
  <c r="F318" i="12"/>
  <c r="J214" i="12"/>
  <c r="C83" i="12"/>
  <c r="G70" i="12"/>
  <c r="F237" i="12"/>
  <c r="C290" i="12"/>
  <c r="E146" i="12"/>
  <c r="E299" i="12"/>
  <c r="L109" i="12"/>
  <c r="G276" i="12"/>
  <c r="B265" i="12"/>
  <c r="L224" i="12"/>
  <c r="E283" i="12"/>
  <c r="H274" i="12"/>
  <c r="I48" i="12"/>
  <c r="G205" i="12"/>
  <c r="L137" i="12"/>
  <c r="J242" i="12"/>
  <c r="L70" i="12"/>
  <c r="G93" i="12"/>
  <c r="C189" i="12"/>
  <c r="C320" i="12"/>
  <c r="H194" i="12"/>
  <c r="I52" i="12"/>
  <c r="B52" i="12"/>
  <c r="L52" i="12"/>
  <c r="B124" i="12"/>
  <c r="E124" i="12"/>
  <c r="B168" i="12"/>
  <c r="C284" i="12"/>
  <c r="J284" i="12"/>
  <c r="A284" i="12"/>
  <c r="K312" i="12"/>
  <c r="K328" i="12"/>
  <c r="K83" i="12"/>
  <c r="H109" i="12"/>
  <c r="K111" i="12"/>
  <c r="K189" i="12"/>
  <c r="K307" i="12"/>
  <c r="E64" i="12"/>
  <c r="B274" i="12"/>
  <c r="I274" i="12"/>
  <c r="L90" i="12"/>
  <c r="H87" i="12"/>
  <c r="C87" i="12"/>
  <c r="L87" i="12"/>
  <c r="I103" i="12"/>
  <c r="G239" i="12"/>
  <c r="B266" i="12"/>
  <c r="F266" i="12"/>
  <c r="E266" i="12"/>
  <c r="K51" i="12"/>
  <c r="A208" i="12"/>
  <c r="E88" i="12"/>
  <c r="C110" i="12"/>
  <c r="G88" i="12"/>
  <c r="C240" i="12"/>
  <c r="I125" i="12"/>
  <c r="F258" i="12"/>
  <c r="L145" i="12"/>
  <c r="F112" i="12"/>
  <c r="C255" i="12"/>
  <c r="K294" i="12"/>
  <c r="H188" i="12"/>
  <c r="A188" i="12"/>
  <c r="J153" i="12"/>
  <c r="A78" i="12"/>
  <c r="K78" i="12"/>
  <c r="J241" i="12"/>
  <c r="H241" i="12"/>
  <c r="L149" i="12"/>
  <c r="C149" i="12"/>
  <c r="A149" i="12"/>
  <c r="J149" i="12"/>
  <c r="A264" i="12"/>
  <c r="E264" i="12"/>
  <c r="A269" i="12"/>
  <c r="E269" i="12"/>
  <c r="J285" i="12"/>
  <c r="H285" i="12"/>
  <c r="F213" i="12"/>
  <c r="L213" i="12"/>
  <c r="B136" i="12"/>
  <c r="A136" i="12"/>
  <c r="K264" i="12"/>
  <c r="K171" i="12"/>
  <c r="L195" i="12"/>
  <c r="H142" i="12"/>
  <c r="J121" i="12"/>
  <c r="G99" i="12"/>
  <c r="F95" i="12"/>
  <c r="J95" i="12"/>
  <c r="H95" i="12"/>
  <c r="B93" i="12"/>
  <c r="G249" i="12"/>
  <c r="E66" i="12"/>
  <c r="H66" i="12"/>
  <c r="F200" i="12"/>
  <c r="K270" i="12"/>
  <c r="E312" i="12"/>
  <c r="G183" i="12"/>
  <c r="C247" i="12"/>
  <c r="J53" i="12"/>
  <c r="L247" i="12"/>
  <c r="J247" i="12"/>
  <c r="H53" i="12"/>
  <c r="C53" i="12"/>
  <c r="B198" i="12"/>
  <c r="F246" i="12"/>
  <c r="L246" i="12"/>
  <c r="L165" i="12"/>
  <c r="I91" i="12"/>
  <c r="C302" i="12"/>
  <c r="E247" i="12"/>
  <c r="K275" i="12"/>
  <c r="E195" i="12"/>
  <c r="I275" i="12"/>
  <c r="E70" i="12"/>
  <c r="G119" i="12"/>
  <c r="B275" i="12"/>
  <c r="K283" i="12"/>
  <c r="B171" i="12"/>
  <c r="G171" i="12"/>
  <c r="C275" i="12"/>
  <c r="H171" i="12"/>
  <c r="F136" i="12"/>
  <c r="E136" i="12"/>
  <c r="J275" i="12"/>
  <c r="I305" i="12"/>
  <c r="B290" i="12"/>
  <c r="G290" i="12"/>
  <c r="B247" i="12"/>
  <c r="F69" i="12"/>
  <c r="B250" i="12"/>
  <c r="G50" i="12"/>
  <c r="C50" i="12"/>
  <c r="I285" i="12"/>
  <c r="C95" i="12"/>
  <c r="F86" i="12"/>
  <c r="H136" i="12"/>
  <c r="C136" i="12"/>
  <c r="F305" i="12"/>
  <c r="J231" i="12"/>
  <c r="K199" i="12"/>
  <c r="I319" i="12"/>
  <c r="G140" i="12"/>
  <c r="C186" i="12"/>
  <c r="F288" i="12"/>
  <c r="F87" i="12"/>
  <c r="H251" i="12"/>
  <c r="G253" i="12"/>
  <c r="G318" i="12"/>
  <c r="K70" i="12"/>
  <c r="G106" i="12"/>
  <c r="E106" i="12"/>
  <c r="C99" i="12"/>
  <c r="E155" i="12"/>
  <c r="E76" i="12"/>
  <c r="C79" i="12"/>
  <c r="E163" i="12"/>
  <c r="F84" i="12"/>
  <c r="E221" i="12"/>
  <c r="C157" i="12"/>
  <c r="F250" i="12"/>
  <c r="J157" i="12"/>
  <c r="B78" i="12"/>
  <c r="E123" i="12"/>
  <c r="L290" i="12"/>
  <c r="I290" i="12"/>
  <c r="F180" i="12"/>
  <c r="I85" i="12"/>
  <c r="E274" i="12"/>
  <c r="G274" i="12"/>
  <c r="C69" i="12"/>
  <c r="J269" i="12"/>
  <c r="F254" i="12"/>
  <c r="I254" i="12"/>
  <c r="F50" i="12"/>
  <c r="E50" i="12"/>
  <c r="F176" i="12"/>
  <c r="E176" i="12"/>
  <c r="C285" i="12"/>
  <c r="F285" i="12"/>
  <c r="G86" i="12"/>
  <c r="C183" i="12"/>
  <c r="L50" i="12"/>
  <c r="J305" i="12"/>
  <c r="J213" i="12"/>
  <c r="K282" i="12"/>
  <c r="B172" i="12"/>
  <c r="J281" i="12"/>
  <c r="B116" i="12"/>
  <c r="J255" i="12"/>
  <c r="C116" i="12"/>
  <c r="H143" i="12"/>
  <c r="C146" i="12"/>
  <c r="B65" i="12"/>
  <c r="H314" i="12"/>
  <c r="I134" i="12"/>
  <c r="I97" i="12"/>
  <c r="J70" i="12"/>
  <c r="F122" i="12"/>
  <c r="L156" i="12"/>
  <c r="E147" i="12"/>
  <c r="F147" i="12"/>
  <c r="I152" i="12"/>
  <c r="C312" i="12"/>
  <c r="B219" i="12"/>
  <c r="K245" i="12"/>
  <c r="G272" i="12"/>
  <c r="F90" i="12"/>
  <c r="E203" i="12"/>
  <c r="H186" i="12"/>
  <c r="F98" i="12"/>
  <c r="L172" i="12"/>
  <c r="B299" i="12"/>
  <c r="L282" i="12"/>
  <c r="G282" i="12"/>
  <c r="J299" i="12"/>
  <c r="E282" i="12"/>
  <c r="C201" i="12"/>
  <c r="F314" i="12"/>
  <c r="F143" i="12"/>
  <c r="H158" i="12"/>
  <c r="G98" i="12"/>
  <c r="G168" i="12"/>
  <c r="H327" i="12"/>
  <c r="E172" i="12"/>
  <c r="G185" i="12"/>
  <c r="E87" i="12"/>
  <c r="B190" i="12"/>
  <c r="L79" i="12"/>
  <c r="F79" i="12"/>
  <c r="L270" i="12"/>
  <c r="C84" i="12"/>
  <c r="I163" i="12"/>
  <c r="G265" i="12"/>
  <c r="E281" i="12"/>
  <c r="B99" i="12"/>
  <c r="J84" i="12"/>
  <c r="B281" i="12"/>
  <c r="C163" i="12"/>
  <c r="F195" i="12"/>
  <c r="E53" i="12"/>
  <c r="E260" i="12"/>
  <c r="L254" i="12"/>
  <c r="H85" i="12"/>
  <c r="L274" i="12"/>
  <c r="K180" i="12"/>
  <c r="G180" i="12"/>
  <c r="F274" i="12"/>
  <c r="H86" i="12"/>
  <c r="L296" i="12"/>
  <c r="J223" i="12"/>
  <c r="G125" i="12"/>
  <c r="L268" i="12"/>
  <c r="I119" i="12"/>
  <c r="B84" i="12"/>
  <c r="E265" i="12"/>
  <c r="C78" i="12"/>
  <c r="B157" i="12"/>
  <c r="K170" i="12"/>
  <c r="L170" i="12"/>
  <c r="A170" i="12"/>
  <c r="B117" i="12"/>
  <c r="C117" i="12"/>
  <c r="H117" i="12"/>
  <c r="A126" i="12"/>
  <c r="I126" i="12"/>
  <c r="A210" i="12"/>
  <c r="G210" i="12"/>
  <c r="A286" i="12"/>
  <c r="I286" i="12"/>
  <c r="L107" i="12"/>
  <c r="H107" i="12"/>
  <c r="A49" i="12"/>
  <c r="H49" i="12"/>
  <c r="F49" i="12"/>
  <c r="A67" i="12"/>
  <c r="L67" i="12"/>
  <c r="K100" i="12"/>
  <c r="A100" i="12"/>
  <c r="E100" i="12"/>
  <c r="E272" i="12"/>
  <c r="A272" i="12"/>
  <c r="I148" i="12"/>
  <c r="A148" i="12"/>
  <c r="F325" i="12"/>
  <c r="G325" i="12"/>
  <c r="B325" i="12"/>
  <c r="C208" i="12"/>
  <c r="F208" i="12"/>
  <c r="E208" i="12"/>
  <c r="A323" i="12"/>
  <c r="K323" i="12"/>
  <c r="J323" i="12"/>
  <c r="C51" i="12"/>
  <c r="B51" i="12"/>
  <c r="F319" i="12"/>
  <c r="E319" i="12"/>
  <c r="K319" i="12"/>
  <c r="E140" i="12"/>
  <c r="H140" i="12"/>
  <c r="F140" i="12"/>
  <c r="A312" i="12"/>
  <c r="H312" i="12"/>
  <c r="J312" i="12"/>
  <c r="A262" i="12"/>
  <c r="B262" i="12"/>
  <c r="K262" i="12"/>
  <c r="A203" i="12"/>
  <c r="B203" i="12"/>
  <c r="A219" i="12"/>
  <c r="I219" i="12"/>
  <c r="E219" i="12"/>
  <c r="J219" i="12"/>
  <c r="A301" i="12"/>
  <c r="J301" i="12"/>
  <c r="I301" i="12"/>
  <c r="C301" i="12"/>
  <c r="F301" i="12"/>
  <c r="I58" i="12"/>
  <c r="F58" i="12"/>
  <c r="G58" i="12"/>
  <c r="H298" i="12"/>
  <c r="E298" i="12"/>
  <c r="B298" i="12"/>
  <c r="C298" i="12"/>
  <c r="A91" i="12"/>
  <c r="C91" i="12"/>
  <c r="J91" i="12"/>
  <c r="E113" i="12"/>
  <c r="J113" i="12"/>
  <c r="G113" i="12"/>
  <c r="F113" i="12"/>
  <c r="B302" i="12"/>
  <c r="E302" i="12"/>
  <c r="A302" i="12"/>
  <c r="A215" i="12"/>
  <c r="H215" i="12"/>
  <c r="I215" i="12"/>
  <c r="F215" i="12"/>
  <c r="E215" i="12"/>
  <c r="A328" i="12"/>
  <c r="E328" i="12"/>
  <c r="F328" i="12"/>
  <c r="C328" i="12"/>
  <c r="G196" i="12"/>
  <c r="I196" i="12"/>
  <c r="A68" i="12"/>
  <c r="H68" i="12"/>
  <c r="C68" i="12"/>
  <c r="B68" i="12"/>
  <c r="I68" i="12"/>
  <c r="G68" i="12"/>
  <c r="L279" i="12"/>
  <c r="I279" i="12"/>
  <c r="H279" i="12"/>
  <c r="G279" i="12"/>
  <c r="J279" i="12"/>
  <c r="K279" i="12"/>
  <c r="I108" i="12"/>
  <c r="H108" i="12"/>
  <c r="K108" i="12"/>
  <c r="L228" i="12"/>
  <c r="A228" i="12"/>
  <c r="J228" i="12"/>
  <c r="C228" i="12"/>
  <c r="I228" i="12"/>
  <c r="B174" i="12"/>
  <c r="J174" i="12"/>
  <c r="K174" i="12"/>
  <c r="A174" i="12"/>
  <c r="F174" i="12"/>
  <c r="H174" i="12"/>
  <c r="J233" i="12"/>
  <c r="E233" i="12"/>
  <c r="A233" i="12"/>
  <c r="G233" i="12"/>
  <c r="L83" i="12"/>
  <c r="G83" i="12"/>
  <c r="H83" i="12"/>
  <c r="E83" i="12"/>
  <c r="F83" i="12"/>
  <c r="A315" i="12"/>
  <c r="F315" i="12"/>
  <c r="H315" i="12"/>
  <c r="G315" i="12"/>
  <c r="J315" i="12"/>
  <c r="K315" i="12"/>
  <c r="G209" i="12"/>
  <c r="H209" i="12"/>
  <c r="J209" i="12"/>
  <c r="A209" i="12"/>
  <c r="L237" i="12"/>
  <c r="B237" i="12"/>
  <c r="J237" i="12"/>
  <c r="H237" i="12"/>
  <c r="I237" i="12"/>
  <c r="J289" i="12"/>
  <c r="H289" i="12"/>
  <c r="L128" i="12"/>
  <c r="J128" i="12"/>
  <c r="K128" i="12"/>
  <c r="G128" i="12"/>
  <c r="A145" i="12"/>
  <c r="J145" i="12"/>
  <c r="G145" i="12"/>
  <c r="F145" i="12"/>
  <c r="E145" i="12"/>
  <c r="B145" i="12"/>
  <c r="L205" i="12"/>
  <c r="B205" i="12"/>
  <c r="A205" i="12"/>
  <c r="C205" i="12"/>
  <c r="A137" i="12"/>
  <c r="J137" i="12"/>
  <c r="E137" i="12"/>
  <c r="L324" i="12"/>
  <c r="J324" i="12"/>
  <c r="A324" i="12"/>
  <c r="F324" i="12"/>
  <c r="B151" i="12"/>
  <c r="E151" i="12"/>
  <c r="G151" i="12"/>
  <c r="J151" i="12"/>
  <c r="L242" i="12"/>
  <c r="F242" i="12"/>
  <c r="E242" i="12"/>
  <c r="H242" i="12"/>
  <c r="I242" i="12"/>
  <c r="A224" i="12"/>
  <c r="B224" i="12"/>
  <c r="E189" i="12"/>
  <c r="F189" i="12"/>
  <c r="G189" i="12"/>
  <c r="H189" i="12"/>
  <c r="I189" i="12"/>
  <c r="F109" i="12"/>
  <c r="G109" i="12"/>
  <c r="A109" i="12"/>
  <c r="I109" i="12"/>
  <c r="A308" i="12"/>
  <c r="F308" i="12"/>
  <c r="G308" i="12"/>
  <c r="A320" i="12"/>
  <c r="E320" i="12"/>
  <c r="F320" i="12"/>
  <c r="G320" i="12"/>
  <c r="A111" i="12"/>
  <c r="G111" i="12"/>
  <c r="L194" i="12"/>
  <c r="J194" i="12"/>
  <c r="I194" i="12"/>
  <c r="A276" i="12"/>
  <c r="E276" i="12"/>
  <c r="C276" i="12"/>
  <c r="H276" i="12"/>
  <c r="L307" i="12"/>
  <c r="F307" i="12"/>
  <c r="I307" i="12"/>
  <c r="H307" i="12"/>
  <c r="G307" i="12"/>
  <c r="L139" i="12"/>
  <c r="G139" i="12"/>
  <c r="J139" i="12"/>
  <c r="E139" i="12"/>
  <c r="H139" i="12"/>
  <c r="L104" i="12"/>
  <c r="H104" i="12"/>
  <c r="L306" i="12"/>
  <c r="K306" i="12"/>
  <c r="E306" i="12"/>
  <c r="B306" i="12"/>
  <c r="C306" i="12"/>
  <c r="K207" i="12"/>
  <c r="B207" i="12"/>
  <c r="G207" i="12"/>
  <c r="C226" i="12"/>
  <c r="J226" i="12"/>
  <c r="K226" i="12"/>
  <c r="A226" i="12"/>
  <c r="G226" i="12"/>
  <c r="L300" i="12"/>
  <c r="I300" i="12"/>
  <c r="J300" i="12"/>
  <c r="B300" i="12"/>
  <c r="C300" i="12"/>
  <c r="A300" i="12"/>
  <c r="E300" i="12"/>
  <c r="G300" i="12"/>
  <c r="A280" i="12"/>
  <c r="H280" i="12"/>
  <c r="J280" i="12"/>
  <c r="G280" i="12"/>
  <c r="L280" i="12"/>
  <c r="F280" i="12"/>
  <c r="A211" i="12"/>
  <c r="I211" i="12"/>
  <c r="C211" i="12"/>
  <c r="B211" i="12"/>
  <c r="J211" i="12"/>
  <c r="A313" i="12"/>
  <c r="J313" i="12"/>
  <c r="I313" i="12"/>
  <c r="G133" i="12"/>
  <c r="A133" i="12"/>
  <c r="H133" i="12"/>
  <c r="F133" i="12"/>
  <c r="J133" i="12"/>
  <c r="L317" i="12"/>
  <c r="F317" i="12"/>
  <c r="I317" i="12"/>
  <c r="J317" i="12"/>
  <c r="E317" i="12"/>
  <c r="G317" i="12"/>
  <c r="L63" i="12"/>
  <c r="G63" i="12"/>
  <c r="H63" i="12"/>
  <c r="E63" i="12"/>
  <c r="J63" i="12"/>
  <c r="I63" i="12"/>
  <c r="A304" i="12"/>
  <c r="H304" i="12"/>
  <c r="E304" i="12"/>
  <c r="F304" i="12"/>
  <c r="G304" i="12"/>
  <c r="A167" i="12"/>
  <c r="H167" i="12"/>
  <c r="I167" i="12"/>
  <c r="F167" i="12"/>
  <c r="G167" i="12"/>
  <c r="A159" i="12"/>
  <c r="H159" i="12"/>
  <c r="F159" i="12"/>
  <c r="G159" i="12"/>
  <c r="L309" i="12"/>
  <c r="F309" i="12"/>
  <c r="E309" i="12"/>
  <c r="G309" i="12"/>
  <c r="A267" i="12"/>
  <c r="B267" i="12"/>
  <c r="E267" i="12"/>
  <c r="G267" i="12"/>
  <c r="L292" i="12"/>
  <c r="I292" i="12"/>
  <c r="J292" i="12"/>
  <c r="B292" i="12"/>
  <c r="C292" i="12"/>
  <c r="A292" i="12"/>
  <c r="E292" i="12"/>
  <c r="G292" i="12"/>
  <c r="G56" i="12"/>
  <c r="F56" i="12"/>
  <c r="E56" i="12"/>
  <c r="H56" i="12"/>
  <c r="B193" i="12"/>
  <c r="G193" i="12"/>
  <c r="E193" i="12"/>
  <c r="C193" i="12"/>
  <c r="I193" i="12"/>
  <c r="A193" i="12"/>
  <c r="L235" i="12"/>
  <c r="K235" i="12"/>
  <c r="C235" i="12"/>
  <c r="B235" i="12"/>
  <c r="J235" i="12"/>
  <c r="A263" i="12"/>
  <c r="E263" i="12"/>
  <c r="G263" i="12"/>
  <c r="F263" i="12"/>
  <c r="B218" i="12"/>
  <c r="J218" i="12"/>
  <c r="K218" i="12"/>
  <c r="F287" i="12"/>
  <c r="H287" i="12"/>
  <c r="I287" i="12"/>
  <c r="L234" i="12"/>
  <c r="B234" i="12"/>
  <c r="J234" i="12"/>
  <c r="K234" i="12"/>
  <c r="A234" i="12"/>
  <c r="G234" i="12"/>
  <c r="C144" i="12"/>
  <c r="B144" i="12"/>
  <c r="E144" i="12"/>
  <c r="H144" i="12"/>
  <c r="A144" i="12"/>
  <c r="A297" i="12"/>
  <c r="J297" i="12"/>
  <c r="B297" i="12"/>
  <c r="E297" i="12"/>
  <c r="C297" i="12"/>
  <c r="H52" i="12"/>
  <c r="E52" i="12"/>
  <c r="F52" i="12"/>
  <c r="K52" i="12"/>
  <c r="J64" i="12"/>
  <c r="G64" i="12"/>
  <c r="F80" i="12"/>
  <c r="G124" i="12"/>
  <c r="F124" i="12"/>
  <c r="G134" i="12"/>
  <c r="F142" i="12"/>
  <c r="J154" i="12"/>
  <c r="B154" i="12"/>
  <c r="E168" i="12"/>
  <c r="F168" i="12"/>
  <c r="C168" i="12"/>
  <c r="A168" i="12"/>
  <c r="G268" i="12"/>
  <c r="F268" i="12"/>
  <c r="I268" i="12"/>
  <c r="K268" i="12"/>
  <c r="G284" i="12"/>
  <c r="F284" i="12"/>
  <c r="E284" i="12"/>
  <c r="K284" i="12"/>
  <c r="K296" i="12"/>
  <c r="G312" i="12"/>
  <c r="F312" i="12"/>
  <c r="L312" i="12"/>
  <c r="B320" i="12"/>
  <c r="H320" i="12"/>
  <c r="G328" i="12"/>
  <c r="H328" i="12"/>
  <c r="G51" i="12"/>
  <c r="A59" i="12"/>
  <c r="B67" i="12"/>
  <c r="I83" i="12"/>
  <c r="B83" i="12"/>
  <c r="B91" i="12"/>
  <c r="H91" i="12"/>
  <c r="E109" i="12"/>
  <c r="C109" i="12"/>
  <c r="B113" i="12"/>
  <c r="I113" i="12"/>
  <c r="A117" i="12"/>
  <c r="B194" i="12"/>
  <c r="A218" i="12"/>
  <c r="F218" i="12"/>
  <c r="I226" i="12"/>
  <c r="E226" i="12"/>
  <c r="L226" i="12"/>
  <c r="H234" i="12"/>
  <c r="F234" i="12"/>
  <c r="G242" i="12"/>
  <c r="K242" i="12"/>
  <c r="B242" i="12"/>
  <c r="G298" i="12"/>
  <c r="I298" i="12"/>
  <c r="G306" i="12"/>
  <c r="I306" i="12"/>
  <c r="A306" i="12"/>
  <c r="A189" i="12"/>
  <c r="B189" i="12"/>
  <c r="H205" i="12"/>
  <c r="E205" i="12"/>
  <c r="J207" i="12"/>
  <c r="A207" i="12"/>
  <c r="G211" i="12"/>
  <c r="E211" i="12"/>
  <c r="L211" i="12"/>
  <c r="G215" i="12"/>
  <c r="C215" i="12"/>
  <c r="H219" i="12"/>
  <c r="F235" i="12"/>
  <c r="H235" i="12"/>
  <c r="A235" i="12"/>
  <c r="A237" i="12"/>
  <c r="E237" i="12"/>
  <c r="H267" i="12"/>
  <c r="F267" i="12"/>
  <c r="C307" i="12"/>
  <c r="E307" i="12"/>
  <c r="J307" i="12"/>
  <c r="H319" i="12"/>
  <c r="A319" i="12"/>
  <c r="I56" i="12"/>
  <c r="B56" i="12"/>
  <c r="H100" i="12"/>
  <c r="B104" i="12"/>
  <c r="B208" i="12"/>
  <c r="I224" i="12"/>
  <c r="B304" i="12"/>
  <c r="I304" i="12"/>
  <c r="K304" i="12"/>
  <c r="B316" i="12"/>
  <c r="I139" i="12"/>
  <c r="F139" i="12"/>
  <c r="K145" i="12"/>
  <c r="F151" i="12"/>
  <c r="A151" i="12"/>
  <c r="J159" i="12"/>
  <c r="L159" i="12"/>
  <c r="E167" i="12"/>
  <c r="B167" i="12"/>
  <c r="L167" i="12"/>
  <c r="B289" i="12"/>
  <c r="H297" i="12"/>
  <c r="F297" i="12"/>
  <c r="K301" i="12"/>
  <c r="C309" i="12"/>
  <c r="B309" i="12"/>
  <c r="A309" i="12"/>
  <c r="C313" i="12"/>
  <c r="L313" i="12"/>
  <c r="H317" i="12"/>
  <c r="A317" i="12"/>
  <c r="C325" i="12"/>
  <c r="A58" i="12"/>
  <c r="G108" i="12"/>
  <c r="A128" i="12"/>
  <c r="A140" i="12"/>
  <c r="E228" i="12"/>
  <c r="K276" i="12"/>
  <c r="H292" i="12"/>
  <c r="H308" i="12"/>
  <c r="C63" i="12"/>
  <c r="J111" i="12"/>
  <c r="J193" i="12"/>
  <c r="I209" i="12"/>
  <c r="H233" i="12"/>
  <c r="A279" i="12"/>
  <c r="I315" i="12"/>
  <c r="C130" i="12"/>
  <c r="F144" i="12"/>
  <c r="C244" i="12"/>
  <c r="E280" i="12"/>
  <c r="F300" i="12"/>
  <c r="L133" i="12"/>
  <c r="B137" i="12"/>
  <c r="C145" i="12"/>
  <c r="H301" i="12"/>
  <c r="K320" i="12"/>
  <c r="K59" i="12"/>
  <c r="K67" i="12"/>
  <c r="K91" i="12"/>
  <c r="K109" i="12"/>
  <c r="K113" i="12"/>
  <c r="K193" i="12"/>
  <c r="K209" i="12"/>
  <c r="K229" i="12"/>
  <c r="K233" i="12"/>
  <c r="K208" i="12"/>
  <c r="K224" i="12"/>
  <c r="K133" i="12"/>
  <c r="K309" i="12"/>
  <c r="K317" i="12"/>
  <c r="K228" i="12"/>
  <c r="K308" i="12"/>
  <c r="K77" i="12"/>
  <c r="K297" i="12"/>
  <c r="K325" i="12"/>
  <c r="K196" i="12"/>
  <c r="K292" i="12"/>
  <c r="K324" i="12"/>
  <c r="K63" i="12"/>
  <c r="K300" i="12"/>
  <c r="K139" i="12"/>
  <c r="K151" i="12"/>
  <c r="K167" i="12"/>
  <c r="K289" i="12"/>
  <c r="F128" i="12"/>
  <c r="L315" i="12"/>
  <c r="I128" i="12"/>
  <c r="G148" i="12"/>
  <c r="B280" i="12"/>
  <c r="G204" i="12"/>
  <c r="J148" i="12"/>
  <c r="H154" i="12"/>
  <c r="E59" i="12"/>
  <c r="C59" i="12"/>
  <c r="I59" i="12"/>
  <c r="E67" i="12"/>
  <c r="L191" i="12"/>
  <c r="J287" i="12"/>
  <c r="E308" i="12"/>
  <c r="B128" i="12"/>
  <c r="L319" i="12"/>
  <c r="L284" i="12"/>
  <c r="K140" i="12"/>
  <c r="F209" i="12"/>
  <c r="J109" i="12"/>
  <c r="I308" i="12"/>
  <c r="K287" i="12"/>
  <c r="L140" i="12"/>
  <c r="L323" i="12"/>
  <c r="J319" i="12"/>
  <c r="H90" i="12"/>
  <c r="F104" i="12"/>
  <c r="J325" i="12"/>
  <c r="C104" i="12"/>
  <c r="J262" i="12"/>
  <c r="C319" i="12"/>
  <c r="E104" i="12"/>
  <c r="G104" i="12"/>
  <c r="G323" i="12"/>
  <c r="H51" i="12"/>
  <c r="K227" i="12"/>
  <c r="B140" i="12"/>
  <c r="G60" i="12"/>
  <c r="F187" i="12"/>
  <c r="J131" i="12"/>
  <c r="F262" i="12"/>
  <c r="G319" i="12"/>
  <c r="I312" i="12"/>
  <c r="I280" i="12"/>
  <c r="I262" i="12"/>
  <c r="L91" i="12"/>
  <c r="B276" i="12"/>
  <c r="L113" i="12"/>
  <c r="J302" i="12"/>
  <c r="K298" i="12"/>
  <c r="J267" i="12"/>
  <c r="K215" i="12"/>
  <c r="E207" i="12"/>
  <c r="I328" i="12"/>
  <c r="E58" i="12"/>
  <c r="B159" i="12"/>
  <c r="L218" i="12"/>
  <c r="E61" i="12"/>
  <c r="L263" i="12"/>
  <c r="L267" i="12"/>
  <c r="L328" i="12"/>
  <c r="J215" i="12"/>
  <c r="H263" i="12"/>
  <c r="C159" i="12"/>
  <c r="E301" i="12"/>
  <c r="L58" i="12"/>
  <c r="B244" i="12"/>
  <c r="H58" i="12"/>
  <c r="J276" i="12"/>
  <c r="I276" i="12"/>
  <c r="H113" i="12"/>
  <c r="F302" i="12"/>
  <c r="J298" i="12"/>
  <c r="K267" i="12"/>
  <c r="H207" i="12"/>
  <c r="I263" i="12"/>
  <c r="E196" i="12"/>
  <c r="I133" i="12"/>
  <c r="B196" i="12"/>
  <c r="E313" i="12"/>
  <c r="C128" i="12"/>
  <c r="F68" i="12"/>
  <c r="B279" i="12"/>
  <c r="F108" i="12"/>
  <c r="K144" i="12"/>
  <c r="L111" i="12"/>
  <c r="I144" i="12"/>
  <c r="G324" i="12"/>
  <c r="F224" i="12"/>
  <c r="E224" i="12"/>
  <c r="F313" i="12"/>
  <c r="B308" i="12"/>
  <c r="L116" i="12"/>
  <c r="J158" i="12"/>
  <c r="H313" i="12"/>
  <c r="J144" i="12"/>
  <c r="L144" i="12"/>
  <c r="G227" i="12"/>
  <c r="G297" i="12"/>
  <c r="B221" i="12"/>
  <c r="B263" i="12"/>
  <c r="H224" i="12"/>
  <c r="G221" i="12"/>
  <c r="G220" i="12"/>
  <c r="H221" i="12"/>
  <c r="F221" i="12"/>
  <c r="A220" i="12"/>
  <c r="C221" i="12"/>
  <c r="A221" i="12"/>
  <c r="J221" i="12"/>
  <c r="G218" i="12"/>
  <c r="K214" i="12"/>
  <c r="H213" i="12"/>
  <c r="G213" i="12"/>
  <c r="C213" i="12"/>
  <c r="K211" i="12"/>
  <c r="J114" i="12"/>
  <c r="B175" i="12"/>
  <c r="F202" i="12"/>
  <c r="F210" i="12"/>
  <c r="E68" i="12"/>
  <c r="G228" i="12"/>
  <c r="I174" i="12"/>
  <c r="E261" i="12"/>
  <c r="L68" i="12"/>
  <c r="C137" i="12"/>
  <c r="G289" i="12"/>
  <c r="I137" i="12"/>
  <c r="C151" i="12"/>
  <c r="B315" i="12"/>
  <c r="K68" i="12"/>
  <c r="F279" i="12"/>
  <c r="G174" i="12"/>
  <c r="F205" i="12"/>
  <c r="C233" i="12"/>
  <c r="L233" i="12"/>
  <c r="E289" i="12"/>
  <c r="C315" i="12"/>
  <c r="I151" i="12"/>
  <c r="J329" i="12"/>
  <c r="H137" i="12"/>
  <c r="F137" i="12"/>
  <c r="C308" i="12"/>
  <c r="L119" i="12"/>
  <c r="G224" i="12"/>
  <c r="C224" i="12"/>
  <c r="B133" i="12"/>
  <c r="C133" i="12"/>
  <c r="B63" i="12"/>
  <c r="I309" i="12"/>
  <c r="L78" i="12"/>
  <c r="F63" i="12"/>
  <c r="L85" i="12"/>
  <c r="K88" i="12"/>
  <c r="I90" i="12"/>
  <c r="C90" i="12"/>
  <c r="B110" i="12"/>
  <c r="J118" i="12"/>
  <c r="H160" i="12"/>
  <c r="B204" i="12"/>
  <c r="F220" i="12"/>
  <c r="J125" i="12"/>
  <c r="A125" i="12"/>
  <c r="I202" i="12"/>
  <c r="J295" i="12"/>
  <c r="C277" i="12"/>
  <c r="F207" i="12"/>
  <c r="L209" i="12"/>
  <c r="B92" i="12"/>
  <c r="K92" i="12"/>
  <c r="L325" i="12"/>
  <c r="I208" i="12"/>
  <c r="I323" i="12"/>
  <c r="F289" i="12"/>
  <c r="L146" i="12"/>
  <c r="J147" i="12"/>
  <c r="L214" i="12"/>
  <c r="H324" i="12"/>
  <c r="E324" i="12"/>
  <c r="G191" i="12"/>
  <c r="B130" i="12"/>
  <c r="I64" i="12"/>
  <c r="C296" i="12"/>
  <c r="J67" i="12"/>
  <c r="G67" i="12"/>
  <c r="K107" i="12"/>
  <c r="J117" i="12"/>
  <c r="E117" i="12"/>
  <c r="K225" i="12"/>
  <c r="C100" i="12"/>
  <c r="G126" i="12"/>
  <c r="C272" i="12"/>
  <c r="K272" i="12"/>
  <c r="G170" i="12"/>
  <c r="K49" i="12"/>
  <c r="B49" i="12"/>
  <c r="G286" i="12"/>
  <c r="I117" i="12"/>
  <c r="J107" i="12"/>
  <c r="I80" i="12"/>
  <c r="J96" i="12"/>
  <c r="L55" i="12"/>
  <c r="H126" i="12"/>
  <c r="B296" i="12"/>
  <c r="C94" i="12"/>
  <c r="F64" i="12"/>
  <c r="H64" i="12"/>
  <c r="C67" i="12"/>
  <c r="E238" i="12"/>
  <c r="F126" i="12"/>
  <c r="J75" i="12"/>
  <c r="L100" i="12"/>
  <c r="F100" i="12"/>
  <c r="H130" i="12"/>
  <c r="L272" i="12"/>
  <c r="E126" i="12"/>
  <c r="G225" i="12"/>
  <c r="I272" i="12"/>
  <c r="B100" i="12"/>
  <c r="J229" i="12"/>
  <c r="F272" i="12"/>
  <c r="K219" i="12"/>
  <c r="C219" i="12"/>
  <c r="C161" i="12"/>
  <c r="G152" i="12"/>
  <c r="H196" i="12"/>
  <c r="L289" i="12"/>
  <c r="E153" i="12"/>
  <c r="B139" i="12"/>
  <c r="E174" i="12"/>
  <c r="B246" i="12"/>
  <c r="L276" i="12"/>
  <c r="F193" i="12"/>
  <c r="L86" i="12"/>
  <c r="B287" i="12"/>
  <c r="C47" i="12"/>
  <c r="L110" i="12"/>
  <c r="I121" i="12"/>
  <c r="H184" i="12"/>
  <c r="B249" i="12"/>
  <c r="L53" i="12"/>
  <c r="B165" i="12"/>
  <c r="J58" i="12"/>
  <c r="L123" i="12"/>
  <c r="L174" i="12"/>
  <c r="E315" i="12"/>
  <c r="B301" i="12"/>
  <c r="L241" i="12"/>
  <c r="C279" i="12"/>
  <c r="L269" i="12"/>
  <c r="J205" i="12"/>
  <c r="I205" i="12"/>
  <c r="J199" i="12"/>
  <c r="L202" i="12"/>
  <c r="F198" i="12"/>
  <c r="I200" i="12"/>
  <c r="G198" i="12"/>
  <c r="K198" i="12"/>
  <c r="J198" i="12"/>
  <c r="L112" i="12"/>
  <c r="C112" i="12"/>
  <c r="A251" i="12"/>
  <c r="I251" i="12"/>
  <c r="C251" i="12"/>
  <c r="F251" i="12"/>
  <c r="G251" i="12"/>
  <c r="G190" i="12"/>
  <c r="K190" i="12"/>
  <c r="B98" i="12"/>
  <c r="J98" i="12"/>
  <c r="I98" i="12"/>
  <c r="H98" i="12"/>
  <c r="A98" i="12"/>
  <c r="L299" i="12"/>
  <c r="F299" i="12"/>
  <c r="I299" i="12"/>
  <c r="H299" i="12"/>
  <c r="G299" i="12"/>
  <c r="K172" i="12"/>
  <c r="A172" i="12"/>
  <c r="G172" i="12"/>
  <c r="J172" i="12"/>
  <c r="C172" i="12"/>
  <c r="L259" i="12"/>
  <c r="F259" i="12"/>
  <c r="I259" i="12"/>
  <c r="H259" i="12"/>
  <c r="G259" i="12"/>
  <c r="J303" i="12"/>
  <c r="A303" i="12"/>
  <c r="G303" i="12"/>
  <c r="L281" i="12"/>
  <c r="F281" i="12"/>
  <c r="I281" i="12"/>
  <c r="H281" i="12"/>
  <c r="C281" i="12"/>
  <c r="A282" i="12"/>
  <c r="H282" i="12"/>
  <c r="I282" i="12"/>
  <c r="J282" i="12"/>
  <c r="B282" i="12"/>
  <c r="C282" i="12"/>
  <c r="B185" i="12"/>
  <c r="F185" i="12"/>
  <c r="H185" i="12"/>
  <c r="B201" i="12"/>
  <c r="F201" i="12"/>
  <c r="E201" i="12"/>
  <c r="L255" i="12"/>
  <c r="A255" i="12"/>
  <c r="B255" i="12"/>
  <c r="A294" i="12"/>
  <c r="L294" i="12"/>
  <c r="F294" i="12"/>
  <c r="A318" i="12"/>
  <c r="H318" i="12"/>
  <c r="I318" i="12"/>
  <c r="J318" i="12"/>
  <c r="B318" i="12"/>
  <c r="C318" i="12"/>
  <c r="L106" i="12"/>
  <c r="C76" i="12"/>
  <c r="I243" i="12"/>
  <c r="C243" i="12"/>
  <c r="A191" i="12"/>
  <c r="H191" i="12"/>
  <c r="J191" i="12"/>
  <c r="L236" i="12"/>
  <c r="A236" i="12"/>
  <c r="G206" i="12"/>
  <c r="E206" i="12"/>
  <c r="I327" i="12"/>
  <c r="L327" i="12"/>
  <c r="F327" i="12"/>
  <c r="E327" i="12"/>
  <c r="K327" i="12"/>
  <c r="L252" i="12"/>
  <c r="B252" i="12"/>
  <c r="L114" i="12"/>
  <c r="C114" i="12"/>
  <c r="A114" i="12"/>
  <c r="C73" i="12"/>
  <c r="H175" i="12"/>
  <c r="C175" i="12"/>
  <c r="G175" i="12"/>
  <c r="A277" i="12"/>
  <c r="I277" i="12"/>
  <c r="K231" i="12"/>
  <c r="C231" i="12"/>
  <c r="F231" i="12"/>
  <c r="E231" i="12"/>
  <c r="A187" i="12"/>
  <c r="I187" i="12"/>
  <c r="H187" i="12"/>
  <c r="E187" i="12"/>
  <c r="J187" i="12"/>
  <c r="L131" i="12"/>
  <c r="G131" i="12"/>
  <c r="H131" i="12"/>
  <c r="A199" i="12"/>
  <c r="C199" i="12"/>
  <c r="F199" i="12"/>
  <c r="H48" i="12"/>
  <c r="C48" i="12"/>
  <c r="K278" i="12"/>
  <c r="L278" i="12"/>
  <c r="J271" i="12"/>
  <c r="C271" i="12"/>
  <c r="L239" i="12"/>
  <c r="H239" i="12"/>
  <c r="I239" i="12"/>
  <c r="J239" i="12"/>
  <c r="E239" i="12"/>
  <c r="B101" i="12"/>
  <c r="E101" i="12"/>
  <c r="H288" i="12"/>
  <c r="E288" i="12"/>
  <c r="B288" i="12"/>
  <c r="E253" i="12"/>
  <c r="F253" i="12"/>
  <c r="H253" i="12"/>
  <c r="L179" i="12"/>
  <c r="I179" i="12"/>
  <c r="B179" i="12"/>
  <c r="A260" i="12"/>
  <c r="I260" i="12"/>
  <c r="J260" i="12"/>
  <c r="B260" i="12"/>
  <c r="C260" i="12"/>
  <c r="B102" i="12"/>
  <c r="J102" i="12"/>
  <c r="H88" i="12"/>
  <c r="A88" i="12"/>
  <c r="J90" i="12"/>
  <c r="A90" i="12"/>
  <c r="G110" i="12"/>
  <c r="H110" i="12"/>
  <c r="E110" i="12"/>
  <c r="I118" i="12"/>
  <c r="B160" i="12"/>
  <c r="F184" i="12"/>
  <c r="C184" i="12"/>
  <c r="K184" i="12"/>
  <c r="E220" i="12"/>
  <c r="K220" i="12"/>
  <c r="G87" i="12"/>
  <c r="J87" i="12"/>
  <c r="B87" i="12"/>
  <c r="I87" i="12"/>
  <c r="B121" i="12"/>
  <c r="H125" i="12"/>
  <c r="E125" i="12"/>
  <c r="B125" i="12"/>
  <c r="A186" i="12"/>
  <c r="B186" i="12"/>
  <c r="G202" i="12"/>
  <c r="A202" i="12"/>
  <c r="E202" i="12"/>
  <c r="G187" i="12"/>
  <c r="C187" i="12"/>
  <c r="L187" i="12"/>
  <c r="B191" i="12"/>
  <c r="I199" i="12"/>
  <c r="I231" i="12"/>
  <c r="A231" i="12"/>
  <c r="F239" i="12"/>
  <c r="K239" i="12"/>
  <c r="A243" i="12"/>
  <c r="C327" i="12"/>
  <c r="B327" i="12"/>
  <c r="A327" i="12"/>
  <c r="I114" i="12"/>
  <c r="C162" i="12"/>
  <c r="F260" i="12"/>
  <c r="K260" i="12"/>
  <c r="G288" i="12"/>
  <c r="I288" i="12"/>
  <c r="A131" i="12"/>
  <c r="A175" i="12"/>
  <c r="J179" i="12"/>
  <c r="A179" i="12"/>
  <c r="K253" i="12"/>
  <c r="J277" i="12"/>
  <c r="B48" i="12"/>
  <c r="H60" i="12"/>
  <c r="K87" i="12"/>
  <c r="K101" i="12"/>
  <c r="B271" i="12"/>
  <c r="B303" i="12"/>
  <c r="F74" i="12"/>
  <c r="C102" i="12"/>
  <c r="J261" i="12"/>
  <c r="K185" i="12"/>
  <c r="G283" i="12"/>
  <c r="H283" i="12"/>
  <c r="B283" i="12"/>
  <c r="J283" i="12"/>
  <c r="H106" i="12"/>
  <c r="I106" i="12"/>
  <c r="A106" i="12"/>
  <c r="B106" i="12"/>
  <c r="C106" i="12"/>
  <c r="I146" i="12"/>
  <c r="A146" i="12"/>
  <c r="J146" i="12"/>
  <c r="G146" i="12"/>
  <c r="F152" i="12"/>
  <c r="A152" i="12"/>
  <c r="J152" i="12"/>
  <c r="J248" i="12"/>
  <c r="B248" i="12"/>
  <c r="I248" i="12"/>
  <c r="H248" i="12"/>
  <c r="K288" i="12"/>
  <c r="K141" i="12"/>
  <c r="G143" i="12"/>
  <c r="J143" i="12"/>
  <c r="I143" i="12"/>
  <c r="I147" i="12"/>
  <c r="A147" i="12"/>
  <c r="G147" i="12"/>
  <c r="K153" i="12"/>
  <c r="J155" i="12"/>
  <c r="B155" i="12"/>
  <c r="C155" i="12"/>
  <c r="I155" i="12"/>
  <c r="K261" i="12"/>
  <c r="C265" i="12"/>
  <c r="H265" i="12"/>
  <c r="I265" i="12"/>
  <c r="F265" i="12"/>
  <c r="C293" i="12"/>
  <c r="H293" i="12"/>
  <c r="I293" i="12"/>
  <c r="F293" i="12"/>
  <c r="K293" i="12"/>
  <c r="A76" i="12"/>
  <c r="H116" i="12"/>
  <c r="G116" i="12"/>
  <c r="F116" i="12"/>
  <c r="E116" i="12"/>
  <c r="A158" i="12"/>
  <c r="G158" i="12"/>
  <c r="K53" i="12"/>
  <c r="F53" i="12"/>
  <c r="A53" i="12"/>
  <c r="G53" i="12"/>
  <c r="A65" i="12"/>
  <c r="K73" i="12"/>
  <c r="K85" i="12"/>
  <c r="B85" i="12"/>
  <c r="C85" i="12"/>
  <c r="F85" i="12"/>
  <c r="E85" i="12"/>
  <c r="J93" i="12"/>
  <c r="K97" i="12"/>
  <c r="B97" i="12"/>
  <c r="H97" i="12"/>
  <c r="F119" i="12"/>
  <c r="H119" i="12"/>
  <c r="E119" i="12"/>
  <c r="B123" i="12"/>
  <c r="I123" i="12"/>
  <c r="A123" i="12"/>
  <c r="G123" i="12"/>
  <c r="A198" i="12"/>
  <c r="C198" i="12"/>
  <c r="E198" i="12"/>
  <c r="H214" i="12"/>
  <c r="E214" i="12"/>
  <c r="F214" i="12"/>
  <c r="K246" i="12"/>
  <c r="C270" i="12"/>
  <c r="B270" i="12"/>
  <c r="I270" i="12"/>
  <c r="H270" i="12"/>
  <c r="G314" i="12"/>
  <c r="I314" i="12"/>
  <c r="K221" i="12"/>
  <c r="C241" i="12"/>
  <c r="E241" i="12"/>
  <c r="G241" i="12"/>
  <c r="F241" i="12"/>
  <c r="I66" i="12"/>
  <c r="F78" i="12"/>
  <c r="G78" i="12"/>
  <c r="J78" i="12"/>
  <c r="H78" i="12"/>
  <c r="E78" i="12"/>
  <c r="C86" i="12"/>
  <c r="K86" i="12"/>
  <c r="J86" i="12"/>
  <c r="G122" i="12"/>
  <c r="F156" i="12"/>
  <c r="G188" i="12"/>
  <c r="K200" i="12"/>
  <c r="G264" i="12"/>
  <c r="J264" i="12"/>
  <c r="H264" i="12"/>
  <c r="K131" i="12"/>
  <c r="H149" i="12"/>
  <c r="E149" i="12"/>
  <c r="F149" i="12"/>
  <c r="G149" i="12"/>
  <c r="G153" i="12"/>
  <c r="I153" i="12"/>
  <c r="G165" i="12"/>
  <c r="C269" i="12"/>
  <c r="I269" i="12"/>
  <c r="F269" i="12"/>
  <c r="G285" i="12"/>
  <c r="E285" i="12"/>
  <c r="B285" i="12"/>
  <c r="E329" i="12"/>
  <c r="B86" i="12"/>
  <c r="E86" i="12"/>
  <c r="L66" i="12"/>
  <c r="K183" i="12"/>
  <c r="B213" i="12"/>
  <c r="G269" i="12"/>
  <c r="J258" i="12"/>
  <c r="G243" i="12"/>
  <c r="E243" i="12"/>
  <c r="H114" i="12"/>
  <c r="E114" i="12"/>
  <c r="K114" i="12"/>
  <c r="G114" i="12"/>
  <c r="I131" i="12"/>
  <c r="F131" i="12"/>
  <c r="C131" i="12"/>
  <c r="E175" i="12"/>
  <c r="F175" i="12"/>
  <c r="I175" i="12"/>
  <c r="F179" i="12"/>
  <c r="E179" i="12"/>
  <c r="H179" i="12"/>
  <c r="C253" i="12"/>
  <c r="A253" i="12"/>
  <c r="J253" i="12"/>
  <c r="G277" i="12"/>
  <c r="F277" i="12"/>
  <c r="G48" i="12"/>
  <c r="F236" i="12"/>
  <c r="E252" i="12"/>
  <c r="J61" i="12"/>
  <c r="A101" i="12"/>
  <c r="I190" i="12"/>
  <c r="I206" i="12"/>
  <c r="G278" i="12"/>
  <c r="E271" i="12"/>
  <c r="E295" i="12"/>
  <c r="E303" i="12"/>
  <c r="E102" i="12"/>
  <c r="I102" i="12"/>
  <c r="A112" i="12"/>
  <c r="L181" i="12"/>
  <c r="A181" i="12"/>
  <c r="H236" i="12"/>
  <c r="G236" i="12"/>
  <c r="J236" i="12"/>
  <c r="C236" i="12"/>
  <c r="A252" i="12"/>
  <c r="J252" i="12"/>
  <c r="A73" i="12"/>
  <c r="B73" i="12"/>
  <c r="J74" i="12"/>
  <c r="I120" i="12"/>
  <c r="J120" i="12"/>
  <c r="A120" i="12"/>
  <c r="E105" i="12"/>
  <c r="G105" i="12"/>
  <c r="L295" i="12"/>
  <c r="B295" i="12"/>
  <c r="C295" i="12"/>
  <c r="A60" i="12"/>
  <c r="J60" i="12"/>
  <c r="L256" i="12"/>
  <c r="A48" i="12"/>
  <c r="F48" i="12"/>
  <c r="A278" i="12"/>
  <c r="H278" i="12"/>
  <c r="I278" i="12"/>
  <c r="J278" i="12"/>
  <c r="C278" i="12"/>
  <c r="A271" i="12"/>
  <c r="F271" i="12"/>
  <c r="I271" i="12"/>
  <c r="H271" i="12"/>
  <c r="J101" i="12"/>
  <c r="H101" i="12"/>
  <c r="I101" i="12"/>
  <c r="F102" i="12"/>
  <c r="G102" i="12"/>
  <c r="K102" i="12"/>
  <c r="A102" i="12"/>
  <c r="H112" i="12"/>
  <c r="G112" i="12"/>
  <c r="I112" i="12"/>
  <c r="K112" i="12"/>
  <c r="A311" i="12"/>
  <c r="C311" i="12"/>
  <c r="L190" i="12"/>
  <c r="E190" i="12"/>
  <c r="C190" i="12"/>
  <c r="A190" i="12"/>
  <c r="L303" i="12"/>
  <c r="F303" i="12"/>
  <c r="I303" i="12"/>
  <c r="H303" i="12"/>
  <c r="C303" i="12"/>
  <c r="L261" i="12"/>
  <c r="F261" i="12"/>
  <c r="I261" i="12"/>
  <c r="H261" i="12"/>
  <c r="A261" i="12"/>
  <c r="B261" i="12"/>
  <c r="G261" i="12"/>
  <c r="J249" i="12"/>
  <c r="A249" i="12"/>
  <c r="L93" i="12"/>
  <c r="K236" i="12"/>
  <c r="K252" i="12"/>
  <c r="K65" i="12"/>
  <c r="I65" i="12"/>
  <c r="J65" i="12"/>
  <c r="G65" i="12"/>
  <c r="K93" i="12"/>
  <c r="E93" i="12"/>
  <c r="F93" i="12"/>
  <c r="I93" i="12"/>
  <c r="H93" i="12"/>
  <c r="C97" i="12"/>
  <c r="J97" i="12"/>
  <c r="G97" i="12"/>
  <c r="A97" i="12"/>
  <c r="K121" i="12"/>
  <c r="K125" i="12"/>
  <c r="G294" i="12"/>
  <c r="J294" i="12"/>
  <c r="I294" i="12"/>
  <c r="H294" i="12"/>
  <c r="C314" i="12"/>
  <c r="B314" i="12"/>
  <c r="J314" i="12"/>
  <c r="K314" i="12"/>
  <c r="C185" i="12"/>
  <c r="I185" i="12"/>
  <c r="J185" i="12"/>
  <c r="A201" i="12"/>
  <c r="H201" i="12"/>
  <c r="I201" i="12"/>
  <c r="J201" i="12"/>
  <c r="G255" i="12"/>
  <c r="F255" i="12"/>
  <c r="I255" i="12"/>
  <c r="H122" i="12"/>
  <c r="C156" i="12"/>
  <c r="J188" i="12"/>
  <c r="B188" i="12"/>
  <c r="I188" i="12"/>
  <c r="K188" i="12"/>
  <c r="B153" i="12"/>
  <c r="C153" i="12"/>
  <c r="H153" i="12"/>
  <c r="K155" i="12"/>
  <c r="H165" i="12"/>
  <c r="K179" i="12"/>
  <c r="K265" i="12"/>
  <c r="K281" i="12"/>
  <c r="G329" i="12"/>
  <c r="A329" i="12"/>
  <c r="I329" i="12"/>
  <c r="H329" i="12"/>
  <c r="C329" i="12"/>
  <c r="L153" i="12"/>
  <c r="E165" i="12"/>
  <c r="F165" i="12"/>
  <c r="A165" i="12"/>
  <c r="C165" i="12"/>
  <c r="K157" i="12"/>
  <c r="K175" i="12"/>
  <c r="K257" i="12"/>
  <c r="L76" i="12"/>
  <c r="E142" i="12"/>
  <c r="C170" i="12"/>
  <c r="F73" i="12"/>
  <c r="B243" i="12"/>
  <c r="J175" i="12"/>
  <c r="F88" i="12"/>
  <c r="C88" i="12"/>
  <c r="J73" i="12"/>
  <c r="L73" i="12"/>
  <c r="L121" i="12"/>
  <c r="I195" i="12"/>
  <c r="H121" i="12"/>
  <c r="G217" i="12"/>
  <c r="I99" i="12"/>
  <c r="J99" i="12"/>
  <c r="H76" i="12"/>
  <c r="B76" i="12"/>
  <c r="J76" i="12"/>
  <c r="C107" i="12"/>
  <c r="K195" i="12"/>
  <c r="F121" i="12"/>
  <c r="F206" i="12"/>
  <c r="E90" i="12"/>
  <c r="L249" i="12"/>
  <c r="E255" i="12"/>
  <c r="I225" i="12"/>
  <c r="L74" i="12"/>
  <c r="E200" i="12"/>
  <c r="L130" i="12"/>
  <c r="C202" i="12"/>
  <c r="E74" i="12"/>
  <c r="B200" i="12"/>
  <c r="F110" i="12"/>
  <c r="E249" i="12"/>
  <c r="E326" i="12"/>
  <c r="C200" i="12"/>
  <c r="J184" i="12"/>
  <c r="F249" i="12"/>
  <c r="E79" i="12"/>
  <c r="E185" i="12"/>
  <c r="I249" i="12"/>
  <c r="B112" i="12"/>
  <c r="K251" i="12"/>
  <c r="I246" i="12"/>
  <c r="L102" i="12"/>
  <c r="L260" i="12"/>
  <c r="I198" i="12"/>
  <c r="E246" i="12"/>
  <c r="H244" i="12"/>
  <c r="J165" i="12"/>
  <c r="C246" i="12"/>
  <c r="E65" i="12"/>
  <c r="C143" i="12"/>
  <c r="E152" i="12"/>
  <c r="B158" i="12"/>
  <c r="L152" i="12"/>
  <c r="B329" i="12"/>
  <c r="F329" i="12"/>
  <c r="L329" i="12"/>
  <c r="I214" i="12"/>
  <c r="I170" i="12"/>
  <c r="H170" i="12"/>
  <c r="B107" i="12"/>
  <c r="A107" i="12"/>
  <c r="K117" i="12"/>
  <c r="C286" i="12"/>
  <c r="F286" i="12"/>
  <c r="I62" i="12"/>
  <c r="I130" i="12"/>
  <c r="K130" i="12"/>
  <c r="G130" i="12"/>
  <c r="J170" i="12"/>
  <c r="B170" i="12"/>
  <c r="I296" i="12"/>
  <c r="J49" i="12"/>
  <c r="I67" i="12"/>
  <c r="J126" i="12"/>
  <c r="C148" i="12"/>
  <c r="B148" i="12"/>
  <c r="E182" i="12"/>
  <c r="J296" i="12"/>
  <c r="F296" i="12"/>
  <c r="B64" i="12"/>
  <c r="J230" i="12"/>
  <c r="J286" i="12"/>
  <c r="G107" i="12"/>
  <c r="I107" i="12"/>
  <c r="L49" i="12"/>
  <c r="C49" i="12"/>
  <c r="G49" i="12"/>
  <c r="K64" i="12"/>
  <c r="L47" i="12"/>
  <c r="F91" i="12"/>
  <c r="L262" i="12"/>
  <c r="E130" i="12"/>
  <c r="J257" i="12"/>
  <c r="H272" i="12"/>
  <c r="J272" i="12"/>
  <c r="B272" i="12"/>
  <c r="E148" i="12"/>
  <c r="B277" i="12"/>
  <c r="H208" i="12"/>
  <c r="G208" i="12"/>
  <c r="G262" i="12"/>
  <c r="H203" i="12"/>
  <c r="C203" i="12"/>
  <c r="J160" i="12"/>
  <c r="E323" i="12"/>
  <c r="I51" i="12"/>
  <c r="I140" i="12"/>
  <c r="C140" i="12"/>
  <c r="J104" i="12"/>
  <c r="F228" i="12"/>
  <c r="J306" i="12"/>
  <c r="F219" i="12"/>
  <c r="C103" i="12"/>
  <c r="C58" i="12"/>
  <c r="E91" i="12"/>
  <c r="G59" i="12"/>
  <c r="L151" i="12"/>
  <c r="C242" i="12"/>
  <c r="I233" i="12"/>
  <c r="L320" i="12"/>
  <c r="C324" i="12"/>
  <c r="G313" i="12"/>
  <c r="C111" i="12"/>
  <c r="L189" i="12"/>
  <c r="L308" i="12"/>
  <c r="H168" i="12"/>
  <c r="J220" i="12"/>
  <c r="B220" i="12"/>
  <c r="H220" i="12"/>
  <c r="L243" i="12"/>
  <c r="F243" i="12"/>
  <c r="C126" i="12"/>
  <c r="J138" i="12"/>
  <c r="B210" i="12"/>
  <c r="F107" i="12"/>
  <c r="E107" i="12"/>
  <c r="L125" i="12"/>
  <c r="G47" i="12"/>
  <c r="H286" i="12"/>
  <c r="L64" i="12"/>
  <c r="F191" i="12"/>
  <c r="L72" i="12"/>
  <c r="F170" i="12"/>
  <c r="C252" i="12"/>
  <c r="H252" i="12"/>
  <c r="F252" i="12"/>
  <c r="I252" i="12"/>
  <c r="F114" i="12"/>
  <c r="H73" i="12"/>
  <c r="I74" i="12"/>
  <c r="G74" i="12"/>
  <c r="H74" i="12"/>
  <c r="B74" i="12"/>
  <c r="E291" i="12"/>
  <c r="J202" i="12"/>
  <c r="B202" i="12"/>
  <c r="K110" i="12"/>
  <c r="J110" i="12"/>
  <c r="G231" i="12"/>
  <c r="G295" i="12"/>
  <c r="F295" i="12"/>
  <c r="E131" i="12"/>
  <c r="K191" i="12"/>
  <c r="H178" i="12"/>
  <c r="K74" i="12"/>
  <c r="L271" i="12"/>
  <c r="K48" i="12"/>
  <c r="J288" i="12"/>
  <c r="C288" i="12"/>
  <c r="H260" i="12"/>
  <c r="K271" i="12"/>
  <c r="H102" i="12"/>
  <c r="E112" i="12"/>
  <c r="F101" i="12"/>
  <c r="J190" i="12"/>
  <c r="E170" i="12"/>
  <c r="C261" i="12"/>
  <c r="J108" i="12"/>
  <c r="L201" i="12"/>
  <c r="I289" i="12"/>
  <c r="B294" i="12"/>
  <c r="K303" i="12"/>
  <c r="H65" i="12"/>
  <c r="C188" i="12"/>
  <c r="F97" i="12"/>
  <c r="G327" i="12"/>
  <c r="G137" i="12"/>
  <c r="B156" i="12"/>
  <c r="C214" i="12"/>
  <c r="C158" i="12"/>
  <c r="L117" i="12"/>
  <c r="I320" i="12"/>
  <c r="C299" i="12"/>
  <c r="F146" i="12"/>
  <c r="C194" i="12"/>
  <c r="C195" i="12"/>
  <c r="C220" i="12"/>
  <c r="C125" i="12"/>
  <c r="I220" i="12"/>
  <c r="L88" i="12"/>
  <c r="E296" i="12"/>
  <c r="H243" i="12"/>
  <c r="J206" i="12"/>
  <c r="G232" i="12"/>
  <c r="B286" i="12"/>
  <c r="K90" i="12"/>
  <c r="B90" i="12"/>
  <c r="J326" i="12"/>
  <c r="J130" i="12"/>
  <c r="G271" i="12"/>
  <c r="F278" i="12"/>
  <c r="L273" i="12"/>
  <c r="G301" i="12"/>
  <c r="J48" i="12"/>
  <c r="B278" i="12"/>
  <c r="B236" i="12"/>
  <c r="F172" i="12"/>
  <c r="L253" i="12"/>
  <c r="B233" i="12"/>
  <c r="I145" i="12"/>
  <c r="H145" i="12"/>
  <c r="I236" i="12"/>
  <c r="C122" i="12"/>
  <c r="I283" i="12"/>
  <c r="E188" i="12"/>
  <c r="J83" i="12"/>
  <c r="G237" i="12"/>
  <c r="H128" i="12"/>
  <c r="H255" i="12"/>
  <c r="A194" i="12"/>
  <c r="E194" i="12"/>
  <c r="F194" i="12"/>
  <c r="K194" i="12"/>
  <c r="G194" i="12"/>
  <c r="H210" i="12"/>
  <c r="C210" i="12"/>
  <c r="I210" i="12"/>
  <c r="J210" i="12"/>
  <c r="L245" i="12"/>
  <c r="C245" i="12"/>
  <c r="B245" i="12"/>
  <c r="F245" i="12"/>
  <c r="E245" i="12"/>
  <c r="J245" i="12"/>
  <c r="A245" i="12"/>
  <c r="H245" i="12"/>
  <c r="J222" i="12"/>
  <c r="K222" i="12"/>
  <c r="B222" i="12"/>
  <c r="F222" i="12"/>
  <c r="E222" i="12"/>
  <c r="H229" i="12"/>
  <c r="B229" i="12"/>
  <c r="I229" i="12"/>
  <c r="F229" i="12"/>
  <c r="C229" i="12"/>
  <c r="L229" i="12"/>
  <c r="G229" i="12"/>
  <c r="A229" i="12"/>
  <c r="F92" i="12"/>
  <c r="A92" i="12"/>
  <c r="J92" i="12"/>
  <c r="G92" i="12"/>
  <c r="L92" i="12"/>
  <c r="H92" i="12"/>
  <c r="K178" i="12"/>
  <c r="A178" i="12"/>
  <c r="L178" i="12"/>
  <c r="C178" i="12"/>
  <c r="F178" i="12"/>
  <c r="E178" i="12"/>
  <c r="I178" i="12"/>
  <c r="E321" i="12"/>
  <c r="A321" i="12"/>
  <c r="H321" i="12"/>
  <c r="J321" i="12"/>
  <c r="C321" i="12"/>
  <c r="F321" i="12"/>
  <c r="L321" i="12"/>
  <c r="B321" i="12"/>
  <c r="I321" i="12"/>
  <c r="G321" i="12"/>
  <c r="E103" i="12"/>
  <c r="H103" i="12"/>
  <c r="B103" i="12"/>
  <c r="F103" i="12"/>
  <c r="L316" i="12"/>
  <c r="G316" i="12"/>
  <c r="H316" i="12"/>
  <c r="C316" i="12"/>
  <c r="I316" i="12"/>
  <c r="E316" i="12"/>
  <c r="F316" i="12"/>
  <c r="K322" i="12"/>
  <c r="C322" i="12"/>
  <c r="E322" i="12"/>
  <c r="B322" i="12"/>
  <c r="A322" i="12"/>
  <c r="G322" i="12"/>
  <c r="L322" i="12"/>
  <c r="H322" i="12"/>
  <c r="J322" i="12"/>
  <c r="F322" i="12"/>
  <c r="A129" i="12"/>
  <c r="F129" i="12"/>
  <c r="E129" i="12"/>
  <c r="H129" i="12"/>
  <c r="J129" i="12"/>
  <c r="G129" i="12"/>
  <c r="I129" i="12"/>
  <c r="C129" i="12"/>
  <c r="B192" i="12"/>
  <c r="L192" i="12"/>
  <c r="F192" i="12"/>
  <c r="G192" i="12"/>
  <c r="J192" i="12"/>
  <c r="H192" i="12"/>
  <c r="E192" i="12"/>
  <c r="I192" i="12"/>
  <c r="K124" i="12"/>
  <c r="L124" i="12"/>
  <c r="C124" i="12"/>
  <c r="I124" i="12"/>
  <c r="J124" i="12"/>
  <c r="J127" i="12"/>
  <c r="B127" i="12"/>
  <c r="A127" i="12"/>
  <c r="G127" i="12"/>
  <c r="E127" i="12"/>
  <c r="K127" i="12"/>
  <c r="L127" i="12"/>
  <c r="I127" i="12"/>
  <c r="C127" i="12"/>
  <c r="F127" i="12"/>
  <c r="F150" i="12"/>
  <c r="H150" i="12"/>
  <c r="L150" i="12"/>
  <c r="C150" i="12"/>
  <c r="A150" i="12"/>
  <c r="G150" i="12"/>
  <c r="K150" i="12"/>
  <c r="B150" i="12"/>
  <c r="J150" i="12"/>
  <c r="E150" i="12"/>
  <c r="I150" i="12"/>
  <c r="E141" i="12"/>
  <c r="L141" i="12"/>
  <c r="I141" i="12"/>
  <c r="C141" i="12"/>
  <c r="J141" i="12"/>
  <c r="G141" i="12"/>
  <c r="A141" i="12"/>
  <c r="H141" i="12"/>
  <c r="F141" i="12"/>
  <c r="B141" i="12"/>
  <c r="E134" i="12"/>
  <c r="B134" i="12"/>
  <c r="F134" i="12"/>
  <c r="L134" i="12"/>
  <c r="C134" i="12"/>
  <c r="E96" i="12"/>
  <c r="F96" i="12"/>
  <c r="L96" i="12"/>
  <c r="K96" i="12"/>
  <c r="H96" i="12"/>
  <c r="B96" i="12"/>
  <c r="G96" i="12"/>
  <c r="A96" i="12"/>
  <c r="L138" i="12"/>
  <c r="I138" i="12"/>
  <c r="K138" i="12"/>
  <c r="H138" i="12"/>
  <c r="G138" i="12"/>
  <c r="B138" i="12"/>
  <c r="A138" i="12"/>
  <c r="F71" i="12"/>
  <c r="L71" i="12"/>
  <c r="E71" i="12"/>
  <c r="L197" i="12"/>
  <c r="J197" i="12"/>
  <c r="E197" i="12"/>
  <c r="G197" i="12"/>
  <c r="A197" i="12"/>
  <c r="I197" i="12"/>
  <c r="I310" i="12"/>
  <c r="J310" i="12"/>
  <c r="E310" i="12"/>
  <c r="F310" i="12"/>
  <c r="B310" i="12"/>
  <c r="G310" i="12"/>
  <c r="A310" i="12"/>
  <c r="H310" i="12"/>
  <c r="F161" i="12"/>
  <c r="G161" i="12"/>
  <c r="E161" i="12"/>
  <c r="H161" i="12"/>
  <c r="L161" i="12"/>
  <c r="B161" i="12"/>
  <c r="I161" i="12"/>
  <c r="A161" i="12"/>
  <c r="G223" i="12"/>
  <c r="A223" i="12"/>
  <c r="E223" i="12"/>
  <c r="K223" i="12"/>
  <c r="F223" i="12"/>
  <c r="C54" i="12"/>
  <c r="J54" i="12"/>
  <c r="K54" i="12"/>
  <c r="E54" i="12"/>
  <c r="H54" i="12"/>
  <c r="L54" i="12"/>
  <c r="F54" i="12"/>
  <c r="F160" i="12"/>
  <c r="G160" i="12"/>
  <c r="A160" i="12"/>
  <c r="F162" i="12"/>
  <c r="J162" i="12"/>
  <c r="E162" i="12"/>
  <c r="H162" i="12"/>
  <c r="L162" i="12"/>
  <c r="I162" i="12"/>
  <c r="K160" i="12"/>
  <c r="I71" i="12"/>
  <c r="L103" i="12"/>
  <c r="K210" i="12"/>
  <c r="C223" i="12"/>
  <c r="I92" i="12"/>
  <c r="C192" i="12"/>
  <c r="J316" i="12"/>
  <c r="L129" i="12"/>
  <c r="I322" i="12"/>
  <c r="E60" i="12"/>
  <c r="B71" i="12"/>
  <c r="J103" i="12"/>
  <c r="G103" i="12"/>
  <c r="L210" i="12"/>
  <c r="E138" i="12"/>
  <c r="A54" i="12"/>
  <c r="A222" i="12"/>
  <c r="I245" i="12"/>
  <c r="K197" i="12"/>
  <c r="K129" i="12"/>
  <c r="L277" i="12"/>
  <c r="C120" i="12"/>
  <c r="K71" i="12"/>
  <c r="H206" i="12"/>
  <c r="H302" i="12"/>
  <c r="E244" i="12"/>
  <c r="K161" i="12"/>
  <c r="K316" i="12"/>
  <c r="H277" i="12"/>
  <c r="K103" i="12"/>
  <c r="C206" i="12"/>
  <c r="B206" i="12"/>
  <c r="A206" i="12"/>
  <c r="E120" i="12"/>
  <c r="L120" i="12"/>
  <c r="F120" i="12"/>
  <c r="B60" i="12"/>
  <c r="K60" i="12"/>
  <c r="I244" i="12"/>
  <c r="G244" i="12"/>
  <c r="F244" i="12"/>
  <c r="L244" i="12"/>
  <c r="J244" i="12"/>
  <c r="B253" i="12"/>
  <c r="I253" i="12"/>
  <c r="L302" i="12"/>
  <c r="G302" i="12"/>
  <c r="K302" i="12"/>
  <c r="L196" i="12"/>
  <c r="J196" i="12"/>
  <c r="A196" i="12"/>
  <c r="C196" i="12"/>
  <c r="L108" i="12"/>
  <c r="C108" i="12"/>
  <c r="E108" i="12"/>
  <c r="B108" i="12"/>
  <c r="E209" i="12"/>
  <c r="B209" i="12"/>
  <c r="C209" i="12"/>
  <c r="B122" i="12"/>
  <c r="J122" i="12"/>
  <c r="L122" i="12"/>
  <c r="E122" i="12"/>
  <c r="K122" i="12"/>
  <c r="I122" i="12"/>
  <c r="K156" i="12"/>
  <c r="J156" i="12"/>
  <c r="H156" i="12"/>
  <c r="E156" i="12"/>
  <c r="I156" i="12"/>
  <c r="G156" i="12"/>
  <c r="E111" i="12"/>
  <c r="F111" i="12"/>
  <c r="H111" i="12"/>
  <c r="K192" i="12"/>
  <c r="L206" i="12"/>
  <c r="K321" i="12"/>
  <c r="F197" i="12"/>
  <c r="C96" i="12"/>
  <c r="H71" i="12"/>
  <c r="F204" i="12"/>
  <c r="I240" i="12"/>
  <c r="B178" i="12"/>
  <c r="E210" i="12"/>
  <c r="F51" i="12"/>
  <c r="C60" i="12"/>
  <c r="G120" i="12"/>
  <c r="L223" i="12"/>
  <c r="H325" i="12"/>
  <c r="C310" i="12"/>
  <c r="F130" i="12"/>
  <c r="E160" i="12"/>
  <c r="E229" i="12"/>
  <c r="B126" i="12"/>
  <c r="E92" i="12"/>
  <c r="I222" i="12"/>
  <c r="K126" i="12"/>
  <c r="L310" i="12"/>
  <c r="F323" i="12"/>
  <c r="I135" i="12"/>
  <c r="K162" i="12"/>
  <c r="E216" i="12"/>
  <c r="B231" i="12"/>
  <c r="C160" i="12"/>
  <c r="L51" i="12"/>
  <c r="C227" i="12"/>
  <c r="I184" i="12"/>
  <c r="F60" i="12"/>
  <c r="G100" i="12"/>
  <c r="B131" i="12"/>
  <c r="E325" i="12"/>
  <c r="F256" i="12"/>
  <c r="I96" i="12"/>
  <c r="F138" i="12"/>
  <c r="I54" i="12"/>
  <c r="F212" i="12"/>
  <c r="L208" i="12"/>
  <c r="K164" i="12"/>
  <c r="K120" i="12"/>
  <c r="G117" i="12"/>
  <c r="J186" i="12"/>
  <c r="B129" i="12"/>
  <c r="B58" i="12"/>
  <c r="G179" i="12"/>
  <c r="C61" i="12"/>
  <c r="B239" i="12"/>
  <c r="L48" i="12"/>
  <c r="K58" i="12"/>
  <c r="I302" i="12"/>
  <c r="E48" i="12"/>
  <c r="G219" i="12"/>
  <c r="J112" i="12"/>
  <c r="C101" i="12"/>
  <c r="B251" i="12"/>
  <c r="K244" i="12"/>
  <c r="K147" i="12"/>
  <c r="J62" i="12"/>
  <c r="H216" i="12"/>
  <c r="K277" i="12"/>
  <c r="C55" i="12"/>
  <c r="G178" i="12"/>
  <c r="K206" i="12"/>
  <c r="C197" i="12"/>
  <c r="J71" i="12"/>
  <c r="H67" i="12"/>
  <c r="C71" i="12"/>
  <c r="C222" i="12"/>
  <c r="B197" i="12"/>
  <c r="L60" i="12"/>
  <c r="I223" i="12"/>
  <c r="K310" i="12"/>
  <c r="E277" i="12"/>
  <c r="H164" i="12"/>
  <c r="F89" i="12"/>
  <c r="B162" i="12"/>
  <c r="G162" i="12"/>
  <c r="H223" i="12"/>
  <c r="B54" i="12"/>
  <c r="B319" i="12"/>
  <c r="I160" i="12"/>
  <c r="L222" i="12"/>
  <c r="F117" i="12"/>
  <c r="H222" i="12"/>
  <c r="J161" i="12"/>
  <c r="G222" i="12"/>
  <c r="G71" i="12"/>
  <c r="F182" i="12"/>
  <c r="F238" i="12"/>
  <c r="J178" i="12"/>
  <c r="F82" i="12"/>
  <c r="G186" i="12"/>
  <c r="F186" i="12"/>
  <c r="F203" i="12"/>
  <c r="H273" i="12"/>
  <c r="A273" i="12"/>
  <c r="B212" i="12"/>
  <c r="H61" i="12"/>
  <c r="E311" i="12"/>
  <c r="L166" i="12"/>
  <c r="L203" i="12"/>
  <c r="B120" i="12"/>
  <c r="E51" i="12"/>
  <c r="G184" i="12"/>
  <c r="I60" i="12"/>
  <c r="E273" i="12"/>
  <c r="F61" i="12"/>
  <c r="F115" i="12"/>
  <c r="I311" i="12"/>
  <c r="K72" i="12"/>
  <c r="E135" i="12"/>
  <c r="I273" i="12"/>
  <c r="K61" i="12"/>
  <c r="I61" i="12"/>
  <c r="B311" i="12"/>
  <c r="A256" i="12"/>
  <c r="F232" i="12"/>
  <c r="B75" i="12"/>
  <c r="K115" i="12"/>
  <c r="K186" i="12"/>
  <c r="K203" i="12"/>
  <c r="F273" i="12"/>
  <c r="B61" i="12"/>
  <c r="A61" i="12"/>
  <c r="G311" i="12"/>
  <c r="J311" i="12"/>
  <c r="L232" i="12"/>
  <c r="E186" i="12"/>
  <c r="G203" i="12"/>
  <c r="I203" i="12"/>
  <c r="C273" i="12"/>
  <c r="J273" i="12"/>
  <c r="G61" i="12"/>
  <c r="L61" i="12"/>
  <c r="J217" i="12"/>
  <c r="K311" i="12"/>
  <c r="L311" i="12"/>
  <c r="K273" i="12"/>
  <c r="F326" i="12"/>
  <c r="B82" i="12"/>
  <c r="K232" i="12"/>
  <c r="J203" i="12"/>
  <c r="L257" i="12"/>
  <c r="G273" i="12"/>
  <c r="H311" i="12"/>
  <c r="K82" i="12"/>
  <c r="C232" i="12"/>
  <c r="H47" i="12"/>
  <c r="K75" i="12"/>
  <c r="G75" i="12"/>
  <c r="E258" i="12"/>
  <c r="I326" i="12"/>
  <c r="J227" i="12"/>
  <c r="I227" i="12"/>
  <c r="A135" i="12"/>
  <c r="C257" i="12"/>
  <c r="A257" i="12"/>
  <c r="G212" i="12"/>
  <c r="G115" i="12"/>
  <c r="G181" i="12"/>
  <c r="F217" i="12"/>
  <c r="G72" i="12"/>
  <c r="B256" i="12"/>
  <c r="K256" i="12"/>
  <c r="J82" i="12"/>
  <c r="I204" i="12"/>
  <c r="H82" i="12"/>
  <c r="G82" i="12"/>
  <c r="I232" i="12"/>
  <c r="I47" i="12"/>
  <c r="F75" i="12"/>
  <c r="H75" i="12"/>
  <c r="I258" i="12"/>
  <c r="C326" i="12"/>
  <c r="H326" i="12"/>
  <c r="F227" i="12"/>
  <c r="L227" i="12"/>
  <c r="J135" i="12"/>
  <c r="B135" i="12"/>
  <c r="G257" i="12"/>
  <c r="I212" i="12"/>
  <c r="C115" i="12"/>
  <c r="J181" i="12"/>
  <c r="A217" i="12"/>
  <c r="B217" i="12"/>
  <c r="C72" i="12"/>
  <c r="J256" i="12"/>
  <c r="C204" i="12"/>
  <c r="A204" i="12"/>
  <c r="I82" i="12"/>
  <c r="C82" i="12"/>
  <c r="E204" i="12"/>
  <c r="L204" i="12"/>
  <c r="A232" i="12"/>
  <c r="E47" i="12"/>
  <c r="I75" i="12"/>
  <c r="L75" i="12"/>
  <c r="C258" i="12"/>
  <c r="H258" i="12"/>
  <c r="G326" i="12"/>
  <c r="L326" i="12"/>
  <c r="K217" i="12"/>
  <c r="B227" i="12"/>
  <c r="A227" i="12"/>
  <c r="F135" i="12"/>
  <c r="L135" i="12"/>
  <c r="E257" i="12"/>
  <c r="C212" i="12"/>
  <c r="A212" i="12"/>
  <c r="H115" i="12"/>
  <c r="L115" i="12"/>
  <c r="F181" i="12"/>
  <c r="C217" i="12"/>
  <c r="L217" i="12"/>
  <c r="H72" i="12"/>
  <c r="I256" i="12"/>
  <c r="K135" i="12"/>
  <c r="K204" i="12"/>
  <c r="L258" i="12"/>
  <c r="B326" i="12"/>
  <c r="G135" i="12"/>
  <c r="I257" i="12"/>
  <c r="E212" i="12"/>
  <c r="H212" i="12"/>
  <c r="I115" i="12"/>
  <c r="I181" i="12"/>
  <c r="B181" i="12"/>
  <c r="H217" i="12"/>
  <c r="I72" i="12"/>
  <c r="E256" i="12"/>
  <c r="H204" i="12"/>
  <c r="C75" i="12"/>
  <c r="H80" i="12"/>
  <c r="B115" i="12"/>
  <c r="E72" i="12"/>
  <c r="J47" i="12"/>
  <c r="K243" i="12"/>
  <c r="F257" i="12"/>
  <c r="H135" i="12"/>
  <c r="B232" i="12"/>
  <c r="K258" i="12"/>
  <c r="C57" i="12"/>
  <c r="K326" i="12"/>
  <c r="G90" i="12"/>
  <c r="B323" i="12"/>
  <c r="L212" i="12"/>
  <c r="J100" i="12"/>
  <c r="H257" i="12"/>
  <c r="G199" i="12"/>
  <c r="C256" i="12"/>
  <c r="C138" i="12"/>
  <c r="G245" i="12"/>
  <c r="L220" i="12"/>
  <c r="E121" i="12"/>
  <c r="E82" i="12"/>
  <c r="L82" i="12"/>
  <c r="J204" i="12"/>
  <c r="H232" i="12"/>
  <c r="A47" i="12"/>
  <c r="E75" i="12"/>
  <c r="G258" i="12"/>
  <c r="A326" i="12"/>
  <c r="E227" i="12"/>
  <c r="E232" i="12"/>
  <c r="B47" i="12"/>
  <c r="B258" i="12"/>
  <c r="K181" i="12"/>
  <c r="C135" i="12"/>
  <c r="B257" i="12"/>
  <c r="J212" i="12"/>
  <c r="K212" i="12"/>
  <c r="E115" i="12"/>
  <c r="C181" i="12"/>
  <c r="E181" i="12"/>
  <c r="I217" i="12"/>
  <c r="F72" i="12"/>
  <c r="A72" i="12"/>
  <c r="H256" i="12"/>
  <c r="K47" i="12"/>
  <c r="H181" i="12"/>
  <c r="B72" i="12"/>
  <c r="G256" i="12"/>
  <c r="J115" i="12"/>
  <c r="J72" i="12"/>
  <c r="C77" i="12"/>
  <c r="F47" i="12"/>
  <c r="G94" i="12"/>
  <c r="H94" i="12"/>
  <c r="B118" i="12"/>
  <c r="E118" i="12"/>
  <c r="A55" i="12"/>
  <c r="B291" i="12"/>
  <c r="F164" i="12"/>
  <c r="L164" i="12"/>
  <c r="E57" i="12"/>
  <c r="A89" i="12"/>
  <c r="L89" i="12"/>
  <c r="C105" i="12"/>
  <c r="L105" i="12"/>
  <c r="I230" i="12"/>
  <c r="F230" i="12"/>
  <c r="J225" i="12"/>
  <c r="G166" i="12"/>
  <c r="J94" i="12"/>
  <c r="K94" i="12"/>
  <c r="G118" i="12"/>
  <c r="A118" i="12"/>
  <c r="H55" i="12"/>
  <c r="C291" i="12"/>
  <c r="F291" i="12"/>
  <c r="B164" i="12"/>
  <c r="A57" i="12"/>
  <c r="H89" i="12"/>
  <c r="F105" i="12"/>
  <c r="A230" i="12"/>
  <c r="B230" i="12"/>
  <c r="A225" i="12"/>
  <c r="F225" i="12"/>
  <c r="E166" i="12"/>
  <c r="L94" i="12"/>
  <c r="I55" i="12"/>
  <c r="I94" i="12"/>
  <c r="I88" i="12"/>
  <c r="K286" i="12"/>
  <c r="E230" i="12"/>
  <c r="E286" i="12"/>
  <c r="E217" i="12"/>
  <c r="F94" i="12"/>
  <c r="C118" i="12"/>
  <c r="L118" i="12"/>
  <c r="J55" i="12"/>
  <c r="G291" i="12"/>
  <c r="J291" i="12"/>
  <c r="G164" i="12"/>
  <c r="K55" i="12"/>
  <c r="J57" i="12"/>
  <c r="C89" i="12"/>
  <c r="J105" i="12"/>
  <c r="H230" i="12"/>
  <c r="L230" i="12"/>
  <c r="C225" i="12"/>
  <c r="B225" i="12"/>
  <c r="I166" i="12"/>
  <c r="J166" i="12"/>
  <c r="B94" i="12"/>
  <c r="K118" i="12"/>
  <c r="B55" i="12"/>
  <c r="K291" i="12"/>
  <c r="L291" i="12"/>
  <c r="I164" i="12"/>
  <c r="K57" i="12"/>
  <c r="B57" i="12"/>
  <c r="E89" i="12"/>
  <c r="H105" i="12"/>
  <c r="K230" i="12"/>
  <c r="H225" i="12"/>
  <c r="L225" i="12"/>
  <c r="A166" i="12"/>
  <c r="F166" i="12"/>
  <c r="E94" i="12"/>
  <c r="H118" i="12"/>
  <c r="G55" i="12"/>
  <c r="H291" i="12"/>
  <c r="A291" i="12"/>
  <c r="C164" i="12"/>
  <c r="A164" i="12"/>
  <c r="H57" i="12"/>
  <c r="G57" i="12"/>
  <c r="K89" i="12"/>
  <c r="J89" i="12"/>
  <c r="K105" i="12"/>
  <c r="I105" i="12"/>
  <c r="C230" i="12"/>
  <c r="E225" i="12"/>
  <c r="H166" i="12"/>
  <c r="B166" i="12"/>
  <c r="F55" i="12"/>
  <c r="E164" i="12"/>
  <c r="F57" i="12"/>
  <c r="G89" i="12"/>
  <c r="B105" i="12"/>
  <c r="K166" i="12"/>
  <c r="G80" i="12"/>
  <c r="L80" i="12"/>
  <c r="B142" i="12"/>
  <c r="A142" i="12"/>
  <c r="J240" i="12"/>
  <c r="G240" i="12"/>
  <c r="I77" i="12"/>
  <c r="L77" i="12"/>
  <c r="H182" i="12"/>
  <c r="B182" i="12"/>
  <c r="H238" i="12"/>
  <c r="B238" i="12"/>
  <c r="F62" i="12"/>
  <c r="B216" i="12"/>
  <c r="K216" i="12"/>
  <c r="G142" i="12"/>
  <c r="L142" i="12"/>
  <c r="F240" i="12"/>
  <c r="L240" i="12"/>
  <c r="E77" i="12"/>
  <c r="K182" i="12"/>
  <c r="L182" i="12"/>
  <c r="K238" i="12"/>
  <c r="L238" i="12"/>
  <c r="K62" i="12"/>
  <c r="C216" i="12"/>
  <c r="C80" i="12"/>
  <c r="J80" i="12"/>
  <c r="C142" i="12"/>
  <c r="B240" i="12"/>
  <c r="K240" i="12"/>
  <c r="A77" i="12"/>
  <c r="C182" i="12"/>
  <c r="C238" i="12"/>
  <c r="B62" i="12"/>
  <c r="G62" i="12"/>
  <c r="I216" i="12"/>
  <c r="J77" i="12"/>
  <c r="G182" i="12"/>
  <c r="G238" i="12"/>
  <c r="H62" i="12"/>
  <c r="C62" i="12"/>
  <c r="A216" i="12"/>
  <c r="E80" i="12"/>
  <c r="K142" i="12"/>
  <c r="I142" i="12"/>
  <c r="A240" i="12"/>
  <c r="H77" i="12"/>
  <c r="G77" i="12"/>
  <c r="I182" i="12"/>
  <c r="J182" i="12"/>
  <c r="I238" i="12"/>
  <c r="J238" i="12"/>
  <c r="E62" i="12"/>
  <c r="L62" i="12"/>
  <c r="J216" i="12"/>
  <c r="G216" i="12"/>
  <c r="B80" i="12"/>
  <c r="K80" i="12"/>
  <c r="J142" i="12"/>
  <c r="E240" i="12"/>
  <c r="F77" i="12"/>
  <c r="A182" i="12"/>
  <c r="A238" i="12"/>
  <c r="F216" i="12"/>
  <c r="B4" i="14"/>
  <c r="L38" i="12"/>
  <c r="L42" i="12"/>
  <c r="A42" i="12"/>
  <c r="E42" i="12"/>
  <c r="I42" i="12"/>
  <c r="F42" i="12"/>
  <c r="K42" i="12"/>
  <c r="C42" i="12"/>
  <c r="G42" i="12"/>
  <c r="B42" i="12"/>
  <c r="J42" i="12"/>
  <c r="H42" i="12"/>
  <c r="L34" i="12"/>
  <c r="J34" i="12"/>
  <c r="C34" i="12"/>
  <c r="G34" i="12"/>
  <c r="B34" i="12"/>
  <c r="F34" i="12"/>
  <c r="A34" i="12"/>
  <c r="E34" i="12"/>
  <c r="I34" i="12"/>
  <c r="K34" i="12"/>
  <c r="H34" i="12"/>
  <c r="C38" i="12"/>
  <c r="G38" i="12"/>
  <c r="B38" i="12"/>
  <c r="J38" i="12"/>
  <c r="H38" i="12"/>
  <c r="A38" i="12"/>
  <c r="E38" i="12"/>
  <c r="I38" i="12"/>
  <c r="F38" i="12"/>
  <c r="K38" i="12"/>
  <c r="L46" i="12"/>
  <c r="A46" i="12"/>
  <c r="E46" i="12"/>
  <c r="I46" i="12"/>
  <c r="F46" i="12"/>
  <c r="K46" i="12"/>
  <c r="C46" i="12"/>
  <c r="G46" i="12"/>
  <c r="B46" i="12"/>
  <c r="J46" i="12"/>
  <c r="H46" i="12"/>
  <c r="A183" i="14" l="1"/>
  <c r="A163" i="14"/>
  <c r="I163" i="14" s="1"/>
  <c r="A157" i="14"/>
  <c r="J157" i="14" s="1"/>
  <c r="A195" i="14"/>
  <c r="A64" i="14"/>
  <c r="G64" i="14" s="1"/>
  <c r="A143" i="14"/>
  <c r="G143" i="14" s="1"/>
  <c r="A87" i="14"/>
  <c r="A56" i="14"/>
  <c r="H56" i="14" s="1"/>
  <c r="A268" i="14"/>
  <c r="J268" i="14" s="1"/>
  <c r="A62" i="14"/>
  <c r="A105" i="14"/>
  <c r="A94" i="14"/>
  <c r="H94" i="14" s="1"/>
  <c r="A239" i="14"/>
  <c r="K239" i="14" s="1"/>
  <c r="A122" i="14"/>
  <c r="A214" i="14"/>
  <c r="A213" i="14"/>
  <c r="C213" i="14" s="1"/>
  <c r="A287" i="14"/>
  <c r="A139" i="14"/>
  <c r="I139" i="14" s="1"/>
  <c r="A84" i="14"/>
  <c r="F84" i="14" s="1"/>
  <c r="A176" i="14"/>
  <c r="I176" i="14" s="1"/>
  <c r="A254" i="14"/>
  <c r="I254" i="14" s="1"/>
  <c r="A275" i="14"/>
  <c r="D275" i="14" s="1"/>
  <c r="E45" i="14"/>
  <c r="I45" i="14"/>
  <c r="A80" i="14"/>
  <c r="A258" i="14"/>
  <c r="A115" i="14"/>
  <c r="G115" i="14" s="1"/>
  <c r="A82" i="14"/>
  <c r="C82" i="14" s="1"/>
  <c r="A75" i="14"/>
  <c r="A162" i="14"/>
  <c r="A71" i="14"/>
  <c r="A192" i="14"/>
  <c r="C192" i="14" s="1"/>
  <c r="A156" i="14"/>
  <c r="A153" i="14"/>
  <c r="C153" i="14" s="1"/>
  <c r="A93" i="14"/>
  <c r="A241" i="14"/>
  <c r="I241" i="14" s="1"/>
  <c r="A270" i="14"/>
  <c r="A293" i="14"/>
  <c r="A155" i="14"/>
  <c r="A283" i="14"/>
  <c r="J283" i="14" s="1"/>
  <c r="A121" i="14"/>
  <c r="K121" i="14" s="1"/>
  <c r="A184" i="14"/>
  <c r="A288" i="14"/>
  <c r="A296" i="14"/>
  <c r="A325" i="14"/>
  <c r="F325" i="14" s="1"/>
  <c r="A316" i="14"/>
  <c r="C316" i="14" s="1"/>
  <c r="A104" i="14"/>
  <c r="G104" i="14" s="1"/>
  <c r="A307" i="14"/>
  <c r="D307" i="14" s="1"/>
  <c r="A113" i="14"/>
  <c r="D113" i="14" s="1"/>
  <c r="A154" i="14"/>
  <c r="G154" i="14" s="1"/>
  <c r="A298" i="14"/>
  <c r="F298" i="14" s="1"/>
  <c r="A51" i="14"/>
  <c r="E51" i="14" s="1"/>
  <c r="A281" i="14"/>
  <c r="A99" i="14"/>
  <c r="D99" i="14" s="1"/>
  <c r="A79" i="14"/>
  <c r="G79" i="14" s="1"/>
  <c r="A305" i="14"/>
  <c r="J305" i="14" s="1"/>
  <c r="A171" i="14"/>
  <c r="J171" i="14" s="1"/>
  <c r="A66" i="14"/>
  <c r="E66" i="14" s="1"/>
  <c r="A95" i="14"/>
  <c r="K95" i="14" s="1"/>
  <c r="A266" i="14"/>
  <c r="D266" i="14" s="1"/>
  <c r="A274" i="14"/>
  <c r="D274" i="14" s="1"/>
  <c r="A124" i="14"/>
  <c r="G124" i="14" s="1"/>
  <c r="A52" i="14"/>
  <c r="E52" i="14" s="1"/>
  <c r="A265" i="14"/>
  <c r="D265" i="14" s="1"/>
  <c r="A108" i="14"/>
  <c r="L108" i="14" s="1"/>
  <c r="A134" i="14"/>
  <c r="G134" i="14" s="1"/>
  <c r="A103" i="14"/>
  <c r="A74" i="14"/>
  <c r="A200" i="14"/>
  <c r="A314" i="14"/>
  <c r="A295" i="14"/>
  <c r="A86" i="14"/>
  <c r="A285" i="14"/>
  <c r="E285" i="14" s="1"/>
  <c r="A119" i="14"/>
  <c r="A85" i="14"/>
  <c r="C85" i="14" s="1"/>
  <c r="A248" i="14"/>
  <c r="A185" i="14"/>
  <c r="A259" i="14"/>
  <c r="A246" i="14"/>
  <c r="H246" i="14" s="1"/>
  <c r="A130" i="14"/>
  <c r="J130" i="14" s="1"/>
  <c r="A110" i="14"/>
  <c r="C110" i="14" s="1"/>
  <c r="A63" i="14"/>
  <c r="F63" i="14" s="1"/>
  <c r="A289" i="14"/>
  <c r="K289" i="14" s="1"/>
  <c r="A244" i="14"/>
  <c r="L244" i="14" s="1"/>
  <c r="A242" i="14"/>
  <c r="D242" i="14" s="1"/>
  <c r="A83" i="14"/>
  <c r="L83" i="14" s="1"/>
  <c r="A299" i="14"/>
  <c r="A116" i="14"/>
  <c r="A69" i="14"/>
  <c r="D69" i="14" s="1"/>
  <c r="A180" i="14"/>
  <c r="C180" i="14" s="1"/>
  <c r="A50" i="14"/>
  <c r="H50" i="14" s="1"/>
  <c r="A250" i="14"/>
  <c r="K250" i="14" s="1"/>
  <c r="A247" i="14"/>
  <c r="D247" i="14" s="1"/>
  <c r="A290" i="14"/>
  <c r="F290" i="14" s="1"/>
  <c r="A70" i="14"/>
  <c r="I70" i="14" s="1"/>
  <c r="D77" i="12"/>
  <c r="A77" i="14" s="1"/>
  <c r="G77" i="14" s="1"/>
  <c r="D142" i="12"/>
  <c r="A142" i="14" s="1"/>
  <c r="D142" i="14" s="1"/>
  <c r="D291" i="12"/>
  <c r="A291" i="14" s="1"/>
  <c r="D326" i="12"/>
  <c r="A326" i="14" s="1"/>
  <c r="D182" i="12"/>
  <c r="A182" i="14" s="1"/>
  <c r="I182" i="14" s="1"/>
  <c r="D240" i="12"/>
  <c r="A240" i="14" s="1"/>
  <c r="D216" i="12"/>
  <c r="A216" i="14" s="1"/>
  <c r="D225" i="12"/>
  <c r="A225" i="14" s="1"/>
  <c r="D230" i="12"/>
  <c r="A230" i="14" s="1"/>
  <c r="D118" i="12"/>
  <c r="A118" i="14" s="1"/>
  <c r="K118" i="14" s="1"/>
  <c r="D55" i="12"/>
  <c r="A55" i="14" s="1"/>
  <c r="I55" i="14" s="1"/>
  <c r="D72" i="12"/>
  <c r="A72" i="14" s="1"/>
  <c r="L72" i="14" s="1"/>
  <c r="D47" i="12"/>
  <c r="A47" i="14" s="1"/>
  <c r="C47" i="14" s="1"/>
  <c r="D212" i="12"/>
  <c r="A212" i="14" s="1"/>
  <c r="D204" i="12"/>
  <c r="A204" i="14" s="1"/>
  <c r="D257" i="12"/>
  <c r="A257" i="14" s="1"/>
  <c r="D257" i="14" s="1"/>
  <c r="D135" i="12"/>
  <c r="A135" i="14" s="1"/>
  <c r="H135" i="14" s="1"/>
  <c r="D54" i="12"/>
  <c r="A54" i="14" s="1"/>
  <c r="F54" i="14" s="1"/>
  <c r="D223" i="12"/>
  <c r="A223" i="14" s="1"/>
  <c r="D161" i="12"/>
  <c r="A161" i="14" s="1"/>
  <c r="J161" i="14" s="1"/>
  <c r="D96" i="12"/>
  <c r="A96" i="14" s="1"/>
  <c r="D150" i="12"/>
  <c r="A150" i="14" s="1"/>
  <c r="D127" i="12"/>
  <c r="A127" i="14" s="1"/>
  <c r="D178" i="12"/>
  <c r="A178" i="14" s="1"/>
  <c r="D92" i="12"/>
  <c r="A92" i="14" s="1"/>
  <c r="H92" i="14" s="1"/>
  <c r="D229" i="12"/>
  <c r="A229" i="14" s="1"/>
  <c r="D245" i="12"/>
  <c r="A245" i="14" s="1"/>
  <c r="D107" i="12"/>
  <c r="A107" i="14" s="1"/>
  <c r="D329" i="12"/>
  <c r="A329" i="14" s="1"/>
  <c r="D201" i="12"/>
  <c r="A201" i="14" s="1"/>
  <c r="C201" i="14" s="1"/>
  <c r="D97" i="12"/>
  <c r="A97" i="14" s="1"/>
  <c r="C97" i="14" s="1"/>
  <c r="D249" i="12"/>
  <c r="A249" i="14" s="1"/>
  <c r="D261" i="12"/>
  <c r="A261" i="14" s="1"/>
  <c r="I261" i="14" s="1"/>
  <c r="D190" i="12"/>
  <c r="A190" i="14" s="1"/>
  <c r="I190" i="14" s="1"/>
  <c r="D102" i="12"/>
  <c r="A102" i="14" s="1"/>
  <c r="D271" i="12"/>
  <c r="A271" i="14" s="1"/>
  <c r="C271" i="14" s="1"/>
  <c r="D60" i="12"/>
  <c r="A60" i="14" s="1"/>
  <c r="J60" i="14" s="1"/>
  <c r="D120" i="12"/>
  <c r="A120" i="14" s="1"/>
  <c r="H120" i="14" s="1"/>
  <c r="D181" i="12"/>
  <c r="A181" i="14" s="1"/>
  <c r="D181" i="14" s="1"/>
  <c r="D112" i="12"/>
  <c r="A112" i="14" s="1"/>
  <c r="D112" i="14" s="1"/>
  <c r="D76" i="12"/>
  <c r="A76" i="14" s="1"/>
  <c r="I76" i="14" s="1"/>
  <c r="D179" i="12"/>
  <c r="A179" i="14" s="1"/>
  <c r="J179" i="14" s="1"/>
  <c r="D175" i="12"/>
  <c r="A175" i="14" s="1"/>
  <c r="C175" i="14" s="1"/>
  <c r="D327" i="12"/>
  <c r="A327" i="14" s="1"/>
  <c r="G327" i="14" s="1"/>
  <c r="D231" i="12"/>
  <c r="A231" i="14" s="1"/>
  <c r="F231" i="14" s="1"/>
  <c r="D202" i="12"/>
  <c r="A202" i="14" s="1"/>
  <c r="E202" i="14" s="1"/>
  <c r="D90" i="12"/>
  <c r="A90" i="14" s="1"/>
  <c r="C90" i="14" s="1"/>
  <c r="D88" i="12"/>
  <c r="A88" i="14" s="1"/>
  <c r="G88" i="14" s="1"/>
  <c r="D260" i="12"/>
  <c r="A260" i="14" s="1"/>
  <c r="G260" i="14" s="1"/>
  <c r="D114" i="12"/>
  <c r="A114" i="14" s="1"/>
  <c r="D114" i="14" s="1"/>
  <c r="D236" i="12"/>
  <c r="A236" i="14" s="1"/>
  <c r="D236" i="14" s="1"/>
  <c r="D191" i="12"/>
  <c r="A191" i="14" s="1"/>
  <c r="D318" i="12"/>
  <c r="A318" i="14" s="1"/>
  <c r="I318" i="14" s="1"/>
  <c r="D282" i="12"/>
  <c r="A282" i="14" s="1"/>
  <c r="H282" i="14" s="1"/>
  <c r="D98" i="12"/>
  <c r="A98" i="14" s="1"/>
  <c r="D125" i="12"/>
  <c r="A125" i="14" s="1"/>
  <c r="G125" i="14" s="1"/>
  <c r="D221" i="12"/>
  <c r="A221" i="14" s="1"/>
  <c r="D220" i="12"/>
  <c r="A220" i="14" s="1"/>
  <c r="I220" i="14" s="1"/>
  <c r="D128" i="12"/>
  <c r="A128" i="14" s="1"/>
  <c r="F128" i="14" s="1"/>
  <c r="D58" i="12"/>
  <c r="A58" i="14" s="1"/>
  <c r="J58" i="14" s="1"/>
  <c r="D317" i="12"/>
  <c r="A317" i="14" s="1"/>
  <c r="G317" i="14" s="1"/>
  <c r="D309" i="12"/>
  <c r="A309" i="14" s="1"/>
  <c r="H309" i="14" s="1"/>
  <c r="D151" i="12"/>
  <c r="A151" i="14" s="1"/>
  <c r="K151" i="14" s="1"/>
  <c r="D235" i="12"/>
  <c r="A235" i="14" s="1"/>
  <c r="C235" i="14" s="1"/>
  <c r="D189" i="12"/>
  <c r="A189" i="14" s="1"/>
  <c r="C189" i="14" s="1"/>
  <c r="D297" i="12"/>
  <c r="A297" i="14" s="1"/>
  <c r="J297" i="14" s="1"/>
  <c r="D267" i="12"/>
  <c r="A267" i="14" s="1"/>
  <c r="D267" i="14" s="1"/>
  <c r="D159" i="12"/>
  <c r="A159" i="14" s="1"/>
  <c r="F159" i="14" s="1"/>
  <c r="D304" i="12"/>
  <c r="A304" i="14" s="1"/>
  <c r="F304" i="14" s="1"/>
  <c r="D133" i="12"/>
  <c r="A133" i="14" s="1"/>
  <c r="L133" i="14" s="1"/>
  <c r="D211" i="12"/>
  <c r="A211" i="14" s="1"/>
  <c r="G211" i="14" s="1"/>
  <c r="D280" i="12"/>
  <c r="A280" i="14" s="1"/>
  <c r="D226" i="12"/>
  <c r="A226" i="14" s="1"/>
  <c r="F226" i="14" s="1"/>
  <c r="D111" i="12"/>
  <c r="A111" i="14" s="1"/>
  <c r="D320" i="12"/>
  <c r="A320" i="14" s="1"/>
  <c r="K320" i="14" s="1"/>
  <c r="D224" i="12"/>
  <c r="A224" i="14" s="1"/>
  <c r="D137" i="12"/>
  <c r="A137" i="14" s="1"/>
  <c r="C137" i="14" s="1"/>
  <c r="D205" i="12"/>
  <c r="A205" i="14" s="1"/>
  <c r="E205" i="14" s="1"/>
  <c r="D145" i="12"/>
  <c r="A145" i="14" s="1"/>
  <c r="E145" i="14" s="1"/>
  <c r="D209" i="12"/>
  <c r="A209" i="14" s="1"/>
  <c r="G209" i="14" s="1"/>
  <c r="D233" i="12"/>
  <c r="A233" i="14" s="1"/>
  <c r="E233" i="14" s="1"/>
  <c r="D228" i="12"/>
  <c r="A228" i="14" s="1"/>
  <c r="D68" i="12"/>
  <c r="A68" i="14" s="1"/>
  <c r="F68" i="14" s="1"/>
  <c r="D328" i="12"/>
  <c r="A328" i="14" s="1"/>
  <c r="D302" i="12"/>
  <c r="A302" i="14" s="1"/>
  <c r="D262" i="12"/>
  <c r="A262" i="14" s="1"/>
  <c r="C262" i="14" s="1"/>
  <c r="D323" i="12"/>
  <c r="A323" i="14" s="1"/>
  <c r="D323" i="14" s="1"/>
  <c r="D100" i="12"/>
  <c r="A100" i="14" s="1"/>
  <c r="I100" i="14" s="1"/>
  <c r="D49" i="12"/>
  <c r="A49" i="14" s="1"/>
  <c r="C49" i="14" s="1"/>
  <c r="D286" i="12"/>
  <c r="A286" i="14" s="1"/>
  <c r="G286" i="14" s="1"/>
  <c r="D210" i="12"/>
  <c r="A210" i="14" s="1"/>
  <c r="D126" i="12"/>
  <c r="A126" i="14" s="1"/>
  <c r="D170" i="12"/>
  <c r="A170" i="14" s="1"/>
  <c r="I170" i="14" s="1"/>
  <c r="D136" i="12"/>
  <c r="A136" i="14" s="1"/>
  <c r="F136" i="14" s="1"/>
  <c r="D284" i="12"/>
  <c r="A284" i="14" s="1"/>
  <c r="D46" i="12"/>
  <c r="A46" i="14" s="1"/>
  <c r="F46" i="14" s="1"/>
  <c r="D38" i="12"/>
  <c r="A38" i="14" s="1"/>
  <c r="F38" i="14" s="1"/>
  <c r="D34" i="12"/>
  <c r="A34" i="14" s="1"/>
  <c r="F34" i="14" s="1"/>
  <c r="D42" i="12"/>
  <c r="A42" i="14" s="1"/>
  <c r="D42" i="14" s="1"/>
  <c r="D238" i="12"/>
  <c r="A238" i="14" s="1"/>
  <c r="D164" i="12"/>
  <c r="A164" i="14" s="1"/>
  <c r="D166" i="12"/>
  <c r="A166" i="14" s="1"/>
  <c r="D57" i="12"/>
  <c r="A57" i="14" s="1"/>
  <c r="C57" i="14" s="1"/>
  <c r="D89" i="12"/>
  <c r="A89" i="14" s="1"/>
  <c r="K89" i="14" s="1"/>
  <c r="D227" i="12"/>
  <c r="A227" i="14" s="1"/>
  <c r="D232" i="12"/>
  <c r="A232" i="14" s="1"/>
  <c r="D232" i="14" s="1"/>
  <c r="D217" i="12"/>
  <c r="A217" i="14" s="1"/>
  <c r="E217" i="14" s="1"/>
  <c r="D61" i="12"/>
  <c r="A61" i="14" s="1"/>
  <c r="C61" i="14" s="1"/>
  <c r="D256" i="12"/>
  <c r="A256" i="14" s="1"/>
  <c r="D273" i="12"/>
  <c r="A273" i="14" s="1"/>
  <c r="C273" i="14" s="1"/>
  <c r="D196" i="12"/>
  <c r="A196" i="14" s="1"/>
  <c r="H196" i="14" s="1"/>
  <c r="D206" i="12"/>
  <c r="A206" i="14" s="1"/>
  <c r="I206" i="14" s="1"/>
  <c r="D222" i="12"/>
  <c r="A222" i="14" s="1"/>
  <c r="G222" i="14" s="1"/>
  <c r="D160" i="12"/>
  <c r="A160" i="14" s="1"/>
  <c r="H160" i="14" s="1"/>
  <c r="D310" i="12"/>
  <c r="A310" i="14" s="1"/>
  <c r="D197" i="12"/>
  <c r="A197" i="14" s="1"/>
  <c r="H197" i="14" s="1"/>
  <c r="D138" i="12"/>
  <c r="A138" i="14" s="1"/>
  <c r="J138" i="14" s="1"/>
  <c r="D141" i="12"/>
  <c r="A141" i="14" s="1"/>
  <c r="D129" i="12"/>
  <c r="A129" i="14" s="1"/>
  <c r="J129" i="14" s="1"/>
  <c r="D322" i="12"/>
  <c r="A322" i="14" s="1"/>
  <c r="D321" i="12"/>
  <c r="A321" i="14" s="1"/>
  <c r="C321" i="14" s="1"/>
  <c r="D194" i="12"/>
  <c r="A194" i="14" s="1"/>
  <c r="H194" i="14" s="1"/>
  <c r="D165" i="12"/>
  <c r="A165" i="14" s="1"/>
  <c r="F165" i="14" s="1"/>
  <c r="D311" i="12"/>
  <c r="A311" i="14" s="1"/>
  <c r="H311" i="14" s="1"/>
  <c r="D278" i="12"/>
  <c r="A278" i="14" s="1"/>
  <c r="D48" i="12"/>
  <c r="A48" i="14" s="1"/>
  <c r="D73" i="12"/>
  <c r="A73" i="14" s="1"/>
  <c r="E73" i="14" s="1"/>
  <c r="D252" i="12"/>
  <c r="A252" i="14" s="1"/>
  <c r="L252" i="14" s="1"/>
  <c r="D101" i="12"/>
  <c r="A101" i="14" s="1"/>
  <c r="E101" i="14" s="1"/>
  <c r="D253" i="12"/>
  <c r="A253" i="14" s="1"/>
  <c r="D198" i="12"/>
  <c r="A198" i="14" s="1"/>
  <c r="D123" i="12"/>
  <c r="A123" i="14" s="1"/>
  <c r="C123" i="14" s="1"/>
  <c r="D65" i="12"/>
  <c r="A65" i="14" s="1"/>
  <c r="J65" i="14" s="1"/>
  <c r="D53" i="12"/>
  <c r="A53" i="14" s="1"/>
  <c r="K53" i="14" s="1"/>
  <c r="D158" i="12"/>
  <c r="A158" i="14" s="1"/>
  <c r="E158" i="14" s="1"/>
  <c r="D147" i="12"/>
  <c r="A147" i="14" s="1"/>
  <c r="D152" i="12"/>
  <c r="A152" i="14" s="1"/>
  <c r="J152" i="14" s="1"/>
  <c r="D146" i="12"/>
  <c r="A146" i="14" s="1"/>
  <c r="J146" i="14" s="1"/>
  <c r="D106" i="12"/>
  <c r="A106" i="14" s="1"/>
  <c r="J106" i="14" s="1"/>
  <c r="D131" i="12"/>
  <c r="A131" i="14" s="1"/>
  <c r="D243" i="12"/>
  <c r="A243" i="14" s="1"/>
  <c r="I243" i="14" s="1"/>
  <c r="D186" i="12"/>
  <c r="A186" i="14" s="1"/>
  <c r="C186" i="14" s="1"/>
  <c r="D199" i="12"/>
  <c r="A199" i="14" s="1"/>
  <c r="D187" i="12"/>
  <c r="A187" i="14" s="1"/>
  <c r="J187" i="14" s="1"/>
  <c r="D277" i="12"/>
  <c r="A277" i="14" s="1"/>
  <c r="J277" i="14" s="1"/>
  <c r="D294" i="12"/>
  <c r="A294" i="14" s="1"/>
  <c r="D255" i="12"/>
  <c r="A255" i="14" s="1"/>
  <c r="D303" i="12"/>
  <c r="A303" i="14" s="1"/>
  <c r="K303" i="14" s="1"/>
  <c r="D172" i="12"/>
  <c r="A172" i="14" s="1"/>
  <c r="I172" i="14" s="1"/>
  <c r="D251" i="12"/>
  <c r="A251" i="14" s="1"/>
  <c r="L251" i="14" s="1"/>
  <c r="D279" i="12"/>
  <c r="A279" i="14" s="1"/>
  <c r="D140" i="12"/>
  <c r="A140" i="14" s="1"/>
  <c r="G140" i="14" s="1"/>
  <c r="D319" i="12"/>
  <c r="A319" i="14" s="1"/>
  <c r="D237" i="12"/>
  <c r="A237" i="14" s="1"/>
  <c r="F237" i="14" s="1"/>
  <c r="D207" i="12"/>
  <c r="A207" i="14" s="1"/>
  <c r="I207" i="14" s="1"/>
  <c r="D306" i="12"/>
  <c r="A306" i="14" s="1"/>
  <c r="F306" i="14" s="1"/>
  <c r="D218" i="12"/>
  <c r="A218" i="14" s="1"/>
  <c r="C218" i="14" s="1"/>
  <c r="D117" i="12"/>
  <c r="A117" i="14" s="1"/>
  <c r="J117" i="14" s="1"/>
  <c r="D59" i="12"/>
  <c r="A59" i="14" s="1"/>
  <c r="H59" i="14" s="1"/>
  <c r="D168" i="12"/>
  <c r="A168" i="14" s="1"/>
  <c r="J168" i="14" s="1"/>
  <c r="D144" i="12"/>
  <c r="A144" i="14" s="1"/>
  <c r="D144" i="14" s="1"/>
  <c r="D234" i="12"/>
  <c r="A234" i="14" s="1"/>
  <c r="L234" i="14" s="1"/>
  <c r="D263" i="12"/>
  <c r="A263" i="14" s="1"/>
  <c r="E263" i="14" s="1"/>
  <c r="D193" i="12"/>
  <c r="A193" i="14" s="1"/>
  <c r="D292" i="12"/>
  <c r="A292" i="14" s="1"/>
  <c r="K292" i="14" s="1"/>
  <c r="D167" i="12"/>
  <c r="A167" i="14" s="1"/>
  <c r="F167" i="14" s="1"/>
  <c r="D313" i="12"/>
  <c r="A313" i="14" s="1"/>
  <c r="C313" i="14" s="1"/>
  <c r="D300" i="12"/>
  <c r="A300" i="14" s="1"/>
  <c r="F300" i="14" s="1"/>
  <c r="D276" i="12"/>
  <c r="A276" i="14" s="1"/>
  <c r="F276" i="14" s="1"/>
  <c r="D308" i="12"/>
  <c r="A308" i="14" s="1"/>
  <c r="E308" i="14" s="1"/>
  <c r="D109" i="12"/>
  <c r="A109" i="14" s="1"/>
  <c r="D324" i="12"/>
  <c r="A324" i="14" s="1"/>
  <c r="D315" i="12"/>
  <c r="A315" i="14" s="1"/>
  <c r="L315" i="14" s="1"/>
  <c r="D174" i="12"/>
  <c r="A174" i="14" s="1"/>
  <c r="C174" i="14" s="1"/>
  <c r="D215" i="12"/>
  <c r="A215" i="14" s="1"/>
  <c r="E215" i="14" s="1"/>
  <c r="D91" i="12"/>
  <c r="A91" i="14" s="1"/>
  <c r="D301" i="12"/>
  <c r="A301" i="14" s="1"/>
  <c r="F301" i="14" s="1"/>
  <c r="D219" i="12"/>
  <c r="A219" i="14" s="1"/>
  <c r="F219" i="14" s="1"/>
  <c r="D203" i="12"/>
  <c r="A203" i="14" s="1"/>
  <c r="K203" i="14" s="1"/>
  <c r="D312" i="12"/>
  <c r="A312" i="14" s="1"/>
  <c r="E312" i="14" s="1"/>
  <c r="D148" i="12"/>
  <c r="A148" i="14" s="1"/>
  <c r="L148" i="14" s="1"/>
  <c r="D272" i="12"/>
  <c r="A272" i="14" s="1"/>
  <c r="F272" i="14" s="1"/>
  <c r="D67" i="12"/>
  <c r="A67" i="14" s="1"/>
  <c r="D269" i="12"/>
  <c r="A269" i="14" s="1"/>
  <c r="G269" i="14" s="1"/>
  <c r="D264" i="12"/>
  <c r="A264" i="14" s="1"/>
  <c r="J264" i="14" s="1"/>
  <c r="D149" i="12"/>
  <c r="A149" i="14" s="1"/>
  <c r="D78" i="12"/>
  <c r="A78" i="14" s="1"/>
  <c r="E78" i="14" s="1"/>
  <c r="D188" i="12"/>
  <c r="A188" i="14" s="1"/>
  <c r="D188" i="14" s="1"/>
  <c r="D208" i="12"/>
  <c r="A208" i="14" s="1"/>
  <c r="C208" i="14" s="1"/>
  <c r="C331" i="14"/>
  <c r="E331" i="14"/>
  <c r="G331" i="14"/>
  <c r="I331" i="14"/>
  <c r="K331" i="14"/>
  <c r="F331" i="14"/>
  <c r="J331" i="14"/>
  <c r="H331" i="14"/>
  <c r="D331" i="14"/>
  <c r="L331" i="14"/>
  <c r="C333" i="14"/>
  <c r="E333" i="14"/>
  <c r="G333" i="14"/>
  <c r="I333" i="14"/>
  <c r="K333" i="14"/>
  <c r="F333" i="14"/>
  <c r="J333" i="14"/>
  <c r="H333" i="14"/>
  <c r="D333" i="14"/>
  <c r="L333" i="14"/>
  <c r="C330" i="14"/>
  <c r="E330" i="14"/>
  <c r="G330" i="14"/>
  <c r="I330" i="14"/>
  <c r="K330" i="14"/>
  <c r="F330" i="14"/>
  <c r="J330" i="14"/>
  <c r="D330" i="14"/>
  <c r="L330" i="14"/>
  <c r="H330" i="14"/>
  <c r="C332" i="14"/>
  <c r="E332" i="14"/>
  <c r="G332" i="14"/>
  <c r="I332" i="14"/>
  <c r="K332" i="14"/>
  <c r="F332" i="14"/>
  <c r="J332" i="14"/>
  <c r="D332" i="14"/>
  <c r="L332" i="14"/>
  <c r="H332" i="14"/>
  <c r="L45" i="14"/>
  <c r="D268" i="14"/>
  <c r="E157" i="14"/>
  <c r="C183" i="14"/>
  <c r="C45" i="14"/>
  <c r="J45" i="14"/>
  <c r="D45" i="14"/>
  <c r="F45" i="14"/>
  <c r="K45" i="14"/>
  <c r="H45" i="14"/>
  <c r="G45" i="14"/>
  <c r="L214" i="14"/>
  <c r="K288" i="14"/>
  <c r="J281" i="14"/>
  <c r="F116" i="14"/>
  <c r="E87" i="14"/>
  <c r="H270" i="14"/>
  <c r="H43" i="14"/>
  <c r="J64" i="14"/>
  <c r="C43" i="14"/>
  <c r="J43" i="14"/>
  <c r="L43" i="14"/>
  <c r="E43" i="14"/>
  <c r="F155" i="14"/>
  <c r="G43" i="14"/>
  <c r="I43" i="14"/>
  <c r="F43" i="14"/>
  <c r="K43" i="14"/>
  <c r="E71" i="14"/>
  <c r="I156" i="14"/>
  <c r="K122" i="14"/>
  <c r="C75" i="14"/>
  <c r="K80" i="14"/>
  <c r="B5" i="14"/>
  <c r="E254" i="14"/>
  <c r="C41" i="14"/>
  <c r="J37" i="14"/>
  <c r="H44" i="14"/>
  <c r="F35" i="14"/>
  <c r="C35" i="14"/>
  <c r="E35" i="14"/>
  <c r="H41" i="14"/>
  <c r="G37" i="14"/>
  <c r="E39" i="14"/>
  <c r="J287" i="14"/>
  <c r="D163" i="14"/>
  <c r="L163" i="14"/>
  <c r="E163" i="14"/>
  <c r="J163" i="14"/>
  <c r="K163" i="14"/>
  <c r="I169" i="14"/>
  <c r="F169" i="14"/>
  <c r="J169" i="14"/>
  <c r="C169" i="14"/>
  <c r="K169" i="14"/>
  <c r="E169" i="14"/>
  <c r="D169" i="14"/>
  <c r="H169" i="14"/>
  <c r="L169" i="14"/>
  <c r="G169" i="14"/>
  <c r="D95" i="14"/>
  <c r="I173" i="14"/>
  <c r="F173" i="14"/>
  <c r="J173" i="14"/>
  <c r="C173" i="14"/>
  <c r="K173" i="14"/>
  <c r="E173" i="14"/>
  <c r="D173" i="14"/>
  <c r="H173" i="14"/>
  <c r="L173" i="14"/>
  <c r="G173" i="14"/>
  <c r="I37" i="14"/>
  <c r="F37" i="14"/>
  <c r="K37" i="14"/>
  <c r="C39" i="14"/>
  <c r="I39" i="14"/>
  <c r="D132" i="14"/>
  <c r="F132" i="14"/>
  <c r="H132" i="14"/>
  <c r="J132" i="14"/>
  <c r="L132" i="14"/>
  <c r="C132" i="14"/>
  <c r="G132" i="14"/>
  <c r="K132" i="14"/>
  <c r="E132" i="14"/>
  <c r="I132" i="14"/>
  <c r="C177" i="14"/>
  <c r="I177" i="14"/>
  <c r="E177" i="14"/>
  <c r="G177" i="14"/>
  <c r="F177" i="14"/>
  <c r="J177" i="14"/>
  <c r="K177" i="14"/>
  <c r="D177" i="14"/>
  <c r="H177" i="14"/>
  <c r="L177" i="14"/>
  <c r="I81" i="14"/>
  <c r="D81" i="14"/>
  <c r="H81" i="14"/>
  <c r="L81" i="14"/>
  <c r="G81" i="14"/>
  <c r="F81" i="14"/>
  <c r="J81" i="14"/>
  <c r="C81" i="14"/>
  <c r="K81" i="14"/>
  <c r="E81" i="14"/>
  <c r="H157" i="14"/>
  <c r="D84" i="14"/>
  <c r="I183" i="14"/>
  <c r="E183" i="14"/>
  <c r="F183" i="14"/>
  <c r="K183" i="14"/>
  <c r="H183" i="14"/>
  <c r="J274" i="14"/>
  <c r="F268" i="14"/>
  <c r="C268" i="14"/>
  <c r="I268" i="14"/>
  <c r="L110" i="14"/>
  <c r="C52" i="14"/>
  <c r="I36" i="14"/>
  <c r="K39" i="14"/>
  <c r="F40" i="14"/>
  <c r="L40" i="14"/>
  <c r="C44" i="14"/>
  <c r="K35" i="14"/>
  <c r="I35" i="14"/>
  <c r="E41" i="14"/>
  <c r="K41" i="14"/>
  <c r="F41" i="14"/>
  <c r="G35" i="14"/>
  <c r="D35" i="14"/>
  <c r="J35" i="14"/>
  <c r="L35" i="14"/>
  <c r="I41" i="14"/>
  <c r="L41" i="14"/>
  <c r="D41" i="14"/>
  <c r="G41" i="14"/>
  <c r="J39" i="14"/>
  <c r="G39" i="14"/>
  <c r="H39" i="14"/>
  <c r="L39" i="14"/>
  <c r="D39" i="14"/>
  <c r="L36" i="14"/>
  <c r="D37" i="14"/>
  <c r="C37" i="14"/>
  <c r="L37" i="14"/>
  <c r="H37" i="14"/>
  <c r="G40" i="14"/>
  <c r="E40" i="14"/>
  <c r="H40" i="14"/>
  <c r="D44" i="14"/>
  <c r="G36" i="14"/>
  <c r="C36" i="14"/>
  <c r="F36" i="14"/>
  <c r="F44" i="14"/>
  <c r="I44" i="14"/>
  <c r="J36" i="14"/>
  <c r="D36" i="14"/>
  <c r="E36" i="14"/>
  <c r="K36" i="14"/>
  <c r="K40" i="14"/>
  <c r="J40" i="14"/>
  <c r="D40" i="14"/>
  <c r="I40" i="14"/>
  <c r="L44" i="14"/>
  <c r="K44" i="14"/>
  <c r="J44" i="14"/>
  <c r="G44" i="14"/>
  <c r="C83" i="14" l="1"/>
  <c r="C163" i="14"/>
  <c r="F163" i="14"/>
  <c r="G163" i="14"/>
  <c r="H163" i="14"/>
  <c r="I233" i="14"/>
  <c r="E84" i="14"/>
  <c r="I52" i="14"/>
  <c r="F70" i="14"/>
  <c r="E247" i="14"/>
  <c r="F133" i="14"/>
  <c r="G52" i="14"/>
  <c r="E110" i="14"/>
  <c r="K268" i="14"/>
  <c r="K274" i="14"/>
  <c r="L113" i="14"/>
  <c r="J79" i="14"/>
  <c r="I50" i="14"/>
  <c r="F250" i="14"/>
  <c r="L213" i="14"/>
  <c r="C275" i="14"/>
  <c r="H290" i="14"/>
  <c r="G56" i="14"/>
  <c r="I83" i="14"/>
  <c r="C250" i="14"/>
  <c r="K267" i="14"/>
  <c r="I213" i="14"/>
  <c r="H189" i="14"/>
  <c r="L265" i="14"/>
  <c r="G290" i="14"/>
  <c r="H63" i="14"/>
  <c r="D176" i="14"/>
  <c r="E99" i="14"/>
  <c r="G144" i="14"/>
  <c r="F50" i="14"/>
  <c r="I69" i="14"/>
  <c r="H91" i="14"/>
  <c r="I91" i="14"/>
  <c r="C324" i="14"/>
  <c r="J324" i="14"/>
  <c r="I109" i="14"/>
  <c r="L109" i="14"/>
  <c r="J52" i="14"/>
  <c r="H52" i="14"/>
  <c r="D110" i="14"/>
  <c r="I274" i="14"/>
  <c r="C274" i="14"/>
  <c r="F274" i="14"/>
  <c r="E113" i="14"/>
  <c r="K50" i="14"/>
  <c r="E234" i="14"/>
  <c r="J95" i="14"/>
  <c r="J247" i="14"/>
  <c r="J69" i="14"/>
  <c r="F99" i="14"/>
  <c r="E109" i="14"/>
  <c r="L250" i="14"/>
  <c r="E211" i="14"/>
  <c r="I146" i="14"/>
  <c r="D233" i="14"/>
  <c r="D133" i="14"/>
  <c r="L266" i="14"/>
  <c r="K237" i="14"/>
  <c r="E97" i="14"/>
  <c r="K154" i="14"/>
  <c r="E290" i="14"/>
  <c r="L290" i="14"/>
  <c r="D290" i="14"/>
  <c r="L92" i="14"/>
  <c r="E59" i="14"/>
  <c r="I68" i="14"/>
  <c r="C109" i="14"/>
  <c r="H168" i="14"/>
  <c r="F59" i="14"/>
  <c r="D109" i="14"/>
  <c r="F218" i="14"/>
  <c r="E250" i="14"/>
  <c r="D250" i="14"/>
  <c r="H211" i="14"/>
  <c r="C211" i="14"/>
  <c r="K114" i="14"/>
  <c r="D68" i="14"/>
  <c r="C101" i="14"/>
  <c r="G78" i="14"/>
  <c r="E133" i="14"/>
  <c r="I266" i="14"/>
  <c r="L237" i="14"/>
  <c r="E151" i="14"/>
  <c r="C128" i="14"/>
  <c r="G263" i="14"/>
  <c r="E154" i="14"/>
  <c r="I290" i="14"/>
  <c r="K290" i="14"/>
  <c r="C290" i="14"/>
  <c r="J290" i="14"/>
  <c r="L226" i="14"/>
  <c r="K180" i="14"/>
  <c r="F297" i="14"/>
  <c r="K136" i="14"/>
  <c r="F205" i="14"/>
  <c r="I78" i="14"/>
  <c r="E148" i="14"/>
  <c r="C219" i="14"/>
  <c r="I168" i="14"/>
  <c r="H167" i="14"/>
  <c r="C304" i="14"/>
  <c r="H109" i="14"/>
  <c r="L218" i="14"/>
  <c r="E218" i="14"/>
  <c r="F211" i="14"/>
  <c r="K211" i="14"/>
  <c r="J267" i="14"/>
  <c r="J114" i="14"/>
  <c r="L101" i="14"/>
  <c r="I101" i="14"/>
  <c r="J144" i="14"/>
  <c r="I128" i="14"/>
  <c r="J300" i="14"/>
  <c r="K263" i="14"/>
  <c r="C328" i="14"/>
  <c r="E328" i="14"/>
  <c r="G328" i="14"/>
  <c r="I328" i="14"/>
  <c r="K328" i="14"/>
  <c r="F328" i="14"/>
  <c r="J328" i="14"/>
  <c r="D328" i="14"/>
  <c r="L328" i="14"/>
  <c r="H328" i="14"/>
  <c r="C329" i="14"/>
  <c r="E329" i="14"/>
  <c r="G329" i="14"/>
  <c r="I329" i="14"/>
  <c r="K329" i="14"/>
  <c r="F329" i="14"/>
  <c r="J329" i="14"/>
  <c r="H329" i="14"/>
  <c r="D329" i="14"/>
  <c r="L329" i="14"/>
  <c r="J320" i="14"/>
  <c r="J317" i="14"/>
  <c r="D317" i="14"/>
  <c r="I315" i="14"/>
  <c r="K313" i="14"/>
  <c r="H312" i="14"/>
  <c r="H308" i="14"/>
  <c r="J307" i="14"/>
  <c r="I307" i="14"/>
  <c r="I306" i="14"/>
  <c r="I304" i="14"/>
  <c r="C306" i="14"/>
  <c r="C305" i="14"/>
  <c r="I301" i="14"/>
  <c r="F299" i="14"/>
  <c r="I299" i="14"/>
  <c r="I297" i="14"/>
  <c r="I298" i="14"/>
  <c r="C298" i="14"/>
  <c r="C297" i="14"/>
  <c r="I296" i="14"/>
  <c r="J292" i="14"/>
  <c r="F64" i="14"/>
  <c r="K168" i="14"/>
  <c r="G168" i="14"/>
  <c r="E168" i="14"/>
  <c r="H320" i="14"/>
  <c r="G59" i="14"/>
  <c r="K59" i="14"/>
  <c r="I59" i="14"/>
  <c r="J109" i="14"/>
  <c r="F109" i="14"/>
  <c r="K109" i="14"/>
  <c r="G109" i="14"/>
  <c r="D218" i="14"/>
  <c r="K218" i="14"/>
  <c r="J250" i="14"/>
  <c r="G250" i="14"/>
  <c r="I250" i="14"/>
  <c r="H250" i="14"/>
  <c r="I267" i="14"/>
  <c r="C267" i="14"/>
  <c r="F267" i="14"/>
  <c r="C299" i="14"/>
  <c r="L84" i="14"/>
  <c r="C84" i="14"/>
  <c r="I84" i="14"/>
  <c r="G157" i="14"/>
  <c r="K157" i="14"/>
  <c r="I157" i="14"/>
  <c r="L317" i="14"/>
  <c r="E317" i="14"/>
  <c r="K68" i="14"/>
  <c r="L68" i="14"/>
  <c r="E68" i="14"/>
  <c r="D213" i="14"/>
  <c r="J213" i="14"/>
  <c r="G213" i="14"/>
  <c r="K78" i="14"/>
  <c r="K144" i="14"/>
  <c r="C144" i="14"/>
  <c r="F144" i="14"/>
  <c r="K298" i="14"/>
  <c r="J298" i="14"/>
  <c r="G203" i="14"/>
  <c r="D237" i="14"/>
  <c r="I237" i="14"/>
  <c r="I275" i="14"/>
  <c r="F275" i="14"/>
  <c r="I305" i="14"/>
  <c r="F305" i="14"/>
  <c r="L97" i="14"/>
  <c r="K300" i="14"/>
  <c r="I137" i="14"/>
  <c r="H70" i="14"/>
  <c r="K207" i="14"/>
  <c r="F313" i="14"/>
  <c r="G176" i="14"/>
  <c r="E226" i="14"/>
  <c r="L247" i="14"/>
  <c r="K56" i="14"/>
  <c r="E56" i="14"/>
  <c r="I180" i="14"/>
  <c r="L69" i="14"/>
  <c r="J136" i="14"/>
  <c r="D210" i="14"/>
  <c r="G210" i="14"/>
  <c r="K67" i="14"/>
  <c r="G67" i="14"/>
  <c r="L149" i="14"/>
  <c r="G149" i="14"/>
  <c r="E86" i="14"/>
  <c r="G86" i="14"/>
  <c r="J195" i="14"/>
  <c r="H195" i="14"/>
  <c r="C294" i="14"/>
  <c r="F294" i="14"/>
  <c r="C253" i="14"/>
  <c r="D253" i="14"/>
  <c r="E221" i="14"/>
  <c r="D221" i="14"/>
  <c r="I242" i="14"/>
  <c r="L242" i="14"/>
  <c r="I189" i="14"/>
  <c r="E189" i="14"/>
  <c r="K189" i="14"/>
  <c r="J301" i="14"/>
  <c r="K301" i="14"/>
  <c r="C319" i="14"/>
  <c r="H319" i="14"/>
  <c r="D167" i="14"/>
  <c r="L167" i="14"/>
  <c r="E167" i="14"/>
  <c r="J167" i="14"/>
  <c r="K167" i="14"/>
  <c r="F269" i="14"/>
  <c r="D269" i="14"/>
  <c r="L269" i="14"/>
  <c r="E269" i="14"/>
  <c r="D304" i="14"/>
  <c r="H304" i="14"/>
  <c r="L304" i="14"/>
  <c r="G304" i="14"/>
  <c r="E304" i="14"/>
  <c r="K234" i="14"/>
  <c r="D234" i="14"/>
  <c r="I154" i="14"/>
  <c r="J154" i="14"/>
  <c r="D154" i="14"/>
  <c r="L154" i="14"/>
  <c r="C154" i="14"/>
  <c r="F312" i="14"/>
  <c r="J312" i="14"/>
  <c r="C312" i="14"/>
  <c r="G312" i="14"/>
  <c r="K312" i="14"/>
  <c r="D128" i="14"/>
  <c r="H128" i="14"/>
  <c r="L128" i="14"/>
  <c r="G128" i="14"/>
  <c r="E128" i="14"/>
  <c r="F79" i="14"/>
  <c r="I79" i="14"/>
  <c r="K79" i="14"/>
  <c r="L79" i="14"/>
  <c r="E79" i="14"/>
  <c r="C95" i="14"/>
  <c r="I95" i="14"/>
  <c r="E95" i="14"/>
  <c r="H95" i="14"/>
  <c r="F95" i="14"/>
  <c r="I171" i="14"/>
  <c r="D171" i="14"/>
  <c r="E171" i="14"/>
  <c r="K171" i="14"/>
  <c r="E63" i="14"/>
  <c r="D63" i="14"/>
  <c r="L63" i="14"/>
  <c r="C63" i="14"/>
  <c r="J63" i="14"/>
  <c r="F113" i="14"/>
  <c r="J113" i="14"/>
  <c r="C113" i="14"/>
  <c r="K113" i="14"/>
  <c r="I113" i="14"/>
  <c r="F266" i="14"/>
  <c r="J266" i="14"/>
  <c r="C266" i="14"/>
  <c r="G266" i="14"/>
  <c r="K266" i="14"/>
  <c r="C307" i="14"/>
  <c r="H307" i="14"/>
  <c r="L307" i="14"/>
  <c r="G307" i="14"/>
  <c r="K307" i="14"/>
  <c r="K52" i="14"/>
  <c r="F52" i="14"/>
  <c r="L52" i="14"/>
  <c r="D52" i="14"/>
  <c r="H110" i="14"/>
  <c r="I110" i="14"/>
  <c r="E268" i="14"/>
  <c r="G268" i="14"/>
  <c r="L268" i="14"/>
  <c r="H268" i="14"/>
  <c r="F296" i="14"/>
  <c r="F51" i="14"/>
  <c r="C99" i="14"/>
  <c r="L99" i="14"/>
  <c r="I99" i="14"/>
  <c r="H218" i="14"/>
  <c r="J218" i="14"/>
  <c r="G218" i="14"/>
  <c r="I218" i="14"/>
  <c r="E274" i="14"/>
  <c r="G274" i="14"/>
  <c r="L274" i="14"/>
  <c r="H274" i="14"/>
  <c r="K306" i="14"/>
  <c r="J306" i="14"/>
  <c r="L183" i="14"/>
  <c r="D183" i="14"/>
  <c r="J183" i="14"/>
  <c r="G183" i="14"/>
  <c r="E267" i="14"/>
  <c r="G267" i="14"/>
  <c r="L267" i="14"/>
  <c r="H267" i="14"/>
  <c r="J143" i="14"/>
  <c r="J175" i="14"/>
  <c r="C68" i="14"/>
  <c r="J68" i="14"/>
  <c r="G68" i="14"/>
  <c r="H68" i="14"/>
  <c r="C116" i="14"/>
  <c r="C170" i="14"/>
  <c r="E65" i="14"/>
  <c r="D101" i="14"/>
  <c r="F101" i="14"/>
  <c r="L233" i="14"/>
  <c r="F233" i="14"/>
  <c r="I144" i="14"/>
  <c r="E144" i="14"/>
  <c r="L144" i="14"/>
  <c r="H144" i="14"/>
  <c r="G133" i="14"/>
  <c r="H133" i="14"/>
  <c r="F149" i="14"/>
  <c r="C301" i="14"/>
  <c r="I67" i="14"/>
  <c r="G113" i="14"/>
  <c r="H113" i="14"/>
  <c r="F242" i="14"/>
  <c r="C242" i="14"/>
  <c r="E266" i="14"/>
  <c r="H266" i="14"/>
  <c r="F189" i="14"/>
  <c r="E307" i="14"/>
  <c r="F307" i="14"/>
  <c r="K304" i="14"/>
  <c r="J304" i="14"/>
  <c r="L151" i="14"/>
  <c r="C167" i="14"/>
  <c r="G167" i="14"/>
  <c r="I167" i="14"/>
  <c r="K128" i="14"/>
  <c r="J128" i="14"/>
  <c r="H269" i="14"/>
  <c r="C209" i="14"/>
  <c r="D315" i="14"/>
  <c r="H124" i="14"/>
  <c r="H154" i="14"/>
  <c r="F154" i="14"/>
  <c r="I312" i="14"/>
  <c r="L312" i="14"/>
  <c r="D312" i="14"/>
  <c r="F234" i="14"/>
  <c r="I319" i="14"/>
  <c r="H58" i="14"/>
  <c r="G63" i="14"/>
  <c r="K63" i="14"/>
  <c r="I63" i="14"/>
  <c r="L95" i="14"/>
  <c r="G95" i="14"/>
  <c r="H286" i="14"/>
  <c r="H79" i="14"/>
  <c r="F87" i="14"/>
  <c r="F139" i="14"/>
  <c r="L171" i="14"/>
  <c r="E280" i="14"/>
  <c r="G280" i="14"/>
  <c r="I280" i="14"/>
  <c r="K280" i="14"/>
  <c r="D280" i="14"/>
  <c r="C280" i="14"/>
  <c r="F280" i="14"/>
  <c r="H280" i="14"/>
  <c r="J280" i="14"/>
  <c r="L280" i="14"/>
  <c r="D279" i="14"/>
  <c r="E279" i="14"/>
  <c r="G279" i="14"/>
  <c r="I279" i="14"/>
  <c r="K279" i="14"/>
  <c r="F279" i="14"/>
  <c r="H279" i="14"/>
  <c r="J279" i="14"/>
  <c r="L279" i="14"/>
  <c r="E278" i="14"/>
  <c r="G278" i="14"/>
  <c r="I278" i="14"/>
  <c r="K278" i="14"/>
  <c r="F278" i="14"/>
  <c r="H278" i="14"/>
  <c r="J278" i="14"/>
  <c r="L278" i="14"/>
  <c r="D278" i="14"/>
  <c r="C278" i="14"/>
  <c r="K119" i="14"/>
  <c r="J119" i="14"/>
  <c r="E224" i="14"/>
  <c r="K224" i="14"/>
  <c r="F121" i="14"/>
  <c r="C121" i="14"/>
  <c r="I121" i="14"/>
  <c r="D104" i="14"/>
  <c r="L104" i="14"/>
  <c r="E104" i="14"/>
  <c r="L193" i="14"/>
  <c r="I193" i="14"/>
  <c r="I64" i="14"/>
  <c r="C168" i="14"/>
  <c r="F168" i="14"/>
  <c r="L168" i="14"/>
  <c r="D168" i="14"/>
  <c r="I320" i="14"/>
  <c r="C320" i="14"/>
  <c r="J59" i="14"/>
  <c r="C59" i="14"/>
  <c r="L59" i="14"/>
  <c r="D59" i="14"/>
  <c r="D211" i="14"/>
  <c r="L211" i="14"/>
  <c r="J211" i="14"/>
  <c r="I211" i="14"/>
  <c r="L219" i="14"/>
  <c r="K299" i="14"/>
  <c r="J299" i="14"/>
  <c r="G84" i="14"/>
  <c r="H84" i="14"/>
  <c r="K84" i="14"/>
  <c r="J84" i="14"/>
  <c r="I114" i="14"/>
  <c r="C114" i="14"/>
  <c r="F114" i="14"/>
  <c r="L157" i="14"/>
  <c r="D157" i="14"/>
  <c r="C157" i="14"/>
  <c r="F157" i="14"/>
  <c r="H317" i="14"/>
  <c r="F317" i="14"/>
  <c r="I317" i="14"/>
  <c r="K317" i="14"/>
  <c r="C317" i="14"/>
  <c r="I292" i="14"/>
  <c r="C292" i="14"/>
  <c r="F292" i="14"/>
  <c r="H213" i="14"/>
  <c r="F213" i="14"/>
  <c r="E213" i="14"/>
  <c r="K213" i="14"/>
  <c r="H78" i="14"/>
  <c r="J78" i="14"/>
  <c r="E83" i="14"/>
  <c r="D83" i="14"/>
  <c r="F83" i="14"/>
  <c r="E298" i="14"/>
  <c r="G298" i="14"/>
  <c r="L298" i="14"/>
  <c r="H298" i="14"/>
  <c r="D298" i="14"/>
  <c r="I203" i="14"/>
  <c r="H237" i="14"/>
  <c r="J237" i="14"/>
  <c r="G237" i="14"/>
  <c r="C237" i="14"/>
  <c r="E237" i="14"/>
  <c r="K275" i="14"/>
  <c r="J275" i="14"/>
  <c r="C50" i="14"/>
  <c r="J50" i="14"/>
  <c r="G50" i="14"/>
  <c r="D159" i="14"/>
  <c r="K305" i="14"/>
  <c r="J196" i="14"/>
  <c r="I300" i="14"/>
  <c r="C300" i="14"/>
  <c r="F137" i="14"/>
  <c r="J263" i="14"/>
  <c r="H263" i="14"/>
  <c r="K70" i="14"/>
  <c r="G70" i="14"/>
  <c r="J121" i="14"/>
  <c r="G207" i="14"/>
  <c r="H104" i="14"/>
  <c r="G49" i="14"/>
  <c r="L176" i="14"/>
  <c r="J176" i="14"/>
  <c r="G247" i="14"/>
  <c r="L327" i="14"/>
  <c r="F56" i="14"/>
  <c r="H180" i="14"/>
  <c r="F180" i="14"/>
  <c r="K297" i="14"/>
  <c r="L309" i="14"/>
  <c r="C69" i="14"/>
  <c r="D193" i="14"/>
  <c r="I136" i="14"/>
  <c r="C136" i="14"/>
  <c r="F293" i="14"/>
  <c r="C293" i="14"/>
  <c r="F97" i="14"/>
  <c r="D97" i="14"/>
  <c r="G97" i="14"/>
  <c r="D308" i="14"/>
  <c r="L308" i="14"/>
  <c r="I308" i="14"/>
  <c r="J207" i="14"/>
  <c r="H207" i="14"/>
  <c r="J313" i="14"/>
  <c r="G313" i="14"/>
  <c r="C226" i="14"/>
  <c r="K226" i="14"/>
  <c r="D226" i="14"/>
  <c r="C215" i="14"/>
  <c r="H215" i="14"/>
  <c r="E50" i="14"/>
  <c r="D50" i="14"/>
  <c r="L50" i="14"/>
  <c r="C263" i="14"/>
  <c r="I263" i="14"/>
  <c r="D263" i="14"/>
  <c r="L263" i="14"/>
  <c r="F263" i="14"/>
  <c r="D297" i="14"/>
  <c r="H297" i="14"/>
  <c r="L297" i="14"/>
  <c r="G297" i="14"/>
  <c r="E297" i="14"/>
  <c r="C176" i="14"/>
  <c r="E176" i="14"/>
  <c r="F176" i="14"/>
  <c r="K176" i="14"/>
  <c r="H176" i="14"/>
  <c r="D136" i="14"/>
  <c r="H136" i="14"/>
  <c r="L136" i="14"/>
  <c r="G136" i="14"/>
  <c r="E136" i="14"/>
  <c r="D305" i="14"/>
  <c r="H305" i="14"/>
  <c r="L305" i="14"/>
  <c r="G305" i="14"/>
  <c r="E305" i="14"/>
  <c r="D300" i="14"/>
  <c r="H300" i="14"/>
  <c r="L300" i="14"/>
  <c r="G300" i="14"/>
  <c r="E300" i="14"/>
  <c r="E180" i="14"/>
  <c r="G180" i="14"/>
  <c r="J180" i="14"/>
  <c r="D180" i="14"/>
  <c r="L180" i="14"/>
  <c r="D56" i="14"/>
  <c r="L56" i="14"/>
  <c r="I56" i="14"/>
  <c r="J56" i="14"/>
  <c r="C56" i="14"/>
  <c r="D70" i="14"/>
  <c r="L70" i="14"/>
  <c r="E70" i="14"/>
  <c r="J70" i="14"/>
  <c r="C70" i="14"/>
  <c r="I247" i="14"/>
  <c r="K247" i="14"/>
  <c r="H247" i="14"/>
  <c r="C247" i="14"/>
  <c r="F247" i="14"/>
  <c r="E69" i="14"/>
  <c r="H69" i="14"/>
  <c r="K69" i="14"/>
  <c r="F69" i="14"/>
  <c r="G69" i="14"/>
  <c r="D186" i="14"/>
  <c r="J205" i="14"/>
  <c r="I293" i="14"/>
  <c r="I246" i="14"/>
  <c r="D224" i="14"/>
  <c r="I309" i="14"/>
  <c r="D309" i="14"/>
  <c r="F193" i="14"/>
  <c r="D285" i="14"/>
  <c r="K284" i="14"/>
  <c r="I284" i="14"/>
  <c r="J284" i="14"/>
  <c r="E284" i="14"/>
  <c r="C284" i="14"/>
  <c r="F284" i="14"/>
  <c r="G284" i="14"/>
  <c r="L284" i="14"/>
  <c r="H284" i="14"/>
  <c r="D284" i="14"/>
  <c r="K281" i="14"/>
  <c r="H64" i="14"/>
  <c r="D64" i="14"/>
  <c r="H205" i="14"/>
  <c r="E172" i="14"/>
  <c r="I295" i="14"/>
  <c r="C112" i="14"/>
  <c r="E165" i="14"/>
  <c r="C76" i="14"/>
  <c r="I302" i="14"/>
  <c r="D57" i="14"/>
  <c r="L201" i="14"/>
  <c r="J115" i="14"/>
  <c r="C276" i="14"/>
  <c r="I276" i="14"/>
  <c r="E275" i="14"/>
  <c r="G275" i="14"/>
  <c r="L275" i="14"/>
  <c r="H275" i="14"/>
  <c r="C272" i="14"/>
  <c r="I272" i="14"/>
  <c r="I269" i="14"/>
  <c r="K269" i="14"/>
  <c r="C269" i="14"/>
  <c r="J269" i="14"/>
  <c r="F262" i="14"/>
  <c r="E251" i="14"/>
  <c r="I249" i="14"/>
  <c r="L254" i="14"/>
  <c r="F254" i="14"/>
  <c r="F253" i="14"/>
  <c r="J246" i="14"/>
  <c r="J241" i="14"/>
  <c r="C142" i="14"/>
  <c r="K172" i="14"/>
  <c r="K248" i="14"/>
  <c r="F302" i="14"/>
  <c r="J249" i="14"/>
  <c r="F295" i="14"/>
  <c r="G120" i="14"/>
  <c r="H235" i="14"/>
  <c r="J235" i="14"/>
  <c r="G235" i="14"/>
  <c r="K235" i="14"/>
  <c r="I235" i="14"/>
  <c r="L235" i="14"/>
  <c r="D235" i="14"/>
  <c r="F235" i="14"/>
  <c r="E235" i="14"/>
  <c r="K142" i="14"/>
  <c r="F142" i="14"/>
  <c r="G186" i="14"/>
  <c r="G172" i="14"/>
  <c r="G248" i="14"/>
  <c r="K277" i="14"/>
  <c r="C302" i="14"/>
  <c r="L249" i="14"/>
  <c r="C295" i="14"/>
  <c r="I112" i="14"/>
  <c r="F112" i="14"/>
  <c r="G165" i="14"/>
  <c r="J160" i="14"/>
  <c r="E243" i="14"/>
  <c r="H158" i="14"/>
  <c r="C158" i="14"/>
  <c r="H234" i="14"/>
  <c r="J234" i="14"/>
  <c r="G234" i="14"/>
  <c r="I234" i="14"/>
  <c r="C234" i="14"/>
  <c r="K232" i="14"/>
  <c r="K182" i="14"/>
  <c r="H62" i="14"/>
  <c r="F62" i="14"/>
  <c r="F107" i="14"/>
  <c r="L107" i="14"/>
  <c r="C296" i="14"/>
  <c r="H51" i="14"/>
  <c r="L175" i="14"/>
  <c r="K116" i="14"/>
  <c r="J100" i="14"/>
  <c r="I265" i="14"/>
  <c r="J73" i="14"/>
  <c r="I153" i="14"/>
  <c r="I294" i="14"/>
  <c r="L202" i="14"/>
  <c r="L224" i="14"/>
  <c r="F224" i="14"/>
  <c r="E309" i="14"/>
  <c r="C193" i="14"/>
  <c r="J131" i="14"/>
  <c r="K131" i="14"/>
  <c r="H185" i="14"/>
  <c r="E185" i="14"/>
  <c r="G214" i="14"/>
  <c r="F214" i="14"/>
  <c r="C224" i="14"/>
  <c r="I224" i="14"/>
  <c r="G224" i="14"/>
  <c r="J224" i="14"/>
  <c r="H224" i="14"/>
  <c r="F309" i="14"/>
  <c r="J309" i="14"/>
  <c r="C309" i="14"/>
  <c r="G309" i="14"/>
  <c r="K309" i="14"/>
  <c r="D121" i="14"/>
  <c r="H121" i="14"/>
  <c r="L121" i="14"/>
  <c r="G121" i="14"/>
  <c r="E121" i="14"/>
  <c r="I97" i="14"/>
  <c r="J97" i="14"/>
  <c r="K97" i="14"/>
  <c r="H97" i="14"/>
  <c r="F104" i="14"/>
  <c r="J104" i="14"/>
  <c r="C104" i="14"/>
  <c r="K104" i="14"/>
  <c r="I104" i="14"/>
  <c r="F308" i="14"/>
  <c r="J308" i="14"/>
  <c r="C308" i="14"/>
  <c r="G308" i="14"/>
  <c r="K308" i="14"/>
  <c r="F207" i="14"/>
  <c r="C207" i="14"/>
  <c r="D207" i="14"/>
  <c r="L207" i="14"/>
  <c r="E207" i="14"/>
  <c r="H193" i="14"/>
  <c r="G193" i="14"/>
  <c r="J193" i="14"/>
  <c r="K193" i="14"/>
  <c r="E193" i="14"/>
  <c r="D313" i="14"/>
  <c r="H313" i="14"/>
  <c r="L313" i="14"/>
  <c r="E313" i="14"/>
  <c r="I313" i="14"/>
  <c r="D79" i="14"/>
  <c r="C79" i="14"/>
  <c r="H226" i="14"/>
  <c r="J226" i="14"/>
  <c r="G226" i="14"/>
  <c r="I226" i="14"/>
  <c r="C171" i="14"/>
  <c r="F171" i="14"/>
  <c r="G171" i="14"/>
  <c r="H171" i="14"/>
  <c r="D254" i="14"/>
  <c r="G254" i="14"/>
  <c r="K254" i="14"/>
  <c r="J254" i="14"/>
  <c r="H254" i="14"/>
  <c r="C254" i="14"/>
  <c r="D228" i="14"/>
  <c r="K228" i="14"/>
  <c r="L228" i="14"/>
  <c r="F228" i="14"/>
  <c r="I228" i="14"/>
  <c r="H228" i="14"/>
  <c r="J228" i="14"/>
  <c r="G228" i="14"/>
  <c r="E228" i="14"/>
  <c r="C228" i="14"/>
  <c r="J122" i="14"/>
  <c r="G264" i="14"/>
  <c r="J194" i="14"/>
  <c r="J239" i="14"/>
  <c r="C225" i="14"/>
  <c r="D225" i="14"/>
  <c r="E326" i="14"/>
  <c r="L326" i="14"/>
  <c r="H164" i="14"/>
  <c r="J164" i="14"/>
  <c r="I141" i="14"/>
  <c r="D141" i="14"/>
  <c r="L156" i="14"/>
  <c r="C156" i="14"/>
  <c r="I103" i="14"/>
  <c r="D103" i="14"/>
  <c r="L310" i="14"/>
  <c r="D310" i="14"/>
  <c r="J162" i="14"/>
  <c r="H162" i="14"/>
  <c r="D184" i="14"/>
  <c r="G184" i="14"/>
  <c r="K198" i="14"/>
  <c r="I198" i="14"/>
  <c r="J93" i="14"/>
  <c r="G93" i="14"/>
  <c r="C126" i="14"/>
  <c r="I126" i="14"/>
  <c r="H74" i="14"/>
  <c r="F74" i="14"/>
  <c r="K255" i="14"/>
  <c r="G255" i="14"/>
  <c r="I255" i="14"/>
  <c r="J255" i="14"/>
  <c r="I260" i="14"/>
  <c r="H260" i="14"/>
  <c r="F303" i="14"/>
  <c r="C303" i="14"/>
  <c r="I303" i="14"/>
  <c r="H76" i="14"/>
  <c r="J76" i="14"/>
  <c r="J271" i="14"/>
  <c r="K271" i="14"/>
  <c r="F117" i="14"/>
  <c r="C117" i="14"/>
  <c r="I117" i="14"/>
  <c r="K117" i="14"/>
  <c r="C252" i="14"/>
  <c r="D252" i="14"/>
  <c r="F252" i="14"/>
  <c r="D111" i="14"/>
  <c r="L111" i="14"/>
  <c r="E111" i="14"/>
  <c r="H111" i="14"/>
  <c r="F120" i="14"/>
  <c r="J120" i="14"/>
  <c r="C120" i="14"/>
  <c r="K120" i="14"/>
  <c r="I120" i="14"/>
  <c r="G321" i="14"/>
  <c r="J321" i="14"/>
  <c r="I321" i="14"/>
  <c r="L321" i="14"/>
  <c r="D321" i="14"/>
  <c r="K321" i="14"/>
  <c r="F321" i="14"/>
  <c r="H321" i="14"/>
  <c r="D130" i="14"/>
  <c r="H130" i="14"/>
  <c r="L130" i="14"/>
  <c r="G130" i="14"/>
  <c r="E130" i="14"/>
  <c r="F130" i="14"/>
  <c r="C130" i="14"/>
  <c r="I130" i="14"/>
  <c r="D289" i="14"/>
  <c r="H289" i="14"/>
  <c r="L289" i="14"/>
  <c r="G289" i="14"/>
  <c r="E289" i="14"/>
  <c r="F289" i="14"/>
  <c r="C289" i="14"/>
  <c r="I289" i="14"/>
  <c r="C279" i="14"/>
  <c r="C327" i="14"/>
  <c r="H327" i="14"/>
  <c r="I327" i="14"/>
  <c r="J327" i="14"/>
  <c r="K327" i="14"/>
  <c r="D327" i="14"/>
  <c r="F327" i="14"/>
  <c r="D106" i="14"/>
  <c r="H106" i="14"/>
  <c r="L106" i="14"/>
  <c r="G106" i="14"/>
  <c r="E106" i="14"/>
  <c r="F106" i="14"/>
  <c r="C106" i="14"/>
  <c r="I106" i="14"/>
  <c r="D293" i="14"/>
  <c r="H293" i="14"/>
  <c r="L293" i="14"/>
  <c r="G293" i="14"/>
  <c r="E293" i="14"/>
  <c r="D119" i="14"/>
  <c r="H119" i="14"/>
  <c r="L119" i="14"/>
  <c r="G119" i="14"/>
  <c r="E119" i="14"/>
  <c r="F285" i="14"/>
  <c r="J285" i="14"/>
  <c r="C285" i="14"/>
  <c r="K285" i="14"/>
  <c r="I285" i="14"/>
  <c r="H285" i="14"/>
  <c r="G285" i="14"/>
  <c r="I66" i="14"/>
  <c r="H66" i="14"/>
  <c r="G66" i="14"/>
  <c r="F66" i="14"/>
  <c r="K66" i="14"/>
  <c r="L66" i="14"/>
  <c r="J66" i="14"/>
  <c r="D281" i="14"/>
  <c r="H281" i="14"/>
  <c r="L281" i="14"/>
  <c r="G281" i="14"/>
  <c r="E281" i="14"/>
  <c r="C246" i="14"/>
  <c r="E246" i="14"/>
  <c r="D246" i="14"/>
  <c r="L246" i="14"/>
  <c r="F246" i="14"/>
  <c r="L158" i="14"/>
  <c r="I158" i="14"/>
  <c r="G158" i="14"/>
  <c r="K158" i="14"/>
  <c r="D158" i="14"/>
  <c r="F158" i="14"/>
  <c r="J158" i="14"/>
  <c r="J49" i="14"/>
  <c r="L49" i="14"/>
  <c r="H49" i="14"/>
  <c r="K49" i="14"/>
  <c r="I49" i="14"/>
  <c r="D272" i="14"/>
  <c r="H272" i="14"/>
  <c r="L272" i="14"/>
  <c r="G272" i="14"/>
  <c r="E272" i="14"/>
  <c r="D288" i="14"/>
  <c r="H288" i="14"/>
  <c r="L288" i="14"/>
  <c r="G288" i="14"/>
  <c r="E288" i="14"/>
  <c r="F288" i="14"/>
  <c r="C288" i="14"/>
  <c r="I288" i="14"/>
  <c r="D137" i="14"/>
  <c r="H137" i="14"/>
  <c r="L137" i="14"/>
  <c r="G137" i="14"/>
  <c r="E137" i="14"/>
  <c r="I253" i="14"/>
  <c r="K253" i="14"/>
  <c r="H253" i="14"/>
  <c r="G253" i="14"/>
  <c r="J253" i="14"/>
  <c r="J209" i="14"/>
  <c r="L209" i="14"/>
  <c r="H209" i="14"/>
  <c r="K209" i="14"/>
  <c r="E209" i="14"/>
  <c r="E58" i="14"/>
  <c r="D58" i="14"/>
  <c r="L58" i="14"/>
  <c r="F58" i="14"/>
  <c r="K58" i="14"/>
  <c r="F286" i="14"/>
  <c r="J286" i="14"/>
  <c r="C286" i="14"/>
  <c r="K286" i="14"/>
  <c r="I286" i="14"/>
  <c r="F315" i="14"/>
  <c r="J315" i="14"/>
  <c r="C315" i="14"/>
  <c r="G315" i="14"/>
  <c r="K315" i="14"/>
  <c r="D276" i="14"/>
  <c r="H276" i="14"/>
  <c r="L276" i="14"/>
  <c r="G276" i="14"/>
  <c r="E276" i="14"/>
  <c r="C241" i="14"/>
  <c r="K241" i="14"/>
  <c r="H241" i="14"/>
  <c r="E241" i="14"/>
  <c r="F241" i="14"/>
  <c r="D241" i="14"/>
  <c r="G241" i="14"/>
  <c r="I151" i="14"/>
  <c r="J151" i="14"/>
  <c r="C151" i="14"/>
  <c r="H151" i="14"/>
  <c r="G151" i="14"/>
  <c r="F124" i="14"/>
  <c r="J124" i="14"/>
  <c r="C124" i="14"/>
  <c r="K124" i="14"/>
  <c r="I124" i="14"/>
  <c r="D139" i="14"/>
  <c r="H139" i="14"/>
  <c r="L139" i="14"/>
  <c r="G139" i="14"/>
  <c r="E139" i="14"/>
  <c r="J139" i="14"/>
  <c r="K139" i="14"/>
  <c r="D287" i="14"/>
  <c r="H287" i="14"/>
  <c r="L287" i="14"/>
  <c r="G287" i="14"/>
  <c r="E287" i="14"/>
  <c r="F287" i="14"/>
  <c r="C287" i="14"/>
  <c r="I287" i="14"/>
  <c r="G319" i="14"/>
  <c r="E319" i="14"/>
  <c r="J319" i="14"/>
  <c r="L319" i="14"/>
  <c r="D319" i="14"/>
  <c r="K91" i="14"/>
  <c r="G91" i="14"/>
  <c r="D91" i="14"/>
  <c r="L91" i="14"/>
  <c r="J91" i="14"/>
  <c r="E159" i="14"/>
  <c r="H159" i="14"/>
  <c r="G159" i="14"/>
  <c r="J159" i="14"/>
  <c r="K159" i="14"/>
  <c r="G215" i="14"/>
  <c r="I215" i="14"/>
  <c r="J215" i="14"/>
  <c r="L215" i="14"/>
  <c r="D215" i="14"/>
  <c r="C64" i="14"/>
  <c r="K64" i="14"/>
  <c r="E64" i="14"/>
  <c r="L64" i="14"/>
  <c r="G142" i="14"/>
  <c r="J142" i="14"/>
  <c r="L232" i="14"/>
  <c r="F232" i="14"/>
  <c r="E232" i="14"/>
  <c r="F320" i="14"/>
  <c r="E320" i="14"/>
  <c r="D320" i="14"/>
  <c r="L320" i="14"/>
  <c r="G320" i="14"/>
  <c r="K99" i="14"/>
  <c r="J99" i="14"/>
  <c r="G99" i="14"/>
  <c r="H99" i="14"/>
  <c r="L186" i="14"/>
  <c r="J186" i="14"/>
  <c r="I186" i="14"/>
  <c r="E306" i="14"/>
  <c r="G306" i="14"/>
  <c r="L306" i="14"/>
  <c r="H306" i="14"/>
  <c r="D306" i="14"/>
  <c r="G205" i="14"/>
  <c r="K205" i="14"/>
  <c r="E299" i="14"/>
  <c r="G299" i="14"/>
  <c r="L299" i="14"/>
  <c r="H299" i="14"/>
  <c r="D299" i="14"/>
  <c r="E114" i="14"/>
  <c r="G114" i="14"/>
  <c r="L114" i="14"/>
  <c r="H114" i="14"/>
  <c r="J172" i="14"/>
  <c r="H172" i="14"/>
  <c r="J248" i="14"/>
  <c r="H248" i="14"/>
  <c r="E248" i="14"/>
  <c r="I277" i="14"/>
  <c r="C277" i="14"/>
  <c r="F277" i="14"/>
  <c r="E292" i="14"/>
  <c r="G292" i="14"/>
  <c r="L292" i="14"/>
  <c r="H292" i="14"/>
  <c r="D292" i="14"/>
  <c r="G101" i="14"/>
  <c r="H101" i="14"/>
  <c r="K101" i="14"/>
  <c r="J101" i="14"/>
  <c r="K302" i="14"/>
  <c r="J302" i="14"/>
  <c r="H233" i="14"/>
  <c r="J233" i="14"/>
  <c r="G233" i="14"/>
  <c r="K233" i="14"/>
  <c r="C233" i="14"/>
  <c r="G249" i="14"/>
  <c r="D249" i="14"/>
  <c r="K295" i="14"/>
  <c r="J295" i="14"/>
  <c r="L78" i="14"/>
  <c r="D78" i="14"/>
  <c r="C78" i="14"/>
  <c r="F78" i="14"/>
  <c r="K112" i="14"/>
  <c r="J112" i="14"/>
  <c r="I133" i="14"/>
  <c r="K133" i="14"/>
  <c r="C133" i="14"/>
  <c r="J133" i="14"/>
  <c r="H165" i="14"/>
  <c r="E301" i="14"/>
  <c r="G301" i="14"/>
  <c r="L301" i="14"/>
  <c r="H301" i="14"/>
  <c r="D301" i="14"/>
  <c r="K75" i="14"/>
  <c r="G83" i="14"/>
  <c r="H83" i="14"/>
  <c r="K83" i="14"/>
  <c r="J83" i="14"/>
  <c r="J242" i="14"/>
  <c r="G242" i="14"/>
  <c r="H242" i="14"/>
  <c r="K242" i="14"/>
  <c r="E242" i="14"/>
  <c r="L189" i="14"/>
  <c r="D189" i="14"/>
  <c r="J189" i="14"/>
  <c r="G189" i="14"/>
  <c r="J260" i="14"/>
  <c r="K260" i="14"/>
  <c r="K272" i="14"/>
  <c r="J272" i="14"/>
  <c r="G135" i="14"/>
  <c r="D151" i="14"/>
  <c r="F151" i="14"/>
  <c r="C159" i="14"/>
  <c r="L159" i="14"/>
  <c r="I159" i="14"/>
  <c r="L253" i="14"/>
  <c r="E253" i="14"/>
  <c r="I281" i="14"/>
  <c r="C281" i="14"/>
  <c r="F281" i="14"/>
  <c r="K293" i="14"/>
  <c r="J293" i="14"/>
  <c r="E252" i="14"/>
  <c r="I119" i="14"/>
  <c r="C119" i="14"/>
  <c r="F119" i="14"/>
  <c r="G246" i="14"/>
  <c r="K246" i="14"/>
  <c r="I310" i="14"/>
  <c r="I271" i="14"/>
  <c r="F271" i="14"/>
  <c r="J303" i="14"/>
  <c r="K137" i="14"/>
  <c r="J137" i="14"/>
  <c r="G198" i="14"/>
  <c r="I209" i="14"/>
  <c r="D209" i="14"/>
  <c r="F209" i="14"/>
  <c r="E315" i="14"/>
  <c r="H315" i="14"/>
  <c r="E124" i="14"/>
  <c r="L124" i="14"/>
  <c r="D124" i="14"/>
  <c r="F91" i="14"/>
  <c r="E91" i="14"/>
  <c r="C91" i="14"/>
  <c r="F215" i="14"/>
  <c r="K215" i="14"/>
  <c r="K283" i="14"/>
  <c r="F319" i="14"/>
  <c r="K319" i="14"/>
  <c r="F126" i="14"/>
  <c r="C58" i="14"/>
  <c r="G58" i="14"/>
  <c r="I58" i="14"/>
  <c r="G76" i="14"/>
  <c r="E120" i="14"/>
  <c r="L120" i="14"/>
  <c r="D120" i="14"/>
  <c r="K276" i="14"/>
  <c r="J276" i="14"/>
  <c r="E49" i="14"/>
  <c r="F49" i="14"/>
  <c r="D49" i="14"/>
  <c r="E286" i="14"/>
  <c r="L286" i="14"/>
  <c r="D286" i="14"/>
  <c r="L241" i="14"/>
  <c r="H255" i="14"/>
  <c r="K130" i="14"/>
  <c r="L285" i="14"/>
  <c r="E321" i="14"/>
  <c r="J71" i="14"/>
  <c r="E327" i="14"/>
  <c r="K106" i="14"/>
  <c r="J288" i="14"/>
  <c r="C139" i="14"/>
  <c r="J289" i="14"/>
  <c r="G111" i="14"/>
  <c r="K287" i="14"/>
  <c r="C66" i="14"/>
  <c r="D66" i="14"/>
  <c r="J316" i="14"/>
  <c r="F227" i="14"/>
  <c r="L227" i="14"/>
  <c r="C227" i="14"/>
  <c r="I221" i="14"/>
  <c r="L221" i="14"/>
  <c r="F221" i="14"/>
  <c r="K221" i="14"/>
  <c r="H221" i="14"/>
  <c r="J221" i="14"/>
  <c r="G221" i="14"/>
  <c r="C221" i="14"/>
  <c r="D219" i="14"/>
  <c r="E219" i="14"/>
  <c r="H216" i="14"/>
  <c r="K230" i="14"/>
  <c r="G291" i="14"/>
  <c r="F291" i="14"/>
  <c r="H166" i="14"/>
  <c r="D166" i="14"/>
  <c r="L166" i="14"/>
  <c r="K258" i="14"/>
  <c r="J258" i="14"/>
  <c r="I258" i="14"/>
  <c r="D118" i="14"/>
  <c r="F118" i="14"/>
  <c r="C118" i="14"/>
  <c r="I118" i="14"/>
  <c r="K229" i="14"/>
  <c r="L229" i="14"/>
  <c r="F127" i="14"/>
  <c r="I127" i="14"/>
  <c r="C127" i="14"/>
  <c r="C223" i="14"/>
  <c r="D223" i="14"/>
  <c r="I61" i="14"/>
  <c r="E61" i="14"/>
  <c r="L61" i="14"/>
  <c r="J61" i="14"/>
  <c r="E181" i="14"/>
  <c r="C181" i="14"/>
  <c r="J181" i="14"/>
  <c r="L181" i="14"/>
  <c r="L55" i="14"/>
  <c r="J55" i="14"/>
  <c r="E245" i="14"/>
  <c r="F245" i="14"/>
  <c r="C150" i="14"/>
  <c r="H150" i="14"/>
  <c r="F96" i="14"/>
  <c r="L96" i="14"/>
  <c r="D54" i="14"/>
  <c r="E54" i="14"/>
  <c r="G54" i="14"/>
  <c r="K54" i="14"/>
  <c r="F100" i="14"/>
  <c r="K100" i="14"/>
  <c r="G100" i="14"/>
  <c r="L222" i="14"/>
  <c r="C222" i="14"/>
  <c r="C325" i="14"/>
  <c r="E325" i="14"/>
  <c r="K325" i="14"/>
  <c r="L48" i="14"/>
  <c r="D48" i="14"/>
  <c r="G323" i="14"/>
  <c r="L323" i="14"/>
  <c r="F323" i="14"/>
  <c r="I200" i="14"/>
  <c r="G200" i="14"/>
  <c r="D98" i="14"/>
  <c r="J98" i="14"/>
  <c r="L259" i="14"/>
  <c r="E259" i="14"/>
  <c r="C185" i="14"/>
  <c r="I185" i="14"/>
  <c r="K185" i="14"/>
  <c r="J191" i="14"/>
  <c r="I191" i="14"/>
  <c r="L191" i="14"/>
  <c r="K88" i="14"/>
  <c r="D88" i="14"/>
  <c r="F88" i="14"/>
  <c r="F125" i="14"/>
  <c r="D125" i="14"/>
  <c r="L125" i="14"/>
  <c r="E125" i="14"/>
  <c r="E152" i="14"/>
  <c r="I152" i="14"/>
  <c r="D152" i="14"/>
  <c r="C152" i="14"/>
  <c r="L147" i="14"/>
  <c r="F147" i="14"/>
  <c r="I73" i="14"/>
  <c r="D73" i="14"/>
  <c r="C73" i="14"/>
  <c r="I102" i="14"/>
  <c r="K102" i="14"/>
  <c r="L102" i="14"/>
  <c r="I65" i="14"/>
  <c r="D65" i="14"/>
  <c r="C65" i="14"/>
  <c r="E314" i="14"/>
  <c r="H314" i="14"/>
  <c r="D107" i="14"/>
  <c r="J107" i="14"/>
  <c r="E107" i="14"/>
  <c r="F210" i="14"/>
  <c r="H210" i="14"/>
  <c r="I210" i="14"/>
  <c r="C187" i="14"/>
  <c r="L187" i="14"/>
  <c r="C146" i="14"/>
  <c r="F146" i="14"/>
  <c r="E170" i="14"/>
  <c r="D170" i="14"/>
  <c r="F170" i="14"/>
  <c r="F220" i="14"/>
  <c r="L220" i="14"/>
  <c r="I322" i="14"/>
  <c r="G322" i="14"/>
  <c r="D270" i="14"/>
  <c r="L270" i="14"/>
  <c r="E270" i="14"/>
  <c r="E324" i="14"/>
  <c r="F324" i="14"/>
  <c r="G324" i="14"/>
  <c r="L324" i="14"/>
  <c r="D324" i="14"/>
  <c r="E67" i="14"/>
  <c r="D67" i="14"/>
  <c r="L67" i="14"/>
  <c r="C67" i="14"/>
  <c r="J67" i="14"/>
  <c r="I174" i="14"/>
  <c r="F174" i="14"/>
  <c r="J174" i="14"/>
  <c r="D174" i="14"/>
  <c r="G174" i="14"/>
  <c r="E174" i="14"/>
  <c r="K174" i="14"/>
  <c r="L174" i="14"/>
  <c r="I87" i="14"/>
  <c r="J87" i="14"/>
  <c r="K87" i="14"/>
  <c r="H87" i="14"/>
  <c r="G87" i="14"/>
  <c r="C87" i="14"/>
  <c r="L87" i="14"/>
  <c r="I175" i="14"/>
  <c r="E175" i="14"/>
  <c r="F175" i="14"/>
  <c r="K175" i="14"/>
  <c r="H175" i="14"/>
  <c r="F265" i="14"/>
  <c r="J265" i="14"/>
  <c r="C265" i="14"/>
  <c r="G265" i="14"/>
  <c r="K265" i="14"/>
  <c r="D116" i="14"/>
  <c r="H116" i="14"/>
  <c r="L116" i="14"/>
  <c r="E116" i="14"/>
  <c r="I116" i="14"/>
  <c r="D123" i="14"/>
  <c r="H123" i="14"/>
  <c r="L123" i="14"/>
  <c r="G123" i="14"/>
  <c r="E123" i="14"/>
  <c r="J123" i="14"/>
  <c r="K123" i="14"/>
  <c r="C149" i="14"/>
  <c r="K149" i="14"/>
  <c r="I149" i="14"/>
  <c r="H149" i="14"/>
  <c r="J149" i="14"/>
  <c r="I86" i="14"/>
  <c r="F86" i="14"/>
  <c r="C86" i="14"/>
  <c r="D86" i="14"/>
  <c r="L86" i="14"/>
  <c r="J86" i="14"/>
  <c r="H86" i="14"/>
  <c r="C188" i="14"/>
  <c r="I188" i="14"/>
  <c r="F188" i="14"/>
  <c r="K188" i="14"/>
  <c r="H188" i="14"/>
  <c r="E188" i="14"/>
  <c r="J188" i="14"/>
  <c r="L188" i="14"/>
  <c r="F195" i="14"/>
  <c r="C195" i="14"/>
  <c r="D195" i="14"/>
  <c r="L195" i="14"/>
  <c r="E195" i="14"/>
  <c r="D143" i="14"/>
  <c r="H143" i="14"/>
  <c r="L143" i="14"/>
  <c r="E143" i="14"/>
  <c r="I143" i="14"/>
  <c r="C148" i="14"/>
  <c r="K148" i="14"/>
  <c r="I148" i="14"/>
  <c r="F148" i="14"/>
  <c r="H148" i="14"/>
  <c r="I262" i="14"/>
  <c r="D262" i="14"/>
  <c r="L262" i="14"/>
  <c r="G262" i="14"/>
  <c r="J262" i="14"/>
  <c r="K262" i="14"/>
  <c r="E262" i="14"/>
  <c r="F140" i="14"/>
  <c r="J140" i="14"/>
  <c r="C140" i="14"/>
  <c r="K140" i="14"/>
  <c r="I140" i="14"/>
  <c r="D140" i="14"/>
  <c r="L140" i="14"/>
  <c r="E140" i="14"/>
  <c r="D294" i="14"/>
  <c r="H294" i="14"/>
  <c r="L294" i="14"/>
  <c r="G294" i="14"/>
  <c r="E294" i="14"/>
  <c r="C214" i="14"/>
  <c r="K214" i="14"/>
  <c r="I214" i="14"/>
  <c r="H214" i="14"/>
  <c r="J214" i="14"/>
  <c r="F145" i="14"/>
  <c r="J145" i="14"/>
  <c r="C145" i="14"/>
  <c r="G145" i="14"/>
  <c r="K145" i="14"/>
  <c r="D145" i="14"/>
  <c r="L145" i="14"/>
  <c r="I145" i="14"/>
  <c r="E196" i="14"/>
  <c r="F196" i="14"/>
  <c r="C196" i="14"/>
  <c r="D196" i="14"/>
  <c r="L196" i="14"/>
  <c r="I92" i="14"/>
  <c r="G92" i="14"/>
  <c r="E92" i="14"/>
  <c r="J92" i="14"/>
  <c r="C92" i="14"/>
  <c r="F92" i="14"/>
  <c r="D92" i="14"/>
  <c r="K92" i="14"/>
  <c r="F203" i="14"/>
  <c r="C203" i="14"/>
  <c r="D203" i="14"/>
  <c r="L203" i="14"/>
  <c r="E203" i="14"/>
  <c r="J110" i="14"/>
  <c r="F110" i="14"/>
  <c r="K110" i="14"/>
  <c r="G110" i="14"/>
  <c r="K296" i="14"/>
  <c r="J296" i="14"/>
  <c r="G51" i="14"/>
  <c r="K51" i="14"/>
  <c r="I51" i="14"/>
  <c r="H219" i="14"/>
  <c r="J219" i="14"/>
  <c r="G219" i="14"/>
  <c r="K219" i="14"/>
  <c r="I219" i="14"/>
  <c r="D227" i="14"/>
  <c r="E227" i="14"/>
  <c r="D146" i="14"/>
  <c r="E146" i="14"/>
  <c r="K143" i="14"/>
  <c r="C143" i="14"/>
  <c r="F143" i="14"/>
  <c r="D175" i="14"/>
  <c r="G175" i="14"/>
  <c r="H54" i="14"/>
  <c r="G116" i="14"/>
  <c r="J116" i="14"/>
  <c r="D148" i="14"/>
  <c r="J148" i="14"/>
  <c r="G148" i="14"/>
  <c r="L170" i="14"/>
  <c r="H324" i="14"/>
  <c r="K324" i="14"/>
  <c r="I324" i="14"/>
  <c r="D61" i="14"/>
  <c r="L65" i="14"/>
  <c r="G270" i="14"/>
  <c r="G181" i="14"/>
  <c r="K323" i="14"/>
  <c r="D149" i="14"/>
  <c r="E149" i="14"/>
  <c r="J88" i="14"/>
  <c r="E88" i="14"/>
  <c r="J118" i="14"/>
  <c r="F67" i="14"/>
  <c r="H67" i="14"/>
  <c r="H125" i="14"/>
  <c r="L210" i="14"/>
  <c r="G195" i="14"/>
  <c r="K195" i="14"/>
  <c r="I195" i="14"/>
  <c r="H203" i="14"/>
  <c r="J203" i="14"/>
  <c r="H100" i="14"/>
  <c r="L152" i="14"/>
  <c r="E265" i="14"/>
  <c r="H265" i="14"/>
  <c r="H325" i="14"/>
  <c r="G196" i="14"/>
  <c r="K196" i="14"/>
  <c r="I196" i="14"/>
  <c r="L73" i="14"/>
  <c r="G107" i="14"/>
  <c r="D214" i="14"/>
  <c r="E214" i="14"/>
  <c r="F185" i="14"/>
  <c r="L245" i="14"/>
  <c r="K200" i="14"/>
  <c r="G153" i="14"/>
  <c r="K294" i="14"/>
  <c r="J294" i="14"/>
  <c r="H322" i="14"/>
  <c r="K86" i="14"/>
  <c r="H174" i="14"/>
  <c r="L261" i="14"/>
  <c r="G147" i="14"/>
  <c r="G48" i="14"/>
  <c r="H262" i="14"/>
  <c r="I150" i="14"/>
  <c r="G188" i="14"/>
  <c r="L90" i="14"/>
  <c r="D87" i="14"/>
  <c r="E108" i="14"/>
  <c r="H140" i="14"/>
  <c r="I123" i="14"/>
  <c r="F123" i="14"/>
  <c r="H145" i="14"/>
  <c r="D291" i="14"/>
  <c r="H291" i="14"/>
  <c r="J291" i="14"/>
  <c r="C291" i="14"/>
  <c r="K291" i="14"/>
  <c r="I291" i="14"/>
  <c r="D62" i="14"/>
  <c r="L62" i="14"/>
  <c r="I62" i="14"/>
  <c r="J62" i="14"/>
  <c r="C62" i="14"/>
  <c r="G238" i="14"/>
  <c r="I238" i="14"/>
  <c r="L238" i="14"/>
  <c r="F238" i="14"/>
  <c r="C238" i="14"/>
  <c r="H238" i="14"/>
  <c r="K238" i="14"/>
  <c r="D238" i="14"/>
  <c r="J238" i="14"/>
  <c r="I257" i="14"/>
  <c r="K257" i="14"/>
  <c r="H257" i="14"/>
  <c r="F257" i="14"/>
  <c r="E257" i="14"/>
  <c r="L257" i="14"/>
  <c r="L256" i="14"/>
  <c r="F256" i="14"/>
  <c r="D256" i="14"/>
  <c r="J256" i="14"/>
  <c r="H256" i="14"/>
  <c r="E256" i="14"/>
  <c r="G256" i="14"/>
  <c r="I256" i="14"/>
  <c r="E166" i="14"/>
  <c r="K166" i="14"/>
  <c r="J166" i="14"/>
  <c r="I166" i="14"/>
  <c r="C166" i="14"/>
  <c r="G166" i="14"/>
  <c r="F166" i="14"/>
  <c r="C258" i="14"/>
  <c r="D258" i="14"/>
  <c r="L258" i="14"/>
  <c r="E258" i="14"/>
  <c r="F258" i="14"/>
  <c r="D138" i="14"/>
  <c r="H138" i="14"/>
  <c r="L138" i="14"/>
  <c r="G138" i="14"/>
  <c r="E138" i="14"/>
  <c r="F138" i="14"/>
  <c r="C138" i="14"/>
  <c r="I138" i="14"/>
  <c r="E229" i="14"/>
  <c r="C229" i="14"/>
  <c r="G229" i="14"/>
  <c r="J229" i="14"/>
  <c r="H229" i="14"/>
  <c r="I229" i="14"/>
  <c r="D229" i="14"/>
  <c r="D129" i="14"/>
  <c r="H129" i="14"/>
  <c r="L129" i="14"/>
  <c r="G129" i="14"/>
  <c r="E129" i="14"/>
  <c r="F129" i="14"/>
  <c r="C129" i="14"/>
  <c r="I129" i="14"/>
  <c r="D127" i="14"/>
  <c r="H127" i="14"/>
  <c r="L127" i="14"/>
  <c r="G127" i="14"/>
  <c r="E127" i="14"/>
  <c r="I223" i="14"/>
  <c r="K223" i="14"/>
  <c r="G223" i="14"/>
  <c r="J223" i="14"/>
  <c r="H223" i="14"/>
  <c r="D122" i="14"/>
  <c r="H122" i="14"/>
  <c r="L122" i="14"/>
  <c r="G122" i="14"/>
  <c r="E122" i="14"/>
  <c r="C178" i="14"/>
  <c r="G178" i="14"/>
  <c r="D178" i="14"/>
  <c r="E55" i="14"/>
  <c r="H55" i="14"/>
  <c r="K55" i="14"/>
  <c r="F55" i="14"/>
  <c r="G55" i="14"/>
  <c r="K245" i="14"/>
  <c r="H245" i="14"/>
  <c r="C245" i="14"/>
  <c r="G245" i="14"/>
  <c r="G150" i="14"/>
  <c r="E150" i="14"/>
  <c r="J150" i="14"/>
  <c r="L150" i="14"/>
  <c r="D150" i="14"/>
  <c r="E96" i="14"/>
  <c r="D96" i="14"/>
  <c r="K96" i="14"/>
  <c r="J96" i="14"/>
  <c r="G96" i="14"/>
  <c r="H96" i="14"/>
  <c r="C108" i="14"/>
  <c r="G108" i="14"/>
  <c r="K108" i="14"/>
  <c r="F108" i="14"/>
  <c r="J108" i="14"/>
  <c r="I108" i="14"/>
  <c r="H108" i="14"/>
  <c r="D222" i="14"/>
  <c r="F222" i="14"/>
  <c r="H222" i="14"/>
  <c r="K222" i="14"/>
  <c r="I222" i="14"/>
  <c r="E222" i="14"/>
  <c r="J222" i="14"/>
  <c r="D273" i="14"/>
  <c r="H273" i="14"/>
  <c r="L273" i="14"/>
  <c r="G273" i="14"/>
  <c r="E273" i="14"/>
  <c r="J273" i="14"/>
  <c r="K273" i="14"/>
  <c r="D131" i="14"/>
  <c r="H131" i="14"/>
  <c r="L131" i="14"/>
  <c r="G131" i="14"/>
  <c r="E131" i="14"/>
  <c r="F48" i="14"/>
  <c r="J48" i="14"/>
  <c r="E48" i="14"/>
  <c r="C48" i="14"/>
  <c r="K48" i="14"/>
  <c r="E60" i="14"/>
  <c r="D60" i="14"/>
  <c r="L60" i="14"/>
  <c r="F60" i="14"/>
  <c r="K60" i="14"/>
  <c r="I60" i="14"/>
  <c r="G60" i="14"/>
  <c r="C60" i="14"/>
  <c r="E200" i="14"/>
  <c r="F200" i="14"/>
  <c r="C200" i="14"/>
  <c r="D200" i="14"/>
  <c r="L200" i="14"/>
  <c r="I202" i="14"/>
  <c r="F202" i="14"/>
  <c r="D202" i="14"/>
  <c r="L98" i="14"/>
  <c r="I98" i="14"/>
  <c r="G98" i="14"/>
  <c r="K98" i="14"/>
  <c r="E98" i="14"/>
  <c r="F98" i="14"/>
  <c r="H98" i="14"/>
  <c r="I259" i="14"/>
  <c r="K259" i="14"/>
  <c r="H259" i="14"/>
  <c r="G259" i="14"/>
  <c r="J259" i="14"/>
  <c r="F191" i="14"/>
  <c r="D191" i="14"/>
  <c r="K191" i="14"/>
  <c r="C191" i="14"/>
  <c r="E191" i="14"/>
  <c r="E239" i="14"/>
  <c r="C239" i="14"/>
  <c r="F239" i="14"/>
  <c r="D239" i="14"/>
  <c r="L239" i="14"/>
  <c r="C147" i="14"/>
  <c r="K147" i="14"/>
  <c r="I147" i="14"/>
  <c r="H147" i="14"/>
  <c r="J147" i="14"/>
  <c r="I53" i="14"/>
  <c r="D53" i="14"/>
  <c r="L53" i="14"/>
  <c r="C53" i="14"/>
  <c r="J53" i="14"/>
  <c r="H53" i="14"/>
  <c r="F53" i="14"/>
  <c r="D264" i="14"/>
  <c r="H264" i="14"/>
  <c r="L264" i="14"/>
  <c r="E264" i="14"/>
  <c r="I264" i="14"/>
  <c r="J102" i="14"/>
  <c r="G102" i="14"/>
  <c r="H102" i="14"/>
  <c r="C102" i="14"/>
  <c r="E102" i="14"/>
  <c r="D102" i="14"/>
  <c r="F102" i="14"/>
  <c r="E261" i="14"/>
  <c r="K261" i="14"/>
  <c r="H261" i="14"/>
  <c r="G261" i="14"/>
  <c r="J261" i="14"/>
  <c r="F314" i="14"/>
  <c r="J314" i="14"/>
  <c r="C314" i="14"/>
  <c r="G314" i="14"/>
  <c r="K314" i="14"/>
  <c r="I187" i="14"/>
  <c r="E187" i="14"/>
  <c r="F187" i="14"/>
  <c r="K187" i="14"/>
  <c r="H187" i="14"/>
  <c r="E90" i="14"/>
  <c r="G90" i="14"/>
  <c r="K90" i="14"/>
  <c r="H90" i="14"/>
  <c r="F90" i="14"/>
  <c r="I85" i="14"/>
  <c r="H85" i="14"/>
  <c r="G85" i="14"/>
  <c r="J85" i="14"/>
  <c r="K85" i="14"/>
  <c r="D85" i="14"/>
  <c r="F85" i="14"/>
  <c r="E85" i="14"/>
  <c r="E153" i="14"/>
  <c r="F153" i="14"/>
  <c r="K153" i="14"/>
  <c r="D153" i="14"/>
  <c r="L153" i="14"/>
  <c r="C220" i="14"/>
  <c r="E220" i="14"/>
  <c r="G220" i="14"/>
  <c r="J220" i="14"/>
  <c r="H220" i="14"/>
  <c r="K322" i="14"/>
  <c r="E322" i="14"/>
  <c r="J322" i="14"/>
  <c r="L322" i="14"/>
  <c r="D322" i="14"/>
  <c r="E208" i="14"/>
  <c r="L208" i="14"/>
  <c r="E194" i="14"/>
  <c r="F194" i="14"/>
  <c r="C194" i="14"/>
  <c r="D194" i="14"/>
  <c r="L194" i="14"/>
  <c r="E296" i="14"/>
  <c r="G296" i="14"/>
  <c r="L296" i="14"/>
  <c r="H296" i="14"/>
  <c r="D296" i="14"/>
  <c r="J51" i="14"/>
  <c r="C51" i="14"/>
  <c r="L51" i="14"/>
  <c r="D51" i="14"/>
  <c r="H227" i="14"/>
  <c r="J227" i="14"/>
  <c r="G227" i="14"/>
  <c r="K227" i="14"/>
  <c r="I227" i="14"/>
  <c r="K146" i="14"/>
  <c r="G146" i="14"/>
  <c r="L146" i="14"/>
  <c r="H146" i="14"/>
  <c r="C54" i="14"/>
  <c r="J54" i="14"/>
  <c r="I54" i="14"/>
  <c r="L54" i="14"/>
  <c r="K170" i="14"/>
  <c r="J170" i="14"/>
  <c r="G170" i="14"/>
  <c r="H170" i="14"/>
  <c r="G61" i="14"/>
  <c r="F61" i="14"/>
  <c r="K61" i="14"/>
  <c r="H61" i="14"/>
  <c r="G65" i="14"/>
  <c r="F65" i="14"/>
  <c r="K65" i="14"/>
  <c r="H65" i="14"/>
  <c r="I270" i="14"/>
  <c r="K270" i="14"/>
  <c r="C270" i="14"/>
  <c r="J270" i="14"/>
  <c r="F270" i="14"/>
  <c r="H181" i="14"/>
  <c r="K181" i="14"/>
  <c r="F181" i="14"/>
  <c r="I181" i="14"/>
  <c r="J323" i="14"/>
  <c r="H323" i="14"/>
  <c r="C323" i="14"/>
  <c r="E323" i="14"/>
  <c r="I323" i="14"/>
  <c r="C88" i="14"/>
  <c r="L88" i="14"/>
  <c r="H88" i="14"/>
  <c r="I88" i="14"/>
  <c r="E118" i="14"/>
  <c r="G118" i="14"/>
  <c r="L118" i="14"/>
  <c r="H118" i="14"/>
  <c r="I125" i="14"/>
  <c r="K125" i="14"/>
  <c r="C125" i="14"/>
  <c r="J125" i="14"/>
  <c r="K210" i="14"/>
  <c r="C210" i="14"/>
  <c r="E210" i="14"/>
  <c r="J210" i="14"/>
  <c r="E100" i="14"/>
  <c r="L100" i="14"/>
  <c r="D100" i="14"/>
  <c r="C100" i="14"/>
  <c r="K152" i="14"/>
  <c r="H152" i="14"/>
  <c r="G152" i="14"/>
  <c r="F152" i="14"/>
  <c r="G325" i="14"/>
  <c r="D325" i="14"/>
  <c r="L325" i="14"/>
  <c r="I325" i="14"/>
  <c r="J325" i="14"/>
  <c r="G73" i="14"/>
  <c r="F73" i="14"/>
  <c r="K73" i="14"/>
  <c r="H73" i="14"/>
  <c r="I107" i="14"/>
  <c r="K107" i="14"/>
  <c r="C107" i="14"/>
  <c r="H107" i="14"/>
  <c r="L185" i="14"/>
  <c r="D185" i="14"/>
  <c r="J185" i="14"/>
  <c r="G185" i="14"/>
  <c r="J245" i="14"/>
  <c r="I245" i="14"/>
  <c r="D245" i="14"/>
  <c r="K62" i="14"/>
  <c r="G62" i="14"/>
  <c r="E62" i="14"/>
  <c r="I122" i="14"/>
  <c r="C122" i="14"/>
  <c r="F122" i="14"/>
  <c r="H200" i="14"/>
  <c r="J200" i="14"/>
  <c r="K264" i="14"/>
  <c r="C264" i="14"/>
  <c r="F264" i="14"/>
  <c r="H153" i="14"/>
  <c r="J153" i="14"/>
  <c r="F322" i="14"/>
  <c r="C322" i="14"/>
  <c r="F261" i="14"/>
  <c r="D261" i="14"/>
  <c r="C261" i="14"/>
  <c r="D94" i="14"/>
  <c r="K47" i="14"/>
  <c r="C55" i="14"/>
  <c r="D55" i="14"/>
  <c r="C202" i="14"/>
  <c r="D187" i="14"/>
  <c r="G187" i="14"/>
  <c r="L223" i="14"/>
  <c r="F223" i="14"/>
  <c r="E223" i="14"/>
  <c r="F259" i="14"/>
  <c r="D259" i="14"/>
  <c r="C259" i="14"/>
  <c r="I131" i="14"/>
  <c r="C131" i="14"/>
  <c r="F131" i="14"/>
  <c r="D147" i="14"/>
  <c r="E147" i="14"/>
  <c r="I48" i="14"/>
  <c r="H48" i="14"/>
  <c r="I314" i="14"/>
  <c r="L314" i="14"/>
  <c r="D314" i="14"/>
  <c r="F150" i="14"/>
  <c r="K150" i="14"/>
  <c r="K127" i="14"/>
  <c r="J127" i="14"/>
  <c r="J90" i="14"/>
  <c r="D90" i="14"/>
  <c r="I90" i="14"/>
  <c r="D220" i="14"/>
  <c r="K220" i="14"/>
  <c r="G194" i="14"/>
  <c r="K194" i="14"/>
  <c r="I194" i="14"/>
  <c r="G258" i="14"/>
  <c r="H258" i="14"/>
  <c r="G191" i="14"/>
  <c r="H191" i="14"/>
  <c r="H239" i="14"/>
  <c r="G239" i="14"/>
  <c r="I239" i="14"/>
  <c r="E291" i="14"/>
  <c r="L291" i="14"/>
  <c r="K138" i="14"/>
  <c r="J257" i="14"/>
  <c r="I273" i="14"/>
  <c r="F273" i="14"/>
  <c r="H60" i="14"/>
  <c r="D108" i="14"/>
  <c r="H212" i="14"/>
  <c r="G53" i="14"/>
  <c r="E53" i="14"/>
  <c r="L85" i="14"/>
  <c r="F229" i="14"/>
  <c r="K129" i="14"/>
  <c r="K256" i="14"/>
  <c r="C98" i="14"/>
  <c r="E238" i="14"/>
  <c r="C96" i="14"/>
  <c r="C256" i="14"/>
  <c r="I96" i="14"/>
  <c r="L178" i="14"/>
  <c r="J178" i="14"/>
  <c r="I178" i="14"/>
  <c r="H178" i="14"/>
  <c r="K178" i="14"/>
  <c r="F178" i="14"/>
  <c r="E178" i="14"/>
  <c r="D208" i="14"/>
  <c r="F208" i="14"/>
  <c r="G208" i="14"/>
  <c r="H208" i="14"/>
  <c r="K208" i="14"/>
  <c r="J208" i="14"/>
  <c r="I208" i="14"/>
  <c r="I89" i="14"/>
  <c r="F89" i="14"/>
  <c r="C217" i="14"/>
  <c r="H217" i="14"/>
  <c r="E192" i="14"/>
  <c r="L192" i="14"/>
  <c r="I160" i="14"/>
  <c r="E160" i="14"/>
  <c r="G160" i="14"/>
  <c r="K160" i="14"/>
  <c r="C179" i="14"/>
  <c r="L179" i="14"/>
  <c r="J197" i="14"/>
  <c r="E197" i="14"/>
  <c r="H243" i="14"/>
  <c r="F243" i="14"/>
  <c r="E231" i="14"/>
  <c r="L231" i="14"/>
  <c r="I165" i="14"/>
  <c r="C165" i="14"/>
  <c r="C255" i="14"/>
  <c r="E255" i="14"/>
  <c r="D255" i="14"/>
  <c r="L255" i="14"/>
  <c r="F255" i="14"/>
  <c r="C260" i="14"/>
  <c r="E260" i="14"/>
  <c r="D260" i="14"/>
  <c r="L260" i="14"/>
  <c r="F260" i="14"/>
  <c r="D303" i="14"/>
  <c r="H303" i="14"/>
  <c r="L303" i="14"/>
  <c r="G303" i="14"/>
  <c r="E303" i="14"/>
  <c r="E76" i="14"/>
  <c r="D76" i="14"/>
  <c r="L76" i="14"/>
  <c r="F76" i="14"/>
  <c r="K76" i="14"/>
  <c r="D271" i="14"/>
  <c r="H271" i="14"/>
  <c r="L271" i="14"/>
  <c r="G271" i="14"/>
  <c r="E271" i="14"/>
  <c r="D117" i="14"/>
  <c r="H117" i="14"/>
  <c r="L117" i="14"/>
  <c r="G117" i="14"/>
  <c r="E117" i="14"/>
  <c r="I252" i="14"/>
  <c r="K252" i="14"/>
  <c r="H252" i="14"/>
  <c r="G252" i="14"/>
  <c r="J252" i="14"/>
  <c r="F111" i="14"/>
  <c r="J111" i="14"/>
  <c r="C111" i="14"/>
  <c r="K111" i="14"/>
  <c r="I111" i="14"/>
  <c r="G89" i="14"/>
  <c r="C89" i="14"/>
  <c r="D89" i="14"/>
  <c r="L89" i="14"/>
  <c r="J89" i="14"/>
  <c r="I225" i="14"/>
  <c r="E225" i="14"/>
  <c r="F225" i="14"/>
  <c r="K225" i="14"/>
  <c r="J225" i="14"/>
  <c r="H225" i="14"/>
  <c r="J77" i="14"/>
  <c r="E77" i="14"/>
  <c r="D115" i="14"/>
  <c r="H115" i="14"/>
  <c r="L115" i="14"/>
  <c r="E115" i="14"/>
  <c r="I115" i="14"/>
  <c r="I72" i="14"/>
  <c r="H72" i="14"/>
  <c r="G72" i="14"/>
  <c r="J72" i="14"/>
  <c r="C72" i="14"/>
  <c r="D72" i="14"/>
  <c r="F72" i="14"/>
  <c r="K326" i="14"/>
  <c r="C326" i="14"/>
  <c r="H326" i="14"/>
  <c r="I326" i="14"/>
  <c r="J326" i="14"/>
  <c r="D105" i="14"/>
  <c r="J105" i="14"/>
  <c r="K105" i="14"/>
  <c r="F105" i="14"/>
  <c r="I105" i="14"/>
  <c r="G217" i="14"/>
  <c r="I217" i="14"/>
  <c r="J217" i="14"/>
  <c r="L217" i="14"/>
  <c r="D217" i="14"/>
  <c r="I164" i="14"/>
  <c r="D164" i="14"/>
  <c r="L164" i="14"/>
  <c r="F164" i="14"/>
  <c r="C164" i="14"/>
  <c r="E182" i="14"/>
  <c r="G182" i="14"/>
  <c r="J182" i="14"/>
  <c r="D182" i="14"/>
  <c r="L182" i="14"/>
  <c r="G316" i="14"/>
  <c r="E316" i="14"/>
  <c r="L316" i="14"/>
  <c r="D316" i="14"/>
  <c r="F316" i="14"/>
  <c r="K316" i="14"/>
  <c r="H316" i="14"/>
  <c r="I192" i="14"/>
  <c r="J192" i="14"/>
  <c r="K192" i="14"/>
  <c r="H192" i="14"/>
  <c r="G192" i="14"/>
  <c r="C141" i="14"/>
  <c r="H141" i="14"/>
  <c r="L141" i="14"/>
  <c r="G141" i="14"/>
  <c r="K141" i="14"/>
  <c r="F141" i="14"/>
  <c r="E141" i="14"/>
  <c r="E156" i="14"/>
  <c r="H156" i="14"/>
  <c r="G156" i="14"/>
  <c r="J156" i="14"/>
  <c r="K156" i="14"/>
  <c r="F311" i="14"/>
  <c r="J311" i="14"/>
  <c r="C311" i="14"/>
  <c r="G311" i="14"/>
  <c r="K311" i="14"/>
  <c r="D311" i="14"/>
  <c r="L311" i="14"/>
  <c r="I311" i="14"/>
  <c r="F135" i="14"/>
  <c r="J135" i="14"/>
  <c r="C135" i="14"/>
  <c r="K135" i="14"/>
  <c r="I135" i="14"/>
  <c r="I57" i="14"/>
  <c r="H57" i="14"/>
  <c r="K57" i="14"/>
  <c r="F57" i="14"/>
  <c r="G57" i="14"/>
  <c r="L103" i="14"/>
  <c r="F103" i="14"/>
  <c r="G103" i="14"/>
  <c r="H103" i="14"/>
  <c r="K103" i="14"/>
  <c r="F161" i="14"/>
  <c r="C161" i="14"/>
  <c r="E161" i="14"/>
  <c r="H161" i="14"/>
  <c r="G161" i="14"/>
  <c r="I161" i="14"/>
  <c r="K161" i="14"/>
  <c r="L161" i="14"/>
  <c r="I244" i="14"/>
  <c r="K244" i="14"/>
  <c r="H244" i="14"/>
  <c r="G244" i="14"/>
  <c r="J244" i="14"/>
  <c r="C244" i="14"/>
  <c r="D244" i="14"/>
  <c r="F244" i="14"/>
  <c r="F310" i="14"/>
  <c r="J310" i="14"/>
  <c r="C310" i="14"/>
  <c r="G310" i="14"/>
  <c r="K310" i="14"/>
  <c r="I71" i="14"/>
  <c r="H71" i="14"/>
  <c r="K71" i="14"/>
  <c r="F71" i="14"/>
  <c r="G71" i="14"/>
  <c r="D71" i="14"/>
  <c r="C71" i="14"/>
  <c r="I82" i="14"/>
  <c r="J82" i="14"/>
  <c r="K82" i="14"/>
  <c r="H82" i="14"/>
  <c r="G82" i="14"/>
  <c r="F82" i="14"/>
  <c r="D82" i="14"/>
  <c r="F134" i="14"/>
  <c r="J134" i="14"/>
  <c r="C134" i="14"/>
  <c r="K134" i="14"/>
  <c r="I134" i="14"/>
  <c r="D134" i="14"/>
  <c r="L134" i="14"/>
  <c r="E134" i="14"/>
  <c r="I179" i="14"/>
  <c r="E179" i="14"/>
  <c r="F179" i="14"/>
  <c r="K179" i="14"/>
  <c r="H179" i="14"/>
  <c r="F197" i="14"/>
  <c r="C197" i="14"/>
  <c r="D197" i="14"/>
  <c r="L197" i="14"/>
  <c r="I197" i="14"/>
  <c r="I162" i="14"/>
  <c r="D162" i="14"/>
  <c r="L162" i="14"/>
  <c r="F162" i="14"/>
  <c r="C162" i="14"/>
  <c r="C243" i="14"/>
  <c r="D243" i="14"/>
  <c r="G199" i="14"/>
  <c r="I199" i="14"/>
  <c r="H201" i="14"/>
  <c r="G201" i="14"/>
  <c r="J201" i="14"/>
  <c r="K201" i="14"/>
  <c r="E201" i="14"/>
  <c r="I251" i="14"/>
  <c r="K251" i="14"/>
  <c r="H251" i="14"/>
  <c r="G251" i="14"/>
  <c r="J251" i="14"/>
  <c r="F282" i="14"/>
  <c r="J282" i="14"/>
  <c r="C282" i="14"/>
  <c r="K282" i="14"/>
  <c r="I282" i="14"/>
  <c r="D282" i="14"/>
  <c r="L282" i="14"/>
  <c r="E282" i="14"/>
  <c r="G318" i="14"/>
  <c r="E318" i="14"/>
  <c r="L318" i="14"/>
  <c r="D318" i="14"/>
  <c r="F318" i="14"/>
  <c r="K318" i="14"/>
  <c r="H318" i="14"/>
  <c r="C236" i="14"/>
  <c r="E236" i="14"/>
  <c r="G236" i="14"/>
  <c r="J236" i="14"/>
  <c r="H236" i="14"/>
  <c r="I236" i="14"/>
  <c r="F236" i="14"/>
  <c r="L236" i="14"/>
  <c r="C184" i="14"/>
  <c r="E184" i="14"/>
  <c r="F184" i="14"/>
  <c r="K184" i="14"/>
  <c r="H184" i="14"/>
  <c r="I231" i="14"/>
  <c r="K231" i="14"/>
  <c r="G231" i="14"/>
  <c r="J231" i="14"/>
  <c r="H231" i="14"/>
  <c r="D283" i="14"/>
  <c r="H283" i="14"/>
  <c r="L283" i="14"/>
  <c r="G283" i="14"/>
  <c r="E283" i="14"/>
  <c r="E155" i="14"/>
  <c r="J155" i="14"/>
  <c r="C155" i="14"/>
  <c r="H155" i="14"/>
  <c r="G155" i="14"/>
  <c r="I155" i="14"/>
  <c r="K155" i="14"/>
  <c r="L155" i="14"/>
  <c r="E198" i="14"/>
  <c r="F198" i="14"/>
  <c r="C198" i="14"/>
  <c r="D198" i="14"/>
  <c r="L198" i="14"/>
  <c r="C190" i="14"/>
  <c r="E190" i="14"/>
  <c r="J190" i="14"/>
  <c r="H190" i="14"/>
  <c r="F190" i="14"/>
  <c r="D190" i="14"/>
  <c r="L190" i="14"/>
  <c r="K190" i="14"/>
  <c r="I93" i="14"/>
  <c r="E93" i="14"/>
  <c r="K93" i="14"/>
  <c r="H93" i="14"/>
  <c r="F93" i="14"/>
  <c r="C93" i="14"/>
  <c r="L93" i="14"/>
  <c r="D126" i="14"/>
  <c r="H126" i="14"/>
  <c r="L126" i="14"/>
  <c r="G126" i="14"/>
  <c r="E126" i="14"/>
  <c r="D74" i="14"/>
  <c r="L74" i="14"/>
  <c r="E74" i="14"/>
  <c r="J74" i="14"/>
  <c r="C74" i="14"/>
  <c r="I142" i="14"/>
  <c r="E142" i="14"/>
  <c r="L142" i="14"/>
  <c r="H142" i="14"/>
  <c r="H232" i="14"/>
  <c r="J232" i="14"/>
  <c r="G232" i="14"/>
  <c r="I232" i="14"/>
  <c r="C232" i="14"/>
  <c r="H186" i="14"/>
  <c r="K186" i="14"/>
  <c r="F186" i="14"/>
  <c r="E186" i="14"/>
  <c r="I205" i="14"/>
  <c r="L205" i="14"/>
  <c r="D205" i="14"/>
  <c r="C205" i="14"/>
  <c r="C172" i="14"/>
  <c r="F172" i="14"/>
  <c r="L172" i="14"/>
  <c r="D172" i="14"/>
  <c r="F248" i="14"/>
  <c r="L248" i="14"/>
  <c r="D248" i="14"/>
  <c r="I248" i="14"/>
  <c r="C248" i="14"/>
  <c r="E277" i="14"/>
  <c r="G277" i="14"/>
  <c r="L277" i="14"/>
  <c r="H277" i="14"/>
  <c r="D277" i="14"/>
  <c r="E302" i="14"/>
  <c r="G302" i="14"/>
  <c r="L302" i="14"/>
  <c r="H302" i="14"/>
  <c r="D302" i="14"/>
  <c r="F249" i="14"/>
  <c r="E249" i="14"/>
  <c r="H249" i="14"/>
  <c r="K249" i="14"/>
  <c r="C249" i="14"/>
  <c r="E295" i="14"/>
  <c r="G295" i="14"/>
  <c r="L295" i="14"/>
  <c r="H295" i="14"/>
  <c r="D295" i="14"/>
  <c r="E112" i="14"/>
  <c r="G112" i="14"/>
  <c r="L112" i="14"/>
  <c r="H112" i="14"/>
  <c r="E216" i="14"/>
  <c r="L165" i="14"/>
  <c r="D165" i="14"/>
  <c r="K165" i="14"/>
  <c r="J165" i="14"/>
  <c r="C160" i="14"/>
  <c r="F160" i="14"/>
  <c r="L160" i="14"/>
  <c r="D160" i="14"/>
  <c r="J243" i="14"/>
  <c r="G243" i="14"/>
  <c r="L243" i="14"/>
  <c r="K243" i="14"/>
  <c r="F251" i="14"/>
  <c r="D251" i="14"/>
  <c r="C251" i="14"/>
  <c r="D192" i="14"/>
  <c r="F192" i="14"/>
  <c r="E135" i="14"/>
  <c r="L135" i="14"/>
  <c r="D135" i="14"/>
  <c r="J57" i="14"/>
  <c r="L57" i="14"/>
  <c r="E57" i="14"/>
  <c r="H89" i="14"/>
  <c r="E89" i="14"/>
  <c r="H182" i="14"/>
  <c r="F182" i="14"/>
  <c r="C182" i="14"/>
  <c r="E310" i="14"/>
  <c r="H310" i="14"/>
  <c r="I201" i="14"/>
  <c r="F201" i="14"/>
  <c r="D201" i="14"/>
  <c r="F217" i="14"/>
  <c r="K217" i="14"/>
  <c r="K74" i="14"/>
  <c r="G74" i="14"/>
  <c r="I74" i="14"/>
  <c r="F156" i="14"/>
  <c r="D156" i="14"/>
  <c r="H198" i="14"/>
  <c r="J198" i="14"/>
  <c r="L184" i="14"/>
  <c r="J184" i="14"/>
  <c r="I184" i="14"/>
  <c r="C103" i="14"/>
  <c r="J103" i="14"/>
  <c r="E103" i="14"/>
  <c r="F326" i="14"/>
  <c r="D326" i="14"/>
  <c r="G326" i="14"/>
  <c r="D231" i="14"/>
  <c r="C231" i="14"/>
  <c r="I283" i="14"/>
  <c r="C283" i="14"/>
  <c r="F283" i="14"/>
  <c r="K126" i="14"/>
  <c r="J126" i="14"/>
  <c r="K162" i="14"/>
  <c r="G162" i="14"/>
  <c r="E162" i="14"/>
  <c r="D179" i="14"/>
  <c r="G179" i="14"/>
  <c r="K164" i="14"/>
  <c r="G164" i="14"/>
  <c r="E164" i="14"/>
  <c r="K115" i="14"/>
  <c r="C115" i="14"/>
  <c r="F115" i="14"/>
  <c r="G197" i="14"/>
  <c r="K197" i="14"/>
  <c r="L225" i="14"/>
  <c r="G225" i="14"/>
  <c r="E311" i="14"/>
  <c r="K72" i="14"/>
  <c r="E72" i="14"/>
  <c r="E244" i="14"/>
  <c r="J141" i="14"/>
  <c r="D161" i="14"/>
  <c r="L82" i="14"/>
  <c r="E82" i="14"/>
  <c r="H134" i="14"/>
  <c r="L71" i="14"/>
  <c r="G282" i="14"/>
  <c r="J318" i="14"/>
  <c r="C318" i="14"/>
  <c r="I316" i="14"/>
  <c r="D155" i="14"/>
  <c r="K236" i="14"/>
  <c r="D93" i="14"/>
  <c r="C105" i="14"/>
  <c r="C80" i="14"/>
  <c r="G190" i="14"/>
  <c r="H204" i="14"/>
  <c r="J204" i="14"/>
  <c r="G204" i="14"/>
  <c r="K204" i="14"/>
  <c r="I204" i="14"/>
  <c r="F206" i="14"/>
  <c r="K206" i="14"/>
  <c r="D206" i="14"/>
  <c r="J206" i="14"/>
  <c r="H206" i="14"/>
  <c r="E206" i="14"/>
  <c r="C206" i="14"/>
  <c r="L206" i="14"/>
  <c r="G206" i="14"/>
  <c r="L204" i="14"/>
  <c r="D204" i="14"/>
  <c r="C204" i="14"/>
  <c r="F204" i="14"/>
  <c r="E204" i="14"/>
  <c r="K199" i="14"/>
  <c r="G202" i="14"/>
  <c r="H202" i="14"/>
  <c r="K202" i="14"/>
  <c r="J202" i="14"/>
  <c r="H199" i="14"/>
  <c r="J199" i="14"/>
  <c r="E199" i="14"/>
  <c r="L199" i="14"/>
  <c r="D199" i="14"/>
  <c r="C199" i="14"/>
  <c r="F199" i="14"/>
  <c r="E105" i="14"/>
  <c r="G105" i="14"/>
  <c r="L105" i="14"/>
  <c r="H105" i="14"/>
  <c r="G80" i="14"/>
  <c r="H47" i="14"/>
  <c r="K77" i="14"/>
  <c r="L77" i="14"/>
  <c r="E230" i="14"/>
  <c r="H75" i="14"/>
  <c r="L47" i="14"/>
  <c r="D77" i="14"/>
  <c r="H77" i="14"/>
  <c r="L230" i="14"/>
  <c r="I230" i="14"/>
  <c r="L75" i="14"/>
  <c r="D47" i="14"/>
  <c r="C77" i="14"/>
  <c r="H230" i="14"/>
  <c r="G75" i="14"/>
  <c r="D75" i="14"/>
  <c r="J75" i="14"/>
  <c r="I75" i="14"/>
  <c r="E47" i="14"/>
  <c r="J47" i="14"/>
  <c r="I77" i="14"/>
  <c r="J230" i="14"/>
  <c r="F75" i="14"/>
  <c r="E75" i="14"/>
  <c r="I47" i="14"/>
  <c r="F47" i="14"/>
  <c r="F77" i="14"/>
  <c r="G257" i="14"/>
  <c r="C257" i="14"/>
  <c r="F230" i="14"/>
  <c r="G47" i="14"/>
  <c r="G230" i="14"/>
  <c r="K240" i="14"/>
  <c r="F216" i="14"/>
  <c r="K216" i="14"/>
  <c r="L240" i="14"/>
  <c r="I240" i="14"/>
  <c r="L212" i="14"/>
  <c r="J216" i="14"/>
  <c r="G216" i="14"/>
  <c r="H240" i="14"/>
  <c r="E240" i="14"/>
  <c r="I212" i="14"/>
  <c r="H80" i="14"/>
  <c r="D216" i="14"/>
  <c r="C216" i="14"/>
  <c r="D240" i="14"/>
  <c r="C240" i="14"/>
  <c r="E212" i="14"/>
  <c r="J240" i="14"/>
  <c r="F212" i="14"/>
  <c r="K212" i="14"/>
  <c r="E80" i="14"/>
  <c r="L216" i="14"/>
  <c r="F240" i="14"/>
  <c r="J212" i="14"/>
  <c r="G212" i="14"/>
  <c r="D230" i="14"/>
  <c r="C230" i="14"/>
  <c r="F80" i="14"/>
  <c r="I216" i="14"/>
  <c r="G240" i="14"/>
  <c r="D212" i="14"/>
  <c r="C212" i="14"/>
  <c r="D80" i="14"/>
  <c r="I80" i="14"/>
  <c r="K94" i="14"/>
  <c r="C94" i="14"/>
  <c r="J80" i="14"/>
  <c r="L80" i="14"/>
  <c r="J94" i="14"/>
  <c r="G94" i="14"/>
  <c r="F94" i="14"/>
  <c r="E94" i="14"/>
  <c r="L94" i="14"/>
  <c r="I94" i="14"/>
  <c r="F42" i="14"/>
  <c r="J34" i="14"/>
  <c r="B6" i="14"/>
  <c r="E42" i="14"/>
  <c r="K42" i="14"/>
  <c r="H42" i="14"/>
  <c r="G42" i="14"/>
  <c r="J42" i="14"/>
  <c r="L42" i="14"/>
  <c r="C42" i="14"/>
  <c r="I42" i="14"/>
  <c r="I34" i="14"/>
  <c r="L34" i="14"/>
  <c r="C34" i="14"/>
  <c r="D34" i="14"/>
  <c r="H38" i="14"/>
  <c r="K38" i="14"/>
  <c r="J38" i="14"/>
  <c r="G38" i="14"/>
  <c r="H34" i="14"/>
  <c r="E34" i="14"/>
  <c r="K34" i="14"/>
  <c r="G34" i="14"/>
  <c r="L38" i="14"/>
  <c r="C38" i="14"/>
  <c r="E38" i="14"/>
  <c r="I38" i="14"/>
  <c r="D38" i="14"/>
  <c r="L46" i="14"/>
  <c r="I46" i="14"/>
  <c r="C46" i="14"/>
  <c r="K46" i="14"/>
  <c r="H46" i="14"/>
  <c r="D46" i="14"/>
  <c r="G46" i="14"/>
  <c r="J46" i="14"/>
  <c r="E46" i="14"/>
  <c r="B7" i="14" l="1"/>
  <c r="B8" i="14" l="1"/>
  <c r="B9" i="14" l="1"/>
  <c r="B10" i="14" l="1"/>
  <c r="B11" i="14" l="1"/>
  <c r="B12" i="14" l="1"/>
  <c r="B13" i="14" l="1"/>
  <c r="B14" i="14" s="1"/>
  <c r="B15" i="14" s="1"/>
  <c r="B16" i="14" l="1"/>
  <c r="B17" i="14" s="1"/>
  <c r="B18" i="14" l="1"/>
  <c r="B19" i="14" l="1"/>
  <c r="B20" i="14" s="1"/>
  <c r="B21" i="14" s="1"/>
  <c r="B22" i="14" l="1"/>
  <c r="B23" i="14" s="1"/>
  <c r="B24" i="14" s="1"/>
  <c r="B25" i="14" l="1"/>
  <c r="B26" i="14" s="1"/>
  <c r="B27" i="14" s="1"/>
  <c r="B28" i="14" l="1"/>
  <c r="B29" i="14" l="1"/>
  <c r="B30" i="14" l="1"/>
  <c r="B31" i="14" l="1"/>
  <c r="B32" i="14" l="1"/>
  <c r="B33" i="14" l="1"/>
  <c r="B34" i="14" l="1"/>
  <c r="B35" i="14" l="1"/>
  <c r="B36" i="14" l="1"/>
  <c r="B37" i="14" l="1"/>
  <c r="B38" i="14" l="1"/>
  <c r="B39" i="14" l="1"/>
  <c r="B40" i="14" l="1"/>
  <c r="B41" i="14" l="1"/>
  <c r="B42" i="14" l="1"/>
  <c r="B43" i="14" l="1"/>
  <c r="B44" i="14" l="1"/>
  <c r="B45" i="14" l="1"/>
  <c r="B46" i="14" l="1"/>
  <c r="B47" i="14" l="1"/>
  <c r="B48" i="14" l="1"/>
  <c r="B49" i="14" l="1"/>
  <c r="B50" i="14" l="1"/>
  <c r="B51" i="14" l="1"/>
  <c r="B52" i="14" l="1"/>
  <c r="B53" i="14" s="1"/>
  <c r="B54" i="14" s="1"/>
  <c r="B55" i="14" l="1"/>
  <c r="B56" i="14" l="1"/>
  <c r="B57" i="14" s="1"/>
  <c r="B58" i="14" l="1"/>
  <c r="B59" i="14" l="1"/>
  <c r="B60" i="14" l="1"/>
  <c r="B61" i="14" l="1"/>
  <c r="B62" i="14" l="1"/>
  <c r="B63" i="14" l="1"/>
  <c r="B64" i="14" s="1"/>
  <c r="B65" i="14" s="1"/>
  <c r="B66" i="14" s="1"/>
  <c r="B67" i="14" l="1"/>
  <c r="B68" i="14" l="1"/>
  <c r="B69" i="14" l="1"/>
  <c r="B70" i="14" l="1"/>
  <c r="B71" i="14" l="1"/>
  <c r="B72" i="14" l="1"/>
  <c r="B73" i="14" l="1"/>
  <c r="B74" i="14" l="1"/>
  <c r="B75" i="14" l="1"/>
  <c r="B76" i="14" l="1"/>
  <c r="B77" i="14" l="1"/>
  <c r="B78" i="14" l="1"/>
  <c r="B79" i="14" s="1"/>
  <c r="B80" i="14" s="1"/>
  <c r="B81" i="14" s="1"/>
  <c r="B82" i="14" s="1"/>
  <c r="B83" i="14" s="1"/>
  <c r="B84" i="14" s="1"/>
  <c r="B85" i="14" s="1"/>
  <c r="B86" i="14" s="1"/>
  <c r="B87" i="14" s="1"/>
  <c r="B88" i="14" s="1"/>
  <c r="B89" i="14" s="1"/>
  <c r="B90" i="14" s="1"/>
  <c r="B91" i="14" s="1"/>
  <c r="B92" i="14" s="1"/>
  <c r="B93" i="14" s="1"/>
  <c r="B94" i="14" s="1"/>
  <c r="B95" i="14" s="1"/>
  <c r="B96" i="14" s="1"/>
  <c r="B97" i="14" s="1"/>
  <c r="B98" i="14" s="1"/>
  <c r="B99" i="14" s="1"/>
  <c r="B100" i="14" s="1"/>
  <c r="B101" i="14" s="1"/>
  <c r="B102" i="14" s="1"/>
  <c r="B103" i="14" s="1"/>
  <c r="B104" i="14" s="1"/>
  <c r="B105" i="14" s="1"/>
  <c r="B106" i="14" s="1"/>
  <c r="B107" i="14" s="1"/>
  <c r="B108" i="14" s="1"/>
  <c r="B109" i="14" s="1"/>
  <c r="B110" i="14" s="1"/>
  <c r="B111" i="14" s="1"/>
  <c r="B112" i="14" s="1"/>
  <c r="B113" i="14" s="1"/>
  <c r="B114" i="14" s="1"/>
  <c r="B115" i="14" s="1"/>
  <c r="B116" i="14" s="1"/>
  <c r="B117" i="14" s="1"/>
  <c r="B118" i="14" s="1"/>
  <c r="B119" i="14" s="1"/>
  <c r="B120" i="14" s="1"/>
  <c r="B121" i="14" s="1"/>
  <c r="B122" i="14" s="1"/>
  <c r="B123" i="14" s="1"/>
  <c r="B124" i="14" s="1"/>
  <c r="B125" i="14" s="1"/>
  <c r="B126" i="14" s="1"/>
  <c r="B127" i="14" s="1"/>
  <c r="B128" i="14" s="1"/>
  <c r="B129" i="14" s="1"/>
  <c r="B130" i="14" s="1"/>
  <c r="B131" i="14" s="1"/>
  <c r="B132" i="14" s="1"/>
  <c r="B133" i="14" s="1"/>
  <c r="B134" i="14" s="1"/>
  <c r="B135" i="14" s="1"/>
  <c r="B136" i="14" s="1"/>
  <c r="B137" i="14" s="1"/>
  <c r="B138" i="14" s="1"/>
  <c r="B139" i="14" s="1"/>
  <c r="B140" i="14" s="1"/>
  <c r="B141" i="14" s="1"/>
  <c r="B142" i="14" s="1"/>
  <c r="B143" i="14" s="1"/>
  <c r="B144" i="14" s="1"/>
  <c r="B145" i="14" l="1"/>
  <c r="B146" i="14" s="1"/>
  <c r="B147" i="14" s="1"/>
  <c r="B148" i="14" s="1"/>
  <c r="B149" i="14" s="1"/>
  <c r="B150" i="14" s="1"/>
  <c r="B151" i="14" s="1"/>
  <c r="B152" i="14" s="1"/>
  <c r="B153" i="14" s="1"/>
  <c r="B154" i="14" s="1"/>
  <c r="B155" i="14" s="1"/>
  <c r="B156" i="14" s="1"/>
  <c r="B157" i="14" s="1"/>
  <c r="B158" i="14" s="1"/>
  <c r="B159" i="14" s="1"/>
  <c r="B160" i="14" s="1"/>
  <c r="B161" i="14" s="1"/>
  <c r="B162" i="14" s="1"/>
  <c r="B163" i="14" s="1"/>
  <c r="B164" i="14" s="1"/>
  <c r="B165" i="14" s="1"/>
  <c r="B166" i="14" s="1"/>
  <c r="B167" i="14" s="1"/>
  <c r="B168" i="14" s="1"/>
  <c r="B169" i="14" s="1"/>
  <c r="B170" i="14" s="1"/>
  <c r="B171" i="14" s="1"/>
  <c r="B172" i="14" l="1"/>
  <c r="B173" i="14" s="1"/>
  <c r="B174" i="14" s="1"/>
  <c r="B175" i="14" l="1"/>
  <c r="B176" i="14" l="1"/>
  <c r="B177" i="14" s="1"/>
  <c r="B178" i="14" l="1"/>
  <c r="B179" i="14" l="1"/>
  <c r="B180" i="14" l="1"/>
  <c r="B181" i="14" l="1"/>
  <c r="B182" i="14" l="1"/>
  <c r="B183" i="14" l="1"/>
  <c r="B184" i="14" l="1"/>
  <c r="B185" i="14" l="1"/>
  <c r="B186" i="14" l="1"/>
  <c r="B187" i="14" l="1"/>
  <c r="B188" i="14" l="1"/>
  <c r="B189" i="14" l="1"/>
  <c r="B190" i="14" l="1"/>
  <c r="B191" i="14" l="1"/>
  <c r="B192" i="14" s="1"/>
  <c r="B193" i="14" l="1"/>
  <c r="B194" i="14" l="1"/>
  <c r="B195" i="14" l="1"/>
  <c r="B196" i="14" l="1"/>
  <c r="B197" i="14" l="1"/>
  <c r="B198" i="14" l="1"/>
  <c r="B199" i="14" l="1"/>
  <c r="B200" i="14" l="1"/>
  <c r="B201" i="14" l="1"/>
  <c r="B202" i="14" l="1"/>
  <c r="B203" i="14" l="1"/>
  <c r="B204" i="14" l="1"/>
  <c r="B205" i="14" s="1"/>
  <c r="B206" i="14" s="1"/>
  <c r="B207" i="14" l="1"/>
  <c r="B208" i="14" l="1"/>
  <c r="B209" i="14" l="1"/>
  <c r="B210" i="14" l="1"/>
  <c r="B211" i="14" s="1"/>
  <c r="B212" i="14" s="1"/>
  <c r="B213" i="14" s="1"/>
  <c r="B214" i="14" s="1"/>
  <c r="B215" i="14" s="1"/>
  <c r="B216" i="14" s="1"/>
  <c r="B217" i="14" s="1"/>
  <c r="B218" i="14" s="1"/>
  <c r="B219" i="14" l="1"/>
  <c r="B220" i="14" s="1"/>
  <c r="B221" i="14" s="1"/>
  <c r="B222" i="14" s="1"/>
  <c r="B223" i="14" l="1"/>
  <c r="B224" i="14" s="1"/>
  <c r="B225" i="14" l="1"/>
  <c r="B226" i="14" l="1"/>
  <c r="B227" i="14" l="1"/>
  <c r="B228" i="14" l="1"/>
  <c r="B229" i="14" l="1"/>
  <c r="B230" i="14" l="1"/>
  <c r="B231" i="14" l="1"/>
  <c r="B232" i="14" l="1"/>
  <c r="B233" i="14" l="1"/>
  <c r="B234" i="14" l="1"/>
  <c r="B235" i="14" l="1"/>
  <c r="B236" i="14" s="1"/>
  <c r="B237" i="14" s="1"/>
  <c r="B238" i="14" s="1"/>
  <c r="B239" i="14" l="1"/>
  <c r="B240" i="14" l="1"/>
  <c r="B241" i="14" l="1"/>
  <c r="B242" i="14" s="1"/>
  <c r="B243" i="14" l="1"/>
  <c r="B244" i="14" l="1"/>
  <c r="B245" i="14" l="1"/>
  <c r="B246" i="14" l="1"/>
  <c r="B247" i="14" l="1"/>
  <c r="B248" i="14" s="1"/>
  <c r="B249" i="14" s="1"/>
  <c r="B250" i="14" l="1"/>
  <c r="B251" i="14" l="1"/>
  <c r="B252" i="14" s="1"/>
  <c r="B253" i="14" l="1"/>
  <c r="B254" i="14" l="1"/>
  <c r="B255" i="14" l="1"/>
  <c r="B256" i="14" s="1"/>
  <c r="B257" i="14" l="1"/>
  <c r="B258" i="14" l="1"/>
  <c r="B259" i="14" l="1"/>
  <c r="B260" i="14" l="1"/>
  <c r="B261" i="14" l="1"/>
  <c r="B262" i="14" l="1"/>
  <c r="B263" i="14" l="1"/>
  <c r="B264" i="14" l="1"/>
  <c r="B265" i="14" l="1"/>
  <c r="B266" i="14" l="1"/>
  <c r="B267" i="14" l="1"/>
  <c r="B268" i="14" l="1"/>
  <c r="B269" i="14" l="1"/>
  <c r="B270" i="14" l="1"/>
  <c r="B271" i="14" l="1"/>
  <c r="B272" i="14" s="1"/>
  <c r="B273" i="14" l="1"/>
  <c r="B274" i="14" s="1"/>
  <c r="B275" i="14" l="1"/>
  <c r="B276" i="14" l="1"/>
  <c r="B277" i="14" l="1"/>
  <c r="B278" i="14" l="1"/>
  <c r="B279" i="14" s="1"/>
  <c r="B280" i="14" s="1"/>
  <c r="B281" i="14" l="1"/>
  <c r="B282" i="14" l="1"/>
  <c r="B283" i="14" l="1"/>
  <c r="B284" i="14" l="1"/>
  <c r="B285" i="14" s="1"/>
  <c r="B286" i="14" l="1"/>
  <c r="B287" i="14" l="1"/>
  <c r="B288" i="14" l="1"/>
  <c r="B289" i="14" l="1"/>
  <c r="B290" i="14" l="1"/>
  <c r="B291" i="14" l="1"/>
  <c r="B292" i="14" l="1"/>
  <c r="B293" i="14" l="1"/>
  <c r="B294" i="14" l="1"/>
  <c r="B295" i="14" l="1"/>
  <c r="B296" i="14" l="1"/>
  <c r="B297" i="14" l="1"/>
  <c r="B298" i="14" s="1"/>
  <c r="B299" i="14" s="1"/>
  <c r="B300" i="14" l="1"/>
  <c r="B301" i="14" l="1"/>
  <c r="B302" i="14" l="1"/>
  <c r="B303" i="14" l="1"/>
  <c r="B304" i="14" l="1"/>
  <c r="B305" i="14" l="1"/>
  <c r="B306" i="14" l="1"/>
  <c r="B307" i="14" l="1"/>
  <c r="B308" i="14" l="1"/>
  <c r="B309" i="14" l="1"/>
  <c r="B310" i="14" l="1"/>
  <c r="B311" i="14" s="1"/>
  <c r="B312" i="14" s="1"/>
  <c r="B313" i="14" s="1"/>
  <c r="B314" i="14" s="1"/>
  <c r="B315" i="14" s="1"/>
  <c r="B316" i="14" s="1"/>
  <c r="B317" i="14" s="1"/>
  <c r="B318" i="14" s="1"/>
  <c r="B319" i="14" s="1"/>
  <c r="B320" i="14" s="1"/>
  <c r="B321" i="14" s="1"/>
  <c r="B322" i="14" l="1"/>
  <c r="B323" i="14" l="1"/>
  <c r="B324" i="14" l="1"/>
  <c r="B325" i="14" l="1"/>
  <c r="B326" i="14" l="1"/>
  <c r="D33" i="1"/>
  <c r="F32" i="1"/>
  <c r="E32" i="1"/>
  <c r="C33" i="1"/>
  <c r="F33" i="1"/>
  <c r="I33" i="1"/>
  <c r="D32" i="1"/>
  <c r="I32" i="1"/>
  <c r="H33" i="1"/>
  <c r="B32" i="1"/>
  <c r="G32" i="1"/>
  <c r="C32" i="1"/>
  <c r="G33" i="1"/>
  <c r="E33" i="1"/>
  <c r="H32" i="1"/>
  <c r="B33" i="1"/>
  <c r="C34" i="1"/>
  <c r="B34" i="1"/>
  <c r="D34" i="1"/>
  <c r="G34" i="1"/>
  <c r="G35" i="1"/>
  <c r="I35" i="1"/>
  <c r="H35" i="1"/>
  <c r="H34" i="1"/>
  <c r="I34" i="1"/>
  <c r="C35" i="1"/>
  <c r="E34" i="1"/>
  <c r="D35" i="1"/>
  <c r="F34" i="1"/>
  <c r="B35" i="1"/>
  <c r="F35" i="1"/>
  <c r="E35" i="1"/>
  <c r="B327" i="14" l="1"/>
  <c r="H36" i="1" l="1"/>
  <c r="D36" i="1"/>
  <c r="B328" i="14"/>
  <c r="I37" i="1"/>
  <c r="F38" i="1"/>
  <c r="B37" i="1"/>
  <c r="C37" i="1"/>
  <c r="G38" i="1"/>
  <c r="G37" i="1"/>
  <c r="D37" i="1"/>
  <c r="H37" i="1"/>
  <c r="E37" i="1"/>
  <c r="F37" i="1"/>
  <c r="B38" i="1"/>
  <c r="H38" i="1"/>
  <c r="B329" i="14" l="1"/>
  <c r="D38" i="1"/>
  <c r="E39" i="1"/>
  <c r="E38" i="1"/>
  <c r="I38" i="1"/>
  <c r="C38" i="1"/>
  <c r="C39" i="1"/>
  <c r="D39" i="1"/>
  <c r="I36" i="1"/>
  <c r="F36" i="1"/>
  <c r="B36" i="1"/>
  <c r="C36" i="1"/>
  <c r="G36" i="1"/>
  <c r="E36" i="1"/>
  <c r="B330" i="14" l="1"/>
  <c r="E40" i="1" s="1"/>
  <c r="H39" i="1"/>
  <c r="G40" i="1"/>
  <c r="B39" i="1"/>
  <c r="B40" i="1"/>
  <c r="G39" i="1"/>
  <c r="H40" i="1"/>
  <c r="C40" i="1"/>
  <c r="F39" i="1"/>
  <c r="I39" i="1"/>
  <c r="I40" i="1"/>
  <c r="B331" i="14" l="1"/>
  <c r="B332" i="14" s="1"/>
  <c r="F40" i="1"/>
  <c r="G41" i="1"/>
  <c r="B41" i="1"/>
  <c r="C41" i="1"/>
  <c r="E41" i="1"/>
  <c r="D40" i="1"/>
  <c r="F41" i="1"/>
  <c r="H41" i="1"/>
  <c r="D41" i="1"/>
  <c r="I41" i="1"/>
  <c r="B333" i="14" l="1"/>
  <c r="B334" i="14" s="1"/>
  <c r="B335" i="14" s="1"/>
  <c r="B336" i="14" s="1"/>
  <c r="B337" i="14" s="1"/>
  <c r="B338" i="14" s="1"/>
  <c r="B339" i="14" s="1"/>
  <c r="B340" i="14" s="1"/>
  <c r="I81" i="1" s="1"/>
  <c r="C121" i="1"/>
  <c r="B85" i="1"/>
  <c r="D130" i="1"/>
  <c r="D131" i="1"/>
  <c r="C117" i="1"/>
  <c r="H126" i="1"/>
  <c r="C114" i="1"/>
  <c r="D97" i="1"/>
  <c r="I85" i="1"/>
  <c r="E121" i="1"/>
  <c r="E103" i="1"/>
  <c r="G125" i="1"/>
  <c r="G127" i="1"/>
  <c r="I109" i="1"/>
  <c r="C86" i="1"/>
  <c r="I123" i="1"/>
  <c r="E108" i="1"/>
  <c r="B115" i="1"/>
  <c r="B123" i="1"/>
  <c r="F130" i="1"/>
  <c r="G123" i="1"/>
  <c r="F83" i="1"/>
  <c r="H103" i="1"/>
  <c r="D126" i="1"/>
  <c r="F85" i="1"/>
  <c r="B104" i="1"/>
  <c r="F118" i="1"/>
  <c r="I110" i="1"/>
  <c r="H116" i="1"/>
  <c r="I127" i="1"/>
  <c r="H102" i="1"/>
  <c r="I121" i="1"/>
  <c r="E111" i="1"/>
  <c r="B122" i="1"/>
  <c r="H100" i="1"/>
  <c r="B120" i="1"/>
  <c r="D123" i="1"/>
  <c r="E94" i="1"/>
  <c r="E80" i="1"/>
  <c r="H111" i="1"/>
  <c r="D88" i="1"/>
  <c r="F87" i="1"/>
  <c r="I124" i="1"/>
  <c r="G80" i="1"/>
  <c r="B126" i="1"/>
  <c r="B112" i="1"/>
  <c r="C91" i="1"/>
  <c r="F102" i="1"/>
  <c r="D100" i="1"/>
  <c r="H81" i="1"/>
  <c r="B127" i="1"/>
  <c r="G98" i="1"/>
  <c r="F125" i="1"/>
  <c r="E100" i="1"/>
  <c r="I108" i="1"/>
  <c r="G126" i="1"/>
  <c r="B99" i="1"/>
  <c r="F101" i="1"/>
  <c r="E113" i="1"/>
  <c r="E130" i="1"/>
  <c r="F93" i="1"/>
  <c r="F119" i="1"/>
  <c r="B108" i="1"/>
  <c r="H112" i="1"/>
  <c r="I83" i="1"/>
  <c r="F127" i="1"/>
  <c r="B90" i="1"/>
  <c r="G107" i="1"/>
  <c r="B101" i="1"/>
  <c r="I128" i="1"/>
  <c r="F114" i="1"/>
  <c r="C81" i="1"/>
  <c r="H84" i="1"/>
  <c r="H93" i="1"/>
  <c r="E124" i="1"/>
  <c r="G115" i="1"/>
  <c r="H123" i="1"/>
  <c r="C95" i="1"/>
  <c r="B91" i="1"/>
  <c r="G91" i="1"/>
  <c r="B105" i="1"/>
  <c r="G122" i="1"/>
  <c r="F124" i="1"/>
  <c r="B92" i="1"/>
  <c r="G103" i="1"/>
  <c r="G116" i="1"/>
  <c r="E116" i="1"/>
  <c r="B87" i="1"/>
  <c r="H83" i="1"/>
  <c r="G114" i="1"/>
  <c r="G99" i="1"/>
  <c r="F107" i="1"/>
  <c r="E93" i="1"/>
  <c r="B114" i="1"/>
  <c r="H131" i="1"/>
  <c r="D122" i="1"/>
  <c r="F99" i="1"/>
  <c r="B117" i="1"/>
  <c r="C85" i="1"/>
  <c r="E126" i="1"/>
  <c r="E84" i="1"/>
  <c r="G85" i="1"/>
  <c r="H107" i="1"/>
  <c r="F90" i="1"/>
  <c r="H110" i="1"/>
  <c r="C115" i="1"/>
  <c r="C97" i="1"/>
  <c r="G102" i="1"/>
  <c r="E106" i="1"/>
  <c r="C131" i="1"/>
  <c r="I93" i="1"/>
  <c r="C80" i="1"/>
  <c r="C120" i="1"/>
  <c r="C111" i="1"/>
  <c r="H99" i="1"/>
  <c r="F122" i="1"/>
  <c r="H85" i="1"/>
  <c r="F121" i="1"/>
  <c r="C105" i="1"/>
  <c r="H88" i="1"/>
  <c r="G89" i="1"/>
  <c r="B103" i="1"/>
  <c r="E107" i="1"/>
  <c r="F117" i="1"/>
  <c r="F109" i="1"/>
  <c r="H114" i="1"/>
  <c r="H106" i="1"/>
  <c r="C94" i="1"/>
  <c r="G113" i="1"/>
  <c r="E105" i="1"/>
  <c r="I95" i="1"/>
  <c r="H119" i="1"/>
  <c r="F94" i="1"/>
  <c r="E99" i="1"/>
  <c r="D101" i="1"/>
  <c r="D95" i="1"/>
  <c r="F112" i="1"/>
  <c r="E88" i="1"/>
  <c r="H92" i="1"/>
  <c r="D113" i="1"/>
  <c r="D110" i="1"/>
  <c r="C107" i="1"/>
  <c r="G94" i="1"/>
  <c r="G97" i="1"/>
  <c r="C116" i="1"/>
  <c r="E127" i="1"/>
  <c r="B111" i="1"/>
  <c r="D121" i="1"/>
  <c r="H90" i="1"/>
  <c r="C92" i="1"/>
  <c r="B118" i="1"/>
  <c r="C106" i="1"/>
  <c r="H120" i="1"/>
  <c r="D111" i="1"/>
  <c r="C98" i="1"/>
  <c r="D129" i="1"/>
  <c r="D94" i="1"/>
  <c r="C96" i="1"/>
  <c r="E129" i="1"/>
  <c r="B116" i="1"/>
  <c r="C108" i="1"/>
  <c r="G129" i="1"/>
  <c r="G101" i="1"/>
  <c r="I116" i="1"/>
  <c r="D124" i="1"/>
  <c r="I88" i="1"/>
  <c r="G112" i="1"/>
  <c r="B107" i="1"/>
  <c r="F128" i="1"/>
  <c r="I119" i="1"/>
  <c r="H121" i="1"/>
  <c r="G100" i="1"/>
  <c r="F100" i="1"/>
  <c r="E86" i="1"/>
  <c r="D81" i="1"/>
  <c r="F105" i="1"/>
  <c r="F89" i="1"/>
  <c r="G87" i="1"/>
  <c r="B121" i="1"/>
  <c r="D108" i="1"/>
  <c r="D105" i="1"/>
  <c r="H87" i="1"/>
  <c r="I99" i="1"/>
  <c r="C122" i="1"/>
  <c r="D85" i="1"/>
  <c r="H130" i="1"/>
  <c r="D87" i="1"/>
  <c r="I125" i="1"/>
  <c r="H129" i="1"/>
  <c r="E92" i="1"/>
  <c r="E110" i="1"/>
  <c r="H122" i="1"/>
  <c r="C104" i="1"/>
  <c r="B97" i="1"/>
  <c r="G83" i="1"/>
  <c r="I115" i="1"/>
  <c r="G105" i="1"/>
  <c r="E119" i="1"/>
  <c r="H115" i="1"/>
  <c r="E91" i="1"/>
  <c r="G84" i="1"/>
  <c r="F115" i="1"/>
  <c r="E109" i="1"/>
  <c r="F104" i="1"/>
  <c r="I114" i="1"/>
  <c r="H95" i="1"/>
  <c r="B95" i="1"/>
  <c r="B125" i="1"/>
  <c r="D127" i="1"/>
  <c r="E117" i="1"/>
  <c r="I130" i="1"/>
  <c r="G117" i="1"/>
  <c r="D82" i="1"/>
  <c r="E95" i="1"/>
  <c r="E125" i="1"/>
  <c r="C129" i="1"/>
  <c r="D107" i="1"/>
  <c r="B109" i="1"/>
  <c r="C84" i="1"/>
  <c r="G81" i="1"/>
  <c r="I82" i="1"/>
  <c r="F84" i="1"/>
  <c r="B82" i="1"/>
  <c r="G96" i="1"/>
  <c r="D109" i="1"/>
  <c r="G106" i="1"/>
  <c r="G109" i="1"/>
  <c r="H109" i="1"/>
  <c r="F110" i="1"/>
  <c r="C112" i="1"/>
  <c r="D96" i="1"/>
  <c r="D114" i="1"/>
  <c r="H118" i="1"/>
  <c r="H108" i="1"/>
  <c r="D120" i="1"/>
  <c r="G86" i="1"/>
  <c r="F108" i="1"/>
  <c r="I86" i="1"/>
  <c r="H91" i="1"/>
  <c r="B130" i="1"/>
  <c r="D80" i="1"/>
  <c r="C109" i="1"/>
  <c r="E104" i="1"/>
  <c r="H104" i="1"/>
  <c r="I129" i="1"/>
  <c r="G130" i="1"/>
  <c r="C110" i="1"/>
  <c r="C87" i="1"/>
  <c r="G92" i="1"/>
  <c r="I105" i="1"/>
  <c r="G128" i="1"/>
  <c r="G121" i="1"/>
  <c r="F79" i="1"/>
  <c r="H80" i="1"/>
  <c r="G77" i="1"/>
  <c r="H71" i="1"/>
  <c r="G79" i="1"/>
  <c r="D65" i="1"/>
  <c r="D79" i="1"/>
  <c r="E72" i="1"/>
  <c r="I65" i="1"/>
  <c r="H79" i="1"/>
  <c r="I75" i="1"/>
  <c r="F48" i="1"/>
  <c r="D43" i="1"/>
  <c r="E68" i="1"/>
  <c r="C64" i="1"/>
  <c r="C60" i="1"/>
  <c r="G55" i="1"/>
  <c r="D54" i="1"/>
  <c r="C49" i="1"/>
  <c r="H46" i="1"/>
  <c r="E42" i="1"/>
  <c r="D42" i="1"/>
  <c r="H45" i="1"/>
  <c r="G50" i="1"/>
  <c r="F56" i="1"/>
  <c r="D57" i="1"/>
  <c r="E61" i="1"/>
  <c r="D70" i="1"/>
  <c r="C44" i="1"/>
  <c r="B48" i="1"/>
  <c r="D48" i="1"/>
  <c r="C51" i="1"/>
  <c r="E54" i="1"/>
  <c r="D56" i="1"/>
  <c r="E58" i="1"/>
  <c r="I59" i="1"/>
  <c r="G65" i="1"/>
  <c r="C77" i="1"/>
  <c r="D71" i="1"/>
  <c r="I64" i="1"/>
  <c r="B45" i="1"/>
  <c r="B52" i="1"/>
  <c r="G59" i="1"/>
  <c r="G43" i="1"/>
  <c r="H47" i="1"/>
  <c r="D52" i="1"/>
  <c r="F57" i="1"/>
  <c r="B60" i="1"/>
  <c r="G76" i="1"/>
  <c r="F47" i="1"/>
  <c r="C52" i="1"/>
  <c r="F64" i="1"/>
  <c r="F44" i="1"/>
  <c r="E47" i="1"/>
  <c r="F50" i="1"/>
  <c r="C55" i="1"/>
  <c r="H59" i="1"/>
  <c r="I71" i="1"/>
  <c r="E76" i="1"/>
  <c r="B69" i="1"/>
  <c r="E69" i="1"/>
  <c r="F75" i="1"/>
  <c r="E70" i="1"/>
  <c r="C79" i="1"/>
  <c r="C74" i="1"/>
  <c r="E64" i="1"/>
  <c r="I74" i="1"/>
  <c r="H77" i="1"/>
  <c r="F77" i="1"/>
  <c r="C71" i="1"/>
  <c r="I77" i="1"/>
  <c r="C70" i="1"/>
  <c r="D78" i="1"/>
  <c r="H69" i="1"/>
  <c r="B77" i="1"/>
  <c r="I69" i="1"/>
  <c r="I68" i="1"/>
  <c r="F66" i="1"/>
  <c r="D45" i="1"/>
  <c r="G61" i="1"/>
  <c r="H61" i="1"/>
  <c r="G57" i="1"/>
  <c r="F52" i="1"/>
  <c r="D49" i="1"/>
  <c r="D67" i="1"/>
  <c r="B75" i="1"/>
  <c r="H75" i="1"/>
  <c r="H70" i="1"/>
  <c r="F76" i="1"/>
  <c r="G71" i="1"/>
  <c r="I76" i="1"/>
  <c r="B65" i="1"/>
  <c r="I79" i="1"/>
  <c r="C76" i="1"/>
  <c r="G75" i="1"/>
  <c r="H65" i="1"/>
  <c r="F78" i="1"/>
  <c r="F73" i="1"/>
  <c r="F45" i="1"/>
  <c r="F74" i="1"/>
  <c r="D76" i="1"/>
  <c r="C57" i="1"/>
  <c r="G53" i="1"/>
  <c r="D50" i="1"/>
  <c r="G49" i="1"/>
  <c r="C45" i="1"/>
  <c r="I43" i="1"/>
  <c r="H68" i="1"/>
  <c r="G62" i="1"/>
  <c r="I61" i="1"/>
  <c r="H57" i="1"/>
  <c r="E53" i="1"/>
  <c r="E49" i="1"/>
  <c r="G44" i="1"/>
  <c r="F42" i="1"/>
  <c r="H74" i="1"/>
  <c r="H42" i="1"/>
  <c r="I47" i="1"/>
  <c r="H50" i="1"/>
  <c r="B55" i="1"/>
  <c r="B56" i="1"/>
  <c r="F67" i="1"/>
  <c r="F71" i="1"/>
  <c r="E44" i="1"/>
  <c r="E48" i="1"/>
  <c r="B50" i="1"/>
  <c r="H51" i="1"/>
  <c r="E55" i="1"/>
  <c r="E56" i="1"/>
  <c r="F58" i="1"/>
  <c r="D59" i="1"/>
  <c r="C66" i="1"/>
  <c r="G68" i="1"/>
  <c r="D75" i="1"/>
  <c r="D69" i="1"/>
  <c r="D46" i="1"/>
  <c r="I53" i="1"/>
  <c r="D62" i="1"/>
  <c r="I46" i="1"/>
  <c r="G52" i="1"/>
  <c r="H53" i="1"/>
  <c r="E60" i="1"/>
  <c r="C62" i="1"/>
  <c r="G64" i="1"/>
  <c r="I52" i="1"/>
  <c r="G60" i="1"/>
  <c r="I44" i="1"/>
  <c r="I50" i="1"/>
  <c r="D55" i="1"/>
  <c r="I58" i="1"/>
  <c r="G67" i="1"/>
  <c r="B71" i="1"/>
  <c r="F80" i="1"/>
  <c r="I100" i="1"/>
  <c r="E89" i="1"/>
  <c r="F96" i="1"/>
  <c r="E118" i="1"/>
  <c r="H105" i="1"/>
  <c r="G120" i="1"/>
  <c r="F72" i="1"/>
  <c r="F69" i="1"/>
  <c r="F68" i="1"/>
  <c r="G69" i="1"/>
  <c r="D61" i="1"/>
  <c r="C73" i="1"/>
  <c r="B66" i="1"/>
  <c r="G73" i="1"/>
  <c r="D73" i="1"/>
  <c r="I66" i="1"/>
  <c r="D44" i="1"/>
  <c r="F43" i="1"/>
  <c r="G74" i="1"/>
  <c r="C65" i="1"/>
  <c r="B58" i="1"/>
  <c r="H56" i="1"/>
  <c r="I49" i="1"/>
  <c r="E45" i="1"/>
  <c r="B70" i="1"/>
  <c r="G47" i="1"/>
  <c r="B51" i="1"/>
  <c r="F55" i="1"/>
  <c r="F60" i="1"/>
  <c r="H73" i="1"/>
  <c r="G70" i="1"/>
  <c r="G46" i="1"/>
  <c r="B49" i="1"/>
  <c r="G51" i="1"/>
  <c r="B53" i="1"/>
  <c r="B54" i="1"/>
  <c r="C54" i="1"/>
  <c r="F59" i="1"/>
  <c r="H60" i="1"/>
  <c r="B62" i="1"/>
  <c r="F63" i="1"/>
  <c r="F61" i="1"/>
  <c r="G42" i="1"/>
  <c r="I48" i="1"/>
  <c r="G56" i="1"/>
  <c r="E71" i="1"/>
  <c r="I45" i="1"/>
  <c r="H52" i="1"/>
  <c r="H54" i="1"/>
  <c r="G58" i="1"/>
  <c r="I72" i="1"/>
  <c r="G72" i="1"/>
  <c r="F51" i="1"/>
  <c r="C58" i="1"/>
  <c r="G66" i="1"/>
  <c r="H44" i="1"/>
  <c r="F49" i="1"/>
  <c r="H55" i="1"/>
  <c r="E57" i="1"/>
  <c r="I60" i="1"/>
  <c r="H72" i="1"/>
  <c r="H64" i="1"/>
  <c r="E73" i="1"/>
  <c r="B79" i="1"/>
  <c r="D74" i="1"/>
  <c r="I70" i="1"/>
  <c r="B67" i="1"/>
  <c r="D68" i="1"/>
  <c r="G78" i="1"/>
  <c r="B73" i="1"/>
  <c r="E67" i="1"/>
  <c r="C67" i="1"/>
  <c r="H62" i="1"/>
  <c r="B76" i="1"/>
  <c r="H67" i="1"/>
  <c r="I73" i="1"/>
  <c r="F70" i="1"/>
  <c r="I62" i="1"/>
  <c r="I78" i="1"/>
  <c r="H78" i="1"/>
  <c r="C78" i="1"/>
  <c r="E78" i="1"/>
  <c r="B74" i="1"/>
  <c r="B59" i="1"/>
  <c r="E51" i="1"/>
  <c r="E52" i="1"/>
  <c r="E65" i="1"/>
  <c r="F65" i="1"/>
  <c r="C69" i="1"/>
  <c r="C72" i="1"/>
  <c r="H76" i="1"/>
  <c r="E74" i="1"/>
  <c r="D63" i="1"/>
  <c r="D66" i="1"/>
  <c r="B64" i="1"/>
  <c r="E63" i="1"/>
  <c r="E77" i="1"/>
  <c r="E66" i="1"/>
  <c r="B63" i="1"/>
  <c r="I67" i="1"/>
  <c r="E46" i="1"/>
  <c r="B44" i="1"/>
  <c r="B43" i="1"/>
  <c r="D72" i="1"/>
  <c r="E59" i="1"/>
  <c r="B57" i="1"/>
  <c r="D51" i="1"/>
  <c r="G48" i="1"/>
  <c r="C46" i="1"/>
  <c r="B42" i="1"/>
  <c r="C42" i="1"/>
  <c r="B68" i="1"/>
  <c r="F46" i="1"/>
  <c r="G63" i="1"/>
  <c r="C63" i="1"/>
  <c r="I57" i="1"/>
  <c r="F53" i="1"/>
  <c r="C50" i="1"/>
  <c r="B47" i="1"/>
  <c r="G45" i="1"/>
  <c r="C68" i="1"/>
  <c r="I42" i="1"/>
  <c r="E43" i="1"/>
  <c r="D47" i="1"/>
  <c r="I51" i="1"/>
  <c r="G54" i="1"/>
  <c r="F62" i="1"/>
  <c r="C75" i="1"/>
  <c r="C43" i="1"/>
  <c r="B46" i="1"/>
  <c r="C47" i="1"/>
  <c r="I54" i="1"/>
  <c r="D53" i="1"/>
  <c r="F54" i="1"/>
  <c r="H58" i="1"/>
  <c r="D60" i="1"/>
  <c r="E62" i="1"/>
  <c r="H63" i="1"/>
  <c r="B78" i="1"/>
  <c r="D77" i="1"/>
  <c r="H43" i="1"/>
  <c r="E50" i="1"/>
  <c r="D58" i="1"/>
  <c r="E75" i="1"/>
  <c r="H48" i="1"/>
  <c r="C56" i="1"/>
  <c r="C59" i="1"/>
  <c r="B61" i="1"/>
  <c r="I63" i="1"/>
  <c r="H49" i="1"/>
  <c r="I56" i="1"/>
  <c r="D64" i="1"/>
  <c r="C48" i="1"/>
  <c r="C53" i="1"/>
  <c r="I55" i="1"/>
  <c r="C61" i="1"/>
  <c r="H66" i="1"/>
  <c r="E79" i="1"/>
  <c r="B72" i="1"/>
  <c r="D112" i="1"/>
  <c r="I102" i="1"/>
  <c r="F86" i="1"/>
  <c r="B124" i="1"/>
  <c r="I106" i="1"/>
  <c r="C101" i="1"/>
  <c r="D119" i="1"/>
  <c r="G118" i="1"/>
  <c r="I92" i="1"/>
  <c r="G104" i="1"/>
  <c r="F116" i="1"/>
  <c r="E85" i="1"/>
  <c r="D125" i="1"/>
  <c r="E131" i="1"/>
  <c r="C99" i="1"/>
  <c r="H98" i="1"/>
  <c r="E115" i="1"/>
  <c r="B94" i="1"/>
  <c r="H125" i="1"/>
  <c r="C89" i="1"/>
  <c r="I94" i="1"/>
  <c r="E128" i="1"/>
  <c r="G108" i="1"/>
  <c r="H101" i="1"/>
  <c r="G111" i="1"/>
  <c r="H117" i="1"/>
  <c r="I104" i="1"/>
  <c r="C118" i="1"/>
  <c r="F129" i="1"/>
  <c r="D116" i="1"/>
  <c r="I89" i="1"/>
  <c r="C119" i="1"/>
  <c r="I117" i="1"/>
  <c r="D90" i="1"/>
  <c r="G124" i="1"/>
  <c r="H89" i="1"/>
  <c r="D84" i="1"/>
  <c r="I90" i="1"/>
  <c r="H128" i="1"/>
  <c r="F88" i="1"/>
  <c r="C124" i="1"/>
  <c r="C93" i="1"/>
  <c r="B98" i="1"/>
  <c r="C102" i="1"/>
  <c r="B100" i="1"/>
  <c r="B83" i="1"/>
  <c r="C125" i="1"/>
  <c r="E112" i="1"/>
  <c r="D115" i="1"/>
  <c r="E87" i="1"/>
  <c r="G131" i="1"/>
  <c r="D91" i="1"/>
  <c r="D103" i="1"/>
  <c r="B131" i="1"/>
  <c r="D83" i="1"/>
  <c r="I97" i="1"/>
  <c r="B86" i="1"/>
  <c r="G119" i="1"/>
  <c r="I112" i="1"/>
  <c r="B96" i="1"/>
  <c r="B119" i="1"/>
  <c r="C123" i="1"/>
  <c r="F126" i="1"/>
  <c r="I122" i="1"/>
  <c r="F91" i="1"/>
  <c r="C127" i="1"/>
  <c r="C100" i="1"/>
  <c r="G88" i="1"/>
  <c r="G95" i="1"/>
  <c r="E123" i="1"/>
  <c r="I131" i="1"/>
  <c r="E82" i="1"/>
  <c r="F82" i="1"/>
  <c r="B89" i="1"/>
  <c r="F95" i="1"/>
  <c r="H127" i="1"/>
  <c r="E96" i="1"/>
  <c r="B102" i="1"/>
  <c r="H124" i="1"/>
  <c r="D104" i="1"/>
  <c r="D92" i="1"/>
  <c r="B81" i="1"/>
  <c r="F113" i="1"/>
  <c r="D98" i="1"/>
  <c r="F131" i="1"/>
  <c r="C83" i="1"/>
  <c r="C88" i="1"/>
  <c r="I120" i="1"/>
  <c r="I84" i="1"/>
  <c r="C113" i="1"/>
  <c r="I118" i="1"/>
  <c r="B129" i="1"/>
  <c r="C90" i="1"/>
  <c r="H96" i="1"/>
  <c r="C130" i="1"/>
  <c r="D117" i="1"/>
  <c r="I101" i="1"/>
  <c r="F97" i="1"/>
  <c r="I103" i="1"/>
  <c r="B93" i="1"/>
  <c r="I96" i="1"/>
  <c r="E101" i="1"/>
  <c r="B106" i="1"/>
  <c r="E97" i="1"/>
  <c r="F106" i="1"/>
  <c r="F103" i="1"/>
  <c r="B128" i="1"/>
  <c r="F111" i="1"/>
  <c r="H86" i="1"/>
  <c r="I98" i="1"/>
  <c r="E81" i="1"/>
  <c r="F123" i="1"/>
  <c r="D118" i="1"/>
  <c r="E102" i="1"/>
  <c r="I87" i="1"/>
  <c r="E98" i="1"/>
  <c r="D89" i="1"/>
  <c r="I91" i="1"/>
  <c r="D102" i="1"/>
  <c r="D128" i="1"/>
  <c r="B110" i="1"/>
  <c r="G82" i="1"/>
  <c r="C128" i="1"/>
  <c r="E90" i="1"/>
  <c r="I126" i="1"/>
  <c r="G93" i="1"/>
  <c r="I111" i="1"/>
  <c r="I107" i="1"/>
  <c r="B88" i="1"/>
  <c r="B84" i="1"/>
  <c r="F120" i="1"/>
  <c r="D93" i="1"/>
  <c r="H94" i="1"/>
  <c r="C82" i="1"/>
  <c r="F98" i="1"/>
  <c r="D86" i="1"/>
  <c r="F81" i="1"/>
  <c r="G110" i="1"/>
  <c r="C126" i="1"/>
  <c r="D106" i="1"/>
  <c r="I113" i="1"/>
  <c r="G90" i="1"/>
  <c r="E120" i="1"/>
  <c r="E83" i="1"/>
  <c r="H97" i="1"/>
  <c r="F92" i="1"/>
  <c r="E122" i="1"/>
  <c r="E114" i="1"/>
  <c r="C103" i="1"/>
  <c r="B113" i="1" l="1"/>
  <c r="H113" i="1"/>
  <c r="H82" i="1"/>
  <c r="D99" i="1"/>
  <c r="B80" i="1"/>
  <c r="I80" i="1"/>
</calcChain>
</file>

<file path=xl/sharedStrings.xml><?xml version="1.0" encoding="utf-8"?>
<sst xmlns="http://schemas.openxmlformats.org/spreadsheetml/2006/main" count="2570" uniqueCount="1754">
  <si>
    <t>コーナー</t>
    <phoneticPr fontId="1"/>
  </si>
  <si>
    <t>タイトル</t>
    <phoneticPr fontId="1"/>
  </si>
  <si>
    <t>取材先</t>
    <rPh sb="0" eb="2">
      <t>シュザイ</t>
    </rPh>
    <rPh sb="2" eb="3">
      <t>サキ</t>
    </rPh>
    <phoneticPr fontId="1"/>
  </si>
  <si>
    <t>業種</t>
    <rPh sb="0" eb="2">
      <t>ギョウシュ</t>
    </rPh>
    <phoneticPr fontId="1"/>
  </si>
  <si>
    <t>掲載年</t>
    <rPh sb="0" eb="2">
      <t>ケイサイ</t>
    </rPh>
    <rPh sb="2" eb="3">
      <t>ネン</t>
    </rPh>
    <phoneticPr fontId="1"/>
  </si>
  <si>
    <t>掲載月</t>
    <rPh sb="0" eb="2">
      <t>ケイサイ</t>
    </rPh>
    <rPh sb="2" eb="3">
      <t>ツキ</t>
    </rPh>
    <phoneticPr fontId="1"/>
  </si>
  <si>
    <t>地域</t>
    <rPh sb="0" eb="2">
      <t>チイキ</t>
    </rPh>
    <phoneticPr fontId="1"/>
  </si>
  <si>
    <t>キーワード</t>
    <phoneticPr fontId="1"/>
  </si>
  <si>
    <t>障害種別</t>
    <rPh sb="0" eb="2">
      <t>ショウガイ</t>
    </rPh>
    <rPh sb="2" eb="4">
      <t>シュベツ</t>
    </rPh>
    <phoneticPr fontId="1"/>
  </si>
  <si>
    <t>難病</t>
    <rPh sb="0" eb="2">
      <t>ナンビョウ</t>
    </rPh>
    <phoneticPr fontId="1"/>
  </si>
  <si>
    <t>職場ルポ</t>
    <rPh sb="0" eb="2">
      <t>ショクバ</t>
    </rPh>
    <phoneticPr fontId="1"/>
  </si>
  <si>
    <t>編集委員が行く</t>
    <rPh sb="0" eb="2">
      <t>ヘンシュウ</t>
    </rPh>
    <rPh sb="2" eb="4">
      <t>イイン</t>
    </rPh>
    <rPh sb="5" eb="6">
      <t>イ</t>
    </rPh>
    <phoneticPr fontId="1"/>
  </si>
  <si>
    <t>福岡</t>
    <rPh sb="0" eb="2">
      <t>フクオカ</t>
    </rPh>
    <phoneticPr fontId="1"/>
  </si>
  <si>
    <t>人材派遣業</t>
    <rPh sb="0" eb="5">
      <t>ジンザイハケンギョウ</t>
    </rPh>
    <phoneticPr fontId="1"/>
  </si>
  <si>
    <t>神奈川,東京</t>
    <rPh sb="0" eb="3">
      <t>カナガワ</t>
    </rPh>
    <rPh sb="4" eb="6">
      <t>トウキョウ</t>
    </rPh>
    <phoneticPr fontId="1"/>
  </si>
  <si>
    <t>重度障害者多数雇用企業,第三セクター,特例子会社</t>
    <rPh sb="19" eb="21">
      <t>トクレイ</t>
    </rPh>
    <rPh sb="21" eb="24">
      <t>コガイシャ</t>
    </rPh>
    <phoneticPr fontId="1"/>
  </si>
  <si>
    <t>山形</t>
    <rPh sb="0" eb="2">
      <t>ヤマガタ</t>
    </rPh>
    <phoneticPr fontId="1"/>
  </si>
  <si>
    <t>知的障害</t>
    <rPh sb="0" eb="4">
      <t>チテキショウガイ</t>
    </rPh>
    <phoneticPr fontId="1"/>
  </si>
  <si>
    <t>検索リスト</t>
    <rPh sb="0" eb="2">
      <t>ケンサク</t>
    </rPh>
    <phoneticPr fontId="1"/>
  </si>
  <si>
    <t>フリーワード</t>
    <phoneticPr fontId="1"/>
  </si>
  <si>
    <t>検索結果</t>
    <rPh sb="0" eb="2">
      <t>ケンサク</t>
    </rPh>
    <rPh sb="2" eb="4">
      <t>ケッカ</t>
    </rPh>
    <phoneticPr fontId="1"/>
  </si>
  <si>
    <t>順番</t>
    <rPh sb="0" eb="2">
      <t>ジュンバン</t>
    </rPh>
    <phoneticPr fontId="1"/>
  </si>
  <si>
    <t>判定</t>
    <rPh sb="0" eb="2">
      <t>ハンテイ</t>
    </rPh>
    <phoneticPr fontId="1"/>
  </si>
  <si>
    <t>No.</t>
    <phoneticPr fontId="1"/>
  </si>
  <si>
    <t>月</t>
    <rPh sb="0" eb="1">
      <t>ツキ</t>
    </rPh>
    <phoneticPr fontId="1"/>
  </si>
  <si>
    <t>URL</t>
    <phoneticPr fontId="1"/>
  </si>
  <si>
    <t>※入力するフリーワードがない場合は、「jeed」と入力してください。
※複数のフリーワードを同時に検索することはできません。</t>
    <rPh sb="1" eb="3">
      <t>ニュウリョク</t>
    </rPh>
    <rPh sb="14" eb="16">
      <t>バアイ</t>
    </rPh>
    <rPh sb="25" eb="27">
      <t>ニュウリョク</t>
    </rPh>
    <rPh sb="36" eb="38">
      <t>フクスウ</t>
    </rPh>
    <rPh sb="46" eb="48">
      <t>ドウジ</t>
    </rPh>
    <rPh sb="49" eb="51">
      <t>ケンサク</t>
    </rPh>
    <phoneticPr fontId="1"/>
  </si>
  <si>
    <t>愛知</t>
    <rPh sb="0" eb="2">
      <t>アイチ</t>
    </rPh>
    <phoneticPr fontId="1"/>
  </si>
  <si>
    <t>高知</t>
    <rPh sb="0" eb="2">
      <t>コウチ</t>
    </rPh>
    <phoneticPr fontId="1"/>
  </si>
  <si>
    <t>新潟</t>
    <rPh sb="0" eb="2">
      <t>ニイガタ</t>
    </rPh>
    <phoneticPr fontId="1"/>
  </si>
  <si>
    <t>製造業</t>
    <rPh sb="0" eb="3">
      <t>セイゾウギョウ</t>
    </rPh>
    <phoneticPr fontId="1"/>
  </si>
  <si>
    <t>精神障害,発達障害,高次脳機能障害,知的障害</t>
    <rPh sb="0" eb="4">
      <t>セイシンショウガイ</t>
    </rPh>
    <rPh sb="5" eb="7">
      <t>ハッタツ</t>
    </rPh>
    <rPh sb="7" eb="9">
      <t>ショウガイ</t>
    </rPh>
    <rPh sb="10" eb="15">
      <t>コウジノウキノウ</t>
    </rPh>
    <rPh sb="15" eb="17">
      <t>ショウガイ</t>
    </rPh>
    <rPh sb="18" eb="22">
      <t>チテキショウガイ</t>
    </rPh>
    <phoneticPr fontId="1"/>
  </si>
  <si>
    <t>障害者トライアル雇用制度,職業能力開発促進センター</t>
    <rPh sb="0" eb="3">
      <t>ショウガイシャ</t>
    </rPh>
    <rPh sb="8" eb="10">
      <t>コヨウ</t>
    </rPh>
    <rPh sb="10" eb="12">
      <t>セイド</t>
    </rPh>
    <rPh sb="13" eb="15">
      <t>ショクギョウ</t>
    </rPh>
    <rPh sb="15" eb="17">
      <t>ノウリョク</t>
    </rPh>
    <rPh sb="17" eb="19">
      <t>カイハツ</t>
    </rPh>
    <rPh sb="19" eb="21">
      <t>ソクシン</t>
    </rPh>
    <phoneticPr fontId="1"/>
  </si>
  <si>
    <t>特別支援学校,地域連携</t>
    <rPh sb="0" eb="2">
      <t>トクベツ</t>
    </rPh>
    <rPh sb="2" eb="4">
      <t>シエン</t>
    </rPh>
    <rPh sb="4" eb="6">
      <t>ガッコウ</t>
    </rPh>
    <rPh sb="7" eb="9">
      <t>チイキ</t>
    </rPh>
    <rPh sb="9" eb="11">
      <t>レンケイ</t>
    </rPh>
    <phoneticPr fontId="1"/>
  </si>
  <si>
    <t>技術開発</t>
    <rPh sb="0" eb="2">
      <t>ギジュツ</t>
    </rPh>
    <rPh sb="2" eb="4">
      <t>カイハツ</t>
    </rPh>
    <phoneticPr fontId="1"/>
  </si>
  <si>
    <t>個々に応じた勤務形態により強みを活かして働く</t>
    <rPh sb="0" eb="2">
      <t>ココ</t>
    </rPh>
    <rPh sb="3" eb="4">
      <t>オウ</t>
    </rPh>
    <rPh sb="6" eb="8">
      <t>キンム</t>
    </rPh>
    <rPh sb="8" eb="10">
      <t>ケイタイ</t>
    </rPh>
    <rPh sb="13" eb="14">
      <t>ツヨ</t>
    </rPh>
    <rPh sb="16" eb="17">
      <t>イ</t>
    </rPh>
    <rPh sb="20" eb="21">
      <t>ハタラ</t>
    </rPh>
    <phoneticPr fontId="1"/>
  </si>
  <si>
    <t>仕事とバスケットボールで「ぼくの夢を広げたい」</t>
  </si>
  <si>
    <t>地域とともに、広く深く学ぶ</t>
  </si>
  <si>
    <t>HAPPYを届けたい</t>
  </si>
  <si>
    <t>株式会社Dreams</t>
  </si>
  <si>
    <t>大阪</t>
    <rPh sb="0" eb="2">
      <t>オオサカ</t>
    </rPh>
    <phoneticPr fontId="1"/>
  </si>
  <si>
    <t>広島</t>
    <rPh sb="0" eb="2">
      <t>ヒロシマ</t>
    </rPh>
    <phoneticPr fontId="1"/>
  </si>
  <si>
    <t>知的障害,精神障害</t>
    <rPh sb="0" eb="2">
      <t>チテキ</t>
    </rPh>
    <rPh sb="2" eb="4">
      <t>ショウガイ</t>
    </rPh>
    <rPh sb="5" eb="9">
      <t>セイシンショウガイ</t>
    </rPh>
    <phoneticPr fontId="1"/>
  </si>
  <si>
    <t>３S活動,うつ病,広汎性発達障害</t>
    <rPh sb="2" eb="4">
      <t>カツドウ</t>
    </rPh>
    <rPh sb="9" eb="16">
      <t>コウハンセイハッタツショウガイ</t>
    </rPh>
    <phoneticPr fontId="1"/>
  </si>
  <si>
    <t>障害理解,特例子会社</t>
    <rPh sb="0" eb="2">
      <t>ショウガイ</t>
    </rPh>
    <rPh sb="2" eb="4">
      <t>リカイ</t>
    </rPh>
    <rPh sb="5" eb="10">
      <t>トクレイコガイシャ</t>
    </rPh>
    <phoneticPr fontId="1"/>
  </si>
  <si>
    <t>知的障害,身体障害,精神障害</t>
    <rPh sb="0" eb="2">
      <t>チテキ</t>
    </rPh>
    <rPh sb="2" eb="4">
      <t>ショウガイ</t>
    </rPh>
    <rPh sb="5" eb="7">
      <t>シンタイ</t>
    </rPh>
    <rPh sb="7" eb="9">
      <t>ショウガイ</t>
    </rPh>
    <rPh sb="10" eb="14">
      <t>セイシンショウガイ</t>
    </rPh>
    <phoneticPr fontId="1"/>
  </si>
  <si>
    <t>小売業</t>
    <rPh sb="0" eb="3">
      <t>コウリギョウ</t>
    </rPh>
    <phoneticPr fontId="1"/>
  </si>
  <si>
    <t>全身性エリテマトーデス,ベーチェット病</t>
    <rPh sb="0" eb="3">
      <t>ゼンシンセイ</t>
    </rPh>
    <rPh sb="18" eb="19">
      <t>ビョウ</t>
    </rPh>
    <phoneticPr fontId="1"/>
  </si>
  <si>
    <t>プルダウンから選択してください。
※「NOTE」は2020年4月号から「クローズアップ」にリニューアルしました。</t>
    <rPh sb="7" eb="9">
      <t>センタク</t>
    </rPh>
    <rPh sb="29" eb="30">
      <t>ネン</t>
    </rPh>
    <rPh sb="31" eb="33">
      <t>ガツゴウ</t>
    </rPh>
    <phoneticPr fontId="1"/>
  </si>
  <si>
    <t>身体障害</t>
    <rPh sb="0" eb="2">
      <t>シンタイ</t>
    </rPh>
    <rPh sb="2" eb="4">
      <t>ショウガイ</t>
    </rPh>
    <phoneticPr fontId="1"/>
  </si>
  <si>
    <t>知的障害</t>
    <rPh sb="0" eb="2">
      <t>チテキ</t>
    </rPh>
    <rPh sb="2" eb="4">
      <t>ショウガイ</t>
    </rPh>
    <phoneticPr fontId="1"/>
  </si>
  <si>
    <t>精神障害</t>
    <rPh sb="0" eb="2">
      <t>セイシン</t>
    </rPh>
    <rPh sb="2" eb="4">
      <t>ショウガイ</t>
    </rPh>
    <phoneticPr fontId="1"/>
  </si>
  <si>
    <t>発達障害</t>
    <rPh sb="0" eb="2">
      <t>ハッタツ</t>
    </rPh>
    <rPh sb="2" eb="4">
      <t>ショウガイ</t>
    </rPh>
    <phoneticPr fontId="1"/>
  </si>
  <si>
    <t>人材派遣業</t>
  </si>
  <si>
    <t>小売業</t>
  </si>
  <si>
    <t>就労継続支援事業所</t>
  </si>
  <si>
    <t>運送業</t>
    <phoneticPr fontId="1"/>
  </si>
  <si>
    <t>販売業</t>
    <phoneticPr fontId="1"/>
  </si>
  <si>
    <t>地域</t>
    <rPh sb="0" eb="2">
      <t>チイキ</t>
    </rPh>
    <phoneticPr fontId="1"/>
  </si>
  <si>
    <t>北海道</t>
  </si>
  <si>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</si>
  <si>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</si>
  <si>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</si>
  <si>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</si>
  <si>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</si>
  <si>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</si>
  <si>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</si>
  <si>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</si>
  <si>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</si>
  <si>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</si>
  <si>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</si>
  <si>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</si>
  <si>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</si>
  <si>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</si>
  <si>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</si>
  <si>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</si>
  <si>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</si>
  <si>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</si>
  <si>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</si>
  <si>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</si>
  <si>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</si>
  <si>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</si>
  <si>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</si>
  <si>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</si>
  <si>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</si>
  <si>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</si>
  <si>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</si>
  <si>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</si>
  <si>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</si>
  <si>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</si>
  <si>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</si>
  <si>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</si>
  <si>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</si>
  <si>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</si>
  <si>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</si>
  <si>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</si>
  <si>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</si>
  <si>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</si>
  <si>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</si>
  <si>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</si>
  <si>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</si>
  <si>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</si>
  <si>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</si>
  <si>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</si>
  <si>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</si>
  <si>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</si>
  <si>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プルダウン選択、フリー入力ができます。</t>
    <rPh sb="5" eb="7">
      <t>センタク</t>
    </rPh>
    <rPh sb="11" eb="13">
      <t>ニュウリョク</t>
    </rPh>
    <phoneticPr fontId="1"/>
  </si>
  <si>
    <t>プルダウン選択、フリー入力ができます。
（都、府、県は入力できません。）</t>
    <rPh sb="5" eb="7">
      <t>センタク</t>
    </rPh>
    <rPh sb="11" eb="13">
      <t>ニュウリョク</t>
    </rPh>
    <rPh sb="21" eb="22">
      <t>ト</t>
    </rPh>
    <rPh sb="23" eb="24">
      <t>フ</t>
    </rPh>
    <rPh sb="25" eb="26">
      <t>ケン</t>
    </rPh>
    <rPh sb="27" eb="29">
      <t>ニュウリョク</t>
    </rPh>
    <phoneticPr fontId="1"/>
  </si>
  <si>
    <t>概要</t>
    <rPh sb="0" eb="2">
      <t>ガイヨウ</t>
    </rPh>
    <phoneticPr fontId="1"/>
  </si>
  <si>
    <t>福岡県内で初めての第三セクター方式による重度障害者多数雇用企業として、1990（平成2）年に設立した九州地理情報株式会社。2008年に経営母体が株式会社ワールドホールディングスに移り、現在は全従業員の6割にあたる55人（身体障害23人、知的障害4人、精神障害28人）の障害者が在籍。ツールの活用に加え、オープンスペースに工夫と配慮をすることで職場環境の改善を進めている。だれの指示を受け、だれに相談するのか、社員が混乱しないよう、明確な連絡体制を機能させている。また、日誌や面談をベースに、一人ひとりに合わせた働き方を見つけることで、継続勤務につなげている。</t>
  </si>
  <si>
    <t>公開座談会</t>
    <rPh sb="0" eb="5">
      <t>コウカイザダンカイ</t>
    </rPh>
    <phoneticPr fontId="1"/>
  </si>
  <si>
    <t>百貨店を支える多様な業務、雇用管理の工夫で個々の能力を活かす</t>
    <rPh sb="0" eb="2">
      <t>ヒャッカ</t>
    </rPh>
    <rPh sb="2" eb="3">
      <t>テン</t>
    </rPh>
    <rPh sb="4" eb="5">
      <t>ササ</t>
    </rPh>
    <rPh sb="7" eb="9">
      <t>タヨウ</t>
    </rPh>
    <rPh sb="10" eb="12">
      <t>ギョウム</t>
    </rPh>
    <rPh sb="13" eb="15">
      <t>コヨウ</t>
    </rPh>
    <rPh sb="15" eb="17">
      <t>カンリ</t>
    </rPh>
    <rPh sb="18" eb="20">
      <t>クフウ</t>
    </rPh>
    <rPh sb="21" eb="23">
      <t>ココ</t>
    </rPh>
    <rPh sb="24" eb="26">
      <t>ノウリョク</t>
    </rPh>
    <rPh sb="27" eb="28">
      <t>イ</t>
    </rPh>
    <phoneticPr fontId="1"/>
  </si>
  <si>
    <t>株式会社JFRクリエ</t>
    <rPh sb="0" eb="4">
      <t>カブシキガイシャ</t>
    </rPh>
    <phoneticPr fontId="1"/>
  </si>
  <si>
    <t>販売業</t>
    <rPh sb="0" eb="3">
      <t>ハンバイギョウ</t>
    </rPh>
    <phoneticPr fontId="1"/>
  </si>
  <si>
    <t>特例子会社,勤務条件,オフィスサポート,障害者就業・生活支援センター</t>
    <rPh sb="6" eb="8">
      <t>キンム</t>
    </rPh>
    <rPh sb="8" eb="10">
      <t>ジョウケン</t>
    </rPh>
    <rPh sb="20" eb="23">
      <t>ショウガイシャ</t>
    </rPh>
    <rPh sb="23" eb="25">
      <t>シュウギョウ</t>
    </rPh>
    <rPh sb="26" eb="28">
      <t>セイカツ</t>
    </rPh>
    <rPh sb="28" eb="30">
      <t>シエン</t>
    </rPh>
    <phoneticPr fontId="1"/>
  </si>
  <si>
    <t>Ｊ・フロントリテイリング株式会社の特例子会社、株式会社ＪＦＲクリエは2017年に設立。障害のある社員は8人からスタートし、現在は21人に増えた。1時間ごとに10分の休憩、週休2日や年4回の5連休など通勤しやすく無理のない勤務時間、勤務日数を設定している。親会社から出向してくる指導員は「社内公募」で選出されており、仕事や指導に意欲的に向き合うことで、社内でつちかってきた経験や人脈を活かした仕事の発掘につながっている。</t>
  </si>
  <si>
    <t>難病のある人と就労　Vol.4（最終回）　神経系の代表的な難病について</t>
    <rPh sb="16" eb="19">
      <t>サイシュウカイ</t>
    </rPh>
    <rPh sb="21" eb="23">
      <t>シンケイ</t>
    </rPh>
    <phoneticPr fontId="1"/>
  </si>
  <si>
    <t>パーキンソン病,脊髄小脳変性症</t>
    <rPh sb="6" eb="7">
      <t>ビョウ</t>
    </rPh>
    <rPh sb="8" eb="15">
      <t>セキズイショウノウヘンセイショウ</t>
    </rPh>
    <phoneticPr fontId="1"/>
  </si>
  <si>
    <t>精神障害者雇用は今！　～雇用継続のヒントを探る～</t>
    <rPh sb="0" eb="2">
      <t>セイシン</t>
    </rPh>
    <rPh sb="2" eb="5">
      <t>ショウガイシャ</t>
    </rPh>
    <rPh sb="5" eb="7">
      <t>コヨウ</t>
    </rPh>
    <rPh sb="8" eb="9">
      <t>イマ</t>
    </rPh>
    <rPh sb="12" eb="14">
      <t>コヨウ</t>
    </rPh>
    <rPh sb="14" eb="16">
      <t>ケイゾク</t>
    </rPh>
    <rPh sb="21" eb="22">
      <t>サグ</t>
    </rPh>
    <phoneticPr fontId="1"/>
  </si>
  <si>
    <t>株式会社オレンジページ,株式会社良品計画</t>
    <rPh sb="0" eb="4">
      <t>カブシキガイシャ</t>
    </rPh>
    <rPh sb="12" eb="16">
      <t>カブシキガイシャ</t>
    </rPh>
    <rPh sb="16" eb="18">
      <t>リョウヒン</t>
    </rPh>
    <rPh sb="18" eb="20">
      <t>ケイカク</t>
    </rPh>
    <phoneticPr fontId="1"/>
  </si>
  <si>
    <t>東京</t>
    <rPh sb="0" eb="2">
      <t>トウキョウ</t>
    </rPh>
    <phoneticPr fontId="1"/>
  </si>
  <si>
    <t>公開座談会,職場定着,医療機関,デイケア型就労支援,セルフケア,ラインケア,セルフマネジメント</t>
    <rPh sb="0" eb="5">
      <t>コウカイザダンカイ</t>
    </rPh>
    <rPh sb="6" eb="8">
      <t>ショクバ</t>
    </rPh>
    <rPh sb="8" eb="10">
      <t>テイチャク</t>
    </rPh>
    <rPh sb="11" eb="13">
      <t>イリョウ</t>
    </rPh>
    <rPh sb="13" eb="15">
      <t>キカン</t>
    </rPh>
    <rPh sb="20" eb="21">
      <t>ガタ</t>
    </rPh>
    <rPh sb="21" eb="23">
      <t>シュウロウ</t>
    </rPh>
    <rPh sb="23" eb="25">
      <t>シエン</t>
    </rPh>
    <phoneticPr fontId="1"/>
  </si>
  <si>
    <t>★使い方（検索方法）</t>
    <rPh sb="1" eb="2">
      <t>ツカ</t>
    </rPh>
    <rPh sb="3" eb="4">
      <t>カタ</t>
    </rPh>
    <rPh sb="5" eb="7">
      <t>ケンサク</t>
    </rPh>
    <rPh sb="7" eb="9">
      <t>ホウホウ</t>
    </rPh>
    <phoneticPr fontId="1"/>
  </si>
  <si>
    <t>１．項目から検索</t>
    <rPh sb="2" eb="4">
      <t>コウモク</t>
    </rPh>
    <rPh sb="6" eb="8">
      <t>ケンサク</t>
    </rPh>
    <phoneticPr fontId="1"/>
  </si>
  <si>
    <t>「フリーワード」右横の空白セルをクリック、会社名や「障害理解」、「特例子会社」などキーワードを入力する</t>
    <rPh sb="8" eb="10">
      <t>ミギヨコ</t>
    </rPh>
    <rPh sb="11" eb="13">
      <t>クウハク</t>
    </rPh>
    <rPh sb="21" eb="24">
      <t>カイシャメイ</t>
    </rPh>
    <rPh sb="26" eb="28">
      <t>ショウガイ</t>
    </rPh>
    <rPh sb="28" eb="30">
      <t>リカイ</t>
    </rPh>
    <rPh sb="33" eb="38">
      <t>トクレイコガイシャ</t>
    </rPh>
    <rPh sb="47" eb="49">
      <t>ニュウリョク</t>
    </rPh>
    <phoneticPr fontId="1"/>
  </si>
  <si>
    <t>「業種」や「地域」など項目と組み合わせて検索できますが、複数のフリーワードで検索することはできません。</t>
    <rPh sb="1" eb="3">
      <t>ギョウシュ</t>
    </rPh>
    <rPh sb="6" eb="8">
      <t>チイキ</t>
    </rPh>
    <rPh sb="11" eb="13">
      <t>コウモク</t>
    </rPh>
    <rPh sb="14" eb="15">
      <t>ク</t>
    </rPh>
    <rPh sb="16" eb="17">
      <t>ア</t>
    </rPh>
    <rPh sb="20" eb="22">
      <t>ケンサク</t>
    </rPh>
    <rPh sb="28" eb="30">
      <t>フクスウ</t>
    </rPh>
    <rPh sb="38" eb="40">
      <t>ケンサク</t>
    </rPh>
    <phoneticPr fontId="1"/>
  </si>
  <si>
    <t>　　例）特例子会社の記事を探したい</t>
    <rPh sb="2" eb="3">
      <t>レイ</t>
    </rPh>
    <rPh sb="4" eb="9">
      <t>トクレイコガイシャ</t>
    </rPh>
    <rPh sb="10" eb="12">
      <t>キジ</t>
    </rPh>
    <rPh sb="13" eb="14">
      <t>サガ</t>
    </rPh>
    <phoneticPr fontId="1"/>
  </si>
  <si>
    <t>　　　「フリーワード」右隣の空白セルをクリック、「特例子会社」と入力</t>
    <rPh sb="11" eb="13">
      <t>ミギドナリ</t>
    </rPh>
    <rPh sb="14" eb="16">
      <t>クウハク</t>
    </rPh>
    <rPh sb="25" eb="30">
      <t>トクレイコガイシャ</t>
    </rPh>
    <rPh sb="32" eb="34">
      <t>ニュウリョク</t>
    </rPh>
    <phoneticPr fontId="1"/>
  </si>
  <si>
    <t>　　　例）職場ルポの一覧を検索したい</t>
    <rPh sb="3" eb="4">
      <t>レイ</t>
    </rPh>
    <rPh sb="5" eb="7">
      <t>ショクバ</t>
    </rPh>
    <rPh sb="10" eb="12">
      <t>イチラン</t>
    </rPh>
    <rPh sb="13" eb="15">
      <t>ケンサク</t>
    </rPh>
    <phoneticPr fontId="1"/>
  </si>
  <si>
    <t>　　　「フリーワード」右隣の空白セルをクリック、「聴覚障害」と入力</t>
    <rPh sb="11" eb="13">
      <t>ミギドナリ</t>
    </rPh>
    <rPh sb="14" eb="16">
      <t>クウハク</t>
    </rPh>
    <rPh sb="25" eb="29">
      <t>チョウカクショウガイ</t>
    </rPh>
    <rPh sb="31" eb="33">
      <t>ニュウリョク</t>
    </rPh>
    <phoneticPr fontId="1"/>
  </si>
  <si>
    <t>　　　　　※フリーワードにはjeedと入力してください。</t>
    <rPh sb="19" eb="21">
      <t>ニュウリョク</t>
    </rPh>
    <phoneticPr fontId="1"/>
  </si>
  <si>
    <t>　　　　　「地域」右隣の空白セルをクリック、「大阪」と入力（もしくはプルダウン選択）</t>
    <rPh sb="6" eb="8">
      <t>チイキ</t>
    </rPh>
    <rPh sb="9" eb="11">
      <t>ミギドナリ</t>
    </rPh>
    <rPh sb="12" eb="14">
      <t>クウハク</t>
    </rPh>
    <rPh sb="23" eb="25">
      <t>オオサカ</t>
    </rPh>
    <rPh sb="27" eb="29">
      <t>ニュウリョク</t>
    </rPh>
    <rPh sb="39" eb="41">
      <t>センタク</t>
    </rPh>
    <phoneticPr fontId="1"/>
  </si>
  <si>
    <t>　　　　　＜プルダウン選択＞</t>
    <rPh sb="11" eb="13">
      <t>センタク</t>
    </rPh>
    <phoneticPr fontId="1"/>
  </si>
  <si>
    <t>＜直接入力＞</t>
    <rPh sb="1" eb="3">
      <t>チョクセツ</t>
    </rPh>
    <rPh sb="3" eb="5">
      <t>ニュウリョク</t>
    </rPh>
    <phoneticPr fontId="1"/>
  </si>
  <si>
    <t>２．フリーワード検索</t>
  </si>
  <si>
    <t>　　　例）大阪府の製造業で働いている精神障害者の記事を探したい</t>
    <rPh sb="3" eb="4">
      <t>レイ</t>
    </rPh>
    <rPh sb="5" eb="8">
      <t>オオサカフ</t>
    </rPh>
    <rPh sb="9" eb="11">
      <t>セイゾウ</t>
    </rPh>
    <rPh sb="11" eb="12">
      <t>ギョウ</t>
    </rPh>
    <rPh sb="13" eb="14">
      <t>ハタラ</t>
    </rPh>
    <rPh sb="18" eb="20">
      <t>セイシン</t>
    </rPh>
    <rPh sb="20" eb="23">
      <t>ショウガイシャ</t>
    </rPh>
    <rPh sb="24" eb="26">
      <t>キジ</t>
    </rPh>
    <rPh sb="27" eb="28">
      <t>サガ</t>
    </rPh>
    <phoneticPr fontId="1"/>
  </si>
  <si>
    <t>　　　　　「業種」右隣の空白セルをクリック、「製造業」と入力（もしくはプルダウン選択）</t>
    <rPh sb="6" eb="8">
      <t>ギョウシュ</t>
    </rPh>
    <rPh sb="9" eb="11">
      <t>ミギドナリ</t>
    </rPh>
    <rPh sb="12" eb="14">
      <t>クウハク</t>
    </rPh>
    <rPh sb="23" eb="25">
      <t>セイゾウ</t>
    </rPh>
    <rPh sb="25" eb="26">
      <t>ギョウ</t>
    </rPh>
    <rPh sb="28" eb="30">
      <t>ニュウリョク</t>
    </rPh>
    <rPh sb="40" eb="42">
      <t>センタク</t>
    </rPh>
    <phoneticPr fontId="1"/>
  </si>
  <si>
    <t>　　例）聴覚障害者の職場ルポの記事を探したい</t>
    <rPh sb="2" eb="3">
      <t>レイ</t>
    </rPh>
    <rPh sb="4" eb="9">
      <t>チョウカクショウガイシャ</t>
    </rPh>
    <rPh sb="10" eb="12">
      <t>ショクバ</t>
    </rPh>
    <rPh sb="15" eb="17">
      <t>キジ</t>
    </rPh>
    <rPh sb="18" eb="19">
      <t>サガ</t>
    </rPh>
    <phoneticPr fontId="1"/>
  </si>
  <si>
    <t>　　　　　項目名（障害種別、業種等）右隣の空白セルをクリックすると、　　　　　プルダウンが表示されるので、</t>
    <rPh sb="5" eb="7">
      <t>コウモク</t>
    </rPh>
    <rPh sb="7" eb="8">
      <t>メイ</t>
    </rPh>
    <rPh sb="9" eb="11">
      <t>ショウガイ</t>
    </rPh>
    <rPh sb="11" eb="13">
      <t>シュベツ</t>
    </rPh>
    <rPh sb="14" eb="16">
      <t>ギョウシュ</t>
    </rPh>
    <rPh sb="16" eb="17">
      <t>ナド</t>
    </rPh>
    <rPh sb="18" eb="20">
      <t>ミギドナリ</t>
    </rPh>
    <rPh sb="21" eb="23">
      <t>クウハク</t>
    </rPh>
    <rPh sb="45" eb="47">
      <t>ヒョウジ</t>
    </rPh>
    <phoneticPr fontId="1"/>
  </si>
  <si>
    <t>　　　　　　　　 　をクリックしてリストから選択してください。　　</t>
    <rPh sb="22" eb="24">
      <t>センタク</t>
    </rPh>
    <phoneticPr fontId="1"/>
  </si>
  <si>
    <t>　　　　　「障害種別」、「掲載年」、「コーナー」は　　　　　　　プルダウンからの選択しかできません。</t>
    <rPh sb="6" eb="8">
      <t>ショウガイ</t>
    </rPh>
    <rPh sb="8" eb="10">
      <t>シュベツ</t>
    </rPh>
    <rPh sb="13" eb="15">
      <t>ケイサイ</t>
    </rPh>
    <rPh sb="15" eb="16">
      <t>ネン</t>
    </rPh>
    <rPh sb="40" eb="42">
      <t>センタク</t>
    </rPh>
    <phoneticPr fontId="1"/>
  </si>
  <si>
    <t>　　　　　「業種」と「地域」は、　　　　　　 プルダウン選択に加えて、直接入力も可能です。</t>
    <rPh sb="6" eb="8">
      <t>ギョウシュ</t>
    </rPh>
    <rPh sb="11" eb="13">
      <t>チイキ</t>
    </rPh>
    <rPh sb="28" eb="30">
      <t>センタク</t>
    </rPh>
    <rPh sb="31" eb="32">
      <t>クワ</t>
    </rPh>
    <rPh sb="35" eb="37">
      <t>チョクセツ</t>
    </rPh>
    <rPh sb="37" eb="39">
      <t>ニュウリョク</t>
    </rPh>
    <rPh sb="40" eb="42">
      <t>カノウ</t>
    </rPh>
    <phoneticPr fontId="1"/>
  </si>
  <si>
    <t>　　　　　「コーナー」右隣の空白セルをクリック。　 　　　　　プルダウンから「職場ルポ」を選択。</t>
    <rPh sb="11" eb="13">
      <t>ミギドナリ</t>
    </rPh>
    <rPh sb="14" eb="16">
      <t>クウハク</t>
    </rPh>
    <rPh sb="39" eb="41">
      <t>ショクバ</t>
    </rPh>
    <rPh sb="45" eb="47">
      <t>センタク</t>
    </rPh>
    <phoneticPr fontId="1"/>
  </si>
  <si>
    <t>　　　　　「障害種別」右隣の空白セルをクリック、　　　　　　　プルダウンから「精神障害」を選択。</t>
    <rPh sb="6" eb="8">
      <t>ショウガイ</t>
    </rPh>
    <rPh sb="8" eb="10">
      <t>シュベツ</t>
    </rPh>
    <rPh sb="11" eb="13">
      <t>ミギドナリ</t>
    </rPh>
    <rPh sb="14" eb="16">
      <t>クウハク</t>
    </rPh>
    <rPh sb="39" eb="41">
      <t>セイシン</t>
    </rPh>
    <rPh sb="41" eb="43">
      <t>ショウガイ</t>
    </rPh>
    <rPh sb="45" eb="47">
      <t>センタク</t>
    </rPh>
    <phoneticPr fontId="1"/>
  </si>
  <si>
    <t>　　　「コーナー」右隣の空白セルをクリック、　　　　　　　プルダウンから「職場ルポ」を選択。</t>
    <rPh sb="9" eb="11">
      <t>ミギドナリ</t>
    </rPh>
    <rPh sb="12" eb="14">
      <t>クウハク</t>
    </rPh>
    <rPh sb="37" eb="39">
      <t>ショクバ</t>
    </rPh>
    <rPh sb="43" eb="45">
      <t>センタク</t>
    </rPh>
    <phoneticPr fontId="1"/>
  </si>
  <si>
    <t>町工場でIT活用、ダイバーシティを実現</t>
  </si>
  <si>
    <t>有限会社川田製作所</t>
  </si>
  <si>
    <t>神奈川</t>
    <rPh sb="0" eb="3">
      <t>カナガワ</t>
    </rPh>
    <phoneticPr fontId="1"/>
  </si>
  <si>
    <t>憧れのトラックドライバー ～物流をになう聴覚障害者たち～</t>
  </si>
  <si>
    <t>株式会社グンリック</t>
  </si>
  <si>
    <t>京都,大分</t>
    <rPh sb="0" eb="2">
      <t>キョウト</t>
    </rPh>
    <rPh sb="3" eb="5">
      <t>オオイタ</t>
    </rPh>
    <phoneticPr fontId="1"/>
  </si>
  <si>
    <t>埼玉</t>
    <rPh sb="0" eb="2">
      <t>サイタマ</t>
    </rPh>
    <phoneticPr fontId="1"/>
  </si>
  <si>
    <t>はじめての障害者雇用　第２回</t>
  </si>
  <si>
    <t>ＯＡ機器修理までこなす「職人」を育てる</t>
  </si>
  <si>
    <t>リベラル株式会社</t>
    <rPh sb="4" eb="8">
      <t>カブシキガイシャ</t>
    </rPh>
    <phoneticPr fontId="1"/>
  </si>
  <si>
    <t>最後の挑戦　～銀賞の悔しさをばねに～</t>
  </si>
  <si>
    <t>山梨</t>
    <rPh sb="0" eb="2">
      <t>ヤマナシ</t>
    </rPh>
    <phoneticPr fontId="1"/>
  </si>
  <si>
    <t>障がいのある社員の加齢問題への挑戦</t>
  </si>
  <si>
    <t>株式会社富士電機フロンティア</t>
  </si>
  <si>
    <t>知的障害,身体障害,発達障害</t>
    <rPh sb="0" eb="4">
      <t>チテキショウガイ</t>
    </rPh>
    <rPh sb="5" eb="9">
      <t>シンタイショウガイ</t>
    </rPh>
    <rPh sb="10" eb="14">
      <t>ハッタツショウガイ</t>
    </rPh>
    <phoneticPr fontId="1"/>
  </si>
  <si>
    <t>ハローワーク,地域障害者職業センター</t>
    <rPh sb="7" eb="9">
      <t>チイキ</t>
    </rPh>
    <rPh sb="9" eb="12">
      <t>ショウガイシャ</t>
    </rPh>
    <rPh sb="12" eb="14">
      <t>ショクギョウ</t>
    </rPh>
    <phoneticPr fontId="1"/>
  </si>
  <si>
    <t>身体障害,知的障害,精神障害</t>
    <rPh sb="5" eb="7">
      <t>チテキ</t>
    </rPh>
    <phoneticPr fontId="1"/>
  </si>
  <si>
    <t>障害者雇用率制度,雇用率,算定方法</t>
    <rPh sb="0" eb="3">
      <t>ショウガイシャ</t>
    </rPh>
    <rPh sb="3" eb="5">
      <t>コヨウ</t>
    </rPh>
    <rPh sb="5" eb="6">
      <t>リツ</t>
    </rPh>
    <rPh sb="6" eb="8">
      <t>セイド</t>
    </rPh>
    <rPh sb="9" eb="11">
      <t>コヨウ</t>
    </rPh>
    <rPh sb="11" eb="12">
      <t>リツ</t>
    </rPh>
    <rPh sb="13" eb="15">
      <t>サンテイ</t>
    </rPh>
    <rPh sb="15" eb="17">
      <t>ホウホウ</t>
    </rPh>
    <phoneticPr fontId="1"/>
  </si>
  <si>
    <t>運送業</t>
    <rPh sb="0" eb="3">
      <t>ウンソウギョウ</t>
    </rPh>
    <phoneticPr fontId="1"/>
  </si>
  <si>
    <t>筆談,コミュニケーション</t>
    <rPh sb="0" eb="2">
      <t>ヒツダン</t>
    </rPh>
    <phoneticPr fontId="1"/>
  </si>
  <si>
    <t>就労継続支援A型事業所,就労継続支援B型事業所,特例子会社,製造業</t>
    <rPh sb="7" eb="8">
      <t>ガタ</t>
    </rPh>
    <rPh sb="24" eb="29">
      <t>トクレイコガイシャ</t>
    </rPh>
    <rPh sb="30" eb="33">
      <t>セイゾウギョウ</t>
    </rPh>
    <phoneticPr fontId="1"/>
  </si>
  <si>
    <t>就労継続支援事業所,製造業</t>
    <rPh sb="10" eb="13">
      <t>セイゾウギョウ</t>
    </rPh>
    <phoneticPr fontId="1"/>
  </si>
  <si>
    <t>身体障害,精神障害,発達障害</t>
    <rPh sb="0" eb="4">
      <t>シンタイショウガイ</t>
    </rPh>
    <rPh sb="5" eb="9">
      <t>セイシンショウガイ</t>
    </rPh>
    <rPh sb="10" eb="14">
      <t>ハッタツショウガイ</t>
    </rPh>
    <phoneticPr fontId="1"/>
  </si>
  <si>
    <t>特例子会社,ハローワーク</t>
    <rPh sb="0" eb="5">
      <t>トクレイコガイシャ</t>
    </rPh>
    <phoneticPr fontId="1"/>
  </si>
  <si>
    <t>助成金</t>
    <rPh sb="0" eb="2">
      <t>ジョセイ</t>
    </rPh>
    <rPh sb="2" eb="3">
      <t>キン</t>
    </rPh>
    <phoneticPr fontId="1"/>
  </si>
  <si>
    <t>統合失調症,アビリンピック,データ入力,MOS</t>
    <rPh sb="0" eb="5">
      <t>トウゴウシッチョウショウ</t>
    </rPh>
    <rPh sb="17" eb="19">
      <t>ニュウリョク</t>
    </rPh>
    <phoneticPr fontId="1"/>
  </si>
  <si>
    <t>特例子会社,加齢問題,早期老化防止,指導員採用,能力開発,技能検定,配置転換,工程改善,生活支援</t>
    <rPh sb="0" eb="5">
      <t>トクレイコガイシャ</t>
    </rPh>
    <rPh sb="6" eb="8">
      <t>カレイ</t>
    </rPh>
    <rPh sb="8" eb="10">
      <t>モンダイ</t>
    </rPh>
    <rPh sb="11" eb="13">
      <t>ソウキ</t>
    </rPh>
    <rPh sb="13" eb="15">
      <t>ロウカ</t>
    </rPh>
    <rPh sb="15" eb="17">
      <t>ボウシ</t>
    </rPh>
    <rPh sb="18" eb="21">
      <t>シドウイン</t>
    </rPh>
    <rPh sb="21" eb="23">
      <t>サイヨウ</t>
    </rPh>
    <rPh sb="24" eb="26">
      <t>ノウリョク</t>
    </rPh>
    <rPh sb="26" eb="28">
      <t>カイハツ</t>
    </rPh>
    <rPh sb="29" eb="31">
      <t>ギノウ</t>
    </rPh>
    <rPh sb="31" eb="33">
      <t>ケンテイ</t>
    </rPh>
    <rPh sb="34" eb="36">
      <t>ハイチ</t>
    </rPh>
    <rPh sb="36" eb="38">
      <t>テンカン</t>
    </rPh>
    <rPh sb="39" eb="41">
      <t>コウテイ</t>
    </rPh>
    <rPh sb="41" eb="43">
      <t>カイゼン</t>
    </rPh>
    <rPh sb="44" eb="46">
      <t>セイカツ</t>
    </rPh>
    <rPh sb="46" eb="48">
      <t>シエン</t>
    </rPh>
    <phoneticPr fontId="1"/>
  </si>
  <si>
    <t>不安を軽減し社員を戦力化する職場の工夫とセルフケア</t>
  </si>
  <si>
    <t>株式会社湘南ゼミナールオーシャン　宮崎台事業所</t>
  </si>
  <si>
    <t>開店準備は、お任せください</t>
  </si>
  <si>
    <t>静岡</t>
    <rPh sb="0" eb="2">
      <t>シズオカ</t>
    </rPh>
    <phoneticPr fontId="1"/>
  </si>
  <si>
    <t>自己管理と職場の配慮により、クローン病の人も警備業に従事</t>
  </si>
  <si>
    <t>株式会社全日警サービス長野</t>
  </si>
  <si>
    <t>長野</t>
    <rPh sb="0" eb="2">
      <t>ナガノ</t>
    </rPh>
    <phoneticPr fontId="1"/>
  </si>
  <si>
    <t>「働き続ける力を身につける」サポートと人事制度</t>
  </si>
  <si>
    <t>シダックスオフィスパートナー株式会社</t>
  </si>
  <si>
    <t>障害者雇用の可能性を広げるテレワーク　Vol.4（最終回）</t>
  </si>
  <si>
    <t>コンテナ洗浄から始まったスーパーマーケットの障害者雇用</t>
  </si>
  <si>
    <t>株式会社藤三　藤三センター</t>
  </si>
  <si>
    <t>東京,神奈川</t>
    <rPh sb="0" eb="2">
      <t>トウキョウ</t>
    </rPh>
    <rPh sb="3" eb="6">
      <t>カナガワ</t>
    </rPh>
    <phoneticPr fontId="1"/>
  </si>
  <si>
    <t xml:space="preserve">「アビリンピック挑戦」が職場の活性化に </t>
  </si>
  <si>
    <t>エプソンミズベ株式会社</t>
  </si>
  <si>
    <t>スシローのシャリづくり名人</t>
  </si>
  <si>
    <t>株式会社あきんどスシロー　スシロー高知朝倉店</t>
  </si>
  <si>
    <t>通算500号記念</t>
  </si>
  <si>
    <t>グループの一員として仕事にチャレンジできる人づくり</t>
  </si>
  <si>
    <t>クボタワークス株式会社</t>
  </si>
  <si>
    <t>「仕事が生きがい」総務・人事部主任、頼られる先輩に</t>
  </si>
  <si>
    <t>特例子会社をグループ適用せず「楽業偕悦」を浸透</t>
  </si>
  <si>
    <t>地域でつながり、「普通に一緒に」働く工場</t>
  </si>
  <si>
    <t>株式会社マルハ物産</t>
  </si>
  <si>
    <t>徳島</t>
    <rPh sb="0" eb="2">
      <t>トクシマ</t>
    </rPh>
    <phoneticPr fontId="1"/>
  </si>
  <si>
    <t>高い木工技術力でアビリンピック入賞を目ざす</t>
  </si>
  <si>
    <t>社会福祉法人アバンセ カサ・チコ</t>
  </si>
  <si>
    <t>熊本</t>
    <rPh sb="0" eb="2">
      <t>クマモト</t>
    </rPh>
    <phoneticPr fontId="1"/>
  </si>
  <si>
    <t>物流倉庫を舞台に「働く意識」が向上</t>
  </si>
  <si>
    <t>SBフレームワークス株式会社 柏事業所</t>
  </si>
  <si>
    <t>千葉</t>
    <rPh sb="0" eb="2">
      <t>チバ</t>
    </rPh>
    <phoneticPr fontId="1"/>
  </si>
  <si>
    <t>「退職者を出さない」取組み</t>
  </si>
  <si>
    <t>鹿児島</t>
    <rPh sb="0" eb="3">
      <t>カゴシマ</t>
    </rPh>
    <phoneticPr fontId="1"/>
  </si>
  <si>
    <t>障害のある大学生の修学およびキャリア支援の取組み</t>
  </si>
  <si>
    <t>通信サービスを支え「生産性」を高める部署に</t>
  </si>
  <si>
    <t>株式会社コスモネット</t>
  </si>
  <si>
    <t>京都</t>
    <rPh sb="0" eb="2">
      <t>キョウト</t>
    </rPh>
    <phoneticPr fontId="1"/>
  </si>
  <si>
    <t>ていねいなマッチングと支援により「職場点在型」を貫く</t>
  </si>
  <si>
    <t>株式会社ツムラ</t>
  </si>
  <si>
    <t>「ハウステンボス」で働く</t>
  </si>
  <si>
    <t>ハウステンボス株式会社</t>
  </si>
  <si>
    <t>長崎</t>
    <rPh sb="0" eb="2">
      <t>ナガサキ</t>
    </rPh>
    <phoneticPr fontId="1"/>
  </si>
  <si>
    <t>かぶと山エム・エス有限会社</t>
  </si>
  <si>
    <t>働く広場掲載記事検索一覧</t>
    <rPh sb="0" eb="1">
      <t>ハタラ</t>
    </rPh>
    <rPh sb="2" eb="4">
      <t>ヒロバ</t>
    </rPh>
    <rPh sb="4" eb="6">
      <t>ケイサイ</t>
    </rPh>
    <rPh sb="6" eb="8">
      <t>キジ</t>
    </rPh>
    <rPh sb="8" eb="10">
      <t>ケンサク</t>
    </rPh>
    <rPh sb="10" eb="12">
      <t>イチラン</t>
    </rPh>
    <phoneticPr fontId="1"/>
  </si>
  <si>
    <t>★「職場ルポ」「編集委員が行く」「グラビア」「ＮＯＴＥ（2020.4～クローズアップ）」「リーダーズトーク」の検索ができます。</t>
    <rPh sb="2" eb="4">
      <t>ショクバ</t>
    </rPh>
    <rPh sb="8" eb="10">
      <t>ヘンシュウ</t>
    </rPh>
    <rPh sb="10" eb="12">
      <t>イイン</t>
    </rPh>
    <rPh sb="13" eb="14">
      <t>イ</t>
    </rPh>
    <rPh sb="55" eb="57">
      <t>ケンサク</t>
    </rPh>
    <phoneticPr fontId="1"/>
  </si>
  <si>
    <t>※詳しい使い方は「検索システムの使い方」シートをご覧ください。</t>
    <rPh sb="1" eb="2">
      <t>クワ</t>
    </rPh>
    <rPh sb="4" eb="5">
      <t>ツカ</t>
    </rPh>
    <rPh sb="6" eb="7">
      <t>カタ</t>
    </rPh>
    <rPh sb="9" eb="11">
      <t>ケンサク</t>
    </rPh>
    <rPh sb="16" eb="17">
      <t>ツカ</t>
    </rPh>
    <rPh sb="18" eb="19">
      <t>カタ</t>
    </rPh>
    <rPh sb="25" eb="26">
      <t>ラン</t>
    </rPh>
    <phoneticPr fontId="1"/>
  </si>
  <si>
    <t>精神障害</t>
    <rPh sb="0" eb="4">
      <t>セイシンショウガイ</t>
    </rPh>
    <phoneticPr fontId="1"/>
  </si>
  <si>
    <t>精神障害,知的障害</t>
    <rPh sb="0" eb="4">
      <t>セイシンショウガイ</t>
    </rPh>
    <rPh sb="5" eb="9">
      <t>チテキショウガイ</t>
    </rPh>
    <phoneticPr fontId="1"/>
  </si>
  <si>
    <t>身体障害,知的障害,精神障害</t>
    <rPh sb="0" eb="4">
      <t>シンタイショウガイ</t>
    </rPh>
    <rPh sb="5" eb="7">
      <t>チテキ</t>
    </rPh>
    <rPh sb="7" eb="9">
      <t>ショウガイ</t>
    </rPh>
    <rPh sb="10" eb="14">
      <t>セイシンショウガイ</t>
    </rPh>
    <phoneticPr fontId="1"/>
  </si>
  <si>
    <t>テレワーク,在宅勤務</t>
    <rPh sb="6" eb="8">
      <t>ザイタク</t>
    </rPh>
    <rPh sb="8" eb="10">
      <t>キンム</t>
    </rPh>
    <phoneticPr fontId="1"/>
  </si>
  <si>
    <t>精神障害,発達障害</t>
    <rPh sb="0" eb="4">
      <t>セイシンショウガイ</t>
    </rPh>
    <rPh sb="5" eb="7">
      <t>ハッタツ</t>
    </rPh>
    <rPh sb="7" eb="9">
      <t>ショウガイ</t>
    </rPh>
    <phoneticPr fontId="1"/>
  </si>
  <si>
    <t>発達障害,精神障害</t>
    <rPh sb="0" eb="4">
      <t>ハッタツショウガイ</t>
    </rPh>
    <rPh sb="5" eb="9">
      <t>セイシンショウガイ</t>
    </rPh>
    <phoneticPr fontId="1"/>
  </si>
  <si>
    <t>知的障害,精神障害</t>
    <rPh sb="0" eb="4">
      <t>チテキショウガイ</t>
    </rPh>
    <rPh sb="5" eb="9">
      <t>セイシンショウガイ</t>
    </rPh>
    <phoneticPr fontId="1"/>
  </si>
  <si>
    <t>就労移行支援事業所,特別支援学校,食品加工業,障害理解,職場環境整備,職場定着,離職</t>
    <rPh sb="0" eb="9">
      <t>シュウロウイコウシエンジギョウショ</t>
    </rPh>
    <rPh sb="10" eb="12">
      <t>トクベツ</t>
    </rPh>
    <rPh sb="12" eb="16">
      <t>シエンガッコウ</t>
    </rPh>
    <rPh sb="17" eb="19">
      <t>ショクヒン</t>
    </rPh>
    <rPh sb="19" eb="22">
      <t>カコウギョウ</t>
    </rPh>
    <rPh sb="23" eb="25">
      <t>ショウガイ</t>
    </rPh>
    <rPh sb="25" eb="27">
      <t>リカイ</t>
    </rPh>
    <rPh sb="28" eb="30">
      <t>ショクバ</t>
    </rPh>
    <rPh sb="30" eb="32">
      <t>カンキョウ</t>
    </rPh>
    <rPh sb="32" eb="34">
      <t>セイビ</t>
    </rPh>
    <rPh sb="35" eb="37">
      <t>ショクバ</t>
    </rPh>
    <rPh sb="37" eb="39">
      <t>テイチャク</t>
    </rPh>
    <rPh sb="40" eb="42">
      <t>リショク</t>
    </rPh>
    <phoneticPr fontId="1"/>
  </si>
  <si>
    <t>身体障害,視覚障害</t>
    <rPh sb="0" eb="4">
      <t>シンタイショウガイ</t>
    </rPh>
    <rPh sb="5" eb="9">
      <t>シカクショウガイ</t>
    </rPh>
    <phoneticPr fontId="1"/>
  </si>
  <si>
    <t>アクセス機器,パソコン操作,点字,趣味</t>
    <rPh sb="4" eb="6">
      <t>キキ</t>
    </rPh>
    <rPh sb="11" eb="13">
      <t>ソウサ</t>
    </rPh>
    <rPh sb="14" eb="16">
      <t>テンジ</t>
    </rPh>
    <rPh sb="17" eb="19">
      <t>シュミ</t>
    </rPh>
    <phoneticPr fontId="1"/>
  </si>
  <si>
    <t>身体障害,知的障害,精神障害</t>
    <rPh sb="0" eb="4">
      <t>シンタイショウガイ</t>
    </rPh>
    <rPh sb="5" eb="9">
      <t>チテキショウガイ</t>
    </rPh>
    <rPh sb="10" eb="14">
      <t>セイシンショウガイ</t>
    </rPh>
    <phoneticPr fontId="1"/>
  </si>
  <si>
    <t>就労継続支援B型事業所,アビリンピック,木工</t>
    <rPh sb="0" eb="6">
      <t>シュウロウケイゾクシエン</t>
    </rPh>
    <rPh sb="7" eb="8">
      <t>ガタ</t>
    </rPh>
    <rPh sb="8" eb="11">
      <t>ジギョウショ</t>
    </rPh>
    <rPh sb="20" eb="22">
      <t>モッコウ</t>
    </rPh>
    <phoneticPr fontId="1"/>
  </si>
  <si>
    <t>高齢化,加齢,中高年齢,雇用継続支援</t>
    <rPh sb="0" eb="2">
      <t>コウレイ</t>
    </rPh>
    <rPh sb="2" eb="3">
      <t>カ</t>
    </rPh>
    <rPh sb="4" eb="6">
      <t>カレイ</t>
    </rPh>
    <rPh sb="7" eb="11">
      <t>チュウコウネンレイ</t>
    </rPh>
    <rPh sb="12" eb="14">
      <t>コヨウ</t>
    </rPh>
    <rPh sb="14" eb="16">
      <t>ケイゾク</t>
    </rPh>
    <rPh sb="16" eb="18">
      <t>シエン</t>
    </rPh>
    <phoneticPr fontId="1"/>
  </si>
  <si>
    <t>身体障害,聴覚障害</t>
    <rPh sb="0" eb="4">
      <t>シンタイショウガイ</t>
    </rPh>
    <rPh sb="5" eb="9">
      <t>チョウカクショウガイ</t>
    </rPh>
    <phoneticPr fontId="1"/>
  </si>
  <si>
    <t>地域活性化,特例子会社,農福連携,農産品の製造・販売,特産品</t>
    <rPh sb="0" eb="5">
      <t>チイキカッセイカ</t>
    </rPh>
    <rPh sb="6" eb="11">
      <t>トクレイコガイシャ</t>
    </rPh>
    <rPh sb="12" eb="13">
      <t>ノウ</t>
    </rPh>
    <rPh sb="13" eb="14">
      <t>フク</t>
    </rPh>
    <rPh sb="14" eb="16">
      <t>レンケイ</t>
    </rPh>
    <rPh sb="17" eb="20">
      <t>ノウサンヒン</t>
    </rPh>
    <rPh sb="21" eb="23">
      <t>セイゾウ</t>
    </rPh>
    <rPh sb="24" eb="26">
      <t>ハンバイ</t>
    </rPh>
    <rPh sb="27" eb="30">
      <t>トクサンヒン</t>
    </rPh>
    <phoneticPr fontId="1"/>
  </si>
  <si>
    <t>コーナー</t>
  </si>
  <si>
    <t>タイトル</t>
  </si>
  <si>
    <t>キーワード</t>
  </si>
  <si>
    <t>グラビア</t>
  </si>
  <si>
    <t>NOTE</t>
  </si>
  <si>
    <t>株式会社テレワークマネジメント</t>
    <rPh sb="0" eb="4">
      <t>カブシキガイシャ</t>
    </rPh>
    <phoneticPr fontId="1"/>
  </si>
  <si>
    <t>一緒に働くからこそ得られること～精神障害のある社員が活躍することで見えてきた組織のしなやかさ～</t>
  </si>
  <si>
    <t>東急リバブル株式会社,株式会社ソシオネクスト</t>
  </si>
  <si>
    <t>『働く広場』の歩みと障害者雇用の流れ、『働く広場』通算500号記念対談、 『働く広場』から見る、障害者雇用の変遷</t>
  </si>
  <si>
    <t>多様性のなかで輝く“人財”～いろんな人がいるから企業は強くなれる～</t>
  </si>
  <si>
    <t>株式会社昭和食品</t>
    <rPh sb="0" eb="4">
      <t>カブシキガイシャ</t>
    </rPh>
    <rPh sb="4" eb="6">
      <t>ショウワ</t>
    </rPh>
    <rPh sb="6" eb="8">
      <t>ショクヒン</t>
    </rPh>
    <phoneticPr fontId="1"/>
  </si>
  <si>
    <t>群馬</t>
    <rPh sb="0" eb="2">
      <t>グンマ</t>
    </rPh>
    <phoneticPr fontId="1"/>
  </si>
  <si>
    <t>クラシエ製薬株式会社　尼野次郎さん</t>
  </si>
  <si>
    <t>リーダーズトーク</t>
  </si>
  <si>
    <t>キユーピー株式会社　執行役員人事本部長　浦田昌也さん、株式会社キユーピーあい　代表取締役社長　中林良則さん</t>
  </si>
  <si>
    <t>食品メーカー,鶏卵加工事業,ユニフォームレンタル事業,館内物流事業,DM封入,POP発送業務,マッサージ,リラクゼーション業務,売店運営,清掃業務,農業,ノウハウ,障害特性,障害理解,人材育成,特例子会社</t>
    <rPh sb="0" eb="2">
      <t>ショクヒン</t>
    </rPh>
    <rPh sb="7" eb="9">
      <t>ケイラン</t>
    </rPh>
    <rPh sb="9" eb="11">
      <t>カコウ</t>
    </rPh>
    <rPh sb="11" eb="13">
      <t>ジギョウ</t>
    </rPh>
    <rPh sb="24" eb="26">
      <t>ジギョウ</t>
    </rPh>
    <rPh sb="27" eb="29">
      <t>カンナイ</t>
    </rPh>
    <rPh sb="29" eb="31">
      <t>ブツリュウ</t>
    </rPh>
    <rPh sb="31" eb="33">
      <t>ジギョウ</t>
    </rPh>
    <rPh sb="36" eb="38">
      <t>フウニュウ</t>
    </rPh>
    <rPh sb="42" eb="44">
      <t>ハッソウ</t>
    </rPh>
    <rPh sb="44" eb="46">
      <t>ギョウム</t>
    </rPh>
    <rPh sb="61" eb="63">
      <t>ギョウム</t>
    </rPh>
    <rPh sb="64" eb="66">
      <t>バイテン</t>
    </rPh>
    <rPh sb="66" eb="68">
      <t>ウンエイ</t>
    </rPh>
    <rPh sb="69" eb="71">
      <t>セイソウ</t>
    </rPh>
    <rPh sb="71" eb="73">
      <t>ギョウム</t>
    </rPh>
    <rPh sb="74" eb="76">
      <t>ノウギョウ</t>
    </rPh>
    <rPh sb="82" eb="84">
      <t>ショウガイ</t>
    </rPh>
    <rPh sb="84" eb="86">
      <t>トクセイ</t>
    </rPh>
    <rPh sb="87" eb="89">
      <t>ショウガイ</t>
    </rPh>
    <rPh sb="89" eb="91">
      <t>リカイ</t>
    </rPh>
    <rPh sb="92" eb="96">
      <t>ジンザイイクセイ</t>
    </rPh>
    <rPh sb="97" eb="102">
      <t>トクレイコガイシャ</t>
    </rPh>
    <phoneticPr fontId="1"/>
  </si>
  <si>
    <t>地域就労支援ネットワークを軸に「働く」を支える－東京都大田区立障がい者就労支援センターを訪ねて－</t>
  </si>
  <si>
    <t>東京都大田区立障がい者就労支援センター,楽天ソシオビジネス株式会社</t>
  </si>
  <si>
    <t>働く障害者の高齢化  中高年齢層の障害者の雇用継続について Vol.１</t>
  </si>
  <si>
    <t>特例子会社の設立・誘致で働く場づくり～農園芸で越後の特産品を商品化し就農へ～</t>
  </si>
  <si>
    <t>株式会社夢ガーデン,特定非営利活動法人UNE</t>
  </si>
  <si>
    <t>物流,就労移行支援,特別支援学校</t>
    <rPh sb="0" eb="2">
      <t>ブツリュウ</t>
    </rPh>
    <rPh sb="3" eb="5">
      <t>シュウロウ</t>
    </rPh>
    <rPh sb="5" eb="7">
      <t>イコウ</t>
    </rPh>
    <rPh sb="7" eb="9">
      <t>シエン</t>
    </rPh>
    <rPh sb="10" eb="12">
      <t>トクベツ</t>
    </rPh>
    <rPh sb="12" eb="14">
      <t>シエン</t>
    </rPh>
    <rPh sb="14" eb="16">
      <t>ガッコウ</t>
    </rPh>
    <phoneticPr fontId="1"/>
  </si>
  <si>
    <t>生活協同組合コープかごしま 産直センター</t>
  </si>
  <si>
    <t>コミュニケーション,ミーティング,障害理解,協力,連携</t>
    <rPh sb="17" eb="19">
      <t>ショウガイ</t>
    </rPh>
    <rPh sb="19" eb="21">
      <t>リカイ</t>
    </rPh>
    <rPh sb="22" eb="24">
      <t>キョウリョク</t>
    </rPh>
    <rPh sb="25" eb="27">
      <t>レンケイ</t>
    </rPh>
    <phoneticPr fontId="1"/>
  </si>
  <si>
    <t>働く障害者の高齢化 Vol.２ 雇用継続への取組み事例（身体障害編１）</t>
  </si>
  <si>
    <t>ホンダ太陽株式会社</t>
    <rPh sb="3" eb="5">
      <t>タイヨウ</t>
    </rPh>
    <rPh sb="5" eb="9">
      <t>カブシキガイシャ</t>
    </rPh>
    <phoneticPr fontId="1"/>
  </si>
  <si>
    <t>身体障害</t>
    <rPh sb="0" eb="4">
      <t>シンタイショウガイ</t>
    </rPh>
    <phoneticPr fontId="1"/>
  </si>
  <si>
    <t>高齢化,加齢,中高年齢,雇用継続支援,作業分解,治具,特例子会社,体力低下</t>
    <rPh sb="0" eb="2">
      <t>コウレイ</t>
    </rPh>
    <rPh sb="2" eb="3">
      <t>カ</t>
    </rPh>
    <rPh sb="4" eb="6">
      <t>カレイ</t>
    </rPh>
    <rPh sb="7" eb="11">
      <t>チュウコウネンレイ</t>
    </rPh>
    <rPh sb="12" eb="14">
      <t>コヨウ</t>
    </rPh>
    <rPh sb="14" eb="16">
      <t>ケイゾク</t>
    </rPh>
    <rPh sb="16" eb="18">
      <t>シエン</t>
    </rPh>
    <rPh sb="19" eb="21">
      <t>サギョウ</t>
    </rPh>
    <rPh sb="21" eb="23">
      <t>ブンカイ</t>
    </rPh>
    <rPh sb="24" eb="26">
      <t>ジグ</t>
    </rPh>
    <rPh sb="27" eb="32">
      <t>トクレイコガイシャ</t>
    </rPh>
    <rPh sb="33" eb="37">
      <t>タイリョクテイカ</t>
    </rPh>
    <phoneticPr fontId="1"/>
  </si>
  <si>
    <t>法政大学,早稲田大学</t>
  </si>
  <si>
    <t>精神障害,発達障害</t>
    <rPh sb="0" eb="4">
      <t>セイシンショウガイ</t>
    </rPh>
    <rPh sb="5" eb="9">
      <t>ハッタツショウガイ</t>
    </rPh>
    <phoneticPr fontId="1"/>
  </si>
  <si>
    <t>障害学生,大学生,障がい学生支援室,キャリアセンター,障害理解,学生生活支援,進路,就職指導,就職活動,コーディネーター</t>
    <rPh sb="0" eb="2">
      <t>ショウガイ</t>
    </rPh>
    <rPh sb="2" eb="4">
      <t>ガクセイ</t>
    </rPh>
    <rPh sb="5" eb="8">
      <t>ダイガクセイ</t>
    </rPh>
    <rPh sb="9" eb="10">
      <t>ショウ</t>
    </rPh>
    <rPh sb="12" eb="14">
      <t>ガクセイ</t>
    </rPh>
    <rPh sb="14" eb="16">
      <t>シエン</t>
    </rPh>
    <rPh sb="16" eb="17">
      <t>シツ</t>
    </rPh>
    <rPh sb="27" eb="29">
      <t>ショウガイ</t>
    </rPh>
    <rPh sb="29" eb="31">
      <t>リカイ</t>
    </rPh>
    <rPh sb="32" eb="34">
      <t>ガクセイ</t>
    </rPh>
    <rPh sb="34" eb="36">
      <t>セイカツ</t>
    </rPh>
    <rPh sb="36" eb="38">
      <t>シエン</t>
    </rPh>
    <rPh sb="39" eb="41">
      <t>シンロ</t>
    </rPh>
    <rPh sb="42" eb="44">
      <t>シュウショク</t>
    </rPh>
    <rPh sb="44" eb="46">
      <t>シドウ</t>
    </rPh>
    <rPh sb="47" eb="49">
      <t>シュウショク</t>
    </rPh>
    <rPh sb="49" eb="51">
      <t>カツドウ</t>
    </rPh>
    <phoneticPr fontId="1"/>
  </si>
  <si>
    <t>発達障害,精神障害,知的障害</t>
    <rPh sb="0" eb="4">
      <t>ハッタツショウガイ</t>
    </rPh>
    <rPh sb="5" eb="9">
      <t>セイシンショウガイ</t>
    </rPh>
    <rPh sb="10" eb="14">
      <t>チテキショウガイ</t>
    </rPh>
    <phoneticPr fontId="1"/>
  </si>
  <si>
    <t>事務,清掃,キャリアアップ,補助業務,業務支援,業務サポート,データ処理,自動化ツール,合理的配慮,障害特性</t>
    <rPh sb="0" eb="2">
      <t>ジム</t>
    </rPh>
    <rPh sb="3" eb="5">
      <t>セイソウ</t>
    </rPh>
    <rPh sb="14" eb="16">
      <t>ホジョ</t>
    </rPh>
    <rPh sb="16" eb="18">
      <t>ギョウム</t>
    </rPh>
    <rPh sb="19" eb="21">
      <t>ギョウム</t>
    </rPh>
    <rPh sb="21" eb="23">
      <t>シエン</t>
    </rPh>
    <rPh sb="24" eb="26">
      <t>ギョウム</t>
    </rPh>
    <rPh sb="34" eb="36">
      <t>ショリ</t>
    </rPh>
    <rPh sb="37" eb="40">
      <t>ジドウカ</t>
    </rPh>
    <rPh sb="44" eb="47">
      <t>ゴウリテキ</t>
    </rPh>
    <rPh sb="47" eb="49">
      <t>ハイリョ</t>
    </rPh>
    <rPh sb="50" eb="52">
      <t>ショウガイ</t>
    </rPh>
    <rPh sb="52" eb="54">
      <t>トクセイ</t>
    </rPh>
    <phoneticPr fontId="1"/>
  </si>
  <si>
    <t>令和元年度 障害者雇用支援月間ポスター原画（絵画・写真）コンテスト「働くすがた～今そして未来～ 2019」入賞作品</t>
  </si>
  <si>
    <t>働く障害者の高齢化 Vol.３ 雇用継続への取組み事例（身体障害編２）</t>
  </si>
  <si>
    <t>オムロン太陽株式会社</t>
    <rPh sb="4" eb="6">
      <t>タイヨウ</t>
    </rPh>
    <rPh sb="6" eb="10">
      <t>カブシキガイシャ</t>
    </rPh>
    <phoneticPr fontId="1"/>
  </si>
  <si>
    <t>高齢化,加齢,中高年齢,スキルマップ,スキル把握,治具,特例子会社,体力低下</t>
    <rPh sb="0" eb="2">
      <t>コウレイ</t>
    </rPh>
    <rPh sb="2" eb="3">
      <t>カ</t>
    </rPh>
    <rPh sb="4" eb="6">
      <t>カレイ</t>
    </rPh>
    <rPh sb="7" eb="11">
      <t>チュウコウネンレイ</t>
    </rPh>
    <rPh sb="22" eb="24">
      <t>ハアク</t>
    </rPh>
    <rPh sb="25" eb="27">
      <t>ジグ</t>
    </rPh>
    <rPh sb="28" eb="33">
      <t>トクレイコガイシャ</t>
    </rPh>
    <rPh sb="34" eb="38">
      <t>タイリョクテイカ</t>
    </rPh>
    <phoneticPr fontId="1"/>
  </si>
  <si>
    <t>障害者の職域をひろげる～アビリンピックで初のデモンストレーション～</t>
  </si>
  <si>
    <t>ATU ホールディングス株式会社</t>
  </si>
  <si>
    <t>小規模企業,社内研修制度社員教育,情報共有,,資格取得,視覚障害,アビリンピック</t>
    <rPh sb="0" eb="5">
      <t>ショウキボキギョウ</t>
    </rPh>
    <rPh sb="6" eb="8">
      <t>シャナイ</t>
    </rPh>
    <rPh sb="8" eb="10">
      <t>ケンシュウ</t>
    </rPh>
    <rPh sb="10" eb="12">
      <t>セイド</t>
    </rPh>
    <rPh sb="12" eb="14">
      <t>シャイン</t>
    </rPh>
    <rPh sb="14" eb="16">
      <t>キョウイク</t>
    </rPh>
    <rPh sb="17" eb="19">
      <t>ジョウホウ</t>
    </rPh>
    <rPh sb="19" eb="21">
      <t>キョウユウ</t>
    </rPh>
    <rPh sb="23" eb="25">
      <t>シカク</t>
    </rPh>
    <rPh sb="25" eb="27">
      <t>シュトク</t>
    </rPh>
    <rPh sb="28" eb="32">
      <t>シカクショウガイ</t>
    </rPh>
    <phoneticPr fontId="1"/>
  </si>
  <si>
    <t>製薬会社,聴覚障害,バリアフリー,オストメイト対応,車いす,車椅子,体調不良,ストレス,退職,職場点在型雇用,正社員登用,マッチング,環境整備,人事制度</t>
    <rPh sb="0" eb="2">
      <t>セイヤク</t>
    </rPh>
    <rPh sb="2" eb="4">
      <t>ガイシャ</t>
    </rPh>
    <rPh sb="5" eb="9">
      <t>チョウカクショウガイ</t>
    </rPh>
    <rPh sb="23" eb="25">
      <t>タイオウ</t>
    </rPh>
    <rPh sb="26" eb="27">
      <t>クルマ</t>
    </rPh>
    <rPh sb="30" eb="33">
      <t>クルマイス</t>
    </rPh>
    <rPh sb="34" eb="38">
      <t>タイチョウフリョウ</t>
    </rPh>
    <rPh sb="44" eb="46">
      <t>タイショク</t>
    </rPh>
    <rPh sb="47" eb="49">
      <t>ショクバ</t>
    </rPh>
    <rPh sb="49" eb="52">
      <t>テンザイガタ</t>
    </rPh>
    <rPh sb="52" eb="54">
      <t>コヨウ</t>
    </rPh>
    <rPh sb="55" eb="58">
      <t>セイシャイン</t>
    </rPh>
    <rPh sb="58" eb="60">
      <t>トウヨウ</t>
    </rPh>
    <rPh sb="67" eb="69">
      <t>カンキョウ</t>
    </rPh>
    <rPh sb="69" eb="71">
      <t>セイビ</t>
    </rPh>
    <rPh sb="72" eb="74">
      <t>ジンジ</t>
    </rPh>
    <rPh sb="74" eb="76">
      <t>セイド</t>
    </rPh>
    <phoneticPr fontId="1"/>
  </si>
  <si>
    <t>聴覚障害,エンターテインメント,エンターテイメント,障害者就職面接会,商品陳列,品出し,POP作成</t>
    <rPh sb="0" eb="4">
      <t>チョウカクショウガイ</t>
    </rPh>
    <rPh sb="26" eb="34">
      <t>ショウガイシャシュウショクメンセツカイ</t>
    </rPh>
    <rPh sb="35" eb="37">
      <t>ショウヒン</t>
    </rPh>
    <rPh sb="37" eb="39">
      <t>チンレツ</t>
    </rPh>
    <rPh sb="40" eb="42">
      <t>シナダ</t>
    </rPh>
    <rPh sb="47" eb="49">
      <t>サクセイ</t>
    </rPh>
    <phoneticPr fontId="1"/>
  </si>
  <si>
    <t>働く障害者の高齢化 Vol.４ 雇用継続への取組み事例（知的障害編）</t>
  </si>
  <si>
    <t>株式会社いくせい</t>
    <rPh sb="0" eb="4">
      <t>カブシキガイシャ</t>
    </rPh>
    <phoneticPr fontId="1"/>
  </si>
  <si>
    <t>兵庫</t>
    <rPh sb="0" eb="2">
      <t>ヒョウゴ</t>
    </rPh>
    <phoneticPr fontId="1"/>
  </si>
  <si>
    <t>高齢化,加齢,中高年齢,園地管理,清掃業務,農業生産,食品加工,喫茶,クリーニング,地域共生,社会貢献,配置転換,個別面談,体力低下,ジョブコーチ,企業在籍型職場適応援助者</t>
    <rPh sb="12" eb="14">
      <t>エンチ</t>
    </rPh>
    <rPh sb="14" eb="16">
      <t>カンリ</t>
    </rPh>
    <rPh sb="17" eb="19">
      <t>セイソウ</t>
    </rPh>
    <rPh sb="19" eb="21">
      <t>ギョウム</t>
    </rPh>
    <rPh sb="22" eb="24">
      <t>ノウギョウ</t>
    </rPh>
    <rPh sb="24" eb="26">
      <t>セイサン</t>
    </rPh>
    <rPh sb="27" eb="29">
      <t>ショクヒン</t>
    </rPh>
    <rPh sb="29" eb="31">
      <t>カコウ</t>
    </rPh>
    <rPh sb="32" eb="34">
      <t>キッサ</t>
    </rPh>
    <rPh sb="42" eb="44">
      <t>チイキ</t>
    </rPh>
    <rPh sb="44" eb="46">
      <t>キョウセイ</t>
    </rPh>
    <rPh sb="47" eb="49">
      <t>シャカイ</t>
    </rPh>
    <rPh sb="49" eb="51">
      <t>コウケン</t>
    </rPh>
    <rPh sb="52" eb="54">
      <t>ハイチ</t>
    </rPh>
    <rPh sb="54" eb="56">
      <t>テンカン</t>
    </rPh>
    <rPh sb="57" eb="59">
      <t>コベツ</t>
    </rPh>
    <rPh sb="59" eb="61">
      <t>メンダン</t>
    </rPh>
    <rPh sb="62" eb="64">
      <t>タイリョク</t>
    </rPh>
    <rPh sb="64" eb="66">
      <t>テイカ</t>
    </rPh>
    <rPh sb="74" eb="76">
      <t>キギョウ</t>
    </rPh>
    <rPh sb="76" eb="78">
      <t>ザイセキ</t>
    </rPh>
    <rPh sb="78" eb="79">
      <t>ガタ</t>
    </rPh>
    <rPh sb="79" eb="81">
      <t>ショクバ</t>
    </rPh>
    <rPh sb="81" eb="83">
      <t>テキオウ</t>
    </rPh>
    <rPh sb="83" eb="86">
      <t>エンジョシャ</t>
    </rPh>
    <phoneticPr fontId="1"/>
  </si>
  <si>
    <t>病院と取り組む地域共生型就労支援 ～久留米リハビリテーション病院との連携～</t>
  </si>
  <si>
    <t>リハビリテーション医療,中途障害者,脊髄損傷,地域医療,就労継続支援B型施設,車椅子,車いす,交通事故,</t>
    <rPh sb="9" eb="11">
      <t>イリョウ</t>
    </rPh>
    <rPh sb="12" eb="14">
      <t>チュウト</t>
    </rPh>
    <rPh sb="14" eb="16">
      <t>ショウガイ</t>
    </rPh>
    <rPh sb="16" eb="17">
      <t>シャ</t>
    </rPh>
    <rPh sb="18" eb="22">
      <t>セキズイソンショウ</t>
    </rPh>
    <rPh sb="23" eb="25">
      <t>チイキ</t>
    </rPh>
    <rPh sb="25" eb="27">
      <t>イリョウ</t>
    </rPh>
    <rPh sb="28" eb="34">
      <t>シュウロウケイゾクシエン</t>
    </rPh>
    <rPh sb="35" eb="36">
      <t>ガタ</t>
    </rPh>
    <rPh sb="36" eb="38">
      <t>シセツ</t>
    </rPh>
    <rPh sb="39" eb="42">
      <t>クルマイス</t>
    </rPh>
    <rPh sb="43" eb="44">
      <t>クルマ</t>
    </rPh>
    <rPh sb="47" eb="49">
      <t>コウツウ</t>
    </rPh>
    <rPh sb="49" eb="51">
      <t>ジコ</t>
    </rPh>
    <phoneticPr fontId="1"/>
  </si>
  <si>
    <t>ADHD,統合失調症,難治性てんかん,双極性障害,うつ病,セルフケア,ピアサポート,特例子会社,障害者職業生活相談員,学習塾,教育関連企業,データ入力.電子化,名刺作成,職域拡大,モチベーション維持,状態把握,自己開示,配慮要求,健康増進,キャリアアップ</t>
    <rPh sb="5" eb="10">
      <t>トウゴウシッチョウショウ</t>
    </rPh>
    <rPh sb="11" eb="14">
      <t>ナンチセイ</t>
    </rPh>
    <rPh sb="19" eb="22">
      <t>ソウキョクセイ</t>
    </rPh>
    <rPh sb="22" eb="24">
      <t>ショウガイ</t>
    </rPh>
    <rPh sb="27" eb="28">
      <t>ビョウ</t>
    </rPh>
    <rPh sb="42" eb="47">
      <t>トクレイコガイシャ</t>
    </rPh>
    <rPh sb="48" eb="51">
      <t>ショウガイシャ</t>
    </rPh>
    <rPh sb="51" eb="53">
      <t>ショクギョウ</t>
    </rPh>
    <rPh sb="53" eb="55">
      <t>セイカツ</t>
    </rPh>
    <rPh sb="55" eb="58">
      <t>ソウダンイン</t>
    </rPh>
    <rPh sb="59" eb="62">
      <t>ガクシュウジュク</t>
    </rPh>
    <rPh sb="63" eb="65">
      <t>キョウイク</t>
    </rPh>
    <rPh sb="65" eb="67">
      <t>カンレン</t>
    </rPh>
    <rPh sb="67" eb="69">
      <t>キギョウ</t>
    </rPh>
    <rPh sb="73" eb="75">
      <t>ニュウリョク</t>
    </rPh>
    <rPh sb="76" eb="79">
      <t>デンシカ</t>
    </rPh>
    <rPh sb="80" eb="82">
      <t>メイシ</t>
    </rPh>
    <rPh sb="82" eb="84">
      <t>サクセイ</t>
    </rPh>
    <rPh sb="85" eb="87">
      <t>ショクイキ</t>
    </rPh>
    <rPh sb="87" eb="89">
      <t>カクダイ</t>
    </rPh>
    <rPh sb="97" eb="99">
      <t>イジ</t>
    </rPh>
    <rPh sb="100" eb="102">
      <t>ジョウタイ</t>
    </rPh>
    <rPh sb="102" eb="104">
      <t>ハアク</t>
    </rPh>
    <rPh sb="105" eb="107">
      <t>ジコ</t>
    </rPh>
    <rPh sb="107" eb="109">
      <t>カイジ</t>
    </rPh>
    <rPh sb="110" eb="112">
      <t>ハイリョ</t>
    </rPh>
    <rPh sb="112" eb="114">
      <t>ヨウキュウ</t>
    </rPh>
    <rPh sb="115" eb="119">
      <t>ケンコウゾウシン</t>
    </rPh>
    <phoneticPr fontId="1"/>
  </si>
  <si>
    <t>ＬａＬａ Ｃａｆｅ　足立智裕さん</t>
  </si>
  <si>
    <t>飲食業,接客業,サービス業</t>
    <rPh sb="0" eb="3">
      <t>インショクギョウ</t>
    </rPh>
    <rPh sb="4" eb="7">
      <t>セッキャクギョウ</t>
    </rPh>
    <rPh sb="12" eb="13">
      <t>ギョウ</t>
    </rPh>
    <phoneticPr fontId="1"/>
  </si>
  <si>
    <t>働く障害者の高齢化 最終回　 中高年齢層の障害者の雇用継続について</t>
  </si>
  <si>
    <t>高齢化,加齢,中高年齢,配置転換</t>
    <rPh sb="0" eb="2">
      <t>コウレイ</t>
    </rPh>
    <rPh sb="2" eb="3">
      <t>カ</t>
    </rPh>
    <rPh sb="4" eb="6">
      <t>カレイ</t>
    </rPh>
    <rPh sb="7" eb="11">
      <t>チュウコウネンレイ</t>
    </rPh>
    <rPh sb="12" eb="14">
      <t>ハイチ</t>
    </rPh>
    <rPh sb="14" eb="16">
      <t>テンカン</t>
    </rPh>
    <phoneticPr fontId="1"/>
  </si>
  <si>
    <t>警備業</t>
    <rPh sb="0" eb="2">
      <t>ケイビ</t>
    </rPh>
    <rPh sb="2" eb="3">
      <t>ギョウ</t>
    </rPh>
    <phoneticPr fontId="1"/>
  </si>
  <si>
    <t>クローン病,炎症性腸疾患,障害理解,配慮</t>
    <rPh sb="4" eb="5">
      <t>ビョウ</t>
    </rPh>
    <rPh sb="6" eb="9">
      <t>エンショウセイ</t>
    </rPh>
    <rPh sb="9" eb="10">
      <t>チョウ</t>
    </rPh>
    <rPh sb="10" eb="12">
      <t>シッカン</t>
    </rPh>
    <rPh sb="13" eb="15">
      <t>ショウガイ</t>
    </rPh>
    <rPh sb="15" eb="17">
      <t>リカイ</t>
    </rPh>
    <rPh sb="18" eb="20">
      <t>ハイリョ</t>
    </rPh>
    <phoneticPr fontId="1"/>
  </si>
  <si>
    <t>難病のある人と就労 Vol.1　難病への理解と配慮事項</t>
  </si>
  <si>
    <t>潰瘍性大腸炎,クローン病,全身性エリテマトーデス,若年性パーキンソン病</t>
  </si>
  <si>
    <t>有限会社進工舎</t>
  </si>
  <si>
    <t>金属精密加工を手がける有限会社進工舎の従業員は社長を含め14人。うち半数近くの6人（精神障害2人、発達障害2人、知的障害1人、高次脳機能障害1人）が障害のある従業員である。従業員の就業時間は1日1時間からフルタイムまで多様で、一人ひとりに合わせた勤務条件で「働き続けられる」職場となっている。実習生の受け入れも実施しており、職場体験の経験により障害者本人に自信を持たせることで将来の描き方を変えられる、就職前の障害者にとって「働いてみる機会」が増えてほしいと語る。</t>
  </si>
  <si>
    <t>高知県立日高特別支援学校,高知県立日高特別支援学校 高知みかづき分校,佐川急便株式会社 高知営業所,旭食品株式会社,高知大学教育学部附属特別支援学校</t>
  </si>
  <si>
    <t>福田道路株式会社　技術研究所</t>
  </si>
  <si>
    <t>「自分に合わせた働き方」ができる職場に</t>
  </si>
  <si>
    <t>九州地理情報株式会社</t>
  </si>
  <si>
    <t>身体障害,聴覚障害,精神障害,発達障害</t>
  </si>
  <si>
    <t>難病のある人と就労 Vol.2　消化器系の代表的な難病について</t>
  </si>
  <si>
    <t>潰瘍性大腸炎,クローン病</t>
  </si>
  <si>
    <t>多様な人材活用力はダイソーの強み　～未来進行形で障害者スタッフの力を引き出していきたい～</t>
  </si>
  <si>
    <t>株式会社大創産業,株式会社ダイソーウイング</t>
  </si>
  <si>
    <t>「一人ひとりの成長」が会社の付加価値に</t>
  </si>
  <si>
    <t>株式会社王将フードサービス　代表取締役社長　渡邊直人さん</t>
  </si>
  <si>
    <t>食品製造業,戦力,社員教育,スモールサクセス,労災無事故,規則整備,福利厚生,生産性向上,適材適所</t>
    <rPh sb="0" eb="5">
      <t>ショクヒンセイゾウギョウ</t>
    </rPh>
    <rPh sb="6" eb="8">
      <t>センリョク</t>
    </rPh>
    <rPh sb="9" eb="11">
      <t>シャイン</t>
    </rPh>
    <rPh sb="11" eb="13">
      <t>キョウイク</t>
    </rPh>
    <rPh sb="23" eb="25">
      <t>ロウサイ</t>
    </rPh>
    <rPh sb="25" eb="28">
      <t>ムジコ</t>
    </rPh>
    <rPh sb="29" eb="31">
      <t>キソク</t>
    </rPh>
    <rPh sb="31" eb="33">
      <t>セイビ</t>
    </rPh>
    <rPh sb="34" eb="36">
      <t>フクリ</t>
    </rPh>
    <rPh sb="36" eb="38">
      <t>コウセイ</t>
    </rPh>
    <rPh sb="39" eb="44">
      <t>セイサンセイコウジョウ</t>
    </rPh>
    <rPh sb="45" eb="47">
      <t>テキザイ</t>
    </rPh>
    <rPh sb="47" eb="49">
      <t>テキショ</t>
    </rPh>
    <phoneticPr fontId="1"/>
  </si>
  <si>
    <t>多様な働き方を選択できる仕組みづくり</t>
  </si>
  <si>
    <t>株式会社リンクライン,株式会社イーピービズ</t>
  </si>
  <si>
    <t>特例子会社,職務創出,障害理解,就労移行支援事業所,農福連携</t>
  </si>
  <si>
    <t>アビリンピックルポ　第39回全国アビリンピック愛知大会</t>
  </si>
  <si>
    <t>アビリンピック</t>
  </si>
  <si>
    <t>第39回全国アビリンピック愛知大会</t>
  </si>
  <si>
    <t>難病のある人と就労　Vol.3　免疫系の代表的な難病について</t>
  </si>
  <si>
    <t>伝統を引き継いで　～米沢銘菓　謙信せんべい～</t>
  </si>
  <si>
    <t>就労継続支援B型事業所ワークから・ころ　アクティブから・ころ</t>
  </si>
  <si>
    <t>就労継続支援B型事業所</t>
  </si>
  <si>
    <t>株式会社Ｕ＆Ｕ　阪本祐介さん</t>
  </si>
  <si>
    <t>クローズアップ</t>
  </si>
  <si>
    <t>はじめての障害者雇用　第１回</t>
  </si>
  <si>
    <t>就労継続支援A型事業所から23人が製造現場へ一般就労 ～障がい種別の多様化に対応～</t>
  </si>
  <si>
    <t>オムロン京都太陽株式会社,オムロン太陽株式会社,社会福祉法人太陽の家</t>
  </si>
  <si>
    <t>事業サービス業</t>
    <rPh sb="0" eb="2">
      <t>ジギョウ</t>
    </rPh>
    <rPh sb="6" eb="7">
      <t>ギョウ</t>
    </rPh>
    <phoneticPr fontId="1"/>
  </si>
  <si>
    <t>特例子会社,就労定着,人事制度,職場適応援助者,ジョブコーチ,グループワーク,名刺作成,印刷業務,書類作成,DM発送,倉庫管理,カラオケ,事務補助</t>
    <rPh sb="0" eb="2">
      <t>トクレイ</t>
    </rPh>
    <rPh sb="2" eb="5">
      <t>コガイシャ</t>
    </rPh>
    <rPh sb="6" eb="8">
      <t>シュウロウ</t>
    </rPh>
    <rPh sb="8" eb="10">
      <t>テイチャク</t>
    </rPh>
    <rPh sb="11" eb="13">
      <t>ジンジ</t>
    </rPh>
    <rPh sb="13" eb="15">
      <t>セイド</t>
    </rPh>
    <rPh sb="16" eb="18">
      <t>ショクバ</t>
    </rPh>
    <rPh sb="18" eb="20">
      <t>テキオウ</t>
    </rPh>
    <rPh sb="20" eb="23">
      <t>エンジョシャ</t>
    </rPh>
    <rPh sb="39" eb="41">
      <t>メイシ</t>
    </rPh>
    <rPh sb="41" eb="43">
      <t>サクセイ</t>
    </rPh>
    <rPh sb="44" eb="46">
      <t>インサツ</t>
    </rPh>
    <rPh sb="46" eb="48">
      <t>ギョウム</t>
    </rPh>
    <rPh sb="49" eb="51">
      <t>ショルイ</t>
    </rPh>
    <rPh sb="51" eb="53">
      <t>サクセイ</t>
    </rPh>
    <rPh sb="56" eb="58">
      <t>ハッソウ</t>
    </rPh>
    <rPh sb="59" eb="61">
      <t>ソウコ</t>
    </rPh>
    <rPh sb="61" eb="63">
      <t>カンリ</t>
    </rPh>
    <rPh sb="69" eb="71">
      <t>ジム</t>
    </rPh>
    <rPh sb="71" eb="73">
      <t>ホジョ</t>
    </rPh>
    <phoneticPr fontId="1"/>
  </si>
  <si>
    <t>卸売業,小売業</t>
    <rPh sb="0" eb="3">
      <t>オロシウリギョウ</t>
    </rPh>
    <rPh sb="4" eb="7">
      <t>コウリギョウ</t>
    </rPh>
    <phoneticPr fontId="1"/>
  </si>
  <si>
    <t>スーパーマーケット,ショッピングセンター,商品加工,仕分け,製造補助</t>
    <rPh sb="21" eb="23">
      <t>ショウヒン</t>
    </rPh>
    <rPh sb="23" eb="25">
      <t>カコウ</t>
    </rPh>
    <rPh sb="26" eb="28">
      <t>シワ</t>
    </rPh>
    <rPh sb="30" eb="32">
      <t>セイゾウ</t>
    </rPh>
    <rPh sb="32" eb="34">
      <t>ホジョ</t>
    </rPh>
    <phoneticPr fontId="1"/>
  </si>
  <si>
    <t>不動産業,電子部品デバイス製造業</t>
    <rPh sb="0" eb="3">
      <t>フドウサン</t>
    </rPh>
    <rPh sb="3" eb="4">
      <t>ギョウ</t>
    </rPh>
    <rPh sb="5" eb="7">
      <t>デンシ</t>
    </rPh>
    <rPh sb="7" eb="9">
      <t>ブヒン</t>
    </rPh>
    <rPh sb="13" eb="16">
      <t>セイゾウギョウ</t>
    </rPh>
    <phoneticPr fontId="1"/>
  </si>
  <si>
    <t>就労移行支援事業所,障害理解,職務創出,業務体系の工夫・改善,電子回路</t>
    <rPh sb="0" eb="9">
      <t>シュウロウイコウシエンジギョウショ</t>
    </rPh>
    <rPh sb="10" eb="12">
      <t>ショウガイ</t>
    </rPh>
    <rPh sb="12" eb="14">
      <t>リカイ</t>
    </rPh>
    <rPh sb="15" eb="17">
      <t>ショクム</t>
    </rPh>
    <rPh sb="17" eb="19">
      <t>ソウシュツ</t>
    </rPh>
    <rPh sb="20" eb="22">
      <t>ギョウム</t>
    </rPh>
    <rPh sb="22" eb="24">
      <t>タイケイ</t>
    </rPh>
    <rPh sb="25" eb="27">
      <t>クフウ</t>
    </rPh>
    <rPh sb="28" eb="30">
      <t>カイゼン</t>
    </rPh>
    <rPh sb="31" eb="33">
      <t>デンシ</t>
    </rPh>
    <rPh sb="33" eb="35">
      <t>カイロ</t>
    </rPh>
    <phoneticPr fontId="1"/>
  </si>
  <si>
    <t>精密機械器具製造業</t>
    <rPh sb="0" eb="2">
      <t>セイミツ</t>
    </rPh>
    <rPh sb="2" eb="4">
      <t>キカイ</t>
    </rPh>
    <rPh sb="4" eb="6">
      <t>キグ</t>
    </rPh>
    <rPh sb="6" eb="9">
      <t>セイゾウギョウ</t>
    </rPh>
    <phoneticPr fontId="1"/>
  </si>
  <si>
    <t>アビリンピック,障害者職業生活相談員,職場適応援助者,ジョブコーチ,聴覚障害,手話,時計部品,インクカートリッジ,クリーニング,清掃</t>
    <rPh sb="8" eb="10">
      <t>ショウガイ</t>
    </rPh>
    <rPh sb="10" eb="11">
      <t>シャ</t>
    </rPh>
    <rPh sb="11" eb="15">
      <t>ショクギョウセイカツ</t>
    </rPh>
    <rPh sb="15" eb="18">
      <t>ソウダンイン</t>
    </rPh>
    <rPh sb="19" eb="26">
      <t>ショクバテキオウエンジョシャ</t>
    </rPh>
    <rPh sb="34" eb="36">
      <t>チョウカク</t>
    </rPh>
    <rPh sb="36" eb="38">
      <t>ショウガイ</t>
    </rPh>
    <rPh sb="39" eb="41">
      <t>シュワ</t>
    </rPh>
    <rPh sb="42" eb="44">
      <t>トケイ</t>
    </rPh>
    <rPh sb="44" eb="46">
      <t>ブヒン</t>
    </rPh>
    <rPh sb="64" eb="66">
      <t>セイソウ</t>
    </rPh>
    <phoneticPr fontId="1"/>
  </si>
  <si>
    <t>飲食業,飲食サービス業</t>
    <rPh sb="0" eb="3">
      <t>インショクギョウ</t>
    </rPh>
    <rPh sb="4" eb="6">
      <t>インショク</t>
    </rPh>
    <rPh sb="10" eb="11">
      <t>ギョウ</t>
    </rPh>
    <phoneticPr fontId="1"/>
  </si>
  <si>
    <t>アスペルガー症候群,飲食店,ファミリーレストラン,ファミレス</t>
    <rPh sb="6" eb="9">
      <t>ショウコウグン</t>
    </rPh>
    <rPh sb="10" eb="12">
      <t>インショク</t>
    </rPh>
    <rPh sb="12" eb="13">
      <t>テン</t>
    </rPh>
    <phoneticPr fontId="1"/>
  </si>
  <si>
    <t>食品製造業,食料品製造業</t>
    <rPh sb="0" eb="2">
      <t>ショクヒン</t>
    </rPh>
    <rPh sb="2" eb="5">
      <t>セイゾウギョウ</t>
    </rPh>
    <rPh sb="6" eb="9">
      <t>ショクリョウヒン</t>
    </rPh>
    <rPh sb="9" eb="12">
      <t>セイゾウギョウ</t>
    </rPh>
    <phoneticPr fontId="1"/>
  </si>
  <si>
    <t>アビリンピック,ビルクリーニング,清掃,印刷,配送,特例子会社,ハラスメント防止,社員教育,農業機械</t>
    <rPh sb="17" eb="19">
      <t>セイソウ</t>
    </rPh>
    <rPh sb="20" eb="22">
      <t>インサツ</t>
    </rPh>
    <rPh sb="23" eb="25">
      <t>ハイソウ</t>
    </rPh>
    <rPh sb="26" eb="31">
      <t>トクレイコガイシャ</t>
    </rPh>
    <rPh sb="38" eb="40">
      <t>ボウシ</t>
    </rPh>
    <rPh sb="41" eb="43">
      <t>シャイン</t>
    </rPh>
    <rPh sb="43" eb="45">
      <t>キョウイク</t>
    </rPh>
    <rPh sb="46" eb="48">
      <t>ノウギョウ</t>
    </rPh>
    <rPh sb="48" eb="50">
      <t>キカイ</t>
    </rPh>
    <phoneticPr fontId="1"/>
  </si>
  <si>
    <t>医薬品製造業</t>
    <rPh sb="0" eb="3">
      <t>イヤクヒン</t>
    </rPh>
    <rPh sb="3" eb="6">
      <t>セイゾウギョウ</t>
    </rPh>
    <phoneticPr fontId="1"/>
  </si>
  <si>
    <t>情報通信業</t>
    <rPh sb="0" eb="2">
      <t>ジョウホウ</t>
    </rPh>
    <rPh sb="2" eb="4">
      <t>ツウシン</t>
    </rPh>
    <rPh sb="4" eb="5">
      <t>ギョウ</t>
    </rPh>
    <phoneticPr fontId="1"/>
  </si>
  <si>
    <t>障害者就業・生活支援センター,区市町村障害者就労支援センター,地域就労支援ネットワーク、福祉事業所・相談支援事業所との連携,情報サービス,通信業</t>
    <rPh sb="0" eb="3">
      <t>ショウガイシャ</t>
    </rPh>
    <rPh sb="3" eb="5">
      <t>シュウギョウ</t>
    </rPh>
    <rPh sb="6" eb="10">
      <t>セイカツシエン</t>
    </rPh>
    <rPh sb="15" eb="19">
      <t>クシチョウソン</t>
    </rPh>
    <rPh sb="19" eb="22">
      <t>ショウガイシャ</t>
    </rPh>
    <rPh sb="22" eb="26">
      <t>シュウロウシエン</t>
    </rPh>
    <rPh sb="31" eb="33">
      <t>チイキ</t>
    </rPh>
    <rPh sb="33" eb="35">
      <t>シュウロウ</t>
    </rPh>
    <rPh sb="35" eb="37">
      <t>シエン</t>
    </rPh>
    <rPh sb="44" eb="46">
      <t>フクシ</t>
    </rPh>
    <rPh sb="46" eb="48">
      <t>ジギョウ</t>
    </rPh>
    <rPh sb="48" eb="49">
      <t>ショ</t>
    </rPh>
    <rPh sb="50" eb="52">
      <t>ソウダン</t>
    </rPh>
    <rPh sb="52" eb="54">
      <t>シエン</t>
    </rPh>
    <rPh sb="54" eb="56">
      <t>ジギョウ</t>
    </rPh>
    <rPh sb="56" eb="57">
      <t>ショ</t>
    </rPh>
    <rPh sb="59" eb="61">
      <t>レンケイ</t>
    </rPh>
    <rPh sb="62" eb="64">
      <t>ジョウホウ</t>
    </rPh>
    <rPh sb="69" eb="72">
      <t>ツウシンギョウ</t>
    </rPh>
    <phoneticPr fontId="1"/>
  </si>
  <si>
    <t>就労移行支援,製造ライン,資格取得,職域拡大,実習生,障害者授産施設,食品加工</t>
    <rPh sb="0" eb="2">
      <t>シュウロウ</t>
    </rPh>
    <rPh sb="2" eb="4">
      <t>イコウ</t>
    </rPh>
    <rPh sb="4" eb="6">
      <t>シエン</t>
    </rPh>
    <rPh sb="7" eb="9">
      <t>セイゾウ</t>
    </rPh>
    <rPh sb="13" eb="15">
      <t>シカク</t>
    </rPh>
    <rPh sb="15" eb="17">
      <t>シュトク</t>
    </rPh>
    <rPh sb="18" eb="20">
      <t>ショクイキ</t>
    </rPh>
    <rPh sb="20" eb="22">
      <t>カクダイ</t>
    </rPh>
    <rPh sb="23" eb="26">
      <t>ジッシュウセイ</t>
    </rPh>
    <rPh sb="27" eb="30">
      <t>ショウガイシャ</t>
    </rPh>
    <rPh sb="30" eb="34">
      <t>ジュサンシセツ</t>
    </rPh>
    <rPh sb="35" eb="37">
      <t>ショクヒン</t>
    </rPh>
    <rPh sb="37" eb="39">
      <t>カコウ</t>
    </rPh>
    <phoneticPr fontId="1"/>
  </si>
  <si>
    <t>製造業,農業</t>
    <rPh sb="0" eb="3">
      <t>セイゾウギョウ</t>
    </rPh>
    <rPh sb="4" eb="6">
      <t>ノウギョウ</t>
    </rPh>
    <phoneticPr fontId="1"/>
  </si>
  <si>
    <t>娯楽業、観光業</t>
    <rPh sb="0" eb="3">
      <t>ゴラクギョウ</t>
    </rPh>
    <rPh sb="4" eb="6">
      <t>カンコウ</t>
    </rPh>
    <rPh sb="6" eb="7">
      <t>ギョウ</t>
    </rPh>
    <phoneticPr fontId="1"/>
  </si>
  <si>
    <t>教育,学校教育,学習支援業</t>
    <rPh sb="0" eb="2">
      <t>キョウイク</t>
    </rPh>
    <rPh sb="3" eb="5">
      <t>ガッコウ</t>
    </rPh>
    <rPh sb="5" eb="7">
      <t>キョウイク</t>
    </rPh>
    <rPh sb="8" eb="10">
      <t>ガクシュウ</t>
    </rPh>
    <rPh sb="10" eb="12">
      <t>シエン</t>
    </rPh>
    <rPh sb="12" eb="13">
      <t>ギョウ</t>
    </rPh>
    <phoneticPr fontId="1"/>
  </si>
  <si>
    <t>情報通信業,情報サービス業</t>
    <rPh sb="6" eb="8">
      <t>ジョウホウ</t>
    </rPh>
    <rPh sb="12" eb="13">
      <t>ギョウ</t>
    </rPh>
    <phoneticPr fontId="1"/>
  </si>
  <si>
    <t>清掃業,農業,食品製造</t>
    <rPh sb="0" eb="2">
      <t>セイソウ</t>
    </rPh>
    <rPh sb="2" eb="3">
      <t>ギョウ</t>
    </rPh>
    <rPh sb="4" eb="6">
      <t>ノウギョウ</t>
    </rPh>
    <rPh sb="7" eb="9">
      <t>ショクヒン</t>
    </rPh>
    <rPh sb="9" eb="11">
      <t>セイゾウ</t>
    </rPh>
    <phoneticPr fontId="1"/>
  </si>
  <si>
    <t>就労継続支援事業所</t>
    <rPh sb="0" eb="2">
      <t>シュウロウ</t>
    </rPh>
    <rPh sb="2" eb="4">
      <t>ケイゾク</t>
    </rPh>
    <rPh sb="4" eb="6">
      <t>シエン</t>
    </rPh>
    <rPh sb="6" eb="9">
      <t>ジギョウショ</t>
    </rPh>
    <phoneticPr fontId="1"/>
  </si>
  <si>
    <t>教育,学習支援業</t>
    <rPh sb="0" eb="2">
      <t>キョウイク</t>
    </rPh>
    <rPh sb="3" eb="5">
      <t>ガクシュウ</t>
    </rPh>
    <rPh sb="5" eb="7">
      <t>シエン</t>
    </rPh>
    <rPh sb="7" eb="8">
      <t>ギョウ</t>
    </rPh>
    <phoneticPr fontId="1"/>
  </si>
  <si>
    <t>情報通信業,小売業,情報サービス業</t>
    <rPh sb="0" eb="2">
      <t>ジョウホウ</t>
    </rPh>
    <rPh sb="2" eb="4">
      <t>ツウシン</t>
    </rPh>
    <rPh sb="4" eb="5">
      <t>ギョウ</t>
    </rPh>
    <rPh sb="6" eb="9">
      <t>コウリギョウ</t>
    </rPh>
    <phoneticPr fontId="1"/>
  </si>
  <si>
    <t>建設業</t>
    <rPh sb="0" eb="3">
      <t>ケンセツギョウ</t>
    </rPh>
    <phoneticPr fontId="1"/>
  </si>
  <si>
    <t>教育,学校支援,学校教育,運送業,食品製造業,食料品製造業</t>
    <rPh sb="0" eb="2">
      <t>キョウイク</t>
    </rPh>
    <rPh sb="3" eb="5">
      <t>ガッコウ</t>
    </rPh>
    <rPh sb="5" eb="7">
      <t>シエン</t>
    </rPh>
    <rPh sb="8" eb="10">
      <t>ガッコウ</t>
    </rPh>
    <rPh sb="10" eb="12">
      <t>キョウイク</t>
    </rPh>
    <rPh sb="13" eb="16">
      <t>ウンソウギョウ</t>
    </rPh>
    <rPh sb="17" eb="19">
      <t>ショクヒン</t>
    </rPh>
    <rPh sb="19" eb="22">
      <t>セイゾウギョウ</t>
    </rPh>
    <rPh sb="23" eb="25">
      <t>ショクリョウ</t>
    </rPh>
    <phoneticPr fontId="1"/>
  </si>
  <si>
    <t>食品製造業,食料品製造業,販売業</t>
    <rPh sb="0" eb="2">
      <t>ショクヒン</t>
    </rPh>
    <rPh sb="2" eb="5">
      <t>セイゾウギョウ</t>
    </rPh>
    <rPh sb="6" eb="9">
      <t>ショクリョウヒン</t>
    </rPh>
    <rPh sb="9" eb="12">
      <t>セイゾウギョウ</t>
    </rPh>
    <rPh sb="13" eb="16">
      <t>ハンバイギョウ</t>
    </rPh>
    <phoneticPr fontId="1"/>
  </si>
  <si>
    <t>飲食業,接客業,飲食サービス業</t>
    <rPh sb="0" eb="3">
      <t>インショクギョウ</t>
    </rPh>
    <rPh sb="4" eb="7">
      <t>セッキャクギョウ</t>
    </rPh>
    <rPh sb="8" eb="10">
      <t>インショク</t>
    </rPh>
    <rPh sb="14" eb="15">
      <t>ギョウ</t>
    </rPh>
    <phoneticPr fontId="1"/>
  </si>
  <si>
    <t>製造業,情報サービス業,情報通信業</t>
    <rPh sb="0" eb="3">
      <t>セイゾウギョウ</t>
    </rPh>
    <rPh sb="4" eb="6">
      <t>ジョウホウ</t>
    </rPh>
    <rPh sb="12" eb="14">
      <t>ジョウホウ</t>
    </rPh>
    <rPh sb="14" eb="16">
      <t>ツウシン</t>
    </rPh>
    <rPh sb="16" eb="17">
      <t>ギョウ</t>
    </rPh>
    <phoneticPr fontId="1"/>
  </si>
  <si>
    <t>小売業,卸売業</t>
    <rPh sb="0" eb="3">
      <t>コウリギョウ</t>
    </rPh>
    <rPh sb="4" eb="7">
      <t>オロシウリギョウ</t>
    </rPh>
    <phoneticPr fontId="1"/>
  </si>
  <si>
    <t>機械器具製造業,機械製造業,製造業</t>
    <rPh sb="0" eb="2">
      <t>キカイ</t>
    </rPh>
    <rPh sb="2" eb="4">
      <t>キグ</t>
    </rPh>
    <rPh sb="4" eb="7">
      <t>セイゾウギョウ</t>
    </rPh>
    <rPh sb="8" eb="12">
      <t>キカイセイゾウ</t>
    </rPh>
    <rPh sb="12" eb="13">
      <t>ギョウ</t>
    </rPh>
    <rPh sb="14" eb="17">
      <t>セイゾウギョウ</t>
    </rPh>
    <phoneticPr fontId="1"/>
  </si>
  <si>
    <t>製造業</t>
    <phoneticPr fontId="1"/>
  </si>
  <si>
    <t>農業</t>
    <rPh sb="0" eb="2">
      <t>ノウギョウ</t>
    </rPh>
    <phoneticPr fontId="1"/>
  </si>
  <si>
    <t>建設業</t>
    <phoneticPr fontId="1"/>
  </si>
  <si>
    <t>学校教育</t>
    <rPh sb="0" eb="4">
      <t>ガッコウキョウイク</t>
    </rPh>
    <phoneticPr fontId="1"/>
  </si>
  <si>
    <t>飲食業</t>
    <rPh sb="0" eb="3">
      <t>インショクギョウ</t>
    </rPh>
    <phoneticPr fontId="1"/>
  </si>
  <si>
    <t>サービス業</t>
    <rPh sb="4" eb="5">
      <t>ギョウ</t>
    </rPh>
    <phoneticPr fontId="1"/>
  </si>
  <si>
    <t>不安を解消する工夫、能力を活かす多様な業務</t>
  </si>
  <si>
    <t>パーソルチャレンジ株式会社</t>
  </si>
  <si>
    <t>精神障害,聴覚障害</t>
    <rPh sb="0" eb="2">
      <t>セイシン</t>
    </rPh>
    <rPh sb="2" eb="4">
      <t>ショウガイ</t>
    </rPh>
    <rPh sb="5" eb="7">
      <t>チョウカク</t>
    </rPh>
    <rPh sb="7" eb="9">
      <t>ショウガイ</t>
    </rPh>
    <phoneticPr fontId="1"/>
  </si>
  <si>
    <t>特例子会社,障害理解,ジョブコーチ,テレワーク</t>
    <rPh sb="0" eb="5">
      <t>トクレイコガイシャ</t>
    </rPh>
    <rPh sb="6" eb="8">
      <t>ショウガイ</t>
    </rPh>
    <rPh sb="8" eb="10">
      <t>リカイ</t>
    </rPh>
    <phoneticPr fontId="1"/>
  </si>
  <si>
    <t>地域の暮らしを支える物流センターで働く</t>
  </si>
  <si>
    <t>株式会社ＣＷＳ</t>
  </si>
  <si>
    <t>サービス業,運輸業</t>
    <rPh sb="4" eb="5">
      <t>ギョウ</t>
    </rPh>
    <rPh sb="6" eb="9">
      <t>ウンユギョウ</t>
    </rPh>
    <phoneticPr fontId="1"/>
  </si>
  <si>
    <t>奈良</t>
    <rPh sb="0" eb="2">
      <t>ナラ</t>
    </rPh>
    <phoneticPr fontId="1"/>
  </si>
  <si>
    <t>コールセンター,テレマーケティング,商品仕分け,物流センター,ピッキング</t>
    <rPh sb="18" eb="20">
      <t>ショウヒン</t>
    </rPh>
    <rPh sb="20" eb="22">
      <t>シワ</t>
    </rPh>
    <rPh sb="24" eb="26">
      <t>ブツリュウ</t>
    </rPh>
    <phoneticPr fontId="1"/>
  </si>
  <si>
    <t>職場の配慮,障害種別,職務選定,職務創出,バリアフリー化</t>
    <rPh sb="0" eb="2">
      <t>ショクバ</t>
    </rPh>
    <rPh sb="3" eb="5">
      <t>ハイリョ</t>
    </rPh>
    <rPh sb="6" eb="8">
      <t>ショウガイ</t>
    </rPh>
    <rPh sb="8" eb="10">
      <t>シュベツ</t>
    </rPh>
    <rPh sb="11" eb="13">
      <t>ショクム</t>
    </rPh>
    <rPh sb="13" eb="15">
      <t>センテイ</t>
    </rPh>
    <rPh sb="16" eb="18">
      <t>ショクム</t>
    </rPh>
    <rPh sb="18" eb="20">
      <t>ソウシュツ</t>
    </rPh>
    <rPh sb="27" eb="28">
      <t>カ</t>
    </rPh>
    <phoneticPr fontId="1"/>
  </si>
  <si>
    <t>行政,小売業</t>
    <rPh sb="0" eb="2">
      <t>ギョウセイ</t>
    </rPh>
    <rPh sb="3" eb="6">
      <t>コウリギョウ</t>
    </rPh>
    <phoneticPr fontId="1"/>
  </si>
  <si>
    <t>障害者雇用促進,地域就労支援ネットワーク,区市町村障害者就労支援センター,企業連携,ステップアップ,保護的就労</t>
    <rPh sb="0" eb="3">
      <t>ショウガイシャ</t>
    </rPh>
    <rPh sb="3" eb="5">
      <t>コヨウ</t>
    </rPh>
    <rPh sb="5" eb="7">
      <t>ソクシン</t>
    </rPh>
    <rPh sb="8" eb="14">
      <t>チイキシュウロウシエン</t>
    </rPh>
    <rPh sb="21" eb="25">
      <t>クシチョウソン</t>
    </rPh>
    <rPh sb="25" eb="28">
      <t>ショウガイシャ</t>
    </rPh>
    <rPh sb="28" eb="30">
      <t>シュウロウ</t>
    </rPh>
    <rPh sb="30" eb="32">
      <t>シエン</t>
    </rPh>
    <rPh sb="37" eb="39">
      <t>キギョウ</t>
    </rPh>
    <rPh sb="39" eb="41">
      <t>レンケイ</t>
    </rPh>
    <rPh sb="50" eb="52">
      <t>ホゴ</t>
    </rPh>
    <rPh sb="52" eb="53">
      <t>テキ</t>
    </rPh>
    <rPh sb="53" eb="55">
      <t>シュウロウ</t>
    </rPh>
    <phoneticPr fontId="1"/>
  </si>
  <si>
    <t>知的障害,精神障害</t>
    <rPh sb="0" eb="4">
      <t>チテキショウガイ</t>
    </rPh>
    <rPh sb="5" eb="7">
      <t>セイシン</t>
    </rPh>
    <rPh sb="7" eb="9">
      <t>ショウガイ</t>
    </rPh>
    <phoneticPr fontId="1"/>
  </si>
  <si>
    <t>器具や手順を工夫、均一で高いレベルの清掃</t>
    <rPh sb="0" eb="2">
      <t>キグ</t>
    </rPh>
    <rPh sb="3" eb="5">
      <t>テジュン</t>
    </rPh>
    <rPh sb="6" eb="8">
      <t>クフウ</t>
    </rPh>
    <rPh sb="9" eb="11">
      <t>キンイツ</t>
    </rPh>
    <rPh sb="12" eb="13">
      <t>タカ</t>
    </rPh>
    <rPh sb="18" eb="20">
      <t>セイソウ</t>
    </rPh>
    <phoneticPr fontId="1"/>
  </si>
  <si>
    <t>株式会社ドコモ・プラスハーティ</t>
    <rPh sb="0" eb="4">
      <t>カブシキガイシャ</t>
    </rPh>
    <phoneticPr fontId="1"/>
  </si>
  <si>
    <t>アイメイトと、ともに働く</t>
    <rPh sb="10" eb="11">
      <t>ハタラ</t>
    </rPh>
    <phoneticPr fontId="1"/>
  </si>
  <si>
    <t>千葉県商工労働部産業人材課</t>
    <rPh sb="0" eb="3">
      <t>チバケン</t>
    </rPh>
    <rPh sb="3" eb="5">
      <t>ショウコウ</t>
    </rPh>
    <rPh sb="5" eb="7">
      <t>ロウドウ</t>
    </rPh>
    <rPh sb="7" eb="8">
      <t>ブ</t>
    </rPh>
    <rPh sb="8" eb="10">
      <t>サンギョウ</t>
    </rPh>
    <rPh sb="10" eb="12">
      <t>ジンザイ</t>
    </rPh>
    <rPh sb="12" eb="13">
      <t>カ</t>
    </rPh>
    <phoneticPr fontId="1"/>
  </si>
  <si>
    <t>雇用の原点は「人」～歴史をふり返る二人の知見と見聞～</t>
    <rPh sb="0" eb="2">
      <t>コヨウ</t>
    </rPh>
    <rPh sb="3" eb="5">
      <t>ゲンテン</t>
    </rPh>
    <rPh sb="7" eb="8">
      <t>ヒト</t>
    </rPh>
    <rPh sb="10" eb="12">
      <t>レキシ</t>
    </rPh>
    <rPh sb="15" eb="16">
      <t>カエ</t>
    </rPh>
    <rPh sb="17" eb="19">
      <t>フタリ</t>
    </rPh>
    <rPh sb="20" eb="22">
      <t>チケン</t>
    </rPh>
    <rPh sb="23" eb="25">
      <t>ケンブン</t>
    </rPh>
    <phoneticPr fontId="1"/>
  </si>
  <si>
    <t>清掃業</t>
    <rPh sb="0" eb="2">
      <t>セイソウ</t>
    </rPh>
    <rPh sb="2" eb="3">
      <t>ギョウ</t>
    </rPh>
    <phoneticPr fontId="1"/>
  </si>
  <si>
    <t>知的障害,発達障害</t>
    <rPh sb="0" eb="4">
      <t>チテキショウガイ</t>
    </rPh>
    <rPh sb="5" eb="9">
      <t>ハッタツショウガイ</t>
    </rPh>
    <phoneticPr fontId="1"/>
  </si>
  <si>
    <t>特例子会社,清掃業務,ジョブコーチ,定着支援</t>
    <rPh sb="0" eb="5">
      <t>トクレイコガイシャ</t>
    </rPh>
    <rPh sb="6" eb="8">
      <t>セイソウ</t>
    </rPh>
    <rPh sb="8" eb="10">
      <t>ギョウム</t>
    </rPh>
    <rPh sb="18" eb="20">
      <t>テイチャク</t>
    </rPh>
    <rPh sb="20" eb="22">
      <t>シエン</t>
    </rPh>
    <phoneticPr fontId="1"/>
  </si>
  <si>
    <t>行政</t>
    <rPh sb="0" eb="2">
      <t>ギョウセイ</t>
    </rPh>
    <phoneticPr fontId="1"/>
  </si>
  <si>
    <t>身体障害,視覚障害</t>
    <rPh sb="0" eb="2">
      <t>シンタイ</t>
    </rPh>
    <rPh sb="2" eb="4">
      <t>ショウガイ</t>
    </rPh>
    <rPh sb="5" eb="7">
      <t>シカク</t>
    </rPh>
    <rPh sb="7" eb="9">
      <t>ショウガイ</t>
    </rPh>
    <phoneticPr fontId="1"/>
  </si>
  <si>
    <t>身体障害,聴覚障害</t>
    <rPh sb="0" eb="4">
      <t>シンタイショウガイ</t>
    </rPh>
    <rPh sb="5" eb="7">
      <t>チョウカク</t>
    </rPh>
    <rPh sb="7" eb="9">
      <t>ショウガイ</t>
    </rPh>
    <phoneticPr fontId="1"/>
  </si>
  <si>
    <t>盲導犬,網膜色素変性症,日本視覚障害者職能開発センター,支援機器</t>
    <rPh sb="0" eb="3">
      <t>モウドウケン</t>
    </rPh>
    <rPh sb="4" eb="11">
      <t>モウマクシキソヘンセイショウ</t>
    </rPh>
    <rPh sb="12" eb="14">
      <t>ニホン</t>
    </rPh>
    <rPh sb="14" eb="16">
      <t>シカク</t>
    </rPh>
    <rPh sb="16" eb="19">
      <t>ショウガイシャ</t>
    </rPh>
    <rPh sb="19" eb="21">
      <t>ショクノウ</t>
    </rPh>
    <rPh sb="21" eb="23">
      <t>カイハツ</t>
    </rPh>
    <rPh sb="28" eb="30">
      <t>シエン</t>
    </rPh>
    <rPh sb="30" eb="32">
      <t>キキ</t>
    </rPh>
    <phoneticPr fontId="1"/>
  </si>
  <si>
    <t>鼎談</t>
    <rPh sb="0" eb="2">
      <t>テイダン</t>
    </rPh>
    <phoneticPr fontId="1"/>
  </si>
  <si>
    <t>企業が開く共生社会の扉</t>
  </si>
  <si>
    <t>東京海上日動システムズ株式会社</t>
  </si>
  <si>
    <t>身体障害,知的障害</t>
    <rPh sb="0" eb="4">
      <t>シンタイショウガイ</t>
    </rPh>
    <rPh sb="5" eb="7">
      <t>チテキ</t>
    </rPh>
    <rPh sb="7" eb="9">
      <t>ショウガイ</t>
    </rPh>
    <phoneticPr fontId="1"/>
  </si>
  <si>
    <t>実践的な職業教育が高い就職率を支える</t>
  </si>
  <si>
    <t>千葉県立特別支援学校　流山高等学園</t>
  </si>
  <si>
    <t>教育,学校支援,学校教育</t>
  </si>
  <si>
    <t>特別支援学校、地域社会、職業教育</t>
    <rPh sb="0" eb="6">
      <t>トクベツシエンガッコウ</t>
    </rPh>
    <rPh sb="7" eb="9">
      <t>チイキ</t>
    </rPh>
    <rPh sb="9" eb="11">
      <t>シャカイ</t>
    </rPh>
    <phoneticPr fontId="1"/>
  </si>
  <si>
    <t>認定ＮＰＯ法人Ｓｗｉｔｃｈ</t>
  </si>
  <si>
    <t>栃木</t>
    <rPh sb="0" eb="2">
      <t>トチギ</t>
    </rPh>
    <phoneticPr fontId="1"/>
  </si>
  <si>
    <t>特別支援学校、地域障害者職業センター、障害理解、就職、職業学科</t>
    <rPh sb="24" eb="26">
      <t>シュウショク</t>
    </rPh>
    <phoneticPr fontId="1"/>
  </si>
  <si>
    <t>「信頼」が築く、あたたかな職場</t>
  </si>
  <si>
    <t>カルビー・イートーク株式会社</t>
  </si>
  <si>
    <t>滋賀</t>
    <rPh sb="0" eb="2">
      <t>シガ</t>
    </rPh>
    <phoneticPr fontId="1"/>
  </si>
  <si>
    <t>特例子会社、特別支援学校、障害者就業・生活支援センター、就労支援機関との連携、職場環境の整備、企業内起業制度、ステップアップ</t>
    <rPh sb="28" eb="30">
      <t>シュウロウ</t>
    </rPh>
    <rPh sb="30" eb="32">
      <t>シエン</t>
    </rPh>
    <rPh sb="32" eb="34">
      <t>キカン</t>
    </rPh>
    <rPh sb="36" eb="38">
      <t>レンケイ</t>
    </rPh>
    <phoneticPr fontId="1"/>
  </si>
  <si>
    <t>「水産業で働く」三重県の水福連携の取組み</t>
  </si>
  <si>
    <t>三重県農林水産部　水産資源・経営課</t>
  </si>
  <si>
    <t>漁業,水産業,行政</t>
    <rPh sb="0" eb="2">
      <t>ギョギョウ</t>
    </rPh>
    <rPh sb="3" eb="6">
      <t>スイサンギョウ</t>
    </rPh>
    <rPh sb="7" eb="9">
      <t>ギョウセイ</t>
    </rPh>
    <phoneticPr fontId="1"/>
  </si>
  <si>
    <t>三重</t>
    <rPh sb="0" eb="2">
      <t>ミエ</t>
    </rPh>
    <phoneticPr fontId="1"/>
  </si>
  <si>
    <t>福祉事業所、作業委託、後継者</t>
    <rPh sb="6" eb="8">
      <t>サギョウ</t>
    </rPh>
    <rPh sb="8" eb="10">
      <t>イタク</t>
    </rPh>
    <rPh sb="11" eb="14">
      <t>コウケイシャ</t>
    </rPh>
    <phoneticPr fontId="1"/>
  </si>
  <si>
    <t>新潟ワコール縫製株式会社</t>
  </si>
  <si>
    <t>身体障害,知的障害,精神障害</t>
    <rPh sb="0" eb="4">
      <t>シンタイショウガイ</t>
    </rPh>
    <rPh sb="5" eb="7">
      <t>チテキ</t>
    </rPh>
    <rPh sb="7" eb="9">
      <t>ショウガイ</t>
    </rPh>
    <rPh sb="10" eb="12">
      <t>セイシン</t>
    </rPh>
    <rPh sb="12" eb="14">
      <t>ショウガイ</t>
    </rPh>
    <phoneticPr fontId="1"/>
  </si>
  <si>
    <t>社内支援体制、障害者職業生活相談員、資格認定講習、合理的配慮</t>
    <rPh sb="0" eb="2">
      <t>シャナイ</t>
    </rPh>
    <rPh sb="2" eb="4">
      <t>シエン</t>
    </rPh>
    <rPh sb="4" eb="6">
      <t>タイセイ</t>
    </rPh>
    <rPh sb="25" eb="30">
      <t>ゴウリテキハイリョ</t>
    </rPh>
    <phoneticPr fontId="1"/>
  </si>
  <si>
    <t>「世界のマクドナルド」の一員としての誇りと自信をもって</t>
  </si>
  <si>
    <t>有限会社エス・ケイ・フーズ</t>
  </si>
  <si>
    <t>経営理念は「障害者・健常者が共存共栄できる会社」</t>
  </si>
  <si>
    <t>有限会社真京精機</t>
  </si>
  <si>
    <r>
      <t>特別支援学校、製造業、障害理解、職場環境の整備、共存共栄、治具、</t>
    </r>
    <r>
      <rPr>
        <sz val="11"/>
        <color theme="1"/>
        <rFont val="ＭＳ Ｐゴシック"/>
        <family val="3"/>
        <charset val="128"/>
        <scheme val="minor"/>
      </rPr>
      <t>職場実習</t>
    </r>
    <rPh sb="29" eb="31">
      <t>ジグ</t>
    </rPh>
    <phoneticPr fontId="1"/>
  </si>
  <si>
    <t>会社のモットーは「あわてず・あせらず・あきらめず」</t>
  </si>
  <si>
    <t>島根</t>
    <rPh sb="0" eb="2">
      <t>シマネ</t>
    </rPh>
    <phoneticPr fontId="1"/>
  </si>
  <si>
    <t>特例子会社、特別支援学校、地元密着、地域密着</t>
    <rPh sb="13" eb="15">
      <t>ジモト</t>
    </rPh>
    <rPh sb="15" eb="17">
      <t>ミッチャク</t>
    </rPh>
    <rPh sb="18" eb="20">
      <t>チイキ</t>
    </rPh>
    <rPh sb="20" eb="22">
      <t>ミッチャク</t>
    </rPh>
    <phoneticPr fontId="1"/>
  </si>
  <si>
    <t>社会福祉法人千寿会</t>
  </si>
  <si>
    <t>アステラス総合教育研究所株式会社、つくばLSC障害者就業・生活支援センター</t>
  </si>
  <si>
    <t>医薬品製造業</t>
  </si>
  <si>
    <t>茨城</t>
    <rPh sb="0" eb="2">
      <t>イバラキ</t>
    </rPh>
    <phoneticPr fontId="1"/>
  </si>
  <si>
    <t>知的障害,精神障害</t>
    <rPh sb="0" eb="2">
      <t>チテキ</t>
    </rPh>
    <rPh sb="2" eb="4">
      <t>ショウガイ</t>
    </rPh>
    <rPh sb="5" eb="7">
      <t>セイシン</t>
    </rPh>
    <rPh sb="7" eb="9">
      <t>ショウガイ</t>
    </rPh>
    <phoneticPr fontId="1"/>
  </si>
  <si>
    <t>職場環境の整備、障害理解、特例子会社、障害者就業・生活支援センター、職場定着、連携、支援機関、生活支援</t>
    <rPh sb="34" eb="38">
      <t>ショクバテイチャク</t>
    </rPh>
    <rPh sb="39" eb="41">
      <t>レンケイ</t>
    </rPh>
    <rPh sb="42" eb="46">
      <t>シエンキカン</t>
    </rPh>
    <rPh sb="47" eb="49">
      <t>セイカツ</t>
    </rPh>
    <rPh sb="49" eb="51">
      <t>シエン</t>
    </rPh>
    <phoneticPr fontId="1"/>
  </si>
  <si>
    <t>医療、発達障害、ジョブコーチ、障害者就業・生活支援センター、勤務時間の配慮、フリーアドレス、業務切出し、採用戦略、勤務形態、モチベーション</t>
    <rPh sb="46" eb="48">
      <t>ギョウム</t>
    </rPh>
    <rPh sb="48" eb="49">
      <t>キ</t>
    </rPh>
    <rPh sb="49" eb="50">
      <t>ダ</t>
    </rPh>
    <rPh sb="52" eb="54">
      <t>サイヨウ</t>
    </rPh>
    <rPh sb="54" eb="56">
      <t>センリャク</t>
    </rPh>
    <rPh sb="57" eb="59">
      <t>キンム</t>
    </rPh>
    <rPh sb="59" eb="61">
      <t>ケイタイ</t>
    </rPh>
    <phoneticPr fontId="1"/>
  </si>
  <si>
    <t>快適な職場環境のための保守点検</t>
  </si>
  <si>
    <t>ＰＦＵライフエージェンシー株式会社</t>
  </si>
  <si>
    <t>機械等修理業</t>
  </si>
  <si>
    <t>石川</t>
    <rPh sb="0" eb="2">
      <t>イシカワ</t>
    </rPh>
    <phoneticPr fontId="1"/>
  </si>
  <si>
    <t>高次脳機能障害、職業能力開発促進センター、資格取得</t>
    <rPh sb="0" eb="7">
      <t>コウジノウキノウショウガイ</t>
    </rPh>
    <rPh sb="21" eb="23">
      <t>シカク</t>
    </rPh>
    <rPh sb="23" eb="25">
      <t>シュトク</t>
    </rPh>
    <phoneticPr fontId="1"/>
  </si>
  <si>
    <t>株式会社キトー</t>
  </si>
  <si>
    <t>製造業、障害理解、適材適所、ジョブマッチング、業務体制の工夫・改善、職場実習、障害者職業センター、ハローワーク、特別支援学校、連携、聴覚障害、音声認識ソフトアプリ</t>
    <rPh sb="9" eb="13">
      <t>テキザイテキショ</t>
    </rPh>
    <rPh sb="56" eb="62">
      <t>トクベツシエンガッコウ</t>
    </rPh>
    <rPh sb="63" eb="65">
      <t>レンケイ</t>
    </rPh>
    <rPh sb="66" eb="70">
      <t>チョウカクショウガイ</t>
    </rPh>
    <phoneticPr fontId="1"/>
  </si>
  <si>
    <t>「多能工化」で生産性・やりがいが大幅アップ</t>
  </si>
  <si>
    <t>株式会社サン・シング東海</t>
  </si>
  <si>
    <t>繊維製品製造業</t>
  </si>
  <si>
    <t>岐阜</t>
    <rPh sb="0" eb="2">
      <t>ギフ</t>
    </rPh>
    <phoneticPr fontId="1"/>
  </si>
  <si>
    <t>第三セクター、特例子会社、製造ライン、多能工、ジョブコーチ、障害者職業生活相談員、定着支援</t>
  </si>
  <si>
    <t>仕事が生きがいで、毎日が楽しい</t>
  </si>
  <si>
    <t>株式会社タナベ刺繍</t>
  </si>
  <si>
    <t>香川</t>
    <rPh sb="0" eb="2">
      <t>カガワ</t>
    </rPh>
    <phoneticPr fontId="1"/>
  </si>
  <si>
    <t>社会福祉法人 桜ヶ丘社会事業協会　桜ヶ丘記念病院</t>
  </si>
  <si>
    <t>体調管理、生活習慣、疲労、ストレス、自己理解</t>
    <rPh sb="18" eb="20">
      <t>ジコ</t>
    </rPh>
    <rPh sb="20" eb="22">
      <t>リカイ</t>
    </rPh>
    <phoneticPr fontId="1"/>
  </si>
  <si>
    <t>Ａ型せとうちサミットin倉敷</t>
  </si>
  <si>
    <t>東京,岡山,広島</t>
    <rPh sb="0" eb="2">
      <t>トウキョウ</t>
    </rPh>
    <rPh sb="3" eb="5">
      <t>オカヤマ</t>
    </rPh>
    <rPh sb="6" eb="8">
      <t>ヒロシマ</t>
    </rPh>
    <phoneticPr fontId="1"/>
  </si>
  <si>
    <t>現場の改善活動・人材育成で「ものづくり」の姿勢貫く</t>
  </si>
  <si>
    <t>株式会社アムコ</t>
  </si>
  <si>
    <t>自動車部品メーカー、特例子会社、製造業、職場環境の整備、アビリンピック、CAD、トライアル、実習生、地域連携、CATIA</t>
    <rPh sb="0" eb="3">
      <t>ジドウシャ</t>
    </rPh>
    <rPh sb="3" eb="5">
      <t>ブヒン</t>
    </rPh>
    <rPh sb="46" eb="49">
      <t>ジッシュウセイ</t>
    </rPh>
    <rPh sb="50" eb="52">
      <t>チイキ</t>
    </rPh>
    <rPh sb="52" eb="54">
      <t>レンケイ</t>
    </rPh>
    <phoneticPr fontId="1"/>
  </si>
  <si>
    <t>認知機能障害、統合失調症、服薬、副作用、カスタマイズ就労、マッチング、ジョブカービング、職務創出、ジョブシェアリング</t>
    <rPh sb="0" eb="2">
      <t>ニンチ</t>
    </rPh>
    <rPh sb="2" eb="4">
      <t>キノウ</t>
    </rPh>
    <rPh sb="4" eb="6">
      <t>ショウガイ</t>
    </rPh>
    <rPh sb="7" eb="9">
      <t>トウゴウ</t>
    </rPh>
    <rPh sb="9" eb="12">
      <t>シッチョウショウ</t>
    </rPh>
    <rPh sb="13" eb="15">
      <t>フクヤク</t>
    </rPh>
    <rPh sb="16" eb="19">
      <t>フクサヨウ</t>
    </rPh>
    <rPh sb="26" eb="28">
      <t>シュウロウ</t>
    </rPh>
    <rPh sb="44" eb="46">
      <t>ショクム</t>
    </rPh>
    <rPh sb="46" eb="48">
      <t>ソウシュツ</t>
    </rPh>
    <phoneticPr fontId="1"/>
  </si>
  <si>
    <t>情報通信業,情報サービス業</t>
  </si>
  <si>
    <t>視覚障害、聴覚障害、内部障害、小腸機能障害、免疫機能障害、特別支援学校、情報通信業、資格取得、キャリアアップ、インターンシップ</t>
    <rPh sb="0" eb="2">
      <t>シカク</t>
    </rPh>
    <rPh sb="2" eb="4">
      <t>ショウガイ</t>
    </rPh>
    <rPh sb="5" eb="9">
      <t>チョウカクショウガイ</t>
    </rPh>
    <rPh sb="10" eb="12">
      <t>ナイブ</t>
    </rPh>
    <rPh sb="12" eb="14">
      <t>ショウガイ</t>
    </rPh>
    <rPh sb="15" eb="17">
      <t>ショウチョウ</t>
    </rPh>
    <rPh sb="17" eb="19">
      <t>キノウ</t>
    </rPh>
    <rPh sb="19" eb="21">
      <t>ショウガイ</t>
    </rPh>
    <rPh sb="22" eb="24">
      <t>メンエキ</t>
    </rPh>
    <rPh sb="24" eb="26">
      <t>キノウ</t>
    </rPh>
    <rPh sb="26" eb="28">
      <t>ショウガイ</t>
    </rPh>
    <rPh sb="29" eb="31">
      <t>トクベツ</t>
    </rPh>
    <rPh sb="42" eb="46">
      <t>シカクシュトク</t>
    </rPh>
    <phoneticPr fontId="1"/>
  </si>
  <si>
    <t>娯楽業,サービス業</t>
    <rPh sb="8" eb="9">
      <t>ギョウ</t>
    </rPh>
    <phoneticPr fontId="1"/>
  </si>
  <si>
    <t>特例子会社、就労移行支援事業、障害者職業生活指導員、ジョブコーチ、３Ｄプリンター、地方拠点、テレワーク、テーマパーク、エンターテインメント</t>
    <rPh sb="41" eb="43">
      <t>チホウ</t>
    </rPh>
    <rPh sb="43" eb="45">
      <t>キョテン</t>
    </rPh>
    <phoneticPr fontId="1"/>
  </si>
  <si>
    <t>人材派遣業,スポーツ施設提供業</t>
    <rPh sb="0" eb="2">
      <t>ジンザイ</t>
    </rPh>
    <rPh sb="2" eb="4">
      <t>ハケン</t>
    </rPh>
    <rPh sb="4" eb="5">
      <t>ギョウ</t>
    </rPh>
    <phoneticPr fontId="1"/>
  </si>
  <si>
    <t>視覚障害、緑内障、視覚障害者柔道、現役選手、パラリンピック</t>
    <rPh sb="0" eb="2">
      <t>シカク</t>
    </rPh>
    <rPh sb="2" eb="4">
      <t>ショウガイ</t>
    </rPh>
    <rPh sb="5" eb="8">
      <t>リョクナイショウ</t>
    </rPh>
    <rPh sb="9" eb="11">
      <t>シカク</t>
    </rPh>
    <rPh sb="11" eb="14">
      <t>ショウガイシャ</t>
    </rPh>
    <rPh sb="14" eb="16">
      <t>ジュウドウ</t>
    </rPh>
    <rPh sb="17" eb="19">
      <t>ゲンエキ</t>
    </rPh>
    <rPh sb="19" eb="21">
      <t>センシュ</t>
    </rPh>
    <phoneticPr fontId="1"/>
  </si>
  <si>
    <t>医薬品・化粧品小売業</t>
  </si>
  <si>
    <t>特例子会社、難病、特定疾患、テレワーク、在宅雇用、ＩＣＴ（情報伝達技術）、障害者就業・生活支援センター、生活支援、定着支援、職場環境改善</t>
    <rPh sb="0" eb="5">
      <t>トクレイコガイシャ</t>
    </rPh>
    <rPh sb="9" eb="13">
      <t>トクテイシッカン</t>
    </rPh>
    <rPh sb="52" eb="54">
      <t>セイカツ</t>
    </rPh>
    <rPh sb="54" eb="56">
      <t>シエン</t>
    </rPh>
    <rPh sb="57" eb="59">
      <t>テイチャク</t>
    </rPh>
    <rPh sb="59" eb="61">
      <t>シエン</t>
    </rPh>
    <rPh sb="62" eb="64">
      <t>ショクバ</t>
    </rPh>
    <rPh sb="64" eb="66">
      <t>カンキョウ</t>
    </rPh>
    <rPh sb="66" eb="68">
      <t>カイゼン</t>
    </rPh>
    <phoneticPr fontId="1"/>
  </si>
  <si>
    <t>人材派遣業</t>
    <rPh sb="0" eb="2">
      <t>ジンザイ</t>
    </rPh>
    <rPh sb="2" eb="4">
      <t>ハケン</t>
    </rPh>
    <rPh sb="4" eb="5">
      <t>ギョウ</t>
    </rPh>
    <phoneticPr fontId="1"/>
  </si>
  <si>
    <t>特例子会社、職場適応援助者（ジョブコーチ）、就労移行支援、障害者職業センター、障害者就業・生活支援センター、定期面談、社内研修</t>
    <rPh sb="54" eb="56">
      <t>テイキ</t>
    </rPh>
    <rPh sb="56" eb="58">
      <t>メンダン</t>
    </rPh>
    <rPh sb="59" eb="61">
      <t>シャナイ</t>
    </rPh>
    <rPh sb="61" eb="63">
      <t>ケンシュウ</t>
    </rPh>
    <phoneticPr fontId="1"/>
  </si>
  <si>
    <t>鉄道業</t>
    <rPh sb="0" eb="3">
      <t>テツドウギョウ</t>
    </rPh>
    <phoneticPr fontId="1"/>
  </si>
  <si>
    <t>オリエール病、障害者スポーツ大会、水泳、パラリンピック</t>
    <rPh sb="7" eb="10">
      <t>ショウガイシャ</t>
    </rPh>
    <rPh sb="14" eb="16">
      <t>タイカイ</t>
    </rPh>
    <rPh sb="17" eb="19">
      <t>スイエイ</t>
    </rPh>
    <phoneticPr fontId="1"/>
  </si>
  <si>
    <t>株式会社パルライン</t>
  </si>
  <si>
    <t>地域障害者職業センター、事業主支援、障害者職業カウンセラー、ジョブコーチ、生活協同組合連合会、物流部門、支援計画、アドバイス</t>
    <rPh sb="43" eb="46">
      <t>レンゴウカイ</t>
    </rPh>
    <rPh sb="47" eb="49">
      <t>ブツリュウ</t>
    </rPh>
    <rPh sb="49" eb="51">
      <t>ブモン</t>
    </rPh>
    <rPh sb="52" eb="54">
      <t>シエン</t>
    </rPh>
    <rPh sb="54" eb="56">
      <t>ケイカク</t>
    </rPh>
    <phoneticPr fontId="1"/>
  </si>
  <si>
    <t>発達障害</t>
    <rPh sb="0" eb="4">
      <t>ハッタツショウガイ</t>
    </rPh>
    <phoneticPr fontId="1"/>
  </si>
  <si>
    <t>発達障害、ビジネス・IT教育事業、障害理解、業務体制の工夫・改善、職場環境、職場改善、ゲーム制作、ジョブコーチ、引きこもり、在宅</t>
    <rPh sb="33" eb="37">
      <t>ショクバカンキョウ</t>
    </rPh>
    <rPh sb="38" eb="42">
      <t>ショクバカイゼン</t>
    </rPh>
    <rPh sb="46" eb="48">
      <t>セイサク</t>
    </rPh>
    <rPh sb="56" eb="57">
      <t>ヒ</t>
    </rPh>
    <rPh sb="62" eb="64">
      <t>ザイタク</t>
    </rPh>
    <phoneticPr fontId="1"/>
  </si>
  <si>
    <t>身体障害,知的障害</t>
    <rPh sb="0" eb="4">
      <t>シンタイショウガイ</t>
    </rPh>
    <rPh sb="5" eb="9">
      <t>チテキショウガイ</t>
    </rPh>
    <phoneticPr fontId="1"/>
  </si>
  <si>
    <t>特別支援学校、職場実習、校外実習活動、知的障害、視覚障害、ジョブコーチ、自力通勤</t>
    <rPh sb="12" eb="14">
      <t>コウガイ</t>
    </rPh>
    <rPh sb="14" eb="16">
      <t>ジッシュウ</t>
    </rPh>
    <rPh sb="16" eb="18">
      <t>カツドウ</t>
    </rPh>
    <rPh sb="36" eb="38">
      <t>ジリキ</t>
    </rPh>
    <rPh sb="38" eb="40">
      <t>ツウキン</t>
    </rPh>
    <phoneticPr fontId="1"/>
  </si>
  <si>
    <t>岡山</t>
    <rPh sb="0" eb="2">
      <t>オカヤマ</t>
    </rPh>
    <phoneticPr fontId="1"/>
  </si>
  <si>
    <t>世界身体障害者野球大会、スポーツ</t>
    <rPh sb="7" eb="9">
      <t>ヤキュウ</t>
    </rPh>
    <rPh sb="9" eb="11">
      <t>タイカイ</t>
    </rPh>
    <phoneticPr fontId="1"/>
  </si>
  <si>
    <t>障害者雇用で悩んだら・・・地域障害者職業センター活用術　最終回</t>
    <rPh sb="28" eb="31">
      <t>サイシュウカイ</t>
    </rPh>
    <phoneticPr fontId="1"/>
  </si>
  <si>
    <t>企業在籍型ジョブコーチ養成研修、支援スキル向上研修、地域障害者職業センター、障害者職業カウンセラー、ジョブコーチ</t>
    <rPh sb="11" eb="13">
      <t>ヨウセイ</t>
    </rPh>
    <rPh sb="13" eb="15">
      <t>ケンシュウ</t>
    </rPh>
    <phoneticPr fontId="1"/>
  </si>
  <si>
    <t>学校から地域へ、そして社会人へ</t>
  </si>
  <si>
    <t>社会保険・社会福祉・介護事業 ,食品製造業</t>
    <rPh sb="16" eb="18">
      <t>ショクヒン</t>
    </rPh>
    <rPh sb="18" eb="21">
      <t>セイゾウギョウ</t>
    </rPh>
    <phoneticPr fontId="1"/>
  </si>
  <si>
    <t>北海道</t>
    <rPh sb="0" eb="3">
      <t>ホッカイドウ</t>
    </rPh>
    <phoneticPr fontId="1"/>
  </si>
  <si>
    <t>特別支援学校、就業体験、現場実習、学校見学会、生活技術科・生産技術科、木工科、環境・流通サポート、生活家庭科・家庭総合科、福祉サービス科、ビルクリーニング検定、デイサービス、グループホーム</t>
    <rPh sb="42" eb="44">
      <t>リュウツウ</t>
    </rPh>
    <rPh sb="49" eb="50">
      <t>セイ</t>
    </rPh>
    <phoneticPr fontId="1"/>
  </si>
  <si>
    <t>奈良県立医科大学附属病院</t>
  </si>
  <si>
    <t>医療業</t>
    <rPh sb="0" eb="2">
      <t>イリョウ</t>
    </rPh>
    <rPh sb="2" eb="3">
      <t>ギョウ</t>
    </rPh>
    <phoneticPr fontId="1"/>
  </si>
  <si>
    <t>病院、看護補助、ジョブコーチ、職域拡大、職務創出、実習生、デイケア、ベッドメイキング、タスクシェアリング</t>
    <rPh sb="25" eb="28">
      <t>ジッシュウセイ</t>
    </rPh>
    <phoneticPr fontId="1"/>
  </si>
  <si>
    <t>「生涯、看護師」平成３０年度障害者雇用支援月間ポスターのモデル</t>
  </si>
  <si>
    <t>医療法人社団三喜会鶴巻温泉病院　古矢香里さん</t>
  </si>
  <si>
    <t>後縦靭帯骨化症、看護師、手話、聴覚障害</t>
    <rPh sb="8" eb="11">
      <t>カンゴシ</t>
    </rPh>
    <rPh sb="12" eb="14">
      <t>シュワ</t>
    </rPh>
    <rPh sb="15" eb="19">
      <t>チョウカクショウガイ</t>
    </rPh>
    <phoneticPr fontId="1"/>
  </si>
  <si>
    <t>障害者雇用の可能性を広げるテレワーク　Vol.1</t>
  </si>
  <si>
    <t>在宅勤務、地方在住、遠隔地</t>
    <rPh sb="5" eb="7">
      <t>チホウ</t>
    </rPh>
    <rPh sb="7" eb="9">
      <t>ザイジュウ</t>
    </rPh>
    <rPh sb="10" eb="13">
      <t>エンカクチ</t>
    </rPh>
    <phoneticPr fontId="1"/>
  </si>
  <si>
    <t>社会福祉法人みやこ福祉会</t>
  </si>
  <si>
    <t>沖縄</t>
    <rPh sb="0" eb="2">
      <t>オキナワ</t>
    </rPh>
    <phoneticPr fontId="1"/>
  </si>
  <si>
    <r>
      <t>離島、就労継続支援Ａ型事業所、就労継続支援B型事業所、就業・生活支援センター、食品製造販売、販路拡大、優秀勤労障害者、障害者雇用優良事業所等全国表彰式、</t>
    </r>
    <r>
      <rPr>
        <b/>
        <sz val="11"/>
        <color theme="1"/>
        <rFont val="ＭＳ Ｐゴシック"/>
        <family val="3"/>
        <charset val="128"/>
        <scheme val="minor"/>
      </rPr>
      <t>障害者雇用優良事業所等表彰式</t>
    </r>
    <rPh sb="39" eb="41">
      <t>ショクヒン</t>
    </rPh>
    <rPh sb="41" eb="43">
      <t>セイゾウ</t>
    </rPh>
    <rPh sb="43" eb="45">
      <t>ハンバイ</t>
    </rPh>
    <rPh sb="57" eb="58">
      <t>シャ</t>
    </rPh>
    <phoneticPr fontId="1"/>
  </si>
  <si>
    <t>アビリンピックルポ　第38回全国アビリンピック沖縄大会</t>
    <rPh sb="23" eb="25">
      <t>オキナワ</t>
    </rPh>
    <phoneticPr fontId="1"/>
  </si>
  <si>
    <t>第38回全国アビリンピック沖縄大会</t>
    <rPh sb="13" eb="15">
      <t>オキナワ</t>
    </rPh>
    <phoneticPr fontId="1"/>
  </si>
  <si>
    <t>情報処理 ・提供サービス業 ,情報サービス業</t>
    <rPh sb="15" eb="17">
      <t>ジョウホウ</t>
    </rPh>
    <rPh sb="21" eb="22">
      <t>ギョウ</t>
    </rPh>
    <phoneticPr fontId="1"/>
  </si>
  <si>
    <t>特例子会社,人口流出、在宅雇用</t>
    <rPh sb="0" eb="5">
      <t>トクレイコガイシャ</t>
    </rPh>
    <rPh sb="11" eb="13">
      <t>ザイタク</t>
    </rPh>
    <rPh sb="13" eb="15">
      <t>コヨウ</t>
    </rPh>
    <phoneticPr fontId="1"/>
  </si>
  <si>
    <t>重度障がい者を多数雇用　設立25周年の第三セクター</t>
  </si>
  <si>
    <t>サンアクアＴＯＴＯ株式会社</t>
  </si>
  <si>
    <t>特例子会社、特別支援学校、製造業、障害理解、職場環境の整備、人材育成、ノーマライゼーション、第三セクター、重度障害者多数雇用企業、社員と業務のマッチング、設備環境整備、就業支援、ジョブコーチ、職場復帰、車いす、介助負担軽減</t>
    <rPh sb="30" eb="32">
      <t>ジンザイ</t>
    </rPh>
    <rPh sb="32" eb="34">
      <t>イクセイ</t>
    </rPh>
    <rPh sb="55" eb="57">
      <t>ショウガイ</t>
    </rPh>
    <phoneticPr fontId="1"/>
  </si>
  <si>
    <t>「現場でのコミュニケーション」を軸に、人材育成・サポートを図る</t>
  </si>
  <si>
    <t>株式会社あしすと阪急阪神</t>
  </si>
  <si>
    <t>身体障害,知的障害,精神障害,発達障害</t>
    <rPh sb="0" eb="4">
      <t>シンタイショウガイ</t>
    </rPh>
    <rPh sb="5" eb="7">
      <t>チテキ</t>
    </rPh>
    <rPh sb="7" eb="9">
      <t>ショウガイ</t>
    </rPh>
    <rPh sb="10" eb="12">
      <t>セイシン</t>
    </rPh>
    <rPh sb="12" eb="14">
      <t>ショウガイ</t>
    </rPh>
    <rPh sb="15" eb="17">
      <t>ハッタツ</t>
    </rPh>
    <rPh sb="17" eb="19">
      <t>ショウガイ</t>
    </rPh>
    <phoneticPr fontId="1"/>
  </si>
  <si>
    <t>地域障害者職業センター、障害者職業生活相談員、企業在籍型ジョブコーチ、アビリンピック、ビルクリーニング、ユニファイドスポーツ、清掃事業、統合失調症、気分障害、器質性精神障害、不安障害、高次脳機能障害、感応性妄想性障害、社内表彰、モチベーション</t>
    <rPh sb="76" eb="78">
      <t>ショウガイ</t>
    </rPh>
    <rPh sb="79" eb="86">
      <t>キシツセイセイシンショウガイ</t>
    </rPh>
    <rPh sb="87" eb="91">
      <t>フアンショウガイ</t>
    </rPh>
    <rPh sb="92" eb="99">
      <t>コウジノウキノウショウガイ</t>
    </rPh>
    <rPh sb="100" eb="108">
      <t>カンオウセイモウソウセイショウガイ</t>
    </rPh>
    <rPh sb="109" eb="111">
      <t>シャナイ</t>
    </rPh>
    <rPh sb="111" eb="113">
      <t>ヒョウショウ</t>
    </rPh>
    <phoneticPr fontId="1"/>
  </si>
  <si>
    <t>世界遺産の街に生まれた「繭工房」</t>
  </si>
  <si>
    <t>畜産農業</t>
    <rPh sb="0" eb="2">
      <t>チクサン</t>
    </rPh>
    <rPh sb="2" eb="4">
      <t>ノウギョウ</t>
    </rPh>
    <phoneticPr fontId="1"/>
  </si>
  <si>
    <t>特例子会社、新規事業立ち上げ、養蚕業、農福連携、農作業受託</t>
    <rPh sb="0" eb="5">
      <t>トクレイコガイシャ</t>
    </rPh>
    <rPh sb="6" eb="10">
      <t>シンキジギョウ</t>
    </rPh>
    <rPh sb="10" eb="11">
      <t>タ</t>
    </rPh>
    <rPh sb="12" eb="13">
      <t>ア</t>
    </rPh>
    <phoneticPr fontId="1"/>
  </si>
  <si>
    <t>脊髄性筋萎縮症、人工呼吸器、介助、スクリーンキーボード、筋痛性脳脊髄炎</t>
    <rPh sb="0" eb="7">
      <t>セキズイセイキンイシュクショウ</t>
    </rPh>
    <rPh sb="8" eb="13">
      <t>ジンコウコキュウキ</t>
    </rPh>
    <rPh sb="14" eb="16">
      <t>カイジョ</t>
    </rPh>
    <rPh sb="28" eb="35">
      <t>キンツウセイノウセキズイエン</t>
    </rPh>
    <phoneticPr fontId="1"/>
  </si>
  <si>
    <t>職場定着、定着支援、支援機関、障害特性、障害理解、情報共有、障害者就労・生活支援センター、業務引継、フィードバック、意思疎通、生活支援コーディネーター、合理的配慮、ジョブコーチ（職場適応援助者）、注意欠如・多動症（ＡDHD）、ギャップ</t>
    <rPh sb="5" eb="7">
      <t>テイチャク</t>
    </rPh>
    <rPh sb="7" eb="9">
      <t>シエン</t>
    </rPh>
    <rPh sb="10" eb="12">
      <t>シエン</t>
    </rPh>
    <rPh sb="12" eb="14">
      <t>キカン</t>
    </rPh>
    <rPh sb="15" eb="17">
      <t>ショウガイ</t>
    </rPh>
    <rPh sb="17" eb="19">
      <t>トクセイ</t>
    </rPh>
    <rPh sb="20" eb="22">
      <t>ショウガイ</t>
    </rPh>
    <rPh sb="22" eb="24">
      <t>リカイ</t>
    </rPh>
    <rPh sb="25" eb="27">
      <t>ジョウホウ</t>
    </rPh>
    <rPh sb="27" eb="29">
      <t>キョウユウ</t>
    </rPh>
    <rPh sb="30" eb="33">
      <t>ショウガイシャ</t>
    </rPh>
    <rPh sb="33" eb="35">
      <t>シュウロウ</t>
    </rPh>
    <rPh sb="36" eb="38">
      <t>セイカツ</t>
    </rPh>
    <rPh sb="38" eb="40">
      <t>シエン</t>
    </rPh>
    <rPh sb="45" eb="47">
      <t>ギョウム</t>
    </rPh>
    <rPh sb="47" eb="49">
      <t>ヒキツギ</t>
    </rPh>
    <rPh sb="58" eb="60">
      <t>イシ</t>
    </rPh>
    <rPh sb="60" eb="62">
      <t>ソツウ</t>
    </rPh>
    <rPh sb="63" eb="65">
      <t>セイカツ</t>
    </rPh>
    <rPh sb="65" eb="67">
      <t>シエン</t>
    </rPh>
    <rPh sb="76" eb="79">
      <t>ゴウリテキ</t>
    </rPh>
    <rPh sb="79" eb="81">
      <t>ハイリョ</t>
    </rPh>
    <phoneticPr fontId="1"/>
  </si>
  <si>
    <t>知的障害者を事務職で直接雇用</t>
  </si>
  <si>
    <t>株式会社テセック</t>
  </si>
  <si>
    <t>知的障害、障害者就業・生活支援センター、特別支援学校、職場実習、事務職、メーカー、直接雇用、就労支援機関との連携、就労定着、戦力化</t>
    <rPh sb="41" eb="43">
      <t>チョクセツ</t>
    </rPh>
    <rPh sb="43" eb="45">
      <t>コヨウ</t>
    </rPh>
    <phoneticPr fontId="1"/>
  </si>
  <si>
    <t>はじめての障害者雇用　第５回</t>
  </si>
  <si>
    <t>共通認識、社内理解、社内サポート体制、経営者、人事担当者、支援機関、支援担当者、指導員、障害者職業生活相談員</t>
    <rPh sb="0" eb="2">
      <t>キョウツウ</t>
    </rPh>
    <rPh sb="2" eb="4">
      <t>ニンシキ</t>
    </rPh>
    <rPh sb="5" eb="7">
      <t>シャナイ</t>
    </rPh>
    <rPh sb="7" eb="9">
      <t>リカイ</t>
    </rPh>
    <rPh sb="10" eb="12">
      <t>シャナイ</t>
    </rPh>
    <rPh sb="16" eb="18">
      <t>タイセイ</t>
    </rPh>
    <rPh sb="19" eb="22">
      <t>ケイエイシャ</t>
    </rPh>
    <rPh sb="23" eb="28">
      <t>ジンジタントウシャ</t>
    </rPh>
    <rPh sb="29" eb="31">
      <t>シエン</t>
    </rPh>
    <rPh sb="31" eb="33">
      <t>キカン</t>
    </rPh>
    <rPh sb="34" eb="36">
      <t>シエン</t>
    </rPh>
    <rPh sb="36" eb="39">
      <t>タントウシャ</t>
    </rPh>
    <rPh sb="40" eb="43">
      <t>シドウイン</t>
    </rPh>
    <phoneticPr fontId="1"/>
  </si>
  <si>
    <t>あいおいニッセイ同和損害保険株式会社</t>
  </si>
  <si>
    <t>金融・保険業</t>
  </si>
  <si>
    <t>東京、大阪</t>
    <rPh sb="0" eb="2">
      <t>トウキョウ</t>
    </rPh>
    <rPh sb="3" eb="5">
      <t>オオサカ</t>
    </rPh>
    <phoneticPr fontId="1"/>
  </si>
  <si>
    <t>精神障害、発達障害、障害理解、職域拡大、業務体制の工夫・改善、職場環境の整備、特定業務集中職場、早期退職、早期離職</t>
    <rPh sb="2" eb="4">
      <t>ショウガイ</t>
    </rPh>
    <rPh sb="7" eb="9">
      <t>ショウガイ</t>
    </rPh>
    <rPh sb="10" eb="12">
      <t>ショウガイ</t>
    </rPh>
    <rPh sb="39" eb="41">
      <t>トクテイ</t>
    </rPh>
    <rPh sb="41" eb="43">
      <t>ギョウム</t>
    </rPh>
    <rPh sb="43" eb="45">
      <t>シュウチュウ</t>
    </rPh>
    <rPh sb="45" eb="47">
      <t>ショクバ</t>
    </rPh>
    <rPh sb="48" eb="50">
      <t>ソウキ</t>
    </rPh>
    <rPh sb="50" eb="52">
      <t>タイショク</t>
    </rPh>
    <rPh sb="53" eb="55">
      <t>ソウキ</t>
    </rPh>
    <rPh sb="55" eb="57">
      <t>リショク</t>
    </rPh>
    <phoneticPr fontId="1"/>
  </si>
  <si>
    <t>漁業</t>
    <rPh sb="0" eb="2">
      <t>ギョギョウ</t>
    </rPh>
    <phoneticPr fontId="1"/>
  </si>
  <si>
    <t>行政</t>
    <rPh sb="0" eb="2">
      <t>ギョウセイ</t>
    </rPh>
    <phoneticPr fontId="1"/>
  </si>
  <si>
    <t>介護事業</t>
    <phoneticPr fontId="1"/>
  </si>
  <si>
    <t>娯楽業</t>
    <rPh sb="0" eb="2">
      <t>ゴラク</t>
    </rPh>
    <rPh sb="2" eb="3">
      <t>ギョウ</t>
    </rPh>
    <phoneticPr fontId="1"/>
  </si>
  <si>
    <t>医療業</t>
    <rPh sb="0" eb="2">
      <t>イリョウ</t>
    </rPh>
    <rPh sb="2" eb="3">
      <t>ギョウ</t>
    </rPh>
    <phoneticPr fontId="1"/>
  </si>
  <si>
    <t>医薬品製造業</t>
    <rPh sb="0" eb="3">
      <t>イヤクヒン</t>
    </rPh>
    <rPh sb="3" eb="6">
      <t>セイゾウギョウ</t>
    </rPh>
    <phoneticPr fontId="1"/>
  </si>
  <si>
    <t>鉄道業</t>
    <rPh sb="0" eb="3">
      <t>テツドウギョウ</t>
    </rPh>
    <phoneticPr fontId="1"/>
  </si>
  <si>
    <t>jeed</t>
    <phoneticPr fontId="1"/>
  </si>
  <si>
    <t>プルダウンから選択してください。
（身体、知的、精神、発達、難病以外は「フリーワード」から検索できます。）</t>
    <rPh sb="7" eb="9">
      <t>センタク</t>
    </rPh>
    <rPh sb="18" eb="20">
      <t>シンタイ</t>
    </rPh>
    <rPh sb="21" eb="23">
      <t>チテキ</t>
    </rPh>
    <rPh sb="24" eb="26">
      <t>セイシン</t>
    </rPh>
    <rPh sb="27" eb="29">
      <t>ハッタツ</t>
    </rPh>
    <rPh sb="30" eb="32">
      <t>ナンビョウ</t>
    </rPh>
    <rPh sb="32" eb="34">
      <t>イガイ</t>
    </rPh>
    <rPh sb="45" eb="47">
      <t>ケンサク</t>
    </rPh>
    <phoneticPr fontId="1"/>
  </si>
  <si>
    <t>人材育成の環境を整え、職域拡大もはかる</t>
  </si>
  <si>
    <t>東京海上ビジネスサポート株式会社</t>
  </si>
  <si>
    <t>知的障害、精神障害</t>
    <rPh sb="0" eb="4">
      <t>チテキショウガイ</t>
    </rPh>
    <rPh sb="5" eb="7">
      <t>セイシン</t>
    </rPh>
    <rPh sb="7" eb="9">
      <t>ショウガイ</t>
    </rPh>
    <phoneticPr fontId="1"/>
  </si>
  <si>
    <t>カフェ、アビリンピック、喫茶サービス、店内清掃、商品陳列</t>
    <rPh sb="12" eb="14">
      <t>キッサ</t>
    </rPh>
    <rPh sb="19" eb="21">
      <t>テンナイ</t>
    </rPh>
    <rPh sb="21" eb="23">
      <t>セイソウ</t>
    </rPh>
    <rPh sb="24" eb="28">
      <t>ショウヒンチンレツ</t>
    </rPh>
    <phoneticPr fontId="1"/>
  </si>
  <si>
    <t>中小企業、雇用率対象外、ともに生きる、地域課題、共生社会</t>
    <rPh sb="24" eb="26">
      <t>キョウセイ</t>
    </rPh>
    <rPh sb="26" eb="28">
      <t>シャカイ</t>
    </rPh>
    <phoneticPr fontId="1"/>
  </si>
  <si>
    <t>製造業</t>
    <rPh sb="0" eb="2">
      <t>セイゾウ</t>
    </rPh>
    <rPh sb="2" eb="3">
      <t>ギョウ</t>
    </rPh>
    <phoneticPr fontId="1"/>
  </si>
  <si>
    <t>リス園へようこそ！</t>
  </si>
  <si>
    <t>特定非営利活動法人町田リス園</t>
  </si>
  <si>
    <t>障害者雇用も、ベンチャーのスピード感で</t>
    <phoneticPr fontId="1"/>
  </si>
  <si>
    <t>株式会社マクロミル</t>
  </si>
  <si>
    <t>専門サービス業</t>
  </si>
  <si>
    <t>身体障害、知的障害、精神障害</t>
    <rPh sb="0" eb="4">
      <t>シンタイショウガイ</t>
    </rPh>
    <rPh sb="5" eb="9">
      <t>チテキショウガイ</t>
    </rPh>
    <rPh sb="10" eb="14">
      <t>セイシンショウガイ</t>
    </rPh>
    <phoneticPr fontId="1"/>
  </si>
  <si>
    <t>マーケティングリサーチ、ネットリサーチ、コンサルティング、ベンチャー企業、重度障害、職域拡大、職務創出、障害理解、職場環境の整備、ジョブコーチ、行政指導、ヘルスキーパー、企業内理療師、視覚障害、うつ、統合失調症、気分障害、ストレスコントロール</t>
    <rPh sb="34" eb="36">
      <t>キギョウ</t>
    </rPh>
    <rPh sb="72" eb="74">
      <t>ギョウセイ</t>
    </rPh>
    <rPh sb="74" eb="76">
      <t>シドウ</t>
    </rPh>
    <rPh sb="85" eb="88">
      <t>キギョウナイ</t>
    </rPh>
    <rPh sb="88" eb="90">
      <t>リリョウ</t>
    </rPh>
    <rPh sb="90" eb="91">
      <t>シ</t>
    </rPh>
    <rPh sb="92" eb="94">
      <t>シカク</t>
    </rPh>
    <rPh sb="94" eb="96">
      <t>ショウガイ</t>
    </rPh>
    <rPh sb="100" eb="105">
      <t>トウゴウシッチョウショウ</t>
    </rPh>
    <rPh sb="106" eb="108">
      <t>キブン</t>
    </rPh>
    <rPh sb="108" eb="110">
      <t>ショウガイ</t>
    </rPh>
    <phoneticPr fontId="1"/>
  </si>
  <si>
    <t>～東京と徳島を結んで～ 在宅でホームページの検査</t>
  </si>
  <si>
    <t>株式会社インフォ・クリエイツ</t>
  </si>
  <si>
    <t>情報通信業,情報サービス業</t>
    <phoneticPr fontId="1"/>
  </si>
  <si>
    <t>東京,徳島</t>
    <rPh sb="0" eb="2">
      <t>トウキョウ</t>
    </rPh>
    <rPh sb="3" eb="5">
      <t>トクシマ</t>
    </rPh>
    <phoneticPr fontId="1"/>
  </si>
  <si>
    <t>ホームページ検査業務,在宅就業支援,車いす</t>
    <rPh sb="6" eb="8">
      <t>ケンサ</t>
    </rPh>
    <rPh sb="8" eb="10">
      <t>ギョウム</t>
    </rPh>
    <rPh sb="18" eb="19">
      <t>クルマ</t>
    </rPh>
    <phoneticPr fontId="1"/>
  </si>
  <si>
    <t>公開座談会</t>
    <rPh sb="0" eb="2">
      <t>コウカイ</t>
    </rPh>
    <rPh sb="2" eb="5">
      <t>ザダンカイ</t>
    </rPh>
    <phoneticPr fontId="1"/>
  </si>
  <si>
    <t>平成28年度内閣府主催 障害者週間連続セミナー発達障害者の雇用を促進するために～安定して働き続けるために一人ひとりができること～</t>
    <phoneticPr fontId="1"/>
  </si>
  <si>
    <t>株式会社ジェイ エスキューブ,リゾートトラスト株式会社</t>
    <phoneticPr fontId="1"/>
  </si>
  <si>
    <t>情報通信業,情報サービス業,娯楽業、観光業</t>
    <phoneticPr fontId="1"/>
  </si>
  <si>
    <t>職場定着,障害者の差別の禁止,合理的配慮の提供義務,アスペルガー症候群,聴覚過敏,広汎性発達障害</t>
    <rPh sb="15" eb="18">
      <t>ゴウリテキ</t>
    </rPh>
    <rPh sb="18" eb="20">
      <t>ハイリョ</t>
    </rPh>
    <rPh sb="21" eb="23">
      <t>テイキョウ</t>
    </rPh>
    <rPh sb="23" eb="25">
      <t>ギム</t>
    </rPh>
    <rPh sb="32" eb="35">
      <t>ショウコウグン</t>
    </rPh>
    <rPh sb="36" eb="38">
      <t>チョウカク</t>
    </rPh>
    <rPh sb="38" eb="40">
      <t>カビン</t>
    </rPh>
    <rPh sb="41" eb="48">
      <t>コウハンセイハッタツショウガイ</t>
    </rPh>
    <phoneticPr fontId="1"/>
  </si>
  <si>
    <t>医療と労働の連携による継続的な支援 ～難病の人の働き方～</t>
  </si>
  <si>
    <t>北九州市 保健福祉局 総合保健福祉センター、B&amp;A 門司港／関門海峡ミュージアム事務所、アクティオ株式会社 福岡営業所</t>
    <phoneticPr fontId="1"/>
  </si>
  <si>
    <t>難病、総排泄腔遺残、ベーチェット病、障害理解、ジョブマッチング</t>
    <phoneticPr fontId="1"/>
  </si>
  <si>
    <t>聴覚障害者が活躍する特例子会社</t>
    <phoneticPr fontId="1"/>
  </si>
  <si>
    <t>ハウスあいファクトリー株式会社</t>
    <phoneticPr fontId="1"/>
  </si>
  <si>
    <t>食品製造業,食料品製造業</t>
  </si>
  <si>
    <t>身体障害、知的障害</t>
    <rPh sb="0" eb="2">
      <t>シンタイ</t>
    </rPh>
    <rPh sb="2" eb="4">
      <t>ショウガイ</t>
    </rPh>
    <rPh sb="5" eb="7">
      <t>チテキ</t>
    </rPh>
    <rPh sb="7" eb="9">
      <t>ショウガイ</t>
    </rPh>
    <phoneticPr fontId="1"/>
  </si>
  <si>
    <t>聴覚障害、障害理解、特例子会社、ジョブコーチ、業務体制の工夫・改善、職場環境の整備</t>
  </si>
  <si>
    <t>聴覚に障害があっても「何事にも積極的に挑戦」</t>
  </si>
  <si>
    <t>昭和大学病院</t>
    <phoneticPr fontId="1"/>
  </si>
  <si>
    <t>聴覚障害、薬剤師、デフリンピック</t>
    <rPh sb="0" eb="4">
      <t>チョウカクショウガイ</t>
    </rPh>
    <rPh sb="5" eb="8">
      <t>ヤクザイシ</t>
    </rPh>
    <phoneticPr fontId="1"/>
  </si>
  <si>
    <t>行政による障害者雇用推進策　市役所での就労経験をもとに、一般企業への就労を目ざす</t>
    <phoneticPr fontId="1"/>
  </si>
  <si>
    <t>柏市役所</t>
    <rPh sb="0" eb="2">
      <t>カシワシ</t>
    </rPh>
    <rPh sb="2" eb="4">
      <t>ヤクショ</t>
    </rPh>
    <phoneticPr fontId="1"/>
  </si>
  <si>
    <t>チャレンジ雇用、非常勤職員、臨時職員、一般企業への就職</t>
    <rPh sb="5" eb="7">
      <t>コヨウ</t>
    </rPh>
    <rPh sb="8" eb="11">
      <t>ヒジョウキン</t>
    </rPh>
    <rPh sb="11" eb="13">
      <t>ショクイン</t>
    </rPh>
    <rPh sb="14" eb="16">
      <t>リンジ</t>
    </rPh>
    <rPh sb="16" eb="18">
      <t>ショクイン</t>
    </rPh>
    <phoneticPr fontId="1"/>
  </si>
  <si>
    <t>熊本地震から１年　</t>
    <phoneticPr fontId="1"/>
  </si>
  <si>
    <t>熊本障害者就業・生活支援センター,済生会熊本病院</t>
    <phoneticPr fontId="1"/>
  </si>
  <si>
    <t>熊本地震、障害者就業・生活支援センター、就労継続支援Ａ型事業所、障害者職業センター</t>
  </si>
  <si>
    <t>清掃から事務へ、業務を拡大中</t>
  </si>
  <si>
    <t>株式会社みちのく銀行</t>
  </si>
  <si>
    <t>青森</t>
    <rPh sb="0" eb="2">
      <t>アオモリ</t>
    </rPh>
    <phoneticPr fontId="1"/>
  </si>
  <si>
    <t>視覚障害、聴覚障害、内部障害、金融・保険業、障害理解、職域拡大、ジョブコーチ、地域障害者職業センター</t>
    <phoneticPr fontId="1"/>
  </si>
  <si>
    <t>ステップアップカフェ「Cotti 菜」にいらっしゃい</t>
  </si>
  <si>
    <t>社会福祉法人朋友</t>
  </si>
  <si>
    <t xml:space="preserve">接客業,サービス業,社会保険・社会福祉・介護事業 </t>
    <phoneticPr fontId="1"/>
  </si>
  <si>
    <t>農福連携、水福連携、カフェ運営事業</t>
    <rPh sb="0" eb="4">
      <t>ノウフクレンケイ</t>
    </rPh>
    <phoneticPr fontId="1"/>
  </si>
  <si>
    <t>精神障害者の雇用と職場定着　Vol.１　精神障害者の雇用をはじめるために～障害特性を正しく知って、受け入れ環境を整える～</t>
    <phoneticPr fontId="1"/>
  </si>
  <si>
    <t>まちづくりを通した就労支援のフロンティア －栃木県那須地域の取組みを訪ねて－</t>
  </si>
  <si>
    <t>特定非営利活動法人 那須フロンティア就労支援事業所　喫茶店「ホリデー」、有限会社 菊地市郎商店</t>
    <phoneticPr fontId="1"/>
  </si>
  <si>
    <t>地域就労支援ネットワーク、精神障害、就労移行支援事業所、カフェ、NPO 法人、職場実習、マッチング</t>
    <phoneticPr fontId="1"/>
  </si>
  <si>
    <t>店舗も障がい者雇用も急成長！</t>
  </si>
  <si>
    <t>株式会社ザグザグ</t>
    <phoneticPr fontId="1"/>
  </si>
  <si>
    <t>ドラッグストア、卸売・小売業、デイサービス、ショートステイ、事務補助、障害理解、業務体制の工夫・改善、職場環境の整備、精神保健福祉士、社会福祉士、聴覚障害</t>
    <rPh sb="35" eb="37">
      <t>ショウガイ</t>
    </rPh>
    <rPh sb="73" eb="75">
      <t>チョウカク</t>
    </rPh>
    <rPh sb="75" eb="77">
      <t>ショウガイ</t>
    </rPh>
    <phoneticPr fontId="1"/>
  </si>
  <si>
    <t>ウエスト・サイド・ストーリー　～トニーとマリアたちの職場～</t>
  </si>
  <si>
    <t>若竹ミュージカル</t>
  </si>
  <si>
    <t>特別支援学校卒業生</t>
    <phoneticPr fontId="1"/>
  </si>
  <si>
    <t>精神障害者の雇用と職場定着　Vol.2　採用に向けた準備と採用活動 ～職場での理解を深めて、受入れ体制を整える～</t>
    <phoneticPr fontId="1"/>
  </si>
  <si>
    <t>宮崎に美味しいお菓子あり</t>
  </si>
  <si>
    <t>株式会社ゴローズ・プロダクツ、就労継続支援Ａ型事業所「ハッピーもも」</t>
    <phoneticPr fontId="1"/>
  </si>
  <si>
    <t>宮崎</t>
    <rPh sb="0" eb="2">
      <t>ミヤザキ</t>
    </rPh>
    <phoneticPr fontId="1"/>
  </si>
  <si>
    <t>身体障害、知的障害</t>
    <rPh sb="0" eb="4">
      <t>シンタイショウガイ</t>
    </rPh>
    <rPh sb="5" eb="7">
      <t>チテキ</t>
    </rPh>
    <rPh sb="7" eb="9">
      <t>ショウガイ</t>
    </rPh>
    <phoneticPr fontId="1"/>
  </si>
  <si>
    <t>聴覚障害、製造業、就労継続支援A 型事業所、特別支援学校、障害理解、職場環境の整備</t>
    <phoneticPr fontId="1"/>
  </si>
  <si>
    <t>得意分野を活かして『職人の世界』で活躍中 ～「世界で１組」のリングをつくる～</t>
    <phoneticPr fontId="1"/>
  </si>
  <si>
    <t>株式会社杢目金屋</t>
  </si>
  <si>
    <t>発達障害、精神障害</t>
    <rPh sb="0" eb="2">
      <t>ハッタツ</t>
    </rPh>
    <rPh sb="2" eb="4">
      <t>ショウガイ</t>
    </rPh>
    <rPh sb="5" eb="7">
      <t>セイシン</t>
    </rPh>
    <rPh sb="7" eb="9">
      <t>ショウガイ</t>
    </rPh>
    <phoneticPr fontId="1"/>
  </si>
  <si>
    <t>就労移行支援事業所、精神障害、業務体制の工夫・改善、勤務時間の配慮、分業化、可視化</t>
    <rPh sb="12" eb="14">
      <t>ショウガイ</t>
    </rPh>
    <rPh sb="34" eb="37">
      <t>ブンギョウカ</t>
    </rPh>
    <rPh sb="38" eb="41">
      <t>カシカ</t>
    </rPh>
    <phoneticPr fontId="1"/>
  </si>
  <si>
    <t>世界中から集めた植物を守り育てる</t>
    <phoneticPr fontId="1"/>
  </si>
  <si>
    <t>日本新薬株式会社　山科植物資料館</t>
  </si>
  <si>
    <t>京都</t>
    <phoneticPr fontId="1"/>
  </si>
  <si>
    <t>農作業、剪定作業、除草作業</t>
    <rPh sb="0" eb="3">
      <t>ノウサギョウ</t>
    </rPh>
    <rPh sb="4" eb="6">
      <t>センテイ</t>
    </rPh>
    <rPh sb="6" eb="8">
      <t>サギョウ</t>
    </rPh>
    <rPh sb="9" eb="11">
      <t>ジョソウ</t>
    </rPh>
    <rPh sb="11" eb="13">
      <t>サギョウ</t>
    </rPh>
    <phoneticPr fontId="1"/>
  </si>
  <si>
    <t>精神障害者の雇用と職場定着　Vol.3 職場定着に向けて（１） ～毎日の体調の変化を把握する～</t>
    <phoneticPr fontId="1"/>
  </si>
  <si>
    <t>就職はゴールではなくスタート～多様な人材が活躍し続けられる職場～</t>
  </si>
  <si>
    <t>積水ハウス株式会社</t>
  </si>
  <si>
    <t>大阪,東京</t>
    <phoneticPr fontId="1"/>
  </si>
  <si>
    <t>身体障害、</t>
    <rPh sb="0" eb="4">
      <t>シンタイショウガイ</t>
    </rPh>
    <phoneticPr fontId="1"/>
  </si>
  <si>
    <t>職域拡大、職場環境の整備、人事評価制度、キャリアアップ、聴覚障害、先天性右手機能障害</t>
    <rPh sb="28" eb="30">
      <t>チョウカク</t>
    </rPh>
    <rPh sb="30" eb="32">
      <t>ショウガイ</t>
    </rPh>
    <rPh sb="40" eb="42">
      <t>ショウガイ</t>
    </rPh>
    <phoneticPr fontId="1"/>
  </si>
  <si>
    <t>仕事を切り出し、障害者雇用を拡大</t>
    <phoneticPr fontId="1"/>
  </si>
  <si>
    <t>株式会社ウェルメット</t>
    <phoneticPr fontId="1"/>
  </si>
  <si>
    <t>物流業</t>
  </si>
  <si>
    <t>大阪</t>
    <phoneticPr fontId="1"/>
  </si>
  <si>
    <t>特例子会社、特別支援学校、障害者就業・生活支援センター、業務体制の工夫・改善、トライアル雇用、定着、就労支援機関との連携</t>
    <rPh sb="47" eb="49">
      <t>テイチャク</t>
    </rPh>
    <rPh sb="50" eb="52">
      <t>シュウロウ</t>
    </rPh>
    <rPh sb="52" eb="54">
      <t>シエン</t>
    </rPh>
    <rPh sb="54" eb="56">
      <t>キカン</t>
    </rPh>
    <rPh sb="58" eb="60">
      <t>レンケイ</t>
    </rPh>
    <phoneticPr fontId="1"/>
  </si>
  <si>
    <t>精神障害者の雇用と職場定着Vol.4　職場定着に向けて（2）</t>
    <phoneticPr fontId="1"/>
  </si>
  <si>
    <t>介護ではなく、起業・就労への挑戦を～久しぶりの障害者支援実践報告～</t>
    <phoneticPr fontId="1"/>
  </si>
  <si>
    <t>久留米リハビリテーション病院、総合せき損センター</t>
    <phoneticPr fontId="1"/>
  </si>
  <si>
    <t>高位頸髄損傷、重度障害、人的介護、医療ソーシャルワーク、ケアマネジメント、対人支援、医療・福祉業、リハビリテーション、自宅復帰、ワンルームリフトケア</t>
    <rPh sb="37" eb="39">
      <t>タイジン</t>
    </rPh>
    <rPh sb="39" eb="41">
      <t>シエン</t>
    </rPh>
    <rPh sb="59" eb="61">
      <t>ジタク</t>
    </rPh>
    <rPh sb="61" eb="63">
      <t>フッキ</t>
    </rPh>
    <phoneticPr fontId="1"/>
  </si>
  <si>
    <t>「ＢＯＯＫ便」で活躍中</t>
    <phoneticPr fontId="1"/>
  </si>
  <si>
    <t>国立大学法人山口大学</t>
    <phoneticPr fontId="1"/>
  </si>
  <si>
    <t>山口</t>
    <rPh sb="0" eb="2">
      <t>ヤマグチ</t>
    </rPh>
    <phoneticPr fontId="1"/>
  </si>
  <si>
    <t>特別支援学校、障害理解、職務創出、職域拡大、業務体制の工夫・改善、業務支援室、業務切り出し、社会のルール、マナー、</t>
    <rPh sb="39" eb="41">
      <t>ギョウム</t>
    </rPh>
    <rPh sb="41" eb="42">
      <t>キ</t>
    </rPh>
    <rPh sb="43" eb="44">
      <t>ダ</t>
    </rPh>
    <rPh sb="46" eb="48">
      <t>シャカイ</t>
    </rPh>
    <phoneticPr fontId="1"/>
  </si>
  <si>
    <t>実践的実習レストラン「ランチくりた」からの出発
 秋田県立栗田支援学校と卒業生たち</t>
    <phoneticPr fontId="1"/>
  </si>
  <si>
    <t>秋田県立栗田支援学校,マンハッタングリル山王座,スープホリック</t>
    <phoneticPr fontId="1"/>
  </si>
  <si>
    <t>秋田</t>
    <rPh sb="0" eb="2">
      <t>アキタ</t>
    </rPh>
    <phoneticPr fontId="1"/>
  </si>
  <si>
    <t>カフェ、校内レストラン、実践的な職業教育、接客、特別支援学校</t>
    <rPh sb="4" eb="6">
      <t>コウナイ</t>
    </rPh>
    <rPh sb="12" eb="14">
      <t>ジッセン</t>
    </rPh>
    <rPh sb="21" eb="23">
      <t>セッキャク</t>
    </rPh>
    <rPh sb="24" eb="30">
      <t>トクベツシエンガッコウ</t>
    </rPh>
    <phoneticPr fontId="1"/>
  </si>
  <si>
    <t>精神障害者の雇用と職場定着　Vol.５（最終回） 職場復帰に向けて ～本人、企業、それぞれの立場の準備～</t>
    <phoneticPr fontId="1"/>
  </si>
  <si>
    <t>地域で本物を学ぶ職業教育 ～秋田県の特別支援学校職域開拓促進事業を通して～</t>
    <phoneticPr fontId="1"/>
  </si>
  <si>
    <t>秋田県教育庁特別支援教育課,秋田県立栗田支援学校,秋田大学教育文化学部附属特別支援学校,秋田県立能代支援学校,株式会社友愛ビルサービス,秋田基準寝具株式会社,株式会社松峰園　能代事務所,独立行政法人地域医療機能推進機構　秋田病院,株式会社秋田温泉さとみ</t>
    <phoneticPr fontId="1"/>
  </si>
  <si>
    <t>清掃業,娯楽業、観光業</t>
    <rPh sb="0" eb="2">
      <t>セイソウ</t>
    </rPh>
    <rPh sb="2" eb="3">
      <t>ギョウ</t>
    </rPh>
    <phoneticPr fontId="1"/>
  </si>
  <si>
    <t>身体障害、知的障害</t>
    <rPh sb="0" eb="2">
      <t>シンタイ</t>
    </rPh>
    <rPh sb="2" eb="4">
      <t>ショウガイ</t>
    </rPh>
    <rPh sb="5" eb="9">
      <t>チテキショウガイ</t>
    </rPh>
    <phoneticPr fontId="1"/>
  </si>
  <si>
    <t>特別支援学校、地域障害者職業センター、地域連携、地場産業、障害理解、視覚障害、聴覚障害、肢体不自由、技術指導、職場実習</t>
    <rPh sb="24" eb="26">
      <t>ジバ</t>
    </rPh>
    <rPh sb="26" eb="28">
      <t>サンギョウ</t>
    </rPh>
    <rPh sb="31" eb="33">
      <t>リカイ</t>
    </rPh>
    <rPh sb="34" eb="38">
      <t>シカクショウガイ</t>
    </rPh>
    <rPh sb="39" eb="41">
      <t>チョウカク</t>
    </rPh>
    <rPh sb="41" eb="43">
      <t>ショウガイ</t>
    </rPh>
    <rPh sb="44" eb="46">
      <t>シタイ</t>
    </rPh>
    <rPh sb="46" eb="49">
      <t>フジユウ</t>
    </rPh>
    <rPh sb="55" eb="57">
      <t>ショクバ</t>
    </rPh>
    <rPh sb="57" eb="59">
      <t>ジッシュウ</t>
    </rPh>
    <phoneticPr fontId="1"/>
  </si>
  <si>
    <t>「普通の会社」を目ざして</t>
    <phoneticPr fontId="1"/>
  </si>
  <si>
    <t>株式会社マルイキットセンター</t>
    <phoneticPr fontId="1"/>
  </si>
  <si>
    <t>運搬・清掃・包装業</t>
    <phoneticPr fontId="1"/>
  </si>
  <si>
    <t>知的障害、聴覚障害、特例子会社、障害理解、職場環境の整備、人事評価制度、用度品業務、伝票、文房具管理、ピックアップ、商品検品業務、百貨店、デパート、丸井、物流センター、ライセンス制度、手話、</t>
    <rPh sb="45" eb="48">
      <t>ブンボウグ</t>
    </rPh>
    <rPh sb="48" eb="50">
      <t>カンリ</t>
    </rPh>
    <rPh sb="65" eb="67">
      <t>ヒャッカ</t>
    </rPh>
    <rPh sb="67" eb="68">
      <t>テン</t>
    </rPh>
    <rPh sb="74" eb="76">
      <t>マルイ</t>
    </rPh>
    <rPh sb="77" eb="79">
      <t>ブツリュウ</t>
    </rPh>
    <rPh sb="89" eb="91">
      <t>セイド</t>
    </rPh>
    <rPh sb="92" eb="94">
      <t>シュワ</t>
    </rPh>
    <phoneticPr fontId="1"/>
  </si>
  <si>
    <t>「十勝の大地で動き出すプロジェクト」のその後</t>
    <phoneticPr fontId="1"/>
  </si>
  <si>
    <t>九神ファームめむろ</t>
    <phoneticPr fontId="1"/>
  </si>
  <si>
    <t>就労継続支援事業所,農業</t>
    <rPh sb="10" eb="12">
      <t>ノウギョウ</t>
    </rPh>
    <phoneticPr fontId="1"/>
  </si>
  <si>
    <t>地域力、ネットワーク、農業と食、A型事業所、食品加工、プロジェクトめむろ</t>
    <rPh sb="0" eb="2">
      <t>チイキ</t>
    </rPh>
    <rPh sb="2" eb="3">
      <t>リョク</t>
    </rPh>
    <rPh sb="11" eb="13">
      <t>ノウギョウ</t>
    </rPh>
    <rPh sb="14" eb="15">
      <t>ショク</t>
    </rPh>
    <rPh sb="17" eb="18">
      <t>ガタ</t>
    </rPh>
    <rPh sb="18" eb="21">
      <t>ジギョウショ</t>
    </rPh>
    <rPh sb="22" eb="24">
      <t>ショクヒン</t>
    </rPh>
    <rPh sb="24" eb="26">
      <t>カコウ</t>
    </rPh>
    <phoneticPr fontId="1"/>
  </si>
  <si>
    <t>中小企業のための～障害者雇用の進め方～Vol.1　障害者雇用の現状を把握しよう！</t>
    <phoneticPr fontId="1"/>
  </si>
  <si>
    <t>全国に広がる＂プロジェクトめむろ＂の仕組み～企業と自治体の連携が障がい者の働く場を産む～</t>
    <phoneticPr fontId="1"/>
  </si>
  <si>
    <t>就労継続支援A型事業所シグマファームとういん,東員町役場,株式会社フジすまいるファーム飯山,飯山市役所</t>
    <phoneticPr fontId="1"/>
  </si>
  <si>
    <t>就労継続支援事業所、行政、人材派遣業</t>
    <rPh sb="10" eb="12">
      <t>ギョウセイ</t>
    </rPh>
    <rPh sb="13" eb="15">
      <t>ジンザイ</t>
    </rPh>
    <rPh sb="15" eb="17">
      <t>ハケン</t>
    </rPh>
    <rPh sb="17" eb="18">
      <t>ギョウ</t>
    </rPh>
    <phoneticPr fontId="1"/>
  </si>
  <si>
    <t>三重,長野</t>
    <rPh sb="0" eb="2">
      <t>ミエ</t>
    </rPh>
    <rPh sb="3" eb="5">
      <t>ナガノ</t>
    </rPh>
    <phoneticPr fontId="1"/>
  </si>
  <si>
    <t>重度知的障害、就労継続支援Ａ型事業所、特例子会社、知的障がい、農・林・漁業、農福連携、コミュニティレストラン、検品作業、事務処理、高齢者農業サポーター、プロジェクトめむろ</t>
    <rPh sb="0" eb="2">
      <t>ジュウド</t>
    </rPh>
    <rPh sb="2" eb="6">
      <t>チテキショウガイ</t>
    </rPh>
    <rPh sb="55" eb="57">
      <t>ケンピン</t>
    </rPh>
    <rPh sb="57" eb="59">
      <t>サギョウ</t>
    </rPh>
    <rPh sb="60" eb="62">
      <t>ジム</t>
    </rPh>
    <rPh sb="62" eb="64">
      <t>ショリ</t>
    </rPh>
    <phoneticPr fontId="1"/>
  </si>
  <si>
    <t>障害者雇用は、親会社と特例子会社が一体で</t>
    <phoneticPr fontId="1"/>
  </si>
  <si>
    <t>トランスコスモス株式会社,株式会社トランスコスモス・アシスト</t>
    <phoneticPr fontId="1"/>
  </si>
  <si>
    <t>情報サービス業</t>
  </si>
  <si>
    <t>身体障害、知的障害、精神障害、発達障害</t>
    <rPh sb="0" eb="4">
      <t>シンタイショウガイ</t>
    </rPh>
    <rPh sb="5" eb="9">
      <t>チテキショウガイ</t>
    </rPh>
    <rPh sb="10" eb="12">
      <t>セイシン</t>
    </rPh>
    <rPh sb="12" eb="14">
      <t>ショウガイ</t>
    </rPh>
    <rPh sb="15" eb="19">
      <t>ハッタツショウガイ</t>
    </rPh>
    <phoneticPr fontId="1"/>
  </si>
  <si>
    <t>聴覚障害、行政指導、特例子会社、障害理解、ジョブマッチング、職場環境の整備、人事評価制度、手話通訳者、精神保健福祉士、社会福祉士、業務適性、部門常駐、事務補助</t>
    <rPh sb="0" eb="2">
      <t>チョウカク</t>
    </rPh>
    <rPh sb="2" eb="4">
      <t>ショウガイ</t>
    </rPh>
    <rPh sb="5" eb="7">
      <t>ギョウセイ</t>
    </rPh>
    <rPh sb="7" eb="9">
      <t>シドウ</t>
    </rPh>
    <rPh sb="10" eb="12">
      <t>トクレイ</t>
    </rPh>
    <rPh sb="65" eb="67">
      <t>ギョウム</t>
    </rPh>
    <rPh sb="67" eb="69">
      <t>テキセイ</t>
    </rPh>
    <phoneticPr fontId="1"/>
  </si>
  <si>
    <t>熟練塗装工を目ざして</t>
  </si>
  <si>
    <t>京浜パネル工業株式会社・山形工場</t>
    <phoneticPr fontId="1"/>
  </si>
  <si>
    <t>発達障害、高機能自閉症、障害者職業センター、支援機関、業務日誌、作業計画書、視覚的、障害者雇用職場改善好事例、障害者就職面接会、聴覚障害</t>
    <rPh sb="8" eb="11">
      <t>ジヘイショウ</t>
    </rPh>
    <rPh sb="12" eb="15">
      <t>ショウガイシャ</t>
    </rPh>
    <rPh sb="15" eb="17">
      <t>ショクギョウ</t>
    </rPh>
    <rPh sb="22" eb="24">
      <t>シエン</t>
    </rPh>
    <rPh sb="24" eb="26">
      <t>キカン</t>
    </rPh>
    <rPh sb="27" eb="29">
      <t>ギョウム</t>
    </rPh>
    <rPh sb="29" eb="31">
      <t>ニッシ</t>
    </rPh>
    <rPh sb="32" eb="34">
      <t>サギョウ</t>
    </rPh>
    <rPh sb="34" eb="36">
      <t>ケイカク</t>
    </rPh>
    <rPh sb="36" eb="37">
      <t>ショ</t>
    </rPh>
    <rPh sb="38" eb="41">
      <t>シカクテキ</t>
    </rPh>
    <rPh sb="64" eb="66">
      <t>チョウカク</t>
    </rPh>
    <rPh sb="66" eb="68">
      <t>ショウガイ</t>
    </rPh>
    <phoneticPr fontId="1"/>
  </si>
  <si>
    <t>中小企業のための～障害者雇用の進め方～Vol.2　活躍が期待される知的障害者、精神障害者</t>
    <phoneticPr fontId="1"/>
  </si>
  <si>
    <t>障害者雇用を通じて、「支え合う」から「成長し合える」企業へ</t>
  </si>
  <si>
    <t>株式会社日立金属安来製作所</t>
    <phoneticPr fontId="1"/>
  </si>
  <si>
    <t>製造業、発達障害、職域拡大、業務創出、地域障害者職業センター、ジョブコーチ、コミュニケーション、職場定着、</t>
    <rPh sb="14" eb="16">
      <t>ギョウム</t>
    </rPh>
    <rPh sb="16" eb="18">
      <t>ソウシュツ</t>
    </rPh>
    <rPh sb="48" eb="52">
      <t>ショクバテイチャク</t>
    </rPh>
    <phoneticPr fontId="1"/>
  </si>
  <si>
    <t>おいしいきのこ生産に障害者もたずさわる</t>
    <phoneticPr fontId="1"/>
  </si>
  <si>
    <t>ホクト株式会社</t>
  </si>
  <si>
    <t>特別支援学校、ハローワーク、職場環境の整備、聴覚障害、地域限定社員</t>
    <rPh sb="22" eb="26">
      <t>チョウカクショウガイ</t>
    </rPh>
    <phoneticPr fontId="1"/>
  </si>
  <si>
    <t>私の再出発を支えた職業訓練と支援機器</t>
  </si>
  <si>
    <t>株式会社USEN事務センター大阪管理課 亀山洋さん</t>
    <phoneticPr fontId="1"/>
  </si>
  <si>
    <t>情報通信業,情報サービス業</t>
    <phoneticPr fontId="1"/>
  </si>
  <si>
    <t>視覚障害、国立吉備高原職業リハビリテーションセンター、職業訓練、支援機器、機器の貸し出し</t>
    <rPh sb="0" eb="4">
      <t>シカクショウガイ</t>
    </rPh>
    <rPh sb="27" eb="29">
      <t>ショクギョウ</t>
    </rPh>
    <rPh sb="29" eb="31">
      <t>クンレン</t>
    </rPh>
    <rPh sb="32" eb="36">
      <t>シエンキキ</t>
    </rPh>
    <rPh sb="37" eb="39">
      <t>キキ</t>
    </rPh>
    <rPh sb="40" eb="41">
      <t>カ</t>
    </rPh>
    <rPh sb="42" eb="43">
      <t>ダ</t>
    </rPh>
    <phoneticPr fontId="1"/>
  </si>
  <si>
    <t>中小企業のための～障害者雇用の進め方～ Vol.3
よりよいマッチングに向けて１</t>
    <phoneticPr fontId="1"/>
  </si>
  <si>
    <t>職務設定、求人内容</t>
    <rPh sb="0" eb="2">
      <t>ショクム</t>
    </rPh>
    <rPh sb="2" eb="4">
      <t>セッテイ</t>
    </rPh>
    <rPh sb="5" eb="9">
      <t>キュウジンナイヨウ</t>
    </rPh>
    <phoneticPr fontId="1"/>
  </si>
  <si>
    <t>農業経営を救う障害のある人たち
～浜松市・ユニバーサル農業の挑戦～</t>
    <phoneticPr fontId="1"/>
  </si>
  <si>
    <t>京丸園株式会社,株式会社ひなり,障害福祉サービス事業所だんだん,聖隷クリストファー大学,まるたか農園,一般社団法人ノーマポート,浜松市産業部農業水産課,浜松市健康福祉部障害保健福祉課</t>
    <phoneticPr fontId="1"/>
  </si>
  <si>
    <t>農業,清掃業</t>
    <rPh sb="0" eb="2">
      <t>ノウギョウ</t>
    </rPh>
    <rPh sb="3" eb="5">
      <t>セイソウ</t>
    </rPh>
    <rPh sb="5" eb="6">
      <t>ギョウ</t>
    </rPh>
    <phoneticPr fontId="1"/>
  </si>
  <si>
    <t>身体障害、精神障害</t>
    <rPh sb="0" eb="4">
      <t>シンタイショウガイ</t>
    </rPh>
    <rPh sb="5" eb="9">
      <t>セイシンショウガイ</t>
    </rPh>
    <phoneticPr fontId="1"/>
  </si>
  <si>
    <t>農福連携、ユニバーサル農業、特例子会社、業務体制の工夫・改善、治工具、人手不足解消、作業能力育成、最低賃金減額特例許可申請</t>
    <rPh sb="31" eb="32">
      <t>ナオ</t>
    </rPh>
    <rPh sb="32" eb="34">
      <t>コウグ</t>
    </rPh>
    <rPh sb="35" eb="37">
      <t>ヒトデ</t>
    </rPh>
    <rPh sb="37" eb="39">
      <t>ブソク</t>
    </rPh>
    <rPh sb="39" eb="41">
      <t>カイショウ</t>
    </rPh>
    <rPh sb="42" eb="44">
      <t>サギョウ</t>
    </rPh>
    <rPh sb="44" eb="46">
      <t>ノウリョク</t>
    </rPh>
    <rPh sb="46" eb="48">
      <t>イクセイ</t>
    </rPh>
    <rPh sb="49" eb="51">
      <t>サイテイ</t>
    </rPh>
    <rPh sb="51" eb="53">
      <t>チンギン</t>
    </rPh>
    <rPh sb="59" eb="61">
      <t>シンセイ</t>
    </rPh>
    <phoneticPr fontId="1"/>
  </si>
  <si>
    <t>アビリンピックルポ　第37回全国アビリンピック栃木大会</t>
    <phoneticPr fontId="1"/>
  </si>
  <si>
    <t>第37回全国アビリンピック栃木大会</t>
  </si>
  <si>
    <t>中小企業のための～障害者雇用の進め方～Vol.4
よりよいマッチングに向けて２</t>
    <phoneticPr fontId="1"/>
  </si>
  <si>
    <t>職場実習、障害者トライアル雇用</t>
    <rPh sb="0" eb="4">
      <t>ショクバジッシュウ</t>
    </rPh>
    <rPh sb="5" eb="8">
      <t>ショウガイシャ</t>
    </rPh>
    <rPh sb="13" eb="15">
      <t>コヨウ</t>
    </rPh>
    <phoneticPr fontId="1"/>
  </si>
  <si>
    <t>一人でも多くの「働く幸せ」の実現のために
～就労移行支援事業と、職場体験実習が企業にもたらすもの～</t>
    <phoneticPr fontId="1"/>
  </si>
  <si>
    <t>社会福祉法人ぷろぼの、タビオ奈良株式会社、株式会社Ｉ.Ｓ．コンサルティング</t>
    <phoneticPr fontId="1"/>
  </si>
  <si>
    <t>衣料品製造業,専門サービス業</t>
    <rPh sb="0" eb="3">
      <t>イリョウヒン</t>
    </rPh>
    <rPh sb="3" eb="6">
      <t>セイゾウギョウ</t>
    </rPh>
    <rPh sb="7" eb="9">
      <t>センモン</t>
    </rPh>
    <rPh sb="13" eb="14">
      <t>ギョウ</t>
    </rPh>
    <phoneticPr fontId="1"/>
  </si>
  <si>
    <t>奈良,兵庫</t>
    <rPh sb="0" eb="2">
      <t>ナラ</t>
    </rPh>
    <rPh sb="3" eb="5">
      <t>ヒョウゴ</t>
    </rPh>
    <phoneticPr fontId="1"/>
  </si>
  <si>
    <t>就労継続支援A型事業所、就労継続支援B型事業所、就労移行支援事業所、IT、職場体験実習、職業能力開発プログラム、就労移行支援プログラム、就労準備性、学習障害</t>
    <rPh sb="41" eb="43">
      <t>ジッシュウ</t>
    </rPh>
    <rPh sb="74" eb="76">
      <t>ガクシュウ</t>
    </rPh>
    <rPh sb="76" eb="78">
      <t>ショウガイ</t>
    </rPh>
    <phoneticPr fontId="1"/>
  </si>
  <si>
    <t>営業の仕事を障害者たちがサポート</t>
    <phoneticPr fontId="1"/>
  </si>
  <si>
    <t>サラヤ株式会社</t>
    <phoneticPr fontId="1"/>
  </si>
  <si>
    <t>就労移行支援事業所、障害特性、障害理解、勤務時間の配慮、障害者職業生活相談員、就労支援機関との連携</t>
    <rPh sb="10" eb="12">
      <t>ショウガイ</t>
    </rPh>
    <rPh sb="12" eb="14">
      <t>トクセイ</t>
    </rPh>
    <rPh sb="39" eb="41">
      <t>シュウロウ</t>
    </rPh>
    <rPh sb="41" eb="43">
      <t>シエン</t>
    </rPh>
    <rPh sb="43" eb="45">
      <t>キカン</t>
    </rPh>
    <rPh sb="47" eb="49">
      <t>レンケイ</t>
    </rPh>
    <phoneticPr fontId="1"/>
  </si>
  <si>
    <t>「里枝子の窓」ただいま放送中</t>
    <phoneticPr fontId="1"/>
  </si>
  <si>
    <t>広沢里枝子さん　信越放送 ラジオパーソナリティ</t>
    <phoneticPr fontId="1"/>
  </si>
  <si>
    <t>視覚障害、盲導犬、里枝子の窓、中途視覚障害者への点字解読教室</t>
    <rPh sb="5" eb="8">
      <t>モウドウケン</t>
    </rPh>
    <phoneticPr fontId="1"/>
  </si>
  <si>
    <t>中小企業のための～障害者雇用の進め方～最終回
 職場のサポート体制づくり</t>
    <phoneticPr fontId="1"/>
  </si>
  <si>
    <t>キーパーソン、社内理解促進、地域障害者職業センター、障害者就業・生活支援センター</t>
    <phoneticPr fontId="1"/>
  </si>
  <si>
    <t>平成29年度内閣府主催 障害者週間連続セミナー
精神障害者雇用は今！ ～事例から考える精神障害者の職場定着～</t>
    <phoneticPr fontId="1"/>
  </si>
  <si>
    <t>株式会社イオンファンタジー,有限会社進工舎,認定NPO 法人Switch</t>
    <phoneticPr fontId="1"/>
  </si>
  <si>
    <t>娯楽業,サービス業,製造業</t>
    <rPh sb="8" eb="9">
      <t>ギョウ</t>
    </rPh>
    <rPh sb="10" eb="13">
      <t>セイゾウギョウ</t>
    </rPh>
    <phoneticPr fontId="1"/>
  </si>
  <si>
    <t>生きがい・働きがい、長期就労、職場定着、パートタイム、フルタイム、障害者雇用支援月間、優秀勤労障害者、中小企業家同友会、就労実習、満足感、有能感、信頼感、自己理解促進、地域障害者職業センター、低賃金、キャリアアップ、障害非開示就労、職場見学、職場実習、ジョブマッチング、フォローアップ体制、セルフマネジメント、ストレス耐性、業務日誌、定期面談、健康管理シート、就労困難者</t>
    <rPh sb="10" eb="12">
      <t>チョウキ</t>
    </rPh>
    <rPh sb="12" eb="14">
      <t>シュウロウ</t>
    </rPh>
    <rPh sb="15" eb="17">
      <t>ショクバ</t>
    </rPh>
    <rPh sb="17" eb="19">
      <t>テイチャク</t>
    </rPh>
    <rPh sb="40" eb="42">
      <t>ゲッカン</t>
    </rPh>
    <rPh sb="73" eb="76">
      <t>シンライカン</t>
    </rPh>
    <rPh sb="96" eb="99">
      <t>テイチンギン</t>
    </rPh>
    <rPh sb="108" eb="110">
      <t>ショウガイ</t>
    </rPh>
    <rPh sb="110" eb="113">
      <t>ヒカイジ</t>
    </rPh>
    <rPh sb="113" eb="115">
      <t>シュウロウ</t>
    </rPh>
    <rPh sb="116" eb="118">
      <t>ショクバ</t>
    </rPh>
    <rPh sb="118" eb="120">
      <t>ケンガク</t>
    </rPh>
    <rPh sb="121" eb="123">
      <t>ショクバ</t>
    </rPh>
    <rPh sb="123" eb="125">
      <t>ジッシュウ</t>
    </rPh>
    <rPh sb="159" eb="161">
      <t>タイセイ</t>
    </rPh>
    <rPh sb="162" eb="164">
      <t>ギョウム</t>
    </rPh>
    <rPh sb="164" eb="166">
      <t>ニッシ</t>
    </rPh>
    <rPh sb="167" eb="169">
      <t>テイキ</t>
    </rPh>
    <rPh sb="169" eb="171">
      <t>メンダン</t>
    </rPh>
    <phoneticPr fontId="1"/>
  </si>
  <si>
    <t>情報通信業,情報サービス業,金融・保険業</t>
    <phoneticPr fontId="1"/>
  </si>
  <si>
    <t>金融・保険業,障害理解,職務創出,職場環境の整備,特別支援学校,カフェ</t>
    <phoneticPr fontId="1"/>
  </si>
  <si>
    <t>働く障害者をみんなで支えるために　vol.1 「支援」の重要性について</t>
    <phoneticPr fontId="1"/>
  </si>
  <si>
    <t>共生社会,就労支援</t>
    <phoneticPr fontId="1"/>
  </si>
  <si>
    <t>働く力の育成と就労促進～栃木県立特別支援学校の取組みから～</t>
    <phoneticPr fontId="1"/>
  </si>
  <si>
    <t>栃木県立特別支援学校宇都宮青葉高等学園,栃木県立那須特別支援学校,株式会社グリーンヘリテージ,社会福祉法人 清幸会</t>
    <phoneticPr fontId="1"/>
  </si>
  <si>
    <t xml:space="preserve">食品製造業,食料品製造業
</t>
    <phoneticPr fontId="1"/>
  </si>
  <si>
    <t>働く障害者をみんなで支えるために　Vol.2　みんなで取り組む社風が育てた社内支援体制</t>
    <phoneticPr fontId="1"/>
  </si>
  <si>
    <t xml:space="preserve">飲食業,接客業,サービス業
</t>
    <phoneticPr fontId="1"/>
  </si>
  <si>
    <t>特別支援学校、就労移行支援事業所、地域障害者職業センター、職場環境の整備、ファストフード、共育、発達障害、自閉症、「障害者雇用優良事業
所等厚生労働大臣表彰</t>
    <rPh sb="48" eb="52">
      <t>ハッタツショウガイ</t>
    </rPh>
    <rPh sb="53" eb="56">
      <t>ジヘイショウ</t>
    </rPh>
    <phoneticPr fontId="1"/>
  </si>
  <si>
    <t>島根ナカバヤシ サンワークス株式会社</t>
    <phoneticPr fontId="1"/>
  </si>
  <si>
    <t>働く障害者をみんなで支えるために　Vol.3　専門的な支援機関との連携</t>
    <phoneticPr fontId="1"/>
  </si>
  <si>
    <t>障害者職業センター、就労移行支援事業所、就労準備、職場定着支援、支援機関</t>
    <phoneticPr fontId="1"/>
  </si>
  <si>
    <t>人材開発の視点で、職場定着と地域生活を実現～アステラス総合教育研究所のグリーンサプライ支援室を訪ねて～</t>
    <phoneticPr fontId="1"/>
  </si>
  <si>
    <t>会社にとって「必要不可欠な部署」を目ざす</t>
    <phoneticPr fontId="1"/>
  </si>
  <si>
    <t>総合メディカル株式会社</t>
    <phoneticPr fontId="1"/>
  </si>
  <si>
    <t>専門サービス業,医薬品・化粧品小売業</t>
    <phoneticPr fontId="1"/>
  </si>
  <si>
    <t>働く障害者をみんなで支えるために　最終回　支援の広がり～ナチュラルサポートへ向けて～</t>
    <phoneticPr fontId="1"/>
  </si>
  <si>
    <t>合理的配慮、ジョブコーチ、職場定着支援、ナチュラルサポート、共生</t>
    <phoneticPr fontId="1"/>
  </si>
  <si>
    <t>マテリアルハンドリング機器製造現場での障害者雇用の取組み～一人ひとりが活躍できる独自の雇用プラン～</t>
    <phoneticPr fontId="1"/>
  </si>
  <si>
    <t>障害者職業センター、障害者就業・生活支援センター</t>
    <phoneticPr fontId="1"/>
  </si>
  <si>
    <t>精神障害者の体調管理と習慣づくり　Vol.1　医療機関から～ご本人へのアドバイス～</t>
    <phoneticPr fontId="1"/>
  </si>
  <si>
    <t>NPO法人就労継続支援Ａ型事業所全国協議会,NPO法人ホープ就労・生活支援センター,NPO法人広島自立支援センターともに</t>
    <phoneticPr fontId="1"/>
  </si>
  <si>
    <t>就労継続支援事業所</t>
    <phoneticPr fontId="1"/>
  </si>
  <si>
    <t>就労継続支援Ａ型事業所、障害者就業・生活支援センター、就労継続支援Ａ型事業所全国協議会、全Ａネット</t>
    <phoneticPr fontId="1"/>
  </si>
  <si>
    <t>精神障害者の体調管理と習慣づくり　Vol.２　 医療機関から～事業主へのアドバイス～</t>
    <phoneticPr fontId="1"/>
  </si>
  <si>
    <t>企業の技術・ノウハウを活かした雇用拡大とキャリアアップ</t>
    <phoneticPr fontId="1"/>
  </si>
  <si>
    <t>日本マイクロソフト株式会社,東京都立光明学園</t>
    <phoneticPr fontId="1"/>
  </si>
  <si>
    <t>パッケージ組立てから３Ｄプリンター操作まで</t>
    <phoneticPr fontId="1"/>
  </si>
  <si>
    <t>株式会社バンダイナムコウィル</t>
    <phoneticPr fontId="1"/>
  </si>
  <si>
    <t>仕事とスポーツ</t>
    <phoneticPr fontId="1"/>
  </si>
  <si>
    <t>株式会社ユニバーサルスタイル　代表取締役、株式会社スタイル・エッジＭＥＤＩＣＡＬ　代表取締役、柔道家　初瀬勇輔さん</t>
    <phoneticPr fontId="1"/>
  </si>
  <si>
    <t>障害者雇用で悩んだら・・・地域障害者職業センター活用術　Vol.1</t>
    <phoneticPr fontId="1"/>
  </si>
  <si>
    <t>地域障害者職業センター、事業主支援、障害者職業カウンセラー、ジョブコーチ</t>
    <phoneticPr fontId="1"/>
  </si>
  <si>
    <t>「働けないはずが働ける」を生む情報伝達技術－難病の人の在宅就業－</t>
    <phoneticPr fontId="1"/>
  </si>
  <si>
    <t>クオールアシスト株式会社</t>
    <phoneticPr fontId="1"/>
  </si>
  <si>
    <t>朝礼やミーティングで「社会人」を育てる</t>
    <phoneticPr fontId="1"/>
  </si>
  <si>
    <t>フジアルテスタッフサポートセンター株式会社</t>
    <phoneticPr fontId="1"/>
  </si>
  <si>
    <t>僕の信条は「自分自身を信じて強く生きる」です。</t>
    <phoneticPr fontId="1"/>
  </si>
  <si>
    <t>東日本旅客鉄道株式会社八王子支社甲府地区センター　成嶋徹さん</t>
    <phoneticPr fontId="1"/>
  </si>
  <si>
    <t>障害者雇用で悩んだら・・・地域障害者職業センター活用術　Vol.2</t>
    <phoneticPr fontId="1"/>
  </si>
  <si>
    <t>発達障害の特性を活かし、社業を発展！‐工夫を重ね、社員を活躍させる職場‐</t>
    <phoneticPr fontId="1"/>
  </si>
  <si>
    <t>グリービジネスオペレーションズ株式会社,フロンティアリンク株式会社,株式会社ウチらめっちゃ細かいんで</t>
    <phoneticPr fontId="1"/>
  </si>
  <si>
    <t>情報通信業,情報サービス業</t>
    <phoneticPr fontId="1"/>
  </si>
  <si>
    <t>特別支援学校とタッグを組んで人材を育てる</t>
    <phoneticPr fontId="1"/>
  </si>
  <si>
    <t>株式会社常磐谷沢製作所　茨城工場</t>
    <phoneticPr fontId="1"/>
  </si>
  <si>
    <t>あきらめなければ夢はかなう</t>
    <phoneticPr fontId="1"/>
  </si>
  <si>
    <t>岡山県立津山工業高等学校、第４回世界身体障害者野球大会日本代表 早嶋健太さん</t>
    <phoneticPr fontId="1"/>
  </si>
  <si>
    <t>教育,学校支援,学校教育</t>
    <phoneticPr fontId="1"/>
  </si>
  <si>
    <t>海道小樽高等支援学校、ライフサポート北広島、株式会社北海千日</t>
    <phoneticPr fontId="1"/>
  </si>
  <si>
    <t>医療現場だからこそ「いまある能力を活かす視点」で</t>
    <phoneticPr fontId="1"/>
  </si>
  <si>
    <t>株式会社テレワークマネジメント</t>
    <phoneticPr fontId="1"/>
  </si>
  <si>
    <t>就労の場確保のために、法人が自ら開設</t>
    <phoneticPr fontId="1"/>
  </si>
  <si>
    <t>障害者雇用の可能性を広げるテレワーク　Vol.2</t>
    <phoneticPr fontId="1"/>
  </si>
  <si>
    <t>株式会社リクルートオフィスサポート,ゾーホージャパン株式会社</t>
    <phoneticPr fontId="1"/>
  </si>
  <si>
    <t>パーソルサンクス株式会社　とみおか繭工房</t>
    <phoneticPr fontId="1"/>
  </si>
  <si>
    <t>障害者雇用の可能性を広げるテレワーク　Vol.3</t>
    <phoneticPr fontId="1"/>
  </si>
  <si>
    <t>株式会社テレワークマネジメント,パーソルチャレンジ株式会社</t>
    <phoneticPr fontId="1"/>
  </si>
  <si>
    <t>発達障害者の雇用を促進するために～雇用事例から学ぶ職場定着に向けた支援のポイント～</t>
    <phoneticPr fontId="1"/>
  </si>
  <si>
    <t>株式会社テセック,マーレエンジンコンポーネンツジャパン株式会社</t>
    <phoneticPr fontId="1"/>
  </si>
  <si>
    <t>視覚障害</t>
    <rPh sb="0" eb="2">
      <t>シカク</t>
    </rPh>
    <rPh sb="2" eb="4">
      <t>ショウガイ</t>
    </rPh>
    <phoneticPr fontId="1"/>
  </si>
  <si>
    <t>情報通信業,情報サービス業</t>
    <phoneticPr fontId="1"/>
  </si>
  <si>
    <t>はじめての障害者雇用　第３回</t>
    <phoneticPr fontId="1"/>
  </si>
  <si>
    <t>地域に根ざした障害者雇用の推進力 ～世田谷区障害者雇用促進協議会の取組を訪ねて～</t>
    <phoneticPr fontId="1"/>
  </si>
  <si>
    <t>世田谷区障害福祉部、株式会社オオゼキ、 世田谷区障害者就労支援センターしごとねっと</t>
    <phoneticPr fontId="1"/>
  </si>
  <si>
    <t>はじめての障害者雇用　第４回</t>
    <phoneticPr fontId="1"/>
  </si>
  <si>
    <t>令和２年度 障害者雇用支援月間ポスター原画（絵画・写真）コンテスト「働くすがた～今そして未来～」入賞作品</t>
    <phoneticPr fontId="1"/>
  </si>
  <si>
    <t>クローズアップ</t>
    <phoneticPr fontId="1"/>
  </si>
  <si>
    <t>精神・発達障がいのある社員も、かかわる社員も「だれもが、楽しく、誇りをもって」</t>
    <phoneticPr fontId="1"/>
  </si>
  <si>
    <t>知的障害、精神障害、特例子会社、事務、物流、カフェ、清掃、社内インターンシップ</t>
    <phoneticPr fontId="1"/>
  </si>
  <si>
    <t>接客が天職です～「全国アビリンピック」金メダリストの活躍～</t>
    <phoneticPr fontId="1"/>
  </si>
  <si>
    <t>スターバックス　コーヒー　イオンモール岡山店</t>
    <phoneticPr fontId="1"/>
  </si>
  <si>
    <t>飲食業,接客業,サービス業</t>
    <phoneticPr fontId="1"/>
  </si>
  <si>
    <t>クローズアップ</t>
    <phoneticPr fontId="1"/>
  </si>
  <si>
    <t>はじめての障害者雇用　最終回</t>
    <phoneticPr fontId="1"/>
  </si>
  <si>
    <t>共生社会を目ざす企業家集団 ～中小企業家同友会　障害者問題委員会　活動の歴史～</t>
    <phoneticPr fontId="1"/>
  </si>
  <si>
    <t>中小企業家同友会全国協議会</t>
    <phoneticPr fontId="1"/>
  </si>
  <si>
    <t>ペア作業で長所を活かし、独自の指導・支援で定着へ</t>
    <phoneticPr fontId="1"/>
  </si>
  <si>
    <t>日豊製袋工業株式会社</t>
    <phoneticPr fontId="1"/>
  </si>
  <si>
    <t>製造業</t>
    <rPh sb="0" eb="2">
      <t>セイゾウ</t>
    </rPh>
    <rPh sb="2" eb="3">
      <t>ギョウ</t>
    </rPh>
    <phoneticPr fontId="1"/>
  </si>
  <si>
    <t>大分</t>
    <rPh sb="0" eb="2">
      <t>オオイタ</t>
    </rPh>
    <phoneticPr fontId="1"/>
  </si>
  <si>
    <t>ジョブコーチ、生活環境、二人一組、ペア作業、ペア就労、教育方針</t>
    <rPh sb="7" eb="9">
      <t>セイカツ</t>
    </rPh>
    <rPh sb="9" eb="11">
      <t>カンキョウ</t>
    </rPh>
    <rPh sb="12" eb="14">
      <t>フタリ</t>
    </rPh>
    <rPh sb="14" eb="15">
      <t>ヒト</t>
    </rPh>
    <rPh sb="15" eb="16">
      <t>クミ</t>
    </rPh>
    <rPh sb="19" eb="21">
      <t>サギョウ</t>
    </rPh>
    <rPh sb="24" eb="26">
      <t>シュウロウ</t>
    </rPh>
    <rPh sb="27" eb="29">
      <t>キョウイク</t>
    </rPh>
    <rPh sb="29" eb="31">
      <t>ホウシン</t>
    </rPh>
    <phoneticPr fontId="1"/>
  </si>
  <si>
    <t>観光業、就労継続支援事業</t>
    <rPh sb="0" eb="2">
      <t>カンコウ</t>
    </rPh>
    <rPh sb="2" eb="3">
      <t>ギョウ</t>
    </rPh>
    <rPh sb="4" eb="12">
      <t>シュウロウケイゾクシエンジギョウ</t>
    </rPh>
    <phoneticPr fontId="1"/>
  </si>
  <si>
    <t>東京</t>
    <rPh sb="0" eb="2">
      <t>トウキョウ</t>
    </rPh>
    <phoneticPr fontId="1"/>
  </si>
  <si>
    <t>知的障害</t>
    <rPh sb="0" eb="2">
      <t>チテキ</t>
    </rPh>
    <rPh sb="2" eb="4">
      <t>ショウガイ</t>
    </rPh>
    <phoneticPr fontId="1"/>
  </si>
  <si>
    <t>NPO法人、授産施設、就労継続支援B型</t>
    <rPh sb="3" eb="5">
      <t>ホウジン</t>
    </rPh>
    <rPh sb="6" eb="8">
      <t>ジュサン</t>
    </rPh>
    <rPh sb="8" eb="10">
      <t>シセツ</t>
    </rPh>
    <rPh sb="11" eb="13">
      <t>シュウロウ</t>
    </rPh>
    <rPh sb="13" eb="15">
      <t>ケイゾク</t>
    </rPh>
    <rPh sb="15" eb="17">
      <t>シエン</t>
    </rPh>
    <rPh sb="18" eb="19">
      <t>ガタ</t>
    </rPh>
    <phoneticPr fontId="1"/>
  </si>
  <si>
    <t>株式会社シーエックスカーゴ</t>
    <rPh sb="0" eb="4">
      <t>カブシキガイシャ</t>
    </rPh>
    <phoneticPr fontId="1"/>
  </si>
  <si>
    <t>障害者職業生活相談員、物流、職業能力開発、設備改善、ルール指導、企業在籍型ジョブコーチ、情報共有</t>
    <rPh sb="0" eb="5">
      <t>ショウガイシャショクギョウ</t>
    </rPh>
    <rPh sb="5" eb="10">
      <t>セイカツソウダンイン</t>
    </rPh>
    <rPh sb="11" eb="13">
      <t>ブツリュウ</t>
    </rPh>
    <rPh sb="14" eb="16">
      <t>ショクギョウ</t>
    </rPh>
    <rPh sb="16" eb="18">
      <t>ノウリョク</t>
    </rPh>
    <rPh sb="18" eb="20">
      <t>カイハツ</t>
    </rPh>
    <rPh sb="21" eb="23">
      <t>セツビ</t>
    </rPh>
    <rPh sb="23" eb="25">
      <t>カイゼン</t>
    </rPh>
    <rPh sb="29" eb="31">
      <t>シドウ</t>
    </rPh>
    <rPh sb="32" eb="34">
      <t>キギョウ</t>
    </rPh>
    <rPh sb="34" eb="36">
      <t>ザイセキ</t>
    </rPh>
    <rPh sb="36" eb="37">
      <t>ガタ</t>
    </rPh>
    <rPh sb="44" eb="46">
      <t>ジョウホウ</t>
    </rPh>
    <rPh sb="46" eb="48">
      <t>キョウユウ</t>
    </rPh>
    <phoneticPr fontId="1"/>
  </si>
  <si>
    <t>仕事では全員が責任者（リーダー） 自らの夢を実現した会社が取り組む障害のある人の雇用</t>
    <phoneticPr fontId="1"/>
  </si>
  <si>
    <t>株式会社インコムジャパン</t>
    <rPh sb="0" eb="4">
      <t>カブシキガイシャ</t>
    </rPh>
    <phoneticPr fontId="1"/>
  </si>
  <si>
    <t>印刷業</t>
    <rPh sb="0" eb="2">
      <t>インサツ</t>
    </rPh>
    <rPh sb="2" eb="3">
      <t>ギョウ</t>
    </rPh>
    <phoneticPr fontId="1"/>
  </si>
  <si>
    <t>身体障害</t>
    <rPh sb="0" eb="4">
      <t>シンタイショウガイ</t>
    </rPh>
    <phoneticPr fontId="1"/>
  </si>
  <si>
    <t>車いす、車椅子、障害理解、職務創出、職場定着、デジタルコンテンツ、オーサリング、電子書籍化、賃金格差、</t>
    <rPh sb="0" eb="1">
      <t>クルマ</t>
    </rPh>
    <rPh sb="4" eb="7">
      <t>クルマイス</t>
    </rPh>
    <rPh sb="8" eb="10">
      <t>ショウガイ</t>
    </rPh>
    <rPh sb="10" eb="12">
      <t>リカイ</t>
    </rPh>
    <rPh sb="13" eb="15">
      <t>ショクム</t>
    </rPh>
    <rPh sb="15" eb="17">
      <t>ソウシュツ</t>
    </rPh>
    <rPh sb="18" eb="22">
      <t>ショクバテイチャク</t>
    </rPh>
    <rPh sb="40" eb="42">
      <t>デンシ</t>
    </rPh>
    <rPh sb="42" eb="45">
      <t>ショセキカ</t>
    </rPh>
    <rPh sb="46" eb="48">
      <t>チンギン</t>
    </rPh>
    <rPh sb="48" eb="50">
      <t>カクサ</t>
    </rPh>
    <phoneticPr fontId="1"/>
  </si>
  <si>
    <t>就労センターを拠点とした多様な支援とキャリア育成</t>
    <rPh sb="0" eb="2">
      <t>シュウロウ</t>
    </rPh>
    <rPh sb="7" eb="9">
      <t>キョテン</t>
    </rPh>
    <rPh sb="12" eb="14">
      <t>タヨウ</t>
    </rPh>
    <rPh sb="15" eb="17">
      <t>シエン</t>
    </rPh>
    <rPh sb="22" eb="24">
      <t>イクセイ</t>
    </rPh>
    <phoneticPr fontId="1"/>
  </si>
  <si>
    <t>株式会社LIXIL</t>
    <rPh sb="0" eb="4">
      <t>カブシキガイシャ</t>
    </rPh>
    <phoneticPr fontId="1"/>
  </si>
  <si>
    <t>”話が見える”カフェ</t>
    <rPh sb="1" eb="2">
      <t>ハナシ</t>
    </rPh>
    <rPh sb="3" eb="4">
      <t>ミ</t>
    </rPh>
    <phoneticPr fontId="1"/>
  </si>
  <si>
    <t>Social Cafe Sign with Me 春日店</t>
    <rPh sb="25" eb="28">
      <t>カスガテン</t>
    </rPh>
    <phoneticPr fontId="1"/>
  </si>
  <si>
    <t>JFEビジネスサポート横浜株式会社</t>
    <rPh sb="11" eb="13">
      <t>ヨコハマ</t>
    </rPh>
    <rPh sb="13" eb="17">
      <t>カブシキガイシャ</t>
    </rPh>
    <phoneticPr fontId="1"/>
  </si>
  <si>
    <t>活躍する障害者職業生活相談員　第２回</t>
    <rPh sb="0" eb="2">
      <t>カツヤク</t>
    </rPh>
    <rPh sb="4" eb="7">
      <t>ショウガイシャ</t>
    </rPh>
    <rPh sb="7" eb="9">
      <t>ショクギョウ</t>
    </rPh>
    <rPh sb="9" eb="11">
      <t>セイカツ</t>
    </rPh>
    <rPh sb="11" eb="14">
      <t>ソウダンイン</t>
    </rPh>
    <rPh sb="15" eb="16">
      <t>ダイ</t>
    </rPh>
    <rPh sb="17" eb="18">
      <t>カイ</t>
    </rPh>
    <phoneticPr fontId="1"/>
  </si>
  <si>
    <t>活躍する障害者職業生活相談員　第１回</t>
    <rPh sb="0" eb="2">
      <t>カツヤク</t>
    </rPh>
    <rPh sb="4" eb="7">
      <t>ショウガイシャ</t>
    </rPh>
    <rPh sb="7" eb="9">
      <t>ショクギョウ</t>
    </rPh>
    <rPh sb="9" eb="11">
      <t>セイカツ</t>
    </rPh>
    <rPh sb="11" eb="14">
      <t>ソウダンイン</t>
    </rPh>
    <rPh sb="15" eb="16">
      <t>ダイ</t>
    </rPh>
    <rPh sb="17" eb="18">
      <t>カイ</t>
    </rPh>
    <phoneticPr fontId="1"/>
  </si>
  <si>
    <t>新型コロナウイルスによる障害者雇用への影響</t>
    <rPh sb="0" eb="2">
      <t>シンガタ</t>
    </rPh>
    <rPh sb="12" eb="15">
      <t>ショウガイシャ</t>
    </rPh>
    <rPh sb="15" eb="17">
      <t>コヨウ</t>
    </rPh>
    <rPh sb="19" eb="21">
      <t>エイキョウ</t>
    </rPh>
    <phoneticPr fontId="1"/>
  </si>
  <si>
    <t>一般社団法人障害者雇用企業支援協会</t>
    <rPh sb="0" eb="6">
      <t>イッパンシャダンホウジン</t>
    </rPh>
    <rPh sb="6" eb="9">
      <t>ショウガイシャ</t>
    </rPh>
    <rPh sb="9" eb="11">
      <t>コヨウ</t>
    </rPh>
    <rPh sb="11" eb="13">
      <t>キギョウ</t>
    </rPh>
    <rPh sb="13" eb="15">
      <t>シエン</t>
    </rPh>
    <rPh sb="15" eb="17">
      <t>キョウカイ</t>
    </rPh>
    <phoneticPr fontId="1"/>
  </si>
  <si>
    <t>東京</t>
    <rPh sb="0" eb="2">
      <t>トウキョウ</t>
    </rPh>
    <phoneticPr fontId="1"/>
  </si>
  <si>
    <t xml:space="preserve">接客業,サービス業,社会保険・社会福祉・介護事業 </t>
    <phoneticPr fontId="1"/>
  </si>
  <si>
    <t>飲食業,接客業,サービス業</t>
  </si>
  <si>
    <t>情報サービス業,専門サービス業,事業サービス業</t>
    <rPh sb="8" eb="10">
      <t>センモン</t>
    </rPh>
    <rPh sb="14" eb="15">
      <t>ギョウ</t>
    </rPh>
    <rPh sb="16" eb="18">
      <t>ジギョウ</t>
    </rPh>
    <rPh sb="22" eb="23">
      <t>ギョウ</t>
    </rPh>
    <phoneticPr fontId="1"/>
  </si>
  <si>
    <t>身体障害,知的障害</t>
    <rPh sb="0" eb="4">
      <t>シンタイショウガイ</t>
    </rPh>
    <rPh sb="5" eb="9">
      <t>チテキショウガイ</t>
    </rPh>
    <phoneticPr fontId="1"/>
  </si>
  <si>
    <t>車いす、バリアフリー、商品開発、就労センター、障害者就労センター、キャリア育成、メーカー、障害理解、</t>
    <rPh sb="0" eb="1">
      <t>クルマ</t>
    </rPh>
    <rPh sb="11" eb="13">
      <t>ショウヒン</t>
    </rPh>
    <rPh sb="13" eb="15">
      <t>カイハツ</t>
    </rPh>
    <rPh sb="16" eb="18">
      <t>シュウロウ</t>
    </rPh>
    <rPh sb="23" eb="26">
      <t>ショウガイシャ</t>
    </rPh>
    <rPh sb="26" eb="28">
      <t>シュウロウ</t>
    </rPh>
    <rPh sb="37" eb="39">
      <t>イクセイ</t>
    </rPh>
    <rPh sb="45" eb="49">
      <t>ショウガイリカイ</t>
    </rPh>
    <phoneticPr fontId="1"/>
  </si>
  <si>
    <t>身体障害</t>
    <rPh sb="0" eb="4">
      <t>シンタイショウガイ</t>
    </rPh>
    <phoneticPr fontId="1"/>
  </si>
  <si>
    <t>聴覚障害、手話、筆談</t>
    <rPh sb="0" eb="2">
      <t>チョウカク</t>
    </rPh>
    <rPh sb="2" eb="4">
      <t>ショウガイ</t>
    </rPh>
    <rPh sb="5" eb="7">
      <t>シュワ</t>
    </rPh>
    <rPh sb="8" eb="10">
      <t>ヒツダン</t>
    </rPh>
    <phoneticPr fontId="1"/>
  </si>
  <si>
    <t>障害者職業生活相談員、企業在籍型職場適応援助者、ジョブコーチ、コミュニケーションツール、マニュアル</t>
    <rPh sb="11" eb="13">
      <t>キギョウ</t>
    </rPh>
    <rPh sb="13" eb="15">
      <t>ザイセキ</t>
    </rPh>
    <rPh sb="15" eb="16">
      <t>ガタ</t>
    </rPh>
    <rPh sb="16" eb="18">
      <t>ショクバ</t>
    </rPh>
    <rPh sb="18" eb="20">
      <t>テキオウ</t>
    </rPh>
    <rPh sb="20" eb="23">
      <t>エンジョシャ</t>
    </rPh>
    <phoneticPr fontId="1"/>
  </si>
  <si>
    <t>https://www.jeed.go.jp/disability/data/works/book/hiroba_202004/index.html#page=6</t>
  </si>
  <si>
    <t>https://www.jeed.go.jp/disability/data/works/book/hiroba_202004/index.html#page=17</t>
  </si>
  <si>
    <t>https://www.jeed.go.jp/disability/data/works/book/hiroba_202004/index.html#page=12</t>
  </si>
  <si>
    <t>https://www.jeed.go.jp/disability/data/works/book/hiroba_202004/index.html#page=22</t>
  </si>
  <si>
    <t>https://www.jeed.go.jp/disability/data/works/book/hiroba_202006/index.html#page=6</t>
  </si>
  <si>
    <t>https://www.jeed.go.jp/disability/data/works/book/hiroba_202006/index.html#page=17</t>
  </si>
  <si>
    <t>https://www.jeed.go.jp/disability/data/works/book/hiroba_202006/index.html#page=12</t>
  </si>
  <si>
    <t>https://www.jeed.go.jp/disability/data/works/book/hiroba_202006/index.html#page=22</t>
  </si>
  <si>
    <t>https://www.jeed.go.jp/disability/data/works/book/hiroba_202007/index.html#page=6</t>
  </si>
  <si>
    <t>https://www.jeed.go.jp/disability/data/works/book/hiroba_202007/index.html#page=17</t>
  </si>
  <si>
    <t>https://www.jeed.go.jp/disability/data/works/book/hiroba_202007/index.html#page=12</t>
  </si>
  <si>
    <t>https://www.jeed.go.jp/disability/data/works/book/hiroba_202007/index.html#page=22</t>
  </si>
  <si>
    <t>https://www.jeed.go.jp/disability/data/works/book/hiroba_202008/index.html#page=6</t>
  </si>
  <si>
    <t>https://www.jeed.go.jp/disability/data/works/book/hiroba_202008/index.html#page=17</t>
  </si>
  <si>
    <t>https://www.jeed.go.jp/disability/data/works/book/hiroba_202008/index.html#page=12</t>
  </si>
  <si>
    <t>https://www.jeed.go.jp/disability/data/works/book/hiroba_202008/index.html#page=22</t>
  </si>
  <si>
    <t>https://www.jeed.go.jp/disability/data/works/book/hiroba_202009/index.html#page=6</t>
  </si>
  <si>
    <t>https://www.jeed.go.jp/disability/data/works/book/hiroba_202009/index.html#page=17</t>
  </si>
  <si>
    <t>https://www.jeed.go.jp/disability/data/works/book/hiroba_202009/index.html#page=12</t>
  </si>
  <si>
    <t>https://www.jeed.go.jp/disability/data/works/book/hiroba_202009/index.html#page=22</t>
  </si>
  <si>
    <t>https://www.jeed.go.jp/disability/data/works/book/hiroba_202010/index.html#page=6</t>
  </si>
  <si>
    <t>https://www.jeed.go.jp/disability/data/works/book/hiroba_202010/index.html#page=17</t>
  </si>
  <si>
    <t>https://www.jeed.go.jp/disability/data/works/book/hiroba_202010/index.html#page=12</t>
  </si>
  <si>
    <t>https://www.jeed.go.jp/disability/data/works/book/hiroba_202010/index.html#page=22</t>
  </si>
  <si>
    <t>https://www.jeed.go.jp/disability/data/works/book/hiroba_202011/index.html#page=6</t>
  </si>
  <si>
    <t>https://www.jeed.go.jp/disability/data/works/book/hiroba_202011/index.html#page=17</t>
  </si>
  <si>
    <t>https://www.jeed.go.jp/disability/data/works/book/hiroba_202011/index.html#page=12</t>
  </si>
  <si>
    <t>https://www.jeed.go.jp/disability/data/works/book/hiroba_202011/index.html#page=22</t>
  </si>
  <si>
    <t>https://www.jeed.go.jp/disability/data/works/book/hiroba_202012/index.html#page=6</t>
  </si>
  <si>
    <t>https://www.jeed.go.jp/disability/data/works/book/hiroba_202012/index.html#page=17</t>
  </si>
  <si>
    <t>https://www.jeed.go.jp/disability/data/works/book/hiroba_202012/index.html#page=12</t>
  </si>
  <si>
    <t>https://www.jeed.go.jp/disability/data/works/book/hiroba_202012/index.html#page=22</t>
  </si>
  <si>
    <t>リーダーズトーク</t>
    <phoneticPr fontId="1"/>
  </si>
  <si>
    <t>「YOUの視点」で幸せの量産を目ざす</t>
  </si>
  <si>
    <t>トヨタ自動車株式会社</t>
  </si>
  <si>
    <t>ともに働き互いに成長する「やってみなはれ」精神</t>
  </si>
  <si>
    <t>グラビア</t>
    <phoneticPr fontId="1"/>
  </si>
  <si>
    <t>サントリービジネスシステム株式会社</t>
  </si>
  <si>
    <t>製造業</t>
    <rPh sb="0" eb="3">
      <t>セイゾウギョウ</t>
    </rPh>
    <phoneticPr fontId="1"/>
  </si>
  <si>
    <t>東京</t>
    <rPh sb="0" eb="2">
      <t>トウキョウ</t>
    </rPh>
    <phoneticPr fontId="1"/>
  </si>
  <si>
    <t>教育・医療の現場を支える</t>
  </si>
  <si>
    <t>株式会社帝京サポート</t>
  </si>
  <si>
    <t>新型コロナウイルスの感染防止に対応し、新たな学びを得る</t>
  </si>
  <si>
    <t>東京都志村学園、株式会社パソナハートフル、経済産業省 経済産業研修所</t>
    <phoneticPr fontId="1"/>
  </si>
  <si>
    <t>クローズアップ</t>
    <phoneticPr fontId="1"/>
  </si>
  <si>
    <t>活躍する障害者職業生活相談員　第３回</t>
    <rPh sb="0" eb="2">
      <t>カツヤク</t>
    </rPh>
    <rPh sb="4" eb="7">
      <t>ショウガイシャ</t>
    </rPh>
    <rPh sb="7" eb="9">
      <t>ショクギョウ</t>
    </rPh>
    <rPh sb="9" eb="11">
      <t>セイカツ</t>
    </rPh>
    <rPh sb="11" eb="14">
      <t>ソウダンイン</t>
    </rPh>
    <rPh sb="15" eb="16">
      <t>ダイ</t>
    </rPh>
    <rPh sb="17" eb="18">
      <t>カイ</t>
    </rPh>
    <phoneticPr fontId="1"/>
  </si>
  <si>
    <t>株式会社大京</t>
  </si>
  <si>
    <t>身体障害,知的障害</t>
    <rPh sb="0" eb="4">
      <t>シンタイショウガイ</t>
    </rPh>
    <rPh sb="5" eb="7">
      <t>チテキ</t>
    </rPh>
    <rPh sb="7" eb="9">
      <t>ショウガイ</t>
    </rPh>
    <phoneticPr fontId="1"/>
  </si>
  <si>
    <t>自動車業界、SDGｓ、サスティナビリティ、聴覚障害、生産現場、個性、女性、体力負荷、工程改善、ロボット、電動アシスト、共生社会、心のバリアフリー</t>
    <rPh sb="0" eb="3">
      <t>ジドウシャ</t>
    </rPh>
    <rPh sb="3" eb="5">
      <t>ギョウカイ</t>
    </rPh>
    <rPh sb="21" eb="23">
      <t>チョウカク</t>
    </rPh>
    <rPh sb="23" eb="25">
      <t>ショウガイ</t>
    </rPh>
    <rPh sb="26" eb="28">
      <t>セイサン</t>
    </rPh>
    <rPh sb="28" eb="30">
      <t>ゲンバ</t>
    </rPh>
    <rPh sb="31" eb="33">
      <t>コセイ</t>
    </rPh>
    <rPh sb="34" eb="36">
      <t>ジョセイ</t>
    </rPh>
    <rPh sb="37" eb="39">
      <t>タイリョク</t>
    </rPh>
    <rPh sb="39" eb="41">
      <t>フカ</t>
    </rPh>
    <rPh sb="42" eb="44">
      <t>コウテイ</t>
    </rPh>
    <rPh sb="44" eb="46">
      <t>カイゼン</t>
    </rPh>
    <rPh sb="52" eb="54">
      <t>デンドウ</t>
    </rPh>
    <rPh sb="59" eb="61">
      <t>キョウセイ</t>
    </rPh>
    <rPh sb="61" eb="63">
      <t>シャカイ</t>
    </rPh>
    <rPh sb="64" eb="65">
      <t>ココロ</t>
    </rPh>
    <phoneticPr fontId="1"/>
  </si>
  <si>
    <t>https://www.jeed.go.jp/disability/data/works/book/hiroba_202101/index.html#page=4</t>
    <phoneticPr fontId="1"/>
  </si>
  <si>
    <t>https://www.jeed.go.jp/disability/data/works/book/hiroba_202101/index.html#page=8</t>
    <phoneticPr fontId="1"/>
  </si>
  <si>
    <t>https://www.jeed.go.jp/disability/data/works/book/hiroba_202101/index.html#page=17</t>
    <phoneticPr fontId="1"/>
  </si>
  <si>
    <t>https://www.jeed.go.jp/disability/data/works/book/hiroba_202101/index.html#page=22</t>
    <phoneticPr fontId="1"/>
  </si>
  <si>
    <t>https://www.jeed.go.jp/disability/data/works/book/hiroba_202101/index.html#page=28</t>
    <phoneticPr fontId="1"/>
  </si>
  <si>
    <t>知的障害</t>
    <rPh sb="0" eb="4">
      <t>チテキショウガイ</t>
    </rPh>
    <phoneticPr fontId="1"/>
  </si>
  <si>
    <t>特別支援学校、直接雇用、無期契約、ダイバーシティ、東京都障害者雇用エクセレントカンパニー賞、人事・経理・総務の間接業務・サービス、シェアードサービス、メーカー</t>
    <rPh sb="0" eb="6">
      <t>トクベツシエンガッコウ</t>
    </rPh>
    <rPh sb="7" eb="9">
      <t>チョクセツ</t>
    </rPh>
    <rPh sb="9" eb="11">
      <t>コヨウ</t>
    </rPh>
    <rPh sb="12" eb="14">
      <t>ムキ</t>
    </rPh>
    <rPh sb="14" eb="16">
      <t>ケイヤク</t>
    </rPh>
    <rPh sb="25" eb="28">
      <t>トウキョウト</t>
    </rPh>
    <rPh sb="28" eb="31">
      <t>ショウガイシャ</t>
    </rPh>
    <rPh sb="31" eb="33">
      <t>コヨウ</t>
    </rPh>
    <rPh sb="44" eb="45">
      <t>ショウ</t>
    </rPh>
    <phoneticPr fontId="1"/>
  </si>
  <si>
    <t>食品製造業</t>
    <rPh sb="0" eb="5">
      <t>ショクヒンセイゾウギョウ</t>
    </rPh>
    <phoneticPr fontId="1"/>
  </si>
  <si>
    <t>教育,学校支援,学校教育,医療業</t>
    <rPh sb="13" eb="15">
      <t>イリョウ</t>
    </rPh>
    <rPh sb="15" eb="16">
      <t>ギョウ</t>
    </rPh>
    <phoneticPr fontId="1"/>
  </si>
  <si>
    <t>知的障害,精神障害</t>
    <rPh sb="0" eb="4">
      <t>チテキショウガイ</t>
    </rPh>
    <rPh sb="5" eb="7">
      <t>セイシン</t>
    </rPh>
    <rPh sb="7" eb="9">
      <t>ショウガイ</t>
    </rPh>
    <phoneticPr fontId="1"/>
  </si>
  <si>
    <t>特例子会社、郵便仕分け、配送、印刷、搬送、緑地清掃、ジョブローテーション、職場定着</t>
    <rPh sb="0" eb="5">
      <t>トクレイコガイシャ</t>
    </rPh>
    <rPh sb="6" eb="8">
      <t>ユウビン</t>
    </rPh>
    <rPh sb="8" eb="10">
      <t>シワ</t>
    </rPh>
    <rPh sb="12" eb="14">
      <t>ハイソウ</t>
    </rPh>
    <rPh sb="15" eb="17">
      <t>インサツ</t>
    </rPh>
    <rPh sb="18" eb="20">
      <t>ハンソウ</t>
    </rPh>
    <rPh sb="21" eb="23">
      <t>リョクチ</t>
    </rPh>
    <rPh sb="23" eb="25">
      <t>セイソウ</t>
    </rPh>
    <rPh sb="37" eb="39">
      <t>ショクバ</t>
    </rPh>
    <rPh sb="39" eb="41">
      <t>テイチャク</t>
    </rPh>
    <phoneticPr fontId="1"/>
  </si>
  <si>
    <t>特別支援学校、職業教育、特例子会社、体験学習、学校連携</t>
    <rPh sb="0" eb="6">
      <t>トクベツシエンガッコウ</t>
    </rPh>
    <rPh sb="7" eb="9">
      <t>ショクギョウ</t>
    </rPh>
    <rPh sb="9" eb="11">
      <t>キョウイク</t>
    </rPh>
    <rPh sb="12" eb="17">
      <t>トクレイコガイシャ</t>
    </rPh>
    <rPh sb="18" eb="20">
      <t>タイケン</t>
    </rPh>
    <rPh sb="20" eb="22">
      <t>ガクシュウ</t>
    </rPh>
    <rPh sb="23" eb="25">
      <t>ガッコウ</t>
    </rPh>
    <rPh sb="25" eb="27">
      <t>レンケイ</t>
    </rPh>
    <phoneticPr fontId="1"/>
  </si>
  <si>
    <t>教育,学校支援,学校教育,人材派遣業,行政</t>
    <rPh sb="13" eb="15">
      <t>ジンザイ</t>
    </rPh>
    <rPh sb="15" eb="17">
      <t>ハケン</t>
    </rPh>
    <rPh sb="17" eb="18">
      <t>ギョウ</t>
    </rPh>
    <rPh sb="19" eb="21">
      <t>ギョウセイ</t>
    </rPh>
    <phoneticPr fontId="1"/>
  </si>
  <si>
    <t>不動産業</t>
    <rPh sb="0" eb="3">
      <t>フドウサン</t>
    </rPh>
    <rPh sb="3" eb="4">
      <t>ギョウ</t>
    </rPh>
    <phoneticPr fontId="1"/>
  </si>
  <si>
    <t>発達障害</t>
    <rPh sb="0" eb="4">
      <t>ハッタツショウガイ</t>
    </rPh>
    <phoneticPr fontId="1"/>
  </si>
  <si>
    <t>障害者職業生活相談員、企業在籍型職場適応援助者、ジョブコーチ、マナー、マニュアル、認定講習、精神・発達障害者しごとサポーター養成講座、養成研修</t>
    <rPh sb="11" eb="13">
      <t>キギョウ</t>
    </rPh>
    <rPh sb="13" eb="15">
      <t>ザイセキ</t>
    </rPh>
    <rPh sb="15" eb="16">
      <t>ガタ</t>
    </rPh>
    <rPh sb="16" eb="18">
      <t>ショクバ</t>
    </rPh>
    <rPh sb="18" eb="20">
      <t>テキオウ</t>
    </rPh>
    <rPh sb="20" eb="23">
      <t>エンジョシャ</t>
    </rPh>
    <rPh sb="41" eb="43">
      <t>ニンテイ</t>
    </rPh>
    <rPh sb="43" eb="45">
      <t>コウシュウ</t>
    </rPh>
    <rPh sb="46" eb="48">
      <t>セイシン</t>
    </rPh>
    <rPh sb="49" eb="51">
      <t>ハッタツ</t>
    </rPh>
    <rPh sb="51" eb="54">
      <t>ショウガイシャ</t>
    </rPh>
    <rPh sb="62" eb="64">
      <t>ヨウセイ</t>
    </rPh>
    <rPh sb="64" eb="66">
      <t>コウザ</t>
    </rPh>
    <rPh sb="67" eb="69">
      <t>ヨウセイ</t>
    </rPh>
    <rPh sb="69" eb="71">
      <t>ケンシュウ</t>
    </rPh>
    <phoneticPr fontId="1"/>
  </si>
  <si>
    <t>アビリンピックルポ　第40回全国アビリンピック</t>
    <phoneticPr fontId="1"/>
  </si>
  <si>
    <t>第40回全国アビリンピック</t>
    <phoneticPr fontId="1"/>
  </si>
  <si>
    <t>各地の障害者職業・生活センターから見た、コロナ禍の障害者雇用</t>
    <rPh sb="0" eb="2">
      <t>カクチ</t>
    </rPh>
    <rPh sb="3" eb="6">
      <t>ショウガイシャ</t>
    </rPh>
    <rPh sb="6" eb="8">
      <t>ショクギョウ</t>
    </rPh>
    <rPh sb="9" eb="11">
      <t>セイカツ</t>
    </rPh>
    <rPh sb="17" eb="18">
      <t>ミ</t>
    </rPh>
    <rPh sb="23" eb="24">
      <t>カ</t>
    </rPh>
    <rPh sb="25" eb="28">
      <t>ショウガイシャ</t>
    </rPh>
    <rPh sb="28" eb="30">
      <t>コヨウ</t>
    </rPh>
    <phoneticPr fontId="1"/>
  </si>
  <si>
    <t>活躍する障害者職業生活相談員　最終回</t>
    <rPh sb="0" eb="2">
      <t>カツヤク</t>
    </rPh>
    <rPh sb="4" eb="7">
      <t>ショウガイシャ</t>
    </rPh>
    <rPh sb="7" eb="9">
      <t>ショクギョウ</t>
    </rPh>
    <rPh sb="9" eb="11">
      <t>セイカツ</t>
    </rPh>
    <rPh sb="11" eb="14">
      <t>ソウダンイン</t>
    </rPh>
    <rPh sb="15" eb="18">
      <t>サイシュウカイ</t>
    </rPh>
    <phoneticPr fontId="1"/>
  </si>
  <si>
    <t>株式会社KDDIチャレンジド、リゾートトラスト株式会社、大和ライフプラス株式会社</t>
    <rPh sb="0" eb="4">
      <t>カブシキガイシャ</t>
    </rPh>
    <rPh sb="23" eb="27">
      <t>カブシキガイシャ</t>
    </rPh>
    <rPh sb="28" eb="30">
      <t>ダイワ</t>
    </rPh>
    <rPh sb="36" eb="40">
      <t>カブシキガイシャ</t>
    </rPh>
    <phoneticPr fontId="1"/>
  </si>
  <si>
    <t>座談会、鼎談、障害者職業生活相談員、企業在籍型職場適応援助者、ジョブコーチ、社内体制図、情報共有、メンタルケア、コツ、誤解、資格認定講習、ケース記録、ミーティング、養成研修見学、</t>
    <rPh sb="0" eb="3">
      <t>ザダンカイ</t>
    </rPh>
    <rPh sb="4" eb="6">
      <t>テイダン</t>
    </rPh>
    <rPh sb="38" eb="40">
      <t>シャナイ</t>
    </rPh>
    <rPh sb="40" eb="42">
      <t>タイセイ</t>
    </rPh>
    <rPh sb="42" eb="43">
      <t>ズ</t>
    </rPh>
    <rPh sb="44" eb="46">
      <t>ジョウホウ</t>
    </rPh>
    <rPh sb="46" eb="48">
      <t>キョウユウ</t>
    </rPh>
    <rPh sb="59" eb="61">
      <t>ゴカイ</t>
    </rPh>
    <rPh sb="62" eb="64">
      <t>シカク</t>
    </rPh>
    <rPh sb="64" eb="66">
      <t>ニンテイ</t>
    </rPh>
    <rPh sb="66" eb="68">
      <t>コウシュウ</t>
    </rPh>
    <rPh sb="72" eb="74">
      <t>キロク</t>
    </rPh>
    <rPh sb="82" eb="84">
      <t>ヨウセイ</t>
    </rPh>
    <rPh sb="84" eb="86">
      <t>ケンシュウ</t>
    </rPh>
    <rPh sb="86" eb="88">
      <t>ケンガク</t>
    </rPh>
    <phoneticPr fontId="1"/>
  </si>
  <si>
    <t>障害者就業・生活支援センター、在宅ワーク、在宅勤務、ITリテラシー、WEB実習、WEB利用、新型コロナウイルス感染症、緊急事態宣言、ナカポツセンター、座談会、障害者就労支援事業、職場体験実習、実習支援制度、就労支援、授業参観、休業、雇用調整助成金、生活様式の変化、ストレス、就労定着支援事業所、WEB会議、オンライン説明会、オンライン面談、オンライン面接</t>
    <rPh sb="0" eb="3">
      <t>ショウガイシャ</t>
    </rPh>
    <rPh sb="3" eb="5">
      <t>シュウギョウ</t>
    </rPh>
    <rPh sb="6" eb="8">
      <t>セイカツ</t>
    </rPh>
    <rPh sb="8" eb="10">
      <t>シエン</t>
    </rPh>
    <rPh sb="15" eb="17">
      <t>ザイタク</t>
    </rPh>
    <rPh sb="21" eb="23">
      <t>ザイタク</t>
    </rPh>
    <rPh sb="23" eb="25">
      <t>キンム</t>
    </rPh>
    <rPh sb="37" eb="39">
      <t>ジッシュウ</t>
    </rPh>
    <rPh sb="43" eb="45">
      <t>リヨウ</t>
    </rPh>
    <rPh sb="46" eb="48">
      <t>シンガタ</t>
    </rPh>
    <rPh sb="55" eb="58">
      <t>カンセンショウ</t>
    </rPh>
    <rPh sb="59" eb="61">
      <t>キンキュウ</t>
    </rPh>
    <rPh sb="61" eb="63">
      <t>ジタイ</t>
    </rPh>
    <rPh sb="63" eb="65">
      <t>センゲン</t>
    </rPh>
    <rPh sb="75" eb="78">
      <t>ザダンカイ</t>
    </rPh>
    <rPh sb="79" eb="82">
      <t>ショウガイシャ</t>
    </rPh>
    <rPh sb="82" eb="84">
      <t>シュウロウ</t>
    </rPh>
    <rPh sb="84" eb="86">
      <t>シエン</t>
    </rPh>
    <rPh sb="86" eb="88">
      <t>ジギョウ</t>
    </rPh>
    <rPh sb="89" eb="91">
      <t>ショクバ</t>
    </rPh>
    <rPh sb="91" eb="93">
      <t>タイケン</t>
    </rPh>
    <rPh sb="93" eb="95">
      <t>ジッシュウ</t>
    </rPh>
    <rPh sb="96" eb="98">
      <t>ジッシュウ</t>
    </rPh>
    <rPh sb="98" eb="100">
      <t>シエン</t>
    </rPh>
    <rPh sb="100" eb="102">
      <t>セイド</t>
    </rPh>
    <rPh sb="103" eb="105">
      <t>シュウロウ</t>
    </rPh>
    <rPh sb="105" eb="107">
      <t>シエン</t>
    </rPh>
    <rPh sb="108" eb="110">
      <t>ジュギョウ</t>
    </rPh>
    <rPh sb="110" eb="112">
      <t>サンカン</t>
    </rPh>
    <rPh sb="113" eb="115">
      <t>キュウギョウ</t>
    </rPh>
    <rPh sb="116" eb="118">
      <t>コヨウ</t>
    </rPh>
    <rPh sb="118" eb="120">
      <t>チョウセイ</t>
    </rPh>
    <rPh sb="120" eb="123">
      <t>ジョセイキン</t>
    </rPh>
    <rPh sb="124" eb="126">
      <t>セイカツ</t>
    </rPh>
    <rPh sb="126" eb="128">
      <t>ヨウシキ</t>
    </rPh>
    <rPh sb="129" eb="131">
      <t>ヘンカ</t>
    </rPh>
    <rPh sb="137" eb="139">
      <t>シュウロウ</t>
    </rPh>
    <rPh sb="139" eb="141">
      <t>テイチャク</t>
    </rPh>
    <rPh sb="141" eb="143">
      <t>シエン</t>
    </rPh>
    <rPh sb="143" eb="146">
      <t>ジギョウショ</t>
    </rPh>
    <rPh sb="150" eb="152">
      <t>カイギ</t>
    </rPh>
    <rPh sb="158" eb="161">
      <t>セツメイカイ</t>
    </rPh>
    <rPh sb="167" eb="169">
      <t>メンダン</t>
    </rPh>
    <rPh sb="175" eb="177">
      <t>メンセツ</t>
    </rPh>
    <phoneticPr fontId="1"/>
  </si>
  <si>
    <t>アビリンピック</t>
    <phoneticPr fontId="1"/>
  </si>
  <si>
    <t>アビリンピック</t>
    <phoneticPr fontId="1"/>
  </si>
  <si>
    <t>知的障害、発達障害、精神障害</t>
    <rPh sb="0" eb="4">
      <t>チテキショウガイ</t>
    </rPh>
    <rPh sb="5" eb="9">
      <t>ハッタツショウガイ</t>
    </rPh>
    <rPh sb="10" eb="14">
      <t>セイシンショウガイ</t>
    </rPh>
    <phoneticPr fontId="1"/>
  </si>
  <si>
    <t>https://www.jeed.go.jp/disability/data/works/book/hiroba_202102/index.html#page=2</t>
    <phoneticPr fontId="1"/>
  </si>
  <si>
    <t>https://www.jeed.go.jp/disability/data/works/book/hiroba_202102/index.html#page=6</t>
    <phoneticPr fontId="1"/>
  </si>
  <si>
    <t>https://www.jeed.go.jp/disability/data/works/book/hiroba_202102/index.html#page=24</t>
    <phoneticPr fontId="1"/>
  </si>
  <si>
    <t>https://www.jeed.go.jp/disability/data/works/book/hiroba_202102/index.html#page=18</t>
    <phoneticPr fontId="1"/>
  </si>
  <si>
    <t>発達障害者の雇用を促進するために～若年求職者への支援を考える～</t>
    <rPh sb="17" eb="21">
      <t>ジャクネンキュウショク</t>
    </rPh>
    <rPh sb="21" eb="22">
      <t>シャ</t>
    </rPh>
    <rPh sb="24" eb="26">
      <t>シエン</t>
    </rPh>
    <rPh sb="27" eb="28">
      <t>カンガ</t>
    </rPh>
    <phoneticPr fontId="1"/>
  </si>
  <si>
    <t>マイスターを目ざして</t>
    <rPh sb="6" eb="7">
      <t>メ</t>
    </rPh>
    <phoneticPr fontId="1"/>
  </si>
  <si>
    <t>「人財開発室」を拠点に、細やかな支援と育成</t>
    <rPh sb="1" eb="3">
      <t>ジンザイ</t>
    </rPh>
    <rPh sb="3" eb="5">
      <t>カイハツ</t>
    </rPh>
    <rPh sb="5" eb="6">
      <t>シツ</t>
    </rPh>
    <rPh sb="8" eb="10">
      <t>キョテン</t>
    </rPh>
    <rPh sb="12" eb="13">
      <t>コマ</t>
    </rPh>
    <rPh sb="16" eb="18">
      <t>シエン</t>
    </rPh>
    <rPh sb="19" eb="21">
      <t>イクセイ</t>
    </rPh>
    <phoneticPr fontId="1"/>
  </si>
  <si>
    <t>顧客満足を支える社風、多様な社員の活躍と業務拡大の礎に</t>
    <rPh sb="0" eb="2">
      <t>コキャク</t>
    </rPh>
    <rPh sb="2" eb="4">
      <t>マンゾク</t>
    </rPh>
    <rPh sb="5" eb="6">
      <t>ササ</t>
    </rPh>
    <rPh sb="8" eb="10">
      <t>シャフウ</t>
    </rPh>
    <rPh sb="11" eb="13">
      <t>タヨウ</t>
    </rPh>
    <rPh sb="14" eb="16">
      <t>シャイン</t>
    </rPh>
    <rPh sb="17" eb="19">
      <t>カツヤク</t>
    </rPh>
    <rPh sb="20" eb="22">
      <t>ギョウム</t>
    </rPh>
    <rPh sb="22" eb="24">
      <t>カクダイ</t>
    </rPh>
    <rPh sb="25" eb="26">
      <t>イシヅエ</t>
    </rPh>
    <phoneticPr fontId="1"/>
  </si>
  <si>
    <t>東急リバブル株式会社</t>
    <phoneticPr fontId="1"/>
  </si>
  <si>
    <t>東京都プリプレス・トッパン株式会社</t>
    <rPh sb="0" eb="3">
      <t>トウキョウト</t>
    </rPh>
    <rPh sb="13" eb="17">
      <t>カブシキガイシャ</t>
    </rPh>
    <phoneticPr fontId="1"/>
  </si>
  <si>
    <t>伊藤忠ユニダス株式会社</t>
    <rPh sb="0" eb="3">
      <t>イトウチュウ</t>
    </rPh>
    <rPh sb="7" eb="11">
      <t>カブシキガイシャ</t>
    </rPh>
    <phoneticPr fontId="1"/>
  </si>
  <si>
    <t>https://www.jeed.go.jp/disability/data/works/book/hiroba_202103/index.html#page=4</t>
    <phoneticPr fontId="1"/>
  </si>
  <si>
    <t>https://www.jeed.go.jp/disability/data/works/book/hiroba_202103/index.html#page=8</t>
    <phoneticPr fontId="1"/>
  </si>
  <si>
    <t>https://www.jeed.go.jp/disability/data/works/book/hiroba_202103/index.html#page=17</t>
    <phoneticPr fontId="1"/>
  </si>
  <si>
    <t>https://www.jeed.go.jp/disability/data/works/book/hiroba_202103/index.html#page=22</t>
    <phoneticPr fontId="1"/>
  </si>
  <si>
    <t>不動産業</t>
    <rPh sb="0" eb="3">
      <t>フドウサン</t>
    </rPh>
    <rPh sb="3" eb="4">
      <t>ギョウ</t>
    </rPh>
    <phoneticPr fontId="1"/>
  </si>
  <si>
    <t>印刷業</t>
    <rPh sb="0" eb="2">
      <t>インサツ</t>
    </rPh>
    <rPh sb="2" eb="3">
      <t>ギョウ</t>
    </rPh>
    <phoneticPr fontId="1"/>
  </si>
  <si>
    <t>生活関連サービス業,事業サービス業</t>
    <rPh sb="10" eb="12">
      <t>ジギョウ</t>
    </rPh>
    <rPh sb="16" eb="17">
      <t>ギョウ</t>
    </rPh>
    <phoneticPr fontId="1"/>
  </si>
  <si>
    <t>サテライト、在宅勤務、連携、図面トレース、職場環境、体調不良、二次障害、フラワーアレンジメント、内製化、コストダウン、プログラミング、RPA、顧客満足、CS、働きがい、事業競争力、</t>
    <rPh sb="6" eb="8">
      <t>ザイタク</t>
    </rPh>
    <rPh sb="8" eb="10">
      <t>キンム</t>
    </rPh>
    <rPh sb="11" eb="13">
      <t>レンケイ</t>
    </rPh>
    <rPh sb="14" eb="16">
      <t>ズメン</t>
    </rPh>
    <rPh sb="21" eb="23">
      <t>ショクバ</t>
    </rPh>
    <rPh sb="23" eb="25">
      <t>カンキョウ</t>
    </rPh>
    <rPh sb="26" eb="28">
      <t>タイチョウ</t>
    </rPh>
    <rPh sb="28" eb="30">
      <t>フリョウ</t>
    </rPh>
    <rPh sb="31" eb="35">
      <t>ニジショウガイ</t>
    </rPh>
    <rPh sb="48" eb="51">
      <t>ナイセイカ</t>
    </rPh>
    <rPh sb="71" eb="73">
      <t>コキャク</t>
    </rPh>
    <rPh sb="73" eb="75">
      <t>マンゾク</t>
    </rPh>
    <rPh sb="79" eb="80">
      <t>ハタラ</t>
    </rPh>
    <rPh sb="84" eb="86">
      <t>ジギョウ</t>
    </rPh>
    <rPh sb="86" eb="89">
      <t>キョウソウリョク</t>
    </rPh>
    <phoneticPr fontId="1"/>
  </si>
  <si>
    <t>重度障害、ジョブコーチ、特例子会社、第三セクター、DTP、オフィスサポート、バリアフリー、車いす、社会福祉士、精神保健福祉士、指導員、障害者職業生活相談員、ジョブコーチ、企業在籍型職場適応援助者、</t>
    <rPh sb="12" eb="17">
      <t>トクレイコガイシャ</t>
    </rPh>
    <rPh sb="18" eb="20">
      <t>ダイサン</t>
    </rPh>
    <rPh sb="45" eb="46">
      <t>クルマ</t>
    </rPh>
    <rPh sb="49" eb="51">
      <t>シャカイ</t>
    </rPh>
    <rPh sb="51" eb="53">
      <t>フクシ</t>
    </rPh>
    <rPh sb="53" eb="54">
      <t>シ</t>
    </rPh>
    <rPh sb="55" eb="62">
      <t>セイシンホケンフクシシ</t>
    </rPh>
    <rPh sb="63" eb="66">
      <t>シドウイン</t>
    </rPh>
    <rPh sb="67" eb="72">
      <t>ショウガイシャショクギョウ</t>
    </rPh>
    <rPh sb="72" eb="74">
      <t>セイカツ</t>
    </rPh>
    <rPh sb="74" eb="77">
      <t>ソウダンイン</t>
    </rPh>
    <rPh sb="85" eb="89">
      <t>キギョウザイセキ</t>
    </rPh>
    <rPh sb="89" eb="90">
      <t>ガタ</t>
    </rPh>
    <rPh sb="90" eb="97">
      <t>ショクバテキオウエンジョシャ</t>
    </rPh>
    <phoneticPr fontId="1"/>
  </si>
  <si>
    <t>発達障害、身体障害、知的障害</t>
    <rPh sb="0" eb="4">
      <t>ハッタツショウガイ</t>
    </rPh>
    <rPh sb="5" eb="7">
      <t>シンタイ</t>
    </rPh>
    <rPh sb="7" eb="9">
      <t>ショウガイ</t>
    </rPh>
    <rPh sb="10" eb="12">
      <t>チテキ</t>
    </rPh>
    <rPh sb="12" eb="14">
      <t>ショウガイ</t>
    </rPh>
    <phoneticPr fontId="1"/>
  </si>
  <si>
    <t>クリーニング事業、プリントサービス事業、マイスター制度、注意欠陥多動性障害、ADHD、脳性麻痺、四肢体幹機能、社交不安障害</t>
    <rPh sb="6" eb="8">
      <t>ジギョウ</t>
    </rPh>
    <rPh sb="17" eb="19">
      <t>ジギョウ</t>
    </rPh>
    <rPh sb="25" eb="27">
      <t>セイド</t>
    </rPh>
    <rPh sb="28" eb="37">
      <t>チュウイケッカンタドウセイショウガイ</t>
    </rPh>
    <rPh sb="43" eb="47">
      <t>ノウセイマヒ</t>
    </rPh>
    <rPh sb="48" eb="50">
      <t>シシ</t>
    </rPh>
    <rPh sb="50" eb="54">
      <t>タイカンキノウ</t>
    </rPh>
    <rPh sb="55" eb="57">
      <t>シャコウ</t>
    </rPh>
    <rPh sb="57" eb="59">
      <t>フアン</t>
    </rPh>
    <rPh sb="59" eb="61">
      <t>ショウガイ</t>
    </rPh>
    <phoneticPr fontId="1"/>
  </si>
  <si>
    <t>発達障害</t>
    <rPh sb="0" eb="4">
      <t>ハッタツショウガイ</t>
    </rPh>
    <phoneticPr fontId="1"/>
  </si>
  <si>
    <t>東京</t>
    <rPh sb="0" eb="2">
      <t>トウキョウ</t>
    </rPh>
    <phoneticPr fontId="1"/>
  </si>
  <si>
    <t>神奈川</t>
    <rPh sb="0" eb="3">
      <t>カナガワ</t>
    </rPh>
    <phoneticPr fontId="1"/>
  </si>
  <si>
    <t>公開座談会,若年求職者、学生生活、学生相談室、診断、就職活動、障害受容、一般雇用、障害者枠、不適応状態、適応障害、教職員、意識改革、高等教育、修学支援、カウンセリング、自己理解、個人カウンセリング、心理検査、グループワーク、大人の発達障害、結婚、アプリ、ツール、マルチタスク、キャンパスソーシャルワーカー、キャリアセンター、障害学生支援室</t>
    <rPh sb="6" eb="8">
      <t>ジャクネン</t>
    </rPh>
    <rPh sb="8" eb="10">
      <t>キュウショク</t>
    </rPh>
    <rPh sb="10" eb="11">
      <t>シャ</t>
    </rPh>
    <rPh sb="12" eb="14">
      <t>ガクセイ</t>
    </rPh>
    <rPh sb="14" eb="16">
      <t>セイカツ</t>
    </rPh>
    <rPh sb="17" eb="19">
      <t>ガクセイ</t>
    </rPh>
    <rPh sb="19" eb="21">
      <t>ソウダン</t>
    </rPh>
    <rPh sb="21" eb="22">
      <t>シツ</t>
    </rPh>
    <rPh sb="23" eb="25">
      <t>シンダン</t>
    </rPh>
    <rPh sb="26" eb="28">
      <t>シュウショク</t>
    </rPh>
    <rPh sb="28" eb="30">
      <t>カツドウ</t>
    </rPh>
    <rPh sb="31" eb="33">
      <t>ショウガイ</t>
    </rPh>
    <rPh sb="33" eb="35">
      <t>ジュヨウ</t>
    </rPh>
    <rPh sb="36" eb="38">
      <t>イッパン</t>
    </rPh>
    <rPh sb="38" eb="40">
      <t>コヨウ</t>
    </rPh>
    <rPh sb="41" eb="44">
      <t>ショウガイシャ</t>
    </rPh>
    <rPh sb="44" eb="45">
      <t>ワク</t>
    </rPh>
    <rPh sb="46" eb="49">
      <t>フテキオウ</t>
    </rPh>
    <rPh sb="49" eb="51">
      <t>ジョウタイ</t>
    </rPh>
    <rPh sb="52" eb="54">
      <t>テキオウ</t>
    </rPh>
    <rPh sb="54" eb="56">
      <t>ショウガイ</t>
    </rPh>
    <rPh sb="57" eb="60">
      <t>キョウショクイン</t>
    </rPh>
    <rPh sb="61" eb="63">
      <t>イシキ</t>
    </rPh>
    <rPh sb="63" eb="65">
      <t>カイカク</t>
    </rPh>
    <rPh sb="66" eb="68">
      <t>コウトウ</t>
    </rPh>
    <rPh sb="68" eb="70">
      <t>キョウイク</t>
    </rPh>
    <rPh sb="71" eb="73">
      <t>シュウガク</t>
    </rPh>
    <rPh sb="73" eb="75">
      <t>シエン</t>
    </rPh>
    <rPh sb="84" eb="86">
      <t>ジコ</t>
    </rPh>
    <rPh sb="86" eb="88">
      <t>リカイ</t>
    </rPh>
    <rPh sb="89" eb="91">
      <t>コジン</t>
    </rPh>
    <rPh sb="99" eb="103">
      <t>シンリケンサ</t>
    </rPh>
    <rPh sb="112" eb="114">
      <t>オトナ</t>
    </rPh>
    <rPh sb="115" eb="117">
      <t>ハッタツ</t>
    </rPh>
    <rPh sb="117" eb="119">
      <t>ショウガイ</t>
    </rPh>
    <rPh sb="120" eb="122">
      <t>ケッコン</t>
    </rPh>
    <rPh sb="162" eb="164">
      <t>ショウガイ</t>
    </rPh>
    <rPh sb="164" eb="166">
      <t>ガクセイ</t>
    </rPh>
    <rPh sb="166" eb="168">
      <t>シエン</t>
    </rPh>
    <rPh sb="168" eb="169">
      <t>シツ</t>
    </rPh>
    <phoneticPr fontId="1"/>
  </si>
  <si>
    <t>法政大学、一橋大学</t>
    <rPh sb="5" eb="9">
      <t>ヒトツバシダイガク</t>
    </rPh>
    <phoneticPr fontId="1"/>
  </si>
  <si>
    <t>https://www.jeed.go.jp/disability/data/works/book/hiroba_202104/index.html#page=6</t>
    <phoneticPr fontId="1"/>
  </si>
  <si>
    <t>https://www.jeed.go.jp/disability/data/works/book/hiroba_202104/index.html#page=17</t>
    <phoneticPr fontId="1"/>
  </si>
  <si>
    <t>https://www.jeed.go.jp/disability/data/works/book/hiroba_202104/index.html#page=22</t>
    <phoneticPr fontId="1"/>
  </si>
  <si>
    <t>https://www.jeed.go.jp/disability/data/works/book/hiroba_202104/index.html#page=12</t>
    <phoneticPr fontId="1"/>
  </si>
  <si>
    <t>現場・本社・支援機関の連携で、見守りやすい職場に</t>
    <phoneticPr fontId="1"/>
  </si>
  <si>
    <t>株式会社美交工業</t>
    <phoneticPr fontId="1"/>
  </si>
  <si>
    <t>大阪</t>
    <rPh sb="0" eb="2">
      <t>オオサカ</t>
    </rPh>
    <phoneticPr fontId="1"/>
  </si>
  <si>
    <t>知的障害</t>
    <rPh sb="0" eb="4">
      <t>チテキショウガイ</t>
    </rPh>
    <phoneticPr fontId="1"/>
  </si>
  <si>
    <t>知的障害、ジョブコーチ、障害者職業生活相談員、障害者就業・生活支援センター</t>
    <rPh sb="0" eb="4">
      <t>チテキショウガイ</t>
    </rPh>
    <rPh sb="12" eb="17">
      <t>ショウガイシャショクギョウ</t>
    </rPh>
    <rPh sb="17" eb="19">
      <t>セイカツ</t>
    </rPh>
    <rPh sb="19" eb="22">
      <t>ソウダンイン</t>
    </rPh>
    <rPh sb="23" eb="26">
      <t>ショウガイシャ</t>
    </rPh>
    <rPh sb="26" eb="28">
      <t>シュウギョウ</t>
    </rPh>
    <rPh sb="29" eb="33">
      <t>セイカツシエン</t>
    </rPh>
    <phoneticPr fontId="1"/>
  </si>
  <si>
    <t>「よき見本になりたい」～卒業生の活躍～</t>
    <rPh sb="3" eb="5">
      <t>ミホン</t>
    </rPh>
    <rPh sb="12" eb="15">
      <t>ソツギョウセイ</t>
    </rPh>
    <rPh sb="16" eb="18">
      <t>カツヤク</t>
    </rPh>
    <phoneticPr fontId="1"/>
  </si>
  <si>
    <t>日興みらん株式会社</t>
    <rPh sb="0" eb="2">
      <t>ニッコウ</t>
    </rPh>
    <rPh sb="5" eb="9">
      <t>カブシキガイシャ</t>
    </rPh>
    <phoneticPr fontId="1"/>
  </si>
  <si>
    <t>東京</t>
    <rPh sb="0" eb="2">
      <t>トウキョウ</t>
    </rPh>
    <phoneticPr fontId="1"/>
  </si>
  <si>
    <t>金融・保険業,専門サービス業</t>
    <rPh sb="7" eb="9">
      <t>センモン</t>
    </rPh>
    <rPh sb="13" eb="14">
      <t>ギョウ</t>
    </rPh>
    <phoneticPr fontId="1"/>
  </si>
  <si>
    <t>特例子会社、特別支援学校、事務、治具、</t>
    <rPh sb="0" eb="2">
      <t>トクレイ</t>
    </rPh>
    <rPh sb="2" eb="5">
      <t>コガイシャ</t>
    </rPh>
    <rPh sb="6" eb="8">
      <t>トクベツ</t>
    </rPh>
    <rPh sb="8" eb="10">
      <t>シエン</t>
    </rPh>
    <rPh sb="10" eb="12">
      <t>ガッコウ</t>
    </rPh>
    <rPh sb="13" eb="15">
      <t>ジム</t>
    </rPh>
    <rPh sb="16" eb="18">
      <t>ジグ</t>
    </rPh>
    <phoneticPr fontId="1"/>
  </si>
  <si>
    <t>知的ハンディキャップのある方の就労に向けた特別支援学校の取組み</t>
    <phoneticPr fontId="1"/>
  </si>
  <si>
    <t>東京都立港特別支援学校、千葉県立特別支援学校、市川大野高等学園</t>
    <phoneticPr fontId="1"/>
  </si>
  <si>
    <t>東京、千葉</t>
    <rPh sb="0" eb="2">
      <t>トウキョウ</t>
    </rPh>
    <rPh sb="3" eb="5">
      <t>チバ</t>
    </rPh>
    <phoneticPr fontId="1"/>
  </si>
  <si>
    <t>特別支援学校、進路指導、職場実習、専門教科、デュアルシステム</t>
    <rPh sb="0" eb="6">
      <t>トクベツシエンガッコウ</t>
    </rPh>
    <rPh sb="7" eb="9">
      <t>シンロ</t>
    </rPh>
    <rPh sb="9" eb="11">
      <t>シドウ</t>
    </rPh>
    <rPh sb="12" eb="14">
      <t>ショクバ</t>
    </rPh>
    <rPh sb="14" eb="16">
      <t>ジッシュウ</t>
    </rPh>
    <rPh sb="17" eb="19">
      <t>センモン</t>
    </rPh>
    <rPh sb="19" eb="21">
      <t>キョウカ</t>
    </rPh>
    <phoneticPr fontId="1"/>
  </si>
  <si>
    <t>職場定着に役立つ「ピアサポート」とは　第1回</t>
    <rPh sb="0" eb="2">
      <t>ショクバ</t>
    </rPh>
    <rPh sb="2" eb="4">
      <t>テイチャク</t>
    </rPh>
    <rPh sb="5" eb="7">
      <t>ヤクダ</t>
    </rPh>
    <rPh sb="19" eb="20">
      <t>ダイ</t>
    </rPh>
    <rPh sb="21" eb="22">
      <t>カイ</t>
    </rPh>
    <phoneticPr fontId="1"/>
  </si>
  <si>
    <t>NPO法人アイ・キャン</t>
    <phoneticPr fontId="1"/>
  </si>
  <si>
    <t>福島</t>
    <rPh sb="0" eb="2">
      <t>フクシマ</t>
    </rPh>
    <phoneticPr fontId="1"/>
  </si>
  <si>
    <t xml:space="preserve">社会保険・社会福祉・介護事業 </t>
    <phoneticPr fontId="1"/>
  </si>
  <si>
    <t>ピアサポート、ピアサポーター、当事者、支援、生活支援、病院訪問、</t>
    <rPh sb="15" eb="18">
      <t>トウジシャ</t>
    </rPh>
    <rPh sb="19" eb="21">
      <t>シエン</t>
    </rPh>
    <rPh sb="22" eb="24">
      <t>セイカツ</t>
    </rPh>
    <rPh sb="24" eb="26">
      <t>シエン</t>
    </rPh>
    <rPh sb="27" eb="29">
      <t>ビョウイン</t>
    </rPh>
    <rPh sb="29" eb="31">
      <t>ホウモン</t>
    </rPh>
    <phoneticPr fontId="1"/>
  </si>
  <si>
    <t>精神障害</t>
    <rPh sb="0" eb="4">
      <t>セイシンショウガイ</t>
    </rPh>
    <phoneticPr fontId="1"/>
  </si>
  <si>
    <t>グラビア</t>
    <phoneticPr fontId="1"/>
  </si>
  <si>
    <t>クローズアップ</t>
    <phoneticPr fontId="1"/>
  </si>
  <si>
    <t>障がいのある社員同士「ともに助け合う」職場</t>
    <rPh sb="0" eb="1">
      <t>ショウ</t>
    </rPh>
    <rPh sb="6" eb="8">
      <t>シャイン</t>
    </rPh>
    <rPh sb="8" eb="10">
      <t>ドウシ</t>
    </rPh>
    <rPh sb="14" eb="15">
      <t>タス</t>
    </rPh>
    <rPh sb="16" eb="17">
      <t>ア</t>
    </rPh>
    <rPh sb="19" eb="21">
      <t>ショクバ</t>
    </rPh>
    <phoneticPr fontId="1"/>
  </si>
  <si>
    <t>富士ソフト企画株式会社</t>
    <rPh sb="0" eb="2">
      <t>フジ</t>
    </rPh>
    <rPh sb="5" eb="11">
      <t>キカクカブシキガイシャ</t>
    </rPh>
    <phoneticPr fontId="1"/>
  </si>
  <si>
    <t>神奈川</t>
    <rPh sb="0" eb="3">
      <t>カナガワ</t>
    </rPh>
    <phoneticPr fontId="1"/>
  </si>
  <si>
    <t>身体障害、知的障害、精神障害</t>
    <rPh sb="0" eb="2">
      <t>シンタイ</t>
    </rPh>
    <rPh sb="2" eb="4">
      <t>ショウガイ</t>
    </rPh>
    <rPh sb="5" eb="7">
      <t>チテキ</t>
    </rPh>
    <rPh sb="7" eb="9">
      <t>ショウガイ</t>
    </rPh>
    <rPh sb="10" eb="12">
      <t>セイシン</t>
    </rPh>
    <rPh sb="12" eb="14">
      <t>ショウガイ</t>
    </rPh>
    <phoneticPr fontId="1"/>
  </si>
  <si>
    <t>就労移行支援、委託訓練、ジョブコーチ、精神保健福祉センター、リワーク</t>
    <rPh sb="0" eb="2">
      <t>シュウロウ</t>
    </rPh>
    <rPh sb="2" eb="4">
      <t>イコウ</t>
    </rPh>
    <rPh sb="4" eb="6">
      <t>シエン</t>
    </rPh>
    <rPh sb="7" eb="9">
      <t>イタク</t>
    </rPh>
    <rPh sb="9" eb="11">
      <t>クンレン</t>
    </rPh>
    <rPh sb="19" eb="21">
      <t>セイシン</t>
    </rPh>
    <rPh sb="21" eb="23">
      <t>ホケン</t>
    </rPh>
    <rPh sb="23" eb="25">
      <t>フクシ</t>
    </rPh>
    <phoneticPr fontId="1"/>
  </si>
  <si>
    <t>「働きたい」職場へ～安心して長く働けるように～</t>
    <rPh sb="1" eb="2">
      <t>ハタラ</t>
    </rPh>
    <rPh sb="6" eb="8">
      <t>ショクバ</t>
    </rPh>
    <rPh sb="10" eb="12">
      <t>アンシン</t>
    </rPh>
    <rPh sb="14" eb="15">
      <t>ナガ</t>
    </rPh>
    <rPh sb="16" eb="17">
      <t>ハタラ</t>
    </rPh>
    <phoneticPr fontId="1"/>
  </si>
  <si>
    <t>株式会社JTBデータサービス</t>
    <rPh sb="0" eb="4">
      <t>カブシキガイシャ</t>
    </rPh>
    <phoneticPr fontId="1"/>
  </si>
  <si>
    <t>情報サービス</t>
    <rPh sb="0" eb="2">
      <t>ジョウホウ</t>
    </rPh>
    <phoneticPr fontId="1"/>
  </si>
  <si>
    <t>東京</t>
    <rPh sb="0" eb="2">
      <t>トウキョウ</t>
    </rPh>
    <phoneticPr fontId="1"/>
  </si>
  <si>
    <t>身体障害</t>
    <rPh sb="0" eb="2">
      <t>シンタイ</t>
    </rPh>
    <rPh sb="2" eb="4">
      <t>ショウガイ</t>
    </rPh>
    <phoneticPr fontId="1"/>
  </si>
  <si>
    <t>聴覚障害、特例子会社、コミュニケーション、職場定着</t>
    <rPh sb="0" eb="2">
      <t>チョウカク</t>
    </rPh>
    <rPh sb="2" eb="4">
      <t>ショウガイ</t>
    </rPh>
    <rPh sb="5" eb="7">
      <t>トクレイ</t>
    </rPh>
    <rPh sb="7" eb="10">
      <t>コガイシャ</t>
    </rPh>
    <rPh sb="21" eb="23">
      <t>ショクバ</t>
    </rPh>
    <rPh sb="23" eb="25">
      <t>テイチャク</t>
    </rPh>
    <phoneticPr fontId="1"/>
  </si>
  <si>
    <t>障がいが障害でなくなる職務創出を目ざして</t>
    <rPh sb="0" eb="1">
      <t>ショウ</t>
    </rPh>
    <rPh sb="4" eb="6">
      <t>ショウガイ</t>
    </rPh>
    <rPh sb="11" eb="13">
      <t>ショクム</t>
    </rPh>
    <rPh sb="13" eb="15">
      <t>ソウシュツ</t>
    </rPh>
    <rPh sb="16" eb="17">
      <t>メ</t>
    </rPh>
    <phoneticPr fontId="1"/>
  </si>
  <si>
    <t>大東コーポレートサービス株式会社、株式会社アーネスト</t>
    <rPh sb="0" eb="2">
      <t>ダイトウ</t>
    </rPh>
    <rPh sb="12" eb="16">
      <t>カブシキガイシャ</t>
    </rPh>
    <rPh sb="17" eb="21">
      <t>カブシキガイシャ</t>
    </rPh>
    <phoneticPr fontId="1"/>
  </si>
  <si>
    <t>職場定着に役立つ「ピアサポート」とは～互いの障がいを理解し、支えるあうことの重要性</t>
    <rPh sb="0" eb="2">
      <t>ショクバ</t>
    </rPh>
    <rPh sb="2" eb="4">
      <t>テイチャク</t>
    </rPh>
    <rPh sb="5" eb="7">
      <t>ヤクダ</t>
    </rPh>
    <rPh sb="19" eb="20">
      <t>タガ</t>
    </rPh>
    <rPh sb="22" eb="23">
      <t>ショウ</t>
    </rPh>
    <rPh sb="26" eb="28">
      <t>リカイ</t>
    </rPh>
    <rPh sb="30" eb="31">
      <t>ササ</t>
    </rPh>
    <rPh sb="38" eb="40">
      <t>ジュウヨウ</t>
    </rPh>
    <rPh sb="40" eb="41">
      <t>セイ</t>
    </rPh>
    <phoneticPr fontId="1"/>
  </si>
  <si>
    <t>株式会社ニッセイ・ニュークリエーション</t>
    <rPh sb="0" eb="4">
      <t>カブシキガイシャ</t>
    </rPh>
    <phoneticPr fontId="1"/>
  </si>
  <si>
    <t>大阪</t>
    <rPh sb="0" eb="2">
      <t>オオサカ</t>
    </rPh>
    <phoneticPr fontId="1"/>
  </si>
  <si>
    <t>保険業</t>
    <rPh sb="0" eb="3">
      <t>ホケンギョウ</t>
    </rPh>
    <phoneticPr fontId="1"/>
  </si>
  <si>
    <t>ピアサポート、ジョブコーチ、職場適応援助者、障害者職業生活相談員</t>
    <rPh sb="14" eb="21">
      <t>ショクバテキオウエンジョシャ</t>
    </rPh>
    <rPh sb="22" eb="25">
      <t>ショウガイシャ</t>
    </rPh>
    <rPh sb="25" eb="27">
      <t>ショクギョウ</t>
    </rPh>
    <rPh sb="27" eb="29">
      <t>セイカツ</t>
    </rPh>
    <rPh sb="29" eb="31">
      <t>ソウダン</t>
    </rPh>
    <rPh sb="31" eb="32">
      <t>イン</t>
    </rPh>
    <phoneticPr fontId="1"/>
  </si>
  <si>
    <t>ロボティック・プロセス・オートメーション、RPA、人材育成、ビジネスパートナーシップ、ピア型支援</t>
    <rPh sb="25" eb="27">
      <t>ジンザイ</t>
    </rPh>
    <rPh sb="27" eb="29">
      <t>イクセイ</t>
    </rPh>
    <rPh sb="45" eb="46">
      <t>ガタ</t>
    </rPh>
    <rPh sb="46" eb="48">
      <t>シエン</t>
    </rPh>
    <phoneticPr fontId="1"/>
  </si>
  <si>
    <t>知的障害、身体障害、精神障害</t>
    <rPh sb="0" eb="2">
      <t>チテキ</t>
    </rPh>
    <rPh sb="2" eb="4">
      <t>ショウガイ</t>
    </rPh>
    <rPh sb="5" eb="7">
      <t>シンタイ</t>
    </rPh>
    <rPh sb="7" eb="9">
      <t>ショウガイ</t>
    </rPh>
    <rPh sb="10" eb="12">
      <t>セイシン</t>
    </rPh>
    <rPh sb="12" eb="14">
      <t>ショウガイ</t>
    </rPh>
    <phoneticPr fontId="1"/>
  </si>
  <si>
    <t>https://www.jeed.go.jp/disability/data/works/book/hiroba_202105/html5.html#page=7</t>
    <phoneticPr fontId="1"/>
  </si>
  <si>
    <t>https://www.jeed.go.jp/disability/data/works/book/hiroba_202105/html5.html#page=17</t>
    <phoneticPr fontId="1"/>
  </si>
  <si>
    <t>https://www.jeed.go.jp/disability/data/works/book/hiroba_202105/html5.html#page=23</t>
    <phoneticPr fontId="1"/>
  </si>
  <si>
    <t>https://www.jeed.go.jp/disability/data/works/book/hiroba_202105/html5.html#page=13</t>
    <phoneticPr fontId="1"/>
  </si>
  <si>
    <t>グラビア</t>
    <phoneticPr fontId="1"/>
  </si>
  <si>
    <t>各部署に点在、細やかな支援で定着</t>
    <rPh sb="0" eb="3">
      <t>カクブショ</t>
    </rPh>
    <rPh sb="4" eb="6">
      <t>テンザイ</t>
    </rPh>
    <rPh sb="7" eb="8">
      <t>コマ</t>
    </rPh>
    <rPh sb="11" eb="13">
      <t>シエン</t>
    </rPh>
    <rPh sb="14" eb="16">
      <t>テイチャク</t>
    </rPh>
    <phoneticPr fontId="1"/>
  </si>
  <si>
    <t>日本一をサポート</t>
    <rPh sb="0" eb="3">
      <t>ニホンイチ</t>
    </rPh>
    <phoneticPr fontId="1"/>
  </si>
  <si>
    <t>就労移行支援促進へ、医療、雇用企業ネットワークの活用を通じた支援スキル向上</t>
    <rPh sb="0" eb="6">
      <t>シュウロウイコウシエン</t>
    </rPh>
    <rPh sb="6" eb="8">
      <t>ソクシン</t>
    </rPh>
    <rPh sb="10" eb="12">
      <t>イリョウ</t>
    </rPh>
    <rPh sb="13" eb="15">
      <t>コヨウ</t>
    </rPh>
    <rPh sb="15" eb="17">
      <t>キギョウ</t>
    </rPh>
    <rPh sb="24" eb="26">
      <t>カツヨウ</t>
    </rPh>
    <rPh sb="27" eb="28">
      <t>ツウ</t>
    </rPh>
    <rPh sb="30" eb="32">
      <t>シエン</t>
    </rPh>
    <rPh sb="35" eb="37">
      <t>コウジョウ</t>
    </rPh>
    <phoneticPr fontId="1"/>
  </si>
  <si>
    <t>日本テクノ株式会社</t>
    <rPh sb="0" eb="2">
      <t>ニホン</t>
    </rPh>
    <rPh sb="5" eb="9">
      <t>カブシキガイシャ</t>
    </rPh>
    <phoneticPr fontId="1"/>
  </si>
  <si>
    <t>ポラスシェアード株式会社</t>
    <rPh sb="8" eb="12">
      <t>カブシキガイシャ</t>
    </rPh>
    <phoneticPr fontId="1"/>
  </si>
  <si>
    <t>多機能型事業所スピカ、医療法人豊仁会まな星クリニック、地方独立行政法人岡山県精神科医療センター、社会福祉法人共生シンフォニー</t>
    <rPh sb="0" eb="4">
      <t>タキノウガタ</t>
    </rPh>
    <rPh sb="4" eb="7">
      <t>ジギョウショ</t>
    </rPh>
    <rPh sb="11" eb="13">
      <t>イリョウ</t>
    </rPh>
    <rPh sb="13" eb="15">
      <t>ホウジン</t>
    </rPh>
    <rPh sb="15" eb="16">
      <t>トヨ</t>
    </rPh>
    <rPh sb="16" eb="17">
      <t>ジン</t>
    </rPh>
    <rPh sb="17" eb="18">
      <t>カイ</t>
    </rPh>
    <rPh sb="20" eb="21">
      <t>ホシ</t>
    </rPh>
    <rPh sb="27" eb="35">
      <t>チホウドクリツギョウセイホウジン</t>
    </rPh>
    <rPh sb="35" eb="38">
      <t>オカヤマケン</t>
    </rPh>
    <rPh sb="38" eb="43">
      <t>セイシンカイリョウ</t>
    </rPh>
    <rPh sb="48" eb="50">
      <t>シャカイ</t>
    </rPh>
    <rPh sb="50" eb="52">
      <t>フクシ</t>
    </rPh>
    <rPh sb="52" eb="54">
      <t>ホウジン</t>
    </rPh>
    <rPh sb="54" eb="56">
      <t>キョウセイ</t>
    </rPh>
    <phoneticPr fontId="1"/>
  </si>
  <si>
    <t>https://www.jeed.go.jp/disability/data/works/book/hiroba_202106/html5.html#page=7</t>
  </si>
  <si>
    <t>https://www.jeed.go.jp/disability/data/works/book/hiroba_202106/html5.html#page=17</t>
  </si>
  <si>
    <t>https://www.jeed.go.jp/disability/data/works/book/hiroba_202106/html5.html#page=23</t>
  </si>
  <si>
    <t>電気事業</t>
    <rPh sb="0" eb="2">
      <t>デンキ</t>
    </rPh>
    <rPh sb="2" eb="4">
      <t>ジギョウ</t>
    </rPh>
    <phoneticPr fontId="1"/>
  </si>
  <si>
    <t>東京</t>
    <rPh sb="0" eb="2">
      <t>トウキョウ</t>
    </rPh>
    <phoneticPr fontId="1"/>
  </si>
  <si>
    <t>神奈川</t>
    <rPh sb="0" eb="3">
      <t>カナガワ</t>
    </rPh>
    <phoneticPr fontId="1"/>
  </si>
  <si>
    <t>岡山、滋賀</t>
    <rPh sb="0" eb="2">
      <t>オカヤマ</t>
    </rPh>
    <rPh sb="3" eb="5">
      <t>シガ</t>
    </rPh>
    <phoneticPr fontId="1"/>
  </si>
  <si>
    <t>身体障害、知的障害、精神障害、高次脳機能障害</t>
    <rPh sb="0" eb="4">
      <t>シンタイショウガイ</t>
    </rPh>
    <rPh sb="5" eb="9">
      <t>チテキショウガイ</t>
    </rPh>
    <rPh sb="10" eb="14">
      <t>セイシンショウガイ</t>
    </rPh>
    <rPh sb="15" eb="22">
      <t>コウジノウキノウショウガイ</t>
    </rPh>
    <phoneticPr fontId="1"/>
  </si>
  <si>
    <t>障害者職業生活相談員、ジョブコーチ、公認心理師、職場定着</t>
    <rPh sb="0" eb="3">
      <t>ショウガイシャ</t>
    </rPh>
    <rPh sb="3" eb="5">
      <t>ショクギョウ</t>
    </rPh>
    <rPh sb="5" eb="7">
      <t>セイカツ</t>
    </rPh>
    <rPh sb="7" eb="9">
      <t>ソウダン</t>
    </rPh>
    <rPh sb="9" eb="10">
      <t>イン</t>
    </rPh>
    <rPh sb="18" eb="20">
      <t>コウニン</t>
    </rPh>
    <rPh sb="20" eb="22">
      <t>シンリ</t>
    </rPh>
    <rPh sb="22" eb="23">
      <t>シ</t>
    </rPh>
    <rPh sb="24" eb="26">
      <t>ショクバ</t>
    </rPh>
    <rPh sb="26" eb="28">
      <t>テイチャク</t>
    </rPh>
    <phoneticPr fontId="1"/>
  </si>
  <si>
    <t>多機能型事業所、就労継続支援A型事業所、就労移行支援、自立支援</t>
    <rPh sb="0" eb="4">
      <t>タキノウガタ</t>
    </rPh>
    <rPh sb="4" eb="7">
      <t>ジギョウショ</t>
    </rPh>
    <rPh sb="8" eb="10">
      <t>シュウロウ</t>
    </rPh>
    <rPh sb="10" eb="12">
      <t>ケイゾク</t>
    </rPh>
    <rPh sb="12" eb="14">
      <t>シエン</t>
    </rPh>
    <rPh sb="15" eb="16">
      <t>ガタ</t>
    </rPh>
    <rPh sb="16" eb="19">
      <t>ジギョウショ</t>
    </rPh>
    <rPh sb="20" eb="22">
      <t>シュウロウ</t>
    </rPh>
    <rPh sb="22" eb="24">
      <t>イコウ</t>
    </rPh>
    <rPh sb="24" eb="26">
      <t>シエン</t>
    </rPh>
    <rPh sb="27" eb="29">
      <t>ジリツ</t>
    </rPh>
    <rPh sb="29" eb="31">
      <t>シエン</t>
    </rPh>
    <phoneticPr fontId="1"/>
  </si>
  <si>
    <t>特例子会社、ADHD、事務</t>
    <rPh sb="0" eb="5">
      <t>トクレイコガイシャ</t>
    </rPh>
    <rPh sb="11" eb="13">
      <t>ジム</t>
    </rPh>
    <phoneticPr fontId="1"/>
  </si>
  <si>
    <t>編集委員と行く</t>
    <rPh sb="0" eb="2">
      <t>ヘンシュウ</t>
    </rPh>
    <rPh sb="2" eb="4">
      <t>イイン</t>
    </rPh>
    <rPh sb="5" eb="6">
      <t>イ</t>
    </rPh>
    <phoneticPr fontId="1"/>
  </si>
  <si>
    <t>「地方の人材」をテレワークで積極雇用</t>
    <rPh sb="1" eb="3">
      <t>チホウ</t>
    </rPh>
    <rPh sb="4" eb="6">
      <t>ジンザイ</t>
    </rPh>
    <rPh sb="14" eb="18">
      <t>セッキョクコヨウ</t>
    </rPh>
    <phoneticPr fontId="1"/>
  </si>
  <si>
    <t>３人の活躍が業務効率の向上に</t>
    <rPh sb="1" eb="2">
      <t>ニン</t>
    </rPh>
    <rPh sb="3" eb="5">
      <t>カツヤク</t>
    </rPh>
    <rPh sb="6" eb="8">
      <t>ギョウム</t>
    </rPh>
    <rPh sb="8" eb="10">
      <t>コウリツ</t>
    </rPh>
    <rPh sb="11" eb="13">
      <t>コウジョウ</t>
    </rPh>
    <phoneticPr fontId="1"/>
  </si>
  <si>
    <t>地域を耕す就労支援～埼玉県越谷市の就労支援ネットワークをともに訪ねて～</t>
    <rPh sb="0" eb="2">
      <t>チイキ</t>
    </rPh>
    <rPh sb="3" eb="4">
      <t>タガヤ</t>
    </rPh>
    <rPh sb="5" eb="7">
      <t>シュウロウ</t>
    </rPh>
    <rPh sb="7" eb="9">
      <t>シエン</t>
    </rPh>
    <rPh sb="10" eb="13">
      <t>サイタマケン</t>
    </rPh>
    <rPh sb="13" eb="16">
      <t>コシガヤシ</t>
    </rPh>
    <rPh sb="17" eb="19">
      <t>シュウロウ</t>
    </rPh>
    <rPh sb="19" eb="21">
      <t>シエン</t>
    </rPh>
    <rPh sb="31" eb="32">
      <t>タズ</t>
    </rPh>
    <phoneticPr fontId="1"/>
  </si>
  <si>
    <t>株式会社リクルートオフィスサポート</t>
    <phoneticPr fontId="1"/>
  </si>
  <si>
    <t>サントリービバレッジサービス株式会社　東京北支店</t>
    <rPh sb="14" eb="18">
      <t>カブシキガイシャ</t>
    </rPh>
    <rPh sb="19" eb="24">
      <t>トウキョウキタシテン</t>
    </rPh>
    <phoneticPr fontId="1"/>
  </si>
  <si>
    <t>越谷市障害者就労支援センター、特定非営利活動法人障害者の職場参加をすすめる会「職場参加ビューロー・世一緒」、株式会社クリタエイムデリカ、株式会社スマートFun</t>
    <phoneticPr fontId="1"/>
  </si>
  <si>
    <t>https://www.jeed.go.jp/disability/data/works/book/hiroba_202107/html5.html#page=22</t>
  </si>
  <si>
    <t>https://www.jeed.go.jp/disability/data/works/book/hiroba_202107/html5.html#page=17</t>
  </si>
  <si>
    <t>https://www.jeed.go.jp/disability/data/works/book/hiroba_202107/html5.html#page=6</t>
  </si>
  <si>
    <t>情報サービス業</t>
    <rPh sb="0" eb="2">
      <t>ジョウホウ</t>
    </rPh>
    <rPh sb="6" eb="7">
      <t>ギョウ</t>
    </rPh>
    <phoneticPr fontId="1"/>
  </si>
  <si>
    <t>埼玉</t>
    <rPh sb="0" eb="2">
      <t>サイタマ</t>
    </rPh>
    <phoneticPr fontId="1"/>
  </si>
  <si>
    <t>食品業</t>
    <rPh sb="0" eb="2">
      <t>ショクヒン</t>
    </rPh>
    <rPh sb="2" eb="3">
      <t>ギョウ</t>
    </rPh>
    <phoneticPr fontId="1"/>
  </si>
  <si>
    <t>知的障害</t>
    <rPh sb="0" eb="4">
      <t>チテキショウガイ</t>
    </rPh>
    <phoneticPr fontId="1"/>
  </si>
  <si>
    <t>食品、倉庫、ピッキング</t>
    <rPh sb="0" eb="2">
      <t>ショクヒン</t>
    </rPh>
    <rPh sb="3" eb="5">
      <t>ソウコ</t>
    </rPh>
    <phoneticPr fontId="1"/>
  </si>
  <si>
    <t>市町村障害者就労支援センター、地域就労支援ネットワーク、地域を耕す、地域適応支援事業、職場参加</t>
    <rPh sb="0" eb="3">
      <t>シチョウソン</t>
    </rPh>
    <rPh sb="3" eb="6">
      <t>ショウガイシャ</t>
    </rPh>
    <rPh sb="6" eb="8">
      <t>シュウロウ</t>
    </rPh>
    <rPh sb="8" eb="10">
      <t>シエン</t>
    </rPh>
    <rPh sb="15" eb="17">
      <t>チイキ</t>
    </rPh>
    <rPh sb="17" eb="19">
      <t>シュウロウ</t>
    </rPh>
    <rPh sb="19" eb="21">
      <t>シエン</t>
    </rPh>
    <rPh sb="28" eb="30">
      <t>チイキ</t>
    </rPh>
    <rPh sb="31" eb="32">
      <t>タガヤ</t>
    </rPh>
    <rPh sb="34" eb="36">
      <t>チイキ</t>
    </rPh>
    <rPh sb="36" eb="38">
      <t>テキオウ</t>
    </rPh>
    <rPh sb="38" eb="40">
      <t>シエン</t>
    </rPh>
    <rPh sb="40" eb="42">
      <t>ジギョウ</t>
    </rPh>
    <rPh sb="43" eb="45">
      <t>ショクバ</t>
    </rPh>
    <rPh sb="45" eb="47">
      <t>サンカ</t>
    </rPh>
    <phoneticPr fontId="1"/>
  </si>
  <si>
    <t>食品製造業</t>
    <rPh sb="0" eb="2">
      <t>ショクヒン</t>
    </rPh>
    <rPh sb="2" eb="5">
      <t>セイゾウギョウ</t>
    </rPh>
    <phoneticPr fontId="1"/>
  </si>
  <si>
    <t>テレワーク、在宅勤務、障害者就労・生活支援センター、精神障害、就労移行支援</t>
    <rPh sb="6" eb="8">
      <t>ザイタク</t>
    </rPh>
    <rPh sb="8" eb="10">
      <t>キンム</t>
    </rPh>
    <rPh sb="11" eb="16">
      <t>ショウガイシャシュウロウ</t>
    </rPh>
    <rPh sb="17" eb="21">
      <t>セイカツシエン</t>
    </rPh>
    <rPh sb="26" eb="28">
      <t>セイシン</t>
    </rPh>
    <rPh sb="28" eb="30">
      <t>ショウガイ</t>
    </rPh>
    <rPh sb="31" eb="33">
      <t>シュウロウ</t>
    </rPh>
    <rPh sb="33" eb="35">
      <t>イコウ</t>
    </rPh>
    <rPh sb="35" eb="37">
      <t>シエン</t>
    </rPh>
    <phoneticPr fontId="1"/>
  </si>
  <si>
    <t>精神障害、身体障害</t>
    <rPh sb="0" eb="4">
      <t>セイシンショウガイ</t>
    </rPh>
    <rPh sb="5" eb="7">
      <t>シンタイ</t>
    </rPh>
    <rPh sb="7" eb="9">
      <t>ショウガイ</t>
    </rPh>
    <phoneticPr fontId="1"/>
  </si>
  <si>
    <t>発達障害</t>
    <rPh sb="0" eb="4">
      <t>ハッタツショウガイ</t>
    </rPh>
    <phoneticPr fontId="1"/>
  </si>
  <si>
    <t>グラビア</t>
    <phoneticPr fontId="1"/>
  </si>
  <si>
    <t>編集委員が行く</t>
    <rPh sb="0" eb="4">
      <t>ヘンシュウイイン</t>
    </rPh>
    <rPh sb="5" eb="6">
      <t>イ</t>
    </rPh>
    <phoneticPr fontId="1"/>
  </si>
  <si>
    <t>拠点ごとに雇用し、全社体制で支援と推進</t>
    <rPh sb="0" eb="2">
      <t>キョテン</t>
    </rPh>
    <rPh sb="5" eb="7">
      <t>コヨウ</t>
    </rPh>
    <rPh sb="9" eb="11">
      <t>ゼンシャ</t>
    </rPh>
    <rPh sb="11" eb="13">
      <t>タイセイ</t>
    </rPh>
    <rPh sb="14" eb="16">
      <t>シエン</t>
    </rPh>
    <rPh sb="17" eb="19">
      <t>スイシン</t>
    </rPh>
    <phoneticPr fontId="1"/>
  </si>
  <si>
    <t>株式会社グリーンテック</t>
    <rPh sb="0" eb="4">
      <t>カブシキガイシャ</t>
    </rPh>
    <phoneticPr fontId="1"/>
  </si>
  <si>
    <t>明るく元気に助け合い、意欲を持って働ける職場</t>
    <rPh sb="0" eb="1">
      <t>アカ</t>
    </rPh>
    <rPh sb="3" eb="5">
      <t>ゲンキ</t>
    </rPh>
    <rPh sb="6" eb="7">
      <t>タス</t>
    </rPh>
    <rPh sb="8" eb="9">
      <t>ア</t>
    </rPh>
    <rPh sb="11" eb="13">
      <t>イヨク</t>
    </rPh>
    <rPh sb="14" eb="15">
      <t>モ</t>
    </rPh>
    <rPh sb="17" eb="18">
      <t>ハタラ</t>
    </rPh>
    <rPh sb="20" eb="22">
      <t>ショクバ</t>
    </rPh>
    <phoneticPr fontId="1"/>
  </si>
  <si>
    <t>株式会社東急ウィル　元住吉事務所</t>
    <rPh sb="0" eb="4">
      <t>カブシキガイシャ</t>
    </rPh>
    <rPh sb="4" eb="6">
      <t>トウキュウ</t>
    </rPh>
    <rPh sb="10" eb="13">
      <t>モトスミヨシ</t>
    </rPh>
    <rPh sb="13" eb="15">
      <t>ジム</t>
    </rPh>
    <rPh sb="15" eb="16">
      <t>ショ</t>
    </rPh>
    <phoneticPr fontId="1"/>
  </si>
  <si>
    <t>特例子会社のあるべき姿・キヤノンモデルの紹介</t>
    <rPh sb="0" eb="5">
      <t>トクレイコガイシャ</t>
    </rPh>
    <rPh sb="10" eb="11">
      <t>スガタ</t>
    </rPh>
    <rPh sb="20" eb="22">
      <t>ショウカイ</t>
    </rPh>
    <phoneticPr fontId="1"/>
  </si>
  <si>
    <t>キヤノンウィンド株式会社、大分キヤノン株式会社</t>
    <rPh sb="8" eb="12">
      <t>カブシキガイシャ</t>
    </rPh>
    <rPh sb="13" eb="15">
      <t>オオイタ</t>
    </rPh>
    <rPh sb="19" eb="23">
      <t>カブシキガイシャ</t>
    </rPh>
    <phoneticPr fontId="1"/>
  </si>
  <si>
    <t>愛知</t>
    <rPh sb="0" eb="2">
      <t>アイチ</t>
    </rPh>
    <phoneticPr fontId="1"/>
  </si>
  <si>
    <t>神奈川</t>
    <rPh sb="0" eb="3">
      <t>カナガワ</t>
    </rPh>
    <phoneticPr fontId="1"/>
  </si>
  <si>
    <t>大分</t>
    <rPh sb="0" eb="2">
      <t>オオイタ</t>
    </rPh>
    <phoneticPr fontId="1"/>
  </si>
  <si>
    <t>品質サポート事業</t>
    <phoneticPr fontId="1"/>
  </si>
  <si>
    <t>清掃、クリーニング</t>
    <rPh sb="0" eb="2">
      <t>セイソウ</t>
    </rPh>
    <phoneticPr fontId="1"/>
  </si>
  <si>
    <t>製造業</t>
    <rPh sb="0" eb="3">
      <t>セイゾウギョウ</t>
    </rPh>
    <phoneticPr fontId="1"/>
  </si>
  <si>
    <t>特例子会社、製造業、就労移行支援事業、知的障害</t>
    <rPh sb="0" eb="5">
      <t>トクレイコガイシャ</t>
    </rPh>
    <rPh sb="6" eb="9">
      <t>セイゾウギョウ</t>
    </rPh>
    <rPh sb="10" eb="12">
      <t>シュウロウ</t>
    </rPh>
    <rPh sb="12" eb="14">
      <t>イコウ</t>
    </rPh>
    <rPh sb="14" eb="16">
      <t>シエン</t>
    </rPh>
    <rPh sb="16" eb="18">
      <t>ジギョウ</t>
    </rPh>
    <rPh sb="19" eb="21">
      <t>チテキ</t>
    </rPh>
    <rPh sb="21" eb="23">
      <t>ショウガイ</t>
    </rPh>
    <phoneticPr fontId="1"/>
  </si>
  <si>
    <t>特例子会社、清掃、クリーニング、鉄道事業、知的障害</t>
    <rPh sb="0" eb="5">
      <t>トクレイコガイシャ</t>
    </rPh>
    <rPh sb="6" eb="8">
      <t>セイソウ</t>
    </rPh>
    <rPh sb="16" eb="18">
      <t>テツドウ</t>
    </rPh>
    <rPh sb="18" eb="20">
      <t>ジギョウ</t>
    </rPh>
    <rPh sb="21" eb="23">
      <t>チテキ</t>
    </rPh>
    <rPh sb="23" eb="25">
      <t>ショウガイ</t>
    </rPh>
    <phoneticPr fontId="1"/>
  </si>
  <si>
    <t>身体障害、知的障害、精神障害、身体症状症、ハローワーク、障害者就業・生活支援センター</t>
    <rPh sb="0" eb="2">
      <t>シンタイ</t>
    </rPh>
    <rPh sb="2" eb="4">
      <t>ショウガイ</t>
    </rPh>
    <rPh sb="5" eb="9">
      <t>チテキショウガイ</t>
    </rPh>
    <rPh sb="10" eb="12">
      <t>セイシン</t>
    </rPh>
    <rPh sb="12" eb="14">
      <t>ショウガイ</t>
    </rPh>
    <rPh sb="15" eb="20">
      <t>シンタイショウジョウショウ</t>
    </rPh>
    <rPh sb="28" eb="31">
      <t>ショウガイシャ</t>
    </rPh>
    <rPh sb="31" eb="33">
      <t>シュウギョウ</t>
    </rPh>
    <rPh sb="34" eb="36">
      <t>セイカツ</t>
    </rPh>
    <rPh sb="36" eb="38">
      <t>シエン</t>
    </rPh>
    <phoneticPr fontId="1"/>
  </si>
  <si>
    <t>身体障害、知的障害、精神障害</t>
    <rPh sb="0" eb="4">
      <t>シンタイショウガイ</t>
    </rPh>
    <rPh sb="5" eb="9">
      <t>チテキショウガイ</t>
    </rPh>
    <rPh sb="10" eb="14">
      <t>セイシンショウガイ</t>
    </rPh>
    <phoneticPr fontId="1"/>
  </si>
  <si>
    <t>知的障害</t>
    <rPh sb="0" eb="4">
      <t>チテキショウガイ</t>
    </rPh>
    <phoneticPr fontId="1"/>
  </si>
  <si>
    <t>https://www.jeed.go.jp/disability/data/works/book/hiroba_202108/index.html#page=6</t>
    <phoneticPr fontId="1"/>
  </si>
  <si>
    <t>https://www.jeed.go.jp/disability/data/works/book/hiroba_202108/index.html#page=17</t>
    <phoneticPr fontId="1"/>
  </si>
  <si>
    <t>https://www.jeed.go.jp/disability/data/works/book/hiroba_202108/index.html#page=22</t>
    <phoneticPr fontId="1"/>
  </si>
  <si>
    <t>コロナ禍を乗り越えて～新しい働き方を問う～</t>
    <rPh sb="3" eb="4">
      <t>ワザワイ</t>
    </rPh>
    <rPh sb="5" eb="6">
      <t>ノ</t>
    </rPh>
    <rPh sb="7" eb="8">
      <t>コ</t>
    </rPh>
    <rPh sb="11" eb="12">
      <t>アタラ</t>
    </rPh>
    <rPh sb="14" eb="15">
      <t>ハタラ</t>
    </rPh>
    <rPh sb="16" eb="17">
      <t>カタ</t>
    </rPh>
    <rPh sb="18" eb="19">
      <t>ト</t>
    </rPh>
    <phoneticPr fontId="1"/>
  </si>
  <si>
    <t>パーソルチャレンジ株式会社</t>
    <rPh sb="9" eb="13">
      <t>カブシキガイシャ</t>
    </rPh>
    <phoneticPr fontId="1"/>
  </si>
  <si>
    <t>https://www.jeed.go.jp/disability/data/works/book/hiroba_202108/html5.html#page=13</t>
    <phoneticPr fontId="1"/>
  </si>
  <si>
    <t>東京</t>
    <rPh sb="0" eb="2">
      <t>トウキョウ</t>
    </rPh>
    <phoneticPr fontId="1"/>
  </si>
  <si>
    <t>身体障害、知的障害、精神障害</t>
    <rPh sb="0" eb="4">
      <t>シンタイショウガイ</t>
    </rPh>
    <rPh sb="5" eb="7">
      <t>チテキ</t>
    </rPh>
    <rPh sb="7" eb="9">
      <t>ショウガイ</t>
    </rPh>
    <rPh sb="10" eb="14">
      <t>セイシンショウガイ</t>
    </rPh>
    <phoneticPr fontId="1"/>
  </si>
  <si>
    <t>テレワーク、在宅、経理、人材紹介、特例子会社</t>
    <rPh sb="6" eb="8">
      <t>ザイタク</t>
    </rPh>
    <rPh sb="9" eb="11">
      <t>ケイリ</t>
    </rPh>
    <rPh sb="12" eb="14">
      <t>ジンザイ</t>
    </rPh>
    <rPh sb="14" eb="16">
      <t>ショウカイ</t>
    </rPh>
    <rPh sb="17" eb="19">
      <t>トクレイ</t>
    </rPh>
    <rPh sb="19" eb="22">
      <t>コガイシャ</t>
    </rPh>
    <phoneticPr fontId="1"/>
  </si>
  <si>
    <t>サントリービジネスシステム株式会社</t>
    <rPh sb="13" eb="17">
      <t>カブシキガイシャ</t>
    </rPh>
    <phoneticPr fontId="1"/>
  </si>
  <si>
    <t>独自のキャリア支援で職業能力を高める</t>
    <rPh sb="0" eb="2">
      <t>ドクジ</t>
    </rPh>
    <rPh sb="7" eb="9">
      <t>シエン</t>
    </rPh>
    <rPh sb="10" eb="12">
      <t>ショクギョウ</t>
    </rPh>
    <rPh sb="12" eb="14">
      <t>ノウリョク</t>
    </rPh>
    <rPh sb="15" eb="16">
      <t>タカ</t>
    </rPh>
    <phoneticPr fontId="1"/>
  </si>
  <si>
    <t>コニカミノルタウイズユー株式会社</t>
    <rPh sb="12" eb="16">
      <t>カブシキガイシャ</t>
    </rPh>
    <phoneticPr fontId="1"/>
  </si>
  <si>
    <t>令和３年度障害者雇用支援月間における絵画・写真コンテスト入賞作品</t>
    <rPh sb="0" eb="2">
      <t>レイワ</t>
    </rPh>
    <rPh sb="3" eb="5">
      <t>ネンド</t>
    </rPh>
    <rPh sb="5" eb="8">
      <t>ショウガイシャ</t>
    </rPh>
    <rPh sb="8" eb="10">
      <t>コヨウ</t>
    </rPh>
    <rPh sb="10" eb="12">
      <t>シエン</t>
    </rPh>
    <rPh sb="12" eb="14">
      <t>ゲッカン</t>
    </rPh>
    <rPh sb="18" eb="20">
      <t>カイガ</t>
    </rPh>
    <rPh sb="21" eb="23">
      <t>シャシン</t>
    </rPh>
    <rPh sb="28" eb="30">
      <t>ニュウショウ</t>
    </rPh>
    <rPh sb="30" eb="32">
      <t>サクヒン</t>
    </rPh>
    <phoneticPr fontId="1"/>
  </si>
  <si>
    <t>多様な雇用形態、多様な雇用の取組み</t>
    <rPh sb="0" eb="2">
      <t>タヨウ</t>
    </rPh>
    <rPh sb="3" eb="5">
      <t>コヨウ</t>
    </rPh>
    <rPh sb="5" eb="7">
      <t>ケイタイ</t>
    </rPh>
    <rPh sb="8" eb="10">
      <t>タヨウ</t>
    </rPh>
    <rPh sb="11" eb="13">
      <t>コヨウ</t>
    </rPh>
    <rPh sb="14" eb="16">
      <t>トリク</t>
    </rPh>
    <phoneticPr fontId="1"/>
  </si>
  <si>
    <t>デジタルワークプレイス</t>
    <phoneticPr fontId="1"/>
  </si>
  <si>
    <t>知的障害</t>
    <rPh sb="0" eb="2">
      <t>チテキ</t>
    </rPh>
    <rPh sb="2" eb="4">
      <t>ショウガイ</t>
    </rPh>
    <phoneticPr fontId="1"/>
  </si>
  <si>
    <t>知的障害、特別支援学校、特例子会社、ジョブローテーション、キャリア支援</t>
    <rPh sb="0" eb="4">
      <t>チテキショウガイ</t>
    </rPh>
    <rPh sb="5" eb="7">
      <t>トクベツ</t>
    </rPh>
    <rPh sb="7" eb="9">
      <t>シエン</t>
    </rPh>
    <rPh sb="9" eb="11">
      <t>ガッコウ</t>
    </rPh>
    <rPh sb="12" eb="17">
      <t>トクレイコガイシャ</t>
    </rPh>
    <rPh sb="33" eb="35">
      <t>シエン</t>
    </rPh>
    <phoneticPr fontId="1"/>
  </si>
  <si>
    <t>東急不動産株式会社、ウィズダイバーシティ有限責任事業組合</t>
    <rPh sb="0" eb="9">
      <t>トウキュウフドウサンカブシキガイシャ</t>
    </rPh>
    <rPh sb="20" eb="28">
      <t>ユウゲンセキニンジギョウクミアイ</t>
    </rPh>
    <phoneticPr fontId="1"/>
  </si>
  <si>
    <t>知的障害</t>
    <rPh sb="0" eb="4">
      <t>チテキショウガイ</t>
    </rPh>
    <phoneticPr fontId="1"/>
  </si>
  <si>
    <t>グループ企業、業務改善、ハローワーク、事業協同組合等算定特例、有限責任事業組合、LLP</t>
    <rPh sb="4" eb="6">
      <t>キギョウ</t>
    </rPh>
    <rPh sb="7" eb="9">
      <t>ギョウム</t>
    </rPh>
    <rPh sb="9" eb="11">
      <t>カイゼン</t>
    </rPh>
    <rPh sb="19" eb="21">
      <t>ジギョウ</t>
    </rPh>
    <rPh sb="21" eb="23">
      <t>キョウドウ</t>
    </rPh>
    <rPh sb="23" eb="25">
      <t>クミアイ</t>
    </rPh>
    <rPh sb="25" eb="26">
      <t>トウ</t>
    </rPh>
    <rPh sb="26" eb="28">
      <t>サンテイ</t>
    </rPh>
    <rPh sb="28" eb="30">
      <t>トクレイ</t>
    </rPh>
    <rPh sb="31" eb="33">
      <t>ユウゲン</t>
    </rPh>
    <rPh sb="33" eb="35">
      <t>セキニン</t>
    </rPh>
    <rPh sb="35" eb="37">
      <t>ジギョウ</t>
    </rPh>
    <rPh sb="37" eb="39">
      <t>クミアイ</t>
    </rPh>
    <phoneticPr fontId="1"/>
  </si>
  <si>
    <t>https://www.jeed.go.jp/disability/data/works/book/hiroba_202109/html5.html#page=7</t>
    <phoneticPr fontId="1"/>
  </si>
  <si>
    <t>https://www.jeed.go.jp/disability/data/works/book/hiroba_202109/html5.html#page=13</t>
    <phoneticPr fontId="1"/>
  </si>
  <si>
    <t>https://www.jeed.go.jp/disability/data/works/book/hiroba_202109/html5.html#page=17</t>
    <phoneticPr fontId="1"/>
  </si>
  <si>
    <t>https://www.jeed.go.jp/disability/data/works/book/hiroba_202109/html5.html#page=23</t>
    <phoneticPr fontId="1"/>
  </si>
  <si>
    <t>東京</t>
    <rPh sb="0" eb="2">
      <t>トウキョウ</t>
    </rPh>
    <phoneticPr fontId="1"/>
  </si>
  <si>
    <t>知的障害、テレワーク、在宅勤務、事務</t>
    <rPh sb="0" eb="2">
      <t>チテキ</t>
    </rPh>
    <rPh sb="2" eb="4">
      <t>ショウガイ</t>
    </rPh>
    <rPh sb="11" eb="13">
      <t>ザイタク</t>
    </rPh>
    <rPh sb="13" eb="15">
      <t>キンム</t>
    </rPh>
    <rPh sb="16" eb="18">
      <t>ジム</t>
    </rPh>
    <phoneticPr fontId="1"/>
  </si>
  <si>
    <t>食品製造業</t>
    <rPh sb="0" eb="2">
      <t>ショクヒン</t>
    </rPh>
    <rPh sb="2" eb="5">
      <t>セイゾウギョウ</t>
    </rPh>
    <phoneticPr fontId="1"/>
  </si>
  <si>
    <t>不動産業</t>
    <rPh sb="0" eb="3">
      <t>フドウサン</t>
    </rPh>
    <rPh sb="3" eb="4">
      <t>ギョウ</t>
    </rPh>
    <phoneticPr fontId="1"/>
  </si>
  <si>
    <t>サービス業</t>
    <rPh sb="4" eb="5">
      <t>ギョウ</t>
    </rPh>
    <phoneticPr fontId="1"/>
  </si>
  <si>
    <t>クローズアップ</t>
    <phoneticPr fontId="1"/>
  </si>
  <si>
    <t>コロナ禍を乗り越えて～新しい働き方を問う～</t>
    <phoneticPr fontId="1"/>
  </si>
  <si>
    <t>https://www.jeed.go.jp/disability/data/works/book/hiroba_202106/html5.html#page=13</t>
    <phoneticPr fontId="1"/>
  </si>
  <si>
    <t>テレワーク、在宅勤務、コロナ、新型コロナウイルス</t>
    <rPh sb="6" eb="8">
      <t>ザイタク</t>
    </rPh>
    <rPh sb="8" eb="10">
      <t>キンム</t>
    </rPh>
    <rPh sb="15" eb="17">
      <t>シンガタ</t>
    </rPh>
    <phoneticPr fontId="1"/>
  </si>
  <si>
    <t>https://www.jeed.go.jp/disability/data/works/book/hiroba_202107/html5.html#page=13</t>
    <phoneticPr fontId="1"/>
  </si>
  <si>
    <t>テレワーク、在宅勤務、コロナ、新型コロナウイルス</t>
    <phoneticPr fontId="1"/>
  </si>
  <si>
    <t>社内公募で職域拡大、チームの自走化も図る</t>
    <rPh sb="0" eb="2">
      <t>シャナイ</t>
    </rPh>
    <rPh sb="2" eb="4">
      <t>コウボ</t>
    </rPh>
    <rPh sb="5" eb="7">
      <t>ショクイキ</t>
    </rPh>
    <rPh sb="7" eb="9">
      <t>カクダイ</t>
    </rPh>
    <rPh sb="14" eb="16">
      <t>ジソウ</t>
    </rPh>
    <rPh sb="16" eb="17">
      <t>カ</t>
    </rPh>
    <rPh sb="18" eb="19">
      <t>ハカ</t>
    </rPh>
    <phoneticPr fontId="1"/>
  </si>
  <si>
    <t>株式会社JALサンライト</t>
    <rPh sb="0" eb="4">
      <t>カブシキガイシャ</t>
    </rPh>
    <phoneticPr fontId="1"/>
  </si>
  <si>
    <t>https://www.jeed.go.jp/disability/data/works/book/hiroba_202110/html5.html#page=7</t>
    <phoneticPr fontId="1"/>
  </si>
  <si>
    <t>知的障害、精神障害</t>
    <rPh sb="0" eb="2">
      <t>チテキ</t>
    </rPh>
    <rPh sb="2" eb="4">
      <t>ショウガイ</t>
    </rPh>
    <rPh sb="5" eb="7">
      <t>セイシン</t>
    </rPh>
    <rPh sb="7" eb="9">
      <t>ショウガイ</t>
    </rPh>
    <phoneticPr fontId="1"/>
  </si>
  <si>
    <t>知的障害、精神障害、ネイル施術、ヘルスキーパー、ジョブコーチ、アビリンピック</t>
    <rPh sb="0" eb="4">
      <t>チテキショウガイ</t>
    </rPh>
    <rPh sb="5" eb="7">
      <t>セイシン</t>
    </rPh>
    <rPh sb="7" eb="9">
      <t>ショウガイ</t>
    </rPh>
    <rPh sb="13" eb="15">
      <t>セジュツ</t>
    </rPh>
    <phoneticPr fontId="1"/>
  </si>
  <si>
    <t>株式会社ドコモ・プラスハーティ</t>
    <rPh sb="0" eb="4">
      <t>カブシキガイシャ</t>
    </rPh>
    <phoneticPr fontId="1"/>
  </si>
  <si>
    <t>清掃</t>
    <rPh sb="0" eb="2">
      <t>セイソウ</t>
    </rPh>
    <phoneticPr fontId="1"/>
  </si>
  <si>
    <t>https://www.jeed.go.jp/disability/data/works/book/hiroba_202110/html5.html#page=13</t>
    <phoneticPr fontId="1"/>
  </si>
  <si>
    <t>東京</t>
    <rPh sb="0" eb="2">
      <t>トウキョウ</t>
    </rPh>
    <phoneticPr fontId="1"/>
  </si>
  <si>
    <t>知的障害</t>
    <rPh sb="0" eb="2">
      <t>チテキ</t>
    </rPh>
    <rPh sb="2" eb="4">
      <t>ショウガイ</t>
    </rPh>
    <phoneticPr fontId="1"/>
  </si>
  <si>
    <t>清掃、コロナ、新型コロナウイルス、テレワーク</t>
    <rPh sb="0" eb="2">
      <t>セイソウ</t>
    </rPh>
    <rPh sb="7" eb="9">
      <t>シンガタ</t>
    </rPh>
    <phoneticPr fontId="1"/>
  </si>
  <si>
    <t>グラビア</t>
    <phoneticPr fontId="1"/>
  </si>
  <si>
    <t>編集委員が行く</t>
    <rPh sb="0" eb="4">
      <t>ヘンシュウイイン</t>
    </rPh>
    <rPh sb="5" eb="6">
      <t>イ</t>
    </rPh>
    <phoneticPr fontId="1"/>
  </si>
  <si>
    <t>「優秀勤労障害者」の活躍</t>
    <rPh sb="1" eb="3">
      <t>ユウシュウ</t>
    </rPh>
    <rPh sb="3" eb="5">
      <t>キンロウ</t>
    </rPh>
    <rPh sb="5" eb="8">
      <t>ショウガイシャ</t>
    </rPh>
    <rPh sb="10" eb="12">
      <t>カツヤク</t>
    </rPh>
    <phoneticPr fontId="1"/>
  </si>
  <si>
    <t>ASKUL LOGIST株式会社　福岡物流センター</t>
    <rPh sb="12" eb="16">
      <t>カブシキガイシャ</t>
    </rPh>
    <rPh sb="17" eb="19">
      <t>フクオカ</t>
    </rPh>
    <rPh sb="19" eb="21">
      <t>ブツリュウ</t>
    </rPh>
    <phoneticPr fontId="1"/>
  </si>
  <si>
    <t>https://www.jeed.go.jp/disability/data/works/book/hiroba_202110/html5.html#page=17</t>
    <phoneticPr fontId="1"/>
  </si>
  <si>
    <t>物流業</t>
    <phoneticPr fontId="1"/>
  </si>
  <si>
    <t>福岡</t>
    <rPh sb="0" eb="2">
      <t>フクオカ</t>
    </rPh>
    <phoneticPr fontId="1"/>
  </si>
  <si>
    <t>物流、配送、優秀勤労障害者、ピッキング</t>
    <rPh sb="0" eb="2">
      <t>ブツリュウ</t>
    </rPh>
    <rPh sb="3" eb="5">
      <t>ハイソウ</t>
    </rPh>
    <rPh sb="6" eb="13">
      <t>ユウシュウキンロウショウガイシャ</t>
    </rPh>
    <phoneticPr fontId="1"/>
  </si>
  <si>
    <t>"働く"を支える専門職～企業で活躍する精神保健福祉士（MHSW）座談会～</t>
    <rPh sb="1" eb="2">
      <t>ハタラ</t>
    </rPh>
    <rPh sb="5" eb="6">
      <t>ササ</t>
    </rPh>
    <rPh sb="8" eb="10">
      <t>センモン</t>
    </rPh>
    <rPh sb="10" eb="11">
      <t>ショク</t>
    </rPh>
    <rPh sb="12" eb="14">
      <t>キギョウ</t>
    </rPh>
    <rPh sb="15" eb="17">
      <t>カツヤク</t>
    </rPh>
    <rPh sb="19" eb="21">
      <t>セイシン</t>
    </rPh>
    <rPh sb="21" eb="23">
      <t>ホケン</t>
    </rPh>
    <rPh sb="23" eb="26">
      <t>フクシシ</t>
    </rPh>
    <rPh sb="32" eb="35">
      <t>ザダンカイ</t>
    </rPh>
    <phoneticPr fontId="1"/>
  </si>
  <si>
    <t>株式会社あしすと阪急阪神、株式会社スミセイハーモニー、株式会社ベネッセビジネスメイト、楽天ソシオビジネス株式会社</t>
    <rPh sb="0" eb="4">
      <t>カブシキガイシャ</t>
    </rPh>
    <rPh sb="8" eb="10">
      <t>ハンキュウ</t>
    </rPh>
    <rPh sb="10" eb="12">
      <t>ハンシン</t>
    </rPh>
    <rPh sb="13" eb="17">
      <t>カブシキガイシャ</t>
    </rPh>
    <rPh sb="27" eb="31">
      <t>カブシキガイシャ</t>
    </rPh>
    <rPh sb="43" eb="45">
      <t>ラクテン</t>
    </rPh>
    <rPh sb="52" eb="56">
      <t>カブシキガイシャ</t>
    </rPh>
    <phoneticPr fontId="1"/>
  </si>
  <si>
    <t>https://www.jeed.go.jp/disability/data/works/book/hiroba_202110/html5.html#page=23</t>
    <phoneticPr fontId="1"/>
  </si>
  <si>
    <t>東京、大阪</t>
    <rPh sb="0" eb="2">
      <t>トウキョウ</t>
    </rPh>
    <rPh sb="3" eb="5">
      <t>オオサカ</t>
    </rPh>
    <phoneticPr fontId="1"/>
  </si>
  <si>
    <t>精神保健福祉士、特例子会社、定着支援、マネジメント支援</t>
    <rPh sb="0" eb="2">
      <t>セイシン</t>
    </rPh>
    <rPh sb="2" eb="4">
      <t>ホケン</t>
    </rPh>
    <rPh sb="4" eb="7">
      <t>フクシシ</t>
    </rPh>
    <rPh sb="8" eb="10">
      <t>トクレイ</t>
    </rPh>
    <rPh sb="10" eb="13">
      <t>コガイシャ</t>
    </rPh>
    <rPh sb="14" eb="16">
      <t>テイチャク</t>
    </rPh>
    <rPh sb="16" eb="18">
      <t>シエン</t>
    </rPh>
    <rPh sb="25" eb="27">
      <t>シエン</t>
    </rPh>
    <phoneticPr fontId="1"/>
  </si>
  <si>
    <t>ジョブコーチが連携し支援、競技会でスキル向上も</t>
    <rPh sb="7" eb="9">
      <t>レンケイ</t>
    </rPh>
    <rPh sb="10" eb="12">
      <t>シエン</t>
    </rPh>
    <rPh sb="13" eb="16">
      <t>キョウギカイ</t>
    </rPh>
    <rPh sb="20" eb="22">
      <t>コウジョウ</t>
    </rPh>
    <phoneticPr fontId="1"/>
  </si>
  <si>
    <t>日本パーソネルセンター株式会社</t>
    <rPh sb="0" eb="2">
      <t>ニホン</t>
    </rPh>
    <rPh sb="11" eb="15">
      <t>カブシキガイシャ</t>
    </rPh>
    <phoneticPr fontId="1"/>
  </si>
  <si>
    <t>https://www.jeed.go.jp/disability/data/works/book/hiroba_202111/html5.html#page=6</t>
    <phoneticPr fontId="1"/>
  </si>
  <si>
    <t>兵庫</t>
    <rPh sb="0" eb="2">
      <t>ヒョウゴ</t>
    </rPh>
    <phoneticPr fontId="1"/>
  </si>
  <si>
    <t>知的障害、聴覚障害、発達障害</t>
    <rPh sb="0" eb="4">
      <t>チテキショウガイ</t>
    </rPh>
    <rPh sb="5" eb="7">
      <t>チョウカク</t>
    </rPh>
    <rPh sb="7" eb="9">
      <t>ショウガイ</t>
    </rPh>
    <rPh sb="10" eb="14">
      <t>ハッタツショウガイ</t>
    </rPh>
    <phoneticPr fontId="1"/>
  </si>
  <si>
    <t>特例子会社、広汎性発達障害、ジョブコーチ、アビリンピック、特別支援学校</t>
    <rPh sb="0" eb="5">
      <t>トクレイコガイシャ</t>
    </rPh>
    <rPh sb="6" eb="13">
      <t>コウハンセイハッタツショウガイ</t>
    </rPh>
    <rPh sb="29" eb="31">
      <t>トクベツ</t>
    </rPh>
    <rPh sb="31" eb="33">
      <t>シエン</t>
    </rPh>
    <rPh sb="33" eb="35">
      <t>ガッコウ</t>
    </rPh>
    <phoneticPr fontId="1"/>
  </si>
  <si>
    <t>人材派遣業</t>
    <rPh sb="0" eb="2">
      <t>ジンザイ</t>
    </rPh>
    <rPh sb="2" eb="4">
      <t>ハケン</t>
    </rPh>
    <rPh sb="4" eb="5">
      <t>ギョウ</t>
    </rPh>
    <phoneticPr fontId="1"/>
  </si>
  <si>
    <t>クローズアップ</t>
    <phoneticPr fontId="1"/>
  </si>
  <si>
    <t>特定非営利活動法人さらプロジェクト</t>
    <rPh sb="0" eb="2">
      <t>トクテイ</t>
    </rPh>
    <rPh sb="2" eb="9">
      <t>ヒエイリカツドウホウジン</t>
    </rPh>
    <phoneticPr fontId="1"/>
  </si>
  <si>
    <t>https://www.jeed.go.jp/disability/data/works/book/hiroba_202111/html5.html#page=12</t>
    <phoneticPr fontId="1"/>
  </si>
  <si>
    <t>東京</t>
    <rPh sb="0" eb="2">
      <t>トウキョウ</t>
    </rPh>
    <phoneticPr fontId="1"/>
  </si>
  <si>
    <t>就労移行支援、在宅訓練、テレワーク、コロナ、新型コロナウイルス</t>
    <rPh sb="0" eb="4">
      <t>シュウロウイコウ</t>
    </rPh>
    <rPh sb="4" eb="6">
      <t>シエン</t>
    </rPh>
    <rPh sb="7" eb="9">
      <t>ザイタク</t>
    </rPh>
    <rPh sb="9" eb="11">
      <t>クンレン</t>
    </rPh>
    <rPh sb="22" eb="24">
      <t>シンガタ</t>
    </rPh>
    <phoneticPr fontId="1"/>
  </si>
  <si>
    <t>グラビア</t>
    <phoneticPr fontId="1"/>
  </si>
  <si>
    <t>編集委員が行く</t>
    <rPh sb="0" eb="4">
      <t>ヘンシュウイイン</t>
    </rPh>
    <rPh sb="5" eb="6">
      <t>イ</t>
    </rPh>
    <phoneticPr fontId="1"/>
  </si>
  <si>
    <t>多様な業務展開で進める障害者雇用</t>
    <rPh sb="0" eb="2">
      <t>タヨウ</t>
    </rPh>
    <rPh sb="3" eb="5">
      <t>ギョウム</t>
    </rPh>
    <rPh sb="5" eb="7">
      <t>テンカイ</t>
    </rPh>
    <rPh sb="8" eb="9">
      <t>スス</t>
    </rPh>
    <rPh sb="11" eb="14">
      <t>ショウガイシャ</t>
    </rPh>
    <rPh sb="14" eb="16">
      <t>コヨウ</t>
    </rPh>
    <phoneticPr fontId="1"/>
  </si>
  <si>
    <t>株式会社カインズ・ビジネスサービス</t>
    <rPh sb="0" eb="4">
      <t>カブシキガイシャ</t>
    </rPh>
    <phoneticPr fontId="1"/>
  </si>
  <si>
    <t>https://www.jeed.go.jp/disability/data/works/book/hiroba_202111/html5.html#page=17</t>
    <phoneticPr fontId="1"/>
  </si>
  <si>
    <t>埼玉</t>
    <rPh sb="0" eb="2">
      <t>サイタマ</t>
    </rPh>
    <phoneticPr fontId="1"/>
  </si>
  <si>
    <t>知的障害、発達障害、聴覚障害</t>
    <rPh sb="0" eb="4">
      <t>チテキショウガイ</t>
    </rPh>
    <rPh sb="5" eb="9">
      <t>ハッタツショウガイ</t>
    </rPh>
    <rPh sb="10" eb="14">
      <t>チョウカクショウガイ</t>
    </rPh>
    <phoneticPr fontId="1"/>
  </si>
  <si>
    <t>人の魅力が私たちの力</t>
    <rPh sb="0" eb="1">
      <t>ヒト</t>
    </rPh>
    <rPh sb="2" eb="4">
      <t>ミリョク</t>
    </rPh>
    <rPh sb="5" eb="6">
      <t>ワタシ</t>
    </rPh>
    <rPh sb="9" eb="10">
      <t>チカラ</t>
    </rPh>
    <phoneticPr fontId="1"/>
  </si>
  <si>
    <t>株式会社スミセイハーモニー</t>
    <rPh sb="0" eb="4">
      <t>カブシキガイシャ</t>
    </rPh>
    <phoneticPr fontId="1"/>
  </si>
  <si>
    <t>https://www.jeed.go.jp/disability/data/works/book/hiroba_202111/html5.html#page=22</t>
    <phoneticPr fontId="1"/>
  </si>
  <si>
    <t>大阪</t>
    <rPh sb="0" eb="2">
      <t>オオサカ</t>
    </rPh>
    <phoneticPr fontId="1"/>
  </si>
  <si>
    <t>サービス業</t>
    <rPh sb="4" eb="5">
      <t>ギョウ</t>
    </rPh>
    <phoneticPr fontId="1"/>
  </si>
  <si>
    <t>サービス業、製造小売業</t>
    <rPh sb="4" eb="5">
      <t>ギョウ</t>
    </rPh>
    <rPh sb="6" eb="11">
      <t>セイゾウコウリギョウ</t>
    </rPh>
    <phoneticPr fontId="1"/>
  </si>
  <si>
    <t>知的障害、発達障害、聴覚障害、縫製、刺繍</t>
    <rPh sb="15" eb="17">
      <t>ホウセイ</t>
    </rPh>
    <rPh sb="18" eb="20">
      <t>シシュウ</t>
    </rPh>
    <phoneticPr fontId="1"/>
  </si>
  <si>
    <t>https://www.jeed.go.jp/disability/data/works/book/hiroba_202112/html5.html#page=6</t>
    <phoneticPr fontId="1"/>
  </si>
  <si>
    <t>https://www.jeed.go.jp/disability/data/works/book/hiroba_202112/html5.html#page=12</t>
    <phoneticPr fontId="1"/>
  </si>
  <si>
    <t>https://www.jeed.go.jp/disability/data/works/book/hiroba_202112/html5.html#page=17</t>
    <phoneticPr fontId="1"/>
  </si>
  <si>
    <t>https://www.jeed.go.jp/disability/data/works/book/hiroba_202112/html5.html#page=22</t>
    <phoneticPr fontId="1"/>
  </si>
  <si>
    <t>研修や人事制度改革で「社員が主体の会社」を目ざす</t>
    <rPh sb="0" eb="2">
      <t>ケンシュウ</t>
    </rPh>
    <rPh sb="3" eb="9">
      <t>ジンジセイドカイカク</t>
    </rPh>
    <rPh sb="11" eb="13">
      <t>シャイン</t>
    </rPh>
    <rPh sb="14" eb="16">
      <t>シュタイ</t>
    </rPh>
    <rPh sb="17" eb="19">
      <t>カイシャ</t>
    </rPh>
    <rPh sb="21" eb="22">
      <t>メ</t>
    </rPh>
    <phoneticPr fontId="1"/>
  </si>
  <si>
    <t>SMBCグリーンサービス株式会社</t>
    <rPh sb="12" eb="16">
      <t>カブシキガイシャ</t>
    </rPh>
    <phoneticPr fontId="1"/>
  </si>
  <si>
    <t>多能工化でキャリアアップも。長く働ける職場へ</t>
    <rPh sb="0" eb="4">
      <t>タノウコウカ</t>
    </rPh>
    <rPh sb="14" eb="15">
      <t>ナガ</t>
    </rPh>
    <rPh sb="16" eb="17">
      <t>ハタラ</t>
    </rPh>
    <rPh sb="19" eb="21">
      <t>ショクバ</t>
    </rPh>
    <phoneticPr fontId="1"/>
  </si>
  <si>
    <t>株式会社ダスキンプロダクト西関東</t>
    <rPh sb="0" eb="4">
      <t>カブシキガイシャ</t>
    </rPh>
    <rPh sb="13" eb="14">
      <t>ニシ</t>
    </rPh>
    <rPh sb="14" eb="16">
      <t>カントウ</t>
    </rPh>
    <phoneticPr fontId="1"/>
  </si>
  <si>
    <t>協同労働という働き方</t>
    <rPh sb="0" eb="2">
      <t>キョウドウ</t>
    </rPh>
    <rPh sb="2" eb="4">
      <t>ロウドウ</t>
    </rPh>
    <rPh sb="7" eb="8">
      <t>ハタラ</t>
    </rPh>
    <rPh sb="9" eb="10">
      <t>カタ</t>
    </rPh>
    <phoneticPr fontId="1"/>
  </si>
  <si>
    <t>日本労働者協同組合（ワーカーズコープ）連合会</t>
    <rPh sb="0" eb="2">
      <t>ニホン</t>
    </rPh>
    <rPh sb="2" eb="5">
      <t>ロウドウシャ</t>
    </rPh>
    <rPh sb="5" eb="9">
      <t>キョウドウクミアイ</t>
    </rPh>
    <rPh sb="19" eb="22">
      <t>レンゴウカイ</t>
    </rPh>
    <phoneticPr fontId="1"/>
  </si>
  <si>
    <t>千葉</t>
    <rPh sb="0" eb="2">
      <t>チバ</t>
    </rPh>
    <phoneticPr fontId="1"/>
  </si>
  <si>
    <t>東京</t>
    <rPh sb="0" eb="2">
      <t>トウキョウ</t>
    </rPh>
    <phoneticPr fontId="1"/>
  </si>
  <si>
    <t>身体障害、知的障害、精神障害</t>
    <rPh sb="0" eb="4">
      <t>シンタイショウガイ</t>
    </rPh>
    <rPh sb="5" eb="9">
      <t>チテキショウガイ</t>
    </rPh>
    <rPh sb="10" eb="12">
      <t>セイシン</t>
    </rPh>
    <rPh sb="12" eb="14">
      <t>ショウガイ</t>
    </rPh>
    <phoneticPr fontId="1"/>
  </si>
  <si>
    <t>特例子会社、専門職、就業支援カウンセラー、社員研修、人事制度、ダイバーシティ</t>
    <rPh sb="0" eb="5">
      <t>トクレイコガイシャ</t>
    </rPh>
    <rPh sb="6" eb="8">
      <t>センモン</t>
    </rPh>
    <rPh sb="8" eb="9">
      <t>ショク</t>
    </rPh>
    <rPh sb="10" eb="12">
      <t>シュウギョウ</t>
    </rPh>
    <rPh sb="12" eb="14">
      <t>シエン</t>
    </rPh>
    <rPh sb="21" eb="23">
      <t>シャイン</t>
    </rPh>
    <rPh sb="23" eb="25">
      <t>ケンシュウ</t>
    </rPh>
    <rPh sb="26" eb="28">
      <t>ジンジ</t>
    </rPh>
    <rPh sb="28" eb="30">
      <t>セイド</t>
    </rPh>
    <phoneticPr fontId="1"/>
  </si>
  <si>
    <t>協同労働、労働者協同組合法、ワークライフバランス、ディーセントワーク</t>
    <rPh sb="0" eb="4">
      <t>キョウドウロウドウ</t>
    </rPh>
    <rPh sb="5" eb="12">
      <t>ロウドウシャキョウドウクミアイ</t>
    </rPh>
    <rPh sb="12" eb="13">
      <t>ホウ</t>
    </rPh>
    <phoneticPr fontId="1"/>
  </si>
  <si>
    <t>金融業、事務受託</t>
    <rPh sb="0" eb="2">
      <t>キンユウ</t>
    </rPh>
    <rPh sb="2" eb="3">
      <t>ギョウ</t>
    </rPh>
    <rPh sb="4" eb="6">
      <t>ジム</t>
    </rPh>
    <rPh sb="6" eb="8">
      <t>ジュタク</t>
    </rPh>
    <phoneticPr fontId="1"/>
  </si>
  <si>
    <t>サービス業</t>
    <rPh sb="4" eb="5">
      <t>ギョウ</t>
    </rPh>
    <phoneticPr fontId="1"/>
  </si>
  <si>
    <t>クリーニング、多能工</t>
    <rPh sb="7" eb="10">
      <t>タノウコウ</t>
    </rPh>
    <phoneticPr fontId="1"/>
  </si>
  <si>
    <t>テレワーク、コロナ、新型コロナウイルス、業務分析</t>
    <rPh sb="10" eb="12">
      <t>シンガタ</t>
    </rPh>
    <rPh sb="20" eb="22">
      <t>ギョウム</t>
    </rPh>
    <rPh sb="22" eb="24">
      <t>ブンセキ</t>
    </rPh>
    <phoneticPr fontId="1"/>
  </si>
  <si>
    <t>リーダーズトーク</t>
    <phoneticPr fontId="1"/>
  </si>
  <si>
    <t>だれもが働きやすい地域密着のコンビニ</t>
    <rPh sb="4" eb="5">
      <t>ハタラ</t>
    </rPh>
    <rPh sb="9" eb="11">
      <t>チイキ</t>
    </rPh>
    <rPh sb="11" eb="13">
      <t>ミッチャク</t>
    </rPh>
    <phoneticPr fontId="1"/>
  </si>
  <si>
    <t>株式会社ファミリーマート</t>
    <rPh sb="0" eb="4">
      <t>カブシキガイシャ</t>
    </rPh>
    <phoneticPr fontId="1"/>
  </si>
  <si>
    <t>小売業</t>
    <rPh sb="0" eb="3">
      <t>コウリギョウ</t>
    </rPh>
    <phoneticPr fontId="1"/>
  </si>
  <si>
    <t>東京</t>
    <rPh sb="0" eb="2">
      <t>トウキョウ</t>
    </rPh>
    <phoneticPr fontId="1"/>
  </si>
  <si>
    <t>https://www.jeed.go.jp/disability/data/works/book/hiroba_202201/html5.html#page=4</t>
    <phoneticPr fontId="1"/>
  </si>
  <si>
    <t>現場実習を重ね、生産性を高める人材に</t>
    <rPh sb="0" eb="2">
      <t>ゲンバ</t>
    </rPh>
    <rPh sb="2" eb="4">
      <t>ジッシュウ</t>
    </rPh>
    <rPh sb="5" eb="6">
      <t>カサ</t>
    </rPh>
    <rPh sb="8" eb="11">
      <t>セイサンセイ</t>
    </rPh>
    <rPh sb="12" eb="13">
      <t>タカ</t>
    </rPh>
    <rPh sb="15" eb="17">
      <t>ジンザイ</t>
    </rPh>
    <phoneticPr fontId="1"/>
  </si>
  <si>
    <t>株式会社ダイフク　滋賀事業所</t>
    <rPh sb="0" eb="4">
      <t>カブシキガイシャ</t>
    </rPh>
    <rPh sb="9" eb="11">
      <t>シガ</t>
    </rPh>
    <rPh sb="11" eb="14">
      <t>ジギョウショ</t>
    </rPh>
    <phoneticPr fontId="1"/>
  </si>
  <si>
    <t>https://www.jeed.go.jp/disability/data/works/book/hiroba_202201/html5.html#page=8</t>
    <phoneticPr fontId="1"/>
  </si>
  <si>
    <t>知的障害、精神障害</t>
    <rPh sb="0" eb="2">
      <t>チテキ</t>
    </rPh>
    <rPh sb="2" eb="4">
      <t>ショウガイ</t>
    </rPh>
    <rPh sb="5" eb="7">
      <t>セイシン</t>
    </rPh>
    <rPh sb="7" eb="9">
      <t>ショウガイ</t>
    </rPh>
    <phoneticPr fontId="1"/>
  </si>
  <si>
    <t>製造業</t>
    <rPh sb="0" eb="3">
      <t>セイゾウギョウ</t>
    </rPh>
    <phoneticPr fontId="1"/>
  </si>
  <si>
    <t>滋賀</t>
    <rPh sb="0" eb="2">
      <t>シガ</t>
    </rPh>
    <phoneticPr fontId="1"/>
  </si>
  <si>
    <t>工場、実習、製造、マッチング、実習、障害者職業センター、高等養護学校</t>
    <rPh sb="0" eb="2">
      <t>コウジョウ</t>
    </rPh>
    <rPh sb="3" eb="5">
      <t>ジッシュウ</t>
    </rPh>
    <rPh sb="6" eb="8">
      <t>セイゾウ</t>
    </rPh>
    <rPh sb="15" eb="17">
      <t>ジッシュウ</t>
    </rPh>
    <rPh sb="18" eb="21">
      <t>ショウガイシャ</t>
    </rPh>
    <rPh sb="21" eb="23">
      <t>ショクギョウ</t>
    </rPh>
    <rPh sb="28" eb="30">
      <t>コウトウ</t>
    </rPh>
    <rPh sb="30" eb="34">
      <t>ヨウゴガッコウ</t>
    </rPh>
    <phoneticPr fontId="1"/>
  </si>
  <si>
    <t>アビリンピックでの経験を職場で活かす</t>
    <rPh sb="9" eb="11">
      <t>ケイケン</t>
    </rPh>
    <rPh sb="12" eb="14">
      <t>ショクバ</t>
    </rPh>
    <rPh sb="15" eb="16">
      <t>イ</t>
    </rPh>
    <phoneticPr fontId="1"/>
  </si>
  <si>
    <t>太平ビルサービス株式会社</t>
    <rPh sb="0" eb="2">
      <t>タイヘイ</t>
    </rPh>
    <rPh sb="8" eb="12">
      <t>カブシキガイシャ</t>
    </rPh>
    <phoneticPr fontId="1"/>
  </si>
  <si>
    <t>https://www.jeed.go.jp/disability/data/works/book/hiroba_202201/html5.html#page=17</t>
    <phoneticPr fontId="1"/>
  </si>
  <si>
    <t>ビルメンテナンス、清掃、アビリンピック、ビルクリーニング</t>
    <rPh sb="9" eb="11">
      <t>セイソウ</t>
    </rPh>
    <phoneticPr fontId="1"/>
  </si>
  <si>
    <t>サービス業</t>
    <rPh sb="4" eb="5">
      <t>ギョウ</t>
    </rPh>
    <phoneticPr fontId="1"/>
  </si>
  <si>
    <t>地域とつながり、育つ・育てる</t>
    <rPh sb="0" eb="2">
      <t>チイキ</t>
    </rPh>
    <rPh sb="8" eb="9">
      <t>ソダ</t>
    </rPh>
    <rPh sb="11" eb="12">
      <t>ソダ</t>
    </rPh>
    <phoneticPr fontId="1"/>
  </si>
  <si>
    <t>生活協同組合パルシステム東京 青梅センター、社会福祉法人ほうえい会 介護老人福祉施設 栄光の杜、東京都立あきる野学園、東京都立羽村特別支援学校、東京都立青峰学園</t>
    <phoneticPr fontId="1"/>
  </si>
  <si>
    <t>https://www.jeed.go.jp/disability/data/works/book/hiroba_202201/html5.html#page=22</t>
    <phoneticPr fontId="1"/>
  </si>
  <si>
    <t>教育</t>
    <rPh sb="0" eb="2">
      <t>キョウイク</t>
    </rPh>
    <phoneticPr fontId="1"/>
  </si>
  <si>
    <t>教育、サービス業</t>
    <rPh sb="0" eb="2">
      <t>キョウイク</t>
    </rPh>
    <rPh sb="7" eb="8">
      <t>ギョウ</t>
    </rPh>
    <phoneticPr fontId="1"/>
  </si>
  <si>
    <t>特別支援学校、地域の連携、ハローワーク、ジョブコーチ、職場実習、オンライン</t>
    <rPh sb="0" eb="2">
      <t>トクベツ</t>
    </rPh>
    <rPh sb="2" eb="4">
      <t>シエン</t>
    </rPh>
    <rPh sb="4" eb="6">
      <t>ガッコウ</t>
    </rPh>
    <rPh sb="7" eb="9">
      <t>チイキ</t>
    </rPh>
    <rPh sb="10" eb="12">
      <t>レンケイ</t>
    </rPh>
    <rPh sb="27" eb="29">
      <t>ショクバ</t>
    </rPh>
    <rPh sb="29" eb="31">
      <t>ジッシュウ</t>
    </rPh>
    <phoneticPr fontId="1"/>
  </si>
  <si>
    <t>知的障害、肢体不自由</t>
    <rPh sb="0" eb="2">
      <t>チテキ</t>
    </rPh>
    <rPh sb="2" eb="4">
      <t>ショウガイ</t>
    </rPh>
    <rPh sb="5" eb="10">
      <t>シタイフジユウ</t>
    </rPh>
    <phoneticPr fontId="1"/>
  </si>
  <si>
    <t>ジョブコーチ支援～ナチュラルサポートをめざして～</t>
    <rPh sb="6" eb="8">
      <t>シエン</t>
    </rPh>
    <phoneticPr fontId="1"/>
  </si>
  <si>
    <t>社会福祉法人寿陽会</t>
    <rPh sb="0" eb="2">
      <t>シャカイ</t>
    </rPh>
    <rPh sb="2" eb="4">
      <t>フクシ</t>
    </rPh>
    <rPh sb="4" eb="6">
      <t>ホウジン</t>
    </rPh>
    <rPh sb="6" eb="7">
      <t>コトブキ</t>
    </rPh>
    <rPh sb="7" eb="8">
      <t>ヨウ</t>
    </rPh>
    <rPh sb="8" eb="9">
      <t>カイ</t>
    </rPh>
    <phoneticPr fontId="1"/>
  </si>
  <si>
    <t>https://www.jeed.go.jp/disability/data/works/book/hiroba_202201/html5.html#page=28</t>
    <phoneticPr fontId="1"/>
  </si>
  <si>
    <t>千葉</t>
    <rPh sb="0" eb="2">
      <t>チバ</t>
    </rPh>
    <phoneticPr fontId="1"/>
  </si>
  <si>
    <t>身体障害、知的障害</t>
    <rPh sb="0" eb="2">
      <t>シンタイ</t>
    </rPh>
    <rPh sb="2" eb="4">
      <t>ショウガイ</t>
    </rPh>
    <rPh sb="5" eb="9">
      <t>チテキショウガイ</t>
    </rPh>
    <phoneticPr fontId="1"/>
  </si>
  <si>
    <t>ジョブコーチ、職場適応援助者、特別養護老人ホーム、清掃</t>
    <rPh sb="7" eb="14">
      <t>ショクバテキオウエンジョシャ</t>
    </rPh>
    <rPh sb="15" eb="21">
      <t>トクベツヨウゴロウジン</t>
    </rPh>
    <rPh sb="25" eb="27">
      <t>セイソウ</t>
    </rPh>
    <phoneticPr fontId="1"/>
  </si>
  <si>
    <t>ダイバーシティ、コンビニ、地域密着</t>
    <rPh sb="13" eb="15">
      <t>チイキ</t>
    </rPh>
    <rPh sb="15" eb="17">
      <t>ミッチャク</t>
    </rPh>
    <phoneticPr fontId="1"/>
  </si>
  <si>
    <t>一人ひとりの事情に合わせ、働きやすい環境づくり</t>
    <rPh sb="0" eb="2">
      <t>ヒトリ</t>
    </rPh>
    <rPh sb="6" eb="8">
      <t>ジジョウ</t>
    </rPh>
    <rPh sb="9" eb="10">
      <t>ア</t>
    </rPh>
    <rPh sb="13" eb="14">
      <t>ハタラ</t>
    </rPh>
    <rPh sb="18" eb="20">
      <t>カンキョウ</t>
    </rPh>
    <phoneticPr fontId="1"/>
  </si>
  <si>
    <t>障害のある人が活躍できるフィールドを広げるために</t>
    <rPh sb="0" eb="2">
      <t>ショウガイ</t>
    </rPh>
    <rPh sb="5" eb="6">
      <t>ヒト</t>
    </rPh>
    <rPh sb="7" eb="9">
      <t>カツヤク</t>
    </rPh>
    <rPh sb="18" eb="19">
      <t>ヒロ</t>
    </rPh>
    <phoneticPr fontId="1"/>
  </si>
  <si>
    <t>ピーナッツを通じてつながった当事者・学校・農業が地域を盛り上げる</t>
    <rPh sb="6" eb="7">
      <t>ツウ</t>
    </rPh>
    <rPh sb="14" eb="17">
      <t>トウジシャ</t>
    </rPh>
    <rPh sb="18" eb="20">
      <t>ガッコウ</t>
    </rPh>
    <rPh sb="21" eb="23">
      <t>ノウギョウ</t>
    </rPh>
    <rPh sb="24" eb="26">
      <t>チイキ</t>
    </rPh>
    <rPh sb="27" eb="28">
      <t>モ</t>
    </rPh>
    <rPh sb="29" eb="30">
      <t>ア</t>
    </rPh>
    <phoneticPr fontId="1"/>
  </si>
  <si>
    <t>株式会社ジーシーシー</t>
    <rPh sb="0" eb="4">
      <t>カブシキガイシャ</t>
    </rPh>
    <phoneticPr fontId="1"/>
  </si>
  <si>
    <t>株式会社ゼンコー</t>
    <rPh sb="0" eb="4">
      <t>カブシキガイシャ</t>
    </rPh>
    <phoneticPr fontId="1"/>
  </si>
  <si>
    <t>株式会社オクヤピーナッツジャパン</t>
    <rPh sb="0" eb="4">
      <t>カブシキガイシャ</t>
    </rPh>
    <phoneticPr fontId="1"/>
  </si>
  <si>
    <t>株式会社イオンファンタジー</t>
    <phoneticPr fontId="1"/>
  </si>
  <si>
    <t>娯楽業、サービス業</t>
    <rPh sb="0" eb="3">
      <t>ゴラクギョウ</t>
    </rPh>
    <rPh sb="8" eb="9">
      <t>ギョウ</t>
    </rPh>
    <phoneticPr fontId="1"/>
  </si>
  <si>
    <t>農業</t>
    <rPh sb="0" eb="2">
      <t>ノウギョウ</t>
    </rPh>
    <phoneticPr fontId="1"/>
  </si>
  <si>
    <t>情報サービス業</t>
    <rPh sb="0" eb="2">
      <t>ジョウホウ</t>
    </rPh>
    <rPh sb="6" eb="7">
      <t>ギョウ</t>
    </rPh>
    <phoneticPr fontId="1"/>
  </si>
  <si>
    <t>群馬</t>
    <rPh sb="0" eb="2">
      <t>グンマ</t>
    </rPh>
    <phoneticPr fontId="1"/>
  </si>
  <si>
    <t>千葉</t>
    <rPh sb="0" eb="2">
      <t>チバ</t>
    </rPh>
    <phoneticPr fontId="1"/>
  </si>
  <si>
    <t>埼玉</t>
    <rPh sb="0" eb="2">
      <t>サイタマ</t>
    </rPh>
    <phoneticPr fontId="1"/>
  </si>
  <si>
    <t>福島</t>
    <rPh sb="0" eb="2">
      <t>フクシマ</t>
    </rPh>
    <phoneticPr fontId="1"/>
  </si>
  <si>
    <t>https://www.jeed.go.jp/disability/data/works/book/hiroba_202202/html5.html#page=6</t>
    <phoneticPr fontId="1"/>
  </si>
  <si>
    <t>https://www.jeed.go.jp/disability/data/works/book/hiroba_202202/html5.html#page=12</t>
    <phoneticPr fontId="1"/>
  </si>
  <si>
    <t>https://www.jeed.go.jp/disability/data/works/book/hiroba_202202/html5.html#page=17</t>
    <phoneticPr fontId="1"/>
  </si>
  <si>
    <t>https://www.jeed.go.jp/disability/data/works/book/hiroba_202202/html5.html#page=22</t>
    <phoneticPr fontId="1"/>
  </si>
  <si>
    <t>精神障害、発達障害、身体障害</t>
    <rPh sb="0" eb="4">
      <t>セイシンショウガイ</t>
    </rPh>
    <rPh sb="5" eb="7">
      <t>ハッタツ</t>
    </rPh>
    <rPh sb="7" eb="9">
      <t>ショウガイ</t>
    </rPh>
    <rPh sb="10" eb="12">
      <t>シンタイ</t>
    </rPh>
    <rPh sb="12" eb="14">
      <t>ショウガイ</t>
    </rPh>
    <phoneticPr fontId="1"/>
  </si>
  <si>
    <t>障害者職業センター、障害者就業・生活支援センター、プログラミング</t>
    <rPh sb="0" eb="3">
      <t>ショウガイシャ</t>
    </rPh>
    <rPh sb="3" eb="5">
      <t>ショクギョウ</t>
    </rPh>
    <rPh sb="10" eb="13">
      <t>ショウガイシャ</t>
    </rPh>
    <rPh sb="13" eb="15">
      <t>シュウギョウ</t>
    </rPh>
    <rPh sb="16" eb="18">
      <t>セイカツ</t>
    </rPh>
    <rPh sb="18" eb="20">
      <t>シエン</t>
    </rPh>
    <phoneticPr fontId="1"/>
  </si>
  <si>
    <t>ジョブコーチ、職場適応援助者、ナチュラルサポート</t>
    <rPh sb="7" eb="9">
      <t>ショクバ</t>
    </rPh>
    <rPh sb="9" eb="11">
      <t>テキオウ</t>
    </rPh>
    <rPh sb="11" eb="14">
      <t>エンジョシャ</t>
    </rPh>
    <phoneticPr fontId="1"/>
  </si>
  <si>
    <t>身体障害</t>
    <rPh sb="0" eb="2">
      <t>シンタイ</t>
    </rPh>
    <rPh sb="2" eb="4">
      <t>ショウガイ</t>
    </rPh>
    <phoneticPr fontId="1"/>
  </si>
  <si>
    <t>車いす、警備、パラアスリート、パラスポーツ</t>
    <rPh sb="0" eb="1">
      <t>クルマ</t>
    </rPh>
    <rPh sb="4" eb="6">
      <t>ケイビ</t>
    </rPh>
    <phoneticPr fontId="1"/>
  </si>
  <si>
    <t>特別支援学校、職場実習、就労継続支援B型事業所、マッチング</t>
    <rPh sb="0" eb="6">
      <t>トクベツシエンガッコウ</t>
    </rPh>
    <rPh sb="7" eb="9">
      <t>ショクバ</t>
    </rPh>
    <rPh sb="9" eb="11">
      <t>ジッシュウ</t>
    </rPh>
    <rPh sb="12" eb="14">
      <t>シュウロウ</t>
    </rPh>
    <rPh sb="14" eb="16">
      <t>ケイゾク</t>
    </rPh>
    <rPh sb="16" eb="18">
      <t>シエン</t>
    </rPh>
    <rPh sb="19" eb="20">
      <t>ガタ</t>
    </rPh>
    <rPh sb="20" eb="23">
      <t>ジギョウショ</t>
    </rPh>
    <phoneticPr fontId="1"/>
  </si>
  <si>
    <t>発達障害</t>
    <rPh sb="0" eb="2">
      <t>ハッタツ</t>
    </rPh>
    <rPh sb="2" eb="4">
      <t>ショウガイ</t>
    </rPh>
    <phoneticPr fontId="1"/>
  </si>
  <si>
    <t>グラビア</t>
    <phoneticPr fontId="1"/>
  </si>
  <si>
    <t>アビリンピックルポ　第41回全国アビリンピック</t>
    <phoneticPr fontId="1"/>
  </si>
  <si>
    <t>第41回全国アビリンピック</t>
    <phoneticPr fontId="1"/>
  </si>
  <si>
    <t>東京</t>
    <rPh sb="0" eb="2">
      <t>トウキョウ</t>
    </rPh>
    <phoneticPr fontId="1"/>
  </si>
  <si>
    <t>アビリンピック</t>
    <phoneticPr fontId="1"/>
  </si>
  <si>
    <t>クローズアップ</t>
    <phoneticPr fontId="1"/>
  </si>
  <si>
    <t>コロナ禍を乗り越えて～新しい働き方を問う～</t>
    <rPh sb="3" eb="4">
      <t>ワザワイ</t>
    </rPh>
    <rPh sb="5" eb="6">
      <t>ノ</t>
    </rPh>
    <rPh sb="7" eb="8">
      <t>コ</t>
    </rPh>
    <rPh sb="11" eb="12">
      <t>アタラ</t>
    </rPh>
    <rPh sb="14" eb="15">
      <t>ハタラ</t>
    </rPh>
    <rPh sb="16" eb="17">
      <t>カタ</t>
    </rPh>
    <rPh sb="18" eb="19">
      <t>ト</t>
    </rPh>
    <phoneticPr fontId="1"/>
  </si>
  <si>
    <t>千葉</t>
    <rPh sb="0" eb="2">
      <t>チバ</t>
    </rPh>
    <phoneticPr fontId="1"/>
  </si>
  <si>
    <t>https://www.jeed.go.jp/disability/data/works/book/hiroba_202203/html5.html#page=2</t>
    <phoneticPr fontId="1"/>
  </si>
  <si>
    <t>https://www.jeed.go.jp/disability/data/works/book/hiroba_202203/html5.html#page=6</t>
    <phoneticPr fontId="1"/>
  </si>
  <si>
    <t>https://www.jeed.go.jp/disability/data/works/book/hiroba_202203/html5.html#page=18</t>
    <phoneticPr fontId="1"/>
  </si>
  <si>
    <t>https://www.jeed.go.jp/disability/data/works/book/hiroba_202203/html5.html#page=24</t>
    <phoneticPr fontId="1"/>
  </si>
  <si>
    <t>サントリービジネスシステム株式会社、株式会社リーガルビジネスサポート、社会福祉法人実のりの会</t>
    <rPh sb="13" eb="17">
      <t>カブシキガイシャ</t>
    </rPh>
    <rPh sb="18" eb="22">
      <t>カブシキガイシャ</t>
    </rPh>
    <rPh sb="35" eb="41">
      <t>シャカイフクシホウジン</t>
    </rPh>
    <rPh sb="41" eb="42">
      <t>ミ</t>
    </rPh>
    <rPh sb="45" eb="46">
      <t>カイ</t>
    </rPh>
    <phoneticPr fontId="1"/>
  </si>
  <si>
    <t>公開座談会、テレワーク、在宅勤務、コロナ、新型コロナウイルス、障害者就業・生活支援センター</t>
    <rPh sb="0" eb="2">
      <t>コウカイ</t>
    </rPh>
    <rPh sb="2" eb="5">
      <t>ザダンカイ</t>
    </rPh>
    <rPh sb="12" eb="14">
      <t>ザイタク</t>
    </rPh>
    <rPh sb="14" eb="16">
      <t>キンム</t>
    </rPh>
    <rPh sb="21" eb="23">
      <t>シンガタ</t>
    </rPh>
    <rPh sb="31" eb="34">
      <t>ショウガイシャ</t>
    </rPh>
    <rPh sb="34" eb="36">
      <t>シュウギョウ</t>
    </rPh>
    <rPh sb="37" eb="39">
      <t>セイカツ</t>
    </rPh>
    <rPh sb="39" eb="41">
      <t>シエン</t>
    </rPh>
    <phoneticPr fontId="1"/>
  </si>
  <si>
    <t>編集委員が行く</t>
    <rPh sb="0" eb="2">
      <t>ヘンシュウ</t>
    </rPh>
    <rPh sb="2" eb="4">
      <t>イイン</t>
    </rPh>
    <rPh sb="5" eb="6">
      <t>イ</t>
    </rPh>
    <phoneticPr fontId="1"/>
  </si>
  <si>
    <t>「協働・協育・協挑」を実現する職場づくり</t>
    <rPh sb="1" eb="3">
      <t>キョウドウ</t>
    </rPh>
    <rPh sb="4" eb="5">
      <t>キョウ</t>
    </rPh>
    <rPh sb="5" eb="6">
      <t>イク</t>
    </rPh>
    <rPh sb="7" eb="8">
      <t>キョウ</t>
    </rPh>
    <rPh sb="8" eb="9">
      <t>チョウ</t>
    </rPh>
    <rPh sb="11" eb="13">
      <t>ジツゲン</t>
    </rPh>
    <rPh sb="15" eb="17">
      <t>ショクバ</t>
    </rPh>
    <phoneticPr fontId="1"/>
  </si>
  <si>
    <t>株式会社舞浜コーポレーション</t>
    <rPh sb="0" eb="4">
      <t>カブシキガイシャ</t>
    </rPh>
    <rPh sb="4" eb="6">
      <t>マイハマ</t>
    </rPh>
    <phoneticPr fontId="1"/>
  </si>
  <si>
    <t>はじめての障害者雇用Ⅱ～障害のある人が働きやすい職場づくり～</t>
    <rPh sb="5" eb="10">
      <t>ショウガイシャコヨウ</t>
    </rPh>
    <rPh sb="12" eb="14">
      <t>ショウガイ</t>
    </rPh>
    <rPh sb="17" eb="18">
      <t>ヒト</t>
    </rPh>
    <rPh sb="19" eb="20">
      <t>ハタラ</t>
    </rPh>
    <rPh sb="24" eb="26">
      <t>ショクバ</t>
    </rPh>
    <phoneticPr fontId="1"/>
  </si>
  <si>
    <t>安心して働ける職場～医療機器の生産をサポート～</t>
    <rPh sb="0" eb="2">
      <t>アンシン</t>
    </rPh>
    <rPh sb="4" eb="5">
      <t>ハタラ</t>
    </rPh>
    <rPh sb="7" eb="9">
      <t>ショクバ</t>
    </rPh>
    <rPh sb="10" eb="14">
      <t>イリョウキキ</t>
    </rPh>
    <rPh sb="15" eb="17">
      <t>セイサン</t>
    </rPh>
    <phoneticPr fontId="1"/>
  </si>
  <si>
    <t>宮城県の特別支援学校の取組みから考える障がいのある子どもたちの自立</t>
    <rPh sb="0" eb="3">
      <t>ミヤギケン</t>
    </rPh>
    <rPh sb="4" eb="6">
      <t>トクベツ</t>
    </rPh>
    <rPh sb="6" eb="8">
      <t>シエン</t>
    </rPh>
    <rPh sb="8" eb="10">
      <t>ガッコウ</t>
    </rPh>
    <rPh sb="11" eb="13">
      <t>トリク</t>
    </rPh>
    <rPh sb="16" eb="17">
      <t>カンガ</t>
    </rPh>
    <rPh sb="19" eb="20">
      <t>ショウ</t>
    </rPh>
    <rPh sb="25" eb="26">
      <t>コ</t>
    </rPh>
    <rPh sb="31" eb="33">
      <t>ジリツ</t>
    </rPh>
    <phoneticPr fontId="1"/>
  </si>
  <si>
    <t>シスメックスハーモニー株式会社</t>
    <rPh sb="11" eb="15">
      <t>カブシキガイシャ</t>
    </rPh>
    <phoneticPr fontId="1"/>
  </si>
  <si>
    <t>宮城県立支援学校小牛田高等学園、宮城県立支援学校岩沼高等学園</t>
    <rPh sb="0" eb="3">
      <t>ミヤギケン</t>
    </rPh>
    <rPh sb="3" eb="4">
      <t>リツ</t>
    </rPh>
    <rPh sb="4" eb="8">
      <t>シエンガッコウ</t>
    </rPh>
    <rPh sb="8" eb="11">
      <t>コゴタ</t>
    </rPh>
    <rPh sb="11" eb="13">
      <t>コウトウ</t>
    </rPh>
    <rPh sb="13" eb="15">
      <t>ガクエン</t>
    </rPh>
    <rPh sb="16" eb="19">
      <t>ミヤギケン</t>
    </rPh>
    <rPh sb="19" eb="20">
      <t>リツ</t>
    </rPh>
    <rPh sb="20" eb="24">
      <t>シエンガッコウ</t>
    </rPh>
    <rPh sb="24" eb="26">
      <t>イワヌマ</t>
    </rPh>
    <rPh sb="26" eb="28">
      <t>コウトウ</t>
    </rPh>
    <rPh sb="28" eb="30">
      <t>ガクエン</t>
    </rPh>
    <phoneticPr fontId="1"/>
  </si>
  <si>
    <t>兵庫</t>
    <rPh sb="0" eb="2">
      <t>ヒョウゴ</t>
    </rPh>
    <phoneticPr fontId="1"/>
  </si>
  <si>
    <t>宮城</t>
    <rPh sb="0" eb="2">
      <t>ミヤギ</t>
    </rPh>
    <phoneticPr fontId="1"/>
  </si>
  <si>
    <t>サービス業</t>
    <rPh sb="4" eb="5">
      <t>ギョウ</t>
    </rPh>
    <phoneticPr fontId="1"/>
  </si>
  <si>
    <t>製造業</t>
    <rPh sb="0" eb="3">
      <t>セイゾウギョウ</t>
    </rPh>
    <phoneticPr fontId="1"/>
  </si>
  <si>
    <t>特別支援学校</t>
    <rPh sb="0" eb="6">
      <t>トクベツシエンガッコウ</t>
    </rPh>
    <phoneticPr fontId="1"/>
  </si>
  <si>
    <t>発達障害、精神障害</t>
    <rPh sb="0" eb="2">
      <t>ハッタツ</t>
    </rPh>
    <rPh sb="2" eb="4">
      <t>ショウガイ</t>
    </rPh>
    <rPh sb="5" eb="7">
      <t>セイシン</t>
    </rPh>
    <rPh sb="7" eb="9">
      <t>ショウガイ</t>
    </rPh>
    <phoneticPr fontId="1"/>
  </si>
  <si>
    <t>身体障害、精神障害、知的障害</t>
    <rPh sb="0" eb="2">
      <t>シンタイ</t>
    </rPh>
    <rPh sb="2" eb="4">
      <t>ショウガイ</t>
    </rPh>
    <rPh sb="5" eb="7">
      <t>セイシン</t>
    </rPh>
    <rPh sb="7" eb="9">
      <t>ショウガイ</t>
    </rPh>
    <rPh sb="10" eb="12">
      <t>チテキ</t>
    </rPh>
    <rPh sb="12" eb="14">
      <t>ショウガイ</t>
    </rPh>
    <phoneticPr fontId="1"/>
  </si>
  <si>
    <t>テーマパーク、特例子会社、ソーシャル・スキルズ・トレーニング、支援機関、アビリンピック、労働組合</t>
    <rPh sb="7" eb="9">
      <t>トクレイ</t>
    </rPh>
    <rPh sb="9" eb="12">
      <t>コガイシャ</t>
    </rPh>
    <rPh sb="31" eb="33">
      <t>シエン</t>
    </rPh>
    <rPh sb="33" eb="35">
      <t>キカン</t>
    </rPh>
    <rPh sb="44" eb="48">
      <t>ロウドウクミアイ</t>
    </rPh>
    <phoneticPr fontId="1"/>
  </si>
  <si>
    <t>環境整備、、安全対策、合理的配慮、支援機関</t>
    <rPh sb="0" eb="4">
      <t>カンキョウセイビ</t>
    </rPh>
    <rPh sb="6" eb="8">
      <t>アンゼン</t>
    </rPh>
    <rPh sb="8" eb="10">
      <t>タイサク</t>
    </rPh>
    <rPh sb="11" eb="14">
      <t>ゴウリテキ</t>
    </rPh>
    <rPh sb="14" eb="16">
      <t>ハイリョ</t>
    </rPh>
    <rPh sb="17" eb="21">
      <t>シエンキカン</t>
    </rPh>
    <phoneticPr fontId="1"/>
  </si>
  <si>
    <t>特例子会社、治具、工場</t>
    <rPh sb="0" eb="5">
      <t>トクレイコガイシャ</t>
    </rPh>
    <rPh sb="6" eb="8">
      <t>ジグ</t>
    </rPh>
    <rPh sb="9" eb="11">
      <t>コウジョウ</t>
    </rPh>
    <phoneticPr fontId="1"/>
  </si>
  <si>
    <t>特別支援学校、知的障害、寄宿舎、自立支援、地域連携</t>
    <rPh sb="0" eb="6">
      <t>トクベツシエンガッコウ</t>
    </rPh>
    <rPh sb="7" eb="9">
      <t>チテキ</t>
    </rPh>
    <rPh sb="9" eb="11">
      <t>ショウガイ</t>
    </rPh>
    <rPh sb="12" eb="15">
      <t>キシュクシャ</t>
    </rPh>
    <rPh sb="16" eb="18">
      <t>ジリツ</t>
    </rPh>
    <rPh sb="18" eb="20">
      <t>シエン</t>
    </rPh>
    <rPh sb="21" eb="23">
      <t>チイキ</t>
    </rPh>
    <rPh sb="23" eb="25">
      <t>レンケイ</t>
    </rPh>
    <phoneticPr fontId="1"/>
  </si>
  <si>
    <t>知的障害</t>
    <rPh sb="0" eb="4">
      <t>チテキショウガイ</t>
    </rPh>
    <phoneticPr fontId="1"/>
  </si>
  <si>
    <t>https://www.jeed.go.jp/disability/data/works/book/hiroba_202204/html5.html#page=6</t>
    <phoneticPr fontId="1"/>
  </si>
  <si>
    <t>https://www.jeed.go.jp/disability/data/works/book/hiroba_202204/html5.html#page=12</t>
    <phoneticPr fontId="1"/>
  </si>
  <si>
    <t>https://www.jeed.go.jp/disability/data/works/book/hiroba_202204/html5.html#page=17</t>
    <phoneticPr fontId="1"/>
  </si>
  <si>
    <t>https://www.jeed.go.jp/disability/data/works/book/hiroba_202204/html5.html#page=22</t>
    <phoneticPr fontId="1"/>
  </si>
  <si>
    <t>一人ひとりに合わせた実習で、身につく自信</t>
    <phoneticPr fontId="1"/>
  </si>
  <si>
    <t>株式会社栄和産業</t>
    <rPh sb="0" eb="4">
      <t>カブシキガイシャ</t>
    </rPh>
    <rPh sb="4" eb="6">
      <t>エイワ</t>
    </rPh>
    <rPh sb="6" eb="8">
      <t>サンギョウ</t>
    </rPh>
    <phoneticPr fontId="1"/>
  </si>
  <si>
    <t>神奈川</t>
    <rPh sb="0" eb="3">
      <t>カナガワ</t>
    </rPh>
    <phoneticPr fontId="1"/>
  </si>
  <si>
    <t>習得した知識・技能を職場で活かす ～国立職業リハビリテーションセンター修了生の活躍～</t>
    <phoneticPr fontId="1"/>
  </si>
  <si>
    <t>TAKEUCHI株式会社、国立職業リハビリテーションセンター</t>
    <phoneticPr fontId="1"/>
  </si>
  <si>
    <t>東京、埼玉</t>
    <rPh sb="0" eb="2">
      <t>トウキョウ</t>
    </rPh>
    <rPh sb="3" eb="5">
      <t>サイタマ</t>
    </rPh>
    <phoneticPr fontId="1"/>
  </si>
  <si>
    <t>「障害ではなく能力を見よ」</t>
    <rPh sb="1" eb="3">
      <t>ショウガイ</t>
    </rPh>
    <rPh sb="7" eb="9">
      <t>ノウリョク</t>
    </rPh>
    <rPh sb="10" eb="11">
      <t>ミ</t>
    </rPh>
    <phoneticPr fontId="1"/>
  </si>
  <si>
    <t>MS&amp;ADアビリティワークス株式会社</t>
    <phoneticPr fontId="1"/>
  </si>
  <si>
    <t>東京</t>
    <rPh sb="0" eb="2">
      <t>トウキョウ</t>
    </rPh>
    <phoneticPr fontId="1"/>
  </si>
  <si>
    <t>鈑金加工業</t>
    <rPh sb="0" eb="2">
      <t>バンキン</t>
    </rPh>
    <rPh sb="2" eb="5">
      <t>カコウギョウ</t>
    </rPh>
    <phoneticPr fontId="1"/>
  </si>
  <si>
    <t>知的障害、精神障害</t>
  </si>
  <si>
    <t>知的障害、精神障害、障害者就業・生活支援センター、職場実習、工場、ジョブローテーション、ものづくり</t>
    <rPh sb="0" eb="2">
      <t>チテキ</t>
    </rPh>
    <rPh sb="2" eb="4">
      <t>ショウガイ</t>
    </rPh>
    <rPh sb="5" eb="7">
      <t>セイシン</t>
    </rPh>
    <rPh sb="7" eb="9">
      <t>ショウガイ</t>
    </rPh>
    <rPh sb="10" eb="15">
      <t>ショウガイシャシュウギョウ</t>
    </rPh>
    <rPh sb="16" eb="18">
      <t>セイカツ</t>
    </rPh>
    <rPh sb="18" eb="20">
      <t>シエン</t>
    </rPh>
    <rPh sb="25" eb="27">
      <t>ショクバ</t>
    </rPh>
    <rPh sb="27" eb="29">
      <t>ジッシュウ</t>
    </rPh>
    <rPh sb="30" eb="32">
      <t>コウジョウ</t>
    </rPh>
    <phoneticPr fontId="1"/>
  </si>
  <si>
    <t>サービス業</t>
    <rPh sb="4" eb="5">
      <t>ギョウ</t>
    </rPh>
    <phoneticPr fontId="1"/>
  </si>
  <si>
    <t>社会福祉法人北野会　特別養護老人ホームマイライフ徳丸</t>
    <rPh sb="0" eb="2">
      <t>シャカイ</t>
    </rPh>
    <rPh sb="2" eb="4">
      <t>フクシ</t>
    </rPh>
    <rPh sb="4" eb="6">
      <t>ホウジン</t>
    </rPh>
    <rPh sb="6" eb="8">
      <t>キタノ</t>
    </rPh>
    <rPh sb="8" eb="9">
      <t>カイ</t>
    </rPh>
    <rPh sb="10" eb="16">
      <t>トクベツヨウゴロウジン</t>
    </rPh>
    <rPh sb="24" eb="26">
      <t>トクマル</t>
    </rPh>
    <phoneticPr fontId="1"/>
  </si>
  <si>
    <t>視覚障害、特別養護老人ホーム、就労支援機器、ジョブコーチ、支援機関</t>
    <rPh sb="0" eb="2">
      <t>シカク</t>
    </rPh>
    <rPh sb="2" eb="4">
      <t>ショウガイ</t>
    </rPh>
    <rPh sb="5" eb="11">
      <t>トクベツヨウゴロウジン</t>
    </rPh>
    <rPh sb="15" eb="17">
      <t>シュウロウ</t>
    </rPh>
    <rPh sb="17" eb="19">
      <t>シエン</t>
    </rPh>
    <rPh sb="19" eb="21">
      <t>キキ</t>
    </rPh>
    <rPh sb="29" eb="31">
      <t>シエン</t>
    </rPh>
    <rPh sb="31" eb="33">
      <t>キカン</t>
    </rPh>
    <phoneticPr fontId="1"/>
  </si>
  <si>
    <t>精神障害</t>
    <rPh sb="0" eb="4">
      <t>セイシンショウガイ</t>
    </rPh>
    <phoneticPr fontId="1"/>
  </si>
  <si>
    <t>国リハ、建築CAD、職業訓練</t>
    <rPh sb="0" eb="1">
      <t>クニ</t>
    </rPh>
    <rPh sb="4" eb="6">
      <t>ケンチク</t>
    </rPh>
    <rPh sb="10" eb="12">
      <t>ショクギョウ</t>
    </rPh>
    <rPh sb="12" eb="14">
      <t>クンレン</t>
    </rPh>
    <phoneticPr fontId="1"/>
  </si>
  <si>
    <t>特例子会社、精神障害、職場定着、雇用管理、認知行動療法</t>
    <rPh sb="0" eb="5">
      <t>トクレイコガイシャ</t>
    </rPh>
    <rPh sb="6" eb="8">
      <t>セイシン</t>
    </rPh>
    <rPh sb="8" eb="10">
      <t>ショウガイ</t>
    </rPh>
    <rPh sb="11" eb="13">
      <t>ショクバ</t>
    </rPh>
    <rPh sb="13" eb="15">
      <t>テイチャク</t>
    </rPh>
    <rPh sb="16" eb="18">
      <t>コヨウ</t>
    </rPh>
    <rPh sb="18" eb="20">
      <t>カンリ</t>
    </rPh>
    <rPh sb="21" eb="23">
      <t>ニンチ</t>
    </rPh>
    <rPh sb="23" eb="25">
      <t>コウドウ</t>
    </rPh>
    <rPh sb="25" eb="27">
      <t>リョウホウ</t>
    </rPh>
    <phoneticPr fontId="1"/>
  </si>
  <si>
    <t>建設業、サービス業</t>
    <rPh sb="0" eb="2">
      <t>ケンセツ</t>
    </rPh>
    <rPh sb="2" eb="3">
      <t>ギョウ</t>
    </rPh>
    <rPh sb="8" eb="9">
      <t>ギョウ</t>
    </rPh>
    <phoneticPr fontId="1"/>
  </si>
  <si>
    <t>https://www.jeed.go.jp/disability/data/works/book/hiroba_202205/html5.html#page=6</t>
    <phoneticPr fontId="1"/>
  </si>
  <si>
    <t>https://www.jeed.go.jp/disability/data/works/book/hiroba_202205/html5.html#page=12</t>
    <phoneticPr fontId="1"/>
  </si>
  <si>
    <t>https://www.jeed.go.jp/disability/data/works/book/hiroba_202205/html5.html#page=17</t>
    <phoneticPr fontId="1"/>
  </si>
  <si>
    <t>https://www.jeed.go.jp/disability/data/works/book/hiroba_202205/html5.html#page=22</t>
    <phoneticPr fontId="1"/>
  </si>
  <si>
    <t>個々の能力開発を図り、業務の幅も広げる</t>
    <rPh sb="0" eb="2">
      <t>ココ</t>
    </rPh>
    <rPh sb="3" eb="7">
      <t>ノウリョクカイハツ</t>
    </rPh>
    <rPh sb="8" eb="9">
      <t>ハカ</t>
    </rPh>
    <rPh sb="11" eb="13">
      <t>ギョウム</t>
    </rPh>
    <rPh sb="14" eb="15">
      <t>ハバ</t>
    </rPh>
    <rPh sb="16" eb="17">
      <t>ヒロ</t>
    </rPh>
    <phoneticPr fontId="1"/>
  </si>
  <si>
    <t>支援計画で課題を明確に　メンタルのセルフケア支援</t>
    <rPh sb="0" eb="2">
      <t>シエン</t>
    </rPh>
    <rPh sb="2" eb="4">
      <t>ケイカク</t>
    </rPh>
    <rPh sb="5" eb="7">
      <t>カダイ</t>
    </rPh>
    <rPh sb="8" eb="10">
      <t>メイカク</t>
    </rPh>
    <rPh sb="22" eb="24">
      <t>シエン</t>
    </rPh>
    <phoneticPr fontId="1"/>
  </si>
  <si>
    <t>株式会社DTSパレット</t>
    <rPh sb="0" eb="4">
      <t>カブシキガイシャ</t>
    </rPh>
    <phoneticPr fontId="1"/>
  </si>
  <si>
    <t>ウシオ電機株式会社</t>
    <rPh sb="3" eb="9">
      <t>デンキカブシキガイシャ</t>
    </rPh>
    <phoneticPr fontId="1"/>
  </si>
  <si>
    <t>株式会社JR東日本グリーンパートナーズ　戸田事業所</t>
    <rPh sb="0" eb="4">
      <t>カブシキガイシャ</t>
    </rPh>
    <rPh sb="6" eb="9">
      <t>ヒガシニホン</t>
    </rPh>
    <rPh sb="20" eb="22">
      <t>トダ</t>
    </rPh>
    <rPh sb="22" eb="25">
      <t>ジギョウショ</t>
    </rPh>
    <phoneticPr fontId="1"/>
  </si>
  <si>
    <t>NPO法人大阪精神障害者就労支援ネットワーク、アクアクララ北大阪</t>
    <phoneticPr fontId="1"/>
  </si>
  <si>
    <t>東京</t>
    <rPh sb="0" eb="2">
      <t>トウキョウ</t>
    </rPh>
    <phoneticPr fontId="1"/>
  </si>
  <si>
    <t>埼玉</t>
    <rPh sb="0" eb="2">
      <t>サイタマ</t>
    </rPh>
    <phoneticPr fontId="1"/>
  </si>
  <si>
    <t>大阪</t>
    <rPh sb="0" eb="2">
      <t>オオサカ</t>
    </rPh>
    <phoneticPr fontId="1"/>
  </si>
  <si>
    <t>身体障害、知的障害、精神障害</t>
    <rPh sb="0" eb="2">
      <t>シンタイ</t>
    </rPh>
    <rPh sb="2" eb="4">
      <t>ショウガイ</t>
    </rPh>
    <rPh sb="5" eb="7">
      <t>チテキ</t>
    </rPh>
    <rPh sb="7" eb="9">
      <t>ショウガイ</t>
    </rPh>
    <rPh sb="10" eb="12">
      <t>セイシン</t>
    </rPh>
    <rPh sb="12" eb="14">
      <t>ショウガイ</t>
    </rPh>
    <phoneticPr fontId="1"/>
  </si>
  <si>
    <t>特例子会社、内部障害、精神障害、知的障害、聴覚障害、障害者職業生活相談員、テレワーク</t>
    <rPh sb="0" eb="5">
      <t>トクレイコガイシャ</t>
    </rPh>
    <rPh sb="6" eb="8">
      <t>ナイブ</t>
    </rPh>
    <rPh sb="8" eb="10">
      <t>ショウガイ</t>
    </rPh>
    <rPh sb="11" eb="15">
      <t>セイシンショウガイ</t>
    </rPh>
    <rPh sb="16" eb="18">
      <t>チテキ</t>
    </rPh>
    <rPh sb="18" eb="20">
      <t>ショウガイ</t>
    </rPh>
    <rPh sb="21" eb="23">
      <t>チョウカク</t>
    </rPh>
    <rPh sb="23" eb="25">
      <t>ショウガイ</t>
    </rPh>
    <rPh sb="26" eb="29">
      <t>ショウガイシャ</t>
    </rPh>
    <rPh sb="29" eb="31">
      <t>ショクギョウ</t>
    </rPh>
    <rPh sb="31" eb="33">
      <t>セイカツ</t>
    </rPh>
    <rPh sb="33" eb="36">
      <t>ソウダンイン</t>
    </rPh>
    <phoneticPr fontId="1"/>
  </si>
  <si>
    <t>身体障害</t>
    <rPh sb="0" eb="2">
      <t>シンタイ</t>
    </rPh>
    <rPh sb="2" eb="4">
      <t>ショウガイ</t>
    </rPh>
    <phoneticPr fontId="1"/>
  </si>
  <si>
    <t>聴覚障害、就労支援機器、ダイバーシティ</t>
    <rPh sb="0" eb="4">
      <t>チョウカクショウガイ</t>
    </rPh>
    <rPh sb="5" eb="11">
      <t>シュウロウシエンキキ</t>
    </rPh>
    <phoneticPr fontId="1"/>
  </si>
  <si>
    <t>特例子会社、知的障害、治具、就労定着支援</t>
    <rPh sb="0" eb="5">
      <t>トクレイコガイシャ</t>
    </rPh>
    <rPh sb="6" eb="8">
      <t>チテキ</t>
    </rPh>
    <rPh sb="8" eb="10">
      <t>ショウガイ</t>
    </rPh>
    <rPh sb="11" eb="13">
      <t>ジグ</t>
    </rPh>
    <rPh sb="14" eb="16">
      <t>シュウロウ</t>
    </rPh>
    <rPh sb="16" eb="18">
      <t>テイチャク</t>
    </rPh>
    <rPh sb="18" eb="20">
      <t>シエン</t>
    </rPh>
    <phoneticPr fontId="1"/>
  </si>
  <si>
    <t>就労移行支援事業所、精神障害、発達障害、個別支援計画、基礎訓練、職場実習、就職活動</t>
    <rPh sb="0" eb="9">
      <t>シュウロウイコウシエンジギョウショ</t>
    </rPh>
    <rPh sb="10" eb="12">
      <t>セイシン</t>
    </rPh>
    <rPh sb="12" eb="14">
      <t>ショウガイ</t>
    </rPh>
    <rPh sb="15" eb="19">
      <t>ハッタツショウガイ</t>
    </rPh>
    <rPh sb="20" eb="26">
      <t>コベツシエンケイカク</t>
    </rPh>
    <rPh sb="27" eb="29">
      <t>キソ</t>
    </rPh>
    <rPh sb="29" eb="31">
      <t>クンレン</t>
    </rPh>
    <rPh sb="32" eb="34">
      <t>ショクバ</t>
    </rPh>
    <rPh sb="34" eb="36">
      <t>ジッシュウ</t>
    </rPh>
    <rPh sb="37" eb="39">
      <t>シュウショク</t>
    </rPh>
    <rPh sb="39" eb="41">
      <t>カツドウ</t>
    </rPh>
    <phoneticPr fontId="1"/>
  </si>
  <si>
    <t>精神障害、発達障害</t>
    <rPh sb="0" eb="4">
      <t>セイシンショウガイ</t>
    </rPh>
    <rPh sb="5" eb="7">
      <t>ハッタツ</t>
    </rPh>
    <rPh sb="7" eb="9">
      <t>ショウガイ</t>
    </rPh>
    <phoneticPr fontId="1"/>
  </si>
  <si>
    <t>就労移行支援事業所</t>
    <rPh sb="0" eb="9">
      <t>シュウロウイコウシエンジギョウショ</t>
    </rPh>
    <phoneticPr fontId="1"/>
  </si>
  <si>
    <t>情報処理業</t>
    <rPh sb="0" eb="2">
      <t>ジョウホウ</t>
    </rPh>
    <rPh sb="2" eb="4">
      <t>ショリ</t>
    </rPh>
    <rPh sb="4" eb="5">
      <t>ギョウ</t>
    </rPh>
    <phoneticPr fontId="1"/>
  </si>
  <si>
    <t>電気機器業</t>
    <rPh sb="0" eb="4">
      <t>デンキキキ</t>
    </rPh>
    <rPh sb="4" eb="5">
      <t>ギョウ</t>
    </rPh>
    <phoneticPr fontId="1"/>
  </si>
  <si>
    <t>サービス業</t>
    <phoneticPr fontId="1"/>
  </si>
  <si>
    <t>https://www.jeed.go.jp/disability/data/works/book/hiroba_202206/html5.html#page=6</t>
    <phoneticPr fontId="1"/>
  </si>
  <si>
    <t>https://www.jeed.go.jp/disability/data/works/book/hiroba_202206/html5.html#page=12</t>
    <phoneticPr fontId="1"/>
  </si>
  <si>
    <t>https://www.jeed.go.jp/disability/data/works/book/hiroba_202206/html5.html#page=22</t>
    <phoneticPr fontId="1"/>
  </si>
  <si>
    <t>障害のある社員の各部署への配属を通して、社内の意識改革や職場改善をうながす</t>
    <rPh sb="0" eb="2">
      <t>ショウガイ</t>
    </rPh>
    <rPh sb="5" eb="7">
      <t>シャイン</t>
    </rPh>
    <rPh sb="8" eb="11">
      <t>カクブショ</t>
    </rPh>
    <rPh sb="13" eb="15">
      <t>ハイゾク</t>
    </rPh>
    <rPh sb="16" eb="17">
      <t>トオ</t>
    </rPh>
    <rPh sb="20" eb="22">
      <t>シャナイ</t>
    </rPh>
    <rPh sb="23" eb="25">
      <t>イシキ</t>
    </rPh>
    <rPh sb="25" eb="27">
      <t>カイカク</t>
    </rPh>
    <rPh sb="28" eb="30">
      <t>ショクバ</t>
    </rPh>
    <rPh sb="30" eb="32">
      <t>カイゼン</t>
    </rPh>
    <phoneticPr fontId="1"/>
  </si>
  <si>
    <t>清水建設株式会社</t>
    <rPh sb="0" eb="8">
      <t>シミズケンセツカブシキガイシャ</t>
    </rPh>
    <phoneticPr fontId="1"/>
  </si>
  <si>
    <t>クローズアップ</t>
    <phoneticPr fontId="1"/>
  </si>
  <si>
    <t>グラビア</t>
    <phoneticPr fontId="1"/>
  </si>
  <si>
    <t>編集委員が行く</t>
    <rPh sb="0" eb="2">
      <t>ヘンシュウ</t>
    </rPh>
    <rPh sb="2" eb="4">
      <t>イイン</t>
    </rPh>
    <rPh sb="5" eb="6">
      <t>イ</t>
    </rPh>
    <phoneticPr fontId="1"/>
  </si>
  <si>
    <t>株式会社ハチカン</t>
    <rPh sb="0" eb="4">
      <t>カブシキガイシャ</t>
    </rPh>
    <phoneticPr fontId="1"/>
  </si>
  <si>
    <t>クリーンクリーニングの技術で製造業を支える</t>
    <rPh sb="11" eb="13">
      <t>ギジュツ</t>
    </rPh>
    <rPh sb="14" eb="17">
      <t>セイゾウギョウ</t>
    </rPh>
    <rPh sb="18" eb="19">
      <t>ササ</t>
    </rPh>
    <phoneticPr fontId="1"/>
  </si>
  <si>
    <t>障害のある社員が「働き続けたい」と願う職場づくりのヒント</t>
    <rPh sb="0" eb="2">
      <t>ショウガイ</t>
    </rPh>
    <rPh sb="5" eb="7">
      <t>シャイン</t>
    </rPh>
    <rPh sb="9" eb="10">
      <t>ハタラ</t>
    </rPh>
    <rPh sb="11" eb="12">
      <t>ツヅ</t>
    </rPh>
    <rPh sb="17" eb="18">
      <t>ネガ</t>
    </rPh>
    <rPh sb="19" eb="21">
      <t>ショクバ</t>
    </rPh>
    <phoneticPr fontId="1"/>
  </si>
  <si>
    <t>株式会社クレール</t>
    <rPh sb="0" eb="4">
      <t>カブシキガイシャ</t>
    </rPh>
    <phoneticPr fontId="1"/>
  </si>
  <si>
    <t>建設業</t>
    <rPh sb="0" eb="3">
      <t>ケンセツギョウ</t>
    </rPh>
    <phoneticPr fontId="1"/>
  </si>
  <si>
    <t>東京</t>
    <rPh sb="0" eb="2">
      <t>トウキョウ</t>
    </rPh>
    <phoneticPr fontId="1"/>
  </si>
  <si>
    <t>食品製造業</t>
    <rPh sb="0" eb="2">
      <t>ショクヒン</t>
    </rPh>
    <rPh sb="2" eb="5">
      <t>セイゾウギョウ</t>
    </rPh>
    <phoneticPr fontId="1"/>
  </si>
  <si>
    <t>青森</t>
    <rPh sb="0" eb="2">
      <t>アオモリ</t>
    </rPh>
    <phoneticPr fontId="1"/>
  </si>
  <si>
    <t>滋賀</t>
    <rPh sb="0" eb="2">
      <t>シガ</t>
    </rPh>
    <phoneticPr fontId="1"/>
  </si>
  <si>
    <t>製造業</t>
    <rPh sb="0" eb="3">
      <t>セイゾウギョウ</t>
    </rPh>
    <phoneticPr fontId="1"/>
  </si>
  <si>
    <t>神奈川</t>
    <rPh sb="0" eb="3">
      <t>カナガワ</t>
    </rPh>
    <phoneticPr fontId="1"/>
  </si>
  <si>
    <t>知的障害</t>
    <phoneticPr fontId="1"/>
  </si>
  <si>
    <t>製造業、知的障害、職場環境整備、職場定着、コロナ禍、コロナ</t>
    <rPh sb="0" eb="3">
      <t>セイゾウギョウ</t>
    </rPh>
    <rPh sb="4" eb="8">
      <t>チテキショウガイ</t>
    </rPh>
    <rPh sb="9" eb="11">
      <t>ショクバ</t>
    </rPh>
    <rPh sb="11" eb="13">
      <t>カンキョウ</t>
    </rPh>
    <rPh sb="13" eb="15">
      <t>セイビ</t>
    </rPh>
    <rPh sb="16" eb="18">
      <t>ショクバ</t>
    </rPh>
    <rPh sb="18" eb="20">
      <t>テイチャク</t>
    </rPh>
    <rPh sb="24" eb="25">
      <t>ワザワイ</t>
    </rPh>
    <phoneticPr fontId="1"/>
  </si>
  <si>
    <t>建設業、身体障害、精神障害、聴覚障害、直接雇用、ダイバーシティ、バリアフリー</t>
    <rPh sb="0" eb="3">
      <t>ケンセツギョウ</t>
    </rPh>
    <rPh sb="4" eb="6">
      <t>シンタイ</t>
    </rPh>
    <rPh sb="6" eb="8">
      <t>ショウガイ</t>
    </rPh>
    <rPh sb="9" eb="11">
      <t>セイシン</t>
    </rPh>
    <rPh sb="11" eb="13">
      <t>ショウガイ</t>
    </rPh>
    <rPh sb="14" eb="16">
      <t>チョウカク</t>
    </rPh>
    <rPh sb="16" eb="18">
      <t>ショウガイ</t>
    </rPh>
    <rPh sb="19" eb="21">
      <t>チョクセツ</t>
    </rPh>
    <rPh sb="21" eb="23">
      <t>コヨウ</t>
    </rPh>
    <phoneticPr fontId="1"/>
  </si>
  <si>
    <t>身体障害、精神障害</t>
  </si>
  <si>
    <t>知的障害</t>
    <rPh sb="0" eb="2">
      <t>チテキ</t>
    </rPh>
    <rPh sb="2" eb="4">
      <t>ショウガイ</t>
    </rPh>
    <phoneticPr fontId="1"/>
  </si>
  <si>
    <t>知的障害、就労支援機器、安全、製造業、人材育成</t>
    <rPh sb="0" eb="4">
      <t>チテキショウガイ</t>
    </rPh>
    <rPh sb="5" eb="7">
      <t>シュウロウ</t>
    </rPh>
    <rPh sb="7" eb="9">
      <t>シエン</t>
    </rPh>
    <rPh sb="9" eb="11">
      <t>キキ</t>
    </rPh>
    <rPh sb="12" eb="14">
      <t>アンゼン</t>
    </rPh>
    <rPh sb="15" eb="18">
      <t>セイゾウギョウ</t>
    </rPh>
    <rPh sb="19" eb="21">
      <t>ジンザイ</t>
    </rPh>
    <rPh sb="21" eb="23">
      <t>イクセイ</t>
    </rPh>
    <phoneticPr fontId="1"/>
  </si>
  <si>
    <t>クリーニング、清掃、知的障害</t>
    <rPh sb="7" eb="9">
      <t>セイソウ</t>
    </rPh>
    <rPh sb="10" eb="14">
      <t>チテキショウガイ</t>
    </rPh>
    <phoneticPr fontId="1"/>
  </si>
  <si>
    <t>日本理化学工業株式会社</t>
    <rPh sb="0" eb="2">
      <t>ニホン</t>
    </rPh>
    <rPh sb="2" eb="5">
      <t>リカガク</t>
    </rPh>
    <rPh sb="5" eb="7">
      <t>コウギョウ</t>
    </rPh>
    <rPh sb="7" eb="11">
      <t>カブシキガイシャ</t>
    </rPh>
    <phoneticPr fontId="1"/>
  </si>
  <si>
    <t>https://www.jeed.go.jp/disability/data/works/book/hiroba_202207/html5.html#page=6</t>
    <phoneticPr fontId="1"/>
  </si>
  <si>
    <t>お客さまを意識して、きれいにきちんと</t>
  </si>
  <si>
    <t>https://www.jeed.go.jp/disability/data/works/book/hiroba_202206/html5.html#page=17</t>
    <phoneticPr fontId="1"/>
  </si>
  <si>
    <t>各拠点に支援体制、ナチュラルサポート移行も</t>
    <rPh sb="0" eb="3">
      <t>カクキョテン</t>
    </rPh>
    <rPh sb="4" eb="6">
      <t>シエン</t>
    </rPh>
    <rPh sb="6" eb="8">
      <t>タイセイ</t>
    </rPh>
    <rPh sb="18" eb="20">
      <t>イコウ</t>
    </rPh>
    <phoneticPr fontId="1"/>
  </si>
  <si>
    <t>株式会社アダストリア・ゼネラルサポート　群馬サポートセンター</t>
    <rPh sb="0" eb="4">
      <t>カブシキガイシャ</t>
    </rPh>
    <rPh sb="20" eb="22">
      <t>グンマ</t>
    </rPh>
    <phoneticPr fontId="1"/>
  </si>
  <si>
    <t>群馬</t>
    <rPh sb="0" eb="2">
      <t>グンマ</t>
    </rPh>
    <phoneticPr fontId="1"/>
  </si>
  <si>
    <t>百五管理サービス株式会社</t>
    <rPh sb="0" eb="2">
      <t>ヒャクゴ</t>
    </rPh>
    <rPh sb="2" eb="4">
      <t>カンリ</t>
    </rPh>
    <rPh sb="8" eb="12">
      <t>カブシキガイシャ</t>
    </rPh>
    <phoneticPr fontId="1"/>
  </si>
  <si>
    <t>三重</t>
    <rPh sb="0" eb="2">
      <t>ミエ</t>
    </rPh>
    <phoneticPr fontId="1"/>
  </si>
  <si>
    <t>精神障害、発達障害</t>
    <rPh sb="0" eb="2">
      <t>セイシン</t>
    </rPh>
    <rPh sb="2" eb="4">
      <t>ショウガイ</t>
    </rPh>
    <rPh sb="5" eb="9">
      <t>ハッタツショウガイ</t>
    </rPh>
    <phoneticPr fontId="1"/>
  </si>
  <si>
    <t>店舗を支える戦力に</t>
    <rPh sb="0" eb="2">
      <t>テンポ</t>
    </rPh>
    <rPh sb="3" eb="4">
      <t>ササ</t>
    </rPh>
    <rPh sb="6" eb="8">
      <t>センリョク</t>
    </rPh>
    <phoneticPr fontId="1"/>
  </si>
  <si>
    <t>株式会社コネクト</t>
    <rPh sb="0" eb="4">
      <t>カブシキガイシャ</t>
    </rPh>
    <phoneticPr fontId="1"/>
  </si>
  <si>
    <t>東京</t>
    <rPh sb="0" eb="2">
      <t>トウキョウ</t>
    </rPh>
    <phoneticPr fontId="1"/>
  </si>
  <si>
    <t>知的障害</t>
    <rPh sb="0" eb="2">
      <t>チテキ</t>
    </rPh>
    <rPh sb="2" eb="4">
      <t>ショウガイ</t>
    </rPh>
    <phoneticPr fontId="1"/>
  </si>
  <si>
    <t>「社員は家族。ともに働き、幸せに生きる」</t>
    <rPh sb="1" eb="3">
      <t>シャイン</t>
    </rPh>
    <rPh sb="4" eb="6">
      <t>カゾク</t>
    </rPh>
    <rPh sb="10" eb="11">
      <t>ハタラ</t>
    </rPh>
    <rPh sb="13" eb="14">
      <t>シアワ</t>
    </rPh>
    <rPh sb="16" eb="17">
      <t>イ</t>
    </rPh>
    <phoneticPr fontId="1"/>
  </si>
  <si>
    <t>株式会社新陽ランドリー、株式会社加藤福祉サービス</t>
    <rPh sb="0" eb="4">
      <t>カブシキガイシャ</t>
    </rPh>
    <rPh sb="4" eb="5">
      <t>シン</t>
    </rPh>
    <rPh sb="5" eb="6">
      <t>ヨウ</t>
    </rPh>
    <rPh sb="12" eb="16">
      <t>カブシキガイシャ</t>
    </rPh>
    <rPh sb="16" eb="18">
      <t>カトウ</t>
    </rPh>
    <rPh sb="18" eb="20">
      <t>フクシ</t>
    </rPh>
    <phoneticPr fontId="1"/>
  </si>
  <si>
    <t>宮城</t>
    <rPh sb="0" eb="2">
      <t>ミヤギ</t>
    </rPh>
    <phoneticPr fontId="1"/>
  </si>
  <si>
    <t>知的障害</t>
    <rPh sb="0" eb="4">
      <t>チテキショウガイ</t>
    </rPh>
    <phoneticPr fontId="1"/>
  </si>
  <si>
    <t>知的障害、グループホーム、生活時間、健康管理、スポーツ、就労継続支援B型事業所、地域貢献、SDGｓ</t>
    <rPh sb="0" eb="4">
      <t>チテキショウガイ</t>
    </rPh>
    <rPh sb="13" eb="15">
      <t>セイカツ</t>
    </rPh>
    <rPh sb="15" eb="17">
      <t>ジカン</t>
    </rPh>
    <rPh sb="18" eb="20">
      <t>ケンコウ</t>
    </rPh>
    <rPh sb="20" eb="22">
      <t>カンリ</t>
    </rPh>
    <rPh sb="28" eb="30">
      <t>シュウロウ</t>
    </rPh>
    <rPh sb="30" eb="32">
      <t>ケイゾク</t>
    </rPh>
    <rPh sb="32" eb="34">
      <t>シエン</t>
    </rPh>
    <rPh sb="35" eb="36">
      <t>ガタ</t>
    </rPh>
    <rPh sb="36" eb="39">
      <t>ジギョウショ</t>
    </rPh>
    <rPh sb="40" eb="42">
      <t>チイキ</t>
    </rPh>
    <rPh sb="42" eb="44">
      <t>コウケン</t>
    </rPh>
    <phoneticPr fontId="1"/>
  </si>
  <si>
    <t>知的障害、事務、店舗支援</t>
    <rPh sb="0" eb="2">
      <t>チテキ</t>
    </rPh>
    <rPh sb="2" eb="4">
      <t>ショウガイ</t>
    </rPh>
    <rPh sb="5" eb="7">
      <t>ジム</t>
    </rPh>
    <rPh sb="8" eb="10">
      <t>テンポ</t>
    </rPh>
    <rPh sb="10" eb="12">
      <t>シエン</t>
    </rPh>
    <phoneticPr fontId="1"/>
  </si>
  <si>
    <t>精神障害、発達障害、特例子会社、環境整備、ジョブコーチ</t>
    <rPh sb="0" eb="2">
      <t>セイシン</t>
    </rPh>
    <rPh sb="2" eb="4">
      <t>ショウガイ</t>
    </rPh>
    <rPh sb="5" eb="7">
      <t>ハッタツ</t>
    </rPh>
    <rPh sb="7" eb="9">
      <t>ショウガイ</t>
    </rPh>
    <rPh sb="10" eb="15">
      <t>トクレイコガイシャ</t>
    </rPh>
    <rPh sb="16" eb="18">
      <t>カンキョウ</t>
    </rPh>
    <rPh sb="18" eb="20">
      <t>セイビ</t>
    </rPh>
    <phoneticPr fontId="1"/>
  </si>
  <si>
    <t>精神障害、知的障害、特例子会社、ジョブコーチ、定着支援、ナチュラルサポート、物流、店舗支援、アビリンピック</t>
    <rPh sb="0" eb="2">
      <t>セイシン</t>
    </rPh>
    <rPh sb="2" eb="4">
      <t>ショウガイ</t>
    </rPh>
    <rPh sb="5" eb="7">
      <t>チテキ</t>
    </rPh>
    <rPh sb="7" eb="9">
      <t>ショウガイ</t>
    </rPh>
    <rPh sb="10" eb="15">
      <t>トクレイコガイシャ</t>
    </rPh>
    <rPh sb="23" eb="25">
      <t>テイチャク</t>
    </rPh>
    <rPh sb="25" eb="27">
      <t>シエン</t>
    </rPh>
    <rPh sb="38" eb="40">
      <t>ブツリュウ</t>
    </rPh>
    <rPh sb="41" eb="43">
      <t>テンポ</t>
    </rPh>
    <rPh sb="43" eb="45">
      <t>シエン</t>
    </rPh>
    <phoneticPr fontId="1"/>
  </si>
  <si>
    <t>精神障害、知的障害</t>
    <phoneticPr fontId="1"/>
  </si>
  <si>
    <t>https://www.jeed.go.jp/disability/data/works/book/hiroba_202208/html5.html#page=6</t>
    <phoneticPr fontId="1"/>
  </si>
  <si>
    <t>金融業、保険業</t>
    <rPh sb="2" eb="3">
      <t>ギョウ</t>
    </rPh>
    <phoneticPr fontId="1"/>
  </si>
  <si>
    <t>小売業、サービス業</t>
    <rPh sb="0" eb="3">
      <t>コウリギョウ</t>
    </rPh>
    <rPh sb="8" eb="9">
      <t>ギョウ</t>
    </rPh>
    <phoneticPr fontId="1"/>
  </si>
  <si>
    <t>縫製現場で技能を高め、検定やアビリンピックにも挑戦</t>
    <rPh sb="0" eb="2">
      <t>ホウセイ</t>
    </rPh>
    <rPh sb="2" eb="4">
      <t>ゲンバ</t>
    </rPh>
    <rPh sb="5" eb="7">
      <t>ギノウ</t>
    </rPh>
    <rPh sb="8" eb="9">
      <t>タカ</t>
    </rPh>
    <rPh sb="11" eb="13">
      <t>ケンテイ</t>
    </rPh>
    <rPh sb="23" eb="25">
      <t>チョウセン</t>
    </rPh>
    <phoneticPr fontId="1"/>
  </si>
  <si>
    <t>株式会社Asahicho</t>
    <rPh sb="0" eb="4">
      <t>カブシキガイシャ</t>
    </rPh>
    <phoneticPr fontId="1"/>
  </si>
  <si>
    <t>広島</t>
    <rPh sb="0" eb="2">
      <t>ヒロシマ</t>
    </rPh>
    <phoneticPr fontId="1"/>
  </si>
  <si>
    <t>令和４年度障害者雇用支援月間における絵画・写真コンテスト入賞作品</t>
    <rPh sb="0" eb="2">
      <t>レイワ</t>
    </rPh>
    <rPh sb="3" eb="5">
      <t>ネンド</t>
    </rPh>
    <rPh sb="5" eb="8">
      <t>ショウガイシャ</t>
    </rPh>
    <rPh sb="8" eb="10">
      <t>コヨウ</t>
    </rPh>
    <rPh sb="10" eb="12">
      <t>シエン</t>
    </rPh>
    <rPh sb="12" eb="14">
      <t>ゲッカン</t>
    </rPh>
    <rPh sb="18" eb="20">
      <t>カイガ</t>
    </rPh>
    <rPh sb="21" eb="23">
      <t>シャシン</t>
    </rPh>
    <rPh sb="28" eb="30">
      <t>ニュウショウ</t>
    </rPh>
    <rPh sb="30" eb="32">
      <t>サクヒン</t>
    </rPh>
    <phoneticPr fontId="1"/>
  </si>
  <si>
    <t>視覚障害・聴覚障害のある職業人を輩出する「母港」としての大学</t>
    <rPh sb="0" eb="4">
      <t>シカクショウガイ</t>
    </rPh>
    <rPh sb="5" eb="7">
      <t>チョウカク</t>
    </rPh>
    <rPh sb="7" eb="9">
      <t>ショウガイ</t>
    </rPh>
    <rPh sb="12" eb="14">
      <t>ショクギョウ</t>
    </rPh>
    <rPh sb="14" eb="15">
      <t>ニン</t>
    </rPh>
    <rPh sb="16" eb="18">
      <t>ハイシュツ</t>
    </rPh>
    <rPh sb="21" eb="22">
      <t>ハハ</t>
    </rPh>
    <rPh sb="22" eb="23">
      <t>ミナト</t>
    </rPh>
    <rPh sb="28" eb="30">
      <t>ダイガク</t>
    </rPh>
    <phoneticPr fontId="1"/>
  </si>
  <si>
    <t>国立大学法人筑波技術大学</t>
    <rPh sb="0" eb="6">
      <t>コクリツダイガクホウジン</t>
    </rPh>
    <rPh sb="6" eb="12">
      <t>ツクバギジュツダイガク</t>
    </rPh>
    <phoneticPr fontId="1"/>
  </si>
  <si>
    <t>茨城</t>
    <rPh sb="0" eb="2">
      <t>イバラキ</t>
    </rPh>
    <phoneticPr fontId="1"/>
  </si>
  <si>
    <t>教育</t>
    <rPh sb="0" eb="2">
      <t>キョウイク</t>
    </rPh>
    <phoneticPr fontId="1"/>
  </si>
  <si>
    <t>製造業</t>
    <rPh sb="0" eb="3">
      <t>セイゾウギョウ</t>
    </rPh>
    <phoneticPr fontId="1"/>
  </si>
  <si>
    <t>知的障害、精神障害</t>
    <rPh sb="0" eb="4">
      <t>チテキショウガイ</t>
    </rPh>
    <rPh sb="5" eb="9">
      <t>セイシンショウガイ</t>
    </rPh>
    <phoneticPr fontId="1"/>
  </si>
  <si>
    <t>知的障害、精神障害、特別支援学校、縫製、技能検定、アビリンピック、ものづくりマイスター</t>
    <rPh sb="10" eb="16">
      <t>トクベツシエンガッコウ</t>
    </rPh>
    <rPh sb="17" eb="19">
      <t>ホウセイ</t>
    </rPh>
    <rPh sb="20" eb="24">
      <t>ギノウケンテイ</t>
    </rPh>
    <phoneticPr fontId="1"/>
  </si>
  <si>
    <t>地域障害者職業センター、中央障害者雇用情報センター、就労支援機関、障害者雇用</t>
    <rPh sb="0" eb="2">
      <t>チイキ</t>
    </rPh>
    <rPh sb="2" eb="5">
      <t>ショウガイシャ</t>
    </rPh>
    <rPh sb="5" eb="7">
      <t>ショクギョウ</t>
    </rPh>
    <rPh sb="12" eb="17">
      <t>チュウオウショウガイシャ</t>
    </rPh>
    <rPh sb="17" eb="19">
      <t>コヨウ</t>
    </rPh>
    <rPh sb="19" eb="21">
      <t>ジョウホウ</t>
    </rPh>
    <rPh sb="26" eb="28">
      <t>シュウロウ</t>
    </rPh>
    <rPh sb="28" eb="30">
      <t>シエン</t>
    </rPh>
    <rPh sb="30" eb="32">
      <t>キカン</t>
    </rPh>
    <rPh sb="33" eb="38">
      <t>ショウガイシャコヨウ</t>
    </rPh>
    <phoneticPr fontId="1"/>
  </si>
  <si>
    <t>視覚障害、聴覚障害、大学教育、キャリア教育、インターンシップ、就職活動、キャリア支援、大学</t>
    <rPh sb="0" eb="2">
      <t>シカク</t>
    </rPh>
    <rPh sb="2" eb="4">
      <t>ショウガイ</t>
    </rPh>
    <rPh sb="5" eb="9">
      <t>チョウカクショウガイ</t>
    </rPh>
    <rPh sb="10" eb="12">
      <t>ダイガク</t>
    </rPh>
    <rPh sb="12" eb="14">
      <t>キョウイク</t>
    </rPh>
    <rPh sb="19" eb="21">
      <t>キョウイク</t>
    </rPh>
    <rPh sb="31" eb="35">
      <t>シュウショクカツドウ</t>
    </rPh>
    <rPh sb="40" eb="42">
      <t>シエン</t>
    </rPh>
    <rPh sb="43" eb="45">
      <t>ダイガク</t>
    </rPh>
    <phoneticPr fontId="1"/>
  </si>
  <si>
    <t>聴覚障害、特例子会社、社内委員会、職場環境の改善、キャリアアップ</t>
    <rPh sb="0" eb="4">
      <t>チョウカクショウガイ</t>
    </rPh>
    <rPh sb="5" eb="10">
      <t>トクレイコガイシャ</t>
    </rPh>
    <rPh sb="11" eb="13">
      <t>シャナイ</t>
    </rPh>
    <rPh sb="13" eb="16">
      <t>イインカイ</t>
    </rPh>
    <rPh sb="17" eb="19">
      <t>ショクバ</t>
    </rPh>
    <rPh sb="19" eb="21">
      <t>カンキョウ</t>
    </rPh>
    <rPh sb="22" eb="24">
      <t>カイゼン</t>
    </rPh>
    <phoneticPr fontId="1"/>
  </si>
  <si>
    <t>身体障害</t>
    <rPh sb="0" eb="4">
      <t>シンタイショウガイ</t>
    </rPh>
    <phoneticPr fontId="1"/>
  </si>
  <si>
    <t>https://www.jeed.go.jp/disability/data/works/book/hiroba_202209/#page=6</t>
    <phoneticPr fontId="1"/>
  </si>
  <si>
    <t>https://www.jeed.go.jp/disability/data/works/book/hiroba_202208/#page=13</t>
  </si>
  <si>
    <t>https://www.jeed.go.jp/disability/data/works/book/hiroba_202208/#page=17</t>
  </si>
  <si>
    <t>https://www.jeed.go.jp/disability/data/works/book/hiroba_202208/#page=23</t>
  </si>
  <si>
    <t>https://www.jeed.go.jp/disability/data/works/book/hiroba_202207/#page=13</t>
  </si>
  <si>
    <t>https://www.jeed.go.jp/disability/data/works/book/hiroba_202207/#page=17</t>
  </si>
  <si>
    <t>https://www.jeed.go.jp/disability/data/works/book/hiroba_202207/#page=23</t>
  </si>
  <si>
    <t>https://www.jeed.go.jp/disability/data/works/book/hiroba_202209/#page=13</t>
    <phoneticPr fontId="1"/>
  </si>
  <si>
    <t>https://www.jeed.go.jp/disability/data/works/book/hiroba_202209/#page=17</t>
    <phoneticPr fontId="1"/>
  </si>
  <si>
    <t>https://www.jeed.go.jp/disability/data/works/book/hiroba_202209/#page=23</t>
    <phoneticPr fontId="1"/>
  </si>
  <si>
    <t>https://www.jeed.go.jp/disability/data/works/book/hiroba_202210/#page=6</t>
    <phoneticPr fontId="1"/>
  </si>
  <si>
    <t>https://www.jeed.go.jp/disability/data/works/book/hiroba_202210/#page=13</t>
    <phoneticPr fontId="1"/>
  </si>
  <si>
    <t>https://www.jeed.go.jp/disability/data/works/book/hiroba_202210/#page=17</t>
    <phoneticPr fontId="1"/>
  </si>
  <si>
    <t>https://www.jeed.go.jp/disability/data/works/book/hiroba_202210/#page=23</t>
    <phoneticPr fontId="1"/>
  </si>
  <si>
    <t>現場を支える多様な業務が、従業員の活躍の場広げる</t>
    <rPh sb="0" eb="2">
      <t>ゲンバ</t>
    </rPh>
    <rPh sb="3" eb="4">
      <t>ササ</t>
    </rPh>
    <rPh sb="6" eb="8">
      <t>タヨウ</t>
    </rPh>
    <rPh sb="9" eb="11">
      <t>ギョウム</t>
    </rPh>
    <rPh sb="13" eb="16">
      <t>ジュウギョウイン</t>
    </rPh>
    <rPh sb="17" eb="19">
      <t>カツヤク</t>
    </rPh>
    <rPh sb="20" eb="21">
      <t>バ</t>
    </rPh>
    <rPh sb="21" eb="22">
      <t>ヒロ</t>
    </rPh>
    <phoneticPr fontId="1"/>
  </si>
  <si>
    <t>新明和ハートフル株式会社</t>
    <rPh sb="0" eb="3">
      <t>シンメイワ</t>
    </rPh>
    <rPh sb="8" eb="12">
      <t>カブシキガイシャ</t>
    </rPh>
    <phoneticPr fontId="1"/>
  </si>
  <si>
    <t>梱包出荷をになう「優秀勤労障害者」</t>
    <rPh sb="0" eb="4">
      <t>コンポウシュッカ</t>
    </rPh>
    <rPh sb="9" eb="16">
      <t>ユウシュウキンロウショウガイシャ</t>
    </rPh>
    <phoneticPr fontId="1"/>
  </si>
  <si>
    <t>ジオマテック株式会社金成工場</t>
    <rPh sb="6" eb="10">
      <t>カブシキガイシャ</t>
    </rPh>
    <rPh sb="10" eb="14">
      <t>カンナリコウジョウ</t>
    </rPh>
    <phoneticPr fontId="1"/>
  </si>
  <si>
    <t>精神障害のある人への医療機関との連携による就労支援</t>
    <rPh sb="0" eb="4">
      <t>セイシンショウガイ</t>
    </rPh>
    <rPh sb="7" eb="8">
      <t>ヒト</t>
    </rPh>
    <rPh sb="10" eb="14">
      <t>イリョウキカン</t>
    </rPh>
    <rPh sb="16" eb="18">
      <t>レンケイ</t>
    </rPh>
    <rPh sb="21" eb="25">
      <t>シュウロウシエン</t>
    </rPh>
    <phoneticPr fontId="1"/>
  </si>
  <si>
    <t>株式会社IHI、医療法人社団欣助会 吉祥寺病院</t>
    <rPh sb="0" eb="4">
      <t>カブシキガイシャ</t>
    </rPh>
    <rPh sb="8" eb="10">
      <t>イリョウ</t>
    </rPh>
    <rPh sb="10" eb="12">
      <t>ホウジン</t>
    </rPh>
    <rPh sb="12" eb="14">
      <t>シャダン</t>
    </rPh>
    <rPh sb="14" eb="15">
      <t>キン</t>
    </rPh>
    <rPh sb="15" eb="16">
      <t>ジョ</t>
    </rPh>
    <rPh sb="16" eb="17">
      <t>カイ</t>
    </rPh>
    <rPh sb="18" eb="21">
      <t>キチジョウジ</t>
    </rPh>
    <rPh sb="21" eb="23">
      <t>ビョウイン</t>
    </rPh>
    <phoneticPr fontId="1"/>
  </si>
  <si>
    <t>製造</t>
    <rPh sb="0" eb="2">
      <t>セイゾウ</t>
    </rPh>
    <phoneticPr fontId="1"/>
  </si>
  <si>
    <t>聴覚障害</t>
    <rPh sb="0" eb="4">
      <t>チョウカクショウガイ</t>
    </rPh>
    <phoneticPr fontId="1"/>
  </si>
  <si>
    <t>製造業、医療業</t>
    <rPh sb="0" eb="3">
      <t>セイゾウギョウ</t>
    </rPh>
    <rPh sb="4" eb="6">
      <t>イリョウ</t>
    </rPh>
    <rPh sb="6" eb="7">
      <t>ギョウ</t>
    </rPh>
    <phoneticPr fontId="1"/>
  </si>
  <si>
    <t>特例子会社、知的障害、精神障害、職務創出、特別支援学校、SDGs、製造業</t>
    <rPh sb="0" eb="5">
      <t>トクレイコガイシャ</t>
    </rPh>
    <rPh sb="6" eb="8">
      <t>チテキ</t>
    </rPh>
    <rPh sb="8" eb="10">
      <t>ショウガイ</t>
    </rPh>
    <rPh sb="11" eb="15">
      <t>セイシンショウガイ</t>
    </rPh>
    <rPh sb="16" eb="20">
      <t>ショクムソウシュツ</t>
    </rPh>
    <rPh sb="21" eb="23">
      <t>トクベツ</t>
    </rPh>
    <rPh sb="23" eb="25">
      <t>シエン</t>
    </rPh>
    <rPh sb="25" eb="27">
      <t>ガッコウ</t>
    </rPh>
    <rPh sb="33" eb="35">
      <t>セイゾウ</t>
    </rPh>
    <rPh sb="35" eb="36">
      <t>ギョウ</t>
    </rPh>
    <phoneticPr fontId="1"/>
  </si>
  <si>
    <t>合理的配慮、就労支援機器、地域障害者職業センター</t>
    <rPh sb="6" eb="8">
      <t>シュウロウ</t>
    </rPh>
    <rPh sb="8" eb="10">
      <t>シエン</t>
    </rPh>
    <rPh sb="10" eb="12">
      <t>キキ</t>
    </rPh>
    <rPh sb="13" eb="15">
      <t>チイキ</t>
    </rPh>
    <rPh sb="15" eb="18">
      <t>ショウガイシャ</t>
    </rPh>
    <rPh sb="18" eb="20">
      <t>ショクギョウ</t>
    </rPh>
    <phoneticPr fontId="1"/>
  </si>
  <si>
    <t>障害者雇用優良事業所、優秀勤労障害者、聴覚障害、難治性難聴、梱包、出荷</t>
    <rPh sb="0" eb="2">
      <t>ショウガイ</t>
    </rPh>
    <rPh sb="2" eb="3">
      <t>シャ</t>
    </rPh>
    <rPh sb="3" eb="5">
      <t>コヨウ</t>
    </rPh>
    <rPh sb="5" eb="7">
      <t>ユウリョウ</t>
    </rPh>
    <rPh sb="7" eb="10">
      <t>ジギョウショ</t>
    </rPh>
    <rPh sb="11" eb="18">
      <t>ユウシュウキンロウショウガイシャ</t>
    </rPh>
    <rPh sb="19" eb="23">
      <t>チョウカクショウガイ</t>
    </rPh>
    <rPh sb="24" eb="29">
      <t>ナンジセイナンチョウ</t>
    </rPh>
    <rPh sb="30" eb="32">
      <t>コンポウ</t>
    </rPh>
    <rPh sb="33" eb="35">
      <t>シュッカ</t>
    </rPh>
    <phoneticPr fontId="1"/>
  </si>
  <si>
    <t>精神障害、医療機関、医療単独型就労支援、就労支援専門職、定着支援、精神科デイケア</t>
    <rPh sb="0" eb="4">
      <t>セイシンショウガイ</t>
    </rPh>
    <rPh sb="5" eb="7">
      <t>イリョウ</t>
    </rPh>
    <rPh sb="7" eb="9">
      <t>キカン</t>
    </rPh>
    <rPh sb="10" eb="12">
      <t>イリョウ</t>
    </rPh>
    <rPh sb="12" eb="15">
      <t>タンドクガタ</t>
    </rPh>
    <rPh sb="15" eb="17">
      <t>シュウロウ</t>
    </rPh>
    <rPh sb="17" eb="19">
      <t>シエン</t>
    </rPh>
    <rPh sb="20" eb="22">
      <t>シュウロウ</t>
    </rPh>
    <rPh sb="22" eb="24">
      <t>シエン</t>
    </rPh>
    <rPh sb="24" eb="26">
      <t>センモン</t>
    </rPh>
    <rPh sb="26" eb="27">
      <t>ショク</t>
    </rPh>
    <rPh sb="28" eb="32">
      <t>テイチャクシエン</t>
    </rPh>
    <rPh sb="33" eb="35">
      <t>セイシン</t>
    </rPh>
    <rPh sb="35" eb="36">
      <t>カ</t>
    </rPh>
    <phoneticPr fontId="1"/>
  </si>
  <si>
    <t>地域に根ざした事業と連携でノーマライゼーションを実践</t>
    <rPh sb="0" eb="2">
      <t>チイキ</t>
    </rPh>
    <rPh sb="3" eb="4">
      <t>ネ</t>
    </rPh>
    <rPh sb="7" eb="9">
      <t>ジギョウ</t>
    </rPh>
    <rPh sb="10" eb="12">
      <t>レンケイ</t>
    </rPh>
    <rPh sb="24" eb="26">
      <t>ジッセン</t>
    </rPh>
    <phoneticPr fontId="1"/>
  </si>
  <si>
    <t>株式会社テルベ</t>
    <rPh sb="0" eb="4">
      <t>カブシキガイシャ</t>
    </rPh>
    <phoneticPr fontId="1"/>
  </si>
  <si>
    <t>職場内の支援体制の課題と対応</t>
    <rPh sb="0" eb="2">
      <t>ショクバ</t>
    </rPh>
    <rPh sb="2" eb="3">
      <t>ナイ</t>
    </rPh>
    <rPh sb="4" eb="6">
      <t>シエン</t>
    </rPh>
    <rPh sb="6" eb="8">
      <t>タイセイ</t>
    </rPh>
    <rPh sb="9" eb="11">
      <t>カダイ</t>
    </rPh>
    <rPh sb="12" eb="14">
      <t>タイオウ</t>
    </rPh>
    <phoneticPr fontId="1"/>
  </si>
  <si>
    <t>ものづくりをアシスト～期待を超える品質への挑戦～</t>
    <rPh sb="11" eb="13">
      <t>キタイ</t>
    </rPh>
    <rPh sb="14" eb="15">
      <t>コ</t>
    </rPh>
    <rPh sb="17" eb="19">
      <t>ヒンシツ</t>
    </rPh>
    <rPh sb="21" eb="23">
      <t>チョウセン</t>
    </rPh>
    <phoneticPr fontId="1"/>
  </si>
  <si>
    <t>思いは人へ、そして環境へ～人と地球にやさしい高品質な製品を提供する～</t>
    <rPh sb="0" eb="1">
      <t>オモ</t>
    </rPh>
    <rPh sb="3" eb="4">
      <t>ヒト</t>
    </rPh>
    <rPh sb="9" eb="11">
      <t>カンキョウ</t>
    </rPh>
    <rPh sb="13" eb="14">
      <t>ヒト</t>
    </rPh>
    <rPh sb="15" eb="17">
      <t>チキュウ</t>
    </rPh>
    <rPh sb="22" eb="25">
      <t>コウヒンシツ</t>
    </rPh>
    <rPh sb="26" eb="28">
      <t>セイヒン</t>
    </rPh>
    <rPh sb="29" eb="31">
      <t>テイキョウ</t>
    </rPh>
    <phoneticPr fontId="1"/>
  </si>
  <si>
    <t>小林製薬チャレンジド株式会社</t>
    <rPh sb="0" eb="4">
      <t>コバヤシセイヤク</t>
    </rPh>
    <rPh sb="10" eb="14">
      <t>カブシキガイシャ</t>
    </rPh>
    <phoneticPr fontId="1"/>
  </si>
  <si>
    <t>株式会社丸和</t>
    <rPh sb="0" eb="4">
      <t>カブシキガイシャ</t>
    </rPh>
    <rPh sb="4" eb="6">
      <t>マルワ</t>
    </rPh>
    <phoneticPr fontId="1"/>
  </si>
  <si>
    <t>https://www.jeed.go.jp/disability/data/works/book/hiroba_202211/#page=4</t>
    <phoneticPr fontId="1"/>
  </si>
  <si>
    <t>https://www.jeed.go.jp/disability/data/works/book/hiroba_202211/#page=10</t>
    <phoneticPr fontId="1"/>
  </si>
  <si>
    <t>https://www.jeed.go.jp/disability/data/works/book/hiroba_202211/#page=17</t>
    <phoneticPr fontId="1"/>
  </si>
  <si>
    <t>https://www.jeed.go.jp/disability/data/works/book/hiroba_202211/#page=22</t>
    <phoneticPr fontId="1"/>
  </si>
  <si>
    <t>富山</t>
    <rPh sb="0" eb="2">
      <t>トヤマ</t>
    </rPh>
    <phoneticPr fontId="1"/>
  </si>
  <si>
    <t>和歌山</t>
    <rPh sb="0" eb="3">
      <t>ワカヤマ</t>
    </rPh>
    <phoneticPr fontId="1"/>
  </si>
  <si>
    <t>身体障害、知的障害</t>
    <rPh sb="0" eb="2">
      <t>シンタイ</t>
    </rPh>
    <rPh sb="2" eb="4">
      <t>ショウガイ</t>
    </rPh>
    <rPh sb="5" eb="7">
      <t>チテキ</t>
    </rPh>
    <rPh sb="7" eb="9">
      <t>ショウガイ</t>
    </rPh>
    <phoneticPr fontId="1"/>
  </si>
  <si>
    <t>身体障害、知的障害、特例子会社、特別支援学校、農業、印刷、ノーマライゼーション</t>
    <rPh sb="10" eb="15">
      <t>トクレイコガイシャ</t>
    </rPh>
    <rPh sb="16" eb="22">
      <t>トクベツシエンガッコウ</t>
    </rPh>
    <rPh sb="23" eb="25">
      <t>ノウギョウ</t>
    </rPh>
    <rPh sb="26" eb="28">
      <t>インサツ</t>
    </rPh>
    <phoneticPr fontId="1"/>
  </si>
  <si>
    <t>農業、印刷業</t>
    <rPh sb="0" eb="2">
      <t>ノウギョウ</t>
    </rPh>
    <rPh sb="3" eb="5">
      <t>インサツ</t>
    </rPh>
    <rPh sb="5" eb="6">
      <t>ギョウ</t>
    </rPh>
    <phoneticPr fontId="1"/>
  </si>
  <si>
    <t>清掃業</t>
    <rPh sb="0" eb="2">
      <t>セイソウ</t>
    </rPh>
    <rPh sb="2" eb="3">
      <t>ギョウ</t>
    </rPh>
    <phoneticPr fontId="1"/>
  </si>
  <si>
    <t>生活関連サービス業</t>
    <rPh sb="0" eb="2">
      <t>セイカツ</t>
    </rPh>
    <rPh sb="2" eb="4">
      <t>カンレン</t>
    </rPh>
    <phoneticPr fontId="1"/>
  </si>
  <si>
    <t>特例子会社、清掃、軽作業</t>
    <rPh sb="0" eb="5">
      <t>トクレイコガイシャ</t>
    </rPh>
    <rPh sb="6" eb="8">
      <t>セイソウ</t>
    </rPh>
    <rPh sb="9" eb="12">
      <t>ケイサギョウ</t>
    </rPh>
    <phoneticPr fontId="1"/>
  </si>
  <si>
    <t>精神障害、知的障害</t>
    <rPh sb="5" eb="7">
      <t>チテキ</t>
    </rPh>
    <rPh sb="7" eb="9">
      <t>ショウガイ</t>
    </rPh>
    <phoneticPr fontId="1"/>
  </si>
  <si>
    <t>リネンサプライ、障害者雇用優良事業所、就労継続支援Ａ型事業所、ナチュラルサポート</t>
    <rPh sb="8" eb="10">
      <t>ショウガイ</t>
    </rPh>
    <rPh sb="10" eb="11">
      <t>シャ</t>
    </rPh>
    <rPh sb="11" eb="13">
      <t>コヨウ</t>
    </rPh>
    <rPh sb="13" eb="15">
      <t>ユウリョウ</t>
    </rPh>
    <rPh sb="15" eb="18">
      <t>ジギョウショ</t>
    </rPh>
    <rPh sb="19" eb="21">
      <t>シュウロウ</t>
    </rPh>
    <rPh sb="21" eb="23">
      <t>ケイゾク</t>
    </rPh>
    <rPh sb="23" eb="25">
      <t>シエン</t>
    </rPh>
    <rPh sb="26" eb="27">
      <t>ガタ</t>
    </rPh>
    <rPh sb="27" eb="29">
      <t>ジギョウ</t>
    </rPh>
    <rPh sb="29" eb="30">
      <t>ショ</t>
    </rPh>
    <phoneticPr fontId="1"/>
  </si>
  <si>
    <t>支援体制、障害者職業生活相談員、ジョブコーチ、障害者職業センター</t>
    <rPh sb="0" eb="2">
      <t>シエン</t>
    </rPh>
    <rPh sb="2" eb="4">
      <t>タイセイ</t>
    </rPh>
    <rPh sb="5" eb="8">
      <t>ショウガイシャ</t>
    </rPh>
    <rPh sb="8" eb="10">
      <t>ショクギョウ</t>
    </rPh>
    <rPh sb="10" eb="15">
      <t>セイカツソウダンイン</t>
    </rPh>
    <rPh sb="23" eb="28">
      <t>ショウガイシャショクギョウ</t>
    </rPh>
    <phoneticPr fontId="1"/>
  </si>
  <si>
    <t>グラビア</t>
    <phoneticPr fontId="1"/>
  </si>
  <si>
    <t>編集委員が行く</t>
    <rPh sb="0" eb="2">
      <t>ヘンシュウ</t>
    </rPh>
    <rPh sb="2" eb="4">
      <t>イイン</t>
    </rPh>
    <rPh sb="5" eb="6">
      <t>イ</t>
    </rPh>
    <phoneticPr fontId="1"/>
  </si>
  <si>
    <t>事務補助から窯業まで、能力を活かし活気ある職場に</t>
    <rPh sb="0" eb="2">
      <t>ジム</t>
    </rPh>
    <rPh sb="2" eb="4">
      <t>ホジョ</t>
    </rPh>
    <rPh sb="6" eb="8">
      <t>ヨウギョウ</t>
    </rPh>
    <rPh sb="11" eb="13">
      <t>ノウリョク</t>
    </rPh>
    <rPh sb="14" eb="15">
      <t>イ</t>
    </rPh>
    <rPh sb="17" eb="19">
      <t>カッキ</t>
    </rPh>
    <rPh sb="21" eb="23">
      <t>ショクバ</t>
    </rPh>
    <phoneticPr fontId="1"/>
  </si>
  <si>
    <t>株式会社旭化成アビリティ</t>
    <rPh sb="0" eb="4">
      <t>カブシキガイシャ</t>
    </rPh>
    <rPh sb="4" eb="7">
      <t>アサヒカセイ</t>
    </rPh>
    <phoneticPr fontId="1"/>
  </si>
  <si>
    <t>当事者目線で映像コンテンツをつくる</t>
    <rPh sb="0" eb="3">
      <t>トウジシャ</t>
    </rPh>
    <rPh sb="3" eb="5">
      <t>メセン</t>
    </rPh>
    <rPh sb="6" eb="8">
      <t>エイゾウ</t>
    </rPh>
    <phoneticPr fontId="1"/>
  </si>
  <si>
    <t>株式会社TBSスパークル、東京障害者職業センター上野本所</t>
    <rPh sb="0" eb="4">
      <t>カブシキガイシャ</t>
    </rPh>
    <rPh sb="13" eb="20">
      <t>トウキョウショウガイシャショクギョウ</t>
    </rPh>
    <rPh sb="24" eb="26">
      <t>ウエノ</t>
    </rPh>
    <rPh sb="26" eb="27">
      <t>ホン</t>
    </rPh>
    <rPh sb="27" eb="28">
      <t>ジョ</t>
    </rPh>
    <phoneticPr fontId="1"/>
  </si>
  <si>
    <t>SPIS（Web日報システム）を通じ対話を深め、戦力化する</t>
    <rPh sb="8" eb="10">
      <t>ニッポウ</t>
    </rPh>
    <rPh sb="16" eb="17">
      <t>ツウ</t>
    </rPh>
    <rPh sb="18" eb="20">
      <t>タイワ</t>
    </rPh>
    <rPh sb="21" eb="22">
      <t>フカ</t>
    </rPh>
    <rPh sb="24" eb="27">
      <t>センリョクカ</t>
    </rPh>
    <phoneticPr fontId="1"/>
  </si>
  <si>
    <t>日東精工株式会社、京都障害者雇用企業サポートセンター、日東精工SWIMMY株式会社、一般社団法人SPIS研究所</t>
    <rPh sb="0" eb="8">
      <t>ニットウセイコウカブシキガイシャ</t>
    </rPh>
    <rPh sb="9" eb="13">
      <t>キョウトショウガイ</t>
    </rPh>
    <rPh sb="13" eb="14">
      <t>シャ</t>
    </rPh>
    <rPh sb="14" eb="16">
      <t>コヨウ</t>
    </rPh>
    <rPh sb="16" eb="18">
      <t>キギョウ</t>
    </rPh>
    <rPh sb="27" eb="31">
      <t>ニットウセイコウ</t>
    </rPh>
    <rPh sb="37" eb="41">
      <t>カブシキガイシャ</t>
    </rPh>
    <rPh sb="42" eb="48">
      <t>イッパンシャダンホウジン</t>
    </rPh>
    <rPh sb="52" eb="55">
      <t>ケンキュウジョ</t>
    </rPh>
    <phoneticPr fontId="1"/>
  </si>
  <si>
    <t>https://www.jeed.go.jp/disability/data/works/book/hiroba_202212/html5.html#page=12</t>
    <phoneticPr fontId="1"/>
  </si>
  <si>
    <t>https://www.jeed.go.jp/disability/data/works/book/hiroba_202212/html5.html#page=17</t>
    <phoneticPr fontId="1"/>
  </si>
  <si>
    <t>https://www.jeed.go.jp/disability/data/works/book/hiroba_202212/html5.html#page=22</t>
    <phoneticPr fontId="1"/>
  </si>
  <si>
    <t>職場内の支援体制の課題と対応</t>
    <phoneticPr fontId="1"/>
  </si>
  <si>
    <t>SGフィルダー株式会社</t>
    <rPh sb="7" eb="11">
      <t>カブシキガイシャ</t>
    </rPh>
    <phoneticPr fontId="1"/>
  </si>
  <si>
    <t>宮崎</t>
    <rPh sb="0" eb="2">
      <t>ミヤザキ</t>
    </rPh>
    <phoneticPr fontId="1"/>
  </si>
  <si>
    <t>東京</t>
    <rPh sb="0" eb="2">
      <t>トウキョウ</t>
    </rPh>
    <phoneticPr fontId="1"/>
  </si>
  <si>
    <t>京都、東京</t>
    <rPh sb="0" eb="2">
      <t>キョウト</t>
    </rPh>
    <rPh sb="3" eb="5">
      <t>トウキョウ</t>
    </rPh>
    <phoneticPr fontId="1"/>
  </si>
  <si>
    <t>身体障害、知的障害、精神障害、特例子会社、縫製、アビリンピック、農業、窯業</t>
    <rPh sb="0" eb="2">
      <t>シンタイ</t>
    </rPh>
    <rPh sb="2" eb="4">
      <t>ショウガイ</t>
    </rPh>
    <rPh sb="5" eb="7">
      <t>チテキ</t>
    </rPh>
    <rPh sb="7" eb="9">
      <t>ショウガイ</t>
    </rPh>
    <rPh sb="10" eb="12">
      <t>セイシン</t>
    </rPh>
    <rPh sb="12" eb="14">
      <t>ショウガイ</t>
    </rPh>
    <rPh sb="15" eb="20">
      <t>トクレイコガイシャ</t>
    </rPh>
    <rPh sb="21" eb="23">
      <t>ホウセイ</t>
    </rPh>
    <rPh sb="32" eb="34">
      <t>ノウギョウ</t>
    </rPh>
    <rPh sb="35" eb="37">
      <t>ヨウギョウ</t>
    </rPh>
    <phoneticPr fontId="1"/>
  </si>
  <si>
    <t>身体障害、知的障害、精神障害</t>
    <phoneticPr fontId="1"/>
  </si>
  <si>
    <t>身体障害、精神障害、発達障害、知的障害</t>
    <rPh sb="0" eb="4">
      <t>シンタイショウガイ</t>
    </rPh>
    <rPh sb="5" eb="9">
      <t>セイシンショウガイ</t>
    </rPh>
    <rPh sb="10" eb="14">
      <t>ハッタツショウガイ</t>
    </rPh>
    <rPh sb="15" eb="19">
      <t>チテキショウガイ</t>
    </rPh>
    <phoneticPr fontId="1"/>
  </si>
  <si>
    <t>ダイバーシティ、ダイバーシティ&amp;インクルージョン、勉強会、支援体制</t>
    <rPh sb="25" eb="28">
      <t>ベンキョウカイ</t>
    </rPh>
    <rPh sb="29" eb="33">
      <t>シエンタイセイ</t>
    </rPh>
    <phoneticPr fontId="1"/>
  </si>
  <si>
    <t>聴覚障害、障害者職業センター、職場適応援助者、ジョブコーチ、障害者雇用管理サポーター、障害者雇用管理サポート講習会</t>
    <rPh sb="0" eb="4">
      <t>チョウカクショウガイ</t>
    </rPh>
    <rPh sb="5" eb="10">
      <t>ショウガイシャショクギョウ</t>
    </rPh>
    <rPh sb="15" eb="22">
      <t>ショクバテキオウエンジョシャ</t>
    </rPh>
    <rPh sb="30" eb="32">
      <t>ショウガイ</t>
    </rPh>
    <rPh sb="32" eb="33">
      <t>シャ</t>
    </rPh>
    <rPh sb="33" eb="35">
      <t>コヨウ</t>
    </rPh>
    <rPh sb="35" eb="37">
      <t>カンリ</t>
    </rPh>
    <rPh sb="43" eb="48">
      <t>ショウガイシャコヨウ</t>
    </rPh>
    <rPh sb="48" eb="50">
      <t>カンリ</t>
    </rPh>
    <rPh sb="54" eb="57">
      <t>コウシュウカイ</t>
    </rPh>
    <phoneticPr fontId="1"/>
  </si>
  <si>
    <t>SPIS、精神障害、発達障害、就労定着、外部支援員、コミュニケーション</t>
    <rPh sb="5" eb="7">
      <t>セイシン</t>
    </rPh>
    <rPh sb="7" eb="9">
      <t>ショウガイ</t>
    </rPh>
    <rPh sb="10" eb="14">
      <t>ハッタツショウガイ</t>
    </rPh>
    <rPh sb="15" eb="19">
      <t>シュウロウテイチャク</t>
    </rPh>
    <rPh sb="20" eb="22">
      <t>ガイブ</t>
    </rPh>
    <rPh sb="22" eb="24">
      <t>シエン</t>
    </rPh>
    <rPh sb="24" eb="25">
      <t>イン</t>
    </rPh>
    <phoneticPr fontId="1"/>
  </si>
  <si>
    <t>製造業</t>
    <rPh sb="0" eb="3">
      <t>セイゾウギョウ</t>
    </rPh>
    <phoneticPr fontId="1"/>
  </si>
  <si>
    <t>発達障害</t>
    <rPh sb="0" eb="4">
      <t>ハッタツショウガイ</t>
    </rPh>
    <phoneticPr fontId="1"/>
  </si>
  <si>
    <t>情報通信業</t>
    <rPh sb="0" eb="2">
      <t>ジョウホウ</t>
    </rPh>
    <rPh sb="2" eb="4">
      <t>ツウシン</t>
    </rPh>
    <rPh sb="4" eb="5">
      <t>ギョウ</t>
    </rPh>
    <phoneticPr fontId="1"/>
  </si>
  <si>
    <t>人材派遣業</t>
    <rPh sb="0" eb="2">
      <t>ジンザイ</t>
    </rPh>
    <rPh sb="2" eb="4">
      <t>ハケン</t>
    </rPh>
    <rPh sb="4" eb="5">
      <t>ギョウ</t>
    </rPh>
    <phoneticPr fontId="1"/>
  </si>
  <si>
    <t>多様性そのものが競争力の源泉　一人ひとりが能力発揮できる土壌を</t>
    <rPh sb="0" eb="3">
      <t>タヨウセイ</t>
    </rPh>
    <rPh sb="8" eb="11">
      <t>キョウソウリョク</t>
    </rPh>
    <rPh sb="12" eb="14">
      <t>ゲンセン</t>
    </rPh>
    <rPh sb="15" eb="17">
      <t>ヒトリ</t>
    </rPh>
    <rPh sb="21" eb="23">
      <t>ノウリョク</t>
    </rPh>
    <rPh sb="23" eb="25">
      <t>ハッキ</t>
    </rPh>
    <rPh sb="28" eb="30">
      <t>ドジョウ</t>
    </rPh>
    <phoneticPr fontId="1"/>
  </si>
  <si>
    <t>株式会社三井住友フィナンシャルグループ</t>
    <rPh sb="0" eb="4">
      <t>カブシキガイシャ</t>
    </rPh>
    <rPh sb="4" eb="6">
      <t>ミツイ</t>
    </rPh>
    <rPh sb="6" eb="8">
      <t>スミトモ</t>
    </rPh>
    <phoneticPr fontId="1"/>
  </si>
  <si>
    <t>金融業</t>
    <rPh sb="0" eb="2">
      <t>キンユウ</t>
    </rPh>
    <rPh sb="2" eb="3">
      <t>ギョウ</t>
    </rPh>
    <phoneticPr fontId="1"/>
  </si>
  <si>
    <t>東京</t>
    <rPh sb="0" eb="2">
      <t>トウキョウ</t>
    </rPh>
    <phoneticPr fontId="1"/>
  </si>
  <si>
    <t>ダイバーシティ、ダイバーシティ&amp;インクルージョン</t>
    <phoneticPr fontId="1"/>
  </si>
  <si>
    <t>職場ルポ</t>
    <rPh sb="0" eb="2">
      <t>ショクバ</t>
    </rPh>
    <phoneticPr fontId="1"/>
  </si>
  <si>
    <t>大学のキャンパスを拠点に、ごみ分別から建物清掃まで行う</t>
    <rPh sb="0" eb="2">
      <t>ダイガク</t>
    </rPh>
    <rPh sb="9" eb="11">
      <t>キョテン</t>
    </rPh>
    <rPh sb="15" eb="17">
      <t>ブンベツ</t>
    </rPh>
    <rPh sb="19" eb="23">
      <t>タテモノセイソウ</t>
    </rPh>
    <rPh sb="25" eb="26">
      <t>オコナ</t>
    </rPh>
    <phoneticPr fontId="1"/>
  </si>
  <si>
    <t>株式会社立命館ぷらす</t>
    <rPh sb="0" eb="4">
      <t>カブシキガイシャ</t>
    </rPh>
    <rPh sb="4" eb="7">
      <t>リツメイカン</t>
    </rPh>
    <phoneticPr fontId="1"/>
  </si>
  <si>
    <t>食肉加工を通じて、地域とつながる</t>
    <rPh sb="0" eb="2">
      <t>ショクニク</t>
    </rPh>
    <rPh sb="2" eb="4">
      <t>カコウ</t>
    </rPh>
    <rPh sb="5" eb="6">
      <t>ツウ</t>
    </rPh>
    <rPh sb="9" eb="11">
      <t>チイキ</t>
    </rPh>
    <phoneticPr fontId="1"/>
  </si>
  <si>
    <t>社会福祉法人白鳩会　第２花の木ファーム</t>
    <rPh sb="0" eb="2">
      <t>シャカイ</t>
    </rPh>
    <rPh sb="2" eb="4">
      <t>フクシ</t>
    </rPh>
    <rPh sb="4" eb="6">
      <t>ホウジン</t>
    </rPh>
    <rPh sb="6" eb="7">
      <t>シロ</t>
    </rPh>
    <rPh sb="7" eb="8">
      <t>ハト</t>
    </rPh>
    <rPh sb="8" eb="9">
      <t>カイ</t>
    </rPh>
    <rPh sb="10" eb="11">
      <t>ダイ</t>
    </rPh>
    <rPh sb="12" eb="13">
      <t>ハナ</t>
    </rPh>
    <rPh sb="14" eb="15">
      <t>キ</t>
    </rPh>
    <phoneticPr fontId="1"/>
  </si>
  <si>
    <t>「地域」とは、地元の関係者のつながりを深めてこそ「地域」になる</t>
    <rPh sb="1" eb="3">
      <t>チイキ</t>
    </rPh>
    <rPh sb="7" eb="9">
      <t>ジモト</t>
    </rPh>
    <rPh sb="10" eb="13">
      <t>カンケイシャ</t>
    </rPh>
    <rPh sb="19" eb="20">
      <t>フカ</t>
    </rPh>
    <rPh sb="25" eb="27">
      <t>チイキ</t>
    </rPh>
    <phoneticPr fontId="1"/>
  </si>
  <si>
    <t>株式会社オート、社会福祉法人夢工房福祉会ハルル、伸商機工株式会社、長野県長野養護学校</t>
    <rPh sb="0" eb="4">
      <t>カブシキガイシャ</t>
    </rPh>
    <rPh sb="8" eb="14">
      <t>シャカイフクシホウジン</t>
    </rPh>
    <rPh sb="14" eb="17">
      <t>ユメコウボウ</t>
    </rPh>
    <rPh sb="17" eb="19">
      <t>フクシ</t>
    </rPh>
    <rPh sb="19" eb="20">
      <t>カイ</t>
    </rPh>
    <rPh sb="24" eb="25">
      <t>ノブ</t>
    </rPh>
    <rPh sb="25" eb="26">
      <t>ショウ</t>
    </rPh>
    <rPh sb="26" eb="28">
      <t>キコウ</t>
    </rPh>
    <rPh sb="28" eb="32">
      <t>カブシキガイシャ</t>
    </rPh>
    <rPh sb="33" eb="36">
      <t>ナガノケン</t>
    </rPh>
    <rPh sb="36" eb="38">
      <t>ナガノ</t>
    </rPh>
    <rPh sb="38" eb="40">
      <t>ヨウゴ</t>
    </rPh>
    <rPh sb="40" eb="42">
      <t>ガッコウ</t>
    </rPh>
    <phoneticPr fontId="1"/>
  </si>
  <si>
    <t>長野</t>
    <rPh sb="0" eb="2">
      <t>ナガノ</t>
    </rPh>
    <phoneticPr fontId="1"/>
  </si>
  <si>
    <t>製造業、教育</t>
    <rPh sb="0" eb="3">
      <t>セイゾウギョウ</t>
    </rPh>
    <rPh sb="4" eb="6">
      <t>キョウイク</t>
    </rPh>
    <phoneticPr fontId="1"/>
  </si>
  <si>
    <t>金融業</t>
    <rPh sb="0" eb="3">
      <t>キンユウギョウ</t>
    </rPh>
    <phoneticPr fontId="1"/>
  </si>
  <si>
    <t>鹿児島</t>
    <rPh sb="0" eb="3">
      <t>カゴシマ</t>
    </rPh>
    <phoneticPr fontId="1"/>
  </si>
  <si>
    <t>株式会社日立ハイテクサポート</t>
    <rPh sb="0" eb="4">
      <t>カブシキガイシャ</t>
    </rPh>
    <rPh sb="4" eb="6">
      <t>ヒタチ</t>
    </rPh>
    <phoneticPr fontId="1"/>
  </si>
  <si>
    <t>採用、教育、定着支援</t>
    <rPh sb="0" eb="2">
      <t>サイヨウ</t>
    </rPh>
    <rPh sb="3" eb="5">
      <t>キョウイク</t>
    </rPh>
    <rPh sb="6" eb="8">
      <t>テイチャク</t>
    </rPh>
    <rPh sb="8" eb="10">
      <t>シエン</t>
    </rPh>
    <phoneticPr fontId="1"/>
  </si>
  <si>
    <t>業務支援サービス</t>
    <rPh sb="0" eb="2">
      <t>ギョウム</t>
    </rPh>
    <rPh sb="2" eb="4">
      <t>シエン</t>
    </rPh>
    <phoneticPr fontId="1"/>
  </si>
  <si>
    <t>多機能型事業所</t>
    <rPh sb="0" eb="4">
      <t>タキノウガタ</t>
    </rPh>
    <rPh sb="4" eb="6">
      <t>ジギョウ</t>
    </rPh>
    <rPh sb="6" eb="7">
      <t>ショ</t>
    </rPh>
    <phoneticPr fontId="1"/>
  </si>
  <si>
    <t>多機能型事業所、食肉加工</t>
    <rPh sb="0" eb="3">
      <t>タキノウ</t>
    </rPh>
    <rPh sb="3" eb="4">
      <t>ガタ</t>
    </rPh>
    <rPh sb="4" eb="7">
      <t>ジギョウショ</t>
    </rPh>
    <rPh sb="8" eb="10">
      <t>ショクニク</t>
    </rPh>
    <rPh sb="10" eb="12">
      <t>カコウ</t>
    </rPh>
    <phoneticPr fontId="1"/>
  </si>
  <si>
    <t>知的障害、精神障害、大学、特例子会社、清掃、ごみ回収・分別、研修</t>
    <rPh sb="0" eb="2">
      <t>チテキ</t>
    </rPh>
    <rPh sb="2" eb="4">
      <t>ショウガイ</t>
    </rPh>
    <rPh sb="5" eb="7">
      <t>セイシン</t>
    </rPh>
    <rPh sb="7" eb="9">
      <t>ショウガイ</t>
    </rPh>
    <rPh sb="10" eb="12">
      <t>ダイガク</t>
    </rPh>
    <rPh sb="13" eb="18">
      <t>トクレイコガイシャ</t>
    </rPh>
    <rPh sb="19" eb="21">
      <t>セイソウ</t>
    </rPh>
    <rPh sb="24" eb="26">
      <t>カイシュウ</t>
    </rPh>
    <rPh sb="27" eb="29">
      <t>ブンベツ</t>
    </rPh>
    <rPh sb="30" eb="32">
      <t>ケンシュウ</t>
    </rPh>
    <phoneticPr fontId="1"/>
  </si>
  <si>
    <t>清掃業</t>
    <rPh sb="0" eb="2">
      <t>セイソウ</t>
    </rPh>
    <rPh sb="2" eb="3">
      <t>ギョウ</t>
    </rPh>
    <phoneticPr fontId="1"/>
  </si>
  <si>
    <t>知的障害、精神障害</t>
    <rPh sb="0" eb="4">
      <t>チテキショウガイ</t>
    </rPh>
    <rPh sb="5" eb="7">
      <t>セイシン</t>
    </rPh>
    <rPh sb="7" eb="9">
      <t>ショウガイ</t>
    </rPh>
    <phoneticPr fontId="1"/>
  </si>
  <si>
    <t>特別支援学校、就労継続支援B型事業所、実習、施設外就労、製造、地域</t>
    <rPh sb="0" eb="6">
      <t>トクベツシエンガッコウ</t>
    </rPh>
    <rPh sb="7" eb="9">
      <t>シュウロウ</t>
    </rPh>
    <rPh sb="9" eb="11">
      <t>ケイゾク</t>
    </rPh>
    <rPh sb="11" eb="13">
      <t>シエン</t>
    </rPh>
    <rPh sb="14" eb="15">
      <t>ガタ</t>
    </rPh>
    <rPh sb="15" eb="17">
      <t>ジギョウ</t>
    </rPh>
    <rPh sb="17" eb="18">
      <t>ショ</t>
    </rPh>
    <rPh sb="19" eb="21">
      <t>ジッシュウ</t>
    </rPh>
    <rPh sb="22" eb="27">
      <t>シセツガイシュウロウ</t>
    </rPh>
    <rPh sb="28" eb="30">
      <t>セイゾウ</t>
    </rPh>
    <rPh sb="31" eb="33">
      <t>チイキ</t>
    </rPh>
    <phoneticPr fontId="1"/>
  </si>
  <si>
    <t>知的障害、身体障害、精神障害</t>
    <rPh sb="5" eb="9">
      <t>シンタイショウガイ</t>
    </rPh>
    <phoneticPr fontId="1"/>
  </si>
  <si>
    <t>https://www.jeed.go.jp/disability/data/works/book/hiroba_202301/index.html#page=4</t>
    <phoneticPr fontId="1"/>
  </si>
  <si>
    <t>https://www.jeed.go.jp/disability/data/works/book/hiroba_202301/index.html#page=8</t>
    <phoneticPr fontId="1"/>
  </si>
  <si>
    <t>https://www.jeed.go.jp/disability/data/works/book/hiroba_202301/index.html#page=28</t>
    <phoneticPr fontId="1"/>
  </si>
  <si>
    <t>https://www.jeed.go.jp/disability/data/works/book/hiroba_202301/index.html#page=17</t>
    <phoneticPr fontId="1"/>
  </si>
  <si>
    <t>https://www.jeed.go.jp/disability/data/works/book/hiroba_202301/index.html#page=22</t>
    <phoneticPr fontId="1"/>
  </si>
  <si>
    <t>第42回全国アビリンピック</t>
    <rPh sb="0" eb="1">
      <t>ダイ</t>
    </rPh>
    <rPh sb="3" eb="4">
      <t>カイ</t>
    </rPh>
    <rPh sb="4" eb="6">
      <t>ゼンコク</t>
    </rPh>
    <phoneticPr fontId="1"/>
  </si>
  <si>
    <t>アビリンピックルポ　第42回全国アビリンピック</t>
    <rPh sb="10" eb="11">
      <t>ダイ</t>
    </rPh>
    <rPh sb="13" eb="14">
      <t>カイ</t>
    </rPh>
    <rPh sb="14" eb="16">
      <t>ゼンコク</t>
    </rPh>
    <phoneticPr fontId="1"/>
  </si>
  <si>
    <t>株式会社ヤマザワ</t>
    <rPh sb="0" eb="4">
      <t>カブシキガイシャ</t>
    </rPh>
    <phoneticPr fontId="1"/>
  </si>
  <si>
    <t>編集委員が行く</t>
    <rPh sb="0" eb="4">
      <t>ヘンシュウイイン</t>
    </rPh>
    <rPh sb="5" eb="6">
      <t>イ</t>
    </rPh>
    <phoneticPr fontId="1"/>
  </si>
  <si>
    <t>製造業の“障がい者雇用の質”について考えるヒント</t>
    <rPh sb="0" eb="3">
      <t>セイゾウギョウ</t>
    </rPh>
    <rPh sb="5" eb="6">
      <t>ショウ</t>
    </rPh>
    <rPh sb="8" eb="9">
      <t>シャ</t>
    </rPh>
    <rPh sb="9" eb="11">
      <t>コヨウ</t>
    </rPh>
    <rPh sb="12" eb="13">
      <t>シツ</t>
    </rPh>
    <rPh sb="18" eb="19">
      <t>カンガ</t>
    </rPh>
    <phoneticPr fontId="1"/>
  </si>
  <si>
    <t>デンソー太陽株式会社、社会福祉法人太陽の家 愛知事業部</t>
    <rPh sb="4" eb="6">
      <t>タイヨウ</t>
    </rPh>
    <rPh sb="6" eb="10">
      <t>カブシキガイシャ</t>
    </rPh>
    <rPh sb="11" eb="13">
      <t>シャカイ</t>
    </rPh>
    <rPh sb="13" eb="15">
      <t>フクシ</t>
    </rPh>
    <rPh sb="15" eb="17">
      <t>ホウジン</t>
    </rPh>
    <rPh sb="17" eb="19">
      <t>タイヨウ</t>
    </rPh>
    <rPh sb="20" eb="21">
      <t>イエ</t>
    </rPh>
    <rPh sb="22" eb="24">
      <t>アイチ</t>
    </rPh>
    <rPh sb="24" eb="26">
      <t>ジギョウ</t>
    </rPh>
    <rPh sb="26" eb="27">
      <t>ブ</t>
    </rPh>
    <phoneticPr fontId="1"/>
  </si>
  <si>
    <t>アビリンピック</t>
    <phoneticPr fontId="1"/>
  </si>
  <si>
    <t>千葉</t>
    <rPh sb="0" eb="2">
      <t>チバ</t>
    </rPh>
    <phoneticPr fontId="1"/>
  </si>
  <si>
    <t>小売業</t>
    <rPh sb="0" eb="3">
      <t>コウリギョウ</t>
    </rPh>
    <phoneticPr fontId="1"/>
  </si>
  <si>
    <t>製造業</t>
    <rPh sb="0" eb="3">
      <t>セイゾウギョウ</t>
    </rPh>
    <phoneticPr fontId="1"/>
  </si>
  <si>
    <t>山形</t>
    <rPh sb="0" eb="2">
      <t>ヤマガタ</t>
    </rPh>
    <phoneticPr fontId="1"/>
  </si>
  <si>
    <t>愛知</t>
    <rPh sb="0" eb="2">
      <t>アイチ</t>
    </rPh>
    <phoneticPr fontId="1"/>
  </si>
  <si>
    <t>製造業、特例子会社、合理的配慮、支援体制、就労継続支援A型事業所、就労継続支援B型事業所</t>
    <rPh sb="0" eb="3">
      <t>セイゾウギョウ</t>
    </rPh>
    <rPh sb="4" eb="9">
      <t>トクレイコガイシャ</t>
    </rPh>
    <rPh sb="10" eb="15">
      <t>ゴウリテキハイリョ</t>
    </rPh>
    <rPh sb="16" eb="18">
      <t>シエン</t>
    </rPh>
    <rPh sb="18" eb="20">
      <t>タイセイ</t>
    </rPh>
    <rPh sb="21" eb="23">
      <t>シュウロウ</t>
    </rPh>
    <rPh sb="23" eb="25">
      <t>ケイゾク</t>
    </rPh>
    <rPh sb="25" eb="27">
      <t>シエン</t>
    </rPh>
    <rPh sb="28" eb="29">
      <t>ガタ</t>
    </rPh>
    <rPh sb="29" eb="31">
      <t>ジギョウ</t>
    </rPh>
    <rPh sb="31" eb="32">
      <t>ショ</t>
    </rPh>
    <rPh sb="33" eb="39">
      <t>シュウロウケイゾクシエン</t>
    </rPh>
    <rPh sb="40" eb="41">
      <t>ガタ</t>
    </rPh>
    <rPh sb="41" eb="43">
      <t>ジギョウ</t>
    </rPh>
    <rPh sb="43" eb="44">
      <t>ショ</t>
    </rPh>
    <phoneticPr fontId="1"/>
  </si>
  <si>
    <t>スーパーマーケット、職場実習、障害者職業生活相談員、支援機関</t>
    <rPh sb="10" eb="14">
      <t>ショクバジッシュウ</t>
    </rPh>
    <rPh sb="15" eb="18">
      <t>ショウガイシャ</t>
    </rPh>
    <rPh sb="18" eb="20">
      <t>ショクギョウ</t>
    </rPh>
    <rPh sb="20" eb="22">
      <t>セイカツ</t>
    </rPh>
    <rPh sb="22" eb="25">
      <t>ソウダンイン</t>
    </rPh>
    <rPh sb="26" eb="28">
      <t>シエン</t>
    </rPh>
    <rPh sb="28" eb="30">
      <t>キカン</t>
    </rPh>
    <phoneticPr fontId="1"/>
  </si>
  <si>
    <t>知的障害、精神障害、身体障害</t>
    <rPh sb="0" eb="4">
      <t>チテキショウガイ</t>
    </rPh>
    <rPh sb="5" eb="9">
      <t>セイシンショウガイ</t>
    </rPh>
    <rPh sb="10" eb="12">
      <t>シンタイ</t>
    </rPh>
    <rPh sb="12" eb="14">
      <t>ショウガイ</t>
    </rPh>
    <phoneticPr fontId="1"/>
  </si>
  <si>
    <t>身体障害</t>
    <rPh sb="0" eb="4">
      <t>シンタイショウガイ</t>
    </rPh>
    <phoneticPr fontId="1"/>
  </si>
  <si>
    <t>https://www.jeed.go.jp/disability/data/works/book/hiroba_202302/html5.html#page=6</t>
    <phoneticPr fontId="1"/>
  </si>
  <si>
    <t>https://www.jeed.go.jp/disability/data/works/book/hiroba_202302/html5.html#page=3</t>
    <phoneticPr fontId="1"/>
  </si>
  <si>
    <t>https://www.jeed.go.jp/disability/data/works/book/hiroba_202302/html5.html#page=18</t>
    <phoneticPr fontId="1"/>
  </si>
  <si>
    <t>https://www.jeed.go.jp/disability/data/works/book/hiroba_202302/html5.html#page=24</t>
    <phoneticPr fontId="1"/>
  </si>
  <si>
    <t>スーパー各店舗に配属し、本社一括採用で細やかな支援</t>
    <rPh sb="4" eb="7">
      <t>カクテンポ</t>
    </rPh>
    <rPh sb="8" eb="10">
      <t>ハイゾク</t>
    </rPh>
    <rPh sb="12" eb="14">
      <t>ホンシャ</t>
    </rPh>
    <rPh sb="14" eb="16">
      <t>イッカツ</t>
    </rPh>
    <rPh sb="16" eb="18">
      <t>サイヨウ</t>
    </rPh>
    <rPh sb="19" eb="20">
      <t>コマ</t>
    </rPh>
    <rPh sb="23" eb="25">
      <t>シエン</t>
    </rPh>
    <phoneticPr fontId="1"/>
  </si>
  <si>
    <t>株式会社ヤオコー</t>
    <rPh sb="0" eb="4">
      <t>カブシキガイシャ</t>
    </rPh>
    <phoneticPr fontId="1"/>
  </si>
  <si>
    <t>小売業</t>
    <rPh sb="0" eb="3">
      <t>コウリギョウ</t>
    </rPh>
    <phoneticPr fontId="1"/>
  </si>
  <si>
    <t>埼玉</t>
    <rPh sb="0" eb="2">
      <t>サイタマ</t>
    </rPh>
    <phoneticPr fontId="1"/>
  </si>
  <si>
    <t>特別支援学校、小売、接客、品出し、アビリンピック、実習、研修、スーパーマーケット</t>
    <rPh sb="0" eb="2">
      <t>トクベツ</t>
    </rPh>
    <rPh sb="2" eb="4">
      <t>シエン</t>
    </rPh>
    <rPh sb="4" eb="6">
      <t>ガッコウ</t>
    </rPh>
    <rPh sb="7" eb="9">
      <t>コウ</t>
    </rPh>
    <rPh sb="10" eb="12">
      <t>セッキャク</t>
    </rPh>
    <rPh sb="13" eb="15">
      <t>シナダ</t>
    </rPh>
    <rPh sb="25" eb="27">
      <t>ジッシュウ</t>
    </rPh>
    <rPh sb="28" eb="30">
      <t>ケンシュウ</t>
    </rPh>
    <phoneticPr fontId="1"/>
  </si>
  <si>
    <t>身体障害、知的障害、精神障害</t>
    <rPh sb="0" eb="2">
      <t>シンタイ</t>
    </rPh>
    <rPh sb="2" eb="4">
      <t>ショウガイ</t>
    </rPh>
    <rPh sb="5" eb="7">
      <t>チテキ</t>
    </rPh>
    <rPh sb="7" eb="9">
      <t>ショウガイ</t>
    </rPh>
    <rPh sb="10" eb="12">
      <t>セイシン</t>
    </rPh>
    <rPh sb="12" eb="14">
      <t>ショウガイ</t>
    </rPh>
    <phoneticPr fontId="1"/>
  </si>
  <si>
    <t>第10回国際アビリンピックへの挑戦！</t>
    <rPh sb="0" eb="1">
      <t>ダイ</t>
    </rPh>
    <rPh sb="3" eb="4">
      <t>カイ</t>
    </rPh>
    <rPh sb="4" eb="6">
      <t>コクサイ</t>
    </rPh>
    <rPh sb="15" eb="17">
      <t>チョウセン</t>
    </rPh>
    <phoneticPr fontId="1"/>
  </si>
  <si>
    <t>アビリンピック、国際アビリンピック、歯科技工、英文ワープロ、写真撮影、家具</t>
    <rPh sb="8" eb="10">
      <t>コクサイ</t>
    </rPh>
    <rPh sb="18" eb="20">
      <t>シカ</t>
    </rPh>
    <rPh sb="20" eb="22">
      <t>ギコウ</t>
    </rPh>
    <rPh sb="23" eb="25">
      <t>エイブン</t>
    </rPh>
    <rPh sb="30" eb="32">
      <t>シャシン</t>
    </rPh>
    <rPh sb="32" eb="34">
      <t>サツエイ</t>
    </rPh>
    <rPh sb="35" eb="37">
      <t>カグ</t>
    </rPh>
    <phoneticPr fontId="1"/>
  </si>
  <si>
    <t>北海道、愛知、沖縄、神奈川</t>
    <rPh sb="0" eb="3">
      <t>ホッカイドウ</t>
    </rPh>
    <rPh sb="4" eb="6">
      <t>アイチ</t>
    </rPh>
    <rPh sb="7" eb="9">
      <t>オキナワ</t>
    </rPh>
    <rPh sb="10" eb="13">
      <t>カナガワ</t>
    </rPh>
    <phoneticPr fontId="1"/>
  </si>
  <si>
    <t>聴覚障害、身体障害、精神障害、知的障害</t>
    <rPh sb="0" eb="4">
      <t>チョウカクショウガイ</t>
    </rPh>
    <rPh sb="5" eb="7">
      <t>シンタイ</t>
    </rPh>
    <rPh sb="7" eb="9">
      <t>ショウガイ</t>
    </rPh>
    <rPh sb="10" eb="12">
      <t>セイシン</t>
    </rPh>
    <rPh sb="12" eb="14">
      <t>ショウガイ</t>
    </rPh>
    <rPh sb="15" eb="17">
      <t>チテキ</t>
    </rPh>
    <rPh sb="17" eb="19">
      <t>ショウガイ</t>
    </rPh>
    <phoneticPr fontId="1"/>
  </si>
  <si>
    <t>視覚障害者の雇用は今！～コロナ禍で変化している雇用環境に対する取組み～</t>
    <rPh sb="0" eb="5">
      <t>シカクショウガイシャ</t>
    </rPh>
    <rPh sb="6" eb="8">
      <t>コヨウ</t>
    </rPh>
    <rPh sb="9" eb="10">
      <t>イマ</t>
    </rPh>
    <rPh sb="15" eb="16">
      <t>ワザワイ</t>
    </rPh>
    <rPh sb="17" eb="19">
      <t>ヘンカ</t>
    </rPh>
    <rPh sb="23" eb="25">
      <t>コヨウ</t>
    </rPh>
    <rPh sb="25" eb="27">
      <t>カンキョウ</t>
    </rPh>
    <rPh sb="28" eb="29">
      <t>タイ</t>
    </rPh>
    <rPh sb="31" eb="33">
      <t>トリク</t>
    </rPh>
    <phoneticPr fontId="1"/>
  </si>
  <si>
    <t>東京障害者職業センター、アビームコンサルティング株式会社、視覚障害者就労生涯学習支援センター、社会福祉法人日本視覚障害者団体連合、国立職業リハビリテーションセンター</t>
    <rPh sb="0" eb="7">
      <t>トウキョウショウガイシャショクギョウ</t>
    </rPh>
    <rPh sb="24" eb="28">
      <t>カブシキガイシャ</t>
    </rPh>
    <rPh sb="29" eb="31">
      <t>シカク</t>
    </rPh>
    <rPh sb="31" eb="34">
      <t>ショウガイシャ</t>
    </rPh>
    <rPh sb="34" eb="36">
      <t>シュウロウ</t>
    </rPh>
    <rPh sb="36" eb="38">
      <t>ショウガイ</t>
    </rPh>
    <rPh sb="38" eb="40">
      <t>ガクシュウ</t>
    </rPh>
    <rPh sb="40" eb="42">
      <t>シエン</t>
    </rPh>
    <rPh sb="47" eb="53">
      <t>シャカイフクシホウジン</t>
    </rPh>
    <rPh sb="53" eb="55">
      <t>ニホン</t>
    </rPh>
    <rPh sb="55" eb="64">
      <t>シカクショウガイシャダンタイレンゴウ</t>
    </rPh>
    <rPh sb="65" eb="67">
      <t>コクリツ</t>
    </rPh>
    <rPh sb="67" eb="69">
      <t>ショクギョウ</t>
    </rPh>
    <phoneticPr fontId="1"/>
  </si>
  <si>
    <t>https://www.jeed.go.jp/disability/data/works/book/hiroba_202212/html5.html#page=6</t>
    <phoneticPr fontId="1"/>
  </si>
  <si>
    <t>https://www.jeed.go.jp/disability/data/works/book/hiroba_202303/html5.html#page=6</t>
    <phoneticPr fontId="1"/>
  </si>
  <si>
    <t>https://www.jeed.go.jp/disability/data/works/book/hiroba_202303/html5.html#page=17</t>
    <phoneticPr fontId="1"/>
  </si>
  <si>
    <t>https://www.jeed.go.jp/disability/data/works/book/hiroba_202303/html5.html#page=22</t>
    <phoneticPr fontId="1"/>
  </si>
  <si>
    <t>東京</t>
    <rPh sb="0" eb="2">
      <t>トウキョウ</t>
    </rPh>
    <phoneticPr fontId="1"/>
  </si>
  <si>
    <t>視覚障害、コロナ、キャリアチェンジ、就労支援機器、職業訓練、コミュニケーション、座談会</t>
    <rPh sb="0" eb="2">
      <t>シカク</t>
    </rPh>
    <rPh sb="2" eb="4">
      <t>ショウガイ</t>
    </rPh>
    <rPh sb="18" eb="20">
      <t>シュウロウ</t>
    </rPh>
    <rPh sb="20" eb="22">
      <t>シエン</t>
    </rPh>
    <rPh sb="22" eb="24">
      <t>キキ</t>
    </rPh>
    <rPh sb="25" eb="27">
      <t>ショクギョウ</t>
    </rPh>
    <rPh sb="27" eb="29">
      <t>クンレン</t>
    </rPh>
    <rPh sb="40" eb="43">
      <t>ザダンカイ</t>
    </rPh>
    <phoneticPr fontId="1"/>
  </si>
  <si>
    <t>クローズアップ</t>
    <phoneticPr fontId="1"/>
  </si>
  <si>
    <t>編集委員が行く</t>
    <rPh sb="0" eb="2">
      <t>ヘンシュウ</t>
    </rPh>
    <rPh sb="2" eb="4">
      <t>イイン</t>
    </rPh>
    <rPh sb="5" eb="6">
      <t>イ</t>
    </rPh>
    <phoneticPr fontId="1"/>
  </si>
  <si>
    <t>当事者目線のていねいな準備で、製造ラインの一角もになう</t>
    <rPh sb="0" eb="3">
      <t>トウジシャ</t>
    </rPh>
    <rPh sb="3" eb="5">
      <t>メセン</t>
    </rPh>
    <rPh sb="11" eb="13">
      <t>ジュンビ</t>
    </rPh>
    <rPh sb="15" eb="17">
      <t>セイゾウ</t>
    </rPh>
    <rPh sb="21" eb="23">
      <t>イッカク</t>
    </rPh>
    <phoneticPr fontId="1"/>
  </si>
  <si>
    <t>リコーエスポアール株式会社</t>
    <rPh sb="9" eb="13">
      <t>カブシキガイシャ</t>
    </rPh>
    <phoneticPr fontId="1"/>
  </si>
  <si>
    <t>障害者職業能力開発校の活用術</t>
    <rPh sb="0" eb="3">
      <t>ショウガイシャ</t>
    </rPh>
    <rPh sb="3" eb="5">
      <t>ショクギョウ</t>
    </rPh>
    <rPh sb="5" eb="7">
      <t>ノウリョク</t>
    </rPh>
    <rPh sb="7" eb="9">
      <t>カイハツ</t>
    </rPh>
    <rPh sb="9" eb="10">
      <t>コウ</t>
    </rPh>
    <rPh sb="11" eb="14">
      <t>カツヨウジュツ</t>
    </rPh>
    <phoneticPr fontId="1"/>
  </si>
  <si>
    <t>コーヒー豆の「声」を聞き分ける焙煎チーム</t>
    <rPh sb="4" eb="5">
      <t>マメ</t>
    </rPh>
    <rPh sb="7" eb="8">
      <t>コエ</t>
    </rPh>
    <rPh sb="10" eb="11">
      <t>キ</t>
    </rPh>
    <rPh sb="12" eb="13">
      <t>ワ</t>
    </rPh>
    <rPh sb="15" eb="17">
      <t>バイセン</t>
    </rPh>
    <phoneticPr fontId="1"/>
  </si>
  <si>
    <t>障がい者雇用にかかわる社会課題に挑む～鉄道車両メンテナンス会社の挑戦～</t>
    <rPh sb="0" eb="1">
      <t>ショウ</t>
    </rPh>
    <rPh sb="3" eb="4">
      <t>シャ</t>
    </rPh>
    <rPh sb="4" eb="6">
      <t>コヨウ</t>
    </rPh>
    <rPh sb="11" eb="13">
      <t>シャカイ</t>
    </rPh>
    <rPh sb="13" eb="15">
      <t>カダイ</t>
    </rPh>
    <rPh sb="16" eb="17">
      <t>イド</t>
    </rPh>
    <rPh sb="19" eb="21">
      <t>テツドウ</t>
    </rPh>
    <rPh sb="21" eb="23">
      <t>シャリョウ</t>
    </rPh>
    <rPh sb="29" eb="31">
      <t>カイシャ</t>
    </rPh>
    <rPh sb="32" eb="34">
      <t>チョウセン</t>
    </rPh>
    <phoneticPr fontId="1"/>
  </si>
  <si>
    <t>NPO法人みのり 領家グリーンゲイブルズ</t>
    <rPh sb="3" eb="5">
      <t>ホウジン</t>
    </rPh>
    <rPh sb="9" eb="11">
      <t>リョウケ</t>
    </rPh>
    <phoneticPr fontId="1"/>
  </si>
  <si>
    <t>堀江車輌電装株式会社</t>
    <rPh sb="0" eb="2">
      <t>ホリエ</t>
    </rPh>
    <rPh sb="2" eb="4">
      <t>シャリョウ</t>
    </rPh>
    <rPh sb="4" eb="6">
      <t>デンソウ</t>
    </rPh>
    <rPh sb="6" eb="10">
      <t>カブシキガイシャ</t>
    </rPh>
    <phoneticPr fontId="1"/>
  </si>
  <si>
    <t>神奈川</t>
    <rPh sb="0" eb="3">
      <t>カナガワ</t>
    </rPh>
    <phoneticPr fontId="1"/>
  </si>
  <si>
    <t>埼玉</t>
    <rPh sb="0" eb="2">
      <t>サイタマ</t>
    </rPh>
    <phoneticPr fontId="1"/>
  </si>
  <si>
    <t>東京</t>
    <rPh sb="0" eb="2">
      <t>トウキョウ</t>
    </rPh>
    <phoneticPr fontId="1"/>
  </si>
  <si>
    <t>製造業</t>
    <rPh sb="0" eb="3">
      <t>セイゾウギョウ</t>
    </rPh>
    <phoneticPr fontId="1"/>
  </si>
  <si>
    <t>知的障害、精神障害</t>
    <rPh sb="0" eb="2">
      <t>チテキ</t>
    </rPh>
    <rPh sb="2" eb="4">
      <t>ショウガイ</t>
    </rPh>
    <rPh sb="5" eb="7">
      <t>セイシン</t>
    </rPh>
    <rPh sb="7" eb="9">
      <t>ショウガイ</t>
    </rPh>
    <phoneticPr fontId="1"/>
  </si>
  <si>
    <t>特例子会社、知的障害、精神障害、製造ライン、アビリンピック、指導、業務拡大</t>
    <rPh sb="0" eb="5">
      <t>トクレイコガイシャ</t>
    </rPh>
    <rPh sb="6" eb="8">
      <t>チテキ</t>
    </rPh>
    <rPh sb="8" eb="10">
      <t>ショウガイ</t>
    </rPh>
    <rPh sb="11" eb="13">
      <t>セイシン</t>
    </rPh>
    <rPh sb="13" eb="15">
      <t>ショウガイ</t>
    </rPh>
    <rPh sb="16" eb="18">
      <t>セイゾウ</t>
    </rPh>
    <rPh sb="30" eb="32">
      <t>シドウ</t>
    </rPh>
    <rPh sb="33" eb="35">
      <t>ギョウム</t>
    </rPh>
    <rPh sb="35" eb="37">
      <t>カクダイ</t>
    </rPh>
    <phoneticPr fontId="1"/>
  </si>
  <si>
    <t>障害者職業能力開発校、職業訓練、職業指導、国リハ、吉備リハ、支援</t>
    <rPh sb="0" eb="3">
      <t>ショウガイシャ</t>
    </rPh>
    <rPh sb="3" eb="5">
      <t>ショクギョウ</t>
    </rPh>
    <rPh sb="5" eb="10">
      <t>ノウリョクカイハツコウ</t>
    </rPh>
    <rPh sb="11" eb="13">
      <t>ショクギョウ</t>
    </rPh>
    <rPh sb="13" eb="15">
      <t>クンレン</t>
    </rPh>
    <rPh sb="16" eb="18">
      <t>ショクギョウ</t>
    </rPh>
    <rPh sb="18" eb="20">
      <t>シドウ</t>
    </rPh>
    <rPh sb="21" eb="22">
      <t>クニ</t>
    </rPh>
    <rPh sb="25" eb="27">
      <t>キビ</t>
    </rPh>
    <rPh sb="30" eb="32">
      <t>シエン</t>
    </rPh>
    <phoneticPr fontId="1"/>
  </si>
  <si>
    <t>視覚障害、知的障害</t>
    <rPh sb="0" eb="2">
      <t>シカク</t>
    </rPh>
    <rPh sb="2" eb="4">
      <t>ショウガイ</t>
    </rPh>
    <rPh sb="5" eb="7">
      <t>チテキ</t>
    </rPh>
    <rPh sb="7" eb="9">
      <t>ショウガイ</t>
    </rPh>
    <phoneticPr fontId="1"/>
  </si>
  <si>
    <t>多機能型事業所、盲重複障害者、視覚障害</t>
    <rPh sb="0" eb="4">
      <t>タキノウガタ</t>
    </rPh>
    <rPh sb="4" eb="6">
      <t>ジギョウ</t>
    </rPh>
    <rPh sb="6" eb="7">
      <t>ショ</t>
    </rPh>
    <phoneticPr fontId="1"/>
  </si>
  <si>
    <t>精神障害、発達障害</t>
    <rPh sb="0" eb="4">
      <t>セイシンショウガイ</t>
    </rPh>
    <rPh sb="5" eb="7">
      <t>ハッタツ</t>
    </rPh>
    <rPh sb="7" eb="9">
      <t>ショウガイ</t>
    </rPh>
    <phoneticPr fontId="1"/>
  </si>
  <si>
    <t>大学キャリアセンター、清掃、ジョブコーチ、精神障害、発達障害、精神保健福祉士</t>
    <rPh sb="0" eb="2">
      <t>ダイガク</t>
    </rPh>
    <rPh sb="11" eb="13">
      <t>セイソウ</t>
    </rPh>
    <rPh sb="21" eb="23">
      <t>セイシン</t>
    </rPh>
    <rPh sb="23" eb="25">
      <t>ショウガイ</t>
    </rPh>
    <rPh sb="26" eb="30">
      <t>ハッタツショウガイ</t>
    </rPh>
    <rPh sb="31" eb="33">
      <t>セイシン</t>
    </rPh>
    <rPh sb="33" eb="35">
      <t>ホケン</t>
    </rPh>
    <rPh sb="35" eb="38">
      <t>フクシシ</t>
    </rPh>
    <phoneticPr fontId="1"/>
  </si>
  <si>
    <t>電気・電子</t>
    <rPh sb="0" eb="2">
      <t>デンキ</t>
    </rPh>
    <rPh sb="3" eb="5">
      <t>デンシ</t>
    </rPh>
    <phoneticPr fontId="1"/>
  </si>
  <si>
    <t>https://www.jeed.go.jp/disability/data/works/book/hiroba_202304/index.html#page=6</t>
    <phoneticPr fontId="1"/>
  </si>
  <si>
    <t>https://www.jeed.go.jp/disability/data/works/book/hiroba_202304/index.html#page=12</t>
    <phoneticPr fontId="1"/>
  </si>
  <si>
    <t>https://www.jeed.go.jp/disability/data/works/book/hiroba_202304/index.html#page=17</t>
    <phoneticPr fontId="1"/>
  </si>
  <si>
    <t>https://www.jeed.go.jp/disability/data/works/book/hiroba_202304/index.html#page=22</t>
    <phoneticPr fontId="1"/>
  </si>
  <si>
    <t>一人ひとりを多能工化、専門機械の生産支える</t>
    <rPh sb="0" eb="2">
      <t>ヒトリ</t>
    </rPh>
    <rPh sb="6" eb="10">
      <t>タノウコウカ</t>
    </rPh>
    <rPh sb="11" eb="13">
      <t>センモン</t>
    </rPh>
    <rPh sb="13" eb="15">
      <t>キカイ</t>
    </rPh>
    <rPh sb="16" eb="18">
      <t>セイサン</t>
    </rPh>
    <rPh sb="18" eb="19">
      <t>ササ</t>
    </rPh>
    <phoneticPr fontId="1"/>
  </si>
  <si>
    <t>ふぁみーゆツダコマ株式会社</t>
    <rPh sb="9" eb="13">
      <t>カブシキガイシャ</t>
    </rPh>
    <phoneticPr fontId="1"/>
  </si>
  <si>
    <t>「一級家具製作技能士」の活躍</t>
    <rPh sb="1" eb="3">
      <t>イッキュウ</t>
    </rPh>
    <rPh sb="3" eb="5">
      <t>カグ</t>
    </rPh>
    <rPh sb="5" eb="7">
      <t>セイサク</t>
    </rPh>
    <rPh sb="7" eb="10">
      <t>ギノウシ</t>
    </rPh>
    <rPh sb="12" eb="14">
      <t>カツヤク</t>
    </rPh>
    <phoneticPr fontId="1"/>
  </si>
  <si>
    <t>知的障害のある学生の学校から職場への移行支援</t>
    <rPh sb="0" eb="2">
      <t>チテキ</t>
    </rPh>
    <rPh sb="2" eb="4">
      <t>ショウガイ</t>
    </rPh>
    <rPh sb="7" eb="9">
      <t>ガクセイ</t>
    </rPh>
    <rPh sb="10" eb="12">
      <t>ガッコウ</t>
    </rPh>
    <rPh sb="14" eb="16">
      <t>ショクバ</t>
    </rPh>
    <rPh sb="18" eb="20">
      <t>イコウ</t>
    </rPh>
    <rPh sb="20" eb="22">
      <t>シエン</t>
    </rPh>
    <phoneticPr fontId="1"/>
  </si>
  <si>
    <t>株式会社山ノ木</t>
    <rPh sb="0" eb="4">
      <t>カブシキガイシャ</t>
    </rPh>
    <rPh sb="4" eb="5">
      <t>ヤマ</t>
    </rPh>
    <rPh sb="6" eb="7">
      <t>キ</t>
    </rPh>
    <phoneticPr fontId="1"/>
  </si>
  <si>
    <t>横浜国立大学教育学部附属特別支援学校</t>
    <rPh sb="0" eb="2">
      <t>ヨコハマ</t>
    </rPh>
    <rPh sb="2" eb="4">
      <t>コクリツ</t>
    </rPh>
    <rPh sb="4" eb="6">
      <t>ダイガク</t>
    </rPh>
    <rPh sb="6" eb="12">
      <t>キョウイクガクブフゾク</t>
    </rPh>
    <rPh sb="12" eb="16">
      <t>トクベツシエン</t>
    </rPh>
    <rPh sb="16" eb="18">
      <t>ガッコウ</t>
    </rPh>
    <phoneticPr fontId="1"/>
  </si>
  <si>
    <t>https://www.jeed.go.jp/disability/data/works/book/hiroba_202305/index.html#page=6</t>
    <phoneticPr fontId="1"/>
  </si>
  <si>
    <t>https://www.jeed.go.jp/disability/data/works/book/hiroba_202305/index.html#page=12</t>
    <phoneticPr fontId="1"/>
  </si>
  <si>
    <t>https://www.jeed.go.jp/disability/data/works/book/hiroba_202305/index.html#page=17</t>
    <phoneticPr fontId="1"/>
  </si>
  <si>
    <t>https://www.jeed.go.jp/disability/data/works/book/hiroba_202305/index.html#page=22</t>
    <phoneticPr fontId="1"/>
  </si>
  <si>
    <t>機械器具製造業</t>
    <phoneticPr fontId="1"/>
  </si>
  <si>
    <t>石川</t>
    <rPh sb="0" eb="2">
      <t>イシカワ</t>
    </rPh>
    <phoneticPr fontId="1"/>
  </si>
  <si>
    <t>知的障害、身体障害</t>
    <rPh sb="0" eb="2">
      <t>チテキ</t>
    </rPh>
    <rPh sb="2" eb="4">
      <t>ショウガイ</t>
    </rPh>
    <rPh sb="5" eb="7">
      <t>シンタイ</t>
    </rPh>
    <rPh sb="7" eb="9">
      <t>ショウガイ</t>
    </rPh>
    <phoneticPr fontId="1"/>
  </si>
  <si>
    <t>特例子会社、知的障害、身体障害、特別支援学校、機械組立、多能工、ジョブコーチ</t>
    <rPh sb="0" eb="5">
      <t>トクレイコガイシャ</t>
    </rPh>
    <rPh sb="6" eb="10">
      <t>チテキショウガイ</t>
    </rPh>
    <rPh sb="11" eb="15">
      <t>シンタイショウガイ</t>
    </rPh>
    <rPh sb="16" eb="22">
      <t>トクベツシエンガッコウ</t>
    </rPh>
    <rPh sb="23" eb="25">
      <t>キカイ</t>
    </rPh>
    <rPh sb="25" eb="27">
      <t>クミタテ</t>
    </rPh>
    <rPh sb="28" eb="31">
      <t>タノウコウ</t>
    </rPh>
    <phoneticPr fontId="1"/>
  </si>
  <si>
    <t>視覚障害</t>
    <rPh sb="0" eb="2">
      <t>シカク</t>
    </rPh>
    <rPh sb="2" eb="4">
      <t>ショウガイ</t>
    </rPh>
    <phoneticPr fontId="1"/>
  </si>
  <si>
    <t>障害者職業能力開発校、職業訓練、国リハ、吉備リハ、視覚障害、職場復帰、復職</t>
    <rPh sb="0" eb="3">
      <t>ショウガイシャ</t>
    </rPh>
    <rPh sb="3" eb="5">
      <t>ショクギョウ</t>
    </rPh>
    <rPh sb="5" eb="10">
      <t>ノウリョクカイハツコウ</t>
    </rPh>
    <rPh sb="11" eb="13">
      <t>ショクギョウ</t>
    </rPh>
    <rPh sb="13" eb="15">
      <t>クンレン</t>
    </rPh>
    <rPh sb="16" eb="17">
      <t>クニ</t>
    </rPh>
    <rPh sb="20" eb="22">
      <t>キビ</t>
    </rPh>
    <rPh sb="25" eb="29">
      <t>シカクショウガイ</t>
    </rPh>
    <rPh sb="30" eb="32">
      <t>ショクバ</t>
    </rPh>
    <rPh sb="32" eb="34">
      <t>フッキ</t>
    </rPh>
    <rPh sb="35" eb="37">
      <t>フクショク</t>
    </rPh>
    <phoneticPr fontId="1"/>
  </si>
  <si>
    <t>聴覚障害</t>
    <rPh sb="0" eb="4">
      <t>チョウカクショウガイ</t>
    </rPh>
    <phoneticPr fontId="1"/>
  </si>
  <si>
    <t>聴覚障害、家具、家具制作、職人、手話、一級家具製作技能士</t>
    <rPh sb="0" eb="4">
      <t>チョウカクショウガイ</t>
    </rPh>
    <rPh sb="5" eb="7">
      <t>カグ</t>
    </rPh>
    <rPh sb="8" eb="10">
      <t>カグ</t>
    </rPh>
    <rPh sb="10" eb="12">
      <t>セイサク</t>
    </rPh>
    <rPh sb="13" eb="15">
      <t>ショクニン</t>
    </rPh>
    <rPh sb="16" eb="18">
      <t>シュワ</t>
    </rPh>
    <rPh sb="19" eb="25">
      <t>イッキュウカグセイサク</t>
    </rPh>
    <rPh sb="25" eb="28">
      <t>ギノウシ</t>
    </rPh>
    <phoneticPr fontId="1"/>
  </si>
  <si>
    <t>教育</t>
    <rPh sb="0" eb="2">
      <t>キョウイク</t>
    </rPh>
    <phoneticPr fontId="1"/>
  </si>
  <si>
    <t>神奈川</t>
    <rPh sb="0" eb="3">
      <t>カナガワ</t>
    </rPh>
    <phoneticPr fontId="1"/>
  </si>
  <si>
    <t>知的障害</t>
    <rPh sb="0" eb="4">
      <t>チテキショウガイ</t>
    </rPh>
    <phoneticPr fontId="1"/>
  </si>
  <si>
    <t>特別支援学校、進路指導、移行支援、キャリア形成、知的障害、余暇</t>
    <rPh sb="0" eb="6">
      <t>トクベツシエンガッコウ</t>
    </rPh>
    <rPh sb="7" eb="9">
      <t>シンロ</t>
    </rPh>
    <rPh sb="9" eb="11">
      <t>シドウ</t>
    </rPh>
    <rPh sb="12" eb="16">
      <t>イコウシエン</t>
    </rPh>
    <rPh sb="21" eb="23">
      <t>ケイセイ</t>
    </rPh>
    <rPh sb="24" eb="28">
      <t>チテキショウガイ</t>
    </rPh>
    <rPh sb="29" eb="31">
      <t>ヨカ</t>
    </rPh>
    <phoneticPr fontId="1"/>
  </si>
  <si>
    <t>製造業</t>
    <rPh sb="0" eb="3">
      <t>セイゾウギョウ</t>
    </rPh>
    <phoneticPr fontId="1"/>
  </si>
  <si>
    <t>編集委員が行く</t>
    <rPh sb="0" eb="4">
      <t>ヘンシュウイイン</t>
    </rPh>
    <rPh sb="5" eb="6">
      <t>イ</t>
    </rPh>
    <phoneticPr fontId="1"/>
  </si>
  <si>
    <t>アビリンピックルポ　第10回国際アビリンピック</t>
    <rPh sb="10" eb="11">
      <t>ダイ</t>
    </rPh>
    <rPh sb="13" eb="14">
      <t>カイ</t>
    </rPh>
    <rPh sb="14" eb="16">
      <t>コクサイ</t>
    </rPh>
    <phoneticPr fontId="1"/>
  </si>
  <si>
    <t>第10回国際アビリンピック</t>
    <rPh sb="0" eb="1">
      <t>ダイ</t>
    </rPh>
    <rPh sb="3" eb="4">
      <t>カイ</t>
    </rPh>
    <rPh sb="4" eb="6">
      <t>コクサイ</t>
    </rPh>
    <phoneticPr fontId="1"/>
  </si>
  <si>
    <t>精神科医療と一体化した就労支援で個別プログラムを設定し、就労へつなぐ</t>
    <rPh sb="0" eb="3">
      <t>セイシンカ</t>
    </rPh>
    <rPh sb="3" eb="5">
      <t>イリョウ</t>
    </rPh>
    <rPh sb="6" eb="9">
      <t>イッタイカ</t>
    </rPh>
    <rPh sb="11" eb="15">
      <t>シュウロウシエン</t>
    </rPh>
    <rPh sb="16" eb="18">
      <t>コベツ</t>
    </rPh>
    <rPh sb="24" eb="26">
      <t>セッテイ</t>
    </rPh>
    <rPh sb="28" eb="30">
      <t>シュウロウ</t>
    </rPh>
    <phoneticPr fontId="1"/>
  </si>
  <si>
    <t>医療法人社団三愛会三船病院</t>
    <rPh sb="0" eb="6">
      <t>イリョウホウジンシャダン</t>
    </rPh>
    <rPh sb="6" eb="8">
      <t>サンアイ</t>
    </rPh>
    <rPh sb="8" eb="9">
      <t>カイ</t>
    </rPh>
    <rPh sb="9" eb="11">
      <t>ミフネ</t>
    </rPh>
    <rPh sb="11" eb="13">
      <t>ビョウイン</t>
    </rPh>
    <phoneticPr fontId="1"/>
  </si>
  <si>
    <t>https://www.jeed.go.jp/disability/data/works/book/hiroba_202306/index.html#page=6</t>
    <phoneticPr fontId="1"/>
  </si>
  <si>
    <t>https://www.jeed.go.jp/disability/data/works/book/hiroba_202306/index.html#page=2</t>
    <phoneticPr fontId="1"/>
  </si>
  <si>
    <t>https://www.jeed.go.jp/disability/data/works/book/hiroba_202306/index.html#page=20</t>
    <phoneticPr fontId="1"/>
  </si>
  <si>
    <t>医療業、病院</t>
    <rPh sb="0" eb="2">
      <t>イリョウ</t>
    </rPh>
    <rPh sb="2" eb="3">
      <t>ギョウ</t>
    </rPh>
    <rPh sb="4" eb="6">
      <t>ビョウイン</t>
    </rPh>
    <phoneticPr fontId="1"/>
  </si>
  <si>
    <t>香川</t>
    <rPh sb="0" eb="2">
      <t>カガワ</t>
    </rPh>
    <phoneticPr fontId="1"/>
  </si>
  <si>
    <t>アビリンピック、国際アビリンピック</t>
    <rPh sb="8" eb="10">
      <t>コクサイ</t>
    </rPh>
    <phoneticPr fontId="1"/>
  </si>
  <si>
    <t>精神障害</t>
    <rPh sb="0" eb="2">
      <t>セイシン</t>
    </rPh>
    <rPh sb="2" eb="4">
      <t>ショウガイ</t>
    </rPh>
    <phoneticPr fontId="1"/>
  </si>
  <si>
    <t>医療法人、精神障害、就労支援、障害者就業・生活支援センター、地域障害者職業センター</t>
    <rPh sb="0" eb="2">
      <t>イリョウ</t>
    </rPh>
    <rPh sb="2" eb="4">
      <t>ホウジン</t>
    </rPh>
    <rPh sb="5" eb="9">
      <t>セイシンショウガイ</t>
    </rPh>
    <rPh sb="10" eb="12">
      <t>シュウロウ</t>
    </rPh>
    <rPh sb="12" eb="14">
      <t>シエン</t>
    </rPh>
    <rPh sb="15" eb="18">
      <t>ショウガイシャ</t>
    </rPh>
    <rPh sb="18" eb="20">
      <t>シュウギョウ</t>
    </rPh>
    <rPh sb="21" eb="23">
      <t>セイカツ</t>
    </rPh>
    <rPh sb="23" eb="25">
      <t>シエン</t>
    </rPh>
    <rPh sb="30" eb="32">
      <t>チイキ</t>
    </rPh>
    <rPh sb="32" eb="35">
      <t>ショウガイシャ</t>
    </rPh>
    <rPh sb="35" eb="37">
      <t>ショクギョウ</t>
    </rPh>
    <phoneticPr fontId="1"/>
  </si>
  <si>
    <t>部品組立てから農作業まで柔軟にマッチング</t>
    <rPh sb="0" eb="2">
      <t>ブヒン</t>
    </rPh>
    <rPh sb="2" eb="4">
      <t>クミタ</t>
    </rPh>
    <rPh sb="7" eb="10">
      <t>ノウサギョウ</t>
    </rPh>
    <rPh sb="12" eb="14">
      <t>ジュウナン</t>
    </rPh>
    <phoneticPr fontId="1"/>
  </si>
  <si>
    <t>フジイコーポレーション株式会社</t>
    <rPh sb="11" eb="15">
      <t>カブシキガイシャ</t>
    </rPh>
    <phoneticPr fontId="1"/>
  </si>
  <si>
    <t>「オペレーター」へのチャレンジ</t>
    <phoneticPr fontId="1"/>
  </si>
  <si>
    <t>120種類の石鹸～一人も取りこぼさない仕事づくりの実践～</t>
    <rPh sb="3" eb="5">
      <t>シュルイ</t>
    </rPh>
    <rPh sb="6" eb="8">
      <t>セッケン</t>
    </rPh>
    <rPh sb="9" eb="11">
      <t>ヒトリ</t>
    </rPh>
    <rPh sb="12" eb="13">
      <t>ト</t>
    </rPh>
    <rPh sb="19" eb="21">
      <t>シゴト</t>
    </rPh>
    <rPh sb="25" eb="27">
      <t>ジッセン</t>
    </rPh>
    <phoneticPr fontId="1"/>
  </si>
  <si>
    <t>障害者職業能力開発校の活用術</t>
    <rPh sb="0" eb="3">
      <t>ショウガイシャ</t>
    </rPh>
    <rPh sb="3" eb="5">
      <t>ショクギョウ</t>
    </rPh>
    <rPh sb="5" eb="7">
      <t>ノウリョク</t>
    </rPh>
    <rPh sb="7" eb="9">
      <t>カイハツ</t>
    </rPh>
    <rPh sb="9" eb="10">
      <t>コウ</t>
    </rPh>
    <rPh sb="11" eb="13">
      <t>カツヨウ</t>
    </rPh>
    <rPh sb="13" eb="14">
      <t>ジュツ</t>
    </rPh>
    <phoneticPr fontId="1"/>
  </si>
  <si>
    <t>大山乳業農業協同組合</t>
    <rPh sb="0" eb="6">
      <t>ダイセンニュウギョウノウギョウ</t>
    </rPh>
    <rPh sb="6" eb="10">
      <t>キョウドウクミアイ</t>
    </rPh>
    <phoneticPr fontId="1"/>
  </si>
  <si>
    <t>有限会社ねば塾</t>
    <rPh sb="0" eb="4">
      <t>ユウゲンガイシャ</t>
    </rPh>
    <rPh sb="6" eb="7">
      <t>ジュク</t>
    </rPh>
    <phoneticPr fontId="1"/>
  </si>
  <si>
    <t>https://www.jeed.go.jp/disability/data/works/book/hiroba_202307/index.html#page=6</t>
    <phoneticPr fontId="1"/>
  </si>
  <si>
    <t>https://www.jeed.go.jp/disability/data/works/book/hiroba_202307/index.html#page=12</t>
    <phoneticPr fontId="1"/>
  </si>
  <si>
    <t>https://www.jeed.go.jp/disability/data/works/book/hiroba_202307/index.html#page=17</t>
    <phoneticPr fontId="1"/>
  </si>
  <si>
    <t>https://www.jeed.go.jp/disability/data/works/book/hiroba_202307/index.html#page=22</t>
    <phoneticPr fontId="1"/>
  </si>
  <si>
    <t>製造業</t>
    <rPh sb="0" eb="2">
      <t>セイゾウ</t>
    </rPh>
    <rPh sb="2" eb="3">
      <t>ギョウ</t>
    </rPh>
    <phoneticPr fontId="1"/>
  </si>
  <si>
    <t>新潟</t>
    <rPh sb="0" eb="2">
      <t>ニイガタ</t>
    </rPh>
    <phoneticPr fontId="1"/>
  </si>
  <si>
    <t>鳥取</t>
    <rPh sb="0" eb="2">
      <t>トットリ</t>
    </rPh>
    <phoneticPr fontId="1"/>
  </si>
  <si>
    <t>長野</t>
    <rPh sb="0" eb="2">
      <t>ナガノ</t>
    </rPh>
    <phoneticPr fontId="1"/>
  </si>
  <si>
    <t>知的障害、精神障害</t>
    <rPh sb="0" eb="2">
      <t>チテキ</t>
    </rPh>
    <rPh sb="2" eb="4">
      <t>ショウガイ</t>
    </rPh>
    <rPh sb="5" eb="7">
      <t>セイシン</t>
    </rPh>
    <rPh sb="7" eb="9">
      <t>ショウガイ</t>
    </rPh>
    <phoneticPr fontId="1"/>
  </si>
  <si>
    <t>知的障害、精神障害、地域障害者職業センター、障害者就業・生活支援センター、園芸、農業</t>
    <rPh sb="10" eb="17">
      <t>チイキショウガイシャショクギョウ</t>
    </rPh>
    <rPh sb="22" eb="25">
      <t>ショウガイシャ</t>
    </rPh>
    <rPh sb="25" eb="27">
      <t>シュウギョウ</t>
    </rPh>
    <rPh sb="28" eb="30">
      <t>セイカツ</t>
    </rPh>
    <rPh sb="30" eb="32">
      <t>シエン</t>
    </rPh>
    <rPh sb="37" eb="39">
      <t>エンゲイ</t>
    </rPh>
    <rPh sb="40" eb="42">
      <t>ノウギョウ</t>
    </rPh>
    <phoneticPr fontId="1"/>
  </si>
  <si>
    <t>食品製造業</t>
    <rPh sb="0" eb="2">
      <t>ショクヒン</t>
    </rPh>
    <rPh sb="2" eb="5">
      <t>セイゾウギョウ</t>
    </rPh>
    <phoneticPr fontId="1"/>
  </si>
  <si>
    <t>障害者職業能力開発校、職業訓練、国リハ、吉備リハ、企業向け支援、採用準備</t>
    <rPh sb="25" eb="27">
      <t>キギョウ</t>
    </rPh>
    <rPh sb="27" eb="28">
      <t>ム</t>
    </rPh>
    <rPh sb="29" eb="31">
      <t>シエン</t>
    </rPh>
    <rPh sb="32" eb="34">
      <t>サイヨウ</t>
    </rPh>
    <rPh sb="34" eb="36">
      <t>ジュンビ</t>
    </rPh>
    <phoneticPr fontId="1"/>
  </si>
  <si>
    <t>発達障害</t>
    <rPh sb="0" eb="2">
      <t>ハッタツ</t>
    </rPh>
    <rPh sb="2" eb="4">
      <t>ショウガイ</t>
    </rPh>
    <phoneticPr fontId="1"/>
  </si>
  <si>
    <t>身体障害、知的障害、精神障害、食品製造、工場、</t>
    <rPh sb="0" eb="4">
      <t>シンタイショウガイ</t>
    </rPh>
    <rPh sb="5" eb="7">
      <t>チテキ</t>
    </rPh>
    <rPh sb="7" eb="9">
      <t>ショウガイ</t>
    </rPh>
    <rPh sb="10" eb="12">
      <t>セイシン</t>
    </rPh>
    <rPh sb="12" eb="14">
      <t>ショウガイ</t>
    </rPh>
    <rPh sb="15" eb="17">
      <t>ショクヒン</t>
    </rPh>
    <rPh sb="17" eb="19">
      <t>セイゾウ</t>
    </rPh>
    <rPh sb="20" eb="22">
      <t>コウジョウ</t>
    </rPh>
    <phoneticPr fontId="1"/>
  </si>
  <si>
    <t>工場、適材適所、心理的安全性、自閉症、知的障害、グループホーム</t>
    <rPh sb="0" eb="2">
      <t>コウジョウ</t>
    </rPh>
    <rPh sb="3" eb="7">
      <t>テキザイテキショ</t>
    </rPh>
    <rPh sb="8" eb="11">
      <t>シンリテキ</t>
    </rPh>
    <rPh sb="11" eb="14">
      <t>アンゼンセイ</t>
    </rPh>
    <rPh sb="15" eb="18">
      <t>ジヘイショウ</t>
    </rPh>
    <rPh sb="19" eb="23">
      <t>チテキショウガイ</t>
    </rPh>
    <phoneticPr fontId="1"/>
  </si>
  <si>
    <t>知的障害</t>
    <rPh sb="0" eb="4">
      <t>チテキショウガイ</t>
    </rPh>
    <phoneticPr fontId="1"/>
  </si>
  <si>
    <t>職場ルポ</t>
    <rPh sb="0" eb="2">
      <t>ショクバ</t>
    </rPh>
    <phoneticPr fontId="1"/>
  </si>
  <si>
    <t>編集委員が行く</t>
    <rPh sb="0" eb="4">
      <t>ヘンシュウイイン</t>
    </rPh>
    <rPh sb="5" eb="6">
      <t>イ</t>
    </rPh>
    <phoneticPr fontId="1"/>
  </si>
  <si>
    <t>「学び合う」共生を目ざし、だれもが働きやすい職場に</t>
    <rPh sb="1" eb="2">
      <t>マナ</t>
    </rPh>
    <rPh sb="3" eb="4">
      <t>ア</t>
    </rPh>
    <rPh sb="6" eb="8">
      <t>キョウセイ</t>
    </rPh>
    <rPh sb="9" eb="10">
      <t>メ</t>
    </rPh>
    <rPh sb="17" eb="18">
      <t>ハタラ</t>
    </rPh>
    <rPh sb="22" eb="24">
      <t>ショクバ</t>
    </rPh>
    <phoneticPr fontId="1"/>
  </si>
  <si>
    <t>株式会社共同</t>
    <rPh sb="0" eb="4">
      <t>カブシキガイシャ</t>
    </rPh>
    <rPh sb="4" eb="6">
      <t>キョウドウ</t>
    </rPh>
    <phoneticPr fontId="1"/>
  </si>
  <si>
    <t>障害者雇用担当者のモチベーションアップ</t>
    <rPh sb="0" eb="8">
      <t>ショウガイシャコヨウタントウシャ</t>
    </rPh>
    <phoneticPr fontId="1"/>
  </si>
  <si>
    <t>老舗旅館を支える</t>
    <rPh sb="0" eb="4">
      <t>シニセリョカン</t>
    </rPh>
    <rPh sb="5" eb="6">
      <t>ササ</t>
    </rPh>
    <phoneticPr fontId="1"/>
  </si>
  <si>
    <t>就労支援機関との連携を基にした企業の行う定着支援</t>
    <rPh sb="0" eb="6">
      <t>シュウロウシエンキカン</t>
    </rPh>
    <rPh sb="8" eb="10">
      <t>レンケイ</t>
    </rPh>
    <rPh sb="11" eb="12">
      <t>モト</t>
    </rPh>
    <rPh sb="15" eb="17">
      <t>キギョウ</t>
    </rPh>
    <rPh sb="18" eb="19">
      <t>オコナ</t>
    </rPh>
    <rPh sb="20" eb="24">
      <t>テイチャクシエン</t>
    </rPh>
    <phoneticPr fontId="1"/>
  </si>
  <si>
    <t>合資会社親湯温泉　創業大正十五年 蓼科 親湯温泉</t>
    <rPh sb="0" eb="4">
      <t>ゴウシガイシャ</t>
    </rPh>
    <rPh sb="4" eb="6">
      <t>オヤユ</t>
    </rPh>
    <rPh sb="6" eb="8">
      <t>オンセン</t>
    </rPh>
    <rPh sb="9" eb="11">
      <t>ソウギョウ</t>
    </rPh>
    <rPh sb="11" eb="13">
      <t>タイショウ</t>
    </rPh>
    <rPh sb="13" eb="16">
      <t>ジュウゴネン</t>
    </rPh>
    <rPh sb="17" eb="19">
      <t>タテシナ</t>
    </rPh>
    <rPh sb="20" eb="24">
      <t>オヤユオンセン</t>
    </rPh>
    <phoneticPr fontId="1"/>
  </si>
  <si>
    <t>株式会社スタックス、株式会社湘南ゼミナールオーシャン 宮崎台事業所</t>
    <rPh sb="0" eb="4">
      <t>カブシキガイシャ</t>
    </rPh>
    <rPh sb="10" eb="14">
      <t>カブシキガイシャ</t>
    </rPh>
    <rPh sb="14" eb="16">
      <t>ショウナン</t>
    </rPh>
    <rPh sb="27" eb="30">
      <t>ミヤザキダイ</t>
    </rPh>
    <rPh sb="30" eb="32">
      <t>ジギョウ</t>
    </rPh>
    <rPh sb="32" eb="33">
      <t>ショ</t>
    </rPh>
    <phoneticPr fontId="1"/>
  </si>
  <si>
    <t>https://www.jeed.go.jp/disability/data/works/book/hiroba_202308/index.html#page=6</t>
    <phoneticPr fontId="1"/>
  </si>
  <si>
    <t>https://www.jeed.go.jp/disability/data/works/book/hiroba_202308/index.html#page=12</t>
    <phoneticPr fontId="1"/>
  </si>
  <si>
    <t>https://www.jeed.go.jp/disability/data/works/book/hiroba_202308/index.html#page=17</t>
    <phoneticPr fontId="1"/>
  </si>
  <si>
    <t>https://www.jeed.go.jp/disability/data/works/book/hiroba_202308/index.html#page=22</t>
    <phoneticPr fontId="1"/>
  </si>
  <si>
    <t>運送業、食肉加工業</t>
    <rPh sb="0" eb="3">
      <t>ウンソウギョウ</t>
    </rPh>
    <rPh sb="4" eb="6">
      <t>ショクニク</t>
    </rPh>
    <rPh sb="6" eb="8">
      <t>カコウ</t>
    </rPh>
    <rPh sb="8" eb="9">
      <t>ギョウ</t>
    </rPh>
    <phoneticPr fontId="1"/>
  </si>
  <si>
    <t>観光業</t>
    <rPh sb="0" eb="2">
      <t>カンコウ</t>
    </rPh>
    <rPh sb="2" eb="3">
      <t>ギョウ</t>
    </rPh>
    <phoneticPr fontId="1"/>
  </si>
  <si>
    <t>製造業、教育業</t>
    <rPh sb="0" eb="3">
      <t>セイゾウギョウ</t>
    </rPh>
    <rPh sb="4" eb="6">
      <t>キョウイク</t>
    </rPh>
    <rPh sb="6" eb="7">
      <t>ギョウ</t>
    </rPh>
    <phoneticPr fontId="1"/>
  </si>
  <si>
    <t>神奈川</t>
    <rPh sb="0" eb="3">
      <t>カナガワ</t>
    </rPh>
    <phoneticPr fontId="1"/>
  </si>
  <si>
    <t>長野</t>
    <rPh sb="0" eb="2">
      <t>ナガノ</t>
    </rPh>
    <phoneticPr fontId="1"/>
  </si>
  <si>
    <t>短時間雇用、セルフケア、就労支援機関、連携、定着支援、中小企業、特例子会社</t>
    <rPh sb="0" eb="3">
      <t>タンジカン</t>
    </rPh>
    <rPh sb="3" eb="5">
      <t>コヨウ</t>
    </rPh>
    <rPh sb="12" eb="14">
      <t>シュウロウ</t>
    </rPh>
    <rPh sb="14" eb="16">
      <t>シエン</t>
    </rPh>
    <rPh sb="16" eb="18">
      <t>キカン</t>
    </rPh>
    <rPh sb="19" eb="21">
      <t>レンケイ</t>
    </rPh>
    <rPh sb="22" eb="24">
      <t>テイチャク</t>
    </rPh>
    <rPh sb="24" eb="26">
      <t>シエン</t>
    </rPh>
    <rPh sb="27" eb="29">
      <t>チュウショウ</t>
    </rPh>
    <rPh sb="29" eb="31">
      <t>キギョウ</t>
    </rPh>
    <rPh sb="32" eb="37">
      <t>トクレイコガイシャ</t>
    </rPh>
    <phoneticPr fontId="1"/>
  </si>
  <si>
    <t>知的障害、精神障害</t>
    <rPh sb="0" eb="2">
      <t>チテキ</t>
    </rPh>
    <rPh sb="2" eb="4">
      <t>ショウガイ</t>
    </rPh>
    <rPh sb="5" eb="9">
      <t>セイシンショウガイ</t>
    </rPh>
    <phoneticPr fontId="1"/>
  </si>
  <si>
    <t>旅館、清掃業務、客室清掃、ベッドメイキング</t>
    <rPh sb="0" eb="2">
      <t>リョカン</t>
    </rPh>
    <rPh sb="3" eb="5">
      <t>セイソウ</t>
    </rPh>
    <rPh sb="5" eb="7">
      <t>ギョウム</t>
    </rPh>
    <rPh sb="8" eb="10">
      <t>キャクシツ</t>
    </rPh>
    <rPh sb="10" eb="12">
      <t>セイソウ</t>
    </rPh>
    <phoneticPr fontId="1"/>
  </si>
  <si>
    <t>障害者雇用担当者、モチベーションアップ、障害者就業・生活支援センター、支援</t>
    <rPh sb="0" eb="3">
      <t>ショウガイシャ</t>
    </rPh>
    <rPh sb="3" eb="5">
      <t>コヨウ</t>
    </rPh>
    <rPh sb="5" eb="8">
      <t>タントウシャ</t>
    </rPh>
    <rPh sb="20" eb="23">
      <t>ショウガイシャ</t>
    </rPh>
    <rPh sb="23" eb="25">
      <t>シュウギョウ</t>
    </rPh>
    <rPh sb="26" eb="30">
      <t>セイカツシエン</t>
    </rPh>
    <rPh sb="35" eb="37">
      <t>シエン</t>
    </rPh>
    <phoneticPr fontId="1"/>
  </si>
  <si>
    <t>物流、食肉加工、障害者職業生活相談員、改善活動</t>
    <rPh sb="0" eb="2">
      <t>ブツリュウ</t>
    </rPh>
    <rPh sb="3" eb="5">
      <t>ショクニク</t>
    </rPh>
    <rPh sb="5" eb="7">
      <t>カコウ</t>
    </rPh>
    <rPh sb="8" eb="11">
      <t>ショウガイシャ</t>
    </rPh>
    <rPh sb="11" eb="13">
      <t>ショクギョウ</t>
    </rPh>
    <rPh sb="13" eb="15">
      <t>セイカツ</t>
    </rPh>
    <rPh sb="15" eb="18">
      <t>ソウダンイン</t>
    </rPh>
    <rPh sb="19" eb="21">
      <t>カイゼン</t>
    </rPh>
    <rPh sb="21" eb="23">
      <t>カツドウ</t>
    </rPh>
    <phoneticPr fontId="1"/>
  </si>
  <si>
    <t>カーディーラーの現場を支える戦力として</t>
    <rPh sb="8" eb="10">
      <t>ゲンバ</t>
    </rPh>
    <rPh sb="11" eb="12">
      <t>ササ</t>
    </rPh>
    <rPh sb="14" eb="16">
      <t>センリョク</t>
    </rPh>
    <phoneticPr fontId="1"/>
  </si>
  <si>
    <t>秋田ダイハツ販売株式会社</t>
    <rPh sb="0" eb="2">
      <t>アキタ</t>
    </rPh>
    <rPh sb="6" eb="8">
      <t>ハンバイ</t>
    </rPh>
    <rPh sb="8" eb="12">
      <t>カブシキガイシャ</t>
    </rPh>
    <phoneticPr fontId="1"/>
  </si>
  <si>
    <t>https://www.jeed.go.jp/disability/data/works/book/hiroba_202309/index.html#page=6</t>
    <phoneticPr fontId="1"/>
  </si>
  <si>
    <t>https://www.jeed.go.jp/disability/data/works/book/hiroba_202309/index.html#page=12</t>
    <phoneticPr fontId="1"/>
  </si>
  <si>
    <t>https://www.jeed.go.jp/disability/data/works/book/hiroba_202309/index.html#page=17</t>
    <phoneticPr fontId="1"/>
  </si>
  <si>
    <t>https://www.jeed.go.jp/disability/data/works/book/hiroba_202309/index.html#page=22</t>
    <phoneticPr fontId="1"/>
  </si>
  <si>
    <t>令和５年度障害者雇用支援月間における絵画・写真コンテスト入賞作品</t>
    <rPh sb="0" eb="2">
      <t>レイワ</t>
    </rPh>
    <rPh sb="3" eb="5">
      <t>ネンド</t>
    </rPh>
    <rPh sb="5" eb="8">
      <t>ショウガイシャ</t>
    </rPh>
    <rPh sb="8" eb="10">
      <t>コヨウ</t>
    </rPh>
    <rPh sb="10" eb="12">
      <t>シエン</t>
    </rPh>
    <rPh sb="12" eb="14">
      <t>ゲッカン</t>
    </rPh>
    <rPh sb="18" eb="20">
      <t>カイガ</t>
    </rPh>
    <rPh sb="21" eb="23">
      <t>シャシン</t>
    </rPh>
    <rPh sb="28" eb="30">
      <t>ニュウショウ</t>
    </rPh>
    <rPh sb="30" eb="32">
      <t>サクヒン</t>
    </rPh>
    <phoneticPr fontId="1"/>
  </si>
  <si>
    <t>必要とされている仕事でより多くの障害者の就業機会を創る</t>
    <rPh sb="0" eb="2">
      <t>ヒツヨウ</t>
    </rPh>
    <rPh sb="8" eb="10">
      <t>シゴト</t>
    </rPh>
    <rPh sb="13" eb="14">
      <t>オオ</t>
    </rPh>
    <rPh sb="16" eb="19">
      <t>ショウガイシャ</t>
    </rPh>
    <rPh sb="20" eb="22">
      <t>シュウギョウ</t>
    </rPh>
    <rPh sb="22" eb="24">
      <t>キカイ</t>
    </rPh>
    <rPh sb="25" eb="26">
      <t>ツク</t>
    </rPh>
    <phoneticPr fontId="1"/>
  </si>
  <si>
    <t>大阪</t>
    <rPh sb="0" eb="2">
      <t>オオサカ</t>
    </rPh>
    <phoneticPr fontId="1"/>
  </si>
  <si>
    <t>秋田</t>
    <rPh sb="0" eb="2">
      <t>アキタ</t>
    </rPh>
    <phoneticPr fontId="1"/>
  </si>
  <si>
    <t>小売業</t>
    <rPh sb="0" eb="3">
      <t>コウリギョウ</t>
    </rPh>
    <phoneticPr fontId="1"/>
  </si>
  <si>
    <t>障害者雇用担当者、モチベーションアップ、座談会、障害者就業・生活支援センター、支援</t>
    <rPh sb="0" eb="3">
      <t>ショウガイシャ</t>
    </rPh>
    <rPh sb="3" eb="5">
      <t>コヨウ</t>
    </rPh>
    <rPh sb="5" eb="8">
      <t>タントウシャ</t>
    </rPh>
    <rPh sb="20" eb="23">
      <t>ザダンカイ</t>
    </rPh>
    <rPh sb="24" eb="27">
      <t>ショウガイシャ</t>
    </rPh>
    <rPh sb="27" eb="29">
      <t>シュウギョウ</t>
    </rPh>
    <rPh sb="30" eb="34">
      <t>セイカツシエン</t>
    </rPh>
    <rPh sb="39" eb="41">
      <t>シエン</t>
    </rPh>
    <phoneticPr fontId="1"/>
  </si>
  <si>
    <t>飲食業、特例子会社、店舗、清掃業務、特別支援学校、職場実習</t>
    <rPh sb="0" eb="3">
      <t>インショクギョウ</t>
    </rPh>
    <rPh sb="4" eb="9">
      <t>トクレイコガイシャ</t>
    </rPh>
    <rPh sb="10" eb="12">
      <t>テンポ</t>
    </rPh>
    <rPh sb="13" eb="15">
      <t>セイソウ</t>
    </rPh>
    <rPh sb="15" eb="17">
      <t>ギョウム</t>
    </rPh>
    <rPh sb="18" eb="24">
      <t>トクベツシエンガッコウ</t>
    </rPh>
    <rPh sb="25" eb="27">
      <t>ショクバ</t>
    </rPh>
    <rPh sb="27" eb="29">
      <t>ジッシュウ</t>
    </rPh>
    <phoneticPr fontId="1"/>
  </si>
  <si>
    <t>身体障害、知的障害、精神障害</t>
    <rPh sb="0" eb="2">
      <t>シンタイ</t>
    </rPh>
    <rPh sb="2" eb="4">
      <t>ショウガイ</t>
    </rPh>
    <rPh sb="5" eb="9">
      <t>チテキショウガイ</t>
    </rPh>
    <rPh sb="10" eb="14">
      <t>セイシンショウガイ</t>
    </rPh>
    <phoneticPr fontId="1"/>
  </si>
  <si>
    <t>飲食業、サービス業</t>
    <rPh sb="0" eb="3">
      <t>インショクギョウ</t>
    </rPh>
    <rPh sb="8" eb="9">
      <t>ギョウ</t>
    </rPh>
    <phoneticPr fontId="1"/>
  </si>
  <si>
    <t>身体障害、知的障害、精神障害</t>
    <phoneticPr fontId="1"/>
  </si>
  <si>
    <t>自動車小売業、特別支援学校、職場実習、整備士、キャリアアップ、社内検定認定制度</t>
    <rPh sb="0" eb="3">
      <t>ジドウシャ</t>
    </rPh>
    <rPh sb="3" eb="6">
      <t>コウリギョウ</t>
    </rPh>
    <rPh sb="7" eb="9">
      <t>トクベツ</t>
    </rPh>
    <rPh sb="9" eb="11">
      <t>シエン</t>
    </rPh>
    <rPh sb="11" eb="13">
      <t>ガッコウ</t>
    </rPh>
    <rPh sb="14" eb="16">
      <t>ショクバ</t>
    </rPh>
    <rPh sb="16" eb="18">
      <t>ジッシュウ</t>
    </rPh>
    <rPh sb="19" eb="22">
      <t>セイビシ</t>
    </rPh>
    <rPh sb="31" eb="33">
      <t>シャナイ</t>
    </rPh>
    <rPh sb="33" eb="35">
      <t>ケンテイ</t>
    </rPh>
    <rPh sb="35" eb="37">
      <t>ニンテイ</t>
    </rPh>
    <rPh sb="37" eb="39">
      <t>セイド</t>
    </rPh>
    <phoneticPr fontId="1"/>
  </si>
  <si>
    <t>絵画コンテスト、写真コンテスト</t>
    <rPh sb="0" eb="2">
      <t>カイガ</t>
    </rPh>
    <rPh sb="8" eb="10">
      <t>シャシン</t>
    </rPh>
    <phoneticPr fontId="1"/>
  </si>
  <si>
    <t>知的障害、精神障害</t>
    <rPh sb="0" eb="4">
      <t>チテキショウガイ</t>
    </rPh>
    <rPh sb="5" eb="9">
      <t>セイシンショウガイ</t>
    </rPh>
    <phoneticPr fontId="1"/>
  </si>
  <si>
    <t>株式会社F&amp;LCサポート、株式会社あきんどスシロー スシロー杭全店、スシロー難波アムザ店</t>
    <rPh sb="0" eb="4">
      <t>カブシキガイシャ</t>
    </rPh>
    <rPh sb="13" eb="17">
      <t>カブシキガイシャ</t>
    </rPh>
    <rPh sb="30" eb="32">
      <t>クマタ</t>
    </rPh>
    <rPh sb="32" eb="33">
      <t>テン</t>
    </rPh>
    <rPh sb="38" eb="40">
      <t>ナンバ</t>
    </rPh>
    <rPh sb="43" eb="44">
      <t>テン</t>
    </rPh>
    <phoneticPr fontId="1"/>
  </si>
  <si>
    <t>「可能性を限定しない」社訓のもと、働く意欲を戦力に</t>
    <rPh sb="1" eb="4">
      <t>カノウセイ</t>
    </rPh>
    <rPh sb="5" eb="7">
      <t>ゲンテイ</t>
    </rPh>
    <rPh sb="11" eb="13">
      <t>シャクン</t>
    </rPh>
    <rPh sb="17" eb="18">
      <t>ハタラ</t>
    </rPh>
    <rPh sb="19" eb="21">
      <t>イヨク</t>
    </rPh>
    <rPh sb="22" eb="24">
      <t>センリョク</t>
    </rPh>
    <phoneticPr fontId="1"/>
  </si>
  <si>
    <t>有限会社鹿屋電子工業</t>
    <rPh sb="0" eb="4">
      <t>ユウゲンガイシャ</t>
    </rPh>
    <rPh sb="4" eb="6">
      <t>カノヤ</t>
    </rPh>
    <rPh sb="6" eb="8">
      <t>デンシ</t>
    </rPh>
    <rPh sb="8" eb="10">
      <t>コウギョウ</t>
    </rPh>
    <phoneticPr fontId="1"/>
  </si>
  <si>
    <t>地域のリサイクルをになう</t>
    <rPh sb="0" eb="2">
      <t>チイキ</t>
    </rPh>
    <phoneticPr fontId="1"/>
  </si>
  <si>
    <t>有限会社ローズリー資源</t>
    <rPh sb="0" eb="4">
      <t>ユウゲンガイシャ</t>
    </rPh>
    <rPh sb="9" eb="11">
      <t>シゲン</t>
    </rPh>
    <phoneticPr fontId="1"/>
  </si>
  <si>
    <t>for ohters　人様のために</t>
    <rPh sb="11" eb="12">
      <t>ヒト</t>
    </rPh>
    <rPh sb="12" eb="13">
      <t>サマ</t>
    </rPh>
    <phoneticPr fontId="1"/>
  </si>
  <si>
    <t>株式会社ナリスコスメティックフロンティア</t>
    <rPh sb="0" eb="4">
      <t>カブシキガイシャ</t>
    </rPh>
    <phoneticPr fontId="1"/>
  </si>
  <si>
    <t>https://www.jeed.go.jp/disability/data/works/book/hiroba_202310/index.html#page=6</t>
    <phoneticPr fontId="1"/>
  </si>
  <si>
    <t>https://www.jeed.go.jp/disability/data/works/book/hiroba_202310/index.html#page=12</t>
    <phoneticPr fontId="1"/>
  </si>
  <si>
    <t>https://www.jeed.go.jp/disability/data/works/book/hiroba_202310/index.html#page=17</t>
    <phoneticPr fontId="1"/>
  </si>
  <si>
    <t>https://www.jeed.go.jp/disability/data/works/book/hiroba_202310/index.html#page=22</t>
    <phoneticPr fontId="1"/>
  </si>
  <si>
    <t>電子部品製造業</t>
    <rPh sb="0" eb="2">
      <t>デンシ</t>
    </rPh>
    <rPh sb="2" eb="4">
      <t>ブヒン</t>
    </rPh>
    <rPh sb="4" eb="7">
      <t>セイゾウギョウ</t>
    </rPh>
    <phoneticPr fontId="1"/>
  </si>
  <si>
    <t>廃棄物処理業、リサイクル業</t>
    <rPh sb="0" eb="3">
      <t>ハイキブツ</t>
    </rPh>
    <rPh sb="3" eb="5">
      <t>ショリ</t>
    </rPh>
    <rPh sb="5" eb="6">
      <t>ギョウ</t>
    </rPh>
    <rPh sb="12" eb="13">
      <t>ギョウ</t>
    </rPh>
    <phoneticPr fontId="1"/>
  </si>
  <si>
    <t>化粧品製造、販売</t>
    <rPh sb="0" eb="3">
      <t>ケショウヒン</t>
    </rPh>
    <rPh sb="3" eb="5">
      <t>セイゾウ</t>
    </rPh>
    <rPh sb="6" eb="8">
      <t>ハンバイ</t>
    </rPh>
    <phoneticPr fontId="1"/>
  </si>
  <si>
    <t>兵庫</t>
    <rPh sb="0" eb="2">
      <t>ヒョウゴ</t>
    </rPh>
    <phoneticPr fontId="1"/>
  </si>
  <si>
    <t>知的障害、身体障害、聴覚障害</t>
    <rPh sb="0" eb="2">
      <t>チテキ</t>
    </rPh>
    <rPh sb="2" eb="4">
      <t>ショウガイ</t>
    </rPh>
    <rPh sb="5" eb="7">
      <t>シンタイ</t>
    </rPh>
    <rPh sb="7" eb="9">
      <t>ショウガイ</t>
    </rPh>
    <rPh sb="10" eb="12">
      <t>チョウカク</t>
    </rPh>
    <rPh sb="12" eb="14">
      <t>ショウガイ</t>
    </rPh>
    <phoneticPr fontId="1"/>
  </si>
  <si>
    <t>身体障害、知的障害、精神障害</t>
    <rPh sb="0" eb="2">
      <t>シンタイ</t>
    </rPh>
    <rPh sb="2" eb="4">
      <t>ショウガイ</t>
    </rPh>
    <rPh sb="5" eb="7">
      <t>チテキ</t>
    </rPh>
    <rPh sb="7" eb="9">
      <t>ショウガイ</t>
    </rPh>
    <rPh sb="10" eb="12">
      <t>セイシン</t>
    </rPh>
    <rPh sb="12" eb="14">
      <t>ショウガイ</t>
    </rPh>
    <phoneticPr fontId="1"/>
  </si>
  <si>
    <t>部品加工・検査、障害者就業・生活支援センター、特別支援学校</t>
    <rPh sb="0" eb="2">
      <t>ブヒン</t>
    </rPh>
    <rPh sb="2" eb="4">
      <t>カコウ</t>
    </rPh>
    <rPh sb="5" eb="7">
      <t>ケンサ</t>
    </rPh>
    <rPh sb="8" eb="11">
      <t>ショウガイシャ</t>
    </rPh>
    <rPh sb="11" eb="13">
      <t>シュウギョウ</t>
    </rPh>
    <rPh sb="14" eb="16">
      <t>セイカツ</t>
    </rPh>
    <rPh sb="16" eb="18">
      <t>シエン</t>
    </rPh>
    <rPh sb="23" eb="25">
      <t>トクベツ</t>
    </rPh>
    <rPh sb="25" eb="27">
      <t>シエン</t>
    </rPh>
    <rPh sb="27" eb="29">
      <t>ガッコウ</t>
    </rPh>
    <phoneticPr fontId="1"/>
  </si>
  <si>
    <t>身体障害、聴覚障害</t>
    <rPh sb="0" eb="2">
      <t>シンタイ</t>
    </rPh>
    <rPh sb="2" eb="4">
      <t>ショウガイ</t>
    </rPh>
    <rPh sb="5" eb="7">
      <t>チョウカク</t>
    </rPh>
    <rPh sb="7" eb="9">
      <t>ショウガイ</t>
    </rPh>
    <phoneticPr fontId="1"/>
  </si>
  <si>
    <t>廃棄物処理、リサイクル、もにす認定制度、施設外就労、マニュアル</t>
    <rPh sb="0" eb="3">
      <t>ハイキブツ</t>
    </rPh>
    <rPh sb="3" eb="5">
      <t>ショリ</t>
    </rPh>
    <rPh sb="15" eb="17">
      <t>ニンテイ</t>
    </rPh>
    <rPh sb="17" eb="19">
      <t>セイド</t>
    </rPh>
    <rPh sb="20" eb="22">
      <t>シセツ</t>
    </rPh>
    <rPh sb="22" eb="23">
      <t>ガイ</t>
    </rPh>
    <rPh sb="23" eb="25">
      <t>シュウロウ</t>
    </rPh>
    <phoneticPr fontId="1"/>
  </si>
  <si>
    <t>特例子会社、化粧品、工場、職場定着、定着支援、アビリンピック</t>
    <rPh sb="0" eb="2">
      <t>トクレイ</t>
    </rPh>
    <rPh sb="2" eb="5">
      <t>コガイシャ</t>
    </rPh>
    <rPh sb="6" eb="9">
      <t>ケショウヒン</t>
    </rPh>
    <rPh sb="10" eb="12">
      <t>コウジョウ</t>
    </rPh>
    <rPh sb="13" eb="15">
      <t>ショクバ</t>
    </rPh>
    <rPh sb="15" eb="17">
      <t>テイチャク</t>
    </rPh>
    <rPh sb="18" eb="20">
      <t>テイチャク</t>
    </rPh>
    <rPh sb="20" eb="22">
      <t>シエン</t>
    </rPh>
    <phoneticPr fontId="1"/>
  </si>
  <si>
    <t>ともに働き成長する、ものづくりの現場</t>
    <rPh sb="5" eb="7">
      <t>セイチョウ</t>
    </rPh>
    <rPh sb="16" eb="18">
      <t>ゲンバ</t>
    </rPh>
    <phoneticPr fontId="1"/>
  </si>
  <si>
    <t>西精工株式会社</t>
    <rPh sb="0" eb="3">
      <t>ニシセイコウ</t>
    </rPh>
    <rPh sb="3" eb="7">
      <t>カブシキガイシャ</t>
    </rPh>
    <phoneticPr fontId="1"/>
  </si>
  <si>
    <t>高精度な「ものづくり」を支える</t>
    <rPh sb="0" eb="3">
      <t>コウセイド</t>
    </rPh>
    <rPh sb="12" eb="13">
      <t>ササ</t>
    </rPh>
    <phoneticPr fontId="1"/>
  </si>
  <si>
    <t>障害者が働き続けることを支える支援ネットワーク</t>
    <rPh sb="0" eb="3">
      <t>ショウガイシャ</t>
    </rPh>
    <rPh sb="4" eb="5">
      <t>ハタラ</t>
    </rPh>
    <rPh sb="6" eb="7">
      <t>ツヅ</t>
    </rPh>
    <rPh sb="12" eb="13">
      <t>ササ</t>
    </rPh>
    <rPh sb="15" eb="17">
      <t>シエン</t>
    </rPh>
    <phoneticPr fontId="1"/>
  </si>
  <si>
    <t>栗田アルミ工業株式会社</t>
    <rPh sb="0" eb="2">
      <t>クリタ</t>
    </rPh>
    <rPh sb="5" eb="7">
      <t>コウギョウ</t>
    </rPh>
    <rPh sb="7" eb="11">
      <t>カブシキガイシャ</t>
    </rPh>
    <phoneticPr fontId="1"/>
  </si>
  <si>
    <t>株式会社加藤えのき、みやざき障害者就業・生活支援センター、宮崎障害者職業センター</t>
    <rPh sb="0" eb="4">
      <t>カブシキガイシャ</t>
    </rPh>
    <rPh sb="4" eb="6">
      <t>カトウ</t>
    </rPh>
    <rPh sb="14" eb="17">
      <t>ショウガイシャ</t>
    </rPh>
    <rPh sb="17" eb="19">
      <t>シュウギョウ</t>
    </rPh>
    <rPh sb="20" eb="22">
      <t>セイカツ</t>
    </rPh>
    <rPh sb="22" eb="24">
      <t>シエン</t>
    </rPh>
    <rPh sb="29" eb="31">
      <t>ミヤザキ</t>
    </rPh>
    <rPh sb="31" eb="34">
      <t>ショウガイシャ</t>
    </rPh>
    <rPh sb="34" eb="36">
      <t>ショクギョウ</t>
    </rPh>
    <phoneticPr fontId="1"/>
  </si>
  <si>
    <t>https://www.jeed.go.jp/disability/data/works/book/hiroba_202311/index.html#page=10</t>
    <phoneticPr fontId="1"/>
  </si>
  <si>
    <t>https://www.jeed.go.jp/disability/data/works/book/hiroba_202311/index.html#page=17</t>
    <phoneticPr fontId="1"/>
  </si>
  <si>
    <t>https://www.jeed.go.jp/disability/data/works/book/hiroba_202311/index.html#page=22</t>
    <phoneticPr fontId="1"/>
  </si>
  <si>
    <t>https://www.jeed.go.jp/disability/data/works/book/hiroba_202311/index.html#page=28</t>
    <phoneticPr fontId="1"/>
  </si>
  <si>
    <t>製造業</t>
    <rPh sb="0" eb="3">
      <t>セイゾウギョウ</t>
    </rPh>
    <phoneticPr fontId="1"/>
  </si>
  <si>
    <t>徳島</t>
    <rPh sb="0" eb="2">
      <t>トクシマ</t>
    </rPh>
    <phoneticPr fontId="1"/>
  </si>
  <si>
    <t>知的障害、精神障害、身体障害</t>
    <rPh sb="0" eb="2">
      <t>チテキ</t>
    </rPh>
    <rPh sb="2" eb="4">
      <t>ショウガイ</t>
    </rPh>
    <rPh sb="5" eb="7">
      <t>セイシン</t>
    </rPh>
    <rPh sb="7" eb="9">
      <t>ショウガイ</t>
    </rPh>
    <rPh sb="10" eb="12">
      <t>シンタイ</t>
    </rPh>
    <rPh sb="12" eb="14">
      <t>ショウガイ</t>
    </rPh>
    <phoneticPr fontId="1"/>
  </si>
  <si>
    <t>製造業、知的障害、発達障害、ジョブコーチ、職場実習、特別支援学校、障害者職業センター</t>
    <rPh sb="0" eb="3">
      <t>セイゾウギョウ</t>
    </rPh>
    <rPh sb="4" eb="6">
      <t>チテキ</t>
    </rPh>
    <rPh sb="6" eb="8">
      <t>ショウガイ</t>
    </rPh>
    <rPh sb="9" eb="11">
      <t>ハッタツ</t>
    </rPh>
    <rPh sb="11" eb="13">
      <t>ショウガイ</t>
    </rPh>
    <rPh sb="21" eb="23">
      <t>ショクバ</t>
    </rPh>
    <rPh sb="23" eb="25">
      <t>ジッシュウ</t>
    </rPh>
    <rPh sb="26" eb="28">
      <t>トクベツ</t>
    </rPh>
    <rPh sb="28" eb="30">
      <t>シエン</t>
    </rPh>
    <rPh sb="30" eb="32">
      <t>ガッコウ</t>
    </rPh>
    <rPh sb="33" eb="36">
      <t>ショウガイシャ</t>
    </rPh>
    <rPh sb="36" eb="38">
      <t>ショクギョウ</t>
    </rPh>
    <phoneticPr fontId="1"/>
  </si>
  <si>
    <t>茨城</t>
    <rPh sb="0" eb="2">
      <t>イバラキ</t>
    </rPh>
    <phoneticPr fontId="1"/>
  </si>
  <si>
    <t>知的障害、聴覚障害、体幹機能障害</t>
    <rPh sb="0" eb="2">
      <t>チテキ</t>
    </rPh>
    <rPh sb="2" eb="4">
      <t>ショウガイ</t>
    </rPh>
    <rPh sb="5" eb="7">
      <t>チョウカク</t>
    </rPh>
    <rPh sb="7" eb="9">
      <t>ショウガイ</t>
    </rPh>
    <rPh sb="10" eb="14">
      <t>タイカンキノウ</t>
    </rPh>
    <rPh sb="14" eb="16">
      <t>ショウガイ</t>
    </rPh>
    <phoneticPr fontId="1"/>
  </si>
  <si>
    <t>製造業、聴覚障害、知的障害、もにす認定</t>
    <rPh sb="0" eb="3">
      <t>セイゾウギョウ</t>
    </rPh>
    <rPh sb="4" eb="6">
      <t>チョウカク</t>
    </rPh>
    <rPh sb="6" eb="8">
      <t>ショウガイ</t>
    </rPh>
    <rPh sb="9" eb="11">
      <t>チテキ</t>
    </rPh>
    <rPh sb="11" eb="13">
      <t>ショウガイ</t>
    </rPh>
    <rPh sb="17" eb="19">
      <t>ニンテイ</t>
    </rPh>
    <phoneticPr fontId="1"/>
  </si>
  <si>
    <t>知的障害、身体障害</t>
    <rPh sb="0" eb="2">
      <t>チテキ</t>
    </rPh>
    <rPh sb="2" eb="4">
      <t>ショウガイ</t>
    </rPh>
    <rPh sb="5" eb="7">
      <t>シンタイ</t>
    </rPh>
    <rPh sb="7" eb="9">
      <t>ショウガイ</t>
    </rPh>
    <phoneticPr fontId="1"/>
  </si>
  <si>
    <t>食品生産、中小企業、障害者職業センター、ジョブコーチ、障害者就業・生活支援センター、ダイバーシティ&amp;インクルージョン</t>
    <rPh sb="0" eb="2">
      <t>ショクヒン</t>
    </rPh>
    <rPh sb="2" eb="4">
      <t>セイサン</t>
    </rPh>
    <rPh sb="5" eb="7">
      <t>チュウショウ</t>
    </rPh>
    <rPh sb="7" eb="9">
      <t>キギョウ</t>
    </rPh>
    <rPh sb="10" eb="13">
      <t>ショウガイシャ</t>
    </rPh>
    <rPh sb="13" eb="15">
      <t>ショクギョウ</t>
    </rPh>
    <rPh sb="27" eb="30">
      <t>ショウガイシャ</t>
    </rPh>
    <rPh sb="30" eb="32">
      <t>シュウギョウ</t>
    </rPh>
    <rPh sb="33" eb="35">
      <t>セイカツ</t>
    </rPh>
    <rPh sb="35" eb="37">
      <t>シエン</t>
    </rPh>
    <phoneticPr fontId="1"/>
  </si>
  <si>
    <t>宮崎</t>
    <rPh sb="0" eb="2">
      <t>ミヤザキ</t>
    </rPh>
    <phoneticPr fontId="1"/>
  </si>
  <si>
    <t>農業</t>
    <rPh sb="0" eb="2">
      <t>ノウギョウ</t>
    </rPh>
    <phoneticPr fontId="1"/>
  </si>
  <si>
    <t>医療・介護の現場を支える“ケアメイト”</t>
    <rPh sb="0" eb="2">
      <t>イリョウ</t>
    </rPh>
    <rPh sb="3" eb="5">
      <t>カイゴ</t>
    </rPh>
    <rPh sb="6" eb="8">
      <t>ゲンバ</t>
    </rPh>
    <rPh sb="9" eb="10">
      <t>ササ</t>
    </rPh>
    <phoneticPr fontId="1"/>
  </si>
  <si>
    <t>特定医療法人財団博愛会</t>
    <rPh sb="0" eb="2">
      <t>トクテイ</t>
    </rPh>
    <rPh sb="2" eb="4">
      <t>イリョウ</t>
    </rPh>
    <rPh sb="4" eb="6">
      <t>ホウジン</t>
    </rPh>
    <rPh sb="6" eb="8">
      <t>ザイダン</t>
    </rPh>
    <rPh sb="8" eb="10">
      <t>ハクアイ</t>
    </rPh>
    <rPh sb="10" eb="11">
      <t>カイ</t>
    </rPh>
    <phoneticPr fontId="1"/>
  </si>
  <si>
    <t>得意を活かしてワインづくりにたずさわる</t>
    <rPh sb="0" eb="2">
      <t>トクイ</t>
    </rPh>
    <rPh sb="3" eb="4">
      <t>イ</t>
    </rPh>
    <phoneticPr fontId="1"/>
  </si>
  <si>
    <t>有限会社ココ・ファーム・ワイナリー</t>
    <rPh sb="0" eb="4">
      <t>ユウゲンガイシャ</t>
    </rPh>
    <phoneticPr fontId="1"/>
  </si>
  <si>
    <t>「人を大切にする会社」への変化　さらなる障害者雇用へ</t>
    <rPh sb="1" eb="2">
      <t>ヒト</t>
    </rPh>
    <rPh sb="3" eb="5">
      <t>タイセツ</t>
    </rPh>
    <rPh sb="8" eb="10">
      <t>カイシャ</t>
    </rPh>
    <rPh sb="13" eb="15">
      <t>ヘンカ</t>
    </rPh>
    <rPh sb="20" eb="25">
      <t>ショウガイシャコヨウ</t>
    </rPh>
    <phoneticPr fontId="1"/>
  </si>
  <si>
    <t>株式会社共同物流サービス、医療法人清照会障害者就業・生活支援センターみなと、障害者就労移行支援事業所わーくみなと</t>
    <phoneticPr fontId="1"/>
  </si>
  <si>
    <t>https://www.jeed.go.jp/disability/data/works/book/hiroba_202312/index.html#page=6</t>
    <phoneticPr fontId="1"/>
  </si>
  <si>
    <t>https://www.jeed.go.jp/disability/data/works/book/hiroba_202312/index.html#page=17</t>
    <phoneticPr fontId="1"/>
  </si>
  <si>
    <t>https://www.jeed.go.jp/disability/data/works/book/hiroba_202312/index.html#page=22</t>
    <phoneticPr fontId="1"/>
  </si>
  <si>
    <t>医療、介護事業</t>
    <rPh sb="0" eb="2">
      <t>イリョウ</t>
    </rPh>
    <rPh sb="3" eb="5">
      <t>カイゴ</t>
    </rPh>
    <rPh sb="5" eb="7">
      <t>ジギョウ</t>
    </rPh>
    <phoneticPr fontId="1"/>
  </si>
  <si>
    <t>福岡</t>
    <rPh sb="0" eb="2">
      <t>フクオカ</t>
    </rPh>
    <phoneticPr fontId="1"/>
  </si>
  <si>
    <t>食品製造業</t>
    <rPh sb="0" eb="2">
      <t>ショクヒン</t>
    </rPh>
    <rPh sb="2" eb="5">
      <t>セイゾウギョウ</t>
    </rPh>
    <phoneticPr fontId="1"/>
  </si>
  <si>
    <t>栃木</t>
    <rPh sb="0" eb="2">
      <t>トチギ</t>
    </rPh>
    <phoneticPr fontId="1"/>
  </si>
  <si>
    <t>青森</t>
    <rPh sb="0" eb="2">
      <t>アオモリ</t>
    </rPh>
    <phoneticPr fontId="1"/>
  </si>
  <si>
    <t>身体障害、知的障害、精神障害</t>
    <rPh sb="0" eb="2">
      <t>シンタイ</t>
    </rPh>
    <rPh sb="2" eb="4">
      <t>ショウガイ</t>
    </rPh>
    <rPh sb="5" eb="7">
      <t>チテキ</t>
    </rPh>
    <rPh sb="7" eb="9">
      <t>ショウガイ</t>
    </rPh>
    <rPh sb="10" eb="12">
      <t>セイシン</t>
    </rPh>
    <rPh sb="12" eb="14">
      <t>ショウガイ</t>
    </rPh>
    <phoneticPr fontId="1"/>
  </si>
  <si>
    <t>障害者就業・生活支援センター、就労移行支援事業所、職場実習、障害者トライアル雇用制度、障害者委託訓練制度</t>
    <rPh sb="0" eb="3">
      <t>ショウガイシャ</t>
    </rPh>
    <rPh sb="3" eb="5">
      <t>シュウギョウ</t>
    </rPh>
    <rPh sb="6" eb="10">
      <t>セイカツシエン</t>
    </rPh>
    <rPh sb="15" eb="17">
      <t>シュウロウ</t>
    </rPh>
    <rPh sb="17" eb="19">
      <t>イコウ</t>
    </rPh>
    <rPh sb="19" eb="21">
      <t>シエン</t>
    </rPh>
    <rPh sb="21" eb="23">
      <t>ジギョウ</t>
    </rPh>
    <rPh sb="23" eb="24">
      <t>ショ</t>
    </rPh>
    <rPh sb="25" eb="27">
      <t>ショクバ</t>
    </rPh>
    <rPh sb="27" eb="29">
      <t>ジッシュウ</t>
    </rPh>
    <rPh sb="30" eb="33">
      <t>ショウガイシャ</t>
    </rPh>
    <rPh sb="38" eb="40">
      <t>コヨウ</t>
    </rPh>
    <rPh sb="40" eb="42">
      <t>セイド</t>
    </rPh>
    <rPh sb="43" eb="46">
      <t>ショウガイシャ</t>
    </rPh>
    <rPh sb="46" eb="48">
      <t>イタク</t>
    </rPh>
    <rPh sb="48" eb="50">
      <t>クンレン</t>
    </rPh>
    <rPh sb="50" eb="52">
      <t>セイド</t>
    </rPh>
    <phoneticPr fontId="1"/>
  </si>
  <si>
    <t>知的障害</t>
    <rPh sb="0" eb="2">
      <t>チテキ</t>
    </rPh>
    <rPh sb="2" eb="4">
      <t>ショウガイ</t>
    </rPh>
    <phoneticPr fontId="1"/>
  </si>
  <si>
    <t>農業、食品製造、障害者支援施設</t>
    <rPh sb="0" eb="2">
      <t>ノウギョウ</t>
    </rPh>
    <rPh sb="3" eb="5">
      <t>ショクヒン</t>
    </rPh>
    <rPh sb="5" eb="7">
      <t>セイゾウ</t>
    </rPh>
    <rPh sb="8" eb="11">
      <t>ショウガイシャ</t>
    </rPh>
    <rPh sb="11" eb="13">
      <t>シエン</t>
    </rPh>
    <rPh sb="13" eb="15">
      <t>シセツ</t>
    </rPh>
    <phoneticPr fontId="1"/>
  </si>
  <si>
    <t>医療、看護、介護、除外率、障害者職業センター、企業在籍型ジョブコーチ、職場実習</t>
    <rPh sb="0" eb="2">
      <t>イリョウ</t>
    </rPh>
    <rPh sb="3" eb="5">
      <t>カンゴ</t>
    </rPh>
    <rPh sb="6" eb="8">
      <t>カイゴ</t>
    </rPh>
    <rPh sb="9" eb="11">
      <t>ジョガイ</t>
    </rPh>
    <rPh sb="11" eb="12">
      <t>リツ</t>
    </rPh>
    <rPh sb="13" eb="16">
      <t>ショウガイシャ</t>
    </rPh>
    <rPh sb="16" eb="18">
      <t>ショクギョウ</t>
    </rPh>
    <rPh sb="23" eb="25">
      <t>キギョウ</t>
    </rPh>
    <rPh sb="25" eb="27">
      <t>ザイセキ</t>
    </rPh>
    <rPh sb="27" eb="28">
      <t>ガタ</t>
    </rPh>
    <rPh sb="35" eb="37">
      <t>ショクバ</t>
    </rPh>
    <rPh sb="37" eb="39">
      <t>ジッシュウ</t>
    </rPh>
    <phoneticPr fontId="1"/>
  </si>
  <si>
    <t>プルダウンから選択してください。
（2017年4月号～2024年掲載分まで検索できます。）</t>
    <rPh sb="7" eb="9">
      <t>センタク</t>
    </rPh>
    <rPh sb="22" eb="23">
      <t>ネン</t>
    </rPh>
    <rPh sb="24" eb="26">
      <t>ガツゴウ</t>
    </rPh>
    <rPh sb="31" eb="32">
      <t>ネン</t>
    </rPh>
    <rPh sb="32" eb="34">
      <t>ケイサイ</t>
    </rPh>
    <rPh sb="34" eb="35">
      <t>ブン</t>
    </rPh>
    <rPh sb="37" eb="39">
      <t>ケンサク</t>
    </rPh>
    <phoneticPr fontId="1"/>
  </si>
  <si>
    <t>企業に求められる「雇用準備性」</t>
    <phoneticPr fontId="1"/>
  </si>
  <si>
    <t>三菱商事株式会社</t>
    <phoneticPr fontId="1"/>
  </si>
  <si>
    <t>農薬・化学肥料不使用栽培の農場で、戦力として働く</t>
    <phoneticPr fontId="1"/>
  </si>
  <si>
    <t>株式会社キューサイファーム島根</t>
    <phoneticPr fontId="1"/>
  </si>
  <si>
    <t>地域の食文化を支える</t>
    <phoneticPr fontId="1"/>
  </si>
  <si>
    <t>株式会社中野製麺</t>
    <phoneticPr fontId="1"/>
  </si>
  <si>
    <t>専修学校での障がい者の受入れ、教育、就職への取組み</t>
    <phoneticPr fontId="1"/>
  </si>
  <si>
    <t>学校法人名古屋学園 名古屋情報専門学校</t>
    <phoneticPr fontId="1"/>
  </si>
  <si>
    <t>https://www.jeed.go.jp/disability/data/works/book/hiroba_202401/index.html#page=4</t>
    <phoneticPr fontId="1"/>
  </si>
  <si>
    <t>https://www.jeed.go.jp/disability/data/works/book/hiroba_202401/index.html#page=8</t>
    <phoneticPr fontId="1"/>
  </si>
  <si>
    <t>https://www.jeed.go.jp/disability/data/works/book/hiroba_202401/index.html#page=17</t>
    <phoneticPr fontId="1"/>
  </si>
  <si>
    <t>https://www.jeed.go.jp/disability/data/works/book/hiroba_202401/index.html#page=22</t>
    <phoneticPr fontId="1"/>
  </si>
  <si>
    <t>東京</t>
    <rPh sb="0" eb="2">
      <t>トウキョウ</t>
    </rPh>
    <phoneticPr fontId="1"/>
  </si>
  <si>
    <t>島根</t>
    <rPh sb="0" eb="2">
      <t>シマネ</t>
    </rPh>
    <phoneticPr fontId="1"/>
  </si>
  <si>
    <t>岩手</t>
    <rPh sb="0" eb="2">
      <t>イワテ</t>
    </rPh>
    <phoneticPr fontId="1"/>
  </si>
  <si>
    <t>愛知</t>
    <rPh sb="0" eb="2">
      <t>アイチ</t>
    </rPh>
    <phoneticPr fontId="1"/>
  </si>
  <si>
    <t>教育</t>
    <rPh sb="0" eb="2">
      <t>キョウイク</t>
    </rPh>
    <phoneticPr fontId="1"/>
  </si>
  <si>
    <t>食品製造業</t>
    <rPh sb="0" eb="2">
      <t>ショクヒン</t>
    </rPh>
    <rPh sb="2" eb="4">
      <t>セイゾウ</t>
    </rPh>
    <rPh sb="4" eb="5">
      <t>ギョウ</t>
    </rPh>
    <phoneticPr fontId="1"/>
  </si>
  <si>
    <t>農業</t>
    <rPh sb="0" eb="2">
      <t>ノウギョウ</t>
    </rPh>
    <phoneticPr fontId="1"/>
  </si>
  <si>
    <t>商社、卸売業</t>
    <rPh sb="0" eb="2">
      <t>ショウシャ</t>
    </rPh>
    <rPh sb="3" eb="6">
      <t>オロシウリギョウ</t>
    </rPh>
    <phoneticPr fontId="1"/>
  </si>
  <si>
    <t>身体障害、精神障害</t>
    <rPh sb="0" eb="2">
      <t>シンタイ</t>
    </rPh>
    <rPh sb="2" eb="4">
      <t>ショウガイ</t>
    </rPh>
    <rPh sb="5" eb="7">
      <t>セイシン</t>
    </rPh>
    <rPh sb="7" eb="9">
      <t>ショウガイ</t>
    </rPh>
    <phoneticPr fontId="1"/>
  </si>
  <si>
    <t>身体障害、精神障害、在宅勤務、IT、雇用の質</t>
    <rPh sb="0" eb="4">
      <t>シンタイショウガイ</t>
    </rPh>
    <rPh sb="5" eb="9">
      <t>セイシンショウガイ</t>
    </rPh>
    <rPh sb="10" eb="12">
      <t>ザイタク</t>
    </rPh>
    <rPh sb="12" eb="14">
      <t>キンム</t>
    </rPh>
    <rPh sb="18" eb="20">
      <t>コヨウ</t>
    </rPh>
    <rPh sb="21" eb="22">
      <t>シツ</t>
    </rPh>
    <phoneticPr fontId="1"/>
  </si>
  <si>
    <t>身体障害、知的障害、精神障害</t>
    <rPh sb="0" eb="2">
      <t>シンタイ</t>
    </rPh>
    <rPh sb="2" eb="4">
      <t>ショウガイ</t>
    </rPh>
    <rPh sb="5" eb="7">
      <t>チテキ</t>
    </rPh>
    <rPh sb="7" eb="9">
      <t>ショウガイ</t>
    </rPh>
    <rPh sb="10" eb="12">
      <t>セイシン</t>
    </rPh>
    <rPh sb="12" eb="14">
      <t>ショウガイ</t>
    </rPh>
    <phoneticPr fontId="1"/>
  </si>
  <si>
    <t>農業、障害者職業生活相談員、障害者職業・生活支援センター、清掃、実習</t>
    <rPh sb="0" eb="2">
      <t>ノウギョウ</t>
    </rPh>
    <rPh sb="3" eb="6">
      <t>ショウガイシャ</t>
    </rPh>
    <rPh sb="6" eb="8">
      <t>ショクギョウ</t>
    </rPh>
    <rPh sb="8" eb="10">
      <t>セイカツ</t>
    </rPh>
    <rPh sb="10" eb="13">
      <t>ソウダンイン</t>
    </rPh>
    <rPh sb="14" eb="19">
      <t>ショウガイシャショクギョウ</t>
    </rPh>
    <rPh sb="20" eb="24">
      <t>セイカツシエン</t>
    </rPh>
    <rPh sb="29" eb="31">
      <t>セイソウ</t>
    </rPh>
    <rPh sb="32" eb="34">
      <t>ジッシュウ</t>
    </rPh>
    <phoneticPr fontId="1"/>
  </si>
  <si>
    <t>知的障害</t>
    <rPh sb="0" eb="2">
      <t>チテキ</t>
    </rPh>
    <rPh sb="2" eb="4">
      <t>ショウガイ</t>
    </rPh>
    <phoneticPr fontId="1"/>
  </si>
  <si>
    <t>食品生産、製造、工場</t>
    <rPh sb="0" eb="2">
      <t>ショクヒン</t>
    </rPh>
    <rPh sb="2" eb="4">
      <t>セイサン</t>
    </rPh>
    <rPh sb="5" eb="7">
      <t>セイゾウ</t>
    </rPh>
    <rPh sb="8" eb="10">
      <t>コウジョウ</t>
    </rPh>
    <phoneticPr fontId="1"/>
  </si>
  <si>
    <t>専門学校、情報処理、ジョブトレーニング、ボランティア活動、インクルーシブ教育</t>
    <rPh sb="0" eb="2">
      <t>センモン</t>
    </rPh>
    <rPh sb="2" eb="4">
      <t>ガッコウ</t>
    </rPh>
    <rPh sb="5" eb="7">
      <t>ジョウホウ</t>
    </rPh>
    <rPh sb="7" eb="9">
      <t>ショリ</t>
    </rPh>
    <rPh sb="26" eb="28">
      <t>カツドウ</t>
    </rPh>
    <rPh sb="36" eb="38">
      <t>キョウイク</t>
    </rPh>
    <phoneticPr fontId="1"/>
  </si>
  <si>
    <t>アビリンピックルポ　第43回全国アビリンピック</t>
    <rPh sb="10" eb="11">
      <t>ダイ</t>
    </rPh>
    <rPh sb="13" eb="14">
      <t>カイ</t>
    </rPh>
    <rPh sb="14" eb="16">
      <t>ゼンコク</t>
    </rPh>
    <phoneticPr fontId="1"/>
  </si>
  <si>
    <t>第43回全国アビリンピック</t>
    <rPh sb="0" eb="1">
      <t>ダイ</t>
    </rPh>
    <rPh sb="3" eb="4">
      <t>カイ</t>
    </rPh>
    <rPh sb="4" eb="6">
      <t>ゼンコク</t>
    </rPh>
    <phoneticPr fontId="1"/>
  </si>
  <si>
    <t>特別支援学校におけるキャリア教育の推進による成果</t>
    <phoneticPr fontId="1"/>
  </si>
  <si>
    <t>京都市立東山総合支援学校</t>
    <phoneticPr fontId="1"/>
  </si>
  <si>
    <t>https://www.jeed.go.jp/disability/data/works/book/hiroba_202402/index.html#page=6</t>
    <phoneticPr fontId="1"/>
  </si>
  <si>
    <t>https://www.jeed.go.jp/disability/data/works/book/hiroba_202402/index.html#page=2</t>
    <phoneticPr fontId="1"/>
  </si>
  <si>
    <t>https://www.jeed.go.jp/disability/data/works/book/hiroba_202402/index.html#page=22</t>
    <phoneticPr fontId="1"/>
  </si>
  <si>
    <t>アビリンピック</t>
    <phoneticPr fontId="1"/>
  </si>
  <si>
    <t>教育</t>
    <rPh sb="0" eb="2">
      <t>キョウイク</t>
    </rPh>
    <phoneticPr fontId="1"/>
  </si>
  <si>
    <t>特別支援学校、職業学科、地域協働活動、キャリア発達支援、知的障害</t>
    <rPh sb="0" eb="2">
      <t>トクベツ</t>
    </rPh>
    <rPh sb="2" eb="4">
      <t>シエン</t>
    </rPh>
    <rPh sb="4" eb="6">
      <t>ガッコウ</t>
    </rPh>
    <rPh sb="7" eb="9">
      <t>ショクギョウ</t>
    </rPh>
    <rPh sb="9" eb="11">
      <t>ガッカ</t>
    </rPh>
    <rPh sb="12" eb="14">
      <t>チイキ</t>
    </rPh>
    <rPh sb="14" eb="16">
      <t>キョウドウ</t>
    </rPh>
    <rPh sb="16" eb="18">
      <t>カツドウ</t>
    </rPh>
    <rPh sb="23" eb="25">
      <t>ハッタツ</t>
    </rPh>
    <rPh sb="25" eb="27">
      <t>シエン</t>
    </rPh>
    <rPh sb="28" eb="30">
      <t>チテキ</t>
    </rPh>
    <rPh sb="30" eb="32">
      <t>ショウガイ</t>
    </rPh>
    <phoneticPr fontId="1"/>
  </si>
  <si>
    <t>知的障害</t>
    <rPh sb="0" eb="4">
      <t>チテキショウガイ</t>
    </rPh>
    <phoneticPr fontId="1"/>
  </si>
  <si>
    <t>職業訓練を積んだ人材採用、定着と戦力化へ</t>
    <rPh sb="0" eb="2">
      <t>ショクギョウ</t>
    </rPh>
    <rPh sb="2" eb="4">
      <t>クンレン</t>
    </rPh>
    <rPh sb="5" eb="6">
      <t>ツ</t>
    </rPh>
    <rPh sb="8" eb="10">
      <t>ジンザイ</t>
    </rPh>
    <rPh sb="10" eb="12">
      <t>サイヨウ</t>
    </rPh>
    <rPh sb="13" eb="15">
      <t>テイチャク</t>
    </rPh>
    <rPh sb="16" eb="19">
      <t>センリョクカ</t>
    </rPh>
    <phoneticPr fontId="1"/>
  </si>
  <si>
    <t>株式会社白青舎、国立職業リハビリテーションセンター</t>
    <rPh sb="0" eb="4">
      <t>カブシキガイシャ</t>
    </rPh>
    <rPh sb="4" eb="5">
      <t>シロ</t>
    </rPh>
    <rPh sb="5" eb="6">
      <t>アオ</t>
    </rPh>
    <rPh sb="6" eb="7">
      <t>シャ</t>
    </rPh>
    <rPh sb="8" eb="12">
      <t>コクリツショクギョウ</t>
    </rPh>
    <phoneticPr fontId="1"/>
  </si>
  <si>
    <t>障害のある人とスポーツ</t>
    <rPh sb="0" eb="2">
      <t>ショウガイ</t>
    </rPh>
    <rPh sb="5" eb="6">
      <t>ヒト</t>
    </rPh>
    <phoneticPr fontId="1"/>
  </si>
  <si>
    <t>伝統工芸のにない手</t>
    <rPh sb="0" eb="2">
      <t>デントウ</t>
    </rPh>
    <rPh sb="2" eb="4">
      <t>コウゲイ</t>
    </rPh>
    <rPh sb="8" eb="9">
      <t>テ</t>
    </rPh>
    <phoneticPr fontId="1"/>
  </si>
  <si>
    <t>株式会社いよぎんChallenge&amp;Smile</t>
    <rPh sb="0" eb="4">
      <t>カブシキガイシャ</t>
    </rPh>
    <phoneticPr fontId="1"/>
  </si>
  <si>
    <t>特別企画</t>
    <rPh sb="0" eb="2">
      <t>トクベツ</t>
    </rPh>
    <rPh sb="2" eb="4">
      <t>キカク</t>
    </rPh>
    <phoneticPr fontId="1"/>
  </si>
  <si>
    <t>企業のみなさまにおすすめするマニュアルのご紹介～法定雇用率の引上げや「雇用の質」の向上に向けて～</t>
    <phoneticPr fontId="1"/>
  </si>
  <si>
    <t>https://www.jeed.go.jp/disability/data/works/book/hiroba_202403/index.html#page=6</t>
    <phoneticPr fontId="1"/>
  </si>
  <si>
    <t>https://www.jeed.go.jp/disability/data/works/book/hiroba_202403/index.html#page=12</t>
    <phoneticPr fontId="1"/>
  </si>
  <si>
    <t>https://www.jeed.go.jp/disability/data/works/book/hiroba_202403/index.html#page=17</t>
    <phoneticPr fontId="1"/>
  </si>
  <si>
    <t>https://www.jeed.go.jp/disability/data/works/book/hiroba_202403/index.html#page=22</t>
    <phoneticPr fontId="1"/>
  </si>
  <si>
    <t>東京、埼玉</t>
    <rPh sb="0" eb="2">
      <t>トウキョウ</t>
    </rPh>
    <rPh sb="3" eb="5">
      <t>サイタマ</t>
    </rPh>
    <phoneticPr fontId="1"/>
  </si>
  <si>
    <t>愛媛</t>
    <rPh sb="0" eb="2">
      <t>エヒメ</t>
    </rPh>
    <phoneticPr fontId="1"/>
  </si>
  <si>
    <t>国立職業リハビリテーションセンター、職場実習、就労支援機器、ジョブコーチ、特別支援学校、インターンシップ</t>
    <rPh sb="0" eb="4">
      <t>コクリツショクギョウ</t>
    </rPh>
    <rPh sb="18" eb="22">
      <t>ショクバジッシュウ</t>
    </rPh>
    <rPh sb="23" eb="25">
      <t>シュウロウ</t>
    </rPh>
    <rPh sb="25" eb="27">
      <t>シエン</t>
    </rPh>
    <rPh sb="27" eb="29">
      <t>キキ</t>
    </rPh>
    <rPh sb="37" eb="39">
      <t>トクベツ</t>
    </rPh>
    <rPh sb="39" eb="41">
      <t>シエン</t>
    </rPh>
    <rPh sb="41" eb="43">
      <t>ガッコウ</t>
    </rPh>
    <phoneticPr fontId="1"/>
  </si>
  <si>
    <t>パラスポーツ、パラアスリート</t>
    <phoneticPr fontId="1"/>
  </si>
  <si>
    <t>特例子会社、伝統工芸、伝福連携</t>
    <rPh sb="0" eb="5">
      <t>トクレイコガイシャ</t>
    </rPh>
    <rPh sb="6" eb="8">
      <t>デントウ</t>
    </rPh>
    <rPh sb="8" eb="10">
      <t>コウゲイ</t>
    </rPh>
    <rPh sb="11" eb="13">
      <t>デンフク</t>
    </rPh>
    <rPh sb="13" eb="15">
      <t>レンケイ</t>
    </rPh>
    <phoneticPr fontId="1"/>
  </si>
  <si>
    <t>法定雇用率、雇用の質、雇用管理、合理的配慮、マニュアル</t>
    <rPh sb="0" eb="5">
      <t>ホウテイコヨウリツ</t>
    </rPh>
    <rPh sb="6" eb="8">
      <t>コヨウ</t>
    </rPh>
    <rPh sb="9" eb="10">
      <t>シツ</t>
    </rPh>
    <rPh sb="11" eb="13">
      <t>コヨウ</t>
    </rPh>
    <rPh sb="13" eb="15">
      <t>カンリ</t>
    </rPh>
    <rPh sb="16" eb="19">
      <t>ゴウリテキ</t>
    </rPh>
    <rPh sb="19" eb="21">
      <t>ハイリョ</t>
    </rPh>
    <phoneticPr fontId="1"/>
  </si>
  <si>
    <t>サービス業</t>
    <rPh sb="4" eb="5">
      <t>ギョウ</t>
    </rPh>
    <phoneticPr fontId="1"/>
  </si>
  <si>
    <t>知的障害</t>
    <rPh sb="0" eb="2">
      <t>チテキ</t>
    </rPh>
    <rPh sb="2" eb="4">
      <t>ショウガイ</t>
    </rPh>
    <phoneticPr fontId="1"/>
  </si>
  <si>
    <t>製造業、金融業</t>
    <rPh sb="0" eb="3">
      <t>セイゾウギョウ</t>
    </rPh>
    <rPh sb="4" eb="6">
      <t>キンユウ</t>
    </rPh>
    <rPh sb="6" eb="7">
      <t>ギョウ</t>
    </rPh>
    <phoneticPr fontId="1"/>
  </si>
  <si>
    <t>精神障害、難病、視覚障害</t>
    <phoneticPr fontId="1"/>
  </si>
  <si>
    <t>身体障害</t>
    <rPh sb="0" eb="2">
      <t>シンタイ</t>
    </rPh>
    <rPh sb="2" eb="4">
      <t>ショウガイ</t>
    </rPh>
    <phoneticPr fontId="1"/>
  </si>
  <si>
    <t>株式会社NTTドコモ</t>
    <rPh sb="0" eb="4">
      <t>カブシキガイシャ</t>
    </rPh>
    <phoneticPr fontId="1"/>
  </si>
  <si>
    <t>東京</t>
    <rPh sb="0" eb="2">
      <t>トウキョウ</t>
    </rPh>
    <phoneticPr fontId="1"/>
  </si>
  <si>
    <t>情報通信業</t>
    <rPh sb="0" eb="2">
      <t>ジョウホウ</t>
    </rPh>
    <rPh sb="2" eb="4">
      <t>ツウシン</t>
    </rPh>
    <rPh sb="4" eb="5">
      <t>ギョウ</t>
    </rPh>
    <phoneticPr fontId="1"/>
  </si>
  <si>
    <t>2017（公開終了）</t>
    <rPh sb="5" eb="7">
      <t>コウカイ</t>
    </rPh>
    <rPh sb="7" eb="9">
      <t>シュウリョウ</t>
    </rPh>
    <phoneticPr fontId="1"/>
  </si>
  <si>
    <r>
      <t>2017</t>
    </r>
    <r>
      <rPr>
        <sz val="11"/>
        <rFont val="ＭＳ Ｐゴシック"/>
        <family val="3"/>
        <charset val="128"/>
        <scheme val="minor"/>
      </rPr>
      <t>（公開終了）</t>
    </r>
    <rPh sb="5" eb="7">
      <t>コウカイ</t>
    </rPh>
    <rPh sb="7" eb="9">
      <t>シュウリョウ</t>
    </rPh>
    <phoneticPr fontId="1"/>
  </si>
  <si>
    <t>2018（公開終了）</t>
    <rPh sb="5" eb="7">
      <t>コウカイ</t>
    </rPh>
    <rPh sb="7" eb="9">
      <t>シュウリョウ</t>
    </rPh>
    <phoneticPr fontId="1"/>
  </si>
  <si>
    <t>2019（公開終了）</t>
    <rPh sb="5" eb="9">
      <t>コウカイシュウリョウ</t>
    </rPh>
    <phoneticPr fontId="1"/>
  </si>
  <si>
    <t>2020（公開終了）</t>
    <rPh sb="5" eb="9">
      <t>コウカイシュウリョウ</t>
    </rPh>
    <phoneticPr fontId="1"/>
  </si>
  <si>
    <t>編集委員が行く</t>
    <rPh sb="0" eb="4">
      <t>ヘンシュウイイン</t>
    </rPh>
    <rPh sb="5" eb="6">
      <t>イ</t>
    </rPh>
    <phoneticPr fontId="1"/>
  </si>
  <si>
    <t>じっくり確実な研修で、主要業務をになう人材に</t>
    <rPh sb="4" eb="6">
      <t>カクジツ</t>
    </rPh>
    <rPh sb="7" eb="9">
      <t>ケンシュウ</t>
    </rPh>
    <rPh sb="11" eb="13">
      <t>シュヨウ</t>
    </rPh>
    <rPh sb="13" eb="15">
      <t>ギョウム</t>
    </rPh>
    <rPh sb="19" eb="21">
      <t>ジンザイ</t>
    </rPh>
    <phoneticPr fontId="1"/>
  </si>
  <si>
    <t>株式会社マスヤ</t>
    <rPh sb="0" eb="4">
      <t>カブシキガイシャ</t>
    </rPh>
    <phoneticPr fontId="1"/>
  </si>
  <si>
    <t>介護の現場を支える</t>
    <rPh sb="0" eb="2">
      <t>カイゴ</t>
    </rPh>
    <rPh sb="3" eb="5">
      <t>ゲンバ</t>
    </rPh>
    <rPh sb="6" eb="7">
      <t>ササ</t>
    </rPh>
    <phoneticPr fontId="1"/>
  </si>
  <si>
    <t>医療法人あすか会 サービス付き高齢者向け住宅 Cocode百楽園</t>
    <phoneticPr fontId="1"/>
  </si>
  <si>
    <t>障害のある人とスポーツ</t>
    <rPh sb="0" eb="2">
      <t>ショウガイ</t>
    </rPh>
    <rPh sb="5" eb="6">
      <t>ヒト</t>
    </rPh>
    <phoneticPr fontId="1"/>
  </si>
  <si>
    <t>発達障がい者のスキルアップ・戦力化への取組み～「ITプロジェクト」発足～</t>
    <phoneticPr fontId="1"/>
  </si>
  <si>
    <t>株式会社マイナビパートナーズ</t>
    <rPh sb="0" eb="4">
      <t>カブシキガイシャ</t>
    </rPh>
    <phoneticPr fontId="1"/>
  </si>
  <si>
    <t>https://www.jeed.go.jp/disability/data/works/book/hiroba_202404/index.html#page=6</t>
    <phoneticPr fontId="1"/>
  </si>
  <si>
    <t>https://www.jeed.go.jp/disability/data/works/book/hiroba_202404/index.html#page=10</t>
    <phoneticPr fontId="1"/>
  </si>
  <si>
    <t>https://www.jeed.go.jp/disability/data/works/book/hiroba_202404/index.html#page=17</t>
    <phoneticPr fontId="1"/>
  </si>
  <si>
    <t>https://www.jeed.go.jp/disability/data/works/book/hiroba_202404/index.html#page=22</t>
    <phoneticPr fontId="1"/>
  </si>
  <si>
    <t>公益財団法人鉄道弘済会義肢装具サポートセンター、株式会社オーエックスエンジニアリング</t>
    <rPh sb="0" eb="6">
      <t>コウエキザイダンホウジン</t>
    </rPh>
    <rPh sb="6" eb="8">
      <t>テツドウ</t>
    </rPh>
    <rPh sb="8" eb="11">
      <t>コウサイカイ</t>
    </rPh>
    <rPh sb="11" eb="13">
      <t>ギシ</t>
    </rPh>
    <rPh sb="13" eb="15">
      <t>ソウグ</t>
    </rPh>
    <rPh sb="24" eb="28">
      <t>カブシキガイシャ</t>
    </rPh>
    <phoneticPr fontId="1"/>
  </si>
  <si>
    <t>食品製造業</t>
    <rPh sb="0" eb="2">
      <t>ショクヒン</t>
    </rPh>
    <rPh sb="2" eb="4">
      <t>セイゾウ</t>
    </rPh>
    <rPh sb="4" eb="5">
      <t>ギョウ</t>
    </rPh>
    <phoneticPr fontId="1"/>
  </si>
  <si>
    <t>三重</t>
    <rPh sb="0" eb="2">
      <t>ミエ</t>
    </rPh>
    <phoneticPr fontId="1"/>
  </si>
  <si>
    <t>サービス業</t>
    <rPh sb="4" eb="5">
      <t>ギョウ</t>
    </rPh>
    <phoneticPr fontId="1"/>
  </si>
  <si>
    <t>奈良</t>
    <rPh sb="0" eb="2">
      <t>ナラ</t>
    </rPh>
    <phoneticPr fontId="1"/>
  </si>
  <si>
    <t>東京</t>
    <rPh sb="0" eb="2">
      <t>トウキョウ</t>
    </rPh>
    <phoneticPr fontId="1"/>
  </si>
  <si>
    <t>発達障害</t>
    <rPh sb="0" eb="2">
      <t>ハッタツ</t>
    </rPh>
    <rPh sb="2" eb="4">
      <t>ショウガイ</t>
    </rPh>
    <phoneticPr fontId="1"/>
  </si>
  <si>
    <t>知的障害、精神障害</t>
    <rPh sb="0" eb="2">
      <t>チテキ</t>
    </rPh>
    <rPh sb="2" eb="4">
      <t>ショウガイ</t>
    </rPh>
    <rPh sb="5" eb="7">
      <t>セイシン</t>
    </rPh>
    <rPh sb="7" eb="9">
      <t>ショウガイ</t>
    </rPh>
    <phoneticPr fontId="1"/>
  </si>
  <si>
    <t>製造業、研修、障害者職業生活相談員、職場実習、施設外就労</t>
    <rPh sb="0" eb="3">
      <t>セイゾウギョウ</t>
    </rPh>
    <rPh sb="4" eb="6">
      <t>ケンシュウ</t>
    </rPh>
    <rPh sb="7" eb="10">
      <t>ショウガイシャ</t>
    </rPh>
    <rPh sb="10" eb="12">
      <t>ショクギョウ</t>
    </rPh>
    <rPh sb="12" eb="17">
      <t>セイカツソウダンイン</t>
    </rPh>
    <rPh sb="18" eb="20">
      <t>ショクバ</t>
    </rPh>
    <rPh sb="20" eb="22">
      <t>ジッシュウ</t>
    </rPh>
    <rPh sb="23" eb="25">
      <t>シセツ</t>
    </rPh>
    <rPh sb="25" eb="26">
      <t>ガイ</t>
    </rPh>
    <rPh sb="26" eb="28">
      <t>シュウロウ</t>
    </rPh>
    <phoneticPr fontId="1"/>
  </si>
  <si>
    <t>パラスポーツ、義肢、車いす</t>
    <rPh sb="7" eb="9">
      <t>ギシ</t>
    </rPh>
    <rPh sb="10" eb="11">
      <t>クルマ</t>
    </rPh>
    <phoneticPr fontId="1"/>
  </si>
  <si>
    <t>介護、介護補助</t>
    <rPh sb="0" eb="2">
      <t>カイゴ</t>
    </rPh>
    <rPh sb="3" eb="5">
      <t>カイゴ</t>
    </rPh>
    <rPh sb="5" eb="7">
      <t>ホジョ</t>
    </rPh>
    <phoneticPr fontId="1"/>
  </si>
  <si>
    <t>特例子会社、スキルアップ、動画制作、RPA、GAS、Python、プログラミング、業務効率化</t>
    <rPh sb="0" eb="5">
      <t>トクレイコガイシャ</t>
    </rPh>
    <rPh sb="13" eb="15">
      <t>ドウガ</t>
    </rPh>
    <rPh sb="15" eb="17">
      <t>セイサク</t>
    </rPh>
    <rPh sb="41" eb="43">
      <t>ギョウム</t>
    </rPh>
    <rPh sb="43" eb="46">
      <t>コウリツカ</t>
    </rPh>
    <phoneticPr fontId="1"/>
  </si>
  <si>
    <t>リンク</t>
    <phoneticPr fontId="1"/>
  </si>
  <si>
    <r>
      <t>※</t>
    </r>
    <r>
      <rPr>
        <b/>
        <sz val="16"/>
        <color rgb="FFFF0000"/>
        <rFont val="ＭＳ Ｐゴシック"/>
        <family val="3"/>
        <charset val="128"/>
        <scheme val="minor"/>
      </rPr>
      <t>2020年４月号から最新号まで</t>
    </r>
    <r>
      <rPr>
        <b/>
        <sz val="16"/>
        <rFont val="ＭＳ Ｐゴシック"/>
        <family val="3"/>
        <charset val="128"/>
        <scheme val="minor"/>
      </rPr>
      <t>は、</t>
    </r>
    <r>
      <rPr>
        <b/>
        <sz val="16"/>
        <color theme="1"/>
        <rFont val="ＭＳ Ｐゴシック"/>
        <family val="3"/>
        <charset val="128"/>
        <scheme val="minor"/>
      </rPr>
      <t>記事をご覧いただけます。各記事を閲覧する際は、検索結果のタイトル名をクリックしてください。</t>
    </r>
    <rPh sb="5" eb="6">
      <t>ネン</t>
    </rPh>
    <rPh sb="7" eb="8">
      <t>ガツ</t>
    </rPh>
    <rPh sb="8" eb="9">
      <t>ゴウ</t>
    </rPh>
    <rPh sb="11" eb="14">
      <t>サイシンゴウ</t>
    </rPh>
    <rPh sb="18" eb="20">
      <t>キジ</t>
    </rPh>
    <rPh sb="22" eb="23">
      <t>ラン</t>
    </rPh>
    <phoneticPr fontId="1"/>
  </si>
  <si>
    <r>
      <t>　 2020年３月号までの記事閲覧については、</t>
    </r>
    <r>
      <rPr>
        <b/>
        <u/>
        <sz val="16"/>
        <color rgb="FFFF0000"/>
        <rFont val="ＭＳ Ｐゴシック"/>
        <family val="3"/>
        <charset val="128"/>
        <scheme val="minor"/>
      </rPr>
      <t>「障害者雇用リファレンスサービス」</t>
    </r>
    <r>
      <rPr>
        <b/>
        <u/>
        <sz val="16"/>
        <rFont val="ＭＳ Ｐゴシック"/>
        <family val="3"/>
        <charset val="128"/>
        <scheme val="minor"/>
      </rPr>
      <t>をご利用ください。</t>
    </r>
    <rPh sb="6" eb="7">
      <t>ネン</t>
    </rPh>
    <rPh sb="8" eb="9">
      <t>ガツ</t>
    </rPh>
    <rPh sb="9" eb="10">
      <t>ゴウ</t>
    </rPh>
    <rPh sb="13" eb="15">
      <t>キジ</t>
    </rPh>
    <rPh sb="15" eb="17">
      <t>エツラン</t>
    </rPh>
    <rPh sb="24" eb="27">
      <t>ショウガイシャ</t>
    </rPh>
    <rPh sb="27" eb="29">
      <t>コヨウ</t>
    </rPh>
    <rPh sb="42" eb="44">
      <t>リヨウ</t>
    </rPh>
    <phoneticPr fontId="1"/>
  </si>
  <si>
    <t>リサイクルを支える現場、安心して働ける環境に</t>
    <phoneticPr fontId="1"/>
  </si>
  <si>
    <t>障害のある人とスポーツ（第４回）～肢体不自由とスポーツ、視覚障害とスポーツ～</t>
    <phoneticPr fontId="1"/>
  </si>
  <si>
    <t>安心安全な食材を店舗へ</t>
    <phoneticPr fontId="1"/>
  </si>
  <si>
    <t>DE&amp;I専門職から見た障害者雇用のあり方</t>
    <phoneticPr fontId="1"/>
  </si>
  <si>
    <t>株式会社こんの</t>
    <phoneticPr fontId="1"/>
  </si>
  <si>
    <t>福島</t>
    <rPh sb="0" eb="2">
      <t>フクシマ</t>
    </rPh>
    <phoneticPr fontId="1"/>
  </si>
  <si>
    <t>特定非営利活動法人日本ブラインドサッカー協会（JBFA）</t>
    <phoneticPr fontId="1"/>
  </si>
  <si>
    <t>株式会社クリハラ</t>
    <phoneticPr fontId="1"/>
  </si>
  <si>
    <t>群馬</t>
    <rPh sb="0" eb="2">
      <t>グンマ</t>
    </rPh>
    <phoneticPr fontId="1"/>
  </si>
  <si>
    <t>EY Japan株式会社</t>
    <phoneticPr fontId="1"/>
  </si>
  <si>
    <t>東京</t>
    <rPh sb="0" eb="2">
      <t>トウキョウ</t>
    </rPh>
    <phoneticPr fontId="1"/>
  </si>
  <si>
    <t>https://www.jeed.go.jp/disability/data/works/book/hiroba_202405/index.html#page=7</t>
    <phoneticPr fontId="1"/>
  </si>
  <si>
    <t>https://www.jeed.go.jp/disability/data/works/book/hiroba_202405/index.html#page=13</t>
    <phoneticPr fontId="1"/>
  </si>
  <si>
    <t>https://www.jeed.go.jp/disability/data/works/book/hiroba_202405/index.html#page=17</t>
    <phoneticPr fontId="1"/>
  </si>
  <si>
    <t>https://www.jeed.go.jp/disability/data/works/book/hiroba_202405/index.html#page=23</t>
    <phoneticPr fontId="1"/>
  </si>
  <si>
    <t>身体障害、知的障害、精神障害、特別支援学校、施設外就労</t>
    <phoneticPr fontId="1"/>
  </si>
  <si>
    <t>発達障害、DE&amp;I（Diversity, Equity &amp; Inclusion）、リモートワーク、インターンシップ</t>
    <phoneticPr fontId="1"/>
  </si>
  <si>
    <t>パラスポーツ、身体障害、視覚障害、サッカー</t>
    <rPh sb="7" eb="9">
      <t>シンタイ</t>
    </rPh>
    <rPh sb="9" eb="11">
      <t>ショウガイ</t>
    </rPh>
    <rPh sb="12" eb="14">
      <t>シカク</t>
    </rPh>
    <rPh sb="14" eb="16">
      <t>ショウガイ</t>
    </rPh>
    <phoneticPr fontId="1"/>
  </si>
  <si>
    <t>身体障害、知的障害、精神障害</t>
  </si>
  <si>
    <t>身体障害、視覚障害</t>
    <phoneticPr fontId="1"/>
  </si>
  <si>
    <t>発達障害</t>
    <phoneticPr fontId="1"/>
  </si>
  <si>
    <t>知的障害、身体障害、精神障害</t>
    <rPh sb="0" eb="2">
      <t>チテキ</t>
    </rPh>
    <rPh sb="2" eb="4">
      <t>ショウガイ</t>
    </rPh>
    <phoneticPr fontId="1"/>
  </si>
  <si>
    <t>知的障害、身体障害、精神障害、特別支援学校</t>
    <rPh sb="0" eb="2">
      <t>チテキ</t>
    </rPh>
    <rPh sb="2" eb="4">
      <t>ショウガイ</t>
    </rPh>
    <rPh sb="5" eb="7">
      <t>シンタイ</t>
    </rPh>
    <rPh sb="7" eb="9">
      <t>ショウガイ</t>
    </rPh>
    <rPh sb="10" eb="12">
      <t>セイシン</t>
    </rPh>
    <rPh sb="12" eb="14">
      <t>ショウガイ</t>
    </rPh>
    <rPh sb="15" eb="17">
      <t>トクベツ</t>
    </rPh>
    <rPh sb="17" eb="19">
      <t>シエン</t>
    </rPh>
    <rPh sb="19" eb="21">
      <t>ガッコウ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</si>
</sst>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1"/>
      <name val="ＭＳ Ｐゴシック"/>
      <family val="2"/>
      <charset val="128"/>
      <scheme val="minor"/>
    </font>
    <font>
      <sz val="11"/>
      <name val="ＭＳ Ｐゴシック"/>
      <family val="3"/>
      <charset val="128"/>
      <scheme val="minor"/>
    </font>
    <font>
      <u/>
      <sz val="11"/>
      <name val="ＭＳ Ｐゴシック"/>
      <family val="2"/>
      <charset val="128"/>
      <scheme val="minor"/>
    </font>
    <font>
      <b/>
      <sz val="16"/>
      <color theme="1"/>
      <name val="ＭＳ Ｐゴシック"/>
      <family val="3"/>
      <charset val="128"/>
      <scheme val="minor"/>
    </font>
    <font>
      <b/>
      <sz val="18"/>
      <color theme="1"/>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b/>
      <sz val="11"/>
      <color rgb="FFFF0000"/>
      <name val="ＭＳ Ｐゴシック"/>
      <family val="3"/>
      <charset val="128"/>
      <scheme val="minor"/>
    </font>
    <font>
      <sz val="12"/>
      <color theme="1"/>
      <name val="ＭＳ Ｐゴシック"/>
      <family val="2"/>
      <charset val="128"/>
      <scheme val="minor"/>
    </font>
    <font>
      <sz val="12"/>
      <color theme="1"/>
      <name val="ＭＳ Ｐゴシック"/>
      <family val="3"/>
      <charset val="128"/>
      <scheme val="minor"/>
    </font>
    <font>
      <sz val="11"/>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u/>
      <sz val="16"/>
      <name val="ＭＳ Ｐゴシック"/>
      <family val="3"/>
      <charset val="128"/>
      <scheme val="minor"/>
    </font>
    <font>
      <b/>
      <u/>
      <sz val="16"/>
      <color rgb="FFFF0000"/>
      <name val="ＭＳ Ｐゴシック"/>
      <family val="3"/>
      <charset val="128"/>
      <scheme val="minor"/>
    </font>
    <font>
      <b/>
      <sz val="16"/>
      <color rgb="FFFF0000"/>
      <name val="ＭＳ Ｐゴシック"/>
      <family val="3"/>
      <charset val="128"/>
      <scheme val="minor"/>
    </font>
    <font>
      <b/>
      <sz val="14"/>
      <name val="ＭＳ Ｐゴシック"/>
      <family val="3"/>
      <charset val="128"/>
      <scheme val="minor"/>
    </font>
    <font>
      <b/>
      <sz val="16"/>
      <name val="ＭＳ Ｐゴシック"/>
      <family val="3"/>
      <charset val="128"/>
      <scheme val="minor"/>
    </font>
  </fonts>
  <fills count="10">
    <fill>
      <patternFill patternType="none"/>
    </fill>
    <fill>
      <patternFill patternType="gray125"/>
    </fill>
    <fill>
      <patternFill patternType="solid">
        <fgColor theme="4"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68">
    <xf numFmtId="0" fontId="0" fillId="0" borderId="0" xfId="0">
      <alignment vertical="center"/>
    </xf>
    <xf numFmtId="0" fontId="0" fillId="5" borderId="1" xfId="0" applyFill="1" applyBorder="1" applyAlignment="1">
      <alignment horizontal="center" vertical="center"/>
    </xf>
    <xf numFmtId="0" fontId="0" fillId="2" borderId="1" xfId="0" applyFill="1" applyBorder="1" applyAlignment="1">
      <alignment horizontal="center" vertical="center"/>
    </xf>
    <xf numFmtId="0" fontId="0" fillId="0" borderId="1" xfId="0" applyBorder="1">
      <alignment vertical="center"/>
    </xf>
    <xf numFmtId="0" fontId="0" fillId="4" borderId="1" xfId="0" applyFill="1" applyBorder="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0" fillId="2" borderId="1" xfId="0" applyFill="1" applyBorder="1" applyAlignment="1">
      <alignment horizontal="center" vertical="center" wrapText="1"/>
    </xf>
    <xf numFmtId="0" fontId="0" fillId="7" borderId="0" xfId="0" applyFill="1">
      <alignment vertical="center"/>
    </xf>
    <xf numFmtId="0" fontId="8" fillId="0" borderId="0" xfId="0" applyFont="1">
      <alignment vertical="center"/>
    </xf>
    <xf numFmtId="0" fontId="9" fillId="0" borderId="0" xfId="0" applyFont="1">
      <alignment vertical="center"/>
    </xf>
    <xf numFmtId="0" fontId="10" fillId="0" borderId="0" xfId="0" applyFont="1">
      <alignment vertical="center"/>
    </xf>
    <xf numFmtId="0" fontId="0" fillId="8" borderId="0" xfId="0" applyFill="1">
      <alignment vertical="center"/>
    </xf>
    <xf numFmtId="0" fontId="0" fillId="8" borderId="0" xfId="0" applyFill="1" applyAlignment="1">
      <alignment vertical="center" wrapText="1"/>
    </xf>
    <xf numFmtId="0" fontId="11" fillId="0" borderId="0" xfId="0" applyFo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0" fillId="0" borderId="0" xfId="0" applyFill="1">
      <alignment vertical="center"/>
    </xf>
    <xf numFmtId="0" fontId="0" fillId="0" borderId="0" xfId="0" applyAlignment="1">
      <alignment horizontal="left" vertical="center"/>
    </xf>
    <xf numFmtId="0" fontId="0" fillId="0" borderId="0" xfId="0">
      <alignment vertical="center"/>
    </xf>
    <xf numFmtId="0" fontId="0" fillId="5" borderId="1" xfId="0" applyFill="1" applyBorder="1" applyAlignment="1">
      <alignment horizontal="center" vertical="center"/>
    </xf>
    <xf numFmtId="0" fontId="3" fillId="0" borderId="0" xfId="1" applyFont="1">
      <alignment vertical="center"/>
    </xf>
    <xf numFmtId="0" fontId="4" fillId="0" borderId="0" xfId="1" applyFont="1">
      <alignment vertical="center"/>
    </xf>
    <xf numFmtId="0" fontId="5" fillId="0" borderId="0" xfId="1" applyFont="1">
      <alignment vertical="center"/>
    </xf>
    <xf numFmtId="0" fontId="0" fillId="5" borderId="5" xfId="0"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left" vertical="center"/>
    </xf>
    <xf numFmtId="0" fontId="0" fillId="0" borderId="0" xfId="0" applyFill="1" applyBorder="1" applyAlignment="1">
      <alignment vertical="center"/>
    </xf>
    <xf numFmtId="0" fontId="0" fillId="0" borderId="0" xfId="0" applyAlignment="1">
      <alignment vertical="center"/>
    </xf>
    <xf numFmtId="0" fontId="0" fillId="0" borderId="0" xfId="0" applyAlignment="1">
      <alignment horizontal="left" vertical="center"/>
    </xf>
    <xf numFmtId="0" fontId="0" fillId="0" borderId="0" xfId="0" applyFill="1" applyBorder="1" applyAlignment="1">
      <alignment vertical="center" wrapText="1"/>
    </xf>
    <xf numFmtId="0" fontId="0" fillId="9" borderId="0" xfId="0" applyFill="1">
      <alignment vertical="center"/>
    </xf>
    <xf numFmtId="0" fontId="0" fillId="0" borderId="0" xfId="0" applyFill="1" applyBorder="1" applyAlignment="1">
      <alignment horizontal="left" vertical="center" wrapText="1"/>
    </xf>
    <xf numFmtId="0" fontId="13" fillId="0" borderId="0" xfId="0" applyFont="1" applyFill="1" applyBorder="1" applyAlignment="1">
      <alignment vertical="center"/>
    </xf>
    <xf numFmtId="0" fontId="14" fillId="0" borderId="0" xfId="0" applyFont="1">
      <alignment vertical="center"/>
    </xf>
    <xf numFmtId="0" fontId="15" fillId="0" borderId="0" xfId="0" applyFont="1">
      <alignment vertical="center"/>
    </xf>
    <xf numFmtId="0" fontId="0" fillId="0" borderId="0" xfId="0" applyFill="1" applyBorder="1" applyAlignment="1">
      <alignment vertical="top"/>
    </xf>
    <xf numFmtId="0" fontId="0" fillId="0" borderId="0" xfId="0" applyFill="1" applyBorder="1" applyAlignment="1">
      <alignment horizontal="right" vertical="center"/>
    </xf>
    <xf numFmtId="0" fontId="0" fillId="0" borderId="0" xfId="0" applyFill="1" applyBorder="1" applyAlignment="1">
      <alignment vertical="top" wrapText="1"/>
    </xf>
    <xf numFmtId="0" fontId="2" fillId="0" borderId="0" xfId="1" applyFill="1" applyBorder="1" applyAlignment="1">
      <alignment horizontal="left" vertical="center"/>
    </xf>
    <xf numFmtId="0" fontId="2" fillId="0" borderId="0" xfId="1" applyAlignment="1">
      <alignment horizontal="left" vertical="center"/>
    </xf>
    <xf numFmtId="0" fontId="0" fillId="0" borderId="1" xfId="0" applyBorder="1" applyAlignment="1">
      <alignment horizontal="left" vertical="center"/>
    </xf>
    <xf numFmtId="0" fontId="3" fillId="0" borderId="0" xfId="0" applyFont="1" applyFill="1" applyAlignment="1">
      <alignment vertical="center" wrapText="1"/>
    </xf>
    <xf numFmtId="0" fontId="7" fillId="0" borderId="0" xfId="0" applyFont="1" applyAlignment="1">
      <alignment horizontal="center" vertical="center" wrapText="1"/>
    </xf>
    <xf numFmtId="0" fontId="0" fillId="6" borderId="2" xfId="0" applyFill="1" applyBorder="1" applyAlignment="1">
      <alignment horizontal="center" vertical="center"/>
    </xf>
    <xf numFmtId="0" fontId="0" fillId="6" borderId="4" xfId="0" applyFill="1" applyBorder="1" applyAlignment="1">
      <alignment horizontal="center" vertical="center"/>
    </xf>
    <xf numFmtId="0" fontId="0" fillId="6" borderId="3" xfId="0" applyFill="1"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19" fillId="0" borderId="15" xfId="0" applyFont="1" applyBorder="1" applyAlignment="1">
      <alignment horizontal="left" vertical="center"/>
    </xf>
    <xf numFmtId="0" fontId="19" fillId="0" borderId="0" xfId="0" applyFont="1" applyAlignment="1">
      <alignment horizontal="left" vertical="center"/>
    </xf>
    <xf numFmtId="0" fontId="11"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0" fillId="3" borderId="2" xfId="0" applyFill="1" applyBorder="1" applyAlignment="1">
      <alignment horizontal="center" vertical="center"/>
    </xf>
    <xf numFmtId="0" fontId="0" fillId="3" borderId="4" xfId="0" applyFill="1" applyBorder="1" applyAlignment="1">
      <alignment horizontal="center" vertical="center"/>
    </xf>
    <xf numFmtId="0" fontId="0" fillId="3" borderId="3" xfId="0" applyFill="1" applyBorder="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1" fillId="0" borderId="12"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9" fillId="0" borderId="0" xfId="0" applyFont="1" applyAlignment="1">
      <alignment horizontal="left" vertical="center" wrapText="1"/>
    </xf>
    <xf numFmtId="0" fontId="6" fillId="0" borderId="0" xfId="0" applyFont="1" applyAlignment="1">
      <alignment horizontal="left" vertical="center"/>
    </xf>
    <xf numFmtId="0" fontId="16" fillId="0" borderId="0" xfId="1" applyFont="1" applyAlignment="1">
      <alignment horizontal="left" vertical="center"/>
    </xf>
  </cellXfs>
  <cellStyles count="2">
    <cellStyle name="ハイパーリンク" xfId="1" builtinId="8"/>
    <cellStyle name="標準" xfId="0" builtinId="0"/>
  </cellStyles>
  <dxfs count="1">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6</xdr:col>
      <xdr:colOff>337457</xdr:colOff>
      <xdr:row>2</xdr:row>
      <xdr:rowOff>6804</xdr:rowOff>
    </xdr:from>
    <xdr:to>
      <xdr:col>6</xdr:col>
      <xdr:colOff>527957</xdr:colOff>
      <xdr:row>2</xdr:row>
      <xdr:rowOff>217086</xdr:rowOff>
    </xdr:to>
    <xdr:pic>
      <xdr:nvPicPr>
        <xdr:cNvPr id="2"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2257" y="568779"/>
          <a:ext cx="190500" cy="210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664505</xdr:colOff>
      <xdr:row>3</xdr:row>
      <xdr:rowOff>21476</xdr:rowOff>
    </xdr:from>
    <xdr:to>
      <xdr:col>1</xdr:col>
      <xdr:colOff>169205</xdr:colOff>
      <xdr:row>4</xdr:row>
      <xdr:rowOff>3158</xdr:rowOff>
    </xdr:to>
    <xdr:pic>
      <xdr:nvPicPr>
        <xdr:cNvPr id="3"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4505" y="812051"/>
          <a:ext cx="190500" cy="210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493235</xdr:colOff>
      <xdr:row>9</xdr:row>
      <xdr:rowOff>31297</xdr:rowOff>
    </xdr:from>
    <xdr:to>
      <xdr:col>4</xdr:col>
      <xdr:colOff>683735</xdr:colOff>
      <xdr:row>10</xdr:row>
      <xdr:rowOff>12979</xdr:rowOff>
    </xdr:to>
    <xdr:pic>
      <xdr:nvPicPr>
        <xdr:cNvPr id="4"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6435" y="2193472"/>
          <a:ext cx="190500" cy="210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92072</xdr:colOff>
      <xdr:row>18</xdr:row>
      <xdr:rowOff>40527</xdr:rowOff>
    </xdr:from>
    <xdr:to>
      <xdr:col>3</xdr:col>
      <xdr:colOff>282572</xdr:colOff>
      <xdr:row>18</xdr:row>
      <xdr:rowOff>250809</xdr:rowOff>
    </xdr:to>
    <xdr:pic>
      <xdr:nvPicPr>
        <xdr:cNvPr id="5"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9472" y="4002927"/>
          <a:ext cx="190500" cy="210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458558</xdr:colOff>
      <xdr:row>25</xdr:row>
      <xdr:rowOff>29936</xdr:rowOff>
    </xdr:from>
    <xdr:to>
      <xdr:col>4</xdr:col>
      <xdr:colOff>649058</xdr:colOff>
      <xdr:row>26</xdr:row>
      <xdr:rowOff>11618</xdr:rowOff>
    </xdr:to>
    <xdr:pic>
      <xdr:nvPicPr>
        <xdr:cNvPr id="6"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01758" y="5621111"/>
          <a:ext cx="190500" cy="210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570252</xdr:colOff>
      <xdr:row>34</xdr:row>
      <xdr:rowOff>6216</xdr:rowOff>
    </xdr:from>
    <xdr:to>
      <xdr:col>5</xdr:col>
      <xdr:colOff>74952</xdr:colOff>
      <xdr:row>34</xdr:row>
      <xdr:rowOff>216498</xdr:rowOff>
    </xdr:to>
    <xdr:pic>
      <xdr:nvPicPr>
        <xdr:cNvPr id="7"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13452" y="9435966"/>
          <a:ext cx="190500" cy="210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353966</xdr:colOff>
      <xdr:row>68</xdr:row>
      <xdr:rowOff>6213</xdr:rowOff>
    </xdr:from>
    <xdr:to>
      <xdr:col>4</xdr:col>
      <xdr:colOff>544466</xdr:colOff>
      <xdr:row>68</xdr:row>
      <xdr:rowOff>216495</xdr:rowOff>
    </xdr:to>
    <xdr:pic>
      <xdr:nvPicPr>
        <xdr:cNvPr id="8"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7166" y="20894538"/>
          <a:ext cx="190500" cy="210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4</xdr:row>
      <xdr:rowOff>190500</xdr:rowOff>
    </xdr:from>
    <xdr:to>
      <xdr:col>4</xdr:col>
      <xdr:colOff>85725</xdr:colOff>
      <xdr:row>7</xdr:row>
      <xdr:rowOff>57150</xdr:rowOff>
    </xdr:to>
    <xdr:pic>
      <xdr:nvPicPr>
        <xdr:cNvPr id="9" name="図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2975" y="990600"/>
          <a:ext cx="188595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581025</xdr:colOff>
      <xdr:row>3</xdr:row>
      <xdr:rowOff>152400</xdr:rowOff>
    </xdr:from>
    <xdr:to>
      <xdr:col>8</xdr:col>
      <xdr:colOff>352425</xdr:colOff>
      <xdr:row>8</xdr:row>
      <xdr:rowOff>114300</xdr:rowOff>
    </xdr:to>
    <xdr:pic>
      <xdr:nvPicPr>
        <xdr:cNvPr id="10" name="図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10025" y="723900"/>
          <a:ext cx="182880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504825</xdr:colOff>
      <xdr:row>10</xdr:row>
      <xdr:rowOff>209550</xdr:rowOff>
    </xdr:from>
    <xdr:to>
      <xdr:col>8</xdr:col>
      <xdr:colOff>361950</xdr:colOff>
      <xdr:row>16</xdr:row>
      <xdr:rowOff>104775</xdr:rowOff>
    </xdr:to>
    <xdr:pic>
      <xdr:nvPicPr>
        <xdr:cNvPr id="11" name="図 1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 y="2381250"/>
          <a:ext cx="5343525"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514350</xdr:colOff>
      <xdr:row>20</xdr:row>
      <xdr:rowOff>85725</xdr:rowOff>
    </xdr:from>
    <xdr:to>
      <xdr:col>3</xdr:col>
      <xdr:colOff>276225</xdr:colOff>
      <xdr:row>23</xdr:row>
      <xdr:rowOff>152400</xdr:rowOff>
    </xdr:to>
    <xdr:pic>
      <xdr:nvPicPr>
        <xdr:cNvPr id="12" name="図 1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4350" y="4514850"/>
          <a:ext cx="181927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xdr:colOff>
      <xdr:row>20</xdr:row>
      <xdr:rowOff>85725</xdr:rowOff>
    </xdr:from>
    <xdr:to>
      <xdr:col>6</xdr:col>
      <xdr:colOff>457200</xdr:colOff>
      <xdr:row>22</xdr:row>
      <xdr:rowOff>142875</xdr:rowOff>
    </xdr:to>
    <xdr:pic>
      <xdr:nvPicPr>
        <xdr:cNvPr id="13" name="図 1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771775" y="4514850"/>
          <a:ext cx="1800225"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447674</xdr:colOff>
      <xdr:row>27</xdr:row>
      <xdr:rowOff>135564</xdr:rowOff>
    </xdr:from>
    <xdr:to>
      <xdr:col>12</xdr:col>
      <xdr:colOff>38099</xdr:colOff>
      <xdr:row>32</xdr:row>
      <xdr:rowOff>76200</xdr:rowOff>
    </xdr:to>
    <xdr:pic>
      <xdr:nvPicPr>
        <xdr:cNvPr id="14" name="図 1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505074" y="6383964"/>
          <a:ext cx="5762625" cy="2874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27</xdr:row>
      <xdr:rowOff>85725</xdr:rowOff>
    </xdr:from>
    <xdr:to>
      <xdr:col>3</xdr:col>
      <xdr:colOff>152400</xdr:colOff>
      <xdr:row>31</xdr:row>
      <xdr:rowOff>314325</xdr:rowOff>
    </xdr:to>
    <xdr:pic>
      <xdr:nvPicPr>
        <xdr:cNvPr id="15" name="図 1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9550" y="6115050"/>
          <a:ext cx="2000250" cy="248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295275</xdr:colOff>
      <xdr:row>38</xdr:row>
      <xdr:rowOff>95250</xdr:rowOff>
    </xdr:from>
    <xdr:to>
      <xdr:col>3</xdr:col>
      <xdr:colOff>180975</xdr:colOff>
      <xdr:row>44</xdr:row>
      <xdr:rowOff>123825</xdr:rowOff>
    </xdr:to>
    <xdr:pic>
      <xdr:nvPicPr>
        <xdr:cNvPr id="16" name="図 1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5275" y="10772775"/>
          <a:ext cx="1943100" cy="244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190500</xdr:colOff>
      <xdr:row>38</xdr:row>
      <xdr:rowOff>85725</xdr:rowOff>
    </xdr:from>
    <xdr:to>
      <xdr:col>7</xdr:col>
      <xdr:colOff>85725</xdr:colOff>
      <xdr:row>44</xdr:row>
      <xdr:rowOff>104775</xdr:rowOff>
    </xdr:to>
    <xdr:pic>
      <xdr:nvPicPr>
        <xdr:cNvPr id="17" name="図 1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933700" y="10763250"/>
          <a:ext cx="1952625" cy="24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123825</xdr:colOff>
      <xdr:row>38</xdr:row>
      <xdr:rowOff>76200</xdr:rowOff>
    </xdr:from>
    <xdr:to>
      <xdr:col>11</xdr:col>
      <xdr:colOff>19050</xdr:colOff>
      <xdr:row>44</xdr:row>
      <xdr:rowOff>76200</xdr:rowOff>
    </xdr:to>
    <xdr:pic>
      <xdr:nvPicPr>
        <xdr:cNvPr id="18" name="図 17"/>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2843" b="5926"/>
        <a:stretch/>
      </xdr:blipFill>
      <xdr:spPr bwMode="auto">
        <a:xfrm>
          <a:off x="5610225" y="10753725"/>
          <a:ext cx="1952625" cy="241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45</xdr:row>
      <xdr:rowOff>260154</xdr:rowOff>
    </xdr:from>
    <xdr:to>
      <xdr:col>11</xdr:col>
      <xdr:colOff>333375</xdr:colOff>
      <xdr:row>46</xdr:row>
      <xdr:rowOff>38099</xdr:rowOff>
    </xdr:to>
    <xdr:pic>
      <xdr:nvPicPr>
        <xdr:cNvPr id="19" name="図 18"/>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608"/>
        <a:stretch/>
      </xdr:blipFill>
      <xdr:spPr bwMode="auto">
        <a:xfrm>
          <a:off x="85725" y="13728504"/>
          <a:ext cx="7791450" cy="673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51</xdr:row>
      <xdr:rowOff>200025</xdr:rowOff>
    </xdr:from>
    <xdr:to>
      <xdr:col>8</xdr:col>
      <xdr:colOff>514350</xdr:colOff>
      <xdr:row>57</xdr:row>
      <xdr:rowOff>266700</xdr:rowOff>
    </xdr:to>
    <xdr:pic>
      <xdr:nvPicPr>
        <xdr:cNvPr id="21" name="図 20"/>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807" t="1717"/>
        <a:stretch/>
      </xdr:blipFill>
      <xdr:spPr bwMode="auto">
        <a:xfrm>
          <a:off x="152400" y="15087600"/>
          <a:ext cx="5848350" cy="2181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180975</xdr:colOff>
      <xdr:row>51</xdr:row>
      <xdr:rowOff>180975</xdr:rowOff>
    </xdr:from>
    <xdr:to>
      <xdr:col>12</xdr:col>
      <xdr:colOff>180975</xdr:colOff>
      <xdr:row>57</xdr:row>
      <xdr:rowOff>257175</xdr:rowOff>
    </xdr:to>
    <xdr:pic>
      <xdr:nvPicPr>
        <xdr:cNvPr id="25" name="図 24"/>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1368" t="1710" r="1" b="-1"/>
        <a:stretch/>
      </xdr:blipFill>
      <xdr:spPr bwMode="auto">
        <a:xfrm>
          <a:off x="6353175" y="15087600"/>
          <a:ext cx="2057400" cy="21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61</xdr:row>
      <xdr:rowOff>95250</xdr:rowOff>
    </xdr:from>
    <xdr:to>
      <xdr:col>8</xdr:col>
      <xdr:colOff>542925</xdr:colOff>
      <xdr:row>65</xdr:row>
      <xdr:rowOff>295275</xdr:rowOff>
    </xdr:to>
    <xdr:pic>
      <xdr:nvPicPr>
        <xdr:cNvPr id="26" name="図 25"/>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807" t="1717"/>
        <a:stretch/>
      </xdr:blipFill>
      <xdr:spPr bwMode="auto">
        <a:xfrm>
          <a:off x="180975" y="17792700"/>
          <a:ext cx="5848350" cy="2181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69</xdr:row>
      <xdr:rowOff>99999</xdr:rowOff>
    </xdr:from>
    <xdr:to>
      <xdr:col>12</xdr:col>
      <xdr:colOff>238125</xdr:colOff>
      <xdr:row>86</xdr:row>
      <xdr:rowOff>95249</xdr:rowOff>
    </xdr:to>
    <xdr:pic>
      <xdr:nvPicPr>
        <xdr:cNvPr id="27" name="図 26"/>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342" t="1759" r="3586"/>
        <a:stretch/>
      </xdr:blipFill>
      <xdr:spPr bwMode="auto">
        <a:xfrm>
          <a:off x="95250" y="20854974"/>
          <a:ext cx="8372475" cy="290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285750</xdr:colOff>
      <xdr:row>5</xdr:row>
      <xdr:rowOff>171450</xdr:rowOff>
    </xdr:from>
    <xdr:to>
      <xdr:col>4</xdr:col>
      <xdr:colOff>142875</xdr:colOff>
      <xdr:row>7</xdr:row>
      <xdr:rowOff>28575</xdr:rowOff>
    </xdr:to>
    <xdr:sp macro="" textlink="">
      <xdr:nvSpPr>
        <xdr:cNvPr id="28" name="円/楕円 27"/>
        <xdr:cNvSpPr/>
      </xdr:nvSpPr>
      <xdr:spPr>
        <a:xfrm>
          <a:off x="2343150" y="1419225"/>
          <a:ext cx="542925" cy="31432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180975</xdr:colOff>
      <xdr:row>5</xdr:row>
      <xdr:rowOff>38100</xdr:rowOff>
    </xdr:from>
    <xdr:to>
      <xdr:col>4</xdr:col>
      <xdr:colOff>533400</xdr:colOff>
      <xdr:row>6</xdr:row>
      <xdr:rowOff>47625</xdr:rowOff>
    </xdr:to>
    <xdr:cxnSp macro="">
      <xdr:nvCxnSpPr>
        <xdr:cNvPr id="30" name="直線矢印コネクタ 29"/>
        <xdr:cNvCxnSpPr/>
      </xdr:nvCxnSpPr>
      <xdr:spPr>
        <a:xfrm flipH="1">
          <a:off x="2924175" y="1285875"/>
          <a:ext cx="352425" cy="23812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342900</xdr:colOff>
      <xdr:row>3</xdr:row>
      <xdr:rowOff>219075</xdr:rowOff>
    </xdr:from>
    <xdr:to>
      <xdr:col>5</xdr:col>
      <xdr:colOff>457200</xdr:colOff>
      <xdr:row>4</xdr:row>
      <xdr:rowOff>200025</xdr:rowOff>
    </xdr:to>
    <xdr:sp macro="" textlink="">
      <xdr:nvSpPr>
        <xdr:cNvPr id="31" name="テキスト ボックス 30"/>
        <xdr:cNvSpPr txBox="1"/>
      </xdr:nvSpPr>
      <xdr:spPr>
        <a:xfrm>
          <a:off x="3086100" y="1009650"/>
          <a:ext cx="8001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rPr>
            <a:t>クリック</a:t>
          </a:r>
        </a:p>
      </xdr:txBody>
    </xdr:sp>
    <xdr:clientData/>
  </xdr:twoCellAnchor>
  <xdr:twoCellAnchor>
    <xdr:from>
      <xdr:col>1</xdr:col>
      <xdr:colOff>600075</xdr:colOff>
      <xdr:row>13</xdr:row>
      <xdr:rowOff>104775</xdr:rowOff>
    </xdr:from>
    <xdr:to>
      <xdr:col>2</xdr:col>
      <xdr:colOff>57151</xdr:colOff>
      <xdr:row>16</xdr:row>
      <xdr:rowOff>47625</xdr:rowOff>
    </xdr:to>
    <xdr:cxnSp macro="">
      <xdr:nvCxnSpPr>
        <xdr:cNvPr id="33" name="直線矢印コネクタ 32"/>
        <xdr:cNvCxnSpPr>
          <a:stCxn id="35" idx="0"/>
        </xdr:cNvCxnSpPr>
      </xdr:nvCxnSpPr>
      <xdr:spPr>
        <a:xfrm flipV="1">
          <a:off x="1285875" y="3181350"/>
          <a:ext cx="142876" cy="62865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16</xdr:row>
      <xdr:rowOff>47625</xdr:rowOff>
    </xdr:from>
    <xdr:to>
      <xdr:col>2</xdr:col>
      <xdr:colOff>514350</xdr:colOff>
      <xdr:row>17</xdr:row>
      <xdr:rowOff>85725</xdr:rowOff>
    </xdr:to>
    <xdr:sp macro="" textlink="">
      <xdr:nvSpPr>
        <xdr:cNvPr id="35" name="テキスト ボックス 34"/>
        <xdr:cNvSpPr txBox="1"/>
      </xdr:nvSpPr>
      <xdr:spPr>
        <a:xfrm>
          <a:off x="685800" y="3810000"/>
          <a:ext cx="12001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rPr>
            <a:t>直接入力不可</a:t>
          </a:r>
        </a:p>
      </xdr:txBody>
    </xdr:sp>
    <xdr:clientData/>
  </xdr:twoCellAnchor>
  <xdr:twoCellAnchor>
    <xdr:from>
      <xdr:col>2</xdr:col>
      <xdr:colOff>47625</xdr:colOff>
      <xdr:row>31</xdr:row>
      <xdr:rowOff>276225</xdr:rowOff>
    </xdr:from>
    <xdr:to>
      <xdr:col>3</xdr:col>
      <xdr:colOff>295275</xdr:colOff>
      <xdr:row>32</xdr:row>
      <xdr:rowOff>19050</xdr:rowOff>
    </xdr:to>
    <xdr:sp macro="" textlink="">
      <xdr:nvSpPr>
        <xdr:cNvPr id="37" name="曲折矢印 36"/>
        <xdr:cNvSpPr/>
      </xdr:nvSpPr>
      <xdr:spPr>
        <a:xfrm rot="10800000" flipH="1">
          <a:off x="1419225" y="8782050"/>
          <a:ext cx="933450" cy="419100"/>
        </a:xfrm>
        <a:prstGeom prst="ben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xdr:col>
      <xdr:colOff>361950</xdr:colOff>
      <xdr:row>40</xdr:row>
      <xdr:rowOff>342900</xdr:rowOff>
    </xdr:from>
    <xdr:to>
      <xdr:col>4</xdr:col>
      <xdr:colOff>9525</xdr:colOff>
      <xdr:row>42</xdr:row>
      <xdr:rowOff>161925</xdr:rowOff>
    </xdr:to>
    <xdr:sp macro="" textlink="">
      <xdr:nvSpPr>
        <xdr:cNvPr id="38" name="右矢印 37"/>
        <xdr:cNvSpPr/>
      </xdr:nvSpPr>
      <xdr:spPr>
        <a:xfrm>
          <a:off x="2419350" y="11858625"/>
          <a:ext cx="333375" cy="657225"/>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266700</xdr:colOff>
      <xdr:row>40</xdr:row>
      <xdr:rowOff>323850</xdr:rowOff>
    </xdr:from>
    <xdr:to>
      <xdr:col>7</xdr:col>
      <xdr:colOff>600075</xdr:colOff>
      <xdr:row>42</xdr:row>
      <xdr:rowOff>142875</xdr:rowOff>
    </xdr:to>
    <xdr:sp macro="" textlink="">
      <xdr:nvSpPr>
        <xdr:cNvPr id="40" name="右矢印 39"/>
        <xdr:cNvSpPr/>
      </xdr:nvSpPr>
      <xdr:spPr>
        <a:xfrm>
          <a:off x="5067300" y="11839575"/>
          <a:ext cx="333375" cy="657225"/>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266700</xdr:colOff>
      <xdr:row>45</xdr:row>
      <xdr:rowOff>38101</xdr:rowOff>
    </xdr:from>
    <xdr:to>
      <xdr:col>13</xdr:col>
      <xdr:colOff>228601</xdr:colOff>
      <xdr:row>61</xdr:row>
      <xdr:rowOff>257176</xdr:rowOff>
    </xdr:to>
    <xdr:sp macro="" textlink="">
      <xdr:nvSpPr>
        <xdr:cNvPr id="43" name="テキスト ボックス 42"/>
        <xdr:cNvSpPr txBox="1"/>
      </xdr:nvSpPr>
      <xdr:spPr>
        <a:xfrm>
          <a:off x="5067300" y="13173076"/>
          <a:ext cx="4076701" cy="480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36000" b="1">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solidFill>
                <a:srgbClr val="FF0000">
                  <a:alpha val="29000"/>
                </a:srgbClr>
              </a:solidFill>
            </a:rPr>
            <a:t>×</a:t>
          </a:r>
        </a:p>
      </xdr:txBody>
    </xdr:sp>
    <xdr:clientData/>
  </xdr:twoCellAnchor>
  <xdr:twoCellAnchor>
    <xdr:from>
      <xdr:col>10</xdr:col>
      <xdr:colOff>209550</xdr:colOff>
      <xdr:row>52</xdr:row>
      <xdr:rowOff>114300</xdr:rowOff>
    </xdr:from>
    <xdr:to>
      <xdr:col>11</xdr:col>
      <xdr:colOff>666750</xdr:colOff>
      <xdr:row>52</xdr:row>
      <xdr:rowOff>123825</xdr:rowOff>
    </xdr:to>
    <xdr:cxnSp macro="">
      <xdr:nvCxnSpPr>
        <xdr:cNvPr id="45" name="直線コネクタ 44"/>
        <xdr:cNvCxnSpPr/>
      </xdr:nvCxnSpPr>
      <xdr:spPr>
        <a:xfrm flipV="1">
          <a:off x="7067550" y="15373350"/>
          <a:ext cx="1143000" cy="9525"/>
        </a:xfrm>
        <a:prstGeom prst="line">
          <a:avLst/>
        </a:prstGeom>
        <a:ln w="28575">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180975</xdr:colOff>
      <xdr:row>52</xdr:row>
      <xdr:rowOff>147161</xdr:rowOff>
    </xdr:from>
    <xdr:to>
      <xdr:col>2</xdr:col>
      <xdr:colOff>123825</xdr:colOff>
      <xdr:row>52</xdr:row>
      <xdr:rowOff>152401</xdr:rowOff>
    </xdr:to>
    <xdr:cxnSp macro="">
      <xdr:nvCxnSpPr>
        <xdr:cNvPr id="46" name="直線コネクタ 45"/>
        <xdr:cNvCxnSpPr/>
      </xdr:nvCxnSpPr>
      <xdr:spPr>
        <a:xfrm flipV="1">
          <a:off x="866775" y="15406211"/>
          <a:ext cx="628650" cy="5240"/>
        </a:xfrm>
        <a:prstGeom prst="line">
          <a:avLst/>
        </a:prstGeom>
        <a:ln w="28575">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257175</xdr:colOff>
      <xdr:row>44</xdr:row>
      <xdr:rowOff>200025</xdr:rowOff>
    </xdr:from>
    <xdr:to>
      <xdr:col>9</xdr:col>
      <xdr:colOff>419100</xdr:colOff>
      <xdr:row>45</xdr:row>
      <xdr:rowOff>161925</xdr:rowOff>
    </xdr:to>
    <xdr:cxnSp macro="">
      <xdr:nvCxnSpPr>
        <xdr:cNvPr id="50" name="直線矢印コネクタ 49"/>
        <xdr:cNvCxnSpPr/>
      </xdr:nvCxnSpPr>
      <xdr:spPr>
        <a:xfrm flipH="1">
          <a:off x="4371975" y="12963525"/>
          <a:ext cx="2219325" cy="333375"/>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ref.jeed.g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www.jeed.go.jp/disability/data/works/book/hiroba_202301/index.html" TargetMode="External"/><Relationship Id="rId21" Type="http://schemas.openxmlformats.org/officeDocument/2006/relationships/hyperlink" Target="http://www.jeed.or.jp/disability/data/works/book/hiroba_202012/index.html" TargetMode="External"/><Relationship Id="rId42" Type="http://schemas.openxmlformats.org/officeDocument/2006/relationships/hyperlink" Target="https://www.jeed.go.jp/disability/data/works/book/hiroba_202105/html5.html" TargetMode="External"/><Relationship Id="rId63" Type="http://schemas.openxmlformats.org/officeDocument/2006/relationships/hyperlink" Target="https://www.jeed.go.jp/disability/data/works/book/hiroba_202110/html5.html" TargetMode="External"/><Relationship Id="rId84" Type="http://schemas.openxmlformats.org/officeDocument/2006/relationships/hyperlink" Target="https://www.jeed.go.jp/disability/data/works/book/hiroba_202203/html5.html" TargetMode="External"/><Relationship Id="rId138" Type="http://schemas.openxmlformats.org/officeDocument/2006/relationships/hyperlink" Target="https://www.jeed.go.jp/disability/data/works/book/hiroba_202306/index.html" TargetMode="External"/><Relationship Id="rId159" Type="http://schemas.openxmlformats.org/officeDocument/2006/relationships/hyperlink" Target="https://www.jeed.go.jp/disability/data/works/book/hiroba_202311/index.html" TargetMode="External"/><Relationship Id="rId170" Type="http://schemas.openxmlformats.org/officeDocument/2006/relationships/hyperlink" Target="https://www.jeed.go.jp/disability/data/works/book/hiroba_202402/index.html" TargetMode="External"/><Relationship Id="rId107" Type="http://schemas.openxmlformats.org/officeDocument/2006/relationships/hyperlink" Target="https://www.jeed.go.jp/disability/data/works/book/hiroba_202210/" TargetMode="External"/><Relationship Id="rId11" Type="http://schemas.openxmlformats.org/officeDocument/2006/relationships/hyperlink" Target="http://www.jeed.or.jp/disability/data/works/book/hiroba_202009/index.html" TargetMode="External"/><Relationship Id="rId32" Type="http://schemas.openxmlformats.org/officeDocument/2006/relationships/hyperlink" Target="https://www.jeed.go.jp/disability/data/works/book/hiroba_202102/index.html" TargetMode="External"/><Relationship Id="rId53" Type="http://schemas.openxmlformats.org/officeDocument/2006/relationships/hyperlink" Target="https://www.jeed.go.jp/disability/data/works/book/hiroba_202108/index.html" TargetMode="External"/><Relationship Id="rId74" Type="http://schemas.openxmlformats.org/officeDocument/2006/relationships/hyperlink" Target="https://www.jeed.go.jp/disability/data/works/book/hiroba_202201/html5.html" TargetMode="External"/><Relationship Id="rId128" Type="http://schemas.openxmlformats.org/officeDocument/2006/relationships/hyperlink" Target="https://www.jeed.go.jp/disability/data/works/book/hiroba_202303/html5.html" TargetMode="External"/><Relationship Id="rId149" Type="http://schemas.openxmlformats.org/officeDocument/2006/relationships/hyperlink" Target="https://www.jeed.go.jp/disability/data/works/book/hiroba_202309/index.html" TargetMode="External"/><Relationship Id="rId5" Type="http://schemas.openxmlformats.org/officeDocument/2006/relationships/hyperlink" Target="http://www.jeed.or.jp/disability/data/works/book/hiroba_202008/index.html" TargetMode="External"/><Relationship Id="rId95" Type="http://schemas.openxmlformats.org/officeDocument/2006/relationships/hyperlink" Target="https://www.jeed.go.jp/disability/data/works/book/hiroba_202206/html5.html" TargetMode="External"/><Relationship Id="rId160" Type="http://schemas.openxmlformats.org/officeDocument/2006/relationships/hyperlink" Target="https://www.jeed.go.jp/disability/data/works/book/hiroba_202312/index.html" TargetMode="External"/><Relationship Id="rId181" Type="http://schemas.openxmlformats.org/officeDocument/2006/relationships/hyperlink" Target="https://www.jeed.go.jp/disability/data/works/book/hiroba_202405/index.html" TargetMode="External"/><Relationship Id="rId22" Type="http://schemas.openxmlformats.org/officeDocument/2006/relationships/hyperlink" Target="http://www.jeed.or.jp/disability/data/works/book/hiroba_202012/index.html" TargetMode="External"/><Relationship Id="rId43" Type="http://schemas.openxmlformats.org/officeDocument/2006/relationships/hyperlink" Target="https://www.jeed.go.jp/disability/data/works/book/hiroba_202105/html5.html" TargetMode="External"/><Relationship Id="rId64" Type="http://schemas.openxmlformats.org/officeDocument/2006/relationships/hyperlink" Target="https://www.jeed.go.jp/disability/data/works/book/hiroba_202110/html5.html" TargetMode="External"/><Relationship Id="rId118" Type="http://schemas.openxmlformats.org/officeDocument/2006/relationships/hyperlink" Target="https://www.jeed.go.jp/disability/data/works/book/hiroba_202301/index.html" TargetMode="External"/><Relationship Id="rId139" Type="http://schemas.openxmlformats.org/officeDocument/2006/relationships/hyperlink" Target="https://www.jeed.go.jp/disability/data/works/book/hiroba_202306/index.html" TargetMode="External"/><Relationship Id="rId85" Type="http://schemas.openxmlformats.org/officeDocument/2006/relationships/hyperlink" Target="https://www.jeed.go.jp/disability/data/works/book/hiroba_202203/html5.html" TargetMode="External"/><Relationship Id="rId150" Type="http://schemas.openxmlformats.org/officeDocument/2006/relationships/hyperlink" Target="https://www.jeed.go.jp/disability/data/works/book/hiroba_202309/index.html" TargetMode="External"/><Relationship Id="rId171" Type="http://schemas.openxmlformats.org/officeDocument/2006/relationships/hyperlink" Target="https://www.jeed.go.jp/disability/data/works/book/hiroba_202403/index.html" TargetMode="External"/><Relationship Id="rId12" Type="http://schemas.openxmlformats.org/officeDocument/2006/relationships/hyperlink" Target="http://www.jeed.or.jp/disability/data/works/book/hiroba_202009/index.html" TargetMode="External"/><Relationship Id="rId33" Type="http://schemas.openxmlformats.org/officeDocument/2006/relationships/hyperlink" Target="https://www.jeed.go.jp/disability/data/works/book/hiroba_202102/index.html" TargetMode="External"/><Relationship Id="rId108" Type="http://schemas.openxmlformats.org/officeDocument/2006/relationships/hyperlink" Target="https://www.jeed.go.jp/disability/data/works/book/hiroba_202210/" TargetMode="External"/><Relationship Id="rId129" Type="http://schemas.openxmlformats.org/officeDocument/2006/relationships/hyperlink" Target="https://www.jeed.go.jp/disability/data/works/book/hiroba_202304/index.html" TargetMode="External"/><Relationship Id="rId54" Type="http://schemas.openxmlformats.org/officeDocument/2006/relationships/hyperlink" Target="https://www.jeed.go.jp/disability/data/works/book/hiroba_202108/index.html" TargetMode="External"/><Relationship Id="rId75" Type="http://schemas.openxmlformats.org/officeDocument/2006/relationships/hyperlink" Target="https://www.jeed.go.jp/disability/data/works/book/hiroba_202201/html5.html" TargetMode="External"/><Relationship Id="rId96" Type="http://schemas.openxmlformats.org/officeDocument/2006/relationships/hyperlink" Target="https://www.jeed.go.jp/disability/data/works/book/hiroba_202206/html5.html" TargetMode="External"/><Relationship Id="rId140" Type="http://schemas.openxmlformats.org/officeDocument/2006/relationships/hyperlink" Target="https://www.jeed.go.jp/disability/data/works/book/hiroba_202307/index.html" TargetMode="External"/><Relationship Id="rId161" Type="http://schemas.openxmlformats.org/officeDocument/2006/relationships/hyperlink" Target="https://www.jeed.go.jp/disability/data/works/book/hiroba_202312/index.html" TargetMode="External"/><Relationship Id="rId182" Type="http://schemas.openxmlformats.org/officeDocument/2006/relationships/hyperlink" Target="https://www.jeed.go.jp/disability/data/works/book/hiroba_202405/index.html" TargetMode="External"/><Relationship Id="rId6" Type="http://schemas.openxmlformats.org/officeDocument/2006/relationships/hyperlink" Target="http://www.jeed.or.jp/disability/data/works/book/hiroba_202008/index.html" TargetMode="External"/><Relationship Id="rId23" Type="http://schemas.openxmlformats.org/officeDocument/2006/relationships/hyperlink" Target="http://www.jeed.or.jp/disability/data/works/book/hiroba_202012/index.html" TargetMode="External"/><Relationship Id="rId119" Type="http://schemas.openxmlformats.org/officeDocument/2006/relationships/hyperlink" Target="https://www.jeed.go.jp/disability/data/works/book/hiroba_202301/index.html" TargetMode="External"/><Relationship Id="rId44" Type="http://schemas.openxmlformats.org/officeDocument/2006/relationships/hyperlink" Target="https://www.jeed.go.jp/disability/data/works/book/hiroba_202105/html5.html" TargetMode="External"/><Relationship Id="rId60" Type="http://schemas.openxmlformats.org/officeDocument/2006/relationships/hyperlink" Target="https://www.jeed.go.jp/disability/data/works/book/hiroba_202106/html5.html" TargetMode="External"/><Relationship Id="rId65" Type="http://schemas.openxmlformats.org/officeDocument/2006/relationships/hyperlink" Target="https://www.jeed.go.jp/disability/data/works/book/hiroba_202110/html5.html" TargetMode="External"/><Relationship Id="rId81" Type="http://schemas.openxmlformats.org/officeDocument/2006/relationships/hyperlink" Target="https://www.jeed.go.jp/disability/data/works/book/hiroba_202202/html5.html" TargetMode="External"/><Relationship Id="rId86" Type="http://schemas.openxmlformats.org/officeDocument/2006/relationships/hyperlink" Target="https://www.jeed.go.jp/disability/data/works/book/hiroba_202203/html5.html" TargetMode="External"/><Relationship Id="rId130" Type="http://schemas.openxmlformats.org/officeDocument/2006/relationships/hyperlink" Target="https://www.jeed.go.jp/disability/data/works/book/hiroba_202304/index.html" TargetMode="External"/><Relationship Id="rId135" Type="http://schemas.openxmlformats.org/officeDocument/2006/relationships/hyperlink" Target="https://www.jeed.go.jp/disability/data/works/book/hiroba_202305/index.html" TargetMode="External"/><Relationship Id="rId151" Type="http://schemas.openxmlformats.org/officeDocument/2006/relationships/hyperlink" Target="https://www.jeed.go.jp/disability/data/works/book/hiroba_202309/index.html" TargetMode="External"/><Relationship Id="rId156" Type="http://schemas.openxmlformats.org/officeDocument/2006/relationships/hyperlink" Target="https://www.jeed.go.jp/disability/data/works/book/hiroba_202311/index.html" TargetMode="External"/><Relationship Id="rId177" Type="http://schemas.openxmlformats.org/officeDocument/2006/relationships/hyperlink" Target="https://www.jeed.go.jp/disability/data/works/book/hiroba_202404/index.html" TargetMode="External"/><Relationship Id="rId172" Type="http://schemas.openxmlformats.org/officeDocument/2006/relationships/hyperlink" Target="https://www.jeed.go.jp/disability/data/works/book/hiroba_202403/index.html" TargetMode="External"/><Relationship Id="rId13" Type="http://schemas.openxmlformats.org/officeDocument/2006/relationships/hyperlink" Target="http://www.jeed.or.jp/disability/data/works/book/hiroba_202010/index.html" TargetMode="External"/><Relationship Id="rId18" Type="http://schemas.openxmlformats.org/officeDocument/2006/relationships/hyperlink" Target="http://www.jeed.or.jp/disability/data/works/book/hiroba_202011/index.html" TargetMode="External"/><Relationship Id="rId39" Type="http://schemas.openxmlformats.org/officeDocument/2006/relationships/hyperlink" Target="https://www.jeed.go.jp/disability/data/works/book/hiroba_202104/index.html" TargetMode="External"/><Relationship Id="rId109" Type="http://schemas.openxmlformats.org/officeDocument/2006/relationships/hyperlink" Target="https://www.jeed.go.jp/disability/data/works/book/hiroba_202211/" TargetMode="External"/><Relationship Id="rId34" Type="http://schemas.openxmlformats.org/officeDocument/2006/relationships/hyperlink" Target="https://www.jeed.go.jp/disability/data/works/book/hiroba_202103/index.html" TargetMode="External"/><Relationship Id="rId50" Type="http://schemas.openxmlformats.org/officeDocument/2006/relationships/hyperlink" Target="https://www.jeed.go.jp/disability/data/works/book/hiroba_202107/html5.html" TargetMode="External"/><Relationship Id="rId55" Type="http://schemas.openxmlformats.org/officeDocument/2006/relationships/hyperlink" Target="https://www.jeed.go.jp/disability/data/works/book/hiroba_202108/html5.html" TargetMode="External"/><Relationship Id="rId76" Type="http://schemas.openxmlformats.org/officeDocument/2006/relationships/hyperlink" Target="https://www.jeed.go.jp/disability/data/works/book/hiroba_202201/html5.html" TargetMode="External"/><Relationship Id="rId97" Type="http://schemas.openxmlformats.org/officeDocument/2006/relationships/hyperlink" Target="https://www.jeed.go.jp/disability/data/works/book/hiroba_202206/html5.html" TargetMode="External"/><Relationship Id="rId104" Type="http://schemas.openxmlformats.org/officeDocument/2006/relationships/hyperlink" Target="https://www.jeed.go.jp/disability/data/works/book/hiroba_202209/" TargetMode="External"/><Relationship Id="rId120" Type="http://schemas.openxmlformats.org/officeDocument/2006/relationships/hyperlink" Target="https://www.jeed.go.jp/disability/data/works/book/hiroba_202301/index.html" TargetMode="External"/><Relationship Id="rId125" Type="http://schemas.openxmlformats.org/officeDocument/2006/relationships/hyperlink" Target="https://www.jeed.go.jp/disability/data/works/book/hiroba_202212/html5.html" TargetMode="External"/><Relationship Id="rId141" Type="http://schemas.openxmlformats.org/officeDocument/2006/relationships/hyperlink" Target="https://www.jeed.go.jp/disability/data/works/book/hiroba_202307/index.html" TargetMode="External"/><Relationship Id="rId146" Type="http://schemas.openxmlformats.org/officeDocument/2006/relationships/hyperlink" Target="https://www.jeed.go.jp/disability/data/works/book/hiroba_202308/index.html" TargetMode="External"/><Relationship Id="rId167" Type="http://schemas.openxmlformats.org/officeDocument/2006/relationships/hyperlink" Target="https://www.jeed.go.jp/disability/data/works/book/hiroba_202401/index.html" TargetMode="External"/><Relationship Id="rId7" Type="http://schemas.openxmlformats.org/officeDocument/2006/relationships/hyperlink" Target="http://www.jeed.or.jp/disability/data/works/book/hiroba_202008/index.html" TargetMode="External"/><Relationship Id="rId71" Type="http://schemas.openxmlformats.org/officeDocument/2006/relationships/hyperlink" Target="https://www.jeed.go.jp/disability/data/works/book/hiroba_202112/html5.html" TargetMode="External"/><Relationship Id="rId92" Type="http://schemas.openxmlformats.org/officeDocument/2006/relationships/hyperlink" Target="https://www.jeed.go.jp/disability/data/works/book/hiroba_202205/html5.html" TargetMode="External"/><Relationship Id="rId162" Type="http://schemas.openxmlformats.org/officeDocument/2006/relationships/hyperlink" Target="https://www.jeed.go.jp/disability/data/works/book/hiroba_202312/index.html" TargetMode="External"/><Relationship Id="rId183" Type="http://schemas.openxmlformats.org/officeDocument/2006/relationships/printerSettings" Target="../printerSettings/printerSettings3.bin"/><Relationship Id="rId2" Type="http://schemas.openxmlformats.org/officeDocument/2006/relationships/hyperlink" Target="http://www.jeed.or.jp/disability/data/works/book/hiroba_202007/index.html" TargetMode="External"/><Relationship Id="rId29" Type="http://schemas.openxmlformats.org/officeDocument/2006/relationships/hyperlink" Target="https://www.jeed.go.jp/disability/data/works/book/hiroba_202101/index.html" TargetMode="External"/><Relationship Id="rId24" Type="http://schemas.openxmlformats.org/officeDocument/2006/relationships/hyperlink" Target="http://www.jeed.or.jp/disability/data/works/book/hiroba_202012/index.html" TargetMode="External"/><Relationship Id="rId40" Type="http://schemas.openxmlformats.org/officeDocument/2006/relationships/hyperlink" Target="https://www.jeed.go.jp/disability/data/works/book/hiroba_202104/index.html" TargetMode="External"/><Relationship Id="rId45" Type="http://schemas.openxmlformats.org/officeDocument/2006/relationships/hyperlink" Target="https://www.jeed.go.jp/disability/data/works/book/hiroba_202105/html5.html" TargetMode="External"/><Relationship Id="rId66" Type="http://schemas.openxmlformats.org/officeDocument/2006/relationships/hyperlink" Target="https://www.jeed.go.jp/disability/data/works/book/hiroba_202111/html5.html" TargetMode="External"/><Relationship Id="rId87" Type="http://schemas.openxmlformats.org/officeDocument/2006/relationships/hyperlink" Target="https://www.jeed.go.jp/disability/data/works/book/hiroba_202204/html5.html" TargetMode="External"/><Relationship Id="rId110" Type="http://schemas.openxmlformats.org/officeDocument/2006/relationships/hyperlink" Target="https://www.jeed.go.jp/disability/data/works/book/hiroba_202211/" TargetMode="External"/><Relationship Id="rId115" Type="http://schemas.openxmlformats.org/officeDocument/2006/relationships/hyperlink" Target="https://www.jeed.go.jp/disability/data/works/book/hiroba_202212/html5.html" TargetMode="External"/><Relationship Id="rId131" Type="http://schemas.openxmlformats.org/officeDocument/2006/relationships/hyperlink" Target="https://www.jeed.go.jp/disability/data/works/book/hiroba_202304/index.html" TargetMode="External"/><Relationship Id="rId136" Type="http://schemas.openxmlformats.org/officeDocument/2006/relationships/hyperlink" Target="https://www.jeed.go.jp/disability/data/works/book/hiroba_202305/index.html" TargetMode="External"/><Relationship Id="rId157" Type="http://schemas.openxmlformats.org/officeDocument/2006/relationships/hyperlink" Target="https://www.jeed.go.jp/disability/data/works/book/hiroba_202311/index.html" TargetMode="External"/><Relationship Id="rId178" Type="http://schemas.openxmlformats.org/officeDocument/2006/relationships/hyperlink" Target="https://www.jeed.go.jp/disability/data/works/book/hiroba_202404/index.html" TargetMode="External"/><Relationship Id="rId61" Type="http://schemas.openxmlformats.org/officeDocument/2006/relationships/hyperlink" Target="https://www.jeed.go.jp/disability/data/works/book/hiroba_202107/html5.html" TargetMode="External"/><Relationship Id="rId82" Type="http://schemas.openxmlformats.org/officeDocument/2006/relationships/hyperlink" Target="https://www.jeed.go.jp/disability/data/works/book/hiroba_202202/html5.html" TargetMode="External"/><Relationship Id="rId152" Type="http://schemas.openxmlformats.org/officeDocument/2006/relationships/hyperlink" Target="https://www.jeed.go.jp/disability/data/works/book/hiroba_202310/index.html" TargetMode="External"/><Relationship Id="rId173" Type="http://schemas.openxmlformats.org/officeDocument/2006/relationships/hyperlink" Target="https://www.jeed.go.jp/disability/data/works/book/hiroba_202403/index.html" TargetMode="External"/><Relationship Id="rId19" Type="http://schemas.openxmlformats.org/officeDocument/2006/relationships/hyperlink" Target="http://www.jeed.or.jp/disability/data/works/book/hiroba_202011/index.html" TargetMode="External"/><Relationship Id="rId14" Type="http://schemas.openxmlformats.org/officeDocument/2006/relationships/hyperlink" Target="http://www.jeed.or.jp/disability/data/works/book/hiroba_202010/index.html" TargetMode="External"/><Relationship Id="rId30" Type="http://schemas.openxmlformats.org/officeDocument/2006/relationships/hyperlink" Target="https://www.jeed.go.jp/disability/data/works/book/hiroba_202102/index.html" TargetMode="External"/><Relationship Id="rId35" Type="http://schemas.openxmlformats.org/officeDocument/2006/relationships/hyperlink" Target="https://www.jeed.go.jp/disability/data/works/book/hiroba_202103/index.html" TargetMode="External"/><Relationship Id="rId56" Type="http://schemas.openxmlformats.org/officeDocument/2006/relationships/hyperlink" Target="https://www.jeed.go.jp/disability/data/works/book/hiroba_202109/html5.html" TargetMode="External"/><Relationship Id="rId77" Type="http://schemas.openxmlformats.org/officeDocument/2006/relationships/hyperlink" Target="https://www.jeed.go.jp/disability/data/works/book/hiroba_202201/html5.html" TargetMode="External"/><Relationship Id="rId100" Type="http://schemas.openxmlformats.org/officeDocument/2006/relationships/hyperlink" Target="https://www.jeed.go.jp/disability/data/works/book/hiroba_202208/html5.html" TargetMode="External"/><Relationship Id="rId105" Type="http://schemas.openxmlformats.org/officeDocument/2006/relationships/hyperlink" Target="https://www.jeed.go.jp/disability/data/works/book/hiroba_202210/" TargetMode="External"/><Relationship Id="rId126" Type="http://schemas.openxmlformats.org/officeDocument/2006/relationships/hyperlink" Target="https://www.jeed.go.jp/disability/data/works/book/hiroba_202303/html5.html" TargetMode="External"/><Relationship Id="rId147" Type="http://schemas.openxmlformats.org/officeDocument/2006/relationships/hyperlink" Target="https://www.jeed.go.jp/disability/data/works/book/hiroba_202308/index.html" TargetMode="External"/><Relationship Id="rId168" Type="http://schemas.openxmlformats.org/officeDocument/2006/relationships/hyperlink" Target="https://www.jeed.go.jp/disability/data/works/book/hiroba_202402/index.html" TargetMode="External"/><Relationship Id="rId8" Type="http://schemas.openxmlformats.org/officeDocument/2006/relationships/hyperlink" Target="http://www.jeed.or.jp/disability/data/works/book/hiroba_202008/index.html" TargetMode="External"/><Relationship Id="rId51" Type="http://schemas.openxmlformats.org/officeDocument/2006/relationships/hyperlink" Target="https://www.jeed.go.jp/disability/data/works/book/hiroba_202107/html5.html" TargetMode="External"/><Relationship Id="rId72" Type="http://schemas.openxmlformats.org/officeDocument/2006/relationships/hyperlink" Target="https://www.jeed.go.jp/disability/data/works/book/hiroba_202112/html5.html" TargetMode="External"/><Relationship Id="rId93" Type="http://schemas.openxmlformats.org/officeDocument/2006/relationships/hyperlink" Target="https://www.jeed.go.jp/disability/data/works/book/hiroba_202205/html5.html" TargetMode="External"/><Relationship Id="rId98" Type="http://schemas.openxmlformats.org/officeDocument/2006/relationships/hyperlink" Target="https://www.jeed.go.jp/disability/data/works/book/hiroba_202207/html5.html" TargetMode="External"/><Relationship Id="rId121" Type="http://schemas.openxmlformats.org/officeDocument/2006/relationships/hyperlink" Target="https://www.jeed.go.jp/disability/data/works/book/hiroba_202302/html5.html" TargetMode="External"/><Relationship Id="rId142" Type="http://schemas.openxmlformats.org/officeDocument/2006/relationships/hyperlink" Target="https://www.jeed.go.jp/disability/data/works/book/hiroba_202307/index.html" TargetMode="External"/><Relationship Id="rId163" Type="http://schemas.openxmlformats.org/officeDocument/2006/relationships/hyperlink" Target="https://www.jeed.go.jp/disability/data/works/book/hiroba_202401/index.html" TargetMode="External"/><Relationship Id="rId3" Type="http://schemas.openxmlformats.org/officeDocument/2006/relationships/hyperlink" Target="http://www.jeed.or.jp/disability/data/works/book/hiroba_202007/index.html" TargetMode="External"/><Relationship Id="rId25" Type="http://schemas.openxmlformats.org/officeDocument/2006/relationships/hyperlink" Target="https://www.jeed.go.jp/disability/data/works/book/hiroba_202101/index.html" TargetMode="External"/><Relationship Id="rId46" Type="http://schemas.openxmlformats.org/officeDocument/2006/relationships/hyperlink" Target="https://www.jeed.go.jp/disability/data/works/book/hiroba_202106/html5.html" TargetMode="External"/><Relationship Id="rId67" Type="http://schemas.openxmlformats.org/officeDocument/2006/relationships/hyperlink" Target="https://www.jeed.go.jp/disability/data/works/book/hiroba_202111/html5.html" TargetMode="External"/><Relationship Id="rId116" Type="http://schemas.openxmlformats.org/officeDocument/2006/relationships/hyperlink" Target="https://www.jeed.go.jp/disability/data/works/book/hiroba_202301/index.html" TargetMode="External"/><Relationship Id="rId137" Type="http://schemas.openxmlformats.org/officeDocument/2006/relationships/hyperlink" Target="https://www.jeed.go.jp/disability/data/works/book/hiroba_202306/index.html" TargetMode="External"/><Relationship Id="rId158" Type="http://schemas.openxmlformats.org/officeDocument/2006/relationships/hyperlink" Target="https://www.jeed.go.jp/disability/data/works/book/hiroba_202311/index.html" TargetMode="External"/><Relationship Id="rId20" Type="http://schemas.openxmlformats.org/officeDocument/2006/relationships/hyperlink" Target="http://www.jeed.or.jp/disability/data/works/book/hiroba_202011/index.html" TargetMode="External"/><Relationship Id="rId41" Type="http://schemas.openxmlformats.org/officeDocument/2006/relationships/hyperlink" Target="https://www.jeed.go.jp/disability/data/works/book/hiroba_202104/index.html" TargetMode="External"/><Relationship Id="rId62" Type="http://schemas.openxmlformats.org/officeDocument/2006/relationships/hyperlink" Target="https://www.jeed.go.jp/disability/data/works/book/hiroba_202110/html5.html" TargetMode="External"/><Relationship Id="rId83" Type="http://schemas.openxmlformats.org/officeDocument/2006/relationships/hyperlink" Target="https://www.jeed.go.jp/disability/data/works/book/hiroba_202203/html5.html" TargetMode="External"/><Relationship Id="rId88" Type="http://schemas.openxmlformats.org/officeDocument/2006/relationships/hyperlink" Target="https://www.jeed.go.jp/disability/data/works/book/hiroba_202204/html5.html" TargetMode="External"/><Relationship Id="rId111" Type="http://schemas.openxmlformats.org/officeDocument/2006/relationships/hyperlink" Target="https://www.jeed.go.jp/disability/data/works/book/hiroba_202211/" TargetMode="External"/><Relationship Id="rId132" Type="http://schemas.openxmlformats.org/officeDocument/2006/relationships/hyperlink" Target="https://www.jeed.go.jp/disability/data/works/book/hiroba_202304/index.html" TargetMode="External"/><Relationship Id="rId153" Type="http://schemas.openxmlformats.org/officeDocument/2006/relationships/hyperlink" Target="https://www.jeed.go.jp/disability/data/works/book/hiroba_202310/index.html" TargetMode="External"/><Relationship Id="rId174" Type="http://schemas.openxmlformats.org/officeDocument/2006/relationships/hyperlink" Target="https://www.jeed.go.jp/disability/data/works/book/hiroba_202403/index.html" TargetMode="External"/><Relationship Id="rId179" Type="http://schemas.openxmlformats.org/officeDocument/2006/relationships/hyperlink" Target="https://www.jeed.go.jp/disability/data/works/book/hiroba_202405/index.html" TargetMode="External"/><Relationship Id="rId15" Type="http://schemas.openxmlformats.org/officeDocument/2006/relationships/hyperlink" Target="http://www.jeed.or.jp/disability/data/works/book/hiroba_202010/index.html" TargetMode="External"/><Relationship Id="rId36" Type="http://schemas.openxmlformats.org/officeDocument/2006/relationships/hyperlink" Target="https://www.jeed.go.jp/disability/data/works/book/hiroba_202103/index.html" TargetMode="External"/><Relationship Id="rId57" Type="http://schemas.openxmlformats.org/officeDocument/2006/relationships/hyperlink" Target="https://www.jeed.go.jp/disability/data/works/book/hiroba_202109/html5.html" TargetMode="External"/><Relationship Id="rId106" Type="http://schemas.openxmlformats.org/officeDocument/2006/relationships/hyperlink" Target="https://www.jeed.go.jp/disability/data/works/book/hiroba_202210/" TargetMode="External"/><Relationship Id="rId127" Type="http://schemas.openxmlformats.org/officeDocument/2006/relationships/hyperlink" Target="https://www.jeed.go.jp/disability/data/works/book/hiroba_202303/html5.html" TargetMode="External"/><Relationship Id="rId10" Type="http://schemas.openxmlformats.org/officeDocument/2006/relationships/hyperlink" Target="http://www.jeed.or.jp/disability/data/works/book/hiroba_202009/index.html" TargetMode="External"/><Relationship Id="rId31" Type="http://schemas.openxmlformats.org/officeDocument/2006/relationships/hyperlink" Target="https://www.jeed.go.jp/disability/data/works/book/hiroba_202102/index.html" TargetMode="External"/><Relationship Id="rId52" Type="http://schemas.openxmlformats.org/officeDocument/2006/relationships/hyperlink" Target="https://www.jeed.go.jp/disability/data/works/book/hiroba_202108/index.html" TargetMode="External"/><Relationship Id="rId73" Type="http://schemas.openxmlformats.org/officeDocument/2006/relationships/hyperlink" Target="https://www.jeed.go.jp/disability/data/works/book/hiroba_202112/html5.html" TargetMode="External"/><Relationship Id="rId78" Type="http://schemas.openxmlformats.org/officeDocument/2006/relationships/hyperlink" Target="https://www.jeed.go.jp/disability/data/works/book/hiroba_202201/html5.html" TargetMode="External"/><Relationship Id="rId94" Type="http://schemas.openxmlformats.org/officeDocument/2006/relationships/hyperlink" Target="https://www.jeed.go.jp/disability/data/works/book/hiroba_202205/html5.html" TargetMode="External"/><Relationship Id="rId99" Type="http://schemas.openxmlformats.org/officeDocument/2006/relationships/hyperlink" Target="https://www.jeed.go.jp/disability/data/works/book/hiroba_202206/html5.html" TargetMode="External"/><Relationship Id="rId101" Type="http://schemas.openxmlformats.org/officeDocument/2006/relationships/hyperlink" Target="https://www.jeed.go.jp/disability/data/works/book/hiroba_202209/" TargetMode="External"/><Relationship Id="rId122" Type="http://schemas.openxmlformats.org/officeDocument/2006/relationships/hyperlink" Target="https://www.jeed.go.jp/disability/data/works/book/hiroba_202302/html5.html" TargetMode="External"/><Relationship Id="rId143" Type="http://schemas.openxmlformats.org/officeDocument/2006/relationships/hyperlink" Target="https://www.jeed.go.jp/disability/data/works/book/hiroba_202307/index.html" TargetMode="External"/><Relationship Id="rId148" Type="http://schemas.openxmlformats.org/officeDocument/2006/relationships/hyperlink" Target="https://www.jeed.go.jp/disability/data/works/book/hiroba_202309/index.html" TargetMode="External"/><Relationship Id="rId164" Type="http://schemas.openxmlformats.org/officeDocument/2006/relationships/hyperlink" Target="https://www.jeed.go.jp/disability/data/works/book/hiroba_202401/index.html" TargetMode="External"/><Relationship Id="rId169" Type="http://schemas.openxmlformats.org/officeDocument/2006/relationships/hyperlink" Target="https://www.jeed.go.jp/disability/data/works/book/hiroba_202402/index.html" TargetMode="External"/><Relationship Id="rId4" Type="http://schemas.openxmlformats.org/officeDocument/2006/relationships/hyperlink" Target="http://www.jeed.or.jp/disability/data/works/book/hiroba_202007/index.html" TargetMode="External"/><Relationship Id="rId9" Type="http://schemas.openxmlformats.org/officeDocument/2006/relationships/hyperlink" Target="http://www.jeed.or.jp/disability/data/works/book/hiroba_202009/index.html" TargetMode="External"/><Relationship Id="rId180" Type="http://schemas.openxmlformats.org/officeDocument/2006/relationships/hyperlink" Target="https://www.jeed.go.jp/disability/data/works/book/hiroba_202405/index.html" TargetMode="External"/><Relationship Id="rId26" Type="http://schemas.openxmlformats.org/officeDocument/2006/relationships/hyperlink" Target="https://www.jeed.go.jp/disability/data/works/book/hiroba_202101/index.html" TargetMode="External"/><Relationship Id="rId47" Type="http://schemas.openxmlformats.org/officeDocument/2006/relationships/hyperlink" Target="https://www.jeed.go.jp/disability/data/works/book/hiroba_202106/html5.html" TargetMode="External"/><Relationship Id="rId68" Type="http://schemas.openxmlformats.org/officeDocument/2006/relationships/hyperlink" Target="https://www.jeed.go.jp/disability/data/works/book/hiroba_202111/html5.html" TargetMode="External"/><Relationship Id="rId89" Type="http://schemas.openxmlformats.org/officeDocument/2006/relationships/hyperlink" Target="https://www.jeed.go.jp/disability/data/works/book/hiroba_202204/html5.html" TargetMode="External"/><Relationship Id="rId112" Type="http://schemas.openxmlformats.org/officeDocument/2006/relationships/hyperlink" Target="https://www.jeed.go.jp/disability/data/works/book/hiroba_202211/" TargetMode="External"/><Relationship Id="rId133" Type="http://schemas.openxmlformats.org/officeDocument/2006/relationships/hyperlink" Target="https://www.jeed.go.jp/disability/data/works/book/hiroba_202305/index.html" TargetMode="External"/><Relationship Id="rId154" Type="http://schemas.openxmlformats.org/officeDocument/2006/relationships/hyperlink" Target="https://www.jeed.go.jp/disability/data/works/book/hiroba_202310/index.html" TargetMode="External"/><Relationship Id="rId175" Type="http://schemas.openxmlformats.org/officeDocument/2006/relationships/hyperlink" Target="https://www.jeed.go.jp/disability/data/works/book/hiroba_202404/index.html" TargetMode="External"/><Relationship Id="rId16" Type="http://schemas.openxmlformats.org/officeDocument/2006/relationships/hyperlink" Target="http://www.jeed.or.jp/disability/data/works/book/hiroba_202010/index.html" TargetMode="External"/><Relationship Id="rId37" Type="http://schemas.openxmlformats.org/officeDocument/2006/relationships/hyperlink" Target="https://www.jeed.go.jp/disability/data/works/book/hiroba_202103/index.html" TargetMode="External"/><Relationship Id="rId58" Type="http://schemas.openxmlformats.org/officeDocument/2006/relationships/hyperlink" Target="https://www.jeed.go.jp/disability/data/works/book/hiroba_202109/html5.html" TargetMode="External"/><Relationship Id="rId79" Type="http://schemas.openxmlformats.org/officeDocument/2006/relationships/hyperlink" Target="https://www.jeed.go.jp/disability/data/works/book/hiroba_202202/html5.html" TargetMode="External"/><Relationship Id="rId102" Type="http://schemas.openxmlformats.org/officeDocument/2006/relationships/hyperlink" Target="https://www.jeed.go.jp/disability/data/works/book/hiroba_202209/" TargetMode="External"/><Relationship Id="rId123" Type="http://schemas.openxmlformats.org/officeDocument/2006/relationships/hyperlink" Target="https://www.jeed.go.jp/disability/data/works/book/hiroba_202302/html5.html" TargetMode="External"/><Relationship Id="rId144" Type="http://schemas.openxmlformats.org/officeDocument/2006/relationships/hyperlink" Target="https://www.jeed.go.jp/disability/data/works/book/hiroba_202308/index.html" TargetMode="External"/><Relationship Id="rId90" Type="http://schemas.openxmlformats.org/officeDocument/2006/relationships/hyperlink" Target="https://www.jeed.go.jp/disability/data/works/book/hiroba_202204/html5.html" TargetMode="External"/><Relationship Id="rId165" Type="http://schemas.openxmlformats.org/officeDocument/2006/relationships/hyperlink" Target="https://www.jeed.go.jp/disability/data/works/book/hiroba_202401/index.html" TargetMode="External"/><Relationship Id="rId27" Type="http://schemas.openxmlformats.org/officeDocument/2006/relationships/hyperlink" Target="https://www.jeed.go.jp/disability/data/works/book/hiroba_202101/index.html" TargetMode="External"/><Relationship Id="rId48" Type="http://schemas.openxmlformats.org/officeDocument/2006/relationships/hyperlink" Target="https://www.jeed.go.jp/disability/data/works/book/hiroba_202106/html5.html" TargetMode="External"/><Relationship Id="rId69" Type="http://schemas.openxmlformats.org/officeDocument/2006/relationships/hyperlink" Target="https://www.jeed.go.jp/disability/data/works/book/hiroba_202111/html5.html" TargetMode="External"/><Relationship Id="rId113" Type="http://schemas.openxmlformats.org/officeDocument/2006/relationships/hyperlink" Target="https://www.jeed.go.jp/disability/data/works/book/hiroba_202212/html5.html" TargetMode="External"/><Relationship Id="rId134" Type="http://schemas.openxmlformats.org/officeDocument/2006/relationships/hyperlink" Target="https://www.jeed.go.jp/disability/data/works/book/hiroba_202305/index.html" TargetMode="External"/><Relationship Id="rId80" Type="http://schemas.openxmlformats.org/officeDocument/2006/relationships/hyperlink" Target="https://www.jeed.go.jp/disability/data/works/book/hiroba_202202/html5.html" TargetMode="External"/><Relationship Id="rId155" Type="http://schemas.openxmlformats.org/officeDocument/2006/relationships/hyperlink" Target="https://www.jeed.go.jp/disability/data/works/book/hiroba_202310/index.html" TargetMode="External"/><Relationship Id="rId176" Type="http://schemas.openxmlformats.org/officeDocument/2006/relationships/hyperlink" Target="https://www.jeed.go.jp/disability/data/works/book/hiroba_202404/index.html" TargetMode="External"/><Relationship Id="rId17" Type="http://schemas.openxmlformats.org/officeDocument/2006/relationships/hyperlink" Target="http://www.jeed.or.jp/disability/data/works/book/hiroba_202011/index.html" TargetMode="External"/><Relationship Id="rId38" Type="http://schemas.openxmlformats.org/officeDocument/2006/relationships/hyperlink" Target="https://www.jeed.go.jp/disability/data/works/book/hiroba_202104/index.html" TargetMode="External"/><Relationship Id="rId59" Type="http://schemas.openxmlformats.org/officeDocument/2006/relationships/hyperlink" Target="https://www.jeed.go.jp/disability/data/works/book/hiroba_202109/html5.html" TargetMode="External"/><Relationship Id="rId103" Type="http://schemas.openxmlformats.org/officeDocument/2006/relationships/hyperlink" Target="https://www.jeed.go.jp/disability/data/works/book/hiroba_202209/" TargetMode="External"/><Relationship Id="rId124" Type="http://schemas.openxmlformats.org/officeDocument/2006/relationships/hyperlink" Target="https://www.jeed.go.jp/disability/data/works/book/hiroba_202302/html5.html" TargetMode="External"/><Relationship Id="rId70" Type="http://schemas.openxmlformats.org/officeDocument/2006/relationships/hyperlink" Target="https://www.jeed.go.jp/disability/data/works/book/hiroba_202112/html5.html" TargetMode="External"/><Relationship Id="rId91" Type="http://schemas.openxmlformats.org/officeDocument/2006/relationships/hyperlink" Target="https://www.jeed.go.jp/disability/data/works/book/hiroba_202205/html5.html" TargetMode="External"/><Relationship Id="rId145" Type="http://schemas.openxmlformats.org/officeDocument/2006/relationships/hyperlink" Target="https://www.jeed.go.jp/disability/data/works/book/hiroba_202308/index.html" TargetMode="External"/><Relationship Id="rId166" Type="http://schemas.openxmlformats.org/officeDocument/2006/relationships/hyperlink" Target="https://www.jeed.go.jp/disability/data/works/book/hiroba_202401/index.html" TargetMode="External"/><Relationship Id="rId1" Type="http://schemas.openxmlformats.org/officeDocument/2006/relationships/hyperlink" Target="http://www.jeed.or.jp/disability/data/works/book/hiroba_202007/index.html" TargetMode="External"/><Relationship Id="rId28" Type="http://schemas.openxmlformats.org/officeDocument/2006/relationships/hyperlink" Target="https://www.jeed.go.jp/disability/data/works/book/hiroba_202101/index.html" TargetMode="External"/><Relationship Id="rId49" Type="http://schemas.openxmlformats.org/officeDocument/2006/relationships/hyperlink" Target="https://www.jeed.go.jp/disability/data/works/book/hiroba_202107/html5.html" TargetMode="External"/><Relationship Id="rId114" Type="http://schemas.openxmlformats.org/officeDocument/2006/relationships/hyperlink" Target="https://www.jeed.go.jp/disability/data/works/book/hiroba_202212/html5.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67"/>
  <sheetViews>
    <sheetView tabSelected="1" zoomScale="84" zoomScaleNormal="84" zoomScaleSheetLayoutView="85" workbookViewId="0">
      <selection activeCell="D35" sqref="D35"/>
    </sheetView>
  </sheetViews>
  <sheetFormatPr defaultRowHeight="13.5" x14ac:dyDescent="0.15"/>
  <cols>
    <col min="1" max="1" width="11.375" customWidth="1"/>
    <col min="2" max="2" width="16" customWidth="1"/>
    <col min="3" max="3" width="33.25" style="6" customWidth="1"/>
    <col min="4" max="4" width="30.5" style="6" customWidth="1"/>
    <col min="5" max="5" width="9.125" style="6" customWidth="1"/>
    <col min="6" max="6" width="6.25" customWidth="1"/>
    <col min="7" max="7" width="12.875" style="6" customWidth="1"/>
    <col min="8" max="8" width="8.25" style="6" customWidth="1"/>
    <col min="9" max="9" width="41.625" style="6" customWidth="1"/>
    <col min="10" max="10" width="14.5" customWidth="1"/>
    <col min="11" max="32" width="9" style="12"/>
  </cols>
  <sheetData>
    <row r="1" spans="1:10" ht="42" customHeight="1" x14ac:dyDescent="0.15">
      <c r="A1" s="60" t="s">
        <v>215</v>
      </c>
      <c r="B1" s="61"/>
      <c r="C1" s="61"/>
      <c r="D1" s="61"/>
      <c r="E1" s="61"/>
      <c r="F1" s="61"/>
      <c r="G1" s="61"/>
      <c r="H1" s="61"/>
      <c r="I1" s="61"/>
    </row>
    <row r="2" spans="1:10" ht="9.75" customHeight="1" x14ac:dyDescent="0.15">
      <c r="A2" s="15"/>
      <c r="B2" s="16"/>
      <c r="C2" s="16"/>
      <c r="D2" s="16"/>
      <c r="E2" s="43"/>
      <c r="F2" s="16"/>
      <c r="G2" s="16"/>
      <c r="H2" s="16"/>
      <c r="I2" s="16"/>
    </row>
    <row r="3" spans="1:10" ht="33" customHeight="1" x14ac:dyDescent="0.15">
      <c r="A3" s="65" t="s">
        <v>216</v>
      </c>
      <c r="B3" s="65"/>
      <c r="C3" s="65"/>
      <c r="D3" s="65"/>
      <c r="E3" s="65"/>
      <c r="F3" s="65"/>
      <c r="G3" s="65"/>
      <c r="H3" s="65"/>
      <c r="I3" s="65"/>
      <c r="J3" s="65"/>
    </row>
    <row r="4" spans="1:10" ht="19.5" hidden="1" customHeight="1" x14ac:dyDescent="0.15">
      <c r="A4" s="9"/>
      <c r="G4"/>
      <c r="H4"/>
      <c r="I4"/>
    </row>
    <row r="5" spans="1:10" ht="18.75" hidden="1" customHeight="1" x14ac:dyDescent="0.15">
      <c r="D5"/>
      <c r="G5"/>
      <c r="H5"/>
      <c r="I5"/>
    </row>
    <row r="6" spans="1:10" ht="21.75" hidden="1" customHeight="1" x14ac:dyDescent="0.15">
      <c r="G6"/>
      <c r="H6"/>
      <c r="I6"/>
    </row>
    <row r="7" spans="1:10" ht="21.75" hidden="1" customHeight="1" x14ac:dyDescent="0.15">
      <c r="G7"/>
      <c r="H7"/>
      <c r="I7"/>
    </row>
    <row r="8" spans="1:10" ht="21.75" hidden="1" customHeight="1" x14ac:dyDescent="0.15">
      <c r="G8"/>
      <c r="H8"/>
      <c r="I8"/>
    </row>
    <row r="9" spans="1:10" ht="21.75" hidden="1" customHeight="1" x14ac:dyDescent="0.15">
      <c r="G9"/>
      <c r="H9"/>
      <c r="I9"/>
    </row>
    <row r="10" spans="1:10" ht="21.75" hidden="1" customHeight="1" x14ac:dyDescent="0.15">
      <c r="G10"/>
      <c r="H10"/>
      <c r="I10"/>
    </row>
    <row r="11" spans="1:10" ht="21.75" hidden="1" customHeight="1" x14ac:dyDescent="0.15">
      <c r="G11"/>
      <c r="H11"/>
      <c r="I11"/>
    </row>
    <row r="12" spans="1:10" ht="21.75" hidden="1" customHeight="1" x14ac:dyDescent="0.15">
      <c r="G12"/>
      <c r="H12"/>
      <c r="I12"/>
    </row>
    <row r="13" spans="1:10" ht="21.75" hidden="1" customHeight="1" thickBot="1" x14ac:dyDescent="0.2">
      <c r="G13"/>
      <c r="H13"/>
      <c r="I13"/>
    </row>
    <row r="14" spans="1:10" ht="21.75" hidden="1" customHeight="1" x14ac:dyDescent="0.15">
      <c r="E14" s="51"/>
      <c r="F14" s="52"/>
      <c r="G14" s="52"/>
      <c r="H14" s="52"/>
      <c r="I14" s="52"/>
      <c r="J14" s="53"/>
    </row>
    <row r="15" spans="1:10" ht="21.75" hidden="1" customHeight="1" thickBot="1" x14ac:dyDescent="0.2">
      <c r="E15" s="54"/>
      <c r="F15" s="55"/>
      <c r="G15" s="55"/>
      <c r="H15" s="55"/>
      <c r="I15" s="55"/>
      <c r="J15" s="56"/>
    </row>
    <row r="16" spans="1:10" ht="21" hidden="1" customHeight="1" thickBot="1" x14ac:dyDescent="0.2">
      <c r="G16" s="14"/>
      <c r="H16"/>
      <c r="I16"/>
    </row>
    <row r="17" spans="1:32" ht="21.75" hidden="1" customHeight="1" thickBot="1" x14ac:dyDescent="0.2">
      <c r="E17" s="62"/>
      <c r="F17" s="63"/>
      <c r="G17" s="63"/>
      <c r="H17" s="63"/>
      <c r="I17" s="63"/>
      <c r="J17" s="64"/>
    </row>
    <row r="18" spans="1:32" ht="9.75" customHeight="1" x14ac:dyDescent="0.15">
      <c r="G18"/>
      <c r="H18"/>
      <c r="I18"/>
    </row>
    <row r="19" spans="1:32" s="19" customFormat="1" ht="22.5" customHeight="1" x14ac:dyDescent="0.15">
      <c r="A19" s="66" t="s">
        <v>1729</v>
      </c>
      <c r="B19" s="66"/>
      <c r="C19" s="66"/>
      <c r="D19" s="66"/>
      <c r="E19" s="66"/>
      <c r="F19" s="66"/>
      <c r="G19" s="66"/>
      <c r="H19" s="66"/>
      <c r="I19" s="66"/>
      <c r="K19" s="12"/>
      <c r="L19" s="12"/>
      <c r="M19" s="12"/>
      <c r="N19" s="12"/>
      <c r="O19" s="12"/>
      <c r="P19" s="12"/>
      <c r="Q19" s="12"/>
      <c r="R19" s="12"/>
      <c r="S19" s="12"/>
      <c r="T19" s="12"/>
      <c r="U19" s="12"/>
      <c r="V19" s="12"/>
      <c r="W19" s="12"/>
      <c r="X19" s="12"/>
      <c r="Y19" s="12"/>
      <c r="Z19" s="12"/>
      <c r="AA19" s="12"/>
      <c r="AB19" s="12"/>
      <c r="AC19" s="12"/>
      <c r="AD19" s="12"/>
      <c r="AE19" s="12"/>
      <c r="AF19" s="12"/>
    </row>
    <row r="20" spans="1:32" ht="22.5" customHeight="1" x14ac:dyDescent="0.15">
      <c r="A20" s="67" t="s">
        <v>1730</v>
      </c>
      <c r="B20" s="67"/>
      <c r="C20" s="67"/>
      <c r="D20" s="67"/>
      <c r="E20" s="67"/>
      <c r="F20" s="67"/>
      <c r="G20" s="67"/>
      <c r="H20" s="28"/>
      <c r="I20" s="28"/>
    </row>
    <row r="21" spans="1:32" ht="6.75" customHeight="1" x14ac:dyDescent="0.15"/>
    <row r="22" spans="1:32" ht="29.25" customHeight="1" x14ac:dyDescent="0.15">
      <c r="A22" s="57" t="s">
        <v>18</v>
      </c>
      <c r="B22" s="58"/>
      <c r="C22" s="58"/>
      <c r="D22" s="59"/>
    </row>
    <row r="23" spans="1:32" ht="30" customHeight="1" x14ac:dyDescent="0.15">
      <c r="A23" s="4" t="s">
        <v>8</v>
      </c>
      <c r="B23" s="3"/>
      <c r="C23" s="47" t="s">
        <v>512</v>
      </c>
      <c r="D23" s="48"/>
    </row>
    <row r="24" spans="1:32" ht="30" customHeight="1" x14ac:dyDescent="0.15">
      <c r="A24" s="4" t="s">
        <v>3</v>
      </c>
      <c r="B24" s="3"/>
      <c r="C24" s="47" t="s">
        <v>106</v>
      </c>
      <c r="D24" s="48"/>
    </row>
    <row r="25" spans="1:32" ht="30" customHeight="1" x14ac:dyDescent="0.15">
      <c r="A25" s="4" t="s">
        <v>4</v>
      </c>
      <c r="B25" s="41">
        <v>2024</v>
      </c>
      <c r="C25" s="47" t="s">
        <v>1635</v>
      </c>
      <c r="D25" s="48"/>
    </row>
    <row r="26" spans="1:32" ht="30" customHeight="1" x14ac:dyDescent="0.15">
      <c r="A26" s="4" t="s">
        <v>0</v>
      </c>
      <c r="B26" s="3"/>
      <c r="C26" s="47" t="s">
        <v>48</v>
      </c>
      <c r="D26" s="48"/>
    </row>
    <row r="27" spans="1:32" ht="30" customHeight="1" x14ac:dyDescent="0.15">
      <c r="A27" s="4" t="s">
        <v>58</v>
      </c>
      <c r="B27" s="3"/>
      <c r="C27" s="47" t="s">
        <v>107</v>
      </c>
      <c r="D27" s="48"/>
    </row>
    <row r="28" spans="1:32" ht="45.75" customHeight="1" x14ac:dyDescent="0.15">
      <c r="A28" s="4" t="s">
        <v>19</v>
      </c>
      <c r="B28" s="3" t="s">
        <v>511</v>
      </c>
      <c r="C28" s="47" t="s">
        <v>26</v>
      </c>
      <c r="D28" s="48"/>
      <c r="E28" s="49" t="s">
        <v>217</v>
      </c>
      <c r="F28" s="50"/>
      <c r="G28" s="50"/>
      <c r="H28" s="50"/>
      <c r="I28" s="50"/>
    </row>
    <row r="29" spans="1:32" ht="30" customHeight="1" x14ac:dyDescent="0.15"/>
    <row r="30" spans="1:32" ht="21.75" customHeight="1" x14ac:dyDescent="0.15">
      <c r="A30" s="44" t="s">
        <v>20</v>
      </c>
      <c r="B30" s="45"/>
      <c r="C30" s="45"/>
      <c r="D30" s="45"/>
      <c r="E30" s="45"/>
      <c r="F30" s="45"/>
      <c r="G30" s="45"/>
      <c r="H30" s="45"/>
      <c r="I30" s="46"/>
    </row>
    <row r="31" spans="1:32" ht="21.75" customHeight="1" x14ac:dyDescent="0.15">
      <c r="A31" s="2" t="s">
        <v>23</v>
      </c>
      <c r="B31" s="2" t="s">
        <v>0</v>
      </c>
      <c r="C31" s="7" t="s">
        <v>1</v>
      </c>
      <c r="D31" s="7" t="s">
        <v>2</v>
      </c>
      <c r="E31" s="7" t="s">
        <v>4</v>
      </c>
      <c r="F31" s="2" t="s">
        <v>24</v>
      </c>
      <c r="G31" s="7" t="s">
        <v>3</v>
      </c>
      <c r="H31" s="7" t="s">
        <v>6</v>
      </c>
      <c r="I31" s="7" t="s">
        <v>8</v>
      </c>
    </row>
    <row r="32" spans="1:32" ht="39.950000000000003" customHeight="1" x14ac:dyDescent="0.15">
      <c r="A32" s="5">
        <v>1</v>
      </c>
      <c r="B32" t="str">
        <f>IFERROR(VLOOKUP($A32,フリーワード!B:L,2,FALSE),"")</f>
        <v>リーダーズトーク</v>
      </c>
      <c r="C32" s="6" t="str">
        <f>IFERROR(HYPERLINK(VLOOKUP($A32,フリーワード!B:L,5,FALSE),VLOOKUP($A32,フリーワード!B:L,3,FALSE)),"")</f>
        <v>企業に求められる「雇用準備性」</v>
      </c>
      <c r="D32" s="6" t="str">
        <f>IFERROR(VLOOKUP($A32,フリーワード!B:L,4,FALSE),"")</f>
        <v>三菱商事株式会社</v>
      </c>
      <c r="E32" s="6">
        <f>IFERROR(VLOOKUP($A32,フリーワード!B:L,6,FALSE),"")</f>
        <v>2024</v>
      </c>
      <c r="F32">
        <f>IFERROR(VLOOKUP($A32,フリーワード!B:L,7,FALSE),"")</f>
        <v>1</v>
      </c>
      <c r="G32" s="6" t="str">
        <f>IFERROR(VLOOKUP($A32,フリーワード!B:L,8,FALSE),"")</f>
        <v>商社、卸売業</v>
      </c>
      <c r="H32" s="6" t="str">
        <f>IFERROR(VLOOKUP($A32,フリーワード!B:L,9,FALSE),"")</f>
        <v>東京</v>
      </c>
      <c r="I32" s="6" t="str">
        <f>IFERROR(VLOOKUP($A32,フリーワード!B:L,10,FALSE),"")</f>
        <v>身体障害、精神障害</v>
      </c>
    </row>
    <row r="33" spans="1:9" ht="39.950000000000003" customHeight="1" x14ac:dyDescent="0.15">
      <c r="A33" s="5">
        <v>2</v>
      </c>
      <c r="B33" t="str">
        <f>IFERROR(VLOOKUP($A33,フリーワード!B:L,2,FALSE),"")</f>
        <v>職場ルポ</v>
      </c>
      <c r="C33" s="6" t="str">
        <f>IFERROR(HYPERLINK(VLOOKUP($A33,フリーワード!B:L,5,FALSE),VLOOKUP($A33,フリーワード!B:L,3,FALSE)),"")</f>
        <v>農薬・化学肥料不使用栽培の農場で、戦力として働く</v>
      </c>
      <c r="D33" s="6" t="str">
        <f>IFERROR(VLOOKUP($A33,フリーワード!B:L,4,FALSE),"")</f>
        <v>株式会社キューサイファーム島根</v>
      </c>
      <c r="E33" s="6">
        <f>IFERROR(VLOOKUP($A33,フリーワード!B:L,6,FALSE),"")</f>
        <v>2024</v>
      </c>
      <c r="F33">
        <f>IFERROR(VLOOKUP($A33,フリーワード!B:L,7,FALSE),"")</f>
        <v>1</v>
      </c>
      <c r="G33" s="6" t="str">
        <f>IFERROR(VLOOKUP($A33,フリーワード!B:L,8,FALSE),"")</f>
        <v>農業</v>
      </c>
      <c r="H33" s="6" t="str">
        <f>IFERROR(VLOOKUP($A33,フリーワード!B:L,9,FALSE),"")</f>
        <v>島根</v>
      </c>
      <c r="I33" s="6" t="str">
        <f>IFERROR(VLOOKUP($A33,フリーワード!B:L,10,FALSE),"")</f>
        <v>身体障害、知的障害、精神障害</v>
      </c>
    </row>
    <row r="34" spans="1:9" ht="39.950000000000003" customHeight="1" x14ac:dyDescent="0.15">
      <c r="A34" s="5">
        <v>3</v>
      </c>
      <c r="B34" t="str">
        <f>IFERROR(VLOOKUP($A34,フリーワード!B:L,2,FALSE),"")</f>
        <v>グラビア</v>
      </c>
      <c r="C34" s="6" t="str">
        <f>IFERROR(HYPERLINK(VLOOKUP($A34,フリーワード!B:L,5,FALSE),VLOOKUP($A34,フリーワード!B:L,3,FALSE)),"")</f>
        <v>地域の食文化を支える</v>
      </c>
      <c r="D34" s="6" t="str">
        <f>IFERROR(VLOOKUP($A34,フリーワード!B:L,4,FALSE),"")</f>
        <v>株式会社中野製麺</v>
      </c>
      <c r="E34" s="6">
        <f>IFERROR(VLOOKUP($A34,フリーワード!B:L,6,FALSE),"")</f>
        <v>2024</v>
      </c>
      <c r="F34">
        <f>IFERROR(VLOOKUP($A34,フリーワード!B:L,7,FALSE),"")</f>
        <v>1</v>
      </c>
      <c r="G34" s="6" t="str">
        <f>IFERROR(VLOOKUP($A34,フリーワード!B:L,8,FALSE),"")</f>
        <v>食品製造業</v>
      </c>
      <c r="H34" s="6" t="str">
        <f>IFERROR(VLOOKUP($A34,フリーワード!B:L,9,FALSE),"")</f>
        <v>岩手</v>
      </c>
      <c r="I34" s="6" t="str">
        <f>IFERROR(VLOOKUP($A34,フリーワード!B:L,10,FALSE),"")</f>
        <v>知的障害</v>
      </c>
    </row>
    <row r="35" spans="1:9" ht="39.950000000000003" customHeight="1" x14ac:dyDescent="0.15">
      <c r="A35" s="5">
        <v>4</v>
      </c>
      <c r="B35" t="str">
        <f>IFERROR(VLOOKUP($A35,フリーワード!B:L,2,FALSE),"")</f>
        <v>編集委員が行く</v>
      </c>
      <c r="C35" s="6" t="str">
        <f>IFERROR(HYPERLINK(VLOOKUP($A35,フリーワード!B:L,5,FALSE),VLOOKUP($A35,フリーワード!B:L,3,FALSE)),"")</f>
        <v>専修学校での障がい者の受入れ、教育、就職への取組み</v>
      </c>
      <c r="D35" s="6" t="str">
        <f>IFERROR(VLOOKUP($A35,フリーワード!B:L,4,FALSE),"")</f>
        <v>学校法人名古屋学園 名古屋情報専門学校</v>
      </c>
      <c r="E35" s="6">
        <f>IFERROR(VLOOKUP($A35,フリーワード!B:L,6,FALSE),"")</f>
        <v>2024</v>
      </c>
      <c r="F35">
        <f>IFERROR(VLOOKUP($A35,フリーワード!B:L,7,FALSE),"")</f>
        <v>1</v>
      </c>
      <c r="G35" s="6" t="str">
        <f>IFERROR(VLOOKUP($A35,フリーワード!B:L,8,FALSE),"")</f>
        <v>教育</v>
      </c>
      <c r="H35" s="6" t="str">
        <f>IFERROR(VLOOKUP($A35,フリーワード!B:L,9,FALSE),"")</f>
        <v>愛知</v>
      </c>
      <c r="I35" s="6" t="str">
        <f>IFERROR(VLOOKUP($A35,フリーワード!B:L,10,FALSE),"")</f>
        <v/>
      </c>
    </row>
    <row r="36" spans="1:9" ht="39.950000000000003" customHeight="1" x14ac:dyDescent="0.15">
      <c r="A36" s="5">
        <v>5</v>
      </c>
      <c r="B36" t="str">
        <f>IFERROR(VLOOKUP($A36,フリーワード!B:L,2,FALSE),"")</f>
        <v>職場ルポ</v>
      </c>
      <c r="C36" s="6" t="str">
        <f>IFERROR(HYPERLINK(VLOOKUP($A36,フリーワード!B:L,5,FALSE),VLOOKUP($A36,フリーワード!B:L,3,FALSE)),"")</f>
        <v>アビリンピックルポ　第43回全国アビリンピック</v>
      </c>
      <c r="D36" s="6" t="str">
        <f>IFERROR(VLOOKUP($A36,フリーワード!B:L,4,FALSE),"")</f>
        <v/>
      </c>
      <c r="E36" s="6">
        <f>IFERROR(VLOOKUP($A36,フリーワード!B:L,6,FALSE),"")</f>
        <v>2024</v>
      </c>
      <c r="F36">
        <f>IFERROR(VLOOKUP($A36,フリーワード!B:L,7,FALSE),"")</f>
        <v>2</v>
      </c>
      <c r="G36" s="6" t="str">
        <f>IFERROR(VLOOKUP($A36,フリーワード!B:L,8,FALSE),"")</f>
        <v/>
      </c>
      <c r="H36" s="6" t="str">
        <f>IFERROR(VLOOKUP($A36,フリーワード!B:L,9,FALSE),"")</f>
        <v>愛知</v>
      </c>
      <c r="I36" s="6" t="str">
        <f>IFERROR(VLOOKUP($A36,フリーワード!B:L,10,FALSE),"")</f>
        <v/>
      </c>
    </row>
    <row r="37" spans="1:9" ht="39.950000000000003" customHeight="1" x14ac:dyDescent="0.15">
      <c r="A37" s="5">
        <v>6</v>
      </c>
      <c r="B37" s="19" t="str">
        <f>IFERROR(VLOOKUP($A37,フリーワード!B:L,2,FALSE),"")</f>
        <v>グラビア</v>
      </c>
      <c r="C37" s="6" t="str">
        <f>IFERROR(HYPERLINK(VLOOKUP($A37,フリーワード!B:L,5,FALSE),VLOOKUP($A37,フリーワード!B:L,3,FALSE)),"")</f>
        <v>第43回全国アビリンピック</v>
      </c>
      <c r="D37" s="6" t="str">
        <f>IFERROR(VLOOKUP($A37,フリーワード!B:L,4,FALSE),"")</f>
        <v/>
      </c>
      <c r="E37" s="6">
        <f>IFERROR(VLOOKUP($A37,フリーワード!B:L,6,FALSE),"")</f>
        <v>2024</v>
      </c>
      <c r="F37">
        <f>IFERROR(VLOOKUP($A37,フリーワード!B:L,7,FALSE),"")</f>
        <v>2</v>
      </c>
      <c r="G37" s="6" t="str">
        <f>IFERROR(VLOOKUP($A37,フリーワード!B:L,8,FALSE),"")</f>
        <v/>
      </c>
      <c r="H37" s="6" t="str">
        <f>IFERROR(VLOOKUP($A37,フリーワード!B:L,9,FALSE),"")</f>
        <v>愛知</v>
      </c>
      <c r="I37" s="6" t="str">
        <f>IFERROR(VLOOKUP($A37,フリーワード!B:L,10,FALSE),"")</f>
        <v/>
      </c>
    </row>
    <row r="38" spans="1:9" ht="39.950000000000003" customHeight="1" x14ac:dyDescent="0.15">
      <c r="A38" s="5">
        <v>7</v>
      </c>
      <c r="B38" s="19" t="str">
        <f>IFERROR(VLOOKUP($A38,フリーワード!B:L,2,FALSE),"")</f>
        <v>編集委員が行く</v>
      </c>
      <c r="C38" s="6" t="str">
        <f>IFERROR(HYPERLINK(VLOOKUP($A38,フリーワード!B:L,5,FALSE),VLOOKUP($A38,フリーワード!B:L,3,FALSE)),"")</f>
        <v>特別支援学校におけるキャリア教育の推進による成果</v>
      </c>
      <c r="D38" s="6" t="str">
        <f>IFERROR(VLOOKUP($A38,フリーワード!B:L,4,FALSE),"")</f>
        <v>京都市立東山総合支援学校</v>
      </c>
      <c r="E38" s="6">
        <f>IFERROR(VLOOKUP($A38,フリーワード!B:L,6,FALSE),"")</f>
        <v>2024</v>
      </c>
      <c r="F38">
        <f>IFERROR(VLOOKUP($A38,フリーワード!B:L,7,FALSE),"")</f>
        <v>2</v>
      </c>
      <c r="G38" s="6" t="str">
        <f>IFERROR(VLOOKUP($A38,フリーワード!B:L,8,FALSE),"")</f>
        <v>教育</v>
      </c>
      <c r="H38" s="6" t="str">
        <f>IFERROR(VLOOKUP($A38,フリーワード!B:L,9,FALSE),"")</f>
        <v>京都</v>
      </c>
      <c r="I38" s="6" t="str">
        <f>IFERROR(VLOOKUP($A38,フリーワード!B:L,10,FALSE),"")</f>
        <v>知的障害</v>
      </c>
    </row>
    <row r="39" spans="1:9" ht="39.950000000000003" customHeight="1" x14ac:dyDescent="0.15">
      <c r="A39" s="5">
        <v>8</v>
      </c>
      <c r="B39" s="19" t="str">
        <f>IFERROR(VLOOKUP($A39,フリーワード!B:L,2,FALSE),"")</f>
        <v>職場ルポ</v>
      </c>
      <c r="C39" s="6" t="str">
        <f>IFERROR(HYPERLINK(VLOOKUP($A39,フリーワード!B:L,5,FALSE),VLOOKUP($A39,フリーワード!B:L,3,FALSE)),"")</f>
        <v>職業訓練を積んだ人材採用、定着と戦力化へ</v>
      </c>
      <c r="D39" s="6" t="str">
        <f>IFERROR(VLOOKUP($A39,フリーワード!B:L,4,FALSE),"")</f>
        <v>株式会社白青舎、国立職業リハビリテーションセンター</v>
      </c>
      <c r="E39" s="6">
        <f>IFERROR(VLOOKUP($A39,フリーワード!B:L,6,FALSE),"")</f>
        <v>2024</v>
      </c>
      <c r="F39">
        <f>IFERROR(VLOOKUP($A39,フリーワード!B:L,7,FALSE),"")</f>
        <v>3</v>
      </c>
      <c r="G39" s="6" t="str">
        <f>IFERROR(VLOOKUP($A39,フリーワード!B:L,8,FALSE),"")</f>
        <v>サービス業</v>
      </c>
      <c r="H39" s="6" t="str">
        <f>IFERROR(VLOOKUP($A39,フリーワード!B:L,9,FALSE),"")</f>
        <v>東京、埼玉</v>
      </c>
      <c r="I39" s="6" t="str">
        <f>IFERROR(VLOOKUP($A39,フリーワード!B:L,10,FALSE),"")</f>
        <v>視覚障害、知的障害</v>
      </c>
    </row>
    <row r="40" spans="1:9" ht="39.950000000000003" customHeight="1" x14ac:dyDescent="0.15">
      <c r="A40" s="5">
        <v>9</v>
      </c>
      <c r="B40" s="19" t="str">
        <f>IFERROR(VLOOKUP($A40,フリーワード!B:L,2,FALSE),"")</f>
        <v>クローズアップ</v>
      </c>
      <c r="C40" s="6" t="str">
        <f>IFERROR(HYPERLINK(VLOOKUP($A40,フリーワード!B:L,5,FALSE),VLOOKUP($A40,フリーワード!B:L,3,FALSE)),"")</f>
        <v>障害のある人とスポーツ</v>
      </c>
      <c r="D40" s="6" t="str">
        <f>IFERROR(VLOOKUP($A40,フリーワード!B:L,4,FALSE),"")</f>
        <v>株式会社NTTドコモ</v>
      </c>
      <c r="E40" s="6">
        <f>IFERROR(VLOOKUP($A40,フリーワード!B:L,6,FALSE),"")</f>
        <v>2024</v>
      </c>
      <c r="F40">
        <f>IFERROR(VLOOKUP($A40,フリーワード!B:L,7,FALSE),"")</f>
        <v>3</v>
      </c>
      <c r="G40" s="6" t="str">
        <f>IFERROR(VLOOKUP($A40,フリーワード!B:L,8,FALSE),"")</f>
        <v>情報通信業</v>
      </c>
      <c r="H40" s="6" t="str">
        <f>IFERROR(VLOOKUP($A40,フリーワード!B:L,9,FALSE),"")</f>
        <v>東京</v>
      </c>
      <c r="I40" s="6" t="str">
        <f>IFERROR(VLOOKUP($A40,フリーワード!B:L,10,FALSE),"")</f>
        <v>身体障害</v>
      </c>
    </row>
    <row r="41" spans="1:9" ht="39.950000000000003" customHeight="1" x14ac:dyDescent="0.15">
      <c r="A41" s="5">
        <v>10</v>
      </c>
      <c r="B41" t="str">
        <f>IFERROR(VLOOKUP($A41,フリーワード!B:L,2,FALSE),"")</f>
        <v>グラビア</v>
      </c>
      <c r="C41" s="6" t="str">
        <f>IFERROR(HYPERLINK(VLOOKUP($A41,フリーワード!B:L,5,FALSE),VLOOKUP($A41,フリーワード!B:L,3,FALSE)),"")</f>
        <v>伝統工芸のにない手</v>
      </c>
      <c r="D41" s="6" t="str">
        <f>IFERROR(VLOOKUP($A41,フリーワード!B:L,4,FALSE),"")</f>
        <v>株式会社いよぎんChallenge&amp;Smile</v>
      </c>
      <c r="E41" s="6">
        <f>IFERROR(VLOOKUP($A41,フリーワード!B:L,6,FALSE),"")</f>
        <v>2024</v>
      </c>
      <c r="F41">
        <f>IFERROR(VLOOKUP($A41,フリーワード!B:L,7,FALSE),"")</f>
        <v>3</v>
      </c>
      <c r="G41" s="6" t="str">
        <f>IFERROR(VLOOKUP($A41,フリーワード!B:L,8,FALSE),"")</f>
        <v>製造業、金融業</v>
      </c>
      <c r="H41" s="6" t="str">
        <f>IFERROR(VLOOKUP($A41,フリーワード!B:L,9,FALSE),"")</f>
        <v>愛媛</v>
      </c>
      <c r="I41" s="6" t="str">
        <f>IFERROR(VLOOKUP($A41,フリーワード!B:L,10,FALSE),"")</f>
        <v>知的障害</v>
      </c>
    </row>
    <row r="42" spans="1:9" ht="39.950000000000003" customHeight="1" x14ac:dyDescent="0.15">
      <c r="A42" s="5">
        <v>11</v>
      </c>
      <c r="B42" t="str">
        <f>IFERROR(VLOOKUP($A42,フリーワード!B:L,2,FALSE),"")</f>
        <v>特別企画</v>
      </c>
      <c r="C42" s="6" t="str">
        <f>IFERROR(HYPERLINK(VLOOKUP($A42,フリーワード!B:L,5,FALSE),VLOOKUP($A42,フリーワード!B:L,3,FALSE)),"")</f>
        <v>企業のみなさまにおすすめするマニュアルのご紹介～法定雇用率の引上げや「雇用の質」の向上に向けて～</v>
      </c>
      <c r="D42" s="6" t="str">
        <f>IFERROR(VLOOKUP($A42,フリーワード!B:L,4,FALSE),"")</f>
        <v/>
      </c>
      <c r="E42" s="6">
        <f>IFERROR(VLOOKUP($A42,フリーワード!B:L,6,FALSE),"")</f>
        <v>2024</v>
      </c>
      <c r="F42">
        <f>IFERROR(VLOOKUP($A42,フリーワード!B:L,7,FALSE),"")</f>
        <v>3</v>
      </c>
      <c r="G42" s="6" t="str">
        <f>IFERROR(VLOOKUP($A42,フリーワード!B:L,8,FALSE),"")</f>
        <v/>
      </c>
      <c r="H42" s="6" t="str">
        <f>IFERROR(VLOOKUP($A42,フリーワード!B:L,9,FALSE),"")</f>
        <v/>
      </c>
      <c r="I42" s="6" t="str">
        <f>IFERROR(VLOOKUP($A42,フリーワード!B:L,10,FALSE),"")</f>
        <v>精神障害、難病、視覚障害</v>
      </c>
    </row>
    <row r="43" spans="1:9" ht="39.950000000000003" customHeight="1" x14ac:dyDescent="0.15">
      <c r="A43" s="5">
        <v>12</v>
      </c>
      <c r="B43" t="str">
        <f>IFERROR(VLOOKUP($A43,フリーワード!B:L,2,FALSE),"")</f>
        <v>職場ルポ</v>
      </c>
      <c r="C43" s="6" t="str">
        <f>IFERROR(HYPERLINK(VLOOKUP($A43,フリーワード!B:L,5,FALSE),VLOOKUP($A43,フリーワード!B:L,3,FALSE)),"")</f>
        <v>じっくり確実な研修で、主要業務をになう人材に</v>
      </c>
      <c r="D43" s="6" t="str">
        <f>IFERROR(VLOOKUP($A43,フリーワード!B:L,4,FALSE),"")</f>
        <v>株式会社マスヤ</v>
      </c>
      <c r="E43" s="6">
        <f>IFERROR(VLOOKUP($A43,フリーワード!B:L,6,FALSE),"")</f>
        <v>2024</v>
      </c>
      <c r="F43">
        <f>IFERROR(VLOOKUP($A43,フリーワード!B:L,7,FALSE),"")</f>
        <v>4</v>
      </c>
      <c r="G43" s="6" t="str">
        <f>IFERROR(VLOOKUP($A43,フリーワード!B:L,8,FALSE),"")</f>
        <v>食品製造業</v>
      </c>
      <c r="H43" s="6" t="str">
        <f>IFERROR(VLOOKUP($A43,フリーワード!B:L,9,FALSE),"")</f>
        <v>三重</v>
      </c>
      <c r="I43" s="6" t="str">
        <f>IFERROR(VLOOKUP($A43,フリーワード!B:L,10,FALSE),"")</f>
        <v>知的障害、精神障害</v>
      </c>
    </row>
    <row r="44" spans="1:9" ht="39.950000000000003" customHeight="1" x14ac:dyDescent="0.15">
      <c r="A44" s="5">
        <v>13</v>
      </c>
      <c r="B44" t="str">
        <f>IFERROR(VLOOKUP($A44,フリーワード!B:L,2,FALSE),"")</f>
        <v>クローズアップ</v>
      </c>
      <c r="C44" s="6" t="str">
        <f>IFERROR(HYPERLINK(VLOOKUP($A44,フリーワード!B:L,5,FALSE),VLOOKUP($A44,フリーワード!B:L,3,FALSE)),"")</f>
        <v>障害のある人とスポーツ</v>
      </c>
      <c r="D44" s="6" t="str">
        <f>IFERROR(VLOOKUP($A44,フリーワード!B:L,4,FALSE),"")</f>
        <v>公益財団法人鉄道弘済会義肢装具サポートセンター、株式会社オーエックスエンジニアリング</v>
      </c>
      <c r="E44" s="6">
        <f>IFERROR(VLOOKUP($A44,フリーワード!B:L,6,FALSE),"")</f>
        <v>2024</v>
      </c>
      <c r="F44">
        <f>IFERROR(VLOOKUP($A44,フリーワード!B:L,7,FALSE),"")</f>
        <v>4</v>
      </c>
      <c r="G44" s="6" t="str">
        <f>IFERROR(VLOOKUP($A44,フリーワード!B:L,8,FALSE),"")</f>
        <v/>
      </c>
      <c r="H44" s="6" t="str">
        <f>IFERROR(VLOOKUP($A44,フリーワード!B:L,9,FALSE),"")</f>
        <v/>
      </c>
      <c r="I44" s="6" t="str">
        <f>IFERROR(VLOOKUP($A44,フリーワード!B:L,10,FALSE),"")</f>
        <v/>
      </c>
    </row>
    <row r="45" spans="1:9" ht="39.950000000000003" customHeight="1" x14ac:dyDescent="0.15">
      <c r="A45" s="5">
        <v>14</v>
      </c>
      <c r="B45" t="str">
        <f>IFERROR(VLOOKUP($A45,フリーワード!B:L,2,FALSE),"")</f>
        <v>グラビア</v>
      </c>
      <c r="C45" s="6" t="str">
        <f>IFERROR(HYPERLINK(VLOOKUP($A45,フリーワード!B:L,5,FALSE),VLOOKUP($A45,フリーワード!B:L,3,FALSE)),"")</f>
        <v>介護の現場を支える</v>
      </c>
      <c r="D45" s="6" t="str">
        <f>IFERROR(VLOOKUP($A45,フリーワード!B:L,4,FALSE),"")</f>
        <v>医療法人あすか会 サービス付き高齢者向け住宅 Cocode百楽園</v>
      </c>
      <c r="E45" s="6">
        <f>IFERROR(VLOOKUP($A45,フリーワード!B:L,6,FALSE),"")</f>
        <v>2024</v>
      </c>
      <c r="F45">
        <f>IFERROR(VLOOKUP($A45,フリーワード!B:L,7,FALSE),"")</f>
        <v>4</v>
      </c>
      <c r="G45" s="6" t="str">
        <f>IFERROR(VLOOKUP($A45,フリーワード!B:L,8,FALSE),"")</f>
        <v>サービス業</v>
      </c>
      <c r="H45" s="6" t="str">
        <f>IFERROR(VLOOKUP($A45,フリーワード!B:L,9,FALSE),"")</f>
        <v>奈良</v>
      </c>
      <c r="I45" s="6" t="str">
        <f>IFERROR(VLOOKUP($A45,フリーワード!B:L,10,FALSE),"")</f>
        <v/>
      </c>
    </row>
    <row r="46" spans="1:9" ht="39.950000000000003" customHeight="1" x14ac:dyDescent="0.15">
      <c r="A46" s="5">
        <v>15</v>
      </c>
      <c r="B46" t="str">
        <f>IFERROR(VLOOKUP($A46,フリーワード!B:L,2,FALSE),"")</f>
        <v>編集委員が行く</v>
      </c>
      <c r="C46" s="6" t="str">
        <f>IFERROR(HYPERLINK(VLOOKUP($A46,フリーワード!B:L,5,FALSE),VLOOKUP($A46,フリーワード!B:L,3,FALSE)),"")</f>
        <v>発達障がい者のスキルアップ・戦力化への取組み～「ITプロジェクト」発足～</v>
      </c>
      <c r="D46" s="6" t="str">
        <f>IFERROR(VLOOKUP($A46,フリーワード!B:L,4,FALSE),"")</f>
        <v>株式会社マイナビパートナーズ</v>
      </c>
      <c r="E46" s="6">
        <f>IFERROR(VLOOKUP($A46,フリーワード!B:L,6,FALSE),"")</f>
        <v>2024</v>
      </c>
      <c r="F46">
        <f>IFERROR(VLOOKUP($A46,フリーワード!B:L,7,FALSE),"")</f>
        <v>4</v>
      </c>
      <c r="G46" s="6" t="str">
        <f>IFERROR(VLOOKUP($A46,フリーワード!B:L,8,FALSE),"")</f>
        <v>サービス業</v>
      </c>
      <c r="H46" s="6" t="str">
        <f>IFERROR(VLOOKUP($A46,フリーワード!B:L,9,FALSE),"")</f>
        <v>東京</v>
      </c>
      <c r="I46" s="6" t="str">
        <f>IFERROR(VLOOKUP($A46,フリーワード!B:L,10,FALSE),"")</f>
        <v>発達障害</v>
      </c>
    </row>
    <row r="47" spans="1:9" ht="39.950000000000003" customHeight="1" x14ac:dyDescent="0.15">
      <c r="A47" s="5">
        <v>16</v>
      </c>
      <c r="B47" t="str">
        <f>IFERROR(VLOOKUP($A47,フリーワード!B:L,2,FALSE),"")</f>
        <v>職場ルポ</v>
      </c>
      <c r="C47" s="6" t="str">
        <f>IFERROR(HYPERLINK(VLOOKUP($A47,フリーワード!B:L,5,FALSE),VLOOKUP($A47,フリーワード!B:L,3,FALSE)),"")</f>
        <v>リサイクルを支える現場、安心して働ける環境に</v>
      </c>
      <c r="D47" s="6" t="str">
        <f>IFERROR(VLOOKUP($A47,フリーワード!B:L,4,FALSE),"")</f>
        <v>株式会社こんの</v>
      </c>
      <c r="E47" s="6">
        <f>IFERROR(VLOOKUP($A47,フリーワード!B:L,6,FALSE),"")</f>
        <v>2024</v>
      </c>
      <c r="F47">
        <f>IFERROR(VLOOKUP($A47,フリーワード!B:L,7,FALSE),"")</f>
        <v>5</v>
      </c>
      <c r="G47" s="6" t="str">
        <f>IFERROR(VLOOKUP($A47,フリーワード!B:L,8,FALSE),"")</f>
        <v/>
      </c>
      <c r="H47" s="6" t="str">
        <f>IFERROR(VLOOKUP($A47,フリーワード!B:L,9,FALSE),"")</f>
        <v>福島</v>
      </c>
      <c r="I47" s="6" t="str">
        <f>IFERROR(VLOOKUP($A47,フリーワード!B:L,10,FALSE),"")</f>
        <v>身体障害、知的障害、精神障害</v>
      </c>
    </row>
    <row r="48" spans="1:9" ht="39.950000000000003" customHeight="1" x14ac:dyDescent="0.15">
      <c r="A48" s="5">
        <v>17</v>
      </c>
      <c r="B48" t="str">
        <f>IFERROR(VLOOKUP($A48,フリーワード!B:L,2,FALSE),"")</f>
        <v>クローズアップ</v>
      </c>
      <c r="C48" s="6" t="str">
        <f>IFERROR(HYPERLINK(VLOOKUP($A48,フリーワード!B:L,5,FALSE),VLOOKUP($A48,フリーワード!B:L,3,FALSE)),"")</f>
        <v>障害のある人とスポーツ（第４回）～肢体不自由とスポーツ、視覚障害とスポーツ～</v>
      </c>
      <c r="D48" s="6" t="str">
        <f>IFERROR(VLOOKUP($A48,フリーワード!B:L,4,FALSE),"")</f>
        <v>特定非営利活動法人日本ブラインドサッカー協会（JBFA）</v>
      </c>
      <c r="E48" s="6">
        <f>IFERROR(VLOOKUP($A48,フリーワード!B:L,6,FALSE),"")</f>
        <v>2024</v>
      </c>
      <c r="F48">
        <f>IFERROR(VLOOKUP($A48,フリーワード!B:L,7,FALSE),"")</f>
        <v>5</v>
      </c>
      <c r="G48" s="6" t="str">
        <f>IFERROR(VLOOKUP($A48,フリーワード!B:L,8,FALSE),"")</f>
        <v/>
      </c>
      <c r="H48" s="6" t="str">
        <f>IFERROR(VLOOKUP($A48,フリーワード!B:L,9,FALSE),"")</f>
        <v/>
      </c>
      <c r="I48" s="6" t="str">
        <f>IFERROR(VLOOKUP($A48,フリーワード!B:L,10,FALSE),"")</f>
        <v>身体障害、視覚障害</v>
      </c>
    </row>
    <row r="49" spans="1:9" ht="39.950000000000003" customHeight="1" x14ac:dyDescent="0.15">
      <c r="A49" s="5">
        <v>18</v>
      </c>
      <c r="B49" t="str">
        <f>IFERROR(VLOOKUP($A49,フリーワード!B:L,2,FALSE),"")</f>
        <v>グラビア</v>
      </c>
      <c r="C49" s="6" t="str">
        <f>IFERROR(HYPERLINK(VLOOKUP($A49,フリーワード!B:L,5,FALSE),VLOOKUP($A49,フリーワード!B:L,3,FALSE)),"")</f>
        <v>安心安全な食材を店舗へ</v>
      </c>
      <c r="D49" s="6" t="str">
        <f>IFERROR(VLOOKUP($A49,フリーワード!B:L,4,FALSE),"")</f>
        <v>株式会社クリハラ</v>
      </c>
      <c r="E49" s="6">
        <f>IFERROR(VLOOKUP($A49,フリーワード!B:L,6,FALSE),"")</f>
        <v>2024</v>
      </c>
      <c r="F49">
        <f>IFERROR(VLOOKUP($A49,フリーワード!B:L,7,FALSE),"")</f>
        <v>5</v>
      </c>
      <c r="G49" s="6" t="str">
        <f>IFERROR(VLOOKUP($A49,フリーワード!B:L,8,FALSE),"")</f>
        <v/>
      </c>
      <c r="H49" s="6" t="str">
        <f>IFERROR(VLOOKUP($A49,フリーワード!B:L,9,FALSE),"")</f>
        <v>群馬</v>
      </c>
      <c r="I49" s="6" t="str">
        <f>IFERROR(VLOOKUP($A49,フリーワード!B:L,10,FALSE),"")</f>
        <v>知的障害、身体障害、精神障害</v>
      </c>
    </row>
    <row r="50" spans="1:9" ht="39.950000000000003" customHeight="1" x14ac:dyDescent="0.15">
      <c r="A50" s="5">
        <v>19</v>
      </c>
      <c r="B50" t="str">
        <f>IFERROR(VLOOKUP($A50,フリーワード!B:L,2,FALSE),"")</f>
        <v>編集委員が行く</v>
      </c>
      <c r="C50" s="6" t="str">
        <f>IFERROR(HYPERLINK(VLOOKUP($A50,フリーワード!B:L,5,FALSE),VLOOKUP($A50,フリーワード!B:L,3,FALSE)),"")</f>
        <v>DE&amp;I専門職から見た障害者雇用のあり方</v>
      </c>
      <c r="D50" s="6" t="str">
        <f>IFERROR(VLOOKUP($A50,フリーワード!B:L,4,FALSE),"")</f>
        <v>EY Japan株式会社</v>
      </c>
      <c r="E50" s="6">
        <f>IFERROR(VLOOKUP($A50,フリーワード!B:L,6,FALSE),"")</f>
        <v>2024</v>
      </c>
      <c r="F50">
        <f>IFERROR(VLOOKUP($A50,フリーワード!B:L,7,FALSE),"")</f>
        <v>5</v>
      </c>
      <c r="G50" s="6" t="str">
        <f>IFERROR(VLOOKUP($A50,フリーワード!B:L,8,FALSE),"")</f>
        <v/>
      </c>
      <c r="H50" s="6" t="str">
        <f>IFERROR(VLOOKUP($A50,フリーワード!B:L,9,FALSE),"")</f>
        <v>東京</v>
      </c>
      <c r="I50" s="6" t="str">
        <f>IFERROR(VLOOKUP($A50,フリーワード!B:L,10,FALSE),"")</f>
        <v>発達障害</v>
      </c>
    </row>
    <row r="51" spans="1:9" ht="39.950000000000003" customHeight="1" x14ac:dyDescent="0.15">
      <c r="A51" s="5">
        <v>20</v>
      </c>
      <c r="B51" t="str">
        <f>IFERROR(VLOOKUP($A51,フリーワード!B:L,2,FALSE),"")</f>
        <v/>
      </c>
      <c r="C51" s="6" t="str">
        <f>IFERROR(HYPERLINK(VLOOKUP($A51,フリーワード!B:L,5,FALSE),VLOOKUP($A51,フリーワード!B:L,3,FALSE)),"")</f>
        <v/>
      </c>
      <c r="D51" s="6" t="str">
        <f>IFERROR(VLOOKUP($A51,フリーワード!B:L,4,FALSE),"")</f>
        <v/>
      </c>
      <c r="E51" s="6" t="str">
        <f>IFERROR(VLOOKUP($A51,フリーワード!B:L,6,FALSE),"")</f>
        <v/>
      </c>
      <c r="F51" t="str">
        <f>IFERROR(VLOOKUP($A51,フリーワード!B:L,7,FALSE),"")</f>
        <v/>
      </c>
      <c r="G51" s="6" t="str">
        <f>IFERROR(VLOOKUP($A51,フリーワード!B:L,8,FALSE),"")</f>
        <v/>
      </c>
      <c r="H51" s="6" t="str">
        <f>IFERROR(VLOOKUP($A51,フリーワード!B:L,9,FALSE),"")</f>
        <v/>
      </c>
      <c r="I51" s="6" t="str">
        <f>IFERROR(VLOOKUP($A51,フリーワード!B:L,10,FALSE),"")</f>
        <v/>
      </c>
    </row>
    <row r="52" spans="1:9" ht="39.950000000000003" customHeight="1" x14ac:dyDescent="0.15">
      <c r="A52" s="5">
        <v>21</v>
      </c>
      <c r="B52" t="str">
        <f>IFERROR(VLOOKUP($A52,フリーワード!B:L,2,FALSE),"")</f>
        <v/>
      </c>
      <c r="C52" s="6" t="str">
        <f>IFERROR(HYPERLINK(VLOOKUP($A52,フリーワード!B:L,5,FALSE),VLOOKUP($A52,フリーワード!B:L,3,FALSE)),"")</f>
        <v/>
      </c>
      <c r="D52" s="6" t="str">
        <f>IFERROR(VLOOKUP($A52,フリーワード!B:L,4,FALSE),"")</f>
        <v/>
      </c>
      <c r="E52" s="6" t="str">
        <f>IFERROR(VLOOKUP($A52,フリーワード!B:L,6,FALSE),"")</f>
        <v/>
      </c>
      <c r="F52" t="str">
        <f>IFERROR(VLOOKUP($A52,フリーワード!B:L,7,FALSE),"")</f>
        <v/>
      </c>
      <c r="G52" s="6" t="str">
        <f>IFERROR(VLOOKUP($A52,フリーワード!B:L,8,FALSE),"")</f>
        <v/>
      </c>
      <c r="H52" s="6" t="str">
        <f>IFERROR(VLOOKUP($A52,フリーワード!B:L,9,FALSE),"")</f>
        <v/>
      </c>
      <c r="I52" s="6" t="str">
        <f>IFERROR(VLOOKUP($A52,フリーワード!B:L,10,FALSE),"")</f>
        <v/>
      </c>
    </row>
    <row r="53" spans="1:9" ht="39.950000000000003" customHeight="1" x14ac:dyDescent="0.15">
      <c r="A53" s="5">
        <v>22</v>
      </c>
      <c r="B53" t="str">
        <f>IFERROR(VLOOKUP($A53,フリーワード!B:L,2,FALSE),"")</f>
        <v/>
      </c>
      <c r="C53" s="6" t="str">
        <f>IFERROR(HYPERLINK(VLOOKUP($A53,フリーワード!B:L,5,FALSE),VLOOKUP($A53,フリーワード!B:L,3,FALSE)),"")</f>
        <v/>
      </c>
      <c r="D53" s="6" t="str">
        <f>IFERROR(VLOOKUP($A53,フリーワード!B:L,4,FALSE),"")</f>
        <v/>
      </c>
      <c r="E53" s="6" t="str">
        <f>IFERROR(VLOOKUP($A53,フリーワード!B:L,6,FALSE),"")</f>
        <v/>
      </c>
      <c r="F53" t="str">
        <f>IFERROR(VLOOKUP($A53,フリーワード!B:L,7,FALSE),"")</f>
        <v/>
      </c>
      <c r="G53" s="6" t="str">
        <f>IFERROR(VLOOKUP($A53,フリーワード!B:L,8,FALSE),"")</f>
        <v/>
      </c>
      <c r="H53" s="6" t="str">
        <f>IFERROR(VLOOKUP($A53,フリーワード!B:L,9,FALSE),"")</f>
        <v/>
      </c>
      <c r="I53" s="6" t="str">
        <f>IFERROR(VLOOKUP($A53,フリーワード!B:L,10,FALSE),"")</f>
        <v/>
      </c>
    </row>
    <row r="54" spans="1:9" ht="39.950000000000003" customHeight="1" x14ac:dyDescent="0.15">
      <c r="A54" s="5">
        <v>23</v>
      </c>
      <c r="B54" t="str">
        <f>IFERROR(VLOOKUP($A54,フリーワード!B:L,2,FALSE),"")</f>
        <v/>
      </c>
      <c r="C54" s="42" t="str">
        <f>IFERROR(HYPERLINK(VLOOKUP($A54,フリーワード!B:L,5,FALSE),VLOOKUP($A54,フリーワード!B:L,3,FALSE)),"")</f>
        <v/>
      </c>
      <c r="D54" s="6" t="str">
        <f>IFERROR(VLOOKUP($A54,フリーワード!B:L,4,FALSE),"")</f>
        <v/>
      </c>
      <c r="E54" s="6" t="str">
        <f>IFERROR(VLOOKUP($A54,フリーワード!B:L,6,FALSE),"")</f>
        <v/>
      </c>
      <c r="F54" t="str">
        <f>IFERROR(VLOOKUP($A54,フリーワード!B:L,7,FALSE),"")</f>
        <v/>
      </c>
      <c r="G54" s="6" t="str">
        <f>IFERROR(VLOOKUP($A54,フリーワード!B:L,8,FALSE),"")</f>
        <v/>
      </c>
      <c r="H54" s="6" t="str">
        <f>IFERROR(VLOOKUP($A54,フリーワード!B:L,9,FALSE),"")</f>
        <v/>
      </c>
      <c r="I54" s="6" t="str">
        <f>IFERROR(VLOOKUP($A54,フリーワード!B:L,10,FALSE),"")</f>
        <v/>
      </c>
    </row>
    <row r="55" spans="1:9" ht="39.950000000000003" customHeight="1" x14ac:dyDescent="0.15">
      <c r="A55" s="5">
        <v>24</v>
      </c>
      <c r="B55" t="str">
        <f>IFERROR(VLOOKUP($A55,フリーワード!B:L,2,FALSE),"")</f>
        <v/>
      </c>
      <c r="C55" s="6" t="str">
        <f>IFERROR(HYPERLINK(VLOOKUP($A55,フリーワード!B:L,5,FALSE),VLOOKUP($A55,フリーワード!B:L,3,FALSE)),"")</f>
        <v/>
      </c>
      <c r="D55" s="6" t="str">
        <f>IFERROR(VLOOKUP($A55,フリーワード!B:L,4,FALSE),"")</f>
        <v/>
      </c>
      <c r="E55" s="6" t="str">
        <f>IFERROR(VLOOKUP($A55,フリーワード!B:L,6,FALSE),"")</f>
        <v/>
      </c>
      <c r="F55" t="str">
        <f>IFERROR(VLOOKUP($A55,フリーワード!B:L,7,FALSE),"")</f>
        <v/>
      </c>
      <c r="G55" s="6" t="str">
        <f>IFERROR(VLOOKUP($A55,フリーワード!B:L,8,FALSE),"")</f>
        <v/>
      </c>
      <c r="H55" s="6" t="str">
        <f>IFERROR(VLOOKUP($A55,フリーワード!B:L,9,FALSE),"")</f>
        <v/>
      </c>
      <c r="I55" s="6" t="str">
        <f>IFERROR(VLOOKUP($A55,フリーワード!B:L,10,FALSE),"")</f>
        <v/>
      </c>
    </row>
    <row r="56" spans="1:9" ht="39.950000000000003" customHeight="1" x14ac:dyDescent="0.15">
      <c r="A56" s="5">
        <v>25</v>
      </c>
      <c r="B56" t="str">
        <f>IFERROR(VLOOKUP($A56,フリーワード!B:L,2,FALSE),"")</f>
        <v/>
      </c>
      <c r="C56" s="6" t="str">
        <f>IFERROR(HYPERLINK(VLOOKUP($A56,フリーワード!B:L,5,FALSE),VLOOKUP($A56,フリーワード!B:L,3,FALSE)),"")</f>
        <v/>
      </c>
      <c r="D56" s="6" t="str">
        <f>IFERROR(VLOOKUP($A56,フリーワード!B:L,4,FALSE),"")</f>
        <v/>
      </c>
      <c r="E56" s="6" t="str">
        <f>IFERROR(VLOOKUP($A56,フリーワード!B:L,6,FALSE),"")</f>
        <v/>
      </c>
      <c r="F56" t="str">
        <f>IFERROR(VLOOKUP($A56,フリーワード!B:L,7,FALSE),"")</f>
        <v/>
      </c>
      <c r="G56" s="6" t="str">
        <f>IFERROR(VLOOKUP($A56,フリーワード!B:L,8,FALSE),"")</f>
        <v/>
      </c>
      <c r="H56" s="6" t="str">
        <f>IFERROR(VLOOKUP($A56,フリーワード!B:L,9,FALSE),"")</f>
        <v/>
      </c>
      <c r="I56" s="6" t="str">
        <f>IFERROR(VLOOKUP($A56,フリーワード!B:L,10,FALSE),"")</f>
        <v/>
      </c>
    </row>
    <row r="57" spans="1:9" ht="39.950000000000003" customHeight="1" x14ac:dyDescent="0.15">
      <c r="A57" s="5">
        <v>26</v>
      </c>
      <c r="B57" t="str">
        <f>IFERROR(VLOOKUP($A57,フリーワード!B:L,2,FALSE),"")</f>
        <v/>
      </c>
      <c r="C57" s="6" t="str">
        <f>IFERROR(HYPERLINK(VLOOKUP($A57,フリーワード!B:L,5,FALSE),VLOOKUP($A57,フリーワード!B:L,3,FALSE)),"")</f>
        <v/>
      </c>
      <c r="D57" s="6" t="str">
        <f>IFERROR(VLOOKUP($A57,フリーワード!B:L,4,FALSE),"")</f>
        <v/>
      </c>
      <c r="E57" s="6" t="str">
        <f>IFERROR(VLOOKUP($A57,フリーワード!B:L,6,FALSE),"")</f>
        <v/>
      </c>
      <c r="F57" t="str">
        <f>IFERROR(VLOOKUP($A57,フリーワード!B:L,7,FALSE),"")</f>
        <v/>
      </c>
      <c r="G57" s="6" t="str">
        <f>IFERROR(VLOOKUP($A57,フリーワード!B:L,8,FALSE),"")</f>
        <v/>
      </c>
      <c r="H57" s="6" t="str">
        <f>IFERROR(VLOOKUP($A57,フリーワード!B:L,9,FALSE),"")</f>
        <v/>
      </c>
      <c r="I57" s="6" t="str">
        <f>IFERROR(VLOOKUP($A57,フリーワード!B:L,10,FALSE),"")</f>
        <v/>
      </c>
    </row>
    <row r="58" spans="1:9" ht="39.950000000000003" customHeight="1" x14ac:dyDescent="0.15">
      <c r="A58" s="5">
        <v>27</v>
      </c>
      <c r="B58" t="str">
        <f>IFERROR(VLOOKUP($A58,フリーワード!B:L,2,FALSE),"")</f>
        <v/>
      </c>
      <c r="C58" s="6" t="str">
        <f>IFERROR(HYPERLINK(VLOOKUP($A58,フリーワード!B:L,5,FALSE),VLOOKUP($A58,フリーワード!B:L,3,FALSE)),"")</f>
        <v/>
      </c>
      <c r="D58" s="6" t="str">
        <f>IFERROR(VLOOKUP($A58,フリーワード!B:L,4,FALSE),"")</f>
        <v/>
      </c>
      <c r="E58" s="6" t="str">
        <f>IFERROR(VLOOKUP($A58,フリーワード!B:L,6,FALSE),"")</f>
        <v/>
      </c>
      <c r="F58" t="str">
        <f>IFERROR(VLOOKUP($A58,フリーワード!B:L,7,FALSE),"")</f>
        <v/>
      </c>
      <c r="G58" s="6" t="str">
        <f>IFERROR(VLOOKUP($A58,フリーワード!B:L,8,FALSE),"")</f>
        <v/>
      </c>
      <c r="H58" s="6" t="str">
        <f>IFERROR(VLOOKUP($A58,フリーワード!B:L,9,FALSE),"")</f>
        <v/>
      </c>
      <c r="I58" s="6" t="str">
        <f>IFERROR(VLOOKUP($A58,フリーワード!B:L,10,FALSE),"")</f>
        <v/>
      </c>
    </row>
    <row r="59" spans="1:9" ht="39.950000000000003" customHeight="1" x14ac:dyDescent="0.15">
      <c r="A59" s="5">
        <v>28</v>
      </c>
      <c r="B59" t="str">
        <f>IFERROR(VLOOKUP($A59,フリーワード!B:L,2,FALSE),"")</f>
        <v/>
      </c>
      <c r="C59" s="6" t="str">
        <f>IFERROR(HYPERLINK(VLOOKUP($A59,フリーワード!B:L,5,FALSE),VLOOKUP($A59,フリーワード!B:L,3,FALSE)),"")</f>
        <v/>
      </c>
      <c r="D59" s="6" t="str">
        <f>IFERROR(VLOOKUP($A59,フリーワード!B:L,4,FALSE),"")</f>
        <v/>
      </c>
      <c r="E59" s="6" t="str">
        <f>IFERROR(VLOOKUP($A59,フリーワード!B:L,6,FALSE),"")</f>
        <v/>
      </c>
      <c r="F59" t="str">
        <f>IFERROR(VLOOKUP($A59,フリーワード!B:L,7,FALSE),"")</f>
        <v/>
      </c>
      <c r="G59" s="6" t="str">
        <f>IFERROR(VLOOKUP($A59,フリーワード!B:L,8,FALSE),"")</f>
        <v/>
      </c>
      <c r="H59" s="6" t="str">
        <f>IFERROR(VLOOKUP($A59,フリーワード!B:L,9,FALSE),"")</f>
        <v/>
      </c>
      <c r="I59" s="6" t="str">
        <f>IFERROR(VLOOKUP($A59,フリーワード!B:L,10,FALSE),"")</f>
        <v/>
      </c>
    </row>
    <row r="60" spans="1:9" ht="39.950000000000003" customHeight="1" x14ac:dyDescent="0.15">
      <c r="A60" s="5">
        <v>29</v>
      </c>
      <c r="B60" t="str">
        <f>IFERROR(VLOOKUP($A60,フリーワード!B:L,2,FALSE),"")</f>
        <v/>
      </c>
      <c r="C60" s="6" t="str">
        <f>IFERROR(HYPERLINK(VLOOKUP($A60,フリーワード!B:L,5,FALSE),VLOOKUP($A60,フリーワード!B:L,3,FALSE)),"")</f>
        <v/>
      </c>
      <c r="D60" s="6" t="str">
        <f>IFERROR(VLOOKUP($A60,フリーワード!B:L,4,FALSE),"")</f>
        <v/>
      </c>
      <c r="E60" s="6" t="str">
        <f>IFERROR(VLOOKUP($A60,フリーワード!B:L,6,FALSE),"")</f>
        <v/>
      </c>
      <c r="F60" t="str">
        <f>IFERROR(VLOOKUP($A60,フリーワード!B:L,7,FALSE),"")</f>
        <v/>
      </c>
      <c r="G60" s="6" t="str">
        <f>IFERROR(VLOOKUP($A60,フリーワード!B:L,8,FALSE),"")</f>
        <v/>
      </c>
      <c r="H60" s="6" t="str">
        <f>IFERROR(VLOOKUP($A60,フリーワード!B:L,9,FALSE),"")</f>
        <v/>
      </c>
      <c r="I60" s="6" t="str">
        <f>IFERROR(VLOOKUP($A60,フリーワード!B:L,10,FALSE),"")</f>
        <v/>
      </c>
    </row>
    <row r="61" spans="1:9" ht="39.950000000000003" customHeight="1" x14ac:dyDescent="0.15">
      <c r="A61" s="5">
        <v>30</v>
      </c>
      <c r="B61" t="str">
        <f>IFERROR(VLOOKUP($A61,フリーワード!B:L,2,FALSE),"")</f>
        <v/>
      </c>
      <c r="C61" s="6" t="str">
        <f>IFERROR(HYPERLINK(VLOOKUP($A61,フリーワード!B:L,5,FALSE),VLOOKUP($A61,フリーワード!B:L,3,FALSE)),"")</f>
        <v/>
      </c>
      <c r="D61" s="6" t="str">
        <f>IFERROR(VLOOKUP($A61,フリーワード!B:L,4,FALSE),"")</f>
        <v/>
      </c>
      <c r="E61" s="6" t="str">
        <f>IFERROR(VLOOKUP($A61,フリーワード!B:L,6,FALSE),"")</f>
        <v/>
      </c>
      <c r="F61" t="str">
        <f>IFERROR(VLOOKUP($A61,フリーワード!B:L,7,FALSE),"")</f>
        <v/>
      </c>
      <c r="G61" s="6" t="str">
        <f>IFERROR(VLOOKUP($A61,フリーワード!B:L,8,FALSE),"")</f>
        <v/>
      </c>
      <c r="H61" s="6" t="str">
        <f>IFERROR(VLOOKUP($A61,フリーワード!B:L,9,FALSE),"")</f>
        <v/>
      </c>
      <c r="I61" s="6" t="str">
        <f>IFERROR(VLOOKUP($A61,フリーワード!B:L,10,FALSE),"")</f>
        <v/>
      </c>
    </row>
    <row r="62" spans="1:9" ht="39.950000000000003" customHeight="1" x14ac:dyDescent="0.15">
      <c r="A62" s="5">
        <v>31</v>
      </c>
      <c r="B62" t="str">
        <f>IFERROR(VLOOKUP($A62,フリーワード!B:L,2,FALSE),"")</f>
        <v/>
      </c>
      <c r="C62" s="6" t="str">
        <f>IFERROR(HYPERLINK(VLOOKUP($A62,フリーワード!B:L,5,FALSE),VLOOKUP($A62,フリーワード!B:L,3,FALSE)),"")</f>
        <v/>
      </c>
      <c r="D62" s="6" t="str">
        <f>IFERROR(VLOOKUP($A62,フリーワード!B:L,4,FALSE),"")</f>
        <v/>
      </c>
      <c r="E62" s="6" t="str">
        <f>IFERROR(VLOOKUP($A62,フリーワード!B:L,6,FALSE),"")</f>
        <v/>
      </c>
      <c r="F62" t="str">
        <f>IFERROR(VLOOKUP($A62,フリーワード!B:L,7,FALSE),"")</f>
        <v/>
      </c>
      <c r="G62" s="6" t="str">
        <f>IFERROR(VLOOKUP($A62,フリーワード!B:L,8,FALSE),"")</f>
        <v/>
      </c>
      <c r="H62" s="6" t="str">
        <f>IFERROR(VLOOKUP($A62,フリーワード!B:L,9,FALSE),"")</f>
        <v/>
      </c>
      <c r="I62" s="6" t="str">
        <f>IFERROR(VLOOKUP($A62,フリーワード!B:L,10,FALSE),"")</f>
        <v/>
      </c>
    </row>
    <row r="63" spans="1:9" ht="39.950000000000003" customHeight="1" x14ac:dyDescent="0.15">
      <c r="A63" s="5">
        <v>32</v>
      </c>
      <c r="B63" t="str">
        <f>IFERROR(VLOOKUP($A63,フリーワード!B:L,2,FALSE),"")</f>
        <v/>
      </c>
      <c r="C63" s="6" t="str">
        <f>IFERROR(HYPERLINK(VLOOKUP($A63,フリーワード!B:L,5,FALSE),VLOOKUP($A63,フリーワード!B:L,3,FALSE)),"")</f>
        <v/>
      </c>
      <c r="D63" s="6" t="str">
        <f>IFERROR(VLOOKUP($A63,フリーワード!B:L,4,FALSE),"")</f>
        <v/>
      </c>
      <c r="E63" s="6" t="str">
        <f>IFERROR(VLOOKUP($A63,フリーワード!B:L,6,FALSE),"")</f>
        <v/>
      </c>
      <c r="F63" t="str">
        <f>IFERROR(VLOOKUP($A63,フリーワード!B:L,7,FALSE),"")</f>
        <v/>
      </c>
      <c r="G63" s="6" t="str">
        <f>IFERROR(VLOOKUP($A63,フリーワード!B:L,8,FALSE),"")</f>
        <v/>
      </c>
      <c r="H63" s="6" t="str">
        <f>IFERROR(VLOOKUP($A63,フリーワード!B:L,9,FALSE),"")</f>
        <v/>
      </c>
      <c r="I63" s="6" t="str">
        <f>IFERROR(VLOOKUP($A63,フリーワード!B:L,10,FALSE),"")</f>
        <v/>
      </c>
    </row>
    <row r="64" spans="1:9" ht="39.950000000000003" customHeight="1" x14ac:dyDescent="0.15">
      <c r="A64" s="5">
        <v>33</v>
      </c>
      <c r="B64" t="str">
        <f>IFERROR(VLOOKUP($A64,フリーワード!B:L,2,FALSE),"")</f>
        <v/>
      </c>
      <c r="C64" s="6" t="str">
        <f>IFERROR(HYPERLINK(VLOOKUP($A64,フリーワード!B:L,5,FALSE),VLOOKUP($A64,フリーワード!B:L,3,FALSE)),"")</f>
        <v/>
      </c>
      <c r="D64" s="6" t="str">
        <f>IFERROR(VLOOKUP($A64,フリーワード!B:L,4,FALSE),"")</f>
        <v/>
      </c>
      <c r="E64" s="6" t="str">
        <f>IFERROR(VLOOKUP($A64,フリーワード!B:L,6,FALSE),"")</f>
        <v/>
      </c>
      <c r="F64" t="str">
        <f>IFERROR(VLOOKUP($A64,フリーワード!B:L,7,FALSE),"")</f>
        <v/>
      </c>
      <c r="G64" s="6" t="str">
        <f>IFERROR(VLOOKUP($A64,フリーワード!B:L,8,FALSE),"")</f>
        <v/>
      </c>
      <c r="H64" s="6" t="str">
        <f>IFERROR(VLOOKUP($A64,フリーワード!B:L,9,FALSE),"")</f>
        <v/>
      </c>
      <c r="I64" s="6" t="str">
        <f>IFERROR(VLOOKUP($A64,フリーワード!B:L,10,FALSE),"")</f>
        <v/>
      </c>
    </row>
    <row r="65" spans="1:9" ht="39.950000000000003" customHeight="1" x14ac:dyDescent="0.15">
      <c r="A65" s="5">
        <v>34</v>
      </c>
      <c r="B65" t="str">
        <f>IFERROR(VLOOKUP($A65,フリーワード!B:L,2,FALSE),"")</f>
        <v/>
      </c>
      <c r="C65" s="6" t="str">
        <f>IFERROR(HYPERLINK(VLOOKUP($A65,フリーワード!B:L,5,FALSE),VLOOKUP($A65,フリーワード!B:L,3,FALSE)),"")</f>
        <v/>
      </c>
      <c r="D65" s="6" t="str">
        <f>IFERROR(VLOOKUP($A65,フリーワード!B:L,4,FALSE),"")</f>
        <v/>
      </c>
      <c r="E65" s="6" t="str">
        <f>IFERROR(VLOOKUP($A65,フリーワード!B:L,6,FALSE),"")</f>
        <v/>
      </c>
      <c r="F65" t="str">
        <f>IFERROR(VLOOKUP($A65,フリーワード!B:L,7,FALSE),"")</f>
        <v/>
      </c>
      <c r="G65" s="6" t="str">
        <f>IFERROR(VLOOKUP($A65,フリーワード!B:L,8,FALSE),"")</f>
        <v/>
      </c>
      <c r="H65" s="6" t="str">
        <f>IFERROR(VLOOKUP($A65,フリーワード!B:L,9,FALSE),"")</f>
        <v/>
      </c>
      <c r="I65" s="6" t="str">
        <f>IFERROR(VLOOKUP($A65,フリーワード!B:L,10,FALSE),"")</f>
        <v/>
      </c>
    </row>
    <row r="66" spans="1:9" ht="39.950000000000003" customHeight="1" x14ac:dyDescent="0.15">
      <c r="A66" s="5">
        <v>35</v>
      </c>
      <c r="B66" t="str">
        <f>IFERROR(VLOOKUP($A66,フリーワード!B:L,2,FALSE),"")</f>
        <v/>
      </c>
      <c r="C66" s="6" t="str">
        <f>IFERROR(HYPERLINK(VLOOKUP($A66,フリーワード!B:L,5,FALSE),VLOOKUP($A66,フリーワード!B:L,3,FALSE)),"")</f>
        <v/>
      </c>
      <c r="D66" s="6" t="str">
        <f>IFERROR(VLOOKUP($A66,フリーワード!B:L,4,FALSE),"")</f>
        <v/>
      </c>
      <c r="E66" s="6" t="str">
        <f>IFERROR(VLOOKUP($A66,フリーワード!B:L,6,FALSE),"")</f>
        <v/>
      </c>
      <c r="F66" t="str">
        <f>IFERROR(VLOOKUP($A66,フリーワード!B:L,7,FALSE),"")</f>
        <v/>
      </c>
      <c r="G66" s="6" t="str">
        <f>IFERROR(VLOOKUP($A66,フリーワード!B:L,8,FALSE),"")</f>
        <v/>
      </c>
      <c r="H66" s="6" t="str">
        <f>IFERROR(VLOOKUP($A66,フリーワード!B:L,9,FALSE),"")</f>
        <v/>
      </c>
      <c r="I66" s="6" t="str">
        <f>IFERROR(VLOOKUP($A66,フリーワード!B:L,10,FALSE),"")</f>
        <v/>
      </c>
    </row>
    <row r="67" spans="1:9" ht="39.950000000000003" customHeight="1" x14ac:dyDescent="0.15">
      <c r="A67" s="5">
        <v>36</v>
      </c>
      <c r="B67" t="str">
        <f>IFERROR(VLOOKUP($A67,フリーワード!B:L,2,FALSE),"")</f>
        <v/>
      </c>
      <c r="C67" s="6" t="str">
        <f>IFERROR(HYPERLINK(VLOOKUP($A67,フリーワード!B:L,5,FALSE),VLOOKUP($A67,フリーワード!B:L,3,FALSE)),"")</f>
        <v/>
      </c>
      <c r="D67" s="6" t="str">
        <f>IFERROR(VLOOKUP($A67,フリーワード!B:L,4,FALSE),"")</f>
        <v/>
      </c>
      <c r="E67" s="6" t="str">
        <f>IFERROR(VLOOKUP($A67,フリーワード!B:L,6,FALSE),"")</f>
        <v/>
      </c>
      <c r="F67" t="str">
        <f>IFERROR(VLOOKUP($A67,フリーワード!B:L,7,FALSE),"")</f>
        <v/>
      </c>
      <c r="G67" s="6" t="str">
        <f>IFERROR(VLOOKUP($A67,フリーワード!B:L,8,FALSE),"")</f>
        <v/>
      </c>
      <c r="H67" s="6" t="str">
        <f>IFERROR(VLOOKUP($A67,フリーワード!B:L,9,FALSE),"")</f>
        <v/>
      </c>
      <c r="I67" s="6" t="str">
        <f>IFERROR(VLOOKUP($A67,フリーワード!B:L,10,FALSE),"")</f>
        <v/>
      </c>
    </row>
    <row r="68" spans="1:9" ht="39.950000000000003" customHeight="1" x14ac:dyDescent="0.15">
      <c r="A68" s="5">
        <v>37</v>
      </c>
      <c r="B68" t="str">
        <f>IFERROR(VLOOKUP($A68,フリーワード!B:L,2,FALSE),"")</f>
        <v/>
      </c>
      <c r="C68" s="6" t="str">
        <f>IFERROR(HYPERLINK(VLOOKUP($A68,フリーワード!B:L,5,FALSE),VLOOKUP($A68,フリーワード!B:L,3,FALSE)),"")</f>
        <v/>
      </c>
      <c r="D68" s="6" t="str">
        <f>IFERROR(VLOOKUP($A68,フリーワード!B:L,4,FALSE),"")</f>
        <v/>
      </c>
      <c r="E68" s="6" t="str">
        <f>IFERROR(VLOOKUP($A68,フリーワード!B:L,6,FALSE),"")</f>
        <v/>
      </c>
      <c r="F68" t="str">
        <f>IFERROR(VLOOKUP($A68,フリーワード!B:L,7,FALSE),"")</f>
        <v/>
      </c>
      <c r="G68" s="6" t="str">
        <f>IFERROR(VLOOKUP($A68,フリーワード!B:L,8,FALSE),"")</f>
        <v/>
      </c>
      <c r="H68" s="6" t="str">
        <f>IFERROR(VLOOKUP($A68,フリーワード!B:L,9,FALSE),"")</f>
        <v/>
      </c>
      <c r="I68" s="6" t="str">
        <f>IFERROR(VLOOKUP($A68,フリーワード!B:L,10,FALSE),"")</f>
        <v/>
      </c>
    </row>
    <row r="69" spans="1:9" ht="39.950000000000003" customHeight="1" x14ac:dyDescent="0.15">
      <c r="A69" s="5">
        <v>38</v>
      </c>
      <c r="B69" t="str">
        <f>IFERROR(VLOOKUP($A69,フリーワード!B:L,2,FALSE),"")</f>
        <v/>
      </c>
      <c r="C69" s="6" t="str">
        <f>IFERROR(HYPERLINK(VLOOKUP($A69,フリーワード!B:L,5,FALSE),VLOOKUP($A69,フリーワード!B:L,3,FALSE)),"")</f>
        <v/>
      </c>
      <c r="D69" s="6" t="str">
        <f>IFERROR(VLOOKUP($A69,フリーワード!B:L,4,FALSE),"")</f>
        <v/>
      </c>
      <c r="E69" s="6" t="str">
        <f>IFERROR(VLOOKUP($A69,フリーワード!B:L,6,FALSE),"")</f>
        <v/>
      </c>
      <c r="F69" t="str">
        <f>IFERROR(VLOOKUP($A69,フリーワード!B:L,7,FALSE),"")</f>
        <v/>
      </c>
      <c r="G69" s="6" t="str">
        <f>IFERROR(VLOOKUP($A69,フリーワード!B:L,8,FALSE),"")</f>
        <v/>
      </c>
      <c r="H69" s="6" t="str">
        <f>IFERROR(VLOOKUP($A69,フリーワード!B:L,9,FALSE),"")</f>
        <v/>
      </c>
      <c r="I69" s="6" t="str">
        <f>IFERROR(VLOOKUP($A69,フリーワード!B:L,10,FALSE),"")</f>
        <v/>
      </c>
    </row>
    <row r="70" spans="1:9" ht="39.950000000000003" customHeight="1" x14ac:dyDescent="0.15">
      <c r="A70" s="5">
        <v>39</v>
      </c>
      <c r="B70" t="str">
        <f>IFERROR(VLOOKUP($A70,フリーワード!B:L,2,FALSE),"")</f>
        <v/>
      </c>
      <c r="C70" s="6" t="str">
        <f>IFERROR(HYPERLINK(VLOOKUP($A70,フリーワード!B:L,5,FALSE),VLOOKUP($A70,フリーワード!B:L,3,FALSE)),"")</f>
        <v/>
      </c>
      <c r="D70" s="6" t="str">
        <f>IFERROR(VLOOKUP($A70,フリーワード!B:L,4,FALSE),"")</f>
        <v/>
      </c>
      <c r="E70" s="6" t="str">
        <f>IFERROR(VLOOKUP($A70,フリーワード!B:L,6,FALSE),"")</f>
        <v/>
      </c>
      <c r="F70" t="str">
        <f>IFERROR(VLOOKUP($A70,フリーワード!B:L,7,FALSE),"")</f>
        <v/>
      </c>
      <c r="G70" s="6" t="str">
        <f>IFERROR(VLOOKUP($A70,フリーワード!B:L,8,FALSE),"")</f>
        <v/>
      </c>
      <c r="H70" s="6" t="str">
        <f>IFERROR(VLOOKUP($A70,フリーワード!B:L,9,FALSE),"")</f>
        <v/>
      </c>
      <c r="I70" s="6" t="str">
        <f>IFERROR(VLOOKUP($A70,フリーワード!B:L,10,FALSE),"")</f>
        <v/>
      </c>
    </row>
    <row r="71" spans="1:9" ht="39.950000000000003" customHeight="1" x14ac:dyDescent="0.15">
      <c r="A71" s="5">
        <v>40</v>
      </c>
      <c r="B71" t="str">
        <f>IFERROR(VLOOKUP($A71,フリーワード!B:L,2,FALSE),"")</f>
        <v/>
      </c>
      <c r="C71" s="6" t="str">
        <f>IFERROR(HYPERLINK(VLOOKUP($A71,フリーワード!B:L,5,FALSE),VLOOKUP($A71,フリーワード!B:L,3,FALSE)),"")</f>
        <v/>
      </c>
      <c r="D71" s="6" t="str">
        <f>IFERROR(VLOOKUP($A71,フリーワード!B:L,4,FALSE),"")</f>
        <v/>
      </c>
      <c r="E71" s="6" t="str">
        <f>IFERROR(VLOOKUP($A71,フリーワード!B:L,6,FALSE),"")</f>
        <v/>
      </c>
      <c r="F71" t="str">
        <f>IFERROR(VLOOKUP($A71,フリーワード!B:L,7,FALSE),"")</f>
        <v/>
      </c>
      <c r="G71" s="6" t="str">
        <f>IFERROR(VLOOKUP($A71,フリーワード!B:L,8,FALSE),"")</f>
        <v/>
      </c>
      <c r="H71" s="6" t="str">
        <f>IFERROR(VLOOKUP($A71,フリーワード!B:L,9,FALSE),"")</f>
        <v/>
      </c>
      <c r="I71" s="6" t="str">
        <f>IFERROR(VLOOKUP($A71,フリーワード!B:L,10,FALSE),"")</f>
        <v/>
      </c>
    </row>
    <row r="72" spans="1:9" ht="39.950000000000003" customHeight="1" x14ac:dyDescent="0.15">
      <c r="A72" s="5">
        <v>41</v>
      </c>
      <c r="B72" t="str">
        <f>IFERROR(VLOOKUP($A72,フリーワード!B:L,2,FALSE),"")</f>
        <v/>
      </c>
      <c r="C72" s="6" t="str">
        <f>IFERROR(HYPERLINK(VLOOKUP($A72,フリーワード!B:L,5,FALSE),VLOOKUP($A72,フリーワード!B:L,3,FALSE)),"")</f>
        <v/>
      </c>
      <c r="D72" s="6" t="str">
        <f>IFERROR(VLOOKUP($A72,フリーワード!B:L,4,FALSE),"")</f>
        <v/>
      </c>
      <c r="E72" s="6" t="str">
        <f>IFERROR(VLOOKUP($A72,フリーワード!B:L,6,FALSE),"")</f>
        <v/>
      </c>
      <c r="F72" t="str">
        <f>IFERROR(VLOOKUP($A72,フリーワード!B:L,7,FALSE),"")</f>
        <v/>
      </c>
      <c r="G72" s="6" t="str">
        <f>IFERROR(VLOOKUP($A72,フリーワード!B:L,8,FALSE),"")</f>
        <v/>
      </c>
      <c r="H72" s="6" t="str">
        <f>IFERROR(VLOOKUP($A72,フリーワード!B:L,9,FALSE),"")</f>
        <v/>
      </c>
      <c r="I72" s="6" t="str">
        <f>IFERROR(VLOOKUP($A72,フリーワード!B:L,10,FALSE),"")</f>
        <v/>
      </c>
    </row>
    <row r="73" spans="1:9" ht="39.950000000000003" customHeight="1" x14ac:dyDescent="0.15">
      <c r="A73" s="5">
        <v>42</v>
      </c>
      <c r="B73" t="str">
        <f>IFERROR(VLOOKUP($A73,フリーワード!B:L,2,FALSE),"")</f>
        <v/>
      </c>
      <c r="C73" s="6" t="str">
        <f>IFERROR(HYPERLINK(VLOOKUP($A73,フリーワード!B:L,5,FALSE),VLOOKUP($A73,フリーワード!B:L,3,FALSE)),"")</f>
        <v/>
      </c>
      <c r="D73" s="6" t="str">
        <f>IFERROR(VLOOKUP($A73,フリーワード!B:L,4,FALSE),"")</f>
        <v/>
      </c>
      <c r="E73" s="6" t="str">
        <f>IFERROR(VLOOKUP($A73,フリーワード!B:L,6,FALSE),"")</f>
        <v/>
      </c>
      <c r="F73" t="str">
        <f>IFERROR(VLOOKUP($A73,フリーワード!B:L,7,FALSE),"")</f>
        <v/>
      </c>
      <c r="G73" s="6" t="str">
        <f>IFERROR(VLOOKUP($A73,フリーワード!B:L,8,FALSE),"")</f>
        <v/>
      </c>
      <c r="H73" s="6" t="str">
        <f>IFERROR(VLOOKUP($A73,フリーワード!B:L,9,FALSE),"")</f>
        <v/>
      </c>
      <c r="I73" s="6" t="str">
        <f>IFERROR(VLOOKUP($A73,フリーワード!B:L,10,FALSE),"")</f>
        <v/>
      </c>
    </row>
    <row r="74" spans="1:9" ht="39.950000000000003" customHeight="1" x14ac:dyDescent="0.15">
      <c r="A74" s="5">
        <v>43</v>
      </c>
      <c r="B74" t="str">
        <f>IFERROR(VLOOKUP($A74,フリーワード!B:L,2,FALSE),"")</f>
        <v/>
      </c>
      <c r="C74" s="6" t="str">
        <f>IFERROR(HYPERLINK(VLOOKUP($A74,フリーワード!B:L,5,FALSE),VLOOKUP($A74,フリーワード!B:L,3,FALSE)),"")</f>
        <v/>
      </c>
      <c r="D74" s="6" t="str">
        <f>IFERROR(VLOOKUP($A74,フリーワード!B:L,4,FALSE),"")</f>
        <v/>
      </c>
      <c r="E74" s="6" t="str">
        <f>IFERROR(VLOOKUP($A74,フリーワード!B:L,6,FALSE),"")</f>
        <v/>
      </c>
      <c r="F74" t="str">
        <f>IFERROR(VLOOKUP($A74,フリーワード!B:L,7,FALSE),"")</f>
        <v/>
      </c>
      <c r="G74" s="6" t="str">
        <f>IFERROR(VLOOKUP($A74,フリーワード!B:L,8,FALSE),"")</f>
        <v/>
      </c>
      <c r="H74" s="6" t="str">
        <f>IFERROR(VLOOKUP($A74,フリーワード!B:L,9,FALSE),"")</f>
        <v/>
      </c>
      <c r="I74" s="6" t="str">
        <f>IFERROR(VLOOKUP($A74,フリーワード!B:L,10,FALSE),"")</f>
        <v/>
      </c>
    </row>
    <row r="75" spans="1:9" ht="39.950000000000003" customHeight="1" x14ac:dyDescent="0.15">
      <c r="A75" s="5">
        <v>44</v>
      </c>
      <c r="B75" t="str">
        <f>IFERROR(VLOOKUP($A75,フリーワード!B:L,2,FALSE),"")</f>
        <v/>
      </c>
      <c r="C75" s="6" t="str">
        <f>IFERROR(HYPERLINK(VLOOKUP($A75,フリーワード!B:L,5,FALSE),VLOOKUP($A75,フリーワード!B:L,3,FALSE)),"")</f>
        <v/>
      </c>
      <c r="D75" s="6" t="str">
        <f>IFERROR(VLOOKUP($A75,フリーワード!B:L,4,FALSE),"")</f>
        <v/>
      </c>
      <c r="E75" s="6" t="str">
        <f>IFERROR(VLOOKUP($A75,フリーワード!B:L,6,FALSE),"")</f>
        <v/>
      </c>
      <c r="F75" t="str">
        <f>IFERROR(VLOOKUP($A75,フリーワード!B:L,7,FALSE),"")</f>
        <v/>
      </c>
      <c r="G75" s="6" t="str">
        <f>IFERROR(VLOOKUP($A75,フリーワード!B:L,8,FALSE),"")</f>
        <v/>
      </c>
      <c r="H75" s="6" t="str">
        <f>IFERROR(VLOOKUP($A75,フリーワード!B:L,9,FALSE),"")</f>
        <v/>
      </c>
      <c r="I75" s="6" t="str">
        <f>IFERROR(VLOOKUP($A75,フリーワード!B:L,10,FALSE),"")</f>
        <v/>
      </c>
    </row>
    <row r="76" spans="1:9" ht="39.950000000000003" customHeight="1" x14ac:dyDescent="0.15">
      <c r="A76" s="5">
        <v>45</v>
      </c>
      <c r="B76" t="str">
        <f>IFERROR(VLOOKUP($A76,フリーワード!B:L,2,FALSE),"")</f>
        <v/>
      </c>
      <c r="C76" s="6" t="str">
        <f>IFERROR(HYPERLINK(VLOOKUP($A76,フリーワード!B:L,5,FALSE),VLOOKUP($A76,フリーワード!B:L,3,FALSE)),"")</f>
        <v/>
      </c>
      <c r="D76" s="6" t="str">
        <f>IFERROR(VLOOKUP($A76,フリーワード!B:L,4,FALSE),"")</f>
        <v/>
      </c>
      <c r="E76" s="6" t="str">
        <f>IFERROR(VLOOKUP($A76,フリーワード!B:L,6,FALSE),"")</f>
        <v/>
      </c>
      <c r="F76" t="str">
        <f>IFERROR(VLOOKUP($A76,フリーワード!B:L,7,FALSE),"")</f>
        <v/>
      </c>
      <c r="G76" s="6" t="str">
        <f>IFERROR(VLOOKUP($A76,フリーワード!B:L,8,FALSE),"")</f>
        <v/>
      </c>
      <c r="H76" s="6" t="str">
        <f>IFERROR(VLOOKUP($A76,フリーワード!B:L,9,FALSE),"")</f>
        <v/>
      </c>
      <c r="I76" s="6" t="str">
        <f>IFERROR(VLOOKUP($A76,フリーワード!B:L,10,FALSE),"")</f>
        <v/>
      </c>
    </row>
    <row r="77" spans="1:9" ht="39.950000000000003" customHeight="1" x14ac:dyDescent="0.15">
      <c r="A77" s="5">
        <v>46</v>
      </c>
      <c r="B77" t="str">
        <f>IFERROR(VLOOKUP($A77,フリーワード!B:L,2,FALSE),"")</f>
        <v/>
      </c>
      <c r="C77" s="6" t="str">
        <f>IFERROR(HYPERLINK(VLOOKUP($A77,フリーワード!B:L,5,FALSE),VLOOKUP($A77,フリーワード!B:L,3,FALSE)),"")</f>
        <v/>
      </c>
      <c r="D77" s="6" t="str">
        <f>IFERROR(VLOOKUP($A77,フリーワード!B:L,4,FALSE),"")</f>
        <v/>
      </c>
      <c r="E77" s="6" t="str">
        <f>IFERROR(VLOOKUP($A77,フリーワード!B:L,6,FALSE),"")</f>
        <v/>
      </c>
      <c r="F77" t="str">
        <f>IFERROR(VLOOKUP($A77,フリーワード!B:L,7,FALSE),"")</f>
        <v/>
      </c>
      <c r="G77" s="6" t="str">
        <f>IFERROR(VLOOKUP($A77,フリーワード!B:L,8,FALSE),"")</f>
        <v/>
      </c>
      <c r="H77" s="6" t="str">
        <f>IFERROR(VLOOKUP($A77,フリーワード!B:L,9,FALSE),"")</f>
        <v/>
      </c>
      <c r="I77" s="6" t="str">
        <f>IFERROR(VLOOKUP($A77,フリーワード!B:L,10,FALSE),"")</f>
        <v/>
      </c>
    </row>
    <row r="78" spans="1:9" ht="39.950000000000003" customHeight="1" x14ac:dyDescent="0.15">
      <c r="A78" s="5">
        <v>47</v>
      </c>
      <c r="B78" t="str">
        <f>IFERROR(VLOOKUP($A78,フリーワード!B:L,2,FALSE),"")</f>
        <v/>
      </c>
      <c r="C78" s="6" t="str">
        <f>IFERROR(HYPERLINK(VLOOKUP($A78,フリーワード!B:L,5,FALSE),VLOOKUP($A78,フリーワード!B:L,3,FALSE)),"")</f>
        <v/>
      </c>
      <c r="D78" s="6" t="str">
        <f>IFERROR(VLOOKUP($A78,フリーワード!B:L,4,FALSE),"")</f>
        <v/>
      </c>
      <c r="E78" s="6" t="str">
        <f>IFERROR(VLOOKUP($A78,フリーワード!B:L,6,FALSE),"")</f>
        <v/>
      </c>
      <c r="F78" t="str">
        <f>IFERROR(VLOOKUP($A78,フリーワード!B:L,7,FALSE),"")</f>
        <v/>
      </c>
      <c r="G78" s="6" t="str">
        <f>IFERROR(VLOOKUP($A78,フリーワード!B:L,8,FALSE),"")</f>
        <v/>
      </c>
      <c r="H78" s="6" t="str">
        <f>IFERROR(VLOOKUP($A78,フリーワード!B:L,9,FALSE),"")</f>
        <v/>
      </c>
      <c r="I78" s="6" t="str">
        <f>IFERROR(VLOOKUP($A78,フリーワード!B:L,10,FALSE),"")</f>
        <v/>
      </c>
    </row>
    <row r="79" spans="1:9" ht="39.950000000000003" customHeight="1" x14ac:dyDescent="0.15">
      <c r="A79" s="5">
        <v>48</v>
      </c>
      <c r="B79" t="str">
        <f>IFERROR(VLOOKUP($A79,フリーワード!B:L,2,FALSE),"")</f>
        <v/>
      </c>
      <c r="C79" s="6" t="str">
        <f>IFERROR(HYPERLINK(VLOOKUP($A79,フリーワード!B:L,5,FALSE),VLOOKUP($A79,フリーワード!B:L,3,FALSE)),"")</f>
        <v/>
      </c>
      <c r="D79" s="6" t="str">
        <f>IFERROR(VLOOKUP($A79,フリーワード!B:L,4,FALSE),"")</f>
        <v/>
      </c>
      <c r="E79" s="6" t="str">
        <f>IFERROR(VLOOKUP($A79,フリーワード!B:L,6,FALSE),"")</f>
        <v/>
      </c>
      <c r="F79" t="str">
        <f>IFERROR(VLOOKUP($A79,フリーワード!B:L,7,FALSE),"")</f>
        <v/>
      </c>
      <c r="G79" s="6" t="str">
        <f>IFERROR(VLOOKUP($A79,フリーワード!B:L,8,FALSE),"")</f>
        <v/>
      </c>
      <c r="H79" s="6" t="str">
        <f>IFERROR(VLOOKUP($A79,フリーワード!B:L,9,FALSE),"")</f>
        <v/>
      </c>
      <c r="I79" s="6" t="str">
        <f>IFERROR(VLOOKUP($A79,フリーワード!B:L,10,FALSE),"")</f>
        <v/>
      </c>
    </row>
    <row r="80" spans="1:9" ht="39.950000000000003" customHeight="1" x14ac:dyDescent="0.15">
      <c r="A80" s="5">
        <v>49</v>
      </c>
      <c r="B80" t="str">
        <f>IFERROR(VLOOKUP($A80,フリーワード!B:L,2,FALSE),"")</f>
        <v/>
      </c>
      <c r="C80" s="6" t="str">
        <f>IFERROR(HYPERLINK(VLOOKUP($A80,フリーワード!B:L,5,FALSE),VLOOKUP($A80,フリーワード!B:L,3,FALSE)),"")</f>
        <v/>
      </c>
      <c r="D80" s="6" t="str">
        <f>IFERROR(VLOOKUP($A80,フリーワード!B:L,4,FALSE),"")</f>
        <v/>
      </c>
      <c r="E80" s="6" t="str">
        <f>IFERROR(VLOOKUP($A80,フリーワード!B:L,6,FALSE),"")</f>
        <v/>
      </c>
      <c r="F80" t="str">
        <f>IFERROR(VLOOKUP($A80,フリーワード!B:L,7,FALSE),"")</f>
        <v/>
      </c>
      <c r="G80" s="6" t="str">
        <f>IFERROR(VLOOKUP($A80,フリーワード!B:L,8,FALSE),"")</f>
        <v/>
      </c>
      <c r="H80" s="6" t="str">
        <f>IFERROR(VLOOKUP($A80,フリーワード!B:L,9,FALSE),"")</f>
        <v/>
      </c>
      <c r="I80" s="6" t="str">
        <f>IFERROR(VLOOKUP($A80,フリーワード!B:L,10,FALSE),"")</f>
        <v/>
      </c>
    </row>
    <row r="81" spans="1:9" ht="39.950000000000003" customHeight="1" x14ac:dyDescent="0.15">
      <c r="A81" s="5">
        <v>50</v>
      </c>
      <c r="B81" t="str">
        <f>IFERROR(VLOOKUP($A81,フリーワード!B:L,2,FALSE),"")</f>
        <v/>
      </c>
      <c r="C81" s="6" t="str">
        <f>IFERROR(HYPERLINK(VLOOKUP($A81,フリーワード!B:L,5,FALSE),VLOOKUP($A81,フリーワード!B:L,3,FALSE)),"")</f>
        <v/>
      </c>
      <c r="D81" s="6" t="str">
        <f>IFERROR(VLOOKUP($A81,フリーワード!B:L,4,FALSE),"")</f>
        <v/>
      </c>
      <c r="E81" s="6" t="str">
        <f>IFERROR(VLOOKUP($A81,フリーワード!B:L,6,FALSE),"")</f>
        <v/>
      </c>
      <c r="F81" t="str">
        <f>IFERROR(VLOOKUP($A81,フリーワード!B:L,7,FALSE),"")</f>
        <v/>
      </c>
      <c r="G81" s="6" t="str">
        <f>IFERROR(VLOOKUP($A81,フリーワード!B:L,8,FALSE),"")</f>
        <v/>
      </c>
      <c r="H81" s="6" t="str">
        <f>IFERROR(VLOOKUP($A81,フリーワード!B:L,9,FALSE),"")</f>
        <v/>
      </c>
      <c r="I81" s="6" t="str">
        <f>IFERROR(VLOOKUP($A81,フリーワード!B:L,10,FALSE),"")</f>
        <v/>
      </c>
    </row>
    <row r="82" spans="1:9" ht="39.950000000000003" customHeight="1" x14ac:dyDescent="0.15">
      <c r="A82" s="5">
        <v>51</v>
      </c>
      <c r="B82" t="str">
        <f>IFERROR(VLOOKUP($A82,フリーワード!B:L,2,FALSE),"")</f>
        <v/>
      </c>
      <c r="C82" s="6" t="str">
        <f>IFERROR(HYPERLINK(VLOOKUP($A82,フリーワード!B:L,5,FALSE),VLOOKUP($A82,フリーワード!B:L,3,FALSE)),"")</f>
        <v/>
      </c>
      <c r="D82" s="6" t="str">
        <f>IFERROR(VLOOKUP($A82,フリーワード!B:L,4,FALSE),"")</f>
        <v/>
      </c>
      <c r="E82" s="6" t="str">
        <f>IFERROR(VLOOKUP($A82,フリーワード!B:L,6,FALSE),"")</f>
        <v/>
      </c>
      <c r="F82" t="str">
        <f>IFERROR(VLOOKUP($A82,フリーワード!B:L,7,FALSE),"")</f>
        <v/>
      </c>
      <c r="G82" s="6" t="str">
        <f>IFERROR(VLOOKUP($A82,フリーワード!B:L,8,FALSE),"")</f>
        <v/>
      </c>
      <c r="H82" s="6" t="str">
        <f>IFERROR(VLOOKUP($A82,フリーワード!B:L,9,FALSE),"")</f>
        <v/>
      </c>
      <c r="I82" s="6" t="str">
        <f>IFERROR(VLOOKUP($A82,フリーワード!B:L,10,FALSE),"")</f>
        <v/>
      </c>
    </row>
    <row r="83" spans="1:9" ht="39.950000000000003" customHeight="1" x14ac:dyDescent="0.15">
      <c r="A83" s="5">
        <v>52</v>
      </c>
      <c r="B83" t="str">
        <f>IFERROR(VLOOKUP($A83,フリーワード!B:L,2,FALSE),"")</f>
        <v/>
      </c>
      <c r="C83" s="6" t="str">
        <f>IFERROR(HYPERLINK(VLOOKUP($A83,フリーワード!B:L,5,FALSE),VLOOKUP($A83,フリーワード!B:L,3,FALSE)),"")</f>
        <v/>
      </c>
      <c r="D83" s="6" t="str">
        <f>IFERROR(VLOOKUP($A83,フリーワード!B:L,4,FALSE),"")</f>
        <v/>
      </c>
      <c r="E83" s="6" t="str">
        <f>IFERROR(VLOOKUP($A83,フリーワード!B:L,6,FALSE),"")</f>
        <v/>
      </c>
      <c r="F83" t="str">
        <f>IFERROR(VLOOKUP($A83,フリーワード!B:L,7,FALSE),"")</f>
        <v/>
      </c>
      <c r="G83" s="6" t="str">
        <f>IFERROR(VLOOKUP($A83,フリーワード!B:L,8,FALSE),"")</f>
        <v/>
      </c>
      <c r="H83" s="6" t="str">
        <f>IFERROR(VLOOKUP($A83,フリーワード!B:L,9,FALSE),"")</f>
        <v/>
      </c>
      <c r="I83" s="6" t="str">
        <f>IFERROR(VLOOKUP($A83,フリーワード!B:L,10,FALSE),"")</f>
        <v/>
      </c>
    </row>
    <row r="84" spans="1:9" ht="39.950000000000003" customHeight="1" x14ac:dyDescent="0.15">
      <c r="A84" s="5">
        <v>53</v>
      </c>
      <c r="B84" t="str">
        <f>IFERROR(VLOOKUP($A84,フリーワード!B:L,2,FALSE),"")</f>
        <v/>
      </c>
      <c r="C84" s="6" t="str">
        <f>IFERROR(HYPERLINK(VLOOKUP($A84,フリーワード!B:L,5,FALSE),VLOOKUP($A84,フリーワード!B:L,3,FALSE)),"")</f>
        <v/>
      </c>
      <c r="D84" s="6" t="str">
        <f>IFERROR(VLOOKUP($A84,フリーワード!B:L,4,FALSE),"")</f>
        <v/>
      </c>
      <c r="E84" s="6" t="str">
        <f>IFERROR(VLOOKUP($A84,フリーワード!B:L,6,FALSE),"")</f>
        <v/>
      </c>
      <c r="F84" t="str">
        <f>IFERROR(VLOOKUP($A84,フリーワード!B:L,7,FALSE),"")</f>
        <v/>
      </c>
      <c r="G84" s="6" t="str">
        <f>IFERROR(VLOOKUP($A84,フリーワード!B:L,8,FALSE),"")</f>
        <v/>
      </c>
      <c r="H84" s="6" t="str">
        <f>IFERROR(VLOOKUP($A84,フリーワード!B:L,9,FALSE),"")</f>
        <v/>
      </c>
      <c r="I84" s="6" t="str">
        <f>IFERROR(VLOOKUP($A84,フリーワード!B:L,10,FALSE),"")</f>
        <v/>
      </c>
    </row>
    <row r="85" spans="1:9" ht="39.950000000000003" customHeight="1" x14ac:dyDescent="0.15">
      <c r="A85" s="5">
        <v>54</v>
      </c>
      <c r="B85" t="str">
        <f>IFERROR(VLOOKUP($A85,フリーワード!B:L,2,FALSE),"")</f>
        <v/>
      </c>
      <c r="C85" s="6" t="str">
        <f>IFERROR(HYPERLINK(VLOOKUP($A85,フリーワード!B:L,5,FALSE),VLOOKUP($A85,フリーワード!B:L,3,FALSE)),"")</f>
        <v/>
      </c>
      <c r="D85" s="6" t="str">
        <f>IFERROR(VLOOKUP($A85,フリーワード!B:L,4,FALSE),"")</f>
        <v/>
      </c>
      <c r="E85" s="6" t="str">
        <f>IFERROR(VLOOKUP($A85,フリーワード!B:L,6,FALSE),"")</f>
        <v/>
      </c>
      <c r="F85" t="str">
        <f>IFERROR(VLOOKUP($A85,フリーワード!B:L,7,FALSE),"")</f>
        <v/>
      </c>
      <c r="G85" s="6" t="str">
        <f>IFERROR(VLOOKUP($A85,フリーワード!B:L,8,FALSE),"")</f>
        <v/>
      </c>
      <c r="H85" s="6" t="str">
        <f>IFERROR(VLOOKUP($A85,フリーワード!B:L,9,FALSE),"")</f>
        <v/>
      </c>
      <c r="I85" s="6" t="str">
        <f>IFERROR(VLOOKUP($A85,フリーワード!B:L,10,FALSE),"")</f>
        <v/>
      </c>
    </row>
    <row r="86" spans="1:9" ht="39.950000000000003" customHeight="1" x14ac:dyDescent="0.15">
      <c r="A86" s="5">
        <v>55</v>
      </c>
      <c r="B86" t="str">
        <f>IFERROR(VLOOKUP($A86,フリーワード!B:L,2,FALSE),"")</f>
        <v/>
      </c>
      <c r="C86" s="6" t="str">
        <f>IFERROR(HYPERLINK(VLOOKUP($A86,フリーワード!B:L,5,FALSE),VLOOKUP($A86,フリーワード!B:L,3,FALSE)),"")</f>
        <v/>
      </c>
      <c r="D86" s="6" t="str">
        <f>IFERROR(VLOOKUP($A86,フリーワード!B:L,4,FALSE),"")</f>
        <v/>
      </c>
      <c r="E86" s="6" t="str">
        <f>IFERROR(VLOOKUP($A86,フリーワード!B:L,6,FALSE),"")</f>
        <v/>
      </c>
      <c r="F86" t="str">
        <f>IFERROR(VLOOKUP($A86,フリーワード!B:L,7,FALSE),"")</f>
        <v/>
      </c>
      <c r="G86" s="6" t="str">
        <f>IFERROR(VLOOKUP($A86,フリーワード!B:L,8,FALSE),"")</f>
        <v/>
      </c>
      <c r="H86" s="6" t="str">
        <f>IFERROR(VLOOKUP($A86,フリーワード!B:L,9,FALSE),"")</f>
        <v/>
      </c>
      <c r="I86" s="6" t="str">
        <f>IFERROR(VLOOKUP($A86,フリーワード!B:L,10,FALSE),"")</f>
        <v/>
      </c>
    </row>
    <row r="87" spans="1:9" ht="39.950000000000003" customHeight="1" x14ac:dyDescent="0.15">
      <c r="A87" s="5">
        <v>56</v>
      </c>
      <c r="B87" t="str">
        <f>IFERROR(VLOOKUP($A87,フリーワード!B:L,2,FALSE),"")</f>
        <v/>
      </c>
      <c r="C87" s="6" t="str">
        <f>IFERROR(HYPERLINK(VLOOKUP($A87,フリーワード!B:L,5,FALSE),VLOOKUP($A87,フリーワード!B:L,3,FALSE)),"")</f>
        <v/>
      </c>
      <c r="D87" s="6" t="str">
        <f>IFERROR(VLOOKUP($A87,フリーワード!B:L,4,FALSE),"")</f>
        <v/>
      </c>
      <c r="E87" s="6" t="str">
        <f>IFERROR(VLOOKUP($A87,フリーワード!B:L,6,FALSE),"")</f>
        <v/>
      </c>
      <c r="F87" t="str">
        <f>IFERROR(VLOOKUP($A87,フリーワード!B:L,7,FALSE),"")</f>
        <v/>
      </c>
      <c r="G87" s="6" t="str">
        <f>IFERROR(VLOOKUP($A87,フリーワード!B:L,8,FALSE),"")</f>
        <v/>
      </c>
      <c r="H87" s="6" t="str">
        <f>IFERROR(VLOOKUP($A87,フリーワード!B:L,9,FALSE),"")</f>
        <v/>
      </c>
      <c r="I87" s="6" t="str">
        <f>IFERROR(VLOOKUP($A87,フリーワード!B:L,10,FALSE),"")</f>
        <v/>
      </c>
    </row>
    <row r="88" spans="1:9" ht="39.950000000000003" customHeight="1" x14ac:dyDescent="0.15">
      <c r="A88" s="5">
        <v>57</v>
      </c>
      <c r="B88" t="str">
        <f>IFERROR(VLOOKUP($A88,フリーワード!B:L,2,FALSE),"")</f>
        <v/>
      </c>
      <c r="C88" s="6" t="str">
        <f>IFERROR(HYPERLINK(VLOOKUP($A88,フリーワード!B:L,5,FALSE),VLOOKUP($A88,フリーワード!B:L,3,FALSE)),"")</f>
        <v/>
      </c>
      <c r="D88" s="6" t="str">
        <f>IFERROR(VLOOKUP($A88,フリーワード!B:L,4,FALSE),"")</f>
        <v/>
      </c>
      <c r="E88" s="6" t="str">
        <f>IFERROR(VLOOKUP($A88,フリーワード!B:L,6,FALSE),"")</f>
        <v/>
      </c>
      <c r="F88" t="str">
        <f>IFERROR(VLOOKUP($A88,フリーワード!B:L,7,FALSE),"")</f>
        <v/>
      </c>
      <c r="G88" s="6" t="str">
        <f>IFERROR(VLOOKUP($A88,フリーワード!B:L,8,FALSE),"")</f>
        <v/>
      </c>
      <c r="H88" s="6" t="str">
        <f>IFERROR(VLOOKUP($A88,フリーワード!B:L,9,FALSE),"")</f>
        <v/>
      </c>
      <c r="I88" s="6" t="str">
        <f>IFERROR(VLOOKUP($A88,フリーワード!B:L,10,FALSE),"")</f>
        <v/>
      </c>
    </row>
    <row r="89" spans="1:9" ht="39.950000000000003" customHeight="1" x14ac:dyDescent="0.15">
      <c r="A89" s="5">
        <v>58</v>
      </c>
      <c r="B89" t="str">
        <f>IFERROR(VLOOKUP($A89,フリーワード!B:L,2,FALSE),"")</f>
        <v/>
      </c>
      <c r="C89" s="6" t="str">
        <f>IFERROR(HYPERLINK(VLOOKUP($A89,フリーワード!B:L,5,FALSE),VLOOKUP($A89,フリーワード!B:L,3,FALSE)),"")</f>
        <v/>
      </c>
      <c r="D89" s="6" t="str">
        <f>IFERROR(VLOOKUP($A89,フリーワード!B:L,4,FALSE),"")</f>
        <v/>
      </c>
      <c r="E89" s="6" t="str">
        <f>IFERROR(VLOOKUP($A89,フリーワード!B:L,6,FALSE),"")</f>
        <v/>
      </c>
      <c r="F89" t="str">
        <f>IFERROR(VLOOKUP($A89,フリーワード!B:L,7,FALSE),"")</f>
        <v/>
      </c>
      <c r="G89" s="6" t="str">
        <f>IFERROR(VLOOKUP($A89,フリーワード!B:L,8,FALSE),"")</f>
        <v/>
      </c>
      <c r="H89" s="6" t="str">
        <f>IFERROR(VLOOKUP($A89,フリーワード!B:L,9,FALSE),"")</f>
        <v/>
      </c>
      <c r="I89" s="6" t="str">
        <f>IFERROR(VLOOKUP($A89,フリーワード!B:L,10,FALSE),"")</f>
        <v/>
      </c>
    </row>
    <row r="90" spans="1:9" ht="39.950000000000003" customHeight="1" x14ac:dyDescent="0.15">
      <c r="A90" s="5">
        <v>59</v>
      </c>
      <c r="B90" t="str">
        <f>IFERROR(VLOOKUP($A90,フリーワード!B:L,2,FALSE),"")</f>
        <v/>
      </c>
      <c r="C90" s="6" t="str">
        <f>IFERROR(HYPERLINK(VLOOKUP($A90,フリーワード!B:L,5,FALSE),VLOOKUP($A90,フリーワード!B:L,3,FALSE)),"")</f>
        <v/>
      </c>
      <c r="D90" s="6" t="str">
        <f>IFERROR(VLOOKUP($A90,フリーワード!B:L,4,FALSE),"")</f>
        <v/>
      </c>
      <c r="E90" s="6" t="str">
        <f>IFERROR(VLOOKUP($A90,フリーワード!B:L,6,FALSE),"")</f>
        <v/>
      </c>
      <c r="F90" t="str">
        <f>IFERROR(VLOOKUP($A90,フリーワード!B:L,7,FALSE),"")</f>
        <v/>
      </c>
      <c r="G90" s="6" t="str">
        <f>IFERROR(VLOOKUP($A90,フリーワード!B:L,8,FALSE),"")</f>
        <v/>
      </c>
      <c r="H90" s="6" t="str">
        <f>IFERROR(VLOOKUP($A90,フリーワード!B:L,9,FALSE),"")</f>
        <v/>
      </c>
      <c r="I90" s="6" t="str">
        <f>IFERROR(VLOOKUP($A90,フリーワード!B:L,10,FALSE),"")</f>
        <v/>
      </c>
    </row>
    <row r="91" spans="1:9" ht="39.950000000000003" customHeight="1" x14ac:dyDescent="0.15">
      <c r="A91" s="5">
        <v>60</v>
      </c>
      <c r="B91" t="str">
        <f>IFERROR(VLOOKUP($A91,フリーワード!B:L,2,FALSE),"")</f>
        <v/>
      </c>
      <c r="C91" s="6" t="str">
        <f>IFERROR(HYPERLINK(VLOOKUP($A91,フリーワード!B:L,5,FALSE),VLOOKUP($A91,フリーワード!B:L,3,FALSE)),"")</f>
        <v/>
      </c>
      <c r="D91" s="6" t="str">
        <f>IFERROR(VLOOKUP($A91,フリーワード!B:L,4,FALSE),"")</f>
        <v/>
      </c>
      <c r="E91" s="6" t="str">
        <f>IFERROR(VLOOKUP($A91,フリーワード!B:L,6,FALSE),"")</f>
        <v/>
      </c>
      <c r="F91" t="str">
        <f>IFERROR(VLOOKUP($A91,フリーワード!B:L,7,FALSE),"")</f>
        <v/>
      </c>
      <c r="G91" s="6" t="str">
        <f>IFERROR(VLOOKUP($A91,フリーワード!B:L,8,FALSE),"")</f>
        <v/>
      </c>
      <c r="H91" s="6" t="str">
        <f>IFERROR(VLOOKUP($A91,フリーワード!B:L,9,FALSE),"")</f>
        <v/>
      </c>
      <c r="I91" s="6" t="str">
        <f>IFERROR(VLOOKUP($A91,フリーワード!B:L,10,FALSE),"")</f>
        <v/>
      </c>
    </row>
    <row r="92" spans="1:9" ht="39.950000000000003" customHeight="1" x14ac:dyDescent="0.15">
      <c r="A92" s="5">
        <v>61</v>
      </c>
      <c r="B92" t="str">
        <f>IFERROR(VLOOKUP($A92,フリーワード!B:L,2,FALSE),"")</f>
        <v/>
      </c>
      <c r="C92" s="6" t="str">
        <f>IFERROR(HYPERLINK(VLOOKUP($A92,フリーワード!B:L,5,FALSE),VLOOKUP($A92,フリーワード!B:L,3,FALSE)),"")</f>
        <v/>
      </c>
      <c r="D92" s="6" t="str">
        <f>IFERROR(VLOOKUP($A92,フリーワード!B:L,4,FALSE),"")</f>
        <v/>
      </c>
      <c r="E92" s="6" t="str">
        <f>IFERROR(VLOOKUP($A92,フリーワード!B:L,6,FALSE),"")</f>
        <v/>
      </c>
      <c r="F92" t="str">
        <f>IFERROR(VLOOKUP($A92,フリーワード!B:L,7,FALSE),"")</f>
        <v/>
      </c>
      <c r="G92" s="6" t="str">
        <f>IFERROR(VLOOKUP($A92,フリーワード!B:L,8,FALSE),"")</f>
        <v/>
      </c>
      <c r="H92" s="6" t="str">
        <f>IFERROR(VLOOKUP($A92,フリーワード!B:L,9,FALSE),"")</f>
        <v/>
      </c>
      <c r="I92" s="6" t="str">
        <f>IFERROR(VLOOKUP($A92,フリーワード!B:L,10,FALSE),"")</f>
        <v/>
      </c>
    </row>
    <row r="93" spans="1:9" ht="39.950000000000003" customHeight="1" x14ac:dyDescent="0.15">
      <c r="A93" s="5">
        <v>62</v>
      </c>
      <c r="B93" t="str">
        <f>IFERROR(VLOOKUP($A93,フリーワード!B:L,2,FALSE),"")</f>
        <v/>
      </c>
      <c r="C93" s="6" t="str">
        <f>IFERROR(HYPERLINK(VLOOKUP($A93,フリーワード!B:L,5,FALSE),VLOOKUP($A93,フリーワード!B:L,3,FALSE)),"")</f>
        <v/>
      </c>
      <c r="D93" s="6" t="str">
        <f>IFERROR(VLOOKUP($A93,フリーワード!B:L,4,FALSE),"")</f>
        <v/>
      </c>
      <c r="E93" s="6" t="str">
        <f>IFERROR(VLOOKUP($A93,フリーワード!B:L,6,FALSE),"")</f>
        <v/>
      </c>
      <c r="F93" t="str">
        <f>IFERROR(VLOOKUP($A93,フリーワード!B:L,7,FALSE),"")</f>
        <v/>
      </c>
      <c r="G93" s="6" t="str">
        <f>IFERROR(VLOOKUP($A93,フリーワード!B:L,8,FALSE),"")</f>
        <v/>
      </c>
      <c r="H93" s="6" t="str">
        <f>IFERROR(VLOOKUP($A93,フリーワード!B:L,9,FALSE),"")</f>
        <v/>
      </c>
      <c r="I93" s="6" t="str">
        <f>IFERROR(VLOOKUP($A93,フリーワード!B:L,10,FALSE),"")</f>
        <v/>
      </c>
    </row>
    <row r="94" spans="1:9" ht="39.950000000000003" customHeight="1" x14ac:dyDescent="0.15">
      <c r="A94" s="5">
        <v>63</v>
      </c>
      <c r="B94" t="str">
        <f>IFERROR(VLOOKUP($A94,フリーワード!B:L,2,FALSE),"")</f>
        <v/>
      </c>
      <c r="C94" s="6" t="str">
        <f>IFERROR(HYPERLINK(VLOOKUP($A94,フリーワード!B:L,5,FALSE),VLOOKUP($A94,フリーワード!B:L,3,FALSE)),"")</f>
        <v/>
      </c>
      <c r="D94" s="6" t="str">
        <f>IFERROR(VLOOKUP($A94,フリーワード!B:L,4,FALSE),"")</f>
        <v/>
      </c>
      <c r="E94" s="6" t="str">
        <f>IFERROR(VLOOKUP($A94,フリーワード!B:L,6,FALSE),"")</f>
        <v/>
      </c>
      <c r="F94" t="str">
        <f>IFERROR(VLOOKUP($A94,フリーワード!B:L,7,FALSE),"")</f>
        <v/>
      </c>
      <c r="G94" s="6" t="str">
        <f>IFERROR(VLOOKUP($A94,フリーワード!B:L,8,FALSE),"")</f>
        <v/>
      </c>
      <c r="H94" s="6" t="str">
        <f>IFERROR(VLOOKUP($A94,フリーワード!B:L,9,FALSE),"")</f>
        <v/>
      </c>
      <c r="I94" s="6" t="str">
        <f>IFERROR(VLOOKUP($A94,フリーワード!B:L,10,FALSE),"")</f>
        <v/>
      </c>
    </row>
    <row r="95" spans="1:9" ht="39.950000000000003" customHeight="1" x14ac:dyDescent="0.15">
      <c r="A95" s="5">
        <v>64</v>
      </c>
      <c r="B95" t="str">
        <f>IFERROR(VLOOKUP($A95,フリーワード!B:L,2,FALSE),"")</f>
        <v/>
      </c>
      <c r="C95" s="6" t="str">
        <f>IFERROR(HYPERLINK(VLOOKUP($A95,フリーワード!B:L,5,FALSE),VLOOKUP($A95,フリーワード!B:L,3,FALSE)),"")</f>
        <v/>
      </c>
      <c r="D95" s="6" t="str">
        <f>IFERROR(VLOOKUP($A95,フリーワード!B:L,4,FALSE),"")</f>
        <v/>
      </c>
      <c r="E95" s="6" t="str">
        <f>IFERROR(VLOOKUP($A95,フリーワード!B:L,6,FALSE),"")</f>
        <v/>
      </c>
      <c r="F95" t="str">
        <f>IFERROR(VLOOKUP($A95,フリーワード!B:L,7,FALSE),"")</f>
        <v/>
      </c>
      <c r="G95" s="6" t="str">
        <f>IFERROR(VLOOKUP($A95,フリーワード!B:L,8,FALSE),"")</f>
        <v/>
      </c>
      <c r="H95" s="6" t="str">
        <f>IFERROR(VLOOKUP($A95,フリーワード!B:L,9,FALSE),"")</f>
        <v/>
      </c>
      <c r="I95" s="6" t="str">
        <f>IFERROR(VLOOKUP($A95,フリーワード!B:L,10,FALSE),"")</f>
        <v/>
      </c>
    </row>
    <row r="96" spans="1:9" ht="39.950000000000003" customHeight="1" x14ac:dyDescent="0.15">
      <c r="A96" s="5">
        <v>65</v>
      </c>
      <c r="B96" t="str">
        <f>IFERROR(VLOOKUP($A96,フリーワード!B:L,2,FALSE),"")</f>
        <v/>
      </c>
      <c r="C96" s="6" t="str">
        <f>IFERROR(HYPERLINK(VLOOKUP($A96,フリーワード!B:L,5,FALSE),VLOOKUP($A96,フリーワード!B:L,3,FALSE)),"")</f>
        <v/>
      </c>
      <c r="D96" s="6" t="str">
        <f>IFERROR(VLOOKUP($A96,フリーワード!B:L,4,FALSE),"")</f>
        <v/>
      </c>
      <c r="E96" s="6" t="str">
        <f>IFERROR(VLOOKUP($A96,フリーワード!B:L,6,FALSE),"")</f>
        <v/>
      </c>
      <c r="F96" t="str">
        <f>IFERROR(VLOOKUP($A96,フリーワード!B:L,7,FALSE),"")</f>
        <v/>
      </c>
      <c r="G96" s="6" t="str">
        <f>IFERROR(VLOOKUP($A96,フリーワード!B:L,8,FALSE),"")</f>
        <v/>
      </c>
      <c r="H96" s="6" t="str">
        <f>IFERROR(VLOOKUP($A96,フリーワード!B:L,9,FALSE),"")</f>
        <v/>
      </c>
      <c r="I96" s="6" t="str">
        <f>IFERROR(VLOOKUP($A96,フリーワード!B:L,10,FALSE),"")</f>
        <v/>
      </c>
    </row>
    <row r="97" spans="1:9" ht="39.950000000000003" customHeight="1" x14ac:dyDescent="0.15">
      <c r="A97" s="5">
        <v>66</v>
      </c>
      <c r="B97" t="str">
        <f>IFERROR(VLOOKUP($A97,フリーワード!B:L,2,FALSE),"")</f>
        <v/>
      </c>
      <c r="C97" s="6" t="str">
        <f>IFERROR(HYPERLINK(VLOOKUP($A97,フリーワード!B:L,5,FALSE),VLOOKUP($A97,フリーワード!B:L,3,FALSE)),"")</f>
        <v/>
      </c>
      <c r="D97" s="6" t="str">
        <f>IFERROR(VLOOKUP($A97,フリーワード!B:L,4,FALSE),"")</f>
        <v/>
      </c>
      <c r="E97" s="6" t="str">
        <f>IFERROR(VLOOKUP($A97,フリーワード!B:L,6,FALSE),"")</f>
        <v/>
      </c>
      <c r="F97" t="str">
        <f>IFERROR(VLOOKUP($A97,フリーワード!B:L,7,FALSE),"")</f>
        <v/>
      </c>
      <c r="G97" s="6" t="str">
        <f>IFERROR(VLOOKUP($A97,フリーワード!B:L,8,FALSE),"")</f>
        <v/>
      </c>
      <c r="H97" s="6" t="str">
        <f>IFERROR(VLOOKUP($A97,フリーワード!B:L,9,FALSE),"")</f>
        <v/>
      </c>
      <c r="I97" s="6" t="str">
        <f>IFERROR(VLOOKUP($A97,フリーワード!B:L,10,FALSE),"")</f>
        <v/>
      </c>
    </row>
    <row r="98" spans="1:9" ht="39.950000000000003" customHeight="1" x14ac:dyDescent="0.15">
      <c r="A98" s="5">
        <v>67</v>
      </c>
      <c r="B98" t="str">
        <f>IFERROR(VLOOKUP($A98,フリーワード!B:L,2,FALSE),"")</f>
        <v/>
      </c>
      <c r="C98" s="6" t="str">
        <f>IFERROR(HYPERLINK(VLOOKUP($A98,フリーワード!B:L,5,FALSE),VLOOKUP($A98,フリーワード!B:L,3,FALSE)),"")</f>
        <v/>
      </c>
      <c r="D98" s="6" t="str">
        <f>IFERROR(VLOOKUP($A98,フリーワード!B:L,4,FALSE),"")</f>
        <v/>
      </c>
      <c r="E98" s="6" t="str">
        <f>IFERROR(VLOOKUP($A98,フリーワード!B:L,6,FALSE),"")</f>
        <v/>
      </c>
      <c r="F98" t="str">
        <f>IFERROR(VLOOKUP($A98,フリーワード!B:L,7,FALSE),"")</f>
        <v/>
      </c>
      <c r="G98" s="6" t="str">
        <f>IFERROR(VLOOKUP($A98,フリーワード!B:L,8,FALSE),"")</f>
        <v/>
      </c>
      <c r="H98" s="6" t="str">
        <f>IFERROR(VLOOKUP($A98,フリーワード!B:L,9,FALSE),"")</f>
        <v/>
      </c>
      <c r="I98" s="6" t="str">
        <f>IFERROR(VLOOKUP($A98,フリーワード!B:L,10,FALSE),"")</f>
        <v/>
      </c>
    </row>
    <row r="99" spans="1:9" ht="39.950000000000003" customHeight="1" x14ac:dyDescent="0.15">
      <c r="A99" s="5">
        <v>68</v>
      </c>
      <c r="B99" t="str">
        <f>IFERROR(VLOOKUP($A99,フリーワード!B:L,2,FALSE),"")</f>
        <v/>
      </c>
      <c r="C99" s="6" t="str">
        <f>IFERROR(HYPERLINK(VLOOKUP($A99,フリーワード!B:L,5,FALSE),VLOOKUP($A99,フリーワード!B:L,3,FALSE)),"")</f>
        <v/>
      </c>
      <c r="D99" s="6" t="str">
        <f>IFERROR(VLOOKUP($A99,フリーワード!B:L,4,FALSE),"")</f>
        <v/>
      </c>
      <c r="E99" s="6" t="str">
        <f>IFERROR(VLOOKUP($A99,フリーワード!B:L,6,FALSE),"")</f>
        <v/>
      </c>
      <c r="F99" t="str">
        <f>IFERROR(VLOOKUP($A99,フリーワード!B:L,7,FALSE),"")</f>
        <v/>
      </c>
      <c r="G99" s="6" t="str">
        <f>IFERROR(VLOOKUP($A99,フリーワード!B:L,8,FALSE),"")</f>
        <v/>
      </c>
      <c r="H99" s="6" t="str">
        <f>IFERROR(VLOOKUP($A99,フリーワード!B:L,9,FALSE),"")</f>
        <v/>
      </c>
      <c r="I99" s="6" t="str">
        <f>IFERROR(VLOOKUP($A99,フリーワード!B:L,10,FALSE),"")</f>
        <v/>
      </c>
    </row>
    <row r="100" spans="1:9" ht="39.950000000000003" customHeight="1" x14ac:dyDescent="0.15">
      <c r="A100" s="5">
        <v>69</v>
      </c>
      <c r="B100" t="str">
        <f>IFERROR(VLOOKUP($A100,フリーワード!B:L,2,FALSE),"")</f>
        <v/>
      </c>
      <c r="C100" s="6" t="str">
        <f>IFERROR(HYPERLINK(VLOOKUP($A100,フリーワード!B:L,5,FALSE),VLOOKUP($A100,フリーワード!B:L,3,FALSE)),"")</f>
        <v/>
      </c>
      <c r="D100" s="6" t="str">
        <f>IFERROR(VLOOKUP($A100,フリーワード!B:L,4,FALSE),"")</f>
        <v/>
      </c>
      <c r="E100" s="6" t="str">
        <f>IFERROR(VLOOKUP($A100,フリーワード!B:L,6,FALSE),"")</f>
        <v/>
      </c>
      <c r="F100" t="str">
        <f>IFERROR(VLOOKUP($A100,フリーワード!B:L,7,FALSE),"")</f>
        <v/>
      </c>
      <c r="G100" s="6" t="str">
        <f>IFERROR(VLOOKUP($A100,フリーワード!B:L,8,FALSE),"")</f>
        <v/>
      </c>
      <c r="H100" s="6" t="str">
        <f>IFERROR(VLOOKUP($A100,フリーワード!B:L,9,FALSE),"")</f>
        <v/>
      </c>
      <c r="I100" s="6" t="str">
        <f>IFERROR(VLOOKUP($A100,フリーワード!B:L,10,FALSE),"")</f>
        <v/>
      </c>
    </row>
    <row r="101" spans="1:9" ht="39.950000000000003" customHeight="1" x14ac:dyDescent="0.15">
      <c r="A101" s="5">
        <v>70</v>
      </c>
      <c r="B101" t="str">
        <f>IFERROR(VLOOKUP($A101,フリーワード!B:L,2,FALSE),"")</f>
        <v/>
      </c>
      <c r="C101" s="6" t="str">
        <f>IFERROR(HYPERLINK(VLOOKUP($A101,フリーワード!B:L,5,FALSE),VLOOKUP($A101,フリーワード!B:L,3,FALSE)),"")</f>
        <v/>
      </c>
      <c r="D101" s="6" t="str">
        <f>IFERROR(VLOOKUP($A101,フリーワード!B:L,4,FALSE),"")</f>
        <v/>
      </c>
      <c r="E101" s="6" t="str">
        <f>IFERROR(VLOOKUP($A101,フリーワード!B:L,6,FALSE),"")</f>
        <v/>
      </c>
      <c r="F101" t="str">
        <f>IFERROR(VLOOKUP($A101,フリーワード!B:L,7,FALSE),"")</f>
        <v/>
      </c>
      <c r="G101" s="6" t="str">
        <f>IFERROR(VLOOKUP($A101,フリーワード!B:L,8,FALSE),"")</f>
        <v/>
      </c>
      <c r="H101" s="6" t="str">
        <f>IFERROR(VLOOKUP($A101,フリーワード!B:L,9,FALSE),"")</f>
        <v/>
      </c>
      <c r="I101" s="6" t="str">
        <f>IFERROR(VLOOKUP($A101,フリーワード!B:L,10,FALSE),"")</f>
        <v/>
      </c>
    </row>
    <row r="102" spans="1:9" ht="39.950000000000003" customHeight="1" x14ac:dyDescent="0.15">
      <c r="A102" s="5">
        <v>71</v>
      </c>
      <c r="B102" t="str">
        <f>IFERROR(VLOOKUP($A102,フリーワード!B:L,2,FALSE),"")</f>
        <v/>
      </c>
      <c r="C102" s="6" t="str">
        <f>IFERROR(HYPERLINK(VLOOKUP($A102,フリーワード!B:L,5,FALSE),VLOOKUP($A102,フリーワード!B:L,3,FALSE)),"")</f>
        <v/>
      </c>
      <c r="D102" s="6" t="str">
        <f>IFERROR(VLOOKUP($A102,フリーワード!B:L,4,FALSE),"")</f>
        <v/>
      </c>
      <c r="E102" s="6" t="str">
        <f>IFERROR(VLOOKUP($A102,フリーワード!B:L,6,FALSE),"")</f>
        <v/>
      </c>
      <c r="F102" t="str">
        <f>IFERROR(VLOOKUP($A102,フリーワード!B:L,7,FALSE),"")</f>
        <v/>
      </c>
      <c r="G102" s="6" t="str">
        <f>IFERROR(VLOOKUP($A102,フリーワード!B:L,8,FALSE),"")</f>
        <v/>
      </c>
      <c r="H102" s="6" t="str">
        <f>IFERROR(VLOOKUP($A102,フリーワード!B:L,9,FALSE),"")</f>
        <v/>
      </c>
      <c r="I102" s="6" t="str">
        <f>IFERROR(VLOOKUP($A102,フリーワード!B:L,10,FALSE),"")</f>
        <v/>
      </c>
    </row>
    <row r="103" spans="1:9" ht="39.950000000000003" customHeight="1" x14ac:dyDescent="0.15">
      <c r="A103" s="5">
        <v>72</v>
      </c>
      <c r="B103" t="str">
        <f>IFERROR(VLOOKUP($A103,フリーワード!B:L,2,FALSE),"")</f>
        <v/>
      </c>
      <c r="C103" s="6" t="str">
        <f>IFERROR(HYPERLINK(VLOOKUP($A103,フリーワード!B:L,5,FALSE),VLOOKUP($A103,フリーワード!B:L,3,FALSE)),"")</f>
        <v/>
      </c>
      <c r="D103" s="6" t="str">
        <f>IFERROR(VLOOKUP($A103,フリーワード!B:L,4,FALSE),"")</f>
        <v/>
      </c>
      <c r="E103" s="6" t="str">
        <f>IFERROR(VLOOKUP($A103,フリーワード!B:L,6,FALSE),"")</f>
        <v/>
      </c>
      <c r="F103" t="str">
        <f>IFERROR(VLOOKUP($A103,フリーワード!B:L,7,FALSE),"")</f>
        <v/>
      </c>
      <c r="G103" s="6" t="str">
        <f>IFERROR(VLOOKUP($A103,フリーワード!B:L,8,FALSE),"")</f>
        <v/>
      </c>
      <c r="H103" s="6" t="str">
        <f>IFERROR(VLOOKUP($A103,フリーワード!B:L,9,FALSE),"")</f>
        <v/>
      </c>
      <c r="I103" s="6" t="str">
        <f>IFERROR(VLOOKUP($A103,フリーワード!B:L,10,FALSE),"")</f>
        <v/>
      </c>
    </row>
    <row r="104" spans="1:9" ht="39.950000000000003" customHeight="1" x14ac:dyDescent="0.15">
      <c r="A104" s="5">
        <v>73</v>
      </c>
      <c r="B104" t="str">
        <f>IFERROR(VLOOKUP($A104,フリーワード!B:L,2,FALSE),"")</f>
        <v/>
      </c>
      <c r="C104" s="6" t="str">
        <f>IFERROR(HYPERLINK(VLOOKUP($A104,フリーワード!B:L,5,FALSE),VLOOKUP($A104,フリーワード!B:L,3,FALSE)),"")</f>
        <v/>
      </c>
      <c r="D104" s="6" t="str">
        <f>IFERROR(VLOOKUP($A104,フリーワード!B:L,4,FALSE),"")</f>
        <v/>
      </c>
      <c r="E104" s="6" t="str">
        <f>IFERROR(VLOOKUP($A104,フリーワード!B:L,6,FALSE),"")</f>
        <v/>
      </c>
      <c r="F104" t="str">
        <f>IFERROR(VLOOKUP($A104,フリーワード!B:L,7,FALSE),"")</f>
        <v/>
      </c>
      <c r="G104" s="6" t="str">
        <f>IFERROR(VLOOKUP($A104,フリーワード!B:L,8,FALSE),"")</f>
        <v/>
      </c>
      <c r="H104" s="6" t="str">
        <f>IFERROR(VLOOKUP($A104,フリーワード!B:L,9,FALSE),"")</f>
        <v/>
      </c>
      <c r="I104" s="6" t="str">
        <f>IFERROR(VLOOKUP($A104,フリーワード!B:L,10,FALSE),"")</f>
        <v/>
      </c>
    </row>
    <row r="105" spans="1:9" ht="39.950000000000003" customHeight="1" x14ac:dyDescent="0.15">
      <c r="A105" s="5">
        <v>74</v>
      </c>
      <c r="B105" t="str">
        <f>IFERROR(VLOOKUP($A105,フリーワード!B:L,2,FALSE),"")</f>
        <v/>
      </c>
      <c r="C105" s="6" t="str">
        <f>IFERROR(HYPERLINK(VLOOKUP($A105,フリーワード!B:L,5,FALSE),VLOOKUP($A105,フリーワード!B:L,3,FALSE)),"")</f>
        <v/>
      </c>
      <c r="D105" s="6" t="str">
        <f>IFERROR(VLOOKUP($A105,フリーワード!B:L,4,FALSE),"")</f>
        <v/>
      </c>
      <c r="E105" s="6" t="str">
        <f>IFERROR(VLOOKUP($A105,フリーワード!B:L,6,FALSE),"")</f>
        <v/>
      </c>
      <c r="F105" t="str">
        <f>IFERROR(VLOOKUP($A105,フリーワード!B:L,7,FALSE),"")</f>
        <v/>
      </c>
      <c r="G105" s="6" t="str">
        <f>IFERROR(VLOOKUP($A105,フリーワード!B:L,8,FALSE),"")</f>
        <v/>
      </c>
      <c r="H105" s="6" t="str">
        <f>IFERROR(VLOOKUP($A105,フリーワード!B:L,9,FALSE),"")</f>
        <v/>
      </c>
      <c r="I105" s="6" t="str">
        <f>IFERROR(VLOOKUP($A105,フリーワード!B:L,10,FALSE),"")</f>
        <v/>
      </c>
    </row>
    <row r="106" spans="1:9" ht="39.950000000000003" customHeight="1" x14ac:dyDescent="0.15">
      <c r="A106" s="5">
        <v>75</v>
      </c>
      <c r="B106" t="str">
        <f>IFERROR(VLOOKUP($A106,フリーワード!B:L,2,FALSE),"")</f>
        <v/>
      </c>
      <c r="C106" s="6" t="str">
        <f>IFERROR(HYPERLINK(VLOOKUP($A106,フリーワード!B:L,5,FALSE),VLOOKUP($A106,フリーワード!B:L,3,FALSE)),"")</f>
        <v/>
      </c>
      <c r="D106" s="6" t="str">
        <f>IFERROR(VLOOKUP($A106,フリーワード!B:L,4,FALSE),"")</f>
        <v/>
      </c>
      <c r="E106" s="6" t="str">
        <f>IFERROR(VLOOKUP($A106,フリーワード!B:L,6,FALSE),"")</f>
        <v/>
      </c>
      <c r="F106" t="str">
        <f>IFERROR(VLOOKUP($A106,フリーワード!B:L,7,FALSE),"")</f>
        <v/>
      </c>
      <c r="G106" s="6" t="str">
        <f>IFERROR(VLOOKUP($A106,フリーワード!B:L,8,FALSE),"")</f>
        <v/>
      </c>
      <c r="H106" s="6" t="str">
        <f>IFERROR(VLOOKUP($A106,フリーワード!B:L,9,FALSE),"")</f>
        <v/>
      </c>
      <c r="I106" s="6" t="str">
        <f>IFERROR(VLOOKUP($A106,フリーワード!B:L,10,FALSE),"")</f>
        <v/>
      </c>
    </row>
    <row r="107" spans="1:9" ht="39.950000000000003" customHeight="1" x14ac:dyDescent="0.15">
      <c r="A107" s="5">
        <v>76</v>
      </c>
      <c r="B107" t="str">
        <f>IFERROR(VLOOKUP($A107,フリーワード!B:L,2,FALSE),"")</f>
        <v/>
      </c>
      <c r="C107" s="6" t="str">
        <f>IFERROR(HYPERLINK(VLOOKUP($A107,フリーワード!B:L,5,FALSE),VLOOKUP($A107,フリーワード!B:L,3,FALSE)),"")</f>
        <v/>
      </c>
      <c r="D107" s="6" t="str">
        <f>IFERROR(VLOOKUP($A107,フリーワード!B:L,4,FALSE),"")</f>
        <v/>
      </c>
      <c r="E107" s="6" t="str">
        <f>IFERROR(VLOOKUP($A107,フリーワード!B:L,6,FALSE),"")</f>
        <v/>
      </c>
      <c r="F107" t="str">
        <f>IFERROR(VLOOKUP($A107,フリーワード!B:L,7,FALSE),"")</f>
        <v/>
      </c>
      <c r="G107" s="6" t="str">
        <f>IFERROR(VLOOKUP($A107,フリーワード!B:L,8,FALSE),"")</f>
        <v/>
      </c>
      <c r="H107" s="6" t="str">
        <f>IFERROR(VLOOKUP($A107,フリーワード!B:L,9,FALSE),"")</f>
        <v/>
      </c>
      <c r="I107" s="6" t="str">
        <f>IFERROR(VLOOKUP($A107,フリーワード!B:L,10,FALSE),"")</f>
        <v/>
      </c>
    </row>
    <row r="108" spans="1:9" ht="39.950000000000003" customHeight="1" x14ac:dyDescent="0.15">
      <c r="A108" s="5">
        <v>77</v>
      </c>
      <c r="B108" t="str">
        <f>IFERROR(VLOOKUP($A108,フリーワード!B:L,2,FALSE),"")</f>
        <v/>
      </c>
      <c r="C108" s="6" t="str">
        <f>IFERROR(HYPERLINK(VLOOKUP($A108,フリーワード!B:L,5,FALSE),VLOOKUP($A108,フリーワード!B:L,3,FALSE)),"")</f>
        <v/>
      </c>
      <c r="D108" s="6" t="str">
        <f>IFERROR(VLOOKUP($A108,フリーワード!B:L,4,FALSE),"")</f>
        <v/>
      </c>
      <c r="E108" s="6" t="str">
        <f>IFERROR(VLOOKUP($A108,フリーワード!B:L,6,FALSE),"")</f>
        <v/>
      </c>
      <c r="F108" t="str">
        <f>IFERROR(VLOOKUP($A108,フリーワード!B:L,7,FALSE),"")</f>
        <v/>
      </c>
      <c r="G108" s="6" t="str">
        <f>IFERROR(VLOOKUP($A108,フリーワード!B:L,8,FALSE),"")</f>
        <v/>
      </c>
      <c r="H108" s="6" t="str">
        <f>IFERROR(VLOOKUP($A108,フリーワード!B:L,9,FALSE),"")</f>
        <v/>
      </c>
      <c r="I108" s="6" t="str">
        <f>IFERROR(VLOOKUP($A108,フリーワード!B:L,10,FALSE),"")</f>
        <v/>
      </c>
    </row>
    <row r="109" spans="1:9" ht="39.950000000000003" customHeight="1" x14ac:dyDescent="0.15">
      <c r="A109" s="5">
        <v>78</v>
      </c>
      <c r="B109" t="str">
        <f>IFERROR(VLOOKUP($A109,フリーワード!B:L,2,FALSE),"")</f>
        <v/>
      </c>
      <c r="C109" s="6" t="str">
        <f>IFERROR(HYPERLINK(VLOOKUP($A109,フリーワード!B:L,5,FALSE),VLOOKUP($A109,フリーワード!B:L,3,FALSE)),"")</f>
        <v/>
      </c>
      <c r="D109" s="6" t="str">
        <f>IFERROR(VLOOKUP($A109,フリーワード!B:L,4,FALSE),"")</f>
        <v/>
      </c>
      <c r="E109" s="6" t="str">
        <f>IFERROR(VLOOKUP($A109,フリーワード!B:L,6,FALSE),"")</f>
        <v/>
      </c>
      <c r="F109" t="str">
        <f>IFERROR(VLOOKUP($A109,フリーワード!B:L,7,FALSE),"")</f>
        <v/>
      </c>
      <c r="G109" s="6" t="str">
        <f>IFERROR(VLOOKUP($A109,フリーワード!B:L,8,FALSE),"")</f>
        <v/>
      </c>
      <c r="H109" s="6" t="str">
        <f>IFERROR(VLOOKUP($A109,フリーワード!B:L,9,FALSE),"")</f>
        <v/>
      </c>
      <c r="I109" s="6" t="str">
        <f>IFERROR(VLOOKUP($A109,フリーワード!B:L,10,FALSE),"")</f>
        <v/>
      </c>
    </row>
    <row r="110" spans="1:9" ht="39.950000000000003" customHeight="1" x14ac:dyDescent="0.15">
      <c r="A110" s="5">
        <v>79</v>
      </c>
      <c r="B110" t="str">
        <f>IFERROR(VLOOKUP($A110,フリーワード!B:L,2,FALSE),"")</f>
        <v/>
      </c>
      <c r="C110" s="6" t="str">
        <f>IFERROR(HYPERLINK(VLOOKUP($A110,フリーワード!B:L,5,FALSE),VLOOKUP($A110,フリーワード!B:L,3,FALSE)),"")</f>
        <v/>
      </c>
      <c r="D110" s="6" t="str">
        <f>IFERROR(VLOOKUP($A110,フリーワード!B:L,4,FALSE),"")</f>
        <v/>
      </c>
      <c r="E110" s="6" t="str">
        <f>IFERROR(VLOOKUP($A110,フリーワード!B:L,6,FALSE),"")</f>
        <v/>
      </c>
      <c r="F110" t="str">
        <f>IFERROR(VLOOKUP($A110,フリーワード!B:L,7,FALSE),"")</f>
        <v/>
      </c>
      <c r="G110" s="6" t="str">
        <f>IFERROR(VLOOKUP($A110,フリーワード!B:L,8,FALSE),"")</f>
        <v/>
      </c>
      <c r="H110" s="6" t="str">
        <f>IFERROR(VLOOKUP($A110,フリーワード!B:L,9,FALSE),"")</f>
        <v/>
      </c>
      <c r="I110" s="6" t="str">
        <f>IFERROR(VLOOKUP($A110,フリーワード!B:L,10,FALSE),"")</f>
        <v/>
      </c>
    </row>
    <row r="111" spans="1:9" ht="39.950000000000003" customHeight="1" x14ac:dyDescent="0.15">
      <c r="A111" s="5">
        <v>80</v>
      </c>
      <c r="B111" t="str">
        <f>IFERROR(VLOOKUP($A111,フリーワード!B:L,2,FALSE),"")</f>
        <v/>
      </c>
      <c r="C111" s="6" t="str">
        <f>IFERROR(HYPERLINK(VLOOKUP($A111,フリーワード!B:L,5,FALSE),VLOOKUP($A111,フリーワード!B:L,3,FALSE)),"")</f>
        <v/>
      </c>
      <c r="D111" s="6" t="str">
        <f>IFERROR(VLOOKUP($A111,フリーワード!B:L,4,FALSE),"")</f>
        <v/>
      </c>
      <c r="E111" s="6" t="str">
        <f>IFERROR(VLOOKUP($A111,フリーワード!B:L,6,FALSE),"")</f>
        <v/>
      </c>
      <c r="F111" t="str">
        <f>IFERROR(VLOOKUP($A111,フリーワード!B:L,7,FALSE),"")</f>
        <v/>
      </c>
      <c r="G111" s="6" t="str">
        <f>IFERROR(VLOOKUP($A111,フリーワード!B:L,8,FALSE),"")</f>
        <v/>
      </c>
      <c r="H111" s="6" t="str">
        <f>IFERROR(VLOOKUP($A111,フリーワード!B:L,9,FALSE),"")</f>
        <v/>
      </c>
      <c r="I111" s="6" t="str">
        <f>IFERROR(VLOOKUP($A111,フリーワード!B:L,10,FALSE),"")</f>
        <v/>
      </c>
    </row>
    <row r="112" spans="1:9" ht="39.950000000000003" customHeight="1" x14ac:dyDescent="0.15">
      <c r="A112" s="5">
        <v>81</v>
      </c>
      <c r="B112" t="str">
        <f>IFERROR(VLOOKUP($A112,フリーワード!B:L,2,FALSE),"")</f>
        <v/>
      </c>
      <c r="C112" s="6" t="str">
        <f>IFERROR(HYPERLINK(VLOOKUP($A112,フリーワード!B:L,5,FALSE),VLOOKUP($A112,フリーワード!B:L,3,FALSE)),"")</f>
        <v/>
      </c>
      <c r="D112" s="6" t="str">
        <f>IFERROR(VLOOKUP($A112,フリーワード!B:L,4,FALSE),"")</f>
        <v/>
      </c>
      <c r="E112" s="6" t="str">
        <f>IFERROR(VLOOKUP($A112,フリーワード!B:L,6,FALSE),"")</f>
        <v/>
      </c>
      <c r="F112" t="str">
        <f>IFERROR(VLOOKUP($A112,フリーワード!B:L,7,FALSE),"")</f>
        <v/>
      </c>
      <c r="G112" s="6" t="str">
        <f>IFERROR(VLOOKUP($A112,フリーワード!B:L,8,FALSE),"")</f>
        <v/>
      </c>
      <c r="H112" s="6" t="str">
        <f>IFERROR(VLOOKUP($A112,フリーワード!B:L,9,FALSE),"")</f>
        <v/>
      </c>
      <c r="I112" s="6" t="str">
        <f>IFERROR(VLOOKUP($A112,フリーワード!B:L,10,FALSE),"")</f>
        <v/>
      </c>
    </row>
    <row r="113" spans="1:10" ht="39.950000000000003" customHeight="1" x14ac:dyDescent="0.15">
      <c r="A113" s="5">
        <v>82</v>
      </c>
      <c r="B113" t="str">
        <f>IFERROR(VLOOKUP($A113,フリーワード!B:L,2,FALSE),"")</f>
        <v/>
      </c>
      <c r="C113" s="6" t="str">
        <f>IFERROR(HYPERLINK(VLOOKUP($A113,フリーワード!B:L,5,FALSE),VLOOKUP($A113,フリーワード!B:L,3,FALSE)),"")</f>
        <v/>
      </c>
      <c r="D113" s="6" t="str">
        <f>IFERROR(VLOOKUP($A113,フリーワード!B:L,4,FALSE),"")</f>
        <v/>
      </c>
      <c r="E113" s="6" t="str">
        <f>IFERROR(VLOOKUP($A113,フリーワード!B:L,6,FALSE),"")</f>
        <v/>
      </c>
      <c r="F113" t="str">
        <f>IFERROR(VLOOKUP($A113,フリーワード!B:L,7,FALSE),"")</f>
        <v/>
      </c>
      <c r="G113" s="6" t="str">
        <f>IFERROR(VLOOKUP($A113,フリーワード!B:L,8,FALSE),"")</f>
        <v/>
      </c>
      <c r="H113" s="6" t="str">
        <f>IFERROR(VLOOKUP($A113,フリーワード!B:L,9,FALSE),"")</f>
        <v/>
      </c>
      <c r="I113" s="6" t="str">
        <f>IFERROR(VLOOKUP($A113,フリーワード!B:L,10,FALSE),"")</f>
        <v/>
      </c>
    </row>
    <row r="114" spans="1:10" ht="39.950000000000003" customHeight="1" x14ac:dyDescent="0.15">
      <c r="A114" s="5">
        <v>83</v>
      </c>
      <c r="B114" t="str">
        <f>IFERROR(VLOOKUP($A114,フリーワード!B:L,2,FALSE),"")</f>
        <v/>
      </c>
      <c r="C114" s="6" t="str">
        <f>IFERROR(HYPERLINK(VLOOKUP($A114,フリーワード!B:L,5,FALSE),VLOOKUP($A114,フリーワード!B:L,3,FALSE)),"")</f>
        <v/>
      </c>
      <c r="D114" s="6" t="str">
        <f>IFERROR(VLOOKUP($A114,フリーワード!B:L,4,FALSE),"")</f>
        <v/>
      </c>
      <c r="E114" s="6" t="str">
        <f>IFERROR(VLOOKUP($A114,フリーワード!B:L,6,FALSE),"")</f>
        <v/>
      </c>
      <c r="F114" t="str">
        <f>IFERROR(VLOOKUP($A114,フリーワード!B:L,7,FALSE),"")</f>
        <v/>
      </c>
      <c r="G114" s="6" t="str">
        <f>IFERROR(VLOOKUP($A114,フリーワード!B:L,8,FALSE),"")</f>
        <v/>
      </c>
      <c r="H114" s="6" t="str">
        <f>IFERROR(VLOOKUP($A114,フリーワード!B:L,9,FALSE),"")</f>
        <v/>
      </c>
      <c r="I114" s="6" t="str">
        <f>IFERROR(VLOOKUP($A114,フリーワード!B:L,10,FALSE),"")</f>
        <v/>
      </c>
    </row>
    <row r="115" spans="1:10" ht="39.950000000000003" customHeight="1" x14ac:dyDescent="0.15">
      <c r="A115" s="5">
        <v>84</v>
      </c>
      <c r="B115" t="str">
        <f>IFERROR(VLOOKUP($A115,フリーワード!B:L,2,FALSE),"")</f>
        <v/>
      </c>
      <c r="C115" s="6" t="str">
        <f>IFERROR(HYPERLINK(VLOOKUP($A115,フリーワード!B:L,5,FALSE),VLOOKUP($A115,フリーワード!B:L,3,FALSE)),"")</f>
        <v/>
      </c>
      <c r="D115" s="6" t="str">
        <f>IFERROR(VLOOKUP($A115,フリーワード!B:L,4,FALSE),"")</f>
        <v/>
      </c>
      <c r="E115" s="6" t="str">
        <f>IFERROR(VLOOKUP($A115,フリーワード!B:L,6,FALSE),"")</f>
        <v/>
      </c>
      <c r="F115" t="str">
        <f>IFERROR(VLOOKUP($A115,フリーワード!B:L,7,FALSE),"")</f>
        <v/>
      </c>
      <c r="G115" s="6" t="str">
        <f>IFERROR(VLOOKUP($A115,フリーワード!B:L,8,FALSE),"")</f>
        <v/>
      </c>
      <c r="H115" s="6" t="str">
        <f>IFERROR(VLOOKUP($A115,フリーワード!B:L,9,FALSE),"")</f>
        <v/>
      </c>
      <c r="I115" s="6" t="str">
        <f>IFERROR(VLOOKUP($A115,フリーワード!B:L,10,FALSE),"")</f>
        <v/>
      </c>
    </row>
    <row r="116" spans="1:10" ht="39.950000000000003" customHeight="1" x14ac:dyDescent="0.15">
      <c r="A116" s="5">
        <v>85</v>
      </c>
      <c r="B116" t="str">
        <f>IFERROR(VLOOKUP($A116,フリーワード!B:L,2,FALSE),"")</f>
        <v/>
      </c>
      <c r="C116" s="6" t="str">
        <f>IFERROR(HYPERLINK(VLOOKUP($A116,フリーワード!B:L,5,FALSE),VLOOKUP($A116,フリーワード!B:L,3,FALSE)),"")</f>
        <v/>
      </c>
      <c r="D116" s="6" t="str">
        <f>IFERROR(VLOOKUP($A116,フリーワード!B:L,4,FALSE),"")</f>
        <v/>
      </c>
      <c r="E116" s="6" t="str">
        <f>IFERROR(VLOOKUP($A116,フリーワード!B:L,6,FALSE),"")</f>
        <v/>
      </c>
      <c r="F116" t="str">
        <f>IFERROR(VLOOKUP($A116,フリーワード!B:L,7,FALSE),"")</f>
        <v/>
      </c>
      <c r="G116" s="6" t="str">
        <f>IFERROR(VLOOKUP($A116,フリーワード!B:L,8,FALSE),"")</f>
        <v/>
      </c>
      <c r="H116" s="6" t="str">
        <f>IFERROR(VLOOKUP($A116,フリーワード!B:L,9,FALSE),"")</f>
        <v/>
      </c>
      <c r="I116" s="6" t="str">
        <f>IFERROR(VLOOKUP($A116,フリーワード!B:L,10,FALSE),"")</f>
        <v/>
      </c>
    </row>
    <row r="117" spans="1:10" ht="39.950000000000003" customHeight="1" x14ac:dyDescent="0.15">
      <c r="A117" s="5">
        <v>86</v>
      </c>
      <c r="B117" t="str">
        <f>IFERROR(VLOOKUP($A117,フリーワード!B:L,2,FALSE),"")</f>
        <v/>
      </c>
      <c r="C117" s="6" t="str">
        <f>IFERROR(HYPERLINK(VLOOKUP($A117,フリーワード!B:L,5,FALSE),VLOOKUP($A117,フリーワード!B:L,3,FALSE)),"")</f>
        <v/>
      </c>
      <c r="D117" s="6" t="str">
        <f>IFERROR(VLOOKUP($A117,フリーワード!B:L,4,FALSE),"")</f>
        <v/>
      </c>
      <c r="E117" s="6" t="str">
        <f>IFERROR(VLOOKUP($A117,フリーワード!B:L,6,FALSE),"")</f>
        <v/>
      </c>
      <c r="F117" t="str">
        <f>IFERROR(VLOOKUP($A117,フリーワード!B:L,7,FALSE),"")</f>
        <v/>
      </c>
      <c r="G117" s="6" t="str">
        <f>IFERROR(VLOOKUP($A117,フリーワード!B:L,8,FALSE),"")</f>
        <v/>
      </c>
      <c r="H117" s="6" t="str">
        <f>IFERROR(VLOOKUP($A117,フリーワード!B:L,9,FALSE),"")</f>
        <v/>
      </c>
      <c r="I117" s="6" t="str">
        <f>IFERROR(VLOOKUP($A117,フリーワード!B:L,10,FALSE),"")</f>
        <v/>
      </c>
    </row>
    <row r="118" spans="1:10" ht="39.950000000000003" customHeight="1" x14ac:dyDescent="0.15">
      <c r="A118" s="5">
        <v>87</v>
      </c>
      <c r="B118" t="str">
        <f>IFERROR(VLOOKUP($A118,フリーワード!B:L,2,FALSE),"")</f>
        <v/>
      </c>
      <c r="C118" s="6" t="str">
        <f>IFERROR(HYPERLINK(VLOOKUP($A118,フリーワード!B:L,5,FALSE),VLOOKUP($A118,フリーワード!B:L,3,FALSE)),"")</f>
        <v/>
      </c>
      <c r="D118" s="6" t="str">
        <f>IFERROR(VLOOKUP($A118,フリーワード!B:L,4,FALSE),"")</f>
        <v/>
      </c>
      <c r="E118" s="6" t="str">
        <f>IFERROR(VLOOKUP($A118,フリーワード!B:L,6,FALSE),"")</f>
        <v/>
      </c>
      <c r="F118" t="str">
        <f>IFERROR(VLOOKUP($A118,フリーワード!B:L,7,FALSE),"")</f>
        <v/>
      </c>
      <c r="G118" s="6" t="str">
        <f>IFERROR(VLOOKUP($A118,フリーワード!B:L,8,FALSE),"")</f>
        <v/>
      </c>
      <c r="H118" s="6" t="str">
        <f>IFERROR(VLOOKUP($A118,フリーワード!B:L,9,FALSE),"")</f>
        <v/>
      </c>
      <c r="I118" s="6" t="str">
        <f>IFERROR(VLOOKUP($A118,フリーワード!B:L,10,FALSE),"")</f>
        <v/>
      </c>
    </row>
    <row r="119" spans="1:10" ht="39.950000000000003" customHeight="1" x14ac:dyDescent="0.15">
      <c r="A119" s="5">
        <v>88</v>
      </c>
      <c r="B119" t="str">
        <f>IFERROR(VLOOKUP($A119,フリーワード!B:L,2,FALSE),"")</f>
        <v/>
      </c>
      <c r="C119" s="6" t="str">
        <f>IFERROR(HYPERLINK(VLOOKUP($A119,フリーワード!B:L,5,FALSE),VLOOKUP($A119,フリーワード!B:L,3,FALSE)),"")</f>
        <v/>
      </c>
      <c r="D119" s="6" t="str">
        <f>IFERROR(VLOOKUP($A119,フリーワード!B:L,4,FALSE),"")</f>
        <v/>
      </c>
      <c r="E119" s="6" t="str">
        <f>IFERROR(VLOOKUP($A119,フリーワード!B:L,6,FALSE),"")</f>
        <v/>
      </c>
      <c r="F119" t="str">
        <f>IFERROR(VLOOKUP($A119,フリーワード!B:L,7,FALSE),"")</f>
        <v/>
      </c>
      <c r="G119" s="6" t="str">
        <f>IFERROR(VLOOKUP($A119,フリーワード!B:L,8,FALSE),"")</f>
        <v/>
      </c>
      <c r="H119" s="6" t="str">
        <f>IFERROR(VLOOKUP($A119,フリーワード!B:L,9,FALSE),"")</f>
        <v/>
      </c>
      <c r="I119" s="6" t="str">
        <f>IFERROR(VLOOKUP($A119,フリーワード!B:L,10,FALSE),"")</f>
        <v/>
      </c>
    </row>
    <row r="120" spans="1:10" ht="39.950000000000003" customHeight="1" x14ac:dyDescent="0.15">
      <c r="A120" s="5">
        <v>89</v>
      </c>
      <c r="B120" t="str">
        <f>IFERROR(VLOOKUP($A120,フリーワード!B:L,2,FALSE),"")</f>
        <v/>
      </c>
      <c r="C120" s="6" t="str">
        <f>IFERROR(HYPERLINK(VLOOKUP($A120,フリーワード!B:L,5,FALSE),VLOOKUP($A120,フリーワード!B:L,3,FALSE)),"")</f>
        <v/>
      </c>
      <c r="D120" s="6" t="str">
        <f>IFERROR(VLOOKUP($A120,フリーワード!B:L,4,FALSE),"")</f>
        <v/>
      </c>
      <c r="E120" s="6" t="str">
        <f>IFERROR(VLOOKUP($A120,フリーワード!B:L,6,FALSE),"")</f>
        <v/>
      </c>
      <c r="F120" t="str">
        <f>IFERROR(VLOOKUP($A120,フリーワード!B:L,7,FALSE),"")</f>
        <v/>
      </c>
      <c r="G120" s="6" t="str">
        <f>IFERROR(VLOOKUP($A120,フリーワード!B:L,8,FALSE),"")</f>
        <v/>
      </c>
      <c r="H120" s="6" t="str">
        <f>IFERROR(VLOOKUP($A120,フリーワード!B:L,9,FALSE),"")</f>
        <v/>
      </c>
      <c r="I120" s="6" t="str">
        <f>IFERROR(VLOOKUP($A120,フリーワード!B:L,10,FALSE),"")</f>
        <v/>
      </c>
    </row>
    <row r="121" spans="1:10" ht="39.950000000000003" customHeight="1" x14ac:dyDescent="0.15">
      <c r="A121" s="5">
        <v>90</v>
      </c>
      <c r="B121" t="str">
        <f>IFERROR(VLOOKUP($A121,フリーワード!B:L,2,FALSE),"")</f>
        <v/>
      </c>
      <c r="C121" s="6" t="str">
        <f>IFERROR(HYPERLINK(VLOOKUP($A121,フリーワード!B:L,5,FALSE),VLOOKUP($A121,フリーワード!B:L,3,FALSE)),"")</f>
        <v/>
      </c>
      <c r="D121" s="6" t="str">
        <f>IFERROR(VLOOKUP($A121,フリーワード!B:L,4,FALSE),"")</f>
        <v/>
      </c>
      <c r="E121" s="6" t="str">
        <f>IFERROR(VLOOKUP($A121,フリーワード!B:L,6,FALSE),"")</f>
        <v/>
      </c>
      <c r="F121" s="19" t="str">
        <f>IFERROR(VLOOKUP($A121,フリーワード!B:L,7,FALSE),"")</f>
        <v/>
      </c>
      <c r="G121" s="6" t="str">
        <f>IFERROR(VLOOKUP($A121,フリーワード!B:L,8,FALSE),"")</f>
        <v/>
      </c>
      <c r="H121" s="6" t="str">
        <f>IFERROR(VLOOKUP($A121,フリーワード!B:L,9,FALSE),"")</f>
        <v/>
      </c>
      <c r="I121" s="6" t="str">
        <f>IFERROR(VLOOKUP($A121,フリーワード!B:L,10,FALSE),"")</f>
        <v/>
      </c>
    </row>
    <row r="122" spans="1:10" s="12" customFormat="1" ht="39.950000000000003" customHeight="1" x14ac:dyDescent="0.15">
      <c r="A122" s="5">
        <v>91</v>
      </c>
      <c r="B122" t="str">
        <f>IFERROR(VLOOKUP($A122,フリーワード!B:L,2,FALSE),"")</f>
        <v/>
      </c>
      <c r="C122" s="6" t="str">
        <f>IFERROR(HYPERLINK(VLOOKUP($A122,フリーワード!B:L,5,FALSE),VLOOKUP($A122,フリーワード!B:L,3,FALSE)),"")</f>
        <v/>
      </c>
      <c r="D122" s="6" t="str">
        <f>IFERROR(VLOOKUP($A122,フリーワード!B:L,4,FALSE),"")</f>
        <v/>
      </c>
      <c r="E122" s="6" t="str">
        <f>IFERROR(VLOOKUP($A122,フリーワード!B:L,6,FALSE),"")</f>
        <v/>
      </c>
      <c r="F122" s="19" t="str">
        <f>IFERROR(VLOOKUP($A122,フリーワード!B:L,7,FALSE),"")</f>
        <v/>
      </c>
      <c r="G122" s="6" t="str">
        <f>IFERROR(VLOOKUP($A122,フリーワード!B:L,8,FALSE),"")</f>
        <v/>
      </c>
      <c r="H122" s="6" t="str">
        <f>IFERROR(VLOOKUP($A122,フリーワード!B:L,9,FALSE),"")</f>
        <v/>
      </c>
      <c r="I122" s="6" t="str">
        <f>IFERROR(VLOOKUP($A122,フリーワード!B:L,10,FALSE),"")</f>
        <v/>
      </c>
      <c r="J122" s="17"/>
    </row>
    <row r="123" spans="1:10" s="12" customFormat="1" ht="39.950000000000003" customHeight="1" x14ac:dyDescent="0.15">
      <c r="A123" s="5">
        <v>92</v>
      </c>
      <c r="B123" t="str">
        <f>IFERROR(VLOOKUP($A123,フリーワード!B:L,2,FALSE),"")</f>
        <v/>
      </c>
      <c r="C123" s="6" t="str">
        <f>IFERROR(HYPERLINK(VLOOKUP($A123,フリーワード!B:L,5,FALSE),VLOOKUP($A123,フリーワード!B:L,3,FALSE)),"")</f>
        <v/>
      </c>
      <c r="D123" s="6" t="str">
        <f>IFERROR(VLOOKUP($A123,フリーワード!B:L,4,FALSE),"")</f>
        <v/>
      </c>
      <c r="E123" s="6" t="str">
        <f>IFERROR(VLOOKUP($A123,フリーワード!B:L,6,FALSE),"")</f>
        <v/>
      </c>
      <c r="F123" s="19" t="str">
        <f>IFERROR(VLOOKUP($A123,フリーワード!B:L,7,FALSE),"")</f>
        <v/>
      </c>
      <c r="G123" s="6" t="str">
        <f>IFERROR(VLOOKUP($A123,フリーワード!B:L,8,FALSE),"")</f>
        <v/>
      </c>
      <c r="H123" s="6" t="str">
        <f>IFERROR(VLOOKUP($A123,フリーワード!B:L,9,FALSE),"")</f>
        <v/>
      </c>
      <c r="I123" s="6" t="str">
        <f>IFERROR(VLOOKUP($A123,フリーワード!B:L,10,FALSE),"")</f>
        <v/>
      </c>
      <c r="J123" s="17"/>
    </row>
    <row r="124" spans="1:10" s="12" customFormat="1" ht="39.950000000000003" customHeight="1" x14ac:dyDescent="0.15">
      <c r="A124" s="5">
        <v>93</v>
      </c>
      <c r="B124" t="str">
        <f>IFERROR(VLOOKUP($A124,フリーワード!B:L,2,FALSE),"")</f>
        <v/>
      </c>
      <c r="C124" s="6" t="str">
        <f>IFERROR(HYPERLINK(VLOOKUP($A124,フリーワード!B:L,5,FALSE),VLOOKUP($A124,フリーワード!B:L,3,FALSE)),"")</f>
        <v/>
      </c>
      <c r="D124" s="6" t="str">
        <f>IFERROR(VLOOKUP($A124,フリーワード!B:L,4,FALSE),"")</f>
        <v/>
      </c>
      <c r="E124" s="6" t="str">
        <f>IFERROR(VLOOKUP($A124,フリーワード!B:L,6,FALSE),"")</f>
        <v/>
      </c>
      <c r="F124" s="19" t="str">
        <f>IFERROR(VLOOKUP($A124,フリーワード!B:L,7,FALSE),"")</f>
        <v/>
      </c>
      <c r="G124" s="6" t="str">
        <f>IFERROR(VLOOKUP($A124,フリーワード!B:L,8,FALSE),"")</f>
        <v/>
      </c>
      <c r="H124" s="6" t="str">
        <f>IFERROR(VLOOKUP($A124,フリーワード!B:L,9,FALSE),"")</f>
        <v/>
      </c>
      <c r="I124" s="6" t="str">
        <f>IFERROR(VLOOKUP($A124,フリーワード!B:L,10,FALSE),"")</f>
        <v/>
      </c>
      <c r="J124" s="17"/>
    </row>
    <row r="125" spans="1:10" s="12" customFormat="1" ht="39.950000000000003" customHeight="1" x14ac:dyDescent="0.15">
      <c r="A125" s="5">
        <v>94</v>
      </c>
      <c r="B125" t="str">
        <f>IFERROR(VLOOKUP($A125,フリーワード!B:L,2,FALSE),"")</f>
        <v/>
      </c>
      <c r="C125" s="6" t="str">
        <f>IFERROR(HYPERLINK(VLOOKUP($A125,フリーワード!B:L,5,FALSE),VLOOKUP($A125,フリーワード!B:L,3,FALSE)),"")</f>
        <v/>
      </c>
      <c r="D125" s="6" t="str">
        <f>IFERROR(VLOOKUP($A125,フリーワード!B:L,4,FALSE),"")</f>
        <v/>
      </c>
      <c r="E125" s="6" t="str">
        <f>IFERROR(VLOOKUP($A125,フリーワード!B:L,6,FALSE),"")</f>
        <v/>
      </c>
      <c r="F125" s="19" t="str">
        <f>IFERROR(VLOOKUP($A125,フリーワード!B:L,7,FALSE),"")</f>
        <v/>
      </c>
      <c r="G125" s="6" t="str">
        <f>IFERROR(VLOOKUP($A125,フリーワード!B:L,8,FALSE),"")</f>
        <v/>
      </c>
      <c r="H125" s="6" t="str">
        <f>IFERROR(VLOOKUP($A125,フリーワード!B:L,9,FALSE),"")</f>
        <v/>
      </c>
      <c r="I125" s="6" t="str">
        <f>IFERROR(VLOOKUP($A125,フリーワード!B:L,10,FALSE),"")</f>
        <v/>
      </c>
      <c r="J125" s="17"/>
    </row>
    <row r="126" spans="1:10" s="12" customFormat="1" ht="39.950000000000003" customHeight="1" x14ac:dyDescent="0.15">
      <c r="A126" s="5">
        <v>95</v>
      </c>
      <c r="B126" t="str">
        <f>IFERROR(VLOOKUP($A126,フリーワード!B:L,2,FALSE),"")</f>
        <v/>
      </c>
      <c r="C126" s="6" t="str">
        <f>IFERROR(HYPERLINK(VLOOKUP($A126,フリーワード!B:L,5,FALSE),VLOOKUP($A126,フリーワード!B:L,3,FALSE)),"")</f>
        <v/>
      </c>
      <c r="D126" s="6" t="str">
        <f>IFERROR(VLOOKUP($A126,フリーワード!B:L,4,FALSE),"")</f>
        <v/>
      </c>
      <c r="E126" s="6" t="str">
        <f>IFERROR(VLOOKUP($A126,フリーワード!B:L,6,FALSE),"")</f>
        <v/>
      </c>
      <c r="F126" s="19" t="str">
        <f>IFERROR(VLOOKUP($A126,フリーワード!B:L,7,FALSE),"")</f>
        <v/>
      </c>
      <c r="G126" s="6" t="str">
        <f>IFERROR(VLOOKUP($A126,フリーワード!B:L,8,FALSE),"")</f>
        <v/>
      </c>
      <c r="H126" s="6" t="str">
        <f>IFERROR(VLOOKUP($A126,フリーワード!B:L,9,FALSE),"")</f>
        <v/>
      </c>
      <c r="I126" s="6" t="str">
        <f>IFERROR(VLOOKUP($A126,フリーワード!B:L,10,FALSE),"")</f>
        <v/>
      </c>
      <c r="J126" s="17"/>
    </row>
    <row r="127" spans="1:10" s="12" customFormat="1" ht="39.950000000000003" customHeight="1" x14ac:dyDescent="0.15">
      <c r="A127" s="5">
        <v>96</v>
      </c>
      <c r="B127" t="str">
        <f>IFERROR(VLOOKUP($A127,フリーワード!B:L,2,FALSE),"")</f>
        <v/>
      </c>
      <c r="C127" s="6" t="str">
        <f>IFERROR(HYPERLINK(VLOOKUP($A127,フリーワード!B:L,5,FALSE),VLOOKUP($A127,フリーワード!B:L,3,FALSE)),"")</f>
        <v/>
      </c>
      <c r="D127" s="6" t="str">
        <f>IFERROR(VLOOKUP($A127,フリーワード!B:L,4,FALSE),"")</f>
        <v/>
      </c>
      <c r="E127" s="6" t="str">
        <f>IFERROR(VLOOKUP($A127,フリーワード!B:L,6,FALSE),"")</f>
        <v/>
      </c>
      <c r="F127" s="19" t="str">
        <f>IFERROR(VLOOKUP($A127,フリーワード!B:L,7,FALSE),"")</f>
        <v/>
      </c>
      <c r="G127" s="6" t="str">
        <f>IFERROR(VLOOKUP($A127,フリーワード!B:L,8,FALSE),"")</f>
        <v/>
      </c>
      <c r="H127" s="6" t="str">
        <f>IFERROR(VLOOKUP($A127,フリーワード!B:L,9,FALSE),"")</f>
        <v/>
      </c>
      <c r="I127" s="6" t="str">
        <f>IFERROR(VLOOKUP($A127,フリーワード!B:L,10,FALSE),"")</f>
        <v/>
      </c>
      <c r="J127" s="17"/>
    </row>
    <row r="128" spans="1:10" s="12" customFormat="1" ht="39.950000000000003" customHeight="1" x14ac:dyDescent="0.15">
      <c r="A128" s="5">
        <v>97</v>
      </c>
      <c r="B128" t="str">
        <f>IFERROR(VLOOKUP($A128,フリーワード!B:L,2,FALSE),"")</f>
        <v/>
      </c>
      <c r="C128" s="6" t="str">
        <f>IFERROR(HYPERLINK(VLOOKUP($A128,フリーワード!B:L,5,FALSE),VLOOKUP($A128,フリーワード!B:L,3,FALSE)),"")</f>
        <v/>
      </c>
      <c r="D128" s="6" t="str">
        <f>IFERROR(VLOOKUP($A128,フリーワード!B:L,4,FALSE),"")</f>
        <v/>
      </c>
      <c r="E128" s="6" t="str">
        <f>IFERROR(VLOOKUP($A128,フリーワード!B:L,6,FALSE),"")</f>
        <v/>
      </c>
      <c r="F128" s="19" t="str">
        <f>IFERROR(VLOOKUP($A128,フリーワード!B:L,7,FALSE),"")</f>
        <v/>
      </c>
      <c r="G128" s="6" t="str">
        <f>IFERROR(VLOOKUP($A128,フリーワード!B:L,8,FALSE),"")</f>
        <v/>
      </c>
      <c r="H128" s="6" t="str">
        <f>IFERROR(VLOOKUP($A128,フリーワード!B:L,9,FALSE),"")</f>
        <v/>
      </c>
      <c r="I128" s="6" t="str">
        <f>IFERROR(VLOOKUP($A128,フリーワード!B:L,10,FALSE),"")</f>
        <v/>
      </c>
      <c r="J128" s="17"/>
    </row>
    <row r="129" spans="1:10" s="12" customFormat="1" ht="39.950000000000003" customHeight="1" x14ac:dyDescent="0.15">
      <c r="A129" s="5">
        <v>98</v>
      </c>
      <c r="B129" t="str">
        <f>IFERROR(VLOOKUP($A129,フリーワード!B:L,2,FALSE),"")</f>
        <v/>
      </c>
      <c r="C129" s="6" t="str">
        <f>IFERROR(HYPERLINK(VLOOKUP($A129,フリーワード!B:L,5,FALSE),VLOOKUP($A129,フリーワード!B:L,3,FALSE)),"")</f>
        <v/>
      </c>
      <c r="D129" s="6" t="str">
        <f>IFERROR(VLOOKUP($A129,フリーワード!B:L,4,FALSE),"")</f>
        <v/>
      </c>
      <c r="E129" s="6" t="str">
        <f>IFERROR(VLOOKUP($A129,フリーワード!B:L,6,FALSE),"")</f>
        <v/>
      </c>
      <c r="F129" s="19" t="str">
        <f>IFERROR(VLOOKUP($A129,フリーワード!B:L,7,FALSE),"")</f>
        <v/>
      </c>
      <c r="G129" s="6" t="str">
        <f>IFERROR(VLOOKUP($A129,フリーワード!B:L,8,FALSE),"")</f>
        <v/>
      </c>
      <c r="H129" s="6" t="str">
        <f>IFERROR(VLOOKUP($A129,フリーワード!B:L,9,FALSE),"")</f>
        <v/>
      </c>
      <c r="I129" s="6" t="str">
        <f>IFERROR(VLOOKUP($A129,フリーワード!B:L,10,FALSE),"")</f>
        <v/>
      </c>
      <c r="J129" s="17"/>
    </row>
    <row r="130" spans="1:10" s="12" customFormat="1" ht="39.950000000000003" customHeight="1" x14ac:dyDescent="0.15">
      <c r="A130" s="5">
        <v>99</v>
      </c>
      <c r="B130" t="str">
        <f>IFERROR(VLOOKUP($A130,フリーワード!B:L,2,FALSE),"")</f>
        <v/>
      </c>
      <c r="C130" s="6" t="str">
        <f>IFERROR(HYPERLINK(VLOOKUP($A130,フリーワード!B:L,5,FALSE),VLOOKUP($A130,フリーワード!B:L,3,FALSE)),"")</f>
        <v/>
      </c>
      <c r="D130" s="6" t="str">
        <f>IFERROR(VLOOKUP($A130,フリーワード!B:L,4,FALSE),"")</f>
        <v/>
      </c>
      <c r="E130" s="6" t="str">
        <f>IFERROR(VLOOKUP($A130,フリーワード!B:L,6,FALSE),"")</f>
        <v/>
      </c>
      <c r="F130" s="19" t="str">
        <f>IFERROR(VLOOKUP($A130,フリーワード!B:L,7,FALSE),"")</f>
        <v/>
      </c>
      <c r="G130" s="6" t="str">
        <f>IFERROR(VLOOKUP($A130,フリーワード!B:L,8,FALSE),"")</f>
        <v/>
      </c>
      <c r="H130" s="6" t="str">
        <f>IFERROR(VLOOKUP($A130,フリーワード!B:L,9,FALSE),"")</f>
        <v/>
      </c>
      <c r="I130" s="6" t="str">
        <f>IFERROR(VLOOKUP($A130,フリーワード!B:L,10,FALSE),"")</f>
        <v/>
      </c>
      <c r="J130" s="17"/>
    </row>
    <row r="131" spans="1:10" s="12" customFormat="1" ht="39.950000000000003" customHeight="1" x14ac:dyDescent="0.15">
      <c r="A131" s="5">
        <v>100</v>
      </c>
      <c r="B131" t="str">
        <f>IFERROR(VLOOKUP($A131,フリーワード!B:L,2,FALSE),"")</f>
        <v/>
      </c>
      <c r="C131" s="6" t="str">
        <f>IFERROR(HYPERLINK(VLOOKUP($A131,フリーワード!B:L,5,FALSE),VLOOKUP($A131,フリーワード!B:L,3,FALSE)),"")</f>
        <v/>
      </c>
      <c r="D131" s="6" t="str">
        <f>IFERROR(VLOOKUP($A131,フリーワード!B:L,4,FALSE),"")</f>
        <v/>
      </c>
      <c r="E131" s="6" t="str">
        <f>IFERROR(VLOOKUP($A131,フリーワード!B:L,6,FALSE),"")</f>
        <v/>
      </c>
      <c r="F131" s="19" t="str">
        <f>IFERROR(VLOOKUP($A131,フリーワード!B:L,7,FALSE),"")</f>
        <v/>
      </c>
      <c r="G131" s="6" t="str">
        <f>IFERROR(VLOOKUP($A131,フリーワード!B:L,8,FALSE),"")</f>
        <v/>
      </c>
      <c r="H131" s="6" t="str">
        <f>IFERROR(VLOOKUP($A131,フリーワード!B:L,9,FALSE),"")</f>
        <v/>
      </c>
      <c r="I131" s="6" t="str">
        <f>IFERROR(VLOOKUP($A131,フリーワード!B:L,10,FALSE),"")</f>
        <v/>
      </c>
      <c r="J131" s="17"/>
    </row>
    <row r="132" spans="1:10" s="12" customFormat="1" ht="30" customHeight="1" x14ac:dyDescent="0.15">
      <c r="C132" s="13"/>
      <c r="D132" s="13"/>
      <c r="E132" s="13"/>
      <c r="G132" s="13"/>
      <c r="H132" s="13"/>
      <c r="I132" s="13"/>
    </row>
    <row r="133" spans="1:10" s="12" customFormat="1" ht="30" customHeight="1" x14ac:dyDescent="0.15">
      <c r="C133" s="13"/>
      <c r="D133" s="13"/>
      <c r="E133" s="13"/>
      <c r="G133" s="13"/>
      <c r="H133" s="13"/>
      <c r="I133" s="13"/>
    </row>
    <row r="134" spans="1:10" s="12" customFormat="1" ht="30" customHeight="1" x14ac:dyDescent="0.15">
      <c r="C134" s="13"/>
      <c r="D134" s="13"/>
      <c r="E134" s="13"/>
      <c r="G134" s="13"/>
      <c r="H134" s="13"/>
      <c r="I134" s="13"/>
    </row>
    <row r="135" spans="1:10" s="12" customFormat="1" ht="30" customHeight="1" x14ac:dyDescent="0.15">
      <c r="C135" s="13"/>
      <c r="D135" s="13"/>
      <c r="E135" s="13"/>
      <c r="G135" s="13"/>
      <c r="H135" s="13"/>
      <c r="I135" s="13"/>
    </row>
    <row r="136" spans="1:10" s="12" customFormat="1" ht="30" customHeight="1" x14ac:dyDescent="0.15">
      <c r="C136" s="13"/>
      <c r="D136" s="13"/>
      <c r="E136" s="13"/>
      <c r="G136" s="13"/>
      <c r="H136" s="13"/>
      <c r="I136" s="13"/>
    </row>
    <row r="137" spans="1:10" s="12" customFormat="1" ht="30" customHeight="1" x14ac:dyDescent="0.15">
      <c r="C137" s="13"/>
      <c r="D137" s="13"/>
      <c r="E137" s="13"/>
      <c r="G137" s="13"/>
      <c r="H137" s="13"/>
      <c r="I137" s="13"/>
    </row>
    <row r="138" spans="1:10" s="12" customFormat="1" ht="30" customHeight="1" x14ac:dyDescent="0.15">
      <c r="C138" s="13"/>
      <c r="D138" s="13"/>
      <c r="E138" s="13"/>
      <c r="G138" s="13"/>
      <c r="H138" s="13"/>
      <c r="I138" s="13"/>
    </row>
    <row r="139" spans="1:10" s="12" customFormat="1" ht="30" customHeight="1" x14ac:dyDescent="0.15">
      <c r="C139" s="13"/>
      <c r="D139" s="13"/>
      <c r="E139" s="13"/>
      <c r="G139" s="13"/>
      <c r="H139" s="13"/>
      <c r="I139" s="13"/>
    </row>
    <row r="140" spans="1:10" s="12" customFormat="1" ht="30" customHeight="1" x14ac:dyDescent="0.15">
      <c r="C140" s="13"/>
      <c r="D140" s="13"/>
      <c r="E140" s="13"/>
      <c r="G140" s="13"/>
      <c r="H140" s="13"/>
      <c r="I140" s="13"/>
    </row>
    <row r="141" spans="1:10" s="12" customFormat="1" ht="30" customHeight="1" x14ac:dyDescent="0.15">
      <c r="C141" s="13"/>
      <c r="D141" s="13"/>
      <c r="E141" s="13"/>
      <c r="G141" s="13"/>
      <c r="H141" s="13"/>
      <c r="I141" s="13"/>
    </row>
    <row r="142" spans="1:10" s="12" customFormat="1" ht="30" customHeight="1" x14ac:dyDescent="0.15">
      <c r="C142" s="13"/>
      <c r="D142" s="13"/>
      <c r="E142" s="13"/>
      <c r="G142" s="13"/>
      <c r="H142" s="13"/>
      <c r="I142" s="13"/>
    </row>
    <row r="143" spans="1:10" s="12" customFormat="1" ht="30" customHeight="1" x14ac:dyDescent="0.15">
      <c r="C143" s="13"/>
      <c r="D143" s="13"/>
      <c r="E143" s="13"/>
      <c r="G143" s="13"/>
      <c r="H143" s="13"/>
      <c r="I143" s="13"/>
    </row>
    <row r="144" spans="1:10" s="12" customFormat="1" ht="30" customHeight="1" x14ac:dyDescent="0.15">
      <c r="C144" s="13"/>
      <c r="D144" s="13"/>
      <c r="E144" s="13"/>
      <c r="G144" s="13"/>
      <c r="H144" s="13"/>
      <c r="I144" s="13"/>
    </row>
    <row r="145" spans="3:9" s="12" customFormat="1" ht="30" customHeight="1" x14ac:dyDescent="0.15">
      <c r="C145" s="13"/>
      <c r="D145" s="13"/>
      <c r="E145" s="13"/>
      <c r="G145" s="13"/>
      <c r="H145" s="13"/>
      <c r="I145" s="13"/>
    </row>
    <row r="146" spans="3:9" s="12" customFormat="1" ht="30" customHeight="1" x14ac:dyDescent="0.15">
      <c r="C146" s="13"/>
      <c r="D146" s="13"/>
      <c r="E146" s="13"/>
      <c r="G146" s="13"/>
      <c r="H146" s="13"/>
      <c r="I146" s="13"/>
    </row>
    <row r="147" spans="3:9" s="12" customFormat="1" ht="30" customHeight="1" x14ac:dyDescent="0.15">
      <c r="C147" s="13"/>
      <c r="D147" s="13"/>
      <c r="E147" s="13"/>
      <c r="G147" s="13"/>
      <c r="H147" s="13"/>
      <c r="I147" s="13"/>
    </row>
    <row r="148" spans="3:9" s="12" customFormat="1" ht="30" customHeight="1" x14ac:dyDescent="0.15">
      <c r="C148" s="13"/>
      <c r="D148" s="13"/>
      <c r="E148" s="13"/>
      <c r="G148" s="13"/>
      <c r="H148" s="13"/>
      <c r="I148" s="13"/>
    </row>
    <row r="149" spans="3:9" s="12" customFormat="1" ht="30" customHeight="1" x14ac:dyDescent="0.15">
      <c r="C149" s="13"/>
      <c r="D149" s="13"/>
      <c r="E149" s="13"/>
      <c r="G149" s="13"/>
      <c r="H149" s="13"/>
      <c r="I149" s="13"/>
    </row>
    <row r="150" spans="3:9" s="12" customFormat="1" ht="30" customHeight="1" x14ac:dyDescent="0.15">
      <c r="C150" s="13"/>
      <c r="D150" s="13"/>
      <c r="E150" s="13"/>
      <c r="G150" s="13"/>
      <c r="H150" s="13"/>
      <c r="I150" s="13"/>
    </row>
    <row r="151" spans="3:9" s="12" customFormat="1" ht="30" customHeight="1" x14ac:dyDescent="0.15">
      <c r="C151" s="13"/>
      <c r="D151" s="13"/>
      <c r="E151" s="13"/>
      <c r="G151" s="13"/>
      <c r="H151" s="13"/>
      <c r="I151" s="13"/>
    </row>
    <row r="152" spans="3:9" s="12" customFormat="1" ht="30" customHeight="1" x14ac:dyDescent="0.15">
      <c r="C152" s="13"/>
      <c r="D152" s="13"/>
      <c r="E152" s="13"/>
      <c r="G152" s="13"/>
      <c r="H152" s="13"/>
      <c r="I152" s="13"/>
    </row>
    <row r="153" spans="3:9" s="12" customFormat="1" ht="30" customHeight="1" x14ac:dyDescent="0.15">
      <c r="C153" s="13"/>
      <c r="D153" s="13"/>
      <c r="E153" s="13"/>
      <c r="G153" s="13"/>
      <c r="H153" s="13"/>
      <c r="I153" s="13"/>
    </row>
    <row r="154" spans="3:9" s="12" customFormat="1" ht="30" customHeight="1" x14ac:dyDescent="0.15">
      <c r="C154" s="13"/>
      <c r="D154" s="13"/>
      <c r="E154" s="13"/>
      <c r="G154" s="13"/>
      <c r="H154" s="13"/>
      <c r="I154" s="13"/>
    </row>
    <row r="155" spans="3:9" s="12" customFormat="1" ht="30" customHeight="1" x14ac:dyDescent="0.15">
      <c r="C155" s="13"/>
      <c r="D155" s="13"/>
      <c r="E155" s="13"/>
      <c r="G155" s="13"/>
      <c r="H155" s="13"/>
      <c r="I155" s="13"/>
    </row>
    <row r="156" spans="3:9" s="12" customFormat="1" ht="30" customHeight="1" x14ac:dyDescent="0.15">
      <c r="C156" s="13"/>
      <c r="D156" s="13"/>
      <c r="E156" s="13"/>
      <c r="G156" s="13"/>
      <c r="H156" s="13"/>
      <c r="I156" s="13"/>
    </row>
    <row r="157" spans="3:9" s="12" customFormat="1" ht="30" customHeight="1" x14ac:dyDescent="0.15">
      <c r="C157" s="13"/>
      <c r="D157" s="13"/>
      <c r="E157" s="13"/>
      <c r="G157" s="13"/>
      <c r="H157" s="13"/>
      <c r="I157" s="13"/>
    </row>
    <row r="158" spans="3:9" s="12" customFormat="1" ht="30" customHeight="1" x14ac:dyDescent="0.15">
      <c r="C158" s="13"/>
      <c r="D158" s="13"/>
      <c r="E158" s="13"/>
      <c r="G158" s="13"/>
      <c r="H158" s="13"/>
      <c r="I158" s="13"/>
    </row>
    <row r="159" spans="3:9" s="12" customFormat="1" ht="30" customHeight="1" x14ac:dyDescent="0.15">
      <c r="C159" s="13"/>
      <c r="D159" s="13"/>
      <c r="E159" s="13"/>
      <c r="G159" s="13"/>
      <c r="H159" s="13"/>
      <c r="I159" s="13"/>
    </row>
    <row r="160" spans="3:9" s="12" customFormat="1" ht="30" customHeight="1" x14ac:dyDescent="0.15">
      <c r="C160" s="13"/>
      <c r="D160" s="13"/>
      <c r="E160" s="13"/>
      <c r="G160" s="13"/>
      <c r="H160" s="13"/>
      <c r="I160" s="13"/>
    </row>
    <row r="161" spans="3:9" s="12" customFormat="1" ht="30" customHeight="1" x14ac:dyDescent="0.15">
      <c r="C161" s="13"/>
      <c r="D161" s="13"/>
      <c r="E161" s="13"/>
      <c r="G161" s="13"/>
      <c r="H161" s="13"/>
      <c r="I161" s="13"/>
    </row>
    <row r="162" spans="3:9" s="12" customFormat="1" ht="30" customHeight="1" x14ac:dyDescent="0.15">
      <c r="C162" s="13"/>
      <c r="D162" s="13"/>
      <c r="E162" s="13"/>
      <c r="G162" s="13"/>
      <c r="H162" s="13"/>
      <c r="I162" s="13"/>
    </row>
    <row r="163" spans="3:9" s="12" customFormat="1" ht="30" customHeight="1" x14ac:dyDescent="0.15">
      <c r="C163" s="13"/>
      <c r="D163" s="13"/>
      <c r="E163" s="13"/>
      <c r="G163" s="13"/>
      <c r="H163" s="13"/>
      <c r="I163" s="13"/>
    </row>
    <row r="164" spans="3:9" s="12" customFormat="1" ht="30" customHeight="1" x14ac:dyDescent="0.15">
      <c r="C164" s="13"/>
      <c r="D164" s="13"/>
      <c r="E164" s="13"/>
      <c r="G164" s="13"/>
      <c r="H164" s="13"/>
      <c r="I164" s="13"/>
    </row>
    <row r="165" spans="3:9" s="12" customFormat="1" ht="30" customHeight="1" x14ac:dyDescent="0.15">
      <c r="C165" s="13"/>
      <c r="D165" s="13"/>
      <c r="E165" s="13"/>
      <c r="G165" s="13"/>
      <c r="H165" s="13"/>
      <c r="I165" s="13"/>
    </row>
    <row r="166" spans="3:9" s="12" customFormat="1" ht="30" customHeight="1" x14ac:dyDescent="0.15">
      <c r="C166" s="13"/>
      <c r="D166" s="13"/>
      <c r="E166" s="13"/>
      <c r="G166" s="13"/>
      <c r="H166" s="13"/>
      <c r="I166" s="13"/>
    </row>
    <row r="167" spans="3:9" s="12" customFormat="1" ht="30" customHeight="1" x14ac:dyDescent="0.15">
      <c r="C167" s="13"/>
      <c r="D167" s="13"/>
      <c r="E167" s="13"/>
      <c r="G167" s="13"/>
      <c r="H167" s="13"/>
      <c r="I167" s="13"/>
    </row>
  </sheetData>
  <mergeCells count="15">
    <mergeCell ref="E14:J15"/>
    <mergeCell ref="A22:D22"/>
    <mergeCell ref="C24:D24"/>
    <mergeCell ref="C27:D27"/>
    <mergeCell ref="A1:I1"/>
    <mergeCell ref="E17:J17"/>
    <mergeCell ref="A3:J3"/>
    <mergeCell ref="A19:I19"/>
    <mergeCell ref="A20:G20"/>
    <mergeCell ref="A30:I30"/>
    <mergeCell ref="C28:D28"/>
    <mergeCell ref="C26:D26"/>
    <mergeCell ref="C25:D25"/>
    <mergeCell ref="C23:D23"/>
    <mergeCell ref="E28:I28"/>
  </mergeCells>
  <phoneticPr fontId="1"/>
  <conditionalFormatting sqref="E1:E1048576">
    <cfRule type="containsText" dxfId="0" priority="1" operator="containsText" text="（公開終了）">
      <formula>NOT(ISERROR(SEARCH("（公開終了）",E1)))</formula>
    </cfRule>
  </conditionalFormatting>
  <dataValidations count="2">
    <dataValidation type="list" allowBlank="1" showInputMessage="1" showErrorMessage="1" errorTitle="フリー入力のできない項目です。" error="▼　から選択してください。" sqref="B25">
      <formula1>"2017,2018,2019,2020,2021,2022,2023,2024"</formula1>
    </dataValidation>
    <dataValidation type="list" allowBlank="1" showInputMessage="1" showErrorMessage="1" errorTitle="フリー入力のできない項目です。" error="▼　から選択してください。" sqref="B26">
      <formula1>"職場ルポ,NOTE,クローズアップ,グラビア,編集委員が行く,リーダーズトーク,公開座談会,500号記念"</formula1>
    </dataValidation>
  </dataValidations>
  <hyperlinks>
    <hyperlink ref="A20:G20" r:id="rId1" display="　 2020年３月号までの記事閲覧については、「障害者雇用リファレンスサービス」をご利用ください。"/>
  </hyperlinks>
  <pageMargins left="0.7" right="0.7" top="0.75" bottom="0.75" header="0.3" footer="0.3"/>
  <pageSetup paperSize="9" scale="73" fitToHeight="0" orientation="landscape" r:id="rId2"/>
  <extLst>
    <ext xmlns:x14="http://schemas.microsoft.com/office/spreadsheetml/2009/9/main" uri="{CCE6A557-97BC-4b89-ADB6-D9C93CAAB3DF}">
      <x14:dataValidations xmlns:xm="http://schemas.microsoft.com/office/excel/2006/main" count="3">
        <x14:dataValidation type="list" allowBlank="1" showInputMessage="1" showErrorMessage="1" errorTitle="フリー入力できない項目です" error="▼　から選択してください。_x000a_">
          <x14:formula1>
            <xm:f>プルダウン用リスト!$A$2:$A$6</xm:f>
          </x14:formula1>
          <xm:sqref>B23</xm:sqref>
        </x14:dataValidation>
        <x14:dataValidation type="list" allowBlank="1" showInputMessage="1">
          <x14:formula1>
            <xm:f>プルダウン用リスト!$D$2:$D$48</xm:f>
          </x14:formula1>
          <xm:sqref>B27</xm:sqref>
        </x14:dataValidation>
        <x14:dataValidation type="list" allowBlank="1" showInputMessage="1">
          <x14:formula1>
            <xm:f>プルダウン用リスト!$B$2:$B$21</xm:f>
          </x14:formula1>
          <xm:sqref>B24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workbookViewId="0">
      <selection activeCell="D1" sqref="D1"/>
    </sheetView>
  </sheetViews>
  <sheetFormatPr defaultRowHeight="13.5" x14ac:dyDescent="0.15"/>
  <sheetData>
    <row r="1" spans="1:4" x14ac:dyDescent="0.15">
      <c r="A1" s="8" t="s">
        <v>8</v>
      </c>
      <c r="B1" s="8" t="s">
        <v>3</v>
      </c>
      <c r="D1" s="8" t="s">
        <v>6</v>
      </c>
    </row>
    <row r="2" spans="1:4" x14ac:dyDescent="0.15">
      <c r="A2" t="s">
        <v>49</v>
      </c>
      <c r="B2" s="34" t="s">
        <v>351</v>
      </c>
      <c r="D2" t="s">
        <v>59</v>
      </c>
    </row>
    <row r="3" spans="1:4" x14ac:dyDescent="0.15">
      <c r="A3" t="s">
        <v>50</v>
      </c>
      <c r="B3" s="35" t="s">
        <v>504</v>
      </c>
      <c r="D3" t="s">
        <v>60</v>
      </c>
    </row>
    <row r="4" spans="1:4" x14ac:dyDescent="0.15">
      <c r="A4" t="s">
        <v>51</v>
      </c>
      <c r="B4" s="35" t="s">
        <v>352</v>
      </c>
      <c r="D4" t="s">
        <v>61</v>
      </c>
    </row>
    <row r="5" spans="1:4" x14ac:dyDescent="0.15">
      <c r="A5" t="s">
        <v>52</v>
      </c>
      <c r="B5" s="35" t="s">
        <v>350</v>
      </c>
      <c r="D5" t="s">
        <v>62</v>
      </c>
    </row>
    <row r="6" spans="1:4" x14ac:dyDescent="0.15">
      <c r="A6" t="s">
        <v>9</v>
      </c>
      <c r="B6" s="35" t="s">
        <v>501</v>
      </c>
      <c r="D6" t="s">
        <v>63</v>
      </c>
    </row>
    <row r="7" spans="1:4" x14ac:dyDescent="0.15">
      <c r="B7" s="35" t="s">
        <v>353</v>
      </c>
      <c r="D7" t="s">
        <v>64</v>
      </c>
    </row>
    <row r="8" spans="1:4" x14ac:dyDescent="0.15">
      <c r="B8" s="35" t="s">
        <v>53</v>
      </c>
      <c r="D8" t="s">
        <v>65</v>
      </c>
    </row>
    <row r="9" spans="1:4" x14ac:dyDescent="0.15">
      <c r="B9" s="35" t="s">
        <v>56</v>
      </c>
      <c r="D9" t="s">
        <v>66</v>
      </c>
    </row>
    <row r="10" spans="1:4" x14ac:dyDescent="0.15">
      <c r="B10" s="35" t="s">
        <v>54</v>
      </c>
      <c r="D10" t="s">
        <v>67</v>
      </c>
    </row>
    <row r="11" spans="1:4" x14ac:dyDescent="0.15">
      <c r="B11" s="35" t="s">
        <v>57</v>
      </c>
      <c r="D11" t="s">
        <v>68</v>
      </c>
    </row>
    <row r="12" spans="1:4" x14ac:dyDescent="0.15">
      <c r="B12" s="35" t="s">
        <v>332</v>
      </c>
      <c r="D12" t="s">
        <v>69</v>
      </c>
    </row>
    <row r="13" spans="1:4" x14ac:dyDescent="0.15">
      <c r="B13" s="35" t="s">
        <v>354</v>
      </c>
      <c r="D13" t="s">
        <v>70</v>
      </c>
    </row>
    <row r="14" spans="1:4" x14ac:dyDescent="0.15">
      <c r="B14" s="35" t="s">
        <v>355</v>
      </c>
      <c r="D14" t="s">
        <v>71</v>
      </c>
    </row>
    <row r="15" spans="1:4" x14ac:dyDescent="0.15">
      <c r="B15" s="35" t="s">
        <v>507</v>
      </c>
      <c r="D15" t="s">
        <v>72</v>
      </c>
    </row>
    <row r="16" spans="1:4" x14ac:dyDescent="0.15">
      <c r="B16" s="35" t="s">
        <v>506</v>
      </c>
      <c r="D16" t="s">
        <v>73</v>
      </c>
    </row>
    <row r="17" spans="2:4" x14ac:dyDescent="0.15">
      <c r="B17" s="35" t="s">
        <v>508</v>
      </c>
      <c r="D17" t="s">
        <v>74</v>
      </c>
    </row>
    <row r="18" spans="2:4" x14ac:dyDescent="0.15">
      <c r="B18" s="35" t="s">
        <v>509</v>
      </c>
      <c r="D18" t="s">
        <v>75</v>
      </c>
    </row>
    <row r="19" spans="2:4" x14ac:dyDescent="0.15">
      <c r="B19" s="35" t="s">
        <v>510</v>
      </c>
      <c r="D19" t="s">
        <v>76</v>
      </c>
    </row>
    <row r="20" spans="2:4" x14ac:dyDescent="0.15">
      <c r="B20" s="35" t="s">
        <v>55</v>
      </c>
      <c r="D20" t="s">
        <v>77</v>
      </c>
    </row>
    <row r="21" spans="2:4" x14ac:dyDescent="0.15">
      <c r="B21" s="35" t="s">
        <v>505</v>
      </c>
      <c r="D21" t="s">
        <v>78</v>
      </c>
    </row>
    <row r="22" spans="2:4" x14ac:dyDescent="0.15">
      <c r="B22" s="35" t="s">
        <v>1120</v>
      </c>
      <c r="D22" t="s">
        <v>79</v>
      </c>
    </row>
    <row r="23" spans="2:4" x14ac:dyDescent="0.15">
      <c r="B23" s="35" t="s">
        <v>1393</v>
      </c>
      <c r="D23" t="s">
        <v>80</v>
      </c>
    </row>
    <row r="24" spans="2:4" x14ac:dyDescent="0.15">
      <c r="D24" t="s">
        <v>81</v>
      </c>
    </row>
    <row r="25" spans="2:4" x14ac:dyDescent="0.15">
      <c r="D25" t="s">
        <v>82</v>
      </c>
    </row>
    <row r="26" spans="2:4" x14ac:dyDescent="0.15">
      <c r="D26" t="s">
        <v>83</v>
      </c>
    </row>
    <row r="27" spans="2:4" x14ac:dyDescent="0.15">
      <c r="D27" t="s">
        <v>84</v>
      </c>
    </row>
    <row r="28" spans="2:4" x14ac:dyDescent="0.15">
      <c r="D28" t="s">
        <v>85</v>
      </c>
    </row>
    <row r="29" spans="2:4" x14ac:dyDescent="0.15">
      <c r="D29" t="s">
        <v>86</v>
      </c>
    </row>
    <row r="30" spans="2:4" x14ac:dyDescent="0.15">
      <c r="D30" t="s">
        <v>87</v>
      </c>
    </row>
    <row r="31" spans="2:4" x14ac:dyDescent="0.15">
      <c r="D31" t="s">
        <v>88</v>
      </c>
    </row>
    <row r="32" spans="2:4" x14ac:dyDescent="0.15">
      <c r="D32" t="s">
        <v>89</v>
      </c>
    </row>
    <row r="33" spans="4:4" x14ac:dyDescent="0.15">
      <c r="D33" t="s">
        <v>90</v>
      </c>
    </row>
    <row r="34" spans="4:4" x14ac:dyDescent="0.15">
      <c r="D34" t="s">
        <v>91</v>
      </c>
    </row>
    <row r="35" spans="4:4" x14ac:dyDescent="0.15">
      <c r="D35" t="s">
        <v>92</v>
      </c>
    </row>
    <row r="36" spans="4:4" x14ac:dyDescent="0.15">
      <c r="D36" t="s">
        <v>93</v>
      </c>
    </row>
    <row r="37" spans="4:4" x14ac:dyDescent="0.15">
      <c r="D37" t="s">
        <v>94</v>
      </c>
    </row>
    <row r="38" spans="4:4" x14ac:dyDescent="0.15">
      <c r="D38" t="s">
        <v>95</v>
      </c>
    </row>
    <row r="39" spans="4:4" x14ac:dyDescent="0.15">
      <c r="D39" t="s">
        <v>96</v>
      </c>
    </row>
    <row r="40" spans="4:4" x14ac:dyDescent="0.15">
      <c r="D40" t="s">
        <v>97</v>
      </c>
    </row>
    <row r="41" spans="4:4" x14ac:dyDescent="0.15">
      <c r="D41" t="s">
        <v>98</v>
      </c>
    </row>
    <row r="42" spans="4:4" x14ac:dyDescent="0.15">
      <c r="D42" t="s">
        <v>99</v>
      </c>
    </row>
    <row r="43" spans="4:4" x14ac:dyDescent="0.15">
      <c r="D43" t="s">
        <v>100</v>
      </c>
    </row>
    <row r="44" spans="4:4" x14ac:dyDescent="0.15">
      <c r="D44" t="s">
        <v>101</v>
      </c>
    </row>
    <row r="45" spans="4:4" x14ac:dyDescent="0.15">
      <c r="D45" t="s">
        <v>102</v>
      </c>
    </row>
    <row r="46" spans="4:4" x14ac:dyDescent="0.15">
      <c r="D46" t="s">
        <v>103</v>
      </c>
    </row>
    <row r="47" spans="4:4" x14ac:dyDescent="0.15">
      <c r="D47" t="s">
        <v>104</v>
      </c>
    </row>
    <row r="48" spans="4:4" x14ac:dyDescent="0.15">
      <c r="D48" t="s">
        <v>105</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0"/>
  <sheetViews>
    <sheetView view="pageBreakPreview" topLeftCell="A4" zoomScaleNormal="100" zoomScaleSheetLayoutView="100" workbookViewId="0">
      <selection activeCell="K23" sqref="K23"/>
    </sheetView>
  </sheetViews>
  <sheetFormatPr defaultRowHeight="13.5" x14ac:dyDescent="0.15"/>
  <sheetData>
    <row r="1" spans="1:4" ht="30.75" customHeight="1" x14ac:dyDescent="0.15">
      <c r="A1" s="10" t="s">
        <v>122</v>
      </c>
      <c r="C1" s="6"/>
      <c r="D1" s="6"/>
    </row>
    <row r="2" spans="1:4" x14ac:dyDescent="0.15">
      <c r="A2" t="s">
        <v>123</v>
      </c>
      <c r="C2" s="6"/>
    </row>
    <row r="3" spans="1:4" ht="18" customHeight="1" x14ac:dyDescent="0.15">
      <c r="A3" t="s">
        <v>138</v>
      </c>
      <c r="C3" s="6"/>
      <c r="D3" s="6"/>
    </row>
    <row r="4" spans="1:4" ht="18" customHeight="1" x14ac:dyDescent="0.15">
      <c r="A4" t="s">
        <v>139</v>
      </c>
      <c r="C4" s="6"/>
      <c r="D4" s="6"/>
    </row>
    <row r="5" spans="1:4" ht="18" customHeight="1" x14ac:dyDescent="0.15">
      <c r="C5" s="6"/>
      <c r="D5" s="6"/>
    </row>
    <row r="6" spans="1:4" ht="18" customHeight="1" x14ac:dyDescent="0.15">
      <c r="C6" s="6"/>
      <c r="D6" s="6"/>
    </row>
    <row r="7" spans="1:4" ht="18" customHeight="1" x14ac:dyDescent="0.15">
      <c r="C7" s="6"/>
      <c r="D7" s="6"/>
    </row>
    <row r="8" spans="1:4" ht="18" customHeight="1" x14ac:dyDescent="0.15">
      <c r="C8" s="6"/>
      <c r="D8" s="6"/>
    </row>
    <row r="9" spans="1:4" ht="18" customHeight="1" x14ac:dyDescent="0.15">
      <c r="C9" s="6"/>
      <c r="D9" s="6"/>
    </row>
    <row r="10" spans="1:4" ht="18" customHeight="1" x14ac:dyDescent="0.15">
      <c r="A10" t="s">
        <v>140</v>
      </c>
      <c r="C10" s="6"/>
      <c r="D10" s="6"/>
    </row>
    <row r="11" spans="1:4" ht="7.5" customHeight="1" x14ac:dyDescent="0.15">
      <c r="C11" s="6"/>
      <c r="D11" s="6"/>
    </row>
    <row r="12" spans="1:4" ht="18" customHeight="1" x14ac:dyDescent="0.15">
      <c r="C12" s="6"/>
      <c r="D12" s="6"/>
    </row>
    <row r="13" spans="1:4" ht="18" customHeight="1" x14ac:dyDescent="0.15">
      <c r="C13" s="6"/>
      <c r="D13" s="6"/>
    </row>
    <row r="14" spans="1:4" ht="18" customHeight="1" x14ac:dyDescent="0.15">
      <c r="C14" s="6"/>
      <c r="D14" s="6"/>
    </row>
    <row r="15" spans="1:4" ht="18" customHeight="1" x14ac:dyDescent="0.15">
      <c r="C15" s="6"/>
      <c r="D15" s="6"/>
    </row>
    <row r="16" spans="1:4" ht="18" customHeight="1" x14ac:dyDescent="0.15">
      <c r="C16" s="6"/>
      <c r="D16" s="6"/>
    </row>
    <row r="17" spans="1:5" ht="18" customHeight="1" x14ac:dyDescent="0.15">
      <c r="C17" s="6"/>
      <c r="D17" s="6"/>
    </row>
    <row r="18" spans="1:5" ht="8.25" customHeight="1" x14ac:dyDescent="0.15"/>
    <row r="19" spans="1:5" ht="23.25" customHeight="1" x14ac:dyDescent="0.15">
      <c r="A19" t="s">
        <v>141</v>
      </c>
      <c r="C19" s="6"/>
      <c r="D19" s="6"/>
    </row>
    <row r="20" spans="1:5" ht="15" customHeight="1" x14ac:dyDescent="0.15">
      <c r="A20" t="s">
        <v>132</v>
      </c>
      <c r="C20" s="6"/>
      <c r="D20" s="6"/>
      <c r="E20" t="s">
        <v>133</v>
      </c>
    </row>
    <row r="21" spans="1:5" ht="18" customHeight="1" x14ac:dyDescent="0.15">
      <c r="C21" s="6"/>
      <c r="D21" s="6"/>
    </row>
    <row r="22" spans="1:5" ht="18" customHeight="1" x14ac:dyDescent="0.15">
      <c r="C22" s="6"/>
      <c r="D22" s="6"/>
    </row>
    <row r="23" spans="1:5" ht="18" customHeight="1" x14ac:dyDescent="0.15">
      <c r="C23" s="6"/>
      <c r="D23" s="6"/>
    </row>
    <row r="24" spans="1:5" ht="18" customHeight="1" x14ac:dyDescent="0.15">
      <c r="C24" s="6"/>
      <c r="D24" s="6"/>
    </row>
    <row r="25" spans="1:5" ht="18" customHeight="1" x14ac:dyDescent="0.15">
      <c r="A25" t="s">
        <v>128</v>
      </c>
      <c r="C25" s="6"/>
      <c r="D25" s="6"/>
    </row>
    <row r="26" spans="1:5" ht="18" customHeight="1" x14ac:dyDescent="0.15">
      <c r="A26" t="s">
        <v>142</v>
      </c>
      <c r="C26" s="6"/>
      <c r="D26" s="6"/>
    </row>
    <row r="27" spans="1:5" ht="18" customHeight="1" x14ac:dyDescent="0.15">
      <c r="A27" s="11" t="s">
        <v>130</v>
      </c>
      <c r="C27" s="6"/>
      <c r="D27" s="6"/>
    </row>
    <row r="28" spans="1:5" ht="18" customHeight="1" x14ac:dyDescent="0.15">
      <c r="C28" s="6"/>
      <c r="D28" s="6"/>
    </row>
    <row r="29" spans="1:5" ht="53.25" customHeight="1" x14ac:dyDescent="0.15">
      <c r="C29" s="6"/>
      <c r="D29" s="6"/>
    </row>
    <row r="30" spans="1:5" ht="53.25" customHeight="1" x14ac:dyDescent="0.15">
      <c r="C30" s="6"/>
      <c r="D30" s="6"/>
    </row>
    <row r="31" spans="1:5" ht="53.25" customHeight="1" x14ac:dyDescent="0.15">
      <c r="C31" s="6"/>
      <c r="D31" s="6"/>
    </row>
    <row r="32" spans="1:5" ht="53.25" customHeight="1" x14ac:dyDescent="0.15">
      <c r="C32" s="6"/>
      <c r="D32" s="6"/>
    </row>
    <row r="33" spans="1:4" ht="17.25" customHeight="1" x14ac:dyDescent="0.15">
      <c r="C33" s="6"/>
      <c r="D33" s="6"/>
    </row>
    <row r="34" spans="1:4" ht="18" customHeight="1" x14ac:dyDescent="0.15">
      <c r="A34" t="s">
        <v>135</v>
      </c>
      <c r="C34" s="6"/>
      <c r="D34" s="6"/>
    </row>
    <row r="35" spans="1:4" ht="18" customHeight="1" x14ac:dyDescent="0.15">
      <c r="A35" t="s">
        <v>143</v>
      </c>
      <c r="C35" s="6"/>
      <c r="D35" s="6"/>
    </row>
    <row r="36" spans="1:4" ht="18" customHeight="1" x14ac:dyDescent="0.15">
      <c r="A36" t="s">
        <v>136</v>
      </c>
      <c r="C36" s="6"/>
      <c r="D36" s="6"/>
    </row>
    <row r="37" spans="1:4" ht="18" customHeight="1" x14ac:dyDescent="0.15">
      <c r="A37" t="s">
        <v>131</v>
      </c>
      <c r="C37" s="6"/>
      <c r="D37" s="6"/>
    </row>
    <row r="38" spans="1:4" ht="18" customHeight="1" x14ac:dyDescent="0.15">
      <c r="A38" s="11" t="s">
        <v>130</v>
      </c>
      <c r="C38" s="6"/>
      <c r="D38" s="6"/>
    </row>
    <row r="39" spans="1:4" ht="33" customHeight="1" x14ac:dyDescent="0.15"/>
    <row r="40" spans="1:4" ht="33" customHeight="1" x14ac:dyDescent="0.15"/>
    <row r="41" spans="1:4" ht="33" customHeight="1" x14ac:dyDescent="0.15"/>
    <row r="42" spans="1:4" ht="33" customHeight="1" x14ac:dyDescent="0.15"/>
    <row r="43" spans="1:4" ht="29.25" customHeight="1" x14ac:dyDescent="0.15"/>
    <row r="44" spans="1:4" ht="29.25" customHeight="1" x14ac:dyDescent="0.15"/>
    <row r="45" spans="1:4" ht="29.25" customHeight="1" x14ac:dyDescent="0.15"/>
    <row r="46" spans="1:4" ht="70.5" customHeight="1" x14ac:dyDescent="0.15"/>
    <row r="47" spans="1:4" ht="14.25" customHeight="1" x14ac:dyDescent="0.15"/>
    <row r="48" spans="1:4" ht="14.25" customHeight="1" x14ac:dyDescent="0.15"/>
    <row r="49" spans="1:1" x14ac:dyDescent="0.15">
      <c r="A49" t="s">
        <v>134</v>
      </c>
    </row>
    <row r="50" spans="1:1" x14ac:dyDescent="0.15">
      <c r="A50" t="s">
        <v>124</v>
      </c>
    </row>
    <row r="51" spans="1:1" x14ac:dyDescent="0.15">
      <c r="A51" t="s">
        <v>125</v>
      </c>
    </row>
    <row r="52" spans="1:1" ht="27.75" customHeight="1" x14ac:dyDescent="0.15"/>
    <row r="53" spans="1:1" ht="27.75" customHeight="1" x14ac:dyDescent="0.15"/>
    <row r="54" spans="1:1" ht="27.75" customHeight="1" x14ac:dyDescent="0.15"/>
    <row r="55" spans="1:1" ht="27.75" customHeight="1" x14ac:dyDescent="0.15"/>
    <row r="56" spans="1:1" ht="27.75" customHeight="1" x14ac:dyDescent="0.15"/>
    <row r="57" spans="1:1" ht="27.75" customHeight="1" x14ac:dyDescent="0.15"/>
    <row r="58" spans="1:1" ht="27.75" customHeight="1" x14ac:dyDescent="0.15"/>
    <row r="59" spans="1:1" ht="27.75" customHeight="1" x14ac:dyDescent="0.15"/>
    <row r="60" spans="1:1" x14ac:dyDescent="0.15">
      <c r="A60" t="s">
        <v>126</v>
      </c>
    </row>
    <row r="61" spans="1:1" x14ac:dyDescent="0.15">
      <c r="A61" t="s">
        <v>127</v>
      </c>
    </row>
    <row r="62" spans="1:1" ht="39" customHeight="1" x14ac:dyDescent="0.15"/>
    <row r="63" spans="1:1" ht="39" customHeight="1" x14ac:dyDescent="0.15"/>
    <row r="64" spans="1:1" ht="39" customHeight="1" x14ac:dyDescent="0.15"/>
    <row r="65" spans="1:1" ht="39" customHeight="1" x14ac:dyDescent="0.15"/>
    <row r="66" spans="1:1" ht="39" customHeight="1" x14ac:dyDescent="0.15"/>
    <row r="67" spans="1:1" x14ac:dyDescent="0.15">
      <c r="A67" t="s">
        <v>137</v>
      </c>
    </row>
    <row r="68" spans="1:1" x14ac:dyDescent="0.15">
      <c r="A68" t="s">
        <v>129</v>
      </c>
    </row>
    <row r="69" spans="1:1" ht="18.75" customHeight="1" x14ac:dyDescent="0.15">
      <c r="A69" t="s">
        <v>144</v>
      </c>
    </row>
    <row r="70" spans="1:1" x14ac:dyDescent="0.15">
      <c r="A70" s="6"/>
    </row>
  </sheetData>
  <sheetProtection password="CC6B" sheet="1" formatCells="0" formatColumns="0" formatRows="0" insertColumns="0" insertRows="0" insertHyperlinks="0" deleteColumns="0" deleteRows="0" sort="0" autoFilter="0" pivotTables="0"/>
  <phoneticPr fontId="1"/>
  <pageMargins left="0.7" right="0.7" top="0.75" bottom="0.75" header="0.3" footer="0.3"/>
  <pageSetup paperSize="9" scale="69" orientation="portrait" r:id="rId1"/>
  <rowBreaks count="1" manualBreakCount="1">
    <brk id="47"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39"/>
  <sheetViews>
    <sheetView topLeftCell="C298" zoomScale="90" zoomScaleNormal="90" workbookViewId="0">
      <selection activeCell="D345" sqref="D345"/>
    </sheetView>
  </sheetViews>
  <sheetFormatPr defaultRowHeight="13.5" x14ac:dyDescent="0.15"/>
  <cols>
    <col min="1" max="1" width="13.375" customWidth="1"/>
    <col min="2" max="2" width="84.5" customWidth="1"/>
    <col min="3" max="3" width="35.875" customWidth="1"/>
    <col min="4" max="4" width="77" style="29" bestFit="1" customWidth="1"/>
    <col min="5" max="5" width="14.375" customWidth="1"/>
    <col min="6" max="6" width="9" customWidth="1"/>
    <col min="7" max="7" width="12.875" customWidth="1"/>
    <col min="8" max="8" width="11.75" style="18" customWidth="1"/>
    <col min="9" max="9" width="14.375" customWidth="1"/>
    <col min="10" max="10" width="58.875" customWidth="1"/>
  </cols>
  <sheetData>
    <row r="1" spans="1:11" x14ac:dyDescent="0.15">
      <c r="A1" s="20" t="s">
        <v>233</v>
      </c>
      <c r="B1" s="20" t="s">
        <v>234</v>
      </c>
      <c r="C1" s="20" t="s">
        <v>2</v>
      </c>
      <c r="D1" s="20" t="s">
        <v>1728</v>
      </c>
      <c r="E1" s="20" t="s">
        <v>4</v>
      </c>
      <c r="F1" s="20" t="s">
        <v>5</v>
      </c>
      <c r="G1" s="20" t="s">
        <v>3</v>
      </c>
      <c r="H1" s="20" t="s">
        <v>6</v>
      </c>
      <c r="I1" s="20" t="s">
        <v>8</v>
      </c>
      <c r="J1" s="20" t="s">
        <v>235</v>
      </c>
      <c r="K1" s="24" t="s">
        <v>108</v>
      </c>
    </row>
    <row r="2" spans="1:11" s="17" customFormat="1" x14ac:dyDescent="0.15">
      <c r="A2" s="19" t="s">
        <v>10</v>
      </c>
      <c r="B2" s="36" t="s">
        <v>521</v>
      </c>
      <c r="C2" s="36" t="s">
        <v>522</v>
      </c>
      <c r="D2" s="19"/>
      <c r="E2" s="26" t="s">
        <v>1700</v>
      </c>
      <c r="F2" s="37">
        <v>4</v>
      </c>
      <c r="G2" s="26" t="s">
        <v>523</v>
      </c>
      <c r="H2" s="26" t="s">
        <v>120</v>
      </c>
      <c r="I2" s="26" t="s">
        <v>524</v>
      </c>
      <c r="J2" s="26" t="s">
        <v>525</v>
      </c>
      <c r="K2" s="25"/>
    </row>
    <row r="3" spans="1:11" s="17" customFormat="1" x14ac:dyDescent="0.15">
      <c r="A3" s="19" t="s">
        <v>236</v>
      </c>
      <c r="B3" s="36" t="s">
        <v>526</v>
      </c>
      <c r="C3" s="36" t="s">
        <v>527</v>
      </c>
      <c r="D3" s="19"/>
      <c r="E3" s="26" t="s">
        <v>1699</v>
      </c>
      <c r="F3" s="37">
        <v>4</v>
      </c>
      <c r="G3" s="29" t="s">
        <v>528</v>
      </c>
      <c r="H3" s="26" t="s">
        <v>529</v>
      </c>
      <c r="I3" s="26" t="s">
        <v>49</v>
      </c>
      <c r="J3" s="26" t="s">
        <v>530</v>
      </c>
      <c r="K3" s="25"/>
    </row>
    <row r="4" spans="1:11" s="17" customFormat="1" x14ac:dyDescent="0.15">
      <c r="A4" s="19" t="s">
        <v>531</v>
      </c>
      <c r="B4" s="36" t="s">
        <v>532</v>
      </c>
      <c r="C4" s="36" t="s">
        <v>533</v>
      </c>
      <c r="D4" s="19"/>
      <c r="E4" s="26" t="s">
        <v>1699</v>
      </c>
      <c r="F4" s="37">
        <v>4</v>
      </c>
      <c r="G4" s="26" t="s">
        <v>534</v>
      </c>
      <c r="H4" s="26" t="s">
        <v>120</v>
      </c>
      <c r="I4" s="26" t="s">
        <v>456</v>
      </c>
      <c r="J4" s="26" t="s">
        <v>535</v>
      </c>
      <c r="K4" s="25"/>
    </row>
    <row r="5" spans="1:11" s="17" customFormat="1" x14ac:dyDescent="0.15">
      <c r="A5" s="19" t="s">
        <v>11</v>
      </c>
      <c r="B5" s="36" t="s">
        <v>536</v>
      </c>
      <c r="C5" s="36" t="s">
        <v>537</v>
      </c>
      <c r="D5" s="19"/>
      <c r="E5" s="26" t="s">
        <v>1699</v>
      </c>
      <c r="F5" s="37">
        <v>4</v>
      </c>
      <c r="G5" s="26" t="s">
        <v>377</v>
      </c>
      <c r="H5" s="26" t="s">
        <v>12</v>
      </c>
      <c r="I5" s="26" t="s">
        <v>9</v>
      </c>
      <c r="J5" s="26" t="s">
        <v>538</v>
      </c>
      <c r="K5" s="25"/>
    </row>
    <row r="6" spans="1:11" s="17" customFormat="1" x14ac:dyDescent="0.15">
      <c r="A6" s="19" t="s">
        <v>10</v>
      </c>
      <c r="B6" s="36" t="s">
        <v>539</v>
      </c>
      <c r="C6" s="36" t="s">
        <v>540</v>
      </c>
      <c r="D6" s="19"/>
      <c r="E6" s="26" t="s">
        <v>1699</v>
      </c>
      <c r="F6" s="37">
        <v>5</v>
      </c>
      <c r="G6" s="29" t="s">
        <v>541</v>
      </c>
      <c r="H6" s="26" t="s">
        <v>40</v>
      </c>
      <c r="I6" s="26" t="s">
        <v>542</v>
      </c>
      <c r="J6" s="26" t="s">
        <v>543</v>
      </c>
      <c r="K6" s="25"/>
    </row>
    <row r="7" spans="1:11" s="17" customFormat="1" x14ac:dyDescent="0.15">
      <c r="A7" s="19" t="s">
        <v>236</v>
      </c>
      <c r="B7" s="36" t="s">
        <v>544</v>
      </c>
      <c r="C7" s="36" t="s">
        <v>545</v>
      </c>
      <c r="D7" s="19"/>
      <c r="E7" s="26" t="s">
        <v>1699</v>
      </c>
      <c r="F7" s="37">
        <v>5</v>
      </c>
      <c r="G7" s="26" t="s">
        <v>469</v>
      </c>
      <c r="H7" s="26" t="s">
        <v>120</v>
      </c>
      <c r="I7" s="26" t="s">
        <v>259</v>
      </c>
      <c r="J7" s="26" t="s">
        <v>546</v>
      </c>
      <c r="K7" s="25"/>
    </row>
    <row r="8" spans="1:11" s="17" customFormat="1" x14ac:dyDescent="0.15">
      <c r="A8" s="19" t="s">
        <v>237</v>
      </c>
      <c r="B8" s="36" t="s">
        <v>547</v>
      </c>
      <c r="C8" s="36" t="s">
        <v>548</v>
      </c>
      <c r="D8" s="19"/>
      <c r="E8" s="26" t="s">
        <v>1699</v>
      </c>
      <c r="F8" s="37">
        <v>5</v>
      </c>
      <c r="G8" s="26" t="s">
        <v>377</v>
      </c>
      <c r="H8" s="26" t="s">
        <v>202</v>
      </c>
      <c r="I8" s="26"/>
      <c r="J8" s="26" t="s">
        <v>549</v>
      </c>
      <c r="K8" s="25"/>
    </row>
    <row r="9" spans="1:11" s="17" customFormat="1" x14ac:dyDescent="0.15">
      <c r="A9" s="19" t="s">
        <v>11</v>
      </c>
      <c r="B9" s="36" t="s">
        <v>550</v>
      </c>
      <c r="C9" s="36" t="s">
        <v>551</v>
      </c>
      <c r="D9" s="19"/>
      <c r="E9" s="26" t="s">
        <v>1699</v>
      </c>
      <c r="F9" s="37">
        <v>5</v>
      </c>
      <c r="G9" s="26" t="s">
        <v>469</v>
      </c>
      <c r="H9" s="26" t="s">
        <v>199</v>
      </c>
      <c r="I9" s="26" t="s">
        <v>515</v>
      </c>
      <c r="J9" s="26" t="s">
        <v>552</v>
      </c>
      <c r="K9" s="25"/>
    </row>
    <row r="10" spans="1:11" s="17" customFormat="1" x14ac:dyDescent="0.15">
      <c r="A10" s="19" t="s">
        <v>10</v>
      </c>
      <c r="B10" s="36" t="s">
        <v>553</v>
      </c>
      <c r="C10" s="36" t="s">
        <v>554</v>
      </c>
      <c r="D10" s="19"/>
      <c r="E10" s="26" t="s">
        <v>1699</v>
      </c>
      <c r="F10" s="37">
        <v>6</v>
      </c>
      <c r="G10" s="29" t="s">
        <v>501</v>
      </c>
      <c r="H10" s="26" t="s">
        <v>555</v>
      </c>
      <c r="I10" s="26" t="s">
        <v>524</v>
      </c>
      <c r="J10" s="26" t="s">
        <v>556</v>
      </c>
      <c r="K10" s="25"/>
    </row>
    <row r="11" spans="1:11" s="17" customFormat="1" x14ac:dyDescent="0.15">
      <c r="A11" s="19" t="s">
        <v>236</v>
      </c>
      <c r="B11" s="36" t="s">
        <v>557</v>
      </c>
      <c r="C11" s="36" t="s">
        <v>558</v>
      </c>
      <c r="D11" s="19"/>
      <c r="E11" s="26" t="s">
        <v>1699</v>
      </c>
      <c r="F11" s="37">
        <v>6</v>
      </c>
      <c r="G11" s="26" t="s">
        <v>559</v>
      </c>
      <c r="H11" s="26" t="s">
        <v>399</v>
      </c>
      <c r="I11" s="26" t="s">
        <v>17</v>
      </c>
      <c r="J11" s="26" t="s">
        <v>560</v>
      </c>
      <c r="K11" s="25"/>
    </row>
    <row r="12" spans="1:11" s="17" customFormat="1" x14ac:dyDescent="0.15">
      <c r="A12" s="19" t="s">
        <v>237</v>
      </c>
      <c r="B12" s="36" t="s">
        <v>561</v>
      </c>
      <c r="C12" s="36"/>
      <c r="D12" s="19"/>
      <c r="E12" s="26" t="s">
        <v>1699</v>
      </c>
      <c r="F12" s="37">
        <v>6</v>
      </c>
      <c r="G12" s="26"/>
      <c r="H12" s="26"/>
      <c r="I12" s="26" t="s">
        <v>218</v>
      </c>
      <c r="J12" s="26"/>
      <c r="K12" s="25"/>
    </row>
    <row r="13" spans="1:11" s="17" customFormat="1" x14ac:dyDescent="0.15">
      <c r="A13" s="19" t="s">
        <v>11</v>
      </c>
      <c r="B13" s="36" t="s">
        <v>562</v>
      </c>
      <c r="C13" s="36" t="s">
        <v>563</v>
      </c>
      <c r="D13" s="19"/>
      <c r="E13" s="26" t="s">
        <v>1699</v>
      </c>
      <c r="F13" s="37">
        <v>6</v>
      </c>
      <c r="G13" s="26" t="s">
        <v>778</v>
      </c>
      <c r="H13" s="26" t="s">
        <v>390</v>
      </c>
      <c r="I13" s="26" t="s">
        <v>218</v>
      </c>
      <c r="J13" s="26" t="s">
        <v>564</v>
      </c>
      <c r="K13" s="25"/>
    </row>
    <row r="14" spans="1:11" s="17" customFormat="1" x14ac:dyDescent="0.15">
      <c r="A14" s="19" t="s">
        <v>10</v>
      </c>
      <c r="B14" s="36" t="s">
        <v>565</v>
      </c>
      <c r="C14" s="36" t="s">
        <v>566</v>
      </c>
      <c r="D14" s="19"/>
      <c r="E14" s="26" t="s">
        <v>1699</v>
      </c>
      <c r="F14" s="37">
        <v>7</v>
      </c>
      <c r="G14" s="26" t="s">
        <v>321</v>
      </c>
      <c r="H14" s="26" t="s">
        <v>460</v>
      </c>
      <c r="I14" s="26" t="s">
        <v>524</v>
      </c>
      <c r="J14" s="26" t="s">
        <v>567</v>
      </c>
      <c r="K14" s="25"/>
    </row>
    <row r="15" spans="1:11" s="17" customFormat="1" x14ac:dyDescent="0.15">
      <c r="A15" s="19" t="s">
        <v>236</v>
      </c>
      <c r="B15" s="36" t="s">
        <v>568</v>
      </c>
      <c r="C15" s="36" t="s">
        <v>569</v>
      </c>
      <c r="D15" s="19"/>
      <c r="E15" s="26" t="s">
        <v>1699</v>
      </c>
      <c r="F15" s="37">
        <v>7</v>
      </c>
      <c r="G15" s="26" t="s">
        <v>444</v>
      </c>
      <c r="H15" s="26" t="s">
        <v>120</v>
      </c>
      <c r="I15" s="26" t="s">
        <v>17</v>
      </c>
      <c r="J15" s="26" t="s">
        <v>570</v>
      </c>
      <c r="K15" s="25"/>
    </row>
    <row r="16" spans="1:11" s="17" customFormat="1" x14ac:dyDescent="0.15">
      <c r="A16" s="19" t="s">
        <v>237</v>
      </c>
      <c r="B16" s="36" t="s">
        <v>571</v>
      </c>
      <c r="C16" s="36"/>
      <c r="D16" s="19"/>
      <c r="E16" s="26" t="s">
        <v>1699</v>
      </c>
      <c r="F16" s="37">
        <v>7</v>
      </c>
      <c r="G16" s="26"/>
      <c r="H16" s="26"/>
      <c r="I16" s="26" t="s">
        <v>218</v>
      </c>
      <c r="J16" s="26"/>
      <c r="K16" s="25"/>
    </row>
    <row r="17" spans="1:11" s="17" customFormat="1" x14ac:dyDescent="0.15">
      <c r="A17" s="19" t="s">
        <v>11</v>
      </c>
      <c r="B17" s="36" t="s">
        <v>572</v>
      </c>
      <c r="C17" s="36" t="s">
        <v>573</v>
      </c>
      <c r="D17" s="19"/>
      <c r="E17" s="26" t="s">
        <v>1699</v>
      </c>
      <c r="F17" s="37">
        <v>7</v>
      </c>
      <c r="G17" s="29" t="s">
        <v>541</v>
      </c>
      <c r="H17" s="26" t="s">
        <v>574</v>
      </c>
      <c r="I17" s="26" t="s">
        <v>575</v>
      </c>
      <c r="J17" s="26" t="s">
        <v>576</v>
      </c>
      <c r="K17" s="25"/>
    </row>
    <row r="18" spans="1:11" s="17" customFormat="1" x14ac:dyDescent="0.15">
      <c r="A18" s="19" t="s">
        <v>10</v>
      </c>
      <c r="B18" s="36" t="s">
        <v>577</v>
      </c>
      <c r="C18" s="36" t="s">
        <v>578</v>
      </c>
      <c r="D18" s="19"/>
      <c r="E18" s="26" t="s">
        <v>1699</v>
      </c>
      <c r="F18" s="37">
        <v>8</v>
      </c>
      <c r="G18" s="26" t="s">
        <v>30</v>
      </c>
      <c r="H18" s="26" t="s">
        <v>120</v>
      </c>
      <c r="I18" s="26" t="s">
        <v>579</v>
      </c>
      <c r="J18" s="26" t="s">
        <v>580</v>
      </c>
      <c r="K18" s="25"/>
    </row>
    <row r="19" spans="1:11" s="17" customFormat="1" x14ac:dyDescent="0.15">
      <c r="A19" s="19" t="s">
        <v>236</v>
      </c>
      <c r="B19" s="36" t="s">
        <v>581</v>
      </c>
      <c r="C19" s="36" t="s">
        <v>582</v>
      </c>
      <c r="D19" s="19"/>
      <c r="E19" s="26" t="s">
        <v>1699</v>
      </c>
      <c r="F19" s="37">
        <v>8</v>
      </c>
      <c r="G19" s="26" t="s">
        <v>331</v>
      </c>
      <c r="H19" s="26" t="s">
        <v>583</v>
      </c>
      <c r="I19" s="26" t="s">
        <v>575</v>
      </c>
      <c r="J19" s="26" t="s">
        <v>584</v>
      </c>
      <c r="K19" s="25"/>
    </row>
    <row r="20" spans="1:11" s="17" customFormat="1" x14ac:dyDescent="0.15">
      <c r="A20" s="19" t="s">
        <v>237</v>
      </c>
      <c r="B20" s="36" t="s">
        <v>585</v>
      </c>
      <c r="C20" s="36"/>
      <c r="D20" s="19"/>
      <c r="E20" s="26" t="s">
        <v>1699</v>
      </c>
      <c r="F20" s="37">
        <v>8</v>
      </c>
      <c r="G20" s="26"/>
      <c r="H20" s="26"/>
      <c r="I20" s="26" t="s">
        <v>218</v>
      </c>
      <c r="J20" s="26"/>
      <c r="K20" s="25"/>
    </row>
    <row r="21" spans="1:11" s="17" customFormat="1" x14ac:dyDescent="0.15">
      <c r="A21" s="19" t="s">
        <v>11</v>
      </c>
      <c r="B21" s="36" t="s">
        <v>586</v>
      </c>
      <c r="C21" s="36" t="s">
        <v>587</v>
      </c>
      <c r="D21" s="19"/>
      <c r="E21" s="26" t="s">
        <v>1699</v>
      </c>
      <c r="F21" s="37">
        <v>8</v>
      </c>
      <c r="G21" s="26" t="s">
        <v>343</v>
      </c>
      <c r="H21" s="26" t="s">
        <v>588</v>
      </c>
      <c r="I21" s="26" t="s">
        <v>589</v>
      </c>
      <c r="J21" s="26" t="s">
        <v>590</v>
      </c>
      <c r="K21" s="25"/>
    </row>
    <row r="22" spans="1:11" s="17" customFormat="1" x14ac:dyDescent="0.15">
      <c r="A22" s="19" t="s">
        <v>10</v>
      </c>
      <c r="B22" s="36" t="s">
        <v>591</v>
      </c>
      <c r="C22" s="36" t="s">
        <v>592</v>
      </c>
      <c r="D22" s="19"/>
      <c r="E22" s="26" t="s">
        <v>1699</v>
      </c>
      <c r="F22" s="37">
        <v>9</v>
      </c>
      <c r="G22" s="26" t="s">
        <v>593</v>
      </c>
      <c r="H22" s="26" t="s">
        <v>594</v>
      </c>
      <c r="I22" s="26" t="s">
        <v>17</v>
      </c>
      <c r="J22" s="26" t="s">
        <v>595</v>
      </c>
      <c r="K22" s="25"/>
    </row>
    <row r="23" spans="1:11" s="17" customFormat="1" x14ac:dyDescent="0.15">
      <c r="A23" s="19" t="s">
        <v>237</v>
      </c>
      <c r="B23" s="36" t="s">
        <v>596</v>
      </c>
      <c r="C23" s="36"/>
      <c r="D23" s="19"/>
      <c r="E23" s="26" t="s">
        <v>1699</v>
      </c>
      <c r="F23" s="37">
        <v>9</v>
      </c>
      <c r="G23" s="26"/>
      <c r="H23" s="26"/>
      <c r="I23" s="26" t="s">
        <v>218</v>
      </c>
      <c r="J23" s="26"/>
      <c r="K23" s="25"/>
    </row>
    <row r="24" spans="1:11" s="17" customFormat="1" x14ac:dyDescent="0.15">
      <c r="A24" s="19" t="s">
        <v>11</v>
      </c>
      <c r="B24" s="36" t="s">
        <v>597</v>
      </c>
      <c r="C24" s="36" t="s">
        <v>598</v>
      </c>
      <c r="D24" s="19"/>
      <c r="E24" s="26" t="s">
        <v>1699</v>
      </c>
      <c r="F24" s="37">
        <v>9</v>
      </c>
      <c r="G24" s="26" t="s">
        <v>469</v>
      </c>
      <c r="H24" s="26" t="s">
        <v>12</v>
      </c>
      <c r="I24" s="26" t="s">
        <v>49</v>
      </c>
      <c r="J24" s="26" t="s">
        <v>599</v>
      </c>
      <c r="K24" s="25"/>
    </row>
    <row r="25" spans="1:11" s="17" customFormat="1" x14ac:dyDescent="0.15">
      <c r="A25" s="19" t="s">
        <v>10</v>
      </c>
      <c r="B25" s="36" t="s">
        <v>600</v>
      </c>
      <c r="C25" s="36" t="s">
        <v>601</v>
      </c>
      <c r="D25" s="19"/>
      <c r="E25" s="26" t="s">
        <v>1699</v>
      </c>
      <c r="F25" s="37">
        <v>10</v>
      </c>
      <c r="G25" s="29" t="s">
        <v>387</v>
      </c>
      <c r="H25" s="26" t="s">
        <v>602</v>
      </c>
      <c r="I25" s="26" t="s">
        <v>17</v>
      </c>
      <c r="J25" s="26" t="s">
        <v>603</v>
      </c>
      <c r="K25" s="25"/>
    </row>
    <row r="26" spans="1:11" s="17" customFormat="1" ht="27" x14ac:dyDescent="0.15">
      <c r="A26" s="19" t="s">
        <v>236</v>
      </c>
      <c r="B26" s="38" t="s">
        <v>604</v>
      </c>
      <c r="C26" s="36" t="s">
        <v>605</v>
      </c>
      <c r="D26" s="19"/>
      <c r="E26" s="26" t="s">
        <v>1699</v>
      </c>
      <c r="F26" s="37">
        <v>10</v>
      </c>
      <c r="G26" s="26" t="s">
        <v>283</v>
      </c>
      <c r="H26" s="26" t="s">
        <v>606</v>
      </c>
      <c r="I26" s="26" t="s">
        <v>50</v>
      </c>
      <c r="J26" s="26" t="s">
        <v>607</v>
      </c>
      <c r="K26" s="25"/>
    </row>
    <row r="27" spans="1:11" s="17" customFormat="1" x14ac:dyDescent="0.15">
      <c r="A27" s="19" t="s">
        <v>237</v>
      </c>
      <c r="B27" s="36" t="s">
        <v>608</v>
      </c>
      <c r="C27" s="36"/>
      <c r="D27" s="19"/>
      <c r="E27" s="26" t="s">
        <v>1699</v>
      </c>
      <c r="F27" s="37">
        <v>10</v>
      </c>
      <c r="G27" s="26"/>
      <c r="H27" s="26"/>
      <c r="I27" s="26" t="s">
        <v>218</v>
      </c>
      <c r="J27" s="26"/>
      <c r="K27" s="25"/>
    </row>
    <row r="28" spans="1:11" s="17" customFormat="1" x14ac:dyDescent="0.15">
      <c r="A28" s="19" t="s">
        <v>11</v>
      </c>
      <c r="B28" s="36" t="s">
        <v>609</v>
      </c>
      <c r="C28" s="36" t="s">
        <v>610</v>
      </c>
      <c r="D28" s="19"/>
      <c r="E28" s="26" t="s">
        <v>1699</v>
      </c>
      <c r="F28" s="37">
        <v>10</v>
      </c>
      <c r="G28" s="29" t="s">
        <v>611</v>
      </c>
      <c r="H28" s="26" t="s">
        <v>606</v>
      </c>
      <c r="I28" s="26" t="s">
        <v>612</v>
      </c>
      <c r="J28" s="26" t="s">
        <v>613</v>
      </c>
      <c r="K28" s="25"/>
    </row>
    <row r="29" spans="1:11" s="17" customFormat="1" x14ac:dyDescent="0.15">
      <c r="A29" s="19" t="s">
        <v>10</v>
      </c>
      <c r="B29" s="36" t="s">
        <v>614</v>
      </c>
      <c r="C29" s="36" t="s">
        <v>615</v>
      </c>
      <c r="D29" s="19"/>
      <c r="E29" s="26" t="s">
        <v>1699</v>
      </c>
      <c r="F29" s="37">
        <v>11</v>
      </c>
      <c r="G29" s="26" t="s">
        <v>616</v>
      </c>
      <c r="H29" s="26" t="s">
        <v>151</v>
      </c>
      <c r="I29" s="26" t="s">
        <v>612</v>
      </c>
      <c r="J29" s="26" t="s">
        <v>617</v>
      </c>
      <c r="K29" s="25"/>
    </row>
    <row r="30" spans="1:11" s="17" customFormat="1" x14ac:dyDescent="0.15">
      <c r="A30" s="19" t="s">
        <v>236</v>
      </c>
      <c r="B30" s="36" t="s">
        <v>618</v>
      </c>
      <c r="C30" s="36" t="s">
        <v>619</v>
      </c>
      <c r="D30" s="19"/>
      <c r="E30" s="26" t="s">
        <v>1699</v>
      </c>
      <c r="F30" s="37">
        <v>11</v>
      </c>
      <c r="G30" s="26" t="s">
        <v>620</v>
      </c>
      <c r="H30" s="26" t="s">
        <v>466</v>
      </c>
      <c r="I30" s="26"/>
      <c r="J30" s="26" t="s">
        <v>621</v>
      </c>
      <c r="K30" s="25"/>
    </row>
    <row r="31" spans="1:11" s="17" customFormat="1" ht="27" x14ac:dyDescent="0.15">
      <c r="A31" s="19" t="s">
        <v>237</v>
      </c>
      <c r="B31" s="38" t="s">
        <v>622</v>
      </c>
      <c r="C31" s="36"/>
      <c r="D31" s="19"/>
      <c r="E31" s="26" t="s">
        <v>1699</v>
      </c>
      <c r="F31" s="37">
        <v>11</v>
      </c>
      <c r="G31" s="26"/>
      <c r="H31" s="26"/>
      <c r="I31" s="26"/>
      <c r="J31" s="26"/>
      <c r="K31" s="25"/>
    </row>
    <row r="32" spans="1:11" s="17" customFormat="1" x14ac:dyDescent="0.15">
      <c r="A32" s="19" t="s">
        <v>11</v>
      </c>
      <c r="B32" s="36" t="s">
        <v>623</v>
      </c>
      <c r="C32" s="36" t="s">
        <v>624</v>
      </c>
      <c r="D32" s="19"/>
      <c r="E32" s="26" t="s">
        <v>1699</v>
      </c>
      <c r="F32" s="37">
        <v>11</v>
      </c>
      <c r="G32" s="26" t="s">
        <v>625</v>
      </c>
      <c r="H32" s="26" t="s">
        <v>626</v>
      </c>
      <c r="I32" s="26" t="s">
        <v>50</v>
      </c>
      <c r="J32" s="26" t="s">
        <v>627</v>
      </c>
      <c r="K32" s="25"/>
    </row>
    <row r="33" spans="1:11" s="17" customFormat="1" x14ac:dyDescent="0.15">
      <c r="A33" s="19" t="s">
        <v>10</v>
      </c>
      <c r="B33" s="36" t="s">
        <v>628</v>
      </c>
      <c r="C33" s="36" t="s">
        <v>629</v>
      </c>
      <c r="D33" s="19"/>
      <c r="E33" s="26" t="s">
        <v>1699</v>
      </c>
      <c r="F33" s="37">
        <v>12</v>
      </c>
      <c r="G33" s="26" t="s">
        <v>630</v>
      </c>
      <c r="H33" s="26" t="s">
        <v>120</v>
      </c>
      <c r="I33" s="26" t="s">
        <v>631</v>
      </c>
      <c r="J33" s="26" t="s">
        <v>632</v>
      </c>
      <c r="K33" s="25"/>
    </row>
    <row r="34" spans="1:11" x14ac:dyDescent="0.15">
      <c r="A34" s="19" t="s">
        <v>236</v>
      </c>
      <c r="B34" s="36" t="s">
        <v>633</v>
      </c>
      <c r="C34" s="36" t="s">
        <v>634</v>
      </c>
      <c r="D34" s="19"/>
      <c r="E34" s="26" t="s">
        <v>1699</v>
      </c>
      <c r="F34" s="37">
        <v>12</v>
      </c>
      <c r="G34" s="26" t="s">
        <v>349</v>
      </c>
      <c r="H34" s="26" t="s">
        <v>16</v>
      </c>
      <c r="I34" s="26" t="s">
        <v>456</v>
      </c>
      <c r="J34" s="26" t="s">
        <v>635</v>
      </c>
      <c r="K34" s="25"/>
    </row>
    <row r="35" spans="1:11" x14ac:dyDescent="0.15">
      <c r="A35" s="19" t="s">
        <v>237</v>
      </c>
      <c r="B35" s="36" t="s">
        <v>636</v>
      </c>
      <c r="C35" s="36"/>
      <c r="D35" s="19"/>
      <c r="E35" s="26" t="s">
        <v>1699</v>
      </c>
      <c r="F35" s="37">
        <v>12</v>
      </c>
      <c r="G35" s="26"/>
      <c r="H35" s="26"/>
      <c r="I35" s="26" t="s">
        <v>515</v>
      </c>
      <c r="J35" s="26"/>
      <c r="K35" s="25"/>
    </row>
    <row r="36" spans="1:11" x14ac:dyDescent="0.15">
      <c r="A36" s="19" t="s">
        <v>11</v>
      </c>
      <c r="B36" s="36" t="s">
        <v>637</v>
      </c>
      <c r="C36" s="36" t="s">
        <v>638</v>
      </c>
      <c r="D36" s="19"/>
      <c r="E36" s="26" t="s">
        <v>1699</v>
      </c>
      <c r="F36" s="37">
        <v>12</v>
      </c>
      <c r="G36" s="26" t="s">
        <v>518</v>
      </c>
      <c r="H36" s="26" t="s">
        <v>410</v>
      </c>
      <c r="I36" s="26" t="s">
        <v>456</v>
      </c>
      <c r="J36" s="26" t="s">
        <v>639</v>
      </c>
      <c r="K36" s="25"/>
    </row>
    <row r="37" spans="1:11" x14ac:dyDescent="0.15">
      <c r="A37" s="19" t="s">
        <v>10</v>
      </c>
      <c r="B37" s="36" t="s">
        <v>640</v>
      </c>
      <c r="C37" s="36" t="s">
        <v>641</v>
      </c>
      <c r="D37" s="19"/>
      <c r="E37" s="28" t="s">
        <v>1701</v>
      </c>
      <c r="F37" s="37">
        <v>1</v>
      </c>
      <c r="G37" s="26" t="s">
        <v>351</v>
      </c>
      <c r="H37" s="26" t="s">
        <v>178</v>
      </c>
      <c r="I37" s="26" t="s">
        <v>49</v>
      </c>
      <c r="J37" s="26" t="s">
        <v>642</v>
      </c>
      <c r="K37" s="25"/>
    </row>
    <row r="38" spans="1:11" x14ac:dyDescent="0.15">
      <c r="A38" s="19" t="s">
        <v>236</v>
      </c>
      <c r="B38" s="36" t="s">
        <v>643</v>
      </c>
      <c r="C38" s="36" t="s">
        <v>644</v>
      </c>
      <c r="D38" s="19"/>
      <c r="E38" s="28" t="s">
        <v>1701</v>
      </c>
      <c r="F38" s="37">
        <v>1</v>
      </c>
      <c r="G38" s="29" t="s">
        <v>645</v>
      </c>
      <c r="H38" s="26" t="s">
        <v>40</v>
      </c>
      <c r="I38" s="26" t="s">
        <v>259</v>
      </c>
      <c r="J38" s="26" t="s">
        <v>646</v>
      </c>
      <c r="K38" s="25"/>
    </row>
    <row r="39" spans="1:11" ht="27" x14ac:dyDescent="0.15">
      <c r="A39" s="19" t="s">
        <v>237</v>
      </c>
      <c r="B39" s="38" t="s">
        <v>647</v>
      </c>
      <c r="C39" s="36"/>
      <c r="D39" s="19"/>
      <c r="E39" s="28" t="s">
        <v>1701</v>
      </c>
      <c r="F39" s="37">
        <v>1</v>
      </c>
      <c r="G39" s="26"/>
      <c r="H39" s="26"/>
      <c r="I39" s="26"/>
      <c r="J39" s="26" t="s">
        <v>648</v>
      </c>
      <c r="K39" s="25"/>
    </row>
    <row r="40" spans="1:11" ht="27" x14ac:dyDescent="0.15">
      <c r="A40" s="19" t="s">
        <v>11</v>
      </c>
      <c r="B40" s="38" t="s">
        <v>649</v>
      </c>
      <c r="C40" s="36" t="s">
        <v>650</v>
      </c>
      <c r="D40" s="19"/>
      <c r="E40" s="28" t="s">
        <v>1701</v>
      </c>
      <c r="F40" s="37">
        <v>1</v>
      </c>
      <c r="G40" s="26" t="s">
        <v>651</v>
      </c>
      <c r="H40" s="26" t="s">
        <v>175</v>
      </c>
      <c r="I40" s="26" t="s">
        <v>652</v>
      </c>
      <c r="J40" s="26" t="s">
        <v>653</v>
      </c>
      <c r="K40" s="25"/>
    </row>
    <row r="41" spans="1:11" x14ac:dyDescent="0.15">
      <c r="A41" s="19" t="s">
        <v>10</v>
      </c>
      <c r="B41" s="36" t="s">
        <v>654</v>
      </c>
      <c r="C41" s="36"/>
      <c r="D41" s="19"/>
      <c r="E41" s="28" t="s">
        <v>1701</v>
      </c>
      <c r="F41" s="37">
        <v>2</v>
      </c>
      <c r="G41" s="26"/>
      <c r="H41" s="26" t="s">
        <v>390</v>
      </c>
      <c r="I41" s="26"/>
      <c r="J41" s="26"/>
      <c r="K41" s="25"/>
    </row>
    <row r="42" spans="1:11" x14ac:dyDescent="0.15">
      <c r="A42" s="19" t="s">
        <v>236</v>
      </c>
      <c r="B42" s="36" t="s">
        <v>655</v>
      </c>
      <c r="C42" s="36"/>
      <c r="D42" s="19"/>
      <c r="E42" s="28" t="s">
        <v>1701</v>
      </c>
      <c r="F42" s="37">
        <v>2</v>
      </c>
      <c r="G42" s="26"/>
      <c r="H42" s="26" t="s">
        <v>390</v>
      </c>
      <c r="I42" s="26"/>
      <c r="J42" s="26"/>
      <c r="K42" s="25"/>
    </row>
    <row r="43" spans="1:11" ht="27" x14ac:dyDescent="0.15">
      <c r="A43" s="19" t="s">
        <v>237</v>
      </c>
      <c r="B43" s="38" t="s">
        <v>656</v>
      </c>
      <c r="C43" s="36"/>
      <c r="D43" s="19"/>
      <c r="E43" s="28" t="s">
        <v>1701</v>
      </c>
      <c r="F43" s="37">
        <v>2</v>
      </c>
      <c r="G43" s="26"/>
      <c r="H43" s="26"/>
      <c r="I43" s="26"/>
      <c r="J43" s="26" t="s">
        <v>657</v>
      </c>
      <c r="K43" s="25"/>
    </row>
    <row r="44" spans="1:11" ht="40.5" x14ac:dyDescent="0.15">
      <c r="A44" s="19" t="s">
        <v>11</v>
      </c>
      <c r="B44" s="38" t="s">
        <v>658</v>
      </c>
      <c r="C44" s="36" t="s">
        <v>659</v>
      </c>
      <c r="D44" s="19"/>
      <c r="E44" s="28" t="s">
        <v>1701</v>
      </c>
      <c r="F44" s="37">
        <v>2</v>
      </c>
      <c r="G44" s="26" t="s">
        <v>660</v>
      </c>
      <c r="H44" s="26" t="s">
        <v>661</v>
      </c>
      <c r="I44" s="26" t="s">
        <v>456</v>
      </c>
      <c r="J44" s="26" t="s">
        <v>662</v>
      </c>
      <c r="K44" s="25"/>
    </row>
    <row r="45" spans="1:11" x14ac:dyDescent="0.15">
      <c r="A45" s="19" t="s">
        <v>10</v>
      </c>
      <c r="B45" s="36" t="s">
        <v>663</v>
      </c>
      <c r="C45" s="36" t="s">
        <v>664</v>
      </c>
      <c r="D45" s="19"/>
      <c r="E45" s="28" t="s">
        <v>1701</v>
      </c>
      <c r="F45" s="37">
        <v>3</v>
      </c>
      <c r="G45" s="26" t="s">
        <v>30</v>
      </c>
      <c r="H45" s="26" t="s">
        <v>40</v>
      </c>
      <c r="I45" s="26" t="s">
        <v>218</v>
      </c>
      <c r="J45" s="26" t="s">
        <v>665</v>
      </c>
      <c r="K45" s="25"/>
    </row>
    <row r="46" spans="1:11" x14ac:dyDescent="0.15">
      <c r="A46" s="19" t="s">
        <v>236</v>
      </c>
      <c r="B46" s="36" t="s">
        <v>666</v>
      </c>
      <c r="C46" s="36" t="s">
        <v>667</v>
      </c>
      <c r="D46" s="19"/>
      <c r="E46" s="28" t="s">
        <v>1701</v>
      </c>
      <c r="F46" s="37">
        <v>3</v>
      </c>
      <c r="G46" s="26"/>
      <c r="H46" s="26" t="s">
        <v>178</v>
      </c>
      <c r="I46" s="26" t="s">
        <v>259</v>
      </c>
      <c r="J46" s="26" t="s">
        <v>668</v>
      </c>
      <c r="K46" s="25"/>
    </row>
    <row r="47" spans="1:11" ht="27" x14ac:dyDescent="0.15">
      <c r="A47" s="19" t="s">
        <v>237</v>
      </c>
      <c r="B47" s="38" t="s">
        <v>669</v>
      </c>
      <c r="C47" s="36"/>
      <c r="D47" s="19"/>
      <c r="E47" s="28" t="s">
        <v>1701</v>
      </c>
      <c r="F47" s="37">
        <v>3</v>
      </c>
      <c r="G47" s="26"/>
      <c r="H47" s="25"/>
      <c r="I47" s="26"/>
      <c r="J47" s="26" t="s">
        <v>670</v>
      </c>
      <c r="K47" s="25"/>
    </row>
    <row r="48" spans="1:11" ht="40.5" x14ac:dyDescent="0.15">
      <c r="A48" s="19" t="s">
        <v>531</v>
      </c>
      <c r="B48" s="38" t="s">
        <v>671</v>
      </c>
      <c r="C48" s="36" t="s">
        <v>672</v>
      </c>
      <c r="D48" s="19"/>
      <c r="E48" s="28" t="s">
        <v>1701</v>
      </c>
      <c r="F48" s="37">
        <v>3</v>
      </c>
      <c r="G48" s="26" t="s">
        <v>673</v>
      </c>
      <c r="H48" s="25"/>
      <c r="I48" s="26" t="s">
        <v>218</v>
      </c>
      <c r="J48" s="26" t="s">
        <v>674</v>
      </c>
      <c r="K48" s="25"/>
    </row>
    <row r="49" spans="1:11" x14ac:dyDescent="0.15">
      <c r="A49" s="19" t="s">
        <v>10</v>
      </c>
      <c r="B49" s="36" t="s">
        <v>382</v>
      </c>
      <c r="C49" s="36" t="s">
        <v>383</v>
      </c>
      <c r="D49" s="39"/>
      <c r="E49" s="28" t="s">
        <v>1701</v>
      </c>
      <c r="F49" s="28">
        <v>4</v>
      </c>
      <c r="G49" s="26" t="s">
        <v>675</v>
      </c>
      <c r="H49" s="26" t="s">
        <v>120</v>
      </c>
      <c r="I49" s="26" t="s">
        <v>384</v>
      </c>
      <c r="J49" s="26" t="s">
        <v>676</v>
      </c>
      <c r="K49" s="25"/>
    </row>
    <row r="50" spans="1:11" x14ac:dyDescent="0.15">
      <c r="A50" s="19" t="s">
        <v>236</v>
      </c>
      <c r="B50" s="36" t="s">
        <v>385</v>
      </c>
      <c r="C50" s="36" t="s">
        <v>386</v>
      </c>
      <c r="D50" s="39"/>
      <c r="E50" s="28" t="s">
        <v>1701</v>
      </c>
      <c r="F50" s="28">
        <v>4</v>
      </c>
      <c r="G50" s="26" t="s">
        <v>387</v>
      </c>
      <c r="H50" s="26" t="s">
        <v>202</v>
      </c>
      <c r="I50" s="26" t="s">
        <v>17</v>
      </c>
      <c r="J50" s="26" t="s">
        <v>388</v>
      </c>
      <c r="K50" s="25"/>
    </row>
    <row r="51" spans="1:11" x14ac:dyDescent="0.15">
      <c r="A51" s="19" t="s">
        <v>237</v>
      </c>
      <c r="B51" s="36" t="s">
        <v>677</v>
      </c>
      <c r="C51" s="36" t="s">
        <v>389</v>
      </c>
      <c r="D51" s="39"/>
      <c r="E51" s="28" t="s">
        <v>1701</v>
      </c>
      <c r="F51" s="28">
        <v>4</v>
      </c>
      <c r="G51" s="26"/>
      <c r="H51" s="26"/>
      <c r="I51" s="26"/>
      <c r="J51" s="26" t="s">
        <v>678</v>
      </c>
      <c r="K51" s="25"/>
    </row>
    <row r="52" spans="1:11" x14ac:dyDescent="0.15">
      <c r="A52" s="19" t="s">
        <v>11</v>
      </c>
      <c r="B52" s="36" t="s">
        <v>679</v>
      </c>
      <c r="C52" s="36" t="s">
        <v>680</v>
      </c>
      <c r="D52" s="39"/>
      <c r="E52" s="28" t="s">
        <v>1701</v>
      </c>
      <c r="F52" s="28">
        <v>4</v>
      </c>
      <c r="G52" s="26" t="s">
        <v>387</v>
      </c>
      <c r="H52" s="26" t="s">
        <v>390</v>
      </c>
      <c r="I52" s="26" t="s">
        <v>17</v>
      </c>
      <c r="J52" s="26" t="s">
        <v>391</v>
      </c>
      <c r="K52" s="25"/>
    </row>
    <row r="53" spans="1:11" x14ac:dyDescent="0.15">
      <c r="A53" s="19" t="s">
        <v>10</v>
      </c>
      <c r="B53" s="36" t="s">
        <v>392</v>
      </c>
      <c r="C53" s="36" t="s">
        <v>393</v>
      </c>
      <c r="D53" s="39"/>
      <c r="E53" s="28" t="s">
        <v>1701</v>
      </c>
      <c r="F53" s="28">
        <v>5</v>
      </c>
      <c r="G53" s="26" t="s">
        <v>681</v>
      </c>
      <c r="H53" s="26" t="s">
        <v>394</v>
      </c>
      <c r="I53" s="26" t="s">
        <v>384</v>
      </c>
      <c r="J53" s="26" t="s">
        <v>395</v>
      </c>
      <c r="K53" s="25"/>
    </row>
    <row r="54" spans="1:11" x14ac:dyDescent="0.15">
      <c r="A54" s="19" t="s">
        <v>236</v>
      </c>
      <c r="B54" s="36" t="s">
        <v>396</v>
      </c>
      <c r="C54" s="36" t="s">
        <v>397</v>
      </c>
      <c r="D54" s="39"/>
      <c r="E54" s="28" t="s">
        <v>1701</v>
      </c>
      <c r="F54" s="28">
        <v>5</v>
      </c>
      <c r="G54" s="26" t="s">
        <v>398</v>
      </c>
      <c r="H54" s="26" t="s">
        <v>399</v>
      </c>
      <c r="I54" s="26" t="s">
        <v>17</v>
      </c>
      <c r="J54" s="26" t="s">
        <v>400</v>
      </c>
      <c r="K54" s="25"/>
    </row>
    <row r="55" spans="1:11" x14ac:dyDescent="0.15">
      <c r="A55" s="19" t="s">
        <v>237</v>
      </c>
      <c r="B55" s="36" t="s">
        <v>682</v>
      </c>
      <c r="C55" s="36" t="s">
        <v>401</v>
      </c>
      <c r="D55" s="39"/>
      <c r="E55" s="28" t="s">
        <v>1701</v>
      </c>
      <c r="F55" s="28">
        <v>5</v>
      </c>
      <c r="G55" s="26" t="s">
        <v>30</v>
      </c>
      <c r="H55" s="26" t="s">
        <v>29</v>
      </c>
      <c r="I55" s="26" t="s">
        <v>402</v>
      </c>
      <c r="J55" s="26" t="s">
        <v>403</v>
      </c>
      <c r="K55" s="25"/>
    </row>
    <row r="56" spans="1:11" x14ac:dyDescent="0.15">
      <c r="A56" s="19" t="s">
        <v>11</v>
      </c>
      <c r="B56" s="36" t="s">
        <v>404</v>
      </c>
      <c r="C56" s="36" t="s">
        <v>405</v>
      </c>
      <c r="D56" s="39"/>
      <c r="E56" s="28" t="s">
        <v>1701</v>
      </c>
      <c r="F56" s="28">
        <v>5</v>
      </c>
      <c r="G56" s="26" t="s">
        <v>683</v>
      </c>
      <c r="H56" s="26" t="s">
        <v>213</v>
      </c>
      <c r="I56" s="26" t="s">
        <v>17</v>
      </c>
      <c r="J56" s="26" t="s">
        <v>684</v>
      </c>
      <c r="K56" s="25"/>
    </row>
    <row r="57" spans="1:11" ht="27" x14ac:dyDescent="0.15">
      <c r="A57" s="19" t="s">
        <v>10</v>
      </c>
      <c r="B57" s="36" t="s">
        <v>406</v>
      </c>
      <c r="C57" s="36" t="s">
        <v>407</v>
      </c>
      <c r="D57" s="39"/>
      <c r="E57" s="28" t="s">
        <v>1701</v>
      </c>
      <c r="F57" s="28">
        <v>6</v>
      </c>
      <c r="G57" s="26" t="s">
        <v>30</v>
      </c>
      <c r="H57" s="26" t="s">
        <v>390</v>
      </c>
      <c r="I57" s="26" t="s">
        <v>17</v>
      </c>
      <c r="J57" s="32" t="s">
        <v>408</v>
      </c>
      <c r="K57" s="25"/>
    </row>
    <row r="58" spans="1:11" x14ac:dyDescent="0.15">
      <c r="A58" s="19" t="s">
        <v>236</v>
      </c>
      <c r="B58" s="36" t="s">
        <v>409</v>
      </c>
      <c r="C58" s="36" t="s">
        <v>685</v>
      </c>
      <c r="D58" s="39"/>
      <c r="E58" s="28" t="s">
        <v>1701</v>
      </c>
      <c r="F58" s="28">
        <v>6</v>
      </c>
      <c r="G58" s="26" t="s">
        <v>30</v>
      </c>
      <c r="H58" s="26" t="s">
        <v>410</v>
      </c>
      <c r="I58" s="26" t="s">
        <v>17</v>
      </c>
      <c r="J58" s="26" t="s">
        <v>411</v>
      </c>
      <c r="K58" s="25"/>
    </row>
    <row r="59" spans="1:11" ht="27" x14ac:dyDescent="0.15">
      <c r="A59" s="19" t="s">
        <v>237</v>
      </c>
      <c r="B59" s="36" t="s">
        <v>686</v>
      </c>
      <c r="C59" s="36" t="s">
        <v>412</v>
      </c>
      <c r="D59" s="39"/>
      <c r="E59" s="28" t="s">
        <v>1701</v>
      </c>
      <c r="F59" s="28">
        <v>6</v>
      </c>
      <c r="G59" s="26" t="s">
        <v>909</v>
      </c>
      <c r="H59" s="26" t="s">
        <v>147</v>
      </c>
      <c r="I59" s="26" t="s">
        <v>402</v>
      </c>
      <c r="J59" s="32" t="s">
        <v>687</v>
      </c>
      <c r="K59" s="25"/>
    </row>
    <row r="60" spans="1:11" x14ac:dyDescent="0.15">
      <c r="A60" s="19" t="s">
        <v>11</v>
      </c>
      <c r="B60" s="36" t="s">
        <v>688</v>
      </c>
      <c r="C60" s="36" t="s">
        <v>413</v>
      </c>
      <c r="D60" s="39"/>
      <c r="E60" s="28" t="s">
        <v>1701</v>
      </c>
      <c r="F60" s="28">
        <v>6</v>
      </c>
      <c r="G60" s="26" t="s">
        <v>414</v>
      </c>
      <c r="H60" s="26" t="s">
        <v>415</v>
      </c>
      <c r="I60" s="26" t="s">
        <v>416</v>
      </c>
      <c r="J60" s="26" t="s">
        <v>417</v>
      </c>
      <c r="K60" s="25"/>
    </row>
    <row r="61" spans="1:11" x14ac:dyDescent="0.15">
      <c r="A61" s="19" t="s">
        <v>10</v>
      </c>
      <c r="B61" s="27" t="s">
        <v>689</v>
      </c>
      <c r="C61" s="27" t="s">
        <v>690</v>
      </c>
      <c r="D61" s="26"/>
      <c r="E61" s="28" t="s">
        <v>1701</v>
      </c>
      <c r="F61" s="28">
        <v>7</v>
      </c>
      <c r="G61" s="26" t="s">
        <v>691</v>
      </c>
      <c r="H61" s="26" t="s">
        <v>12</v>
      </c>
      <c r="I61" s="26" t="s">
        <v>402</v>
      </c>
      <c r="J61" s="26" t="s">
        <v>418</v>
      </c>
      <c r="K61" s="25"/>
    </row>
    <row r="62" spans="1:11" x14ac:dyDescent="0.15">
      <c r="A62" s="19" t="s">
        <v>236</v>
      </c>
      <c r="B62" s="33" t="s">
        <v>419</v>
      </c>
      <c r="C62" s="27" t="s">
        <v>420</v>
      </c>
      <c r="D62" s="39"/>
      <c r="E62" s="28" t="s">
        <v>1701</v>
      </c>
      <c r="F62" s="28">
        <v>7</v>
      </c>
      <c r="G62" s="26" t="s">
        <v>421</v>
      </c>
      <c r="H62" s="26" t="s">
        <v>422</v>
      </c>
      <c r="I62" s="26" t="s">
        <v>218</v>
      </c>
      <c r="J62" s="26" t="s">
        <v>423</v>
      </c>
      <c r="K62" s="25"/>
    </row>
    <row r="63" spans="1:11" x14ac:dyDescent="0.15">
      <c r="A63" s="19" t="s">
        <v>237</v>
      </c>
      <c r="B63" s="27" t="s">
        <v>692</v>
      </c>
      <c r="C63" s="27" t="s">
        <v>389</v>
      </c>
      <c r="D63" s="39"/>
      <c r="E63" s="28" t="s">
        <v>1701</v>
      </c>
      <c r="F63" s="28">
        <v>7</v>
      </c>
      <c r="G63" s="26"/>
      <c r="H63" s="26"/>
      <c r="I63" s="26"/>
      <c r="J63" s="26" t="s">
        <v>693</v>
      </c>
      <c r="K63" s="25"/>
    </row>
    <row r="64" spans="1:11" x14ac:dyDescent="0.15">
      <c r="A64" s="19" t="s">
        <v>11</v>
      </c>
      <c r="B64" s="27" t="s">
        <v>694</v>
      </c>
      <c r="C64" s="27" t="s">
        <v>424</v>
      </c>
      <c r="D64" s="39"/>
      <c r="E64" s="28" t="s">
        <v>1701</v>
      </c>
      <c r="F64" s="28">
        <v>7</v>
      </c>
      <c r="G64" s="26" t="s">
        <v>30</v>
      </c>
      <c r="H64" s="26" t="s">
        <v>156</v>
      </c>
      <c r="I64" s="26" t="s">
        <v>402</v>
      </c>
      <c r="J64" s="26" t="s">
        <v>425</v>
      </c>
      <c r="K64" s="25"/>
    </row>
    <row r="65" spans="1:11" x14ac:dyDescent="0.15">
      <c r="A65" s="19" t="s">
        <v>10</v>
      </c>
      <c r="B65" s="27" t="s">
        <v>426</v>
      </c>
      <c r="C65" s="27" t="s">
        <v>427</v>
      </c>
      <c r="D65" s="26"/>
      <c r="E65" s="28" t="s">
        <v>1701</v>
      </c>
      <c r="F65" s="28">
        <v>8</v>
      </c>
      <c r="G65" s="26" t="s">
        <v>428</v>
      </c>
      <c r="H65" s="26" t="s">
        <v>429</v>
      </c>
      <c r="I65" s="26" t="s">
        <v>17</v>
      </c>
      <c r="J65" s="26" t="s">
        <v>430</v>
      </c>
      <c r="K65" s="25"/>
    </row>
    <row r="66" spans="1:11" x14ac:dyDescent="0.15">
      <c r="A66" s="19" t="s">
        <v>236</v>
      </c>
      <c r="B66" s="27" t="s">
        <v>431</v>
      </c>
      <c r="C66" s="27" t="s">
        <v>432</v>
      </c>
      <c r="D66" s="39"/>
      <c r="E66" s="28" t="s">
        <v>1701</v>
      </c>
      <c r="F66" s="28">
        <v>8</v>
      </c>
      <c r="G66" s="26" t="s">
        <v>30</v>
      </c>
      <c r="H66" s="26" t="s">
        <v>433</v>
      </c>
      <c r="I66" s="26" t="s">
        <v>17</v>
      </c>
      <c r="J66" s="26" t="s">
        <v>695</v>
      </c>
      <c r="K66" s="25"/>
    </row>
    <row r="67" spans="1:11" x14ac:dyDescent="0.15">
      <c r="A67" s="19" t="s">
        <v>237</v>
      </c>
      <c r="B67" s="27" t="s">
        <v>696</v>
      </c>
      <c r="C67" s="27" t="s">
        <v>434</v>
      </c>
      <c r="D67" s="39"/>
      <c r="E67" s="28" t="s">
        <v>1701</v>
      </c>
      <c r="F67" s="28">
        <v>8</v>
      </c>
      <c r="G67" s="26"/>
      <c r="H67" s="26"/>
      <c r="I67" s="26" t="s">
        <v>218</v>
      </c>
      <c r="J67" s="26" t="s">
        <v>435</v>
      </c>
      <c r="K67" s="25"/>
    </row>
    <row r="68" spans="1:11" x14ac:dyDescent="0.15">
      <c r="A68" s="19" t="s">
        <v>11</v>
      </c>
      <c r="B68" s="27" t="s">
        <v>436</v>
      </c>
      <c r="C68" s="27" t="s">
        <v>697</v>
      </c>
      <c r="D68" s="39"/>
      <c r="E68" s="28" t="s">
        <v>1701</v>
      </c>
      <c r="F68" s="28">
        <v>8</v>
      </c>
      <c r="G68" s="26" t="s">
        <v>698</v>
      </c>
      <c r="H68" s="26" t="s">
        <v>437</v>
      </c>
      <c r="I68" s="26" t="s">
        <v>17</v>
      </c>
      <c r="J68" s="26" t="s">
        <v>699</v>
      </c>
      <c r="K68" s="25"/>
    </row>
    <row r="69" spans="1:11" ht="27" x14ac:dyDescent="0.15">
      <c r="A69" s="19" t="s">
        <v>10</v>
      </c>
      <c r="B69" s="27" t="s">
        <v>438</v>
      </c>
      <c r="C69" s="27" t="s">
        <v>439</v>
      </c>
      <c r="D69" s="26"/>
      <c r="E69" s="28" t="s">
        <v>1701</v>
      </c>
      <c r="F69" s="28">
        <v>9</v>
      </c>
      <c r="G69" s="26" t="s">
        <v>30</v>
      </c>
      <c r="H69" s="26" t="s">
        <v>244</v>
      </c>
      <c r="I69" s="26" t="s">
        <v>416</v>
      </c>
      <c r="J69" s="32" t="s">
        <v>440</v>
      </c>
      <c r="K69" s="25"/>
    </row>
    <row r="70" spans="1:11" x14ac:dyDescent="0.15">
      <c r="A70" s="19" t="s">
        <v>237</v>
      </c>
      <c r="B70" s="27" t="s">
        <v>700</v>
      </c>
      <c r="C70" s="27" t="s">
        <v>434</v>
      </c>
      <c r="D70" s="39"/>
      <c r="E70" s="28" t="s">
        <v>1701</v>
      </c>
      <c r="F70" s="28">
        <v>9</v>
      </c>
      <c r="G70" s="26"/>
      <c r="H70" s="26"/>
      <c r="I70" s="26" t="s">
        <v>218</v>
      </c>
      <c r="J70" s="26" t="s">
        <v>441</v>
      </c>
      <c r="K70" s="25"/>
    </row>
    <row r="71" spans="1:11" x14ac:dyDescent="0.15">
      <c r="A71" s="19" t="s">
        <v>11</v>
      </c>
      <c r="B71" s="27" t="s">
        <v>701</v>
      </c>
      <c r="C71" s="27" t="s">
        <v>702</v>
      </c>
      <c r="D71" s="39"/>
      <c r="E71" s="28" t="s">
        <v>1701</v>
      </c>
      <c r="F71" s="28">
        <v>9</v>
      </c>
      <c r="G71" s="26" t="s">
        <v>442</v>
      </c>
      <c r="H71" s="26" t="s">
        <v>120</v>
      </c>
      <c r="I71" s="26" t="s">
        <v>259</v>
      </c>
      <c r="J71" s="26" t="s">
        <v>443</v>
      </c>
      <c r="K71" s="25"/>
    </row>
    <row r="72" spans="1:11" x14ac:dyDescent="0.15">
      <c r="A72" s="19" t="s">
        <v>10</v>
      </c>
      <c r="B72" s="27" t="s">
        <v>703</v>
      </c>
      <c r="C72" s="27" t="s">
        <v>704</v>
      </c>
      <c r="D72" s="39"/>
      <c r="E72" s="28" t="s">
        <v>1701</v>
      </c>
      <c r="F72" s="28">
        <v>10</v>
      </c>
      <c r="G72" s="26" t="s">
        <v>444</v>
      </c>
      <c r="H72" s="26" t="s">
        <v>120</v>
      </c>
      <c r="I72" s="26" t="s">
        <v>17</v>
      </c>
      <c r="J72" s="26" t="s">
        <v>445</v>
      </c>
      <c r="K72" s="25"/>
    </row>
    <row r="73" spans="1:11" x14ac:dyDescent="0.15">
      <c r="A73" s="19" t="s">
        <v>236</v>
      </c>
      <c r="B73" s="27" t="s">
        <v>705</v>
      </c>
      <c r="C73" s="27" t="s">
        <v>706</v>
      </c>
      <c r="D73" s="39"/>
      <c r="E73" s="28" t="s">
        <v>1701</v>
      </c>
      <c r="F73" s="28">
        <v>10</v>
      </c>
      <c r="G73" s="26" t="s">
        <v>446</v>
      </c>
      <c r="H73" s="26" t="s">
        <v>120</v>
      </c>
      <c r="I73" s="26" t="s">
        <v>259</v>
      </c>
      <c r="J73" s="26" t="s">
        <v>447</v>
      </c>
      <c r="K73" s="25"/>
    </row>
    <row r="74" spans="1:11" x14ac:dyDescent="0.15">
      <c r="A74" s="19" t="s">
        <v>237</v>
      </c>
      <c r="B74" s="27" t="s">
        <v>707</v>
      </c>
      <c r="C74" s="27"/>
      <c r="D74" s="39"/>
      <c r="E74" s="28" t="s">
        <v>1701</v>
      </c>
      <c r="F74" s="28">
        <v>10</v>
      </c>
      <c r="G74" s="26"/>
      <c r="H74" s="26"/>
      <c r="I74" s="26"/>
      <c r="J74" s="26" t="s">
        <v>708</v>
      </c>
      <c r="K74" s="25"/>
    </row>
    <row r="75" spans="1:11" x14ac:dyDescent="0.15">
      <c r="A75" s="19" t="s">
        <v>11</v>
      </c>
      <c r="B75" s="27" t="s">
        <v>709</v>
      </c>
      <c r="C75" s="27" t="s">
        <v>710</v>
      </c>
      <c r="D75" s="39"/>
      <c r="E75" s="28" t="s">
        <v>1701</v>
      </c>
      <c r="F75" s="28">
        <v>10</v>
      </c>
      <c r="G75" s="26" t="s">
        <v>448</v>
      </c>
      <c r="H75" s="26" t="s">
        <v>120</v>
      </c>
      <c r="I75" s="26" t="s">
        <v>9</v>
      </c>
      <c r="J75" s="26" t="s">
        <v>449</v>
      </c>
      <c r="K75" s="25"/>
    </row>
    <row r="76" spans="1:11" x14ac:dyDescent="0.15">
      <c r="A76" s="19" t="s">
        <v>10</v>
      </c>
      <c r="B76" s="27" t="s">
        <v>711</v>
      </c>
      <c r="C76" s="27" t="s">
        <v>712</v>
      </c>
      <c r="D76" s="26"/>
      <c r="E76" s="28" t="s">
        <v>1701</v>
      </c>
      <c r="F76" s="28">
        <v>11</v>
      </c>
      <c r="G76" s="26" t="s">
        <v>450</v>
      </c>
      <c r="H76" s="26" t="s">
        <v>40</v>
      </c>
      <c r="I76" s="26" t="s">
        <v>262</v>
      </c>
      <c r="J76" s="26" t="s">
        <v>451</v>
      </c>
      <c r="K76" s="25"/>
    </row>
    <row r="77" spans="1:11" x14ac:dyDescent="0.15">
      <c r="A77" s="19" t="s">
        <v>236</v>
      </c>
      <c r="B77" s="27" t="s">
        <v>713</v>
      </c>
      <c r="C77" s="27" t="s">
        <v>714</v>
      </c>
      <c r="D77" s="39"/>
      <c r="E77" s="28" t="s">
        <v>1701</v>
      </c>
      <c r="F77" s="28">
        <v>11</v>
      </c>
      <c r="G77" s="26" t="s">
        <v>452</v>
      </c>
      <c r="H77" s="26" t="s">
        <v>156</v>
      </c>
      <c r="I77" s="26" t="s">
        <v>259</v>
      </c>
      <c r="J77" s="26" t="s">
        <v>453</v>
      </c>
      <c r="K77" s="25"/>
    </row>
    <row r="78" spans="1:11" x14ac:dyDescent="0.15">
      <c r="A78" s="19" t="s">
        <v>237</v>
      </c>
      <c r="B78" s="27" t="s">
        <v>715</v>
      </c>
      <c r="C78" s="27" t="s">
        <v>454</v>
      </c>
      <c r="D78" s="39"/>
      <c r="E78" s="28" t="s">
        <v>1701</v>
      </c>
      <c r="F78" s="28">
        <v>11</v>
      </c>
      <c r="G78" s="26"/>
      <c r="H78" s="26"/>
      <c r="I78" s="26"/>
      <c r="J78" s="26" t="s">
        <v>455</v>
      </c>
      <c r="K78" s="25"/>
    </row>
    <row r="79" spans="1:11" x14ac:dyDescent="0.15">
      <c r="A79" s="19" t="s">
        <v>11</v>
      </c>
      <c r="B79" s="27" t="s">
        <v>716</v>
      </c>
      <c r="C79" s="27" t="s">
        <v>717</v>
      </c>
      <c r="D79" s="39"/>
      <c r="E79" s="28" t="s">
        <v>1701</v>
      </c>
      <c r="F79" s="28">
        <v>11</v>
      </c>
      <c r="G79" s="26" t="s">
        <v>718</v>
      </c>
      <c r="H79" s="26" t="s">
        <v>14</v>
      </c>
      <c r="I79" s="26" t="s">
        <v>456</v>
      </c>
      <c r="J79" s="26" t="s">
        <v>457</v>
      </c>
      <c r="K79" s="25"/>
    </row>
    <row r="80" spans="1:11" x14ac:dyDescent="0.15">
      <c r="A80" s="19" t="s">
        <v>10</v>
      </c>
      <c r="B80" s="27" t="s">
        <v>719</v>
      </c>
      <c r="C80" s="27" t="s">
        <v>720</v>
      </c>
      <c r="D80" s="26"/>
      <c r="E80" s="28" t="s">
        <v>1701</v>
      </c>
      <c r="F80" s="28">
        <v>12</v>
      </c>
      <c r="G80" s="26" t="s">
        <v>30</v>
      </c>
      <c r="H80" s="26" t="s">
        <v>415</v>
      </c>
      <c r="I80" s="26" t="s">
        <v>458</v>
      </c>
      <c r="J80" s="26" t="s">
        <v>459</v>
      </c>
      <c r="K80" s="25"/>
    </row>
    <row r="81" spans="1:11" x14ac:dyDescent="0.15">
      <c r="A81" s="19" t="s">
        <v>236</v>
      </c>
      <c r="B81" s="27" t="s">
        <v>721</v>
      </c>
      <c r="C81" s="27" t="s">
        <v>722</v>
      </c>
      <c r="D81" s="39"/>
      <c r="E81" s="28" t="s">
        <v>1701</v>
      </c>
      <c r="F81" s="28">
        <v>12</v>
      </c>
      <c r="G81" s="26" t="s">
        <v>723</v>
      </c>
      <c r="H81" s="26" t="s">
        <v>460</v>
      </c>
      <c r="I81" s="26" t="s">
        <v>259</v>
      </c>
      <c r="J81" s="26" t="s">
        <v>461</v>
      </c>
      <c r="K81" s="25"/>
    </row>
    <row r="82" spans="1:11" x14ac:dyDescent="0.15">
      <c r="A82" s="19" t="s">
        <v>237</v>
      </c>
      <c r="B82" s="27" t="s">
        <v>462</v>
      </c>
      <c r="C82" s="27"/>
      <c r="D82" s="39"/>
      <c r="E82" s="28" t="s">
        <v>1701</v>
      </c>
      <c r="F82" s="28">
        <v>12</v>
      </c>
      <c r="G82" s="26"/>
      <c r="H82" s="26"/>
      <c r="I82" s="26"/>
      <c r="J82" s="26" t="s">
        <v>463</v>
      </c>
      <c r="K82" s="25"/>
    </row>
    <row r="83" spans="1:11" x14ac:dyDescent="0.15">
      <c r="A83" s="19" t="s">
        <v>11</v>
      </c>
      <c r="B83" s="27" t="s">
        <v>464</v>
      </c>
      <c r="C83" s="27" t="s">
        <v>724</v>
      </c>
      <c r="D83" s="39"/>
      <c r="E83" s="28" t="s">
        <v>1701</v>
      </c>
      <c r="F83" s="28">
        <v>12</v>
      </c>
      <c r="G83" s="26" t="s">
        <v>465</v>
      </c>
      <c r="H83" s="26" t="s">
        <v>466</v>
      </c>
      <c r="I83" s="26" t="s">
        <v>17</v>
      </c>
      <c r="J83" s="26" t="s">
        <v>467</v>
      </c>
      <c r="K83" s="25"/>
    </row>
    <row r="84" spans="1:11" x14ac:dyDescent="0.15">
      <c r="A84" s="19" t="s">
        <v>10</v>
      </c>
      <c r="B84" s="27" t="s">
        <v>725</v>
      </c>
      <c r="C84" s="27" t="s">
        <v>468</v>
      </c>
      <c r="D84" s="39"/>
      <c r="E84" s="28" t="s">
        <v>1702</v>
      </c>
      <c r="F84" s="28">
        <v>1</v>
      </c>
      <c r="G84" s="26" t="s">
        <v>469</v>
      </c>
      <c r="H84" s="26" t="s">
        <v>363</v>
      </c>
      <c r="I84" s="26" t="s">
        <v>17</v>
      </c>
      <c r="J84" s="26" t="s">
        <v>470</v>
      </c>
      <c r="K84" s="25"/>
    </row>
    <row r="85" spans="1:11" x14ac:dyDescent="0.15">
      <c r="A85" s="19" t="s">
        <v>236</v>
      </c>
      <c r="B85" s="27" t="s">
        <v>471</v>
      </c>
      <c r="C85" s="27" t="s">
        <v>472</v>
      </c>
      <c r="D85" s="39"/>
      <c r="E85" s="28" t="s">
        <v>1702</v>
      </c>
      <c r="F85" s="28">
        <v>1</v>
      </c>
      <c r="G85" s="26" t="s">
        <v>469</v>
      </c>
      <c r="H85" s="26" t="s">
        <v>147</v>
      </c>
      <c r="I85" s="26" t="s">
        <v>9</v>
      </c>
      <c r="J85" s="26" t="s">
        <v>473</v>
      </c>
      <c r="K85" s="25"/>
    </row>
    <row r="86" spans="1:11" x14ac:dyDescent="0.15">
      <c r="A86" s="19" t="s">
        <v>237</v>
      </c>
      <c r="B86" s="27" t="s">
        <v>474</v>
      </c>
      <c r="C86" s="27" t="s">
        <v>726</v>
      </c>
      <c r="D86" s="39"/>
      <c r="E86" s="28" t="s">
        <v>1702</v>
      </c>
      <c r="F86" s="28">
        <v>1</v>
      </c>
      <c r="G86" s="26"/>
      <c r="H86" s="26"/>
      <c r="I86" s="26"/>
      <c r="J86" s="26" t="s">
        <v>475</v>
      </c>
      <c r="K86" s="25"/>
    </row>
    <row r="87" spans="1:11" x14ac:dyDescent="0.15">
      <c r="A87" s="19" t="s">
        <v>11</v>
      </c>
      <c r="B87" s="27" t="s">
        <v>727</v>
      </c>
      <c r="C87" s="27" t="s">
        <v>476</v>
      </c>
      <c r="D87" s="39"/>
      <c r="E87" s="28" t="s">
        <v>1702</v>
      </c>
      <c r="F87" s="28">
        <v>1</v>
      </c>
      <c r="G87" s="26" t="s">
        <v>698</v>
      </c>
      <c r="H87" s="26" t="s">
        <v>477</v>
      </c>
      <c r="I87" s="26" t="s">
        <v>17</v>
      </c>
      <c r="J87" s="26" t="s">
        <v>478</v>
      </c>
      <c r="K87" s="25"/>
    </row>
    <row r="88" spans="1:11" x14ac:dyDescent="0.15">
      <c r="A88" s="19" t="s">
        <v>10</v>
      </c>
      <c r="B88" s="22" t="s">
        <v>479</v>
      </c>
      <c r="C88" s="27"/>
      <c r="D88" s="26"/>
      <c r="E88" s="28" t="s">
        <v>1702</v>
      </c>
      <c r="F88" s="28">
        <v>2</v>
      </c>
      <c r="G88" s="26"/>
      <c r="H88" s="26"/>
      <c r="I88" s="26"/>
      <c r="J88" s="26"/>
      <c r="K88" s="25"/>
    </row>
    <row r="89" spans="1:11" x14ac:dyDescent="0.15">
      <c r="A89" s="19" t="s">
        <v>236</v>
      </c>
      <c r="B89" s="22" t="s">
        <v>480</v>
      </c>
      <c r="C89" s="27"/>
      <c r="D89" s="39"/>
      <c r="E89" s="28" t="s">
        <v>1702</v>
      </c>
      <c r="F89" s="28">
        <v>2</v>
      </c>
      <c r="G89" s="26"/>
      <c r="H89" s="26"/>
      <c r="I89" s="26"/>
      <c r="J89" s="26"/>
      <c r="K89" s="25"/>
    </row>
    <row r="90" spans="1:11" x14ac:dyDescent="0.15">
      <c r="A90" s="19" t="s">
        <v>237</v>
      </c>
      <c r="B90" s="27" t="s">
        <v>728</v>
      </c>
      <c r="C90" s="27" t="s">
        <v>729</v>
      </c>
      <c r="D90" s="39"/>
      <c r="E90" s="28" t="s">
        <v>1702</v>
      </c>
      <c r="F90" s="28">
        <v>2</v>
      </c>
      <c r="G90" s="26" t="s">
        <v>481</v>
      </c>
      <c r="H90" s="26"/>
      <c r="I90" s="26"/>
      <c r="J90" s="26" t="s">
        <v>482</v>
      </c>
      <c r="K90" s="25"/>
    </row>
    <row r="91" spans="1:11" x14ac:dyDescent="0.15">
      <c r="A91" s="19" t="s">
        <v>11</v>
      </c>
      <c r="B91" s="27" t="s">
        <v>483</v>
      </c>
      <c r="C91" s="27" t="s">
        <v>484</v>
      </c>
      <c r="D91" s="39"/>
      <c r="E91" s="28" t="s">
        <v>1702</v>
      </c>
      <c r="F91" s="28">
        <v>2</v>
      </c>
      <c r="G91" s="26" t="s">
        <v>30</v>
      </c>
      <c r="H91" s="26" t="s">
        <v>12</v>
      </c>
      <c r="I91" s="26" t="s">
        <v>402</v>
      </c>
      <c r="J91" s="26" t="s">
        <v>485</v>
      </c>
      <c r="K91" s="25"/>
    </row>
    <row r="92" spans="1:11" x14ac:dyDescent="0.15">
      <c r="A92" s="19" t="s">
        <v>10</v>
      </c>
      <c r="B92" s="27" t="s">
        <v>486</v>
      </c>
      <c r="C92" s="27" t="s">
        <v>487</v>
      </c>
      <c r="D92" s="39"/>
      <c r="E92" s="28" t="s">
        <v>1702</v>
      </c>
      <c r="F92" s="28">
        <v>3</v>
      </c>
      <c r="G92" s="26" t="s">
        <v>452</v>
      </c>
      <c r="H92" s="26" t="s">
        <v>40</v>
      </c>
      <c r="I92" s="26" t="s">
        <v>488</v>
      </c>
      <c r="J92" s="26" t="s">
        <v>489</v>
      </c>
      <c r="K92" s="25"/>
    </row>
    <row r="93" spans="1:11" x14ac:dyDescent="0.15">
      <c r="A93" s="19" t="s">
        <v>236</v>
      </c>
      <c r="B93" s="27" t="s">
        <v>490</v>
      </c>
      <c r="C93" s="27" t="s">
        <v>730</v>
      </c>
      <c r="D93" s="39"/>
      <c r="E93" s="28" t="s">
        <v>1702</v>
      </c>
      <c r="F93" s="28">
        <v>3</v>
      </c>
      <c r="G93" s="26" t="s">
        <v>491</v>
      </c>
      <c r="H93" s="26" t="s">
        <v>244</v>
      </c>
      <c r="I93" s="26" t="s">
        <v>17</v>
      </c>
      <c r="J93" s="32" t="s">
        <v>492</v>
      </c>
      <c r="K93" s="25"/>
    </row>
    <row r="94" spans="1:11" x14ac:dyDescent="0.15">
      <c r="A94" s="19" t="s">
        <v>237</v>
      </c>
      <c r="B94" s="27" t="s">
        <v>731</v>
      </c>
      <c r="C94" s="27" t="s">
        <v>732</v>
      </c>
      <c r="D94" s="39"/>
      <c r="E94" s="28" t="s">
        <v>1702</v>
      </c>
      <c r="F94" s="28">
        <v>3</v>
      </c>
      <c r="G94" s="26"/>
      <c r="H94" s="26"/>
      <c r="I94" s="26" t="s">
        <v>9</v>
      </c>
      <c r="J94" s="26" t="s">
        <v>493</v>
      </c>
      <c r="K94" s="25"/>
    </row>
    <row r="95" spans="1:11" x14ac:dyDescent="0.15">
      <c r="A95" s="19" t="s">
        <v>110</v>
      </c>
      <c r="B95" s="27" t="s">
        <v>733</v>
      </c>
      <c r="C95" s="27" t="s">
        <v>734</v>
      </c>
      <c r="D95" s="39"/>
      <c r="E95" s="28" t="s">
        <v>1702</v>
      </c>
      <c r="F95" s="28">
        <v>3</v>
      </c>
      <c r="G95" s="26"/>
      <c r="H95" s="26" t="s">
        <v>30</v>
      </c>
      <c r="I95" s="26" t="s">
        <v>456</v>
      </c>
      <c r="J95" s="26" t="s">
        <v>494</v>
      </c>
      <c r="K95" s="25"/>
    </row>
    <row r="96" spans="1:11" x14ac:dyDescent="0.15">
      <c r="A96" s="19" t="s">
        <v>10</v>
      </c>
      <c r="B96" s="27" t="s">
        <v>179</v>
      </c>
      <c r="C96" s="27" t="s">
        <v>180</v>
      </c>
      <c r="D96" s="26"/>
      <c r="E96" s="28" t="s">
        <v>1702</v>
      </c>
      <c r="F96" s="28">
        <v>4</v>
      </c>
      <c r="G96" s="26" t="s">
        <v>319</v>
      </c>
      <c r="H96" s="26" t="s">
        <v>120</v>
      </c>
      <c r="I96" s="26" t="s">
        <v>218</v>
      </c>
      <c r="J96" s="26" t="s">
        <v>320</v>
      </c>
      <c r="K96" s="25"/>
    </row>
    <row r="97" spans="1:11" x14ac:dyDescent="0.15">
      <c r="A97" s="19" t="s">
        <v>236</v>
      </c>
      <c r="B97" s="27" t="s">
        <v>182</v>
      </c>
      <c r="C97" s="27" t="s">
        <v>183</v>
      </c>
      <c r="D97" s="39"/>
      <c r="E97" s="28" t="s">
        <v>1702</v>
      </c>
      <c r="F97" s="28">
        <v>4</v>
      </c>
      <c r="G97" s="26" t="s">
        <v>321</v>
      </c>
      <c r="H97" s="26" t="s">
        <v>41</v>
      </c>
      <c r="I97" s="26" t="s">
        <v>219</v>
      </c>
      <c r="J97" s="26" t="s">
        <v>322</v>
      </c>
      <c r="K97" s="25"/>
    </row>
    <row r="98" spans="1:11" x14ac:dyDescent="0.15">
      <c r="A98" s="19" t="s">
        <v>237</v>
      </c>
      <c r="B98" s="27" t="s">
        <v>181</v>
      </c>
      <c r="C98" s="27" t="s">
        <v>238</v>
      </c>
      <c r="D98" s="39"/>
      <c r="E98" s="28" t="s">
        <v>1702</v>
      </c>
      <c r="F98" s="28">
        <v>4</v>
      </c>
      <c r="G98" s="26"/>
      <c r="H98" s="26"/>
      <c r="I98" s="26" t="s">
        <v>220</v>
      </c>
      <c r="J98" s="26" t="s">
        <v>221</v>
      </c>
      <c r="K98" s="25"/>
    </row>
    <row r="99" spans="1:11" x14ac:dyDescent="0.15">
      <c r="A99" s="19" t="s">
        <v>11</v>
      </c>
      <c r="B99" s="27" t="s">
        <v>239</v>
      </c>
      <c r="C99" s="27" t="s">
        <v>240</v>
      </c>
      <c r="D99" s="39"/>
      <c r="E99" s="28" t="s">
        <v>1702</v>
      </c>
      <c r="F99" s="28">
        <v>4</v>
      </c>
      <c r="G99" s="26" t="s">
        <v>323</v>
      </c>
      <c r="H99" s="26" t="s">
        <v>184</v>
      </c>
      <c r="I99" s="26" t="s">
        <v>222</v>
      </c>
      <c r="J99" s="26" t="s">
        <v>324</v>
      </c>
      <c r="K99" s="25"/>
    </row>
    <row r="100" spans="1:11" x14ac:dyDescent="0.15">
      <c r="A100" s="19" t="s">
        <v>10</v>
      </c>
      <c r="B100" s="27" t="s">
        <v>185</v>
      </c>
      <c r="C100" s="27" t="s">
        <v>186</v>
      </c>
      <c r="D100" s="26"/>
      <c r="E100" s="28" t="s">
        <v>1702</v>
      </c>
      <c r="F100" s="28">
        <v>5</v>
      </c>
      <c r="G100" s="26" t="s">
        <v>325</v>
      </c>
      <c r="H100" s="26" t="s">
        <v>178</v>
      </c>
      <c r="I100" s="26" t="s">
        <v>17</v>
      </c>
      <c r="J100" s="26" t="s">
        <v>326</v>
      </c>
      <c r="K100" s="25"/>
    </row>
    <row r="101" spans="1:11" x14ac:dyDescent="0.15">
      <c r="A101" s="19" t="s">
        <v>236</v>
      </c>
      <c r="B101" s="27" t="s">
        <v>187</v>
      </c>
      <c r="C101" s="27" t="s">
        <v>188</v>
      </c>
      <c r="D101" s="39"/>
      <c r="E101" s="28" t="s">
        <v>1702</v>
      </c>
      <c r="F101" s="28">
        <v>5</v>
      </c>
      <c r="G101" s="26" t="s">
        <v>327</v>
      </c>
      <c r="H101" s="26" t="s">
        <v>28</v>
      </c>
      <c r="I101" s="26" t="s">
        <v>223</v>
      </c>
      <c r="J101" s="26" t="s">
        <v>328</v>
      </c>
      <c r="K101" s="25"/>
    </row>
    <row r="102" spans="1:11" x14ac:dyDescent="0.15">
      <c r="A102" s="31" t="s">
        <v>189</v>
      </c>
      <c r="B102" s="27" t="s">
        <v>241</v>
      </c>
      <c r="C102" s="27"/>
      <c r="D102" s="26"/>
      <c r="E102" s="28" t="s">
        <v>1702</v>
      </c>
      <c r="F102" s="28">
        <v>5</v>
      </c>
      <c r="G102" s="26"/>
      <c r="H102" s="26"/>
      <c r="I102" s="26"/>
      <c r="J102" s="26"/>
      <c r="K102" s="25"/>
    </row>
    <row r="103" spans="1:11" x14ac:dyDescent="0.15">
      <c r="A103" s="19" t="s">
        <v>11</v>
      </c>
      <c r="B103" s="27" t="s">
        <v>242</v>
      </c>
      <c r="C103" s="27" t="s">
        <v>243</v>
      </c>
      <c r="D103" s="39"/>
      <c r="E103" s="28" t="s">
        <v>1702</v>
      </c>
      <c r="F103" s="28">
        <v>5</v>
      </c>
      <c r="G103" s="26" t="s">
        <v>329</v>
      </c>
      <c r="H103" s="26" t="s">
        <v>244</v>
      </c>
      <c r="I103" s="26" t="s">
        <v>224</v>
      </c>
      <c r="J103" s="26" t="s">
        <v>225</v>
      </c>
      <c r="K103" s="25"/>
    </row>
    <row r="104" spans="1:11" x14ac:dyDescent="0.15">
      <c r="A104" s="19" t="s">
        <v>10</v>
      </c>
      <c r="B104" s="27" t="s">
        <v>190</v>
      </c>
      <c r="C104" s="27" t="s">
        <v>191</v>
      </c>
      <c r="D104" s="39"/>
      <c r="E104" s="28" t="s">
        <v>1702</v>
      </c>
      <c r="F104" s="28">
        <v>6</v>
      </c>
      <c r="G104" s="26" t="s">
        <v>349</v>
      </c>
      <c r="H104" s="26" t="s">
        <v>40</v>
      </c>
      <c r="I104" s="26" t="s">
        <v>17</v>
      </c>
      <c r="J104" s="26" t="s">
        <v>330</v>
      </c>
      <c r="K104" s="25"/>
    </row>
    <row r="105" spans="1:11" x14ac:dyDescent="0.15">
      <c r="A105" s="19" t="s">
        <v>236</v>
      </c>
      <c r="B105" s="27" t="s">
        <v>192</v>
      </c>
      <c r="C105" s="27" t="s">
        <v>245</v>
      </c>
      <c r="D105" s="39"/>
      <c r="E105" s="28" t="s">
        <v>1702</v>
      </c>
      <c r="F105" s="28">
        <v>6</v>
      </c>
      <c r="G105" s="26" t="s">
        <v>331</v>
      </c>
      <c r="H105" s="26"/>
      <c r="I105" s="26" t="s">
        <v>226</v>
      </c>
      <c r="J105" s="26" t="s">
        <v>227</v>
      </c>
      <c r="K105" s="25"/>
    </row>
    <row r="106" spans="1:11" ht="40.5" x14ac:dyDescent="0.15">
      <c r="A106" s="31" t="s">
        <v>246</v>
      </c>
      <c r="B106" s="27" t="s">
        <v>193</v>
      </c>
      <c r="C106" s="30" t="s">
        <v>247</v>
      </c>
      <c r="D106" s="26"/>
      <c r="E106" s="28" t="s">
        <v>1702</v>
      </c>
      <c r="F106" s="28">
        <v>6</v>
      </c>
      <c r="G106" s="26" t="s">
        <v>329</v>
      </c>
      <c r="H106" s="26"/>
      <c r="I106" s="26" t="s">
        <v>220</v>
      </c>
      <c r="J106" s="26" t="s">
        <v>248</v>
      </c>
      <c r="K106" s="25"/>
    </row>
    <row r="107" spans="1:11" ht="27" x14ac:dyDescent="0.15">
      <c r="A107" s="19" t="s">
        <v>11</v>
      </c>
      <c r="B107" s="30" t="s">
        <v>249</v>
      </c>
      <c r="C107" s="27" t="s">
        <v>250</v>
      </c>
      <c r="D107" s="39"/>
      <c r="E107" s="28" t="s">
        <v>1702</v>
      </c>
      <c r="F107" s="28">
        <v>6</v>
      </c>
      <c r="G107" s="26" t="s">
        <v>332</v>
      </c>
      <c r="H107" s="26" t="s">
        <v>120</v>
      </c>
      <c r="I107" s="26" t="s">
        <v>228</v>
      </c>
      <c r="J107" s="26" t="s">
        <v>333</v>
      </c>
      <c r="K107" s="25"/>
    </row>
    <row r="108" spans="1:11" x14ac:dyDescent="0.15">
      <c r="A108" s="19" t="s">
        <v>10</v>
      </c>
      <c r="B108" s="27" t="s">
        <v>194</v>
      </c>
      <c r="C108" s="27" t="s">
        <v>195</v>
      </c>
      <c r="D108" s="39"/>
      <c r="E108" s="28" t="s">
        <v>1702</v>
      </c>
      <c r="F108" s="28">
        <v>7</v>
      </c>
      <c r="G108" s="26" t="s">
        <v>329</v>
      </c>
      <c r="H108" s="26" t="s">
        <v>196</v>
      </c>
      <c r="I108" s="26" t="s">
        <v>17</v>
      </c>
      <c r="J108" s="26" t="s">
        <v>334</v>
      </c>
      <c r="K108" s="25"/>
    </row>
    <row r="109" spans="1:11" x14ac:dyDescent="0.15">
      <c r="A109" s="19" t="s">
        <v>236</v>
      </c>
      <c r="B109" s="27" t="s">
        <v>197</v>
      </c>
      <c r="C109" s="27" t="s">
        <v>198</v>
      </c>
      <c r="D109" s="39"/>
      <c r="E109" s="28" t="s">
        <v>1702</v>
      </c>
      <c r="F109" s="28">
        <v>7</v>
      </c>
      <c r="G109" s="29" t="s">
        <v>55</v>
      </c>
      <c r="H109" s="26" t="s">
        <v>199</v>
      </c>
      <c r="I109" s="26" t="s">
        <v>17</v>
      </c>
      <c r="J109" s="26" t="s">
        <v>229</v>
      </c>
      <c r="K109" s="25"/>
    </row>
    <row r="110" spans="1:11" x14ac:dyDescent="0.15">
      <c r="A110" s="19" t="s">
        <v>237</v>
      </c>
      <c r="B110" s="27" t="s">
        <v>251</v>
      </c>
      <c r="C110" s="27"/>
      <c r="D110" s="39"/>
      <c r="E110" s="28" t="s">
        <v>1702</v>
      </c>
      <c r="F110" s="28">
        <v>7</v>
      </c>
      <c r="G110" s="26"/>
      <c r="H110" s="26"/>
      <c r="I110" s="26" t="s">
        <v>220</v>
      </c>
      <c r="J110" s="26" t="s">
        <v>230</v>
      </c>
      <c r="K110" s="25"/>
    </row>
    <row r="111" spans="1:11" x14ac:dyDescent="0.15">
      <c r="A111" s="19" t="s">
        <v>11</v>
      </c>
      <c r="B111" s="27" t="s">
        <v>252</v>
      </c>
      <c r="C111" s="27" t="s">
        <v>253</v>
      </c>
      <c r="D111" s="26"/>
      <c r="E111" s="28" t="s">
        <v>1702</v>
      </c>
      <c r="F111" s="28">
        <v>7</v>
      </c>
      <c r="G111" s="26" t="s">
        <v>335</v>
      </c>
      <c r="H111" s="26" t="s">
        <v>29</v>
      </c>
      <c r="I111" s="26" t="s">
        <v>231</v>
      </c>
      <c r="J111" s="26" t="s">
        <v>232</v>
      </c>
      <c r="K111" s="25"/>
    </row>
    <row r="112" spans="1:11" x14ac:dyDescent="0.15">
      <c r="A112" s="19" t="s">
        <v>10</v>
      </c>
      <c r="B112" s="27" t="s">
        <v>200</v>
      </c>
      <c r="C112" s="27" t="s">
        <v>201</v>
      </c>
      <c r="D112" s="39"/>
      <c r="E112" s="28" t="s">
        <v>1702</v>
      </c>
      <c r="F112" s="28">
        <v>8</v>
      </c>
      <c r="G112" s="26"/>
      <c r="H112" s="26" t="s">
        <v>202</v>
      </c>
      <c r="I112" s="26" t="s">
        <v>220</v>
      </c>
      <c r="J112" s="26" t="s">
        <v>254</v>
      </c>
      <c r="K112" s="25"/>
    </row>
    <row r="113" spans="1:11" x14ac:dyDescent="0.15">
      <c r="A113" s="19" t="s">
        <v>236</v>
      </c>
      <c r="B113" s="27" t="s">
        <v>203</v>
      </c>
      <c r="C113" s="27" t="s">
        <v>255</v>
      </c>
      <c r="D113" s="39"/>
      <c r="E113" s="28" t="s">
        <v>1702</v>
      </c>
      <c r="F113" s="28">
        <v>8</v>
      </c>
      <c r="G113" s="26" t="s">
        <v>321</v>
      </c>
      <c r="H113" s="26" t="s">
        <v>204</v>
      </c>
      <c r="I113" s="26" t="s">
        <v>224</v>
      </c>
      <c r="J113" s="26" t="s">
        <v>256</v>
      </c>
      <c r="K113" s="25"/>
    </row>
    <row r="114" spans="1:11" s="19" customFormat="1" x14ac:dyDescent="0.15">
      <c r="A114" s="19" t="s">
        <v>237</v>
      </c>
      <c r="B114" s="27" t="s">
        <v>257</v>
      </c>
      <c r="C114" s="27" t="s">
        <v>258</v>
      </c>
      <c r="D114" s="39"/>
      <c r="E114" s="28" t="s">
        <v>1702</v>
      </c>
      <c r="F114" s="28">
        <v>8</v>
      </c>
      <c r="G114" s="26" t="s">
        <v>30</v>
      </c>
      <c r="H114" s="26"/>
      <c r="I114" s="26" t="s">
        <v>259</v>
      </c>
      <c r="J114" s="26" t="s">
        <v>260</v>
      </c>
      <c r="K114" s="25"/>
    </row>
    <row r="115" spans="1:11" s="19" customFormat="1" x14ac:dyDescent="0.15">
      <c r="A115" s="19" t="s">
        <v>11</v>
      </c>
      <c r="B115" s="27" t="s">
        <v>205</v>
      </c>
      <c r="C115" s="27" t="s">
        <v>261</v>
      </c>
      <c r="D115" s="26"/>
      <c r="E115" s="28" t="s">
        <v>1702</v>
      </c>
      <c r="F115" s="28">
        <v>8</v>
      </c>
      <c r="G115" s="26" t="s">
        <v>337</v>
      </c>
      <c r="H115" s="26" t="s">
        <v>120</v>
      </c>
      <c r="I115" s="26" t="s">
        <v>262</v>
      </c>
      <c r="J115" s="26" t="s">
        <v>263</v>
      </c>
      <c r="K115" s="25"/>
    </row>
    <row r="116" spans="1:11" s="19" customFormat="1" x14ac:dyDescent="0.15">
      <c r="A116" s="19" t="s">
        <v>10</v>
      </c>
      <c r="B116" s="27" t="s">
        <v>206</v>
      </c>
      <c r="C116" s="27" t="s">
        <v>207</v>
      </c>
      <c r="D116" s="26"/>
      <c r="E116" s="28" t="s">
        <v>1702</v>
      </c>
      <c r="F116" s="28">
        <v>9</v>
      </c>
      <c r="G116" s="26" t="s">
        <v>338</v>
      </c>
      <c r="H116" s="26" t="s">
        <v>208</v>
      </c>
      <c r="I116" s="26" t="s">
        <v>264</v>
      </c>
      <c r="J116" s="26" t="s">
        <v>265</v>
      </c>
      <c r="K116" s="25"/>
    </row>
    <row r="117" spans="1:11" s="19" customFormat="1" x14ac:dyDescent="0.15">
      <c r="A117" s="19" t="s">
        <v>236</v>
      </c>
      <c r="B117" s="27" t="s">
        <v>266</v>
      </c>
      <c r="C117" s="27"/>
      <c r="D117" s="39"/>
      <c r="E117" s="28" t="s">
        <v>1702</v>
      </c>
      <c r="F117" s="28">
        <v>9</v>
      </c>
      <c r="G117" s="26"/>
      <c r="H117" s="26"/>
      <c r="I117" s="26"/>
      <c r="J117" s="26"/>
      <c r="K117" s="25"/>
    </row>
    <row r="118" spans="1:11" x14ac:dyDescent="0.15">
      <c r="A118" s="19" t="s">
        <v>237</v>
      </c>
      <c r="B118" s="27" t="s">
        <v>267</v>
      </c>
      <c r="C118" s="27" t="s">
        <v>268</v>
      </c>
      <c r="D118" s="39"/>
      <c r="E118" s="28" t="s">
        <v>1702</v>
      </c>
      <c r="F118" s="28">
        <v>9</v>
      </c>
      <c r="G118" s="26" t="s">
        <v>30</v>
      </c>
      <c r="H118" s="26"/>
      <c r="I118" s="26" t="s">
        <v>259</v>
      </c>
      <c r="J118" s="26" t="s">
        <v>269</v>
      </c>
      <c r="K118" s="25"/>
    </row>
    <row r="119" spans="1:11" x14ac:dyDescent="0.15">
      <c r="A119" s="19" t="s">
        <v>11</v>
      </c>
      <c r="B119" s="27" t="s">
        <v>270</v>
      </c>
      <c r="C119" s="27" t="s">
        <v>271</v>
      </c>
      <c r="D119" s="39"/>
      <c r="E119" s="28" t="s">
        <v>1702</v>
      </c>
      <c r="F119" s="28">
        <v>9</v>
      </c>
      <c r="G119" s="26" t="s">
        <v>286</v>
      </c>
      <c r="H119" s="26" t="s">
        <v>12</v>
      </c>
      <c r="I119" s="26" t="s">
        <v>228</v>
      </c>
      <c r="J119" s="26" t="s">
        <v>272</v>
      </c>
      <c r="K119" s="25"/>
    </row>
    <row r="120" spans="1:11" x14ac:dyDescent="0.15">
      <c r="A120" s="19" t="s">
        <v>10</v>
      </c>
      <c r="B120" s="27" t="s">
        <v>209</v>
      </c>
      <c r="C120" s="27" t="s">
        <v>210</v>
      </c>
      <c r="D120" s="26"/>
      <c r="E120" s="28" t="s">
        <v>1702</v>
      </c>
      <c r="F120" s="28">
        <v>10</v>
      </c>
      <c r="G120" s="26" t="s">
        <v>331</v>
      </c>
      <c r="H120" s="26" t="s">
        <v>120</v>
      </c>
      <c r="I120" s="26" t="s">
        <v>228</v>
      </c>
      <c r="J120" s="26" t="s">
        <v>273</v>
      </c>
      <c r="K120" s="25"/>
    </row>
    <row r="121" spans="1:11" x14ac:dyDescent="0.15">
      <c r="A121" s="19" t="s">
        <v>236</v>
      </c>
      <c r="B121" s="27" t="s">
        <v>211</v>
      </c>
      <c r="C121" s="27" t="s">
        <v>212</v>
      </c>
      <c r="D121" s="39"/>
      <c r="E121" s="28" t="s">
        <v>1702</v>
      </c>
      <c r="F121" s="28">
        <v>10</v>
      </c>
      <c r="G121" s="26" t="s">
        <v>336</v>
      </c>
      <c r="H121" s="26" t="s">
        <v>213</v>
      </c>
      <c r="I121" s="26" t="s">
        <v>259</v>
      </c>
      <c r="J121" s="26" t="s">
        <v>274</v>
      </c>
      <c r="K121" s="25"/>
    </row>
    <row r="122" spans="1:11" x14ac:dyDescent="0.15">
      <c r="A122" s="19" t="s">
        <v>237</v>
      </c>
      <c r="B122" s="27" t="s">
        <v>275</v>
      </c>
      <c r="C122" s="27" t="s">
        <v>276</v>
      </c>
      <c r="D122" s="39"/>
      <c r="E122" s="28" t="s">
        <v>1702</v>
      </c>
      <c r="F122" s="28">
        <v>10</v>
      </c>
      <c r="G122" s="26" t="s">
        <v>339</v>
      </c>
      <c r="H122" s="26" t="s">
        <v>277</v>
      </c>
      <c r="I122" s="26" t="s">
        <v>17</v>
      </c>
      <c r="J122" s="26" t="s">
        <v>278</v>
      </c>
      <c r="K122" s="25"/>
    </row>
    <row r="123" spans="1:11" x14ac:dyDescent="0.15">
      <c r="A123" s="19" t="s">
        <v>11</v>
      </c>
      <c r="B123" s="27" t="s">
        <v>279</v>
      </c>
      <c r="C123" s="27" t="s">
        <v>214</v>
      </c>
      <c r="D123" s="39"/>
      <c r="E123" s="28" t="s">
        <v>1702</v>
      </c>
      <c r="F123" s="28">
        <v>10</v>
      </c>
      <c r="G123" s="26" t="s">
        <v>340</v>
      </c>
      <c r="H123" s="26" t="s">
        <v>12</v>
      </c>
      <c r="I123" s="26" t="s">
        <v>259</v>
      </c>
      <c r="J123" s="26" t="s">
        <v>280</v>
      </c>
      <c r="K123" s="25"/>
    </row>
    <row r="124" spans="1:11" x14ac:dyDescent="0.15">
      <c r="A124" s="19" t="s">
        <v>10</v>
      </c>
      <c r="B124" s="27" t="s">
        <v>172</v>
      </c>
      <c r="C124" s="27" t="s">
        <v>173</v>
      </c>
      <c r="D124" s="26"/>
      <c r="E124" s="28" t="s">
        <v>1702</v>
      </c>
      <c r="F124" s="28">
        <v>11</v>
      </c>
      <c r="G124" s="26" t="s">
        <v>341</v>
      </c>
      <c r="H124" s="26" t="s">
        <v>147</v>
      </c>
      <c r="I124" s="26" t="s">
        <v>262</v>
      </c>
      <c r="J124" s="26" t="s">
        <v>281</v>
      </c>
      <c r="K124" s="25"/>
    </row>
    <row r="125" spans="1:11" x14ac:dyDescent="0.15">
      <c r="A125" s="19" t="s">
        <v>236</v>
      </c>
      <c r="B125" s="27" t="s">
        <v>174</v>
      </c>
      <c r="C125" s="27" t="s">
        <v>282</v>
      </c>
      <c r="D125" s="26"/>
      <c r="E125" s="28" t="s">
        <v>1702</v>
      </c>
      <c r="F125" s="28">
        <v>11</v>
      </c>
      <c r="G125" s="26" t="s">
        <v>283</v>
      </c>
      <c r="H125" s="26" t="s">
        <v>175</v>
      </c>
      <c r="I125" s="26"/>
      <c r="J125" s="26"/>
      <c r="K125" s="25"/>
    </row>
    <row r="126" spans="1:11" x14ac:dyDescent="0.15">
      <c r="A126" s="19" t="s">
        <v>237</v>
      </c>
      <c r="B126" s="27" t="s">
        <v>284</v>
      </c>
      <c r="C126" s="27"/>
      <c r="D126" s="26"/>
      <c r="E126" s="28" t="s">
        <v>1702</v>
      </c>
      <c r="F126" s="28">
        <v>11</v>
      </c>
      <c r="G126" s="26"/>
      <c r="H126" s="26"/>
      <c r="I126" s="26"/>
      <c r="J126" s="26" t="s">
        <v>285</v>
      </c>
      <c r="K126" s="25"/>
    </row>
    <row r="127" spans="1:11" x14ac:dyDescent="0.15">
      <c r="A127" s="19" t="s">
        <v>11</v>
      </c>
      <c r="B127" s="25" t="s">
        <v>176</v>
      </c>
      <c r="C127" s="25" t="s">
        <v>177</v>
      </c>
      <c r="D127" s="40"/>
      <c r="E127" s="28" t="s">
        <v>1702</v>
      </c>
      <c r="F127" s="19">
        <v>11</v>
      </c>
      <c r="G127" s="26" t="s">
        <v>286</v>
      </c>
      <c r="H127" s="26" t="s">
        <v>178</v>
      </c>
      <c r="I127" s="26" t="s">
        <v>9</v>
      </c>
      <c r="J127" s="26" t="s">
        <v>287</v>
      </c>
      <c r="K127" s="25"/>
    </row>
    <row r="128" spans="1:11" x14ac:dyDescent="0.15">
      <c r="A128" s="19" t="s">
        <v>237</v>
      </c>
      <c r="B128" s="19" t="s">
        <v>288</v>
      </c>
      <c r="C128" s="19"/>
      <c r="E128" s="28" t="s">
        <v>1702</v>
      </c>
      <c r="F128" s="19">
        <v>12</v>
      </c>
      <c r="G128" s="29"/>
      <c r="H128" s="19"/>
      <c r="I128" s="29" t="s">
        <v>9</v>
      </c>
      <c r="J128" s="29" t="s">
        <v>289</v>
      </c>
      <c r="K128" s="19"/>
    </row>
    <row r="129" spans="1:11" x14ac:dyDescent="0.15">
      <c r="A129" s="19" t="s">
        <v>10</v>
      </c>
      <c r="B129" s="19" t="s">
        <v>35</v>
      </c>
      <c r="C129" s="19" t="s">
        <v>290</v>
      </c>
      <c r="E129" s="28" t="s">
        <v>1702</v>
      </c>
      <c r="F129" s="19">
        <v>12</v>
      </c>
      <c r="G129" s="29" t="s">
        <v>30</v>
      </c>
      <c r="H129" s="29" t="s">
        <v>27</v>
      </c>
      <c r="I129" s="29" t="s">
        <v>31</v>
      </c>
      <c r="J129" s="29" t="s">
        <v>32</v>
      </c>
      <c r="K129" s="19" t="s">
        <v>291</v>
      </c>
    </row>
    <row r="130" spans="1:11" x14ac:dyDescent="0.15">
      <c r="A130" s="19" t="s">
        <v>11</v>
      </c>
      <c r="B130" s="19" t="s">
        <v>37</v>
      </c>
      <c r="C130" s="19" t="s">
        <v>292</v>
      </c>
      <c r="E130" s="28" t="s">
        <v>1702</v>
      </c>
      <c r="F130" s="19">
        <v>12</v>
      </c>
      <c r="G130" s="29" t="s">
        <v>344</v>
      </c>
      <c r="H130" s="29" t="s">
        <v>28</v>
      </c>
      <c r="I130" s="29" t="s">
        <v>17</v>
      </c>
      <c r="J130" s="29" t="s">
        <v>33</v>
      </c>
      <c r="K130" s="19"/>
    </row>
    <row r="131" spans="1:11" x14ac:dyDescent="0.15">
      <c r="A131" s="19" t="s">
        <v>236</v>
      </c>
      <c r="B131" s="19" t="s">
        <v>36</v>
      </c>
      <c r="C131" s="19" t="s">
        <v>293</v>
      </c>
      <c r="E131" s="28" t="s">
        <v>1702</v>
      </c>
      <c r="F131" s="19">
        <v>12</v>
      </c>
      <c r="G131" s="29" t="s">
        <v>343</v>
      </c>
      <c r="H131" s="29" t="s">
        <v>29</v>
      </c>
      <c r="I131" s="29" t="s">
        <v>17</v>
      </c>
      <c r="J131" s="29" t="s">
        <v>34</v>
      </c>
      <c r="K131" s="19"/>
    </row>
    <row r="132" spans="1:11" x14ac:dyDescent="0.15">
      <c r="A132" s="19" t="s">
        <v>10</v>
      </c>
      <c r="B132" s="23" t="s">
        <v>294</v>
      </c>
      <c r="C132" s="19" t="s">
        <v>295</v>
      </c>
      <c r="D132" s="40"/>
      <c r="E132" s="19" t="s">
        <v>1703</v>
      </c>
      <c r="F132" s="19">
        <v>1</v>
      </c>
      <c r="G132" s="29" t="s">
        <v>13</v>
      </c>
      <c r="H132" s="29" t="s">
        <v>12</v>
      </c>
      <c r="I132" s="29" t="s">
        <v>296</v>
      </c>
      <c r="J132" s="29" t="s">
        <v>15</v>
      </c>
      <c r="K132" s="19" t="s">
        <v>109</v>
      </c>
    </row>
    <row r="133" spans="1:11" x14ac:dyDescent="0.15">
      <c r="A133" s="19" t="s">
        <v>237</v>
      </c>
      <c r="B133" s="21" t="s">
        <v>297</v>
      </c>
      <c r="C133" s="19"/>
      <c r="D133" s="40"/>
      <c r="E133" s="19" t="s">
        <v>1703</v>
      </c>
      <c r="F133" s="19">
        <v>1</v>
      </c>
      <c r="G133" s="29"/>
      <c r="H133" s="19"/>
      <c r="I133" s="29" t="s">
        <v>9</v>
      </c>
      <c r="J133" s="29" t="s">
        <v>298</v>
      </c>
      <c r="K133" s="19"/>
    </row>
    <row r="134" spans="1:11" x14ac:dyDescent="0.15">
      <c r="A134" s="19" t="s">
        <v>11</v>
      </c>
      <c r="B134" s="21" t="s">
        <v>299</v>
      </c>
      <c r="C134" s="19" t="s">
        <v>300</v>
      </c>
      <c r="D134" s="40"/>
      <c r="E134" s="19" t="s">
        <v>1703</v>
      </c>
      <c r="F134" s="19">
        <v>1</v>
      </c>
      <c r="G134" s="29" t="s">
        <v>348</v>
      </c>
      <c r="H134" s="29" t="s">
        <v>41</v>
      </c>
      <c r="I134" s="29" t="s">
        <v>45</v>
      </c>
      <c r="J134" s="29" t="s">
        <v>44</v>
      </c>
      <c r="K134" s="19"/>
    </row>
    <row r="135" spans="1:11" x14ac:dyDescent="0.15">
      <c r="A135" s="19" t="s">
        <v>236</v>
      </c>
      <c r="B135" s="22" t="s">
        <v>38</v>
      </c>
      <c r="C135" s="19" t="s">
        <v>39</v>
      </c>
      <c r="D135" s="40"/>
      <c r="E135" s="19" t="s">
        <v>1703</v>
      </c>
      <c r="F135" s="19">
        <v>1</v>
      </c>
      <c r="G135" s="29" t="s">
        <v>345</v>
      </c>
      <c r="H135" s="29" t="s">
        <v>40</v>
      </c>
      <c r="I135" s="29" t="s">
        <v>42</v>
      </c>
      <c r="J135" s="29" t="s">
        <v>43</v>
      </c>
      <c r="K135" s="19"/>
    </row>
    <row r="136" spans="1:11" x14ac:dyDescent="0.15">
      <c r="A136" s="19" t="s">
        <v>246</v>
      </c>
      <c r="B136" s="22" t="s">
        <v>301</v>
      </c>
      <c r="C136" s="19" t="s">
        <v>302</v>
      </c>
      <c r="D136" s="40"/>
      <c r="E136" s="19" t="s">
        <v>1703</v>
      </c>
      <c r="F136" s="19">
        <v>1</v>
      </c>
      <c r="G136" s="26" t="s">
        <v>346</v>
      </c>
      <c r="H136" s="19"/>
      <c r="I136" s="29" t="s">
        <v>45</v>
      </c>
      <c r="J136" s="29" t="s">
        <v>303</v>
      </c>
      <c r="K136" s="19"/>
    </row>
    <row r="137" spans="1:11" x14ac:dyDescent="0.15">
      <c r="A137" s="19" t="s">
        <v>11</v>
      </c>
      <c r="B137" s="19" t="s">
        <v>304</v>
      </c>
      <c r="C137" s="19" t="s">
        <v>305</v>
      </c>
      <c r="E137" s="19" t="s">
        <v>1703</v>
      </c>
      <c r="F137" s="19">
        <v>2</v>
      </c>
      <c r="G137" s="29" t="s">
        <v>347</v>
      </c>
      <c r="H137" s="29" t="s">
        <v>14</v>
      </c>
      <c r="I137" s="29" t="s">
        <v>735</v>
      </c>
      <c r="J137" s="29" t="s">
        <v>306</v>
      </c>
      <c r="K137" s="19"/>
    </row>
    <row r="138" spans="1:11" x14ac:dyDescent="0.15">
      <c r="A138" s="19" t="s">
        <v>10</v>
      </c>
      <c r="B138" s="22" t="s">
        <v>307</v>
      </c>
      <c r="C138" s="19"/>
      <c r="D138" s="40"/>
      <c r="E138" s="19" t="s">
        <v>1703</v>
      </c>
      <c r="F138" s="19">
        <v>2</v>
      </c>
      <c r="G138" s="29"/>
      <c r="H138" s="29" t="s">
        <v>27</v>
      </c>
      <c r="I138" s="29"/>
      <c r="J138" s="29" t="s">
        <v>308</v>
      </c>
      <c r="K138" s="19"/>
    </row>
    <row r="139" spans="1:11" ht="15" customHeight="1" x14ac:dyDescent="0.15">
      <c r="A139" s="19" t="s">
        <v>236</v>
      </c>
      <c r="B139" s="22" t="s">
        <v>309</v>
      </c>
      <c r="C139" s="19"/>
      <c r="E139" s="19" t="s">
        <v>1703</v>
      </c>
      <c r="F139" s="19">
        <v>2</v>
      </c>
      <c r="G139" s="29"/>
      <c r="H139" s="29" t="s">
        <v>27</v>
      </c>
      <c r="I139" s="29"/>
      <c r="J139" s="29" t="s">
        <v>308</v>
      </c>
      <c r="K139" s="19"/>
    </row>
    <row r="140" spans="1:11" x14ac:dyDescent="0.15">
      <c r="A140" s="19" t="s">
        <v>237</v>
      </c>
      <c r="B140" s="22" t="s">
        <v>310</v>
      </c>
      <c r="C140" s="19"/>
      <c r="D140" s="40"/>
      <c r="E140" s="19" t="s">
        <v>1703</v>
      </c>
      <c r="F140" s="19">
        <v>2</v>
      </c>
      <c r="G140" s="29"/>
      <c r="H140" s="19"/>
      <c r="I140" s="29" t="s">
        <v>9</v>
      </c>
      <c r="J140" s="29" t="s">
        <v>47</v>
      </c>
      <c r="K140" s="19"/>
    </row>
    <row r="141" spans="1:11" x14ac:dyDescent="0.15">
      <c r="A141" s="19" t="s">
        <v>236</v>
      </c>
      <c r="B141" s="19" t="s">
        <v>311</v>
      </c>
      <c r="C141" s="19" t="s">
        <v>312</v>
      </c>
      <c r="E141" s="19" t="s">
        <v>1703</v>
      </c>
      <c r="F141" s="19">
        <v>3</v>
      </c>
      <c r="G141" s="29" t="s">
        <v>55</v>
      </c>
      <c r="H141" s="29" t="s">
        <v>16</v>
      </c>
      <c r="I141" s="29" t="s">
        <v>17</v>
      </c>
      <c r="J141" s="29" t="s">
        <v>313</v>
      </c>
      <c r="K141" s="19"/>
    </row>
    <row r="142" spans="1:11" x14ac:dyDescent="0.15">
      <c r="A142" s="19" t="s">
        <v>10</v>
      </c>
      <c r="B142" s="22" t="s">
        <v>111</v>
      </c>
      <c r="C142" s="19" t="s">
        <v>112</v>
      </c>
      <c r="D142" s="40"/>
      <c r="E142" s="19" t="s">
        <v>1703</v>
      </c>
      <c r="F142" s="19">
        <v>3</v>
      </c>
      <c r="G142" s="29" t="s">
        <v>113</v>
      </c>
      <c r="H142" s="29" t="s">
        <v>40</v>
      </c>
      <c r="I142" s="29" t="s">
        <v>42</v>
      </c>
      <c r="J142" s="29" t="s">
        <v>114</v>
      </c>
      <c r="K142" s="19" t="s">
        <v>115</v>
      </c>
    </row>
    <row r="143" spans="1:11" x14ac:dyDescent="0.15">
      <c r="A143" s="19" t="s">
        <v>237</v>
      </c>
      <c r="B143" s="22" t="s">
        <v>116</v>
      </c>
      <c r="C143" s="19"/>
      <c r="D143" s="40"/>
      <c r="E143" s="19" t="s">
        <v>1703</v>
      </c>
      <c r="F143" s="19">
        <v>3</v>
      </c>
      <c r="G143" s="29"/>
      <c r="H143" s="19"/>
      <c r="I143" s="29" t="s">
        <v>9</v>
      </c>
      <c r="J143" s="29" t="s">
        <v>117</v>
      </c>
      <c r="K143" s="19"/>
    </row>
    <row r="144" spans="1:11" x14ac:dyDescent="0.15">
      <c r="A144" s="19" t="s">
        <v>110</v>
      </c>
      <c r="B144" s="22" t="s">
        <v>118</v>
      </c>
      <c r="C144" s="19" t="s">
        <v>119</v>
      </c>
      <c r="D144" s="40"/>
      <c r="E144" s="19" t="s">
        <v>1703</v>
      </c>
      <c r="F144" s="19">
        <v>3</v>
      </c>
      <c r="G144" s="29" t="s">
        <v>342</v>
      </c>
      <c r="H144" s="29" t="s">
        <v>120</v>
      </c>
      <c r="I144" s="29" t="s">
        <v>51</v>
      </c>
      <c r="J144" s="29" t="s">
        <v>121</v>
      </c>
      <c r="K144" s="19"/>
    </row>
    <row r="145" spans="1:11" x14ac:dyDescent="0.15">
      <c r="A145" s="19" t="s">
        <v>10</v>
      </c>
      <c r="B145" s="19" t="s">
        <v>153</v>
      </c>
      <c r="C145" s="19" t="s">
        <v>154</v>
      </c>
      <c r="D145" s="29" t="s">
        <v>786</v>
      </c>
      <c r="E145" s="19">
        <v>2020</v>
      </c>
      <c r="F145" s="19">
        <v>4</v>
      </c>
      <c r="G145" s="29" t="s">
        <v>46</v>
      </c>
      <c r="H145" s="29" t="s">
        <v>120</v>
      </c>
      <c r="I145" s="29" t="s">
        <v>42</v>
      </c>
      <c r="J145" s="29" t="s">
        <v>168</v>
      </c>
      <c r="K145" s="19"/>
    </row>
    <row r="146" spans="1:11" x14ac:dyDescent="0.15">
      <c r="A146" s="19" t="s">
        <v>236</v>
      </c>
      <c r="B146" s="19" t="s">
        <v>155</v>
      </c>
      <c r="C146" s="19" t="s">
        <v>314</v>
      </c>
      <c r="D146" s="29" t="s">
        <v>787</v>
      </c>
      <c r="E146" s="19">
        <v>2020</v>
      </c>
      <c r="F146" s="19">
        <v>4</v>
      </c>
      <c r="G146" s="29" t="s">
        <v>736</v>
      </c>
      <c r="H146" s="29" t="s">
        <v>156</v>
      </c>
      <c r="I146" s="29" t="s">
        <v>51</v>
      </c>
      <c r="J146" s="29" t="s">
        <v>170</v>
      </c>
      <c r="K146" s="19"/>
    </row>
    <row r="147" spans="1:11" x14ac:dyDescent="0.15">
      <c r="A147" s="19" t="s">
        <v>315</v>
      </c>
      <c r="B147" s="19" t="s">
        <v>316</v>
      </c>
      <c r="C147" s="19"/>
      <c r="D147" s="29" t="s">
        <v>788</v>
      </c>
      <c r="E147" s="19">
        <v>2020</v>
      </c>
      <c r="F147" s="19">
        <v>4</v>
      </c>
      <c r="G147" s="29"/>
      <c r="H147" s="19"/>
      <c r="I147" s="29"/>
      <c r="J147" s="29" t="s">
        <v>169</v>
      </c>
      <c r="K147" s="19"/>
    </row>
    <row r="148" spans="1:11" x14ac:dyDescent="0.15">
      <c r="A148" s="19" t="s">
        <v>11</v>
      </c>
      <c r="B148" s="19" t="s">
        <v>157</v>
      </c>
      <c r="C148" s="19" t="s">
        <v>158</v>
      </c>
      <c r="D148" s="29" t="s">
        <v>789</v>
      </c>
      <c r="E148" s="19">
        <v>2020</v>
      </c>
      <c r="F148" s="19">
        <v>4</v>
      </c>
      <c r="G148" s="29" t="s">
        <v>30</v>
      </c>
      <c r="H148" s="29" t="s">
        <v>147</v>
      </c>
      <c r="I148" s="29" t="s">
        <v>17</v>
      </c>
      <c r="J148" s="29" t="s">
        <v>171</v>
      </c>
      <c r="K148" s="19"/>
    </row>
    <row r="149" spans="1:11" x14ac:dyDescent="0.15">
      <c r="A149" s="19" t="s">
        <v>10</v>
      </c>
      <c r="B149" s="19" t="s">
        <v>145</v>
      </c>
      <c r="C149" s="19" t="s">
        <v>146</v>
      </c>
      <c r="D149" s="29" t="s">
        <v>790</v>
      </c>
      <c r="E149" s="19">
        <v>2020</v>
      </c>
      <c r="F149" s="19">
        <v>6</v>
      </c>
      <c r="G149" s="29" t="s">
        <v>30</v>
      </c>
      <c r="H149" s="29" t="s">
        <v>147</v>
      </c>
      <c r="I149" s="29" t="s">
        <v>159</v>
      </c>
      <c r="J149" s="29" t="s">
        <v>160</v>
      </c>
      <c r="K149" s="19"/>
    </row>
    <row r="150" spans="1:11" x14ac:dyDescent="0.15">
      <c r="A150" s="19" t="s">
        <v>236</v>
      </c>
      <c r="B150" s="19" t="s">
        <v>148</v>
      </c>
      <c r="C150" s="19" t="s">
        <v>149</v>
      </c>
      <c r="D150" s="29" t="s">
        <v>791</v>
      </c>
      <c r="E150" s="19">
        <v>2020</v>
      </c>
      <c r="F150" s="19">
        <v>6</v>
      </c>
      <c r="G150" s="29" t="s">
        <v>163</v>
      </c>
      <c r="H150" s="29" t="s">
        <v>151</v>
      </c>
      <c r="I150" s="29" t="s">
        <v>379</v>
      </c>
      <c r="J150" s="29" t="s">
        <v>164</v>
      </c>
      <c r="K150" s="19"/>
    </row>
    <row r="151" spans="1:11" x14ac:dyDescent="0.15">
      <c r="A151" s="19" t="s">
        <v>315</v>
      </c>
      <c r="B151" s="19" t="s">
        <v>152</v>
      </c>
      <c r="C151" s="19"/>
      <c r="D151" s="29" t="s">
        <v>792</v>
      </c>
      <c r="E151" s="19">
        <v>2020</v>
      </c>
      <c r="F151" s="19">
        <v>6</v>
      </c>
      <c r="G151" s="29"/>
      <c r="H151" s="19"/>
      <c r="I151" s="29" t="s">
        <v>161</v>
      </c>
      <c r="J151" s="29" t="s">
        <v>162</v>
      </c>
      <c r="K151" s="19"/>
    </row>
    <row r="152" spans="1:11" x14ac:dyDescent="0.15">
      <c r="A152" s="19" t="s">
        <v>11</v>
      </c>
      <c r="B152" s="19" t="s">
        <v>317</v>
      </c>
      <c r="C152" s="19" t="s">
        <v>318</v>
      </c>
      <c r="D152" s="29" t="s">
        <v>793</v>
      </c>
      <c r="E152" s="19">
        <v>2020</v>
      </c>
      <c r="F152" s="19">
        <v>6</v>
      </c>
      <c r="G152" s="29" t="s">
        <v>166</v>
      </c>
      <c r="H152" s="29" t="s">
        <v>150</v>
      </c>
      <c r="I152" s="29" t="s">
        <v>167</v>
      </c>
      <c r="J152" s="29" t="s">
        <v>165</v>
      </c>
      <c r="K152" s="19"/>
    </row>
    <row r="153" spans="1:11" x14ac:dyDescent="0.15">
      <c r="A153" s="19" t="s">
        <v>10</v>
      </c>
      <c r="B153" s="19" t="s">
        <v>356</v>
      </c>
      <c r="C153" s="19" t="s">
        <v>357</v>
      </c>
      <c r="D153" s="40" t="s">
        <v>794</v>
      </c>
      <c r="E153" s="19">
        <v>2020</v>
      </c>
      <c r="F153" s="19">
        <v>7</v>
      </c>
      <c r="G153" s="29" t="s">
        <v>13</v>
      </c>
      <c r="H153" s="29" t="s">
        <v>120</v>
      </c>
      <c r="I153" s="29" t="s">
        <v>358</v>
      </c>
      <c r="J153" s="29" t="s">
        <v>359</v>
      </c>
      <c r="K153" s="19"/>
    </row>
    <row r="154" spans="1:11" x14ac:dyDescent="0.15">
      <c r="A154" s="19" t="s">
        <v>236</v>
      </c>
      <c r="B154" s="19" t="s">
        <v>360</v>
      </c>
      <c r="C154" s="19" t="s">
        <v>361</v>
      </c>
      <c r="D154" s="40" t="s">
        <v>795</v>
      </c>
      <c r="E154" s="19">
        <v>2020</v>
      </c>
      <c r="F154" s="19">
        <v>7</v>
      </c>
      <c r="G154" s="29" t="s">
        <v>362</v>
      </c>
      <c r="H154" s="29" t="s">
        <v>363</v>
      </c>
      <c r="I154" s="29" t="s">
        <v>224</v>
      </c>
      <c r="J154" s="29" t="s">
        <v>364</v>
      </c>
      <c r="K154" s="19"/>
    </row>
    <row r="155" spans="1:11" x14ac:dyDescent="0.15">
      <c r="A155" s="19" t="s">
        <v>315</v>
      </c>
      <c r="B155" s="19" t="s">
        <v>737</v>
      </c>
      <c r="C155" s="19"/>
      <c r="D155" s="40" t="s">
        <v>796</v>
      </c>
      <c r="E155" s="19">
        <v>2020</v>
      </c>
      <c r="F155" s="19">
        <v>7</v>
      </c>
      <c r="G155" s="29"/>
      <c r="H155" s="29"/>
      <c r="I155" s="29" t="s">
        <v>161</v>
      </c>
      <c r="J155" s="29" t="s">
        <v>365</v>
      </c>
      <c r="K155" s="19"/>
    </row>
    <row r="156" spans="1:11" x14ac:dyDescent="0.15">
      <c r="A156" s="19" t="s">
        <v>11</v>
      </c>
      <c r="B156" s="19" t="s">
        <v>738</v>
      </c>
      <c r="C156" s="19" t="s">
        <v>739</v>
      </c>
      <c r="D156" s="40" t="s">
        <v>797</v>
      </c>
      <c r="E156" s="19">
        <v>2020</v>
      </c>
      <c r="F156" s="19">
        <v>7</v>
      </c>
      <c r="G156" s="29" t="s">
        <v>366</v>
      </c>
      <c r="H156" s="29" t="s">
        <v>120</v>
      </c>
      <c r="I156" s="29" t="s">
        <v>368</v>
      </c>
      <c r="J156" s="29" t="s">
        <v>367</v>
      </c>
      <c r="K156" s="19"/>
    </row>
    <row r="157" spans="1:11" x14ac:dyDescent="0.15">
      <c r="A157" s="19" t="s">
        <v>10</v>
      </c>
      <c r="B157" s="19" t="s">
        <v>369</v>
      </c>
      <c r="C157" s="19" t="s">
        <v>370</v>
      </c>
      <c r="D157" s="40" t="s">
        <v>798</v>
      </c>
      <c r="E157" s="19">
        <v>2020</v>
      </c>
      <c r="F157" s="19">
        <v>8</v>
      </c>
      <c r="G157" s="29" t="s">
        <v>374</v>
      </c>
      <c r="H157" s="29" t="s">
        <v>120</v>
      </c>
      <c r="I157" s="29" t="s">
        <v>375</v>
      </c>
      <c r="J157" s="29" t="s">
        <v>376</v>
      </c>
      <c r="K157" s="19"/>
    </row>
    <row r="158" spans="1:11" x14ac:dyDescent="0.15">
      <c r="A158" s="19" t="s">
        <v>236</v>
      </c>
      <c r="B158" s="19" t="s">
        <v>371</v>
      </c>
      <c r="C158" s="19" t="s">
        <v>372</v>
      </c>
      <c r="D158" s="40" t="s">
        <v>799</v>
      </c>
      <c r="E158" s="19">
        <v>2020</v>
      </c>
      <c r="F158" s="19">
        <v>8</v>
      </c>
      <c r="G158" s="29" t="s">
        <v>377</v>
      </c>
      <c r="H158" s="29" t="s">
        <v>202</v>
      </c>
      <c r="I158" s="29" t="s">
        <v>378</v>
      </c>
      <c r="J158" s="29" t="s">
        <v>380</v>
      </c>
      <c r="K158" s="19"/>
    </row>
    <row r="159" spans="1:11" x14ac:dyDescent="0.15">
      <c r="A159" s="19" t="s">
        <v>315</v>
      </c>
      <c r="B159" s="19" t="s">
        <v>740</v>
      </c>
      <c r="C159" s="19"/>
      <c r="D159" s="40" t="s">
        <v>800</v>
      </c>
      <c r="E159" s="19">
        <v>2020</v>
      </c>
      <c r="F159" s="19">
        <v>8</v>
      </c>
      <c r="G159" s="29"/>
      <c r="H159" s="29"/>
      <c r="I159" s="29" t="s">
        <v>161</v>
      </c>
      <c r="J159" s="29"/>
      <c r="K159" s="19"/>
    </row>
    <row r="160" spans="1:11" x14ac:dyDescent="0.15">
      <c r="A160" s="19" t="s">
        <v>11</v>
      </c>
      <c r="B160" s="19" t="s">
        <v>373</v>
      </c>
      <c r="C160" s="19"/>
      <c r="D160" s="40" t="s">
        <v>801</v>
      </c>
      <c r="E160" s="19">
        <v>2020</v>
      </c>
      <c r="F160" s="19">
        <v>8</v>
      </c>
      <c r="G160" s="29"/>
      <c r="H160" s="29"/>
      <c r="I160" s="29"/>
      <c r="J160" s="29" t="s">
        <v>381</v>
      </c>
      <c r="K160" s="19"/>
    </row>
    <row r="161" spans="1:11" x14ac:dyDescent="0.15">
      <c r="A161" s="19" t="s">
        <v>10</v>
      </c>
      <c r="B161" s="27" t="s">
        <v>495</v>
      </c>
      <c r="C161" s="27" t="s">
        <v>496</v>
      </c>
      <c r="D161" s="39" t="s">
        <v>802</v>
      </c>
      <c r="E161" s="19">
        <v>2020</v>
      </c>
      <c r="F161" s="28">
        <v>9</v>
      </c>
      <c r="G161" s="26" t="s">
        <v>349</v>
      </c>
      <c r="H161" s="26" t="s">
        <v>120</v>
      </c>
      <c r="I161" s="26" t="s">
        <v>17</v>
      </c>
      <c r="J161" s="26" t="s">
        <v>497</v>
      </c>
      <c r="K161" s="25"/>
    </row>
    <row r="162" spans="1:11" x14ac:dyDescent="0.15">
      <c r="A162" s="19" t="s">
        <v>236</v>
      </c>
      <c r="B162" s="27" t="s">
        <v>741</v>
      </c>
      <c r="C162" s="27"/>
      <c r="D162" s="39" t="s">
        <v>803</v>
      </c>
      <c r="E162" s="19">
        <v>2020</v>
      </c>
      <c r="F162" s="28">
        <v>9</v>
      </c>
      <c r="G162" s="26"/>
      <c r="H162" s="26"/>
      <c r="I162" s="26"/>
      <c r="J162" s="26"/>
      <c r="K162" s="25"/>
    </row>
    <row r="163" spans="1:11" x14ac:dyDescent="0.15">
      <c r="A163" s="19" t="s">
        <v>742</v>
      </c>
      <c r="B163" s="27" t="s">
        <v>498</v>
      </c>
      <c r="C163" s="27"/>
      <c r="D163" s="39" t="s">
        <v>804</v>
      </c>
      <c r="E163" s="19">
        <v>2020</v>
      </c>
      <c r="F163" s="28">
        <v>9</v>
      </c>
      <c r="G163" s="26"/>
      <c r="H163" s="26"/>
      <c r="I163" s="26"/>
      <c r="J163" s="26" t="s">
        <v>499</v>
      </c>
      <c r="K163" s="25"/>
    </row>
    <row r="164" spans="1:11" ht="27" x14ac:dyDescent="0.15">
      <c r="A164" s="19" t="s">
        <v>11</v>
      </c>
      <c r="B164" s="30" t="s">
        <v>743</v>
      </c>
      <c r="C164" s="27" t="s">
        <v>500</v>
      </c>
      <c r="D164" s="39" t="s">
        <v>805</v>
      </c>
      <c r="E164" s="19">
        <v>2020</v>
      </c>
      <c r="F164" s="28">
        <v>9</v>
      </c>
      <c r="G164" s="26" t="s">
        <v>501</v>
      </c>
      <c r="H164" s="26" t="s">
        <v>502</v>
      </c>
      <c r="I164" s="26" t="s">
        <v>262</v>
      </c>
      <c r="J164" s="26" t="s">
        <v>503</v>
      </c>
      <c r="K164" s="25"/>
    </row>
    <row r="165" spans="1:11" x14ac:dyDescent="0.15">
      <c r="A165" s="19" t="s">
        <v>10</v>
      </c>
      <c r="B165" s="19" t="s">
        <v>513</v>
      </c>
      <c r="C165" s="19" t="s">
        <v>514</v>
      </c>
      <c r="D165" s="39" t="s">
        <v>806</v>
      </c>
      <c r="E165" s="19">
        <v>2020</v>
      </c>
      <c r="F165" s="28">
        <v>10</v>
      </c>
      <c r="G165" s="26" t="s">
        <v>501</v>
      </c>
      <c r="H165" s="29" t="s">
        <v>120</v>
      </c>
      <c r="I165" s="19" t="s">
        <v>515</v>
      </c>
      <c r="J165" s="26" t="s">
        <v>744</v>
      </c>
      <c r="K165" s="19"/>
    </row>
    <row r="166" spans="1:11" ht="27" x14ac:dyDescent="0.15">
      <c r="A166" s="19" t="s">
        <v>236</v>
      </c>
      <c r="B166" s="19" t="s">
        <v>745</v>
      </c>
      <c r="C166" s="19" t="s">
        <v>746</v>
      </c>
      <c r="D166" s="40" t="s">
        <v>807</v>
      </c>
      <c r="E166" s="19">
        <v>2020</v>
      </c>
      <c r="F166" s="28">
        <v>10</v>
      </c>
      <c r="G166" s="6" t="s">
        <v>747</v>
      </c>
      <c r="H166" s="29" t="s">
        <v>460</v>
      </c>
      <c r="I166" s="26" t="s">
        <v>456</v>
      </c>
      <c r="J166" s="26" t="s">
        <v>516</v>
      </c>
      <c r="K166" s="19"/>
    </row>
    <row r="167" spans="1:11" x14ac:dyDescent="0.15">
      <c r="A167" s="19" t="s">
        <v>748</v>
      </c>
      <c r="B167" s="19" t="s">
        <v>749</v>
      </c>
      <c r="C167" s="19"/>
      <c r="D167" s="40" t="s">
        <v>808</v>
      </c>
      <c r="E167" s="19">
        <v>2020</v>
      </c>
      <c r="F167" s="28">
        <v>10</v>
      </c>
      <c r="G167" s="19"/>
      <c r="H167" s="29"/>
      <c r="I167" s="19"/>
      <c r="J167" s="19"/>
      <c r="K167" s="19"/>
    </row>
    <row r="168" spans="1:11" x14ac:dyDescent="0.15">
      <c r="A168" s="19" t="s">
        <v>11</v>
      </c>
      <c r="B168" s="19" t="s">
        <v>750</v>
      </c>
      <c r="C168" s="19" t="s">
        <v>751</v>
      </c>
      <c r="D168" s="40" t="s">
        <v>809</v>
      </c>
      <c r="E168" s="19">
        <v>2020</v>
      </c>
      <c r="F168" s="28">
        <v>10</v>
      </c>
      <c r="G168" s="19"/>
      <c r="H168" s="29"/>
      <c r="I168" s="19"/>
      <c r="J168" s="26" t="s">
        <v>517</v>
      </c>
      <c r="K168" s="19"/>
    </row>
    <row r="169" spans="1:11" x14ac:dyDescent="0.15">
      <c r="A169" s="19" t="s">
        <v>10</v>
      </c>
      <c r="B169" s="19" t="s">
        <v>752</v>
      </c>
      <c r="C169" s="19" t="s">
        <v>753</v>
      </c>
      <c r="D169" s="39" t="s">
        <v>810</v>
      </c>
      <c r="E169" s="19">
        <v>2020</v>
      </c>
      <c r="F169" s="28">
        <v>11</v>
      </c>
      <c r="G169" s="28" t="s">
        <v>754</v>
      </c>
      <c r="H169" s="29" t="s">
        <v>755</v>
      </c>
      <c r="I169" s="19" t="s">
        <v>161</v>
      </c>
      <c r="J169" s="26" t="s">
        <v>756</v>
      </c>
      <c r="K169" s="19"/>
    </row>
    <row r="170" spans="1:11" x14ac:dyDescent="0.15">
      <c r="A170" s="19" t="s">
        <v>236</v>
      </c>
      <c r="B170" s="19" t="s">
        <v>519</v>
      </c>
      <c r="C170" s="19" t="s">
        <v>520</v>
      </c>
      <c r="D170" s="40" t="s">
        <v>811</v>
      </c>
      <c r="E170" s="19">
        <v>2020</v>
      </c>
      <c r="F170" s="28">
        <v>11</v>
      </c>
      <c r="G170" s="28" t="s">
        <v>757</v>
      </c>
      <c r="H170" s="29" t="s">
        <v>758</v>
      </c>
      <c r="I170" s="28" t="s">
        <v>759</v>
      </c>
      <c r="J170" s="26" t="s">
        <v>760</v>
      </c>
      <c r="K170" s="19"/>
    </row>
    <row r="171" spans="1:11" x14ac:dyDescent="0.15">
      <c r="A171" s="19" t="s">
        <v>748</v>
      </c>
      <c r="B171" s="19" t="s">
        <v>774</v>
      </c>
      <c r="C171" s="19" t="s">
        <v>761</v>
      </c>
      <c r="D171" s="40" t="s">
        <v>812</v>
      </c>
      <c r="E171" s="19">
        <v>2020</v>
      </c>
      <c r="F171" s="28">
        <v>11</v>
      </c>
      <c r="G171" s="28" t="s">
        <v>163</v>
      </c>
      <c r="H171" s="29" t="s">
        <v>41</v>
      </c>
      <c r="I171" s="19"/>
      <c r="J171" s="26" t="s">
        <v>762</v>
      </c>
      <c r="K171" s="19"/>
    </row>
    <row r="172" spans="1:11" x14ac:dyDescent="0.15">
      <c r="A172" s="19" t="s">
        <v>11</v>
      </c>
      <c r="B172" s="19" t="s">
        <v>763</v>
      </c>
      <c r="C172" s="19" t="s">
        <v>764</v>
      </c>
      <c r="D172" s="40" t="s">
        <v>813</v>
      </c>
      <c r="E172" s="19">
        <v>2020</v>
      </c>
      <c r="F172" s="28">
        <v>11</v>
      </c>
      <c r="G172" s="28" t="s">
        <v>765</v>
      </c>
      <c r="H172" s="29" t="s">
        <v>12</v>
      </c>
      <c r="I172" s="28" t="s">
        <v>766</v>
      </c>
      <c r="J172" s="26" t="s">
        <v>767</v>
      </c>
      <c r="K172" s="19"/>
    </row>
    <row r="173" spans="1:11" s="19" customFormat="1" x14ac:dyDescent="0.15">
      <c r="A173" s="19" t="s">
        <v>10</v>
      </c>
      <c r="B173" s="19" t="s">
        <v>768</v>
      </c>
      <c r="C173" s="19" t="s">
        <v>769</v>
      </c>
      <c r="D173" s="39" t="s">
        <v>814</v>
      </c>
      <c r="E173" s="19">
        <v>2020</v>
      </c>
      <c r="F173" s="28">
        <v>12</v>
      </c>
      <c r="G173" s="28" t="s">
        <v>343</v>
      </c>
      <c r="H173" s="29" t="s">
        <v>777</v>
      </c>
      <c r="I173" s="28" t="s">
        <v>781</v>
      </c>
      <c r="J173" s="26" t="s">
        <v>782</v>
      </c>
    </row>
    <row r="174" spans="1:11" s="19" customFormat="1" x14ac:dyDescent="0.15">
      <c r="A174" s="19" t="s">
        <v>236</v>
      </c>
      <c r="B174" s="19" t="s">
        <v>770</v>
      </c>
      <c r="C174" s="19" t="s">
        <v>771</v>
      </c>
      <c r="D174" s="40" t="s">
        <v>815</v>
      </c>
      <c r="E174" s="19">
        <v>2020</v>
      </c>
      <c r="F174" s="28">
        <v>12</v>
      </c>
      <c r="G174" s="28" t="s">
        <v>779</v>
      </c>
      <c r="H174" s="29" t="s">
        <v>777</v>
      </c>
      <c r="I174" s="28" t="s">
        <v>783</v>
      </c>
      <c r="J174" s="26" t="s">
        <v>784</v>
      </c>
    </row>
    <row r="175" spans="1:11" s="19" customFormat="1" x14ac:dyDescent="0.15">
      <c r="A175" s="19" t="s">
        <v>742</v>
      </c>
      <c r="B175" s="19" t="s">
        <v>773</v>
      </c>
      <c r="C175" s="19" t="s">
        <v>772</v>
      </c>
      <c r="D175" s="40" t="s">
        <v>816</v>
      </c>
      <c r="E175" s="19">
        <v>2020</v>
      </c>
      <c r="F175" s="28">
        <v>12</v>
      </c>
      <c r="G175" s="28" t="s">
        <v>780</v>
      </c>
      <c r="H175" s="29" t="s">
        <v>147</v>
      </c>
      <c r="J175" s="26" t="s">
        <v>785</v>
      </c>
    </row>
    <row r="176" spans="1:11" s="19" customFormat="1" x14ac:dyDescent="0.15">
      <c r="A176" s="19" t="s">
        <v>11</v>
      </c>
      <c r="B176" s="19" t="s">
        <v>775</v>
      </c>
      <c r="C176" s="19" t="s">
        <v>776</v>
      </c>
      <c r="D176" s="40" t="s">
        <v>817</v>
      </c>
      <c r="E176" s="19">
        <v>2020</v>
      </c>
      <c r="F176" s="28">
        <v>12</v>
      </c>
      <c r="G176" s="28"/>
      <c r="H176" s="29" t="s">
        <v>777</v>
      </c>
      <c r="I176" s="28"/>
      <c r="J176" s="26"/>
    </row>
    <row r="177" spans="1:10" x14ac:dyDescent="0.15">
      <c r="A177" t="s">
        <v>818</v>
      </c>
      <c r="B177" t="s">
        <v>819</v>
      </c>
      <c r="C177" t="s">
        <v>820</v>
      </c>
      <c r="D177" s="40" t="s">
        <v>835</v>
      </c>
      <c r="E177">
        <v>2021</v>
      </c>
      <c r="F177" s="28">
        <v>1</v>
      </c>
      <c r="G177" s="28" t="s">
        <v>824</v>
      </c>
      <c r="I177" s="28" t="s">
        <v>833</v>
      </c>
      <c r="J177" s="26" t="s">
        <v>834</v>
      </c>
    </row>
    <row r="178" spans="1:10" x14ac:dyDescent="0.15">
      <c r="A178" t="s">
        <v>10</v>
      </c>
      <c r="B178" t="s">
        <v>821</v>
      </c>
      <c r="C178" t="s">
        <v>823</v>
      </c>
      <c r="D178" s="40" t="s">
        <v>836</v>
      </c>
      <c r="E178" s="19">
        <v>2021</v>
      </c>
      <c r="F178" s="28">
        <v>1</v>
      </c>
      <c r="G178" s="28" t="s">
        <v>842</v>
      </c>
      <c r="H178" s="18" t="s">
        <v>825</v>
      </c>
      <c r="I178" s="28" t="s">
        <v>840</v>
      </c>
      <c r="J178" s="26" t="s">
        <v>841</v>
      </c>
    </row>
    <row r="179" spans="1:10" x14ac:dyDescent="0.15">
      <c r="A179" t="s">
        <v>822</v>
      </c>
      <c r="B179" t="s">
        <v>826</v>
      </c>
      <c r="C179" t="s">
        <v>827</v>
      </c>
      <c r="D179" s="40" t="s">
        <v>837</v>
      </c>
      <c r="E179" s="19">
        <v>2021</v>
      </c>
      <c r="F179" s="28">
        <v>1</v>
      </c>
      <c r="G179" s="28" t="s">
        <v>843</v>
      </c>
      <c r="H179" s="18" t="s">
        <v>825</v>
      </c>
      <c r="I179" s="28" t="s">
        <v>844</v>
      </c>
      <c r="J179" s="26" t="s">
        <v>845</v>
      </c>
    </row>
    <row r="180" spans="1:10" x14ac:dyDescent="0.15">
      <c r="A180" t="s">
        <v>11</v>
      </c>
      <c r="B180" t="s">
        <v>828</v>
      </c>
      <c r="C180" t="s">
        <v>829</v>
      </c>
      <c r="D180" s="40" t="s">
        <v>838</v>
      </c>
      <c r="E180" s="19">
        <v>2021</v>
      </c>
      <c r="F180" s="28">
        <v>1</v>
      </c>
      <c r="G180" s="28" t="s">
        <v>847</v>
      </c>
      <c r="H180" s="18" t="s">
        <v>825</v>
      </c>
      <c r="I180" s="28" t="s">
        <v>840</v>
      </c>
      <c r="J180" s="26" t="s">
        <v>846</v>
      </c>
    </row>
    <row r="181" spans="1:10" x14ac:dyDescent="0.15">
      <c r="A181" t="s">
        <v>830</v>
      </c>
      <c r="B181" s="19" t="s">
        <v>831</v>
      </c>
      <c r="C181" t="s">
        <v>832</v>
      </c>
      <c r="D181" s="40" t="s">
        <v>839</v>
      </c>
      <c r="E181" s="19">
        <v>2021</v>
      </c>
      <c r="F181" s="28">
        <v>1</v>
      </c>
      <c r="G181" s="28" t="s">
        <v>848</v>
      </c>
      <c r="H181" s="18" t="s">
        <v>825</v>
      </c>
      <c r="I181" s="28" t="s">
        <v>849</v>
      </c>
      <c r="J181" s="26" t="s">
        <v>850</v>
      </c>
    </row>
    <row r="182" spans="1:10" x14ac:dyDescent="0.15">
      <c r="A182" s="19" t="s">
        <v>10</v>
      </c>
      <c r="B182" s="22" t="s">
        <v>851</v>
      </c>
      <c r="D182" s="40" t="s">
        <v>862</v>
      </c>
      <c r="E182" s="19">
        <v>2021</v>
      </c>
      <c r="F182" s="28">
        <v>2</v>
      </c>
      <c r="H182" s="18" t="s">
        <v>27</v>
      </c>
      <c r="J182" s="26" t="s">
        <v>858</v>
      </c>
    </row>
    <row r="183" spans="1:10" x14ac:dyDescent="0.15">
      <c r="A183" s="19" t="s">
        <v>822</v>
      </c>
      <c r="B183" s="22" t="s">
        <v>852</v>
      </c>
      <c r="D183" s="40" t="s">
        <v>861</v>
      </c>
      <c r="E183" s="19">
        <v>2021</v>
      </c>
      <c r="F183" s="28">
        <v>2</v>
      </c>
      <c r="H183" s="18" t="s">
        <v>27</v>
      </c>
      <c r="J183" s="26" t="s">
        <v>859</v>
      </c>
    </row>
    <row r="184" spans="1:10" x14ac:dyDescent="0.15">
      <c r="A184" s="19" t="s">
        <v>11</v>
      </c>
      <c r="B184" t="s">
        <v>853</v>
      </c>
      <c r="D184" s="40" t="s">
        <v>863</v>
      </c>
      <c r="E184" s="19">
        <v>2021</v>
      </c>
      <c r="F184" s="28">
        <v>2</v>
      </c>
      <c r="I184" t="s">
        <v>860</v>
      </c>
      <c r="J184" s="26" t="s">
        <v>857</v>
      </c>
    </row>
    <row r="185" spans="1:10" x14ac:dyDescent="0.15">
      <c r="A185" s="19" t="s">
        <v>742</v>
      </c>
      <c r="B185" s="19" t="s">
        <v>854</v>
      </c>
      <c r="C185" t="s">
        <v>855</v>
      </c>
      <c r="D185" s="40" t="s">
        <v>864</v>
      </c>
      <c r="E185">
        <v>2021</v>
      </c>
      <c r="F185" s="28">
        <v>2</v>
      </c>
      <c r="J185" t="s">
        <v>856</v>
      </c>
    </row>
    <row r="186" spans="1:10" x14ac:dyDescent="0.15">
      <c r="A186" s="19" t="s">
        <v>818</v>
      </c>
      <c r="B186" t="s">
        <v>868</v>
      </c>
      <c r="C186" t="s">
        <v>869</v>
      </c>
      <c r="D186" s="40" t="s">
        <v>872</v>
      </c>
      <c r="E186" s="19">
        <v>2021</v>
      </c>
      <c r="F186" s="28">
        <v>3</v>
      </c>
      <c r="G186" s="28" t="s">
        <v>876</v>
      </c>
      <c r="H186" s="18" t="s">
        <v>884</v>
      </c>
      <c r="J186" s="26" t="s">
        <v>879</v>
      </c>
    </row>
    <row r="187" spans="1:10" x14ac:dyDescent="0.15">
      <c r="A187" s="19" t="s">
        <v>10</v>
      </c>
      <c r="B187" t="s">
        <v>867</v>
      </c>
      <c r="C187" t="s">
        <v>870</v>
      </c>
      <c r="D187" s="40" t="s">
        <v>873</v>
      </c>
      <c r="E187" s="19">
        <v>2021</v>
      </c>
      <c r="F187" s="28">
        <v>3</v>
      </c>
      <c r="G187" s="28" t="s">
        <v>877</v>
      </c>
      <c r="H187" s="18" t="s">
        <v>884</v>
      </c>
      <c r="I187" s="19" t="s">
        <v>161</v>
      </c>
      <c r="J187" s="26" t="s">
        <v>880</v>
      </c>
    </row>
    <row r="188" spans="1:10" x14ac:dyDescent="0.15">
      <c r="A188" s="19" t="s">
        <v>822</v>
      </c>
      <c r="B188" t="s">
        <v>866</v>
      </c>
      <c r="C188" t="s">
        <v>871</v>
      </c>
      <c r="D188" s="40" t="s">
        <v>874</v>
      </c>
      <c r="E188" s="19">
        <v>2021</v>
      </c>
      <c r="F188" s="28">
        <v>3</v>
      </c>
      <c r="G188" s="28" t="s">
        <v>878</v>
      </c>
      <c r="H188" s="18" t="s">
        <v>885</v>
      </c>
      <c r="I188" t="s">
        <v>881</v>
      </c>
      <c r="J188" s="26" t="s">
        <v>882</v>
      </c>
    </row>
    <row r="189" spans="1:10" x14ac:dyDescent="0.15">
      <c r="A189" s="19" t="s">
        <v>110</v>
      </c>
      <c r="B189" s="27" t="s">
        <v>865</v>
      </c>
      <c r="C189" t="s">
        <v>887</v>
      </c>
      <c r="D189" s="40" t="s">
        <v>875</v>
      </c>
      <c r="E189" s="19">
        <v>2021</v>
      </c>
      <c r="F189" s="28">
        <v>3</v>
      </c>
      <c r="I189" t="s">
        <v>883</v>
      </c>
      <c r="J189" t="s">
        <v>886</v>
      </c>
    </row>
    <row r="190" spans="1:10" x14ac:dyDescent="0.15">
      <c r="A190" t="s">
        <v>10</v>
      </c>
      <c r="B190" s="27" t="s">
        <v>892</v>
      </c>
      <c r="C190" t="s">
        <v>893</v>
      </c>
      <c r="D190" s="40" t="s">
        <v>888</v>
      </c>
      <c r="E190">
        <v>2021</v>
      </c>
      <c r="F190">
        <v>4</v>
      </c>
      <c r="G190" t="s">
        <v>374</v>
      </c>
      <c r="H190" s="18" t="s">
        <v>894</v>
      </c>
      <c r="I190" t="s">
        <v>895</v>
      </c>
      <c r="J190" s="26" t="s">
        <v>896</v>
      </c>
    </row>
    <row r="191" spans="1:10" x14ac:dyDescent="0.15">
      <c r="A191" t="s">
        <v>236</v>
      </c>
      <c r="B191" s="27" t="s">
        <v>897</v>
      </c>
      <c r="C191" t="s">
        <v>898</v>
      </c>
      <c r="D191" s="40" t="s">
        <v>889</v>
      </c>
      <c r="E191">
        <v>2021</v>
      </c>
      <c r="F191">
        <v>4</v>
      </c>
      <c r="G191" s="26" t="s">
        <v>900</v>
      </c>
      <c r="H191" s="18" t="s">
        <v>899</v>
      </c>
      <c r="I191" t="s">
        <v>895</v>
      </c>
      <c r="J191" s="26" t="s">
        <v>901</v>
      </c>
    </row>
    <row r="192" spans="1:10" x14ac:dyDescent="0.15">
      <c r="A192" t="s">
        <v>11</v>
      </c>
      <c r="B192" s="27" t="s">
        <v>902</v>
      </c>
      <c r="C192" t="s">
        <v>903</v>
      </c>
      <c r="D192" s="40" t="s">
        <v>890</v>
      </c>
      <c r="E192">
        <v>2021</v>
      </c>
      <c r="F192">
        <v>4</v>
      </c>
      <c r="G192" t="s">
        <v>387</v>
      </c>
      <c r="H192" s="18" t="s">
        <v>904</v>
      </c>
      <c r="I192" t="s">
        <v>895</v>
      </c>
      <c r="J192" s="26" t="s">
        <v>905</v>
      </c>
    </row>
    <row r="193" spans="1:10" x14ac:dyDescent="0.15">
      <c r="A193" t="s">
        <v>315</v>
      </c>
      <c r="B193" s="27" t="s">
        <v>906</v>
      </c>
      <c r="C193" t="s">
        <v>907</v>
      </c>
      <c r="D193" s="40" t="s">
        <v>891</v>
      </c>
      <c r="E193">
        <v>2021</v>
      </c>
      <c r="F193">
        <v>4</v>
      </c>
      <c r="G193" t="s">
        <v>909</v>
      </c>
      <c r="H193" s="18" t="s">
        <v>908</v>
      </c>
      <c r="I193" t="s">
        <v>911</v>
      </c>
      <c r="J193" s="26" t="s">
        <v>910</v>
      </c>
    </row>
    <row r="194" spans="1:10" x14ac:dyDescent="0.15">
      <c r="A194" t="s">
        <v>10</v>
      </c>
      <c r="B194" s="27" t="s">
        <v>914</v>
      </c>
      <c r="C194" t="s">
        <v>915</v>
      </c>
      <c r="D194" s="40" t="s">
        <v>934</v>
      </c>
      <c r="E194">
        <v>2021</v>
      </c>
      <c r="F194">
        <v>5</v>
      </c>
      <c r="G194" t="s">
        <v>921</v>
      </c>
      <c r="H194" s="18" t="s">
        <v>916</v>
      </c>
      <c r="I194" t="s">
        <v>917</v>
      </c>
      <c r="J194" s="26" t="s">
        <v>918</v>
      </c>
    </row>
    <row r="195" spans="1:10" x14ac:dyDescent="0.15">
      <c r="A195" t="s">
        <v>912</v>
      </c>
      <c r="B195" s="27" t="s">
        <v>919</v>
      </c>
      <c r="C195" t="s">
        <v>920</v>
      </c>
      <c r="D195" s="40" t="s">
        <v>935</v>
      </c>
      <c r="E195" s="19">
        <v>2021</v>
      </c>
      <c r="F195" s="19">
        <v>5</v>
      </c>
      <c r="G195" t="s">
        <v>1023</v>
      </c>
      <c r="H195" s="18" t="s">
        <v>922</v>
      </c>
      <c r="I195" t="s">
        <v>923</v>
      </c>
      <c r="J195" s="26" t="s">
        <v>924</v>
      </c>
    </row>
    <row r="196" spans="1:10" x14ac:dyDescent="0.15">
      <c r="A196" t="s">
        <v>11</v>
      </c>
      <c r="B196" s="27" t="s">
        <v>925</v>
      </c>
      <c r="C196" t="s">
        <v>926</v>
      </c>
      <c r="D196" s="40" t="s">
        <v>936</v>
      </c>
      <c r="E196" s="19">
        <v>2021</v>
      </c>
      <c r="F196" s="19">
        <v>5</v>
      </c>
      <c r="H196" s="18" t="s">
        <v>922</v>
      </c>
      <c r="I196" t="s">
        <v>933</v>
      </c>
      <c r="J196" s="26" t="s">
        <v>932</v>
      </c>
    </row>
    <row r="197" spans="1:10" x14ac:dyDescent="0.15">
      <c r="A197" t="s">
        <v>913</v>
      </c>
      <c r="B197" s="27" t="s">
        <v>927</v>
      </c>
      <c r="C197" t="s">
        <v>928</v>
      </c>
      <c r="D197" s="40" t="s">
        <v>937</v>
      </c>
      <c r="E197" s="19">
        <v>2021</v>
      </c>
      <c r="F197" s="19">
        <v>5</v>
      </c>
      <c r="G197" t="s">
        <v>930</v>
      </c>
      <c r="H197" s="18" t="s">
        <v>929</v>
      </c>
      <c r="I197" s="19" t="s">
        <v>917</v>
      </c>
      <c r="J197" s="26" t="s">
        <v>931</v>
      </c>
    </row>
    <row r="198" spans="1:10" x14ac:dyDescent="0.15">
      <c r="A198" t="s">
        <v>10</v>
      </c>
      <c r="B198" s="27" t="s">
        <v>939</v>
      </c>
      <c r="C198" t="s">
        <v>942</v>
      </c>
      <c r="D198" s="40" t="s">
        <v>945</v>
      </c>
      <c r="E198">
        <v>2021</v>
      </c>
      <c r="F198">
        <v>6</v>
      </c>
      <c r="G198" t="s">
        <v>948</v>
      </c>
      <c r="H198" s="18" t="s">
        <v>949</v>
      </c>
      <c r="I198" t="s">
        <v>952</v>
      </c>
      <c r="J198" s="26" t="s">
        <v>953</v>
      </c>
    </row>
    <row r="199" spans="1:10" s="19" customFormat="1" x14ac:dyDescent="0.15">
      <c r="A199" s="19" t="s">
        <v>1024</v>
      </c>
      <c r="B199" s="27" t="s">
        <v>1025</v>
      </c>
      <c r="D199" s="40" t="s">
        <v>1026</v>
      </c>
      <c r="E199" s="19">
        <v>2021</v>
      </c>
      <c r="F199" s="19">
        <v>6</v>
      </c>
      <c r="H199" s="29"/>
      <c r="J199" s="26" t="s">
        <v>1027</v>
      </c>
    </row>
    <row r="200" spans="1:10" x14ac:dyDescent="0.15">
      <c r="A200" t="s">
        <v>938</v>
      </c>
      <c r="B200" s="27" t="s">
        <v>940</v>
      </c>
      <c r="C200" t="s">
        <v>943</v>
      </c>
      <c r="D200" s="40" t="s">
        <v>946</v>
      </c>
      <c r="E200">
        <v>2021</v>
      </c>
      <c r="F200">
        <v>6</v>
      </c>
      <c r="G200" t="s">
        <v>343</v>
      </c>
      <c r="H200" s="18" t="s">
        <v>950</v>
      </c>
      <c r="I200" t="s">
        <v>975</v>
      </c>
      <c r="J200" s="26" t="s">
        <v>955</v>
      </c>
    </row>
    <row r="201" spans="1:10" x14ac:dyDescent="0.15">
      <c r="A201" t="s">
        <v>11</v>
      </c>
      <c r="B201" s="27" t="s">
        <v>941</v>
      </c>
      <c r="C201" t="s">
        <v>944</v>
      </c>
      <c r="D201" s="40" t="s">
        <v>947</v>
      </c>
      <c r="E201">
        <v>2021</v>
      </c>
      <c r="F201">
        <v>6</v>
      </c>
      <c r="H201" s="18" t="s">
        <v>951</v>
      </c>
      <c r="J201" s="26" t="s">
        <v>954</v>
      </c>
    </row>
    <row r="202" spans="1:10" x14ac:dyDescent="0.15">
      <c r="A202" t="s">
        <v>10</v>
      </c>
      <c r="B202" s="27" t="s">
        <v>957</v>
      </c>
      <c r="C202" t="s">
        <v>960</v>
      </c>
      <c r="D202" s="40" t="s">
        <v>965</v>
      </c>
      <c r="E202">
        <v>2021</v>
      </c>
      <c r="F202">
        <v>7</v>
      </c>
      <c r="G202" t="s">
        <v>966</v>
      </c>
      <c r="H202" s="18" t="s">
        <v>949</v>
      </c>
      <c r="I202" t="s">
        <v>974</v>
      </c>
      <c r="J202" s="26" t="s">
        <v>973</v>
      </c>
    </row>
    <row r="203" spans="1:10" s="19" customFormat="1" x14ac:dyDescent="0.15">
      <c r="A203" s="19" t="s">
        <v>1024</v>
      </c>
      <c r="B203" s="27" t="s">
        <v>1025</v>
      </c>
      <c r="D203" s="40" t="s">
        <v>1028</v>
      </c>
      <c r="E203" s="19">
        <v>2021</v>
      </c>
      <c r="F203" s="19">
        <v>7</v>
      </c>
      <c r="H203" s="29"/>
      <c r="J203" s="26" t="s">
        <v>1029</v>
      </c>
    </row>
    <row r="204" spans="1:10" x14ac:dyDescent="0.15">
      <c r="A204" t="s">
        <v>938</v>
      </c>
      <c r="B204" s="27" t="s">
        <v>958</v>
      </c>
      <c r="C204" t="s">
        <v>961</v>
      </c>
      <c r="D204" s="40" t="s">
        <v>964</v>
      </c>
      <c r="E204">
        <v>2021</v>
      </c>
      <c r="F204">
        <v>7</v>
      </c>
      <c r="G204" t="s">
        <v>968</v>
      </c>
      <c r="H204" s="18" t="s">
        <v>949</v>
      </c>
      <c r="I204" t="s">
        <v>969</v>
      </c>
      <c r="J204" s="26" t="s">
        <v>970</v>
      </c>
    </row>
    <row r="205" spans="1:10" ht="54" x14ac:dyDescent="0.15">
      <c r="A205" t="s">
        <v>956</v>
      </c>
      <c r="B205" s="27" t="s">
        <v>959</v>
      </c>
      <c r="C205" s="6" t="s">
        <v>962</v>
      </c>
      <c r="D205" s="40" t="s">
        <v>963</v>
      </c>
      <c r="E205">
        <v>2021</v>
      </c>
      <c r="F205">
        <v>7</v>
      </c>
      <c r="G205" t="s">
        <v>972</v>
      </c>
      <c r="H205" s="18" t="s">
        <v>967</v>
      </c>
      <c r="J205" s="26" t="s">
        <v>971</v>
      </c>
    </row>
    <row r="206" spans="1:10" x14ac:dyDescent="0.15">
      <c r="A206" t="s">
        <v>10</v>
      </c>
      <c r="B206" s="27" t="s">
        <v>978</v>
      </c>
      <c r="C206" t="s">
        <v>979</v>
      </c>
      <c r="D206" s="40" t="s">
        <v>995</v>
      </c>
      <c r="E206">
        <v>2021</v>
      </c>
      <c r="F206">
        <v>8</v>
      </c>
      <c r="G206" t="s">
        <v>987</v>
      </c>
      <c r="H206" s="18" t="s">
        <v>984</v>
      </c>
      <c r="I206" t="s">
        <v>993</v>
      </c>
      <c r="J206" s="26" t="s">
        <v>992</v>
      </c>
    </row>
    <row r="207" spans="1:10" s="19" customFormat="1" x14ac:dyDescent="0.15">
      <c r="A207" s="19" t="s">
        <v>315</v>
      </c>
      <c r="B207" s="27" t="s">
        <v>998</v>
      </c>
      <c r="C207" s="19" t="s">
        <v>999</v>
      </c>
      <c r="D207" s="40" t="s">
        <v>1000</v>
      </c>
      <c r="E207" s="19">
        <v>2021</v>
      </c>
      <c r="F207" s="19">
        <v>8</v>
      </c>
      <c r="H207" s="29" t="s">
        <v>1001</v>
      </c>
      <c r="I207" s="19" t="s">
        <v>1002</v>
      </c>
      <c r="J207" s="26" t="s">
        <v>1003</v>
      </c>
    </row>
    <row r="208" spans="1:10" x14ac:dyDescent="0.15">
      <c r="A208" t="s">
        <v>976</v>
      </c>
      <c r="B208" s="27" t="s">
        <v>980</v>
      </c>
      <c r="C208" t="s">
        <v>981</v>
      </c>
      <c r="D208" s="40" t="s">
        <v>996</v>
      </c>
      <c r="E208" s="19">
        <v>2021</v>
      </c>
      <c r="F208" s="19">
        <v>8</v>
      </c>
      <c r="G208" t="s">
        <v>988</v>
      </c>
      <c r="H208" s="18" t="s">
        <v>985</v>
      </c>
      <c r="I208" t="s">
        <v>994</v>
      </c>
      <c r="J208" s="26" t="s">
        <v>991</v>
      </c>
    </row>
    <row r="209" spans="1:10" x14ac:dyDescent="0.15">
      <c r="A209" t="s">
        <v>977</v>
      </c>
      <c r="B209" s="27" t="s">
        <v>982</v>
      </c>
      <c r="C209" t="s">
        <v>983</v>
      </c>
      <c r="D209" s="40" t="s">
        <v>997</v>
      </c>
      <c r="E209" s="19">
        <v>2021</v>
      </c>
      <c r="F209" s="19">
        <v>8</v>
      </c>
      <c r="G209" t="s">
        <v>989</v>
      </c>
      <c r="H209" s="18" t="s">
        <v>986</v>
      </c>
      <c r="I209" t="s">
        <v>994</v>
      </c>
      <c r="J209" s="26" t="s">
        <v>990</v>
      </c>
    </row>
    <row r="210" spans="1:10" x14ac:dyDescent="0.15">
      <c r="A210" s="19" t="s">
        <v>10</v>
      </c>
      <c r="B210" s="27" t="s">
        <v>1005</v>
      </c>
      <c r="C210" t="s">
        <v>1006</v>
      </c>
      <c r="D210" s="40" t="s">
        <v>1015</v>
      </c>
      <c r="E210">
        <v>2021</v>
      </c>
      <c r="F210">
        <v>9</v>
      </c>
      <c r="G210" t="s">
        <v>1009</v>
      </c>
      <c r="H210" s="18" t="s">
        <v>1001</v>
      </c>
      <c r="I210" t="s">
        <v>1010</v>
      </c>
      <c r="J210" s="26" t="s">
        <v>1011</v>
      </c>
    </row>
    <row r="211" spans="1:10" x14ac:dyDescent="0.15">
      <c r="A211" s="19" t="s">
        <v>315</v>
      </c>
      <c r="B211" t="s">
        <v>998</v>
      </c>
      <c r="C211" t="s">
        <v>1004</v>
      </c>
      <c r="D211" s="40" t="s">
        <v>1016</v>
      </c>
      <c r="E211">
        <v>2021</v>
      </c>
      <c r="F211">
        <v>9</v>
      </c>
      <c r="G211" t="s">
        <v>1021</v>
      </c>
      <c r="H211" s="18" t="s">
        <v>1019</v>
      </c>
      <c r="I211" t="s">
        <v>1013</v>
      </c>
      <c r="J211" s="26" t="s">
        <v>1020</v>
      </c>
    </row>
    <row r="212" spans="1:10" x14ac:dyDescent="0.15">
      <c r="A212" s="19" t="s">
        <v>822</v>
      </c>
      <c r="B212" t="s">
        <v>1007</v>
      </c>
      <c r="D212" s="40" t="s">
        <v>1017</v>
      </c>
      <c r="E212">
        <v>2021</v>
      </c>
      <c r="F212">
        <v>9</v>
      </c>
    </row>
    <row r="213" spans="1:10" x14ac:dyDescent="0.15">
      <c r="A213" s="19" t="s">
        <v>977</v>
      </c>
      <c r="B213" t="s">
        <v>1008</v>
      </c>
      <c r="C213" t="s">
        <v>1012</v>
      </c>
      <c r="D213" s="40" t="s">
        <v>1018</v>
      </c>
      <c r="E213">
        <v>2021</v>
      </c>
      <c r="F213">
        <v>9</v>
      </c>
      <c r="G213" t="s">
        <v>1022</v>
      </c>
      <c r="H213" s="18" t="s">
        <v>1001</v>
      </c>
      <c r="J213" s="26" t="s">
        <v>1014</v>
      </c>
    </row>
    <row r="214" spans="1:10" x14ac:dyDescent="0.15">
      <c r="A214" t="s">
        <v>10</v>
      </c>
      <c r="B214" t="s">
        <v>1030</v>
      </c>
      <c r="C214" t="s">
        <v>1031</v>
      </c>
      <c r="D214" s="40" t="s">
        <v>1032</v>
      </c>
      <c r="E214">
        <v>2021</v>
      </c>
      <c r="F214">
        <v>10</v>
      </c>
      <c r="H214" s="29" t="s">
        <v>120</v>
      </c>
      <c r="I214" t="s">
        <v>1033</v>
      </c>
      <c r="J214" s="26" t="s">
        <v>1034</v>
      </c>
    </row>
    <row r="215" spans="1:10" x14ac:dyDescent="0.15">
      <c r="A215" t="s">
        <v>1024</v>
      </c>
      <c r="B215" s="19" t="s">
        <v>998</v>
      </c>
      <c r="C215" t="s">
        <v>1035</v>
      </c>
      <c r="D215" s="40" t="s">
        <v>1037</v>
      </c>
      <c r="E215">
        <v>2021</v>
      </c>
      <c r="F215">
        <v>10</v>
      </c>
      <c r="G215" t="s">
        <v>1036</v>
      </c>
      <c r="H215" s="18" t="s">
        <v>1038</v>
      </c>
      <c r="I215" t="s">
        <v>1039</v>
      </c>
      <c r="J215" s="26" t="s">
        <v>1040</v>
      </c>
    </row>
    <row r="216" spans="1:10" x14ac:dyDescent="0.15">
      <c r="A216" t="s">
        <v>1041</v>
      </c>
      <c r="B216" t="s">
        <v>1043</v>
      </c>
      <c r="C216" t="s">
        <v>1044</v>
      </c>
      <c r="D216" s="40" t="s">
        <v>1045</v>
      </c>
      <c r="E216">
        <v>2021</v>
      </c>
      <c r="F216">
        <v>10</v>
      </c>
      <c r="G216" t="s">
        <v>1046</v>
      </c>
      <c r="H216" s="18" t="s">
        <v>1047</v>
      </c>
      <c r="J216" s="26" t="s">
        <v>1048</v>
      </c>
    </row>
    <row r="217" spans="1:10" x14ac:dyDescent="0.15">
      <c r="A217" t="s">
        <v>1042</v>
      </c>
      <c r="B217" t="s">
        <v>1049</v>
      </c>
      <c r="C217" t="s">
        <v>1050</v>
      </c>
      <c r="D217" s="40" t="s">
        <v>1051</v>
      </c>
      <c r="E217">
        <v>2021</v>
      </c>
      <c r="F217">
        <v>10</v>
      </c>
      <c r="H217" s="18" t="s">
        <v>1052</v>
      </c>
      <c r="J217" s="26" t="s">
        <v>1053</v>
      </c>
    </row>
    <row r="218" spans="1:10" x14ac:dyDescent="0.15">
      <c r="A218" t="s">
        <v>10</v>
      </c>
      <c r="B218" t="s">
        <v>1054</v>
      </c>
      <c r="C218" t="s">
        <v>1055</v>
      </c>
      <c r="D218" s="40" t="s">
        <v>1056</v>
      </c>
      <c r="E218">
        <v>2021</v>
      </c>
      <c r="F218">
        <v>11</v>
      </c>
      <c r="G218" t="s">
        <v>1060</v>
      </c>
      <c r="H218" s="18" t="s">
        <v>1057</v>
      </c>
      <c r="I218" t="s">
        <v>1058</v>
      </c>
      <c r="J218" s="26" t="s">
        <v>1059</v>
      </c>
    </row>
    <row r="219" spans="1:10" x14ac:dyDescent="0.15">
      <c r="A219" t="s">
        <v>1061</v>
      </c>
      <c r="B219" s="19" t="s">
        <v>998</v>
      </c>
      <c r="C219" t="s">
        <v>1062</v>
      </c>
      <c r="D219" s="40" t="s">
        <v>1063</v>
      </c>
      <c r="E219">
        <v>2021</v>
      </c>
      <c r="F219">
        <v>11</v>
      </c>
      <c r="G219" t="s">
        <v>340</v>
      </c>
      <c r="H219" s="18" t="s">
        <v>1064</v>
      </c>
      <c r="J219" s="26" t="s">
        <v>1065</v>
      </c>
    </row>
    <row r="220" spans="1:10" x14ac:dyDescent="0.15">
      <c r="A220" t="s">
        <v>1066</v>
      </c>
      <c r="B220" t="s">
        <v>1068</v>
      </c>
      <c r="C220" t="s">
        <v>1069</v>
      </c>
      <c r="D220" s="40" t="s">
        <v>1070</v>
      </c>
      <c r="E220">
        <v>2021</v>
      </c>
      <c r="F220">
        <v>11</v>
      </c>
      <c r="G220" t="s">
        <v>1078</v>
      </c>
      <c r="H220" s="18" t="s">
        <v>1071</v>
      </c>
      <c r="I220" t="s">
        <v>1072</v>
      </c>
      <c r="J220" t="s">
        <v>1079</v>
      </c>
    </row>
    <row r="221" spans="1:10" x14ac:dyDescent="0.15">
      <c r="A221" t="s">
        <v>1067</v>
      </c>
      <c r="B221" t="s">
        <v>1073</v>
      </c>
      <c r="C221" t="s">
        <v>1074</v>
      </c>
      <c r="D221" s="40" t="s">
        <v>1075</v>
      </c>
      <c r="E221">
        <v>2021</v>
      </c>
      <c r="F221">
        <v>11</v>
      </c>
      <c r="G221" t="s">
        <v>1077</v>
      </c>
      <c r="H221" s="18" t="s">
        <v>1076</v>
      </c>
      <c r="I221" t="s">
        <v>49</v>
      </c>
      <c r="J221" s="26" t="s">
        <v>1302</v>
      </c>
    </row>
    <row r="222" spans="1:10" x14ac:dyDescent="0.15">
      <c r="A222" s="19" t="s">
        <v>10</v>
      </c>
      <c r="B222" t="s">
        <v>1084</v>
      </c>
      <c r="C222" t="s">
        <v>1085</v>
      </c>
      <c r="D222" s="40" t="s">
        <v>1080</v>
      </c>
      <c r="E222">
        <v>2021</v>
      </c>
      <c r="F222">
        <v>12</v>
      </c>
      <c r="G222" t="s">
        <v>1095</v>
      </c>
      <c r="H222" s="18" t="s">
        <v>1090</v>
      </c>
      <c r="I222" t="s">
        <v>1092</v>
      </c>
      <c r="J222" s="26" t="s">
        <v>1093</v>
      </c>
    </row>
    <row r="223" spans="1:10" x14ac:dyDescent="0.15">
      <c r="A223" s="19" t="s">
        <v>1061</v>
      </c>
      <c r="B223" s="19" t="s">
        <v>998</v>
      </c>
      <c r="D223" s="40" t="s">
        <v>1081</v>
      </c>
      <c r="E223" s="19">
        <v>2021</v>
      </c>
      <c r="F223" s="19">
        <v>12</v>
      </c>
      <c r="J223" s="26" t="s">
        <v>1098</v>
      </c>
    </row>
    <row r="224" spans="1:10" x14ac:dyDescent="0.15">
      <c r="A224" s="19" t="s">
        <v>1066</v>
      </c>
      <c r="B224" t="s">
        <v>1086</v>
      </c>
      <c r="C224" t="s">
        <v>1087</v>
      </c>
      <c r="D224" s="40" t="s">
        <v>1082</v>
      </c>
      <c r="E224" s="19">
        <v>2021</v>
      </c>
      <c r="F224" s="19">
        <v>12</v>
      </c>
      <c r="G224" t="s">
        <v>1096</v>
      </c>
      <c r="H224" s="18" t="s">
        <v>1091</v>
      </c>
      <c r="J224" s="26" t="s">
        <v>1097</v>
      </c>
    </row>
    <row r="225" spans="1:10" x14ac:dyDescent="0.15">
      <c r="A225" s="19" t="s">
        <v>977</v>
      </c>
      <c r="B225" t="s">
        <v>1088</v>
      </c>
      <c r="C225" t="s">
        <v>1089</v>
      </c>
      <c r="D225" s="40" t="s">
        <v>1083</v>
      </c>
      <c r="E225" s="19">
        <v>2021</v>
      </c>
      <c r="F225" s="19">
        <v>12</v>
      </c>
      <c r="H225" s="18" t="s">
        <v>1091</v>
      </c>
      <c r="J225" s="26" t="s">
        <v>1094</v>
      </c>
    </row>
    <row r="226" spans="1:10" x14ac:dyDescent="0.15">
      <c r="A226" t="s">
        <v>1099</v>
      </c>
      <c r="B226" t="s">
        <v>1100</v>
      </c>
      <c r="C226" t="s">
        <v>1101</v>
      </c>
      <c r="D226" s="40" t="s">
        <v>1104</v>
      </c>
      <c r="E226">
        <v>2022</v>
      </c>
      <c r="F226">
        <v>1</v>
      </c>
      <c r="G226" t="s">
        <v>1102</v>
      </c>
      <c r="H226" s="18" t="s">
        <v>1103</v>
      </c>
      <c r="J226" s="26" t="s">
        <v>1130</v>
      </c>
    </row>
    <row r="227" spans="1:10" x14ac:dyDescent="0.15">
      <c r="A227" s="19" t="s">
        <v>10</v>
      </c>
      <c r="B227" t="s">
        <v>1105</v>
      </c>
      <c r="C227" t="s">
        <v>1106</v>
      </c>
      <c r="D227" s="40" t="s">
        <v>1107</v>
      </c>
      <c r="E227">
        <v>2022</v>
      </c>
      <c r="F227">
        <v>1</v>
      </c>
      <c r="G227" t="s">
        <v>1109</v>
      </c>
      <c r="H227" s="18" t="s">
        <v>1110</v>
      </c>
      <c r="I227" t="s">
        <v>1108</v>
      </c>
      <c r="J227" s="26" t="s">
        <v>1111</v>
      </c>
    </row>
    <row r="228" spans="1:10" x14ac:dyDescent="0.15">
      <c r="A228" s="19" t="s">
        <v>742</v>
      </c>
      <c r="B228" t="s">
        <v>1124</v>
      </c>
      <c r="C228" t="s">
        <v>1125</v>
      </c>
      <c r="D228" s="40" t="s">
        <v>1126</v>
      </c>
      <c r="E228">
        <v>2022</v>
      </c>
      <c r="F228">
        <v>1</v>
      </c>
      <c r="G228" t="s">
        <v>1116</v>
      </c>
      <c r="H228" s="18" t="s">
        <v>1127</v>
      </c>
      <c r="I228" t="s">
        <v>1128</v>
      </c>
      <c r="J228" s="26" t="s">
        <v>1129</v>
      </c>
    </row>
    <row r="229" spans="1:10" x14ac:dyDescent="0.15">
      <c r="A229" s="19" t="s">
        <v>822</v>
      </c>
      <c r="B229" t="s">
        <v>1112</v>
      </c>
      <c r="C229" t="s">
        <v>1113</v>
      </c>
      <c r="D229" s="40" t="s">
        <v>1114</v>
      </c>
      <c r="E229">
        <v>2022</v>
      </c>
      <c r="F229">
        <v>1</v>
      </c>
      <c r="G229" t="s">
        <v>1116</v>
      </c>
      <c r="H229" s="18" t="s">
        <v>1103</v>
      </c>
      <c r="J229" s="26" t="s">
        <v>1115</v>
      </c>
    </row>
    <row r="230" spans="1:10" x14ac:dyDescent="0.15">
      <c r="A230" s="19" t="s">
        <v>977</v>
      </c>
      <c r="B230" t="s">
        <v>1117</v>
      </c>
      <c r="C230" t="s">
        <v>1118</v>
      </c>
      <c r="D230" s="40" t="s">
        <v>1119</v>
      </c>
      <c r="E230">
        <v>2022</v>
      </c>
      <c r="F230">
        <v>1</v>
      </c>
      <c r="G230" t="s">
        <v>1121</v>
      </c>
      <c r="H230" s="18" t="s">
        <v>1103</v>
      </c>
      <c r="I230" t="s">
        <v>1123</v>
      </c>
      <c r="J230" t="s">
        <v>1122</v>
      </c>
    </row>
    <row r="231" spans="1:10" x14ac:dyDescent="0.15">
      <c r="A231" s="19" t="s">
        <v>10</v>
      </c>
      <c r="B231" t="s">
        <v>1131</v>
      </c>
      <c r="C231" t="s">
        <v>1134</v>
      </c>
      <c r="D231" s="40" t="s">
        <v>1145</v>
      </c>
      <c r="E231">
        <v>2022</v>
      </c>
      <c r="F231">
        <v>2</v>
      </c>
      <c r="G231" t="s">
        <v>1140</v>
      </c>
      <c r="H231" s="18" t="s">
        <v>1141</v>
      </c>
      <c r="I231" t="s">
        <v>1149</v>
      </c>
      <c r="J231" s="26" t="s">
        <v>1150</v>
      </c>
    </row>
    <row r="232" spans="1:10" x14ac:dyDescent="0.15">
      <c r="A232" s="19" t="s">
        <v>742</v>
      </c>
      <c r="B232" s="19" t="s">
        <v>1124</v>
      </c>
      <c r="C232" t="s">
        <v>1137</v>
      </c>
      <c r="D232" s="40" t="s">
        <v>1146</v>
      </c>
      <c r="E232" s="19">
        <v>2022</v>
      </c>
      <c r="F232" s="19">
        <v>2</v>
      </c>
      <c r="G232" t="s">
        <v>1138</v>
      </c>
      <c r="H232" s="18" t="s">
        <v>1142</v>
      </c>
      <c r="I232" t="s">
        <v>1155</v>
      </c>
      <c r="J232" s="26" t="s">
        <v>1151</v>
      </c>
    </row>
    <row r="233" spans="1:10" x14ac:dyDescent="0.15">
      <c r="A233" s="19" t="s">
        <v>822</v>
      </c>
      <c r="B233" t="s">
        <v>1132</v>
      </c>
      <c r="C233" t="s">
        <v>1135</v>
      </c>
      <c r="D233" s="40" t="s">
        <v>1147</v>
      </c>
      <c r="E233" s="19">
        <v>2022</v>
      </c>
      <c r="F233" s="19">
        <v>2</v>
      </c>
      <c r="G233" t="s">
        <v>286</v>
      </c>
      <c r="H233" s="18" t="s">
        <v>1143</v>
      </c>
      <c r="I233" t="s">
        <v>1152</v>
      </c>
      <c r="J233" s="26" t="s">
        <v>1153</v>
      </c>
    </row>
    <row r="234" spans="1:10" x14ac:dyDescent="0.15">
      <c r="A234" s="19" t="s">
        <v>977</v>
      </c>
      <c r="B234" t="s">
        <v>1133</v>
      </c>
      <c r="C234" t="s">
        <v>1136</v>
      </c>
      <c r="D234" s="40" t="s">
        <v>1148</v>
      </c>
      <c r="E234" s="19">
        <v>2022</v>
      </c>
      <c r="F234" s="19">
        <v>2</v>
      </c>
      <c r="G234" t="s">
        <v>1139</v>
      </c>
      <c r="H234" s="18" t="s">
        <v>1144</v>
      </c>
      <c r="J234" s="26" t="s">
        <v>1154</v>
      </c>
    </row>
    <row r="235" spans="1:10" x14ac:dyDescent="0.15">
      <c r="A235" t="s">
        <v>1156</v>
      </c>
      <c r="B235" t="s">
        <v>1158</v>
      </c>
      <c r="D235" s="40" t="s">
        <v>1164</v>
      </c>
      <c r="E235">
        <v>2022</v>
      </c>
      <c r="F235">
        <v>3</v>
      </c>
      <c r="H235" s="18" t="s">
        <v>1159</v>
      </c>
      <c r="J235" s="26" t="s">
        <v>1160</v>
      </c>
    </row>
    <row r="236" spans="1:10" x14ac:dyDescent="0.15">
      <c r="A236" t="s">
        <v>10</v>
      </c>
      <c r="B236" t="s">
        <v>1157</v>
      </c>
      <c r="D236" s="40" t="s">
        <v>1165</v>
      </c>
      <c r="E236">
        <v>2022</v>
      </c>
      <c r="F236">
        <v>3</v>
      </c>
      <c r="H236" s="18" t="s">
        <v>1159</v>
      </c>
      <c r="J236" s="26" t="s">
        <v>1160</v>
      </c>
    </row>
    <row r="237" spans="1:10" x14ac:dyDescent="0.15">
      <c r="A237" t="s">
        <v>1161</v>
      </c>
      <c r="B237" s="19" t="s">
        <v>1124</v>
      </c>
      <c r="D237" s="40" t="s">
        <v>1166</v>
      </c>
      <c r="E237" s="19">
        <v>2022</v>
      </c>
      <c r="F237" s="19">
        <v>3</v>
      </c>
      <c r="J237" s="26" t="s">
        <v>1151</v>
      </c>
    </row>
    <row r="238" spans="1:10" x14ac:dyDescent="0.15">
      <c r="A238" t="s">
        <v>110</v>
      </c>
      <c r="B238" t="s">
        <v>1162</v>
      </c>
      <c r="C238" t="s">
        <v>1168</v>
      </c>
      <c r="D238" s="40" t="s">
        <v>1167</v>
      </c>
      <c r="E238" s="19">
        <v>2022</v>
      </c>
      <c r="F238" s="19">
        <v>3</v>
      </c>
      <c r="H238" s="18" t="s">
        <v>1163</v>
      </c>
      <c r="J238" s="26" t="s">
        <v>1169</v>
      </c>
    </row>
    <row r="239" spans="1:10" x14ac:dyDescent="0.15">
      <c r="A239" s="19" t="s">
        <v>10</v>
      </c>
      <c r="B239" s="19" t="s">
        <v>1171</v>
      </c>
      <c r="C239" s="19" t="s">
        <v>1172</v>
      </c>
      <c r="D239" s="40" t="s">
        <v>1190</v>
      </c>
      <c r="E239" s="19">
        <v>2022</v>
      </c>
      <c r="F239" s="19">
        <v>4</v>
      </c>
      <c r="G239" s="19" t="s">
        <v>1180</v>
      </c>
      <c r="H239" s="29" t="s">
        <v>202</v>
      </c>
      <c r="I239" s="19" t="s">
        <v>1184</v>
      </c>
      <c r="J239" s="26" t="s">
        <v>1185</v>
      </c>
    </row>
    <row r="240" spans="1:10" x14ac:dyDescent="0.15">
      <c r="A240" s="19" t="s">
        <v>742</v>
      </c>
      <c r="B240" s="19" t="s">
        <v>1173</v>
      </c>
      <c r="C240" s="19"/>
      <c r="D240" s="40" t="s">
        <v>1191</v>
      </c>
      <c r="E240" s="19">
        <v>2022</v>
      </c>
      <c r="F240" s="19">
        <v>4</v>
      </c>
      <c r="G240" s="19"/>
      <c r="H240" s="29"/>
      <c r="I240" s="19"/>
      <c r="J240" s="26" t="s">
        <v>1186</v>
      </c>
    </row>
    <row r="241" spans="1:10" x14ac:dyDescent="0.15">
      <c r="A241" s="19" t="s">
        <v>822</v>
      </c>
      <c r="B241" s="19" t="s">
        <v>1174</v>
      </c>
      <c r="C241" s="19" t="s">
        <v>1176</v>
      </c>
      <c r="D241" s="40" t="s">
        <v>1192</v>
      </c>
      <c r="E241" s="19">
        <v>2022</v>
      </c>
      <c r="F241" s="19">
        <v>4</v>
      </c>
      <c r="G241" s="19" t="s">
        <v>1181</v>
      </c>
      <c r="H241" s="29" t="s">
        <v>1178</v>
      </c>
      <c r="I241" s="19" t="s">
        <v>1183</v>
      </c>
      <c r="J241" s="26" t="s">
        <v>1187</v>
      </c>
    </row>
    <row r="242" spans="1:10" x14ac:dyDescent="0.15">
      <c r="A242" s="19" t="s">
        <v>1170</v>
      </c>
      <c r="B242" s="19" t="s">
        <v>1175</v>
      </c>
      <c r="C242" s="19" t="s">
        <v>1177</v>
      </c>
      <c r="D242" s="40" t="s">
        <v>1193</v>
      </c>
      <c r="E242" s="19">
        <v>2022</v>
      </c>
      <c r="F242" s="19">
        <v>4</v>
      </c>
      <c r="G242" s="19" t="s">
        <v>1182</v>
      </c>
      <c r="H242" s="29" t="s">
        <v>1179</v>
      </c>
      <c r="I242" s="19" t="s">
        <v>1189</v>
      </c>
      <c r="J242" s="26" t="s">
        <v>1188</v>
      </c>
    </row>
    <row r="243" spans="1:10" x14ac:dyDescent="0.15">
      <c r="A243" s="19" t="s">
        <v>10</v>
      </c>
      <c r="B243" t="s">
        <v>1194</v>
      </c>
      <c r="C243" t="s">
        <v>1195</v>
      </c>
      <c r="D243" s="40" t="s">
        <v>1213</v>
      </c>
      <c r="E243">
        <v>2022</v>
      </c>
      <c r="F243">
        <v>5</v>
      </c>
      <c r="G243" s="19" t="s">
        <v>1203</v>
      </c>
      <c r="H243" s="18" t="s">
        <v>1196</v>
      </c>
      <c r="I243" t="s">
        <v>1204</v>
      </c>
      <c r="J243" s="26" t="s">
        <v>1205</v>
      </c>
    </row>
    <row r="244" spans="1:10" x14ac:dyDescent="0.15">
      <c r="A244" s="19" t="s">
        <v>742</v>
      </c>
      <c r="B244" s="19" t="s">
        <v>1173</v>
      </c>
      <c r="C244" t="s">
        <v>1207</v>
      </c>
      <c r="D244" s="40" t="s">
        <v>1214</v>
      </c>
      <c r="E244" s="19">
        <v>2022</v>
      </c>
      <c r="F244" s="19">
        <v>5</v>
      </c>
      <c r="G244" t="s">
        <v>1206</v>
      </c>
      <c r="H244" s="18" t="s">
        <v>1202</v>
      </c>
      <c r="I244" t="s">
        <v>49</v>
      </c>
      <c r="J244" s="26" t="s">
        <v>1208</v>
      </c>
    </row>
    <row r="245" spans="1:10" x14ac:dyDescent="0.15">
      <c r="A245" s="19" t="s">
        <v>822</v>
      </c>
      <c r="B245" t="s">
        <v>1197</v>
      </c>
      <c r="C245" t="s">
        <v>1198</v>
      </c>
      <c r="D245" s="40" t="s">
        <v>1215</v>
      </c>
      <c r="E245" s="19">
        <v>2022</v>
      </c>
      <c r="F245" s="19">
        <v>5</v>
      </c>
      <c r="G245" t="s">
        <v>1212</v>
      </c>
      <c r="H245" s="18" t="s">
        <v>1199</v>
      </c>
      <c r="I245" t="s">
        <v>1149</v>
      </c>
      <c r="J245" s="26" t="s">
        <v>1210</v>
      </c>
    </row>
    <row r="246" spans="1:10" x14ac:dyDescent="0.15">
      <c r="A246" s="19" t="s">
        <v>11</v>
      </c>
      <c r="B246" t="s">
        <v>1200</v>
      </c>
      <c r="C246" t="s">
        <v>1201</v>
      </c>
      <c r="D246" s="40" t="s">
        <v>1216</v>
      </c>
      <c r="E246" s="19">
        <v>2022</v>
      </c>
      <c r="F246" s="19">
        <v>5</v>
      </c>
      <c r="H246" s="18" t="s">
        <v>1202</v>
      </c>
      <c r="I246" t="s">
        <v>1209</v>
      </c>
      <c r="J246" s="26" t="s">
        <v>1211</v>
      </c>
    </row>
    <row r="247" spans="1:10" x14ac:dyDescent="0.15">
      <c r="A247" s="19" t="s">
        <v>10</v>
      </c>
      <c r="B247" t="s">
        <v>1217</v>
      </c>
      <c r="C247" t="s">
        <v>1219</v>
      </c>
      <c r="D247" s="40" t="s">
        <v>1237</v>
      </c>
      <c r="E247">
        <v>2022</v>
      </c>
      <c r="F247">
        <v>6</v>
      </c>
      <c r="G247" t="s">
        <v>1234</v>
      </c>
      <c r="H247" s="18" t="s">
        <v>1223</v>
      </c>
      <c r="I247" t="s">
        <v>1226</v>
      </c>
      <c r="J247" s="26" t="s">
        <v>1227</v>
      </c>
    </row>
    <row r="248" spans="1:10" x14ac:dyDescent="0.15">
      <c r="A248" s="19" t="s">
        <v>742</v>
      </c>
      <c r="B248" s="19" t="s">
        <v>1173</v>
      </c>
      <c r="C248" t="s">
        <v>1220</v>
      </c>
      <c r="D248" s="40" t="s">
        <v>1238</v>
      </c>
      <c r="E248" s="19">
        <v>2022</v>
      </c>
      <c r="F248" s="19">
        <v>6</v>
      </c>
      <c r="G248" t="s">
        <v>1235</v>
      </c>
      <c r="H248" s="18" t="s">
        <v>1223</v>
      </c>
      <c r="I248" t="s">
        <v>1228</v>
      </c>
      <c r="J248" s="19" t="s">
        <v>1229</v>
      </c>
    </row>
    <row r="249" spans="1:10" x14ac:dyDescent="0.15">
      <c r="A249" s="19" t="s">
        <v>822</v>
      </c>
      <c r="B249" t="s">
        <v>1265</v>
      </c>
      <c r="C249" t="s">
        <v>1221</v>
      </c>
      <c r="D249" s="40" t="s">
        <v>1266</v>
      </c>
      <c r="E249" s="19">
        <v>2022</v>
      </c>
      <c r="F249" s="19">
        <v>6</v>
      </c>
      <c r="G249" t="s">
        <v>1236</v>
      </c>
      <c r="H249" s="18" t="s">
        <v>1224</v>
      </c>
      <c r="I249" t="s">
        <v>17</v>
      </c>
      <c r="J249" s="26" t="s">
        <v>1230</v>
      </c>
    </row>
    <row r="250" spans="1:10" x14ac:dyDescent="0.15">
      <c r="A250" s="19" t="s">
        <v>11</v>
      </c>
      <c r="B250" t="s">
        <v>1218</v>
      </c>
      <c r="C250" t="s">
        <v>1222</v>
      </c>
      <c r="D250" s="40" t="s">
        <v>1239</v>
      </c>
      <c r="E250" s="19">
        <v>2022</v>
      </c>
      <c r="F250" s="19">
        <v>6</v>
      </c>
      <c r="G250" t="s">
        <v>1233</v>
      </c>
      <c r="H250" s="18" t="s">
        <v>1225</v>
      </c>
      <c r="I250" t="s">
        <v>1232</v>
      </c>
      <c r="J250" s="26" t="s">
        <v>1231</v>
      </c>
    </row>
    <row r="251" spans="1:10" x14ac:dyDescent="0.15">
      <c r="A251" t="s">
        <v>10</v>
      </c>
      <c r="B251" t="s">
        <v>1240</v>
      </c>
      <c r="C251" t="s">
        <v>1241</v>
      </c>
      <c r="D251" s="40" t="s">
        <v>1264</v>
      </c>
      <c r="E251">
        <v>2022</v>
      </c>
      <c r="F251">
        <v>7</v>
      </c>
      <c r="G251" t="s">
        <v>1249</v>
      </c>
      <c r="H251" s="18" t="s">
        <v>1250</v>
      </c>
      <c r="I251" t="s">
        <v>1259</v>
      </c>
      <c r="J251" s="26" t="s">
        <v>1258</v>
      </c>
    </row>
    <row r="252" spans="1:10" x14ac:dyDescent="0.15">
      <c r="A252" t="s">
        <v>1242</v>
      </c>
      <c r="B252" s="19" t="s">
        <v>1173</v>
      </c>
      <c r="C252" t="s">
        <v>1245</v>
      </c>
      <c r="D252" s="40" t="s">
        <v>1308</v>
      </c>
      <c r="E252" s="19">
        <v>2022</v>
      </c>
      <c r="F252" s="19">
        <v>7</v>
      </c>
      <c r="G252" t="s">
        <v>1251</v>
      </c>
      <c r="H252" s="18" t="s">
        <v>1252</v>
      </c>
      <c r="I252" t="s">
        <v>1260</v>
      </c>
      <c r="J252" s="26" t="s">
        <v>1261</v>
      </c>
    </row>
    <row r="253" spans="1:10" x14ac:dyDescent="0.15">
      <c r="A253" t="s">
        <v>1243</v>
      </c>
      <c r="B253" t="s">
        <v>1246</v>
      </c>
      <c r="C253" t="s">
        <v>1248</v>
      </c>
      <c r="D253" s="40" t="s">
        <v>1309</v>
      </c>
      <c r="E253" s="19">
        <v>2022</v>
      </c>
      <c r="F253" s="19">
        <v>7</v>
      </c>
      <c r="G253" t="s">
        <v>1236</v>
      </c>
      <c r="H253" s="18" t="s">
        <v>1253</v>
      </c>
      <c r="I253" s="19" t="s">
        <v>1260</v>
      </c>
      <c r="J253" s="26" t="s">
        <v>1262</v>
      </c>
    </row>
    <row r="254" spans="1:10" x14ac:dyDescent="0.15">
      <c r="A254" t="s">
        <v>1244</v>
      </c>
      <c r="B254" t="s">
        <v>1247</v>
      </c>
      <c r="C254" t="s">
        <v>1263</v>
      </c>
      <c r="D254" s="40" t="s">
        <v>1310</v>
      </c>
      <c r="E254" s="19">
        <v>2022</v>
      </c>
      <c r="F254" s="19">
        <v>7</v>
      </c>
      <c r="G254" t="s">
        <v>1254</v>
      </c>
      <c r="H254" s="18" t="s">
        <v>1255</v>
      </c>
      <c r="I254" t="s">
        <v>1256</v>
      </c>
      <c r="J254" t="s">
        <v>1257</v>
      </c>
    </row>
    <row r="255" spans="1:10" x14ac:dyDescent="0.15">
      <c r="A255" s="19" t="s">
        <v>10</v>
      </c>
      <c r="B255" t="s">
        <v>1267</v>
      </c>
      <c r="C255" t="s">
        <v>1268</v>
      </c>
      <c r="D255" s="40" t="s">
        <v>1286</v>
      </c>
      <c r="E255">
        <v>2022</v>
      </c>
      <c r="F255">
        <v>8</v>
      </c>
      <c r="G255" t="s">
        <v>1288</v>
      </c>
      <c r="H255" s="18" t="s">
        <v>1269</v>
      </c>
      <c r="I255" t="s">
        <v>1285</v>
      </c>
      <c r="J255" s="26" t="s">
        <v>1284</v>
      </c>
    </row>
    <row r="256" spans="1:10" x14ac:dyDescent="0.15">
      <c r="A256" s="19" t="s">
        <v>742</v>
      </c>
      <c r="B256" s="19" t="s">
        <v>1173</v>
      </c>
      <c r="C256" t="s">
        <v>1270</v>
      </c>
      <c r="D256" s="40" t="s">
        <v>1305</v>
      </c>
      <c r="E256" s="19">
        <v>2022</v>
      </c>
      <c r="F256" s="19">
        <v>8</v>
      </c>
      <c r="G256" t="s">
        <v>1287</v>
      </c>
      <c r="H256" s="18" t="s">
        <v>1271</v>
      </c>
      <c r="I256" t="s">
        <v>1272</v>
      </c>
      <c r="J256" s="26" t="s">
        <v>1283</v>
      </c>
    </row>
    <row r="257" spans="1:10" x14ac:dyDescent="0.15">
      <c r="A257" s="19" t="s">
        <v>822</v>
      </c>
      <c r="B257" t="s">
        <v>1273</v>
      </c>
      <c r="C257" t="s">
        <v>1274</v>
      </c>
      <c r="D257" s="40" t="s">
        <v>1306</v>
      </c>
      <c r="E257" s="19">
        <v>2022</v>
      </c>
      <c r="F257" s="19">
        <v>8</v>
      </c>
      <c r="G257" t="s">
        <v>1236</v>
      </c>
      <c r="H257" s="18" t="s">
        <v>1275</v>
      </c>
      <c r="I257" t="s">
        <v>1276</v>
      </c>
      <c r="J257" s="26" t="s">
        <v>1282</v>
      </c>
    </row>
    <row r="258" spans="1:10" x14ac:dyDescent="0.15">
      <c r="A258" s="19" t="s">
        <v>11</v>
      </c>
      <c r="B258" t="s">
        <v>1277</v>
      </c>
      <c r="C258" t="s">
        <v>1278</v>
      </c>
      <c r="D258" s="40" t="s">
        <v>1307</v>
      </c>
      <c r="E258" s="19">
        <v>2022</v>
      </c>
      <c r="F258" s="19">
        <v>8</v>
      </c>
      <c r="G258" s="19" t="s">
        <v>1348</v>
      </c>
      <c r="H258" s="18" t="s">
        <v>1279</v>
      </c>
      <c r="I258" t="s">
        <v>1280</v>
      </c>
      <c r="J258" t="s">
        <v>1281</v>
      </c>
    </row>
    <row r="259" spans="1:10" x14ac:dyDescent="0.15">
      <c r="A259" s="19" t="s">
        <v>10</v>
      </c>
      <c r="B259" t="s">
        <v>1289</v>
      </c>
      <c r="C259" t="s">
        <v>1290</v>
      </c>
      <c r="D259" s="40" t="s">
        <v>1304</v>
      </c>
      <c r="E259">
        <v>2022</v>
      </c>
      <c r="F259">
        <v>9</v>
      </c>
      <c r="G259" s="19" t="s">
        <v>1297</v>
      </c>
      <c r="H259" s="18" t="s">
        <v>1291</v>
      </c>
      <c r="I259" t="s">
        <v>1298</v>
      </c>
      <c r="J259" s="26" t="s">
        <v>1299</v>
      </c>
    </row>
    <row r="260" spans="1:10" x14ac:dyDescent="0.15">
      <c r="A260" s="19" t="s">
        <v>742</v>
      </c>
      <c r="B260" s="19" t="s">
        <v>1173</v>
      </c>
      <c r="D260" s="40" t="s">
        <v>1311</v>
      </c>
      <c r="E260" s="19">
        <v>2022</v>
      </c>
      <c r="F260" s="19">
        <v>9</v>
      </c>
      <c r="J260" s="26" t="s">
        <v>1300</v>
      </c>
    </row>
    <row r="261" spans="1:10" x14ac:dyDescent="0.15">
      <c r="A261" s="19" t="s">
        <v>822</v>
      </c>
      <c r="B261" s="19" t="s">
        <v>1292</v>
      </c>
      <c r="D261" s="40" t="s">
        <v>1312</v>
      </c>
      <c r="E261" s="19">
        <v>2022</v>
      </c>
      <c r="F261" s="19">
        <v>9</v>
      </c>
      <c r="J261" s="26" t="s">
        <v>1572</v>
      </c>
    </row>
    <row r="262" spans="1:10" x14ac:dyDescent="0.15">
      <c r="A262" s="19" t="s">
        <v>11</v>
      </c>
      <c r="B262" t="s">
        <v>1293</v>
      </c>
      <c r="C262" t="s">
        <v>1294</v>
      </c>
      <c r="D262" s="40" t="s">
        <v>1313</v>
      </c>
      <c r="E262" s="19">
        <v>2022</v>
      </c>
      <c r="F262" s="19">
        <v>9</v>
      </c>
      <c r="G262" t="s">
        <v>1296</v>
      </c>
      <c r="H262" s="18" t="s">
        <v>1295</v>
      </c>
      <c r="I262" t="s">
        <v>1303</v>
      </c>
      <c r="J262" s="26" t="s">
        <v>1301</v>
      </c>
    </row>
    <row r="263" spans="1:10" s="19" customFormat="1" x14ac:dyDescent="0.15">
      <c r="A263" s="19" t="s">
        <v>10</v>
      </c>
      <c r="B263" s="19" t="s">
        <v>1318</v>
      </c>
      <c r="C263" s="19" t="s">
        <v>1319</v>
      </c>
      <c r="D263" s="40" t="s">
        <v>1314</v>
      </c>
      <c r="E263" s="19">
        <v>2022</v>
      </c>
      <c r="F263" s="19">
        <v>10</v>
      </c>
      <c r="H263" s="29" t="s">
        <v>277</v>
      </c>
      <c r="I263" s="19" t="s">
        <v>1298</v>
      </c>
      <c r="J263" s="26" t="s">
        <v>1327</v>
      </c>
    </row>
    <row r="264" spans="1:10" s="19" customFormat="1" x14ac:dyDescent="0.15">
      <c r="A264" s="19" t="s">
        <v>742</v>
      </c>
      <c r="B264" s="19" t="s">
        <v>1173</v>
      </c>
      <c r="D264" s="40" t="s">
        <v>1315</v>
      </c>
      <c r="E264" s="19">
        <v>2022</v>
      </c>
      <c r="F264" s="19">
        <v>10</v>
      </c>
      <c r="H264" s="29"/>
      <c r="J264" s="26" t="s">
        <v>1328</v>
      </c>
    </row>
    <row r="265" spans="1:10" s="19" customFormat="1" x14ac:dyDescent="0.15">
      <c r="A265" s="19" t="s">
        <v>822</v>
      </c>
      <c r="B265" s="19" t="s">
        <v>1320</v>
      </c>
      <c r="C265" s="19" t="s">
        <v>1321</v>
      </c>
      <c r="D265" s="40" t="s">
        <v>1316</v>
      </c>
      <c r="E265" s="19">
        <v>2022</v>
      </c>
      <c r="F265" s="19">
        <v>10</v>
      </c>
      <c r="G265" s="19" t="s">
        <v>1324</v>
      </c>
      <c r="H265" s="29" t="s">
        <v>1179</v>
      </c>
      <c r="I265" s="19" t="s">
        <v>1325</v>
      </c>
      <c r="J265" s="26" t="s">
        <v>1329</v>
      </c>
    </row>
    <row r="266" spans="1:10" s="19" customFormat="1" x14ac:dyDescent="0.15">
      <c r="A266" s="19" t="s">
        <v>11</v>
      </c>
      <c r="B266" s="19" t="s">
        <v>1322</v>
      </c>
      <c r="C266" s="19" t="s">
        <v>1323</v>
      </c>
      <c r="D266" s="40" t="s">
        <v>1317</v>
      </c>
      <c r="E266" s="19">
        <v>2022</v>
      </c>
      <c r="F266" s="19">
        <v>10</v>
      </c>
      <c r="G266" s="19" t="s">
        <v>1326</v>
      </c>
      <c r="H266" s="29" t="s">
        <v>120</v>
      </c>
      <c r="I266" s="19" t="s">
        <v>51</v>
      </c>
      <c r="J266" s="26" t="s">
        <v>1330</v>
      </c>
    </row>
    <row r="267" spans="1:10" x14ac:dyDescent="0.15">
      <c r="A267" s="19" t="s">
        <v>10</v>
      </c>
      <c r="B267" t="s">
        <v>1331</v>
      </c>
      <c r="C267" t="s">
        <v>1332</v>
      </c>
      <c r="D267" s="40" t="s">
        <v>1338</v>
      </c>
      <c r="E267">
        <v>2022</v>
      </c>
      <c r="F267">
        <v>11</v>
      </c>
      <c r="G267" t="s">
        <v>1346</v>
      </c>
      <c r="H267" s="18" t="s">
        <v>466</v>
      </c>
      <c r="I267" t="s">
        <v>1344</v>
      </c>
      <c r="J267" s="26" t="s">
        <v>1345</v>
      </c>
    </row>
    <row r="268" spans="1:10" x14ac:dyDescent="0.15">
      <c r="A268" s="19" t="s">
        <v>742</v>
      </c>
      <c r="B268" t="s">
        <v>1333</v>
      </c>
      <c r="D268" s="40" t="s">
        <v>1339</v>
      </c>
      <c r="E268" s="19">
        <v>2022</v>
      </c>
      <c r="F268" s="19">
        <v>11</v>
      </c>
      <c r="J268" s="26" t="s">
        <v>1352</v>
      </c>
    </row>
    <row r="269" spans="1:10" x14ac:dyDescent="0.15">
      <c r="A269" s="19" t="s">
        <v>822</v>
      </c>
      <c r="B269" t="s">
        <v>1334</v>
      </c>
      <c r="C269" t="s">
        <v>1336</v>
      </c>
      <c r="D269" s="40" t="s">
        <v>1340</v>
      </c>
      <c r="E269" s="19">
        <v>2022</v>
      </c>
      <c r="F269" s="19">
        <v>11</v>
      </c>
      <c r="G269" t="s">
        <v>1347</v>
      </c>
      <c r="H269" s="18" t="s">
        <v>1342</v>
      </c>
      <c r="I269" t="s">
        <v>1350</v>
      </c>
      <c r="J269" s="26" t="s">
        <v>1349</v>
      </c>
    </row>
    <row r="270" spans="1:10" x14ac:dyDescent="0.15">
      <c r="A270" s="19" t="s">
        <v>11</v>
      </c>
      <c r="B270" t="s">
        <v>1335</v>
      </c>
      <c r="C270" t="s">
        <v>1337</v>
      </c>
      <c r="D270" s="40" t="s">
        <v>1341</v>
      </c>
      <c r="E270" s="19">
        <v>2022</v>
      </c>
      <c r="F270" s="19">
        <v>11</v>
      </c>
      <c r="G270" s="19" t="s">
        <v>1348</v>
      </c>
      <c r="H270" s="18" t="s">
        <v>1343</v>
      </c>
      <c r="J270" s="26" t="s">
        <v>1351</v>
      </c>
    </row>
    <row r="271" spans="1:10" x14ac:dyDescent="0.15">
      <c r="A271" t="s">
        <v>10</v>
      </c>
      <c r="B271" t="s">
        <v>1355</v>
      </c>
      <c r="C271" t="s">
        <v>1356</v>
      </c>
      <c r="D271" s="40" t="s">
        <v>1442</v>
      </c>
      <c r="E271">
        <v>2022</v>
      </c>
      <c r="F271">
        <v>12</v>
      </c>
      <c r="G271" t="s">
        <v>1236</v>
      </c>
      <c r="H271" s="18" t="s">
        <v>1366</v>
      </c>
      <c r="I271" t="s">
        <v>1370</v>
      </c>
      <c r="J271" s="26" t="s">
        <v>1369</v>
      </c>
    </row>
    <row r="272" spans="1:10" x14ac:dyDescent="0.15">
      <c r="A272" t="s">
        <v>742</v>
      </c>
      <c r="B272" t="s">
        <v>1364</v>
      </c>
      <c r="C272" t="s">
        <v>1365</v>
      </c>
      <c r="D272" s="40" t="s">
        <v>1361</v>
      </c>
      <c r="E272" s="19">
        <v>2022</v>
      </c>
      <c r="F272" s="19">
        <v>12</v>
      </c>
      <c r="G272" t="s">
        <v>1378</v>
      </c>
      <c r="H272" s="18" t="s">
        <v>1367</v>
      </c>
      <c r="I272" t="s">
        <v>1371</v>
      </c>
      <c r="J272" s="26" t="s">
        <v>1372</v>
      </c>
    </row>
    <row r="273" spans="1:10" x14ac:dyDescent="0.15">
      <c r="A273" t="s">
        <v>1353</v>
      </c>
      <c r="B273" t="s">
        <v>1357</v>
      </c>
      <c r="C273" t="s">
        <v>1358</v>
      </c>
      <c r="D273" s="40" t="s">
        <v>1362</v>
      </c>
      <c r="E273" s="19">
        <v>2022</v>
      </c>
      <c r="F273" s="19">
        <v>12</v>
      </c>
      <c r="G273" t="s">
        <v>1377</v>
      </c>
      <c r="H273" s="18" t="s">
        <v>1367</v>
      </c>
      <c r="I273" t="s">
        <v>1325</v>
      </c>
      <c r="J273" s="26" t="s">
        <v>1373</v>
      </c>
    </row>
    <row r="274" spans="1:10" x14ac:dyDescent="0.15">
      <c r="A274" t="s">
        <v>1354</v>
      </c>
      <c r="B274" t="s">
        <v>1359</v>
      </c>
      <c r="C274" t="s">
        <v>1360</v>
      </c>
      <c r="D274" s="40" t="s">
        <v>1363</v>
      </c>
      <c r="E274" s="19">
        <v>2022</v>
      </c>
      <c r="F274" s="19">
        <v>12</v>
      </c>
      <c r="G274" t="s">
        <v>1375</v>
      </c>
      <c r="H274" s="18" t="s">
        <v>1368</v>
      </c>
      <c r="I274" t="s">
        <v>1376</v>
      </c>
      <c r="J274" s="26" t="s">
        <v>1374</v>
      </c>
    </row>
    <row r="275" spans="1:10" x14ac:dyDescent="0.15">
      <c r="A275" t="s">
        <v>818</v>
      </c>
      <c r="B275" t="s">
        <v>1379</v>
      </c>
      <c r="C275" t="s">
        <v>1380</v>
      </c>
      <c r="D275" s="40" t="s">
        <v>1405</v>
      </c>
      <c r="E275">
        <v>2023</v>
      </c>
      <c r="F275">
        <v>1</v>
      </c>
      <c r="G275" t="s">
        <v>1381</v>
      </c>
      <c r="H275" s="18" t="s">
        <v>1382</v>
      </c>
      <c r="J275" s="26" t="s">
        <v>1383</v>
      </c>
    </row>
    <row r="276" spans="1:10" x14ac:dyDescent="0.15">
      <c r="A276" t="s">
        <v>1384</v>
      </c>
      <c r="B276" t="s">
        <v>1385</v>
      </c>
      <c r="C276" t="s">
        <v>1386</v>
      </c>
      <c r="D276" s="40" t="s">
        <v>1406</v>
      </c>
      <c r="E276" s="19">
        <v>2023</v>
      </c>
      <c r="F276" s="19">
        <v>1</v>
      </c>
      <c r="G276" t="s">
        <v>1401</v>
      </c>
      <c r="H276" s="18" t="s">
        <v>583</v>
      </c>
      <c r="I276" t="s">
        <v>1402</v>
      </c>
      <c r="J276" s="26" t="s">
        <v>1400</v>
      </c>
    </row>
    <row r="277" spans="1:10" x14ac:dyDescent="0.15">
      <c r="A277" t="s">
        <v>742</v>
      </c>
      <c r="B277" t="s">
        <v>1364</v>
      </c>
      <c r="C277" t="s">
        <v>1395</v>
      </c>
      <c r="D277" s="40" t="s">
        <v>1407</v>
      </c>
      <c r="E277" s="19">
        <v>2023</v>
      </c>
      <c r="F277" s="19">
        <v>1</v>
      </c>
      <c r="G277" t="s">
        <v>1397</v>
      </c>
      <c r="H277" s="18" t="s">
        <v>1382</v>
      </c>
      <c r="I277" t="s">
        <v>1404</v>
      </c>
      <c r="J277" s="26" t="s">
        <v>1396</v>
      </c>
    </row>
    <row r="278" spans="1:10" x14ac:dyDescent="0.15">
      <c r="A278" t="s">
        <v>822</v>
      </c>
      <c r="B278" t="s">
        <v>1387</v>
      </c>
      <c r="C278" t="s">
        <v>1388</v>
      </c>
      <c r="D278" s="40" t="s">
        <v>1408</v>
      </c>
      <c r="E278" s="19">
        <v>2023</v>
      </c>
      <c r="F278" s="19">
        <v>1</v>
      </c>
      <c r="G278" t="s">
        <v>1398</v>
      </c>
      <c r="H278" s="18" t="s">
        <v>1394</v>
      </c>
      <c r="J278" s="26" t="s">
        <v>1399</v>
      </c>
    </row>
    <row r="279" spans="1:10" x14ac:dyDescent="0.15">
      <c r="A279" t="s">
        <v>977</v>
      </c>
      <c r="B279" t="s">
        <v>1389</v>
      </c>
      <c r="C279" t="s">
        <v>1390</v>
      </c>
      <c r="D279" s="40" t="s">
        <v>1409</v>
      </c>
      <c r="E279" s="19">
        <v>2023</v>
      </c>
      <c r="F279" s="19">
        <v>1</v>
      </c>
      <c r="G279" t="s">
        <v>1392</v>
      </c>
      <c r="H279" s="18" t="s">
        <v>1391</v>
      </c>
      <c r="J279" s="26" t="s">
        <v>1403</v>
      </c>
    </row>
    <row r="280" spans="1:10" x14ac:dyDescent="0.15">
      <c r="A280" t="s">
        <v>10</v>
      </c>
      <c r="B280" t="s">
        <v>1411</v>
      </c>
      <c r="D280" s="40" t="s">
        <v>1426</v>
      </c>
      <c r="E280" s="19">
        <v>2023</v>
      </c>
      <c r="F280" s="19">
        <v>2</v>
      </c>
      <c r="H280" s="18" t="s">
        <v>1417</v>
      </c>
      <c r="J280" s="26" t="s">
        <v>1416</v>
      </c>
    </row>
    <row r="281" spans="1:10" x14ac:dyDescent="0.15">
      <c r="A281" t="s">
        <v>822</v>
      </c>
      <c r="B281" s="19" t="s">
        <v>1410</v>
      </c>
      <c r="D281" s="40" t="s">
        <v>1427</v>
      </c>
      <c r="E281" s="19">
        <v>2023</v>
      </c>
      <c r="F281" s="19">
        <v>2</v>
      </c>
      <c r="H281" s="18" t="s">
        <v>1417</v>
      </c>
      <c r="J281" s="26" t="s">
        <v>1416</v>
      </c>
    </row>
    <row r="282" spans="1:10" x14ac:dyDescent="0.15">
      <c r="A282" t="s">
        <v>742</v>
      </c>
      <c r="B282" s="19" t="s">
        <v>1364</v>
      </c>
      <c r="C282" t="s">
        <v>1412</v>
      </c>
      <c r="D282" s="40" t="s">
        <v>1428</v>
      </c>
      <c r="E282" s="19">
        <v>2023</v>
      </c>
      <c r="F282" s="19">
        <v>2</v>
      </c>
      <c r="G282" t="s">
        <v>1418</v>
      </c>
      <c r="H282" s="18" t="s">
        <v>1420</v>
      </c>
      <c r="I282" t="s">
        <v>1424</v>
      </c>
      <c r="J282" s="26" t="s">
        <v>1423</v>
      </c>
    </row>
    <row r="283" spans="1:10" x14ac:dyDescent="0.15">
      <c r="A283" t="s">
        <v>1413</v>
      </c>
      <c r="B283" t="s">
        <v>1414</v>
      </c>
      <c r="C283" t="s">
        <v>1415</v>
      </c>
      <c r="D283" s="40" t="s">
        <v>1429</v>
      </c>
      <c r="E283" s="19">
        <v>2023</v>
      </c>
      <c r="F283" s="19">
        <v>2</v>
      </c>
      <c r="G283" t="s">
        <v>1419</v>
      </c>
      <c r="H283" s="18" t="s">
        <v>1421</v>
      </c>
      <c r="I283" t="s">
        <v>1425</v>
      </c>
      <c r="J283" s="26" t="s">
        <v>1422</v>
      </c>
    </row>
    <row r="284" spans="1:10" x14ac:dyDescent="0.15">
      <c r="A284" s="19" t="s">
        <v>10</v>
      </c>
      <c r="B284" t="s">
        <v>1430</v>
      </c>
      <c r="C284" t="s">
        <v>1431</v>
      </c>
      <c r="D284" s="40" t="s">
        <v>1443</v>
      </c>
      <c r="E284">
        <v>2023</v>
      </c>
      <c r="F284">
        <v>3</v>
      </c>
      <c r="G284" t="s">
        <v>1432</v>
      </c>
      <c r="H284" s="18" t="s">
        <v>1433</v>
      </c>
      <c r="I284" t="s">
        <v>1435</v>
      </c>
      <c r="J284" s="26" t="s">
        <v>1434</v>
      </c>
    </row>
    <row r="285" spans="1:10" x14ac:dyDescent="0.15">
      <c r="A285" s="19" t="s">
        <v>822</v>
      </c>
      <c r="B285" t="s">
        <v>1436</v>
      </c>
      <c r="D285" s="40" t="s">
        <v>1444</v>
      </c>
      <c r="E285" s="19">
        <v>2023</v>
      </c>
      <c r="F285" s="19">
        <v>3</v>
      </c>
      <c r="H285" s="18" t="s">
        <v>1438</v>
      </c>
      <c r="I285" t="s">
        <v>1439</v>
      </c>
      <c r="J285" s="26" t="s">
        <v>1437</v>
      </c>
    </row>
    <row r="286" spans="1:10" x14ac:dyDescent="0.15">
      <c r="A286" s="19" t="s">
        <v>110</v>
      </c>
      <c r="B286" t="s">
        <v>1440</v>
      </c>
      <c r="C286" t="s">
        <v>1441</v>
      </c>
      <c r="D286" s="40" t="s">
        <v>1445</v>
      </c>
      <c r="E286" s="19">
        <v>2023</v>
      </c>
      <c r="F286" s="19">
        <v>3</v>
      </c>
      <c r="H286" s="18" t="s">
        <v>1446</v>
      </c>
      <c r="I286" t="s">
        <v>735</v>
      </c>
      <c r="J286" s="26" t="s">
        <v>1447</v>
      </c>
    </row>
    <row r="287" spans="1:10" x14ac:dyDescent="0.15">
      <c r="A287" s="19" t="s">
        <v>10</v>
      </c>
      <c r="B287" t="s">
        <v>1450</v>
      </c>
      <c r="C287" t="s">
        <v>1451</v>
      </c>
      <c r="D287" s="40" t="s">
        <v>1469</v>
      </c>
      <c r="E287" s="19">
        <v>2023</v>
      </c>
      <c r="F287" s="19">
        <v>4</v>
      </c>
      <c r="G287" t="s">
        <v>1460</v>
      </c>
      <c r="H287" s="18" t="s">
        <v>1457</v>
      </c>
      <c r="I287" t="s">
        <v>1461</v>
      </c>
      <c r="J287" s="26" t="s">
        <v>1462</v>
      </c>
    </row>
    <row r="288" spans="1:10" x14ac:dyDescent="0.15">
      <c r="A288" t="s">
        <v>1448</v>
      </c>
      <c r="B288" t="s">
        <v>1452</v>
      </c>
      <c r="D288" s="40" t="s">
        <v>1470</v>
      </c>
      <c r="E288" s="19">
        <v>2023</v>
      </c>
      <c r="F288" s="19">
        <v>4</v>
      </c>
      <c r="J288" s="26" t="s">
        <v>1463</v>
      </c>
    </row>
    <row r="289" spans="1:10" x14ac:dyDescent="0.15">
      <c r="A289" t="s">
        <v>822</v>
      </c>
      <c r="B289" t="s">
        <v>1453</v>
      </c>
      <c r="C289" t="s">
        <v>1455</v>
      </c>
      <c r="D289" s="40" t="s">
        <v>1471</v>
      </c>
      <c r="E289" s="19">
        <v>2023</v>
      </c>
      <c r="F289" s="19">
        <v>4</v>
      </c>
      <c r="G289" t="s">
        <v>1398</v>
      </c>
      <c r="H289" s="18" t="s">
        <v>1458</v>
      </c>
      <c r="I289" t="s">
        <v>1464</v>
      </c>
      <c r="J289" s="26" t="s">
        <v>1465</v>
      </c>
    </row>
    <row r="290" spans="1:10" x14ac:dyDescent="0.15">
      <c r="A290" t="s">
        <v>1449</v>
      </c>
      <c r="B290" t="s">
        <v>1454</v>
      </c>
      <c r="C290" t="s">
        <v>1456</v>
      </c>
      <c r="D290" s="40" t="s">
        <v>1472</v>
      </c>
      <c r="E290" s="19">
        <v>2023</v>
      </c>
      <c r="F290" s="19">
        <v>4</v>
      </c>
      <c r="G290" t="s">
        <v>1468</v>
      </c>
      <c r="H290" s="18" t="s">
        <v>1459</v>
      </c>
      <c r="I290" t="s">
        <v>1466</v>
      </c>
      <c r="J290" s="26" t="s">
        <v>1467</v>
      </c>
    </row>
    <row r="291" spans="1:10" x14ac:dyDescent="0.15">
      <c r="A291" s="19" t="s">
        <v>10</v>
      </c>
      <c r="B291" t="s">
        <v>1473</v>
      </c>
      <c r="C291" t="s">
        <v>1474</v>
      </c>
      <c r="D291" s="40" t="s">
        <v>1479</v>
      </c>
      <c r="E291">
        <v>2023</v>
      </c>
      <c r="F291">
        <v>5</v>
      </c>
      <c r="G291" t="s">
        <v>1483</v>
      </c>
      <c r="H291" s="18" t="s">
        <v>1484</v>
      </c>
      <c r="I291" t="s">
        <v>1485</v>
      </c>
      <c r="J291" s="26" t="s">
        <v>1486</v>
      </c>
    </row>
    <row r="292" spans="1:10" x14ac:dyDescent="0.15">
      <c r="A292" s="19" t="s">
        <v>742</v>
      </c>
      <c r="B292" s="19" t="s">
        <v>1452</v>
      </c>
      <c r="D292" s="40" t="s">
        <v>1480</v>
      </c>
      <c r="E292" s="19">
        <v>2023</v>
      </c>
      <c r="F292" s="19">
        <v>5</v>
      </c>
      <c r="I292" t="s">
        <v>1487</v>
      </c>
      <c r="J292" s="26" t="s">
        <v>1488</v>
      </c>
    </row>
    <row r="293" spans="1:10" x14ac:dyDescent="0.15">
      <c r="A293" s="19" t="s">
        <v>822</v>
      </c>
      <c r="B293" t="s">
        <v>1475</v>
      </c>
      <c r="C293" t="s">
        <v>1477</v>
      </c>
      <c r="D293" s="40" t="s">
        <v>1481</v>
      </c>
      <c r="E293" s="19">
        <v>2023</v>
      </c>
      <c r="F293" s="19">
        <v>5</v>
      </c>
      <c r="G293" t="s">
        <v>1495</v>
      </c>
      <c r="H293" s="18" t="s">
        <v>1343</v>
      </c>
      <c r="I293" t="s">
        <v>1489</v>
      </c>
      <c r="J293" s="26" t="s">
        <v>1490</v>
      </c>
    </row>
    <row r="294" spans="1:10" x14ac:dyDescent="0.15">
      <c r="A294" s="19" t="s">
        <v>11</v>
      </c>
      <c r="B294" t="s">
        <v>1476</v>
      </c>
      <c r="C294" t="s">
        <v>1478</v>
      </c>
      <c r="D294" s="40" t="s">
        <v>1482</v>
      </c>
      <c r="E294" s="19">
        <v>2023</v>
      </c>
      <c r="F294" s="19">
        <v>5</v>
      </c>
      <c r="G294" t="s">
        <v>1491</v>
      </c>
      <c r="H294" s="18" t="s">
        <v>1492</v>
      </c>
      <c r="I294" t="s">
        <v>1493</v>
      </c>
      <c r="J294" s="26" t="s">
        <v>1494</v>
      </c>
    </row>
    <row r="295" spans="1:10" x14ac:dyDescent="0.15">
      <c r="A295" t="s">
        <v>10</v>
      </c>
      <c r="B295" t="s">
        <v>1497</v>
      </c>
      <c r="D295" s="40" t="s">
        <v>1501</v>
      </c>
      <c r="E295" s="19">
        <v>2023</v>
      </c>
      <c r="F295">
        <v>6</v>
      </c>
      <c r="J295" s="26" t="s">
        <v>1506</v>
      </c>
    </row>
    <row r="296" spans="1:10" x14ac:dyDescent="0.15">
      <c r="A296" t="s">
        <v>822</v>
      </c>
      <c r="B296" t="s">
        <v>1498</v>
      </c>
      <c r="D296" s="40" t="s">
        <v>1502</v>
      </c>
      <c r="E296" s="19">
        <v>2023</v>
      </c>
      <c r="F296" s="19">
        <v>6</v>
      </c>
      <c r="J296" s="26" t="s">
        <v>1506</v>
      </c>
    </row>
    <row r="297" spans="1:10" x14ac:dyDescent="0.15">
      <c r="A297" t="s">
        <v>1496</v>
      </c>
      <c r="B297" t="s">
        <v>1499</v>
      </c>
      <c r="C297" t="s">
        <v>1500</v>
      </c>
      <c r="D297" s="40" t="s">
        <v>1503</v>
      </c>
      <c r="E297" s="19">
        <v>2023</v>
      </c>
      <c r="F297" s="19">
        <v>6</v>
      </c>
      <c r="G297" t="s">
        <v>1504</v>
      </c>
      <c r="H297" s="18" t="s">
        <v>1505</v>
      </c>
      <c r="I297" t="s">
        <v>1507</v>
      </c>
      <c r="J297" s="26" t="s">
        <v>1508</v>
      </c>
    </row>
    <row r="298" spans="1:10" x14ac:dyDescent="0.15">
      <c r="A298" s="19" t="s">
        <v>10</v>
      </c>
      <c r="B298" t="s">
        <v>1509</v>
      </c>
      <c r="C298" t="s">
        <v>1510</v>
      </c>
      <c r="D298" s="40" t="s">
        <v>1516</v>
      </c>
      <c r="E298" s="19">
        <v>2023</v>
      </c>
      <c r="F298">
        <v>7</v>
      </c>
      <c r="G298" t="s">
        <v>1520</v>
      </c>
      <c r="H298" s="18" t="s">
        <v>1521</v>
      </c>
      <c r="I298" t="s">
        <v>1524</v>
      </c>
      <c r="J298" s="26" t="s">
        <v>1525</v>
      </c>
    </row>
    <row r="299" spans="1:10" x14ac:dyDescent="0.15">
      <c r="A299" s="19" t="s">
        <v>742</v>
      </c>
      <c r="B299" t="s">
        <v>1513</v>
      </c>
      <c r="D299" s="40" t="s">
        <v>1517</v>
      </c>
      <c r="E299" s="19">
        <v>2023</v>
      </c>
      <c r="F299" s="19">
        <v>7</v>
      </c>
      <c r="J299" s="26" t="s">
        <v>1527</v>
      </c>
    </row>
    <row r="300" spans="1:10" x14ac:dyDescent="0.15">
      <c r="A300" s="19" t="s">
        <v>822</v>
      </c>
      <c r="B300" t="s">
        <v>1511</v>
      </c>
      <c r="C300" t="s">
        <v>1514</v>
      </c>
      <c r="D300" s="40" t="s">
        <v>1518</v>
      </c>
      <c r="E300" s="19">
        <v>2023</v>
      </c>
      <c r="F300" s="19">
        <v>7</v>
      </c>
      <c r="G300" t="s">
        <v>1526</v>
      </c>
      <c r="H300" s="18" t="s">
        <v>1522</v>
      </c>
      <c r="I300" t="s">
        <v>1528</v>
      </c>
      <c r="J300" s="26" t="s">
        <v>1529</v>
      </c>
    </row>
    <row r="301" spans="1:10" x14ac:dyDescent="0.15">
      <c r="A301" s="19" t="s">
        <v>11</v>
      </c>
      <c r="B301" t="s">
        <v>1512</v>
      </c>
      <c r="C301" t="s">
        <v>1515</v>
      </c>
      <c r="D301" s="40" t="s">
        <v>1519</v>
      </c>
      <c r="E301" s="19">
        <v>2023</v>
      </c>
      <c r="F301" s="19">
        <v>7</v>
      </c>
      <c r="H301" s="18" t="s">
        <v>1523</v>
      </c>
      <c r="I301" t="s">
        <v>1531</v>
      </c>
      <c r="J301" s="26" t="s">
        <v>1530</v>
      </c>
    </row>
    <row r="302" spans="1:10" x14ac:dyDescent="0.15">
      <c r="A302" t="s">
        <v>1532</v>
      </c>
      <c r="B302" t="s">
        <v>1534</v>
      </c>
      <c r="C302" t="s">
        <v>1535</v>
      </c>
      <c r="D302" s="40" t="s">
        <v>1541</v>
      </c>
      <c r="E302" s="19">
        <v>2023</v>
      </c>
      <c r="F302" s="19">
        <v>8</v>
      </c>
      <c r="G302" t="s">
        <v>1545</v>
      </c>
      <c r="H302" s="18" t="s">
        <v>199</v>
      </c>
      <c r="I302" t="s">
        <v>1573</v>
      </c>
      <c r="J302" s="26" t="s">
        <v>1554</v>
      </c>
    </row>
    <row r="303" spans="1:10" x14ac:dyDescent="0.15">
      <c r="A303" t="s">
        <v>742</v>
      </c>
      <c r="B303" t="s">
        <v>1536</v>
      </c>
      <c r="D303" s="40" t="s">
        <v>1542</v>
      </c>
      <c r="E303" s="19">
        <v>2023</v>
      </c>
      <c r="F303" s="19">
        <v>8</v>
      </c>
      <c r="J303" s="26" t="s">
        <v>1553</v>
      </c>
    </row>
    <row r="304" spans="1:10" x14ac:dyDescent="0.15">
      <c r="A304" t="s">
        <v>822</v>
      </c>
      <c r="B304" t="s">
        <v>1537</v>
      </c>
      <c r="C304" t="s">
        <v>1539</v>
      </c>
      <c r="D304" s="40" t="s">
        <v>1543</v>
      </c>
      <c r="E304" s="19">
        <v>2023</v>
      </c>
      <c r="F304" s="19">
        <v>8</v>
      </c>
      <c r="G304" t="s">
        <v>1546</v>
      </c>
      <c r="H304" s="18" t="s">
        <v>1549</v>
      </c>
      <c r="I304" t="s">
        <v>1551</v>
      </c>
      <c r="J304" s="26" t="s">
        <v>1552</v>
      </c>
    </row>
    <row r="305" spans="1:10" x14ac:dyDescent="0.15">
      <c r="A305" t="s">
        <v>1533</v>
      </c>
      <c r="B305" t="s">
        <v>1538</v>
      </c>
      <c r="C305" t="s">
        <v>1540</v>
      </c>
      <c r="D305" s="40" t="s">
        <v>1544</v>
      </c>
      <c r="E305" s="19">
        <v>2023</v>
      </c>
      <c r="F305" s="19">
        <v>8</v>
      </c>
      <c r="G305" t="s">
        <v>1547</v>
      </c>
      <c r="H305" s="18" t="s">
        <v>1548</v>
      </c>
      <c r="I305" t="s">
        <v>1424</v>
      </c>
      <c r="J305" t="s">
        <v>1550</v>
      </c>
    </row>
    <row r="306" spans="1:10" x14ac:dyDescent="0.15">
      <c r="A306" s="19" t="s">
        <v>1532</v>
      </c>
      <c r="B306" t="s">
        <v>1555</v>
      </c>
      <c r="C306" t="s">
        <v>1556</v>
      </c>
      <c r="D306" s="40" t="s">
        <v>1557</v>
      </c>
      <c r="E306">
        <v>2023</v>
      </c>
      <c r="F306">
        <v>9</v>
      </c>
      <c r="G306" t="s">
        <v>1565</v>
      </c>
      <c r="H306" s="18" t="s">
        <v>1564</v>
      </c>
      <c r="I306" t="s">
        <v>1570</v>
      </c>
      <c r="J306" s="26" t="s">
        <v>1571</v>
      </c>
    </row>
    <row r="307" spans="1:10" x14ac:dyDescent="0.15">
      <c r="A307" s="19" t="s">
        <v>742</v>
      </c>
      <c r="B307" s="19" t="s">
        <v>1536</v>
      </c>
      <c r="D307" s="40" t="s">
        <v>1558</v>
      </c>
      <c r="E307" s="19">
        <v>2023</v>
      </c>
      <c r="F307" s="19">
        <v>9</v>
      </c>
      <c r="J307" s="26" t="s">
        <v>1566</v>
      </c>
    </row>
    <row r="308" spans="1:10" x14ac:dyDescent="0.15">
      <c r="A308" s="19" t="s">
        <v>822</v>
      </c>
      <c r="B308" s="19" t="s">
        <v>1561</v>
      </c>
      <c r="D308" s="40" t="s">
        <v>1559</v>
      </c>
      <c r="E308" s="19">
        <v>2023</v>
      </c>
      <c r="F308" s="19">
        <v>9</v>
      </c>
      <c r="J308" s="26" t="s">
        <v>1572</v>
      </c>
    </row>
    <row r="309" spans="1:10" x14ac:dyDescent="0.15">
      <c r="A309" s="19" t="s">
        <v>1533</v>
      </c>
      <c r="B309" t="s">
        <v>1562</v>
      </c>
      <c r="C309" t="s">
        <v>1574</v>
      </c>
      <c r="D309" s="40" t="s">
        <v>1560</v>
      </c>
      <c r="E309" s="19">
        <v>2023</v>
      </c>
      <c r="F309" s="19">
        <v>9</v>
      </c>
      <c r="G309" t="s">
        <v>1569</v>
      </c>
      <c r="H309" s="18" t="s">
        <v>1563</v>
      </c>
      <c r="I309" t="s">
        <v>1568</v>
      </c>
      <c r="J309" s="26" t="s">
        <v>1567</v>
      </c>
    </row>
    <row r="310" spans="1:10" x14ac:dyDescent="0.15">
      <c r="A310" s="19" t="s">
        <v>10</v>
      </c>
      <c r="B310" t="s">
        <v>1575</v>
      </c>
      <c r="C310" t="s">
        <v>1576</v>
      </c>
      <c r="D310" s="40" t="s">
        <v>1581</v>
      </c>
      <c r="E310" s="19">
        <v>2023</v>
      </c>
      <c r="F310" s="19">
        <v>10</v>
      </c>
      <c r="G310" t="s">
        <v>1585</v>
      </c>
      <c r="H310" s="18" t="s">
        <v>204</v>
      </c>
      <c r="I310" t="s">
        <v>1590</v>
      </c>
      <c r="J310" s="26" t="s">
        <v>1591</v>
      </c>
    </row>
    <row r="311" spans="1:10" x14ac:dyDescent="0.15">
      <c r="A311" s="19" t="s">
        <v>742</v>
      </c>
      <c r="B311" s="19" t="s">
        <v>1536</v>
      </c>
      <c r="D311" s="40" t="s">
        <v>1582</v>
      </c>
      <c r="E311" s="19">
        <v>2023</v>
      </c>
      <c r="F311" s="19">
        <v>10</v>
      </c>
    </row>
    <row r="312" spans="1:10" x14ac:dyDescent="0.15">
      <c r="A312" s="19" t="s">
        <v>822</v>
      </c>
      <c r="B312" t="s">
        <v>1577</v>
      </c>
      <c r="C312" t="s">
        <v>1578</v>
      </c>
      <c r="D312" s="40" t="s">
        <v>1583</v>
      </c>
      <c r="E312" s="19">
        <v>2023</v>
      </c>
      <c r="F312" s="19">
        <v>10</v>
      </c>
      <c r="G312" t="s">
        <v>1586</v>
      </c>
      <c r="H312" s="18" t="s">
        <v>555</v>
      </c>
      <c r="I312" t="s">
        <v>1592</v>
      </c>
      <c r="J312" s="26" t="s">
        <v>1593</v>
      </c>
    </row>
    <row r="313" spans="1:10" x14ac:dyDescent="0.15">
      <c r="A313" s="19" t="s">
        <v>977</v>
      </c>
      <c r="B313" t="s">
        <v>1579</v>
      </c>
      <c r="C313" t="s">
        <v>1580</v>
      </c>
      <c r="D313" s="40" t="s">
        <v>1584</v>
      </c>
      <c r="E313" s="19">
        <v>2023</v>
      </c>
      <c r="F313" s="19">
        <v>10</v>
      </c>
      <c r="G313" t="s">
        <v>1587</v>
      </c>
      <c r="H313" s="18" t="s">
        <v>1588</v>
      </c>
      <c r="I313" t="s">
        <v>1589</v>
      </c>
      <c r="J313" s="26" t="s">
        <v>1594</v>
      </c>
    </row>
    <row r="314" spans="1:10" x14ac:dyDescent="0.15">
      <c r="A314" s="19" t="s">
        <v>10</v>
      </c>
      <c r="B314" t="s">
        <v>1595</v>
      </c>
      <c r="C314" t="s">
        <v>1596</v>
      </c>
      <c r="D314" s="40" t="s">
        <v>1601</v>
      </c>
      <c r="E314" s="19">
        <v>2023</v>
      </c>
      <c r="F314">
        <v>11</v>
      </c>
      <c r="G314" t="s">
        <v>1605</v>
      </c>
      <c r="H314" s="18" t="s">
        <v>1606</v>
      </c>
      <c r="I314" t="s">
        <v>1607</v>
      </c>
      <c r="J314" s="26" t="s">
        <v>1608</v>
      </c>
    </row>
    <row r="315" spans="1:10" x14ac:dyDescent="0.15">
      <c r="A315" s="19" t="s">
        <v>742</v>
      </c>
      <c r="B315" s="19" t="s">
        <v>1536</v>
      </c>
      <c r="D315" s="40" t="s">
        <v>1604</v>
      </c>
      <c r="E315" s="19">
        <v>2023</v>
      </c>
      <c r="F315" s="19">
        <v>11</v>
      </c>
    </row>
    <row r="316" spans="1:10" x14ac:dyDescent="0.15">
      <c r="A316" s="19" t="s">
        <v>822</v>
      </c>
      <c r="B316" t="s">
        <v>1597</v>
      </c>
      <c r="C316" t="s">
        <v>1599</v>
      </c>
      <c r="D316" s="40" t="s">
        <v>1602</v>
      </c>
      <c r="E316" s="19">
        <v>2023</v>
      </c>
      <c r="F316" s="19">
        <v>11</v>
      </c>
      <c r="G316" t="s">
        <v>1605</v>
      </c>
      <c r="H316" s="18" t="s">
        <v>1609</v>
      </c>
      <c r="I316" t="s">
        <v>1610</v>
      </c>
      <c r="J316" s="26" t="s">
        <v>1611</v>
      </c>
    </row>
    <row r="317" spans="1:10" x14ac:dyDescent="0.15">
      <c r="A317" s="19" t="s">
        <v>977</v>
      </c>
      <c r="B317" t="s">
        <v>1598</v>
      </c>
      <c r="C317" t="s">
        <v>1600</v>
      </c>
      <c r="D317" s="40" t="s">
        <v>1603</v>
      </c>
      <c r="E317" s="19">
        <v>2023</v>
      </c>
      <c r="F317" s="19">
        <v>11</v>
      </c>
      <c r="G317" t="s">
        <v>1615</v>
      </c>
      <c r="H317" s="18" t="s">
        <v>1614</v>
      </c>
      <c r="I317" t="s">
        <v>1612</v>
      </c>
      <c r="J317" s="26" t="s">
        <v>1613</v>
      </c>
    </row>
    <row r="318" spans="1:10" x14ac:dyDescent="0.15">
      <c r="A318" s="19" t="s">
        <v>10</v>
      </c>
      <c r="B318" t="s">
        <v>1616</v>
      </c>
      <c r="C318" t="s">
        <v>1617</v>
      </c>
      <c r="D318" s="40" t="s">
        <v>1622</v>
      </c>
      <c r="E318" s="19">
        <v>2023</v>
      </c>
      <c r="F318" s="19">
        <v>12</v>
      </c>
      <c r="G318" t="s">
        <v>1625</v>
      </c>
      <c r="H318" s="18" t="s">
        <v>1626</v>
      </c>
      <c r="I318" s="19" t="s">
        <v>1630</v>
      </c>
      <c r="J318" s="26" t="s">
        <v>1634</v>
      </c>
    </row>
    <row r="319" spans="1:10" x14ac:dyDescent="0.15">
      <c r="A319" s="19" t="s">
        <v>822</v>
      </c>
      <c r="B319" t="s">
        <v>1618</v>
      </c>
      <c r="C319" t="s">
        <v>1619</v>
      </c>
      <c r="D319" s="40" t="s">
        <v>1623</v>
      </c>
      <c r="E319" s="19">
        <v>2023</v>
      </c>
      <c r="F319" s="19">
        <v>12</v>
      </c>
      <c r="G319" t="s">
        <v>1627</v>
      </c>
      <c r="H319" s="18" t="s">
        <v>1628</v>
      </c>
      <c r="I319" t="s">
        <v>1632</v>
      </c>
      <c r="J319" s="26" t="s">
        <v>1633</v>
      </c>
    </row>
    <row r="320" spans="1:10" x14ac:dyDescent="0.15">
      <c r="A320" s="19" t="s">
        <v>977</v>
      </c>
      <c r="B320" t="s">
        <v>1620</v>
      </c>
      <c r="C320" t="s">
        <v>1621</v>
      </c>
      <c r="D320" s="40" t="s">
        <v>1624</v>
      </c>
      <c r="E320" s="19">
        <v>2023</v>
      </c>
      <c r="F320" s="19">
        <v>12</v>
      </c>
      <c r="G320" t="s">
        <v>1046</v>
      </c>
      <c r="H320" s="18" t="s">
        <v>1629</v>
      </c>
      <c r="I320" t="s">
        <v>1630</v>
      </c>
      <c r="J320" t="s">
        <v>1631</v>
      </c>
    </row>
    <row r="321" spans="1:10" x14ac:dyDescent="0.15">
      <c r="A321" t="s">
        <v>818</v>
      </c>
      <c r="B321" t="s">
        <v>1636</v>
      </c>
      <c r="C321" t="s">
        <v>1637</v>
      </c>
      <c r="D321" s="40" t="s">
        <v>1644</v>
      </c>
      <c r="E321">
        <v>2024</v>
      </c>
      <c r="F321">
        <v>1</v>
      </c>
      <c r="G321" t="s">
        <v>1655</v>
      </c>
      <c r="H321" s="18" t="s">
        <v>1648</v>
      </c>
      <c r="I321" t="s">
        <v>1656</v>
      </c>
      <c r="J321" s="26" t="s">
        <v>1657</v>
      </c>
    </row>
    <row r="322" spans="1:10" x14ac:dyDescent="0.15">
      <c r="A322" s="19" t="s">
        <v>10</v>
      </c>
      <c r="B322" t="s">
        <v>1638</v>
      </c>
      <c r="C322" t="s">
        <v>1639</v>
      </c>
      <c r="D322" s="40" t="s">
        <v>1645</v>
      </c>
      <c r="E322" s="19">
        <v>2024</v>
      </c>
      <c r="F322" s="19">
        <v>1</v>
      </c>
      <c r="G322" t="s">
        <v>1654</v>
      </c>
      <c r="H322" s="18" t="s">
        <v>1649</v>
      </c>
      <c r="I322" t="s">
        <v>1658</v>
      </c>
      <c r="J322" s="26" t="s">
        <v>1659</v>
      </c>
    </row>
    <row r="323" spans="1:10" x14ac:dyDescent="0.15">
      <c r="A323" s="19" t="s">
        <v>822</v>
      </c>
      <c r="B323" t="s">
        <v>1640</v>
      </c>
      <c r="C323" t="s">
        <v>1641</v>
      </c>
      <c r="D323" s="40" t="s">
        <v>1646</v>
      </c>
      <c r="E323" s="19">
        <v>2024</v>
      </c>
      <c r="F323" s="19">
        <v>1</v>
      </c>
      <c r="G323" t="s">
        <v>1653</v>
      </c>
      <c r="H323" s="18" t="s">
        <v>1650</v>
      </c>
      <c r="I323" t="s">
        <v>1660</v>
      </c>
      <c r="J323" s="26" t="s">
        <v>1661</v>
      </c>
    </row>
    <row r="324" spans="1:10" x14ac:dyDescent="0.15">
      <c r="A324" s="19" t="s">
        <v>977</v>
      </c>
      <c r="B324" t="s">
        <v>1642</v>
      </c>
      <c r="C324" t="s">
        <v>1643</v>
      </c>
      <c r="D324" s="40" t="s">
        <v>1647</v>
      </c>
      <c r="E324" s="19">
        <v>2024</v>
      </c>
      <c r="F324" s="19">
        <v>1</v>
      </c>
      <c r="G324" t="s">
        <v>1652</v>
      </c>
      <c r="H324" s="18" t="s">
        <v>1651</v>
      </c>
      <c r="J324" s="26" t="s">
        <v>1662</v>
      </c>
    </row>
    <row r="325" spans="1:10" x14ac:dyDescent="0.15">
      <c r="A325" s="19" t="s">
        <v>10</v>
      </c>
      <c r="B325" t="s">
        <v>1663</v>
      </c>
      <c r="D325" s="40" t="s">
        <v>1667</v>
      </c>
      <c r="E325" s="19">
        <v>2024</v>
      </c>
      <c r="F325">
        <v>2</v>
      </c>
      <c r="H325" s="29" t="s">
        <v>27</v>
      </c>
      <c r="J325" s="26" t="s">
        <v>1670</v>
      </c>
    </row>
    <row r="326" spans="1:10" x14ac:dyDescent="0.15">
      <c r="A326" s="19" t="s">
        <v>822</v>
      </c>
      <c r="B326" t="s">
        <v>1664</v>
      </c>
      <c r="D326" s="40" t="s">
        <v>1668</v>
      </c>
      <c r="E326" s="19">
        <v>2024</v>
      </c>
      <c r="F326">
        <v>2</v>
      </c>
      <c r="H326" s="29" t="s">
        <v>27</v>
      </c>
      <c r="J326" s="26" t="s">
        <v>1670</v>
      </c>
    </row>
    <row r="327" spans="1:10" x14ac:dyDescent="0.15">
      <c r="A327" s="19" t="s">
        <v>977</v>
      </c>
      <c r="B327" t="s">
        <v>1665</v>
      </c>
      <c r="C327" t="s">
        <v>1666</v>
      </c>
      <c r="D327" s="40" t="s">
        <v>1669</v>
      </c>
      <c r="E327" s="19">
        <v>2024</v>
      </c>
      <c r="F327" s="19">
        <v>2</v>
      </c>
      <c r="G327" t="s">
        <v>1671</v>
      </c>
      <c r="H327" s="18" t="s">
        <v>583</v>
      </c>
      <c r="I327" t="s">
        <v>1673</v>
      </c>
      <c r="J327" s="26" t="s">
        <v>1672</v>
      </c>
    </row>
    <row r="328" spans="1:10" x14ac:dyDescent="0.15">
      <c r="A328" s="19" t="s">
        <v>10</v>
      </c>
      <c r="B328" t="s">
        <v>1674</v>
      </c>
      <c r="C328" t="s">
        <v>1675</v>
      </c>
      <c r="D328" s="40" t="s">
        <v>1681</v>
      </c>
      <c r="E328" s="19">
        <v>2024</v>
      </c>
      <c r="F328">
        <v>3</v>
      </c>
      <c r="G328" t="s">
        <v>1691</v>
      </c>
      <c r="H328" s="18" t="s">
        <v>1685</v>
      </c>
      <c r="I328" t="s">
        <v>1464</v>
      </c>
      <c r="J328" s="26" t="s">
        <v>1687</v>
      </c>
    </row>
    <row r="329" spans="1:10" x14ac:dyDescent="0.15">
      <c r="A329" s="19" t="s">
        <v>742</v>
      </c>
      <c r="B329" t="s">
        <v>1676</v>
      </c>
      <c r="C329" t="s">
        <v>1696</v>
      </c>
      <c r="D329" s="40" t="s">
        <v>1682</v>
      </c>
      <c r="E329" s="19">
        <v>2024</v>
      </c>
      <c r="F329">
        <v>3</v>
      </c>
      <c r="G329" t="s">
        <v>1698</v>
      </c>
      <c r="H329" s="18" t="s">
        <v>1697</v>
      </c>
      <c r="I329" t="s">
        <v>1695</v>
      </c>
      <c r="J329" s="26" t="s">
        <v>1688</v>
      </c>
    </row>
    <row r="330" spans="1:10" x14ac:dyDescent="0.15">
      <c r="A330" s="19" t="s">
        <v>822</v>
      </c>
      <c r="B330" t="s">
        <v>1677</v>
      </c>
      <c r="C330" t="s">
        <v>1678</v>
      </c>
      <c r="D330" s="40" t="s">
        <v>1683</v>
      </c>
      <c r="E330" s="19">
        <v>2024</v>
      </c>
      <c r="F330">
        <v>3</v>
      </c>
      <c r="G330" t="s">
        <v>1693</v>
      </c>
      <c r="H330" s="18" t="s">
        <v>1686</v>
      </c>
      <c r="I330" t="s">
        <v>1692</v>
      </c>
      <c r="J330" s="26" t="s">
        <v>1689</v>
      </c>
    </row>
    <row r="331" spans="1:10" x14ac:dyDescent="0.15">
      <c r="A331" s="19" t="s">
        <v>1679</v>
      </c>
      <c r="B331" t="s">
        <v>1680</v>
      </c>
      <c r="D331" s="40" t="s">
        <v>1684</v>
      </c>
      <c r="E331" s="19">
        <v>2024</v>
      </c>
      <c r="F331">
        <v>3</v>
      </c>
      <c r="I331" t="s">
        <v>1694</v>
      </c>
      <c r="J331" s="26" t="s">
        <v>1690</v>
      </c>
    </row>
    <row r="332" spans="1:10" x14ac:dyDescent="0.15">
      <c r="A332" t="s">
        <v>10</v>
      </c>
      <c r="B332" t="s">
        <v>1705</v>
      </c>
      <c r="C332" t="s">
        <v>1706</v>
      </c>
      <c r="D332" s="40" t="s">
        <v>1712</v>
      </c>
      <c r="E332" s="19">
        <v>2024</v>
      </c>
      <c r="F332">
        <v>4</v>
      </c>
      <c r="G332" t="s">
        <v>1717</v>
      </c>
      <c r="H332" s="18" t="s">
        <v>1718</v>
      </c>
      <c r="I332" t="s">
        <v>1723</v>
      </c>
      <c r="J332" s="26" t="s">
        <v>1724</v>
      </c>
    </row>
    <row r="333" spans="1:10" x14ac:dyDescent="0.15">
      <c r="A333" t="s">
        <v>742</v>
      </c>
      <c r="B333" t="s">
        <v>1709</v>
      </c>
      <c r="C333" t="s">
        <v>1716</v>
      </c>
      <c r="D333" s="40" t="s">
        <v>1713</v>
      </c>
      <c r="E333" s="19">
        <v>2024</v>
      </c>
      <c r="F333" s="19">
        <v>4</v>
      </c>
      <c r="J333" s="26" t="s">
        <v>1725</v>
      </c>
    </row>
    <row r="334" spans="1:10" x14ac:dyDescent="0.15">
      <c r="A334" t="s">
        <v>822</v>
      </c>
      <c r="B334" s="19" t="s">
        <v>1707</v>
      </c>
      <c r="C334" s="19" t="s">
        <v>1708</v>
      </c>
      <c r="D334" s="40" t="s">
        <v>1714</v>
      </c>
      <c r="E334" s="19">
        <v>2024</v>
      </c>
      <c r="F334" s="19">
        <v>4</v>
      </c>
      <c r="G334" t="s">
        <v>1719</v>
      </c>
      <c r="H334" s="18" t="s">
        <v>1720</v>
      </c>
      <c r="J334" s="26" t="s">
        <v>1726</v>
      </c>
    </row>
    <row r="335" spans="1:10" x14ac:dyDescent="0.15">
      <c r="A335" t="s">
        <v>1704</v>
      </c>
      <c r="B335" t="s">
        <v>1710</v>
      </c>
      <c r="C335" t="s">
        <v>1711</v>
      </c>
      <c r="D335" s="40" t="s">
        <v>1715</v>
      </c>
      <c r="E335" s="19">
        <v>2024</v>
      </c>
      <c r="F335" s="19">
        <v>4</v>
      </c>
      <c r="G335" t="s">
        <v>1236</v>
      </c>
      <c r="H335" s="18" t="s">
        <v>1721</v>
      </c>
      <c r="I335" t="s">
        <v>1722</v>
      </c>
      <c r="J335" s="26" t="s">
        <v>1727</v>
      </c>
    </row>
    <row r="336" spans="1:10" x14ac:dyDescent="0.15">
      <c r="A336" s="19" t="s">
        <v>10</v>
      </c>
      <c r="B336" t="s">
        <v>1731</v>
      </c>
      <c r="C336" t="s">
        <v>1735</v>
      </c>
      <c r="D336" s="40" t="s">
        <v>1742</v>
      </c>
      <c r="E336" s="19">
        <v>2024</v>
      </c>
      <c r="F336">
        <v>5</v>
      </c>
      <c r="H336" s="18" t="s">
        <v>1736</v>
      </c>
      <c r="I336" t="s">
        <v>1749</v>
      </c>
      <c r="J336" s="26" t="s">
        <v>1746</v>
      </c>
    </row>
    <row r="337" spans="1:10" ht="27" x14ac:dyDescent="0.15">
      <c r="A337" s="19" t="s">
        <v>742</v>
      </c>
      <c r="B337" t="s">
        <v>1732</v>
      </c>
      <c r="C337" s="6" t="s">
        <v>1737</v>
      </c>
      <c r="D337" s="40" t="s">
        <v>1743</v>
      </c>
      <c r="E337" s="19">
        <v>2024</v>
      </c>
      <c r="F337" s="19">
        <v>5</v>
      </c>
      <c r="I337" t="s">
        <v>1750</v>
      </c>
      <c r="J337" s="26" t="s">
        <v>1748</v>
      </c>
    </row>
    <row r="338" spans="1:10" x14ac:dyDescent="0.15">
      <c r="A338" s="19" t="s">
        <v>822</v>
      </c>
      <c r="B338" t="s">
        <v>1733</v>
      </c>
      <c r="C338" t="s">
        <v>1738</v>
      </c>
      <c r="D338" s="40" t="s">
        <v>1744</v>
      </c>
      <c r="E338" s="19">
        <v>2024</v>
      </c>
      <c r="F338" s="19">
        <v>5</v>
      </c>
      <c r="H338" s="18" t="s">
        <v>1739</v>
      </c>
      <c r="I338" t="s">
        <v>1752</v>
      </c>
      <c r="J338" s="26" t="s">
        <v>1753</v>
      </c>
    </row>
    <row r="339" spans="1:10" x14ac:dyDescent="0.15">
      <c r="A339" s="19" t="s">
        <v>977</v>
      </c>
      <c r="B339" t="s">
        <v>1734</v>
      </c>
      <c r="C339" t="s">
        <v>1740</v>
      </c>
      <c r="D339" s="40" t="s">
        <v>1745</v>
      </c>
      <c r="E339" s="19">
        <v>2024</v>
      </c>
      <c r="F339" s="19">
        <v>5</v>
      </c>
      <c r="H339" s="18" t="s">
        <v>1741</v>
      </c>
      <c r="I339" t="s">
        <v>1751</v>
      </c>
      <c r="J339" s="26" t="s">
        <v>1747</v>
      </c>
    </row>
  </sheetData>
  <autoFilter ref="A1:K172"/>
  <phoneticPr fontId="1"/>
  <hyperlinks>
    <hyperlink ref="D153" r:id="rId1" location="page=6" display="http://www.jeed.or.jp/disability/data/works/book/hiroba_202007/index.html#page=6"/>
    <hyperlink ref="D154" r:id="rId2" location="page=17" display="http://www.jeed.or.jp/disability/data/works/book/hiroba_202007/index.html#page=17"/>
    <hyperlink ref="D155" r:id="rId3" location="page=12" display="http://www.jeed.or.jp/disability/data/works/book/hiroba_202007/index.html#page=12"/>
    <hyperlink ref="D156" r:id="rId4" location="page=22" display="http://www.jeed.or.jp/disability/data/works/book/hiroba_202007/index.html#page=22"/>
    <hyperlink ref="D157" r:id="rId5" location="page=6" display="http://www.jeed.or.jp/disability/data/works/book/hiroba_202008/index.html#page=6"/>
    <hyperlink ref="D158" r:id="rId6" location="page=17" display="http://www.jeed.or.jp/disability/data/works/book/hiroba_202008/index.html#page=17"/>
    <hyperlink ref="D159" r:id="rId7" location="page=12" display="http://www.jeed.or.jp/disability/data/works/book/hiroba_202008/index.html#page=12"/>
    <hyperlink ref="D160" r:id="rId8" location="page=22" display="http://www.jeed.or.jp/disability/data/works/book/hiroba_202008/index.html#page=22"/>
    <hyperlink ref="D161" r:id="rId9" location="page=6" display="http://www.jeed.or.jp/disability/data/works/book/hiroba_202009/index.html#page=6"/>
    <hyperlink ref="D162" r:id="rId10" location="page=17" display="http://www.jeed.or.jp/disability/data/works/book/hiroba_202009/index.html#page=17"/>
    <hyperlink ref="D163" r:id="rId11" location="page=12" display="http://www.jeed.or.jp/disability/data/works/book/hiroba_202009/index.html#page=12"/>
    <hyperlink ref="D164" r:id="rId12" location="page=22" display="http://www.jeed.or.jp/disability/data/works/book/hiroba_202009/index.html#page=22"/>
    <hyperlink ref="D165" r:id="rId13" location="page=6" display="http://www.jeed.or.jp/disability/data/works/book/hiroba_202010/index.html#page=6"/>
    <hyperlink ref="D166" r:id="rId14" location="page=17" display="http://www.jeed.or.jp/disability/data/works/book/hiroba_202010/index.html#page=17"/>
    <hyperlink ref="D167" r:id="rId15" location="page=12" display="http://www.jeed.or.jp/disability/data/works/book/hiroba_202010/index.html#page=12"/>
    <hyperlink ref="D168" r:id="rId16" location="page=22" display="http://www.jeed.or.jp/disability/data/works/book/hiroba_202010/index.html#page=22"/>
    <hyperlink ref="D169" r:id="rId17" location="page=6" display="http://www.jeed.or.jp/disability/data/works/book/hiroba_202011/index.html#page=6"/>
    <hyperlink ref="D170" r:id="rId18" location="page=17" display="http://www.jeed.or.jp/disability/data/works/book/hiroba_202011/index.html#page=17"/>
    <hyperlink ref="D171" r:id="rId19" location="page=12" display="http://www.jeed.or.jp/disability/data/works/book/hiroba_202011/index.html#page=12"/>
    <hyperlink ref="D172" r:id="rId20" location="page=22" display="http://www.jeed.or.jp/disability/data/works/book/hiroba_202011/index.html#page=22"/>
    <hyperlink ref="D173" r:id="rId21" location="page=6" display="http://www.jeed.or.jp/disability/data/works/book/hiroba_202012/index.html#page=6"/>
    <hyperlink ref="D174" r:id="rId22" location="page=17" display="http://www.jeed.or.jp/disability/data/works/book/hiroba_202012/index.html#page=17"/>
    <hyperlink ref="D175" r:id="rId23" location="page=12" display="http://www.jeed.or.jp/disability/data/works/book/hiroba_202012/index.html#page=12"/>
    <hyperlink ref="D176" r:id="rId24" location="page=22" display="http://www.jeed.or.jp/disability/data/works/book/hiroba_202012/index.html#page=22"/>
    <hyperlink ref="D177" r:id="rId25" location="page=4"/>
    <hyperlink ref="D178" r:id="rId26" location="page=8"/>
    <hyperlink ref="D179" r:id="rId27" location="page=17"/>
    <hyperlink ref="D180" r:id="rId28" location="page=22"/>
    <hyperlink ref="D181" r:id="rId29" location="page=28"/>
    <hyperlink ref="D183" r:id="rId30" location="page=2"/>
    <hyperlink ref="D182" r:id="rId31" location="page=6"/>
    <hyperlink ref="D184" r:id="rId32" location="page=24"/>
    <hyperlink ref="D185" r:id="rId33" location="page=18"/>
    <hyperlink ref="D186" r:id="rId34" location="page=4"/>
    <hyperlink ref="D187" r:id="rId35" location="page=8"/>
    <hyperlink ref="D188" r:id="rId36" location="page=17"/>
    <hyperlink ref="D189" r:id="rId37" location="page=22"/>
    <hyperlink ref="D190" r:id="rId38" location="page=6"/>
    <hyperlink ref="D191" r:id="rId39" location="page=17"/>
    <hyperlink ref="D192" r:id="rId40" location="page=22"/>
    <hyperlink ref="D193" r:id="rId41" location="page=12"/>
    <hyperlink ref="D194" r:id="rId42" location="page=7"/>
    <hyperlink ref="D195" r:id="rId43" location="page=17"/>
    <hyperlink ref="D196" r:id="rId44" location="page=23"/>
    <hyperlink ref="D197" r:id="rId45" location="page=13"/>
    <hyperlink ref="D198" r:id="rId46" location="page=7"/>
    <hyperlink ref="D200" r:id="rId47" location="page=17"/>
    <hyperlink ref="D201" r:id="rId48" location="page=23"/>
    <hyperlink ref="D202" r:id="rId49" location="page=6"/>
    <hyperlink ref="D204" r:id="rId50" location="page=17"/>
    <hyperlink ref="D205" r:id="rId51" location="page=22"/>
    <hyperlink ref="D206" r:id="rId52" location="page=6"/>
    <hyperlink ref="D208" r:id="rId53" location="page=17"/>
    <hyperlink ref="D209" r:id="rId54" location="page=22"/>
    <hyperlink ref="D207" r:id="rId55" location="page=13"/>
    <hyperlink ref="D210" r:id="rId56" location="page=7"/>
    <hyperlink ref="D211" r:id="rId57" location="page=13"/>
    <hyperlink ref="D212" r:id="rId58" location="page=17"/>
    <hyperlink ref="D213" r:id="rId59" location="page=23"/>
    <hyperlink ref="D199" r:id="rId60" location="page=13"/>
    <hyperlink ref="D203" r:id="rId61" location="page=13"/>
    <hyperlink ref="D214" r:id="rId62" location="page=7"/>
    <hyperlink ref="D215" r:id="rId63" location="page=13"/>
    <hyperlink ref="D216" r:id="rId64" location="page=17"/>
    <hyperlink ref="D217" r:id="rId65" location="page=23"/>
    <hyperlink ref="D218" r:id="rId66" location="page=6"/>
    <hyperlink ref="D219" r:id="rId67" location="page=12"/>
    <hyperlink ref="D220" r:id="rId68" location="page=17"/>
    <hyperlink ref="D221" r:id="rId69" location="page=22"/>
    <hyperlink ref="D222" r:id="rId70" location="page=6"/>
    <hyperlink ref="D223" r:id="rId71" location="page=12"/>
    <hyperlink ref="D224" r:id="rId72" location="page=17"/>
    <hyperlink ref="D225" r:id="rId73" location="page=22"/>
    <hyperlink ref="D226" r:id="rId74" location="page=4"/>
    <hyperlink ref="D227" r:id="rId75" location="page=8"/>
    <hyperlink ref="D229" r:id="rId76" location="page=17"/>
    <hyperlink ref="D230" r:id="rId77" location="page=22"/>
    <hyperlink ref="D228" r:id="rId78" location="page=28"/>
    <hyperlink ref="D231" r:id="rId79" location="page=6"/>
    <hyperlink ref="D232" r:id="rId80" location="page=12"/>
    <hyperlink ref="D233" r:id="rId81" location="page=17"/>
    <hyperlink ref="D234" r:id="rId82" location="page=22"/>
    <hyperlink ref="D235" r:id="rId83" location="page=2"/>
    <hyperlink ref="D236" r:id="rId84" location="page=6"/>
    <hyperlink ref="D237" r:id="rId85" location="page=18"/>
    <hyperlink ref="D238" r:id="rId86" location="page=24"/>
    <hyperlink ref="D241" r:id="rId87" location="page=17"/>
    <hyperlink ref="D240" r:id="rId88" location="page=12"/>
    <hyperlink ref="D239" r:id="rId89" location="page=6"/>
    <hyperlink ref="D242" r:id="rId90" location="page=22"/>
    <hyperlink ref="D243" r:id="rId91" location="page=6"/>
    <hyperlink ref="D244" r:id="rId92" location="page=12"/>
    <hyperlink ref="D245" r:id="rId93" location="page=17"/>
    <hyperlink ref="D246" r:id="rId94" location="page=22"/>
    <hyperlink ref="D247" r:id="rId95" location="page=6"/>
    <hyperlink ref="D248" r:id="rId96" location="page=12"/>
    <hyperlink ref="D250" r:id="rId97" location="page=22"/>
    <hyperlink ref="D251" r:id="rId98" location="page=6"/>
    <hyperlink ref="D249" r:id="rId99" location="page=17"/>
    <hyperlink ref="D255" r:id="rId100" location="page=6"/>
    <hyperlink ref="D259" r:id="rId101" location="page=6"/>
    <hyperlink ref="D260" r:id="rId102" location="page=13"/>
    <hyperlink ref="D261" r:id="rId103" location="page=17"/>
    <hyperlink ref="D262" r:id="rId104" location="page=23"/>
    <hyperlink ref="D263" r:id="rId105" location="page=6"/>
    <hyperlink ref="D264" r:id="rId106" location="page=13"/>
    <hyperlink ref="D265" r:id="rId107" location="page=17"/>
    <hyperlink ref="D266" r:id="rId108" location="page=23"/>
    <hyperlink ref="D267" r:id="rId109" location="page=4"/>
    <hyperlink ref="D268" r:id="rId110" location="page=10"/>
    <hyperlink ref="D269" r:id="rId111" location="page=17"/>
    <hyperlink ref="D270" r:id="rId112" location="page=22"/>
    <hyperlink ref="D272" r:id="rId113" location="page=12"/>
    <hyperlink ref="D273" r:id="rId114" location="page=17"/>
    <hyperlink ref="D274" r:id="rId115" location="page=22"/>
    <hyperlink ref="D275" r:id="rId116" location="page=4"/>
    <hyperlink ref="D276" r:id="rId117" location="page=8"/>
    <hyperlink ref="D277" r:id="rId118" location="page=28"/>
    <hyperlink ref="D278" r:id="rId119" location="page=17"/>
    <hyperlink ref="D279" r:id="rId120" location="page=22"/>
    <hyperlink ref="D280" r:id="rId121" location="page=6"/>
    <hyperlink ref="D281" r:id="rId122" location="page=3"/>
    <hyperlink ref="D282" r:id="rId123" location="page=18"/>
    <hyperlink ref="D283" r:id="rId124" location="page=24"/>
    <hyperlink ref="D271" r:id="rId125" location="page=6"/>
    <hyperlink ref="D284" r:id="rId126" location="page=6"/>
    <hyperlink ref="D285" r:id="rId127" location="page=17"/>
    <hyperlink ref="D286" r:id="rId128" location="page=22"/>
    <hyperlink ref="D287" r:id="rId129" location="page=6"/>
    <hyperlink ref="D288" r:id="rId130" location="page=12"/>
    <hyperlink ref="D289" r:id="rId131" location="page=17"/>
    <hyperlink ref="D290" r:id="rId132" location="page=22"/>
    <hyperlink ref="D291" r:id="rId133" location="page=6"/>
    <hyperlink ref="D292" r:id="rId134" location="page=12"/>
    <hyperlink ref="D293" r:id="rId135" location="page=17"/>
    <hyperlink ref="D294" r:id="rId136" location="page=22"/>
    <hyperlink ref="D295" r:id="rId137" location="page=6"/>
    <hyperlink ref="D296" r:id="rId138" location="page=2"/>
    <hyperlink ref="D297" r:id="rId139" location="page=20"/>
    <hyperlink ref="D298" r:id="rId140" location="page=6"/>
    <hyperlink ref="D299" r:id="rId141" location="page=12"/>
    <hyperlink ref="D300" r:id="rId142" location="page=17"/>
    <hyperlink ref="D301" r:id="rId143" location="page=22"/>
    <hyperlink ref="D302" r:id="rId144" location="page=6"/>
    <hyperlink ref="D303" r:id="rId145" location="page=12"/>
    <hyperlink ref="D304" r:id="rId146" location="page=17"/>
    <hyperlink ref="D305" r:id="rId147" location="page=22"/>
    <hyperlink ref="D306" r:id="rId148" location="page=6"/>
    <hyperlink ref="D307" r:id="rId149" location="page=12"/>
    <hyperlink ref="D308" r:id="rId150" location="page=17"/>
    <hyperlink ref="D309" r:id="rId151" location="page=22"/>
    <hyperlink ref="D310" r:id="rId152" location="page=6"/>
    <hyperlink ref="D311" r:id="rId153" location="page=12"/>
    <hyperlink ref="D312" r:id="rId154" location="page=17"/>
    <hyperlink ref="D313" r:id="rId155" location="page=22"/>
    <hyperlink ref="D314" r:id="rId156" location="page=10"/>
    <hyperlink ref="D316" r:id="rId157" location="page=17"/>
    <hyperlink ref="D317" r:id="rId158" location="page=22"/>
    <hyperlink ref="D315" r:id="rId159" location="page=28"/>
    <hyperlink ref="D318" r:id="rId160" location="page=6"/>
    <hyperlink ref="D319" r:id="rId161" location="page=17"/>
    <hyperlink ref="D320" r:id="rId162" location="page=22"/>
    <hyperlink ref="D321" r:id="rId163" location="page=4"/>
    <hyperlink ref="D322:D324" r:id="rId164" location="page=4" display="https://www.jeed.go.jp/disability/data/works/book/hiroba_202401/index.html#page=4"/>
    <hyperlink ref="D322" r:id="rId165" location="page=8"/>
    <hyperlink ref="D323" r:id="rId166" location="page=17"/>
    <hyperlink ref="D324" r:id="rId167" location="page=22"/>
    <hyperlink ref="D325" r:id="rId168" location="page=6"/>
    <hyperlink ref="D326" r:id="rId169" location="page=2"/>
    <hyperlink ref="D327" r:id="rId170" location="page=22"/>
    <hyperlink ref="D328" r:id="rId171" location="page=6"/>
    <hyperlink ref="D329" r:id="rId172" location="page=12"/>
    <hyperlink ref="D330" r:id="rId173" location="page=17"/>
    <hyperlink ref="D331" r:id="rId174" location="page=22"/>
    <hyperlink ref="D332" r:id="rId175" location="page=6"/>
    <hyperlink ref="D333" r:id="rId176" location="page=10"/>
    <hyperlink ref="D334" r:id="rId177" location="page=17"/>
    <hyperlink ref="D335" r:id="rId178" location="page=22"/>
    <hyperlink ref="D336" r:id="rId179" location="page=7"/>
    <hyperlink ref="D337" r:id="rId180" location="page=13"/>
    <hyperlink ref="D338" r:id="rId181" location="page=17"/>
    <hyperlink ref="D339" r:id="rId182" location="page=23"/>
  </hyperlinks>
  <pageMargins left="0.7" right="0.7" top="0.75" bottom="0.75" header="0.3" footer="0.3"/>
  <pageSetup paperSize="8" scale="26" fitToHeight="0" orientation="landscape" r:id="rId18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00"/>
  <sheetViews>
    <sheetView topLeftCell="A306" workbookViewId="0">
      <selection activeCell="F341" sqref="F341"/>
    </sheetView>
  </sheetViews>
  <sheetFormatPr defaultRowHeight="13.5" x14ac:dyDescent="0.15"/>
  <cols>
    <col min="7" max="7" width="23.25" customWidth="1"/>
    <col min="8" max="8" width="13.75" customWidth="1"/>
    <col min="9" max="9" width="17.625" customWidth="1"/>
    <col min="10" max="10" width="39.125" customWidth="1"/>
  </cols>
  <sheetData>
    <row r="1" spans="1:11" x14ac:dyDescent="0.15">
      <c r="A1" s="1" t="s">
        <v>0</v>
      </c>
      <c r="B1" s="1" t="s">
        <v>1</v>
      </c>
      <c r="C1" s="1" t="s">
        <v>2</v>
      </c>
      <c r="D1" s="1"/>
      <c r="E1" s="1" t="s">
        <v>4</v>
      </c>
      <c r="F1" s="1" t="s">
        <v>5</v>
      </c>
      <c r="G1" s="1" t="s">
        <v>3</v>
      </c>
      <c r="H1" s="1" t="s">
        <v>6</v>
      </c>
      <c r="I1" s="1" t="s">
        <v>8</v>
      </c>
      <c r="J1" s="1" t="s">
        <v>7</v>
      </c>
    </row>
    <row r="2" spans="1:11" s="17" customFormat="1" x14ac:dyDescent="0.15">
      <c r="A2" t="str">
        <f>IF(IFERROR(FIND(検索!$B$23,取材先一覧!I2),0)&gt;=1,IF(取材先一覧!A2="","",取材先一覧!A2),"")</f>
        <v>職場ルポ</v>
      </c>
      <c r="B2" t="str">
        <f>IF(IFERROR(FIND(検索!$B$23,取材先一覧!I2),0)&gt;=1,IF(取材先一覧!B2="","",取材先一覧!B2),"")</f>
        <v>障害者雇用も、ベンチャーのスピード感で</v>
      </c>
      <c r="C2" t="str">
        <f>IF(IFERROR(FIND(検索!$B$23,取材先一覧!I2),0)&gt;=1,IF(取材先一覧!C2="","",取材先一覧!C2),"")</f>
        <v>株式会社マクロミル</v>
      </c>
      <c r="D2" t="str">
        <f>IF(IFERROR(FIND(検索!$B$23,取材先一覧!I2),0)&gt;=1,IF(取材先一覧!D2="","",取材先一覧!D2),"")</f>
        <v/>
      </c>
      <c r="E2" t="str">
        <f>IF(IFERROR(FIND(検索!$B$23,取材先一覧!I2),0)&gt;=1,IF(取材先一覧!E2="","",取材先一覧!E2),"")</f>
        <v>2017（公開終了）</v>
      </c>
      <c r="F2">
        <f>IF(IFERROR(FIND(検索!$B$23,取材先一覧!I2),0)&gt;=1,IF(取材先一覧!F2="","",取材先一覧!F2),"")</f>
        <v>4</v>
      </c>
      <c r="G2" t="str">
        <f>IF(IFERROR(FIND(検索!$B$23,取材先一覧!I2),0)&gt;=1,IF(取材先一覧!G2="","",取材先一覧!G2),"")</f>
        <v>専門サービス業</v>
      </c>
      <c r="H2" t="str">
        <f>IF(IFERROR(FIND(検索!$B$23,取材先一覧!I2),0)&gt;=1,IF(取材先一覧!H2="","",取材先一覧!H2),"")</f>
        <v>東京</v>
      </c>
      <c r="I2" t="str">
        <f>IF(IFERROR(FIND(検索!$B$23,取材先一覧!I2),0)&gt;=1,IF(取材先一覧!I2="","",取材先一覧!I2),"")</f>
        <v>身体障害、知的障害、精神障害</v>
      </c>
      <c r="J2" t="str">
        <f>IF(IFERROR(FIND(検索!$B$23,取材先一覧!I2),0)&gt;=1,IF(取材先一覧!J2="","",取材先一覧!J2),"")</f>
        <v>マーケティングリサーチ、ネットリサーチ、コンサルティング、ベンチャー企業、重度障害、職域拡大、職務創出、障害理解、職場環境の整備、ジョブコーチ、行政指導、ヘルスキーパー、企業内理療師、視覚障害、うつ、統合失調症、気分障害、ストレスコントロール</v>
      </c>
      <c r="K2" t="str">
        <f>IF(IFERROR(FIND(検索!$B$23,取材先一覧!I2),0)&gt;=1,IF(取材先一覧!K2="","",取材先一覧!K2),"")</f>
        <v/>
      </c>
    </row>
    <row r="3" spans="1:11" s="17" customFormat="1" x14ac:dyDescent="0.15">
      <c r="A3" t="str">
        <f>IF(IFERROR(FIND(検索!$B$23,取材先一覧!I3),0)&gt;=1,IF(取材先一覧!A3="","",取材先一覧!A3),"")</f>
        <v>グラビア</v>
      </c>
      <c r="B3" t="str">
        <f>IF(IFERROR(FIND(検索!$B$23,取材先一覧!I3),0)&gt;=1,IF(取材先一覧!B3="","",取材先一覧!B3),"")</f>
        <v>～東京と徳島を結んで～ 在宅でホームページの検査</v>
      </c>
      <c r="C3" t="str">
        <f>IF(IFERROR(FIND(検索!$B$23,取材先一覧!I3),0)&gt;=1,IF(取材先一覧!C3="","",取材先一覧!C3),"")</f>
        <v>株式会社インフォ・クリエイツ</v>
      </c>
      <c r="D3" t="str">
        <f>IF(IFERROR(FIND(検索!$B$23,取材先一覧!I3),0)&gt;=1,IF(取材先一覧!D3="","",取材先一覧!D3),"")</f>
        <v/>
      </c>
      <c r="E3" t="str">
        <f>IF(IFERROR(FIND(検索!$B$23,取材先一覧!I3),0)&gt;=1,IF(取材先一覧!E3="","",取材先一覧!E3),"")</f>
        <v>2017（公開終了）</v>
      </c>
      <c r="F3">
        <f>IF(IFERROR(FIND(検索!$B$23,取材先一覧!I3),0)&gt;=1,IF(取材先一覧!F3="","",取材先一覧!F3),"")</f>
        <v>4</v>
      </c>
      <c r="G3" t="str">
        <f>IF(IFERROR(FIND(検索!$B$23,取材先一覧!I3),0)&gt;=1,IF(取材先一覧!G3="","",取材先一覧!G3),"")</f>
        <v>情報通信業,情報サービス業</v>
      </c>
      <c r="H3" t="str">
        <f>IF(IFERROR(FIND(検索!$B$23,取材先一覧!I3),0)&gt;=1,IF(取材先一覧!H3="","",取材先一覧!H3),"")</f>
        <v>東京,徳島</v>
      </c>
      <c r="I3" t="str">
        <f>IF(IFERROR(FIND(検索!$B$23,取材先一覧!I3),0)&gt;=1,IF(取材先一覧!I3="","",取材先一覧!I3),"")</f>
        <v>身体障害</v>
      </c>
      <c r="J3" t="str">
        <f>IF(IFERROR(FIND(検索!$B$23,取材先一覧!I3),0)&gt;=1,IF(取材先一覧!J3="","",取材先一覧!J3),"")</f>
        <v>ホームページ検査業務,在宅就業支援,車いす</v>
      </c>
      <c r="K3" t="str">
        <f>IF(IFERROR(FIND(検索!$B$23,取材先一覧!I3),0)&gt;=1,IF(取材先一覧!K3="","",取材先一覧!K3),"")</f>
        <v/>
      </c>
    </row>
    <row r="4" spans="1:11" s="17" customFormat="1" x14ac:dyDescent="0.15">
      <c r="A4" t="str">
        <f>IF(IFERROR(FIND(検索!$B$23,取材先一覧!I4),0)&gt;=1,IF(取材先一覧!A4="","",取材先一覧!A4),"")</f>
        <v>公開座談会</v>
      </c>
      <c r="B4" t="str">
        <f>IF(IFERROR(FIND(検索!$B$23,取材先一覧!I4),0)&gt;=1,IF(取材先一覧!B4="","",取材先一覧!B4),"")</f>
        <v>平成28年度内閣府主催 障害者週間連続セミナー発達障害者の雇用を促進するために～安定して働き続けるために一人ひとりができること～</v>
      </c>
      <c r="C4" t="str">
        <f>IF(IFERROR(FIND(検索!$B$23,取材先一覧!I4),0)&gt;=1,IF(取材先一覧!C4="","",取材先一覧!C4),"")</f>
        <v>株式会社ジェイ エスキューブ,リゾートトラスト株式会社</v>
      </c>
      <c r="D4" t="str">
        <f>IF(IFERROR(FIND(検索!$B$23,取材先一覧!I4),0)&gt;=1,IF(取材先一覧!D4="","",取材先一覧!D4),"")</f>
        <v/>
      </c>
      <c r="E4" t="str">
        <f>IF(IFERROR(FIND(検索!$B$23,取材先一覧!I4),0)&gt;=1,IF(取材先一覧!E4="","",取材先一覧!E4),"")</f>
        <v>2017（公開終了）</v>
      </c>
      <c r="F4">
        <f>IF(IFERROR(FIND(検索!$B$23,取材先一覧!I4),0)&gt;=1,IF(取材先一覧!F4="","",取材先一覧!F4),"")</f>
        <v>4</v>
      </c>
      <c r="G4" t="str">
        <f>IF(IFERROR(FIND(検索!$B$23,取材先一覧!I4),0)&gt;=1,IF(取材先一覧!G4="","",取材先一覧!G4),"")</f>
        <v>情報通信業,情報サービス業,娯楽業、観光業</v>
      </c>
      <c r="H4" t="str">
        <f>IF(IFERROR(FIND(検索!$B$23,取材先一覧!I4),0)&gt;=1,IF(取材先一覧!H4="","",取材先一覧!H4),"")</f>
        <v>東京</v>
      </c>
      <c r="I4" t="str">
        <f>IF(IFERROR(FIND(検索!$B$23,取材先一覧!I4),0)&gt;=1,IF(取材先一覧!I4="","",取材先一覧!I4),"")</f>
        <v>発達障害</v>
      </c>
      <c r="J4" t="str">
        <f>IF(IFERROR(FIND(検索!$B$23,取材先一覧!I4),0)&gt;=1,IF(取材先一覧!J4="","",取材先一覧!J4),"")</f>
        <v>職場定着,障害者の差別の禁止,合理的配慮の提供義務,アスペルガー症候群,聴覚過敏,広汎性発達障害</v>
      </c>
      <c r="K4" t="str">
        <f>IF(IFERROR(FIND(検索!$B$23,取材先一覧!I4),0)&gt;=1,IF(取材先一覧!K4="","",取材先一覧!K4),"")</f>
        <v/>
      </c>
    </row>
    <row r="5" spans="1:11" s="17" customFormat="1" x14ac:dyDescent="0.15">
      <c r="A5" t="str">
        <f>IF(IFERROR(FIND(検索!$B$23,取材先一覧!I5),0)&gt;=1,IF(取材先一覧!A5="","",取材先一覧!A5),"")</f>
        <v>編集委員が行く</v>
      </c>
      <c r="B5" t="str">
        <f>IF(IFERROR(FIND(検索!$B$23,取材先一覧!I5),0)&gt;=1,IF(取材先一覧!B5="","",取材先一覧!B5),"")</f>
        <v>医療と労働の連携による継続的な支援 ～難病の人の働き方～</v>
      </c>
      <c r="C5" t="str">
        <f>IF(IFERROR(FIND(検索!$B$23,取材先一覧!I5),0)&gt;=1,IF(取材先一覧!C5="","",取材先一覧!C5),"")</f>
        <v>北九州市 保健福祉局 総合保健福祉センター、B&amp;A 門司港／関門海峡ミュージアム事務所、アクティオ株式会社 福岡営業所</v>
      </c>
      <c r="D5" t="str">
        <f>IF(IFERROR(FIND(検索!$B$23,取材先一覧!I5),0)&gt;=1,IF(取材先一覧!D5="","",取材先一覧!D5),"")</f>
        <v/>
      </c>
      <c r="E5" t="str">
        <f>IF(IFERROR(FIND(検索!$B$23,取材先一覧!I5),0)&gt;=1,IF(取材先一覧!E5="","",取材先一覧!E5),"")</f>
        <v>2017（公開終了）</v>
      </c>
      <c r="F5">
        <f>IF(IFERROR(FIND(検索!$B$23,取材先一覧!I5),0)&gt;=1,IF(取材先一覧!F5="","",取材先一覧!F5),"")</f>
        <v>4</v>
      </c>
      <c r="G5" t="str">
        <f>IF(IFERROR(FIND(検索!$B$23,取材先一覧!I5),0)&gt;=1,IF(取材先一覧!G5="","",取材先一覧!G5),"")</f>
        <v>行政</v>
      </c>
      <c r="H5" t="str">
        <f>IF(IFERROR(FIND(検索!$B$23,取材先一覧!I5),0)&gt;=1,IF(取材先一覧!H5="","",取材先一覧!H5),"")</f>
        <v>福岡</v>
      </c>
      <c r="I5" t="str">
        <f>IF(IFERROR(FIND(検索!$B$23,取材先一覧!I5),0)&gt;=1,IF(取材先一覧!I5="","",取材先一覧!I5),"")</f>
        <v>難病</v>
      </c>
      <c r="J5" t="str">
        <f>IF(IFERROR(FIND(検索!$B$23,取材先一覧!I5),0)&gt;=1,IF(取材先一覧!J5="","",取材先一覧!J5),"")</f>
        <v>難病、総排泄腔遺残、ベーチェット病、障害理解、ジョブマッチング</v>
      </c>
      <c r="K5" t="str">
        <f>IF(IFERROR(FIND(検索!$B$23,取材先一覧!I5),0)&gt;=1,IF(取材先一覧!K5="","",取材先一覧!K5),"")</f>
        <v/>
      </c>
    </row>
    <row r="6" spans="1:11" s="17" customFormat="1" x14ac:dyDescent="0.15">
      <c r="A6" t="str">
        <f>IF(IFERROR(FIND(検索!$B$23,取材先一覧!I6),0)&gt;=1,IF(取材先一覧!A6="","",取材先一覧!A6),"")</f>
        <v>職場ルポ</v>
      </c>
      <c r="B6" t="str">
        <f>IF(IFERROR(FIND(検索!$B$23,取材先一覧!I6),0)&gt;=1,IF(取材先一覧!B6="","",取材先一覧!B6),"")</f>
        <v>聴覚障害者が活躍する特例子会社</v>
      </c>
      <c r="C6" t="str">
        <f>IF(IFERROR(FIND(検索!$B$23,取材先一覧!I6),0)&gt;=1,IF(取材先一覧!C6="","",取材先一覧!C6),"")</f>
        <v>ハウスあいファクトリー株式会社</v>
      </c>
      <c r="D6" t="str">
        <f>IF(IFERROR(FIND(検索!$B$23,取材先一覧!I6),0)&gt;=1,IF(取材先一覧!D6="","",取材先一覧!D6),"")</f>
        <v/>
      </c>
      <c r="E6" t="str">
        <f>IF(IFERROR(FIND(検索!$B$23,取材先一覧!I6),0)&gt;=1,IF(取材先一覧!E6="","",取材先一覧!E6),"")</f>
        <v>2017（公開終了）</v>
      </c>
      <c r="F6">
        <f>IF(IFERROR(FIND(検索!$B$23,取材先一覧!I6),0)&gt;=1,IF(取材先一覧!F6="","",取材先一覧!F6),"")</f>
        <v>5</v>
      </c>
      <c r="G6" t="str">
        <f>IF(IFERROR(FIND(検索!$B$23,取材先一覧!I6),0)&gt;=1,IF(取材先一覧!G6="","",取材先一覧!G6),"")</f>
        <v>食品製造業,食料品製造業</v>
      </c>
      <c r="H6" t="str">
        <f>IF(IFERROR(FIND(検索!$B$23,取材先一覧!I6),0)&gt;=1,IF(取材先一覧!H6="","",取材先一覧!H6),"")</f>
        <v>大阪</v>
      </c>
      <c r="I6" t="str">
        <f>IF(IFERROR(FIND(検索!$B$23,取材先一覧!I6),0)&gt;=1,IF(取材先一覧!I6="","",取材先一覧!I6),"")</f>
        <v>身体障害、知的障害</v>
      </c>
      <c r="J6" t="str">
        <f>IF(IFERROR(FIND(検索!$B$23,取材先一覧!I6),0)&gt;=1,IF(取材先一覧!J6="","",取材先一覧!J6),"")</f>
        <v>聴覚障害、障害理解、特例子会社、ジョブコーチ、業務体制の工夫・改善、職場環境の整備</v>
      </c>
      <c r="K6" t="str">
        <f>IF(IFERROR(FIND(検索!$B$23,取材先一覧!I6),0)&gt;=1,IF(取材先一覧!K6="","",取材先一覧!K6),"")</f>
        <v/>
      </c>
    </row>
    <row r="7" spans="1:11" s="17" customFormat="1" x14ac:dyDescent="0.15">
      <c r="A7" t="str">
        <f>IF(IFERROR(FIND(検索!$B$23,取材先一覧!I7),0)&gt;=1,IF(取材先一覧!A7="","",取材先一覧!A7),"")</f>
        <v>グラビア</v>
      </c>
      <c r="B7" t="str">
        <f>IF(IFERROR(FIND(検索!$B$23,取材先一覧!I7),0)&gt;=1,IF(取材先一覧!B7="","",取材先一覧!B7),"")</f>
        <v>聴覚に障害があっても「何事にも積極的に挑戦」</v>
      </c>
      <c r="C7" t="str">
        <f>IF(IFERROR(FIND(検索!$B$23,取材先一覧!I7),0)&gt;=1,IF(取材先一覧!C7="","",取材先一覧!C7),"")</f>
        <v>昭和大学病院</v>
      </c>
      <c r="D7" t="str">
        <f>IF(IFERROR(FIND(検索!$B$23,取材先一覧!I7),0)&gt;=1,IF(取材先一覧!D7="","",取材先一覧!D7),"")</f>
        <v/>
      </c>
      <c r="E7" t="str">
        <f>IF(IFERROR(FIND(検索!$B$23,取材先一覧!I7),0)&gt;=1,IF(取材先一覧!E7="","",取材先一覧!E7),"")</f>
        <v>2017（公開終了）</v>
      </c>
      <c r="F7">
        <f>IF(IFERROR(FIND(検索!$B$23,取材先一覧!I7),0)&gt;=1,IF(取材先一覧!F7="","",取材先一覧!F7),"")</f>
        <v>5</v>
      </c>
      <c r="G7" t="str">
        <f>IF(IFERROR(FIND(検索!$B$23,取材先一覧!I7),0)&gt;=1,IF(取材先一覧!G7="","",取材先一覧!G7),"")</f>
        <v>医療業</v>
      </c>
      <c r="H7" t="str">
        <f>IF(IFERROR(FIND(検索!$B$23,取材先一覧!I7),0)&gt;=1,IF(取材先一覧!H7="","",取材先一覧!H7),"")</f>
        <v>東京</v>
      </c>
      <c r="I7" t="str">
        <f>IF(IFERROR(FIND(検索!$B$23,取材先一覧!I7),0)&gt;=1,IF(取材先一覧!I7="","",取材先一覧!I7),"")</f>
        <v>身体障害</v>
      </c>
      <c r="J7" t="str">
        <f>IF(IFERROR(FIND(検索!$B$23,取材先一覧!I7),0)&gt;=1,IF(取材先一覧!J7="","",取材先一覧!J7),"")</f>
        <v>聴覚障害、薬剤師、デフリンピック</v>
      </c>
      <c r="K7" t="str">
        <f>IF(IFERROR(FIND(検索!$B$23,取材先一覧!I7),0)&gt;=1,IF(取材先一覧!K7="","",取材先一覧!K7),"")</f>
        <v/>
      </c>
    </row>
    <row r="8" spans="1:11" s="17" customFormat="1" x14ac:dyDescent="0.15">
      <c r="A8" t="str">
        <f>IF(IFERROR(FIND(検索!$B$23,取材先一覧!I8),0)&gt;=1,IF(取材先一覧!A8="","",取材先一覧!A8),"")</f>
        <v>NOTE</v>
      </c>
      <c r="B8" t="str">
        <f>IF(IFERROR(FIND(検索!$B$23,取材先一覧!I8),0)&gt;=1,IF(取材先一覧!B8="","",取材先一覧!B8),"")</f>
        <v>行政による障害者雇用推進策　市役所での就労経験をもとに、一般企業への就労を目ざす</v>
      </c>
      <c r="C8" t="str">
        <f>IF(IFERROR(FIND(検索!$B$23,取材先一覧!I8),0)&gt;=1,IF(取材先一覧!C8="","",取材先一覧!C8),"")</f>
        <v>柏市役所</v>
      </c>
      <c r="D8" t="str">
        <f>IF(IFERROR(FIND(検索!$B$23,取材先一覧!I8),0)&gt;=1,IF(取材先一覧!D8="","",取材先一覧!D8),"")</f>
        <v/>
      </c>
      <c r="E8" t="str">
        <f>IF(IFERROR(FIND(検索!$B$23,取材先一覧!I8),0)&gt;=1,IF(取材先一覧!E8="","",取材先一覧!E8),"")</f>
        <v>2017（公開終了）</v>
      </c>
      <c r="F8">
        <f>IF(IFERROR(FIND(検索!$B$23,取材先一覧!I8),0)&gt;=1,IF(取材先一覧!F8="","",取材先一覧!F8),"")</f>
        <v>5</v>
      </c>
      <c r="G8" t="str">
        <f>IF(IFERROR(FIND(検索!$B$23,取材先一覧!I8),0)&gt;=1,IF(取材先一覧!G8="","",取材先一覧!G8),"")</f>
        <v>行政</v>
      </c>
      <c r="H8" t="str">
        <f>IF(IFERROR(FIND(検索!$B$23,取材先一覧!I8),0)&gt;=1,IF(取材先一覧!H8="","",取材先一覧!H8),"")</f>
        <v>千葉</v>
      </c>
      <c r="I8" t="str">
        <f>IF(IFERROR(FIND(検索!$B$23,取材先一覧!I8),0)&gt;=1,IF(取材先一覧!I8="","",取材先一覧!I8),"")</f>
        <v/>
      </c>
      <c r="J8" t="str">
        <f>IF(IFERROR(FIND(検索!$B$23,取材先一覧!I8),0)&gt;=1,IF(取材先一覧!J8="","",取材先一覧!J8),"")</f>
        <v>チャレンジ雇用、非常勤職員、臨時職員、一般企業への就職</v>
      </c>
      <c r="K8" t="str">
        <f>IF(IFERROR(FIND(検索!$B$23,取材先一覧!I8),0)&gt;=1,IF(取材先一覧!K8="","",取材先一覧!K8),"")</f>
        <v/>
      </c>
    </row>
    <row r="9" spans="1:11" s="17" customFormat="1" x14ac:dyDescent="0.15">
      <c r="A9" t="str">
        <f>IF(IFERROR(FIND(検索!$B$23,取材先一覧!I9),0)&gt;=1,IF(取材先一覧!A9="","",取材先一覧!A9),"")</f>
        <v>編集委員が行く</v>
      </c>
      <c r="B9" t="str">
        <f>IF(IFERROR(FIND(検索!$B$23,取材先一覧!I9),0)&gt;=1,IF(取材先一覧!B9="","",取材先一覧!B9),"")</f>
        <v>熊本地震から１年　</v>
      </c>
      <c r="C9" t="str">
        <f>IF(IFERROR(FIND(検索!$B$23,取材先一覧!I9),0)&gt;=1,IF(取材先一覧!C9="","",取材先一覧!C9),"")</f>
        <v>熊本障害者就業・生活支援センター,済生会熊本病院</v>
      </c>
      <c r="D9" t="str">
        <f>IF(IFERROR(FIND(検索!$B$23,取材先一覧!I9),0)&gt;=1,IF(取材先一覧!D9="","",取材先一覧!D9),"")</f>
        <v/>
      </c>
      <c r="E9" t="str">
        <f>IF(IFERROR(FIND(検索!$B$23,取材先一覧!I9),0)&gt;=1,IF(取材先一覧!E9="","",取材先一覧!E9),"")</f>
        <v>2017（公開終了）</v>
      </c>
      <c r="F9">
        <f>IF(IFERROR(FIND(検索!$B$23,取材先一覧!I9),0)&gt;=1,IF(取材先一覧!F9="","",取材先一覧!F9),"")</f>
        <v>5</v>
      </c>
      <c r="G9" t="str">
        <f>IF(IFERROR(FIND(検索!$B$23,取材先一覧!I9),0)&gt;=1,IF(取材先一覧!G9="","",取材先一覧!G9),"")</f>
        <v>医療業</v>
      </c>
      <c r="H9" t="str">
        <f>IF(IFERROR(FIND(検索!$B$23,取材先一覧!I9),0)&gt;=1,IF(取材先一覧!H9="","",取材先一覧!H9),"")</f>
        <v>熊本</v>
      </c>
      <c r="I9" t="str">
        <f>IF(IFERROR(FIND(検索!$B$23,取材先一覧!I9),0)&gt;=1,IF(取材先一覧!I9="","",取材先一覧!I9),"")</f>
        <v>知的障害、精神障害</v>
      </c>
      <c r="J9" t="str">
        <f>IF(IFERROR(FIND(検索!$B$23,取材先一覧!I9),0)&gt;=1,IF(取材先一覧!J9="","",取材先一覧!J9),"")</f>
        <v>熊本地震、障害者就業・生活支援センター、就労継続支援Ａ型事業所、障害者職業センター</v>
      </c>
      <c r="K9" t="str">
        <f>IF(IFERROR(FIND(検索!$B$23,取材先一覧!I9),0)&gt;=1,IF(取材先一覧!K9="","",取材先一覧!K9),"")</f>
        <v/>
      </c>
    </row>
    <row r="10" spans="1:11" s="17" customFormat="1" x14ac:dyDescent="0.15">
      <c r="A10" t="str">
        <f>IF(IFERROR(FIND(検索!$B$23,取材先一覧!I10),0)&gt;=1,IF(取材先一覧!A10="","",取材先一覧!A10),"")</f>
        <v>職場ルポ</v>
      </c>
      <c r="B10" t="str">
        <f>IF(IFERROR(FIND(検索!$B$23,取材先一覧!I10),0)&gt;=1,IF(取材先一覧!B10="","",取材先一覧!B10),"")</f>
        <v>清掃から事務へ、業務を拡大中</v>
      </c>
      <c r="C10" t="str">
        <f>IF(IFERROR(FIND(検索!$B$23,取材先一覧!I10),0)&gt;=1,IF(取材先一覧!C10="","",取材先一覧!C10),"")</f>
        <v>株式会社みちのく銀行</v>
      </c>
      <c r="D10" t="str">
        <f>IF(IFERROR(FIND(検索!$B$23,取材先一覧!I10),0)&gt;=1,IF(取材先一覧!D10="","",取材先一覧!D10),"")</f>
        <v/>
      </c>
      <c r="E10" t="str">
        <f>IF(IFERROR(FIND(検索!$B$23,取材先一覧!I10),0)&gt;=1,IF(取材先一覧!E10="","",取材先一覧!E10),"")</f>
        <v>2017（公開終了）</v>
      </c>
      <c r="F10">
        <f>IF(IFERROR(FIND(検索!$B$23,取材先一覧!I10),0)&gt;=1,IF(取材先一覧!F10="","",取材先一覧!F10),"")</f>
        <v>6</v>
      </c>
      <c r="G10" t="str">
        <f>IF(IFERROR(FIND(検索!$B$23,取材先一覧!I10),0)&gt;=1,IF(取材先一覧!G10="","",取材先一覧!G10),"")</f>
        <v>金融・保険業</v>
      </c>
      <c r="H10" t="str">
        <f>IF(IFERROR(FIND(検索!$B$23,取材先一覧!I10),0)&gt;=1,IF(取材先一覧!H10="","",取材先一覧!H10),"")</f>
        <v>青森</v>
      </c>
      <c r="I10" t="str">
        <f>IF(IFERROR(FIND(検索!$B$23,取材先一覧!I10),0)&gt;=1,IF(取材先一覧!I10="","",取材先一覧!I10),"")</f>
        <v>身体障害、知的障害、精神障害</v>
      </c>
      <c r="J10" t="str">
        <f>IF(IFERROR(FIND(検索!$B$23,取材先一覧!I10),0)&gt;=1,IF(取材先一覧!J10="","",取材先一覧!J10),"")</f>
        <v>視覚障害、聴覚障害、内部障害、金融・保険業、障害理解、職域拡大、ジョブコーチ、地域障害者職業センター</v>
      </c>
      <c r="K10" t="str">
        <f>IF(IFERROR(FIND(検索!$B$23,取材先一覧!I10),0)&gt;=1,IF(取材先一覧!K10="","",取材先一覧!K10),"")</f>
        <v/>
      </c>
    </row>
    <row r="11" spans="1:11" s="17" customFormat="1" x14ac:dyDescent="0.15">
      <c r="A11" t="str">
        <f>IF(IFERROR(FIND(検索!$B$23,取材先一覧!I11),0)&gt;=1,IF(取材先一覧!A11="","",取材先一覧!A11),"")</f>
        <v>グラビア</v>
      </c>
      <c r="B11" t="str">
        <f>IF(IFERROR(FIND(検索!$B$23,取材先一覧!I11),0)&gt;=1,IF(取材先一覧!B11="","",取材先一覧!B11),"")</f>
        <v>ステップアップカフェ「Cotti 菜」にいらっしゃい</v>
      </c>
      <c r="C11" t="str">
        <f>IF(IFERROR(FIND(検索!$B$23,取材先一覧!I11),0)&gt;=1,IF(取材先一覧!C11="","",取材先一覧!C11),"")</f>
        <v>社会福祉法人朋友</v>
      </c>
      <c r="D11" t="str">
        <f>IF(IFERROR(FIND(検索!$B$23,取材先一覧!I11),0)&gt;=1,IF(取材先一覧!D11="","",取材先一覧!D11),"")</f>
        <v/>
      </c>
      <c r="E11" t="str">
        <f>IF(IFERROR(FIND(検索!$B$23,取材先一覧!I11),0)&gt;=1,IF(取材先一覧!E11="","",取材先一覧!E11),"")</f>
        <v>2017（公開終了）</v>
      </c>
      <c r="F11">
        <f>IF(IFERROR(FIND(検索!$B$23,取材先一覧!I11),0)&gt;=1,IF(取材先一覧!F11="","",取材先一覧!F11),"")</f>
        <v>6</v>
      </c>
      <c r="G11" t="str">
        <f>IF(IFERROR(FIND(検索!$B$23,取材先一覧!I11),0)&gt;=1,IF(取材先一覧!G11="","",取材先一覧!G11),"")</f>
        <v xml:space="preserve">接客業,サービス業,社会保険・社会福祉・介護事業 </v>
      </c>
      <c r="H11" t="str">
        <f>IF(IFERROR(FIND(検索!$B$23,取材先一覧!I11),0)&gt;=1,IF(取材先一覧!H11="","",取材先一覧!H11),"")</f>
        <v>三重</v>
      </c>
      <c r="I11" t="str">
        <f>IF(IFERROR(FIND(検索!$B$23,取材先一覧!I11),0)&gt;=1,IF(取材先一覧!I11="","",取材先一覧!I11),"")</f>
        <v>知的障害</v>
      </c>
      <c r="J11" t="str">
        <f>IF(IFERROR(FIND(検索!$B$23,取材先一覧!I11),0)&gt;=1,IF(取材先一覧!J11="","",取材先一覧!J11),"")</f>
        <v>農福連携、水福連携、カフェ運営事業</v>
      </c>
      <c r="K11" t="str">
        <f>IF(IFERROR(FIND(検索!$B$23,取材先一覧!I11),0)&gt;=1,IF(取材先一覧!K11="","",取材先一覧!K11),"")</f>
        <v/>
      </c>
    </row>
    <row r="12" spans="1:11" s="17" customFormat="1" x14ac:dyDescent="0.15">
      <c r="A12" t="str">
        <f>IF(IFERROR(FIND(検索!$B$23,取材先一覧!I12),0)&gt;=1,IF(取材先一覧!A12="","",取材先一覧!A12),"")</f>
        <v>NOTE</v>
      </c>
      <c r="B12" t="str">
        <f>IF(IFERROR(FIND(検索!$B$23,取材先一覧!I12),0)&gt;=1,IF(取材先一覧!B12="","",取材先一覧!B12),"")</f>
        <v>精神障害者の雇用と職場定着　Vol.１　精神障害者の雇用をはじめるために～障害特性を正しく知って、受け入れ環境を整える～</v>
      </c>
      <c r="C12" t="str">
        <f>IF(IFERROR(FIND(検索!$B$23,取材先一覧!I12),0)&gt;=1,IF(取材先一覧!C12="","",取材先一覧!C12),"")</f>
        <v/>
      </c>
      <c r="D12" t="str">
        <f>IF(IFERROR(FIND(検索!$B$23,取材先一覧!I12),0)&gt;=1,IF(取材先一覧!D12="","",取材先一覧!D12),"")</f>
        <v/>
      </c>
      <c r="E12" t="str">
        <f>IF(IFERROR(FIND(検索!$B$23,取材先一覧!I12),0)&gt;=1,IF(取材先一覧!E12="","",取材先一覧!E12),"")</f>
        <v>2017（公開終了）</v>
      </c>
      <c r="F12">
        <f>IF(IFERROR(FIND(検索!$B$23,取材先一覧!I12),0)&gt;=1,IF(取材先一覧!F12="","",取材先一覧!F12),"")</f>
        <v>6</v>
      </c>
      <c r="G12" t="str">
        <f>IF(IFERROR(FIND(検索!$B$23,取材先一覧!I12),0)&gt;=1,IF(取材先一覧!G12="","",取材先一覧!G12),"")</f>
        <v/>
      </c>
      <c r="H12" t="str">
        <f>IF(IFERROR(FIND(検索!$B$23,取材先一覧!I12),0)&gt;=1,IF(取材先一覧!H12="","",取材先一覧!H12),"")</f>
        <v/>
      </c>
      <c r="I12" t="str">
        <f>IF(IFERROR(FIND(検索!$B$23,取材先一覧!I12),0)&gt;=1,IF(取材先一覧!I12="","",取材先一覧!I12),"")</f>
        <v>精神障害</v>
      </c>
      <c r="J12" t="str">
        <f>IF(IFERROR(FIND(検索!$B$23,取材先一覧!I12),0)&gt;=1,IF(取材先一覧!J12="","",取材先一覧!J12),"")</f>
        <v/>
      </c>
      <c r="K12" t="str">
        <f>IF(IFERROR(FIND(検索!$B$23,取材先一覧!I12),0)&gt;=1,IF(取材先一覧!K12="","",取材先一覧!K12),"")</f>
        <v/>
      </c>
    </row>
    <row r="13" spans="1:11" s="17" customFormat="1" x14ac:dyDescent="0.15">
      <c r="A13" t="str">
        <f>IF(IFERROR(FIND(検索!$B$23,取材先一覧!I13),0)&gt;=1,IF(取材先一覧!A13="","",取材先一覧!A13),"")</f>
        <v>編集委員が行く</v>
      </c>
      <c r="B13" t="str">
        <f>IF(IFERROR(FIND(検索!$B$23,取材先一覧!I13),0)&gt;=1,IF(取材先一覧!B13="","",取材先一覧!B13),"")</f>
        <v>まちづくりを通した就労支援のフロンティア －栃木県那須地域の取組みを訪ねて－</v>
      </c>
      <c r="C13" t="str">
        <f>IF(IFERROR(FIND(検索!$B$23,取材先一覧!I13),0)&gt;=1,IF(取材先一覧!C13="","",取材先一覧!C13),"")</f>
        <v>特定非営利活動法人 那須フロンティア就労支援事業所　喫茶店「ホリデー」、有限会社 菊地市郎商店</v>
      </c>
      <c r="D13" t="str">
        <f>IF(IFERROR(FIND(検索!$B$23,取材先一覧!I13),0)&gt;=1,IF(取材先一覧!D13="","",取材先一覧!D13),"")</f>
        <v/>
      </c>
      <c r="E13" t="str">
        <f>IF(IFERROR(FIND(検索!$B$23,取材先一覧!I13),0)&gt;=1,IF(取材先一覧!E13="","",取材先一覧!E13),"")</f>
        <v>2017（公開終了）</v>
      </c>
      <c r="F13">
        <f>IF(IFERROR(FIND(検索!$B$23,取材先一覧!I13),0)&gt;=1,IF(取材先一覧!F13="","",取材先一覧!F13),"")</f>
        <v>6</v>
      </c>
      <c r="G13" t="str">
        <f>IF(IFERROR(FIND(検索!$B$23,取材先一覧!I13),0)&gt;=1,IF(取材先一覧!G13="","",取材先一覧!G13),"")</f>
        <v xml:space="preserve">接客業,サービス業,社会保険・社会福祉・介護事業 </v>
      </c>
      <c r="H13" t="str">
        <f>IF(IFERROR(FIND(検索!$B$23,取材先一覧!I13),0)&gt;=1,IF(取材先一覧!H13="","",取材先一覧!H13),"")</f>
        <v>栃木</v>
      </c>
      <c r="I13" t="str">
        <f>IF(IFERROR(FIND(検索!$B$23,取材先一覧!I13),0)&gt;=1,IF(取材先一覧!I13="","",取材先一覧!I13),"")</f>
        <v>精神障害</v>
      </c>
      <c r="J13" t="str">
        <f>IF(IFERROR(FIND(検索!$B$23,取材先一覧!I13),0)&gt;=1,IF(取材先一覧!J13="","",取材先一覧!J13),"")</f>
        <v>地域就労支援ネットワーク、精神障害、就労移行支援事業所、カフェ、NPO 法人、職場実習、マッチング</v>
      </c>
      <c r="K13" t="str">
        <f>IF(IFERROR(FIND(検索!$B$23,取材先一覧!I13),0)&gt;=1,IF(取材先一覧!K13="","",取材先一覧!K13),"")</f>
        <v/>
      </c>
    </row>
    <row r="14" spans="1:11" s="17" customFormat="1" x14ac:dyDescent="0.15">
      <c r="A14" t="str">
        <f>IF(IFERROR(FIND(検索!$B$23,取材先一覧!I14),0)&gt;=1,IF(取材先一覧!A14="","",取材先一覧!A14),"")</f>
        <v>職場ルポ</v>
      </c>
      <c r="B14" t="str">
        <f>IF(IFERROR(FIND(検索!$B$23,取材先一覧!I14),0)&gt;=1,IF(取材先一覧!B14="","",取材先一覧!B14),"")</f>
        <v>店舗も障がい者雇用も急成長！</v>
      </c>
      <c r="C14" t="str">
        <f>IF(IFERROR(FIND(検索!$B$23,取材先一覧!I14),0)&gt;=1,IF(取材先一覧!C14="","",取材先一覧!C14),"")</f>
        <v>株式会社ザグザグ</v>
      </c>
      <c r="D14" t="str">
        <f>IF(IFERROR(FIND(検索!$B$23,取材先一覧!I14),0)&gt;=1,IF(取材先一覧!D14="","",取材先一覧!D14),"")</f>
        <v/>
      </c>
      <c r="E14" t="str">
        <f>IF(IFERROR(FIND(検索!$B$23,取材先一覧!I14),0)&gt;=1,IF(取材先一覧!E14="","",取材先一覧!E14),"")</f>
        <v>2017（公開終了）</v>
      </c>
      <c r="F14">
        <f>IF(IFERROR(FIND(検索!$B$23,取材先一覧!I14),0)&gt;=1,IF(取材先一覧!F14="","",取材先一覧!F14),"")</f>
        <v>7</v>
      </c>
      <c r="G14" t="str">
        <f>IF(IFERROR(FIND(検索!$B$23,取材先一覧!I14),0)&gt;=1,IF(取材先一覧!G14="","",取材先一覧!G14),"")</f>
        <v>卸売業,小売業</v>
      </c>
      <c r="H14" t="str">
        <f>IF(IFERROR(FIND(検索!$B$23,取材先一覧!I14),0)&gt;=1,IF(取材先一覧!H14="","",取材先一覧!H14),"")</f>
        <v>岡山</v>
      </c>
      <c r="I14" t="str">
        <f>IF(IFERROR(FIND(検索!$B$23,取材先一覧!I14),0)&gt;=1,IF(取材先一覧!I14="","",取材先一覧!I14),"")</f>
        <v>身体障害、知的障害、精神障害</v>
      </c>
      <c r="J14" t="str">
        <f>IF(IFERROR(FIND(検索!$B$23,取材先一覧!I14),0)&gt;=1,IF(取材先一覧!J14="","",取材先一覧!J14),"")</f>
        <v>ドラッグストア、卸売・小売業、デイサービス、ショートステイ、事務補助、障害理解、業務体制の工夫・改善、職場環境の整備、精神保健福祉士、社会福祉士、聴覚障害</v>
      </c>
      <c r="K14" t="str">
        <f>IF(IFERROR(FIND(検索!$B$23,取材先一覧!I14),0)&gt;=1,IF(取材先一覧!K14="","",取材先一覧!K14),"")</f>
        <v/>
      </c>
    </row>
    <row r="15" spans="1:11" s="17" customFormat="1" x14ac:dyDescent="0.15">
      <c r="A15" t="str">
        <f>IF(IFERROR(FIND(検索!$B$23,取材先一覧!I15),0)&gt;=1,IF(取材先一覧!A15="","",取材先一覧!A15),"")</f>
        <v>グラビア</v>
      </c>
      <c r="B15" t="str">
        <f>IF(IFERROR(FIND(検索!$B$23,取材先一覧!I15),0)&gt;=1,IF(取材先一覧!B15="","",取材先一覧!B15),"")</f>
        <v>ウエスト・サイド・ストーリー　～トニーとマリアたちの職場～</v>
      </c>
      <c r="C15" t="str">
        <f>IF(IFERROR(FIND(検索!$B$23,取材先一覧!I15),0)&gt;=1,IF(取材先一覧!C15="","",取材先一覧!C15),"")</f>
        <v>若竹ミュージカル</v>
      </c>
      <c r="D15" t="str">
        <f>IF(IFERROR(FIND(検索!$B$23,取材先一覧!I15),0)&gt;=1,IF(取材先一覧!D15="","",取材先一覧!D15),"")</f>
        <v/>
      </c>
      <c r="E15" t="str">
        <f>IF(IFERROR(FIND(検索!$B$23,取材先一覧!I15),0)&gt;=1,IF(取材先一覧!E15="","",取材先一覧!E15),"")</f>
        <v>2017（公開終了）</v>
      </c>
      <c r="F15">
        <f>IF(IFERROR(FIND(検索!$B$23,取材先一覧!I15),0)&gt;=1,IF(取材先一覧!F15="","",取材先一覧!F15),"")</f>
        <v>7</v>
      </c>
      <c r="G15" t="str">
        <f>IF(IFERROR(FIND(検索!$B$23,取材先一覧!I15),0)&gt;=1,IF(取材先一覧!G15="","",取材先一覧!G15),"")</f>
        <v>娯楽業,サービス業</v>
      </c>
      <c r="H15" t="str">
        <f>IF(IFERROR(FIND(検索!$B$23,取材先一覧!I15),0)&gt;=1,IF(取材先一覧!H15="","",取材先一覧!H15),"")</f>
        <v>東京</v>
      </c>
      <c r="I15" t="str">
        <f>IF(IFERROR(FIND(検索!$B$23,取材先一覧!I15),0)&gt;=1,IF(取材先一覧!I15="","",取材先一覧!I15),"")</f>
        <v>知的障害</v>
      </c>
      <c r="J15" t="str">
        <f>IF(IFERROR(FIND(検索!$B$23,取材先一覧!I15),0)&gt;=1,IF(取材先一覧!J15="","",取材先一覧!J15),"")</f>
        <v>特別支援学校卒業生</v>
      </c>
      <c r="K15" t="str">
        <f>IF(IFERROR(FIND(検索!$B$23,取材先一覧!I15),0)&gt;=1,IF(取材先一覧!K15="","",取材先一覧!K15),"")</f>
        <v/>
      </c>
    </row>
    <row r="16" spans="1:11" s="17" customFormat="1" x14ac:dyDescent="0.15">
      <c r="A16" t="str">
        <f>IF(IFERROR(FIND(検索!$B$23,取材先一覧!I16),0)&gt;=1,IF(取材先一覧!A16="","",取材先一覧!A16),"")</f>
        <v>NOTE</v>
      </c>
      <c r="B16" t="str">
        <f>IF(IFERROR(FIND(検索!$B$23,取材先一覧!I16),0)&gt;=1,IF(取材先一覧!B16="","",取材先一覧!B16),"")</f>
        <v>精神障害者の雇用と職場定着　Vol.2　採用に向けた準備と採用活動 ～職場での理解を深めて、受入れ体制を整える～</v>
      </c>
      <c r="C16" t="str">
        <f>IF(IFERROR(FIND(検索!$B$23,取材先一覧!I16),0)&gt;=1,IF(取材先一覧!C16="","",取材先一覧!C16),"")</f>
        <v/>
      </c>
      <c r="D16" t="str">
        <f>IF(IFERROR(FIND(検索!$B$23,取材先一覧!I16),0)&gt;=1,IF(取材先一覧!D16="","",取材先一覧!D16),"")</f>
        <v/>
      </c>
      <c r="E16" t="str">
        <f>IF(IFERROR(FIND(検索!$B$23,取材先一覧!I16),0)&gt;=1,IF(取材先一覧!E16="","",取材先一覧!E16),"")</f>
        <v>2017（公開終了）</v>
      </c>
      <c r="F16">
        <f>IF(IFERROR(FIND(検索!$B$23,取材先一覧!I16),0)&gt;=1,IF(取材先一覧!F16="","",取材先一覧!F16),"")</f>
        <v>7</v>
      </c>
      <c r="G16" t="str">
        <f>IF(IFERROR(FIND(検索!$B$23,取材先一覧!I16),0)&gt;=1,IF(取材先一覧!G16="","",取材先一覧!G16),"")</f>
        <v/>
      </c>
      <c r="H16" t="str">
        <f>IF(IFERROR(FIND(検索!$B$23,取材先一覧!I16),0)&gt;=1,IF(取材先一覧!H16="","",取材先一覧!H16),"")</f>
        <v/>
      </c>
      <c r="I16" t="str">
        <f>IF(IFERROR(FIND(検索!$B$23,取材先一覧!I16),0)&gt;=1,IF(取材先一覧!I16="","",取材先一覧!I16),"")</f>
        <v>精神障害</v>
      </c>
      <c r="J16" t="str">
        <f>IF(IFERROR(FIND(検索!$B$23,取材先一覧!I16),0)&gt;=1,IF(取材先一覧!J16="","",取材先一覧!J16),"")</f>
        <v/>
      </c>
      <c r="K16" t="str">
        <f>IF(IFERROR(FIND(検索!$B$23,取材先一覧!I16),0)&gt;=1,IF(取材先一覧!K16="","",取材先一覧!K16),"")</f>
        <v/>
      </c>
    </row>
    <row r="17" spans="1:11" s="17" customFormat="1" x14ac:dyDescent="0.15">
      <c r="A17" t="str">
        <f>IF(IFERROR(FIND(検索!$B$23,取材先一覧!I17),0)&gt;=1,IF(取材先一覧!A17="","",取材先一覧!A17),"")</f>
        <v>編集委員が行く</v>
      </c>
      <c r="B17" t="str">
        <f>IF(IFERROR(FIND(検索!$B$23,取材先一覧!I17),0)&gt;=1,IF(取材先一覧!B17="","",取材先一覧!B17),"")</f>
        <v>宮崎に美味しいお菓子あり</v>
      </c>
      <c r="C17" t="str">
        <f>IF(IFERROR(FIND(検索!$B$23,取材先一覧!I17),0)&gt;=1,IF(取材先一覧!C17="","",取材先一覧!C17),"")</f>
        <v>株式会社ゴローズ・プロダクツ、就労継続支援Ａ型事業所「ハッピーもも」</v>
      </c>
      <c r="D17" t="str">
        <f>IF(IFERROR(FIND(検索!$B$23,取材先一覧!I17),0)&gt;=1,IF(取材先一覧!D17="","",取材先一覧!D17),"")</f>
        <v/>
      </c>
      <c r="E17" t="str">
        <f>IF(IFERROR(FIND(検索!$B$23,取材先一覧!I17),0)&gt;=1,IF(取材先一覧!E17="","",取材先一覧!E17),"")</f>
        <v>2017（公開終了）</v>
      </c>
      <c r="F17">
        <f>IF(IFERROR(FIND(検索!$B$23,取材先一覧!I17),0)&gt;=1,IF(取材先一覧!F17="","",取材先一覧!F17),"")</f>
        <v>7</v>
      </c>
      <c r="G17" t="str">
        <f>IF(IFERROR(FIND(検索!$B$23,取材先一覧!I17),0)&gt;=1,IF(取材先一覧!G17="","",取材先一覧!G17),"")</f>
        <v>食品製造業,食料品製造業</v>
      </c>
      <c r="H17" t="str">
        <f>IF(IFERROR(FIND(検索!$B$23,取材先一覧!I17),0)&gt;=1,IF(取材先一覧!H17="","",取材先一覧!H17),"")</f>
        <v>宮崎</v>
      </c>
      <c r="I17" t="str">
        <f>IF(IFERROR(FIND(検索!$B$23,取材先一覧!I17),0)&gt;=1,IF(取材先一覧!I17="","",取材先一覧!I17),"")</f>
        <v>身体障害、知的障害</v>
      </c>
      <c r="J17" t="str">
        <f>IF(IFERROR(FIND(検索!$B$23,取材先一覧!I17),0)&gt;=1,IF(取材先一覧!J17="","",取材先一覧!J17),"")</f>
        <v>聴覚障害、製造業、就労継続支援A 型事業所、特別支援学校、障害理解、職場環境の整備</v>
      </c>
      <c r="K17" t="str">
        <f>IF(IFERROR(FIND(検索!$B$23,取材先一覧!I17),0)&gt;=1,IF(取材先一覧!K17="","",取材先一覧!K17),"")</f>
        <v/>
      </c>
    </row>
    <row r="18" spans="1:11" s="17" customFormat="1" x14ac:dyDescent="0.15">
      <c r="A18" t="str">
        <f>IF(IFERROR(FIND(検索!$B$23,取材先一覧!I18),0)&gt;=1,IF(取材先一覧!A18="","",取材先一覧!A18),"")</f>
        <v>職場ルポ</v>
      </c>
      <c r="B18" t="str">
        <f>IF(IFERROR(FIND(検索!$B$23,取材先一覧!I18),0)&gt;=1,IF(取材先一覧!B18="","",取材先一覧!B18),"")</f>
        <v>得意分野を活かして『職人の世界』で活躍中 ～「世界で１組」のリングをつくる～</v>
      </c>
      <c r="C18" t="str">
        <f>IF(IFERROR(FIND(検索!$B$23,取材先一覧!I18),0)&gt;=1,IF(取材先一覧!C18="","",取材先一覧!C18),"")</f>
        <v>株式会社杢目金屋</v>
      </c>
      <c r="D18" t="str">
        <f>IF(IFERROR(FIND(検索!$B$23,取材先一覧!I18),0)&gt;=1,IF(取材先一覧!D18="","",取材先一覧!D18),"")</f>
        <v/>
      </c>
      <c r="E18" t="str">
        <f>IF(IFERROR(FIND(検索!$B$23,取材先一覧!I18),0)&gt;=1,IF(取材先一覧!E18="","",取材先一覧!E18),"")</f>
        <v>2017（公開終了）</v>
      </c>
      <c r="F18">
        <f>IF(IFERROR(FIND(検索!$B$23,取材先一覧!I18),0)&gt;=1,IF(取材先一覧!F18="","",取材先一覧!F18),"")</f>
        <v>8</v>
      </c>
      <c r="G18" t="str">
        <f>IF(IFERROR(FIND(検索!$B$23,取材先一覧!I18),0)&gt;=1,IF(取材先一覧!G18="","",取材先一覧!G18),"")</f>
        <v>製造業</v>
      </c>
      <c r="H18" t="str">
        <f>IF(IFERROR(FIND(検索!$B$23,取材先一覧!I18),0)&gt;=1,IF(取材先一覧!H18="","",取材先一覧!H18),"")</f>
        <v>東京</v>
      </c>
      <c r="I18" t="str">
        <f>IF(IFERROR(FIND(検索!$B$23,取材先一覧!I18),0)&gt;=1,IF(取材先一覧!I18="","",取材先一覧!I18),"")</f>
        <v>発達障害、精神障害</v>
      </c>
      <c r="J18" t="str">
        <f>IF(IFERROR(FIND(検索!$B$23,取材先一覧!I18),0)&gt;=1,IF(取材先一覧!J18="","",取材先一覧!J18),"")</f>
        <v>就労移行支援事業所、精神障害、業務体制の工夫・改善、勤務時間の配慮、分業化、可視化</v>
      </c>
      <c r="K18" t="str">
        <f>IF(IFERROR(FIND(検索!$B$23,取材先一覧!I18),0)&gt;=1,IF(取材先一覧!K18="","",取材先一覧!K18),"")</f>
        <v/>
      </c>
    </row>
    <row r="19" spans="1:11" s="17" customFormat="1" x14ac:dyDescent="0.15">
      <c r="A19" t="str">
        <f>IF(IFERROR(FIND(検索!$B$23,取材先一覧!I19),0)&gt;=1,IF(取材先一覧!A19="","",取材先一覧!A19),"")</f>
        <v>グラビア</v>
      </c>
      <c r="B19" t="str">
        <f>IF(IFERROR(FIND(検索!$B$23,取材先一覧!I19),0)&gt;=1,IF(取材先一覧!B19="","",取材先一覧!B19),"")</f>
        <v>世界中から集めた植物を守り育てる</v>
      </c>
      <c r="C19" t="str">
        <f>IF(IFERROR(FIND(検索!$B$23,取材先一覧!I19),0)&gt;=1,IF(取材先一覧!C19="","",取材先一覧!C19),"")</f>
        <v>日本新薬株式会社　山科植物資料館</v>
      </c>
      <c r="D19" t="str">
        <f>IF(IFERROR(FIND(検索!$B$23,取材先一覧!I19),0)&gt;=1,IF(取材先一覧!D19="","",取材先一覧!D19),"")</f>
        <v/>
      </c>
      <c r="E19" t="str">
        <f>IF(IFERROR(FIND(検索!$B$23,取材先一覧!I19),0)&gt;=1,IF(取材先一覧!E19="","",取材先一覧!E19),"")</f>
        <v>2017（公開終了）</v>
      </c>
      <c r="F19">
        <f>IF(IFERROR(FIND(検索!$B$23,取材先一覧!I19),0)&gt;=1,IF(取材先一覧!F19="","",取材先一覧!F19),"")</f>
        <v>8</v>
      </c>
      <c r="G19" t="str">
        <f>IF(IFERROR(FIND(検索!$B$23,取材先一覧!I19),0)&gt;=1,IF(取材先一覧!G19="","",取材先一覧!G19),"")</f>
        <v>医薬品製造業</v>
      </c>
      <c r="H19" t="str">
        <f>IF(IFERROR(FIND(検索!$B$23,取材先一覧!I19),0)&gt;=1,IF(取材先一覧!H19="","",取材先一覧!H19),"")</f>
        <v>京都</v>
      </c>
      <c r="I19" t="str">
        <f>IF(IFERROR(FIND(検索!$B$23,取材先一覧!I19),0)&gt;=1,IF(取材先一覧!I19="","",取材先一覧!I19),"")</f>
        <v>身体障害、知的障害</v>
      </c>
      <c r="J19" t="str">
        <f>IF(IFERROR(FIND(検索!$B$23,取材先一覧!I19),0)&gt;=1,IF(取材先一覧!J19="","",取材先一覧!J19),"")</f>
        <v>農作業、剪定作業、除草作業</v>
      </c>
      <c r="K19" t="str">
        <f>IF(IFERROR(FIND(検索!$B$23,取材先一覧!I19),0)&gt;=1,IF(取材先一覧!K19="","",取材先一覧!K19),"")</f>
        <v/>
      </c>
    </row>
    <row r="20" spans="1:11" s="17" customFormat="1" x14ac:dyDescent="0.15">
      <c r="A20" t="str">
        <f>IF(IFERROR(FIND(検索!$B$23,取材先一覧!I20),0)&gt;=1,IF(取材先一覧!A20="","",取材先一覧!A20),"")</f>
        <v>NOTE</v>
      </c>
      <c r="B20" t="str">
        <f>IF(IFERROR(FIND(検索!$B$23,取材先一覧!I20),0)&gt;=1,IF(取材先一覧!B20="","",取材先一覧!B20),"")</f>
        <v>精神障害者の雇用と職場定着　Vol.3 職場定着に向けて（１） ～毎日の体調の変化を把握する～</v>
      </c>
      <c r="C20" t="str">
        <f>IF(IFERROR(FIND(検索!$B$23,取材先一覧!I20),0)&gt;=1,IF(取材先一覧!C20="","",取材先一覧!C20),"")</f>
        <v/>
      </c>
      <c r="D20" t="str">
        <f>IF(IFERROR(FIND(検索!$B$23,取材先一覧!I20),0)&gt;=1,IF(取材先一覧!D20="","",取材先一覧!D20),"")</f>
        <v/>
      </c>
      <c r="E20" t="str">
        <f>IF(IFERROR(FIND(検索!$B$23,取材先一覧!I20),0)&gt;=1,IF(取材先一覧!E20="","",取材先一覧!E20),"")</f>
        <v>2017（公開終了）</v>
      </c>
      <c r="F20">
        <f>IF(IFERROR(FIND(検索!$B$23,取材先一覧!I20),0)&gt;=1,IF(取材先一覧!F20="","",取材先一覧!F20),"")</f>
        <v>8</v>
      </c>
      <c r="G20" t="str">
        <f>IF(IFERROR(FIND(検索!$B$23,取材先一覧!I20),0)&gt;=1,IF(取材先一覧!G20="","",取材先一覧!G20),"")</f>
        <v/>
      </c>
      <c r="H20" t="str">
        <f>IF(IFERROR(FIND(検索!$B$23,取材先一覧!I20),0)&gt;=1,IF(取材先一覧!H20="","",取材先一覧!H20),"")</f>
        <v/>
      </c>
      <c r="I20" t="str">
        <f>IF(IFERROR(FIND(検索!$B$23,取材先一覧!I20),0)&gt;=1,IF(取材先一覧!I20="","",取材先一覧!I20),"")</f>
        <v>精神障害</v>
      </c>
      <c r="J20" t="str">
        <f>IF(IFERROR(FIND(検索!$B$23,取材先一覧!I20),0)&gt;=1,IF(取材先一覧!J20="","",取材先一覧!J20),"")</f>
        <v/>
      </c>
      <c r="K20" t="str">
        <f>IF(IFERROR(FIND(検索!$B$23,取材先一覧!I20),0)&gt;=1,IF(取材先一覧!K20="","",取材先一覧!K20),"")</f>
        <v/>
      </c>
    </row>
    <row r="21" spans="1:11" s="17" customFormat="1" x14ac:dyDescent="0.15">
      <c r="A21" t="str">
        <f>IF(IFERROR(FIND(検索!$B$23,取材先一覧!I21),0)&gt;=1,IF(取材先一覧!A21="","",取材先一覧!A21),"")</f>
        <v>編集委員が行く</v>
      </c>
      <c r="B21" t="str">
        <f>IF(IFERROR(FIND(検索!$B$23,取材先一覧!I21),0)&gt;=1,IF(取材先一覧!B21="","",取材先一覧!B21),"")</f>
        <v>就職はゴールではなくスタート～多様な人材が活躍し続けられる職場～</v>
      </c>
      <c r="C21" t="str">
        <f>IF(IFERROR(FIND(検索!$B$23,取材先一覧!I21),0)&gt;=1,IF(取材先一覧!C21="","",取材先一覧!C21),"")</f>
        <v>積水ハウス株式会社</v>
      </c>
      <c r="D21" t="str">
        <f>IF(IFERROR(FIND(検索!$B$23,取材先一覧!I21),0)&gt;=1,IF(取材先一覧!D21="","",取材先一覧!D21),"")</f>
        <v/>
      </c>
      <c r="E21" t="str">
        <f>IF(IFERROR(FIND(検索!$B$23,取材先一覧!I21),0)&gt;=1,IF(取材先一覧!E21="","",取材先一覧!E21),"")</f>
        <v>2017（公開終了）</v>
      </c>
      <c r="F21">
        <f>IF(IFERROR(FIND(検索!$B$23,取材先一覧!I21),0)&gt;=1,IF(取材先一覧!F21="","",取材先一覧!F21),"")</f>
        <v>8</v>
      </c>
      <c r="G21" t="str">
        <f>IF(IFERROR(FIND(検索!$B$23,取材先一覧!I21),0)&gt;=1,IF(取材先一覧!G21="","",取材先一覧!G21),"")</f>
        <v>建設業</v>
      </c>
      <c r="H21" t="str">
        <f>IF(IFERROR(FIND(検索!$B$23,取材先一覧!I21),0)&gt;=1,IF(取材先一覧!H21="","",取材先一覧!H21),"")</f>
        <v>大阪,東京</v>
      </c>
      <c r="I21" t="str">
        <f>IF(IFERROR(FIND(検索!$B$23,取材先一覧!I21),0)&gt;=1,IF(取材先一覧!I21="","",取材先一覧!I21),"")</f>
        <v>身体障害、</v>
      </c>
      <c r="J21" t="str">
        <f>IF(IFERROR(FIND(検索!$B$23,取材先一覧!I21),0)&gt;=1,IF(取材先一覧!J21="","",取材先一覧!J21),"")</f>
        <v>職域拡大、職場環境の整備、人事評価制度、キャリアアップ、聴覚障害、先天性右手機能障害</v>
      </c>
      <c r="K21" t="str">
        <f>IF(IFERROR(FIND(検索!$B$23,取材先一覧!I21),0)&gt;=1,IF(取材先一覧!K21="","",取材先一覧!K21),"")</f>
        <v/>
      </c>
    </row>
    <row r="22" spans="1:11" s="17" customFormat="1" x14ac:dyDescent="0.15">
      <c r="A22" t="str">
        <f>IF(IFERROR(FIND(検索!$B$23,取材先一覧!I22),0)&gt;=1,IF(取材先一覧!A22="","",取材先一覧!A22),"")</f>
        <v>職場ルポ</v>
      </c>
      <c r="B22" t="str">
        <f>IF(IFERROR(FIND(検索!$B$23,取材先一覧!I22),0)&gt;=1,IF(取材先一覧!B22="","",取材先一覧!B22),"")</f>
        <v>仕事を切り出し、障害者雇用を拡大</v>
      </c>
      <c r="C22" t="str">
        <f>IF(IFERROR(FIND(検索!$B$23,取材先一覧!I22),0)&gt;=1,IF(取材先一覧!C22="","",取材先一覧!C22),"")</f>
        <v>株式会社ウェルメット</v>
      </c>
      <c r="D22" t="str">
        <f>IF(IFERROR(FIND(検索!$B$23,取材先一覧!I22),0)&gt;=1,IF(取材先一覧!D22="","",取材先一覧!D22),"")</f>
        <v/>
      </c>
      <c r="E22" t="str">
        <f>IF(IFERROR(FIND(検索!$B$23,取材先一覧!I22),0)&gt;=1,IF(取材先一覧!E22="","",取材先一覧!E22),"")</f>
        <v>2017（公開終了）</v>
      </c>
      <c r="F22">
        <f>IF(IFERROR(FIND(検索!$B$23,取材先一覧!I22),0)&gt;=1,IF(取材先一覧!F22="","",取材先一覧!F22),"")</f>
        <v>9</v>
      </c>
      <c r="G22" t="str">
        <f>IF(IFERROR(FIND(検索!$B$23,取材先一覧!I22),0)&gt;=1,IF(取材先一覧!G22="","",取材先一覧!G22),"")</f>
        <v>物流業</v>
      </c>
      <c r="H22" t="str">
        <f>IF(IFERROR(FIND(検索!$B$23,取材先一覧!I22),0)&gt;=1,IF(取材先一覧!H22="","",取材先一覧!H22),"")</f>
        <v>大阪</v>
      </c>
      <c r="I22" t="str">
        <f>IF(IFERROR(FIND(検索!$B$23,取材先一覧!I22),0)&gt;=1,IF(取材先一覧!I22="","",取材先一覧!I22),"")</f>
        <v>知的障害</v>
      </c>
      <c r="J22" t="str">
        <f>IF(IFERROR(FIND(検索!$B$23,取材先一覧!I22),0)&gt;=1,IF(取材先一覧!J22="","",取材先一覧!J22),"")</f>
        <v>特例子会社、特別支援学校、障害者就業・生活支援センター、業務体制の工夫・改善、トライアル雇用、定着、就労支援機関との連携</v>
      </c>
      <c r="K22" t="str">
        <f>IF(IFERROR(FIND(検索!$B$23,取材先一覧!I22),0)&gt;=1,IF(取材先一覧!K22="","",取材先一覧!K22),"")</f>
        <v/>
      </c>
    </row>
    <row r="23" spans="1:11" s="17" customFormat="1" x14ac:dyDescent="0.15">
      <c r="A23" t="str">
        <f>IF(IFERROR(FIND(検索!$B$23,取材先一覧!I23),0)&gt;=1,IF(取材先一覧!A23="","",取材先一覧!A23),"")</f>
        <v>NOTE</v>
      </c>
      <c r="B23" t="str">
        <f>IF(IFERROR(FIND(検索!$B$23,取材先一覧!I23),0)&gt;=1,IF(取材先一覧!B23="","",取材先一覧!B23),"")</f>
        <v>精神障害者の雇用と職場定着Vol.4　職場定着に向けて（2）</v>
      </c>
      <c r="C23" t="str">
        <f>IF(IFERROR(FIND(検索!$B$23,取材先一覧!I23),0)&gt;=1,IF(取材先一覧!C23="","",取材先一覧!C23),"")</f>
        <v/>
      </c>
      <c r="D23" t="str">
        <f>IF(IFERROR(FIND(検索!$B$23,取材先一覧!I23),0)&gt;=1,IF(取材先一覧!D23="","",取材先一覧!D23),"")</f>
        <v/>
      </c>
      <c r="E23" t="str">
        <f>IF(IFERROR(FIND(検索!$B$23,取材先一覧!I23),0)&gt;=1,IF(取材先一覧!E23="","",取材先一覧!E23),"")</f>
        <v>2017（公開終了）</v>
      </c>
      <c r="F23">
        <f>IF(IFERROR(FIND(検索!$B$23,取材先一覧!I23),0)&gt;=1,IF(取材先一覧!F23="","",取材先一覧!F23),"")</f>
        <v>9</v>
      </c>
      <c r="G23" t="str">
        <f>IF(IFERROR(FIND(検索!$B$23,取材先一覧!I23),0)&gt;=1,IF(取材先一覧!G23="","",取材先一覧!G23),"")</f>
        <v/>
      </c>
      <c r="H23" t="str">
        <f>IF(IFERROR(FIND(検索!$B$23,取材先一覧!I23),0)&gt;=1,IF(取材先一覧!H23="","",取材先一覧!H23),"")</f>
        <v/>
      </c>
      <c r="I23" t="str">
        <f>IF(IFERROR(FIND(検索!$B$23,取材先一覧!I23),0)&gt;=1,IF(取材先一覧!I23="","",取材先一覧!I23),"")</f>
        <v>精神障害</v>
      </c>
      <c r="J23" t="str">
        <f>IF(IFERROR(FIND(検索!$B$23,取材先一覧!I23),0)&gt;=1,IF(取材先一覧!J23="","",取材先一覧!J23),"")</f>
        <v/>
      </c>
      <c r="K23" t="str">
        <f>IF(IFERROR(FIND(検索!$B$23,取材先一覧!I23),0)&gt;=1,IF(取材先一覧!K23="","",取材先一覧!K23),"")</f>
        <v/>
      </c>
    </row>
    <row r="24" spans="1:11" s="17" customFormat="1" x14ac:dyDescent="0.15">
      <c r="A24" t="str">
        <f>IF(IFERROR(FIND(検索!$B$23,取材先一覧!I24),0)&gt;=1,IF(取材先一覧!A24="","",取材先一覧!A24),"")</f>
        <v>編集委員が行く</v>
      </c>
      <c r="B24" t="str">
        <f>IF(IFERROR(FIND(検索!$B$23,取材先一覧!I24),0)&gt;=1,IF(取材先一覧!B24="","",取材先一覧!B24),"")</f>
        <v>介護ではなく、起業・就労への挑戦を～久しぶりの障害者支援実践報告～</v>
      </c>
      <c r="C24" t="str">
        <f>IF(IFERROR(FIND(検索!$B$23,取材先一覧!I24),0)&gt;=1,IF(取材先一覧!C24="","",取材先一覧!C24),"")</f>
        <v>久留米リハビリテーション病院、総合せき損センター</v>
      </c>
      <c r="D24" t="str">
        <f>IF(IFERROR(FIND(検索!$B$23,取材先一覧!I24),0)&gt;=1,IF(取材先一覧!D24="","",取材先一覧!D24),"")</f>
        <v/>
      </c>
      <c r="E24" t="str">
        <f>IF(IFERROR(FIND(検索!$B$23,取材先一覧!I24),0)&gt;=1,IF(取材先一覧!E24="","",取材先一覧!E24),"")</f>
        <v>2017（公開終了）</v>
      </c>
      <c r="F24">
        <f>IF(IFERROR(FIND(検索!$B$23,取材先一覧!I24),0)&gt;=1,IF(取材先一覧!F24="","",取材先一覧!F24),"")</f>
        <v>9</v>
      </c>
      <c r="G24" t="str">
        <f>IF(IFERROR(FIND(検索!$B$23,取材先一覧!I24),0)&gt;=1,IF(取材先一覧!G24="","",取材先一覧!G24),"")</f>
        <v>医療業</v>
      </c>
      <c r="H24" t="str">
        <f>IF(IFERROR(FIND(検索!$B$23,取材先一覧!I24),0)&gt;=1,IF(取材先一覧!H24="","",取材先一覧!H24),"")</f>
        <v>福岡</v>
      </c>
      <c r="I24" t="str">
        <f>IF(IFERROR(FIND(検索!$B$23,取材先一覧!I24),0)&gt;=1,IF(取材先一覧!I24="","",取材先一覧!I24),"")</f>
        <v>身体障害</v>
      </c>
      <c r="J24" t="str">
        <f>IF(IFERROR(FIND(検索!$B$23,取材先一覧!I24),0)&gt;=1,IF(取材先一覧!J24="","",取材先一覧!J24),"")</f>
        <v>高位頸髄損傷、重度障害、人的介護、医療ソーシャルワーク、ケアマネジメント、対人支援、医療・福祉業、リハビリテーション、自宅復帰、ワンルームリフトケア</v>
      </c>
      <c r="K24" t="str">
        <f>IF(IFERROR(FIND(検索!$B$23,取材先一覧!I24),0)&gt;=1,IF(取材先一覧!K24="","",取材先一覧!K24),"")</f>
        <v/>
      </c>
    </row>
    <row r="25" spans="1:11" s="17" customFormat="1" x14ac:dyDescent="0.15">
      <c r="A25" t="str">
        <f>IF(IFERROR(FIND(検索!$B$23,取材先一覧!I25),0)&gt;=1,IF(取材先一覧!A25="","",取材先一覧!A25),"")</f>
        <v>職場ルポ</v>
      </c>
      <c r="B25" t="str">
        <f>IF(IFERROR(FIND(検索!$B$23,取材先一覧!I25),0)&gt;=1,IF(取材先一覧!B25="","",取材先一覧!B25),"")</f>
        <v>「ＢＯＯＫ便」で活躍中</v>
      </c>
      <c r="C25" t="str">
        <f>IF(IFERROR(FIND(検索!$B$23,取材先一覧!I25),0)&gt;=1,IF(取材先一覧!C25="","",取材先一覧!C25),"")</f>
        <v>国立大学法人山口大学</v>
      </c>
      <c r="D25" t="str">
        <f>IF(IFERROR(FIND(検索!$B$23,取材先一覧!I25),0)&gt;=1,IF(取材先一覧!D25="","",取材先一覧!D25),"")</f>
        <v/>
      </c>
      <c r="E25" t="str">
        <f>IF(IFERROR(FIND(検索!$B$23,取材先一覧!I25),0)&gt;=1,IF(取材先一覧!E25="","",取材先一覧!E25),"")</f>
        <v>2017（公開終了）</v>
      </c>
      <c r="F25">
        <f>IF(IFERROR(FIND(検索!$B$23,取材先一覧!I25),0)&gt;=1,IF(取材先一覧!F25="","",取材先一覧!F25),"")</f>
        <v>10</v>
      </c>
      <c r="G25" t="str">
        <f>IF(IFERROR(FIND(検索!$B$23,取材先一覧!I25),0)&gt;=1,IF(取材先一覧!G25="","",取材先一覧!G25),"")</f>
        <v>教育,学校支援,学校教育</v>
      </c>
      <c r="H25" t="str">
        <f>IF(IFERROR(FIND(検索!$B$23,取材先一覧!I25),0)&gt;=1,IF(取材先一覧!H25="","",取材先一覧!H25),"")</f>
        <v>山口</v>
      </c>
      <c r="I25" t="str">
        <f>IF(IFERROR(FIND(検索!$B$23,取材先一覧!I25),0)&gt;=1,IF(取材先一覧!I25="","",取材先一覧!I25),"")</f>
        <v>知的障害</v>
      </c>
      <c r="J25" t="str">
        <f>IF(IFERROR(FIND(検索!$B$23,取材先一覧!I25),0)&gt;=1,IF(取材先一覧!J25="","",取材先一覧!J25),"")</f>
        <v>特別支援学校、障害理解、職務創出、職域拡大、業務体制の工夫・改善、業務支援室、業務切り出し、社会のルール、マナー、</v>
      </c>
      <c r="K25" t="str">
        <f>IF(IFERROR(FIND(検索!$B$23,取材先一覧!I25),0)&gt;=1,IF(取材先一覧!K25="","",取材先一覧!K25),"")</f>
        <v/>
      </c>
    </row>
    <row r="26" spans="1:11" s="17" customFormat="1" x14ac:dyDescent="0.15">
      <c r="A26" t="str">
        <f>IF(IFERROR(FIND(検索!$B$23,取材先一覧!I26),0)&gt;=1,IF(取材先一覧!A26="","",取材先一覧!A26),"")</f>
        <v>グラビア</v>
      </c>
      <c r="B26" t="str">
        <f>IF(IFERROR(FIND(検索!$B$23,取材先一覧!I26),0)&gt;=1,IF(取材先一覧!B26="","",取材先一覧!B26),"")</f>
        <v>実践的実習レストラン「ランチくりた」からの出発
 秋田県立栗田支援学校と卒業生たち</v>
      </c>
      <c r="C26" t="str">
        <f>IF(IFERROR(FIND(検索!$B$23,取材先一覧!I26),0)&gt;=1,IF(取材先一覧!C26="","",取材先一覧!C26),"")</f>
        <v>秋田県立栗田支援学校,マンハッタングリル山王座,スープホリック</v>
      </c>
      <c r="D26" t="str">
        <f>IF(IFERROR(FIND(検索!$B$23,取材先一覧!I26),0)&gt;=1,IF(取材先一覧!D26="","",取材先一覧!D26),"")</f>
        <v/>
      </c>
      <c r="E26" t="str">
        <f>IF(IFERROR(FIND(検索!$B$23,取材先一覧!I26),0)&gt;=1,IF(取材先一覧!E26="","",取材先一覧!E26),"")</f>
        <v>2017（公開終了）</v>
      </c>
      <c r="F26">
        <f>IF(IFERROR(FIND(検索!$B$23,取材先一覧!I26),0)&gt;=1,IF(取材先一覧!F26="","",取材先一覧!F26),"")</f>
        <v>10</v>
      </c>
      <c r="G26" t="str">
        <f>IF(IFERROR(FIND(検索!$B$23,取材先一覧!I26),0)&gt;=1,IF(取材先一覧!G26="","",取材先一覧!G26),"")</f>
        <v>飲食業,接客業,サービス業</v>
      </c>
      <c r="H26" t="str">
        <f>IF(IFERROR(FIND(検索!$B$23,取材先一覧!I26),0)&gt;=1,IF(取材先一覧!H26="","",取材先一覧!H26),"")</f>
        <v>秋田</v>
      </c>
      <c r="I26" t="str">
        <f>IF(IFERROR(FIND(検索!$B$23,取材先一覧!I26),0)&gt;=1,IF(取材先一覧!I26="","",取材先一覧!I26),"")</f>
        <v>知的障害</v>
      </c>
      <c r="J26" t="str">
        <f>IF(IFERROR(FIND(検索!$B$23,取材先一覧!I26),0)&gt;=1,IF(取材先一覧!J26="","",取材先一覧!J26),"")</f>
        <v>カフェ、校内レストラン、実践的な職業教育、接客、特別支援学校</v>
      </c>
      <c r="K26" t="str">
        <f>IF(IFERROR(FIND(検索!$B$23,取材先一覧!I26),0)&gt;=1,IF(取材先一覧!K26="","",取材先一覧!K26),"")</f>
        <v/>
      </c>
    </row>
    <row r="27" spans="1:11" s="17" customFormat="1" x14ac:dyDescent="0.15">
      <c r="A27" t="str">
        <f>IF(IFERROR(FIND(検索!$B$23,取材先一覧!I27),0)&gt;=1,IF(取材先一覧!A27="","",取材先一覧!A27),"")</f>
        <v>NOTE</v>
      </c>
      <c r="B27" t="str">
        <f>IF(IFERROR(FIND(検索!$B$23,取材先一覧!I27),0)&gt;=1,IF(取材先一覧!B27="","",取材先一覧!B27),"")</f>
        <v>精神障害者の雇用と職場定着　Vol.５（最終回） 職場復帰に向けて ～本人、企業、それぞれの立場の準備～</v>
      </c>
      <c r="C27" t="str">
        <f>IF(IFERROR(FIND(検索!$B$23,取材先一覧!I27),0)&gt;=1,IF(取材先一覧!C27="","",取材先一覧!C27),"")</f>
        <v/>
      </c>
      <c r="D27" t="str">
        <f>IF(IFERROR(FIND(検索!$B$23,取材先一覧!I27),0)&gt;=1,IF(取材先一覧!D27="","",取材先一覧!D27),"")</f>
        <v/>
      </c>
      <c r="E27" t="str">
        <f>IF(IFERROR(FIND(検索!$B$23,取材先一覧!I27),0)&gt;=1,IF(取材先一覧!E27="","",取材先一覧!E27),"")</f>
        <v>2017（公開終了）</v>
      </c>
      <c r="F27">
        <f>IF(IFERROR(FIND(検索!$B$23,取材先一覧!I27),0)&gt;=1,IF(取材先一覧!F27="","",取材先一覧!F27),"")</f>
        <v>10</v>
      </c>
      <c r="G27" t="str">
        <f>IF(IFERROR(FIND(検索!$B$23,取材先一覧!I27),0)&gt;=1,IF(取材先一覧!G27="","",取材先一覧!G27),"")</f>
        <v/>
      </c>
      <c r="H27" t="str">
        <f>IF(IFERROR(FIND(検索!$B$23,取材先一覧!I27),0)&gt;=1,IF(取材先一覧!H27="","",取材先一覧!H27),"")</f>
        <v/>
      </c>
      <c r="I27" t="str">
        <f>IF(IFERROR(FIND(検索!$B$23,取材先一覧!I27),0)&gt;=1,IF(取材先一覧!I27="","",取材先一覧!I27),"")</f>
        <v>精神障害</v>
      </c>
      <c r="J27" t="str">
        <f>IF(IFERROR(FIND(検索!$B$23,取材先一覧!I27),0)&gt;=1,IF(取材先一覧!J27="","",取材先一覧!J27),"")</f>
        <v/>
      </c>
      <c r="K27" t="str">
        <f>IF(IFERROR(FIND(検索!$B$23,取材先一覧!I27),0)&gt;=1,IF(取材先一覧!K27="","",取材先一覧!K27),"")</f>
        <v/>
      </c>
    </row>
    <row r="28" spans="1:11" s="17" customFormat="1" x14ac:dyDescent="0.15">
      <c r="A28" t="str">
        <f>IF(IFERROR(FIND(検索!$B$23,取材先一覧!I28),0)&gt;=1,IF(取材先一覧!A28="","",取材先一覧!A28),"")</f>
        <v>編集委員が行く</v>
      </c>
      <c r="B28" t="str">
        <f>IF(IFERROR(FIND(検索!$B$23,取材先一覧!I28),0)&gt;=1,IF(取材先一覧!B28="","",取材先一覧!B28),"")</f>
        <v>地域で本物を学ぶ職業教育 ～秋田県の特別支援学校職域開拓促進事業を通して～</v>
      </c>
      <c r="C28" t="str">
        <f>IF(IFERROR(FIND(検索!$B$23,取材先一覧!I28),0)&gt;=1,IF(取材先一覧!C28="","",取材先一覧!C28),"")</f>
        <v>秋田県教育庁特別支援教育課,秋田県立栗田支援学校,秋田大学教育文化学部附属特別支援学校,秋田県立能代支援学校,株式会社友愛ビルサービス,秋田基準寝具株式会社,株式会社松峰園　能代事務所,独立行政法人地域医療機能推進機構　秋田病院,株式会社秋田温泉さとみ</v>
      </c>
      <c r="D28" t="str">
        <f>IF(IFERROR(FIND(検索!$B$23,取材先一覧!I28),0)&gt;=1,IF(取材先一覧!D28="","",取材先一覧!D28),"")</f>
        <v/>
      </c>
      <c r="E28" t="str">
        <f>IF(IFERROR(FIND(検索!$B$23,取材先一覧!I28),0)&gt;=1,IF(取材先一覧!E28="","",取材先一覧!E28),"")</f>
        <v>2017（公開終了）</v>
      </c>
      <c r="F28">
        <f>IF(IFERROR(FIND(検索!$B$23,取材先一覧!I28),0)&gt;=1,IF(取材先一覧!F28="","",取材先一覧!F28),"")</f>
        <v>10</v>
      </c>
      <c r="G28" t="str">
        <f>IF(IFERROR(FIND(検索!$B$23,取材先一覧!I28),0)&gt;=1,IF(取材先一覧!G28="","",取材先一覧!G28),"")</f>
        <v>清掃業,娯楽業、観光業</v>
      </c>
      <c r="H28" t="str">
        <f>IF(IFERROR(FIND(検索!$B$23,取材先一覧!I28),0)&gt;=1,IF(取材先一覧!H28="","",取材先一覧!H28),"")</f>
        <v>秋田</v>
      </c>
      <c r="I28" t="str">
        <f>IF(IFERROR(FIND(検索!$B$23,取材先一覧!I28),0)&gt;=1,IF(取材先一覧!I28="","",取材先一覧!I28),"")</f>
        <v>身体障害、知的障害</v>
      </c>
      <c r="J28" t="str">
        <f>IF(IFERROR(FIND(検索!$B$23,取材先一覧!I28),0)&gt;=1,IF(取材先一覧!J28="","",取材先一覧!J28),"")</f>
        <v>特別支援学校、地域障害者職業センター、地域連携、地場産業、障害理解、視覚障害、聴覚障害、肢体不自由、技術指導、職場実習</v>
      </c>
      <c r="K28" t="str">
        <f>IF(IFERROR(FIND(検索!$B$23,取材先一覧!I28),0)&gt;=1,IF(取材先一覧!K28="","",取材先一覧!K28),"")</f>
        <v/>
      </c>
    </row>
    <row r="29" spans="1:11" s="17" customFormat="1" x14ac:dyDescent="0.15">
      <c r="A29" t="str">
        <f>IF(IFERROR(FIND(検索!$B$23,取材先一覧!I29),0)&gt;=1,IF(取材先一覧!A29="","",取材先一覧!A29),"")</f>
        <v>職場ルポ</v>
      </c>
      <c r="B29" t="str">
        <f>IF(IFERROR(FIND(検索!$B$23,取材先一覧!I29),0)&gt;=1,IF(取材先一覧!B29="","",取材先一覧!B29),"")</f>
        <v>「普通の会社」を目ざして</v>
      </c>
      <c r="C29" t="str">
        <f>IF(IFERROR(FIND(検索!$B$23,取材先一覧!I29),0)&gt;=1,IF(取材先一覧!C29="","",取材先一覧!C29),"")</f>
        <v>株式会社マルイキットセンター</v>
      </c>
      <c r="D29" t="str">
        <f>IF(IFERROR(FIND(検索!$B$23,取材先一覧!I29),0)&gt;=1,IF(取材先一覧!D29="","",取材先一覧!D29),"")</f>
        <v/>
      </c>
      <c r="E29" t="str">
        <f>IF(IFERROR(FIND(検索!$B$23,取材先一覧!I29),0)&gt;=1,IF(取材先一覧!E29="","",取材先一覧!E29),"")</f>
        <v>2017（公開終了）</v>
      </c>
      <c r="F29">
        <f>IF(IFERROR(FIND(検索!$B$23,取材先一覧!I29),0)&gt;=1,IF(取材先一覧!F29="","",取材先一覧!F29),"")</f>
        <v>11</v>
      </c>
      <c r="G29" t="str">
        <f>IF(IFERROR(FIND(検索!$B$23,取材先一覧!I29),0)&gt;=1,IF(取材先一覧!G29="","",取材先一覧!G29),"")</f>
        <v>運搬・清掃・包装業</v>
      </c>
      <c r="H29" t="str">
        <f>IF(IFERROR(FIND(検索!$B$23,取材先一覧!I29),0)&gt;=1,IF(取材先一覧!H29="","",取材先一覧!H29),"")</f>
        <v>埼玉</v>
      </c>
      <c r="I29" t="str">
        <f>IF(IFERROR(FIND(検索!$B$23,取材先一覧!I29),0)&gt;=1,IF(取材先一覧!I29="","",取材先一覧!I29),"")</f>
        <v>身体障害、知的障害</v>
      </c>
      <c r="J29" t="str">
        <f>IF(IFERROR(FIND(検索!$B$23,取材先一覧!I29),0)&gt;=1,IF(取材先一覧!J29="","",取材先一覧!J29),"")</f>
        <v>知的障害、聴覚障害、特例子会社、障害理解、職場環境の整備、人事評価制度、用度品業務、伝票、文房具管理、ピックアップ、商品検品業務、百貨店、デパート、丸井、物流センター、ライセンス制度、手話、</v>
      </c>
      <c r="K29" t="str">
        <f>IF(IFERROR(FIND(検索!$B$23,取材先一覧!I29),0)&gt;=1,IF(取材先一覧!K29="","",取材先一覧!K29),"")</f>
        <v/>
      </c>
    </row>
    <row r="30" spans="1:11" s="17" customFormat="1" x14ac:dyDescent="0.15">
      <c r="A30" t="str">
        <f>IF(IFERROR(FIND(検索!$B$23,取材先一覧!I30),0)&gt;=1,IF(取材先一覧!A30="","",取材先一覧!A30),"")</f>
        <v>グラビア</v>
      </c>
      <c r="B30" t="str">
        <f>IF(IFERROR(FIND(検索!$B$23,取材先一覧!I30),0)&gt;=1,IF(取材先一覧!B30="","",取材先一覧!B30),"")</f>
        <v>「十勝の大地で動き出すプロジェクト」のその後</v>
      </c>
      <c r="C30" t="str">
        <f>IF(IFERROR(FIND(検索!$B$23,取材先一覧!I30),0)&gt;=1,IF(取材先一覧!C30="","",取材先一覧!C30),"")</f>
        <v>九神ファームめむろ</v>
      </c>
      <c r="D30" t="str">
        <f>IF(IFERROR(FIND(検索!$B$23,取材先一覧!I30),0)&gt;=1,IF(取材先一覧!D30="","",取材先一覧!D30),"")</f>
        <v/>
      </c>
      <c r="E30" t="str">
        <f>IF(IFERROR(FIND(検索!$B$23,取材先一覧!I30),0)&gt;=1,IF(取材先一覧!E30="","",取材先一覧!E30),"")</f>
        <v>2017（公開終了）</v>
      </c>
      <c r="F30">
        <f>IF(IFERROR(FIND(検索!$B$23,取材先一覧!I30),0)&gt;=1,IF(取材先一覧!F30="","",取材先一覧!F30),"")</f>
        <v>11</v>
      </c>
      <c r="G30" t="str">
        <f>IF(IFERROR(FIND(検索!$B$23,取材先一覧!I30),0)&gt;=1,IF(取材先一覧!G30="","",取材先一覧!G30),"")</f>
        <v>就労継続支援事業所,農業</v>
      </c>
      <c r="H30" t="str">
        <f>IF(IFERROR(FIND(検索!$B$23,取材先一覧!I30),0)&gt;=1,IF(取材先一覧!H30="","",取材先一覧!H30),"")</f>
        <v>北海道</v>
      </c>
      <c r="I30" t="str">
        <f>IF(IFERROR(FIND(検索!$B$23,取材先一覧!I30),0)&gt;=1,IF(取材先一覧!I30="","",取材先一覧!I30),"")</f>
        <v/>
      </c>
      <c r="J30" t="str">
        <f>IF(IFERROR(FIND(検索!$B$23,取材先一覧!I30),0)&gt;=1,IF(取材先一覧!J30="","",取材先一覧!J30),"")</f>
        <v>地域力、ネットワーク、農業と食、A型事業所、食品加工、プロジェクトめむろ</v>
      </c>
      <c r="K30" t="str">
        <f>IF(IFERROR(FIND(検索!$B$23,取材先一覧!I30),0)&gt;=1,IF(取材先一覧!K30="","",取材先一覧!K30),"")</f>
        <v/>
      </c>
    </row>
    <row r="31" spans="1:11" s="17" customFormat="1" x14ac:dyDescent="0.15">
      <c r="A31" t="str">
        <f>IF(IFERROR(FIND(検索!$B$23,取材先一覧!I31),0)&gt;=1,IF(取材先一覧!A31="","",取材先一覧!A31),"")</f>
        <v>NOTE</v>
      </c>
      <c r="B31" t="str">
        <f>IF(IFERROR(FIND(検索!$B$23,取材先一覧!I31),0)&gt;=1,IF(取材先一覧!B31="","",取材先一覧!B31),"")</f>
        <v>中小企業のための～障害者雇用の進め方～Vol.1　障害者雇用の現状を把握しよう！</v>
      </c>
      <c r="C31" t="str">
        <f>IF(IFERROR(FIND(検索!$B$23,取材先一覧!I31),0)&gt;=1,IF(取材先一覧!C31="","",取材先一覧!C31),"")</f>
        <v/>
      </c>
      <c r="D31" t="str">
        <f>IF(IFERROR(FIND(検索!$B$23,取材先一覧!I31),0)&gt;=1,IF(取材先一覧!D31="","",取材先一覧!D31),"")</f>
        <v/>
      </c>
      <c r="E31" t="str">
        <f>IF(IFERROR(FIND(検索!$B$23,取材先一覧!I31),0)&gt;=1,IF(取材先一覧!E31="","",取材先一覧!E31),"")</f>
        <v>2017（公開終了）</v>
      </c>
      <c r="F31">
        <f>IF(IFERROR(FIND(検索!$B$23,取材先一覧!I31),0)&gt;=1,IF(取材先一覧!F31="","",取材先一覧!F31),"")</f>
        <v>11</v>
      </c>
      <c r="G31" t="str">
        <f>IF(IFERROR(FIND(検索!$B$23,取材先一覧!I31),0)&gt;=1,IF(取材先一覧!G31="","",取材先一覧!G31),"")</f>
        <v/>
      </c>
      <c r="H31" t="str">
        <f>IF(IFERROR(FIND(検索!$B$23,取材先一覧!I31),0)&gt;=1,IF(取材先一覧!H31="","",取材先一覧!H31),"")</f>
        <v/>
      </c>
      <c r="I31" t="str">
        <f>IF(IFERROR(FIND(検索!$B$23,取材先一覧!I31),0)&gt;=1,IF(取材先一覧!I31="","",取材先一覧!I31),"")</f>
        <v/>
      </c>
      <c r="J31" t="str">
        <f>IF(IFERROR(FIND(検索!$B$23,取材先一覧!I31),0)&gt;=1,IF(取材先一覧!J31="","",取材先一覧!J31),"")</f>
        <v/>
      </c>
      <c r="K31" t="str">
        <f>IF(IFERROR(FIND(検索!$B$23,取材先一覧!I31),0)&gt;=1,IF(取材先一覧!K31="","",取材先一覧!K31),"")</f>
        <v/>
      </c>
    </row>
    <row r="32" spans="1:11" s="17" customFormat="1" x14ac:dyDescent="0.15">
      <c r="A32" t="str">
        <f>IF(IFERROR(FIND(検索!$B$23,取材先一覧!I32),0)&gt;=1,IF(取材先一覧!A32="","",取材先一覧!A32),"")</f>
        <v>編集委員が行く</v>
      </c>
      <c r="B32" t="str">
        <f>IF(IFERROR(FIND(検索!$B$23,取材先一覧!I32),0)&gt;=1,IF(取材先一覧!B32="","",取材先一覧!B32),"")</f>
        <v>全国に広がる＂プロジェクトめむろ＂の仕組み～企業と自治体の連携が障がい者の働く場を産む～</v>
      </c>
      <c r="C32" t="str">
        <f>IF(IFERROR(FIND(検索!$B$23,取材先一覧!I32),0)&gt;=1,IF(取材先一覧!C32="","",取材先一覧!C32),"")</f>
        <v>就労継続支援A型事業所シグマファームとういん,東員町役場,株式会社フジすまいるファーム飯山,飯山市役所</v>
      </c>
      <c r="D32" t="str">
        <f>IF(IFERROR(FIND(検索!$B$23,取材先一覧!I32),0)&gt;=1,IF(取材先一覧!D32="","",取材先一覧!D32),"")</f>
        <v/>
      </c>
      <c r="E32" t="str">
        <f>IF(IFERROR(FIND(検索!$B$23,取材先一覧!I32),0)&gt;=1,IF(取材先一覧!E32="","",取材先一覧!E32),"")</f>
        <v>2017（公開終了）</v>
      </c>
      <c r="F32">
        <f>IF(IFERROR(FIND(検索!$B$23,取材先一覧!I32),0)&gt;=1,IF(取材先一覧!F32="","",取材先一覧!F32),"")</f>
        <v>11</v>
      </c>
      <c r="G32" t="str">
        <f>IF(IFERROR(FIND(検索!$B$23,取材先一覧!I32),0)&gt;=1,IF(取材先一覧!G32="","",取材先一覧!G32),"")</f>
        <v>就労継続支援事業所、行政、人材派遣業</v>
      </c>
      <c r="H32" t="str">
        <f>IF(IFERROR(FIND(検索!$B$23,取材先一覧!I32),0)&gt;=1,IF(取材先一覧!H32="","",取材先一覧!H32),"")</f>
        <v>三重,長野</v>
      </c>
      <c r="I32" t="str">
        <f>IF(IFERROR(FIND(検索!$B$23,取材先一覧!I32),0)&gt;=1,IF(取材先一覧!I32="","",取材先一覧!I32),"")</f>
        <v>知的障害</v>
      </c>
      <c r="J32" t="str">
        <f>IF(IFERROR(FIND(検索!$B$23,取材先一覧!I32),0)&gt;=1,IF(取材先一覧!J32="","",取材先一覧!J32),"")</f>
        <v>重度知的障害、就労継続支援Ａ型事業所、特例子会社、知的障がい、農・林・漁業、農福連携、コミュニティレストラン、検品作業、事務処理、高齢者農業サポーター、プロジェクトめむろ</v>
      </c>
      <c r="K32" t="str">
        <f>IF(IFERROR(FIND(検索!$B$23,取材先一覧!I32),0)&gt;=1,IF(取材先一覧!K32="","",取材先一覧!K32),"")</f>
        <v/>
      </c>
    </row>
    <row r="33" spans="1:11" s="17" customFormat="1" x14ac:dyDescent="0.15">
      <c r="A33" t="str">
        <f>IF(IFERROR(FIND(検索!$B$23,取材先一覧!I33),0)&gt;=1,IF(取材先一覧!A33="","",取材先一覧!A33),"")</f>
        <v>職場ルポ</v>
      </c>
      <c r="B33" t="str">
        <f>IF(IFERROR(FIND(検索!$B$23,取材先一覧!I33),0)&gt;=1,IF(取材先一覧!B33="","",取材先一覧!B33),"")</f>
        <v>障害者雇用は、親会社と特例子会社が一体で</v>
      </c>
      <c r="C33" t="str">
        <f>IF(IFERROR(FIND(検索!$B$23,取材先一覧!I33),0)&gt;=1,IF(取材先一覧!C33="","",取材先一覧!C33),"")</f>
        <v>トランスコスモス株式会社,株式会社トランスコスモス・アシスト</v>
      </c>
      <c r="D33" t="str">
        <f>IF(IFERROR(FIND(検索!$B$23,取材先一覧!I33),0)&gt;=1,IF(取材先一覧!D33="","",取材先一覧!D33),"")</f>
        <v/>
      </c>
      <c r="E33" t="str">
        <f>IF(IFERROR(FIND(検索!$B$23,取材先一覧!I33),0)&gt;=1,IF(取材先一覧!E33="","",取材先一覧!E33),"")</f>
        <v>2017（公開終了）</v>
      </c>
      <c r="F33">
        <f>IF(IFERROR(FIND(検索!$B$23,取材先一覧!I33),0)&gt;=1,IF(取材先一覧!F33="","",取材先一覧!F33),"")</f>
        <v>12</v>
      </c>
      <c r="G33" t="str">
        <f>IF(IFERROR(FIND(検索!$B$23,取材先一覧!I33),0)&gt;=1,IF(取材先一覧!G33="","",取材先一覧!G33),"")</f>
        <v>情報サービス業</v>
      </c>
      <c r="H33" t="str">
        <f>IF(IFERROR(FIND(検索!$B$23,取材先一覧!I33),0)&gt;=1,IF(取材先一覧!H33="","",取材先一覧!H33),"")</f>
        <v>東京</v>
      </c>
      <c r="I33" t="str">
        <f>IF(IFERROR(FIND(検索!$B$23,取材先一覧!I33),0)&gt;=1,IF(取材先一覧!I33="","",取材先一覧!I33),"")</f>
        <v>身体障害、知的障害、精神障害、発達障害</v>
      </c>
      <c r="J33" t="str">
        <f>IF(IFERROR(FIND(検索!$B$23,取材先一覧!I33),0)&gt;=1,IF(取材先一覧!J33="","",取材先一覧!J33),"")</f>
        <v>聴覚障害、行政指導、特例子会社、障害理解、ジョブマッチング、職場環境の整備、人事評価制度、手話通訳者、精神保健福祉士、社会福祉士、業務適性、部門常駐、事務補助</v>
      </c>
      <c r="K33" t="str">
        <f>IF(IFERROR(FIND(検索!$B$23,取材先一覧!I33),0)&gt;=1,IF(取材先一覧!K33="","",取材先一覧!K33),"")</f>
        <v/>
      </c>
    </row>
    <row r="34" spans="1:11" x14ac:dyDescent="0.15">
      <c r="A34" t="str">
        <f>IF(IFERROR(FIND(検索!$B$23,取材先一覧!I34),0)&gt;=1,IF(取材先一覧!A34="","",取材先一覧!A34),"")</f>
        <v>グラビア</v>
      </c>
      <c r="B34" t="str">
        <f>IF(IFERROR(FIND(検索!$B$23,取材先一覧!I34),0)&gt;=1,IF(取材先一覧!B34="","",取材先一覧!B34),"")</f>
        <v>熟練塗装工を目ざして</v>
      </c>
      <c r="C34" t="str">
        <f>IF(IFERROR(FIND(検索!$B$23,取材先一覧!I34),0)&gt;=1,IF(取材先一覧!C34="","",取材先一覧!C34),"")</f>
        <v>京浜パネル工業株式会社・山形工場</v>
      </c>
      <c r="D34" t="str">
        <f>IF(IFERROR(FIND(検索!$B$23,取材先一覧!I34),0)&gt;=1,IF(取材先一覧!D34="","",取材先一覧!D34),"")</f>
        <v/>
      </c>
      <c r="E34" t="str">
        <f>IF(IFERROR(FIND(検索!$B$23,取材先一覧!I34),0)&gt;=1,IF(取材先一覧!E34="","",取材先一覧!E34),"")</f>
        <v>2017（公開終了）</v>
      </c>
      <c r="F34">
        <f>IF(IFERROR(FIND(検索!$B$23,取材先一覧!I34),0)&gt;=1,IF(取材先一覧!F34="","",取材先一覧!F34),"")</f>
        <v>12</v>
      </c>
      <c r="G34" t="str">
        <f>IF(IFERROR(FIND(検索!$B$23,取材先一覧!I34),0)&gt;=1,IF(取材先一覧!G34="","",取材先一覧!G34),"")</f>
        <v>機械器具製造業,機械製造業,製造業</v>
      </c>
      <c r="H34" t="str">
        <f>IF(IFERROR(FIND(検索!$B$23,取材先一覧!I34),0)&gt;=1,IF(取材先一覧!H34="","",取材先一覧!H34),"")</f>
        <v>山形</v>
      </c>
      <c r="I34" t="str">
        <f>IF(IFERROR(FIND(検索!$B$23,取材先一覧!I34),0)&gt;=1,IF(取材先一覧!I34="","",取材先一覧!I34),"")</f>
        <v>発達障害</v>
      </c>
      <c r="J34" t="str">
        <f>IF(IFERROR(FIND(検索!$B$23,取材先一覧!I34),0)&gt;=1,IF(取材先一覧!J34="","",取材先一覧!J34),"")</f>
        <v>発達障害、高機能自閉症、障害者職業センター、支援機関、業務日誌、作業計画書、視覚的、障害者雇用職場改善好事例、障害者就職面接会、聴覚障害</v>
      </c>
      <c r="K34" t="str">
        <f>IF(IFERROR(FIND(検索!$B$23,取材先一覧!I34),0)&gt;=1,IF(取材先一覧!K34="","",取材先一覧!K34),"")</f>
        <v/>
      </c>
    </row>
    <row r="35" spans="1:11" x14ac:dyDescent="0.15">
      <c r="A35" t="str">
        <f>IF(IFERROR(FIND(検索!$B$23,取材先一覧!I35),0)&gt;=1,IF(取材先一覧!A35="","",取材先一覧!A35),"")</f>
        <v>NOTE</v>
      </c>
      <c r="B35" t="str">
        <f>IF(IFERROR(FIND(検索!$B$23,取材先一覧!I35),0)&gt;=1,IF(取材先一覧!B35="","",取材先一覧!B35),"")</f>
        <v>中小企業のための～障害者雇用の進め方～Vol.2　活躍が期待される知的障害者、精神障害者</v>
      </c>
      <c r="C35" t="str">
        <f>IF(IFERROR(FIND(検索!$B$23,取材先一覧!I35),0)&gt;=1,IF(取材先一覧!C35="","",取材先一覧!C35),"")</f>
        <v/>
      </c>
      <c r="D35" t="str">
        <f>IF(IFERROR(FIND(検索!$B$23,取材先一覧!I35),0)&gt;=1,IF(取材先一覧!D35="","",取材先一覧!D35),"")</f>
        <v/>
      </c>
      <c r="E35" t="str">
        <f>IF(IFERROR(FIND(検索!$B$23,取材先一覧!I35),0)&gt;=1,IF(取材先一覧!E35="","",取材先一覧!E35),"")</f>
        <v>2017（公開終了）</v>
      </c>
      <c r="F35">
        <f>IF(IFERROR(FIND(検索!$B$23,取材先一覧!I35),0)&gt;=1,IF(取材先一覧!F35="","",取材先一覧!F35),"")</f>
        <v>12</v>
      </c>
      <c r="G35" t="str">
        <f>IF(IFERROR(FIND(検索!$B$23,取材先一覧!I35),0)&gt;=1,IF(取材先一覧!G35="","",取材先一覧!G35),"")</f>
        <v/>
      </c>
      <c r="H35" t="str">
        <f>IF(IFERROR(FIND(検索!$B$23,取材先一覧!I35),0)&gt;=1,IF(取材先一覧!H35="","",取材先一覧!H35),"")</f>
        <v/>
      </c>
      <c r="I35" t="str">
        <f>IF(IFERROR(FIND(検索!$B$23,取材先一覧!I35),0)&gt;=1,IF(取材先一覧!I35="","",取材先一覧!I35),"")</f>
        <v>知的障害、精神障害</v>
      </c>
      <c r="J35" t="str">
        <f>IF(IFERROR(FIND(検索!$B$23,取材先一覧!I35),0)&gt;=1,IF(取材先一覧!J35="","",取材先一覧!J35),"")</f>
        <v/>
      </c>
      <c r="K35" t="str">
        <f>IF(IFERROR(FIND(検索!$B$23,取材先一覧!I35),0)&gt;=1,IF(取材先一覧!K35="","",取材先一覧!K35),"")</f>
        <v/>
      </c>
    </row>
    <row r="36" spans="1:11" x14ac:dyDescent="0.15">
      <c r="A36" t="str">
        <f>IF(IFERROR(FIND(検索!$B$23,取材先一覧!I36),0)&gt;=1,IF(取材先一覧!A36="","",取材先一覧!A36),"")</f>
        <v>編集委員が行く</v>
      </c>
      <c r="B36" t="str">
        <f>IF(IFERROR(FIND(検索!$B$23,取材先一覧!I36),0)&gt;=1,IF(取材先一覧!B36="","",取材先一覧!B36),"")</f>
        <v>障害者雇用を通じて、「支え合う」から「成長し合える」企業へ</v>
      </c>
      <c r="C36" t="str">
        <f>IF(IFERROR(FIND(検索!$B$23,取材先一覧!I36),0)&gt;=1,IF(取材先一覧!C36="","",取材先一覧!C36),"")</f>
        <v>株式会社日立金属安来製作所</v>
      </c>
      <c r="D36" t="str">
        <f>IF(IFERROR(FIND(検索!$B$23,取材先一覧!I36),0)&gt;=1,IF(取材先一覧!D36="","",取材先一覧!D36),"")</f>
        <v/>
      </c>
      <c r="E36" t="str">
        <f>IF(IFERROR(FIND(検索!$B$23,取材先一覧!I36),0)&gt;=1,IF(取材先一覧!E36="","",取材先一覧!E36),"")</f>
        <v>2017（公開終了）</v>
      </c>
      <c r="F36">
        <f>IF(IFERROR(FIND(検索!$B$23,取材先一覧!I36),0)&gt;=1,IF(取材先一覧!F36="","",取材先一覧!F36),"")</f>
        <v>12</v>
      </c>
      <c r="G36" t="str">
        <f>IF(IFERROR(FIND(検索!$B$23,取材先一覧!I36),0)&gt;=1,IF(取材先一覧!G36="","",取材先一覧!G36),"")</f>
        <v>製造業</v>
      </c>
      <c r="H36" t="str">
        <f>IF(IFERROR(FIND(検索!$B$23,取材先一覧!I36),0)&gt;=1,IF(取材先一覧!H36="","",取材先一覧!H36),"")</f>
        <v>島根</v>
      </c>
      <c r="I36" t="str">
        <f>IF(IFERROR(FIND(検索!$B$23,取材先一覧!I36),0)&gt;=1,IF(取材先一覧!I36="","",取材先一覧!I36),"")</f>
        <v>発達障害</v>
      </c>
      <c r="J36" t="str">
        <f>IF(IFERROR(FIND(検索!$B$23,取材先一覧!I36),0)&gt;=1,IF(取材先一覧!J36="","",取材先一覧!J36),"")</f>
        <v>製造業、発達障害、職域拡大、業務創出、地域障害者職業センター、ジョブコーチ、コミュニケーション、職場定着、</v>
      </c>
      <c r="K36" t="str">
        <f>IF(IFERROR(FIND(検索!$B$23,取材先一覧!I36),0)&gt;=1,IF(取材先一覧!K36="","",取材先一覧!K36),"")</f>
        <v/>
      </c>
    </row>
    <row r="37" spans="1:11" x14ac:dyDescent="0.15">
      <c r="A37" t="str">
        <f>IF(IFERROR(FIND(検索!$B$23,取材先一覧!I37),0)&gt;=1,IF(取材先一覧!A37="","",取材先一覧!A37),"")</f>
        <v>職場ルポ</v>
      </c>
      <c r="B37" t="str">
        <f>IF(IFERROR(FIND(検索!$B$23,取材先一覧!I37),0)&gt;=1,IF(取材先一覧!B37="","",取材先一覧!B37),"")</f>
        <v>おいしいきのこ生産に障害者もたずさわる</v>
      </c>
      <c r="C37" t="str">
        <f>IF(IFERROR(FIND(検索!$B$23,取材先一覧!I37),0)&gt;=1,IF(取材先一覧!C37="","",取材先一覧!C37),"")</f>
        <v>ホクト株式会社</v>
      </c>
      <c r="D37" t="str">
        <f>IF(IFERROR(FIND(検索!$B$23,取材先一覧!I37),0)&gt;=1,IF(取材先一覧!D37="","",取材先一覧!D37),"")</f>
        <v/>
      </c>
      <c r="E37" t="str">
        <f>IF(IFERROR(FIND(検索!$B$23,取材先一覧!I37),0)&gt;=1,IF(取材先一覧!E37="","",取材先一覧!E37),"")</f>
        <v>2018（公開終了）</v>
      </c>
      <c r="F37">
        <f>IF(IFERROR(FIND(検索!$B$23,取材先一覧!I37),0)&gt;=1,IF(取材先一覧!F37="","",取材先一覧!F37),"")</f>
        <v>1</v>
      </c>
      <c r="G37" t="str">
        <f>IF(IFERROR(FIND(検索!$B$23,取材先一覧!I37),0)&gt;=1,IF(取材先一覧!G37="","",取材先一覧!G37),"")</f>
        <v>農業</v>
      </c>
      <c r="H37" t="str">
        <f>IF(IFERROR(FIND(検索!$B$23,取材先一覧!I37),0)&gt;=1,IF(取材先一覧!H37="","",取材先一覧!H37),"")</f>
        <v>長野</v>
      </c>
      <c r="I37" t="str">
        <f>IF(IFERROR(FIND(検索!$B$23,取材先一覧!I37),0)&gt;=1,IF(取材先一覧!I37="","",取材先一覧!I37),"")</f>
        <v>身体障害</v>
      </c>
      <c r="J37" t="str">
        <f>IF(IFERROR(FIND(検索!$B$23,取材先一覧!I37),0)&gt;=1,IF(取材先一覧!J37="","",取材先一覧!J37),"")</f>
        <v>特別支援学校、ハローワーク、職場環境の整備、聴覚障害、地域限定社員</v>
      </c>
      <c r="K37" t="str">
        <f>IF(IFERROR(FIND(検索!$B$23,取材先一覧!I37),0)&gt;=1,IF(取材先一覧!K37="","",取材先一覧!K37),"")</f>
        <v/>
      </c>
    </row>
    <row r="38" spans="1:11" x14ac:dyDescent="0.15">
      <c r="A38" t="str">
        <f>IF(IFERROR(FIND(検索!$B$23,取材先一覧!I38),0)&gt;=1,IF(取材先一覧!A38="","",取材先一覧!A38),"")</f>
        <v>グラビア</v>
      </c>
      <c r="B38" t="str">
        <f>IF(IFERROR(FIND(検索!$B$23,取材先一覧!I38),0)&gt;=1,IF(取材先一覧!B38="","",取材先一覧!B38),"")</f>
        <v>私の再出発を支えた職業訓練と支援機器</v>
      </c>
      <c r="C38" t="str">
        <f>IF(IFERROR(FIND(検索!$B$23,取材先一覧!I38),0)&gt;=1,IF(取材先一覧!C38="","",取材先一覧!C38),"")</f>
        <v>株式会社USEN事務センター大阪管理課 亀山洋さん</v>
      </c>
      <c r="D38" t="str">
        <f>IF(IFERROR(FIND(検索!$B$23,取材先一覧!I38),0)&gt;=1,IF(取材先一覧!D38="","",取材先一覧!D38),"")</f>
        <v/>
      </c>
      <c r="E38" t="str">
        <f>IF(IFERROR(FIND(検索!$B$23,取材先一覧!I38),0)&gt;=1,IF(取材先一覧!E38="","",取材先一覧!E38),"")</f>
        <v>2018（公開終了）</v>
      </c>
      <c r="F38">
        <f>IF(IFERROR(FIND(検索!$B$23,取材先一覧!I38),0)&gt;=1,IF(取材先一覧!F38="","",取材先一覧!F38),"")</f>
        <v>1</v>
      </c>
      <c r="G38" t="str">
        <f>IF(IFERROR(FIND(検索!$B$23,取材先一覧!I38),0)&gt;=1,IF(取材先一覧!G38="","",取材先一覧!G38),"")</f>
        <v>情報通信業,情報サービス業</v>
      </c>
      <c r="H38" t="str">
        <f>IF(IFERROR(FIND(検索!$B$23,取材先一覧!I38),0)&gt;=1,IF(取材先一覧!H38="","",取材先一覧!H38),"")</f>
        <v>大阪</v>
      </c>
      <c r="I38" t="str">
        <f>IF(IFERROR(FIND(検索!$B$23,取材先一覧!I38),0)&gt;=1,IF(取材先一覧!I38="","",取材先一覧!I38),"")</f>
        <v>身体障害</v>
      </c>
      <c r="J38" t="str">
        <f>IF(IFERROR(FIND(検索!$B$23,取材先一覧!I38),0)&gt;=1,IF(取材先一覧!J38="","",取材先一覧!J38),"")</f>
        <v>視覚障害、国立吉備高原職業リハビリテーションセンター、職業訓練、支援機器、機器の貸し出し</v>
      </c>
      <c r="K38" t="str">
        <f>IF(IFERROR(FIND(検索!$B$23,取材先一覧!I38),0)&gt;=1,IF(取材先一覧!K38="","",取材先一覧!K38),"")</f>
        <v/>
      </c>
    </row>
    <row r="39" spans="1:11" x14ac:dyDescent="0.15">
      <c r="A39" t="str">
        <f>IF(IFERROR(FIND(検索!$B$23,取材先一覧!I39),0)&gt;=1,IF(取材先一覧!A39="","",取材先一覧!A39),"")</f>
        <v>NOTE</v>
      </c>
      <c r="B39" t="str">
        <f>IF(IFERROR(FIND(検索!$B$23,取材先一覧!I39),0)&gt;=1,IF(取材先一覧!B39="","",取材先一覧!B39),"")</f>
        <v>中小企業のための～障害者雇用の進め方～ Vol.3
よりよいマッチングに向けて１</v>
      </c>
      <c r="C39" t="str">
        <f>IF(IFERROR(FIND(検索!$B$23,取材先一覧!I39),0)&gt;=1,IF(取材先一覧!C39="","",取材先一覧!C39),"")</f>
        <v/>
      </c>
      <c r="D39" t="str">
        <f>IF(IFERROR(FIND(検索!$B$23,取材先一覧!I39),0)&gt;=1,IF(取材先一覧!D39="","",取材先一覧!D39),"")</f>
        <v/>
      </c>
      <c r="E39" t="str">
        <f>IF(IFERROR(FIND(検索!$B$23,取材先一覧!I39),0)&gt;=1,IF(取材先一覧!E39="","",取材先一覧!E39),"")</f>
        <v>2018（公開終了）</v>
      </c>
      <c r="F39">
        <f>IF(IFERROR(FIND(検索!$B$23,取材先一覧!I39),0)&gt;=1,IF(取材先一覧!F39="","",取材先一覧!F39),"")</f>
        <v>1</v>
      </c>
      <c r="G39" t="str">
        <f>IF(IFERROR(FIND(検索!$B$23,取材先一覧!I39),0)&gt;=1,IF(取材先一覧!G39="","",取材先一覧!G39),"")</f>
        <v/>
      </c>
      <c r="H39" t="str">
        <f>IF(IFERROR(FIND(検索!$B$23,取材先一覧!I39),0)&gt;=1,IF(取材先一覧!H39="","",取材先一覧!H39),"")</f>
        <v/>
      </c>
      <c r="I39" t="str">
        <f>IF(IFERROR(FIND(検索!$B$23,取材先一覧!I39),0)&gt;=1,IF(取材先一覧!I39="","",取材先一覧!I39),"")</f>
        <v/>
      </c>
      <c r="J39" t="str">
        <f>IF(IFERROR(FIND(検索!$B$23,取材先一覧!I39),0)&gt;=1,IF(取材先一覧!J39="","",取材先一覧!J39),"")</f>
        <v>職務設定、求人内容</v>
      </c>
      <c r="K39" t="str">
        <f>IF(IFERROR(FIND(検索!$B$23,取材先一覧!I39),0)&gt;=1,IF(取材先一覧!K39="","",取材先一覧!K39),"")</f>
        <v/>
      </c>
    </row>
    <row r="40" spans="1:11" x14ac:dyDescent="0.15">
      <c r="A40" t="str">
        <f>IF(IFERROR(FIND(検索!$B$23,取材先一覧!I40),0)&gt;=1,IF(取材先一覧!A40="","",取材先一覧!A40),"")</f>
        <v>編集委員が行く</v>
      </c>
      <c r="B40" t="str">
        <f>IF(IFERROR(FIND(検索!$B$23,取材先一覧!I40),0)&gt;=1,IF(取材先一覧!B40="","",取材先一覧!B40),"")</f>
        <v>農業経営を救う障害のある人たち
～浜松市・ユニバーサル農業の挑戦～</v>
      </c>
      <c r="C40" t="str">
        <f>IF(IFERROR(FIND(検索!$B$23,取材先一覧!I40),0)&gt;=1,IF(取材先一覧!C40="","",取材先一覧!C40),"")</f>
        <v>京丸園株式会社,株式会社ひなり,障害福祉サービス事業所だんだん,聖隷クリストファー大学,まるたか農園,一般社団法人ノーマポート,浜松市産業部農業水産課,浜松市健康福祉部障害保健福祉課</v>
      </c>
      <c r="D40" t="str">
        <f>IF(IFERROR(FIND(検索!$B$23,取材先一覧!I40),0)&gt;=1,IF(取材先一覧!D40="","",取材先一覧!D40),"")</f>
        <v/>
      </c>
      <c r="E40" t="str">
        <f>IF(IFERROR(FIND(検索!$B$23,取材先一覧!I40),0)&gt;=1,IF(取材先一覧!E40="","",取材先一覧!E40),"")</f>
        <v>2018（公開終了）</v>
      </c>
      <c r="F40">
        <f>IF(IFERROR(FIND(検索!$B$23,取材先一覧!I40),0)&gt;=1,IF(取材先一覧!F40="","",取材先一覧!F40),"")</f>
        <v>1</v>
      </c>
      <c r="G40" t="str">
        <f>IF(IFERROR(FIND(検索!$B$23,取材先一覧!I40),0)&gt;=1,IF(取材先一覧!G40="","",取材先一覧!G40),"")</f>
        <v>農業,清掃業</v>
      </c>
      <c r="H40" t="str">
        <f>IF(IFERROR(FIND(検索!$B$23,取材先一覧!I40),0)&gt;=1,IF(取材先一覧!H40="","",取材先一覧!H40),"")</f>
        <v>静岡</v>
      </c>
      <c r="I40" t="str">
        <f>IF(IFERROR(FIND(検索!$B$23,取材先一覧!I40),0)&gt;=1,IF(取材先一覧!I40="","",取材先一覧!I40),"")</f>
        <v>身体障害、精神障害</v>
      </c>
      <c r="J40" t="str">
        <f>IF(IFERROR(FIND(検索!$B$23,取材先一覧!I40),0)&gt;=1,IF(取材先一覧!J40="","",取材先一覧!J40),"")</f>
        <v>農福連携、ユニバーサル農業、特例子会社、業務体制の工夫・改善、治工具、人手不足解消、作業能力育成、最低賃金減額特例許可申請</v>
      </c>
      <c r="K40" t="str">
        <f>IF(IFERROR(FIND(検索!$B$23,取材先一覧!I40),0)&gt;=1,IF(取材先一覧!K40="","",取材先一覧!K40),"")</f>
        <v/>
      </c>
    </row>
    <row r="41" spans="1:11" x14ac:dyDescent="0.15">
      <c r="A41" t="str">
        <f>IF(IFERROR(FIND(検索!$B$23,取材先一覧!I41),0)&gt;=1,IF(取材先一覧!A41="","",取材先一覧!A41),"")</f>
        <v>職場ルポ</v>
      </c>
      <c r="B41" t="str">
        <f>IF(IFERROR(FIND(検索!$B$23,取材先一覧!I41),0)&gt;=1,IF(取材先一覧!B41="","",取材先一覧!B41),"")</f>
        <v>アビリンピックルポ　第37回全国アビリンピック栃木大会</v>
      </c>
      <c r="C41" t="str">
        <f>IF(IFERROR(FIND(検索!$B$23,取材先一覧!I41),0)&gt;=1,IF(取材先一覧!C41="","",取材先一覧!C41),"")</f>
        <v/>
      </c>
      <c r="D41" t="str">
        <f>IF(IFERROR(FIND(検索!$B$23,取材先一覧!I41),0)&gt;=1,IF(取材先一覧!D41="","",取材先一覧!D41),"")</f>
        <v/>
      </c>
      <c r="E41" t="str">
        <f>IF(IFERROR(FIND(検索!$B$23,取材先一覧!I41),0)&gt;=1,IF(取材先一覧!E41="","",取材先一覧!E41),"")</f>
        <v>2018（公開終了）</v>
      </c>
      <c r="F41">
        <f>IF(IFERROR(FIND(検索!$B$23,取材先一覧!I41),0)&gt;=1,IF(取材先一覧!F41="","",取材先一覧!F41),"")</f>
        <v>2</v>
      </c>
      <c r="G41" t="str">
        <f>IF(IFERROR(FIND(検索!$B$23,取材先一覧!I41),0)&gt;=1,IF(取材先一覧!G41="","",取材先一覧!G41),"")</f>
        <v/>
      </c>
      <c r="H41" t="str">
        <f>IF(IFERROR(FIND(検索!$B$23,取材先一覧!I41),0)&gt;=1,IF(取材先一覧!H41="","",取材先一覧!H41),"")</f>
        <v>栃木</v>
      </c>
      <c r="I41" t="str">
        <f>IF(IFERROR(FIND(検索!$B$23,取材先一覧!I41),0)&gt;=1,IF(取材先一覧!I41="","",取材先一覧!I41),"")</f>
        <v/>
      </c>
      <c r="J41" t="str">
        <f>IF(IFERROR(FIND(検索!$B$23,取材先一覧!I41),0)&gt;=1,IF(取材先一覧!J41="","",取材先一覧!J41),"")</f>
        <v/>
      </c>
      <c r="K41" t="str">
        <f>IF(IFERROR(FIND(検索!$B$23,取材先一覧!I41),0)&gt;=1,IF(取材先一覧!K41="","",取材先一覧!K41),"")</f>
        <v/>
      </c>
    </row>
    <row r="42" spans="1:11" x14ac:dyDescent="0.15">
      <c r="A42" t="str">
        <f>IF(IFERROR(FIND(検索!$B$23,取材先一覧!I42),0)&gt;=1,IF(取材先一覧!A42="","",取材先一覧!A42),"")</f>
        <v>グラビア</v>
      </c>
      <c r="B42" t="str">
        <f>IF(IFERROR(FIND(検索!$B$23,取材先一覧!I42),0)&gt;=1,IF(取材先一覧!B42="","",取材先一覧!B42),"")</f>
        <v>第37回全国アビリンピック栃木大会</v>
      </c>
      <c r="C42" t="str">
        <f>IF(IFERROR(FIND(検索!$B$23,取材先一覧!I42),0)&gt;=1,IF(取材先一覧!C42="","",取材先一覧!C42),"")</f>
        <v/>
      </c>
      <c r="D42" t="str">
        <f>IF(IFERROR(FIND(検索!$B$23,取材先一覧!I42),0)&gt;=1,IF(取材先一覧!D42="","",取材先一覧!D42),"")</f>
        <v/>
      </c>
      <c r="E42" t="str">
        <f>IF(IFERROR(FIND(検索!$B$23,取材先一覧!I42),0)&gt;=1,IF(取材先一覧!E42="","",取材先一覧!E42),"")</f>
        <v>2018（公開終了）</v>
      </c>
      <c r="F42">
        <f>IF(IFERROR(FIND(検索!$B$23,取材先一覧!I42),0)&gt;=1,IF(取材先一覧!F42="","",取材先一覧!F42),"")</f>
        <v>2</v>
      </c>
      <c r="G42" t="str">
        <f>IF(IFERROR(FIND(検索!$B$23,取材先一覧!I42),0)&gt;=1,IF(取材先一覧!G42="","",取材先一覧!G42),"")</f>
        <v/>
      </c>
      <c r="H42" t="str">
        <f>IF(IFERROR(FIND(検索!$B$23,取材先一覧!I42),0)&gt;=1,IF(取材先一覧!H42="","",取材先一覧!H42),"")</f>
        <v>栃木</v>
      </c>
      <c r="I42" t="str">
        <f>IF(IFERROR(FIND(検索!$B$23,取材先一覧!I42),0)&gt;=1,IF(取材先一覧!I42="","",取材先一覧!I42),"")</f>
        <v/>
      </c>
      <c r="J42" t="str">
        <f>IF(IFERROR(FIND(検索!$B$23,取材先一覧!I42),0)&gt;=1,IF(取材先一覧!J42="","",取材先一覧!J42),"")</f>
        <v/>
      </c>
      <c r="K42" t="str">
        <f>IF(IFERROR(FIND(検索!$B$23,取材先一覧!I42),0)&gt;=1,IF(取材先一覧!K42="","",取材先一覧!K42),"")</f>
        <v/>
      </c>
    </row>
    <row r="43" spans="1:11" x14ac:dyDescent="0.15">
      <c r="A43" t="str">
        <f>IF(IFERROR(FIND(検索!$B$23,取材先一覧!I43),0)&gt;=1,IF(取材先一覧!A43="","",取材先一覧!A43),"")</f>
        <v>NOTE</v>
      </c>
      <c r="B43" t="str">
        <f>IF(IFERROR(FIND(検索!$B$23,取材先一覧!I43),0)&gt;=1,IF(取材先一覧!B43="","",取材先一覧!B43),"")</f>
        <v>中小企業のための～障害者雇用の進め方～Vol.4
よりよいマッチングに向けて２</v>
      </c>
      <c r="C43" t="str">
        <f>IF(IFERROR(FIND(検索!$B$23,取材先一覧!I43),0)&gt;=1,IF(取材先一覧!C43="","",取材先一覧!C43),"")</f>
        <v/>
      </c>
      <c r="D43" t="str">
        <f>IF(IFERROR(FIND(検索!$B$23,取材先一覧!I43),0)&gt;=1,IF(取材先一覧!D43="","",取材先一覧!D43),"")</f>
        <v/>
      </c>
      <c r="E43" t="str">
        <f>IF(IFERROR(FIND(検索!$B$23,取材先一覧!I43),0)&gt;=1,IF(取材先一覧!E43="","",取材先一覧!E43),"")</f>
        <v>2018（公開終了）</v>
      </c>
      <c r="F43">
        <f>IF(IFERROR(FIND(検索!$B$23,取材先一覧!I43),0)&gt;=1,IF(取材先一覧!F43="","",取材先一覧!F43),"")</f>
        <v>2</v>
      </c>
      <c r="G43" t="str">
        <f>IF(IFERROR(FIND(検索!$B$23,取材先一覧!I43),0)&gt;=1,IF(取材先一覧!G43="","",取材先一覧!G43),"")</f>
        <v/>
      </c>
      <c r="H43" t="str">
        <f>IF(IFERROR(FIND(検索!$B$23,取材先一覧!I43),0)&gt;=1,IF(取材先一覧!H43="","",取材先一覧!H43),"")</f>
        <v/>
      </c>
      <c r="I43" t="str">
        <f>IF(IFERROR(FIND(検索!$B$23,取材先一覧!I43),0)&gt;=1,IF(取材先一覧!I43="","",取材先一覧!I43),"")</f>
        <v/>
      </c>
      <c r="J43" t="str">
        <f>IF(IFERROR(FIND(検索!$B$23,取材先一覧!I43),0)&gt;=1,IF(取材先一覧!J43="","",取材先一覧!J43),"")</f>
        <v>職場実習、障害者トライアル雇用</v>
      </c>
      <c r="K43" t="str">
        <f>IF(IFERROR(FIND(検索!$B$23,取材先一覧!I43),0)&gt;=1,IF(取材先一覧!K43="","",取材先一覧!K43),"")</f>
        <v/>
      </c>
    </row>
    <row r="44" spans="1:11" x14ac:dyDescent="0.15">
      <c r="A44" t="str">
        <f>IF(IFERROR(FIND(検索!$B$23,取材先一覧!I44),0)&gt;=1,IF(取材先一覧!A44="","",取材先一覧!A44),"")</f>
        <v>編集委員が行く</v>
      </c>
      <c r="B44" t="str">
        <f>IF(IFERROR(FIND(検索!$B$23,取材先一覧!I44),0)&gt;=1,IF(取材先一覧!B44="","",取材先一覧!B44),"")</f>
        <v>一人でも多くの「働く幸せ」の実現のために
～就労移行支援事業と、職場体験実習が企業にもたらすもの～</v>
      </c>
      <c r="C44" t="str">
        <f>IF(IFERROR(FIND(検索!$B$23,取材先一覧!I44),0)&gt;=1,IF(取材先一覧!C44="","",取材先一覧!C44),"")</f>
        <v>社会福祉法人ぷろぼの、タビオ奈良株式会社、株式会社Ｉ.Ｓ．コンサルティング</v>
      </c>
      <c r="D44" t="str">
        <f>IF(IFERROR(FIND(検索!$B$23,取材先一覧!I44),0)&gt;=1,IF(取材先一覧!D44="","",取材先一覧!D44),"")</f>
        <v/>
      </c>
      <c r="E44" t="str">
        <f>IF(IFERROR(FIND(検索!$B$23,取材先一覧!I44),0)&gt;=1,IF(取材先一覧!E44="","",取材先一覧!E44),"")</f>
        <v>2018（公開終了）</v>
      </c>
      <c r="F44">
        <f>IF(IFERROR(FIND(検索!$B$23,取材先一覧!I44),0)&gt;=1,IF(取材先一覧!F44="","",取材先一覧!F44),"")</f>
        <v>2</v>
      </c>
      <c r="G44" t="str">
        <f>IF(IFERROR(FIND(検索!$B$23,取材先一覧!I44),0)&gt;=1,IF(取材先一覧!G44="","",取材先一覧!G44),"")</f>
        <v>衣料品製造業,専門サービス業</v>
      </c>
      <c r="H44" t="str">
        <f>IF(IFERROR(FIND(検索!$B$23,取材先一覧!I44),0)&gt;=1,IF(取材先一覧!H44="","",取材先一覧!H44),"")</f>
        <v>奈良,兵庫</v>
      </c>
      <c r="I44" t="str">
        <f>IF(IFERROR(FIND(検索!$B$23,取材先一覧!I44),0)&gt;=1,IF(取材先一覧!I44="","",取材先一覧!I44),"")</f>
        <v>発達障害</v>
      </c>
      <c r="J44" t="str">
        <f>IF(IFERROR(FIND(検索!$B$23,取材先一覧!I44),0)&gt;=1,IF(取材先一覧!J44="","",取材先一覧!J44),"")</f>
        <v>就労継続支援A型事業所、就労継続支援B型事業所、就労移行支援事業所、IT、職場体験実習、職業能力開発プログラム、就労移行支援プログラム、就労準備性、学習障害</v>
      </c>
      <c r="K44" t="str">
        <f>IF(IFERROR(FIND(検索!$B$23,取材先一覧!I44),0)&gt;=1,IF(取材先一覧!K44="","",取材先一覧!K44),"")</f>
        <v/>
      </c>
    </row>
    <row r="45" spans="1:11" x14ac:dyDescent="0.15">
      <c r="A45" t="str">
        <f>IF(IFERROR(FIND(検索!$B$23,取材先一覧!I45),0)&gt;=1,IF(取材先一覧!A45="","",取材先一覧!A45),"")</f>
        <v>職場ルポ</v>
      </c>
      <c r="B45" t="str">
        <f>IF(IFERROR(FIND(検索!$B$23,取材先一覧!I45),0)&gt;=1,IF(取材先一覧!B45="","",取材先一覧!B45),"")</f>
        <v>営業の仕事を障害者たちがサポート</v>
      </c>
      <c r="C45" t="str">
        <f>IF(IFERROR(FIND(検索!$B$23,取材先一覧!I45),0)&gt;=1,IF(取材先一覧!C45="","",取材先一覧!C45),"")</f>
        <v>サラヤ株式会社</v>
      </c>
      <c r="D45" t="str">
        <f>IF(IFERROR(FIND(検索!$B$23,取材先一覧!I45),0)&gt;=1,IF(取材先一覧!D45="","",取材先一覧!D45),"")</f>
        <v/>
      </c>
      <c r="E45" t="str">
        <f>IF(IFERROR(FIND(検索!$B$23,取材先一覧!I45),0)&gt;=1,IF(取材先一覧!E45="","",取材先一覧!E45),"")</f>
        <v>2018（公開終了）</v>
      </c>
      <c r="F45">
        <f>IF(IFERROR(FIND(検索!$B$23,取材先一覧!I45),0)&gt;=1,IF(取材先一覧!F45="","",取材先一覧!F45),"")</f>
        <v>3</v>
      </c>
      <c r="G45" t="str">
        <f>IF(IFERROR(FIND(検索!$B$23,取材先一覧!I45),0)&gt;=1,IF(取材先一覧!G45="","",取材先一覧!G45),"")</f>
        <v>製造業</v>
      </c>
      <c r="H45" t="str">
        <f>IF(IFERROR(FIND(検索!$B$23,取材先一覧!I45),0)&gt;=1,IF(取材先一覧!H45="","",取材先一覧!H45),"")</f>
        <v>大阪</v>
      </c>
      <c r="I45" t="str">
        <f>IF(IFERROR(FIND(検索!$B$23,取材先一覧!I45),0)&gt;=1,IF(取材先一覧!I45="","",取材先一覧!I45),"")</f>
        <v>精神障害</v>
      </c>
      <c r="J45" t="str">
        <f>IF(IFERROR(FIND(検索!$B$23,取材先一覧!I45),0)&gt;=1,IF(取材先一覧!J45="","",取材先一覧!J45),"")</f>
        <v>就労移行支援事業所、障害特性、障害理解、勤務時間の配慮、障害者職業生活相談員、就労支援機関との連携</v>
      </c>
      <c r="K45" t="str">
        <f>IF(IFERROR(FIND(検索!$B$23,取材先一覧!I45),0)&gt;=1,IF(取材先一覧!K45="","",取材先一覧!K45),"")</f>
        <v/>
      </c>
    </row>
    <row r="46" spans="1:11" x14ac:dyDescent="0.15">
      <c r="A46" t="str">
        <f>IF(IFERROR(FIND(検索!$B$23,取材先一覧!I46),0)&gt;=1,IF(取材先一覧!A46="","",取材先一覧!A46),"")</f>
        <v>グラビア</v>
      </c>
      <c r="B46" t="str">
        <f>IF(IFERROR(FIND(検索!$B$23,取材先一覧!I46),0)&gt;=1,IF(取材先一覧!B46="","",取材先一覧!B46),"")</f>
        <v>「里枝子の窓」ただいま放送中</v>
      </c>
      <c r="C46" t="str">
        <f>IF(IFERROR(FIND(検索!$B$23,取材先一覧!I46),0)&gt;=1,IF(取材先一覧!C46="","",取材先一覧!C46),"")</f>
        <v>広沢里枝子さん　信越放送 ラジオパーソナリティ</v>
      </c>
      <c r="D46" t="str">
        <f>IF(IFERROR(FIND(検索!$B$23,取材先一覧!I46),0)&gt;=1,IF(取材先一覧!D46="","",取材先一覧!D46),"")</f>
        <v/>
      </c>
      <c r="E46" t="str">
        <f>IF(IFERROR(FIND(検索!$B$23,取材先一覧!I46),0)&gt;=1,IF(取材先一覧!E46="","",取材先一覧!E46),"")</f>
        <v>2018（公開終了）</v>
      </c>
      <c r="F46">
        <f>IF(IFERROR(FIND(検索!$B$23,取材先一覧!I46),0)&gt;=1,IF(取材先一覧!F46="","",取材先一覧!F46),"")</f>
        <v>3</v>
      </c>
      <c r="G46" t="str">
        <f>IF(IFERROR(FIND(検索!$B$23,取材先一覧!I46),0)&gt;=1,IF(取材先一覧!G46="","",取材先一覧!G46),"")</f>
        <v/>
      </c>
      <c r="H46" t="str">
        <f>IF(IFERROR(FIND(検索!$B$23,取材先一覧!I46),0)&gt;=1,IF(取材先一覧!H46="","",取材先一覧!H46),"")</f>
        <v>長野</v>
      </c>
      <c r="I46" t="str">
        <f>IF(IFERROR(FIND(検索!$B$23,取材先一覧!I46),0)&gt;=1,IF(取材先一覧!I46="","",取材先一覧!I46),"")</f>
        <v>身体障害</v>
      </c>
      <c r="J46" t="str">
        <f>IF(IFERROR(FIND(検索!$B$23,取材先一覧!I46),0)&gt;=1,IF(取材先一覧!J46="","",取材先一覧!J46),"")</f>
        <v>視覚障害、盲導犬、里枝子の窓、中途視覚障害者への点字解読教室</v>
      </c>
      <c r="K46" t="str">
        <f>IF(IFERROR(FIND(検索!$B$23,取材先一覧!I46),0)&gt;=1,IF(取材先一覧!K46="","",取材先一覧!K46),"")</f>
        <v/>
      </c>
    </row>
    <row r="47" spans="1:11" x14ac:dyDescent="0.15">
      <c r="A47" t="str">
        <f>IF(IFERROR(FIND(検索!$B$23,取材先一覧!I47),0)&gt;=1,IF(取材先一覧!A47="","",取材先一覧!A47),"")</f>
        <v>NOTE</v>
      </c>
      <c r="B47" t="str">
        <f>IF(IFERROR(FIND(検索!$B$23,取材先一覧!I47),0)&gt;=1,IF(取材先一覧!B47="","",取材先一覧!B47),"")</f>
        <v>中小企業のための～障害者雇用の進め方～最終回
 職場のサポート体制づくり</v>
      </c>
      <c r="C47" t="str">
        <f>IF(IFERROR(FIND(検索!$B$23,取材先一覧!I47),0)&gt;=1,IF(取材先一覧!C47="","",取材先一覧!C47),"")</f>
        <v/>
      </c>
      <c r="D47" t="str">
        <f>IF(IFERROR(FIND(検索!$B$23,取材先一覧!I47),0)&gt;=1,IF(取材先一覧!D47="","",取材先一覧!D47),"")</f>
        <v/>
      </c>
      <c r="E47" t="str">
        <f>IF(IFERROR(FIND(検索!$B$23,取材先一覧!I47),0)&gt;=1,IF(取材先一覧!E47="","",取材先一覧!E47),"")</f>
        <v>2018（公開終了）</v>
      </c>
      <c r="F47">
        <f>IF(IFERROR(FIND(検索!$B$23,取材先一覧!I47),0)&gt;=1,IF(取材先一覧!F47="","",取材先一覧!F47),"")</f>
        <v>3</v>
      </c>
      <c r="G47" t="str">
        <f>IF(IFERROR(FIND(検索!$B$23,取材先一覧!I47),0)&gt;=1,IF(取材先一覧!G47="","",取材先一覧!G47),"")</f>
        <v/>
      </c>
      <c r="H47" t="str">
        <f>IF(IFERROR(FIND(検索!$B$23,取材先一覧!I47),0)&gt;=1,IF(取材先一覧!H47="","",取材先一覧!H47),"")</f>
        <v/>
      </c>
      <c r="I47" t="str">
        <f>IF(IFERROR(FIND(検索!$B$23,取材先一覧!I47),0)&gt;=1,IF(取材先一覧!I47="","",取材先一覧!I47),"")</f>
        <v/>
      </c>
      <c r="J47" t="str">
        <f>IF(IFERROR(FIND(検索!$B$23,取材先一覧!I47),0)&gt;=1,IF(取材先一覧!J47="","",取材先一覧!J47),"")</f>
        <v>キーパーソン、社内理解促進、地域障害者職業センター、障害者就業・生活支援センター</v>
      </c>
      <c r="K47" t="str">
        <f>IF(IFERROR(FIND(検索!$B$23,取材先一覧!I47),0)&gt;=1,IF(取材先一覧!K47="","",取材先一覧!K47),"")</f>
        <v/>
      </c>
    </row>
    <row r="48" spans="1:11" x14ac:dyDescent="0.15">
      <c r="A48" t="str">
        <f>IF(IFERROR(FIND(検索!$B$23,取材先一覧!I48),0)&gt;=1,IF(取材先一覧!A48="","",取材先一覧!A48),"")</f>
        <v>公開座談会</v>
      </c>
      <c r="B48" t="str">
        <f>IF(IFERROR(FIND(検索!$B$23,取材先一覧!I48),0)&gt;=1,IF(取材先一覧!B48="","",取材先一覧!B48),"")</f>
        <v>平成29年度内閣府主催 障害者週間連続セミナー
精神障害者雇用は今！ ～事例から考える精神障害者の職場定着～</v>
      </c>
      <c r="C48" t="str">
        <f>IF(IFERROR(FIND(検索!$B$23,取材先一覧!I48),0)&gt;=1,IF(取材先一覧!C48="","",取材先一覧!C48),"")</f>
        <v>株式会社イオンファンタジー,有限会社進工舎,認定NPO 法人Switch</v>
      </c>
      <c r="D48" t="str">
        <f>IF(IFERROR(FIND(検索!$B$23,取材先一覧!I48),0)&gt;=1,IF(取材先一覧!D48="","",取材先一覧!D48),"")</f>
        <v/>
      </c>
      <c r="E48" t="str">
        <f>IF(IFERROR(FIND(検索!$B$23,取材先一覧!I48),0)&gt;=1,IF(取材先一覧!E48="","",取材先一覧!E48),"")</f>
        <v>2018（公開終了）</v>
      </c>
      <c r="F48">
        <f>IF(IFERROR(FIND(検索!$B$23,取材先一覧!I48),0)&gt;=1,IF(取材先一覧!F48="","",取材先一覧!F48),"")</f>
        <v>3</v>
      </c>
      <c r="G48" t="str">
        <f>IF(IFERROR(FIND(検索!$B$23,取材先一覧!I48),0)&gt;=1,IF(取材先一覧!G48="","",取材先一覧!G48),"")</f>
        <v>娯楽業,サービス業,製造業</v>
      </c>
      <c r="H48" t="str">
        <f>IF(IFERROR(FIND(検索!$B$23,取材先一覧!I48),0)&gt;=1,IF(取材先一覧!H48="","",取材先一覧!H48),"")</f>
        <v/>
      </c>
      <c r="I48" t="str">
        <f>IF(IFERROR(FIND(検索!$B$23,取材先一覧!I48),0)&gt;=1,IF(取材先一覧!I48="","",取材先一覧!I48),"")</f>
        <v>精神障害</v>
      </c>
      <c r="J48" t="str">
        <f>IF(IFERROR(FIND(検索!$B$23,取材先一覧!I48),0)&gt;=1,IF(取材先一覧!J48="","",取材先一覧!J48),"")</f>
        <v>生きがい・働きがい、長期就労、職場定着、パートタイム、フルタイム、障害者雇用支援月間、優秀勤労障害者、中小企業家同友会、就労実習、満足感、有能感、信頼感、自己理解促進、地域障害者職業センター、低賃金、キャリアアップ、障害非開示就労、職場見学、職場実習、ジョブマッチング、フォローアップ体制、セルフマネジメント、ストレス耐性、業務日誌、定期面談、健康管理シート、就労困難者</v>
      </c>
      <c r="K48" t="str">
        <f>IF(IFERROR(FIND(検索!$B$23,取材先一覧!I48),0)&gt;=1,IF(取材先一覧!K48="","",取材先一覧!K48),"")</f>
        <v/>
      </c>
    </row>
    <row r="49" spans="1:11" x14ac:dyDescent="0.15">
      <c r="A49" t="str">
        <f>IF(IFERROR(FIND(検索!$B$23,取材先一覧!I49),0)&gt;=1,IF(取材先一覧!A49="","",取材先一覧!A49),"")</f>
        <v>職場ルポ</v>
      </c>
      <c r="B49" t="str">
        <f>IF(IFERROR(FIND(検索!$B$23,取材先一覧!I49),0)&gt;=1,IF(取材先一覧!B49="","",取材先一覧!B49),"")</f>
        <v>企業が開く共生社会の扉</v>
      </c>
      <c r="C49" t="str">
        <f>IF(IFERROR(FIND(検索!$B$23,取材先一覧!I49),0)&gt;=1,IF(取材先一覧!C49="","",取材先一覧!C49),"")</f>
        <v>東京海上日動システムズ株式会社</v>
      </c>
      <c r="D49" t="str">
        <f>IF(IFERROR(FIND(検索!$B$23,取材先一覧!I49),0)&gt;=1,IF(取材先一覧!D49="","",取材先一覧!D49),"")</f>
        <v/>
      </c>
      <c r="E49" t="str">
        <f>IF(IFERROR(FIND(検索!$B$23,取材先一覧!I49),0)&gt;=1,IF(取材先一覧!E49="","",取材先一覧!E49),"")</f>
        <v>2018（公開終了）</v>
      </c>
      <c r="F49">
        <f>IF(IFERROR(FIND(検索!$B$23,取材先一覧!I49),0)&gt;=1,IF(取材先一覧!F49="","",取材先一覧!F49),"")</f>
        <v>4</v>
      </c>
      <c r="G49" t="str">
        <f>IF(IFERROR(FIND(検索!$B$23,取材先一覧!I49),0)&gt;=1,IF(取材先一覧!G49="","",取材先一覧!G49),"")</f>
        <v>情報通信業,情報サービス業,金融・保険業</v>
      </c>
      <c r="H49" t="str">
        <f>IF(IFERROR(FIND(検索!$B$23,取材先一覧!I49),0)&gt;=1,IF(取材先一覧!H49="","",取材先一覧!H49),"")</f>
        <v>東京</v>
      </c>
      <c r="I49" t="str">
        <f>IF(IFERROR(FIND(検索!$B$23,取材先一覧!I49),0)&gt;=1,IF(取材先一覧!I49="","",取材先一覧!I49),"")</f>
        <v>身体障害,知的障害</v>
      </c>
      <c r="J49" t="str">
        <f>IF(IFERROR(FIND(検索!$B$23,取材先一覧!I49),0)&gt;=1,IF(取材先一覧!J49="","",取材先一覧!J49),"")</f>
        <v>金融・保険業,障害理解,職務創出,職場環境の整備,特別支援学校,カフェ</v>
      </c>
      <c r="K49" t="str">
        <f>IF(IFERROR(FIND(検索!$B$23,取材先一覧!I49),0)&gt;=1,IF(取材先一覧!K49="","",取材先一覧!K49),"")</f>
        <v/>
      </c>
    </row>
    <row r="50" spans="1:11" x14ac:dyDescent="0.15">
      <c r="A50" t="str">
        <f>IF(IFERROR(FIND(検索!$B$23,取材先一覧!I50),0)&gt;=1,IF(取材先一覧!A50="","",取材先一覧!A50),"")</f>
        <v>グラビア</v>
      </c>
      <c r="B50" t="str">
        <f>IF(IFERROR(FIND(検索!$B$23,取材先一覧!I50),0)&gt;=1,IF(取材先一覧!B50="","",取材先一覧!B50),"")</f>
        <v>実践的な職業教育が高い就職率を支える</v>
      </c>
      <c r="C50" t="str">
        <f>IF(IFERROR(FIND(検索!$B$23,取材先一覧!I50),0)&gt;=1,IF(取材先一覧!C50="","",取材先一覧!C50),"")</f>
        <v>千葉県立特別支援学校　流山高等学園</v>
      </c>
      <c r="D50" t="str">
        <f>IF(IFERROR(FIND(検索!$B$23,取材先一覧!I50),0)&gt;=1,IF(取材先一覧!D50="","",取材先一覧!D50),"")</f>
        <v/>
      </c>
      <c r="E50" t="str">
        <f>IF(IFERROR(FIND(検索!$B$23,取材先一覧!I50),0)&gt;=1,IF(取材先一覧!E50="","",取材先一覧!E50),"")</f>
        <v>2018（公開終了）</v>
      </c>
      <c r="F50">
        <f>IF(IFERROR(FIND(検索!$B$23,取材先一覧!I50),0)&gt;=1,IF(取材先一覧!F50="","",取材先一覧!F50),"")</f>
        <v>4</v>
      </c>
      <c r="G50" t="str">
        <f>IF(IFERROR(FIND(検索!$B$23,取材先一覧!I50),0)&gt;=1,IF(取材先一覧!G50="","",取材先一覧!G50),"")</f>
        <v>教育,学校支援,学校教育</v>
      </c>
      <c r="H50" t="str">
        <f>IF(IFERROR(FIND(検索!$B$23,取材先一覧!I50),0)&gt;=1,IF(取材先一覧!H50="","",取材先一覧!H50),"")</f>
        <v>千葉</v>
      </c>
      <c r="I50" t="str">
        <f>IF(IFERROR(FIND(検索!$B$23,取材先一覧!I50),0)&gt;=1,IF(取材先一覧!I50="","",取材先一覧!I50),"")</f>
        <v>知的障害</v>
      </c>
      <c r="J50" t="str">
        <f>IF(IFERROR(FIND(検索!$B$23,取材先一覧!I50),0)&gt;=1,IF(取材先一覧!J50="","",取材先一覧!J50),"")</f>
        <v>特別支援学校、地域社会、職業教育</v>
      </c>
      <c r="K50" t="str">
        <f>IF(IFERROR(FIND(検索!$B$23,取材先一覧!I50),0)&gt;=1,IF(取材先一覧!K50="","",取材先一覧!K50),"")</f>
        <v/>
      </c>
    </row>
    <row r="51" spans="1:11" x14ac:dyDescent="0.15">
      <c r="A51" t="str">
        <f>IF(IFERROR(FIND(検索!$B$23,取材先一覧!I51),0)&gt;=1,IF(取材先一覧!A51="","",取材先一覧!A51),"")</f>
        <v>NOTE</v>
      </c>
      <c r="B51" t="str">
        <f>IF(IFERROR(FIND(検索!$B$23,取材先一覧!I51),0)&gt;=1,IF(取材先一覧!B51="","",取材先一覧!B51),"")</f>
        <v>働く障害者をみんなで支えるために　vol.1 「支援」の重要性について</v>
      </c>
      <c r="C51" t="str">
        <f>IF(IFERROR(FIND(検索!$B$23,取材先一覧!I51),0)&gt;=1,IF(取材先一覧!C51="","",取材先一覧!C51),"")</f>
        <v>認定ＮＰＯ法人Ｓｗｉｔｃｈ</v>
      </c>
      <c r="D51" t="str">
        <f>IF(IFERROR(FIND(検索!$B$23,取材先一覧!I51),0)&gt;=1,IF(取材先一覧!D51="","",取材先一覧!D51),"")</f>
        <v/>
      </c>
      <c r="E51" t="str">
        <f>IF(IFERROR(FIND(検索!$B$23,取材先一覧!I51),0)&gt;=1,IF(取材先一覧!E51="","",取材先一覧!E51),"")</f>
        <v>2018（公開終了）</v>
      </c>
      <c r="F51">
        <f>IF(IFERROR(FIND(検索!$B$23,取材先一覧!I51),0)&gt;=1,IF(取材先一覧!F51="","",取材先一覧!F51),"")</f>
        <v>4</v>
      </c>
      <c r="G51" t="str">
        <f>IF(IFERROR(FIND(検索!$B$23,取材先一覧!I51),0)&gt;=1,IF(取材先一覧!G51="","",取材先一覧!G51),"")</f>
        <v/>
      </c>
      <c r="H51" t="str">
        <f>IF(IFERROR(FIND(検索!$B$23,取材先一覧!I51),0)&gt;=1,IF(取材先一覧!H51="","",取材先一覧!H51),"")</f>
        <v/>
      </c>
      <c r="I51" t="str">
        <f>IF(IFERROR(FIND(検索!$B$23,取材先一覧!I51),0)&gt;=1,IF(取材先一覧!I51="","",取材先一覧!I51),"")</f>
        <v/>
      </c>
      <c r="J51" t="str">
        <f>IF(IFERROR(FIND(検索!$B$23,取材先一覧!I51),0)&gt;=1,IF(取材先一覧!J51="","",取材先一覧!J51),"")</f>
        <v>共生社会,就労支援</v>
      </c>
      <c r="K51" t="str">
        <f>IF(IFERROR(FIND(検索!$B$23,取材先一覧!I51),0)&gt;=1,IF(取材先一覧!K51="","",取材先一覧!K51),"")</f>
        <v/>
      </c>
    </row>
    <row r="52" spans="1:11" x14ac:dyDescent="0.15">
      <c r="A52" t="str">
        <f>IF(IFERROR(FIND(検索!$B$23,取材先一覧!I52),0)&gt;=1,IF(取材先一覧!A52="","",取材先一覧!A52),"")</f>
        <v>編集委員が行く</v>
      </c>
      <c r="B52" t="str">
        <f>IF(IFERROR(FIND(検索!$B$23,取材先一覧!I52),0)&gt;=1,IF(取材先一覧!B52="","",取材先一覧!B52),"")</f>
        <v>働く力の育成と就労促進～栃木県立特別支援学校の取組みから～</v>
      </c>
      <c r="C52" t="str">
        <f>IF(IFERROR(FIND(検索!$B$23,取材先一覧!I52),0)&gt;=1,IF(取材先一覧!C52="","",取材先一覧!C52),"")</f>
        <v>栃木県立特別支援学校宇都宮青葉高等学園,栃木県立那須特別支援学校,株式会社グリーンヘリテージ,社会福祉法人 清幸会</v>
      </c>
      <c r="D52" t="str">
        <f>IF(IFERROR(FIND(検索!$B$23,取材先一覧!I52),0)&gt;=1,IF(取材先一覧!D52="","",取材先一覧!D52),"")</f>
        <v/>
      </c>
      <c r="E52" t="str">
        <f>IF(IFERROR(FIND(検索!$B$23,取材先一覧!I52),0)&gt;=1,IF(取材先一覧!E52="","",取材先一覧!E52),"")</f>
        <v>2018（公開終了）</v>
      </c>
      <c r="F52">
        <f>IF(IFERROR(FIND(検索!$B$23,取材先一覧!I52),0)&gt;=1,IF(取材先一覧!F52="","",取材先一覧!F52),"")</f>
        <v>4</v>
      </c>
      <c r="G52" t="str">
        <f>IF(IFERROR(FIND(検索!$B$23,取材先一覧!I52),0)&gt;=1,IF(取材先一覧!G52="","",取材先一覧!G52),"")</f>
        <v>教育,学校支援,学校教育</v>
      </c>
      <c r="H52" t="str">
        <f>IF(IFERROR(FIND(検索!$B$23,取材先一覧!I52),0)&gt;=1,IF(取材先一覧!H52="","",取材先一覧!H52),"")</f>
        <v>栃木</v>
      </c>
      <c r="I52" t="str">
        <f>IF(IFERROR(FIND(検索!$B$23,取材先一覧!I52),0)&gt;=1,IF(取材先一覧!I52="","",取材先一覧!I52),"")</f>
        <v>知的障害</v>
      </c>
      <c r="J52" t="str">
        <f>IF(IFERROR(FIND(検索!$B$23,取材先一覧!I52),0)&gt;=1,IF(取材先一覧!J52="","",取材先一覧!J52),"")</f>
        <v>特別支援学校、地域障害者職業センター、障害理解、就職、職業学科</v>
      </c>
      <c r="K52" t="str">
        <f>IF(IFERROR(FIND(検索!$B$23,取材先一覧!I52),0)&gt;=1,IF(取材先一覧!K52="","",取材先一覧!K52),"")</f>
        <v/>
      </c>
    </row>
    <row r="53" spans="1:11" x14ac:dyDescent="0.15">
      <c r="A53" t="str">
        <f>IF(IFERROR(FIND(検索!$B$23,取材先一覧!I53),0)&gt;=1,IF(取材先一覧!A53="","",取材先一覧!A53),"")</f>
        <v>職場ルポ</v>
      </c>
      <c r="B53" t="str">
        <f>IF(IFERROR(FIND(検索!$B$23,取材先一覧!I53),0)&gt;=1,IF(取材先一覧!B53="","",取材先一覧!B53),"")</f>
        <v>「信頼」が築く、あたたかな職場</v>
      </c>
      <c r="C53" t="str">
        <f>IF(IFERROR(FIND(検索!$B$23,取材先一覧!I53),0)&gt;=1,IF(取材先一覧!C53="","",取材先一覧!C53),"")</f>
        <v>カルビー・イートーク株式会社</v>
      </c>
      <c r="D53" t="str">
        <f>IF(IFERROR(FIND(検索!$B$23,取材先一覧!I53),0)&gt;=1,IF(取材先一覧!D53="","",取材先一覧!D53),"")</f>
        <v/>
      </c>
      <c r="E53" t="str">
        <f>IF(IFERROR(FIND(検索!$B$23,取材先一覧!I53),0)&gt;=1,IF(取材先一覧!E53="","",取材先一覧!E53),"")</f>
        <v>2018（公開終了）</v>
      </c>
      <c r="F53">
        <f>IF(IFERROR(FIND(検索!$B$23,取材先一覧!I53),0)&gt;=1,IF(取材先一覧!F53="","",取材先一覧!F53),"")</f>
        <v>5</v>
      </c>
      <c r="G53" t="str">
        <f>IF(IFERROR(FIND(検索!$B$23,取材先一覧!I53),0)&gt;=1,IF(取材先一覧!G53="","",取材先一覧!G53),"")</f>
        <v xml:space="preserve">食品製造業,食料品製造業
</v>
      </c>
      <c r="H53" t="str">
        <f>IF(IFERROR(FIND(検索!$B$23,取材先一覧!I53),0)&gt;=1,IF(取材先一覧!H53="","",取材先一覧!H53),"")</f>
        <v>滋賀</v>
      </c>
      <c r="I53" t="str">
        <f>IF(IFERROR(FIND(検索!$B$23,取材先一覧!I53),0)&gt;=1,IF(取材先一覧!I53="","",取材先一覧!I53),"")</f>
        <v>身体障害,知的障害</v>
      </c>
      <c r="J53" t="str">
        <f>IF(IFERROR(FIND(検索!$B$23,取材先一覧!I53),0)&gt;=1,IF(取材先一覧!J53="","",取材先一覧!J53),"")</f>
        <v>特例子会社、特別支援学校、障害者就業・生活支援センター、就労支援機関との連携、職場環境の整備、企業内起業制度、ステップアップ</v>
      </c>
      <c r="K53" t="str">
        <f>IF(IFERROR(FIND(検索!$B$23,取材先一覧!I53),0)&gt;=1,IF(取材先一覧!K53="","",取材先一覧!K53),"")</f>
        <v/>
      </c>
    </row>
    <row r="54" spans="1:11" x14ac:dyDescent="0.15">
      <c r="A54" t="str">
        <f>IF(IFERROR(FIND(検索!$B$23,取材先一覧!I54),0)&gt;=1,IF(取材先一覧!A54="","",取材先一覧!A54),"")</f>
        <v>グラビア</v>
      </c>
      <c r="B54" t="str">
        <f>IF(IFERROR(FIND(検索!$B$23,取材先一覧!I54),0)&gt;=1,IF(取材先一覧!B54="","",取材先一覧!B54),"")</f>
        <v>「水産業で働く」三重県の水福連携の取組み</v>
      </c>
      <c r="C54" t="str">
        <f>IF(IFERROR(FIND(検索!$B$23,取材先一覧!I54),0)&gt;=1,IF(取材先一覧!C54="","",取材先一覧!C54),"")</f>
        <v>三重県農林水産部　水産資源・経営課</v>
      </c>
      <c r="D54" t="str">
        <f>IF(IFERROR(FIND(検索!$B$23,取材先一覧!I54),0)&gt;=1,IF(取材先一覧!D54="","",取材先一覧!D54),"")</f>
        <v/>
      </c>
      <c r="E54" t="str">
        <f>IF(IFERROR(FIND(検索!$B$23,取材先一覧!I54),0)&gt;=1,IF(取材先一覧!E54="","",取材先一覧!E54),"")</f>
        <v>2018（公開終了）</v>
      </c>
      <c r="F54">
        <f>IF(IFERROR(FIND(検索!$B$23,取材先一覧!I54),0)&gt;=1,IF(取材先一覧!F54="","",取材先一覧!F54),"")</f>
        <v>5</v>
      </c>
      <c r="G54" t="str">
        <f>IF(IFERROR(FIND(検索!$B$23,取材先一覧!I54),0)&gt;=1,IF(取材先一覧!G54="","",取材先一覧!G54),"")</f>
        <v>漁業,水産業,行政</v>
      </c>
      <c r="H54" t="str">
        <f>IF(IFERROR(FIND(検索!$B$23,取材先一覧!I54),0)&gt;=1,IF(取材先一覧!H54="","",取材先一覧!H54),"")</f>
        <v>三重</v>
      </c>
      <c r="I54" t="str">
        <f>IF(IFERROR(FIND(検索!$B$23,取材先一覧!I54),0)&gt;=1,IF(取材先一覧!I54="","",取材先一覧!I54),"")</f>
        <v>知的障害</v>
      </c>
      <c r="J54" t="str">
        <f>IF(IFERROR(FIND(検索!$B$23,取材先一覧!I54),0)&gt;=1,IF(取材先一覧!J54="","",取材先一覧!J54),"")</f>
        <v>福祉事業所、作業委託、後継者</v>
      </c>
      <c r="K54" t="str">
        <f>IF(IFERROR(FIND(検索!$B$23,取材先一覧!I54),0)&gt;=1,IF(取材先一覧!K54="","",取材先一覧!K54),"")</f>
        <v/>
      </c>
    </row>
    <row r="55" spans="1:11" x14ac:dyDescent="0.15">
      <c r="A55" t="str">
        <f>IF(IFERROR(FIND(検索!$B$23,取材先一覧!I55),0)&gt;=1,IF(取材先一覧!A55="","",取材先一覧!A55),"")</f>
        <v>NOTE</v>
      </c>
      <c r="B55" t="str">
        <f>IF(IFERROR(FIND(検索!$B$23,取材先一覧!I55),0)&gt;=1,IF(取材先一覧!B55="","",取材先一覧!B55),"")</f>
        <v>働く障害者をみんなで支えるために　Vol.2　みんなで取り組む社風が育てた社内支援体制</v>
      </c>
      <c r="C55" t="str">
        <f>IF(IFERROR(FIND(検索!$B$23,取材先一覧!I55),0)&gt;=1,IF(取材先一覧!C55="","",取材先一覧!C55),"")</f>
        <v>新潟ワコール縫製株式会社</v>
      </c>
      <c r="D55" t="str">
        <f>IF(IFERROR(FIND(検索!$B$23,取材先一覧!I55),0)&gt;=1,IF(取材先一覧!D55="","",取材先一覧!D55),"")</f>
        <v/>
      </c>
      <c r="E55" t="str">
        <f>IF(IFERROR(FIND(検索!$B$23,取材先一覧!I55),0)&gt;=1,IF(取材先一覧!E55="","",取材先一覧!E55),"")</f>
        <v>2018（公開終了）</v>
      </c>
      <c r="F55">
        <f>IF(IFERROR(FIND(検索!$B$23,取材先一覧!I55),0)&gt;=1,IF(取材先一覧!F55="","",取材先一覧!F55),"")</f>
        <v>5</v>
      </c>
      <c r="G55" t="str">
        <f>IF(IFERROR(FIND(検索!$B$23,取材先一覧!I55),0)&gt;=1,IF(取材先一覧!G55="","",取材先一覧!G55),"")</f>
        <v>製造業</v>
      </c>
      <c r="H55" t="str">
        <f>IF(IFERROR(FIND(検索!$B$23,取材先一覧!I55),0)&gt;=1,IF(取材先一覧!H55="","",取材先一覧!H55),"")</f>
        <v>新潟</v>
      </c>
      <c r="I55" t="str">
        <f>IF(IFERROR(FIND(検索!$B$23,取材先一覧!I55),0)&gt;=1,IF(取材先一覧!I55="","",取材先一覧!I55),"")</f>
        <v>身体障害,知的障害,精神障害</v>
      </c>
      <c r="J55" t="str">
        <f>IF(IFERROR(FIND(検索!$B$23,取材先一覧!I55),0)&gt;=1,IF(取材先一覧!J55="","",取材先一覧!J55),"")</f>
        <v>社内支援体制、障害者職業生活相談員、資格認定講習、合理的配慮</v>
      </c>
      <c r="K55" t="str">
        <f>IF(IFERROR(FIND(検索!$B$23,取材先一覧!I55),0)&gt;=1,IF(取材先一覧!K55="","",取材先一覧!K55),"")</f>
        <v/>
      </c>
    </row>
    <row r="56" spans="1:11" x14ac:dyDescent="0.15">
      <c r="A56" t="str">
        <f>IF(IFERROR(FIND(検索!$B$23,取材先一覧!I56),0)&gt;=1,IF(取材先一覧!A56="","",取材先一覧!A56),"")</f>
        <v>編集委員が行く</v>
      </c>
      <c r="B56" t="str">
        <f>IF(IFERROR(FIND(検索!$B$23,取材先一覧!I56),0)&gt;=1,IF(取材先一覧!B56="","",取材先一覧!B56),"")</f>
        <v>「世界のマクドナルド」の一員としての誇りと自信をもって</v>
      </c>
      <c r="C56" t="str">
        <f>IF(IFERROR(FIND(検索!$B$23,取材先一覧!I56),0)&gt;=1,IF(取材先一覧!C56="","",取材先一覧!C56),"")</f>
        <v>有限会社エス・ケイ・フーズ</v>
      </c>
      <c r="D56" t="str">
        <f>IF(IFERROR(FIND(検索!$B$23,取材先一覧!I56),0)&gt;=1,IF(取材先一覧!D56="","",取材先一覧!D56),"")</f>
        <v/>
      </c>
      <c r="E56" t="str">
        <f>IF(IFERROR(FIND(検索!$B$23,取材先一覧!I56),0)&gt;=1,IF(取材先一覧!E56="","",取材先一覧!E56),"")</f>
        <v>2018（公開終了）</v>
      </c>
      <c r="F56">
        <f>IF(IFERROR(FIND(検索!$B$23,取材先一覧!I56),0)&gt;=1,IF(取材先一覧!F56="","",取材先一覧!F56),"")</f>
        <v>5</v>
      </c>
      <c r="G56" t="str">
        <f>IF(IFERROR(FIND(検索!$B$23,取材先一覧!I56),0)&gt;=1,IF(取材先一覧!G56="","",取材先一覧!G56),"")</f>
        <v xml:space="preserve">飲食業,接客業,サービス業
</v>
      </c>
      <c r="H56" t="str">
        <f>IF(IFERROR(FIND(検索!$B$23,取材先一覧!I56),0)&gt;=1,IF(取材先一覧!H56="","",取材先一覧!H56),"")</f>
        <v>長崎</v>
      </c>
      <c r="I56" t="str">
        <f>IF(IFERROR(FIND(検索!$B$23,取材先一覧!I56),0)&gt;=1,IF(取材先一覧!I56="","",取材先一覧!I56),"")</f>
        <v>知的障害</v>
      </c>
      <c r="J56" t="str">
        <f>IF(IFERROR(FIND(検索!$B$23,取材先一覧!I56),0)&gt;=1,IF(取材先一覧!J56="","",取材先一覧!J56),"")</f>
        <v>特別支援学校、就労移行支援事業所、地域障害者職業センター、職場環境の整備、ファストフード、共育、発達障害、自閉症、「障害者雇用優良事業
所等厚生労働大臣表彰</v>
      </c>
      <c r="K56" t="str">
        <f>IF(IFERROR(FIND(検索!$B$23,取材先一覧!I56),0)&gt;=1,IF(取材先一覧!K56="","",取材先一覧!K56),"")</f>
        <v/>
      </c>
    </row>
    <row r="57" spans="1:11" x14ac:dyDescent="0.15">
      <c r="A57" t="str">
        <f>IF(IFERROR(FIND(検索!$B$23,取材先一覧!I57),0)&gt;=1,IF(取材先一覧!A57="","",取材先一覧!A57),"")</f>
        <v>職場ルポ</v>
      </c>
      <c r="B57" t="str">
        <f>IF(IFERROR(FIND(検索!$B$23,取材先一覧!I57),0)&gt;=1,IF(取材先一覧!B57="","",取材先一覧!B57),"")</f>
        <v>経営理念は「障害者・健常者が共存共栄できる会社」</v>
      </c>
      <c r="C57" t="str">
        <f>IF(IFERROR(FIND(検索!$B$23,取材先一覧!I57),0)&gt;=1,IF(取材先一覧!C57="","",取材先一覧!C57),"")</f>
        <v>有限会社真京精機</v>
      </c>
      <c r="D57" t="str">
        <f>IF(IFERROR(FIND(検索!$B$23,取材先一覧!I57),0)&gt;=1,IF(取材先一覧!D57="","",取材先一覧!D57),"")</f>
        <v/>
      </c>
      <c r="E57" t="str">
        <f>IF(IFERROR(FIND(検索!$B$23,取材先一覧!I57),0)&gt;=1,IF(取材先一覧!E57="","",取材先一覧!E57),"")</f>
        <v>2018（公開終了）</v>
      </c>
      <c r="F57">
        <f>IF(IFERROR(FIND(検索!$B$23,取材先一覧!I57),0)&gt;=1,IF(取材先一覧!F57="","",取材先一覧!F57),"")</f>
        <v>6</v>
      </c>
      <c r="G57" t="str">
        <f>IF(IFERROR(FIND(検索!$B$23,取材先一覧!I57),0)&gt;=1,IF(取材先一覧!G57="","",取材先一覧!G57),"")</f>
        <v>製造業</v>
      </c>
      <c r="H57" t="str">
        <f>IF(IFERROR(FIND(検索!$B$23,取材先一覧!I57),0)&gt;=1,IF(取材先一覧!H57="","",取材先一覧!H57),"")</f>
        <v>栃木</v>
      </c>
      <c r="I57" t="str">
        <f>IF(IFERROR(FIND(検索!$B$23,取材先一覧!I57),0)&gt;=1,IF(取材先一覧!I57="","",取材先一覧!I57),"")</f>
        <v>知的障害</v>
      </c>
      <c r="J57" t="str">
        <f>IF(IFERROR(FIND(検索!$B$23,取材先一覧!I57),0)&gt;=1,IF(取材先一覧!J57="","",取材先一覧!J57),"")</f>
        <v>特別支援学校、製造業、障害理解、職場環境の整備、共存共栄、治具、職場実習</v>
      </c>
      <c r="K57" t="str">
        <f>IF(IFERROR(FIND(検索!$B$23,取材先一覧!I57),0)&gt;=1,IF(取材先一覧!K57="","",取材先一覧!K57),"")</f>
        <v/>
      </c>
    </row>
    <row r="58" spans="1:11" x14ac:dyDescent="0.15">
      <c r="A58" t="str">
        <f>IF(IFERROR(FIND(検索!$B$23,取材先一覧!I58),0)&gt;=1,IF(取材先一覧!A58="","",取材先一覧!A58),"")</f>
        <v>グラビア</v>
      </c>
      <c r="B58" t="str">
        <f>IF(IFERROR(FIND(検索!$B$23,取材先一覧!I58),0)&gt;=1,IF(取材先一覧!B58="","",取材先一覧!B58),"")</f>
        <v>会社のモットーは「あわてず・あせらず・あきらめず」</v>
      </c>
      <c r="C58" t="str">
        <f>IF(IFERROR(FIND(検索!$B$23,取材先一覧!I58),0)&gt;=1,IF(取材先一覧!C58="","",取材先一覧!C58),"")</f>
        <v>島根ナカバヤシ サンワークス株式会社</v>
      </c>
      <c r="D58" t="str">
        <f>IF(IFERROR(FIND(検索!$B$23,取材先一覧!I58),0)&gt;=1,IF(取材先一覧!D58="","",取材先一覧!D58),"")</f>
        <v/>
      </c>
      <c r="E58" t="str">
        <f>IF(IFERROR(FIND(検索!$B$23,取材先一覧!I58),0)&gt;=1,IF(取材先一覧!E58="","",取材先一覧!E58),"")</f>
        <v>2018（公開終了）</v>
      </c>
      <c r="F58">
        <f>IF(IFERROR(FIND(検索!$B$23,取材先一覧!I58),0)&gt;=1,IF(取材先一覧!F58="","",取材先一覧!F58),"")</f>
        <v>6</v>
      </c>
      <c r="G58" t="str">
        <f>IF(IFERROR(FIND(検索!$B$23,取材先一覧!I58),0)&gt;=1,IF(取材先一覧!G58="","",取材先一覧!G58),"")</f>
        <v>製造業</v>
      </c>
      <c r="H58" t="str">
        <f>IF(IFERROR(FIND(検索!$B$23,取材先一覧!I58),0)&gt;=1,IF(取材先一覧!H58="","",取材先一覧!H58),"")</f>
        <v>島根</v>
      </c>
      <c r="I58" t="str">
        <f>IF(IFERROR(FIND(検索!$B$23,取材先一覧!I58),0)&gt;=1,IF(取材先一覧!I58="","",取材先一覧!I58),"")</f>
        <v>知的障害</v>
      </c>
      <c r="J58" t="str">
        <f>IF(IFERROR(FIND(検索!$B$23,取材先一覧!I58),0)&gt;=1,IF(取材先一覧!J58="","",取材先一覧!J58),"")</f>
        <v>特例子会社、特別支援学校、地元密着、地域密着</v>
      </c>
      <c r="K58" t="str">
        <f>IF(IFERROR(FIND(検索!$B$23,取材先一覧!I58),0)&gt;=1,IF(取材先一覧!K58="","",取材先一覧!K58),"")</f>
        <v/>
      </c>
    </row>
    <row r="59" spans="1:11" x14ac:dyDescent="0.15">
      <c r="A59" t="str">
        <f>IF(IFERROR(FIND(検索!$B$23,取材先一覧!I59),0)&gt;=1,IF(取材先一覧!A59="","",取材先一覧!A59),"")</f>
        <v>NOTE</v>
      </c>
      <c r="B59" t="str">
        <f>IF(IFERROR(FIND(検索!$B$23,取材先一覧!I59),0)&gt;=1,IF(取材先一覧!B59="","",取材先一覧!B59),"")</f>
        <v>働く障害者をみんなで支えるために　Vol.3　専門的な支援機関との連携</v>
      </c>
      <c r="C59" t="str">
        <f>IF(IFERROR(FIND(検索!$B$23,取材先一覧!I59),0)&gt;=1,IF(取材先一覧!C59="","",取材先一覧!C59),"")</f>
        <v>社会福祉法人千寿会</v>
      </c>
      <c r="D59" t="str">
        <f>IF(IFERROR(FIND(検索!$B$23,取材先一覧!I59),0)&gt;=1,IF(取材先一覧!D59="","",取材先一覧!D59),"")</f>
        <v/>
      </c>
      <c r="E59" t="str">
        <f>IF(IFERROR(FIND(検索!$B$23,取材先一覧!I59),0)&gt;=1,IF(取材先一覧!E59="","",取材先一覧!E59),"")</f>
        <v>2018（公開終了）</v>
      </c>
      <c r="F59">
        <f>IF(IFERROR(FIND(検索!$B$23,取材先一覧!I59),0)&gt;=1,IF(取材先一覧!F59="","",取材先一覧!F59),"")</f>
        <v>6</v>
      </c>
      <c r="G59" t="str">
        <f>IF(IFERROR(FIND(検索!$B$23,取材先一覧!I59),0)&gt;=1,IF(取材先一覧!G59="","",取材先一覧!G59),"")</f>
        <v xml:space="preserve">社会保険・社会福祉・介護事業 </v>
      </c>
      <c r="H59" t="str">
        <f>IF(IFERROR(FIND(検索!$B$23,取材先一覧!I59),0)&gt;=1,IF(取材先一覧!H59="","",取材先一覧!H59),"")</f>
        <v>神奈川</v>
      </c>
      <c r="I59" t="str">
        <f>IF(IFERROR(FIND(検索!$B$23,取材先一覧!I59),0)&gt;=1,IF(取材先一覧!I59="","",取材先一覧!I59),"")</f>
        <v>身体障害,知的障害,精神障害</v>
      </c>
      <c r="J59" t="str">
        <f>IF(IFERROR(FIND(検索!$B$23,取材先一覧!I59),0)&gt;=1,IF(取材先一覧!J59="","",取材先一覧!J59),"")</f>
        <v>障害者職業センター、就労移行支援事業所、就労準備、職場定着支援、支援機関</v>
      </c>
      <c r="K59" t="str">
        <f>IF(IFERROR(FIND(検索!$B$23,取材先一覧!I59),0)&gt;=1,IF(取材先一覧!K59="","",取材先一覧!K59),"")</f>
        <v/>
      </c>
    </row>
    <row r="60" spans="1:11" x14ac:dyDescent="0.15">
      <c r="A60" t="str">
        <f>IF(IFERROR(FIND(検索!$B$23,取材先一覧!I60),0)&gt;=1,IF(取材先一覧!A60="","",取材先一覧!A60),"")</f>
        <v>編集委員が行く</v>
      </c>
      <c r="B60" t="str">
        <f>IF(IFERROR(FIND(検索!$B$23,取材先一覧!I60),0)&gt;=1,IF(取材先一覧!B60="","",取材先一覧!B60),"")</f>
        <v>人材開発の視点で、職場定着と地域生活を実現～アステラス総合教育研究所のグリーンサプライ支援室を訪ねて～</v>
      </c>
      <c r="C60" t="str">
        <f>IF(IFERROR(FIND(検索!$B$23,取材先一覧!I60),0)&gt;=1,IF(取材先一覧!C60="","",取材先一覧!C60),"")</f>
        <v>アステラス総合教育研究所株式会社、つくばLSC障害者就業・生活支援センター</v>
      </c>
      <c r="D60" t="str">
        <f>IF(IFERROR(FIND(検索!$B$23,取材先一覧!I60),0)&gt;=1,IF(取材先一覧!D60="","",取材先一覧!D60),"")</f>
        <v/>
      </c>
      <c r="E60" t="str">
        <f>IF(IFERROR(FIND(検索!$B$23,取材先一覧!I60),0)&gt;=1,IF(取材先一覧!E60="","",取材先一覧!E60),"")</f>
        <v>2018（公開終了）</v>
      </c>
      <c r="F60">
        <f>IF(IFERROR(FIND(検索!$B$23,取材先一覧!I60),0)&gt;=1,IF(取材先一覧!F60="","",取材先一覧!F60),"")</f>
        <v>6</v>
      </c>
      <c r="G60" t="str">
        <f>IF(IFERROR(FIND(検索!$B$23,取材先一覧!I60),0)&gt;=1,IF(取材先一覧!G60="","",取材先一覧!G60),"")</f>
        <v>医薬品製造業</v>
      </c>
      <c r="H60" t="str">
        <f>IF(IFERROR(FIND(検索!$B$23,取材先一覧!I60),0)&gt;=1,IF(取材先一覧!H60="","",取材先一覧!H60),"")</f>
        <v>茨城</v>
      </c>
      <c r="I60" t="str">
        <f>IF(IFERROR(FIND(検索!$B$23,取材先一覧!I60),0)&gt;=1,IF(取材先一覧!I60="","",取材先一覧!I60),"")</f>
        <v>知的障害,精神障害</v>
      </c>
      <c r="J60" t="str">
        <f>IF(IFERROR(FIND(検索!$B$23,取材先一覧!I60),0)&gt;=1,IF(取材先一覧!J60="","",取材先一覧!J60),"")</f>
        <v>職場環境の整備、障害理解、特例子会社、障害者就業・生活支援センター、職場定着、連携、支援機関、生活支援</v>
      </c>
      <c r="K60" t="str">
        <f>IF(IFERROR(FIND(検索!$B$23,取材先一覧!I60),0)&gt;=1,IF(取材先一覧!K60="","",取材先一覧!K60),"")</f>
        <v/>
      </c>
    </row>
    <row r="61" spans="1:11" x14ac:dyDescent="0.15">
      <c r="A61" t="str">
        <f>IF(IFERROR(FIND(検索!$B$23,取材先一覧!I61),0)&gt;=1,IF(取材先一覧!A61="","",取材先一覧!A61),"")</f>
        <v>職場ルポ</v>
      </c>
      <c r="B61" t="str">
        <f>IF(IFERROR(FIND(検索!$B$23,取材先一覧!I61),0)&gt;=1,IF(取材先一覧!B61="","",取材先一覧!B61),"")</f>
        <v>会社にとって「必要不可欠な部署」を目ざす</v>
      </c>
      <c r="C61" t="str">
        <f>IF(IFERROR(FIND(検索!$B$23,取材先一覧!I61),0)&gt;=1,IF(取材先一覧!C61="","",取材先一覧!C61),"")</f>
        <v>総合メディカル株式会社</v>
      </c>
      <c r="D61" t="str">
        <f>IF(IFERROR(FIND(検索!$B$23,取材先一覧!I61),0)&gt;=1,IF(取材先一覧!D61="","",取材先一覧!D61),"")</f>
        <v/>
      </c>
      <c r="E61" t="str">
        <f>IF(IFERROR(FIND(検索!$B$23,取材先一覧!I61),0)&gt;=1,IF(取材先一覧!E61="","",取材先一覧!E61),"")</f>
        <v>2018（公開終了）</v>
      </c>
      <c r="F61">
        <f>IF(IFERROR(FIND(検索!$B$23,取材先一覧!I61),0)&gt;=1,IF(取材先一覧!F61="","",取材先一覧!F61),"")</f>
        <v>7</v>
      </c>
      <c r="G61" t="str">
        <f>IF(IFERROR(FIND(検索!$B$23,取材先一覧!I61),0)&gt;=1,IF(取材先一覧!G61="","",取材先一覧!G61),"")</f>
        <v>専門サービス業,医薬品・化粧品小売業</v>
      </c>
      <c r="H61" t="str">
        <f>IF(IFERROR(FIND(検索!$B$23,取材先一覧!I61),0)&gt;=1,IF(取材先一覧!H61="","",取材先一覧!H61),"")</f>
        <v>福岡</v>
      </c>
      <c r="I61" t="str">
        <f>IF(IFERROR(FIND(検索!$B$23,取材先一覧!I61),0)&gt;=1,IF(取材先一覧!I61="","",取材先一覧!I61),"")</f>
        <v>身体障害,知的障害,精神障害</v>
      </c>
      <c r="J61" t="str">
        <f>IF(IFERROR(FIND(検索!$B$23,取材先一覧!I61),0)&gt;=1,IF(取材先一覧!J61="","",取材先一覧!J61),"")</f>
        <v>医療、発達障害、ジョブコーチ、障害者就業・生活支援センター、勤務時間の配慮、フリーアドレス、業務切出し、採用戦略、勤務形態、モチベーション</v>
      </c>
      <c r="K61" t="str">
        <f>IF(IFERROR(FIND(検索!$B$23,取材先一覧!I61),0)&gt;=1,IF(取材先一覧!K61="","",取材先一覧!K61),"")</f>
        <v/>
      </c>
    </row>
    <row r="62" spans="1:11" x14ac:dyDescent="0.15">
      <c r="A62" t="str">
        <f>IF(IFERROR(FIND(検索!$B$23,取材先一覧!I62),0)&gt;=1,IF(取材先一覧!A62="","",取材先一覧!A62),"")</f>
        <v>グラビア</v>
      </c>
      <c r="B62" t="str">
        <f>IF(IFERROR(FIND(検索!$B$23,取材先一覧!I62),0)&gt;=1,IF(取材先一覧!B62="","",取材先一覧!B62),"")</f>
        <v>快適な職場環境のための保守点検</v>
      </c>
      <c r="C62" t="str">
        <f>IF(IFERROR(FIND(検索!$B$23,取材先一覧!I62),0)&gt;=1,IF(取材先一覧!C62="","",取材先一覧!C62),"")</f>
        <v>ＰＦＵライフエージェンシー株式会社</v>
      </c>
      <c r="D62" t="str">
        <f>IF(IFERROR(FIND(検索!$B$23,取材先一覧!I62),0)&gt;=1,IF(取材先一覧!D62="","",取材先一覧!D62),"")</f>
        <v/>
      </c>
      <c r="E62" t="str">
        <f>IF(IFERROR(FIND(検索!$B$23,取材先一覧!I62),0)&gt;=1,IF(取材先一覧!E62="","",取材先一覧!E62),"")</f>
        <v>2018（公開終了）</v>
      </c>
      <c r="F62">
        <f>IF(IFERROR(FIND(検索!$B$23,取材先一覧!I62),0)&gt;=1,IF(取材先一覧!F62="","",取材先一覧!F62),"")</f>
        <v>7</v>
      </c>
      <c r="G62" t="str">
        <f>IF(IFERROR(FIND(検索!$B$23,取材先一覧!I62),0)&gt;=1,IF(取材先一覧!G62="","",取材先一覧!G62),"")</f>
        <v>機械等修理業</v>
      </c>
      <c r="H62" t="str">
        <f>IF(IFERROR(FIND(検索!$B$23,取材先一覧!I62),0)&gt;=1,IF(取材先一覧!H62="","",取材先一覧!H62),"")</f>
        <v>石川</v>
      </c>
      <c r="I62" t="str">
        <f>IF(IFERROR(FIND(検索!$B$23,取材先一覧!I62),0)&gt;=1,IF(取材先一覧!I62="","",取材先一覧!I62),"")</f>
        <v>精神障害</v>
      </c>
      <c r="J62" t="str">
        <f>IF(IFERROR(FIND(検索!$B$23,取材先一覧!I62),0)&gt;=1,IF(取材先一覧!J62="","",取材先一覧!J62),"")</f>
        <v>高次脳機能障害、職業能力開発促進センター、資格取得</v>
      </c>
      <c r="K62" t="str">
        <f>IF(IFERROR(FIND(検索!$B$23,取材先一覧!I62),0)&gt;=1,IF(取材先一覧!K62="","",取材先一覧!K62),"")</f>
        <v/>
      </c>
    </row>
    <row r="63" spans="1:11" x14ac:dyDescent="0.15">
      <c r="A63" t="str">
        <f>IF(IFERROR(FIND(検索!$B$23,取材先一覧!I63),0)&gt;=1,IF(取材先一覧!A63="","",取材先一覧!A63),"")</f>
        <v>NOTE</v>
      </c>
      <c r="B63" t="str">
        <f>IF(IFERROR(FIND(検索!$B$23,取材先一覧!I63),0)&gt;=1,IF(取材先一覧!B63="","",取材先一覧!B63),"")</f>
        <v>働く障害者をみんなで支えるために　最終回　支援の広がり～ナチュラルサポートへ向けて～</v>
      </c>
      <c r="C63" t="str">
        <f>IF(IFERROR(FIND(検索!$B$23,取材先一覧!I63),0)&gt;=1,IF(取材先一覧!C63="","",取材先一覧!C63),"")</f>
        <v>認定ＮＰＯ法人Ｓｗｉｔｃｈ</v>
      </c>
      <c r="D63" t="str">
        <f>IF(IFERROR(FIND(検索!$B$23,取材先一覧!I63),0)&gt;=1,IF(取材先一覧!D63="","",取材先一覧!D63),"")</f>
        <v/>
      </c>
      <c r="E63" t="str">
        <f>IF(IFERROR(FIND(検索!$B$23,取材先一覧!I63),0)&gt;=1,IF(取材先一覧!E63="","",取材先一覧!E63),"")</f>
        <v>2018（公開終了）</v>
      </c>
      <c r="F63">
        <f>IF(IFERROR(FIND(検索!$B$23,取材先一覧!I63),0)&gt;=1,IF(取材先一覧!F63="","",取材先一覧!F63),"")</f>
        <v>7</v>
      </c>
      <c r="G63" t="str">
        <f>IF(IFERROR(FIND(検索!$B$23,取材先一覧!I63),0)&gt;=1,IF(取材先一覧!G63="","",取材先一覧!G63),"")</f>
        <v/>
      </c>
      <c r="H63" t="str">
        <f>IF(IFERROR(FIND(検索!$B$23,取材先一覧!I63),0)&gt;=1,IF(取材先一覧!H63="","",取材先一覧!H63),"")</f>
        <v/>
      </c>
      <c r="I63" t="str">
        <f>IF(IFERROR(FIND(検索!$B$23,取材先一覧!I63),0)&gt;=1,IF(取材先一覧!I63="","",取材先一覧!I63),"")</f>
        <v/>
      </c>
      <c r="J63" t="str">
        <f>IF(IFERROR(FIND(検索!$B$23,取材先一覧!I63),0)&gt;=1,IF(取材先一覧!J63="","",取材先一覧!J63),"")</f>
        <v>合理的配慮、ジョブコーチ、職場定着支援、ナチュラルサポート、共生</v>
      </c>
      <c r="K63" t="str">
        <f>IF(IFERROR(FIND(検索!$B$23,取材先一覧!I63),0)&gt;=1,IF(取材先一覧!K63="","",取材先一覧!K63),"")</f>
        <v/>
      </c>
    </row>
    <row r="64" spans="1:11" x14ac:dyDescent="0.15">
      <c r="A64" t="str">
        <f>IF(IFERROR(FIND(検索!$B$23,取材先一覧!I64),0)&gt;=1,IF(取材先一覧!A64="","",取材先一覧!A64),"")</f>
        <v>編集委員が行く</v>
      </c>
      <c r="B64" t="str">
        <f>IF(IFERROR(FIND(検索!$B$23,取材先一覧!I64),0)&gt;=1,IF(取材先一覧!B64="","",取材先一覧!B64),"")</f>
        <v>マテリアルハンドリング機器製造現場での障害者雇用の取組み～一人ひとりが活躍できる独自の雇用プラン～</v>
      </c>
      <c r="C64" t="str">
        <f>IF(IFERROR(FIND(検索!$B$23,取材先一覧!I64),0)&gt;=1,IF(取材先一覧!C64="","",取材先一覧!C64),"")</f>
        <v>株式会社キトー</v>
      </c>
      <c r="D64" t="str">
        <f>IF(IFERROR(FIND(検索!$B$23,取材先一覧!I64),0)&gt;=1,IF(取材先一覧!D64="","",取材先一覧!D64),"")</f>
        <v/>
      </c>
      <c r="E64" t="str">
        <f>IF(IFERROR(FIND(検索!$B$23,取材先一覧!I64),0)&gt;=1,IF(取材先一覧!E64="","",取材先一覧!E64),"")</f>
        <v>2018（公開終了）</v>
      </c>
      <c r="F64">
        <f>IF(IFERROR(FIND(検索!$B$23,取材先一覧!I64),0)&gt;=1,IF(取材先一覧!F64="","",取材先一覧!F64),"")</f>
        <v>7</v>
      </c>
      <c r="G64" t="str">
        <f>IF(IFERROR(FIND(検索!$B$23,取材先一覧!I64),0)&gt;=1,IF(取材先一覧!G64="","",取材先一覧!G64),"")</f>
        <v>製造業</v>
      </c>
      <c r="H64" t="str">
        <f>IF(IFERROR(FIND(検索!$B$23,取材先一覧!I64),0)&gt;=1,IF(取材先一覧!H64="","",取材先一覧!H64),"")</f>
        <v>山梨</v>
      </c>
      <c r="I64" t="str">
        <f>IF(IFERROR(FIND(検索!$B$23,取材先一覧!I64),0)&gt;=1,IF(取材先一覧!I64="","",取材先一覧!I64),"")</f>
        <v>身体障害,知的障害,精神障害</v>
      </c>
      <c r="J64" t="str">
        <f>IF(IFERROR(FIND(検索!$B$23,取材先一覧!I64),0)&gt;=1,IF(取材先一覧!J64="","",取材先一覧!J64),"")</f>
        <v>製造業、障害理解、適材適所、ジョブマッチング、業務体制の工夫・改善、職場実習、障害者職業センター、ハローワーク、特別支援学校、連携、聴覚障害、音声認識ソフトアプリ</v>
      </c>
      <c r="K64" t="str">
        <f>IF(IFERROR(FIND(検索!$B$23,取材先一覧!I64),0)&gt;=1,IF(取材先一覧!K64="","",取材先一覧!K64),"")</f>
        <v/>
      </c>
    </row>
    <row r="65" spans="1:11" x14ac:dyDescent="0.15">
      <c r="A65" t="str">
        <f>IF(IFERROR(FIND(検索!$B$23,取材先一覧!I65),0)&gt;=1,IF(取材先一覧!A65="","",取材先一覧!A65),"")</f>
        <v>職場ルポ</v>
      </c>
      <c r="B65" t="str">
        <f>IF(IFERROR(FIND(検索!$B$23,取材先一覧!I65),0)&gt;=1,IF(取材先一覧!B65="","",取材先一覧!B65),"")</f>
        <v>「多能工化」で生産性・やりがいが大幅アップ</v>
      </c>
      <c r="C65" t="str">
        <f>IF(IFERROR(FIND(検索!$B$23,取材先一覧!I65),0)&gt;=1,IF(取材先一覧!C65="","",取材先一覧!C65),"")</f>
        <v>株式会社サン・シング東海</v>
      </c>
      <c r="D65" t="str">
        <f>IF(IFERROR(FIND(検索!$B$23,取材先一覧!I65),0)&gt;=1,IF(取材先一覧!D65="","",取材先一覧!D65),"")</f>
        <v/>
      </c>
      <c r="E65" t="str">
        <f>IF(IFERROR(FIND(検索!$B$23,取材先一覧!I65),0)&gt;=1,IF(取材先一覧!E65="","",取材先一覧!E65),"")</f>
        <v>2018（公開終了）</v>
      </c>
      <c r="F65">
        <f>IF(IFERROR(FIND(検索!$B$23,取材先一覧!I65),0)&gt;=1,IF(取材先一覧!F65="","",取材先一覧!F65),"")</f>
        <v>8</v>
      </c>
      <c r="G65" t="str">
        <f>IF(IFERROR(FIND(検索!$B$23,取材先一覧!I65),0)&gt;=1,IF(取材先一覧!G65="","",取材先一覧!G65),"")</f>
        <v>繊維製品製造業</v>
      </c>
      <c r="H65" t="str">
        <f>IF(IFERROR(FIND(検索!$B$23,取材先一覧!I65),0)&gt;=1,IF(取材先一覧!H65="","",取材先一覧!H65),"")</f>
        <v>岐阜</v>
      </c>
      <c r="I65" t="str">
        <f>IF(IFERROR(FIND(検索!$B$23,取材先一覧!I65),0)&gt;=1,IF(取材先一覧!I65="","",取材先一覧!I65),"")</f>
        <v>知的障害</v>
      </c>
      <c r="J65" t="str">
        <f>IF(IFERROR(FIND(検索!$B$23,取材先一覧!I65),0)&gt;=1,IF(取材先一覧!J65="","",取材先一覧!J65),"")</f>
        <v>第三セクター、特例子会社、製造ライン、多能工、ジョブコーチ、障害者職業生活相談員、定着支援</v>
      </c>
      <c r="K65" t="str">
        <f>IF(IFERROR(FIND(検索!$B$23,取材先一覧!I65),0)&gt;=1,IF(取材先一覧!K65="","",取材先一覧!K65),"")</f>
        <v/>
      </c>
    </row>
    <row r="66" spans="1:11" x14ac:dyDescent="0.15">
      <c r="A66" t="str">
        <f>IF(IFERROR(FIND(検索!$B$23,取材先一覧!I66),0)&gt;=1,IF(取材先一覧!A66="","",取材先一覧!A66),"")</f>
        <v>グラビア</v>
      </c>
      <c r="B66" t="str">
        <f>IF(IFERROR(FIND(検索!$B$23,取材先一覧!I66),0)&gt;=1,IF(取材先一覧!B66="","",取材先一覧!B66),"")</f>
        <v>仕事が生きがいで、毎日が楽しい</v>
      </c>
      <c r="C66" t="str">
        <f>IF(IFERROR(FIND(検索!$B$23,取材先一覧!I66),0)&gt;=1,IF(取材先一覧!C66="","",取材先一覧!C66),"")</f>
        <v>株式会社タナベ刺繍</v>
      </c>
      <c r="D66" t="str">
        <f>IF(IFERROR(FIND(検索!$B$23,取材先一覧!I66),0)&gt;=1,IF(取材先一覧!D66="","",取材先一覧!D66),"")</f>
        <v/>
      </c>
      <c r="E66" t="str">
        <f>IF(IFERROR(FIND(検索!$B$23,取材先一覧!I66),0)&gt;=1,IF(取材先一覧!E66="","",取材先一覧!E66),"")</f>
        <v>2018（公開終了）</v>
      </c>
      <c r="F66">
        <f>IF(IFERROR(FIND(検索!$B$23,取材先一覧!I66),0)&gt;=1,IF(取材先一覧!F66="","",取材先一覧!F66),"")</f>
        <v>8</v>
      </c>
      <c r="G66" t="str">
        <f>IF(IFERROR(FIND(検索!$B$23,取材先一覧!I66),0)&gt;=1,IF(取材先一覧!G66="","",取材先一覧!G66),"")</f>
        <v>製造業</v>
      </c>
      <c r="H66" t="str">
        <f>IF(IFERROR(FIND(検索!$B$23,取材先一覧!I66),0)&gt;=1,IF(取材先一覧!H66="","",取材先一覧!H66),"")</f>
        <v>香川</v>
      </c>
      <c r="I66" t="str">
        <f>IF(IFERROR(FIND(検索!$B$23,取材先一覧!I66),0)&gt;=1,IF(取材先一覧!I66="","",取材先一覧!I66),"")</f>
        <v>知的障害</v>
      </c>
      <c r="J66" t="str">
        <f>IF(IFERROR(FIND(検索!$B$23,取材先一覧!I66),0)&gt;=1,IF(取材先一覧!J66="","",取材先一覧!J66),"")</f>
        <v>障害者職業センター、障害者就業・生活支援センター</v>
      </c>
      <c r="K66" t="str">
        <f>IF(IFERROR(FIND(検索!$B$23,取材先一覧!I66),0)&gt;=1,IF(取材先一覧!K66="","",取材先一覧!K66),"")</f>
        <v/>
      </c>
    </row>
    <row r="67" spans="1:11" x14ac:dyDescent="0.15">
      <c r="A67" t="str">
        <f>IF(IFERROR(FIND(検索!$B$23,取材先一覧!I67),0)&gt;=1,IF(取材先一覧!A67="","",取材先一覧!A67),"")</f>
        <v>NOTE</v>
      </c>
      <c r="B67" t="str">
        <f>IF(IFERROR(FIND(検索!$B$23,取材先一覧!I67),0)&gt;=1,IF(取材先一覧!B67="","",取材先一覧!B67),"")</f>
        <v>精神障害者の体調管理と習慣づくり　Vol.1　医療機関から～ご本人へのアドバイス～</v>
      </c>
      <c r="C67" t="str">
        <f>IF(IFERROR(FIND(検索!$B$23,取材先一覧!I67),0)&gt;=1,IF(取材先一覧!C67="","",取材先一覧!C67),"")</f>
        <v>社会福祉法人 桜ヶ丘社会事業協会　桜ヶ丘記念病院</v>
      </c>
      <c r="D67" t="str">
        <f>IF(IFERROR(FIND(検索!$B$23,取材先一覧!I67),0)&gt;=1,IF(取材先一覧!D67="","",取材先一覧!D67),"")</f>
        <v/>
      </c>
      <c r="E67" t="str">
        <f>IF(IFERROR(FIND(検索!$B$23,取材先一覧!I67),0)&gt;=1,IF(取材先一覧!E67="","",取材先一覧!E67),"")</f>
        <v>2018（公開終了）</v>
      </c>
      <c r="F67">
        <f>IF(IFERROR(FIND(検索!$B$23,取材先一覧!I67),0)&gt;=1,IF(取材先一覧!F67="","",取材先一覧!F67),"")</f>
        <v>8</v>
      </c>
      <c r="G67" t="str">
        <f>IF(IFERROR(FIND(検索!$B$23,取材先一覧!I67),0)&gt;=1,IF(取材先一覧!G67="","",取材先一覧!G67),"")</f>
        <v/>
      </c>
      <c r="H67" t="str">
        <f>IF(IFERROR(FIND(検索!$B$23,取材先一覧!I67),0)&gt;=1,IF(取材先一覧!H67="","",取材先一覧!H67),"")</f>
        <v/>
      </c>
      <c r="I67" t="str">
        <f>IF(IFERROR(FIND(検索!$B$23,取材先一覧!I67),0)&gt;=1,IF(取材先一覧!I67="","",取材先一覧!I67),"")</f>
        <v>精神障害</v>
      </c>
      <c r="J67" t="str">
        <f>IF(IFERROR(FIND(検索!$B$23,取材先一覧!I67),0)&gt;=1,IF(取材先一覧!J67="","",取材先一覧!J67),"")</f>
        <v>体調管理、生活習慣、疲労、ストレス、自己理解</v>
      </c>
      <c r="K67" t="str">
        <f>IF(IFERROR(FIND(検索!$B$23,取材先一覧!I67),0)&gt;=1,IF(取材先一覧!K67="","",取材先一覧!K67),"")</f>
        <v/>
      </c>
    </row>
    <row r="68" spans="1:11" x14ac:dyDescent="0.15">
      <c r="A68" t="str">
        <f>IF(IFERROR(FIND(検索!$B$23,取材先一覧!I68),0)&gt;=1,IF(取材先一覧!A68="","",取材先一覧!A68),"")</f>
        <v>編集委員が行く</v>
      </c>
      <c r="B68" t="str">
        <f>IF(IFERROR(FIND(検索!$B$23,取材先一覧!I68),0)&gt;=1,IF(取材先一覧!B68="","",取材先一覧!B68),"")</f>
        <v>Ａ型せとうちサミットin倉敷</v>
      </c>
      <c r="C68" t="str">
        <f>IF(IFERROR(FIND(検索!$B$23,取材先一覧!I68),0)&gt;=1,IF(取材先一覧!C68="","",取材先一覧!C68),"")</f>
        <v>NPO法人就労継続支援Ａ型事業所全国協議会,NPO法人ホープ就労・生活支援センター,NPO法人広島自立支援センターともに</v>
      </c>
      <c r="D68" t="str">
        <f>IF(IFERROR(FIND(検索!$B$23,取材先一覧!I68),0)&gt;=1,IF(取材先一覧!D68="","",取材先一覧!D68),"")</f>
        <v/>
      </c>
      <c r="E68" t="str">
        <f>IF(IFERROR(FIND(検索!$B$23,取材先一覧!I68),0)&gt;=1,IF(取材先一覧!E68="","",取材先一覧!E68),"")</f>
        <v>2018（公開終了）</v>
      </c>
      <c r="F68">
        <f>IF(IFERROR(FIND(検索!$B$23,取材先一覧!I68),0)&gt;=1,IF(取材先一覧!F68="","",取材先一覧!F68),"")</f>
        <v>8</v>
      </c>
      <c r="G68" t="str">
        <f>IF(IFERROR(FIND(検索!$B$23,取材先一覧!I68),0)&gt;=1,IF(取材先一覧!G68="","",取材先一覧!G68),"")</f>
        <v>就労継続支援事業所</v>
      </c>
      <c r="H68" t="str">
        <f>IF(IFERROR(FIND(検索!$B$23,取材先一覧!I68),0)&gt;=1,IF(取材先一覧!H68="","",取材先一覧!H68),"")</f>
        <v>東京,岡山,広島</v>
      </c>
      <c r="I68" t="str">
        <f>IF(IFERROR(FIND(検索!$B$23,取材先一覧!I68),0)&gt;=1,IF(取材先一覧!I68="","",取材先一覧!I68),"")</f>
        <v>知的障害</v>
      </c>
      <c r="J68" t="str">
        <f>IF(IFERROR(FIND(検索!$B$23,取材先一覧!I68),0)&gt;=1,IF(取材先一覧!J68="","",取材先一覧!J68),"")</f>
        <v>就労継続支援Ａ型事業所、障害者就業・生活支援センター、就労継続支援Ａ型事業所全国協議会、全Ａネット</v>
      </c>
      <c r="K68" t="str">
        <f>IF(IFERROR(FIND(検索!$B$23,取材先一覧!I68),0)&gt;=1,IF(取材先一覧!K68="","",取材先一覧!K68),"")</f>
        <v/>
      </c>
    </row>
    <row r="69" spans="1:11" x14ac:dyDescent="0.15">
      <c r="A69" t="str">
        <f>IF(IFERROR(FIND(検索!$B$23,取材先一覧!I69),0)&gt;=1,IF(取材先一覧!A69="","",取材先一覧!A69),"")</f>
        <v>職場ルポ</v>
      </c>
      <c r="B69" t="str">
        <f>IF(IFERROR(FIND(検索!$B$23,取材先一覧!I69),0)&gt;=1,IF(取材先一覧!B69="","",取材先一覧!B69),"")</f>
        <v>現場の改善活動・人材育成で「ものづくり」の姿勢貫く</v>
      </c>
      <c r="C69" t="str">
        <f>IF(IFERROR(FIND(検索!$B$23,取材先一覧!I69),0)&gt;=1,IF(取材先一覧!C69="","",取材先一覧!C69),"")</f>
        <v>株式会社アムコ</v>
      </c>
      <c r="D69" t="str">
        <f>IF(IFERROR(FIND(検索!$B$23,取材先一覧!I69),0)&gt;=1,IF(取材先一覧!D69="","",取材先一覧!D69),"")</f>
        <v/>
      </c>
      <c r="E69" t="str">
        <f>IF(IFERROR(FIND(検索!$B$23,取材先一覧!I69),0)&gt;=1,IF(取材先一覧!E69="","",取材先一覧!E69),"")</f>
        <v>2018（公開終了）</v>
      </c>
      <c r="F69">
        <f>IF(IFERROR(FIND(検索!$B$23,取材先一覧!I69),0)&gt;=1,IF(取材先一覧!F69="","",取材先一覧!F69),"")</f>
        <v>9</v>
      </c>
      <c r="G69" t="str">
        <f>IF(IFERROR(FIND(検索!$B$23,取材先一覧!I69),0)&gt;=1,IF(取材先一覧!G69="","",取材先一覧!G69),"")</f>
        <v>製造業</v>
      </c>
      <c r="H69" t="str">
        <f>IF(IFERROR(FIND(検索!$B$23,取材先一覧!I69),0)&gt;=1,IF(取材先一覧!H69="","",取材先一覧!H69),"")</f>
        <v>群馬</v>
      </c>
      <c r="I69" t="str">
        <f>IF(IFERROR(FIND(検索!$B$23,取材先一覧!I69),0)&gt;=1,IF(取材先一覧!I69="","",取材先一覧!I69),"")</f>
        <v>知的障害,精神障害</v>
      </c>
      <c r="J69" t="str">
        <f>IF(IFERROR(FIND(検索!$B$23,取材先一覧!I69),0)&gt;=1,IF(取材先一覧!J69="","",取材先一覧!J69),"")</f>
        <v>自動車部品メーカー、特例子会社、製造業、職場環境の整備、アビリンピック、CAD、トライアル、実習生、地域連携、CATIA</v>
      </c>
      <c r="K69" t="str">
        <f>IF(IFERROR(FIND(検索!$B$23,取材先一覧!I69),0)&gt;=1,IF(取材先一覧!K69="","",取材先一覧!K69),"")</f>
        <v/>
      </c>
    </row>
    <row r="70" spans="1:11" x14ac:dyDescent="0.15">
      <c r="A70" t="str">
        <f>IF(IFERROR(FIND(検索!$B$23,取材先一覧!I70),0)&gt;=1,IF(取材先一覧!A70="","",取材先一覧!A70),"")</f>
        <v>NOTE</v>
      </c>
      <c r="B70" t="str">
        <f>IF(IFERROR(FIND(検索!$B$23,取材先一覧!I70),0)&gt;=1,IF(取材先一覧!B70="","",取材先一覧!B70),"")</f>
        <v>精神障害者の体調管理と習慣づくり　Vol.２　 医療機関から～事業主へのアドバイス～</v>
      </c>
      <c r="C70" t="str">
        <f>IF(IFERROR(FIND(検索!$B$23,取材先一覧!I70),0)&gt;=1,IF(取材先一覧!C70="","",取材先一覧!C70),"")</f>
        <v>社会福祉法人 桜ヶ丘社会事業協会　桜ヶ丘記念病院</v>
      </c>
      <c r="D70" t="str">
        <f>IF(IFERROR(FIND(検索!$B$23,取材先一覧!I70),0)&gt;=1,IF(取材先一覧!D70="","",取材先一覧!D70),"")</f>
        <v/>
      </c>
      <c r="E70" t="str">
        <f>IF(IFERROR(FIND(検索!$B$23,取材先一覧!I70),0)&gt;=1,IF(取材先一覧!E70="","",取材先一覧!E70),"")</f>
        <v>2018（公開終了）</v>
      </c>
      <c r="F70">
        <f>IF(IFERROR(FIND(検索!$B$23,取材先一覧!I70),0)&gt;=1,IF(取材先一覧!F70="","",取材先一覧!F70),"")</f>
        <v>9</v>
      </c>
      <c r="G70" t="str">
        <f>IF(IFERROR(FIND(検索!$B$23,取材先一覧!I70),0)&gt;=1,IF(取材先一覧!G70="","",取材先一覧!G70),"")</f>
        <v/>
      </c>
      <c r="H70" t="str">
        <f>IF(IFERROR(FIND(検索!$B$23,取材先一覧!I70),0)&gt;=1,IF(取材先一覧!H70="","",取材先一覧!H70),"")</f>
        <v/>
      </c>
      <c r="I70" t="str">
        <f>IF(IFERROR(FIND(検索!$B$23,取材先一覧!I70),0)&gt;=1,IF(取材先一覧!I70="","",取材先一覧!I70),"")</f>
        <v>精神障害</v>
      </c>
      <c r="J70" t="str">
        <f>IF(IFERROR(FIND(検索!$B$23,取材先一覧!I70),0)&gt;=1,IF(取材先一覧!J70="","",取材先一覧!J70),"")</f>
        <v>認知機能障害、統合失調症、服薬、副作用、カスタマイズ就労、マッチング、ジョブカービング、職務創出、ジョブシェアリング</v>
      </c>
      <c r="K70" t="str">
        <f>IF(IFERROR(FIND(検索!$B$23,取材先一覧!I70),0)&gt;=1,IF(取材先一覧!K70="","",取材先一覧!K70),"")</f>
        <v/>
      </c>
    </row>
    <row r="71" spans="1:11" x14ac:dyDescent="0.15">
      <c r="A71" t="str">
        <f>IF(IFERROR(FIND(検索!$B$23,取材先一覧!I71),0)&gt;=1,IF(取材先一覧!A71="","",取材先一覧!A71),"")</f>
        <v>編集委員が行く</v>
      </c>
      <c r="B71" t="str">
        <f>IF(IFERROR(FIND(検索!$B$23,取材先一覧!I71),0)&gt;=1,IF(取材先一覧!B71="","",取材先一覧!B71),"")</f>
        <v>企業の技術・ノウハウを活かした雇用拡大とキャリアアップ</v>
      </c>
      <c r="C71" t="str">
        <f>IF(IFERROR(FIND(検索!$B$23,取材先一覧!I71),0)&gt;=1,IF(取材先一覧!C71="","",取材先一覧!C71),"")</f>
        <v>日本マイクロソフト株式会社,東京都立光明学園</v>
      </c>
      <c r="D71" t="str">
        <f>IF(IFERROR(FIND(検索!$B$23,取材先一覧!I71),0)&gt;=1,IF(取材先一覧!D71="","",取材先一覧!D71),"")</f>
        <v/>
      </c>
      <c r="E71" t="str">
        <f>IF(IFERROR(FIND(検索!$B$23,取材先一覧!I71),0)&gt;=1,IF(取材先一覧!E71="","",取材先一覧!E71),"")</f>
        <v>2018（公開終了）</v>
      </c>
      <c r="F71">
        <f>IF(IFERROR(FIND(検索!$B$23,取材先一覧!I71),0)&gt;=1,IF(取材先一覧!F71="","",取材先一覧!F71),"")</f>
        <v>9</v>
      </c>
      <c r="G71" t="str">
        <f>IF(IFERROR(FIND(検索!$B$23,取材先一覧!I71),0)&gt;=1,IF(取材先一覧!G71="","",取材先一覧!G71),"")</f>
        <v>情報通信業,情報サービス業</v>
      </c>
      <c r="H71" t="str">
        <f>IF(IFERROR(FIND(検索!$B$23,取材先一覧!I71),0)&gt;=1,IF(取材先一覧!H71="","",取材先一覧!H71),"")</f>
        <v>東京</v>
      </c>
      <c r="I71" t="str">
        <f>IF(IFERROR(FIND(検索!$B$23,取材先一覧!I71),0)&gt;=1,IF(取材先一覧!I71="","",取材先一覧!I71),"")</f>
        <v>身体障害</v>
      </c>
      <c r="J71" t="str">
        <f>IF(IFERROR(FIND(検索!$B$23,取材先一覧!I71),0)&gt;=1,IF(取材先一覧!J71="","",取材先一覧!J71),"")</f>
        <v>視覚障害、聴覚障害、内部障害、小腸機能障害、免疫機能障害、特別支援学校、情報通信業、資格取得、キャリアアップ、インターンシップ</v>
      </c>
      <c r="K71" t="str">
        <f>IF(IFERROR(FIND(検索!$B$23,取材先一覧!I71),0)&gt;=1,IF(取材先一覧!K71="","",取材先一覧!K71),"")</f>
        <v/>
      </c>
    </row>
    <row r="72" spans="1:11" x14ac:dyDescent="0.15">
      <c r="A72" t="str">
        <f>IF(IFERROR(FIND(検索!$B$23,取材先一覧!I72),0)&gt;=1,IF(取材先一覧!A72="","",取材先一覧!A72),"")</f>
        <v>職場ルポ</v>
      </c>
      <c r="B72" t="str">
        <f>IF(IFERROR(FIND(検索!$B$23,取材先一覧!I72),0)&gt;=1,IF(取材先一覧!B72="","",取材先一覧!B72),"")</f>
        <v>パッケージ組立てから３Ｄプリンター操作まで</v>
      </c>
      <c r="C72" t="str">
        <f>IF(IFERROR(FIND(検索!$B$23,取材先一覧!I72),0)&gt;=1,IF(取材先一覧!C72="","",取材先一覧!C72),"")</f>
        <v>株式会社バンダイナムコウィル</v>
      </c>
      <c r="D72" t="str">
        <f>IF(IFERROR(FIND(検索!$B$23,取材先一覧!I72),0)&gt;=1,IF(取材先一覧!D72="","",取材先一覧!D72),"")</f>
        <v/>
      </c>
      <c r="E72" t="str">
        <f>IF(IFERROR(FIND(検索!$B$23,取材先一覧!I72),0)&gt;=1,IF(取材先一覧!E72="","",取材先一覧!E72),"")</f>
        <v>2018（公開終了）</v>
      </c>
      <c r="F72">
        <f>IF(IFERROR(FIND(検索!$B$23,取材先一覧!I72),0)&gt;=1,IF(取材先一覧!F72="","",取材先一覧!F72),"")</f>
        <v>10</v>
      </c>
      <c r="G72" t="str">
        <f>IF(IFERROR(FIND(検索!$B$23,取材先一覧!I72),0)&gt;=1,IF(取材先一覧!G72="","",取材先一覧!G72),"")</f>
        <v>娯楽業,サービス業</v>
      </c>
      <c r="H72" t="str">
        <f>IF(IFERROR(FIND(検索!$B$23,取材先一覧!I72),0)&gt;=1,IF(取材先一覧!H72="","",取材先一覧!H72),"")</f>
        <v>東京</v>
      </c>
      <c r="I72" t="str">
        <f>IF(IFERROR(FIND(検索!$B$23,取材先一覧!I72),0)&gt;=1,IF(取材先一覧!I72="","",取材先一覧!I72),"")</f>
        <v>知的障害</v>
      </c>
      <c r="J72" t="str">
        <f>IF(IFERROR(FIND(検索!$B$23,取材先一覧!I72),0)&gt;=1,IF(取材先一覧!J72="","",取材先一覧!J72),"")</f>
        <v>特例子会社、就労移行支援事業、障害者職業生活指導員、ジョブコーチ、３Ｄプリンター、地方拠点、テレワーク、テーマパーク、エンターテインメント</v>
      </c>
      <c r="K72" t="str">
        <f>IF(IFERROR(FIND(検索!$B$23,取材先一覧!I72),0)&gt;=1,IF(取材先一覧!K72="","",取材先一覧!K72),"")</f>
        <v/>
      </c>
    </row>
    <row r="73" spans="1:11" x14ac:dyDescent="0.15">
      <c r="A73" t="str">
        <f>IF(IFERROR(FIND(検索!$B$23,取材先一覧!I73),0)&gt;=1,IF(取材先一覧!A73="","",取材先一覧!A73),"")</f>
        <v>グラビア</v>
      </c>
      <c r="B73" t="str">
        <f>IF(IFERROR(FIND(検索!$B$23,取材先一覧!I73),0)&gt;=1,IF(取材先一覧!B73="","",取材先一覧!B73),"")</f>
        <v>仕事とスポーツ</v>
      </c>
      <c r="C73" t="str">
        <f>IF(IFERROR(FIND(検索!$B$23,取材先一覧!I73),0)&gt;=1,IF(取材先一覧!C73="","",取材先一覧!C73),"")</f>
        <v>株式会社ユニバーサルスタイル　代表取締役、株式会社スタイル・エッジＭＥＤＩＣＡＬ　代表取締役、柔道家　初瀬勇輔さん</v>
      </c>
      <c r="D73" t="str">
        <f>IF(IFERROR(FIND(検索!$B$23,取材先一覧!I73),0)&gt;=1,IF(取材先一覧!D73="","",取材先一覧!D73),"")</f>
        <v/>
      </c>
      <c r="E73" t="str">
        <f>IF(IFERROR(FIND(検索!$B$23,取材先一覧!I73),0)&gt;=1,IF(取材先一覧!E73="","",取材先一覧!E73),"")</f>
        <v>2018（公開終了）</v>
      </c>
      <c r="F73">
        <f>IF(IFERROR(FIND(検索!$B$23,取材先一覧!I73),0)&gt;=1,IF(取材先一覧!F73="","",取材先一覧!F73),"")</f>
        <v>10</v>
      </c>
      <c r="G73" t="str">
        <f>IF(IFERROR(FIND(検索!$B$23,取材先一覧!I73),0)&gt;=1,IF(取材先一覧!G73="","",取材先一覧!G73),"")</f>
        <v>人材派遣業,スポーツ施設提供業</v>
      </c>
      <c r="H73" t="str">
        <f>IF(IFERROR(FIND(検索!$B$23,取材先一覧!I73),0)&gt;=1,IF(取材先一覧!H73="","",取材先一覧!H73),"")</f>
        <v>東京</v>
      </c>
      <c r="I73" t="str">
        <f>IF(IFERROR(FIND(検索!$B$23,取材先一覧!I73),0)&gt;=1,IF(取材先一覧!I73="","",取材先一覧!I73),"")</f>
        <v>身体障害</v>
      </c>
      <c r="J73" t="str">
        <f>IF(IFERROR(FIND(検索!$B$23,取材先一覧!I73),0)&gt;=1,IF(取材先一覧!J73="","",取材先一覧!J73),"")</f>
        <v>視覚障害、緑内障、視覚障害者柔道、現役選手、パラリンピック</v>
      </c>
      <c r="K73" t="str">
        <f>IF(IFERROR(FIND(検索!$B$23,取材先一覧!I73),0)&gt;=1,IF(取材先一覧!K73="","",取材先一覧!K73),"")</f>
        <v/>
      </c>
    </row>
    <row r="74" spans="1:11" x14ac:dyDescent="0.15">
      <c r="A74" t="str">
        <f>IF(IFERROR(FIND(検索!$B$23,取材先一覧!I74),0)&gt;=1,IF(取材先一覧!A74="","",取材先一覧!A74),"")</f>
        <v>NOTE</v>
      </c>
      <c r="B74" t="str">
        <f>IF(IFERROR(FIND(検索!$B$23,取材先一覧!I74),0)&gt;=1,IF(取材先一覧!B74="","",取材先一覧!B74),"")</f>
        <v>障害者雇用で悩んだら・・・地域障害者職業センター活用術　Vol.1</v>
      </c>
      <c r="C74" t="str">
        <f>IF(IFERROR(FIND(検索!$B$23,取材先一覧!I74),0)&gt;=1,IF(取材先一覧!C74="","",取材先一覧!C74),"")</f>
        <v/>
      </c>
      <c r="D74" t="str">
        <f>IF(IFERROR(FIND(検索!$B$23,取材先一覧!I74),0)&gt;=1,IF(取材先一覧!D74="","",取材先一覧!D74),"")</f>
        <v/>
      </c>
      <c r="E74" t="str">
        <f>IF(IFERROR(FIND(検索!$B$23,取材先一覧!I74),0)&gt;=1,IF(取材先一覧!E74="","",取材先一覧!E74),"")</f>
        <v>2018（公開終了）</v>
      </c>
      <c r="F74">
        <f>IF(IFERROR(FIND(検索!$B$23,取材先一覧!I74),0)&gt;=1,IF(取材先一覧!F74="","",取材先一覧!F74),"")</f>
        <v>10</v>
      </c>
      <c r="G74" t="str">
        <f>IF(IFERROR(FIND(検索!$B$23,取材先一覧!I74),0)&gt;=1,IF(取材先一覧!G74="","",取材先一覧!G74),"")</f>
        <v/>
      </c>
      <c r="H74" t="str">
        <f>IF(IFERROR(FIND(検索!$B$23,取材先一覧!I74),0)&gt;=1,IF(取材先一覧!H74="","",取材先一覧!H74),"")</f>
        <v/>
      </c>
      <c r="I74" t="str">
        <f>IF(IFERROR(FIND(検索!$B$23,取材先一覧!I74),0)&gt;=1,IF(取材先一覧!I74="","",取材先一覧!I74),"")</f>
        <v/>
      </c>
      <c r="J74" t="str">
        <f>IF(IFERROR(FIND(検索!$B$23,取材先一覧!I74),0)&gt;=1,IF(取材先一覧!J74="","",取材先一覧!J74),"")</f>
        <v>地域障害者職業センター、事業主支援、障害者職業カウンセラー、ジョブコーチ</v>
      </c>
      <c r="K74" t="str">
        <f>IF(IFERROR(FIND(検索!$B$23,取材先一覧!I74),0)&gt;=1,IF(取材先一覧!K74="","",取材先一覧!K74),"")</f>
        <v/>
      </c>
    </row>
    <row r="75" spans="1:11" x14ac:dyDescent="0.15">
      <c r="A75" t="str">
        <f>IF(IFERROR(FIND(検索!$B$23,取材先一覧!I75),0)&gt;=1,IF(取材先一覧!A75="","",取材先一覧!A75),"")</f>
        <v>編集委員が行く</v>
      </c>
      <c r="B75" t="str">
        <f>IF(IFERROR(FIND(検索!$B$23,取材先一覧!I75),0)&gt;=1,IF(取材先一覧!B75="","",取材先一覧!B75),"")</f>
        <v>「働けないはずが働ける」を生む情報伝達技術－難病の人の在宅就業－</v>
      </c>
      <c r="C75" t="str">
        <f>IF(IFERROR(FIND(検索!$B$23,取材先一覧!I75),0)&gt;=1,IF(取材先一覧!C75="","",取材先一覧!C75),"")</f>
        <v>クオールアシスト株式会社</v>
      </c>
      <c r="D75" t="str">
        <f>IF(IFERROR(FIND(検索!$B$23,取材先一覧!I75),0)&gt;=1,IF(取材先一覧!D75="","",取材先一覧!D75),"")</f>
        <v/>
      </c>
      <c r="E75" t="str">
        <f>IF(IFERROR(FIND(検索!$B$23,取材先一覧!I75),0)&gt;=1,IF(取材先一覧!E75="","",取材先一覧!E75),"")</f>
        <v>2018（公開終了）</v>
      </c>
      <c r="F75">
        <f>IF(IFERROR(FIND(検索!$B$23,取材先一覧!I75),0)&gt;=1,IF(取材先一覧!F75="","",取材先一覧!F75),"")</f>
        <v>10</v>
      </c>
      <c r="G75" t="str">
        <f>IF(IFERROR(FIND(検索!$B$23,取材先一覧!I75),0)&gt;=1,IF(取材先一覧!G75="","",取材先一覧!G75),"")</f>
        <v>医薬品・化粧品小売業</v>
      </c>
      <c r="H75" t="str">
        <f>IF(IFERROR(FIND(検索!$B$23,取材先一覧!I75),0)&gt;=1,IF(取材先一覧!H75="","",取材先一覧!H75),"")</f>
        <v>東京</v>
      </c>
      <c r="I75" t="str">
        <f>IF(IFERROR(FIND(検索!$B$23,取材先一覧!I75),0)&gt;=1,IF(取材先一覧!I75="","",取材先一覧!I75),"")</f>
        <v>難病</v>
      </c>
      <c r="J75" t="str">
        <f>IF(IFERROR(FIND(検索!$B$23,取材先一覧!I75),0)&gt;=1,IF(取材先一覧!J75="","",取材先一覧!J75),"")</f>
        <v>特例子会社、難病、特定疾患、テレワーク、在宅雇用、ＩＣＴ（情報伝達技術）、障害者就業・生活支援センター、生活支援、定着支援、職場環境改善</v>
      </c>
      <c r="K75" t="str">
        <f>IF(IFERROR(FIND(検索!$B$23,取材先一覧!I75),0)&gt;=1,IF(取材先一覧!K75="","",取材先一覧!K75),"")</f>
        <v/>
      </c>
    </row>
    <row r="76" spans="1:11" x14ac:dyDescent="0.15">
      <c r="A76" t="str">
        <f>IF(IFERROR(FIND(検索!$B$23,取材先一覧!I76),0)&gt;=1,IF(取材先一覧!A76="","",取材先一覧!A76),"")</f>
        <v>職場ルポ</v>
      </c>
      <c r="B76" t="str">
        <f>IF(IFERROR(FIND(検索!$B$23,取材先一覧!I76),0)&gt;=1,IF(取材先一覧!B76="","",取材先一覧!B76),"")</f>
        <v>朝礼やミーティングで「社会人」を育てる</v>
      </c>
      <c r="C76" t="str">
        <f>IF(IFERROR(FIND(検索!$B$23,取材先一覧!I76),0)&gt;=1,IF(取材先一覧!C76="","",取材先一覧!C76),"")</f>
        <v>フジアルテスタッフサポートセンター株式会社</v>
      </c>
      <c r="D76" t="str">
        <f>IF(IFERROR(FIND(検索!$B$23,取材先一覧!I76),0)&gt;=1,IF(取材先一覧!D76="","",取材先一覧!D76),"")</f>
        <v/>
      </c>
      <c r="E76" t="str">
        <f>IF(IFERROR(FIND(検索!$B$23,取材先一覧!I76),0)&gt;=1,IF(取材先一覧!E76="","",取材先一覧!E76),"")</f>
        <v>2018（公開終了）</v>
      </c>
      <c r="F76">
        <f>IF(IFERROR(FIND(検索!$B$23,取材先一覧!I76),0)&gt;=1,IF(取材先一覧!F76="","",取材先一覧!F76),"")</f>
        <v>11</v>
      </c>
      <c r="G76" t="str">
        <f>IF(IFERROR(FIND(検索!$B$23,取材先一覧!I76),0)&gt;=1,IF(取材先一覧!G76="","",取材先一覧!G76),"")</f>
        <v>人材派遣業</v>
      </c>
      <c r="H76" t="str">
        <f>IF(IFERROR(FIND(検索!$B$23,取材先一覧!I76),0)&gt;=1,IF(取材先一覧!H76="","",取材先一覧!H76),"")</f>
        <v>大阪</v>
      </c>
      <c r="I76" t="str">
        <f>IF(IFERROR(FIND(検索!$B$23,取材先一覧!I76),0)&gt;=1,IF(取材先一覧!I76="","",取材先一覧!I76),"")</f>
        <v>精神障害,発達障害</v>
      </c>
      <c r="J76" t="str">
        <f>IF(IFERROR(FIND(検索!$B$23,取材先一覧!I76),0)&gt;=1,IF(取材先一覧!J76="","",取材先一覧!J76),"")</f>
        <v>特例子会社、職場適応援助者（ジョブコーチ）、就労移行支援、障害者職業センター、障害者就業・生活支援センター、定期面談、社内研修</v>
      </c>
      <c r="K76" t="str">
        <f>IF(IFERROR(FIND(検索!$B$23,取材先一覧!I76),0)&gt;=1,IF(取材先一覧!K76="","",取材先一覧!K76),"")</f>
        <v/>
      </c>
    </row>
    <row r="77" spans="1:11" x14ac:dyDescent="0.15">
      <c r="A77" t="str">
        <f>IF(IFERROR(FIND(検索!$B$23,取材先一覧!I77),0)&gt;=1,IF(取材先一覧!A77="","",取材先一覧!A77),"")</f>
        <v>グラビア</v>
      </c>
      <c r="B77" t="str">
        <f>IF(IFERROR(FIND(検索!$B$23,取材先一覧!I77),0)&gt;=1,IF(取材先一覧!B77="","",取材先一覧!B77),"")</f>
        <v>僕の信条は「自分自身を信じて強く生きる」です。</v>
      </c>
      <c r="C77" t="str">
        <f>IF(IFERROR(FIND(検索!$B$23,取材先一覧!I77),0)&gt;=1,IF(取材先一覧!C77="","",取材先一覧!C77),"")</f>
        <v>東日本旅客鉄道株式会社八王子支社甲府地区センター　成嶋徹さん</v>
      </c>
      <c r="D77" t="str">
        <f>IF(IFERROR(FIND(検索!$B$23,取材先一覧!I77),0)&gt;=1,IF(取材先一覧!D77="","",取材先一覧!D77),"")</f>
        <v/>
      </c>
      <c r="E77" t="str">
        <f>IF(IFERROR(FIND(検索!$B$23,取材先一覧!I77),0)&gt;=1,IF(取材先一覧!E77="","",取材先一覧!E77),"")</f>
        <v>2018（公開終了）</v>
      </c>
      <c r="F77">
        <f>IF(IFERROR(FIND(検索!$B$23,取材先一覧!I77),0)&gt;=1,IF(取材先一覧!F77="","",取材先一覧!F77),"")</f>
        <v>11</v>
      </c>
      <c r="G77" t="str">
        <f>IF(IFERROR(FIND(検索!$B$23,取材先一覧!I77),0)&gt;=1,IF(取材先一覧!G77="","",取材先一覧!G77),"")</f>
        <v>鉄道業</v>
      </c>
      <c r="H77" t="str">
        <f>IF(IFERROR(FIND(検索!$B$23,取材先一覧!I77),0)&gt;=1,IF(取材先一覧!H77="","",取材先一覧!H77),"")</f>
        <v>山梨</v>
      </c>
      <c r="I77" t="str">
        <f>IF(IFERROR(FIND(検索!$B$23,取材先一覧!I77),0)&gt;=1,IF(取材先一覧!I77="","",取材先一覧!I77),"")</f>
        <v>身体障害</v>
      </c>
      <c r="J77" t="str">
        <f>IF(IFERROR(FIND(検索!$B$23,取材先一覧!I77),0)&gt;=1,IF(取材先一覧!J77="","",取材先一覧!J77),"")</f>
        <v>オリエール病、障害者スポーツ大会、水泳、パラリンピック</v>
      </c>
      <c r="K77" t="str">
        <f>IF(IFERROR(FIND(検索!$B$23,取材先一覧!I77),0)&gt;=1,IF(取材先一覧!K77="","",取材先一覧!K77),"")</f>
        <v/>
      </c>
    </row>
    <row r="78" spans="1:11" x14ac:dyDescent="0.15">
      <c r="A78" t="str">
        <f>IF(IFERROR(FIND(検索!$B$23,取材先一覧!I78),0)&gt;=1,IF(取材先一覧!A78="","",取材先一覧!A78),"")</f>
        <v>NOTE</v>
      </c>
      <c r="B78" t="str">
        <f>IF(IFERROR(FIND(検索!$B$23,取材先一覧!I78),0)&gt;=1,IF(取材先一覧!B78="","",取材先一覧!B78),"")</f>
        <v>障害者雇用で悩んだら・・・地域障害者職業センター活用術　Vol.2</v>
      </c>
      <c r="C78" t="str">
        <f>IF(IFERROR(FIND(検索!$B$23,取材先一覧!I78),0)&gt;=1,IF(取材先一覧!C78="","",取材先一覧!C78),"")</f>
        <v>株式会社パルライン</v>
      </c>
      <c r="D78" t="str">
        <f>IF(IFERROR(FIND(検索!$B$23,取材先一覧!I78),0)&gt;=1,IF(取材先一覧!D78="","",取材先一覧!D78),"")</f>
        <v/>
      </c>
      <c r="E78" t="str">
        <f>IF(IFERROR(FIND(検索!$B$23,取材先一覧!I78),0)&gt;=1,IF(取材先一覧!E78="","",取材先一覧!E78),"")</f>
        <v>2018（公開終了）</v>
      </c>
      <c r="F78">
        <f>IF(IFERROR(FIND(検索!$B$23,取材先一覧!I78),0)&gt;=1,IF(取材先一覧!F78="","",取材先一覧!F78),"")</f>
        <v>11</v>
      </c>
      <c r="G78" t="str">
        <f>IF(IFERROR(FIND(検索!$B$23,取材先一覧!I78),0)&gt;=1,IF(取材先一覧!G78="","",取材先一覧!G78),"")</f>
        <v/>
      </c>
      <c r="H78" t="str">
        <f>IF(IFERROR(FIND(検索!$B$23,取材先一覧!I78),0)&gt;=1,IF(取材先一覧!H78="","",取材先一覧!H78),"")</f>
        <v/>
      </c>
      <c r="I78" t="str">
        <f>IF(IFERROR(FIND(検索!$B$23,取材先一覧!I78),0)&gt;=1,IF(取材先一覧!I78="","",取材先一覧!I78),"")</f>
        <v/>
      </c>
      <c r="J78" t="str">
        <f>IF(IFERROR(FIND(検索!$B$23,取材先一覧!I78),0)&gt;=1,IF(取材先一覧!J78="","",取材先一覧!J78),"")</f>
        <v>地域障害者職業センター、事業主支援、障害者職業カウンセラー、ジョブコーチ、生活協同組合連合会、物流部門、支援計画、アドバイス</v>
      </c>
      <c r="K78" t="str">
        <f>IF(IFERROR(FIND(検索!$B$23,取材先一覧!I78),0)&gt;=1,IF(取材先一覧!K78="","",取材先一覧!K78),"")</f>
        <v/>
      </c>
    </row>
    <row r="79" spans="1:11" x14ac:dyDescent="0.15">
      <c r="A79" t="str">
        <f>IF(IFERROR(FIND(検索!$B$23,取材先一覧!I79),0)&gt;=1,IF(取材先一覧!A79="","",取材先一覧!A79),"")</f>
        <v>編集委員が行く</v>
      </c>
      <c r="B79" t="str">
        <f>IF(IFERROR(FIND(検索!$B$23,取材先一覧!I79),0)&gt;=1,IF(取材先一覧!B79="","",取材先一覧!B79),"")</f>
        <v>発達障害の特性を活かし、社業を発展！‐工夫を重ね、社員を活躍させる職場‐</v>
      </c>
      <c r="C79" t="str">
        <f>IF(IFERROR(FIND(検索!$B$23,取材先一覧!I79),0)&gt;=1,IF(取材先一覧!C79="","",取材先一覧!C79),"")</f>
        <v>グリービジネスオペレーションズ株式会社,フロンティアリンク株式会社,株式会社ウチらめっちゃ細かいんで</v>
      </c>
      <c r="D79" t="str">
        <f>IF(IFERROR(FIND(検索!$B$23,取材先一覧!I79),0)&gt;=1,IF(取材先一覧!D79="","",取材先一覧!D79),"")</f>
        <v/>
      </c>
      <c r="E79" t="str">
        <f>IF(IFERROR(FIND(検索!$B$23,取材先一覧!I79),0)&gt;=1,IF(取材先一覧!E79="","",取材先一覧!E79),"")</f>
        <v>2018（公開終了）</v>
      </c>
      <c r="F79">
        <f>IF(IFERROR(FIND(検索!$B$23,取材先一覧!I79),0)&gt;=1,IF(取材先一覧!F79="","",取材先一覧!F79),"")</f>
        <v>11</v>
      </c>
      <c r="G79" t="str">
        <f>IF(IFERROR(FIND(検索!$B$23,取材先一覧!I79),0)&gt;=1,IF(取材先一覧!G79="","",取材先一覧!G79),"")</f>
        <v>情報通信業,情報サービス業</v>
      </c>
      <c r="H79" t="str">
        <f>IF(IFERROR(FIND(検索!$B$23,取材先一覧!I79),0)&gt;=1,IF(取材先一覧!H79="","",取材先一覧!H79),"")</f>
        <v>神奈川,東京</v>
      </c>
      <c r="I79" t="str">
        <f>IF(IFERROR(FIND(検索!$B$23,取材先一覧!I79),0)&gt;=1,IF(取材先一覧!I79="","",取材先一覧!I79),"")</f>
        <v>発達障害</v>
      </c>
      <c r="J79" t="str">
        <f>IF(IFERROR(FIND(検索!$B$23,取材先一覧!I79),0)&gt;=1,IF(取材先一覧!J79="","",取材先一覧!J79),"")</f>
        <v>発達障害、ビジネス・IT教育事業、障害理解、業務体制の工夫・改善、職場環境、職場改善、ゲーム制作、ジョブコーチ、引きこもり、在宅</v>
      </c>
      <c r="K79" t="str">
        <f>IF(IFERROR(FIND(検索!$B$23,取材先一覧!I79),0)&gt;=1,IF(取材先一覧!K79="","",取材先一覧!K79),"")</f>
        <v/>
      </c>
    </row>
    <row r="80" spans="1:11" x14ac:dyDescent="0.15">
      <c r="A80" t="str">
        <f>IF(IFERROR(FIND(検索!$B$23,取材先一覧!I80),0)&gt;=1,IF(取材先一覧!A80="","",取材先一覧!A80),"")</f>
        <v>職場ルポ</v>
      </c>
      <c r="B80" t="str">
        <f>IF(IFERROR(FIND(検索!$B$23,取材先一覧!I80),0)&gt;=1,IF(取材先一覧!B80="","",取材先一覧!B80),"")</f>
        <v>特別支援学校とタッグを組んで人材を育てる</v>
      </c>
      <c r="C80" t="str">
        <f>IF(IFERROR(FIND(検索!$B$23,取材先一覧!I80),0)&gt;=1,IF(取材先一覧!C80="","",取材先一覧!C80),"")</f>
        <v>株式会社常磐谷沢製作所　茨城工場</v>
      </c>
      <c r="D80" t="str">
        <f>IF(IFERROR(FIND(検索!$B$23,取材先一覧!I80),0)&gt;=1,IF(取材先一覧!D80="","",取材先一覧!D80),"")</f>
        <v/>
      </c>
      <c r="E80" t="str">
        <f>IF(IFERROR(FIND(検索!$B$23,取材先一覧!I80),0)&gt;=1,IF(取材先一覧!E80="","",取材先一覧!E80),"")</f>
        <v>2018（公開終了）</v>
      </c>
      <c r="F80">
        <f>IF(IFERROR(FIND(検索!$B$23,取材先一覧!I80),0)&gt;=1,IF(取材先一覧!F80="","",取材先一覧!F80),"")</f>
        <v>12</v>
      </c>
      <c r="G80" t="str">
        <f>IF(IFERROR(FIND(検索!$B$23,取材先一覧!I80),0)&gt;=1,IF(取材先一覧!G80="","",取材先一覧!G80),"")</f>
        <v>製造業</v>
      </c>
      <c r="H80" t="str">
        <f>IF(IFERROR(FIND(検索!$B$23,取材先一覧!I80),0)&gt;=1,IF(取材先一覧!H80="","",取材先一覧!H80),"")</f>
        <v>茨城</v>
      </c>
      <c r="I80" t="str">
        <f>IF(IFERROR(FIND(検索!$B$23,取材先一覧!I80),0)&gt;=1,IF(取材先一覧!I80="","",取材先一覧!I80),"")</f>
        <v>身体障害,知的障害</v>
      </c>
      <c r="J80" t="str">
        <f>IF(IFERROR(FIND(検索!$B$23,取材先一覧!I80),0)&gt;=1,IF(取材先一覧!J80="","",取材先一覧!J80),"")</f>
        <v>特別支援学校、職場実習、校外実習活動、知的障害、視覚障害、ジョブコーチ、自力通勤</v>
      </c>
      <c r="K80" t="str">
        <f>IF(IFERROR(FIND(検索!$B$23,取材先一覧!I80),0)&gt;=1,IF(取材先一覧!K80="","",取材先一覧!K80),"")</f>
        <v/>
      </c>
    </row>
    <row r="81" spans="1:11" x14ac:dyDescent="0.15">
      <c r="A81" t="str">
        <f>IF(IFERROR(FIND(検索!$B$23,取材先一覧!I81),0)&gt;=1,IF(取材先一覧!A81="","",取材先一覧!A81),"")</f>
        <v>グラビア</v>
      </c>
      <c r="B81" t="str">
        <f>IF(IFERROR(FIND(検索!$B$23,取材先一覧!I81),0)&gt;=1,IF(取材先一覧!B81="","",取材先一覧!B81),"")</f>
        <v>あきらめなければ夢はかなう</v>
      </c>
      <c r="C81" t="str">
        <f>IF(IFERROR(FIND(検索!$B$23,取材先一覧!I81),0)&gt;=1,IF(取材先一覧!C81="","",取材先一覧!C81),"")</f>
        <v>岡山県立津山工業高等学校、第４回世界身体障害者野球大会日本代表 早嶋健太さん</v>
      </c>
      <c r="D81" t="str">
        <f>IF(IFERROR(FIND(検索!$B$23,取材先一覧!I81),0)&gt;=1,IF(取材先一覧!D81="","",取材先一覧!D81),"")</f>
        <v/>
      </c>
      <c r="E81" t="str">
        <f>IF(IFERROR(FIND(検索!$B$23,取材先一覧!I81),0)&gt;=1,IF(取材先一覧!E81="","",取材先一覧!E81),"")</f>
        <v>2018（公開終了）</v>
      </c>
      <c r="F81">
        <f>IF(IFERROR(FIND(検索!$B$23,取材先一覧!I81),0)&gt;=1,IF(取材先一覧!F81="","",取材先一覧!F81),"")</f>
        <v>12</v>
      </c>
      <c r="G81" t="str">
        <f>IF(IFERROR(FIND(検索!$B$23,取材先一覧!I81),0)&gt;=1,IF(取材先一覧!G81="","",取材先一覧!G81),"")</f>
        <v>教育,学校支援,学校教育</v>
      </c>
      <c r="H81" t="str">
        <f>IF(IFERROR(FIND(検索!$B$23,取材先一覧!I81),0)&gt;=1,IF(取材先一覧!H81="","",取材先一覧!H81),"")</f>
        <v>岡山</v>
      </c>
      <c r="I81" t="str">
        <f>IF(IFERROR(FIND(検索!$B$23,取材先一覧!I81),0)&gt;=1,IF(取材先一覧!I81="","",取材先一覧!I81),"")</f>
        <v>身体障害</v>
      </c>
      <c r="J81" t="str">
        <f>IF(IFERROR(FIND(検索!$B$23,取材先一覧!I81),0)&gt;=1,IF(取材先一覧!J81="","",取材先一覧!J81),"")</f>
        <v>世界身体障害者野球大会、スポーツ</v>
      </c>
      <c r="K81" t="str">
        <f>IF(IFERROR(FIND(検索!$B$23,取材先一覧!I81),0)&gt;=1,IF(取材先一覧!K81="","",取材先一覧!K81),"")</f>
        <v/>
      </c>
    </row>
    <row r="82" spans="1:11" x14ac:dyDescent="0.15">
      <c r="A82" t="str">
        <f>IF(IFERROR(FIND(検索!$B$23,取材先一覧!I82),0)&gt;=1,IF(取材先一覧!A82="","",取材先一覧!A82),"")</f>
        <v>NOTE</v>
      </c>
      <c r="B82" t="str">
        <f>IF(IFERROR(FIND(検索!$B$23,取材先一覧!I82),0)&gt;=1,IF(取材先一覧!B82="","",取材先一覧!B82),"")</f>
        <v>障害者雇用で悩んだら・・・地域障害者職業センター活用術　最終回</v>
      </c>
      <c r="C82" t="str">
        <f>IF(IFERROR(FIND(検索!$B$23,取材先一覧!I82),0)&gt;=1,IF(取材先一覧!C82="","",取材先一覧!C82),"")</f>
        <v/>
      </c>
      <c r="D82" t="str">
        <f>IF(IFERROR(FIND(検索!$B$23,取材先一覧!I82),0)&gt;=1,IF(取材先一覧!D82="","",取材先一覧!D82),"")</f>
        <v/>
      </c>
      <c r="E82" t="str">
        <f>IF(IFERROR(FIND(検索!$B$23,取材先一覧!I82),0)&gt;=1,IF(取材先一覧!E82="","",取材先一覧!E82),"")</f>
        <v>2018（公開終了）</v>
      </c>
      <c r="F82">
        <f>IF(IFERROR(FIND(検索!$B$23,取材先一覧!I82),0)&gt;=1,IF(取材先一覧!F82="","",取材先一覧!F82),"")</f>
        <v>12</v>
      </c>
      <c r="G82" t="str">
        <f>IF(IFERROR(FIND(検索!$B$23,取材先一覧!I82),0)&gt;=1,IF(取材先一覧!G82="","",取材先一覧!G82),"")</f>
        <v/>
      </c>
      <c r="H82" t="str">
        <f>IF(IFERROR(FIND(検索!$B$23,取材先一覧!I82),0)&gt;=1,IF(取材先一覧!H82="","",取材先一覧!H82),"")</f>
        <v/>
      </c>
      <c r="I82" t="str">
        <f>IF(IFERROR(FIND(検索!$B$23,取材先一覧!I82),0)&gt;=1,IF(取材先一覧!I82="","",取材先一覧!I82),"")</f>
        <v/>
      </c>
      <c r="J82" t="str">
        <f>IF(IFERROR(FIND(検索!$B$23,取材先一覧!I82),0)&gt;=1,IF(取材先一覧!J82="","",取材先一覧!J82),"")</f>
        <v>企業在籍型ジョブコーチ養成研修、支援スキル向上研修、地域障害者職業センター、障害者職業カウンセラー、ジョブコーチ</v>
      </c>
      <c r="K82" t="str">
        <f>IF(IFERROR(FIND(検索!$B$23,取材先一覧!I82),0)&gt;=1,IF(取材先一覧!K82="","",取材先一覧!K82),"")</f>
        <v/>
      </c>
    </row>
    <row r="83" spans="1:11" x14ac:dyDescent="0.15">
      <c r="A83" t="str">
        <f>IF(IFERROR(FIND(検索!$B$23,取材先一覧!I83),0)&gt;=1,IF(取材先一覧!A83="","",取材先一覧!A83),"")</f>
        <v>編集委員が行く</v>
      </c>
      <c r="B83" t="str">
        <f>IF(IFERROR(FIND(検索!$B$23,取材先一覧!I83),0)&gt;=1,IF(取材先一覧!B83="","",取材先一覧!B83),"")</f>
        <v>学校から地域へ、そして社会人へ</v>
      </c>
      <c r="C83" t="str">
        <f>IF(IFERROR(FIND(検索!$B$23,取材先一覧!I83),0)&gt;=1,IF(取材先一覧!C83="","",取材先一覧!C83),"")</f>
        <v>海道小樽高等支援学校、ライフサポート北広島、株式会社北海千日</v>
      </c>
      <c r="D83" t="str">
        <f>IF(IFERROR(FIND(検索!$B$23,取材先一覧!I83),0)&gt;=1,IF(取材先一覧!D83="","",取材先一覧!D83),"")</f>
        <v/>
      </c>
      <c r="E83" t="str">
        <f>IF(IFERROR(FIND(検索!$B$23,取材先一覧!I83),0)&gt;=1,IF(取材先一覧!E83="","",取材先一覧!E83),"")</f>
        <v>2018（公開終了）</v>
      </c>
      <c r="F83">
        <f>IF(IFERROR(FIND(検索!$B$23,取材先一覧!I83),0)&gt;=1,IF(取材先一覧!F83="","",取材先一覧!F83),"")</f>
        <v>12</v>
      </c>
      <c r="G83" t="str">
        <f>IF(IFERROR(FIND(検索!$B$23,取材先一覧!I83),0)&gt;=1,IF(取材先一覧!G83="","",取材先一覧!G83),"")</f>
        <v>社会保険・社会福祉・介護事業 ,食品製造業</v>
      </c>
      <c r="H83" t="str">
        <f>IF(IFERROR(FIND(検索!$B$23,取材先一覧!I83),0)&gt;=1,IF(取材先一覧!H83="","",取材先一覧!H83),"")</f>
        <v>北海道</v>
      </c>
      <c r="I83" t="str">
        <f>IF(IFERROR(FIND(検索!$B$23,取材先一覧!I83),0)&gt;=1,IF(取材先一覧!I83="","",取材先一覧!I83),"")</f>
        <v>知的障害</v>
      </c>
      <c r="J83" t="str">
        <f>IF(IFERROR(FIND(検索!$B$23,取材先一覧!I83),0)&gt;=1,IF(取材先一覧!J83="","",取材先一覧!J83),"")</f>
        <v>特別支援学校、就業体験、現場実習、学校見学会、生活技術科・生産技術科、木工科、環境・流通サポート、生活家庭科・家庭総合科、福祉サービス科、ビルクリーニング検定、デイサービス、グループホーム</v>
      </c>
      <c r="K83" t="str">
        <f>IF(IFERROR(FIND(検索!$B$23,取材先一覧!I83),0)&gt;=1,IF(取材先一覧!K83="","",取材先一覧!K83),"")</f>
        <v/>
      </c>
    </row>
    <row r="84" spans="1:11" x14ac:dyDescent="0.15">
      <c r="A84" t="str">
        <f>IF(IFERROR(FIND(検索!$B$23,取材先一覧!I84),0)&gt;=1,IF(取材先一覧!A84="","",取材先一覧!A84),"")</f>
        <v>職場ルポ</v>
      </c>
      <c r="B84" t="str">
        <f>IF(IFERROR(FIND(検索!$B$23,取材先一覧!I84),0)&gt;=1,IF(取材先一覧!B84="","",取材先一覧!B84),"")</f>
        <v>医療現場だからこそ「いまある能力を活かす視点」で</v>
      </c>
      <c r="C84" t="str">
        <f>IF(IFERROR(FIND(検索!$B$23,取材先一覧!I84),0)&gt;=1,IF(取材先一覧!C84="","",取材先一覧!C84),"")</f>
        <v>奈良県立医科大学附属病院</v>
      </c>
      <c r="D84" t="str">
        <f>IF(IFERROR(FIND(検索!$B$23,取材先一覧!I84),0)&gt;=1,IF(取材先一覧!D84="","",取材先一覧!D84),"")</f>
        <v/>
      </c>
      <c r="E84" t="str">
        <f>IF(IFERROR(FIND(検索!$B$23,取材先一覧!I84),0)&gt;=1,IF(取材先一覧!E84="","",取材先一覧!E84),"")</f>
        <v>2019（公開終了）</v>
      </c>
      <c r="F84">
        <f>IF(IFERROR(FIND(検索!$B$23,取材先一覧!I84),0)&gt;=1,IF(取材先一覧!F84="","",取材先一覧!F84),"")</f>
        <v>1</v>
      </c>
      <c r="G84" t="str">
        <f>IF(IFERROR(FIND(検索!$B$23,取材先一覧!I84),0)&gt;=1,IF(取材先一覧!G84="","",取材先一覧!G84),"")</f>
        <v>医療業</v>
      </c>
      <c r="H84" t="str">
        <f>IF(IFERROR(FIND(検索!$B$23,取材先一覧!I84),0)&gt;=1,IF(取材先一覧!H84="","",取材先一覧!H84),"")</f>
        <v>奈良</v>
      </c>
      <c r="I84" t="str">
        <f>IF(IFERROR(FIND(検索!$B$23,取材先一覧!I84),0)&gt;=1,IF(取材先一覧!I84="","",取材先一覧!I84),"")</f>
        <v>知的障害</v>
      </c>
      <c r="J84" t="str">
        <f>IF(IFERROR(FIND(検索!$B$23,取材先一覧!I84),0)&gt;=1,IF(取材先一覧!J84="","",取材先一覧!J84),"")</f>
        <v>病院、看護補助、ジョブコーチ、職域拡大、職務創出、実習生、デイケア、ベッドメイキング、タスクシェアリング</v>
      </c>
      <c r="K84" t="str">
        <f>IF(IFERROR(FIND(検索!$B$23,取材先一覧!I84),0)&gt;=1,IF(取材先一覧!K84="","",取材先一覧!K84),"")</f>
        <v/>
      </c>
    </row>
    <row r="85" spans="1:11" x14ac:dyDescent="0.15">
      <c r="A85" t="str">
        <f>IF(IFERROR(FIND(検索!$B$23,取材先一覧!I85),0)&gt;=1,IF(取材先一覧!A85="","",取材先一覧!A85),"")</f>
        <v>グラビア</v>
      </c>
      <c r="B85" t="str">
        <f>IF(IFERROR(FIND(検索!$B$23,取材先一覧!I85),0)&gt;=1,IF(取材先一覧!B85="","",取材先一覧!B85),"")</f>
        <v>「生涯、看護師」平成３０年度障害者雇用支援月間ポスターのモデル</v>
      </c>
      <c r="C85" t="str">
        <f>IF(IFERROR(FIND(検索!$B$23,取材先一覧!I85),0)&gt;=1,IF(取材先一覧!C85="","",取材先一覧!C85),"")</f>
        <v>医療法人社団三喜会鶴巻温泉病院　古矢香里さん</v>
      </c>
      <c r="D85" t="str">
        <f>IF(IFERROR(FIND(検索!$B$23,取材先一覧!I85),0)&gt;=1,IF(取材先一覧!D85="","",取材先一覧!D85),"")</f>
        <v/>
      </c>
      <c r="E85" t="str">
        <f>IF(IFERROR(FIND(検索!$B$23,取材先一覧!I85),0)&gt;=1,IF(取材先一覧!E85="","",取材先一覧!E85),"")</f>
        <v>2019（公開終了）</v>
      </c>
      <c r="F85">
        <f>IF(IFERROR(FIND(検索!$B$23,取材先一覧!I85),0)&gt;=1,IF(取材先一覧!F85="","",取材先一覧!F85),"")</f>
        <v>1</v>
      </c>
      <c r="G85" t="str">
        <f>IF(IFERROR(FIND(検索!$B$23,取材先一覧!I85),0)&gt;=1,IF(取材先一覧!G85="","",取材先一覧!G85),"")</f>
        <v>医療業</v>
      </c>
      <c r="H85" t="str">
        <f>IF(IFERROR(FIND(検索!$B$23,取材先一覧!I85),0)&gt;=1,IF(取材先一覧!H85="","",取材先一覧!H85),"")</f>
        <v>神奈川</v>
      </c>
      <c r="I85" t="str">
        <f>IF(IFERROR(FIND(検索!$B$23,取材先一覧!I85),0)&gt;=1,IF(取材先一覧!I85="","",取材先一覧!I85),"")</f>
        <v>難病</v>
      </c>
      <c r="J85" t="str">
        <f>IF(IFERROR(FIND(検索!$B$23,取材先一覧!I85),0)&gt;=1,IF(取材先一覧!J85="","",取材先一覧!J85),"")</f>
        <v>後縦靭帯骨化症、看護師、手話、聴覚障害</v>
      </c>
      <c r="K85" t="str">
        <f>IF(IFERROR(FIND(検索!$B$23,取材先一覧!I85),0)&gt;=1,IF(取材先一覧!K85="","",取材先一覧!K85),"")</f>
        <v/>
      </c>
    </row>
    <row r="86" spans="1:11" x14ac:dyDescent="0.15">
      <c r="A86" t="str">
        <f>IF(IFERROR(FIND(検索!$B$23,取材先一覧!I86),0)&gt;=1,IF(取材先一覧!A86="","",取材先一覧!A86),"")</f>
        <v>NOTE</v>
      </c>
      <c r="B86" t="str">
        <f>IF(IFERROR(FIND(検索!$B$23,取材先一覧!I86),0)&gt;=1,IF(取材先一覧!B86="","",取材先一覧!B86),"")</f>
        <v>障害者雇用の可能性を広げるテレワーク　Vol.1</v>
      </c>
      <c r="C86" t="str">
        <f>IF(IFERROR(FIND(検索!$B$23,取材先一覧!I86),0)&gt;=1,IF(取材先一覧!C86="","",取材先一覧!C86),"")</f>
        <v>株式会社テレワークマネジメント</v>
      </c>
      <c r="D86" t="str">
        <f>IF(IFERROR(FIND(検索!$B$23,取材先一覧!I86),0)&gt;=1,IF(取材先一覧!D86="","",取材先一覧!D86),"")</f>
        <v/>
      </c>
      <c r="E86" t="str">
        <f>IF(IFERROR(FIND(検索!$B$23,取材先一覧!I86),0)&gt;=1,IF(取材先一覧!E86="","",取材先一覧!E86),"")</f>
        <v>2019（公開終了）</v>
      </c>
      <c r="F86">
        <f>IF(IFERROR(FIND(検索!$B$23,取材先一覧!I86),0)&gt;=1,IF(取材先一覧!F86="","",取材先一覧!F86),"")</f>
        <v>1</v>
      </c>
      <c r="G86" t="str">
        <f>IF(IFERROR(FIND(検索!$B$23,取材先一覧!I86),0)&gt;=1,IF(取材先一覧!G86="","",取材先一覧!G86),"")</f>
        <v/>
      </c>
      <c r="H86" t="str">
        <f>IF(IFERROR(FIND(検索!$B$23,取材先一覧!I86),0)&gt;=1,IF(取材先一覧!H86="","",取材先一覧!H86),"")</f>
        <v/>
      </c>
      <c r="I86" t="str">
        <f>IF(IFERROR(FIND(検索!$B$23,取材先一覧!I86),0)&gt;=1,IF(取材先一覧!I86="","",取材先一覧!I86),"")</f>
        <v/>
      </c>
      <c r="J86" t="str">
        <f>IF(IFERROR(FIND(検索!$B$23,取材先一覧!I86),0)&gt;=1,IF(取材先一覧!J86="","",取材先一覧!J86),"")</f>
        <v>在宅勤務、地方在住、遠隔地</v>
      </c>
      <c r="K86" t="str">
        <f>IF(IFERROR(FIND(検索!$B$23,取材先一覧!I86),0)&gt;=1,IF(取材先一覧!K86="","",取材先一覧!K86),"")</f>
        <v/>
      </c>
    </row>
    <row r="87" spans="1:11" x14ac:dyDescent="0.15">
      <c r="A87" t="str">
        <f>IF(IFERROR(FIND(検索!$B$23,取材先一覧!I87),0)&gt;=1,IF(取材先一覧!A87="","",取材先一覧!A87),"")</f>
        <v>編集委員が行く</v>
      </c>
      <c r="B87" t="str">
        <f>IF(IFERROR(FIND(検索!$B$23,取材先一覧!I87),0)&gt;=1,IF(取材先一覧!B87="","",取材先一覧!B87),"")</f>
        <v>就労の場確保のために、法人が自ら開設</v>
      </c>
      <c r="C87" t="str">
        <f>IF(IFERROR(FIND(検索!$B$23,取材先一覧!I87),0)&gt;=1,IF(取材先一覧!C87="","",取材先一覧!C87),"")</f>
        <v>社会福祉法人みやこ福祉会</v>
      </c>
      <c r="D87" t="str">
        <f>IF(IFERROR(FIND(検索!$B$23,取材先一覧!I87),0)&gt;=1,IF(取材先一覧!D87="","",取材先一覧!D87),"")</f>
        <v/>
      </c>
      <c r="E87" t="str">
        <f>IF(IFERROR(FIND(検索!$B$23,取材先一覧!I87),0)&gt;=1,IF(取材先一覧!E87="","",取材先一覧!E87),"")</f>
        <v>2019（公開終了）</v>
      </c>
      <c r="F87">
        <f>IF(IFERROR(FIND(検索!$B$23,取材先一覧!I87),0)&gt;=1,IF(取材先一覧!F87="","",取材先一覧!F87),"")</f>
        <v>1</v>
      </c>
      <c r="G87" t="str">
        <f>IF(IFERROR(FIND(検索!$B$23,取材先一覧!I87),0)&gt;=1,IF(取材先一覧!G87="","",取材先一覧!G87),"")</f>
        <v>就労継続支援事業所</v>
      </c>
      <c r="H87" t="str">
        <f>IF(IFERROR(FIND(検索!$B$23,取材先一覧!I87),0)&gt;=1,IF(取材先一覧!H87="","",取材先一覧!H87),"")</f>
        <v>沖縄</v>
      </c>
      <c r="I87" t="str">
        <f>IF(IFERROR(FIND(検索!$B$23,取材先一覧!I87),0)&gt;=1,IF(取材先一覧!I87="","",取材先一覧!I87),"")</f>
        <v>知的障害</v>
      </c>
      <c r="J87" t="str">
        <f>IF(IFERROR(FIND(検索!$B$23,取材先一覧!I87),0)&gt;=1,IF(取材先一覧!J87="","",取材先一覧!J87),"")</f>
        <v>離島、就労継続支援Ａ型事業所、就労継続支援B型事業所、就業・生活支援センター、食品製造販売、販路拡大、優秀勤労障害者、障害者雇用優良事業所等全国表彰式、障害者雇用優良事業所等表彰式</v>
      </c>
      <c r="K87" t="str">
        <f>IF(IFERROR(FIND(検索!$B$23,取材先一覧!I87),0)&gt;=1,IF(取材先一覧!K87="","",取材先一覧!K87),"")</f>
        <v/>
      </c>
    </row>
    <row r="88" spans="1:11" x14ac:dyDescent="0.15">
      <c r="A88" t="str">
        <f>IF(IFERROR(FIND(検索!$B$23,取材先一覧!I88),0)&gt;=1,IF(取材先一覧!A88="","",取材先一覧!A88),"")</f>
        <v>職場ルポ</v>
      </c>
      <c r="B88" t="str">
        <f>IF(IFERROR(FIND(検索!$B$23,取材先一覧!I88),0)&gt;=1,IF(取材先一覧!B88="","",取材先一覧!B88),"")</f>
        <v>アビリンピックルポ　第38回全国アビリンピック沖縄大会</v>
      </c>
      <c r="C88" t="str">
        <f>IF(IFERROR(FIND(検索!$B$23,取材先一覧!I88),0)&gt;=1,IF(取材先一覧!C88="","",取材先一覧!C88),"")</f>
        <v/>
      </c>
      <c r="D88" t="str">
        <f>IF(IFERROR(FIND(検索!$B$23,取材先一覧!I88),0)&gt;=1,IF(取材先一覧!D88="","",取材先一覧!D88),"")</f>
        <v/>
      </c>
      <c r="E88" t="str">
        <f>IF(IFERROR(FIND(検索!$B$23,取材先一覧!I88),0)&gt;=1,IF(取材先一覧!E88="","",取材先一覧!E88),"")</f>
        <v>2019（公開終了）</v>
      </c>
      <c r="F88">
        <f>IF(IFERROR(FIND(検索!$B$23,取材先一覧!I88),0)&gt;=1,IF(取材先一覧!F88="","",取材先一覧!F88),"")</f>
        <v>2</v>
      </c>
      <c r="G88" t="str">
        <f>IF(IFERROR(FIND(検索!$B$23,取材先一覧!I88),0)&gt;=1,IF(取材先一覧!G88="","",取材先一覧!G88),"")</f>
        <v/>
      </c>
      <c r="H88" t="str">
        <f>IF(IFERROR(FIND(検索!$B$23,取材先一覧!I88),0)&gt;=1,IF(取材先一覧!H88="","",取材先一覧!H88),"")</f>
        <v/>
      </c>
      <c r="I88" t="str">
        <f>IF(IFERROR(FIND(検索!$B$23,取材先一覧!I88),0)&gt;=1,IF(取材先一覧!I88="","",取材先一覧!I88),"")</f>
        <v/>
      </c>
      <c r="J88" t="str">
        <f>IF(IFERROR(FIND(検索!$B$23,取材先一覧!I88),0)&gt;=1,IF(取材先一覧!J88="","",取材先一覧!J88),"")</f>
        <v/>
      </c>
      <c r="K88" t="str">
        <f>IF(IFERROR(FIND(検索!$B$23,取材先一覧!I88),0)&gt;=1,IF(取材先一覧!K88="","",取材先一覧!K88),"")</f>
        <v/>
      </c>
    </row>
    <row r="89" spans="1:11" x14ac:dyDescent="0.15">
      <c r="A89" t="str">
        <f>IF(IFERROR(FIND(検索!$B$23,取材先一覧!I89),0)&gt;=1,IF(取材先一覧!A89="","",取材先一覧!A89),"")</f>
        <v>グラビア</v>
      </c>
      <c r="B89" t="str">
        <f>IF(IFERROR(FIND(検索!$B$23,取材先一覧!I89),0)&gt;=1,IF(取材先一覧!B89="","",取材先一覧!B89),"")</f>
        <v>第38回全国アビリンピック沖縄大会</v>
      </c>
      <c r="C89" t="str">
        <f>IF(IFERROR(FIND(検索!$B$23,取材先一覧!I89),0)&gt;=1,IF(取材先一覧!C89="","",取材先一覧!C89),"")</f>
        <v/>
      </c>
      <c r="D89" t="str">
        <f>IF(IFERROR(FIND(検索!$B$23,取材先一覧!I89),0)&gt;=1,IF(取材先一覧!D89="","",取材先一覧!D89),"")</f>
        <v/>
      </c>
      <c r="E89" t="str">
        <f>IF(IFERROR(FIND(検索!$B$23,取材先一覧!I89),0)&gt;=1,IF(取材先一覧!E89="","",取材先一覧!E89),"")</f>
        <v>2019（公開終了）</v>
      </c>
      <c r="F89">
        <f>IF(IFERROR(FIND(検索!$B$23,取材先一覧!I89),0)&gt;=1,IF(取材先一覧!F89="","",取材先一覧!F89),"")</f>
        <v>2</v>
      </c>
      <c r="G89" t="str">
        <f>IF(IFERROR(FIND(検索!$B$23,取材先一覧!I89),0)&gt;=1,IF(取材先一覧!G89="","",取材先一覧!G89),"")</f>
        <v/>
      </c>
      <c r="H89" t="str">
        <f>IF(IFERROR(FIND(検索!$B$23,取材先一覧!I89),0)&gt;=1,IF(取材先一覧!H89="","",取材先一覧!H89),"")</f>
        <v/>
      </c>
      <c r="I89" t="str">
        <f>IF(IFERROR(FIND(検索!$B$23,取材先一覧!I89),0)&gt;=1,IF(取材先一覧!I89="","",取材先一覧!I89),"")</f>
        <v/>
      </c>
      <c r="J89" t="str">
        <f>IF(IFERROR(FIND(検索!$B$23,取材先一覧!I89),0)&gt;=1,IF(取材先一覧!J89="","",取材先一覧!J89),"")</f>
        <v/>
      </c>
      <c r="K89" t="str">
        <f>IF(IFERROR(FIND(検索!$B$23,取材先一覧!I89),0)&gt;=1,IF(取材先一覧!K89="","",取材先一覧!K89),"")</f>
        <v/>
      </c>
    </row>
    <row r="90" spans="1:11" x14ac:dyDescent="0.15">
      <c r="A90" t="str">
        <f>IF(IFERROR(FIND(検索!$B$23,取材先一覧!I90),0)&gt;=1,IF(取材先一覧!A90="","",取材先一覧!A90),"")</f>
        <v>NOTE</v>
      </c>
      <c r="B90" t="str">
        <f>IF(IFERROR(FIND(検索!$B$23,取材先一覧!I90),0)&gt;=1,IF(取材先一覧!B90="","",取材先一覧!B90),"")</f>
        <v>障害者雇用の可能性を広げるテレワーク　Vol.2</v>
      </c>
      <c r="C90" t="str">
        <f>IF(IFERROR(FIND(検索!$B$23,取材先一覧!I90),0)&gt;=1,IF(取材先一覧!C90="","",取材先一覧!C90),"")</f>
        <v>株式会社リクルートオフィスサポート,ゾーホージャパン株式会社</v>
      </c>
      <c r="D90" t="str">
        <f>IF(IFERROR(FIND(検索!$B$23,取材先一覧!I90),0)&gt;=1,IF(取材先一覧!D90="","",取材先一覧!D90),"")</f>
        <v/>
      </c>
      <c r="E90" t="str">
        <f>IF(IFERROR(FIND(検索!$B$23,取材先一覧!I90),0)&gt;=1,IF(取材先一覧!E90="","",取材先一覧!E90),"")</f>
        <v>2019（公開終了）</v>
      </c>
      <c r="F90">
        <f>IF(IFERROR(FIND(検索!$B$23,取材先一覧!I90),0)&gt;=1,IF(取材先一覧!F90="","",取材先一覧!F90),"")</f>
        <v>2</v>
      </c>
      <c r="G90" t="str">
        <f>IF(IFERROR(FIND(検索!$B$23,取材先一覧!I90),0)&gt;=1,IF(取材先一覧!G90="","",取材先一覧!G90),"")</f>
        <v>情報処理 ・提供サービス業 ,情報サービス業</v>
      </c>
      <c r="H90" t="str">
        <f>IF(IFERROR(FIND(検索!$B$23,取材先一覧!I90),0)&gt;=1,IF(取材先一覧!H90="","",取材先一覧!H90),"")</f>
        <v/>
      </c>
      <c r="I90" t="str">
        <f>IF(IFERROR(FIND(検索!$B$23,取材先一覧!I90),0)&gt;=1,IF(取材先一覧!I90="","",取材先一覧!I90),"")</f>
        <v/>
      </c>
      <c r="J90" t="str">
        <f>IF(IFERROR(FIND(検索!$B$23,取材先一覧!I90),0)&gt;=1,IF(取材先一覧!J90="","",取材先一覧!J90),"")</f>
        <v>特例子会社,人口流出、在宅雇用</v>
      </c>
      <c r="K90" t="str">
        <f>IF(IFERROR(FIND(検索!$B$23,取材先一覧!I90),0)&gt;=1,IF(取材先一覧!K90="","",取材先一覧!K90),"")</f>
        <v/>
      </c>
    </row>
    <row r="91" spans="1:11" x14ac:dyDescent="0.15">
      <c r="A91" t="str">
        <f>IF(IFERROR(FIND(検索!$B$23,取材先一覧!I91),0)&gt;=1,IF(取材先一覧!A91="","",取材先一覧!A91),"")</f>
        <v>編集委員が行く</v>
      </c>
      <c r="B91" t="str">
        <f>IF(IFERROR(FIND(検索!$B$23,取材先一覧!I91),0)&gt;=1,IF(取材先一覧!B91="","",取材先一覧!B91),"")</f>
        <v>重度障がい者を多数雇用　設立25周年の第三セクター</v>
      </c>
      <c r="C91" t="str">
        <f>IF(IFERROR(FIND(検索!$B$23,取材先一覧!I91),0)&gt;=1,IF(取材先一覧!C91="","",取材先一覧!C91),"")</f>
        <v>サンアクアＴＯＴＯ株式会社</v>
      </c>
      <c r="D91" t="str">
        <f>IF(IFERROR(FIND(検索!$B$23,取材先一覧!I91),0)&gt;=1,IF(取材先一覧!D91="","",取材先一覧!D91),"")</f>
        <v/>
      </c>
      <c r="E91" t="str">
        <f>IF(IFERROR(FIND(検索!$B$23,取材先一覧!I91),0)&gt;=1,IF(取材先一覧!E91="","",取材先一覧!E91),"")</f>
        <v>2019（公開終了）</v>
      </c>
      <c r="F91">
        <f>IF(IFERROR(FIND(検索!$B$23,取材先一覧!I91),0)&gt;=1,IF(取材先一覧!F91="","",取材先一覧!F91),"")</f>
        <v>2</v>
      </c>
      <c r="G91" t="str">
        <f>IF(IFERROR(FIND(検索!$B$23,取材先一覧!I91),0)&gt;=1,IF(取材先一覧!G91="","",取材先一覧!G91),"")</f>
        <v>製造業</v>
      </c>
      <c r="H91" t="str">
        <f>IF(IFERROR(FIND(検索!$B$23,取材先一覧!I91),0)&gt;=1,IF(取材先一覧!H91="","",取材先一覧!H91),"")</f>
        <v>福岡</v>
      </c>
      <c r="I91" t="str">
        <f>IF(IFERROR(FIND(検索!$B$23,取材先一覧!I91),0)&gt;=1,IF(取材先一覧!I91="","",取材先一覧!I91),"")</f>
        <v>身体障害,知的障害,精神障害</v>
      </c>
      <c r="J91" t="str">
        <f>IF(IFERROR(FIND(検索!$B$23,取材先一覧!I91),0)&gt;=1,IF(取材先一覧!J91="","",取材先一覧!J91),"")</f>
        <v>特例子会社、特別支援学校、製造業、障害理解、職場環境の整備、人材育成、ノーマライゼーション、第三セクター、重度障害者多数雇用企業、社員と業務のマッチング、設備環境整備、就業支援、ジョブコーチ、職場復帰、車いす、介助負担軽減</v>
      </c>
      <c r="K91" t="str">
        <f>IF(IFERROR(FIND(検索!$B$23,取材先一覧!I91),0)&gt;=1,IF(取材先一覧!K91="","",取材先一覧!K91),"")</f>
        <v/>
      </c>
    </row>
    <row r="92" spans="1:11" x14ac:dyDescent="0.15">
      <c r="A92" t="str">
        <f>IF(IFERROR(FIND(検索!$B$23,取材先一覧!I92),0)&gt;=1,IF(取材先一覧!A92="","",取材先一覧!A92),"")</f>
        <v>職場ルポ</v>
      </c>
      <c r="B92" t="str">
        <f>IF(IFERROR(FIND(検索!$B$23,取材先一覧!I92),0)&gt;=1,IF(取材先一覧!B92="","",取材先一覧!B92),"")</f>
        <v>「現場でのコミュニケーション」を軸に、人材育成・サポートを図る</v>
      </c>
      <c r="C92" t="str">
        <f>IF(IFERROR(FIND(検索!$B$23,取材先一覧!I92),0)&gt;=1,IF(取材先一覧!C92="","",取材先一覧!C92),"")</f>
        <v>株式会社あしすと阪急阪神</v>
      </c>
      <c r="D92" t="str">
        <f>IF(IFERROR(FIND(検索!$B$23,取材先一覧!I92),0)&gt;=1,IF(取材先一覧!D92="","",取材先一覧!D92),"")</f>
        <v/>
      </c>
      <c r="E92" t="str">
        <f>IF(IFERROR(FIND(検索!$B$23,取材先一覧!I92),0)&gt;=1,IF(取材先一覧!E92="","",取材先一覧!E92),"")</f>
        <v>2019（公開終了）</v>
      </c>
      <c r="F92">
        <f>IF(IFERROR(FIND(検索!$B$23,取材先一覧!I92),0)&gt;=1,IF(取材先一覧!F92="","",取材先一覧!F92),"")</f>
        <v>3</v>
      </c>
      <c r="G92" t="str">
        <f>IF(IFERROR(FIND(検索!$B$23,取材先一覧!I92),0)&gt;=1,IF(取材先一覧!G92="","",取材先一覧!G92),"")</f>
        <v>鉄道業</v>
      </c>
      <c r="H92" t="str">
        <f>IF(IFERROR(FIND(検索!$B$23,取材先一覧!I92),0)&gt;=1,IF(取材先一覧!H92="","",取材先一覧!H92),"")</f>
        <v>大阪</v>
      </c>
      <c r="I92" t="str">
        <f>IF(IFERROR(FIND(検索!$B$23,取材先一覧!I92),0)&gt;=1,IF(取材先一覧!I92="","",取材先一覧!I92),"")</f>
        <v>身体障害,知的障害,精神障害,発達障害</v>
      </c>
      <c r="J92" t="str">
        <f>IF(IFERROR(FIND(検索!$B$23,取材先一覧!I92),0)&gt;=1,IF(取材先一覧!J92="","",取材先一覧!J92),"")</f>
        <v>地域障害者職業センター、障害者職業生活相談員、企業在籍型ジョブコーチ、アビリンピック、ビルクリーニング、ユニファイドスポーツ、清掃事業、統合失調症、気分障害、器質性精神障害、不安障害、高次脳機能障害、感応性妄想性障害、社内表彰、モチベーション</v>
      </c>
      <c r="K92" t="str">
        <f>IF(IFERROR(FIND(検索!$B$23,取材先一覧!I92),0)&gt;=1,IF(取材先一覧!K92="","",取材先一覧!K92),"")</f>
        <v/>
      </c>
    </row>
    <row r="93" spans="1:11" x14ac:dyDescent="0.15">
      <c r="A93" t="str">
        <f>IF(IFERROR(FIND(検索!$B$23,取材先一覧!I93),0)&gt;=1,IF(取材先一覧!A93="","",取材先一覧!A93),"")</f>
        <v>グラビア</v>
      </c>
      <c r="B93" t="str">
        <f>IF(IFERROR(FIND(検索!$B$23,取材先一覧!I93),0)&gt;=1,IF(取材先一覧!B93="","",取材先一覧!B93),"")</f>
        <v>世界遺産の街に生まれた「繭工房」</v>
      </c>
      <c r="C93" t="str">
        <f>IF(IFERROR(FIND(検索!$B$23,取材先一覧!I93),0)&gt;=1,IF(取材先一覧!C93="","",取材先一覧!C93),"")</f>
        <v>パーソルサンクス株式会社　とみおか繭工房</v>
      </c>
      <c r="D93" t="str">
        <f>IF(IFERROR(FIND(検索!$B$23,取材先一覧!I93),0)&gt;=1,IF(取材先一覧!D93="","",取材先一覧!D93),"")</f>
        <v/>
      </c>
      <c r="E93" t="str">
        <f>IF(IFERROR(FIND(検索!$B$23,取材先一覧!I93),0)&gt;=1,IF(取材先一覧!E93="","",取材先一覧!E93),"")</f>
        <v>2019（公開終了）</v>
      </c>
      <c r="F93">
        <f>IF(IFERROR(FIND(検索!$B$23,取材先一覧!I93),0)&gt;=1,IF(取材先一覧!F93="","",取材先一覧!F93),"")</f>
        <v>3</v>
      </c>
      <c r="G93" t="str">
        <f>IF(IFERROR(FIND(検索!$B$23,取材先一覧!I93),0)&gt;=1,IF(取材先一覧!G93="","",取材先一覧!G93),"")</f>
        <v>畜産農業</v>
      </c>
      <c r="H93" t="str">
        <f>IF(IFERROR(FIND(検索!$B$23,取材先一覧!I93),0)&gt;=1,IF(取材先一覧!H93="","",取材先一覧!H93),"")</f>
        <v>群馬</v>
      </c>
      <c r="I93" t="str">
        <f>IF(IFERROR(FIND(検索!$B$23,取材先一覧!I93),0)&gt;=1,IF(取材先一覧!I93="","",取材先一覧!I93),"")</f>
        <v>知的障害</v>
      </c>
      <c r="J93" t="str">
        <f>IF(IFERROR(FIND(検索!$B$23,取材先一覧!I93),0)&gt;=1,IF(取材先一覧!J93="","",取材先一覧!J93),"")</f>
        <v>特例子会社、新規事業立ち上げ、養蚕業、農福連携、農作業受託</v>
      </c>
      <c r="K93" t="str">
        <f>IF(IFERROR(FIND(検索!$B$23,取材先一覧!I93),0)&gt;=1,IF(取材先一覧!K93="","",取材先一覧!K93),"")</f>
        <v/>
      </c>
    </row>
    <row r="94" spans="1:11" x14ac:dyDescent="0.15">
      <c r="A94" t="str">
        <f>IF(IFERROR(FIND(検索!$B$23,取材先一覧!I94),0)&gt;=1,IF(取材先一覧!A94="","",取材先一覧!A94),"")</f>
        <v>NOTE</v>
      </c>
      <c r="B94" t="str">
        <f>IF(IFERROR(FIND(検索!$B$23,取材先一覧!I94),0)&gt;=1,IF(取材先一覧!B94="","",取材先一覧!B94),"")</f>
        <v>障害者雇用の可能性を広げるテレワーク　Vol.3</v>
      </c>
      <c r="C94" t="str">
        <f>IF(IFERROR(FIND(検索!$B$23,取材先一覧!I94),0)&gt;=1,IF(取材先一覧!C94="","",取材先一覧!C94),"")</f>
        <v>株式会社テレワークマネジメント,パーソルチャレンジ株式会社</v>
      </c>
      <c r="D94" t="str">
        <f>IF(IFERROR(FIND(検索!$B$23,取材先一覧!I94),0)&gt;=1,IF(取材先一覧!D94="","",取材先一覧!D94),"")</f>
        <v/>
      </c>
      <c r="E94" t="str">
        <f>IF(IFERROR(FIND(検索!$B$23,取材先一覧!I94),0)&gt;=1,IF(取材先一覧!E94="","",取材先一覧!E94),"")</f>
        <v>2019（公開終了）</v>
      </c>
      <c r="F94">
        <f>IF(IFERROR(FIND(検索!$B$23,取材先一覧!I94),0)&gt;=1,IF(取材先一覧!F94="","",取材先一覧!F94),"")</f>
        <v>3</v>
      </c>
      <c r="G94" t="str">
        <f>IF(IFERROR(FIND(検索!$B$23,取材先一覧!I94),0)&gt;=1,IF(取材先一覧!G94="","",取材先一覧!G94),"")</f>
        <v/>
      </c>
      <c r="H94" t="str">
        <f>IF(IFERROR(FIND(検索!$B$23,取材先一覧!I94),0)&gt;=1,IF(取材先一覧!H94="","",取材先一覧!H94),"")</f>
        <v/>
      </c>
      <c r="I94" t="str">
        <f>IF(IFERROR(FIND(検索!$B$23,取材先一覧!I94),0)&gt;=1,IF(取材先一覧!I94="","",取材先一覧!I94),"")</f>
        <v>難病</v>
      </c>
      <c r="J94" t="str">
        <f>IF(IFERROR(FIND(検索!$B$23,取材先一覧!I94),0)&gt;=1,IF(取材先一覧!J94="","",取材先一覧!J94),"")</f>
        <v>脊髄性筋萎縮症、人工呼吸器、介助、スクリーンキーボード、筋痛性脳脊髄炎</v>
      </c>
      <c r="K94" t="str">
        <f>IF(IFERROR(FIND(検索!$B$23,取材先一覧!I94),0)&gt;=1,IF(取材先一覧!K94="","",取材先一覧!K94),"")</f>
        <v/>
      </c>
    </row>
    <row r="95" spans="1:11" x14ac:dyDescent="0.15">
      <c r="A95" t="str">
        <f>IF(IFERROR(FIND(検索!$B$23,取材先一覧!I95),0)&gt;=1,IF(取材先一覧!A95="","",取材先一覧!A95),"")</f>
        <v>公開座談会</v>
      </c>
      <c r="B95" t="str">
        <f>IF(IFERROR(FIND(検索!$B$23,取材先一覧!I95),0)&gt;=1,IF(取材先一覧!B95="","",取材先一覧!B95),"")</f>
        <v>発達障害者の雇用を促進するために～雇用事例から学ぶ職場定着に向けた支援のポイント～</v>
      </c>
      <c r="C95" t="str">
        <f>IF(IFERROR(FIND(検索!$B$23,取材先一覧!I95),0)&gt;=1,IF(取材先一覧!C95="","",取材先一覧!C95),"")</f>
        <v>株式会社テセック,マーレエンジンコンポーネンツジャパン株式会社</v>
      </c>
      <c r="D95" t="str">
        <f>IF(IFERROR(FIND(検索!$B$23,取材先一覧!I95),0)&gt;=1,IF(取材先一覧!D95="","",取材先一覧!D95),"")</f>
        <v/>
      </c>
      <c r="E95" t="str">
        <f>IF(IFERROR(FIND(検索!$B$23,取材先一覧!I95),0)&gt;=1,IF(取材先一覧!E95="","",取材先一覧!E95),"")</f>
        <v>2019（公開終了）</v>
      </c>
      <c r="F95">
        <f>IF(IFERROR(FIND(検索!$B$23,取材先一覧!I95),0)&gt;=1,IF(取材先一覧!F95="","",取材先一覧!F95),"")</f>
        <v>3</v>
      </c>
      <c r="G95" t="str">
        <f>IF(IFERROR(FIND(検索!$B$23,取材先一覧!I95),0)&gt;=1,IF(取材先一覧!G95="","",取材先一覧!G95),"")</f>
        <v/>
      </c>
      <c r="H95" t="str">
        <f>IF(IFERROR(FIND(検索!$B$23,取材先一覧!I95),0)&gt;=1,IF(取材先一覧!H95="","",取材先一覧!H95),"")</f>
        <v>製造業</v>
      </c>
      <c r="I95" t="str">
        <f>IF(IFERROR(FIND(検索!$B$23,取材先一覧!I95),0)&gt;=1,IF(取材先一覧!I95="","",取材先一覧!I95),"")</f>
        <v>発達障害</v>
      </c>
      <c r="J95" t="str">
        <f>IF(IFERROR(FIND(検索!$B$23,取材先一覧!I95),0)&gt;=1,IF(取材先一覧!J95="","",取材先一覧!J95),"")</f>
        <v>職場定着、定着支援、支援機関、障害特性、障害理解、情報共有、障害者就労・生活支援センター、業務引継、フィードバック、意思疎通、生活支援コーディネーター、合理的配慮、ジョブコーチ（職場適応援助者）、注意欠如・多動症（ＡDHD）、ギャップ</v>
      </c>
      <c r="K95" t="str">
        <f>IF(IFERROR(FIND(検索!$B$23,取材先一覧!I95),0)&gt;=1,IF(取材先一覧!K95="","",取材先一覧!K95),"")</f>
        <v/>
      </c>
    </row>
    <row r="96" spans="1:11" x14ac:dyDescent="0.15">
      <c r="A96" t="str">
        <f>IF(IFERROR(FIND(検索!$B$23,取材先一覧!I96),0)&gt;=1,IF(取材先一覧!A96="","",取材先一覧!A96),"")</f>
        <v>職場ルポ</v>
      </c>
      <c r="B96" t="str">
        <f>IF(IFERROR(FIND(検索!$B$23,取材先一覧!I96),0)&gt;=1,IF(取材先一覧!B96="","",取材先一覧!B96),"")</f>
        <v>「働き続ける力を身につける」サポートと人事制度</v>
      </c>
      <c r="C96" t="str">
        <f>IF(IFERROR(FIND(検索!$B$23,取材先一覧!I96),0)&gt;=1,IF(取材先一覧!C96="","",取材先一覧!C96),"")</f>
        <v>シダックスオフィスパートナー株式会社</v>
      </c>
      <c r="D96" t="str">
        <f>IF(IFERROR(FIND(検索!$B$23,取材先一覧!I96),0)&gt;=1,IF(取材先一覧!D96="","",取材先一覧!D96),"")</f>
        <v/>
      </c>
      <c r="E96" t="str">
        <f>IF(IFERROR(FIND(検索!$B$23,取材先一覧!I96),0)&gt;=1,IF(取材先一覧!E96="","",取材先一覧!E96),"")</f>
        <v>2019（公開終了）</v>
      </c>
      <c r="F96">
        <f>IF(IFERROR(FIND(検索!$B$23,取材先一覧!I96),0)&gt;=1,IF(取材先一覧!F96="","",取材先一覧!F96),"")</f>
        <v>4</v>
      </c>
      <c r="G96" t="str">
        <f>IF(IFERROR(FIND(検索!$B$23,取材先一覧!I96),0)&gt;=1,IF(取材先一覧!G96="","",取材先一覧!G96),"")</f>
        <v>事業サービス業</v>
      </c>
      <c r="H96" t="str">
        <f>IF(IFERROR(FIND(検索!$B$23,取材先一覧!I96),0)&gt;=1,IF(取材先一覧!H96="","",取材先一覧!H96),"")</f>
        <v>東京</v>
      </c>
      <c r="I96" t="str">
        <f>IF(IFERROR(FIND(検索!$B$23,取材先一覧!I96),0)&gt;=1,IF(取材先一覧!I96="","",取材先一覧!I96),"")</f>
        <v>精神障害</v>
      </c>
      <c r="J96" t="str">
        <f>IF(IFERROR(FIND(検索!$B$23,取材先一覧!I96),0)&gt;=1,IF(取材先一覧!J96="","",取材先一覧!J96),"")</f>
        <v>特例子会社,就労定着,人事制度,職場適応援助者,ジョブコーチ,グループワーク,名刺作成,印刷業務,書類作成,DM発送,倉庫管理,カラオケ,事務補助</v>
      </c>
      <c r="K96" t="str">
        <f>IF(IFERROR(FIND(検索!$B$23,取材先一覧!I96),0)&gt;=1,IF(取材先一覧!K96="","",取材先一覧!K96),"")</f>
        <v/>
      </c>
    </row>
    <row r="97" spans="1:11" x14ac:dyDescent="0.15">
      <c r="A97" t="str">
        <f>IF(IFERROR(FIND(検索!$B$23,取材先一覧!I97),0)&gt;=1,IF(取材先一覧!A97="","",取材先一覧!A97),"")</f>
        <v>グラビア</v>
      </c>
      <c r="B97" t="str">
        <f>IF(IFERROR(FIND(検索!$B$23,取材先一覧!I97),0)&gt;=1,IF(取材先一覧!B97="","",取材先一覧!B97),"")</f>
        <v>コンテナ洗浄から始まったスーパーマーケットの障害者雇用</v>
      </c>
      <c r="C97" t="str">
        <f>IF(IFERROR(FIND(検索!$B$23,取材先一覧!I97),0)&gt;=1,IF(取材先一覧!C97="","",取材先一覧!C97),"")</f>
        <v>株式会社藤三　藤三センター</v>
      </c>
      <c r="D97" t="str">
        <f>IF(IFERROR(FIND(検索!$B$23,取材先一覧!I97),0)&gt;=1,IF(取材先一覧!D97="","",取材先一覧!D97),"")</f>
        <v/>
      </c>
      <c r="E97" t="str">
        <f>IF(IFERROR(FIND(検索!$B$23,取材先一覧!I97),0)&gt;=1,IF(取材先一覧!E97="","",取材先一覧!E97),"")</f>
        <v>2019（公開終了）</v>
      </c>
      <c r="F97">
        <f>IF(IFERROR(FIND(検索!$B$23,取材先一覧!I97),0)&gt;=1,IF(取材先一覧!F97="","",取材先一覧!F97),"")</f>
        <v>4</v>
      </c>
      <c r="G97" t="str">
        <f>IF(IFERROR(FIND(検索!$B$23,取材先一覧!I97),0)&gt;=1,IF(取材先一覧!G97="","",取材先一覧!G97),"")</f>
        <v>卸売業,小売業</v>
      </c>
      <c r="H97" t="str">
        <f>IF(IFERROR(FIND(検索!$B$23,取材先一覧!I97),0)&gt;=1,IF(取材先一覧!H97="","",取材先一覧!H97),"")</f>
        <v>広島</v>
      </c>
      <c r="I97" t="str">
        <f>IF(IFERROR(FIND(検索!$B$23,取材先一覧!I97),0)&gt;=1,IF(取材先一覧!I97="","",取材先一覧!I97),"")</f>
        <v>精神障害,知的障害</v>
      </c>
      <c r="J97" t="str">
        <f>IF(IFERROR(FIND(検索!$B$23,取材先一覧!I97),0)&gt;=1,IF(取材先一覧!J97="","",取材先一覧!J97),"")</f>
        <v>スーパーマーケット,ショッピングセンター,商品加工,仕分け,製造補助</v>
      </c>
      <c r="K97" t="str">
        <f>IF(IFERROR(FIND(検索!$B$23,取材先一覧!I97),0)&gt;=1,IF(取材先一覧!K97="","",取材先一覧!K97),"")</f>
        <v/>
      </c>
    </row>
    <row r="98" spans="1:11" x14ac:dyDescent="0.15">
      <c r="A98" t="str">
        <f>IF(IFERROR(FIND(検索!$B$23,取材先一覧!I98),0)&gt;=1,IF(取材先一覧!A98="","",取材先一覧!A98),"")</f>
        <v>NOTE</v>
      </c>
      <c r="B98" t="str">
        <f>IF(IFERROR(FIND(検索!$B$23,取材先一覧!I98),0)&gt;=1,IF(取材先一覧!B98="","",取材先一覧!B98),"")</f>
        <v>障害者雇用の可能性を広げるテレワーク　Vol.4（最終回）</v>
      </c>
      <c r="C98" t="str">
        <f>IF(IFERROR(FIND(検索!$B$23,取材先一覧!I98),0)&gt;=1,IF(取材先一覧!C98="","",取材先一覧!C98),"")</f>
        <v>株式会社テレワークマネジメント</v>
      </c>
      <c r="D98" t="str">
        <f>IF(IFERROR(FIND(検索!$B$23,取材先一覧!I98),0)&gt;=1,IF(取材先一覧!D98="","",取材先一覧!D98),"")</f>
        <v/>
      </c>
      <c r="E98" t="str">
        <f>IF(IFERROR(FIND(検索!$B$23,取材先一覧!I98),0)&gt;=1,IF(取材先一覧!E98="","",取材先一覧!E98),"")</f>
        <v>2019（公開終了）</v>
      </c>
      <c r="F98">
        <f>IF(IFERROR(FIND(検索!$B$23,取材先一覧!I98),0)&gt;=1,IF(取材先一覧!F98="","",取材先一覧!F98),"")</f>
        <v>4</v>
      </c>
      <c r="G98" t="str">
        <f>IF(IFERROR(FIND(検索!$B$23,取材先一覧!I98),0)&gt;=1,IF(取材先一覧!G98="","",取材先一覧!G98),"")</f>
        <v/>
      </c>
      <c r="H98" t="str">
        <f>IF(IFERROR(FIND(検索!$B$23,取材先一覧!I98),0)&gt;=1,IF(取材先一覧!H98="","",取材先一覧!H98),"")</f>
        <v/>
      </c>
      <c r="I98" t="str">
        <f>IF(IFERROR(FIND(検索!$B$23,取材先一覧!I98),0)&gt;=1,IF(取材先一覧!I98="","",取材先一覧!I98),"")</f>
        <v>身体障害,知的障害,精神障害</v>
      </c>
      <c r="J98" t="str">
        <f>IF(IFERROR(FIND(検索!$B$23,取材先一覧!I98),0)&gt;=1,IF(取材先一覧!J98="","",取材先一覧!J98),"")</f>
        <v>テレワーク,在宅勤務</v>
      </c>
      <c r="K98" t="str">
        <f>IF(IFERROR(FIND(検索!$B$23,取材先一覧!I98),0)&gt;=1,IF(取材先一覧!K98="","",取材先一覧!K98),"")</f>
        <v/>
      </c>
    </row>
    <row r="99" spans="1:11" x14ac:dyDescent="0.15">
      <c r="A99" t="str">
        <f>IF(IFERROR(FIND(検索!$B$23,取材先一覧!I99),0)&gt;=1,IF(取材先一覧!A99="","",取材先一覧!A99),"")</f>
        <v>編集委員が行く</v>
      </c>
      <c r="B99" t="str">
        <f>IF(IFERROR(FIND(検索!$B$23,取材先一覧!I99),0)&gt;=1,IF(取材先一覧!B99="","",取材先一覧!B99),"")</f>
        <v>一緒に働くからこそ得られること～精神障害のある社員が活躍することで見えてきた組織のしなやかさ～</v>
      </c>
      <c r="C99" t="str">
        <f>IF(IFERROR(FIND(検索!$B$23,取材先一覧!I99),0)&gt;=1,IF(取材先一覧!C99="","",取材先一覧!C99),"")</f>
        <v>東急リバブル株式会社,株式会社ソシオネクスト</v>
      </c>
      <c r="D99" t="str">
        <f>IF(IFERROR(FIND(検索!$B$23,取材先一覧!I99),0)&gt;=1,IF(取材先一覧!D99="","",取材先一覧!D99),"")</f>
        <v/>
      </c>
      <c r="E99" t="str">
        <f>IF(IFERROR(FIND(検索!$B$23,取材先一覧!I99),0)&gt;=1,IF(取材先一覧!E99="","",取材先一覧!E99),"")</f>
        <v>2019（公開終了）</v>
      </c>
      <c r="F99">
        <f>IF(IFERROR(FIND(検索!$B$23,取材先一覧!I99),0)&gt;=1,IF(取材先一覧!F99="","",取材先一覧!F99),"")</f>
        <v>4</v>
      </c>
      <c r="G99" t="str">
        <f>IF(IFERROR(FIND(検索!$B$23,取材先一覧!I99),0)&gt;=1,IF(取材先一覧!G99="","",取材先一覧!G99),"")</f>
        <v>不動産業,電子部品デバイス製造業</v>
      </c>
      <c r="H99" t="str">
        <f>IF(IFERROR(FIND(検索!$B$23,取材先一覧!I99),0)&gt;=1,IF(取材先一覧!H99="","",取材先一覧!H99),"")</f>
        <v>東京,神奈川</v>
      </c>
      <c r="I99" t="str">
        <f>IF(IFERROR(FIND(検索!$B$23,取材先一覧!I99),0)&gt;=1,IF(取材先一覧!I99="","",取材先一覧!I99),"")</f>
        <v>精神障害,発達障害</v>
      </c>
      <c r="J99" t="str">
        <f>IF(IFERROR(FIND(検索!$B$23,取材先一覧!I99),0)&gt;=1,IF(取材先一覧!J99="","",取材先一覧!J99),"")</f>
        <v>就労移行支援事業所,障害理解,職務創出,業務体系の工夫・改善,電子回路</v>
      </c>
      <c r="K99" t="str">
        <f>IF(IFERROR(FIND(検索!$B$23,取材先一覧!I99),0)&gt;=1,IF(取材先一覧!K99="","",取材先一覧!K99),"")</f>
        <v/>
      </c>
    </row>
    <row r="100" spans="1:11" x14ac:dyDescent="0.15">
      <c r="A100" t="str">
        <f>IF(IFERROR(FIND(検索!$B$23,取材先一覧!I100),0)&gt;=1,IF(取材先一覧!A100="","",取材先一覧!A100),"")</f>
        <v>職場ルポ</v>
      </c>
      <c r="B100" t="str">
        <f>IF(IFERROR(FIND(検索!$B$23,取材先一覧!I100),0)&gt;=1,IF(取材先一覧!B100="","",取材先一覧!B100),"")</f>
        <v xml:space="preserve">「アビリンピック挑戦」が職場の活性化に </v>
      </c>
      <c r="C100" t="str">
        <f>IF(IFERROR(FIND(検索!$B$23,取材先一覧!I100),0)&gt;=1,IF(取材先一覧!C100="","",取材先一覧!C100),"")</f>
        <v>エプソンミズベ株式会社</v>
      </c>
      <c r="D100" t="str">
        <f>IF(IFERROR(FIND(検索!$B$23,取材先一覧!I100),0)&gt;=1,IF(取材先一覧!D100="","",取材先一覧!D100),"")</f>
        <v/>
      </c>
      <c r="E100" t="str">
        <f>IF(IFERROR(FIND(検索!$B$23,取材先一覧!I100),0)&gt;=1,IF(取材先一覧!E100="","",取材先一覧!E100),"")</f>
        <v>2019（公開終了）</v>
      </c>
      <c r="F100">
        <f>IF(IFERROR(FIND(検索!$B$23,取材先一覧!I100),0)&gt;=1,IF(取材先一覧!F100="","",取材先一覧!F100),"")</f>
        <v>5</v>
      </c>
      <c r="G100" t="str">
        <f>IF(IFERROR(FIND(検索!$B$23,取材先一覧!I100),0)&gt;=1,IF(取材先一覧!G100="","",取材先一覧!G100),"")</f>
        <v>精密機械器具製造業</v>
      </c>
      <c r="H100" t="str">
        <f>IF(IFERROR(FIND(検索!$B$23,取材先一覧!I100),0)&gt;=1,IF(取材先一覧!H100="","",取材先一覧!H100),"")</f>
        <v>長野</v>
      </c>
      <c r="I100" t="str">
        <f>IF(IFERROR(FIND(検索!$B$23,取材先一覧!I100),0)&gt;=1,IF(取材先一覧!I100="","",取材先一覧!I100),"")</f>
        <v>知的障害</v>
      </c>
      <c r="J100" t="str">
        <f>IF(IFERROR(FIND(検索!$B$23,取材先一覧!I100),0)&gt;=1,IF(取材先一覧!J100="","",取材先一覧!J100),"")</f>
        <v>アビリンピック,障害者職業生活相談員,職場適応援助者,ジョブコーチ,聴覚障害,手話,時計部品,インクカートリッジ,クリーニング,清掃</v>
      </c>
      <c r="K100" t="str">
        <f>IF(IFERROR(FIND(検索!$B$23,取材先一覧!I100),0)&gt;=1,IF(取材先一覧!K100="","",取材先一覧!K100),"")</f>
        <v/>
      </c>
    </row>
    <row r="101" spans="1:11" x14ac:dyDescent="0.15">
      <c r="A101" t="str">
        <f>IF(IFERROR(FIND(検索!$B$23,取材先一覧!I101),0)&gt;=1,IF(取材先一覧!A101="","",取材先一覧!A101),"")</f>
        <v>グラビア</v>
      </c>
      <c r="B101" t="str">
        <f>IF(IFERROR(FIND(検索!$B$23,取材先一覧!I101),0)&gt;=1,IF(取材先一覧!B101="","",取材先一覧!B101),"")</f>
        <v>スシローのシャリづくり名人</v>
      </c>
      <c r="C101" t="str">
        <f>IF(IFERROR(FIND(検索!$B$23,取材先一覧!I101),0)&gt;=1,IF(取材先一覧!C101="","",取材先一覧!C101),"")</f>
        <v>株式会社あきんどスシロー　スシロー高知朝倉店</v>
      </c>
      <c r="D101" t="str">
        <f>IF(IFERROR(FIND(検索!$B$23,取材先一覧!I101),0)&gt;=1,IF(取材先一覧!D101="","",取材先一覧!D101),"")</f>
        <v/>
      </c>
      <c r="E101" t="str">
        <f>IF(IFERROR(FIND(検索!$B$23,取材先一覧!I101),0)&gt;=1,IF(取材先一覧!E101="","",取材先一覧!E101),"")</f>
        <v>2019（公開終了）</v>
      </c>
      <c r="F101">
        <f>IF(IFERROR(FIND(検索!$B$23,取材先一覧!I101),0)&gt;=1,IF(取材先一覧!F101="","",取材先一覧!F101),"")</f>
        <v>5</v>
      </c>
      <c r="G101" t="str">
        <f>IF(IFERROR(FIND(検索!$B$23,取材先一覧!I101),0)&gt;=1,IF(取材先一覧!G101="","",取材先一覧!G101),"")</f>
        <v>飲食業,飲食サービス業</v>
      </c>
      <c r="H101" t="str">
        <f>IF(IFERROR(FIND(検索!$B$23,取材先一覧!I101),0)&gt;=1,IF(取材先一覧!H101="","",取材先一覧!H101),"")</f>
        <v>高知</v>
      </c>
      <c r="I101" t="str">
        <f>IF(IFERROR(FIND(検索!$B$23,取材先一覧!I101),0)&gt;=1,IF(取材先一覧!I101="","",取材先一覧!I101),"")</f>
        <v>発達障害,精神障害</v>
      </c>
      <c r="J101" t="str">
        <f>IF(IFERROR(FIND(検索!$B$23,取材先一覧!I101),0)&gt;=1,IF(取材先一覧!J101="","",取材先一覧!J101),"")</f>
        <v>アスペルガー症候群,飲食店,ファミリーレストラン,ファミレス</v>
      </c>
      <c r="K101" t="str">
        <f>IF(IFERROR(FIND(検索!$B$23,取材先一覧!I101),0)&gt;=1,IF(取材先一覧!K101="","",取材先一覧!K101),"")</f>
        <v/>
      </c>
    </row>
    <row r="102" spans="1:11" x14ac:dyDescent="0.15">
      <c r="A102" t="str">
        <f>IF(IFERROR(FIND(検索!$B$23,取材先一覧!I102),0)&gt;=1,IF(取材先一覧!A102="","",取材先一覧!A102),"")</f>
        <v>通算500号記念</v>
      </c>
      <c r="B102" t="str">
        <f>IF(IFERROR(FIND(検索!$B$23,取材先一覧!I102),0)&gt;=1,IF(取材先一覧!B102="","",取材先一覧!B102),"")</f>
        <v>『働く広場』の歩みと障害者雇用の流れ、『働く広場』通算500号記念対談、 『働く広場』から見る、障害者雇用の変遷</v>
      </c>
      <c r="C102" t="str">
        <f>IF(IFERROR(FIND(検索!$B$23,取材先一覧!I102),0)&gt;=1,IF(取材先一覧!C102="","",取材先一覧!C102),"")</f>
        <v/>
      </c>
      <c r="D102" t="str">
        <f>IF(IFERROR(FIND(検索!$B$23,取材先一覧!I102),0)&gt;=1,IF(取材先一覧!D102="","",取材先一覧!D102),"")</f>
        <v/>
      </c>
      <c r="E102" t="str">
        <f>IF(IFERROR(FIND(検索!$B$23,取材先一覧!I102),0)&gt;=1,IF(取材先一覧!E102="","",取材先一覧!E102),"")</f>
        <v>2019（公開終了）</v>
      </c>
      <c r="F102">
        <f>IF(IFERROR(FIND(検索!$B$23,取材先一覧!I102),0)&gt;=1,IF(取材先一覧!F102="","",取材先一覧!F102),"")</f>
        <v>5</v>
      </c>
      <c r="G102" t="str">
        <f>IF(IFERROR(FIND(検索!$B$23,取材先一覧!I102),0)&gt;=1,IF(取材先一覧!G102="","",取材先一覧!G102),"")</f>
        <v/>
      </c>
      <c r="H102" t="str">
        <f>IF(IFERROR(FIND(検索!$B$23,取材先一覧!I102),0)&gt;=1,IF(取材先一覧!H102="","",取材先一覧!H102),"")</f>
        <v/>
      </c>
      <c r="I102" t="str">
        <f>IF(IFERROR(FIND(検索!$B$23,取材先一覧!I102),0)&gt;=1,IF(取材先一覧!I102="","",取材先一覧!I102),"")</f>
        <v/>
      </c>
      <c r="J102" t="str">
        <f>IF(IFERROR(FIND(検索!$B$23,取材先一覧!I102),0)&gt;=1,IF(取材先一覧!J102="","",取材先一覧!J102),"")</f>
        <v/>
      </c>
      <c r="K102" t="str">
        <f>IF(IFERROR(FIND(検索!$B$23,取材先一覧!I102),0)&gt;=1,IF(取材先一覧!K102="","",取材先一覧!K102),"")</f>
        <v/>
      </c>
    </row>
    <row r="103" spans="1:11" x14ac:dyDescent="0.15">
      <c r="A103" t="str">
        <f>IF(IFERROR(FIND(検索!$B$23,取材先一覧!I103),0)&gt;=1,IF(取材先一覧!A103="","",取材先一覧!A103),"")</f>
        <v>編集委員が行く</v>
      </c>
      <c r="B103" t="str">
        <f>IF(IFERROR(FIND(検索!$B$23,取材先一覧!I103),0)&gt;=1,IF(取材先一覧!B103="","",取材先一覧!B103),"")</f>
        <v>多様性のなかで輝く“人財”～いろんな人がいるから企業は強くなれる～</v>
      </c>
      <c r="C103" t="str">
        <f>IF(IFERROR(FIND(検索!$B$23,取材先一覧!I103),0)&gt;=1,IF(取材先一覧!C103="","",取材先一覧!C103),"")</f>
        <v>株式会社昭和食品</v>
      </c>
      <c r="D103" t="str">
        <f>IF(IFERROR(FIND(検索!$B$23,取材先一覧!I103),0)&gt;=1,IF(取材先一覧!D103="","",取材先一覧!D103),"")</f>
        <v/>
      </c>
      <c r="E103" t="str">
        <f>IF(IFERROR(FIND(検索!$B$23,取材先一覧!I103),0)&gt;=1,IF(取材先一覧!E103="","",取材先一覧!E103),"")</f>
        <v>2019（公開終了）</v>
      </c>
      <c r="F103">
        <f>IF(IFERROR(FIND(検索!$B$23,取材先一覧!I103),0)&gt;=1,IF(取材先一覧!F103="","",取材先一覧!F103),"")</f>
        <v>5</v>
      </c>
      <c r="G103" t="str">
        <f>IF(IFERROR(FIND(検索!$B$23,取材先一覧!I103),0)&gt;=1,IF(取材先一覧!G103="","",取材先一覧!G103),"")</f>
        <v>食品製造業,食料品製造業</v>
      </c>
      <c r="H103" t="str">
        <f>IF(IFERROR(FIND(検索!$B$23,取材先一覧!I103),0)&gt;=1,IF(取材先一覧!H103="","",取材先一覧!H103),"")</f>
        <v>群馬</v>
      </c>
      <c r="I103" t="str">
        <f>IF(IFERROR(FIND(検索!$B$23,取材先一覧!I103),0)&gt;=1,IF(取材先一覧!I103="","",取材先一覧!I103),"")</f>
        <v>知的障害,精神障害</v>
      </c>
      <c r="J103" t="str">
        <f>IF(IFERROR(FIND(検索!$B$23,取材先一覧!I103),0)&gt;=1,IF(取材先一覧!J103="","",取材先一覧!J103),"")</f>
        <v>就労移行支援事業所,特別支援学校,食品加工業,障害理解,職場環境整備,職場定着,離職</v>
      </c>
      <c r="K103" t="str">
        <f>IF(IFERROR(FIND(検索!$B$23,取材先一覧!I103),0)&gt;=1,IF(取材先一覧!K103="","",取材先一覧!K103),"")</f>
        <v/>
      </c>
    </row>
    <row r="104" spans="1:11" x14ac:dyDescent="0.15">
      <c r="A104" t="str">
        <f>IF(IFERROR(FIND(検索!$B$23,取材先一覧!I104),0)&gt;=1,IF(取材先一覧!A104="","",取材先一覧!A104),"")</f>
        <v>職場ルポ</v>
      </c>
      <c r="B104" t="str">
        <f>IF(IFERROR(FIND(検索!$B$23,取材先一覧!I104),0)&gt;=1,IF(取材先一覧!B104="","",取材先一覧!B104),"")</f>
        <v>グループの一員として仕事にチャレンジできる人づくり</v>
      </c>
      <c r="C104" t="str">
        <f>IF(IFERROR(FIND(検索!$B$23,取材先一覧!I104),0)&gt;=1,IF(取材先一覧!C104="","",取材先一覧!C104),"")</f>
        <v>クボタワークス株式会社</v>
      </c>
      <c r="D104" t="str">
        <f>IF(IFERROR(FIND(検索!$B$23,取材先一覧!I104),0)&gt;=1,IF(取材先一覧!D104="","",取材先一覧!D104),"")</f>
        <v/>
      </c>
      <c r="E104" t="str">
        <f>IF(IFERROR(FIND(検索!$B$23,取材先一覧!I104),0)&gt;=1,IF(取材先一覧!E104="","",取材先一覧!E104),"")</f>
        <v>2019（公開終了）</v>
      </c>
      <c r="F104">
        <f>IF(IFERROR(FIND(検索!$B$23,取材先一覧!I104),0)&gt;=1,IF(取材先一覧!F104="","",取材先一覧!F104),"")</f>
        <v>6</v>
      </c>
      <c r="G104" t="str">
        <f>IF(IFERROR(FIND(検索!$B$23,取材先一覧!I104),0)&gt;=1,IF(取材先一覧!G104="","",取材先一覧!G104),"")</f>
        <v>機械器具製造業,機械製造業,製造業</v>
      </c>
      <c r="H104" t="str">
        <f>IF(IFERROR(FIND(検索!$B$23,取材先一覧!I104),0)&gt;=1,IF(取材先一覧!H104="","",取材先一覧!H104),"")</f>
        <v>大阪</v>
      </c>
      <c r="I104" t="str">
        <f>IF(IFERROR(FIND(検索!$B$23,取材先一覧!I104),0)&gt;=1,IF(取材先一覧!I104="","",取材先一覧!I104),"")</f>
        <v>知的障害</v>
      </c>
      <c r="J104" t="str">
        <f>IF(IFERROR(FIND(検索!$B$23,取材先一覧!I104),0)&gt;=1,IF(取材先一覧!J104="","",取材先一覧!J104),"")</f>
        <v>アビリンピック,ビルクリーニング,清掃,印刷,配送,特例子会社,ハラスメント防止,社員教育,農業機械</v>
      </c>
      <c r="K104" t="str">
        <f>IF(IFERROR(FIND(検索!$B$23,取材先一覧!I104),0)&gt;=1,IF(取材先一覧!K104="","",取材先一覧!K104),"")</f>
        <v/>
      </c>
    </row>
    <row r="105" spans="1:11" x14ac:dyDescent="0.15">
      <c r="A105" t="str">
        <f>IF(IFERROR(FIND(検索!$B$23,取材先一覧!I105),0)&gt;=1,IF(取材先一覧!A105="","",取材先一覧!A105),"")</f>
        <v>グラビア</v>
      </c>
      <c r="B105" t="str">
        <f>IF(IFERROR(FIND(検索!$B$23,取材先一覧!I105),0)&gt;=1,IF(取材先一覧!B105="","",取材先一覧!B105),"")</f>
        <v>「仕事が生きがい」総務・人事部主任、頼られる先輩に</v>
      </c>
      <c r="C105" t="str">
        <f>IF(IFERROR(FIND(検索!$B$23,取材先一覧!I105),0)&gt;=1,IF(取材先一覧!C105="","",取材先一覧!C105),"")</f>
        <v>クラシエ製薬株式会社　尼野次郎さん</v>
      </c>
      <c r="D105" t="str">
        <f>IF(IFERROR(FIND(検索!$B$23,取材先一覧!I105),0)&gt;=1,IF(取材先一覧!D105="","",取材先一覧!D105),"")</f>
        <v/>
      </c>
      <c r="E105" t="str">
        <f>IF(IFERROR(FIND(検索!$B$23,取材先一覧!I105),0)&gt;=1,IF(取材先一覧!E105="","",取材先一覧!E105),"")</f>
        <v>2019（公開終了）</v>
      </c>
      <c r="F105">
        <f>IF(IFERROR(FIND(検索!$B$23,取材先一覧!I105),0)&gt;=1,IF(取材先一覧!F105="","",取材先一覧!F105),"")</f>
        <v>6</v>
      </c>
      <c r="G105" t="str">
        <f>IF(IFERROR(FIND(検索!$B$23,取材先一覧!I105),0)&gt;=1,IF(取材先一覧!G105="","",取材先一覧!G105),"")</f>
        <v>医薬品製造業</v>
      </c>
      <c r="H105" t="str">
        <f>IF(IFERROR(FIND(検索!$B$23,取材先一覧!I105),0)&gt;=1,IF(取材先一覧!H105="","",取材先一覧!H105),"")</f>
        <v/>
      </c>
      <c r="I105" t="str">
        <f>IF(IFERROR(FIND(検索!$B$23,取材先一覧!I105),0)&gt;=1,IF(取材先一覧!I105="","",取材先一覧!I105),"")</f>
        <v>身体障害,視覚障害</v>
      </c>
      <c r="J105" t="str">
        <f>IF(IFERROR(FIND(検索!$B$23,取材先一覧!I105),0)&gt;=1,IF(取材先一覧!J105="","",取材先一覧!J105),"")</f>
        <v>アクセス機器,パソコン操作,点字,趣味</v>
      </c>
      <c r="K105" t="str">
        <f>IF(IFERROR(FIND(検索!$B$23,取材先一覧!I105),0)&gt;=1,IF(取材先一覧!K105="","",取材先一覧!K105),"")</f>
        <v/>
      </c>
    </row>
    <row r="106" spans="1:11" x14ac:dyDescent="0.15">
      <c r="A106" t="str">
        <f>IF(IFERROR(FIND(検索!$B$23,取材先一覧!I106),0)&gt;=1,IF(取材先一覧!A106="","",取材先一覧!A106),"")</f>
        <v>リーダーズトーク</v>
      </c>
      <c r="B106" t="str">
        <f>IF(IFERROR(FIND(検索!$B$23,取材先一覧!I106),0)&gt;=1,IF(取材先一覧!B106="","",取材先一覧!B106),"")</f>
        <v>特例子会社をグループ適用せず「楽業偕悦」を浸透</v>
      </c>
      <c r="C106" t="str">
        <f>IF(IFERROR(FIND(検索!$B$23,取材先一覧!I106),0)&gt;=1,IF(取材先一覧!C106="","",取材先一覧!C106),"")</f>
        <v>キユーピー株式会社　執行役員人事本部長　浦田昌也さん、株式会社キユーピーあい　代表取締役社長　中林良則さん</v>
      </c>
      <c r="D106" t="str">
        <f>IF(IFERROR(FIND(検索!$B$23,取材先一覧!I106),0)&gt;=1,IF(取材先一覧!D106="","",取材先一覧!D106),"")</f>
        <v/>
      </c>
      <c r="E106" t="str">
        <f>IF(IFERROR(FIND(検索!$B$23,取材先一覧!I106),0)&gt;=1,IF(取材先一覧!E106="","",取材先一覧!E106),"")</f>
        <v>2019（公開終了）</v>
      </c>
      <c r="F106">
        <f>IF(IFERROR(FIND(検索!$B$23,取材先一覧!I106),0)&gt;=1,IF(取材先一覧!F106="","",取材先一覧!F106),"")</f>
        <v>6</v>
      </c>
      <c r="G106" t="str">
        <f>IF(IFERROR(FIND(検索!$B$23,取材先一覧!I106),0)&gt;=1,IF(取材先一覧!G106="","",取材先一覧!G106),"")</f>
        <v>食品製造業,食料品製造業</v>
      </c>
      <c r="H106" t="str">
        <f>IF(IFERROR(FIND(検索!$B$23,取材先一覧!I106),0)&gt;=1,IF(取材先一覧!H106="","",取材先一覧!H106),"")</f>
        <v/>
      </c>
      <c r="I106" t="str">
        <f>IF(IFERROR(FIND(検索!$B$23,取材先一覧!I106),0)&gt;=1,IF(取材先一覧!I106="","",取材先一覧!I106),"")</f>
        <v>身体障害,知的障害,精神障害</v>
      </c>
      <c r="J106" t="str">
        <f>IF(IFERROR(FIND(検索!$B$23,取材先一覧!I106),0)&gt;=1,IF(取材先一覧!J106="","",取材先一覧!J106),"")</f>
        <v>食品メーカー,鶏卵加工事業,ユニフォームレンタル事業,館内物流事業,DM封入,POP発送業務,マッサージ,リラクゼーション業務,売店運営,清掃業務,農業,ノウハウ,障害特性,障害理解,人材育成,特例子会社</v>
      </c>
      <c r="K106" t="str">
        <f>IF(IFERROR(FIND(検索!$B$23,取材先一覧!I106),0)&gt;=1,IF(取材先一覧!K106="","",取材先一覧!K106),"")</f>
        <v/>
      </c>
    </row>
    <row r="107" spans="1:11" x14ac:dyDescent="0.15">
      <c r="A107" t="str">
        <f>IF(IFERROR(FIND(検索!$B$23,取材先一覧!I107),0)&gt;=1,IF(取材先一覧!A107="","",取材先一覧!A107),"")</f>
        <v>編集委員が行く</v>
      </c>
      <c r="B107" t="str">
        <f>IF(IFERROR(FIND(検索!$B$23,取材先一覧!I107),0)&gt;=1,IF(取材先一覧!B107="","",取材先一覧!B107),"")</f>
        <v>地域就労支援ネットワークを軸に「働く」を支える－東京都大田区立障がい者就労支援センターを訪ねて－</v>
      </c>
      <c r="C107" t="str">
        <f>IF(IFERROR(FIND(検索!$B$23,取材先一覧!I107),0)&gt;=1,IF(取材先一覧!C107="","",取材先一覧!C107),"")</f>
        <v>東京都大田区立障がい者就労支援センター,楽天ソシオビジネス株式会社</v>
      </c>
      <c r="D107" t="str">
        <f>IF(IFERROR(FIND(検索!$B$23,取材先一覧!I107),0)&gt;=1,IF(取材先一覧!D107="","",取材先一覧!D107),"")</f>
        <v/>
      </c>
      <c r="E107" t="str">
        <f>IF(IFERROR(FIND(検索!$B$23,取材先一覧!I107),0)&gt;=1,IF(取材先一覧!E107="","",取材先一覧!E107),"")</f>
        <v>2019（公開終了）</v>
      </c>
      <c r="F107">
        <f>IF(IFERROR(FIND(検索!$B$23,取材先一覧!I107),0)&gt;=1,IF(取材先一覧!F107="","",取材先一覧!F107),"")</f>
        <v>6</v>
      </c>
      <c r="G107" t="str">
        <f>IF(IFERROR(FIND(検索!$B$23,取材先一覧!I107),0)&gt;=1,IF(取材先一覧!G107="","",取材先一覧!G107),"")</f>
        <v>情報通信業</v>
      </c>
      <c r="H107" t="str">
        <f>IF(IFERROR(FIND(検索!$B$23,取材先一覧!I107),0)&gt;=1,IF(取材先一覧!H107="","",取材先一覧!H107),"")</f>
        <v>東京</v>
      </c>
      <c r="I107" t="str">
        <f>IF(IFERROR(FIND(検索!$B$23,取材先一覧!I107),0)&gt;=1,IF(取材先一覧!I107="","",取材先一覧!I107),"")</f>
        <v>身体障害,知的障害,精神障害</v>
      </c>
      <c r="J107" t="str">
        <f>IF(IFERROR(FIND(検索!$B$23,取材先一覧!I107),0)&gt;=1,IF(取材先一覧!J107="","",取材先一覧!J107),"")</f>
        <v>障害者就業・生活支援センター,区市町村障害者就労支援センター,地域就労支援ネットワーク、福祉事業所・相談支援事業所との連携,情報サービス,通信業</v>
      </c>
      <c r="K107" t="str">
        <f>IF(IFERROR(FIND(検索!$B$23,取材先一覧!I107),0)&gt;=1,IF(取材先一覧!K107="","",取材先一覧!K107),"")</f>
        <v/>
      </c>
    </row>
    <row r="108" spans="1:11" x14ac:dyDescent="0.15">
      <c r="A108" t="str">
        <f>IF(IFERROR(FIND(検索!$B$23,取材先一覧!I108),0)&gt;=1,IF(取材先一覧!A108="","",取材先一覧!A108),"")</f>
        <v>職場ルポ</v>
      </c>
      <c r="B108" t="str">
        <f>IF(IFERROR(FIND(検索!$B$23,取材先一覧!I108),0)&gt;=1,IF(取材先一覧!B108="","",取材先一覧!B108),"")</f>
        <v>地域でつながり、「普通に一緒に」働く工場</v>
      </c>
      <c r="C108" t="str">
        <f>IF(IFERROR(FIND(検索!$B$23,取材先一覧!I108),0)&gt;=1,IF(取材先一覧!C108="","",取材先一覧!C108),"")</f>
        <v>株式会社マルハ物産</v>
      </c>
      <c r="D108" t="str">
        <f>IF(IFERROR(FIND(検索!$B$23,取材先一覧!I108),0)&gt;=1,IF(取材先一覧!D108="","",取材先一覧!D108),"")</f>
        <v/>
      </c>
      <c r="E108" t="str">
        <f>IF(IFERROR(FIND(検索!$B$23,取材先一覧!I108),0)&gt;=1,IF(取材先一覧!E108="","",取材先一覧!E108),"")</f>
        <v>2019（公開終了）</v>
      </c>
      <c r="F108">
        <f>IF(IFERROR(FIND(検索!$B$23,取材先一覧!I108),0)&gt;=1,IF(取材先一覧!F108="","",取材先一覧!F108),"")</f>
        <v>7</v>
      </c>
      <c r="G108" t="str">
        <f>IF(IFERROR(FIND(検索!$B$23,取材先一覧!I108),0)&gt;=1,IF(取材先一覧!G108="","",取材先一覧!G108),"")</f>
        <v>食品製造業,食料品製造業</v>
      </c>
      <c r="H108" t="str">
        <f>IF(IFERROR(FIND(検索!$B$23,取材先一覧!I108),0)&gt;=1,IF(取材先一覧!H108="","",取材先一覧!H108),"")</f>
        <v>徳島</v>
      </c>
      <c r="I108" t="str">
        <f>IF(IFERROR(FIND(検索!$B$23,取材先一覧!I108),0)&gt;=1,IF(取材先一覧!I108="","",取材先一覧!I108),"")</f>
        <v>知的障害</v>
      </c>
      <c r="J108" t="str">
        <f>IF(IFERROR(FIND(検索!$B$23,取材先一覧!I108),0)&gt;=1,IF(取材先一覧!J108="","",取材先一覧!J108),"")</f>
        <v>就労移行支援,製造ライン,資格取得,職域拡大,実習生,障害者授産施設,食品加工</v>
      </c>
      <c r="K108" t="str">
        <f>IF(IFERROR(FIND(検索!$B$23,取材先一覧!I108),0)&gt;=1,IF(取材先一覧!K108="","",取材先一覧!K108),"")</f>
        <v/>
      </c>
    </row>
    <row r="109" spans="1:11" x14ac:dyDescent="0.15">
      <c r="A109" t="str">
        <f>IF(IFERROR(FIND(検索!$B$23,取材先一覧!I109),0)&gt;=1,IF(取材先一覧!A109="","",取材先一覧!A109),"")</f>
        <v>グラビア</v>
      </c>
      <c r="B109" t="str">
        <f>IF(IFERROR(FIND(検索!$B$23,取材先一覧!I109),0)&gt;=1,IF(取材先一覧!B109="","",取材先一覧!B109),"")</f>
        <v>高い木工技術力でアビリンピック入賞を目ざす</v>
      </c>
      <c r="C109" t="str">
        <f>IF(IFERROR(FIND(検索!$B$23,取材先一覧!I109),0)&gt;=1,IF(取材先一覧!C109="","",取材先一覧!C109),"")</f>
        <v>社会福祉法人アバンセ カサ・チコ</v>
      </c>
      <c r="D109" t="str">
        <f>IF(IFERROR(FIND(検索!$B$23,取材先一覧!I109),0)&gt;=1,IF(取材先一覧!D109="","",取材先一覧!D109),"")</f>
        <v/>
      </c>
      <c r="E109" t="str">
        <f>IF(IFERROR(FIND(検索!$B$23,取材先一覧!I109),0)&gt;=1,IF(取材先一覧!E109="","",取材先一覧!E109),"")</f>
        <v>2019（公開終了）</v>
      </c>
      <c r="F109">
        <f>IF(IFERROR(FIND(検索!$B$23,取材先一覧!I109),0)&gt;=1,IF(取材先一覧!F109="","",取材先一覧!F109),"")</f>
        <v>7</v>
      </c>
      <c r="G109" t="str">
        <f>IF(IFERROR(FIND(検索!$B$23,取材先一覧!I109),0)&gt;=1,IF(取材先一覧!G109="","",取材先一覧!G109),"")</f>
        <v>就労継続支援事業所</v>
      </c>
      <c r="H109" t="str">
        <f>IF(IFERROR(FIND(検索!$B$23,取材先一覧!I109),0)&gt;=1,IF(取材先一覧!H109="","",取材先一覧!H109),"")</f>
        <v>熊本</v>
      </c>
      <c r="I109" t="str">
        <f>IF(IFERROR(FIND(検索!$B$23,取材先一覧!I109),0)&gt;=1,IF(取材先一覧!I109="","",取材先一覧!I109),"")</f>
        <v>知的障害</v>
      </c>
      <c r="J109" t="str">
        <f>IF(IFERROR(FIND(検索!$B$23,取材先一覧!I109),0)&gt;=1,IF(取材先一覧!J109="","",取材先一覧!J109),"")</f>
        <v>就労継続支援B型事業所,アビリンピック,木工</v>
      </c>
      <c r="K109" t="str">
        <f>IF(IFERROR(FIND(検索!$B$23,取材先一覧!I109),0)&gt;=1,IF(取材先一覧!K109="","",取材先一覧!K109),"")</f>
        <v/>
      </c>
    </row>
    <row r="110" spans="1:11" x14ac:dyDescent="0.15">
      <c r="A110" t="str">
        <f>IF(IFERROR(FIND(検索!$B$23,取材先一覧!I110),0)&gt;=1,IF(取材先一覧!A110="","",取材先一覧!A110),"")</f>
        <v>NOTE</v>
      </c>
      <c r="B110" t="str">
        <f>IF(IFERROR(FIND(検索!$B$23,取材先一覧!I110),0)&gt;=1,IF(取材先一覧!B110="","",取材先一覧!B110),"")</f>
        <v>働く障害者の高齢化  中高年齢層の障害者の雇用継続について Vol.１</v>
      </c>
      <c r="C110" t="str">
        <f>IF(IFERROR(FIND(検索!$B$23,取材先一覧!I110),0)&gt;=1,IF(取材先一覧!C110="","",取材先一覧!C110),"")</f>
        <v/>
      </c>
      <c r="D110" t="str">
        <f>IF(IFERROR(FIND(検索!$B$23,取材先一覧!I110),0)&gt;=1,IF(取材先一覧!D110="","",取材先一覧!D110),"")</f>
        <v/>
      </c>
      <c r="E110" t="str">
        <f>IF(IFERROR(FIND(検索!$B$23,取材先一覧!I110),0)&gt;=1,IF(取材先一覧!E110="","",取材先一覧!E110),"")</f>
        <v>2019（公開終了）</v>
      </c>
      <c r="F110">
        <f>IF(IFERROR(FIND(検索!$B$23,取材先一覧!I110),0)&gt;=1,IF(取材先一覧!F110="","",取材先一覧!F110),"")</f>
        <v>7</v>
      </c>
      <c r="G110" t="str">
        <f>IF(IFERROR(FIND(検索!$B$23,取材先一覧!I110),0)&gt;=1,IF(取材先一覧!G110="","",取材先一覧!G110),"")</f>
        <v/>
      </c>
      <c r="H110" t="str">
        <f>IF(IFERROR(FIND(検索!$B$23,取材先一覧!I110),0)&gt;=1,IF(取材先一覧!H110="","",取材先一覧!H110),"")</f>
        <v/>
      </c>
      <c r="I110" t="str">
        <f>IF(IFERROR(FIND(検索!$B$23,取材先一覧!I110),0)&gt;=1,IF(取材先一覧!I110="","",取材先一覧!I110),"")</f>
        <v>身体障害,知的障害,精神障害</v>
      </c>
      <c r="J110" t="str">
        <f>IF(IFERROR(FIND(検索!$B$23,取材先一覧!I110),0)&gt;=1,IF(取材先一覧!J110="","",取材先一覧!J110),"")</f>
        <v>高齢化,加齢,中高年齢,雇用継続支援</v>
      </c>
      <c r="K110" t="str">
        <f>IF(IFERROR(FIND(検索!$B$23,取材先一覧!I110),0)&gt;=1,IF(取材先一覧!K110="","",取材先一覧!K110),"")</f>
        <v/>
      </c>
    </row>
    <row r="111" spans="1:11" x14ac:dyDescent="0.15">
      <c r="A111" t="str">
        <f>IF(IFERROR(FIND(検索!$B$23,取材先一覧!I111),0)&gt;=1,IF(取材先一覧!A111="","",取材先一覧!A111),"")</f>
        <v>編集委員が行く</v>
      </c>
      <c r="B111" t="str">
        <f>IF(IFERROR(FIND(検索!$B$23,取材先一覧!I111),0)&gt;=1,IF(取材先一覧!B111="","",取材先一覧!B111),"")</f>
        <v>特例子会社の設立・誘致で働く場づくり～農園芸で越後の特産品を商品化し就農へ～</v>
      </c>
      <c r="C111" t="str">
        <f>IF(IFERROR(FIND(検索!$B$23,取材先一覧!I111),0)&gt;=1,IF(取材先一覧!C111="","",取材先一覧!C111),"")</f>
        <v>株式会社夢ガーデン,特定非営利活動法人UNE</v>
      </c>
      <c r="D111" t="str">
        <f>IF(IFERROR(FIND(検索!$B$23,取材先一覧!I111),0)&gt;=1,IF(取材先一覧!D111="","",取材先一覧!D111),"")</f>
        <v/>
      </c>
      <c r="E111" t="str">
        <f>IF(IFERROR(FIND(検索!$B$23,取材先一覧!I111),0)&gt;=1,IF(取材先一覧!E111="","",取材先一覧!E111),"")</f>
        <v>2019（公開終了）</v>
      </c>
      <c r="F111">
        <f>IF(IFERROR(FIND(検索!$B$23,取材先一覧!I111),0)&gt;=1,IF(取材先一覧!F111="","",取材先一覧!F111),"")</f>
        <v>7</v>
      </c>
      <c r="G111" t="str">
        <f>IF(IFERROR(FIND(検索!$B$23,取材先一覧!I111),0)&gt;=1,IF(取材先一覧!G111="","",取材先一覧!G111),"")</f>
        <v>製造業,農業</v>
      </c>
      <c r="H111" t="str">
        <f>IF(IFERROR(FIND(検索!$B$23,取材先一覧!I111),0)&gt;=1,IF(取材先一覧!H111="","",取材先一覧!H111),"")</f>
        <v>新潟</v>
      </c>
      <c r="I111" t="str">
        <f>IF(IFERROR(FIND(検索!$B$23,取材先一覧!I111),0)&gt;=1,IF(取材先一覧!I111="","",取材先一覧!I111),"")</f>
        <v>身体障害,聴覚障害</v>
      </c>
      <c r="J111" t="str">
        <f>IF(IFERROR(FIND(検索!$B$23,取材先一覧!I111),0)&gt;=1,IF(取材先一覧!J111="","",取材先一覧!J111),"")</f>
        <v>地域活性化,特例子会社,農福連携,農産品の製造・販売,特産品</v>
      </c>
      <c r="K111" t="str">
        <f>IF(IFERROR(FIND(検索!$B$23,取材先一覧!I111),0)&gt;=1,IF(取材先一覧!K111="","",取材先一覧!K111),"")</f>
        <v/>
      </c>
    </row>
    <row r="112" spans="1:11" x14ac:dyDescent="0.15">
      <c r="A112" t="str">
        <f>IF(IFERROR(FIND(検索!$B$23,取材先一覧!I112),0)&gt;=1,IF(取材先一覧!A112="","",取材先一覧!A112),"")</f>
        <v>職場ルポ</v>
      </c>
      <c r="B112" t="str">
        <f>IF(IFERROR(FIND(検索!$B$23,取材先一覧!I112),0)&gt;=1,IF(取材先一覧!B112="","",取材先一覧!B112),"")</f>
        <v>物流倉庫を舞台に「働く意識」が向上</v>
      </c>
      <c r="C112" t="str">
        <f>IF(IFERROR(FIND(検索!$B$23,取材先一覧!I112),0)&gt;=1,IF(取材先一覧!C112="","",取材先一覧!C112),"")</f>
        <v>SBフレームワークス株式会社 柏事業所</v>
      </c>
      <c r="D112" t="str">
        <f>IF(IFERROR(FIND(検索!$B$23,取材先一覧!I112),0)&gt;=1,IF(取材先一覧!D112="","",取材先一覧!D112),"")</f>
        <v/>
      </c>
      <c r="E112" t="str">
        <f>IF(IFERROR(FIND(検索!$B$23,取材先一覧!I112),0)&gt;=1,IF(取材先一覧!E112="","",取材先一覧!E112),"")</f>
        <v>2019（公開終了）</v>
      </c>
      <c r="F112">
        <f>IF(IFERROR(FIND(検索!$B$23,取材先一覧!I112),0)&gt;=1,IF(取材先一覧!F112="","",取材先一覧!F112),"")</f>
        <v>8</v>
      </c>
      <c r="G112" t="str">
        <f>IF(IFERROR(FIND(検索!$B$23,取材先一覧!I112),0)&gt;=1,IF(取材先一覧!G112="","",取材先一覧!G112),"")</f>
        <v/>
      </c>
      <c r="H112" t="str">
        <f>IF(IFERROR(FIND(検索!$B$23,取材先一覧!I112),0)&gt;=1,IF(取材先一覧!H112="","",取材先一覧!H112),"")</f>
        <v>千葉</v>
      </c>
      <c r="I112" t="str">
        <f>IF(IFERROR(FIND(検索!$B$23,取材先一覧!I112),0)&gt;=1,IF(取材先一覧!I112="","",取材先一覧!I112),"")</f>
        <v>身体障害,知的障害,精神障害</v>
      </c>
      <c r="J112" t="str">
        <f>IF(IFERROR(FIND(検索!$B$23,取材先一覧!I112),0)&gt;=1,IF(取材先一覧!J112="","",取材先一覧!J112),"")</f>
        <v>物流,就労移行支援,特別支援学校</v>
      </c>
      <c r="K112" t="str">
        <f>IF(IFERROR(FIND(検索!$B$23,取材先一覧!I112),0)&gt;=1,IF(取材先一覧!K112="","",取材先一覧!K112),"")</f>
        <v/>
      </c>
    </row>
    <row r="113" spans="1:11" x14ac:dyDescent="0.15">
      <c r="A113" t="str">
        <f>IF(IFERROR(FIND(検索!$B$23,取材先一覧!I113),0)&gt;=1,IF(取材先一覧!A113="","",取材先一覧!A113),"")</f>
        <v>グラビア</v>
      </c>
      <c r="B113" t="str">
        <f>IF(IFERROR(FIND(検索!$B$23,取材先一覧!I113),0)&gt;=1,IF(取材先一覧!B113="","",取材先一覧!B113),"")</f>
        <v>「退職者を出さない」取組み</v>
      </c>
      <c r="C113" t="str">
        <f>IF(IFERROR(FIND(検索!$B$23,取材先一覧!I113),0)&gt;=1,IF(取材先一覧!C113="","",取材先一覧!C113),"")</f>
        <v>生活協同組合コープかごしま 産直センター</v>
      </c>
      <c r="D113" t="str">
        <f>IF(IFERROR(FIND(検索!$B$23,取材先一覧!I113),0)&gt;=1,IF(取材先一覧!D113="","",取材先一覧!D113),"")</f>
        <v/>
      </c>
      <c r="E113" t="str">
        <f>IF(IFERROR(FIND(検索!$B$23,取材先一覧!I113),0)&gt;=1,IF(取材先一覧!E113="","",取材先一覧!E113),"")</f>
        <v>2019（公開終了）</v>
      </c>
      <c r="F113">
        <f>IF(IFERROR(FIND(検索!$B$23,取材先一覧!I113),0)&gt;=1,IF(取材先一覧!F113="","",取材先一覧!F113),"")</f>
        <v>8</v>
      </c>
      <c r="G113" t="str">
        <f>IF(IFERROR(FIND(検索!$B$23,取材先一覧!I113),0)&gt;=1,IF(取材先一覧!G113="","",取材先一覧!G113),"")</f>
        <v>卸売業,小売業</v>
      </c>
      <c r="H113" t="str">
        <f>IF(IFERROR(FIND(検索!$B$23,取材先一覧!I113),0)&gt;=1,IF(取材先一覧!H113="","",取材先一覧!H113),"")</f>
        <v>鹿児島</v>
      </c>
      <c r="I113" t="str">
        <f>IF(IFERROR(FIND(検索!$B$23,取材先一覧!I113),0)&gt;=1,IF(取材先一覧!I113="","",取材先一覧!I113),"")</f>
        <v>知的障害,精神障害</v>
      </c>
      <c r="J113" t="str">
        <f>IF(IFERROR(FIND(検索!$B$23,取材先一覧!I113),0)&gt;=1,IF(取材先一覧!J113="","",取材先一覧!J113),"")</f>
        <v>コミュニケーション,ミーティング,障害理解,協力,連携</v>
      </c>
      <c r="K113" t="str">
        <f>IF(IFERROR(FIND(検索!$B$23,取材先一覧!I113),0)&gt;=1,IF(取材先一覧!K113="","",取材先一覧!K113),"")</f>
        <v/>
      </c>
    </row>
    <row r="114" spans="1:11" x14ac:dyDescent="0.15">
      <c r="A114" t="str">
        <f>IF(IFERROR(FIND(検索!$B$23,取材先一覧!I114),0)&gt;=1,IF(取材先一覧!A114="","",取材先一覧!A114),"")</f>
        <v>NOTE</v>
      </c>
      <c r="B114" t="str">
        <f>IF(IFERROR(FIND(検索!$B$23,取材先一覧!I114),0)&gt;=1,IF(取材先一覧!B114="","",取材先一覧!B114),"")</f>
        <v>働く障害者の高齢化 Vol.２ 雇用継続への取組み事例（身体障害編１）</v>
      </c>
      <c r="C114" t="str">
        <f>IF(IFERROR(FIND(検索!$B$23,取材先一覧!I114),0)&gt;=1,IF(取材先一覧!C114="","",取材先一覧!C114),"")</f>
        <v>ホンダ太陽株式会社</v>
      </c>
      <c r="D114" t="str">
        <f>IF(IFERROR(FIND(検索!$B$23,取材先一覧!I114),0)&gt;=1,IF(取材先一覧!D114="","",取材先一覧!D114),"")</f>
        <v/>
      </c>
      <c r="E114" t="str">
        <f>IF(IFERROR(FIND(検索!$B$23,取材先一覧!I114),0)&gt;=1,IF(取材先一覧!E114="","",取材先一覧!E114),"")</f>
        <v>2019（公開終了）</v>
      </c>
      <c r="F114">
        <f>IF(IFERROR(FIND(検索!$B$23,取材先一覧!I114),0)&gt;=1,IF(取材先一覧!F114="","",取材先一覧!F114),"")</f>
        <v>8</v>
      </c>
      <c r="G114" t="str">
        <f>IF(IFERROR(FIND(検索!$B$23,取材先一覧!I114),0)&gt;=1,IF(取材先一覧!G114="","",取材先一覧!G114),"")</f>
        <v>製造業</v>
      </c>
      <c r="H114" t="str">
        <f>IF(IFERROR(FIND(検索!$B$23,取材先一覧!I114),0)&gt;=1,IF(取材先一覧!H114="","",取材先一覧!H114),"")</f>
        <v/>
      </c>
      <c r="I114" t="str">
        <f>IF(IFERROR(FIND(検索!$B$23,取材先一覧!I114),0)&gt;=1,IF(取材先一覧!I114="","",取材先一覧!I114),"")</f>
        <v>身体障害</v>
      </c>
      <c r="J114" t="str">
        <f>IF(IFERROR(FIND(検索!$B$23,取材先一覧!I114),0)&gt;=1,IF(取材先一覧!J114="","",取材先一覧!J114),"")</f>
        <v>高齢化,加齢,中高年齢,雇用継続支援,作業分解,治具,特例子会社,体力低下</v>
      </c>
      <c r="K114" t="str">
        <f>IF(IFERROR(FIND(検索!$B$23,取材先一覧!I114),0)&gt;=1,IF(取材先一覧!K114="","",取材先一覧!K114),"")</f>
        <v/>
      </c>
    </row>
    <row r="115" spans="1:11" x14ac:dyDescent="0.15">
      <c r="A115" t="str">
        <f>IF(IFERROR(FIND(検索!$B$23,取材先一覧!I115),0)&gt;=1,IF(取材先一覧!A115="","",取材先一覧!A115),"")</f>
        <v>編集委員が行く</v>
      </c>
      <c r="B115" t="str">
        <f>IF(IFERROR(FIND(検索!$B$23,取材先一覧!I115),0)&gt;=1,IF(取材先一覧!B115="","",取材先一覧!B115),"")</f>
        <v>障害のある大学生の修学およびキャリア支援の取組み</v>
      </c>
      <c r="C115" t="str">
        <f>IF(IFERROR(FIND(検索!$B$23,取材先一覧!I115),0)&gt;=1,IF(取材先一覧!C115="","",取材先一覧!C115),"")</f>
        <v>法政大学,早稲田大学</v>
      </c>
      <c r="D115" t="str">
        <f>IF(IFERROR(FIND(検索!$B$23,取材先一覧!I115),0)&gt;=1,IF(取材先一覧!D115="","",取材先一覧!D115),"")</f>
        <v/>
      </c>
      <c r="E115" t="str">
        <f>IF(IFERROR(FIND(検索!$B$23,取材先一覧!I115),0)&gt;=1,IF(取材先一覧!E115="","",取材先一覧!E115),"")</f>
        <v>2019（公開終了）</v>
      </c>
      <c r="F115">
        <f>IF(IFERROR(FIND(検索!$B$23,取材先一覧!I115),0)&gt;=1,IF(取材先一覧!F115="","",取材先一覧!F115),"")</f>
        <v>8</v>
      </c>
      <c r="G115" t="str">
        <f>IF(IFERROR(FIND(検索!$B$23,取材先一覧!I115),0)&gt;=1,IF(取材先一覧!G115="","",取材先一覧!G115),"")</f>
        <v>教育,学校教育,学習支援業</v>
      </c>
      <c r="H115" t="str">
        <f>IF(IFERROR(FIND(検索!$B$23,取材先一覧!I115),0)&gt;=1,IF(取材先一覧!H115="","",取材先一覧!H115),"")</f>
        <v>東京</v>
      </c>
      <c r="I115" t="str">
        <f>IF(IFERROR(FIND(検索!$B$23,取材先一覧!I115),0)&gt;=1,IF(取材先一覧!I115="","",取材先一覧!I115),"")</f>
        <v>精神障害,発達障害</v>
      </c>
      <c r="J115" t="str">
        <f>IF(IFERROR(FIND(検索!$B$23,取材先一覧!I115),0)&gt;=1,IF(取材先一覧!J115="","",取材先一覧!J115),"")</f>
        <v>障害学生,大学生,障がい学生支援室,キャリアセンター,障害理解,学生生活支援,進路,就職指導,就職活動,コーディネーター</v>
      </c>
      <c r="K115" t="str">
        <f>IF(IFERROR(FIND(検索!$B$23,取材先一覧!I115),0)&gt;=1,IF(取材先一覧!K115="","",取材先一覧!K115),"")</f>
        <v/>
      </c>
    </row>
    <row r="116" spans="1:11" x14ac:dyDescent="0.15">
      <c r="A116" t="str">
        <f>IF(IFERROR(FIND(検索!$B$23,取材先一覧!I116),0)&gt;=1,IF(取材先一覧!A116="","",取材先一覧!A116),"")</f>
        <v>職場ルポ</v>
      </c>
      <c r="B116" t="str">
        <f>IF(IFERROR(FIND(検索!$B$23,取材先一覧!I116),0)&gt;=1,IF(取材先一覧!B116="","",取材先一覧!B116),"")</f>
        <v>通信サービスを支え「生産性」を高める部署に</v>
      </c>
      <c r="C116" t="str">
        <f>IF(IFERROR(FIND(検索!$B$23,取材先一覧!I116),0)&gt;=1,IF(取材先一覧!C116="","",取材先一覧!C116),"")</f>
        <v>株式会社コスモネット</v>
      </c>
      <c r="D116" t="str">
        <f>IF(IFERROR(FIND(検索!$B$23,取材先一覧!I116),0)&gt;=1,IF(取材先一覧!D116="","",取材先一覧!D116),"")</f>
        <v/>
      </c>
      <c r="E116" t="str">
        <f>IF(IFERROR(FIND(検索!$B$23,取材先一覧!I116),0)&gt;=1,IF(取材先一覧!E116="","",取材先一覧!E116),"")</f>
        <v>2019（公開終了）</v>
      </c>
      <c r="F116">
        <f>IF(IFERROR(FIND(検索!$B$23,取材先一覧!I116),0)&gt;=1,IF(取材先一覧!F116="","",取材先一覧!F116),"")</f>
        <v>9</v>
      </c>
      <c r="G116" t="str">
        <f>IF(IFERROR(FIND(検索!$B$23,取材先一覧!I116),0)&gt;=1,IF(取材先一覧!G116="","",取材先一覧!G116),"")</f>
        <v>情報通信業,情報サービス業</v>
      </c>
      <c r="H116" t="str">
        <f>IF(IFERROR(FIND(検索!$B$23,取材先一覧!I116),0)&gt;=1,IF(取材先一覧!H116="","",取材先一覧!H116),"")</f>
        <v>京都</v>
      </c>
      <c r="I116" t="str">
        <f>IF(IFERROR(FIND(検索!$B$23,取材先一覧!I116),0)&gt;=1,IF(取材先一覧!I116="","",取材先一覧!I116),"")</f>
        <v>発達障害,精神障害,知的障害</v>
      </c>
      <c r="J116" t="str">
        <f>IF(IFERROR(FIND(検索!$B$23,取材先一覧!I116),0)&gt;=1,IF(取材先一覧!J116="","",取材先一覧!J116),"")</f>
        <v>事務,清掃,キャリアアップ,補助業務,業務支援,業務サポート,データ処理,自動化ツール,合理的配慮,障害特性</v>
      </c>
      <c r="K116" t="str">
        <f>IF(IFERROR(FIND(検索!$B$23,取材先一覧!I116),0)&gt;=1,IF(取材先一覧!K116="","",取材先一覧!K116),"")</f>
        <v/>
      </c>
    </row>
    <row r="117" spans="1:11" x14ac:dyDescent="0.15">
      <c r="A117" t="str">
        <f>IF(IFERROR(FIND(検索!$B$23,取材先一覧!I117),0)&gt;=1,IF(取材先一覧!A117="","",取材先一覧!A117),"")</f>
        <v>グラビア</v>
      </c>
      <c r="B117" t="str">
        <f>IF(IFERROR(FIND(検索!$B$23,取材先一覧!I117),0)&gt;=1,IF(取材先一覧!B117="","",取材先一覧!B117),"")</f>
        <v>令和元年度 障害者雇用支援月間ポスター原画（絵画・写真）コンテスト「働くすがた～今そして未来～ 2019」入賞作品</v>
      </c>
      <c r="C117" t="str">
        <f>IF(IFERROR(FIND(検索!$B$23,取材先一覧!I117),0)&gt;=1,IF(取材先一覧!C117="","",取材先一覧!C117),"")</f>
        <v/>
      </c>
      <c r="D117" t="str">
        <f>IF(IFERROR(FIND(検索!$B$23,取材先一覧!I117),0)&gt;=1,IF(取材先一覧!D117="","",取材先一覧!D117),"")</f>
        <v/>
      </c>
      <c r="E117" t="str">
        <f>IF(IFERROR(FIND(検索!$B$23,取材先一覧!I117),0)&gt;=1,IF(取材先一覧!E117="","",取材先一覧!E117),"")</f>
        <v>2019（公開終了）</v>
      </c>
      <c r="F117">
        <f>IF(IFERROR(FIND(検索!$B$23,取材先一覧!I117),0)&gt;=1,IF(取材先一覧!F117="","",取材先一覧!F117),"")</f>
        <v>9</v>
      </c>
      <c r="G117" t="str">
        <f>IF(IFERROR(FIND(検索!$B$23,取材先一覧!I117),0)&gt;=1,IF(取材先一覧!G117="","",取材先一覧!G117),"")</f>
        <v/>
      </c>
      <c r="H117" t="str">
        <f>IF(IFERROR(FIND(検索!$B$23,取材先一覧!I117),0)&gt;=1,IF(取材先一覧!H117="","",取材先一覧!H117),"")</f>
        <v/>
      </c>
      <c r="I117" t="str">
        <f>IF(IFERROR(FIND(検索!$B$23,取材先一覧!I117),0)&gt;=1,IF(取材先一覧!I117="","",取材先一覧!I117),"")</f>
        <v/>
      </c>
      <c r="J117" t="str">
        <f>IF(IFERROR(FIND(検索!$B$23,取材先一覧!I117),0)&gt;=1,IF(取材先一覧!J117="","",取材先一覧!J117),"")</f>
        <v/>
      </c>
      <c r="K117" t="str">
        <f>IF(IFERROR(FIND(検索!$B$23,取材先一覧!I117),0)&gt;=1,IF(取材先一覧!K117="","",取材先一覧!K117),"")</f>
        <v/>
      </c>
    </row>
    <row r="118" spans="1:11" x14ac:dyDescent="0.15">
      <c r="A118" t="str">
        <f>IF(IFERROR(FIND(検索!$B$23,取材先一覧!I118),0)&gt;=1,IF(取材先一覧!A118="","",取材先一覧!A118),"")</f>
        <v>NOTE</v>
      </c>
      <c r="B118" t="str">
        <f>IF(IFERROR(FIND(検索!$B$23,取材先一覧!I118),0)&gt;=1,IF(取材先一覧!B118="","",取材先一覧!B118),"")</f>
        <v>働く障害者の高齢化 Vol.３ 雇用継続への取組み事例（身体障害編２）</v>
      </c>
      <c r="C118" t="str">
        <f>IF(IFERROR(FIND(検索!$B$23,取材先一覧!I118),0)&gt;=1,IF(取材先一覧!C118="","",取材先一覧!C118),"")</f>
        <v>オムロン太陽株式会社</v>
      </c>
      <c r="D118" t="str">
        <f>IF(IFERROR(FIND(検索!$B$23,取材先一覧!I118),0)&gt;=1,IF(取材先一覧!D118="","",取材先一覧!D118),"")</f>
        <v/>
      </c>
      <c r="E118" t="str">
        <f>IF(IFERROR(FIND(検索!$B$23,取材先一覧!I118),0)&gt;=1,IF(取材先一覧!E118="","",取材先一覧!E118),"")</f>
        <v>2019（公開終了）</v>
      </c>
      <c r="F118">
        <f>IF(IFERROR(FIND(検索!$B$23,取材先一覧!I118),0)&gt;=1,IF(取材先一覧!F118="","",取材先一覧!F118),"")</f>
        <v>9</v>
      </c>
      <c r="G118" t="str">
        <f>IF(IFERROR(FIND(検索!$B$23,取材先一覧!I118),0)&gt;=1,IF(取材先一覧!G118="","",取材先一覧!G118),"")</f>
        <v>製造業</v>
      </c>
      <c r="H118" t="str">
        <f>IF(IFERROR(FIND(検索!$B$23,取材先一覧!I118),0)&gt;=1,IF(取材先一覧!H118="","",取材先一覧!H118),"")</f>
        <v/>
      </c>
      <c r="I118" t="str">
        <f>IF(IFERROR(FIND(検索!$B$23,取材先一覧!I118),0)&gt;=1,IF(取材先一覧!I118="","",取材先一覧!I118),"")</f>
        <v>身体障害</v>
      </c>
      <c r="J118" t="str">
        <f>IF(IFERROR(FIND(検索!$B$23,取材先一覧!I118),0)&gt;=1,IF(取材先一覧!J118="","",取材先一覧!J118),"")</f>
        <v>高齢化,加齢,中高年齢,スキルマップ,スキル把握,治具,特例子会社,体力低下</v>
      </c>
      <c r="K118" t="str">
        <f>IF(IFERROR(FIND(検索!$B$23,取材先一覧!I118),0)&gt;=1,IF(取材先一覧!K118="","",取材先一覧!K118),"")</f>
        <v/>
      </c>
    </row>
    <row r="119" spans="1:11" x14ac:dyDescent="0.15">
      <c r="A119" t="str">
        <f>IF(IFERROR(FIND(検索!$B$23,取材先一覧!I119),0)&gt;=1,IF(取材先一覧!A119="","",取材先一覧!A119),"")</f>
        <v>編集委員が行く</v>
      </c>
      <c r="B119" t="str">
        <f>IF(IFERROR(FIND(検索!$B$23,取材先一覧!I119),0)&gt;=1,IF(取材先一覧!B119="","",取材先一覧!B119),"")</f>
        <v>障害者の職域をひろげる～アビリンピックで初のデモンストレーション～</v>
      </c>
      <c r="C119" t="str">
        <f>IF(IFERROR(FIND(検索!$B$23,取材先一覧!I119),0)&gt;=1,IF(取材先一覧!C119="","",取材先一覧!C119),"")</f>
        <v>ATU ホールディングス株式会社</v>
      </c>
      <c r="D119" t="str">
        <f>IF(IFERROR(FIND(検索!$B$23,取材先一覧!I119),0)&gt;=1,IF(取材先一覧!D119="","",取材先一覧!D119),"")</f>
        <v/>
      </c>
      <c r="E119" t="str">
        <f>IF(IFERROR(FIND(検索!$B$23,取材先一覧!I119),0)&gt;=1,IF(取材先一覧!E119="","",取材先一覧!E119),"")</f>
        <v>2019（公開終了）</v>
      </c>
      <c r="F119">
        <f>IF(IFERROR(FIND(検索!$B$23,取材先一覧!I119),0)&gt;=1,IF(取材先一覧!F119="","",取材先一覧!F119),"")</f>
        <v>9</v>
      </c>
      <c r="G119" t="str">
        <f>IF(IFERROR(FIND(検索!$B$23,取材先一覧!I119),0)&gt;=1,IF(取材先一覧!G119="","",取材先一覧!G119),"")</f>
        <v>警備業</v>
      </c>
      <c r="H119" t="str">
        <f>IF(IFERROR(FIND(検索!$B$23,取材先一覧!I119),0)&gt;=1,IF(取材先一覧!H119="","",取材先一覧!H119),"")</f>
        <v>福岡</v>
      </c>
      <c r="I119" t="str">
        <f>IF(IFERROR(FIND(検索!$B$23,取材先一覧!I119),0)&gt;=1,IF(取材先一覧!I119="","",取材先一覧!I119),"")</f>
        <v>身体障害,知的障害,精神障害</v>
      </c>
      <c r="J119" t="str">
        <f>IF(IFERROR(FIND(検索!$B$23,取材先一覧!I119),0)&gt;=1,IF(取材先一覧!J119="","",取材先一覧!J119),"")</f>
        <v>小規模企業,社内研修制度社員教育,情報共有,,資格取得,視覚障害,アビリンピック</v>
      </c>
      <c r="K119" t="str">
        <f>IF(IFERROR(FIND(検索!$B$23,取材先一覧!I119),0)&gt;=1,IF(取材先一覧!K119="","",取材先一覧!K119),"")</f>
        <v/>
      </c>
    </row>
    <row r="120" spans="1:11" x14ac:dyDescent="0.15">
      <c r="A120" t="str">
        <f>IF(IFERROR(FIND(検索!$B$23,取材先一覧!I120),0)&gt;=1,IF(取材先一覧!A120="","",取材先一覧!A120),"")</f>
        <v>職場ルポ</v>
      </c>
      <c r="B120" t="str">
        <f>IF(IFERROR(FIND(検索!$B$23,取材先一覧!I120),0)&gt;=1,IF(取材先一覧!B120="","",取材先一覧!B120),"")</f>
        <v>ていねいなマッチングと支援により「職場点在型」を貫く</v>
      </c>
      <c r="C120" t="str">
        <f>IF(IFERROR(FIND(検索!$B$23,取材先一覧!I120),0)&gt;=1,IF(取材先一覧!C120="","",取材先一覧!C120),"")</f>
        <v>株式会社ツムラ</v>
      </c>
      <c r="D120" t="str">
        <f>IF(IFERROR(FIND(検索!$B$23,取材先一覧!I120),0)&gt;=1,IF(取材先一覧!D120="","",取材先一覧!D120),"")</f>
        <v/>
      </c>
      <c r="E120" t="str">
        <f>IF(IFERROR(FIND(検索!$B$23,取材先一覧!I120),0)&gt;=1,IF(取材先一覧!E120="","",取材先一覧!E120),"")</f>
        <v>2019（公開終了）</v>
      </c>
      <c r="F120">
        <f>IF(IFERROR(FIND(検索!$B$23,取材先一覧!I120),0)&gt;=1,IF(取材先一覧!F120="","",取材先一覧!F120),"")</f>
        <v>10</v>
      </c>
      <c r="G120" t="str">
        <f>IF(IFERROR(FIND(検索!$B$23,取材先一覧!I120),0)&gt;=1,IF(取材先一覧!G120="","",取材先一覧!G120),"")</f>
        <v>医薬品製造業</v>
      </c>
      <c r="H120" t="str">
        <f>IF(IFERROR(FIND(検索!$B$23,取材先一覧!I120),0)&gt;=1,IF(取材先一覧!H120="","",取材先一覧!H120),"")</f>
        <v>東京</v>
      </c>
      <c r="I120" t="str">
        <f>IF(IFERROR(FIND(検索!$B$23,取材先一覧!I120),0)&gt;=1,IF(取材先一覧!I120="","",取材先一覧!I120),"")</f>
        <v>身体障害,知的障害,精神障害</v>
      </c>
      <c r="J120" t="str">
        <f>IF(IFERROR(FIND(検索!$B$23,取材先一覧!I120),0)&gt;=1,IF(取材先一覧!J120="","",取材先一覧!J120),"")</f>
        <v>製薬会社,聴覚障害,バリアフリー,オストメイト対応,車いす,車椅子,体調不良,ストレス,退職,職場点在型雇用,正社員登用,マッチング,環境整備,人事制度</v>
      </c>
      <c r="K120" t="str">
        <f>IF(IFERROR(FIND(検索!$B$23,取材先一覧!I120),0)&gt;=1,IF(取材先一覧!K120="","",取材先一覧!K120),"")</f>
        <v/>
      </c>
    </row>
    <row r="121" spans="1:11" x14ac:dyDescent="0.15">
      <c r="A121" t="str">
        <f>IF(IFERROR(FIND(検索!$B$23,取材先一覧!I121),0)&gt;=1,IF(取材先一覧!A121="","",取材先一覧!A121),"")</f>
        <v>グラビア</v>
      </c>
      <c r="B121" t="str">
        <f>IF(IFERROR(FIND(検索!$B$23,取材先一覧!I121),0)&gt;=1,IF(取材先一覧!B121="","",取材先一覧!B121),"")</f>
        <v>「ハウステンボス」で働く</v>
      </c>
      <c r="C121" t="str">
        <f>IF(IFERROR(FIND(検索!$B$23,取材先一覧!I121),0)&gt;=1,IF(取材先一覧!C121="","",取材先一覧!C121),"")</f>
        <v>ハウステンボス株式会社</v>
      </c>
      <c r="D121" t="str">
        <f>IF(IFERROR(FIND(検索!$B$23,取材先一覧!I121),0)&gt;=1,IF(取材先一覧!D121="","",取材先一覧!D121),"")</f>
        <v/>
      </c>
      <c r="E121" t="str">
        <f>IF(IFERROR(FIND(検索!$B$23,取材先一覧!I121),0)&gt;=1,IF(取材先一覧!E121="","",取材先一覧!E121),"")</f>
        <v>2019（公開終了）</v>
      </c>
      <c r="F121">
        <f>IF(IFERROR(FIND(検索!$B$23,取材先一覧!I121),0)&gt;=1,IF(取材先一覧!F121="","",取材先一覧!F121),"")</f>
        <v>10</v>
      </c>
      <c r="G121" t="str">
        <f>IF(IFERROR(FIND(検索!$B$23,取材先一覧!I121),0)&gt;=1,IF(取材先一覧!G121="","",取材先一覧!G121),"")</f>
        <v>娯楽業、観光業</v>
      </c>
      <c r="H121" t="str">
        <f>IF(IFERROR(FIND(検索!$B$23,取材先一覧!I121),0)&gt;=1,IF(取材先一覧!H121="","",取材先一覧!H121),"")</f>
        <v>長崎</v>
      </c>
      <c r="I121" t="str">
        <f>IF(IFERROR(FIND(検索!$B$23,取材先一覧!I121),0)&gt;=1,IF(取材先一覧!I121="","",取材先一覧!I121),"")</f>
        <v>身体障害</v>
      </c>
      <c r="J121" t="str">
        <f>IF(IFERROR(FIND(検索!$B$23,取材先一覧!I121),0)&gt;=1,IF(取材先一覧!J121="","",取材先一覧!J121),"")</f>
        <v>聴覚障害,エンターテインメント,エンターテイメント,障害者就職面接会,商品陳列,品出し,POP作成</v>
      </c>
      <c r="K121" t="str">
        <f>IF(IFERROR(FIND(検索!$B$23,取材先一覧!I121),0)&gt;=1,IF(取材先一覧!K121="","",取材先一覧!K121),"")</f>
        <v/>
      </c>
    </row>
    <row r="122" spans="1:11" x14ac:dyDescent="0.15">
      <c r="A122" t="str">
        <f>IF(IFERROR(FIND(検索!$B$23,取材先一覧!I122),0)&gt;=1,IF(取材先一覧!A122="","",取材先一覧!A122),"")</f>
        <v>NOTE</v>
      </c>
      <c r="B122" t="str">
        <f>IF(IFERROR(FIND(検索!$B$23,取材先一覧!I122),0)&gt;=1,IF(取材先一覧!B122="","",取材先一覧!B122),"")</f>
        <v>働く障害者の高齢化 Vol.４ 雇用継続への取組み事例（知的障害編）</v>
      </c>
      <c r="C122" t="str">
        <f>IF(IFERROR(FIND(検索!$B$23,取材先一覧!I122),0)&gt;=1,IF(取材先一覧!C122="","",取材先一覧!C122),"")</f>
        <v>株式会社いくせい</v>
      </c>
      <c r="D122" t="str">
        <f>IF(IFERROR(FIND(検索!$B$23,取材先一覧!I122),0)&gt;=1,IF(取材先一覧!D122="","",取材先一覧!D122),"")</f>
        <v/>
      </c>
      <c r="E122" t="str">
        <f>IF(IFERROR(FIND(検索!$B$23,取材先一覧!I122),0)&gt;=1,IF(取材先一覧!E122="","",取材先一覧!E122),"")</f>
        <v>2019（公開終了）</v>
      </c>
      <c r="F122">
        <f>IF(IFERROR(FIND(検索!$B$23,取材先一覧!I122),0)&gt;=1,IF(取材先一覧!F122="","",取材先一覧!F122),"")</f>
        <v>10</v>
      </c>
      <c r="G122" t="str">
        <f>IF(IFERROR(FIND(検索!$B$23,取材先一覧!I122),0)&gt;=1,IF(取材先一覧!G122="","",取材先一覧!G122),"")</f>
        <v>清掃業,農業,食品製造</v>
      </c>
      <c r="H122" t="str">
        <f>IF(IFERROR(FIND(検索!$B$23,取材先一覧!I122),0)&gt;=1,IF(取材先一覧!H122="","",取材先一覧!H122),"")</f>
        <v>兵庫</v>
      </c>
      <c r="I122" t="str">
        <f>IF(IFERROR(FIND(検索!$B$23,取材先一覧!I122),0)&gt;=1,IF(取材先一覧!I122="","",取材先一覧!I122),"")</f>
        <v>知的障害</v>
      </c>
      <c r="J122" t="str">
        <f>IF(IFERROR(FIND(検索!$B$23,取材先一覧!I122),0)&gt;=1,IF(取材先一覧!J122="","",取材先一覧!J122),"")</f>
        <v>高齢化,加齢,中高年齢,園地管理,清掃業務,農業生産,食品加工,喫茶,クリーニング,地域共生,社会貢献,配置転換,個別面談,体力低下,ジョブコーチ,企業在籍型職場適応援助者</v>
      </c>
      <c r="K122" t="str">
        <f>IF(IFERROR(FIND(検索!$B$23,取材先一覧!I122),0)&gt;=1,IF(取材先一覧!K122="","",取材先一覧!K122),"")</f>
        <v/>
      </c>
    </row>
    <row r="123" spans="1:11" x14ac:dyDescent="0.15">
      <c r="A123" t="str">
        <f>IF(IFERROR(FIND(検索!$B$23,取材先一覧!I123),0)&gt;=1,IF(取材先一覧!A123="","",取材先一覧!A123),"")</f>
        <v>編集委員が行く</v>
      </c>
      <c r="B123" t="str">
        <f>IF(IFERROR(FIND(検索!$B$23,取材先一覧!I123),0)&gt;=1,IF(取材先一覧!B123="","",取材先一覧!B123),"")</f>
        <v>病院と取り組む地域共生型就労支援 ～久留米リハビリテーション病院との連携～</v>
      </c>
      <c r="C123" t="str">
        <f>IF(IFERROR(FIND(検索!$B$23,取材先一覧!I123),0)&gt;=1,IF(取材先一覧!C123="","",取材先一覧!C123),"")</f>
        <v>かぶと山エム・エス有限会社</v>
      </c>
      <c r="D123" t="str">
        <f>IF(IFERROR(FIND(検索!$B$23,取材先一覧!I123),0)&gt;=1,IF(取材先一覧!D123="","",取材先一覧!D123),"")</f>
        <v/>
      </c>
      <c r="E123" t="str">
        <f>IF(IFERROR(FIND(検索!$B$23,取材先一覧!I123),0)&gt;=1,IF(取材先一覧!E123="","",取材先一覧!E123),"")</f>
        <v>2019（公開終了）</v>
      </c>
      <c r="F123">
        <f>IF(IFERROR(FIND(検索!$B$23,取材先一覧!I123),0)&gt;=1,IF(取材先一覧!F123="","",取材先一覧!F123),"")</f>
        <v>10</v>
      </c>
      <c r="G123" t="str">
        <f>IF(IFERROR(FIND(検索!$B$23,取材先一覧!I123),0)&gt;=1,IF(取材先一覧!G123="","",取材先一覧!G123),"")</f>
        <v>就労継続支援事業所</v>
      </c>
      <c r="H123" t="str">
        <f>IF(IFERROR(FIND(検索!$B$23,取材先一覧!I123),0)&gt;=1,IF(取材先一覧!H123="","",取材先一覧!H123),"")</f>
        <v>福岡</v>
      </c>
      <c r="I123" t="str">
        <f>IF(IFERROR(FIND(検索!$B$23,取材先一覧!I123),0)&gt;=1,IF(取材先一覧!I123="","",取材先一覧!I123),"")</f>
        <v>身体障害</v>
      </c>
      <c r="J123" t="str">
        <f>IF(IFERROR(FIND(検索!$B$23,取材先一覧!I123),0)&gt;=1,IF(取材先一覧!J123="","",取材先一覧!J123),"")</f>
        <v>リハビリテーション医療,中途障害者,脊髄損傷,地域医療,就労継続支援B型施設,車椅子,車いす,交通事故,</v>
      </c>
      <c r="K123" t="str">
        <f>IF(IFERROR(FIND(検索!$B$23,取材先一覧!I123),0)&gt;=1,IF(取材先一覧!K123="","",取材先一覧!K123),"")</f>
        <v/>
      </c>
    </row>
    <row r="124" spans="1:11" x14ac:dyDescent="0.15">
      <c r="A124" t="str">
        <f>IF(IFERROR(FIND(検索!$B$23,取材先一覧!I124),0)&gt;=1,IF(取材先一覧!A124="","",取材先一覧!A124),"")</f>
        <v>職場ルポ</v>
      </c>
      <c r="B124" t="str">
        <f>IF(IFERROR(FIND(検索!$B$23,取材先一覧!I124),0)&gt;=1,IF(取材先一覧!B124="","",取材先一覧!B124),"")</f>
        <v>不安を軽減し社員を戦力化する職場の工夫とセルフケア</v>
      </c>
      <c r="C124" t="str">
        <f>IF(IFERROR(FIND(検索!$B$23,取材先一覧!I124),0)&gt;=1,IF(取材先一覧!C124="","",取材先一覧!C124),"")</f>
        <v>株式会社湘南ゼミナールオーシャン　宮崎台事業所</v>
      </c>
      <c r="D124" t="str">
        <f>IF(IFERROR(FIND(検索!$B$23,取材先一覧!I124),0)&gt;=1,IF(取材先一覧!D124="","",取材先一覧!D124),"")</f>
        <v/>
      </c>
      <c r="E124" t="str">
        <f>IF(IFERROR(FIND(検索!$B$23,取材先一覧!I124),0)&gt;=1,IF(取材先一覧!E124="","",取材先一覧!E124),"")</f>
        <v>2019（公開終了）</v>
      </c>
      <c r="F124">
        <f>IF(IFERROR(FIND(検索!$B$23,取材先一覧!I124),0)&gt;=1,IF(取材先一覧!F124="","",取材先一覧!F124),"")</f>
        <v>11</v>
      </c>
      <c r="G124" t="str">
        <f>IF(IFERROR(FIND(検索!$B$23,取材先一覧!I124),0)&gt;=1,IF(取材先一覧!G124="","",取材先一覧!G124),"")</f>
        <v>教育,学習支援業</v>
      </c>
      <c r="H124" t="str">
        <f>IF(IFERROR(FIND(検索!$B$23,取材先一覧!I124),0)&gt;=1,IF(取材先一覧!H124="","",取材先一覧!H124),"")</f>
        <v>神奈川</v>
      </c>
      <c r="I124" t="str">
        <f>IF(IFERROR(FIND(検索!$B$23,取材先一覧!I124),0)&gt;=1,IF(取材先一覧!I124="","",取材先一覧!I124),"")</f>
        <v>精神障害,発達障害</v>
      </c>
      <c r="J124" t="str">
        <f>IF(IFERROR(FIND(検索!$B$23,取材先一覧!I124),0)&gt;=1,IF(取材先一覧!J124="","",取材先一覧!J124),"")</f>
        <v>ADHD,統合失調症,難治性てんかん,双極性障害,うつ病,セルフケア,ピアサポート,特例子会社,障害者職業生活相談員,学習塾,教育関連企業,データ入力.電子化,名刺作成,職域拡大,モチベーション維持,状態把握,自己開示,配慮要求,健康増進,キャリアアップ</v>
      </c>
      <c r="K124" t="str">
        <f>IF(IFERROR(FIND(検索!$B$23,取材先一覧!I124),0)&gt;=1,IF(取材先一覧!K124="","",取材先一覧!K124),"")</f>
        <v/>
      </c>
    </row>
    <row r="125" spans="1:11" x14ac:dyDescent="0.15">
      <c r="A125" t="str">
        <f>IF(IFERROR(FIND(検索!$B$23,取材先一覧!I125),0)&gt;=1,IF(取材先一覧!A125="","",取材先一覧!A125),"")</f>
        <v>グラビア</v>
      </c>
      <c r="B125" t="str">
        <f>IF(IFERROR(FIND(検索!$B$23,取材先一覧!I125),0)&gt;=1,IF(取材先一覧!B125="","",取材先一覧!B125),"")</f>
        <v>開店準備は、お任せください</v>
      </c>
      <c r="C125" t="str">
        <f>IF(IFERROR(FIND(検索!$B$23,取材先一覧!I125),0)&gt;=1,IF(取材先一覧!C125="","",取材先一覧!C125),"")</f>
        <v>ＬａＬａ Ｃａｆｅ　足立智裕さん</v>
      </c>
      <c r="D125" t="str">
        <f>IF(IFERROR(FIND(検索!$B$23,取材先一覧!I125),0)&gt;=1,IF(取材先一覧!D125="","",取材先一覧!D125),"")</f>
        <v/>
      </c>
      <c r="E125" t="str">
        <f>IF(IFERROR(FIND(検索!$B$23,取材先一覧!I125),0)&gt;=1,IF(取材先一覧!E125="","",取材先一覧!E125),"")</f>
        <v>2019（公開終了）</v>
      </c>
      <c r="F125">
        <f>IF(IFERROR(FIND(検索!$B$23,取材先一覧!I125),0)&gt;=1,IF(取材先一覧!F125="","",取材先一覧!F125),"")</f>
        <v>11</v>
      </c>
      <c r="G125" t="str">
        <f>IF(IFERROR(FIND(検索!$B$23,取材先一覧!I125),0)&gt;=1,IF(取材先一覧!G125="","",取材先一覧!G125),"")</f>
        <v>飲食業,接客業,サービス業</v>
      </c>
      <c r="H125" t="str">
        <f>IF(IFERROR(FIND(検索!$B$23,取材先一覧!I125),0)&gt;=1,IF(取材先一覧!H125="","",取材先一覧!H125),"")</f>
        <v>静岡</v>
      </c>
      <c r="I125" t="str">
        <f>IF(IFERROR(FIND(検索!$B$23,取材先一覧!I125),0)&gt;=1,IF(取材先一覧!I125="","",取材先一覧!I125),"")</f>
        <v/>
      </c>
      <c r="J125" t="str">
        <f>IF(IFERROR(FIND(検索!$B$23,取材先一覧!I125),0)&gt;=1,IF(取材先一覧!J125="","",取材先一覧!J125),"")</f>
        <v/>
      </c>
      <c r="K125" t="str">
        <f>IF(IFERROR(FIND(検索!$B$23,取材先一覧!I125),0)&gt;=1,IF(取材先一覧!K125="","",取材先一覧!K125),"")</f>
        <v/>
      </c>
    </row>
    <row r="126" spans="1:11" x14ac:dyDescent="0.15">
      <c r="A126" t="str">
        <f>IF(IFERROR(FIND(検索!$B$23,取材先一覧!I126),0)&gt;=1,IF(取材先一覧!A126="","",取材先一覧!A126),"")</f>
        <v>NOTE</v>
      </c>
      <c r="B126" t="str">
        <f>IF(IFERROR(FIND(検索!$B$23,取材先一覧!I126),0)&gt;=1,IF(取材先一覧!B126="","",取材先一覧!B126),"")</f>
        <v>働く障害者の高齢化 最終回　 中高年齢層の障害者の雇用継続について</v>
      </c>
      <c r="C126" t="str">
        <f>IF(IFERROR(FIND(検索!$B$23,取材先一覧!I126),0)&gt;=1,IF(取材先一覧!C126="","",取材先一覧!C126),"")</f>
        <v/>
      </c>
      <c r="D126" t="str">
        <f>IF(IFERROR(FIND(検索!$B$23,取材先一覧!I126),0)&gt;=1,IF(取材先一覧!D126="","",取材先一覧!D126),"")</f>
        <v/>
      </c>
      <c r="E126" t="str">
        <f>IF(IFERROR(FIND(検索!$B$23,取材先一覧!I126),0)&gt;=1,IF(取材先一覧!E126="","",取材先一覧!E126),"")</f>
        <v>2019（公開終了）</v>
      </c>
      <c r="F126">
        <f>IF(IFERROR(FIND(検索!$B$23,取材先一覧!I126),0)&gt;=1,IF(取材先一覧!F126="","",取材先一覧!F126),"")</f>
        <v>11</v>
      </c>
      <c r="G126" t="str">
        <f>IF(IFERROR(FIND(検索!$B$23,取材先一覧!I126),0)&gt;=1,IF(取材先一覧!G126="","",取材先一覧!G126),"")</f>
        <v/>
      </c>
      <c r="H126" t="str">
        <f>IF(IFERROR(FIND(検索!$B$23,取材先一覧!I126),0)&gt;=1,IF(取材先一覧!H126="","",取材先一覧!H126),"")</f>
        <v/>
      </c>
      <c r="I126" t="str">
        <f>IF(IFERROR(FIND(検索!$B$23,取材先一覧!I126),0)&gt;=1,IF(取材先一覧!I126="","",取材先一覧!I126),"")</f>
        <v/>
      </c>
      <c r="J126" t="str">
        <f>IF(IFERROR(FIND(検索!$B$23,取材先一覧!I126),0)&gt;=1,IF(取材先一覧!J126="","",取材先一覧!J126),"")</f>
        <v>高齢化,加齢,中高年齢,配置転換</v>
      </c>
      <c r="K126" t="str">
        <f>IF(IFERROR(FIND(検索!$B$23,取材先一覧!I126),0)&gt;=1,IF(取材先一覧!K126="","",取材先一覧!K126),"")</f>
        <v/>
      </c>
    </row>
    <row r="127" spans="1:11" x14ac:dyDescent="0.15">
      <c r="A127" t="str">
        <f>IF(IFERROR(FIND(検索!$B$23,取材先一覧!I127),0)&gt;=1,IF(取材先一覧!A127="","",取材先一覧!A127),"")</f>
        <v>編集委員が行く</v>
      </c>
      <c r="B127" t="str">
        <f>IF(IFERROR(FIND(検索!$B$23,取材先一覧!I127),0)&gt;=1,IF(取材先一覧!B127="","",取材先一覧!B127),"")</f>
        <v>自己管理と職場の配慮により、クローン病の人も警備業に従事</v>
      </c>
      <c r="C127" t="str">
        <f>IF(IFERROR(FIND(検索!$B$23,取材先一覧!I127),0)&gt;=1,IF(取材先一覧!C127="","",取材先一覧!C127),"")</f>
        <v>株式会社全日警サービス長野</v>
      </c>
      <c r="D127" t="str">
        <f>IF(IFERROR(FIND(検索!$B$23,取材先一覧!I127),0)&gt;=1,IF(取材先一覧!D127="","",取材先一覧!D127),"")</f>
        <v/>
      </c>
      <c r="E127" t="str">
        <f>IF(IFERROR(FIND(検索!$B$23,取材先一覧!I127),0)&gt;=1,IF(取材先一覧!E127="","",取材先一覧!E127),"")</f>
        <v>2019（公開終了）</v>
      </c>
      <c r="F127">
        <f>IF(IFERROR(FIND(検索!$B$23,取材先一覧!I127),0)&gt;=1,IF(取材先一覧!F127="","",取材先一覧!F127),"")</f>
        <v>11</v>
      </c>
      <c r="G127" t="str">
        <f>IF(IFERROR(FIND(検索!$B$23,取材先一覧!I127),0)&gt;=1,IF(取材先一覧!G127="","",取材先一覧!G127),"")</f>
        <v>警備業</v>
      </c>
      <c r="H127" t="str">
        <f>IF(IFERROR(FIND(検索!$B$23,取材先一覧!I127),0)&gt;=1,IF(取材先一覧!H127="","",取材先一覧!H127),"")</f>
        <v>長野</v>
      </c>
      <c r="I127" t="str">
        <f>IF(IFERROR(FIND(検索!$B$23,取材先一覧!I127),0)&gt;=1,IF(取材先一覧!I127="","",取材先一覧!I127),"")</f>
        <v>難病</v>
      </c>
      <c r="J127" t="str">
        <f>IF(IFERROR(FIND(検索!$B$23,取材先一覧!I127),0)&gt;=1,IF(取材先一覧!J127="","",取材先一覧!J127),"")</f>
        <v>クローン病,炎症性腸疾患,障害理解,配慮</v>
      </c>
      <c r="K127" t="str">
        <f>IF(IFERROR(FIND(検索!$B$23,取材先一覧!I127),0)&gt;=1,IF(取材先一覧!K127="","",取材先一覧!K127),"")</f>
        <v/>
      </c>
    </row>
    <row r="128" spans="1:11" x14ac:dyDescent="0.15">
      <c r="A128" t="str">
        <f>IF(IFERROR(FIND(検索!$B$23,取材先一覧!I128),0)&gt;=1,IF(取材先一覧!A128="","",取材先一覧!A128),"")</f>
        <v>NOTE</v>
      </c>
      <c r="B128" t="str">
        <f>IF(IFERROR(FIND(検索!$B$23,取材先一覧!I128),0)&gt;=1,IF(取材先一覧!B128="","",取材先一覧!B128),"")</f>
        <v>難病のある人と就労 Vol.1　難病への理解と配慮事項</v>
      </c>
      <c r="C128" t="str">
        <f>IF(IFERROR(FIND(検索!$B$23,取材先一覧!I128),0)&gt;=1,IF(取材先一覧!C128="","",取材先一覧!C128),"")</f>
        <v/>
      </c>
      <c r="D128" t="str">
        <f>IF(IFERROR(FIND(検索!$B$23,取材先一覧!I128),0)&gt;=1,IF(取材先一覧!D128="","",取材先一覧!D128),"")</f>
        <v/>
      </c>
      <c r="E128" t="str">
        <f>IF(IFERROR(FIND(検索!$B$23,取材先一覧!I128),0)&gt;=1,IF(取材先一覧!E128="","",取材先一覧!E128),"")</f>
        <v>2019（公開終了）</v>
      </c>
      <c r="F128">
        <f>IF(IFERROR(FIND(検索!$B$23,取材先一覧!I128),0)&gt;=1,IF(取材先一覧!F128="","",取材先一覧!F128),"")</f>
        <v>12</v>
      </c>
      <c r="G128" t="str">
        <f>IF(IFERROR(FIND(検索!$B$23,取材先一覧!I128),0)&gt;=1,IF(取材先一覧!G128="","",取材先一覧!G128),"")</f>
        <v/>
      </c>
      <c r="H128" t="str">
        <f>IF(IFERROR(FIND(検索!$B$23,取材先一覧!I128),0)&gt;=1,IF(取材先一覧!H128="","",取材先一覧!H128),"")</f>
        <v/>
      </c>
      <c r="I128" t="str">
        <f>IF(IFERROR(FIND(検索!$B$23,取材先一覧!I128),0)&gt;=1,IF(取材先一覧!I128="","",取材先一覧!I128),"")</f>
        <v>難病</v>
      </c>
      <c r="J128" t="str">
        <f>IF(IFERROR(FIND(検索!$B$23,取材先一覧!I128),0)&gt;=1,IF(取材先一覧!J128="","",取材先一覧!J128),"")</f>
        <v>潰瘍性大腸炎,クローン病,全身性エリテマトーデス,若年性パーキンソン病</v>
      </c>
      <c r="K128" t="str">
        <f>IF(IFERROR(FIND(検索!$B$23,取材先一覧!I128),0)&gt;=1,IF(取材先一覧!K128="","",取材先一覧!K128),"")</f>
        <v/>
      </c>
    </row>
    <row r="129" spans="1:11" x14ac:dyDescent="0.15">
      <c r="A129" t="str">
        <f>IF(IFERROR(FIND(検索!$B$23,取材先一覧!I129),0)&gt;=1,IF(取材先一覧!A129="","",取材先一覧!A129),"")</f>
        <v>職場ルポ</v>
      </c>
      <c r="B129" t="str">
        <f>IF(IFERROR(FIND(検索!$B$23,取材先一覧!I129),0)&gt;=1,IF(取材先一覧!B129="","",取材先一覧!B129),"")</f>
        <v>個々に応じた勤務形態により強みを活かして働く</v>
      </c>
      <c r="C129" t="str">
        <f>IF(IFERROR(FIND(検索!$B$23,取材先一覧!I129),0)&gt;=1,IF(取材先一覧!C129="","",取材先一覧!C129),"")</f>
        <v>有限会社進工舎</v>
      </c>
      <c r="D129" t="str">
        <f>IF(IFERROR(FIND(検索!$B$23,取材先一覧!I129),0)&gt;=1,IF(取材先一覧!D129="","",取材先一覧!D129),"")</f>
        <v/>
      </c>
      <c r="E129" t="str">
        <f>IF(IFERROR(FIND(検索!$B$23,取材先一覧!I129),0)&gt;=1,IF(取材先一覧!E129="","",取材先一覧!E129),"")</f>
        <v>2019（公開終了）</v>
      </c>
      <c r="F129">
        <f>IF(IFERROR(FIND(検索!$B$23,取材先一覧!I129),0)&gt;=1,IF(取材先一覧!F129="","",取材先一覧!F129),"")</f>
        <v>12</v>
      </c>
      <c r="G129" t="str">
        <f>IF(IFERROR(FIND(検索!$B$23,取材先一覧!I129),0)&gt;=1,IF(取材先一覧!G129="","",取材先一覧!G129),"")</f>
        <v>製造業</v>
      </c>
      <c r="H129" t="str">
        <f>IF(IFERROR(FIND(検索!$B$23,取材先一覧!I129),0)&gt;=1,IF(取材先一覧!H129="","",取材先一覧!H129),"")</f>
        <v>愛知</v>
      </c>
      <c r="I129" t="str">
        <f>IF(IFERROR(FIND(検索!$B$23,取材先一覧!I129),0)&gt;=1,IF(取材先一覧!I129="","",取材先一覧!I129),"")</f>
        <v>精神障害,発達障害,高次脳機能障害,知的障害</v>
      </c>
      <c r="J129" t="str">
        <f>IF(IFERROR(FIND(検索!$B$23,取材先一覧!I129),0)&gt;=1,IF(取材先一覧!J129="","",取材先一覧!J129),"")</f>
        <v>障害者トライアル雇用制度,職業能力開発促進センター</v>
      </c>
      <c r="K129" t="str">
        <f>IF(IFERROR(FIND(検索!$B$23,取材先一覧!I129),0)&gt;=1,IF(取材先一覧!K129="","",取材先一覧!K129),"")</f>
        <v>金属精密加工を手がける有限会社進工舎の従業員は社長を含め14人。うち半数近くの6人（精神障害2人、発達障害2人、知的障害1人、高次脳機能障害1人）が障害のある従業員である。従業員の就業時間は1日1時間からフルタイムまで多様で、一人ひとりに合わせた勤務条件で「働き続けられる」職場となっている。実習生の受け入れも実施しており、職場体験の経験により障害者本人に自信を持たせることで将来の描き方を変えられる、就職前の障害者にとって「働いてみる機会」が増えてほしいと語る。</v>
      </c>
    </row>
    <row r="130" spans="1:11" x14ac:dyDescent="0.15">
      <c r="A130" t="str">
        <f>IF(IFERROR(FIND(検索!$B$23,取材先一覧!I130),0)&gt;=1,IF(取材先一覧!A130="","",取材先一覧!A130),"")</f>
        <v>編集委員が行く</v>
      </c>
      <c r="B130" t="str">
        <f>IF(IFERROR(FIND(検索!$B$23,取材先一覧!I130),0)&gt;=1,IF(取材先一覧!B130="","",取材先一覧!B130),"")</f>
        <v>地域とともに、広く深く学ぶ</v>
      </c>
      <c r="C130" t="str">
        <f>IF(IFERROR(FIND(検索!$B$23,取材先一覧!I130),0)&gt;=1,IF(取材先一覧!C130="","",取材先一覧!C130),"")</f>
        <v>高知県立日高特別支援学校,高知県立日高特別支援学校 高知みかづき分校,佐川急便株式会社 高知営業所,旭食品株式会社,高知大学教育学部附属特別支援学校</v>
      </c>
      <c r="D130" t="str">
        <f>IF(IFERROR(FIND(検索!$B$23,取材先一覧!I130),0)&gt;=1,IF(取材先一覧!D130="","",取材先一覧!D130),"")</f>
        <v/>
      </c>
      <c r="E130" t="str">
        <f>IF(IFERROR(FIND(検索!$B$23,取材先一覧!I130),0)&gt;=1,IF(取材先一覧!E130="","",取材先一覧!E130),"")</f>
        <v>2019（公開終了）</v>
      </c>
      <c r="F130">
        <f>IF(IFERROR(FIND(検索!$B$23,取材先一覧!I130),0)&gt;=1,IF(取材先一覧!F130="","",取材先一覧!F130),"")</f>
        <v>12</v>
      </c>
      <c r="G130" t="str">
        <f>IF(IFERROR(FIND(検索!$B$23,取材先一覧!I130),0)&gt;=1,IF(取材先一覧!G130="","",取材先一覧!G130),"")</f>
        <v>教育,学校支援,学校教育,運送業,食品製造業,食料品製造業</v>
      </c>
      <c r="H130" t="str">
        <f>IF(IFERROR(FIND(検索!$B$23,取材先一覧!I130),0)&gt;=1,IF(取材先一覧!H130="","",取材先一覧!H130),"")</f>
        <v>高知</v>
      </c>
      <c r="I130" t="str">
        <f>IF(IFERROR(FIND(検索!$B$23,取材先一覧!I130),0)&gt;=1,IF(取材先一覧!I130="","",取材先一覧!I130),"")</f>
        <v>知的障害</v>
      </c>
      <c r="J130" t="str">
        <f>IF(IFERROR(FIND(検索!$B$23,取材先一覧!I130),0)&gt;=1,IF(取材先一覧!J130="","",取材先一覧!J130),"")</f>
        <v>特別支援学校,地域連携</v>
      </c>
      <c r="K130" t="str">
        <f>IF(IFERROR(FIND(検索!$B$23,取材先一覧!I130),0)&gt;=1,IF(取材先一覧!K130="","",取材先一覧!K130),"")</f>
        <v/>
      </c>
    </row>
    <row r="131" spans="1:11" x14ac:dyDescent="0.15">
      <c r="A131" t="str">
        <f>IF(IFERROR(FIND(検索!$B$23,取材先一覧!I131),0)&gt;=1,IF(取材先一覧!A131="","",取材先一覧!A131),"")</f>
        <v>グラビア</v>
      </c>
      <c r="B131" t="str">
        <f>IF(IFERROR(FIND(検索!$B$23,取材先一覧!I131),0)&gt;=1,IF(取材先一覧!B131="","",取材先一覧!B131),"")</f>
        <v>仕事とバスケットボールで「ぼくの夢を広げたい」</v>
      </c>
      <c r="C131" t="str">
        <f>IF(IFERROR(FIND(検索!$B$23,取材先一覧!I131),0)&gt;=1,IF(取材先一覧!C131="","",取材先一覧!C131),"")</f>
        <v>福田道路株式会社　技術研究所</v>
      </c>
      <c r="D131" t="str">
        <f>IF(IFERROR(FIND(検索!$B$23,取材先一覧!I131),0)&gt;=1,IF(取材先一覧!D131="","",取材先一覧!D131),"")</f>
        <v/>
      </c>
      <c r="E131" t="str">
        <f>IF(IFERROR(FIND(検索!$B$23,取材先一覧!I131),0)&gt;=1,IF(取材先一覧!E131="","",取材先一覧!E131),"")</f>
        <v>2019（公開終了）</v>
      </c>
      <c r="F131">
        <f>IF(IFERROR(FIND(検索!$B$23,取材先一覧!I131),0)&gt;=1,IF(取材先一覧!F131="","",取材先一覧!F131),"")</f>
        <v>12</v>
      </c>
      <c r="G131" t="str">
        <f>IF(IFERROR(FIND(検索!$B$23,取材先一覧!I131),0)&gt;=1,IF(取材先一覧!G131="","",取材先一覧!G131),"")</f>
        <v>建設業</v>
      </c>
      <c r="H131" t="str">
        <f>IF(IFERROR(FIND(検索!$B$23,取材先一覧!I131),0)&gt;=1,IF(取材先一覧!H131="","",取材先一覧!H131),"")</f>
        <v>新潟</v>
      </c>
      <c r="I131" t="str">
        <f>IF(IFERROR(FIND(検索!$B$23,取材先一覧!I131),0)&gt;=1,IF(取材先一覧!I131="","",取材先一覧!I131),"")</f>
        <v>知的障害</v>
      </c>
      <c r="J131" t="str">
        <f>IF(IFERROR(FIND(検索!$B$23,取材先一覧!I131),0)&gt;=1,IF(取材先一覧!J131="","",取材先一覧!J131),"")</f>
        <v>技術開発</v>
      </c>
      <c r="K131" t="str">
        <f>IF(IFERROR(FIND(検索!$B$23,取材先一覧!I131),0)&gt;=1,IF(取材先一覧!K131="","",取材先一覧!K131),"")</f>
        <v/>
      </c>
    </row>
    <row r="132" spans="1:11" x14ac:dyDescent="0.15">
      <c r="A132" t="str">
        <f>IF(IFERROR(FIND(検索!$B$23,取材先一覧!I132),0)&gt;=1,IF(取材先一覧!A132="","",取材先一覧!A132),"")</f>
        <v>職場ルポ</v>
      </c>
      <c r="B132" t="str">
        <f>IF(IFERROR(FIND(検索!$B$23,取材先一覧!I132),0)&gt;=1,IF(取材先一覧!B132="","",取材先一覧!B132),"")</f>
        <v>「自分に合わせた働き方」ができる職場に</v>
      </c>
      <c r="C132" t="str">
        <f>IF(IFERROR(FIND(検索!$B$23,取材先一覧!I132),0)&gt;=1,IF(取材先一覧!C132="","",取材先一覧!C132),"")</f>
        <v>九州地理情報株式会社</v>
      </c>
      <c r="D132" t="str">
        <f>IF(IFERROR(FIND(検索!$B$23,取材先一覧!I132),0)&gt;=1,IF(取材先一覧!D132="","",取材先一覧!D132),"")</f>
        <v/>
      </c>
      <c r="E132" t="str">
        <f>IF(IFERROR(FIND(検索!$B$23,取材先一覧!I132),0)&gt;=1,IF(取材先一覧!E132="","",取材先一覧!E132),"")</f>
        <v>2020（公開終了）</v>
      </c>
      <c r="F132">
        <f>IF(IFERROR(FIND(検索!$B$23,取材先一覧!I132),0)&gt;=1,IF(取材先一覧!F132="","",取材先一覧!F132),"")</f>
        <v>1</v>
      </c>
      <c r="G132" t="str">
        <f>IF(IFERROR(FIND(検索!$B$23,取材先一覧!I132),0)&gt;=1,IF(取材先一覧!G132="","",取材先一覧!G132),"")</f>
        <v>人材派遣業</v>
      </c>
      <c r="H132" t="str">
        <f>IF(IFERROR(FIND(検索!$B$23,取材先一覧!I132),0)&gt;=1,IF(取材先一覧!H132="","",取材先一覧!H132),"")</f>
        <v>福岡</v>
      </c>
      <c r="I132" t="str">
        <f>IF(IFERROR(FIND(検索!$B$23,取材先一覧!I132),0)&gt;=1,IF(取材先一覧!I132="","",取材先一覧!I132),"")</f>
        <v>身体障害,聴覚障害,精神障害,発達障害</v>
      </c>
      <c r="J132" t="str">
        <f>IF(IFERROR(FIND(検索!$B$23,取材先一覧!I132),0)&gt;=1,IF(取材先一覧!J132="","",取材先一覧!J132),"")</f>
        <v>重度障害者多数雇用企業,第三セクター,特例子会社</v>
      </c>
      <c r="K132" t="str">
        <f>IF(IFERROR(FIND(検索!$B$23,取材先一覧!I132),0)&gt;=1,IF(取材先一覧!K132="","",取材先一覧!K132),"")</f>
        <v>福岡県内で初めての第三セクター方式による重度障害者多数雇用企業として、1990（平成2）年に設立した九州地理情報株式会社。2008年に経営母体が株式会社ワールドホールディングスに移り、現在は全従業員の6割にあたる55人（身体障害23人、知的障害4人、精神障害28人）の障害者が在籍。ツールの活用に加え、オープンスペースに工夫と配慮をすることで職場環境の改善を進めている。だれの指示を受け、だれに相談するのか、社員が混乱しないよう、明確な連絡体制を機能させている。また、日誌や面談をベースに、一人ひとりに合わせた働き方を見つけることで、継続勤務につなげている。</v>
      </c>
    </row>
    <row r="133" spans="1:11" x14ac:dyDescent="0.15">
      <c r="A133" t="str">
        <f>IF(IFERROR(FIND(検索!$B$23,取材先一覧!I133),0)&gt;=1,IF(取材先一覧!A133="","",取材先一覧!A133),"")</f>
        <v>NOTE</v>
      </c>
      <c r="B133" t="str">
        <f>IF(IFERROR(FIND(検索!$B$23,取材先一覧!I133),0)&gt;=1,IF(取材先一覧!B133="","",取材先一覧!B133),"")</f>
        <v>難病のある人と就労 Vol.2　消化器系の代表的な難病について</v>
      </c>
      <c r="C133" t="str">
        <f>IF(IFERROR(FIND(検索!$B$23,取材先一覧!I133),0)&gt;=1,IF(取材先一覧!C133="","",取材先一覧!C133),"")</f>
        <v/>
      </c>
      <c r="D133" t="str">
        <f>IF(IFERROR(FIND(検索!$B$23,取材先一覧!I133),0)&gt;=1,IF(取材先一覧!D133="","",取材先一覧!D133),"")</f>
        <v/>
      </c>
      <c r="E133" t="str">
        <f>IF(IFERROR(FIND(検索!$B$23,取材先一覧!I133),0)&gt;=1,IF(取材先一覧!E133="","",取材先一覧!E133),"")</f>
        <v>2020（公開終了）</v>
      </c>
      <c r="F133">
        <f>IF(IFERROR(FIND(検索!$B$23,取材先一覧!I133),0)&gt;=1,IF(取材先一覧!F133="","",取材先一覧!F133),"")</f>
        <v>1</v>
      </c>
      <c r="G133" t="str">
        <f>IF(IFERROR(FIND(検索!$B$23,取材先一覧!I133),0)&gt;=1,IF(取材先一覧!G133="","",取材先一覧!G133),"")</f>
        <v/>
      </c>
      <c r="H133" t="str">
        <f>IF(IFERROR(FIND(検索!$B$23,取材先一覧!I133),0)&gt;=1,IF(取材先一覧!H133="","",取材先一覧!H133),"")</f>
        <v/>
      </c>
      <c r="I133" t="str">
        <f>IF(IFERROR(FIND(検索!$B$23,取材先一覧!I133),0)&gt;=1,IF(取材先一覧!I133="","",取材先一覧!I133),"")</f>
        <v>難病</v>
      </c>
      <c r="J133" t="str">
        <f>IF(IFERROR(FIND(検索!$B$23,取材先一覧!I133),0)&gt;=1,IF(取材先一覧!J133="","",取材先一覧!J133),"")</f>
        <v>潰瘍性大腸炎,クローン病</v>
      </c>
      <c r="K133" t="str">
        <f>IF(IFERROR(FIND(検索!$B$23,取材先一覧!I133),0)&gt;=1,IF(取材先一覧!K133="","",取材先一覧!K133),"")</f>
        <v/>
      </c>
    </row>
    <row r="134" spans="1:11" x14ac:dyDescent="0.15">
      <c r="A134" t="str">
        <f>IF(IFERROR(FIND(検索!$B$23,取材先一覧!I134),0)&gt;=1,IF(取材先一覧!A134="","",取材先一覧!A134),"")</f>
        <v>編集委員が行く</v>
      </c>
      <c r="B134" t="str">
        <f>IF(IFERROR(FIND(検索!$B$23,取材先一覧!I134),0)&gt;=1,IF(取材先一覧!B134="","",取材先一覧!B134),"")</f>
        <v>多様な人材活用力はダイソーの強み　～未来進行形で障害者スタッフの力を引き出していきたい～</v>
      </c>
      <c r="C134" t="str">
        <f>IF(IFERROR(FIND(検索!$B$23,取材先一覧!I134),0)&gt;=1,IF(取材先一覧!C134="","",取材先一覧!C134),"")</f>
        <v>株式会社大創産業,株式会社ダイソーウイング</v>
      </c>
      <c r="D134" t="str">
        <f>IF(IFERROR(FIND(検索!$B$23,取材先一覧!I134),0)&gt;=1,IF(取材先一覧!D134="","",取材先一覧!D134),"")</f>
        <v/>
      </c>
      <c r="E134" t="str">
        <f>IF(IFERROR(FIND(検索!$B$23,取材先一覧!I134),0)&gt;=1,IF(取材先一覧!E134="","",取材先一覧!E134),"")</f>
        <v>2020（公開終了）</v>
      </c>
      <c r="F134">
        <f>IF(IFERROR(FIND(検索!$B$23,取材先一覧!I134),0)&gt;=1,IF(取材先一覧!F134="","",取材先一覧!F134),"")</f>
        <v>1</v>
      </c>
      <c r="G134" t="str">
        <f>IF(IFERROR(FIND(検索!$B$23,取材先一覧!I134),0)&gt;=1,IF(取材先一覧!G134="","",取材先一覧!G134),"")</f>
        <v>小売業,卸売業</v>
      </c>
      <c r="H134" t="str">
        <f>IF(IFERROR(FIND(検索!$B$23,取材先一覧!I134),0)&gt;=1,IF(取材先一覧!H134="","",取材先一覧!H134),"")</f>
        <v>広島</v>
      </c>
      <c r="I134" t="str">
        <f>IF(IFERROR(FIND(検索!$B$23,取材先一覧!I134),0)&gt;=1,IF(取材先一覧!I134="","",取材先一覧!I134),"")</f>
        <v>知的障害,身体障害,精神障害</v>
      </c>
      <c r="J134" t="str">
        <f>IF(IFERROR(FIND(検索!$B$23,取材先一覧!I134),0)&gt;=1,IF(取材先一覧!J134="","",取材先一覧!J134),"")</f>
        <v>障害理解,特例子会社</v>
      </c>
      <c r="K134" t="str">
        <f>IF(IFERROR(FIND(検索!$B$23,取材先一覧!I134),0)&gt;=1,IF(取材先一覧!K134="","",取材先一覧!K134),"")</f>
        <v/>
      </c>
    </row>
    <row r="135" spans="1:11" x14ac:dyDescent="0.15">
      <c r="A135" t="str">
        <f>IF(IFERROR(FIND(検索!$B$23,取材先一覧!I135),0)&gt;=1,IF(取材先一覧!A135="","",取材先一覧!A135),"")</f>
        <v>グラビア</v>
      </c>
      <c r="B135" t="str">
        <f>IF(IFERROR(FIND(検索!$B$23,取材先一覧!I135),0)&gt;=1,IF(取材先一覧!B135="","",取材先一覧!B135),"")</f>
        <v>HAPPYを届けたい</v>
      </c>
      <c r="C135" t="str">
        <f>IF(IFERROR(FIND(検索!$B$23,取材先一覧!I135),0)&gt;=1,IF(取材先一覧!C135="","",取材先一覧!C135),"")</f>
        <v>株式会社Dreams</v>
      </c>
      <c r="D135" t="str">
        <f>IF(IFERROR(FIND(検索!$B$23,取材先一覧!I135),0)&gt;=1,IF(取材先一覧!D135="","",取材先一覧!D135),"")</f>
        <v/>
      </c>
      <c r="E135" t="str">
        <f>IF(IFERROR(FIND(検索!$B$23,取材先一覧!I135),0)&gt;=1,IF(取材先一覧!E135="","",取材先一覧!E135),"")</f>
        <v>2020（公開終了）</v>
      </c>
      <c r="F135">
        <f>IF(IFERROR(FIND(検索!$B$23,取材先一覧!I135),0)&gt;=1,IF(取材先一覧!F135="","",取材先一覧!F135),"")</f>
        <v>1</v>
      </c>
      <c r="G135" t="str">
        <f>IF(IFERROR(FIND(検索!$B$23,取材先一覧!I135),0)&gt;=1,IF(取材先一覧!G135="","",取材先一覧!G135),"")</f>
        <v>食品製造業,食料品製造業,販売業</v>
      </c>
      <c r="H135" t="str">
        <f>IF(IFERROR(FIND(検索!$B$23,取材先一覧!I135),0)&gt;=1,IF(取材先一覧!H135="","",取材先一覧!H135),"")</f>
        <v>大阪</v>
      </c>
      <c r="I135" t="str">
        <f>IF(IFERROR(FIND(検索!$B$23,取材先一覧!I135),0)&gt;=1,IF(取材先一覧!I135="","",取材先一覧!I135),"")</f>
        <v>知的障害,精神障害</v>
      </c>
      <c r="J135" t="str">
        <f>IF(IFERROR(FIND(検索!$B$23,取材先一覧!I135),0)&gt;=1,IF(取材先一覧!J135="","",取材先一覧!J135),"")</f>
        <v>３S活動,うつ病,広汎性発達障害</v>
      </c>
      <c r="K135" t="str">
        <f>IF(IFERROR(FIND(検索!$B$23,取材先一覧!I135),0)&gt;=1,IF(取材先一覧!K135="","",取材先一覧!K135),"")</f>
        <v/>
      </c>
    </row>
    <row r="136" spans="1:11" x14ac:dyDescent="0.15">
      <c r="A136" t="str">
        <f>IF(IFERROR(FIND(検索!$B$23,取材先一覧!I136),0)&gt;=1,IF(取材先一覧!A136="","",取材先一覧!A136),"")</f>
        <v>リーダーズトーク</v>
      </c>
      <c r="B136" t="str">
        <f>IF(IFERROR(FIND(検索!$B$23,取材先一覧!I136),0)&gt;=1,IF(取材先一覧!B136="","",取材先一覧!B136),"")</f>
        <v>「一人ひとりの成長」が会社の付加価値に</v>
      </c>
      <c r="C136" t="str">
        <f>IF(IFERROR(FIND(検索!$B$23,取材先一覧!I136),0)&gt;=1,IF(取材先一覧!C136="","",取材先一覧!C136),"")</f>
        <v>株式会社王将フードサービス　代表取締役社長　渡邊直人さん</v>
      </c>
      <c r="D136" t="str">
        <f>IF(IFERROR(FIND(検索!$B$23,取材先一覧!I136),0)&gt;=1,IF(取材先一覧!D136="","",取材先一覧!D136),"")</f>
        <v/>
      </c>
      <c r="E136" t="str">
        <f>IF(IFERROR(FIND(検索!$B$23,取材先一覧!I136),0)&gt;=1,IF(取材先一覧!E136="","",取材先一覧!E136),"")</f>
        <v>2020（公開終了）</v>
      </c>
      <c r="F136">
        <f>IF(IFERROR(FIND(検索!$B$23,取材先一覧!I136),0)&gt;=1,IF(取材先一覧!F136="","",取材先一覧!F136),"")</f>
        <v>1</v>
      </c>
      <c r="G136" t="str">
        <f>IF(IFERROR(FIND(検索!$B$23,取材先一覧!I136),0)&gt;=1,IF(取材先一覧!G136="","",取材先一覧!G136),"")</f>
        <v>飲食業,接客業,飲食サービス業</v>
      </c>
      <c r="H136" t="str">
        <f>IF(IFERROR(FIND(検索!$B$23,取材先一覧!I136),0)&gt;=1,IF(取材先一覧!H136="","",取材先一覧!H136),"")</f>
        <v/>
      </c>
      <c r="I136" t="str">
        <f>IF(IFERROR(FIND(検索!$B$23,取材先一覧!I136),0)&gt;=1,IF(取材先一覧!I136="","",取材先一覧!I136),"")</f>
        <v>知的障害,身体障害,精神障害</v>
      </c>
      <c r="J136" t="str">
        <f>IF(IFERROR(FIND(検索!$B$23,取材先一覧!I136),0)&gt;=1,IF(取材先一覧!J136="","",取材先一覧!J136),"")</f>
        <v>食品製造業,戦力,社員教育,スモールサクセス,労災無事故,規則整備,福利厚生,生産性向上,適材適所</v>
      </c>
      <c r="K136" t="str">
        <f>IF(IFERROR(FIND(検索!$B$23,取材先一覧!I136),0)&gt;=1,IF(取材先一覧!K136="","",取材先一覧!K136),"")</f>
        <v/>
      </c>
    </row>
    <row r="137" spans="1:11" x14ac:dyDescent="0.15">
      <c r="A137" t="str">
        <f>IF(IFERROR(FIND(検索!$B$23,取材先一覧!I137),0)&gt;=1,IF(取材先一覧!A137="","",取材先一覧!A137),"")</f>
        <v>編集委員が行く</v>
      </c>
      <c r="B137" t="str">
        <f>IF(IFERROR(FIND(検索!$B$23,取材先一覧!I137),0)&gt;=1,IF(取材先一覧!B137="","",取材先一覧!B137),"")</f>
        <v>多様な働き方を選択できる仕組みづくり</v>
      </c>
      <c r="C137" t="str">
        <f>IF(IFERROR(FIND(検索!$B$23,取材先一覧!I137),0)&gt;=1,IF(取材先一覧!C137="","",取材先一覧!C137),"")</f>
        <v>株式会社リンクライン,株式会社イーピービズ</v>
      </c>
      <c r="D137" t="str">
        <f>IF(IFERROR(FIND(検索!$B$23,取材先一覧!I137),0)&gt;=1,IF(取材先一覧!D137="","",取材先一覧!D137),"")</f>
        <v/>
      </c>
      <c r="E137" t="str">
        <f>IF(IFERROR(FIND(検索!$B$23,取材先一覧!I137),0)&gt;=1,IF(取材先一覧!E137="","",取材先一覧!E137),"")</f>
        <v>2020（公開終了）</v>
      </c>
      <c r="F137">
        <f>IF(IFERROR(FIND(検索!$B$23,取材先一覧!I137),0)&gt;=1,IF(取材先一覧!F137="","",取材先一覧!F137),"")</f>
        <v>2</v>
      </c>
      <c r="G137" t="str">
        <f>IF(IFERROR(FIND(検索!$B$23,取材先一覧!I137),0)&gt;=1,IF(取材先一覧!G137="","",取材先一覧!G137),"")</f>
        <v>製造業,情報サービス業,情報通信業</v>
      </c>
      <c r="H137" t="str">
        <f>IF(IFERROR(FIND(検索!$B$23,取材先一覧!I137),0)&gt;=1,IF(取材先一覧!H137="","",取材先一覧!H137),"")</f>
        <v>神奈川,東京</v>
      </c>
      <c r="I137" t="str">
        <f>IF(IFERROR(FIND(検索!$B$23,取材先一覧!I137),0)&gt;=1,IF(取材先一覧!I137="","",取材先一覧!I137),"")</f>
        <v>視覚障害</v>
      </c>
      <c r="J137" t="str">
        <f>IF(IFERROR(FIND(検索!$B$23,取材先一覧!I137),0)&gt;=1,IF(取材先一覧!J137="","",取材先一覧!J137),"")</f>
        <v>特例子会社,職務創出,障害理解,就労移行支援事業所,農福連携</v>
      </c>
      <c r="K137" t="str">
        <f>IF(IFERROR(FIND(検索!$B$23,取材先一覧!I137),0)&gt;=1,IF(取材先一覧!K137="","",取材先一覧!K137),"")</f>
        <v/>
      </c>
    </row>
    <row r="138" spans="1:11" x14ac:dyDescent="0.15">
      <c r="A138" t="str">
        <f>IF(IFERROR(FIND(検索!$B$23,取材先一覧!I138),0)&gt;=1,IF(取材先一覧!A138="","",取材先一覧!A138),"")</f>
        <v>職場ルポ</v>
      </c>
      <c r="B138" t="str">
        <f>IF(IFERROR(FIND(検索!$B$23,取材先一覧!I138),0)&gt;=1,IF(取材先一覧!B138="","",取材先一覧!B138),"")</f>
        <v>アビリンピックルポ　第39回全国アビリンピック愛知大会</v>
      </c>
      <c r="C138" t="str">
        <f>IF(IFERROR(FIND(検索!$B$23,取材先一覧!I138),0)&gt;=1,IF(取材先一覧!C138="","",取材先一覧!C138),"")</f>
        <v/>
      </c>
      <c r="D138" t="str">
        <f>IF(IFERROR(FIND(検索!$B$23,取材先一覧!I138),0)&gt;=1,IF(取材先一覧!D138="","",取材先一覧!D138),"")</f>
        <v/>
      </c>
      <c r="E138" t="str">
        <f>IF(IFERROR(FIND(検索!$B$23,取材先一覧!I138),0)&gt;=1,IF(取材先一覧!E138="","",取材先一覧!E138),"")</f>
        <v>2020（公開終了）</v>
      </c>
      <c r="F138">
        <f>IF(IFERROR(FIND(検索!$B$23,取材先一覧!I138),0)&gt;=1,IF(取材先一覧!F138="","",取材先一覧!F138),"")</f>
        <v>2</v>
      </c>
      <c r="G138" t="str">
        <f>IF(IFERROR(FIND(検索!$B$23,取材先一覧!I138),0)&gt;=1,IF(取材先一覧!G138="","",取材先一覧!G138),"")</f>
        <v/>
      </c>
      <c r="H138" t="str">
        <f>IF(IFERROR(FIND(検索!$B$23,取材先一覧!I138),0)&gt;=1,IF(取材先一覧!H138="","",取材先一覧!H138),"")</f>
        <v>愛知</v>
      </c>
      <c r="I138" t="str">
        <f>IF(IFERROR(FIND(検索!$B$23,取材先一覧!I138),0)&gt;=1,IF(取材先一覧!I138="","",取材先一覧!I138),"")</f>
        <v/>
      </c>
      <c r="J138" t="str">
        <f>IF(IFERROR(FIND(検索!$B$23,取材先一覧!I138),0)&gt;=1,IF(取材先一覧!J138="","",取材先一覧!J138),"")</f>
        <v>アビリンピック</v>
      </c>
      <c r="K138" t="str">
        <f>IF(IFERROR(FIND(検索!$B$23,取材先一覧!I138),0)&gt;=1,IF(取材先一覧!K138="","",取材先一覧!K138),"")</f>
        <v/>
      </c>
    </row>
    <row r="139" spans="1:11" x14ac:dyDescent="0.15">
      <c r="A139" t="str">
        <f>IF(IFERROR(FIND(検索!$B$23,取材先一覧!I139),0)&gt;=1,IF(取材先一覧!A139="","",取材先一覧!A139),"")</f>
        <v>グラビア</v>
      </c>
      <c r="B139" t="str">
        <f>IF(IFERROR(FIND(検索!$B$23,取材先一覧!I139),0)&gt;=1,IF(取材先一覧!B139="","",取材先一覧!B139),"")</f>
        <v>第39回全国アビリンピック愛知大会</v>
      </c>
      <c r="C139" t="str">
        <f>IF(IFERROR(FIND(検索!$B$23,取材先一覧!I139),0)&gt;=1,IF(取材先一覧!C139="","",取材先一覧!C139),"")</f>
        <v/>
      </c>
      <c r="D139" t="str">
        <f>IF(IFERROR(FIND(検索!$B$23,取材先一覧!I139),0)&gt;=1,IF(取材先一覧!D139="","",取材先一覧!D139),"")</f>
        <v/>
      </c>
      <c r="E139" t="str">
        <f>IF(IFERROR(FIND(検索!$B$23,取材先一覧!I139),0)&gt;=1,IF(取材先一覧!E139="","",取材先一覧!E139),"")</f>
        <v>2020（公開終了）</v>
      </c>
      <c r="F139">
        <f>IF(IFERROR(FIND(検索!$B$23,取材先一覧!I139),0)&gt;=1,IF(取材先一覧!F139="","",取材先一覧!F139),"")</f>
        <v>2</v>
      </c>
      <c r="G139" t="str">
        <f>IF(IFERROR(FIND(検索!$B$23,取材先一覧!I139),0)&gt;=1,IF(取材先一覧!G139="","",取材先一覧!G139),"")</f>
        <v/>
      </c>
      <c r="H139" t="str">
        <f>IF(IFERROR(FIND(検索!$B$23,取材先一覧!I139),0)&gt;=1,IF(取材先一覧!H139="","",取材先一覧!H139),"")</f>
        <v>愛知</v>
      </c>
      <c r="I139" t="str">
        <f>IF(IFERROR(FIND(検索!$B$23,取材先一覧!I139),0)&gt;=1,IF(取材先一覧!I139="","",取材先一覧!I139),"")</f>
        <v/>
      </c>
      <c r="J139" t="str">
        <f>IF(IFERROR(FIND(検索!$B$23,取材先一覧!I139),0)&gt;=1,IF(取材先一覧!J139="","",取材先一覧!J139),"")</f>
        <v>アビリンピック</v>
      </c>
      <c r="K139" t="str">
        <f>IF(IFERROR(FIND(検索!$B$23,取材先一覧!I139),0)&gt;=1,IF(取材先一覧!K139="","",取材先一覧!K139),"")</f>
        <v/>
      </c>
    </row>
    <row r="140" spans="1:11" x14ac:dyDescent="0.15">
      <c r="A140" t="str">
        <f>IF(IFERROR(FIND(検索!$B$23,取材先一覧!I140),0)&gt;=1,IF(取材先一覧!A140="","",取材先一覧!A140),"")</f>
        <v>NOTE</v>
      </c>
      <c r="B140" t="str">
        <f>IF(IFERROR(FIND(検索!$B$23,取材先一覧!I140),0)&gt;=1,IF(取材先一覧!B140="","",取材先一覧!B140),"")</f>
        <v>難病のある人と就労　Vol.3　免疫系の代表的な難病について</v>
      </c>
      <c r="C140" t="str">
        <f>IF(IFERROR(FIND(検索!$B$23,取材先一覧!I140),0)&gt;=1,IF(取材先一覧!C140="","",取材先一覧!C140),"")</f>
        <v/>
      </c>
      <c r="D140" t="str">
        <f>IF(IFERROR(FIND(検索!$B$23,取材先一覧!I140),0)&gt;=1,IF(取材先一覧!D140="","",取材先一覧!D140),"")</f>
        <v/>
      </c>
      <c r="E140" t="str">
        <f>IF(IFERROR(FIND(検索!$B$23,取材先一覧!I140),0)&gt;=1,IF(取材先一覧!E140="","",取材先一覧!E140),"")</f>
        <v>2020（公開終了）</v>
      </c>
      <c r="F140">
        <f>IF(IFERROR(FIND(検索!$B$23,取材先一覧!I140),0)&gt;=1,IF(取材先一覧!F140="","",取材先一覧!F140),"")</f>
        <v>2</v>
      </c>
      <c r="G140" t="str">
        <f>IF(IFERROR(FIND(検索!$B$23,取材先一覧!I140),0)&gt;=1,IF(取材先一覧!G140="","",取材先一覧!G140),"")</f>
        <v/>
      </c>
      <c r="H140" t="str">
        <f>IF(IFERROR(FIND(検索!$B$23,取材先一覧!I140),0)&gt;=1,IF(取材先一覧!H140="","",取材先一覧!H140),"")</f>
        <v/>
      </c>
      <c r="I140" t="str">
        <f>IF(IFERROR(FIND(検索!$B$23,取材先一覧!I140),0)&gt;=1,IF(取材先一覧!I140="","",取材先一覧!I140),"")</f>
        <v>難病</v>
      </c>
      <c r="J140" t="str">
        <f>IF(IFERROR(FIND(検索!$B$23,取材先一覧!I140),0)&gt;=1,IF(取材先一覧!J140="","",取材先一覧!J140),"")</f>
        <v>全身性エリテマトーデス,ベーチェット病</v>
      </c>
      <c r="K140" t="str">
        <f>IF(IFERROR(FIND(検索!$B$23,取材先一覧!I140),0)&gt;=1,IF(取材先一覧!K140="","",取材先一覧!K140),"")</f>
        <v/>
      </c>
    </row>
    <row r="141" spans="1:11" x14ac:dyDescent="0.15">
      <c r="A141" t="str">
        <f>IF(IFERROR(FIND(検索!$B$23,取材先一覧!I141),0)&gt;=1,IF(取材先一覧!A141="","",取材先一覧!A141),"")</f>
        <v>グラビア</v>
      </c>
      <c r="B141" t="str">
        <f>IF(IFERROR(FIND(検索!$B$23,取材先一覧!I141),0)&gt;=1,IF(取材先一覧!B141="","",取材先一覧!B141),"")</f>
        <v>伝統を引き継いで　～米沢銘菓　謙信せんべい～</v>
      </c>
      <c r="C141" t="str">
        <f>IF(IFERROR(FIND(検索!$B$23,取材先一覧!I141),0)&gt;=1,IF(取材先一覧!C141="","",取材先一覧!C141),"")</f>
        <v>就労継続支援B型事業所ワークから・ころ　アクティブから・ころ</v>
      </c>
      <c r="D141" t="str">
        <f>IF(IFERROR(FIND(検索!$B$23,取材先一覧!I141),0)&gt;=1,IF(取材先一覧!D141="","",取材先一覧!D141),"")</f>
        <v/>
      </c>
      <c r="E141" t="str">
        <f>IF(IFERROR(FIND(検索!$B$23,取材先一覧!I141),0)&gt;=1,IF(取材先一覧!E141="","",取材先一覧!E141),"")</f>
        <v>2020（公開終了）</v>
      </c>
      <c r="F141">
        <f>IF(IFERROR(FIND(検索!$B$23,取材先一覧!I141),0)&gt;=1,IF(取材先一覧!F141="","",取材先一覧!F141),"")</f>
        <v>3</v>
      </c>
      <c r="G141" t="str">
        <f>IF(IFERROR(FIND(検索!$B$23,取材先一覧!I141),0)&gt;=1,IF(取材先一覧!G141="","",取材先一覧!G141),"")</f>
        <v>就労継続支援事業所</v>
      </c>
      <c r="H141" t="str">
        <f>IF(IFERROR(FIND(検索!$B$23,取材先一覧!I141),0)&gt;=1,IF(取材先一覧!H141="","",取材先一覧!H141),"")</f>
        <v>山形</v>
      </c>
      <c r="I141" t="str">
        <f>IF(IFERROR(FIND(検索!$B$23,取材先一覧!I141),0)&gt;=1,IF(取材先一覧!I141="","",取材先一覧!I141),"")</f>
        <v>知的障害</v>
      </c>
      <c r="J141" t="str">
        <f>IF(IFERROR(FIND(検索!$B$23,取材先一覧!I141),0)&gt;=1,IF(取材先一覧!J141="","",取材先一覧!J141),"")</f>
        <v>就労継続支援B型事業所</v>
      </c>
      <c r="K141" t="str">
        <f>IF(IFERROR(FIND(検索!$B$23,取材先一覧!I141),0)&gt;=1,IF(取材先一覧!K141="","",取材先一覧!K141),"")</f>
        <v/>
      </c>
    </row>
    <row r="142" spans="1:11" x14ac:dyDescent="0.15">
      <c r="A142" t="str">
        <f>IF(IFERROR(FIND(検索!$B$23,取材先一覧!I142),0)&gt;=1,IF(取材先一覧!A142="","",取材先一覧!A142),"")</f>
        <v>職場ルポ</v>
      </c>
      <c r="B142" t="str">
        <f>IF(IFERROR(FIND(検索!$B$23,取材先一覧!I142),0)&gt;=1,IF(取材先一覧!B142="","",取材先一覧!B142),"")</f>
        <v>百貨店を支える多様な業務、雇用管理の工夫で個々の能力を活かす</v>
      </c>
      <c r="C142" t="str">
        <f>IF(IFERROR(FIND(検索!$B$23,取材先一覧!I142),0)&gt;=1,IF(取材先一覧!C142="","",取材先一覧!C142),"")</f>
        <v>株式会社JFRクリエ</v>
      </c>
      <c r="D142" t="str">
        <f>IF(IFERROR(FIND(検索!$B$23,取材先一覧!I142),0)&gt;=1,IF(取材先一覧!D142="","",取材先一覧!D142),"")</f>
        <v/>
      </c>
      <c r="E142" t="str">
        <f>IF(IFERROR(FIND(検索!$B$23,取材先一覧!I142),0)&gt;=1,IF(取材先一覧!E142="","",取材先一覧!E142),"")</f>
        <v>2020（公開終了）</v>
      </c>
      <c r="F142">
        <f>IF(IFERROR(FIND(検索!$B$23,取材先一覧!I142),0)&gt;=1,IF(取材先一覧!F142="","",取材先一覧!F142),"")</f>
        <v>3</v>
      </c>
      <c r="G142" t="str">
        <f>IF(IFERROR(FIND(検索!$B$23,取材先一覧!I142),0)&gt;=1,IF(取材先一覧!G142="","",取材先一覧!G142),"")</f>
        <v>販売業</v>
      </c>
      <c r="H142" t="str">
        <f>IF(IFERROR(FIND(検索!$B$23,取材先一覧!I142),0)&gt;=1,IF(取材先一覧!H142="","",取材先一覧!H142),"")</f>
        <v>大阪</v>
      </c>
      <c r="I142" t="str">
        <f>IF(IFERROR(FIND(検索!$B$23,取材先一覧!I142),0)&gt;=1,IF(取材先一覧!I142="","",取材先一覧!I142),"")</f>
        <v>知的障害,精神障害</v>
      </c>
      <c r="J142" t="str">
        <f>IF(IFERROR(FIND(検索!$B$23,取材先一覧!I142),0)&gt;=1,IF(取材先一覧!J142="","",取材先一覧!J142),"")</f>
        <v>特例子会社,勤務条件,オフィスサポート,障害者就業・生活支援センター</v>
      </c>
      <c r="K142" t="str">
        <f>IF(IFERROR(FIND(検索!$B$23,取材先一覧!I142),0)&gt;=1,IF(取材先一覧!K142="","",取材先一覧!K142),"")</f>
        <v>Ｊ・フロントリテイリング株式会社の特例子会社、株式会社ＪＦＲクリエは2017年に設立。障害のある社員は8人からスタートし、現在は21人に増えた。1時間ごとに10分の休憩、週休2日や年4回の5連休など通勤しやすく無理のない勤務時間、勤務日数を設定している。親会社から出向してくる指導員は「社内公募」で選出されており、仕事や指導に意欲的に向き合うことで、社内でつちかってきた経験や人脈を活かした仕事の発掘につながっている。</v>
      </c>
    </row>
    <row r="143" spans="1:11" x14ac:dyDescent="0.15">
      <c r="A143" t="str">
        <f>IF(IFERROR(FIND(検索!$B$23,取材先一覧!I143),0)&gt;=1,IF(取材先一覧!A143="","",取材先一覧!A143),"")</f>
        <v>NOTE</v>
      </c>
      <c r="B143" t="str">
        <f>IF(IFERROR(FIND(検索!$B$23,取材先一覧!I143),0)&gt;=1,IF(取材先一覧!B143="","",取材先一覧!B143),"")</f>
        <v>難病のある人と就労　Vol.4（最終回）　神経系の代表的な難病について</v>
      </c>
      <c r="C143" t="str">
        <f>IF(IFERROR(FIND(検索!$B$23,取材先一覧!I143),0)&gt;=1,IF(取材先一覧!C143="","",取材先一覧!C143),"")</f>
        <v/>
      </c>
      <c r="D143" t="str">
        <f>IF(IFERROR(FIND(検索!$B$23,取材先一覧!I143),0)&gt;=1,IF(取材先一覧!D143="","",取材先一覧!D143),"")</f>
        <v/>
      </c>
      <c r="E143" t="str">
        <f>IF(IFERROR(FIND(検索!$B$23,取材先一覧!I143),0)&gt;=1,IF(取材先一覧!E143="","",取材先一覧!E143),"")</f>
        <v>2020（公開終了）</v>
      </c>
      <c r="F143">
        <f>IF(IFERROR(FIND(検索!$B$23,取材先一覧!I143),0)&gt;=1,IF(取材先一覧!F143="","",取材先一覧!F143),"")</f>
        <v>3</v>
      </c>
      <c r="G143" t="str">
        <f>IF(IFERROR(FIND(検索!$B$23,取材先一覧!I143),0)&gt;=1,IF(取材先一覧!G143="","",取材先一覧!G143),"")</f>
        <v/>
      </c>
      <c r="H143" t="str">
        <f>IF(IFERROR(FIND(検索!$B$23,取材先一覧!I143),0)&gt;=1,IF(取材先一覧!H143="","",取材先一覧!H143),"")</f>
        <v/>
      </c>
      <c r="I143" t="str">
        <f>IF(IFERROR(FIND(検索!$B$23,取材先一覧!I143),0)&gt;=1,IF(取材先一覧!I143="","",取材先一覧!I143),"")</f>
        <v>難病</v>
      </c>
      <c r="J143" t="str">
        <f>IF(IFERROR(FIND(検索!$B$23,取材先一覧!I143),0)&gt;=1,IF(取材先一覧!J143="","",取材先一覧!J143),"")</f>
        <v>パーキンソン病,脊髄小脳変性症</v>
      </c>
      <c r="K143" t="str">
        <f>IF(IFERROR(FIND(検索!$B$23,取材先一覧!I143),0)&gt;=1,IF(取材先一覧!K143="","",取材先一覧!K143),"")</f>
        <v/>
      </c>
    </row>
    <row r="144" spans="1:11" x14ac:dyDescent="0.15">
      <c r="A144" t="str">
        <f>IF(IFERROR(FIND(検索!$B$23,取材先一覧!I144),0)&gt;=1,IF(取材先一覧!A144="","",取材先一覧!A144),"")</f>
        <v>公開座談会</v>
      </c>
      <c r="B144" t="str">
        <f>IF(IFERROR(FIND(検索!$B$23,取材先一覧!I144),0)&gt;=1,IF(取材先一覧!B144="","",取材先一覧!B144),"")</f>
        <v>精神障害者雇用は今！　～雇用継続のヒントを探る～</v>
      </c>
      <c r="C144" t="str">
        <f>IF(IFERROR(FIND(検索!$B$23,取材先一覧!I144),0)&gt;=1,IF(取材先一覧!C144="","",取材先一覧!C144),"")</f>
        <v>株式会社オレンジページ,株式会社良品計画</v>
      </c>
      <c r="D144" t="str">
        <f>IF(IFERROR(FIND(検索!$B$23,取材先一覧!I144),0)&gt;=1,IF(取材先一覧!D144="","",取材先一覧!D144),"")</f>
        <v/>
      </c>
      <c r="E144" t="str">
        <f>IF(IFERROR(FIND(検索!$B$23,取材先一覧!I144),0)&gt;=1,IF(取材先一覧!E144="","",取材先一覧!E144),"")</f>
        <v>2020（公開終了）</v>
      </c>
      <c r="F144">
        <f>IF(IFERROR(FIND(検索!$B$23,取材先一覧!I144),0)&gt;=1,IF(取材先一覧!F144="","",取材先一覧!F144),"")</f>
        <v>3</v>
      </c>
      <c r="G144" t="str">
        <f>IF(IFERROR(FIND(検索!$B$23,取材先一覧!I144),0)&gt;=1,IF(取材先一覧!G144="","",取材先一覧!G144),"")</f>
        <v>情報通信業,小売業,情報サービス業</v>
      </c>
      <c r="H144" t="str">
        <f>IF(IFERROR(FIND(検索!$B$23,取材先一覧!I144),0)&gt;=1,IF(取材先一覧!H144="","",取材先一覧!H144),"")</f>
        <v>東京</v>
      </c>
      <c r="I144" t="str">
        <f>IF(IFERROR(FIND(検索!$B$23,取材先一覧!I144),0)&gt;=1,IF(取材先一覧!I144="","",取材先一覧!I144),"")</f>
        <v>精神障害</v>
      </c>
      <c r="J144" t="str">
        <f>IF(IFERROR(FIND(検索!$B$23,取材先一覧!I144),0)&gt;=1,IF(取材先一覧!J144="","",取材先一覧!J144),"")</f>
        <v>公開座談会,職場定着,医療機関,デイケア型就労支援,セルフケア,ラインケア,セルフマネジメント</v>
      </c>
      <c r="K144" t="str">
        <f>IF(IFERROR(FIND(検索!$B$23,取材先一覧!I144),0)&gt;=1,IF(取材先一覧!K144="","",取材先一覧!K144),"")</f>
        <v/>
      </c>
    </row>
    <row r="145" spans="1:11" x14ac:dyDescent="0.15">
      <c r="A145" t="str">
        <f>IF(IFERROR(FIND(検索!$B$23,取材先一覧!I145),0)&gt;=1,IF(取材先一覧!A145="","",取材先一覧!A145),"")</f>
        <v>職場ルポ</v>
      </c>
      <c r="B145" t="str">
        <f>IF(IFERROR(FIND(検索!$B$23,取材先一覧!I145),0)&gt;=1,IF(取材先一覧!B145="","",取材先一覧!B145),"")</f>
        <v>ＯＡ機器修理までこなす「職人」を育てる</v>
      </c>
      <c r="C145" t="str">
        <f>IF(IFERROR(FIND(検索!$B$23,取材先一覧!I145),0)&gt;=1,IF(取材先一覧!C145="","",取材先一覧!C145),"")</f>
        <v>リベラル株式会社</v>
      </c>
      <c r="D145" t="str">
        <f>IF(IFERROR(FIND(検索!$B$23,取材先一覧!I145),0)&gt;=1,IF(取材先一覧!D145="","",取材先一覧!D145),"")</f>
        <v>https://www.jeed.go.jp/disability/data/works/book/hiroba_202004/index.html#page=6</v>
      </c>
      <c r="E145">
        <f>IF(IFERROR(FIND(検索!$B$23,取材先一覧!I145),0)&gt;=1,IF(取材先一覧!E145="","",取材先一覧!E145),"")</f>
        <v>2020</v>
      </c>
      <c r="F145">
        <f>IF(IFERROR(FIND(検索!$B$23,取材先一覧!I145),0)&gt;=1,IF(取材先一覧!F145="","",取材先一覧!F145),"")</f>
        <v>4</v>
      </c>
      <c r="G145" t="str">
        <f>IF(IFERROR(FIND(検索!$B$23,取材先一覧!I145),0)&gt;=1,IF(取材先一覧!G145="","",取材先一覧!G145),"")</f>
        <v>小売業</v>
      </c>
      <c r="H145" t="str">
        <f>IF(IFERROR(FIND(検索!$B$23,取材先一覧!I145),0)&gt;=1,IF(取材先一覧!H145="","",取材先一覧!H145),"")</f>
        <v>東京</v>
      </c>
      <c r="I145" t="str">
        <f>IF(IFERROR(FIND(検索!$B$23,取材先一覧!I145),0)&gt;=1,IF(取材先一覧!I145="","",取材先一覧!I145),"")</f>
        <v>知的障害,精神障害</v>
      </c>
      <c r="J145" t="str">
        <f>IF(IFERROR(FIND(検索!$B$23,取材先一覧!I145),0)&gt;=1,IF(取材先一覧!J145="","",取材先一覧!J145),"")</f>
        <v>特例子会社,ハローワーク</v>
      </c>
      <c r="K145" t="str">
        <f>IF(IFERROR(FIND(検索!$B$23,取材先一覧!I145),0)&gt;=1,IF(取材先一覧!K145="","",取材先一覧!K145),"")</f>
        <v/>
      </c>
    </row>
    <row r="146" spans="1:11" x14ac:dyDescent="0.15">
      <c r="A146" t="str">
        <f>IF(IFERROR(FIND(検索!$B$23,取材先一覧!I146),0)&gt;=1,IF(取材先一覧!A146="","",取材先一覧!A146),"")</f>
        <v>グラビア</v>
      </c>
      <c r="B146" t="str">
        <f>IF(IFERROR(FIND(検索!$B$23,取材先一覧!I146),0)&gt;=1,IF(取材先一覧!B146="","",取材先一覧!B146),"")</f>
        <v>最後の挑戦　～銀賞の悔しさをばねに～</v>
      </c>
      <c r="C146" t="str">
        <f>IF(IFERROR(FIND(検索!$B$23,取材先一覧!I146),0)&gt;=1,IF(取材先一覧!C146="","",取材先一覧!C146),"")</f>
        <v>株式会社Ｕ＆Ｕ　阪本祐介さん</v>
      </c>
      <c r="D146" t="str">
        <f>IF(IFERROR(FIND(検索!$B$23,取材先一覧!I146),0)&gt;=1,IF(取材先一覧!D146="","",取材先一覧!D146),"")</f>
        <v>https://www.jeed.go.jp/disability/data/works/book/hiroba_202004/index.html#page=17</v>
      </c>
      <c r="E146">
        <f>IF(IFERROR(FIND(検索!$B$23,取材先一覧!I146),0)&gt;=1,IF(取材先一覧!E146="","",取材先一覧!E146),"")</f>
        <v>2020</v>
      </c>
      <c r="F146">
        <f>IF(IFERROR(FIND(検索!$B$23,取材先一覧!I146),0)&gt;=1,IF(取材先一覧!F146="","",取材先一覧!F146),"")</f>
        <v>4</v>
      </c>
      <c r="G146" t="str">
        <f>IF(IFERROR(FIND(検索!$B$23,取材先一覧!I146),0)&gt;=1,IF(取材先一覧!G146="","",取材先一覧!G146),"")</f>
        <v>情報通信業,情報サービス業</v>
      </c>
      <c r="H146" t="str">
        <f>IF(IFERROR(FIND(検索!$B$23,取材先一覧!I146),0)&gt;=1,IF(取材先一覧!H146="","",取材先一覧!H146),"")</f>
        <v>山梨</v>
      </c>
      <c r="I146" t="str">
        <f>IF(IFERROR(FIND(検索!$B$23,取材先一覧!I146),0)&gt;=1,IF(取材先一覧!I146="","",取材先一覧!I146),"")</f>
        <v>精神障害</v>
      </c>
      <c r="J146" t="str">
        <f>IF(IFERROR(FIND(検索!$B$23,取材先一覧!I146),0)&gt;=1,IF(取材先一覧!J146="","",取材先一覧!J146),"")</f>
        <v>統合失調症,アビリンピック,データ入力,MOS</v>
      </c>
      <c r="K146" t="str">
        <f>IF(IFERROR(FIND(検索!$B$23,取材先一覧!I146),0)&gt;=1,IF(取材先一覧!K146="","",取材先一覧!K146),"")</f>
        <v/>
      </c>
    </row>
    <row r="147" spans="1:11" x14ac:dyDescent="0.15">
      <c r="A147" t="str">
        <f>IF(IFERROR(FIND(検索!$B$23,取材先一覧!I147),0)&gt;=1,IF(取材先一覧!A147="","",取材先一覧!A147),"")</f>
        <v>クローズアップ</v>
      </c>
      <c r="B147" t="str">
        <f>IF(IFERROR(FIND(検索!$B$23,取材先一覧!I147),0)&gt;=1,IF(取材先一覧!B147="","",取材先一覧!B147),"")</f>
        <v>はじめての障害者雇用　第１回</v>
      </c>
      <c r="C147" t="str">
        <f>IF(IFERROR(FIND(検索!$B$23,取材先一覧!I147),0)&gt;=1,IF(取材先一覧!C147="","",取材先一覧!C147),"")</f>
        <v/>
      </c>
      <c r="D147" t="str">
        <f>IF(IFERROR(FIND(検索!$B$23,取材先一覧!I147),0)&gt;=1,IF(取材先一覧!D147="","",取材先一覧!D147),"")</f>
        <v>https://www.jeed.go.jp/disability/data/works/book/hiroba_202004/index.html#page=12</v>
      </c>
      <c r="E147">
        <f>IF(IFERROR(FIND(検索!$B$23,取材先一覧!I147),0)&gt;=1,IF(取材先一覧!E147="","",取材先一覧!E147),"")</f>
        <v>2020</v>
      </c>
      <c r="F147">
        <f>IF(IFERROR(FIND(検索!$B$23,取材先一覧!I147),0)&gt;=1,IF(取材先一覧!F147="","",取材先一覧!F147),"")</f>
        <v>4</v>
      </c>
      <c r="G147" t="str">
        <f>IF(IFERROR(FIND(検索!$B$23,取材先一覧!I147),0)&gt;=1,IF(取材先一覧!G147="","",取材先一覧!G147),"")</f>
        <v/>
      </c>
      <c r="H147" t="str">
        <f>IF(IFERROR(FIND(検索!$B$23,取材先一覧!I147),0)&gt;=1,IF(取材先一覧!H147="","",取材先一覧!H147),"")</f>
        <v/>
      </c>
      <c r="I147" t="str">
        <f>IF(IFERROR(FIND(検索!$B$23,取材先一覧!I147),0)&gt;=1,IF(取材先一覧!I147="","",取材先一覧!I147),"")</f>
        <v/>
      </c>
      <c r="J147" t="str">
        <f>IF(IFERROR(FIND(検索!$B$23,取材先一覧!I147),0)&gt;=1,IF(取材先一覧!J147="","",取材先一覧!J147),"")</f>
        <v>助成金</v>
      </c>
      <c r="K147" t="str">
        <f>IF(IFERROR(FIND(検索!$B$23,取材先一覧!I147),0)&gt;=1,IF(取材先一覧!K147="","",取材先一覧!K147),"")</f>
        <v/>
      </c>
    </row>
    <row r="148" spans="1:11" x14ac:dyDescent="0.15">
      <c r="A148" t="str">
        <f>IF(IFERROR(FIND(検索!$B$23,取材先一覧!I148),0)&gt;=1,IF(取材先一覧!A148="","",取材先一覧!A148),"")</f>
        <v>編集委員が行く</v>
      </c>
      <c r="B148" t="str">
        <f>IF(IFERROR(FIND(検索!$B$23,取材先一覧!I148),0)&gt;=1,IF(取材先一覧!B148="","",取材先一覧!B148),"")</f>
        <v>障がいのある社員の加齢問題への挑戦</v>
      </c>
      <c r="C148" t="str">
        <f>IF(IFERROR(FIND(検索!$B$23,取材先一覧!I148),0)&gt;=1,IF(取材先一覧!C148="","",取材先一覧!C148),"")</f>
        <v>株式会社富士電機フロンティア</v>
      </c>
      <c r="D148" t="str">
        <f>IF(IFERROR(FIND(検索!$B$23,取材先一覧!I148),0)&gt;=1,IF(取材先一覧!D148="","",取材先一覧!D148),"")</f>
        <v>https://www.jeed.go.jp/disability/data/works/book/hiroba_202004/index.html#page=22</v>
      </c>
      <c r="E148">
        <f>IF(IFERROR(FIND(検索!$B$23,取材先一覧!I148),0)&gt;=1,IF(取材先一覧!E148="","",取材先一覧!E148),"")</f>
        <v>2020</v>
      </c>
      <c r="F148">
        <f>IF(IFERROR(FIND(検索!$B$23,取材先一覧!I148),0)&gt;=1,IF(取材先一覧!F148="","",取材先一覧!F148),"")</f>
        <v>4</v>
      </c>
      <c r="G148" t="str">
        <f>IF(IFERROR(FIND(検索!$B$23,取材先一覧!I148),0)&gt;=1,IF(取材先一覧!G148="","",取材先一覧!G148),"")</f>
        <v>製造業</v>
      </c>
      <c r="H148" t="str">
        <f>IF(IFERROR(FIND(検索!$B$23,取材先一覧!I148),0)&gt;=1,IF(取材先一覧!H148="","",取材先一覧!H148),"")</f>
        <v>神奈川</v>
      </c>
      <c r="I148" t="str">
        <f>IF(IFERROR(FIND(検索!$B$23,取材先一覧!I148),0)&gt;=1,IF(取材先一覧!I148="","",取材先一覧!I148),"")</f>
        <v>知的障害</v>
      </c>
      <c r="J148" t="str">
        <f>IF(IFERROR(FIND(検索!$B$23,取材先一覧!I148),0)&gt;=1,IF(取材先一覧!J148="","",取材先一覧!J148),"")</f>
        <v>特例子会社,加齢問題,早期老化防止,指導員採用,能力開発,技能検定,配置転換,工程改善,生活支援</v>
      </c>
      <c r="K148" t="str">
        <f>IF(IFERROR(FIND(検索!$B$23,取材先一覧!I148),0)&gt;=1,IF(取材先一覧!K148="","",取材先一覧!K148),"")</f>
        <v/>
      </c>
    </row>
    <row r="149" spans="1:11" x14ac:dyDescent="0.15">
      <c r="A149" t="str">
        <f>IF(IFERROR(FIND(検索!$B$23,取材先一覧!I149),0)&gt;=1,IF(取材先一覧!A149="","",取材先一覧!A149),"")</f>
        <v>職場ルポ</v>
      </c>
      <c r="B149" t="str">
        <f>IF(IFERROR(FIND(検索!$B$23,取材先一覧!I149),0)&gt;=1,IF(取材先一覧!B149="","",取材先一覧!B149),"")</f>
        <v>町工場でIT活用、ダイバーシティを実現</v>
      </c>
      <c r="C149" t="str">
        <f>IF(IFERROR(FIND(検索!$B$23,取材先一覧!I149),0)&gt;=1,IF(取材先一覧!C149="","",取材先一覧!C149),"")</f>
        <v>有限会社川田製作所</v>
      </c>
      <c r="D149" t="str">
        <f>IF(IFERROR(FIND(検索!$B$23,取材先一覧!I149),0)&gt;=1,IF(取材先一覧!D149="","",取材先一覧!D149),"")</f>
        <v>https://www.jeed.go.jp/disability/data/works/book/hiroba_202006/index.html#page=6</v>
      </c>
      <c r="E149">
        <f>IF(IFERROR(FIND(検索!$B$23,取材先一覧!I149),0)&gt;=1,IF(取材先一覧!E149="","",取材先一覧!E149),"")</f>
        <v>2020</v>
      </c>
      <c r="F149">
        <f>IF(IFERROR(FIND(検索!$B$23,取材先一覧!I149),0)&gt;=1,IF(取材先一覧!F149="","",取材先一覧!F149),"")</f>
        <v>6</v>
      </c>
      <c r="G149" t="str">
        <f>IF(IFERROR(FIND(検索!$B$23,取材先一覧!I149),0)&gt;=1,IF(取材先一覧!G149="","",取材先一覧!G149),"")</f>
        <v>製造業</v>
      </c>
      <c r="H149" t="str">
        <f>IF(IFERROR(FIND(検索!$B$23,取材先一覧!I149),0)&gt;=1,IF(取材先一覧!H149="","",取材先一覧!H149),"")</f>
        <v>神奈川</v>
      </c>
      <c r="I149" t="str">
        <f>IF(IFERROR(FIND(検索!$B$23,取材先一覧!I149),0)&gt;=1,IF(取材先一覧!I149="","",取材先一覧!I149),"")</f>
        <v>知的障害,身体障害,発達障害</v>
      </c>
      <c r="J149" t="str">
        <f>IF(IFERROR(FIND(検索!$B$23,取材先一覧!I149),0)&gt;=1,IF(取材先一覧!J149="","",取材先一覧!J149),"")</f>
        <v>ハローワーク,地域障害者職業センター</v>
      </c>
      <c r="K149" t="str">
        <f>IF(IFERROR(FIND(検索!$B$23,取材先一覧!I149),0)&gt;=1,IF(取材先一覧!K149="","",取材先一覧!K149),"")</f>
        <v/>
      </c>
    </row>
    <row r="150" spans="1:11" x14ac:dyDescent="0.15">
      <c r="A150" t="str">
        <f>IF(IFERROR(FIND(検索!$B$23,取材先一覧!I150),0)&gt;=1,IF(取材先一覧!A150="","",取材先一覧!A150),"")</f>
        <v>グラビア</v>
      </c>
      <c r="B150" t="str">
        <f>IF(IFERROR(FIND(検索!$B$23,取材先一覧!I150),0)&gt;=1,IF(取材先一覧!B150="","",取材先一覧!B150),"")</f>
        <v>憧れのトラックドライバー ～物流をになう聴覚障害者たち～</v>
      </c>
      <c r="C150" t="str">
        <f>IF(IFERROR(FIND(検索!$B$23,取材先一覧!I150),0)&gt;=1,IF(取材先一覧!C150="","",取材先一覧!C150),"")</f>
        <v>株式会社グンリック</v>
      </c>
      <c r="D150" t="str">
        <f>IF(IFERROR(FIND(検索!$B$23,取材先一覧!I150),0)&gt;=1,IF(取材先一覧!D150="","",取材先一覧!D150),"")</f>
        <v>https://www.jeed.go.jp/disability/data/works/book/hiroba_202006/index.html#page=17</v>
      </c>
      <c r="E150">
        <f>IF(IFERROR(FIND(検索!$B$23,取材先一覧!I150),0)&gt;=1,IF(取材先一覧!E150="","",取材先一覧!E150),"")</f>
        <v>2020</v>
      </c>
      <c r="F150">
        <f>IF(IFERROR(FIND(検索!$B$23,取材先一覧!I150),0)&gt;=1,IF(取材先一覧!F150="","",取材先一覧!F150),"")</f>
        <v>6</v>
      </c>
      <c r="G150" t="str">
        <f>IF(IFERROR(FIND(検索!$B$23,取材先一覧!I150),0)&gt;=1,IF(取材先一覧!G150="","",取材先一覧!G150),"")</f>
        <v>運送業</v>
      </c>
      <c r="H150" t="str">
        <f>IF(IFERROR(FIND(検索!$B$23,取材先一覧!I150),0)&gt;=1,IF(取材先一覧!H150="","",取材先一覧!H150),"")</f>
        <v>埼玉</v>
      </c>
      <c r="I150" t="str">
        <f>IF(IFERROR(FIND(検索!$B$23,取材先一覧!I150),0)&gt;=1,IF(取材先一覧!I150="","",取材先一覧!I150),"")</f>
        <v>身体障害,聴覚障害</v>
      </c>
      <c r="J150" t="str">
        <f>IF(IFERROR(FIND(検索!$B$23,取材先一覧!I150),0)&gt;=1,IF(取材先一覧!J150="","",取材先一覧!J150),"")</f>
        <v>筆談,コミュニケーション</v>
      </c>
      <c r="K150" t="str">
        <f>IF(IFERROR(FIND(検索!$B$23,取材先一覧!I150),0)&gt;=1,IF(取材先一覧!K150="","",取材先一覧!K150),"")</f>
        <v/>
      </c>
    </row>
    <row r="151" spans="1:11" x14ac:dyDescent="0.15">
      <c r="A151" t="str">
        <f>IF(IFERROR(FIND(検索!$B$23,取材先一覧!I151),0)&gt;=1,IF(取材先一覧!A151="","",取材先一覧!A151),"")</f>
        <v>クローズアップ</v>
      </c>
      <c r="B151" t="str">
        <f>IF(IFERROR(FIND(検索!$B$23,取材先一覧!I151),0)&gt;=1,IF(取材先一覧!B151="","",取材先一覧!B151),"")</f>
        <v>はじめての障害者雇用　第２回</v>
      </c>
      <c r="C151" t="str">
        <f>IF(IFERROR(FIND(検索!$B$23,取材先一覧!I151),0)&gt;=1,IF(取材先一覧!C151="","",取材先一覧!C151),"")</f>
        <v/>
      </c>
      <c r="D151" t="str">
        <f>IF(IFERROR(FIND(検索!$B$23,取材先一覧!I151),0)&gt;=1,IF(取材先一覧!D151="","",取材先一覧!D151),"")</f>
        <v>https://www.jeed.go.jp/disability/data/works/book/hiroba_202006/index.html#page=12</v>
      </c>
      <c r="E151">
        <f>IF(IFERROR(FIND(検索!$B$23,取材先一覧!I151),0)&gt;=1,IF(取材先一覧!E151="","",取材先一覧!E151),"")</f>
        <v>2020</v>
      </c>
      <c r="F151">
        <f>IF(IFERROR(FIND(検索!$B$23,取材先一覧!I151),0)&gt;=1,IF(取材先一覧!F151="","",取材先一覧!F151),"")</f>
        <v>6</v>
      </c>
      <c r="G151" t="str">
        <f>IF(IFERROR(FIND(検索!$B$23,取材先一覧!I151),0)&gt;=1,IF(取材先一覧!G151="","",取材先一覧!G151),"")</f>
        <v/>
      </c>
      <c r="H151" t="str">
        <f>IF(IFERROR(FIND(検索!$B$23,取材先一覧!I151),0)&gt;=1,IF(取材先一覧!H151="","",取材先一覧!H151),"")</f>
        <v/>
      </c>
      <c r="I151" t="str">
        <f>IF(IFERROR(FIND(検索!$B$23,取材先一覧!I151),0)&gt;=1,IF(取材先一覧!I151="","",取材先一覧!I151),"")</f>
        <v>身体障害,知的障害,精神障害</v>
      </c>
      <c r="J151" t="str">
        <f>IF(IFERROR(FIND(検索!$B$23,取材先一覧!I151),0)&gt;=1,IF(取材先一覧!J151="","",取材先一覧!J151),"")</f>
        <v>障害者雇用率制度,雇用率,算定方法</v>
      </c>
      <c r="K151" t="str">
        <f>IF(IFERROR(FIND(検索!$B$23,取材先一覧!I151),0)&gt;=1,IF(取材先一覧!K151="","",取材先一覧!K151),"")</f>
        <v/>
      </c>
    </row>
    <row r="152" spans="1:11" x14ac:dyDescent="0.15">
      <c r="A152" t="str">
        <f>IF(IFERROR(FIND(検索!$B$23,取材先一覧!I152),0)&gt;=1,IF(取材先一覧!A152="","",取材先一覧!A152),"")</f>
        <v>編集委員が行く</v>
      </c>
      <c r="B152" t="str">
        <f>IF(IFERROR(FIND(検索!$B$23,取材先一覧!I152),0)&gt;=1,IF(取材先一覧!B152="","",取材先一覧!B152),"")</f>
        <v>就労継続支援A型事業所から23人が製造現場へ一般就労 ～障がい種別の多様化に対応～</v>
      </c>
      <c r="C152" t="str">
        <f>IF(IFERROR(FIND(検索!$B$23,取材先一覧!I152),0)&gt;=1,IF(取材先一覧!C152="","",取材先一覧!C152),"")</f>
        <v>オムロン京都太陽株式会社,オムロン太陽株式会社,社会福祉法人太陽の家</v>
      </c>
      <c r="D152" t="str">
        <f>IF(IFERROR(FIND(検索!$B$23,取材先一覧!I152),0)&gt;=1,IF(取材先一覧!D152="","",取材先一覧!D152),"")</f>
        <v>https://www.jeed.go.jp/disability/data/works/book/hiroba_202006/index.html#page=22</v>
      </c>
      <c r="E152">
        <f>IF(IFERROR(FIND(検索!$B$23,取材先一覧!I152),0)&gt;=1,IF(取材先一覧!E152="","",取材先一覧!E152),"")</f>
        <v>2020</v>
      </c>
      <c r="F152">
        <f>IF(IFERROR(FIND(検索!$B$23,取材先一覧!I152),0)&gt;=1,IF(取材先一覧!F152="","",取材先一覧!F152),"")</f>
        <v>6</v>
      </c>
      <c r="G152" t="str">
        <f>IF(IFERROR(FIND(検索!$B$23,取材先一覧!I152),0)&gt;=1,IF(取材先一覧!G152="","",取材先一覧!G152),"")</f>
        <v>就労継続支援事業所,製造業</v>
      </c>
      <c r="H152" t="str">
        <f>IF(IFERROR(FIND(検索!$B$23,取材先一覧!I152),0)&gt;=1,IF(取材先一覧!H152="","",取材先一覧!H152),"")</f>
        <v>京都,大分</v>
      </c>
      <c r="I152" t="str">
        <f>IF(IFERROR(FIND(検索!$B$23,取材先一覧!I152),0)&gt;=1,IF(取材先一覧!I152="","",取材先一覧!I152),"")</f>
        <v>身体障害,精神障害,発達障害</v>
      </c>
      <c r="J152" t="str">
        <f>IF(IFERROR(FIND(検索!$B$23,取材先一覧!I152),0)&gt;=1,IF(取材先一覧!J152="","",取材先一覧!J152),"")</f>
        <v>就労継続支援A型事業所,就労継続支援B型事業所,特例子会社,製造業</v>
      </c>
      <c r="K152" t="str">
        <f>IF(IFERROR(FIND(検索!$B$23,取材先一覧!I152),0)&gt;=1,IF(取材先一覧!K152="","",取材先一覧!K152),"")</f>
        <v/>
      </c>
    </row>
    <row r="153" spans="1:11" x14ac:dyDescent="0.15">
      <c r="A153" t="str">
        <f>IF(IFERROR(FIND(検索!$B$23,取材先一覧!I153),0)&gt;=1,IF(取材先一覧!A153="","",取材先一覧!A153),"")</f>
        <v>職場ルポ</v>
      </c>
      <c r="B153" t="str">
        <f>IF(IFERROR(FIND(検索!$B$23,取材先一覧!I153),0)&gt;=1,IF(取材先一覧!B153="","",取材先一覧!B153),"")</f>
        <v>不安を解消する工夫、能力を活かす多様な業務</v>
      </c>
      <c r="C153" t="str">
        <f>IF(IFERROR(FIND(検索!$B$23,取材先一覧!I153),0)&gt;=1,IF(取材先一覧!C153="","",取材先一覧!C153),"")</f>
        <v>パーソルチャレンジ株式会社</v>
      </c>
      <c r="D153" t="str">
        <f>IF(IFERROR(FIND(検索!$B$23,取材先一覧!I153),0)&gt;=1,IF(取材先一覧!D153="","",取材先一覧!D153),"")</f>
        <v>https://www.jeed.go.jp/disability/data/works/book/hiroba_202007/index.html#page=6</v>
      </c>
      <c r="E153">
        <f>IF(IFERROR(FIND(検索!$B$23,取材先一覧!I153),0)&gt;=1,IF(取材先一覧!E153="","",取材先一覧!E153),"")</f>
        <v>2020</v>
      </c>
      <c r="F153">
        <f>IF(IFERROR(FIND(検索!$B$23,取材先一覧!I153),0)&gt;=1,IF(取材先一覧!F153="","",取材先一覧!F153),"")</f>
        <v>7</v>
      </c>
      <c r="G153" t="str">
        <f>IF(IFERROR(FIND(検索!$B$23,取材先一覧!I153),0)&gt;=1,IF(取材先一覧!G153="","",取材先一覧!G153),"")</f>
        <v>人材派遣業</v>
      </c>
      <c r="H153" t="str">
        <f>IF(IFERROR(FIND(検索!$B$23,取材先一覧!I153),0)&gt;=1,IF(取材先一覧!H153="","",取材先一覧!H153),"")</f>
        <v>東京</v>
      </c>
      <c r="I153" t="str">
        <f>IF(IFERROR(FIND(検索!$B$23,取材先一覧!I153),0)&gt;=1,IF(取材先一覧!I153="","",取材先一覧!I153),"")</f>
        <v>精神障害,聴覚障害</v>
      </c>
      <c r="J153" t="str">
        <f>IF(IFERROR(FIND(検索!$B$23,取材先一覧!I153),0)&gt;=1,IF(取材先一覧!J153="","",取材先一覧!J153),"")</f>
        <v>特例子会社,障害理解,ジョブコーチ,テレワーク</v>
      </c>
      <c r="K153" t="str">
        <f>IF(IFERROR(FIND(検索!$B$23,取材先一覧!I153),0)&gt;=1,IF(取材先一覧!K153="","",取材先一覧!K153),"")</f>
        <v/>
      </c>
    </row>
    <row r="154" spans="1:11" x14ac:dyDescent="0.15">
      <c r="A154" t="str">
        <f>IF(IFERROR(FIND(検索!$B$23,取材先一覧!I154),0)&gt;=1,IF(取材先一覧!A154="","",取材先一覧!A154),"")</f>
        <v>グラビア</v>
      </c>
      <c r="B154" t="str">
        <f>IF(IFERROR(FIND(検索!$B$23,取材先一覧!I154),0)&gt;=1,IF(取材先一覧!B154="","",取材先一覧!B154),"")</f>
        <v>地域の暮らしを支える物流センターで働く</v>
      </c>
      <c r="C154" t="str">
        <f>IF(IFERROR(FIND(検索!$B$23,取材先一覧!I154),0)&gt;=1,IF(取材先一覧!C154="","",取材先一覧!C154),"")</f>
        <v>株式会社ＣＷＳ</v>
      </c>
      <c r="D154" t="str">
        <f>IF(IFERROR(FIND(検索!$B$23,取材先一覧!I154),0)&gt;=1,IF(取材先一覧!D154="","",取材先一覧!D154),"")</f>
        <v>https://www.jeed.go.jp/disability/data/works/book/hiroba_202007/index.html#page=17</v>
      </c>
      <c r="E154">
        <f>IF(IFERROR(FIND(検索!$B$23,取材先一覧!I154),0)&gt;=1,IF(取材先一覧!E154="","",取材先一覧!E154),"")</f>
        <v>2020</v>
      </c>
      <c r="F154">
        <f>IF(IFERROR(FIND(検索!$B$23,取材先一覧!I154),0)&gt;=1,IF(取材先一覧!F154="","",取材先一覧!F154),"")</f>
        <v>7</v>
      </c>
      <c r="G154" t="str">
        <f>IF(IFERROR(FIND(検索!$B$23,取材先一覧!I154),0)&gt;=1,IF(取材先一覧!G154="","",取材先一覧!G154),"")</f>
        <v>サービス業,運輸業</v>
      </c>
      <c r="H154" t="str">
        <f>IF(IFERROR(FIND(検索!$B$23,取材先一覧!I154),0)&gt;=1,IF(取材先一覧!H154="","",取材先一覧!H154),"")</f>
        <v>奈良</v>
      </c>
      <c r="I154" t="str">
        <f>IF(IFERROR(FIND(検索!$B$23,取材先一覧!I154),0)&gt;=1,IF(取材先一覧!I154="","",取材先一覧!I154),"")</f>
        <v>知的障害,精神障害</v>
      </c>
      <c r="J154" t="str">
        <f>IF(IFERROR(FIND(検索!$B$23,取材先一覧!I154),0)&gt;=1,IF(取材先一覧!J154="","",取材先一覧!J154),"")</f>
        <v>コールセンター,テレマーケティング,商品仕分け,物流センター,ピッキング</v>
      </c>
      <c r="K154" t="str">
        <f>IF(IFERROR(FIND(検索!$B$23,取材先一覧!I154),0)&gt;=1,IF(取材先一覧!K154="","",取材先一覧!K154),"")</f>
        <v/>
      </c>
    </row>
    <row r="155" spans="1:11" x14ac:dyDescent="0.15">
      <c r="A155" t="str">
        <f>IF(IFERROR(FIND(検索!$B$23,取材先一覧!I155),0)&gt;=1,IF(取材先一覧!A155="","",取材先一覧!A155),"")</f>
        <v>クローズアップ</v>
      </c>
      <c r="B155" t="str">
        <f>IF(IFERROR(FIND(検索!$B$23,取材先一覧!I155),0)&gt;=1,IF(取材先一覧!B155="","",取材先一覧!B155),"")</f>
        <v>はじめての障害者雇用　第３回</v>
      </c>
      <c r="C155" t="str">
        <f>IF(IFERROR(FIND(検索!$B$23,取材先一覧!I155),0)&gt;=1,IF(取材先一覧!C155="","",取材先一覧!C155),"")</f>
        <v/>
      </c>
      <c r="D155" t="str">
        <f>IF(IFERROR(FIND(検索!$B$23,取材先一覧!I155),0)&gt;=1,IF(取材先一覧!D155="","",取材先一覧!D155),"")</f>
        <v>https://www.jeed.go.jp/disability/data/works/book/hiroba_202007/index.html#page=12</v>
      </c>
      <c r="E155">
        <f>IF(IFERROR(FIND(検索!$B$23,取材先一覧!I155),0)&gt;=1,IF(取材先一覧!E155="","",取材先一覧!E155),"")</f>
        <v>2020</v>
      </c>
      <c r="F155">
        <f>IF(IFERROR(FIND(検索!$B$23,取材先一覧!I155),0)&gt;=1,IF(取材先一覧!F155="","",取材先一覧!F155),"")</f>
        <v>7</v>
      </c>
      <c r="G155" t="str">
        <f>IF(IFERROR(FIND(検索!$B$23,取材先一覧!I155),0)&gt;=1,IF(取材先一覧!G155="","",取材先一覧!G155),"")</f>
        <v/>
      </c>
      <c r="H155" t="str">
        <f>IF(IFERROR(FIND(検索!$B$23,取材先一覧!I155),0)&gt;=1,IF(取材先一覧!H155="","",取材先一覧!H155),"")</f>
        <v/>
      </c>
      <c r="I155" t="str">
        <f>IF(IFERROR(FIND(検索!$B$23,取材先一覧!I155),0)&gt;=1,IF(取材先一覧!I155="","",取材先一覧!I155),"")</f>
        <v>身体障害,知的障害,精神障害</v>
      </c>
      <c r="J155" t="str">
        <f>IF(IFERROR(FIND(検索!$B$23,取材先一覧!I155),0)&gt;=1,IF(取材先一覧!J155="","",取材先一覧!J155),"")</f>
        <v>職場の配慮,障害種別,職務選定,職務創出,バリアフリー化</v>
      </c>
      <c r="K155" t="str">
        <f>IF(IFERROR(FIND(検索!$B$23,取材先一覧!I155),0)&gt;=1,IF(取材先一覧!K155="","",取材先一覧!K155),"")</f>
        <v/>
      </c>
    </row>
    <row r="156" spans="1:11" x14ac:dyDescent="0.15">
      <c r="A156" t="str">
        <f>IF(IFERROR(FIND(検索!$B$23,取材先一覧!I156),0)&gt;=1,IF(取材先一覧!A156="","",取材先一覧!A156),"")</f>
        <v>編集委員が行く</v>
      </c>
      <c r="B156" t="str">
        <f>IF(IFERROR(FIND(検索!$B$23,取材先一覧!I156),0)&gt;=1,IF(取材先一覧!B156="","",取材先一覧!B156),"")</f>
        <v>地域に根ざした障害者雇用の推進力 ～世田谷区障害者雇用促進協議会の取組を訪ねて～</v>
      </c>
      <c r="C156" t="str">
        <f>IF(IFERROR(FIND(検索!$B$23,取材先一覧!I156),0)&gt;=1,IF(取材先一覧!C156="","",取材先一覧!C156),"")</f>
        <v>世田谷区障害福祉部、株式会社オオゼキ、 世田谷区障害者就労支援センターしごとねっと</v>
      </c>
      <c r="D156" t="str">
        <f>IF(IFERROR(FIND(検索!$B$23,取材先一覧!I156),0)&gt;=1,IF(取材先一覧!D156="","",取材先一覧!D156),"")</f>
        <v>https://www.jeed.go.jp/disability/data/works/book/hiroba_202007/index.html#page=22</v>
      </c>
      <c r="E156">
        <f>IF(IFERROR(FIND(検索!$B$23,取材先一覧!I156),0)&gt;=1,IF(取材先一覧!E156="","",取材先一覧!E156),"")</f>
        <v>2020</v>
      </c>
      <c r="F156">
        <f>IF(IFERROR(FIND(検索!$B$23,取材先一覧!I156),0)&gt;=1,IF(取材先一覧!F156="","",取材先一覧!F156),"")</f>
        <v>7</v>
      </c>
      <c r="G156" t="str">
        <f>IF(IFERROR(FIND(検索!$B$23,取材先一覧!I156),0)&gt;=1,IF(取材先一覧!G156="","",取材先一覧!G156),"")</f>
        <v>行政,小売業</v>
      </c>
      <c r="H156" t="str">
        <f>IF(IFERROR(FIND(検索!$B$23,取材先一覧!I156),0)&gt;=1,IF(取材先一覧!H156="","",取材先一覧!H156),"")</f>
        <v>東京</v>
      </c>
      <c r="I156" t="str">
        <f>IF(IFERROR(FIND(検索!$B$23,取材先一覧!I156),0)&gt;=1,IF(取材先一覧!I156="","",取材先一覧!I156),"")</f>
        <v>知的障害,精神障害</v>
      </c>
      <c r="J156" t="str">
        <f>IF(IFERROR(FIND(検索!$B$23,取材先一覧!I156),0)&gt;=1,IF(取材先一覧!J156="","",取材先一覧!J156),"")</f>
        <v>障害者雇用促進,地域就労支援ネットワーク,区市町村障害者就労支援センター,企業連携,ステップアップ,保護的就労</v>
      </c>
      <c r="K156" t="str">
        <f>IF(IFERROR(FIND(検索!$B$23,取材先一覧!I156),0)&gt;=1,IF(取材先一覧!K156="","",取材先一覧!K156),"")</f>
        <v/>
      </c>
    </row>
    <row r="157" spans="1:11" x14ac:dyDescent="0.15">
      <c r="A157" t="str">
        <f>IF(IFERROR(FIND(検索!$B$23,取材先一覧!I157),0)&gt;=1,IF(取材先一覧!A157="","",取材先一覧!A157),"")</f>
        <v>職場ルポ</v>
      </c>
      <c r="B157" t="str">
        <f>IF(IFERROR(FIND(検索!$B$23,取材先一覧!I157),0)&gt;=1,IF(取材先一覧!B157="","",取材先一覧!B157),"")</f>
        <v>器具や手順を工夫、均一で高いレベルの清掃</v>
      </c>
      <c r="C157" t="str">
        <f>IF(IFERROR(FIND(検索!$B$23,取材先一覧!I157),0)&gt;=1,IF(取材先一覧!C157="","",取材先一覧!C157),"")</f>
        <v>株式会社ドコモ・プラスハーティ</v>
      </c>
      <c r="D157" t="str">
        <f>IF(IFERROR(FIND(検索!$B$23,取材先一覧!I157),0)&gt;=1,IF(取材先一覧!D157="","",取材先一覧!D157),"")</f>
        <v>https://www.jeed.go.jp/disability/data/works/book/hiroba_202008/index.html#page=6</v>
      </c>
      <c r="E157">
        <f>IF(IFERROR(FIND(検索!$B$23,取材先一覧!I157),0)&gt;=1,IF(取材先一覧!E157="","",取材先一覧!E157),"")</f>
        <v>2020</v>
      </c>
      <c r="F157">
        <f>IF(IFERROR(FIND(検索!$B$23,取材先一覧!I157),0)&gt;=1,IF(取材先一覧!F157="","",取材先一覧!F157),"")</f>
        <v>8</v>
      </c>
      <c r="G157" t="str">
        <f>IF(IFERROR(FIND(検索!$B$23,取材先一覧!I157),0)&gt;=1,IF(取材先一覧!G157="","",取材先一覧!G157),"")</f>
        <v>清掃業</v>
      </c>
      <c r="H157" t="str">
        <f>IF(IFERROR(FIND(検索!$B$23,取材先一覧!I157),0)&gt;=1,IF(取材先一覧!H157="","",取材先一覧!H157),"")</f>
        <v>東京</v>
      </c>
      <c r="I157" t="str">
        <f>IF(IFERROR(FIND(検索!$B$23,取材先一覧!I157),0)&gt;=1,IF(取材先一覧!I157="","",取材先一覧!I157),"")</f>
        <v>知的障害,発達障害</v>
      </c>
      <c r="J157" t="str">
        <f>IF(IFERROR(FIND(検索!$B$23,取材先一覧!I157),0)&gt;=1,IF(取材先一覧!J157="","",取材先一覧!J157),"")</f>
        <v>特例子会社,清掃業務,ジョブコーチ,定着支援</v>
      </c>
      <c r="K157" t="str">
        <f>IF(IFERROR(FIND(検索!$B$23,取材先一覧!I157),0)&gt;=1,IF(取材先一覧!K157="","",取材先一覧!K157),"")</f>
        <v/>
      </c>
    </row>
    <row r="158" spans="1:11" x14ac:dyDescent="0.15">
      <c r="A158" t="str">
        <f>IF(IFERROR(FIND(検索!$B$23,取材先一覧!I158),0)&gt;=1,IF(取材先一覧!A158="","",取材先一覧!A158),"")</f>
        <v>グラビア</v>
      </c>
      <c r="B158" t="str">
        <f>IF(IFERROR(FIND(検索!$B$23,取材先一覧!I158),0)&gt;=1,IF(取材先一覧!B158="","",取材先一覧!B158),"")</f>
        <v>アイメイトと、ともに働く</v>
      </c>
      <c r="C158" t="str">
        <f>IF(IFERROR(FIND(検索!$B$23,取材先一覧!I158),0)&gt;=1,IF(取材先一覧!C158="","",取材先一覧!C158),"")</f>
        <v>千葉県商工労働部産業人材課</v>
      </c>
      <c r="D158" t="str">
        <f>IF(IFERROR(FIND(検索!$B$23,取材先一覧!I158),0)&gt;=1,IF(取材先一覧!D158="","",取材先一覧!D158),"")</f>
        <v>https://www.jeed.go.jp/disability/data/works/book/hiroba_202008/index.html#page=17</v>
      </c>
      <c r="E158">
        <f>IF(IFERROR(FIND(検索!$B$23,取材先一覧!I158),0)&gt;=1,IF(取材先一覧!E158="","",取材先一覧!E158),"")</f>
        <v>2020</v>
      </c>
      <c r="F158">
        <f>IF(IFERROR(FIND(検索!$B$23,取材先一覧!I158),0)&gt;=1,IF(取材先一覧!F158="","",取材先一覧!F158),"")</f>
        <v>8</v>
      </c>
      <c r="G158" t="str">
        <f>IF(IFERROR(FIND(検索!$B$23,取材先一覧!I158),0)&gt;=1,IF(取材先一覧!G158="","",取材先一覧!G158),"")</f>
        <v>行政</v>
      </c>
      <c r="H158" t="str">
        <f>IF(IFERROR(FIND(検索!$B$23,取材先一覧!I158),0)&gt;=1,IF(取材先一覧!H158="","",取材先一覧!H158),"")</f>
        <v>千葉</v>
      </c>
      <c r="I158" t="str">
        <f>IF(IFERROR(FIND(検索!$B$23,取材先一覧!I158),0)&gt;=1,IF(取材先一覧!I158="","",取材先一覧!I158),"")</f>
        <v>身体障害,視覚障害</v>
      </c>
      <c r="J158" t="str">
        <f>IF(IFERROR(FIND(検索!$B$23,取材先一覧!I158),0)&gt;=1,IF(取材先一覧!J158="","",取材先一覧!J158),"")</f>
        <v>盲導犬,網膜色素変性症,日本視覚障害者職能開発センター,支援機器</v>
      </c>
      <c r="K158" t="str">
        <f>IF(IFERROR(FIND(検索!$B$23,取材先一覧!I158),0)&gt;=1,IF(取材先一覧!K158="","",取材先一覧!K158),"")</f>
        <v/>
      </c>
    </row>
    <row r="159" spans="1:11" x14ac:dyDescent="0.15">
      <c r="A159" t="str">
        <f>IF(IFERROR(FIND(検索!$B$23,取材先一覧!I159),0)&gt;=1,IF(取材先一覧!A159="","",取材先一覧!A159),"")</f>
        <v>クローズアップ</v>
      </c>
      <c r="B159" t="str">
        <f>IF(IFERROR(FIND(検索!$B$23,取材先一覧!I159),0)&gt;=1,IF(取材先一覧!B159="","",取材先一覧!B159),"")</f>
        <v>はじめての障害者雇用　第４回</v>
      </c>
      <c r="C159" t="str">
        <f>IF(IFERROR(FIND(検索!$B$23,取材先一覧!I159),0)&gt;=1,IF(取材先一覧!C159="","",取材先一覧!C159),"")</f>
        <v/>
      </c>
      <c r="D159" t="str">
        <f>IF(IFERROR(FIND(検索!$B$23,取材先一覧!I159),0)&gt;=1,IF(取材先一覧!D159="","",取材先一覧!D159),"")</f>
        <v>https://www.jeed.go.jp/disability/data/works/book/hiroba_202008/index.html#page=12</v>
      </c>
      <c r="E159">
        <f>IF(IFERROR(FIND(検索!$B$23,取材先一覧!I159),0)&gt;=1,IF(取材先一覧!E159="","",取材先一覧!E159),"")</f>
        <v>2020</v>
      </c>
      <c r="F159">
        <f>IF(IFERROR(FIND(検索!$B$23,取材先一覧!I159),0)&gt;=1,IF(取材先一覧!F159="","",取材先一覧!F159),"")</f>
        <v>8</v>
      </c>
      <c r="G159" t="str">
        <f>IF(IFERROR(FIND(検索!$B$23,取材先一覧!I159),0)&gt;=1,IF(取材先一覧!G159="","",取材先一覧!G159),"")</f>
        <v/>
      </c>
      <c r="H159" t="str">
        <f>IF(IFERROR(FIND(検索!$B$23,取材先一覧!I159),0)&gt;=1,IF(取材先一覧!H159="","",取材先一覧!H159),"")</f>
        <v/>
      </c>
      <c r="I159" t="str">
        <f>IF(IFERROR(FIND(検索!$B$23,取材先一覧!I159),0)&gt;=1,IF(取材先一覧!I159="","",取材先一覧!I159),"")</f>
        <v>身体障害,知的障害,精神障害</v>
      </c>
      <c r="J159" t="str">
        <f>IF(IFERROR(FIND(検索!$B$23,取材先一覧!I159),0)&gt;=1,IF(取材先一覧!J159="","",取材先一覧!J159),"")</f>
        <v/>
      </c>
      <c r="K159" t="str">
        <f>IF(IFERROR(FIND(検索!$B$23,取材先一覧!I159),0)&gt;=1,IF(取材先一覧!K159="","",取材先一覧!K159),"")</f>
        <v/>
      </c>
    </row>
    <row r="160" spans="1:11" x14ac:dyDescent="0.15">
      <c r="A160" t="str">
        <f>IF(IFERROR(FIND(検索!$B$23,取材先一覧!I160),0)&gt;=1,IF(取材先一覧!A160="","",取材先一覧!A160),"")</f>
        <v>編集委員が行く</v>
      </c>
      <c r="B160" t="str">
        <f>IF(IFERROR(FIND(検索!$B$23,取材先一覧!I160),0)&gt;=1,IF(取材先一覧!B160="","",取材先一覧!B160),"")</f>
        <v>雇用の原点は「人」～歴史をふり返る二人の知見と見聞～</v>
      </c>
      <c r="C160" t="str">
        <f>IF(IFERROR(FIND(検索!$B$23,取材先一覧!I160),0)&gt;=1,IF(取材先一覧!C160="","",取材先一覧!C160),"")</f>
        <v/>
      </c>
      <c r="D160" t="str">
        <f>IF(IFERROR(FIND(検索!$B$23,取材先一覧!I160),0)&gt;=1,IF(取材先一覧!D160="","",取材先一覧!D160),"")</f>
        <v>https://www.jeed.go.jp/disability/data/works/book/hiroba_202008/index.html#page=22</v>
      </c>
      <c r="E160">
        <f>IF(IFERROR(FIND(検索!$B$23,取材先一覧!I160),0)&gt;=1,IF(取材先一覧!E160="","",取材先一覧!E160),"")</f>
        <v>2020</v>
      </c>
      <c r="F160">
        <f>IF(IFERROR(FIND(検索!$B$23,取材先一覧!I160),0)&gt;=1,IF(取材先一覧!F160="","",取材先一覧!F160),"")</f>
        <v>8</v>
      </c>
      <c r="G160" t="str">
        <f>IF(IFERROR(FIND(検索!$B$23,取材先一覧!I160),0)&gt;=1,IF(取材先一覧!G160="","",取材先一覧!G160),"")</f>
        <v/>
      </c>
      <c r="H160" t="str">
        <f>IF(IFERROR(FIND(検索!$B$23,取材先一覧!I160),0)&gt;=1,IF(取材先一覧!H160="","",取材先一覧!H160),"")</f>
        <v/>
      </c>
      <c r="I160" t="str">
        <f>IF(IFERROR(FIND(検索!$B$23,取材先一覧!I160),0)&gt;=1,IF(取材先一覧!I160="","",取材先一覧!I160),"")</f>
        <v/>
      </c>
      <c r="J160" t="str">
        <f>IF(IFERROR(FIND(検索!$B$23,取材先一覧!I160),0)&gt;=1,IF(取材先一覧!J160="","",取材先一覧!J160),"")</f>
        <v>鼎談</v>
      </c>
      <c r="K160" t="str">
        <f>IF(IFERROR(FIND(検索!$B$23,取材先一覧!I160),0)&gt;=1,IF(取材先一覧!K160="","",取材先一覧!K160),"")</f>
        <v/>
      </c>
    </row>
    <row r="161" spans="1:11" x14ac:dyDescent="0.15">
      <c r="A161" t="str">
        <f>IF(IFERROR(FIND(検索!$B$23,取材先一覧!I161),0)&gt;=1,IF(取材先一覧!A161="","",取材先一覧!A161),"")</f>
        <v>職場ルポ</v>
      </c>
      <c r="B161" t="str">
        <f>IF(IFERROR(FIND(検索!$B$23,取材先一覧!I161),0)&gt;=1,IF(取材先一覧!B161="","",取材先一覧!B161),"")</f>
        <v>知的障害者を事務職で直接雇用</v>
      </c>
      <c r="C161" t="str">
        <f>IF(IFERROR(FIND(検索!$B$23,取材先一覧!I161),0)&gt;=1,IF(取材先一覧!C161="","",取材先一覧!C161),"")</f>
        <v>株式会社テセック</v>
      </c>
      <c r="D161" t="str">
        <f>IF(IFERROR(FIND(検索!$B$23,取材先一覧!I161),0)&gt;=1,IF(取材先一覧!D161="","",取材先一覧!D161),"")</f>
        <v>https://www.jeed.go.jp/disability/data/works/book/hiroba_202009/index.html#page=6</v>
      </c>
      <c r="E161">
        <f>IF(IFERROR(FIND(検索!$B$23,取材先一覧!I161),0)&gt;=1,IF(取材先一覧!E161="","",取材先一覧!E161),"")</f>
        <v>2020</v>
      </c>
      <c r="F161">
        <f>IF(IFERROR(FIND(検索!$B$23,取材先一覧!I161),0)&gt;=1,IF(取材先一覧!F161="","",取材先一覧!F161),"")</f>
        <v>9</v>
      </c>
      <c r="G161" t="str">
        <f>IF(IFERROR(FIND(検索!$B$23,取材先一覧!I161),0)&gt;=1,IF(取材先一覧!G161="","",取材先一覧!G161),"")</f>
        <v>機械器具製造業,機械製造業,製造業</v>
      </c>
      <c r="H161" t="str">
        <f>IF(IFERROR(FIND(検索!$B$23,取材先一覧!I161),0)&gt;=1,IF(取材先一覧!H161="","",取材先一覧!H161),"")</f>
        <v>東京</v>
      </c>
      <c r="I161" t="str">
        <f>IF(IFERROR(FIND(検索!$B$23,取材先一覧!I161),0)&gt;=1,IF(取材先一覧!I161="","",取材先一覧!I161),"")</f>
        <v>知的障害</v>
      </c>
      <c r="J161" t="str">
        <f>IF(IFERROR(FIND(検索!$B$23,取材先一覧!I161),0)&gt;=1,IF(取材先一覧!J161="","",取材先一覧!J161),"")</f>
        <v>知的障害、障害者就業・生活支援センター、特別支援学校、職場実習、事務職、メーカー、直接雇用、就労支援機関との連携、就労定着、戦力化</v>
      </c>
      <c r="K161" t="str">
        <f>IF(IFERROR(FIND(検索!$B$23,取材先一覧!I161),0)&gt;=1,IF(取材先一覧!K161="","",取材先一覧!K161),"")</f>
        <v/>
      </c>
    </row>
    <row r="162" spans="1:11" x14ac:dyDescent="0.15">
      <c r="A162" t="str">
        <f>IF(IFERROR(FIND(検索!$B$23,取材先一覧!I162),0)&gt;=1,IF(取材先一覧!A162="","",取材先一覧!A162),"")</f>
        <v>グラビア</v>
      </c>
      <c r="B162" t="str">
        <f>IF(IFERROR(FIND(検索!$B$23,取材先一覧!I162),0)&gt;=1,IF(取材先一覧!B162="","",取材先一覧!B162),"")</f>
        <v>令和２年度 障害者雇用支援月間ポスター原画（絵画・写真）コンテスト「働くすがた～今そして未来～」入賞作品</v>
      </c>
      <c r="C162" t="str">
        <f>IF(IFERROR(FIND(検索!$B$23,取材先一覧!I162),0)&gt;=1,IF(取材先一覧!C162="","",取材先一覧!C162),"")</f>
        <v/>
      </c>
      <c r="D162" t="str">
        <f>IF(IFERROR(FIND(検索!$B$23,取材先一覧!I162),0)&gt;=1,IF(取材先一覧!D162="","",取材先一覧!D162),"")</f>
        <v>https://www.jeed.go.jp/disability/data/works/book/hiroba_202009/index.html#page=17</v>
      </c>
      <c r="E162">
        <f>IF(IFERROR(FIND(検索!$B$23,取材先一覧!I162),0)&gt;=1,IF(取材先一覧!E162="","",取材先一覧!E162),"")</f>
        <v>2020</v>
      </c>
      <c r="F162">
        <f>IF(IFERROR(FIND(検索!$B$23,取材先一覧!I162),0)&gt;=1,IF(取材先一覧!F162="","",取材先一覧!F162),"")</f>
        <v>9</v>
      </c>
      <c r="G162" t="str">
        <f>IF(IFERROR(FIND(検索!$B$23,取材先一覧!I162),0)&gt;=1,IF(取材先一覧!G162="","",取材先一覧!G162),"")</f>
        <v/>
      </c>
      <c r="H162" t="str">
        <f>IF(IFERROR(FIND(検索!$B$23,取材先一覧!I162),0)&gt;=1,IF(取材先一覧!H162="","",取材先一覧!H162),"")</f>
        <v/>
      </c>
      <c r="I162" t="str">
        <f>IF(IFERROR(FIND(検索!$B$23,取材先一覧!I162),0)&gt;=1,IF(取材先一覧!I162="","",取材先一覧!I162),"")</f>
        <v/>
      </c>
      <c r="J162" t="str">
        <f>IF(IFERROR(FIND(検索!$B$23,取材先一覧!I162),0)&gt;=1,IF(取材先一覧!J162="","",取材先一覧!J162),"")</f>
        <v/>
      </c>
      <c r="K162" t="str">
        <f>IF(IFERROR(FIND(検索!$B$23,取材先一覧!I162),0)&gt;=1,IF(取材先一覧!K162="","",取材先一覧!K162),"")</f>
        <v/>
      </c>
    </row>
    <row r="163" spans="1:11" x14ac:dyDescent="0.15">
      <c r="A163" t="str">
        <f>IF(IFERROR(FIND(検索!$B$23,取材先一覧!I163),0)&gt;=1,IF(取材先一覧!A163="","",取材先一覧!A163),"")</f>
        <v>クローズアップ</v>
      </c>
      <c r="B163" t="str">
        <f>IF(IFERROR(FIND(検索!$B$23,取材先一覧!I163),0)&gt;=1,IF(取材先一覧!B163="","",取材先一覧!B163),"")</f>
        <v>はじめての障害者雇用　第５回</v>
      </c>
      <c r="C163" t="str">
        <f>IF(IFERROR(FIND(検索!$B$23,取材先一覧!I163),0)&gt;=1,IF(取材先一覧!C163="","",取材先一覧!C163),"")</f>
        <v/>
      </c>
      <c r="D163" t="str">
        <f>IF(IFERROR(FIND(検索!$B$23,取材先一覧!I163),0)&gt;=1,IF(取材先一覧!D163="","",取材先一覧!D163),"")</f>
        <v>https://www.jeed.go.jp/disability/data/works/book/hiroba_202009/index.html#page=12</v>
      </c>
      <c r="E163">
        <f>IF(IFERROR(FIND(検索!$B$23,取材先一覧!I163),0)&gt;=1,IF(取材先一覧!E163="","",取材先一覧!E163),"")</f>
        <v>2020</v>
      </c>
      <c r="F163">
        <f>IF(IFERROR(FIND(検索!$B$23,取材先一覧!I163),0)&gt;=1,IF(取材先一覧!F163="","",取材先一覧!F163),"")</f>
        <v>9</v>
      </c>
      <c r="G163" t="str">
        <f>IF(IFERROR(FIND(検索!$B$23,取材先一覧!I163),0)&gt;=1,IF(取材先一覧!G163="","",取材先一覧!G163),"")</f>
        <v/>
      </c>
      <c r="H163" t="str">
        <f>IF(IFERROR(FIND(検索!$B$23,取材先一覧!I163),0)&gt;=1,IF(取材先一覧!H163="","",取材先一覧!H163),"")</f>
        <v/>
      </c>
      <c r="I163" t="str">
        <f>IF(IFERROR(FIND(検索!$B$23,取材先一覧!I163),0)&gt;=1,IF(取材先一覧!I163="","",取材先一覧!I163),"")</f>
        <v/>
      </c>
      <c r="J163" t="str">
        <f>IF(IFERROR(FIND(検索!$B$23,取材先一覧!I163),0)&gt;=1,IF(取材先一覧!J163="","",取材先一覧!J163),"")</f>
        <v>共通認識、社内理解、社内サポート体制、経営者、人事担当者、支援機関、支援担当者、指導員、障害者職業生活相談員</v>
      </c>
      <c r="K163" t="str">
        <f>IF(IFERROR(FIND(検索!$B$23,取材先一覧!I163),0)&gt;=1,IF(取材先一覧!K163="","",取材先一覧!K163),"")</f>
        <v/>
      </c>
    </row>
    <row r="164" spans="1:11" x14ac:dyDescent="0.15">
      <c r="A164" t="str">
        <f>IF(IFERROR(FIND(検索!$B$23,取材先一覧!I164),0)&gt;=1,IF(取材先一覧!A164="","",取材先一覧!A164),"")</f>
        <v>編集委員が行く</v>
      </c>
      <c r="B164" t="str">
        <f>IF(IFERROR(FIND(検索!$B$23,取材先一覧!I164),0)&gt;=1,IF(取材先一覧!B164="","",取材先一覧!B164),"")</f>
        <v>精神・発達障がいのある社員も、かかわる社員も「だれもが、楽しく、誇りをもって」</v>
      </c>
      <c r="C164" t="str">
        <f>IF(IFERROR(FIND(検索!$B$23,取材先一覧!I164),0)&gt;=1,IF(取材先一覧!C164="","",取材先一覧!C164),"")</f>
        <v>あいおいニッセイ同和損害保険株式会社</v>
      </c>
      <c r="D164" t="str">
        <f>IF(IFERROR(FIND(検索!$B$23,取材先一覧!I164),0)&gt;=1,IF(取材先一覧!D164="","",取材先一覧!D164),"")</f>
        <v>https://www.jeed.go.jp/disability/data/works/book/hiroba_202009/index.html#page=22</v>
      </c>
      <c r="E164">
        <f>IF(IFERROR(FIND(検索!$B$23,取材先一覧!I164),0)&gt;=1,IF(取材先一覧!E164="","",取材先一覧!E164),"")</f>
        <v>2020</v>
      </c>
      <c r="F164">
        <f>IF(IFERROR(FIND(検索!$B$23,取材先一覧!I164),0)&gt;=1,IF(取材先一覧!F164="","",取材先一覧!F164),"")</f>
        <v>9</v>
      </c>
      <c r="G164" t="str">
        <f>IF(IFERROR(FIND(検索!$B$23,取材先一覧!I164),0)&gt;=1,IF(取材先一覧!G164="","",取材先一覧!G164),"")</f>
        <v>金融・保険業</v>
      </c>
      <c r="H164" t="str">
        <f>IF(IFERROR(FIND(検索!$B$23,取材先一覧!I164),0)&gt;=1,IF(取材先一覧!H164="","",取材先一覧!H164),"")</f>
        <v>東京、大阪</v>
      </c>
      <c r="I164" t="str">
        <f>IF(IFERROR(FIND(検索!$B$23,取材先一覧!I164),0)&gt;=1,IF(取材先一覧!I164="","",取材先一覧!I164),"")</f>
        <v>精神障害,発達障害</v>
      </c>
      <c r="J164" t="str">
        <f>IF(IFERROR(FIND(検索!$B$23,取材先一覧!I164),0)&gt;=1,IF(取材先一覧!J164="","",取材先一覧!J164),"")</f>
        <v>精神障害、発達障害、障害理解、職域拡大、業務体制の工夫・改善、職場環境の整備、特定業務集中職場、早期退職、早期離職</v>
      </c>
      <c r="K164" t="str">
        <f>IF(IFERROR(FIND(検索!$B$23,取材先一覧!I164),0)&gt;=1,IF(取材先一覧!K164="","",取材先一覧!K164),"")</f>
        <v/>
      </c>
    </row>
    <row r="165" spans="1:11" x14ac:dyDescent="0.15">
      <c r="A165" t="str">
        <f>IF(IFERROR(FIND(検索!$B$23,取材先一覧!I165),0)&gt;=1,IF(取材先一覧!A165="","",取材先一覧!A165),"")</f>
        <v>職場ルポ</v>
      </c>
      <c r="B165" t="str">
        <f>IF(IFERROR(FIND(検索!$B$23,取材先一覧!I165),0)&gt;=1,IF(取材先一覧!B165="","",取材先一覧!B165),"")</f>
        <v>人材育成の環境を整え、職域拡大もはかる</v>
      </c>
      <c r="C165" t="str">
        <f>IF(IFERROR(FIND(検索!$B$23,取材先一覧!I165),0)&gt;=1,IF(取材先一覧!C165="","",取材先一覧!C165),"")</f>
        <v>東京海上ビジネスサポート株式会社</v>
      </c>
      <c r="D165" t="str">
        <f>IF(IFERROR(FIND(検索!$B$23,取材先一覧!I165),0)&gt;=1,IF(取材先一覧!D165="","",取材先一覧!D165),"")</f>
        <v>https://www.jeed.go.jp/disability/data/works/book/hiroba_202010/index.html#page=6</v>
      </c>
      <c r="E165">
        <f>IF(IFERROR(FIND(検索!$B$23,取材先一覧!I165),0)&gt;=1,IF(取材先一覧!E165="","",取材先一覧!E165),"")</f>
        <v>2020</v>
      </c>
      <c r="F165">
        <f>IF(IFERROR(FIND(検索!$B$23,取材先一覧!I165),0)&gt;=1,IF(取材先一覧!F165="","",取材先一覧!F165),"")</f>
        <v>10</v>
      </c>
      <c r="G165" t="str">
        <f>IF(IFERROR(FIND(検索!$B$23,取材先一覧!I165),0)&gt;=1,IF(取材先一覧!G165="","",取材先一覧!G165),"")</f>
        <v>金融・保険業</v>
      </c>
      <c r="H165" t="str">
        <f>IF(IFERROR(FIND(検索!$B$23,取材先一覧!I165),0)&gt;=1,IF(取材先一覧!H165="","",取材先一覧!H165),"")</f>
        <v>東京</v>
      </c>
      <c r="I165" t="str">
        <f>IF(IFERROR(FIND(検索!$B$23,取材先一覧!I165),0)&gt;=1,IF(取材先一覧!I165="","",取材先一覧!I165),"")</f>
        <v>知的障害、精神障害</v>
      </c>
      <c r="J165" t="str">
        <f>IF(IFERROR(FIND(検索!$B$23,取材先一覧!I165),0)&gt;=1,IF(取材先一覧!J165="","",取材先一覧!J165),"")</f>
        <v>知的障害、精神障害、特例子会社、事務、物流、カフェ、清掃、社内インターンシップ</v>
      </c>
      <c r="K165" t="str">
        <f>IF(IFERROR(FIND(検索!$B$23,取材先一覧!I165),0)&gt;=1,IF(取材先一覧!K165="","",取材先一覧!K165),"")</f>
        <v/>
      </c>
    </row>
    <row r="166" spans="1:11" x14ac:dyDescent="0.15">
      <c r="A166" t="str">
        <f>IF(IFERROR(FIND(検索!$B$23,取材先一覧!I166),0)&gt;=1,IF(取材先一覧!A166="","",取材先一覧!A166),"")</f>
        <v>グラビア</v>
      </c>
      <c r="B166" t="str">
        <f>IF(IFERROR(FIND(検索!$B$23,取材先一覧!I166),0)&gt;=1,IF(取材先一覧!B166="","",取材先一覧!B166),"")</f>
        <v>接客が天職です～「全国アビリンピック」金メダリストの活躍～</v>
      </c>
      <c r="C166" t="str">
        <f>IF(IFERROR(FIND(検索!$B$23,取材先一覧!I166),0)&gt;=1,IF(取材先一覧!C166="","",取材先一覧!C166),"")</f>
        <v>スターバックス　コーヒー　イオンモール岡山店</v>
      </c>
      <c r="D166" t="str">
        <f>IF(IFERROR(FIND(検索!$B$23,取材先一覧!I166),0)&gt;=1,IF(取材先一覧!D166="","",取材先一覧!D166),"")</f>
        <v>https://www.jeed.go.jp/disability/data/works/book/hiroba_202010/index.html#page=17</v>
      </c>
      <c r="E166">
        <f>IF(IFERROR(FIND(検索!$B$23,取材先一覧!I166),0)&gt;=1,IF(取材先一覧!E166="","",取材先一覧!E166),"")</f>
        <v>2020</v>
      </c>
      <c r="F166">
        <f>IF(IFERROR(FIND(検索!$B$23,取材先一覧!I166),0)&gt;=1,IF(取材先一覧!F166="","",取材先一覧!F166),"")</f>
        <v>10</v>
      </c>
      <c r="G166" t="str">
        <f>IF(IFERROR(FIND(検索!$B$23,取材先一覧!I166),0)&gt;=1,IF(取材先一覧!G166="","",取材先一覧!G166),"")</f>
        <v>飲食業,接客業,サービス業</v>
      </c>
      <c r="H166" t="str">
        <f>IF(IFERROR(FIND(検索!$B$23,取材先一覧!I166),0)&gt;=1,IF(取材先一覧!H166="","",取材先一覧!H166),"")</f>
        <v>岡山</v>
      </c>
      <c r="I166" t="str">
        <f>IF(IFERROR(FIND(検索!$B$23,取材先一覧!I166),0)&gt;=1,IF(取材先一覧!I166="","",取材先一覧!I166),"")</f>
        <v>発達障害</v>
      </c>
      <c r="J166" t="str">
        <f>IF(IFERROR(FIND(検索!$B$23,取材先一覧!I166),0)&gt;=1,IF(取材先一覧!J166="","",取材先一覧!J166),"")</f>
        <v>カフェ、アビリンピック、喫茶サービス、店内清掃、商品陳列</v>
      </c>
      <c r="K166" t="str">
        <f>IF(IFERROR(FIND(検索!$B$23,取材先一覧!I166),0)&gt;=1,IF(取材先一覧!K166="","",取材先一覧!K166),"")</f>
        <v/>
      </c>
    </row>
    <row r="167" spans="1:11" x14ac:dyDescent="0.15">
      <c r="A167" t="str">
        <f>IF(IFERROR(FIND(検索!$B$23,取材先一覧!I167),0)&gt;=1,IF(取材先一覧!A167="","",取材先一覧!A167),"")</f>
        <v>クローズアップ</v>
      </c>
      <c r="B167" t="str">
        <f>IF(IFERROR(FIND(検索!$B$23,取材先一覧!I167),0)&gt;=1,IF(取材先一覧!B167="","",取材先一覧!B167),"")</f>
        <v>はじめての障害者雇用　最終回</v>
      </c>
      <c r="C167" t="str">
        <f>IF(IFERROR(FIND(検索!$B$23,取材先一覧!I167),0)&gt;=1,IF(取材先一覧!C167="","",取材先一覧!C167),"")</f>
        <v/>
      </c>
      <c r="D167" t="str">
        <f>IF(IFERROR(FIND(検索!$B$23,取材先一覧!I167),0)&gt;=1,IF(取材先一覧!D167="","",取材先一覧!D167),"")</f>
        <v>https://www.jeed.go.jp/disability/data/works/book/hiroba_202010/index.html#page=12</v>
      </c>
      <c r="E167">
        <f>IF(IFERROR(FIND(検索!$B$23,取材先一覧!I167),0)&gt;=1,IF(取材先一覧!E167="","",取材先一覧!E167),"")</f>
        <v>2020</v>
      </c>
      <c r="F167">
        <f>IF(IFERROR(FIND(検索!$B$23,取材先一覧!I167),0)&gt;=1,IF(取材先一覧!F167="","",取材先一覧!F167),"")</f>
        <v>10</v>
      </c>
      <c r="G167" t="str">
        <f>IF(IFERROR(FIND(検索!$B$23,取材先一覧!I167),0)&gt;=1,IF(取材先一覧!G167="","",取材先一覧!G167),"")</f>
        <v/>
      </c>
      <c r="H167" t="str">
        <f>IF(IFERROR(FIND(検索!$B$23,取材先一覧!I167),0)&gt;=1,IF(取材先一覧!H167="","",取材先一覧!H167),"")</f>
        <v/>
      </c>
      <c r="I167" t="str">
        <f>IF(IFERROR(FIND(検索!$B$23,取材先一覧!I167),0)&gt;=1,IF(取材先一覧!I167="","",取材先一覧!I167),"")</f>
        <v/>
      </c>
      <c r="J167" t="str">
        <f>IF(IFERROR(FIND(検索!$B$23,取材先一覧!I167),0)&gt;=1,IF(取材先一覧!J167="","",取材先一覧!J167),"")</f>
        <v/>
      </c>
      <c r="K167" t="str">
        <f>IF(IFERROR(FIND(検索!$B$23,取材先一覧!I167),0)&gt;=1,IF(取材先一覧!K167="","",取材先一覧!K167),"")</f>
        <v/>
      </c>
    </row>
    <row r="168" spans="1:11" x14ac:dyDescent="0.15">
      <c r="A168" t="str">
        <f>IF(IFERROR(FIND(検索!$B$23,取材先一覧!I168),0)&gt;=1,IF(取材先一覧!A168="","",取材先一覧!A168),"")</f>
        <v>編集委員が行く</v>
      </c>
      <c r="B168" t="str">
        <f>IF(IFERROR(FIND(検索!$B$23,取材先一覧!I168),0)&gt;=1,IF(取材先一覧!B168="","",取材先一覧!B168),"")</f>
        <v>共生社会を目ざす企業家集団 ～中小企業家同友会　障害者問題委員会　活動の歴史～</v>
      </c>
      <c r="C168" t="str">
        <f>IF(IFERROR(FIND(検索!$B$23,取材先一覧!I168),0)&gt;=1,IF(取材先一覧!C168="","",取材先一覧!C168),"")</f>
        <v>中小企業家同友会全国協議会</v>
      </c>
      <c r="D168" t="str">
        <f>IF(IFERROR(FIND(検索!$B$23,取材先一覧!I168),0)&gt;=1,IF(取材先一覧!D168="","",取材先一覧!D168),"")</f>
        <v>https://www.jeed.go.jp/disability/data/works/book/hiroba_202010/index.html#page=22</v>
      </c>
      <c r="E168">
        <f>IF(IFERROR(FIND(検索!$B$23,取材先一覧!I168),0)&gt;=1,IF(取材先一覧!E168="","",取材先一覧!E168),"")</f>
        <v>2020</v>
      </c>
      <c r="F168">
        <f>IF(IFERROR(FIND(検索!$B$23,取材先一覧!I168),0)&gt;=1,IF(取材先一覧!F168="","",取材先一覧!F168),"")</f>
        <v>10</v>
      </c>
      <c r="G168" t="str">
        <f>IF(IFERROR(FIND(検索!$B$23,取材先一覧!I168),0)&gt;=1,IF(取材先一覧!G168="","",取材先一覧!G168),"")</f>
        <v/>
      </c>
      <c r="H168" t="str">
        <f>IF(IFERROR(FIND(検索!$B$23,取材先一覧!I168),0)&gt;=1,IF(取材先一覧!H168="","",取材先一覧!H168),"")</f>
        <v/>
      </c>
      <c r="I168" t="str">
        <f>IF(IFERROR(FIND(検索!$B$23,取材先一覧!I168),0)&gt;=1,IF(取材先一覧!I168="","",取材先一覧!I168),"")</f>
        <v/>
      </c>
      <c r="J168" t="str">
        <f>IF(IFERROR(FIND(検索!$B$23,取材先一覧!I168),0)&gt;=1,IF(取材先一覧!J168="","",取材先一覧!J168),"")</f>
        <v>中小企業、雇用率対象外、ともに生きる、地域課題、共生社会</v>
      </c>
      <c r="K168" t="str">
        <f>IF(IFERROR(FIND(検索!$B$23,取材先一覧!I168),0)&gt;=1,IF(取材先一覧!K168="","",取材先一覧!K168),"")</f>
        <v/>
      </c>
    </row>
    <row r="169" spans="1:11" x14ac:dyDescent="0.15">
      <c r="A169" t="str">
        <f>IF(IFERROR(FIND(検索!$B$23,取材先一覧!I169),0)&gt;=1,IF(取材先一覧!A169="","",取材先一覧!A169),"")</f>
        <v>職場ルポ</v>
      </c>
      <c r="B169" t="str">
        <f>IF(IFERROR(FIND(検索!$B$23,取材先一覧!I169),0)&gt;=1,IF(取材先一覧!B169="","",取材先一覧!B169),"")</f>
        <v>ペア作業で長所を活かし、独自の指導・支援で定着へ</v>
      </c>
      <c r="C169" t="str">
        <f>IF(IFERROR(FIND(検索!$B$23,取材先一覧!I169),0)&gt;=1,IF(取材先一覧!C169="","",取材先一覧!C169),"")</f>
        <v>日豊製袋工業株式会社</v>
      </c>
      <c r="D169" t="str">
        <f>IF(IFERROR(FIND(検索!$B$23,取材先一覧!I169),0)&gt;=1,IF(取材先一覧!D169="","",取材先一覧!D169),"")</f>
        <v>https://www.jeed.go.jp/disability/data/works/book/hiroba_202011/index.html#page=6</v>
      </c>
      <c r="E169">
        <f>IF(IFERROR(FIND(検索!$B$23,取材先一覧!I169),0)&gt;=1,IF(取材先一覧!E169="","",取材先一覧!E169),"")</f>
        <v>2020</v>
      </c>
      <c r="F169">
        <f>IF(IFERROR(FIND(検索!$B$23,取材先一覧!I169),0)&gt;=1,IF(取材先一覧!F169="","",取材先一覧!F169),"")</f>
        <v>11</v>
      </c>
      <c r="G169" t="str">
        <f>IF(IFERROR(FIND(検索!$B$23,取材先一覧!I169),0)&gt;=1,IF(取材先一覧!G169="","",取材先一覧!G169),"")</f>
        <v>製造業</v>
      </c>
      <c r="H169" t="str">
        <f>IF(IFERROR(FIND(検索!$B$23,取材先一覧!I169),0)&gt;=1,IF(取材先一覧!H169="","",取材先一覧!H169),"")</f>
        <v>大分</v>
      </c>
      <c r="I169" t="str">
        <f>IF(IFERROR(FIND(検索!$B$23,取材先一覧!I169),0)&gt;=1,IF(取材先一覧!I169="","",取材先一覧!I169),"")</f>
        <v>身体障害,知的障害,精神障害</v>
      </c>
      <c r="J169" t="str">
        <f>IF(IFERROR(FIND(検索!$B$23,取材先一覧!I169),0)&gt;=1,IF(取材先一覧!J169="","",取材先一覧!J169),"")</f>
        <v>ジョブコーチ、生活環境、二人一組、ペア作業、ペア就労、教育方針</v>
      </c>
      <c r="K169" t="str">
        <f>IF(IFERROR(FIND(検索!$B$23,取材先一覧!I169),0)&gt;=1,IF(取材先一覧!K169="","",取材先一覧!K169),"")</f>
        <v/>
      </c>
    </row>
    <row r="170" spans="1:11" x14ac:dyDescent="0.15">
      <c r="A170" t="str">
        <f>IF(IFERROR(FIND(検索!$B$23,取材先一覧!I170),0)&gt;=1,IF(取材先一覧!A170="","",取材先一覧!A170),"")</f>
        <v>グラビア</v>
      </c>
      <c r="B170" t="str">
        <f>IF(IFERROR(FIND(検索!$B$23,取材先一覧!I170),0)&gt;=1,IF(取材先一覧!B170="","",取材先一覧!B170),"")</f>
        <v>リス園へようこそ！</v>
      </c>
      <c r="C170" t="str">
        <f>IF(IFERROR(FIND(検索!$B$23,取材先一覧!I170),0)&gt;=1,IF(取材先一覧!C170="","",取材先一覧!C170),"")</f>
        <v>特定非営利活動法人町田リス園</v>
      </c>
      <c r="D170" t="str">
        <f>IF(IFERROR(FIND(検索!$B$23,取材先一覧!I170),0)&gt;=1,IF(取材先一覧!D170="","",取材先一覧!D170),"")</f>
        <v>https://www.jeed.go.jp/disability/data/works/book/hiroba_202011/index.html#page=17</v>
      </c>
      <c r="E170">
        <f>IF(IFERROR(FIND(検索!$B$23,取材先一覧!I170),0)&gt;=1,IF(取材先一覧!E170="","",取材先一覧!E170),"")</f>
        <v>2020</v>
      </c>
      <c r="F170">
        <f>IF(IFERROR(FIND(検索!$B$23,取材先一覧!I170),0)&gt;=1,IF(取材先一覧!F170="","",取材先一覧!F170),"")</f>
        <v>11</v>
      </c>
      <c r="G170" t="str">
        <f>IF(IFERROR(FIND(検索!$B$23,取材先一覧!I170),0)&gt;=1,IF(取材先一覧!G170="","",取材先一覧!G170),"")</f>
        <v>観光業、就労継続支援事業</v>
      </c>
      <c r="H170" t="str">
        <f>IF(IFERROR(FIND(検索!$B$23,取材先一覧!I170),0)&gt;=1,IF(取材先一覧!H170="","",取材先一覧!H170),"")</f>
        <v>東京</v>
      </c>
      <c r="I170" t="str">
        <f>IF(IFERROR(FIND(検索!$B$23,取材先一覧!I170),0)&gt;=1,IF(取材先一覧!I170="","",取材先一覧!I170),"")</f>
        <v>知的障害</v>
      </c>
      <c r="J170" t="str">
        <f>IF(IFERROR(FIND(検索!$B$23,取材先一覧!I170),0)&gt;=1,IF(取材先一覧!J170="","",取材先一覧!J170),"")</f>
        <v>NPO法人、授産施設、就労継続支援B型</v>
      </c>
      <c r="K170" t="str">
        <f>IF(IFERROR(FIND(検索!$B$23,取材先一覧!I170),0)&gt;=1,IF(取材先一覧!K170="","",取材先一覧!K170),"")</f>
        <v/>
      </c>
    </row>
    <row r="171" spans="1:11" x14ac:dyDescent="0.15">
      <c r="A171" t="str">
        <f>IF(IFERROR(FIND(検索!$B$23,取材先一覧!I171),0)&gt;=1,IF(取材先一覧!A171="","",取材先一覧!A171),"")</f>
        <v>クローズアップ</v>
      </c>
      <c r="B171" t="str">
        <f>IF(IFERROR(FIND(検索!$B$23,取材先一覧!I171),0)&gt;=1,IF(取材先一覧!B171="","",取材先一覧!B171),"")</f>
        <v>活躍する障害者職業生活相談員　第１回</v>
      </c>
      <c r="C171" t="str">
        <f>IF(IFERROR(FIND(検索!$B$23,取材先一覧!I171),0)&gt;=1,IF(取材先一覧!C171="","",取材先一覧!C171),"")</f>
        <v>株式会社シーエックスカーゴ</v>
      </c>
      <c r="D171" t="str">
        <f>IF(IFERROR(FIND(検索!$B$23,取材先一覧!I171),0)&gt;=1,IF(取材先一覧!D171="","",取材先一覧!D171),"")</f>
        <v>https://www.jeed.go.jp/disability/data/works/book/hiroba_202011/index.html#page=12</v>
      </c>
      <c r="E171">
        <f>IF(IFERROR(FIND(検索!$B$23,取材先一覧!I171),0)&gt;=1,IF(取材先一覧!E171="","",取材先一覧!E171),"")</f>
        <v>2020</v>
      </c>
      <c r="F171">
        <f>IF(IFERROR(FIND(検索!$B$23,取材先一覧!I171),0)&gt;=1,IF(取材先一覧!F171="","",取材先一覧!F171),"")</f>
        <v>11</v>
      </c>
      <c r="G171" t="str">
        <f>IF(IFERROR(FIND(検索!$B$23,取材先一覧!I171),0)&gt;=1,IF(取材先一覧!G171="","",取材先一覧!G171),"")</f>
        <v>運送業</v>
      </c>
      <c r="H171" t="str">
        <f>IF(IFERROR(FIND(検索!$B$23,取材先一覧!I171),0)&gt;=1,IF(取材先一覧!H171="","",取材先一覧!H171),"")</f>
        <v>広島</v>
      </c>
      <c r="I171" t="str">
        <f>IF(IFERROR(FIND(検索!$B$23,取材先一覧!I171),0)&gt;=1,IF(取材先一覧!I171="","",取材先一覧!I171),"")</f>
        <v/>
      </c>
      <c r="J171" t="str">
        <f>IF(IFERROR(FIND(検索!$B$23,取材先一覧!I171),0)&gt;=1,IF(取材先一覧!J171="","",取材先一覧!J171),"")</f>
        <v>障害者職業生活相談員、物流、職業能力開発、設備改善、ルール指導、企業在籍型ジョブコーチ、情報共有</v>
      </c>
      <c r="K171" t="str">
        <f>IF(IFERROR(FIND(検索!$B$23,取材先一覧!I171),0)&gt;=1,IF(取材先一覧!K171="","",取材先一覧!K171),"")</f>
        <v/>
      </c>
    </row>
    <row r="172" spans="1:11" x14ac:dyDescent="0.15">
      <c r="A172" t="str">
        <f>IF(IFERROR(FIND(検索!$B$23,取材先一覧!I172),0)&gt;=1,IF(取材先一覧!A172="","",取材先一覧!A172),"")</f>
        <v>編集委員が行く</v>
      </c>
      <c r="B172" t="str">
        <f>IF(IFERROR(FIND(検索!$B$23,取材先一覧!I172),0)&gt;=1,IF(取材先一覧!B172="","",取材先一覧!B172),"")</f>
        <v>仕事では全員が責任者（リーダー） 自らの夢を実現した会社が取り組む障害のある人の雇用</v>
      </c>
      <c r="C172" t="str">
        <f>IF(IFERROR(FIND(検索!$B$23,取材先一覧!I172),0)&gt;=1,IF(取材先一覧!C172="","",取材先一覧!C172),"")</f>
        <v>株式会社インコムジャパン</v>
      </c>
      <c r="D172" t="str">
        <f>IF(IFERROR(FIND(検索!$B$23,取材先一覧!I172),0)&gt;=1,IF(取材先一覧!D172="","",取材先一覧!D172),"")</f>
        <v>https://www.jeed.go.jp/disability/data/works/book/hiroba_202011/index.html#page=22</v>
      </c>
      <c r="E172">
        <f>IF(IFERROR(FIND(検索!$B$23,取材先一覧!I172),0)&gt;=1,IF(取材先一覧!E172="","",取材先一覧!E172),"")</f>
        <v>2020</v>
      </c>
      <c r="F172">
        <f>IF(IFERROR(FIND(検索!$B$23,取材先一覧!I172),0)&gt;=1,IF(取材先一覧!F172="","",取材先一覧!F172),"")</f>
        <v>11</v>
      </c>
      <c r="G172" t="str">
        <f>IF(IFERROR(FIND(検索!$B$23,取材先一覧!I172),0)&gt;=1,IF(取材先一覧!G172="","",取材先一覧!G172),"")</f>
        <v>印刷業</v>
      </c>
      <c r="H172" t="str">
        <f>IF(IFERROR(FIND(検索!$B$23,取材先一覧!I172),0)&gt;=1,IF(取材先一覧!H172="","",取材先一覧!H172),"")</f>
        <v>福岡</v>
      </c>
      <c r="I172" t="str">
        <f>IF(IFERROR(FIND(検索!$B$23,取材先一覧!I172),0)&gt;=1,IF(取材先一覧!I172="","",取材先一覧!I172),"")</f>
        <v>身体障害</v>
      </c>
      <c r="J172" t="str">
        <f>IF(IFERROR(FIND(検索!$B$23,取材先一覧!I172),0)&gt;=1,IF(取材先一覧!J172="","",取材先一覧!J172),"")</f>
        <v>車いす、車椅子、障害理解、職務創出、職場定着、デジタルコンテンツ、オーサリング、電子書籍化、賃金格差、</v>
      </c>
      <c r="K172" t="str">
        <f>IF(IFERROR(FIND(検索!$B$23,取材先一覧!I172),0)&gt;=1,IF(取材先一覧!K172="","",取材先一覧!K172),"")</f>
        <v/>
      </c>
    </row>
    <row r="173" spans="1:11" x14ac:dyDescent="0.15">
      <c r="A173" t="str">
        <f>IF(IFERROR(FIND(検索!$B$23,取材先一覧!I173),0)&gt;=1,IF(取材先一覧!A173="","",取材先一覧!A173),"")</f>
        <v>職場ルポ</v>
      </c>
      <c r="B173" t="str">
        <f>IF(IFERROR(FIND(検索!$B$23,取材先一覧!I173),0)&gt;=1,IF(取材先一覧!B173="","",取材先一覧!B173),"")</f>
        <v>就労センターを拠点とした多様な支援とキャリア育成</v>
      </c>
      <c r="C173" t="str">
        <f>IF(IFERROR(FIND(検索!$B$23,取材先一覧!I173),0)&gt;=1,IF(取材先一覧!C173="","",取材先一覧!C173),"")</f>
        <v>株式会社LIXIL</v>
      </c>
      <c r="D173" t="str">
        <f>IF(IFERROR(FIND(検索!$B$23,取材先一覧!I173),0)&gt;=1,IF(取材先一覧!D173="","",取材先一覧!D173),"")</f>
        <v>https://www.jeed.go.jp/disability/data/works/book/hiroba_202012/index.html#page=6</v>
      </c>
      <c r="E173">
        <f>IF(IFERROR(FIND(検索!$B$23,取材先一覧!I173),0)&gt;=1,IF(取材先一覧!E173="","",取材先一覧!E173),"")</f>
        <v>2020</v>
      </c>
      <c r="F173">
        <f>IF(IFERROR(FIND(検索!$B$23,取材先一覧!I173),0)&gt;=1,IF(取材先一覧!F173="","",取材先一覧!F173),"")</f>
        <v>12</v>
      </c>
      <c r="G173" t="str">
        <f>IF(IFERROR(FIND(検索!$B$23,取材先一覧!I173),0)&gt;=1,IF(取材先一覧!G173="","",取材先一覧!G173),"")</f>
        <v>建設業</v>
      </c>
      <c r="H173" t="str">
        <f>IF(IFERROR(FIND(検索!$B$23,取材先一覧!I173),0)&gt;=1,IF(取材先一覧!H173="","",取材先一覧!H173),"")</f>
        <v>東京</v>
      </c>
      <c r="I173" t="str">
        <f>IF(IFERROR(FIND(検索!$B$23,取材先一覧!I173),0)&gt;=1,IF(取材先一覧!I173="","",取材先一覧!I173),"")</f>
        <v>身体障害,知的障害</v>
      </c>
      <c r="J173" t="str">
        <f>IF(IFERROR(FIND(検索!$B$23,取材先一覧!I173),0)&gt;=1,IF(取材先一覧!J173="","",取材先一覧!J173),"")</f>
        <v>車いす、バリアフリー、商品開発、就労センター、障害者就労センター、キャリア育成、メーカー、障害理解、</v>
      </c>
      <c r="K173" t="str">
        <f>IF(IFERROR(FIND(検索!$B$23,取材先一覧!I173),0)&gt;=1,IF(取材先一覧!K173="","",取材先一覧!K173),"")</f>
        <v/>
      </c>
    </row>
    <row r="174" spans="1:11" x14ac:dyDescent="0.15">
      <c r="A174" t="str">
        <f>IF(IFERROR(FIND(検索!$B$23,取材先一覧!I174),0)&gt;=1,IF(取材先一覧!A174="","",取材先一覧!A174),"")</f>
        <v>グラビア</v>
      </c>
      <c r="B174" t="str">
        <f>IF(IFERROR(FIND(検索!$B$23,取材先一覧!I174),0)&gt;=1,IF(取材先一覧!B174="","",取材先一覧!B174),"")</f>
        <v>”話が見える”カフェ</v>
      </c>
      <c r="C174" t="str">
        <f>IF(IFERROR(FIND(検索!$B$23,取材先一覧!I174),0)&gt;=1,IF(取材先一覧!C174="","",取材先一覧!C174),"")</f>
        <v>Social Cafe Sign with Me 春日店</v>
      </c>
      <c r="D174" t="str">
        <f>IF(IFERROR(FIND(検索!$B$23,取材先一覧!I174),0)&gt;=1,IF(取材先一覧!D174="","",取材先一覧!D174),"")</f>
        <v>https://www.jeed.go.jp/disability/data/works/book/hiroba_202012/index.html#page=17</v>
      </c>
      <c r="E174">
        <f>IF(IFERROR(FIND(検索!$B$23,取材先一覧!I174),0)&gt;=1,IF(取材先一覧!E174="","",取材先一覧!E174),"")</f>
        <v>2020</v>
      </c>
      <c r="F174">
        <f>IF(IFERROR(FIND(検索!$B$23,取材先一覧!I174),0)&gt;=1,IF(取材先一覧!F174="","",取材先一覧!F174),"")</f>
        <v>12</v>
      </c>
      <c r="G174" t="str">
        <f>IF(IFERROR(FIND(検索!$B$23,取材先一覧!I174),0)&gt;=1,IF(取材先一覧!G174="","",取材先一覧!G174),"")</f>
        <v>飲食業,接客業,サービス業</v>
      </c>
      <c r="H174" t="str">
        <f>IF(IFERROR(FIND(検索!$B$23,取材先一覧!I174),0)&gt;=1,IF(取材先一覧!H174="","",取材先一覧!H174),"")</f>
        <v>東京</v>
      </c>
      <c r="I174" t="str">
        <f>IF(IFERROR(FIND(検索!$B$23,取材先一覧!I174),0)&gt;=1,IF(取材先一覧!I174="","",取材先一覧!I174),"")</f>
        <v>身体障害</v>
      </c>
      <c r="J174" t="str">
        <f>IF(IFERROR(FIND(検索!$B$23,取材先一覧!I174),0)&gt;=1,IF(取材先一覧!J174="","",取材先一覧!J174),"")</f>
        <v>聴覚障害、手話、筆談</v>
      </c>
      <c r="K174" t="str">
        <f>IF(IFERROR(FIND(検索!$B$23,取材先一覧!I174),0)&gt;=1,IF(取材先一覧!K174="","",取材先一覧!K174),"")</f>
        <v/>
      </c>
    </row>
    <row r="175" spans="1:11" x14ac:dyDescent="0.15">
      <c r="A175" t="str">
        <f>IF(IFERROR(FIND(検索!$B$23,取材先一覧!I175),0)&gt;=1,IF(取材先一覧!A175="","",取材先一覧!A175),"")</f>
        <v>クローズアップ</v>
      </c>
      <c r="B175" t="str">
        <f>IF(IFERROR(FIND(検索!$B$23,取材先一覧!I175),0)&gt;=1,IF(取材先一覧!B175="","",取材先一覧!B175),"")</f>
        <v>活躍する障害者職業生活相談員　第２回</v>
      </c>
      <c r="C175" t="str">
        <f>IF(IFERROR(FIND(検索!$B$23,取材先一覧!I175),0)&gt;=1,IF(取材先一覧!C175="","",取材先一覧!C175),"")</f>
        <v>JFEビジネスサポート横浜株式会社</v>
      </c>
      <c r="D175" t="str">
        <f>IF(IFERROR(FIND(検索!$B$23,取材先一覧!I175),0)&gt;=1,IF(取材先一覧!D175="","",取材先一覧!D175),"")</f>
        <v>https://www.jeed.go.jp/disability/data/works/book/hiroba_202012/index.html#page=12</v>
      </c>
      <c r="E175">
        <f>IF(IFERROR(FIND(検索!$B$23,取材先一覧!I175),0)&gt;=1,IF(取材先一覧!E175="","",取材先一覧!E175),"")</f>
        <v>2020</v>
      </c>
      <c r="F175">
        <f>IF(IFERROR(FIND(検索!$B$23,取材先一覧!I175),0)&gt;=1,IF(取材先一覧!F175="","",取材先一覧!F175),"")</f>
        <v>12</v>
      </c>
      <c r="G175" t="str">
        <f>IF(IFERROR(FIND(検索!$B$23,取材先一覧!I175),0)&gt;=1,IF(取材先一覧!G175="","",取材先一覧!G175),"")</f>
        <v>情報サービス業,専門サービス業,事業サービス業</v>
      </c>
      <c r="H175" t="str">
        <f>IF(IFERROR(FIND(検索!$B$23,取材先一覧!I175),0)&gt;=1,IF(取材先一覧!H175="","",取材先一覧!H175),"")</f>
        <v>神奈川</v>
      </c>
      <c r="I175" t="str">
        <f>IF(IFERROR(FIND(検索!$B$23,取材先一覧!I175),0)&gt;=1,IF(取材先一覧!I175="","",取材先一覧!I175),"")</f>
        <v/>
      </c>
      <c r="J175" t="str">
        <f>IF(IFERROR(FIND(検索!$B$23,取材先一覧!I175),0)&gt;=1,IF(取材先一覧!J175="","",取材先一覧!J175),"")</f>
        <v>障害者職業生活相談員、企業在籍型職場適応援助者、ジョブコーチ、コミュニケーションツール、マニュアル</v>
      </c>
      <c r="K175" t="str">
        <f>IF(IFERROR(FIND(検索!$B$23,取材先一覧!I175),0)&gt;=1,IF(取材先一覧!K175="","",取材先一覧!K175),"")</f>
        <v/>
      </c>
    </row>
    <row r="176" spans="1:11" x14ac:dyDescent="0.15">
      <c r="A176" t="str">
        <f>IF(IFERROR(FIND(検索!$B$23,取材先一覧!I176),0)&gt;=1,IF(取材先一覧!A176="","",取材先一覧!A176),"")</f>
        <v>編集委員が行く</v>
      </c>
      <c r="B176" t="str">
        <f>IF(IFERROR(FIND(検索!$B$23,取材先一覧!I176),0)&gt;=1,IF(取材先一覧!B176="","",取材先一覧!B176),"")</f>
        <v>新型コロナウイルスによる障害者雇用への影響</v>
      </c>
      <c r="C176" t="str">
        <f>IF(IFERROR(FIND(検索!$B$23,取材先一覧!I176),0)&gt;=1,IF(取材先一覧!C176="","",取材先一覧!C176),"")</f>
        <v>一般社団法人障害者雇用企業支援協会</v>
      </c>
      <c r="D176" t="str">
        <f>IF(IFERROR(FIND(検索!$B$23,取材先一覧!I176),0)&gt;=1,IF(取材先一覧!D176="","",取材先一覧!D176),"")</f>
        <v>https://www.jeed.go.jp/disability/data/works/book/hiroba_202012/index.html#page=22</v>
      </c>
      <c r="E176">
        <f>IF(IFERROR(FIND(検索!$B$23,取材先一覧!I176),0)&gt;=1,IF(取材先一覧!E176="","",取材先一覧!E176),"")</f>
        <v>2020</v>
      </c>
      <c r="F176">
        <f>IF(IFERROR(FIND(検索!$B$23,取材先一覧!I176),0)&gt;=1,IF(取材先一覧!F176="","",取材先一覧!F176),"")</f>
        <v>12</v>
      </c>
      <c r="G176" t="str">
        <f>IF(IFERROR(FIND(検索!$B$23,取材先一覧!I176),0)&gt;=1,IF(取材先一覧!G176="","",取材先一覧!G176),"")</f>
        <v/>
      </c>
      <c r="H176" t="str">
        <f>IF(IFERROR(FIND(検索!$B$23,取材先一覧!I176),0)&gt;=1,IF(取材先一覧!H176="","",取材先一覧!H176),"")</f>
        <v>東京</v>
      </c>
      <c r="I176" t="str">
        <f>IF(IFERROR(FIND(検索!$B$23,取材先一覧!I176),0)&gt;=1,IF(取材先一覧!I176="","",取材先一覧!I176),"")</f>
        <v/>
      </c>
      <c r="J176" t="str">
        <f>IF(IFERROR(FIND(検索!$B$23,取材先一覧!I176),0)&gt;=1,IF(取材先一覧!J176="","",取材先一覧!J176),"")</f>
        <v/>
      </c>
      <c r="K176" t="str">
        <f>IF(IFERROR(FIND(検索!$B$23,取材先一覧!I176),0)&gt;=1,IF(取材先一覧!K176="","",取材先一覧!K176),"")</f>
        <v/>
      </c>
    </row>
    <row r="177" spans="1:11" x14ac:dyDescent="0.15">
      <c r="A177" t="str">
        <f>IF(IFERROR(FIND(検索!$B$23,取材先一覧!I177),0)&gt;=1,IF(取材先一覧!A177="","",取材先一覧!A177),"")</f>
        <v>リーダーズトーク</v>
      </c>
      <c r="B177" t="str">
        <f>IF(IFERROR(FIND(検索!$B$23,取材先一覧!I177),0)&gt;=1,IF(取材先一覧!B177="","",取材先一覧!B177),"")</f>
        <v>「YOUの視点」で幸せの量産を目ざす</v>
      </c>
      <c r="C177" t="str">
        <f>IF(IFERROR(FIND(検索!$B$23,取材先一覧!I177),0)&gt;=1,IF(取材先一覧!C177="","",取材先一覧!C177),"")</f>
        <v>トヨタ自動車株式会社</v>
      </c>
      <c r="D177" t="str">
        <f>IF(IFERROR(FIND(検索!$B$23,取材先一覧!I177),0)&gt;=1,IF(取材先一覧!D177="","",取材先一覧!D177),"")</f>
        <v>https://www.jeed.go.jp/disability/data/works/book/hiroba_202101/index.html#page=4</v>
      </c>
      <c r="E177">
        <f>IF(IFERROR(FIND(検索!$B$23,取材先一覧!I177),0)&gt;=1,IF(取材先一覧!E177="","",取材先一覧!E177),"")</f>
        <v>2021</v>
      </c>
      <c r="F177">
        <f>IF(IFERROR(FIND(検索!$B$23,取材先一覧!I177),0)&gt;=1,IF(取材先一覧!F177="","",取材先一覧!F177),"")</f>
        <v>1</v>
      </c>
      <c r="G177" t="str">
        <f>IF(IFERROR(FIND(検索!$B$23,取材先一覧!I177),0)&gt;=1,IF(取材先一覧!G177="","",取材先一覧!G177),"")</f>
        <v>製造業</v>
      </c>
      <c r="H177" t="str">
        <f>IF(IFERROR(FIND(検索!$B$23,取材先一覧!I177),0)&gt;=1,IF(取材先一覧!H177="","",取材先一覧!H177),"")</f>
        <v/>
      </c>
      <c r="I177" t="str">
        <f>IF(IFERROR(FIND(検索!$B$23,取材先一覧!I177),0)&gt;=1,IF(取材先一覧!I177="","",取材先一覧!I177),"")</f>
        <v>身体障害,知的障害</v>
      </c>
      <c r="J177" t="str">
        <f>IF(IFERROR(FIND(検索!$B$23,取材先一覧!I177),0)&gt;=1,IF(取材先一覧!J177="","",取材先一覧!J177),"")</f>
        <v>自動車業界、SDGｓ、サスティナビリティ、聴覚障害、生産現場、個性、女性、体力負荷、工程改善、ロボット、電動アシスト、共生社会、心のバリアフリー</v>
      </c>
      <c r="K177" t="str">
        <f>IF(IFERROR(FIND(検索!$B$23,取材先一覧!I177),0)&gt;=1,IF(取材先一覧!K177="","",取材先一覧!K177),"")</f>
        <v/>
      </c>
    </row>
    <row r="178" spans="1:11" x14ac:dyDescent="0.15">
      <c r="A178" t="str">
        <f>IF(IFERROR(FIND(検索!$B$23,取材先一覧!I178),0)&gt;=1,IF(取材先一覧!A178="","",取材先一覧!A178),"")</f>
        <v>職場ルポ</v>
      </c>
      <c r="B178" t="str">
        <f>IF(IFERROR(FIND(検索!$B$23,取材先一覧!I178),0)&gt;=1,IF(取材先一覧!B178="","",取材先一覧!B178),"")</f>
        <v>ともに働き互いに成長する「やってみなはれ」精神</v>
      </c>
      <c r="C178" t="str">
        <f>IF(IFERROR(FIND(検索!$B$23,取材先一覧!I178),0)&gt;=1,IF(取材先一覧!C178="","",取材先一覧!C178),"")</f>
        <v>サントリービジネスシステム株式会社</v>
      </c>
      <c r="D178" t="str">
        <f>IF(IFERROR(FIND(検索!$B$23,取材先一覧!I178),0)&gt;=1,IF(取材先一覧!D178="","",取材先一覧!D178),"")</f>
        <v>https://www.jeed.go.jp/disability/data/works/book/hiroba_202101/index.html#page=8</v>
      </c>
      <c r="E178">
        <f>IF(IFERROR(FIND(検索!$B$23,取材先一覧!I178),0)&gt;=1,IF(取材先一覧!E178="","",取材先一覧!E178),"")</f>
        <v>2021</v>
      </c>
      <c r="F178">
        <f>IF(IFERROR(FIND(検索!$B$23,取材先一覧!I178),0)&gt;=1,IF(取材先一覧!F178="","",取材先一覧!F178),"")</f>
        <v>1</v>
      </c>
      <c r="G178" t="str">
        <f>IF(IFERROR(FIND(検索!$B$23,取材先一覧!I178),0)&gt;=1,IF(取材先一覧!G178="","",取材先一覧!G178),"")</f>
        <v>食品製造業</v>
      </c>
      <c r="H178" t="str">
        <f>IF(IFERROR(FIND(検索!$B$23,取材先一覧!I178),0)&gt;=1,IF(取材先一覧!H178="","",取材先一覧!H178),"")</f>
        <v>東京</v>
      </c>
      <c r="I178" t="str">
        <f>IF(IFERROR(FIND(検索!$B$23,取材先一覧!I178),0)&gt;=1,IF(取材先一覧!I178="","",取材先一覧!I178),"")</f>
        <v>知的障害</v>
      </c>
      <c r="J178" t="str">
        <f>IF(IFERROR(FIND(検索!$B$23,取材先一覧!I178),0)&gt;=1,IF(取材先一覧!J178="","",取材先一覧!J178),"")</f>
        <v>特別支援学校、直接雇用、無期契約、ダイバーシティ、東京都障害者雇用エクセレントカンパニー賞、人事・経理・総務の間接業務・サービス、シェアードサービス、メーカー</v>
      </c>
      <c r="K178" t="str">
        <f>IF(IFERROR(FIND(検索!$B$23,取材先一覧!I178),0)&gt;=1,IF(取材先一覧!K178="","",取材先一覧!K178),"")</f>
        <v/>
      </c>
    </row>
    <row r="179" spans="1:11" x14ac:dyDescent="0.15">
      <c r="A179" t="str">
        <f>IF(IFERROR(FIND(検索!$B$23,取材先一覧!I179),0)&gt;=1,IF(取材先一覧!A179="","",取材先一覧!A179),"")</f>
        <v>グラビア</v>
      </c>
      <c r="B179" t="str">
        <f>IF(IFERROR(FIND(検索!$B$23,取材先一覧!I179),0)&gt;=1,IF(取材先一覧!B179="","",取材先一覧!B179),"")</f>
        <v>教育・医療の現場を支える</v>
      </c>
      <c r="C179" t="str">
        <f>IF(IFERROR(FIND(検索!$B$23,取材先一覧!I179),0)&gt;=1,IF(取材先一覧!C179="","",取材先一覧!C179),"")</f>
        <v>株式会社帝京サポート</v>
      </c>
      <c r="D179" t="str">
        <f>IF(IFERROR(FIND(検索!$B$23,取材先一覧!I179),0)&gt;=1,IF(取材先一覧!D179="","",取材先一覧!D179),"")</f>
        <v>https://www.jeed.go.jp/disability/data/works/book/hiroba_202101/index.html#page=17</v>
      </c>
      <c r="E179">
        <f>IF(IFERROR(FIND(検索!$B$23,取材先一覧!I179),0)&gt;=1,IF(取材先一覧!E179="","",取材先一覧!E179),"")</f>
        <v>2021</v>
      </c>
      <c r="F179">
        <f>IF(IFERROR(FIND(検索!$B$23,取材先一覧!I179),0)&gt;=1,IF(取材先一覧!F179="","",取材先一覧!F179),"")</f>
        <v>1</v>
      </c>
      <c r="G179" t="str">
        <f>IF(IFERROR(FIND(検索!$B$23,取材先一覧!I179),0)&gt;=1,IF(取材先一覧!G179="","",取材先一覧!G179),"")</f>
        <v>教育,学校支援,学校教育,医療業</v>
      </c>
      <c r="H179" t="str">
        <f>IF(IFERROR(FIND(検索!$B$23,取材先一覧!I179),0)&gt;=1,IF(取材先一覧!H179="","",取材先一覧!H179),"")</f>
        <v>東京</v>
      </c>
      <c r="I179" t="str">
        <f>IF(IFERROR(FIND(検索!$B$23,取材先一覧!I179),0)&gt;=1,IF(取材先一覧!I179="","",取材先一覧!I179),"")</f>
        <v>知的障害,精神障害</v>
      </c>
      <c r="J179" t="str">
        <f>IF(IFERROR(FIND(検索!$B$23,取材先一覧!I179),0)&gt;=1,IF(取材先一覧!J179="","",取材先一覧!J179),"")</f>
        <v>特例子会社、郵便仕分け、配送、印刷、搬送、緑地清掃、ジョブローテーション、職場定着</v>
      </c>
      <c r="K179" t="str">
        <f>IF(IFERROR(FIND(検索!$B$23,取材先一覧!I179),0)&gt;=1,IF(取材先一覧!K179="","",取材先一覧!K179),"")</f>
        <v/>
      </c>
    </row>
    <row r="180" spans="1:11" x14ac:dyDescent="0.15">
      <c r="A180" t="str">
        <f>IF(IFERROR(FIND(検索!$B$23,取材先一覧!I180),0)&gt;=1,IF(取材先一覧!A180="","",取材先一覧!A180),"")</f>
        <v>編集委員が行く</v>
      </c>
      <c r="B180" t="str">
        <f>IF(IFERROR(FIND(検索!$B$23,取材先一覧!I180),0)&gt;=1,IF(取材先一覧!B180="","",取材先一覧!B180),"")</f>
        <v>新型コロナウイルスの感染防止に対応し、新たな学びを得る</v>
      </c>
      <c r="C180" t="str">
        <f>IF(IFERROR(FIND(検索!$B$23,取材先一覧!I180),0)&gt;=1,IF(取材先一覧!C180="","",取材先一覧!C180),"")</f>
        <v>東京都志村学園、株式会社パソナハートフル、経済産業省 経済産業研修所</v>
      </c>
      <c r="D180" t="str">
        <f>IF(IFERROR(FIND(検索!$B$23,取材先一覧!I180),0)&gt;=1,IF(取材先一覧!D180="","",取材先一覧!D180),"")</f>
        <v>https://www.jeed.go.jp/disability/data/works/book/hiroba_202101/index.html#page=22</v>
      </c>
      <c r="E180">
        <f>IF(IFERROR(FIND(検索!$B$23,取材先一覧!I180),0)&gt;=1,IF(取材先一覧!E180="","",取材先一覧!E180),"")</f>
        <v>2021</v>
      </c>
      <c r="F180">
        <f>IF(IFERROR(FIND(検索!$B$23,取材先一覧!I180),0)&gt;=1,IF(取材先一覧!F180="","",取材先一覧!F180),"")</f>
        <v>1</v>
      </c>
      <c r="G180" t="str">
        <f>IF(IFERROR(FIND(検索!$B$23,取材先一覧!I180),0)&gt;=1,IF(取材先一覧!G180="","",取材先一覧!G180),"")</f>
        <v>教育,学校支援,学校教育,人材派遣業,行政</v>
      </c>
      <c r="H180" t="str">
        <f>IF(IFERROR(FIND(検索!$B$23,取材先一覧!I180),0)&gt;=1,IF(取材先一覧!H180="","",取材先一覧!H180),"")</f>
        <v>東京</v>
      </c>
      <c r="I180" t="str">
        <f>IF(IFERROR(FIND(検索!$B$23,取材先一覧!I180),0)&gt;=1,IF(取材先一覧!I180="","",取材先一覧!I180),"")</f>
        <v>知的障害</v>
      </c>
      <c r="J180" t="str">
        <f>IF(IFERROR(FIND(検索!$B$23,取材先一覧!I180),0)&gt;=1,IF(取材先一覧!J180="","",取材先一覧!J180),"")</f>
        <v>特別支援学校、職業教育、特例子会社、体験学習、学校連携</v>
      </c>
      <c r="K180" t="str">
        <f>IF(IFERROR(FIND(検索!$B$23,取材先一覧!I180),0)&gt;=1,IF(取材先一覧!K180="","",取材先一覧!K180),"")</f>
        <v/>
      </c>
    </row>
    <row r="181" spans="1:11" x14ac:dyDescent="0.15">
      <c r="A181" t="str">
        <f>IF(IFERROR(FIND(検索!$B$23,取材先一覧!I181),0)&gt;=1,IF(取材先一覧!A181="","",取材先一覧!A181),"")</f>
        <v>クローズアップ</v>
      </c>
      <c r="B181" t="str">
        <f>IF(IFERROR(FIND(検索!$B$23,取材先一覧!I181),0)&gt;=1,IF(取材先一覧!B181="","",取材先一覧!B181),"")</f>
        <v>活躍する障害者職業生活相談員　第３回</v>
      </c>
      <c r="C181" t="str">
        <f>IF(IFERROR(FIND(検索!$B$23,取材先一覧!I181),0)&gt;=1,IF(取材先一覧!C181="","",取材先一覧!C181),"")</f>
        <v>株式会社大京</v>
      </c>
      <c r="D181" t="str">
        <f>IF(IFERROR(FIND(検索!$B$23,取材先一覧!I181),0)&gt;=1,IF(取材先一覧!D181="","",取材先一覧!D181),"")</f>
        <v>https://www.jeed.go.jp/disability/data/works/book/hiroba_202101/index.html#page=28</v>
      </c>
      <c r="E181">
        <f>IF(IFERROR(FIND(検索!$B$23,取材先一覧!I181),0)&gt;=1,IF(取材先一覧!E181="","",取材先一覧!E181),"")</f>
        <v>2021</v>
      </c>
      <c r="F181">
        <f>IF(IFERROR(FIND(検索!$B$23,取材先一覧!I181),0)&gt;=1,IF(取材先一覧!F181="","",取材先一覧!F181),"")</f>
        <v>1</v>
      </c>
      <c r="G181" t="str">
        <f>IF(IFERROR(FIND(検索!$B$23,取材先一覧!I181),0)&gt;=1,IF(取材先一覧!G181="","",取材先一覧!G181),"")</f>
        <v>不動産業</v>
      </c>
      <c r="H181" t="str">
        <f>IF(IFERROR(FIND(検索!$B$23,取材先一覧!I181),0)&gt;=1,IF(取材先一覧!H181="","",取材先一覧!H181),"")</f>
        <v>東京</v>
      </c>
      <c r="I181" t="str">
        <f>IF(IFERROR(FIND(検索!$B$23,取材先一覧!I181),0)&gt;=1,IF(取材先一覧!I181="","",取材先一覧!I181),"")</f>
        <v>発達障害</v>
      </c>
      <c r="J181" t="str">
        <f>IF(IFERROR(FIND(検索!$B$23,取材先一覧!I181),0)&gt;=1,IF(取材先一覧!J181="","",取材先一覧!J181),"")</f>
        <v>障害者職業生活相談員、企業在籍型職場適応援助者、ジョブコーチ、マナー、マニュアル、認定講習、精神・発達障害者しごとサポーター養成講座、養成研修</v>
      </c>
      <c r="K181" t="str">
        <f>IF(IFERROR(FIND(検索!$B$23,取材先一覧!I181),0)&gt;=1,IF(取材先一覧!K181="","",取材先一覧!K181),"")</f>
        <v/>
      </c>
    </row>
    <row r="182" spans="1:11" x14ac:dyDescent="0.15">
      <c r="A182" t="str">
        <f>IF(IFERROR(FIND(検索!$B$23,取材先一覧!I182),0)&gt;=1,IF(取材先一覧!A182="","",取材先一覧!A182),"")</f>
        <v>職場ルポ</v>
      </c>
      <c r="B182" t="str">
        <f>IF(IFERROR(FIND(検索!$B$23,取材先一覧!I182),0)&gt;=1,IF(取材先一覧!B182="","",取材先一覧!B182),"")</f>
        <v>アビリンピックルポ　第40回全国アビリンピック</v>
      </c>
      <c r="C182" t="str">
        <f>IF(IFERROR(FIND(検索!$B$23,取材先一覧!I182),0)&gt;=1,IF(取材先一覧!C182="","",取材先一覧!C182),"")</f>
        <v/>
      </c>
      <c r="D182" t="str">
        <f>IF(IFERROR(FIND(検索!$B$23,取材先一覧!I182),0)&gt;=1,IF(取材先一覧!D182="","",取材先一覧!D182),"")</f>
        <v>https://www.jeed.go.jp/disability/data/works/book/hiroba_202102/index.html#page=6</v>
      </c>
      <c r="E182">
        <f>IF(IFERROR(FIND(検索!$B$23,取材先一覧!I182),0)&gt;=1,IF(取材先一覧!E182="","",取材先一覧!E182),"")</f>
        <v>2021</v>
      </c>
      <c r="F182">
        <f>IF(IFERROR(FIND(検索!$B$23,取材先一覧!I182),0)&gt;=1,IF(取材先一覧!F182="","",取材先一覧!F182),"")</f>
        <v>2</v>
      </c>
      <c r="G182" t="str">
        <f>IF(IFERROR(FIND(検索!$B$23,取材先一覧!I182),0)&gt;=1,IF(取材先一覧!G182="","",取材先一覧!G182),"")</f>
        <v/>
      </c>
      <c r="H182" t="str">
        <f>IF(IFERROR(FIND(検索!$B$23,取材先一覧!I182),0)&gt;=1,IF(取材先一覧!H182="","",取材先一覧!H182),"")</f>
        <v>愛知</v>
      </c>
      <c r="I182" t="str">
        <f>IF(IFERROR(FIND(検索!$B$23,取材先一覧!I182),0)&gt;=1,IF(取材先一覧!I182="","",取材先一覧!I182),"")</f>
        <v/>
      </c>
      <c r="J182" t="str">
        <f>IF(IFERROR(FIND(検索!$B$23,取材先一覧!I182),0)&gt;=1,IF(取材先一覧!J182="","",取材先一覧!J182),"")</f>
        <v>アビリンピック</v>
      </c>
      <c r="K182" t="str">
        <f>IF(IFERROR(FIND(検索!$B$23,取材先一覧!I182),0)&gt;=1,IF(取材先一覧!K182="","",取材先一覧!K182),"")</f>
        <v/>
      </c>
    </row>
    <row r="183" spans="1:11" x14ac:dyDescent="0.15">
      <c r="A183" t="str">
        <f>IF(IFERROR(FIND(検索!$B$23,取材先一覧!I183),0)&gt;=1,IF(取材先一覧!A183="","",取材先一覧!A183),"")</f>
        <v>グラビア</v>
      </c>
      <c r="B183" t="str">
        <f>IF(IFERROR(FIND(検索!$B$23,取材先一覧!I183),0)&gt;=1,IF(取材先一覧!B183="","",取材先一覧!B183),"")</f>
        <v>第40回全国アビリンピック</v>
      </c>
      <c r="C183" t="str">
        <f>IF(IFERROR(FIND(検索!$B$23,取材先一覧!I183),0)&gt;=1,IF(取材先一覧!C183="","",取材先一覧!C183),"")</f>
        <v/>
      </c>
      <c r="D183" t="str">
        <f>IF(IFERROR(FIND(検索!$B$23,取材先一覧!I183),0)&gt;=1,IF(取材先一覧!D183="","",取材先一覧!D183),"")</f>
        <v>https://www.jeed.go.jp/disability/data/works/book/hiroba_202102/index.html#page=2</v>
      </c>
      <c r="E183">
        <f>IF(IFERROR(FIND(検索!$B$23,取材先一覧!I183),0)&gt;=1,IF(取材先一覧!E183="","",取材先一覧!E183),"")</f>
        <v>2021</v>
      </c>
      <c r="F183">
        <f>IF(IFERROR(FIND(検索!$B$23,取材先一覧!I183),0)&gt;=1,IF(取材先一覧!F183="","",取材先一覧!F183),"")</f>
        <v>2</v>
      </c>
      <c r="G183" t="str">
        <f>IF(IFERROR(FIND(検索!$B$23,取材先一覧!I183),0)&gt;=1,IF(取材先一覧!G183="","",取材先一覧!G183),"")</f>
        <v/>
      </c>
      <c r="H183" t="str">
        <f>IF(IFERROR(FIND(検索!$B$23,取材先一覧!I183),0)&gt;=1,IF(取材先一覧!H183="","",取材先一覧!H183),"")</f>
        <v>愛知</v>
      </c>
      <c r="I183" t="str">
        <f>IF(IFERROR(FIND(検索!$B$23,取材先一覧!I183),0)&gt;=1,IF(取材先一覧!I183="","",取材先一覧!I183),"")</f>
        <v/>
      </c>
      <c r="J183" t="str">
        <f>IF(IFERROR(FIND(検索!$B$23,取材先一覧!I183),0)&gt;=1,IF(取材先一覧!J183="","",取材先一覧!J183),"")</f>
        <v>アビリンピック</v>
      </c>
      <c r="K183" t="str">
        <f>IF(IFERROR(FIND(検索!$B$23,取材先一覧!I183),0)&gt;=1,IF(取材先一覧!K183="","",取材先一覧!K183),"")</f>
        <v/>
      </c>
    </row>
    <row r="184" spans="1:11" x14ac:dyDescent="0.15">
      <c r="A184" t="str">
        <f>IF(IFERROR(FIND(検索!$B$23,取材先一覧!I184),0)&gt;=1,IF(取材先一覧!A184="","",取材先一覧!A184),"")</f>
        <v>編集委員が行く</v>
      </c>
      <c r="B184" t="str">
        <f>IF(IFERROR(FIND(検索!$B$23,取材先一覧!I184),0)&gt;=1,IF(取材先一覧!B184="","",取材先一覧!B184),"")</f>
        <v>各地の障害者職業・生活センターから見た、コロナ禍の障害者雇用</v>
      </c>
      <c r="C184" t="str">
        <f>IF(IFERROR(FIND(検索!$B$23,取材先一覧!I184),0)&gt;=1,IF(取材先一覧!C184="","",取材先一覧!C184),"")</f>
        <v/>
      </c>
      <c r="D184" t="str">
        <f>IF(IFERROR(FIND(検索!$B$23,取材先一覧!I184),0)&gt;=1,IF(取材先一覧!D184="","",取材先一覧!D184),"")</f>
        <v>https://www.jeed.go.jp/disability/data/works/book/hiroba_202102/index.html#page=24</v>
      </c>
      <c r="E184">
        <f>IF(IFERROR(FIND(検索!$B$23,取材先一覧!I184),0)&gt;=1,IF(取材先一覧!E184="","",取材先一覧!E184),"")</f>
        <v>2021</v>
      </c>
      <c r="F184">
        <f>IF(IFERROR(FIND(検索!$B$23,取材先一覧!I184),0)&gt;=1,IF(取材先一覧!F184="","",取材先一覧!F184),"")</f>
        <v>2</v>
      </c>
      <c r="G184" t="str">
        <f>IF(IFERROR(FIND(検索!$B$23,取材先一覧!I184),0)&gt;=1,IF(取材先一覧!G184="","",取材先一覧!G184),"")</f>
        <v/>
      </c>
      <c r="H184" t="str">
        <f>IF(IFERROR(FIND(検索!$B$23,取材先一覧!I184),0)&gt;=1,IF(取材先一覧!H184="","",取材先一覧!H184),"")</f>
        <v/>
      </c>
      <c r="I184" t="str">
        <f>IF(IFERROR(FIND(検索!$B$23,取材先一覧!I184),0)&gt;=1,IF(取材先一覧!I184="","",取材先一覧!I184),"")</f>
        <v>知的障害、発達障害、精神障害</v>
      </c>
      <c r="J184" t="str">
        <f>IF(IFERROR(FIND(検索!$B$23,取材先一覧!I184),0)&gt;=1,IF(取材先一覧!J184="","",取材先一覧!J184),"")</f>
        <v>障害者就業・生活支援センター、在宅ワーク、在宅勤務、ITリテラシー、WEB実習、WEB利用、新型コロナウイルス感染症、緊急事態宣言、ナカポツセンター、座談会、障害者就労支援事業、職場体験実習、実習支援制度、就労支援、授業参観、休業、雇用調整助成金、生活様式の変化、ストレス、就労定着支援事業所、WEB会議、オンライン説明会、オンライン面談、オンライン面接</v>
      </c>
      <c r="K184" t="str">
        <f>IF(IFERROR(FIND(検索!$B$23,取材先一覧!I184),0)&gt;=1,IF(取材先一覧!K184="","",取材先一覧!K184),"")</f>
        <v/>
      </c>
    </row>
    <row r="185" spans="1:11" x14ac:dyDescent="0.15">
      <c r="A185" t="str">
        <f>IF(IFERROR(FIND(検索!$B$23,取材先一覧!I185),0)&gt;=1,IF(取材先一覧!A185="","",取材先一覧!A185),"")</f>
        <v>クローズアップ</v>
      </c>
      <c r="B185" t="str">
        <f>IF(IFERROR(FIND(検索!$B$23,取材先一覧!I185),0)&gt;=1,IF(取材先一覧!B185="","",取材先一覧!B185),"")</f>
        <v>活躍する障害者職業生活相談員　最終回</v>
      </c>
      <c r="C185" t="str">
        <f>IF(IFERROR(FIND(検索!$B$23,取材先一覧!I185),0)&gt;=1,IF(取材先一覧!C185="","",取材先一覧!C185),"")</f>
        <v>株式会社KDDIチャレンジド、リゾートトラスト株式会社、大和ライフプラス株式会社</v>
      </c>
      <c r="D185" t="str">
        <f>IF(IFERROR(FIND(検索!$B$23,取材先一覧!I185),0)&gt;=1,IF(取材先一覧!D185="","",取材先一覧!D185),"")</f>
        <v>https://www.jeed.go.jp/disability/data/works/book/hiroba_202102/index.html#page=18</v>
      </c>
      <c r="E185">
        <f>IF(IFERROR(FIND(検索!$B$23,取材先一覧!I185),0)&gt;=1,IF(取材先一覧!E185="","",取材先一覧!E185),"")</f>
        <v>2021</v>
      </c>
      <c r="F185">
        <f>IF(IFERROR(FIND(検索!$B$23,取材先一覧!I185),0)&gt;=1,IF(取材先一覧!F185="","",取材先一覧!F185),"")</f>
        <v>2</v>
      </c>
      <c r="G185" t="str">
        <f>IF(IFERROR(FIND(検索!$B$23,取材先一覧!I185),0)&gt;=1,IF(取材先一覧!G185="","",取材先一覧!G185),"")</f>
        <v/>
      </c>
      <c r="H185" t="str">
        <f>IF(IFERROR(FIND(検索!$B$23,取材先一覧!I185),0)&gt;=1,IF(取材先一覧!H185="","",取材先一覧!H185),"")</f>
        <v/>
      </c>
      <c r="I185" t="str">
        <f>IF(IFERROR(FIND(検索!$B$23,取材先一覧!I185),0)&gt;=1,IF(取材先一覧!I185="","",取材先一覧!I185),"")</f>
        <v/>
      </c>
      <c r="J185" t="str">
        <f>IF(IFERROR(FIND(検索!$B$23,取材先一覧!I185),0)&gt;=1,IF(取材先一覧!J185="","",取材先一覧!J185),"")</f>
        <v>座談会、鼎談、障害者職業生活相談員、企業在籍型職場適応援助者、ジョブコーチ、社内体制図、情報共有、メンタルケア、コツ、誤解、資格認定講習、ケース記録、ミーティング、養成研修見学、</v>
      </c>
      <c r="K185" t="str">
        <f>IF(IFERROR(FIND(検索!$B$23,取材先一覧!I185),0)&gt;=1,IF(取材先一覧!K185="","",取材先一覧!K185),"")</f>
        <v/>
      </c>
    </row>
    <row r="186" spans="1:11" x14ac:dyDescent="0.15">
      <c r="A186" t="str">
        <f>IF(IFERROR(FIND(検索!$B$23,取材先一覧!I186),0)&gt;=1,IF(取材先一覧!A186="","",取材先一覧!A186),"")</f>
        <v>リーダーズトーク</v>
      </c>
      <c r="B186" t="str">
        <f>IF(IFERROR(FIND(検索!$B$23,取材先一覧!I186),0)&gt;=1,IF(取材先一覧!B186="","",取材先一覧!B186),"")</f>
        <v>顧客満足を支える社風、多様な社員の活躍と業務拡大の礎に</v>
      </c>
      <c r="C186" t="str">
        <f>IF(IFERROR(FIND(検索!$B$23,取材先一覧!I186),0)&gt;=1,IF(取材先一覧!C186="","",取材先一覧!C186),"")</f>
        <v>東急リバブル株式会社</v>
      </c>
      <c r="D186" t="str">
        <f>IF(IFERROR(FIND(検索!$B$23,取材先一覧!I186),0)&gt;=1,IF(取材先一覧!D186="","",取材先一覧!D186),"")</f>
        <v>https://www.jeed.go.jp/disability/data/works/book/hiroba_202103/index.html#page=4</v>
      </c>
      <c r="E186">
        <f>IF(IFERROR(FIND(検索!$B$23,取材先一覧!I186),0)&gt;=1,IF(取材先一覧!E186="","",取材先一覧!E186),"")</f>
        <v>2021</v>
      </c>
      <c r="F186">
        <f>IF(IFERROR(FIND(検索!$B$23,取材先一覧!I186),0)&gt;=1,IF(取材先一覧!F186="","",取材先一覧!F186),"")</f>
        <v>3</v>
      </c>
      <c r="G186" t="str">
        <f>IF(IFERROR(FIND(検索!$B$23,取材先一覧!I186),0)&gt;=1,IF(取材先一覧!G186="","",取材先一覧!G186),"")</f>
        <v>不動産業</v>
      </c>
      <c r="H186" t="str">
        <f>IF(IFERROR(FIND(検索!$B$23,取材先一覧!I186),0)&gt;=1,IF(取材先一覧!H186="","",取材先一覧!H186),"")</f>
        <v>東京</v>
      </c>
      <c r="I186" t="str">
        <f>IF(IFERROR(FIND(検索!$B$23,取材先一覧!I186),0)&gt;=1,IF(取材先一覧!I186="","",取材先一覧!I186),"")</f>
        <v/>
      </c>
      <c r="J186" t="str">
        <f>IF(IFERROR(FIND(検索!$B$23,取材先一覧!I186),0)&gt;=1,IF(取材先一覧!J186="","",取材先一覧!J186),"")</f>
        <v>サテライト、在宅勤務、連携、図面トレース、職場環境、体調不良、二次障害、フラワーアレンジメント、内製化、コストダウン、プログラミング、RPA、顧客満足、CS、働きがい、事業競争力、</v>
      </c>
      <c r="K186" t="str">
        <f>IF(IFERROR(FIND(検索!$B$23,取材先一覧!I186),0)&gt;=1,IF(取材先一覧!K186="","",取材先一覧!K186),"")</f>
        <v/>
      </c>
    </row>
    <row r="187" spans="1:11" x14ac:dyDescent="0.15">
      <c r="A187" t="str">
        <f>IF(IFERROR(FIND(検索!$B$23,取材先一覧!I187),0)&gt;=1,IF(取材先一覧!A187="","",取材先一覧!A187),"")</f>
        <v>職場ルポ</v>
      </c>
      <c r="B187" t="str">
        <f>IF(IFERROR(FIND(検索!$B$23,取材先一覧!I187),0)&gt;=1,IF(取材先一覧!B187="","",取材先一覧!B187),"")</f>
        <v>「人財開発室」を拠点に、細やかな支援と育成</v>
      </c>
      <c r="C187" t="str">
        <f>IF(IFERROR(FIND(検索!$B$23,取材先一覧!I187),0)&gt;=1,IF(取材先一覧!C187="","",取材先一覧!C187),"")</f>
        <v>東京都プリプレス・トッパン株式会社</v>
      </c>
      <c r="D187" t="str">
        <f>IF(IFERROR(FIND(検索!$B$23,取材先一覧!I187),0)&gt;=1,IF(取材先一覧!D187="","",取材先一覧!D187),"")</f>
        <v>https://www.jeed.go.jp/disability/data/works/book/hiroba_202103/index.html#page=8</v>
      </c>
      <c r="E187">
        <f>IF(IFERROR(FIND(検索!$B$23,取材先一覧!I187),0)&gt;=1,IF(取材先一覧!E187="","",取材先一覧!E187),"")</f>
        <v>2021</v>
      </c>
      <c r="F187">
        <f>IF(IFERROR(FIND(検索!$B$23,取材先一覧!I187),0)&gt;=1,IF(取材先一覧!F187="","",取材先一覧!F187),"")</f>
        <v>3</v>
      </c>
      <c r="G187" t="str">
        <f>IF(IFERROR(FIND(検索!$B$23,取材先一覧!I187),0)&gt;=1,IF(取材先一覧!G187="","",取材先一覧!G187),"")</f>
        <v>印刷業</v>
      </c>
      <c r="H187" t="str">
        <f>IF(IFERROR(FIND(検索!$B$23,取材先一覧!I187),0)&gt;=1,IF(取材先一覧!H187="","",取材先一覧!H187),"")</f>
        <v>東京</v>
      </c>
      <c r="I187" t="str">
        <f>IF(IFERROR(FIND(検索!$B$23,取材先一覧!I187),0)&gt;=1,IF(取材先一覧!I187="","",取材先一覧!I187),"")</f>
        <v>身体障害,知的障害,精神障害</v>
      </c>
      <c r="J187" t="str">
        <f>IF(IFERROR(FIND(検索!$B$23,取材先一覧!I187),0)&gt;=1,IF(取材先一覧!J187="","",取材先一覧!J187),"")</f>
        <v>重度障害、ジョブコーチ、特例子会社、第三セクター、DTP、オフィスサポート、バリアフリー、車いす、社会福祉士、精神保健福祉士、指導員、障害者職業生活相談員、ジョブコーチ、企業在籍型職場適応援助者、</v>
      </c>
      <c r="K187" t="str">
        <f>IF(IFERROR(FIND(検索!$B$23,取材先一覧!I187),0)&gt;=1,IF(取材先一覧!K187="","",取材先一覧!K187),"")</f>
        <v/>
      </c>
    </row>
    <row r="188" spans="1:11" x14ac:dyDescent="0.15">
      <c r="A188" t="str">
        <f>IF(IFERROR(FIND(検索!$B$23,取材先一覧!I188),0)&gt;=1,IF(取材先一覧!A188="","",取材先一覧!A188),"")</f>
        <v>グラビア</v>
      </c>
      <c r="B188" t="str">
        <f>IF(IFERROR(FIND(検索!$B$23,取材先一覧!I188),0)&gt;=1,IF(取材先一覧!B188="","",取材先一覧!B188),"")</f>
        <v>マイスターを目ざして</v>
      </c>
      <c r="C188" t="str">
        <f>IF(IFERROR(FIND(検索!$B$23,取材先一覧!I188),0)&gt;=1,IF(取材先一覧!C188="","",取材先一覧!C188),"")</f>
        <v>伊藤忠ユニダス株式会社</v>
      </c>
      <c r="D188" t="str">
        <f>IF(IFERROR(FIND(検索!$B$23,取材先一覧!I188),0)&gt;=1,IF(取材先一覧!D188="","",取材先一覧!D188),"")</f>
        <v>https://www.jeed.go.jp/disability/data/works/book/hiroba_202103/index.html#page=17</v>
      </c>
      <c r="E188">
        <f>IF(IFERROR(FIND(検索!$B$23,取材先一覧!I188),0)&gt;=1,IF(取材先一覧!E188="","",取材先一覧!E188),"")</f>
        <v>2021</v>
      </c>
      <c r="F188">
        <f>IF(IFERROR(FIND(検索!$B$23,取材先一覧!I188),0)&gt;=1,IF(取材先一覧!F188="","",取材先一覧!F188),"")</f>
        <v>3</v>
      </c>
      <c r="G188" t="str">
        <f>IF(IFERROR(FIND(検索!$B$23,取材先一覧!I188),0)&gt;=1,IF(取材先一覧!G188="","",取材先一覧!G188),"")</f>
        <v>生活関連サービス業,事業サービス業</v>
      </c>
      <c r="H188" t="str">
        <f>IF(IFERROR(FIND(検索!$B$23,取材先一覧!I188),0)&gt;=1,IF(取材先一覧!H188="","",取材先一覧!H188),"")</f>
        <v>神奈川</v>
      </c>
      <c r="I188" t="str">
        <f>IF(IFERROR(FIND(検索!$B$23,取材先一覧!I188),0)&gt;=1,IF(取材先一覧!I188="","",取材先一覧!I188),"")</f>
        <v>発達障害、身体障害、知的障害</v>
      </c>
      <c r="J188" t="str">
        <f>IF(IFERROR(FIND(検索!$B$23,取材先一覧!I188),0)&gt;=1,IF(取材先一覧!J188="","",取材先一覧!J188),"")</f>
        <v>クリーニング事業、プリントサービス事業、マイスター制度、注意欠陥多動性障害、ADHD、脳性麻痺、四肢体幹機能、社交不安障害</v>
      </c>
      <c r="K188" t="str">
        <f>IF(IFERROR(FIND(検索!$B$23,取材先一覧!I188),0)&gt;=1,IF(取材先一覧!K188="","",取材先一覧!K188),"")</f>
        <v/>
      </c>
    </row>
    <row r="189" spans="1:11" x14ac:dyDescent="0.15">
      <c r="A189" t="str">
        <f>IF(IFERROR(FIND(検索!$B$23,取材先一覧!I189),0)&gt;=1,IF(取材先一覧!A189="","",取材先一覧!A189),"")</f>
        <v>公開座談会</v>
      </c>
      <c r="B189" t="str">
        <f>IF(IFERROR(FIND(検索!$B$23,取材先一覧!I189),0)&gt;=1,IF(取材先一覧!B189="","",取材先一覧!B189),"")</f>
        <v>発達障害者の雇用を促進するために～若年求職者への支援を考える～</v>
      </c>
      <c r="C189" t="str">
        <f>IF(IFERROR(FIND(検索!$B$23,取材先一覧!I189),0)&gt;=1,IF(取材先一覧!C189="","",取材先一覧!C189),"")</f>
        <v>法政大学、一橋大学</v>
      </c>
      <c r="D189" t="str">
        <f>IF(IFERROR(FIND(検索!$B$23,取材先一覧!I189),0)&gt;=1,IF(取材先一覧!D189="","",取材先一覧!D189),"")</f>
        <v>https://www.jeed.go.jp/disability/data/works/book/hiroba_202103/index.html#page=22</v>
      </c>
      <c r="E189">
        <f>IF(IFERROR(FIND(検索!$B$23,取材先一覧!I189),0)&gt;=1,IF(取材先一覧!E189="","",取材先一覧!E189),"")</f>
        <v>2021</v>
      </c>
      <c r="F189">
        <f>IF(IFERROR(FIND(検索!$B$23,取材先一覧!I189),0)&gt;=1,IF(取材先一覧!F189="","",取材先一覧!F189),"")</f>
        <v>3</v>
      </c>
      <c r="G189" t="str">
        <f>IF(IFERROR(FIND(検索!$B$23,取材先一覧!I189),0)&gt;=1,IF(取材先一覧!G189="","",取材先一覧!G189),"")</f>
        <v/>
      </c>
      <c r="H189" t="str">
        <f>IF(IFERROR(FIND(検索!$B$23,取材先一覧!I189),0)&gt;=1,IF(取材先一覧!H189="","",取材先一覧!H189),"")</f>
        <v/>
      </c>
      <c r="I189" t="str">
        <f>IF(IFERROR(FIND(検索!$B$23,取材先一覧!I189),0)&gt;=1,IF(取材先一覧!I189="","",取材先一覧!I189),"")</f>
        <v>発達障害</v>
      </c>
      <c r="J189" t="str">
        <f>IF(IFERROR(FIND(検索!$B$23,取材先一覧!I189),0)&gt;=1,IF(取材先一覧!J189="","",取材先一覧!J189),"")</f>
        <v>公開座談会,若年求職者、学生生活、学生相談室、診断、就職活動、障害受容、一般雇用、障害者枠、不適応状態、適応障害、教職員、意識改革、高等教育、修学支援、カウンセリング、自己理解、個人カウンセリング、心理検査、グループワーク、大人の発達障害、結婚、アプリ、ツール、マルチタスク、キャンパスソーシャルワーカー、キャリアセンター、障害学生支援室</v>
      </c>
      <c r="K189" t="str">
        <f>IF(IFERROR(FIND(検索!$B$23,取材先一覧!I189),0)&gt;=1,IF(取材先一覧!K189="","",取材先一覧!K189),"")</f>
        <v/>
      </c>
    </row>
    <row r="190" spans="1:11" x14ac:dyDescent="0.15">
      <c r="A190" t="str">
        <f>IF(IFERROR(FIND(検索!$B$23,取材先一覧!I190),0)&gt;=1,IF(取材先一覧!A190="","",取材先一覧!A190),"")</f>
        <v>職場ルポ</v>
      </c>
      <c r="B190" t="str">
        <f>IF(IFERROR(FIND(検索!$B$23,取材先一覧!I190),0)&gt;=1,IF(取材先一覧!B190="","",取材先一覧!B190),"")</f>
        <v>現場・本社・支援機関の連携で、見守りやすい職場に</v>
      </c>
      <c r="C190" t="str">
        <f>IF(IFERROR(FIND(検索!$B$23,取材先一覧!I190),0)&gt;=1,IF(取材先一覧!C190="","",取材先一覧!C190),"")</f>
        <v>株式会社美交工業</v>
      </c>
      <c r="D190" t="str">
        <f>IF(IFERROR(FIND(検索!$B$23,取材先一覧!I190),0)&gt;=1,IF(取材先一覧!D190="","",取材先一覧!D190),"")</f>
        <v>https://www.jeed.go.jp/disability/data/works/book/hiroba_202104/index.html#page=6</v>
      </c>
      <c r="E190">
        <f>IF(IFERROR(FIND(検索!$B$23,取材先一覧!I190),0)&gt;=1,IF(取材先一覧!E190="","",取材先一覧!E190),"")</f>
        <v>2021</v>
      </c>
      <c r="F190">
        <f>IF(IFERROR(FIND(検索!$B$23,取材先一覧!I190),0)&gt;=1,IF(取材先一覧!F190="","",取材先一覧!F190),"")</f>
        <v>4</v>
      </c>
      <c r="G190" t="str">
        <f>IF(IFERROR(FIND(検索!$B$23,取材先一覧!I190),0)&gt;=1,IF(取材先一覧!G190="","",取材先一覧!G190),"")</f>
        <v>清掃業</v>
      </c>
      <c r="H190" t="str">
        <f>IF(IFERROR(FIND(検索!$B$23,取材先一覧!I190),0)&gt;=1,IF(取材先一覧!H190="","",取材先一覧!H190),"")</f>
        <v>大阪</v>
      </c>
      <c r="I190" t="str">
        <f>IF(IFERROR(FIND(検索!$B$23,取材先一覧!I190),0)&gt;=1,IF(取材先一覧!I190="","",取材先一覧!I190),"")</f>
        <v>知的障害</v>
      </c>
      <c r="J190" t="str">
        <f>IF(IFERROR(FIND(検索!$B$23,取材先一覧!I190),0)&gt;=1,IF(取材先一覧!J190="","",取材先一覧!J190),"")</f>
        <v>知的障害、ジョブコーチ、障害者職業生活相談員、障害者就業・生活支援センター</v>
      </c>
      <c r="K190" t="str">
        <f>IF(IFERROR(FIND(検索!$B$23,取材先一覧!I190),0)&gt;=1,IF(取材先一覧!K190="","",取材先一覧!K190),"")</f>
        <v/>
      </c>
    </row>
    <row r="191" spans="1:11" x14ac:dyDescent="0.15">
      <c r="A191" t="str">
        <f>IF(IFERROR(FIND(検索!$B$23,取材先一覧!I191),0)&gt;=1,IF(取材先一覧!A191="","",取材先一覧!A191),"")</f>
        <v>グラビア</v>
      </c>
      <c r="B191" t="str">
        <f>IF(IFERROR(FIND(検索!$B$23,取材先一覧!I191),0)&gt;=1,IF(取材先一覧!B191="","",取材先一覧!B191),"")</f>
        <v>「よき見本になりたい」～卒業生の活躍～</v>
      </c>
      <c r="C191" t="str">
        <f>IF(IFERROR(FIND(検索!$B$23,取材先一覧!I191),0)&gt;=1,IF(取材先一覧!C191="","",取材先一覧!C191),"")</f>
        <v>日興みらん株式会社</v>
      </c>
      <c r="D191" t="str">
        <f>IF(IFERROR(FIND(検索!$B$23,取材先一覧!I191),0)&gt;=1,IF(取材先一覧!D191="","",取材先一覧!D191),"")</f>
        <v>https://www.jeed.go.jp/disability/data/works/book/hiroba_202104/index.html#page=17</v>
      </c>
      <c r="E191">
        <f>IF(IFERROR(FIND(検索!$B$23,取材先一覧!I191),0)&gt;=1,IF(取材先一覧!E191="","",取材先一覧!E191),"")</f>
        <v>2021</v>
      </c>
      <c r="F191">
        <f>IF(IFERROR(FIND(検索!$B$23,取材先一覧!I191),0)&gt;=1,IF(取材先一覧!F191="","",取材先一覧!F191),"")</f>
        <v>4</v>
      </c>
      <c r="G191" t="str">
        <f>IF(IFERROR(FIND(検索!$B$23,取材先一覧!I191),0)&gt;=1,IF(取材先一覧!G191="","",取材先一覧!G191),"")</f>
        <v>金融・保険業,専門サービス業</v>
      </c>
      <c r="H191" t="str">
        <f>IF(IFERROR(FIND(検索!$B$23,取材先一覧!I191),0)&gt;=1,IF(取材先一覧!H191="","",取材先一覧!H191),"")</f>
        <v>東京</v>
      </c>
      <c r="I191" t="str">
        <f>IF(IFERROR(FIND(検索!$B$23,取材先一覧!I191),0)&gt;=1,IF(取材先一覧!I191="","",取材先一覧!I191),"")</f>
        <v>知的障害</v>
      </c>
      <c r="J191" t="str">
        <f>IF(IFERROR(FIND(検索!$B$23,取材先一覧!I191),0)&gt;=1,IF(取材先一覧!J191="","",取材先一覧!J191),"")</f>
        <v>特例子会社、特別支援学校、事務、治具、</v>
      </c>
      <c r="K191" t="str">
        <f>IF(IFERROR(FIND(検索!$B$23,取材先一覧!I191),0)&gt;=1,IF(取材先一覧!K191="","",取材先一覧!K191),"")</f>
        <v/>
      </c>
    </row>
    <row r="192" spans="1:11" x14ac:dyDescent="0.15">
      <c r="A192" t="str">
        <f>IF(IFERROR(FIND(検索!$B$23,取材先一覧!I192),0)&gt;=1,IF(取材先一覧!A192="","",取材先一覧!A192),"")</f>
        <v>編集委員が行く</v>
      </c>
      <c r="B192" t="str">
        <f>IF(IFERROR(FIND(検索!$B$23,取材先一覧!I192),0)&gt;=1,IF(取材先一覧!B192="","",取材先一覧!B192),"")</f>
        <v>知的ハンディキャップのある方の就労に向けた特別支援学校の取組み</v>
      </c>
      <c r="C192" t="str">
        <f>IF(IFERROR(FIND(検索!$B$23,取材先一覧!I192),0)&gt;=1,IF(取材先一覧!C192="","",取材先一覧!C192),"")</f>
        <v>東京都立港特別支援学校、千葉県立特別支援学校、市川大野高等学園</v>
      </c>
      <c r="D192" t="str">
        <f>IF(IFERROR(FIND(検索!$B$23,取材先一覧!I192),0)&gt;=1,IF(取材先一覧!D192="","",取材先一覧!D192),"")</f>
        <v>https://www.jeed.go.jp/disability/data/works/book/hiroba_202104/index.html#page=22</v>
      </c>
      <c r="E192">
        <f>IF(IFERROR(FIND(検索!$B$23,取材先一覧!I192),0)&gt;=1,IF(取材先一覧!E192="","",取材先一覧!E192),"")</f>
        <v>2021</v>
      </c>
      <c r="F192">
        <f>IF(IFERROR(FIND(検索!$B$23,取材先一覧!I192),0)&gt;=1,IF(取材先一覧!F192="","",取材先一覧!F192),"")</f>
        <v>4</v>
      </c>
      <c r="G192" t="str">
        <f>IF(IFERROR(FIND(検索!$B$23,取材先一覧!I192),0)&gt;=1,IF(取材先一覧!G192="","",取材先一覧!G192),"")</f>
        <v>教育,学校支援,学校教育</v>
      </c>
      <c r="H192" t="str">
        <f>IF(IFERROR(FIND(検索!$B$23,取材先一覧!I192),0)&gt;=1,IF(取材先一覧!H192="","",取材先一覧!H192),"")</f>
        <v>東京、千葉</v>
      </c>
      <c r="I192" t="str">
        <f>IF(IFERROR(FIND(検索!$B$23,取材先一覧!I192),0)&gt;=1,IF(取材先一覧!I192="","",取材先一覧!I192),"")</f>
        <v>知的障害</v>
      </c>
      <c r="J192" t="str">
        <f>IF(IFERROR(FIND(検索!$B$23,取材先一覧!I192),0)&gt;=1,IF(取材先一覧!J192="","",取材先一覧!J192),"")</f>
        <v>特別支援学校、進路指導、職場実習、専門教科、デュアルシステム</v>
      </c>
      <c r="K192" t="str">
        <f>IF(IFERROR(FIND(検索!$B$23,取材先一覧!I192),0)&gt;=1,IF(取材先一覧!K192="","",取材先一覧!K192),"")</f>
        <v/>
      </c>
    </row>
    <row r="193" spans="1:11" x14ac:dyDescent="0.15">
      <c r="A193" t="str">
        <f>IF(IFERROR(FIND(検索!$B$23,取材先一覧!I193),0)&gt;=1,IF(取材先一覧!A193="","",取材先一覧!A193),"")</f>
        <v>クローズアップ</v>
      </c>
      <c r="B193" t="str">
        <f>IF(IFERROR(FIND(検索!$B$23,取材先一覧!I193),0)&gt;=1,IF(取材先一覧!B193="","",取材先一覧!B193),"")</f>
        <v>職場定着に役立つ「ピアサポート」とは　第1回</v>
      </c>
      <c r="C193" t="str">
        <f>IF(IFERROR(FIND(検索!$B$23,取材先一覧!I193),0)&gt;=1,IF(取材先一覧!C193="","",取材先一覧!C193),"")</f>
        <v>NPO法人アイ・キャン</v>
      </c>
      <c r="D193" t="str">
        <f>IF(IFERROR(FIND(検索!$B$23,取材先一覧!I193),0)&gt;=1,IF(取材先一覧!D193="","",取材先一覧!D193),"")</f>
        <v>https://www.jeed.go.jp/disability/data/works/book/hiroba_202104/index.html#page=12</v>
      </c>
      <c r="E193">
        <f>IF(IFERROR(FIND(検索!$B$23,取材先一覧!I193),0)&gt;=1,IF(取材先一覧!E193="","",取材先一覧!E193),"")</f>
        <v>2021</v>
      </c>
      <c r="F193">
        <f>IF(IFERROR(FIND(検索!$B$23,取材先一覧!I193),0)&gt;=1,IF(取材先一覧!F193="","",取材先一覧!F193),"")</f>
        <v>4</v>
      </c>
      <c r="G193" t="str">
        <f>IF(IFERROR(FIND(検索!$B$23,取材先一覧!I193),0)&gt;=1,IF(取材先一覧!G193="","",取材先一覧!G193),"")</f>
        <v xml:space="preserve">社会保険・社会福祉・介護事業 </v>
      </c>
      <c r="H193" t="str">
        <f>IF(IFERROR(FIND(検索!$B$23,取材先一覧!I193),0)&gt;=1,IF(取材先一覧!H193="","",取材先一覧!H193),"")</f>
        <v>福島</v>
      </c>
      <c r="I193" t="str">
        <f>IF(IFERROR(FIND(検索!$B$23,取材先一覧!I193),0)&gt;=1,IF(取材先一覧!I193="","",取材先一覧!I193),"")</f>
        <v>精神障害</v>
      </c>
      <c r="J193" t="str">
        <f>IF(IFERROR(FIND(検索!$B$23,取材先一覧!I193),0)&gt;=1,IF(取材先一覧!J193="","",取材先一覧!J193),"")</f>
        <v>ピアサポート、ピアサポーター、当事者、支援、生活支援、病院訪問、</v>
      </c>
      <c r="K193" t="str">
        <f>IF(IFERROR(FIND(検索!$B$23,取材先一覧!I193),0)&gt;=1,IF(取材先一覧!K193="","",取材先一覧!K193),"")</f>
        <v/>
      </c>
    </row>
    <row r="194" spans="1:11" x14ac:dyDescent="0.15">
      <c r="A194" t="str">
        <f>IF(IFERROR(FIND(検索!$B$23,取材先一覧!I194),0)&gt;=1,IF(取材先一覧!A194="","",取材先一覧!A194),"")</f>
        <v>職場ルポ</v>
      </c>
      <c r="B194" t="str">
        <f>IF(IFERROR(FIND(検索!$B$23,取材先一覧!I194),0)&gt;=1,IF(取材先一覧!B194="","",取材先一覧!B194),"")</f>
        <v>障がいのある社員同士「ともに助け合う」職場</v>
      </c>
      <c r="C194" t="str">
        <f>IF(IFERROR(FIND(検索!$B$23,取材先一覧!I194),0)&gt;=1,IF(取材先一覧!C194="","",取材先一覧!C194),"")</f>
        <v>富士ソフト企画株式会社</v>
      </c>
      <c r="D194" t="str">
        <f>IF(IFERROR(FIND(検索!$B$23,取材先一覧!I194),0)&gt;=1,IF(取材先一覧!D194="","",取材先一覧!D194),"")</f>
        <v>https://www.jeed.go.jp/disability/data/works/book/hiroba_202105/html5.html#page=7</v>
      </c>
      <c r="E194">
        <f>IF(IFERROR(FIND(検索!$B$23,取材先一覧!I194),0)&gt;=1,IF(取材先一覧!E194="","",取材先一覧!E194),"")</f>
        <v>2021</v>
      </c>
      <c r="F194">
        <f>IF(IFERROR(FIND(検索!$B$23,取材先一覧!I194),0)&gt;=1,IF(取材先一覧!F194="","",取材先一覧!F194),"")</f>
        <v>5</v>
      </c>
      <c r="G194" t="str">
        <f>IF(IFERROR(FIND(検索!$B$23,取材先一覧!I194),0)&gt;=1,IF(取材先一覧!G194="","",取材先一覧!G194),"")</f>
        <v>情報サービス</v>
      </c>
      <c r="H194" t="str">
        <f>IF(IFERROR(FIND(検索!$B$23,取材先一覧!I194),0)&gt;=1,IF(取材先一覧!H194="","",取材先一覧!H194),"")</f>
        <v>神奈川</v>
      </c>
      <c r="I194" t="str">
        <f>IF(IFERROR(FIND(検索!$B$23,取材先一覧!I194),0)&gt;=1,IF(取材先一覧!I194="","",取材先一覧!I194),"")</f>
        <v>身体障害、知的障害、精神障害</v>
      </c>
      <c r="J194" t="str">
        <f>IF(IFERROR(FIND(検索!$B$23,取材先一覧!I194),0)&gt;=1,IF(取材先一覧!J194="","",取材先一覧!J194),"")</f>
        <v>就労移行支援、委託訓練、ジョブコーチ、精神保健福祉センター、リワーク</v>
      </c>
      <c r="K194" t="str">
        <f>IF(IFERROR(FIND(検索!$B$23,取材先一覧!I194),0)&gt;=1,IF(取材先一覧!K194="","",取材先一覧!K194),"")</f>
        <v/>
      </c>
    </row>
    <row r="195" spans="1:11" x14ac:dyDescent="0.15">
      <c r="A195" t="str">
        <f>IF(IFERROR(FIND(検索!$B$23,取材先一覧!I195),0)&gt;=1,IF(取材先一覧!A195="","",取材先一覧!A195),"")</f>
        <v>グラビア</v>
      </c>
      <c r="B195" t="str">
        <f>IF(IFERROR(FIND(検索!$B$23,取材先一覧!I195),0)&gt;=1,IF(取材先一覧!B195="","",取材先一覧!B195),"")</f>
        <v>「働きたい」職場へ～安心して長く働けるように～</v>
      </c>
      <c r="C195" t="str">
        <f>IF(IFERROR(FIND(検索!$B$23,取材先一覧!I195),0)&gt;=1,IF(取材先一覧!C195="","",取材先一覧!C195),"")</f>
        <v>株式会社JTBデータサービス</v>
      </c>
      <c r="D195" t="str">
        <f>IF(IFERROR(FIND(検索!$B$23,取材先一覧!I195),0)&gt;=1,IF(取材先一覧!D195="","",取材先一覧!D195),"")</f>
        <v>https://www.jeed.go.jp/disability/data/works/book/hiroba_202105/html5.html#page=17</v>
      </c>
      <c r="E195">
        <f>IF(IFERROR(FIND(検索!$B$23,取材先一覧!I195),0)&gt;=1,IF(取材先一覧!E195="","",取材先一覧!E195),"")</f>
        <v>2021</v>
      </c>
      <c r="F195">
        <f>IF(IFERROR(FIND(検索!$B$23,取材先一覧!I195),0)&gt;=1,IF(取材先一覧!F195="","",取材先一覧!F195),"")</f>
        <v>5</v>
      </c>
      <c r="G195" t="str">
        <f>IF(IFERROR(FIND(検索!$B$23,取材先一覧!I195),0)&gt;=1,IF(取材先一覧!G195="","",取材先一覧!G195),"")</f>
        <v>サービス業</v>
      </c>
      <c r="H195" t="str">
        <f>IF(IFERROR(FIND(検索!$B$23,取材先一覧!I195),0)&gt;=1,IF(取材先一覧!H195="","",取材先一覧!H195),"")</f>
        <v>東京</v>
      </c>
      <c r="I195" t="str">
        <f>IF(IFERROR(FIND(検索!$B$23,取材先一覧!I195),0)&gt;=1,IF(取材先一覧!I195="","",取材先一覧!I195),"")</f>
        <v>身体障害</v>
      </c>
      <c r="J195" t="str">
        <f>IF(IFERROR(FIND(検索!$B$23,取材先一覧!I195),0)&gt;=1,IF(取材先一覧!J195="","",取材先一覧!J195),"")</f>
        <v>聴覚障害、特例子会社、コミュニケーション、職場定着</v>
      </c>
      <c r="K195" t="str">
        <f>IF(IFERROR(FIND(検索!$B$23,取材先一覧!I195),0)&gt;=1,IF(取材先一覧!K195="","",取材先一覧!K195),"")</f>
        <v/>
      </c>
    </row>
    <row r="196" spans="1:11" x14ac:dyDescent="0.15">
      <c r="A196" t="str">
        <f>IF(IFERROR(FIND(検索!$B$23,取材先一覧!I196),0)&gt;=1,IF(取材先一覧!A196="","",取材先一覧!A196),"")</f>
        <v>編集委員が行く</v>
      </c>
      <c r="B196" t="str">
        <f>IF(IFERROR(FIND(検索!$B$23,取材先一覧!I196),0)&gt;=1,IF(取材先一覧!B196="","",取材先一覧!B196),"")</f>
        <v>障がいが障害でなくなる職務創出を目ざして</v>
      </c>
      <c r="C196" t="str">
        <f>IF(IFERROR(FIND(検索!$B$23,取材先一覧!I196),0)&gt;=1,IF(取材先一覧!C196="","",取材先一覧!C196),"")</f>
        <v>大東コーポレートサービス株式会社、株式会社アーネスト</v>
      </c>
      <c r="D196" t="str">
        <f>IF(IFERROR(FIND(検索!$B$23,取材先一覧!I196),0)&gt;=1,IF(取材先一覧!D196="","",取材先一覧!D196),"")</f>
        <v>https://www.jeed.go.jp/disability/data/works/book/hiroba_202105/html5.html#page=23</v>
      </c>
      <c r="E196">
        <f>IF(IFERROR(FIND(検索!$B$23,取材先一覧!I196),0)&gt;=1,IF(取材先一覧!E196="","",取材先一覧!E196),"")</f>
        <v>2021</v>
      </c>
      <c r="F196">
        <f>IF(IFERROR(FIND(検索!$B$23,取材先一覧!I196),0)&gt;=1,IF(取材先一覧!F196="","",取材先一覧!F196),"")</f>
        <v>5</v>
      </c>
      <c r="G196" t="str">
        <f>IF(IFERROR(FIND(検索!$B$23,取材先一覧!I196),0)&gt;=1,IF(取材先一覧!G196="","",取材先一覧!G196),"")</f>
        <v/>
      </c>
      <c r="H196" t="str">
        <f>IF(IFERROR(FIND(検索!$B$23,取材先一覧!I196),0)&gt;=1,IF(取材先一覧!H196="","",取材先一覧!H196),"")</f>
        <v>東京</v>
      </c>
      <c r="I196" t="str">
        <f>IF(IFERROR(FIND(検索!$B$23,取材先一覧!I196),0)&gt;=1,IF(取材先一覧!I196="","",取材先一覧!I196),"")</f>
        <v>知的障害、身体障害、精神障害</v>
      </c>
      <c r="J196" t="str">
        <f>IF(IFERROR(FIND(検索!$B$23,取材先一覧!I196),0)&gt;=1,IF(取材先一覧!J196="","",取材先一覧!J196),"")</f>
        <v>ロボティック・プロセス・オートメーション、RPA、人材育成、ビジネスパートナーシップ、ピア型支援</v>
      </c>
      <c r="K196" t="str">
        <f>IF(IFERROR(FIND(検索!$B$23,取材先一覧!I196),0)&gt;=1,IF(取材先一覧!K196="","",取材先一覧!K196),"")</f>
        <v/>
      </c>
    </row>
    <row r="197" spans="1:11" x14ac:dyDescent="0.15">
      <c r="A197" t="str">
        <f>IF(IFERROR(FIND(検索!$B$23,取材先一覧!I197),0)&gt;=1,IF(取材先一覧!A197="","",取材先一覧!A197),"")</f>
        <v>クローズアップ</v>
      </c>
      <c r="B197" t="str">
        <f>IF(IFERROR(FIND(検索!$B$23,取材先一覧!I197),0)&gt;=1,IF(取材先一覧!B197="","",取材先一覧!B197),"")</f>
        <v>職場定着に役立つ「ピアサポート」とは～互いの障がいを理解し、支えるあうことの重要性</v>
      </c>
      <c r="C197" t="str">
        <f>IF(IFERROR(FIND(検索!$B$23,取材先一覧!I197),0)&gt;=1,IF(取材先一覧!C197="","",取材先一覧!C197),"")</f>
        <v>株式会社ニッセイ・ニュークリエーション</v>
      </c>
      <c r="D197" t="str">
        <f>IF(IFERROR(FIND(検索!$B$23,取材先一覧!I197),0)&gt;=1,IF(取材先一覧!D197="","",取材先一覧!D197),"")</f>
        <v>https://www.jeed.go.jp/disability/data/works/book/hiroba_202105/html5.html#page=13</v>
      </c>
      <c r="E197">
        <f>IF(IFERROR(FIND(検索!$B$23,取材先一覧!I197),0)&gt;=1,IF(取材先一覧!E197="","",取材先一覧!E197),"")</f>
        <v>2021</v>
      </c>
      <c r="F197">
        <f>IF(IFERROR(FIND(検索!$B$23,取材先一覧!I197),0)&gt;=1,IF(取材先一覧!F197="","",取材先一覧!F197),"")</f>
        <v>5</v>
      </c>
      <c r="G197" t="str">
        <f>IF(IFERROR(FIND(検索!$B$23,取材先一覧!I197),0)&gt;=1,IF(取材先一覧!G197="","",取材先一覧!G197),"")</f>
        <v>保険業</v>
      </c>
      <c r="H197" t="str">
        <f>IF(IFERROR(FIND(検索!$B$23,取材先一覧!I197),0)&gt;=1,IF(取材先一覧!H197="","",取材先一覧!H197),"")</f>
        <v>大阪</v>
      </c>
      <c r="I197" t="str">
        <f>IF(IFERROR(FIND(検索!$B$23,取材先一覧!I197),0)&gt;=1,IF(取材先一覧!I197="","",取材先一覧!I197),"")</f>
        <v>身体障害、知的障害、精神障害</v>
      </c>
      <c r="J197" t="str">
        <f>IF(IFERROR(FIND(検索!$B$23,取材先一覧!I197),0)&gt;=1,IF(取材先一覧!J197="","",取材先一覧!J197),"")</f>
        <v>ピアサポート、ジョブコーチ、職場適応援助者、障害者職業生活相談員</v>
      </c>
      <c r="K197" t="str">
        <f>IF(IFERROR(FIND(検索!$B$23,取材先一覧!I197),0)&gt;=1,IF(取材先一覧!K197="","",取材先一覧!K197),"")</f>
        <v/>
      </c>
    </row>
    <row r="198" spans="1:11" x14ac:dyDescent="0.15">
      <c r="A198" t="str">
        <f>IF(IFERROR(FIND(検索!$B$23,取材先一覧!I198),0)&gt;=1,IF(取材先一覧!A198="","",取材先一覧!A198),"")</f>
        <v>職場ルポ</v>
      </c>
      <c r="B198" t="str">
        <f>IF(IFERROR(FIND(検索!$B$23,取材先一覧!I198),0)&gt;=1,IF(取材先一覧!B198="","",取材先一覧!B198),"")</f>
        <v>各部署に点在、細やかな支援で定着</v>
      </c>
      <c r="C198" t="str">
        <f>IF(IFERROR(FIND(検索!$B$23,取材先一覧!I198),0)&gt;=1,IF(取材先一覧!C198="","",取材先一覧!C198),"")</f>
        <v>日本テクノ株式会社</v>
      </c>
      <c r="D198" t="str">
        <f>IF(IFERROR(FIND(検索!$B$23,取材先一覧!I198),0)&gt;=1,IF(取材先一覧!D198="","",取材先一覧!D198),"")</f>
        <v>https://www.jeed.go.jp/disability/data/works/book/hiroba_202106/html5.html#page=7</v>
      </c>
      <c r="E198">
        <f>IF(IFERROR(FIND(検索!$B$23,取材先一覧!I198),0)&gt;=1,IF(取材先一覧!E198="","",取材先一覧!E198),"")</f>
        <v>2021</v>
      </c>
      <c r="F198">
        <f>IF(IFERROR(FIND(検索!$B$23,取材先一覧!I198),0)&gt;=1,IF(取材先一覧!F198="","",取材先一覧!F198),"")</f>
        <v>6</v>
      </c>
      <c r="G198" t="str">
        <f>IF(IFERROR(FIND(検索!$B$23,取材先一覧!I198),0)&gt;=1,IF(取材先一覧!G198="","",取材先一覧!G198),"")</f>
        <v>電気事業</v>
      </c>
      <c r="H198" t="str">
        <f>IF(IFERROR(FIND(検索!$B$23,取材先一覧!I198),0)&gt;=1,IF(取材先一覧!H198="","",取材先一覧!H198),"")</f>
        <v>東京</v>
      </c>
      <c r="I198" t="str">
        <f>IF(IFERROR(FIND(検索!$B$23,取材先一覧!I198),0)&gt;=1,IF(取材先一覧!I198="","",取材先一覧!I198),"")</f>
        <v>身体障害、知的障害、精神障害、高次脳機能障害</v>
      </c>
      <c r="J198" t="str">
        <f>IF(IFERROR(FIND(検索!$B$23,取材先一覧!I198),0)&gt;=1,IF(取材先一覧!J198="","",取材先一覧!J198),"")</f>
        <v>障害者職業生活相談員、ジョブコーチ、公認心理師、職場定着</v>
      </c>
      <c r="K198" t="str">
        <f>IF(IFERROR(FIND(検索!$B$23,取材先一覧!I198),0)&gt;=1,IF(取材先一覧!K198="","",取材先一覧!K198),"")</f>
        <v/>
      </c>
    </row>
    <row r="199" spans="1:11" x14ac:dyDescent="0.15">
      <c r="A199" t="str">
        <f>IF(IFERROR(FIND(検索!$B$23,取材先一覧!I200),0)&gt;=1,IF(取材先一覧!A200="","",取材先一覧!A200),"")</f>
        <v>グラビア</v>
      </c>
      <c r="B199" t="str">
        <f>IF(IFERROR(FIND(検索!$B$23,取材先一覧!I200),0)&gt;=1,IF(取材先一覧!B200="","",取材先一覧!B200),"")</f>
        <v>日本一をサポート</v>
      </c>
      <c r="C199" t="str">
        <f>IF(IFERROR(FIND(検索!$B$23,取材先一覧!I200),0)&gt;=1,IF(取材先一覧!C200="","",取材先一覧!C200),"")</f>
        <v>ポラスシェアード株式会社</v>
      </c>
      <c r="D199" t="str">
        <f>IF(IFERROR(FIND(検索!$B$23,取材先一覧!I200),0)&gt;=1,IF(取材先一覧!D200="","",取材先一覧!D200),"")</f>
        <v>https://www.jeed.go.jp/disability/data/works/book/hiroba_202106/html5.html#page=17</v>
      </c>
      <c r="E199">
        <f>IF(IFERROR(FIND(検索!$B$23,取材先一覧!I200),0)&gt;=1,IF(取材先一覧!E200="","",取材先一覧!E200),"")</f>
        <v>2021</v>
      </c>
      <c r="F199">
        <f>IF(IFERROR(FIND(検索!$B$23,取材先一覧!I200),0)&gt;=1,IF(取材先一覧!F200="","",取材先一覧!F200),"")</f>
        <v>6</v>
      </c>
      <c r="G199" t="str">
        <f>IF(IFERROR(FIND(検索!$B$23,取材先一覧!I200),0)&gt;=1,IF(取材先一覧!G200="","",取材先一覧!G200),"")</f>
        <v>建設業</v>
      </c>
      <c r="H199" t="str">
        <f>IF(IFERROR(FIND(検索!$B$23,取材先一覧!I200),0)&gt;=1,IF(取材先一覧!H200="","",取材先一覧!H200),"")</f>
        <v>神奈川</v>
      </c>
      <c r="I199" t="str">
        <f>IF(IFERROR(FIND(検索!$B$23,取材先一覧!I200),0)&gt;=1,IF(取材先一覧!I200="","",取材先一覧!I200),"")</f>
        <v>発達障害</v>
      </c>
      <c r="J199" t="str">
        <f>IF(IFERROR(FIND(検索!$B$23,取材先一覧!I200),0)&gt;=1,IF(取材先一覧!J200="","",取材先一覧!J200),"")</f>
        <v>特例子会社、ADHD、事務</v>
      </c>
      <c r="K199" t="str">
        <f>IF(IFERROR(FIND(検索!$B$23,取材先一覧!I200),0)&gt;=1,IF(取材先一覧!K200="","",取材先一覧!K200),"")</f>
        <v/>
      </c>
    </row>
    <row r="200" spans="1:11" x14ac:dyDescent="0.15">
      <c r="A200" t="str">
        <f>IF(IFERROR(FIND(検索!$B$23,取材先一覧!I201),0)&gt;=1,IF(取材先一覧!A201="","",取材先一覧!A201),"")</f>
        <v>編集委員が行く</v>
      </c>
      <c r="B200" t="str">
        <f>IF(IFERROR(FIND(検索!$B$23,取材先一覧!I201),0)&gt;=1,IF(取材先一覧!B201="","",取材先一覧!B201),"")</f>
        <v>就労移行支援促進へ、医療、雇用企業ネットワークの活用を通じた支援スキル向上</v>
      </c>
      <c r="C200" t="str">
        <f>IF(IFERROR(FIND(検索!$B$23,取材先一覧!I201),0)&gt;=1,IF(取材先一覧!C201="","",取材先一覧!C201),"")</f>
        <v>多機能型事業所スピカ、医療法人豊仁会まな星クリニック、地方独立行政法人岡山県精神科医療センター、社会福祉法人共生シンフォニー</v>
      </c>
      <c r="D200" t="str">
        <f>IF(IFERROR(FIND(検索!$B$23,取材先一覧!I201),0)&gt;=1,IF(取材先一覧!D201="","",取材先一覧!D201),"")</f>
        <v>https://www.jeed.go.jp/disability/data/works/book/hiroba_202106/html5.html#page=23</v>
      </c>
      <c r="E200">
        <f>IF(IFERROR(FIND(検索!$B$23,取材先一覧!I201),0)&gt;=1,IF(取材先一覧!E201="","",取材先一覧!E201),"")</f>
        <v>2021</v>
      </c>
      <c r="F200">
        <f>IF(IFERROR(FIND(検索!$B$23,取材先一覧!I201),0)&gt;=1,IF(取材先一覧!F201="","",取材先一覧!F201),"")</f>
        <v>6</v>
      </c>
      <c r="G200" t="str">
        <f>IF(IFERROR(FIND(検索!$B$23,取材先一覧!I201),0)&gt;=1,IF(取材先一覧!G201="","",取材先一覧!G201),"")</f>
        <v/>
      </c>
      <c r="H200" t="str">
        <f>IF(IFERROR(FIND(検索!$B$23,取材先一覧!I201),0)&gt;=1,IF(取材先一覧!H201="","",取材先一覧!H201),"")</f>
        <v>岡山、滋賀</v>
      </c>
      <c r="I200" t="str">
        <f>IF(IFERROR(FIND(検索!$B$23,取材先一覧!I201),0)&gt;=1,IF(取材先一覧!I201="","",取材先一覧!I201),"")</f>
        <v/>
      </c>
      <c r="J200" t="str">
        <f>IF(IFERROR(FIND(検索!$B$23,取材先一覧!I201),0)&gt;=1,IF(取材先一覧!J201="","",取材先一覧!J201),"")</f>
        <v>多機能型事業所、就労継続支援A型事業所、就労移行支援、自立支援</v>
      </c>
      <c r="K200" t="str">
        <f>IF(IFERROR(FIND(検索!$B$23,取材先一覧!I201),0)&gt;=1,IF(取材先一覧!K201="","",取材先一覧!K201),"")</f>
        <v/>
      </c>
    </row>
    <row r="201" spans="1:11" x14ac:dyDescent="0.15">
      <c r="A201" t="str">
        <f>IF(IFERROR(FIND(検索!$B$23,取材先一覧!I202),0)&gt;=1,IF(取材先一覧!A202="","",取材先一覧!A202),"")</f>
        <v>職場ルポ</v>
      </c>
      <c r="B201" t="str">
        <f>IF(IFERROR(FIND(検索!$B$23,取材先一覧!I202),0)&gt;=1,IF(取材先一覧!B202="","",取材先一覧!B202),"")</f>
        <v>「地方の人材」をテレワークで積極雇用</v>
      </c>
      <c r="C201" t="str">
        <f>IF(IFERROR(FIND(検索!$B$23,取材先一覧!I202),0)&gt;=1,IF(取材先一覧!C202="","",取材先一覧!C202),"")</f>
        <v>株式会社リクルートオフィスサポート</v>
      </c>
      <c r="D201" t="str">
        <f>IF(IFERROR(FIND(検索!$B$23,取材先一覧!I202),0)&gt;=1,IF(取材先一覧!D202="","",取材先一覧!D202),"")</f>
        <v>https://www.jeed.go.jp/disability/data/works/book/hiroba_202107/html5.html#page=6</v>
      </c>
      <c r="E201">
        <f>IF(IFERROR(FIND(検索!$B$23,取材先一覧!I202),0)&gt;=1,IF(取材先一覧!E202="","",取材先一覧!E202),"")</f>
        <v>2021</v>
      </c>
      <c r="F201">
        <f>IF(IFERROR(FIND(検索!$B$23,取材先一覧!I202),0)&gt;=1,IF(取材先一覧!F202="","",取材先一覧!F202),"")</f>
        <v>7</v>
      </c>
      <c r="G201" t="str">
        <f>IF(IFERROR(FIND(検索!$B$23,取材先一覧!I202),0)&gt;=1,IF(取材先一覧!G202="","",取材先一覧!G202),"")</f>
        <v>情報サービス業</v>
      </c>
      <c r="H201" t="str">
        <f>IF(IFERROR(FIND(検索!$B$23,取材先一覧!I202),0)&gt;=1,IF(取材先一覧!H202="","",取材先一覧!H202),"")</f>
        <v>東京</v>
      </c>
      <c r="I201" t="str">
        <f>IF(IFERROR(FIND(検索!$B$23,取材先一覧!I202),0)&gt;=1,IF(取材先一覧!I202="","",取材先一覧!I202),"")</f>
        <v>精神障害、身体障害</v>
      </c>
      <c r="J201" t="str">
        <f>IF(IFERROR(FIND(検索!$B$23,取材先一覧!I202),0)&gt;=1,IF(取材先一覧!J202="","",取材先一覧!J202),"")</f>
        <v>テレワーク、在宅勤務、障害者就労・生活支援センター、精神障害、就労移行支援</v>
      </c>
      <c r="K201" t="str">
        <f>IF(IFERROR(FIND(検索!$B$23,取材先一覧!I202),0)&gt;=1,IF(取材先一覧!K202="","",取材先一覧!K202),"")</f>
        <v/>
      </c>
    </row>
    <row r="202" spans="1:11" x14ac:dyDescent="0.15">
      <c r="A202" t="str">
        <f>IF(IFERROR(FIND(検索!$B$23,取材先一覧!I204),0)&gt;=1,IF(取材先一覧!A204="","",取材先一覧!A204),"")</f>
        <v>グラビア</v>
      </c>
      <c r="B202" t="str">
        <f>IF(IFERROR(FIND(検索!$B$23,取材先一覧!I204),0)&gt;=1,IF(取材先一覧!B204="","",取材先一覧!B204),"")</f>
        <v>３人の活躍が業務効率の向上に</v>
      </c>
      <c r="C202" t="str">
        <f>IF(IFERROR(FIND(検索!$B$23,取材先一覧!I204),0)&gt;=1,IF(取材先一覧!C204="","",取材先一覧!C204),"")</f>
        <v>サントリービバレッジサービス株式会社　東京北支店</v>
      </c>
      <c r="D202" t="str">
        <f>IF(IFERROR(FIND(検索!$B$23,取材先一覧!I204),0)&gt;=1,IF(取材先一覧!D204="","",取材先一覧!D204),"")</f>
        <v>https://www.jeed.go.jp/disability/data/works/book/hiroba_202107/html5.html#page=17</v>
      </c>
      <c r="E202">
        <f>IF(IFERROR(FIND(検索!$B$23,取材先一覧!I204),0)&gt;=1,IF(取材先一覧!E204="","",取材先一覧!E204),"")</f>
        <v>2021</v>
      </c>
      <c r="F202">
        <f>IF(IFERROR(FIND(検索!$B$23,取材先一覧!I204),0)&gt;=1,IF(取材先一覧!F204="","",取材先一覧!F204),"")</f>
        <v>7</v>
      </c>
      <c r="G202" t="str">
        <f>IF(IFERROR(FIND(検索!$B$23,取材先一覧!I204),0)&gt;=1,IF(取材先一覧!G204="","",取材先一覧!G204),"")</f>
        <v>食品業</v>
      </c>
      <c r="H202" t="str">
        <f>IF(IFERROR(FIND(検索!$B$23,取材先一覧!I204),0)&gt;=1,IF(取材先一覧!H204="","",取材先一覧!H204),"")</f>
        <v>東京</v>
      </c>
      <c r="I202" t="str">
        <f>IF(IFERROR(FIND(検索!$B$23,取材先一覧!I204),0)&gt;=1,IF(取材先一覧!I204="","",取材先一覧!I204),"")</f>
        <v>知的障害</v>
      </c>
      <c r="J202" t="str">
        <f>IF(IFERROR(FIND(検索!$B$23,取材先一覧!I204),0)&gt;=1,IF(取材先一覧!J204="","",取材先一覧!J204),"")</f>
        <v>食品、倉庫、ピッキング</v>
      </c>
      <c r="K202" t="str">
        <f>IF(IFERROR(FIND(検索!$B$23,取材先一覧!I204),0)&gt;=1,IF(取材先一覧!K204="","",取材先一覧!K204),"")</f>
        <v/>
      </c>
    </row>
    <row r="203" spans="1:11" x14ac:dyDescent="0.15">
      <c r="A203" t="str">
        <f>IF(IFERROR(FIND(検索!$B$23,取材先一覧!I205),0)&gt;=1,IF(取材先一覧!A205="","",取材先一覧!A205),"")</f>
        <v>編集委員と行く</v>
      </c>
      <c r="B203" t="str">
        <f>IF(IFERROR(FIND(検索!$B$23,取材先一覧!I205),0)&gt;=1,IF(取材先一覧!B205="","",取材先一覧!B205),"")</f>
        <v>地域を耕す就労支援～埼玉県越谷市の就労支援ネットワークをともに訪ねて～</v>
      </c>
      <c r="C203" t="str">
        <f>IF(IFERROR(FIND(検索!$B$23,取材先一覧!I205),0)&gt;=1,IF(取材先一覧!C205="","",取材先一覧!C205),"")</f>
        <v>越谷市障害者就労支援センター、特定非営利活動法人障害者の職場参加をすすめる会「職場参加ビューロー・世一緒」、株式会社クリタエイムデリカ、株式会社スマートFun</v>
      </c>
      <c r="D203" t="str">
        <f>IF(IFERROR(FIND(検索!$B$23,取材先一覧!I205),0)&gt;=1,IF(取材先一覧!D205="","",取材先一覧!D205),"")</f>
        <v>https://www.jeed.go.jp/disability/data/works/book/hiroba_202107/html5.html#page=22</v>
      </c>
      <c r="E203">
        <f>IF(IFERROR(FIND(検索!$B$23,取材先一覧!I205),0)&gt;=1,IF(取材先一覧!E205="","",取材先一覧!E205),"")</f>
        <v>2021</v>
      </c>
      <c r="F203">
        <f>IF(IFERROR(FIND(検索!$B$23,取材先一覧!I205),0)&gt;=1,IF(取材先一覧!F205="","",取材先一覧!F205),"")</f>
        <v>7</v>
      </c>
      <c r="G203" t="str">
        <f>IF(IFERROR(FIND(検索!$B$23,取材先一覧!I205),0)&gt;=1,IF(取材先一覧!G205="","",取材先一覧!G205),"")</f>
        <v>食品製造業</v>
      </c>
      <c r="H203" t="str">
        <f>IF(IFERROR(FIND(検索!$B$23,取材先一覧!I205),0)&gt;=1,IF(取材先一覧!H205="","",取材先一覧!H205),"")</f>
        <v>埼玉</v>
      </c>
      <c r="I203" t="str">
        <f>IF(IFERROR(FIND(検索!$B$23,取材先一覧!I205),0)&gt;=1,IF(取材先一覧!I205="","",取材先一覧!I205),"")</f>
        <v/>
      </c>
      <c r="J203" t="str">
        <f>IF(IFERROR(FIND(検索!$B$23,取材先一覧!I205),0)&gt;=1,IF(取材先一覧!J205="","",取材先一覧!J205),"")</f>
        <v>市町村障害者就労支援センター、地域就労支援ネットワーク、地域を耕す、地域適応支援事業、職場参加</v>
      </c>
      <c r="K203" t="str">
        <f>IF(IFERROR(FIND(検索!$B$23,取材先一覧!I205),0)&gt;=1,IF(取材先一覧!K205="","",取材先一覧!K205),"")</f>
        <v/>
      </c>
    </row>
    <row r="204" spans="1:11" x14ac:dyDescent="0.15">
      <c r="A204" t="str">
        <f>IF(IFERROR(FIND(検索!$B$23,取材先一覧!I206),0)&gt;=1,IF(取材先一覧!A206="","",取材先一覧!A206),"")</f>
        <v>職場ルポ</v>
      </c>
      <c r="B204" t="str">
        <f>IF(IFERROR(FIND(検索!$B$23,取材先一覧!I206),0)&gt;=1,IF(取材先一覧!B206="","",取材先一覧!B206),"")</f>
        <v>拠点ごとに雇用し、全社体制で支援と推進</v>
      </c>
      <c r="C204" t="str">
        <f>IF(IFERROR(FIND(検索!$B$23,取材先一覧!I206),0)&gt;=1,IF(取材先一覧!C206="","",取材先一覧!C206),"")</f>
        <v>株式会社グリーンテック</v>
      </c>
      <c r="D204" t="str">
        <f>IF(IFERROR(FIND(検索!$B$23,取材先一覧!I206),0)&gt;=1,IF(取材先一覧!D206="","",取材先一覧!D206),"")</f>
        <v>https://www.jeed.go.jp/disability/data/works/book/hiroba_202108/index.html#page=6</v>
      </c>
      <c r="E204">
        <f>IF(IFERROR(FIND(検索!$B$23,取材先一覧!I206),0)&gt;=1,IF(取材先一覧!E206="","",取材先一覧!E206),"")</f>
        <v>2021</v>
      </c>
      <c r="F204">
        <f>IF(IFERROR(FIND(検索!$B$23,取材先一覧!I206),0)&gt;=1,IF(取材先一覧!F206="","",取材先一覧!F206),"")</f>
        <v>8</v>
      </c>
      <c r="G204" t="str">
        <f>IF(IFERROR(FIND(検索!$B$23,取材先一覧!I206),0)&gt;=1,IF(取材先一覧!G206="","",取材先一覧!G206),"")</f>
        <v>品質サポート事業</v>
      </c>
      <c r="H204" t="str">
        <f>IF(IFERROR(FIND(検索!$B$23,取材先一覧!I206),0)&gt;=1,IF(取材先一覧!H206="","",取材先一覧!H206),"")</f>
        <v>愛知</v>
      </c>
      <c r="I204" t="str">
        <f>IF(IFERROR(FIND(検索!$B$23,取材先一覧!I206),0)&gt;=1,IF(取材先一覧!I206="","",取材先一覧!I206),"")</f>
        <v>身体障害、知的障害、精神障害</v>
      </c>
      <c r="J204" t="str">
        <f>IF(IFERROR(FIND(検索!$B$23,取材先一覧!I206),0)&gt;=1,IF(取材先一覧!J206="","",取材先一覧!J206),"")</f>
        <v>身体障害、知的障害、精神障害、身体症状症、ハローワーク、障害者就業・生活支援センター</v>
      </c>
      <c r="K204" t="str">
        <f>IF(IFERROR(FIND(検索!$B$23,取材先一覧!I206),0)&gt;=1,IF(取材先一覧!K206="","",取材先一覧!K206),"")</f>
        <v/>
      </c>
    </row>
    <row r="205" spans="1:11" x14ac:dyDescent="0.15">
      <c r="A205" t="str">
        <f>IF(IFERROR(FIND(検索!$B$23,取材先一覧!I208),0)&gt;=1,IF(取材先一覧!A208="","",取材先一覧!A208),"")</f>
        <v>グラビア</v>
      </c>
      <c r="B205" t="str">
        <f>IF(IFERROR(FIND(検索!$B$23,取材先一覧!I208),0)&gt;=1,IF(取材先一覧!B208="","",取材先一覧!B208),"")</f>
        <v>明るく元気に助け合い、意欲を持って働ける職場</v>
      </c>
      <c r="C205" t="str">
        <f>IF(IFERROR(FIND(検索!$B$23,取材先一覧!I208),0)&gt;=1,IF(取材先一覧!C208="","",取材先一覧!C208),"")</f>
        <v>株式会社東急ウィル　元住吉事務所</v>
      </c>
      <c r="D205" t="str">
        <f>IF(IFERROR(FIND(検索!$B$23,取材先一覧!I208),0)&gt;=1,IF(取材先一覧!D208="","",取材先一覧!D208),"")</f>
        <v>https://www.jeed.go.jp/disability/data/works/book/hiroba_202108/index.html#page=17</v>
      </c>
      <c r="E205">
        <f>IF(IFERROR(FIND(検索!$B$23,取材先一覧!I208),0)&gt;=1,IF(取材先一覧!E208="","",取材先一覧!E208),"")</f>
        <v>2021</v>
      </c>
      <c r="F205">
        <f>IF(IFERROR(FIND(検索!$B$23,取材先一覧!I208),0)&gt;=1,IF(取材先一覧!F208="","",取材先一覧!F208),"")</f>
        <v>8</v>
      </c>
      <c r="G205" t="str">
        <f>IF(IFERROR(FIND(検索!$B$23,取材先一覧!I208),0)&gt;=1,IF(取材先一覧!G208="","",取材先一覧!G208),"")</f>
        <v>清掃、クリーニング</v>
      </c>
      <c r="H205" t="str">
        <f>IF(IFERROR(FIND(検索!$B$23,取材先一覧!I208),0)&gt;=1,IF(取材先一覧!H208="","",取材先一覧!H208),"")</f>
        <v>神奈川</v>
      </c>
      <c r="I205" t="str">
        <f>IF(IFERROR(FIND(検索!$B$23,取材先一覧!I208),0)&gt;=1,IF(取材先一覧!I208="","",取材先一覧!I208),"")</f>
        <v>知的障害</v>
      </c>
      <c r="J205" t="str">
        <f>IF(IFERROR(FIND(検索!$B$23,取材先一覧!I208),0)&gt;=1,IF(取材先一覧!J208="","",取材先一覧!J208),"")</f>
        <v>特例子会社、清掃、クリーニング、鉄道事業、知的障害</v>
      </c>
      <c r="K205" t="str">
        <f>IF(IFERROR(FIND(検索!$B$23,取材先一覧!I208),0)&gt;=1,IF(取材先一覧!K208="","",取材先一覧!K208),"")</f>
        <v/>
      </c>
    </row>
    <row r="206" spans="1:11" x14ac:dyDescent="0.15">
      <c r="A206" t="str">
        <f>IF(IFERROR(FIND(検索!$B$23,取材先一覧!I209),0)&gt;=1,IF(取材先一覧!A209="","",取材先一覧!A209),"")</f>
        <v>編集委員が行く</v>
      </c>
      <c r="B206" t="str">
        <f>IF(IFERROR(FIND(検索!$B$23,取材先一覧!I209),0)&gt;=1,IF(取材先一覧!B209="","",取材先一覧!B209),"")</f>
        <v>特例子会社のあるべき姿・キヤノンモデルの紹介</v>
      </c>
      <c r="C206" t="str">
        <f>IF(IFERROR(FIND(検索!$B$23,取材先一覧!I209),0)&gt;=1,IF(取材先一覧!C209="","",取材先一覧!C209),"")</f>
        <v>キヤノンウィンド株式会社、大分キヤノン株式会社</v>
      </c>
      <c r="D206" t="str">
        <f>IF(IFERROR(FIND(検索!$B$23,取材先一覧!I209),0)&gt;=1,IF(取材先一覧!D209="","",取材先一覧!D209),"")</f>
        <v>https://www.jeed.go.jp/disability/data/works/book/hiroba_202108/index.html#page=22</v>
      </c>
      <c r="E206">
        <f>IF(IFERROR(FIND(検索!$B$23,取材先一覧!I209),0)&gt;=1,IF(取材先一覧!E209="","",取材先一覧!E209),"")</f>
        <v>2021</v>
      </c>
      <c r="F206">
        <f>IF(IFERROR(FIND(検索!$B$23,取材先一覧!I209),0)&gt;=1,IF(取材先一覧!F209="","",取材先一覧!F209),"")</f>
        <v>8</v>
      </c>
      <c r="G206" t="str">
        <f>IF(IFERROR(FIND(検索!$B$23,取材先一覧!I209),0)&gt;=1,IF(取材先一覧!G209="","",取材先一覧!G209),"")</f>
        <v>製造業</v>
      </c>
      <c r="H206" t="str">
        <f>IF(IFERROR(FIND(検索!$B$23,取材先一覧!I209),0)&gt;=1,IF(取材先一覧!H209="","",取材先一覧!H209),"")</f>
        <v>大分</v>
      </c>
      <c r="I206" t="str">
        <f>IF(IFERROR(FIND(検索!$B$23,取材先一覧!I209),0)&gt;=1,IF(取材先一覧!I209="","",取材先一覧!I209),"")</f>
        <v>知的障害</v>
      </c>
      <c r="J206" t="str">
        <f>IF(IFERROR(FIND(検索!$B$23,取材先一覧!I209),0)&gt;=1,IF(取材先一覧!J209="","",取材先一覧!J209),"")</f>
        <v>特例子会社、製造業、就労移行支援事業、知的障害</v>
      </c>
      <c r="K206" t="str">
        <f>IF(IFERROR(FIND(検索!$B$23,取材先一覧!I209),0)&gt;=1,IF(取材先一覧!K209="","",取材先一覧!K209),"")</f>
        <v/>
      </c>
    </row>
    <row r="207" spans="1:11" x14ac:dyDescent="0.15">
      <c r="A207" t="str">
        <f>IF(IFERROR(FIND(検索!$B$23,取材先一覧!I210),0)&gt;=1,IF(取材先一覧!A210="","",取材先一覧!A210),"")</f>
        <v>職場ルポ</v>
      </c>
      <c r="B207" t="str">
        <f>IF(IFERROR(FIND(検索!$B$23,取材先一覧!I210),0)&gt;=1,IF(取材先一覧!B210="","",取材先一覧!B210),"")</f>
        <v>独自のキャリア支援で職業能力を高める</v>
      </c>
      <c r="C207" t="str">
        <f>IF(IFERROR(FIND(検索!$B$23,取材先一覧!I210),0)&gt;=1,IF(取材先一覧!C210="","",取材先一覧!C210),"")</f>
        <v>コニカミノルタウイズユー株式会社</v>
      </c>
      <c r="D207" t="str">
        <f>IF(IFERROR(FIND(検索!$B$23,取材先一覧!I210),0)&gt;=1,IF(取材先一覧!D210="","",取材先一覧!D210),"")</f>
        <v>https://www.jeed.go.jp/disability/data/works/book/hiroba_202109/html5.html#page=7</v>
      </c>
      <c r="E207">
        <f>IF(IFERROR(FIND(検索!$B$23,取材先一覧!I210),0)&gt;=1,IF(取材先一覧!E210="","",取材先一覧!E210),"")</f>
        <v>2021</v>
      </c>
      <c r="F207">
        <f>IF(IFERROR(FIND(検索!$B$23,取材先一覧!I210),0)&gt;=1,IF(取材先一覧!F210="","",取材先一覧!F210),"")</f>
        <v>9</v>
      </c>
      <c r="G207" t="str">
        <f>IF(IFERROR(FIND(検索!$B$23,取材先一覧!I210),0)&gt;=1,IF(取材先一覧!G210="","",取材先一覧!G210),"")</f>
        <v>デジタルワークプレイス</v>
      </c>
      <c r="H207" t="str">
        <f>IF(IFERROR(FIND(検索!$B$23,取材先一覧!I210),0)&gt;=1,IF(取材先一覧!H210="","",取材先一覧!H210),"")</f>
        <v>東京</v>
      </c>
      <c r="I207" t="str">
        <f>IF(IFERROR(FIND(検索!$B$23,取材先一覧!I210),0)&gt;=1,IF(取材先一覧!I210="","",取材先一覧!I210),"")</f>
        <v>知的障害</v>
      </c>
      <c r="J207" t="str">
        <f>IF(IFERROR(FIND(検索!$B$23,取材先一覧!I210),0)&gt;=1,IF(取材先一覧!J210="","",取材先一覧!J210),"")</f>
        <v>知的障害、特別支援学校、特例子会社、ジョブローテーション、キャリア支援</v>
      </c>
      <c r="K207" t="str">
        <f>IF(IFERROR(FIND(検索!$B$23,取材先一覧!I210),0)&gt;=1,IF(取材先一覧!K210="","",取材先一覧!K210),"")</f>
        <v/>
      </c>
    </row>
    <row r="208" spans="1:11" x14ac:dyDescent="0.15">
      <c r="A208" t="str">
        <f>IF(IFERROR(FIND(検索!$B$23,取材先一覧!I211),0)&gt;=1,IF(取材先一覧!A211="","",取材先一覧!A211),"")</f>
        <v>クローズアップ</v>
      </c>
      <c r="B208" t="str">
        <f>IF(IFERROR(FIND(検索!$B$23,取材先一覧!I211),0)&gt;=1,IF(取材先一覧!B211="","",取材先一覧!B211),"")</f>
        <v>コロナ禍を乗り越えて～新しい働き方を問う～</v>
      </c>
      <c r="C208" t="str">
        <f>IF(IFERROR(FIND(検索!$B$23,取材先一覧!I211),0)&gt;=1,IF(取材先一覧!C211="","",取材先一覧!C211),"")</f>
        <v>サントリービジネスシステム株式会社</v>
      </c>
      <c r="D208" t="str">
        <f>IF(IFERROR(FIND(検索!$B$23,取材先一覧!I211),0)&gt;=1,IF(取材先一覧!D211="","",取材先一覧!D211),"")</f>
        <v>https://www.jeed.go.jp/disability/data/works/book/hiroba_202109/html5.html#page=13</v>
      </c>
      <c r="E208">
        <f>IF(IFERROR(FIND(検索!$B$23,取材先一覧!I211),0)&gt;=1,IF(取材先一覧!E211="","",取材先一覧!E211),"")</f>
        <v>2021</v>
      </c>
      <c r="F208">
        <f>IF(IFERROR(FIND(検索!$B$23,取材先一覧!I211),0)&gt;=1,IF(取材先一覧!F211="","",取材先一覧!F211),"")</f>
        <v>9</v>
      </c>
      <c r="G208" t="str">
        <f>IF(IFERROR(FIND(検索!$B$23,取材先一覧!I211),0)&gt;=1,IF(取材先一覧!G211="","",取材先一覧!G211),"")</f>
        <v>食品製造業</v>
      </c>
      <c r="H208" t="str">
        <f>IF(IFERROR(FIND(検索!$B$23,取材先一覧!I211),0)&gt;=1,IF(取材先一覧!H211="","",取材先一覧!H211),"")</f>
        <v>東京</v>
      </c>
      <c r="I208" t="str">
        <f>IF(IFERROR(FIND(検索!$B$23,取材先一覧!I211),0)&gt;=1,IF(取材先一覧!I211="","",取材先一覧!I211),"")</f>
        <v>知的障害</v>
      </c>
      <c r="J208" t="str">
        <f>IF(IFERROR(FIND(検索!$B$23,取材先一覧!I211),0)&gt;=1,IF(取材先一覧!J211="","",取材先一覧!J211),"")</f>
        <v>知的障害、テレワーク、在宅勤務、事務</v>
      </c>
      <c r="K208" t="str">
        <f>IF(IFERROR(FIND(検索!$B$23,取材先一覧!I211),0)&gt;=1,IF(取材先一覧!K211="","",取材先一覧!K211),"")</f>
        <v/>
      </c>
    </row>
    <row r="209" spans="1:11" x14ac:dyDescent="0.15">
      <c r="A209" t="str">
        <f>IF(IFERROR(FIND(検索!$B$23,取材先一覧!I212),0)&gt;=1,IF(取材先一覧!A212="","",取材先一覧!A212),"")</f>
        <v>グラビア</v>
      </c>
      <c r="B209" t="str">
        <f>IF(IFERROR(FIND(検索!$B$23,取材先一覧!I212),0)&gt;=1,IF(取材先一覧!B212="","",取材先一覧!B212),"")</f>
        <v>令和３年度障害者雇用支援月間における絵画・写真コンテスト入賞作品</v>
      </c>
      <c r="C209" t="str">
        <f>IF(IFERROR(FIND(検索!$B$23,取材先一覧!I212),0)&gt;=1,IF(取材先一覧!C212="","",取材先一覧!C212),"")</f>
        <v/>
      </c>
      <c r="D209" t="str">
        <f>IF(IFERROR(FIND(検索!$B$23,取材先一覧!I212),0)&gt;=1,IF(取材先一覧!D212="","",取材先一覧!D212),"")</f>
        <v>https://www.jeed.go.jp/disability/data/works/book/hiroba_202109/html5.html#page=17</v>
      </c>
      <c r="E209">
        <f>IF(IFERROR(FIND(検索!$B$23,取材先一覧!I212),0)&gt;=1,IF(取材先一覧!E212="","",取材先一覧!E212),"")</f>
        <v>2021</v>
      </c>
      <c r="F209">
        <f>IF(IFERROR(FIND(検索!$B$23,取材先一覧!I212),0)&gt;=1,IF(取材先一覧!F212="","",取材先一覧!F212),"")</f>
        <v>9</v>
      </c>
      <c r="G209" t="str">
        <f>IF(IFERROR(FIND(検索!$B$23,取材先一覧!I212),0)&gt;=1,IF(取材先一覧!G212="","",取材先一覧!G212),"")</f>
        <v/>
      </c>
      <c r="H209" t="str">
        <f>IF(IFERROR(FIND(検索!$B$23,取材先一覧!I212),0)&gt;=1,IF(取材先一覧!H212="","",取材先一覧!H212),"")</f>
        <v/>
      </c>
      <c r="I209" t="str">
        <f>IF(IFERROR(FIND(検索!$B$23,取材先一覧!I212),0)&gt;=1,IF(取材先一覧!I212="","",取材先一覧!I212),"")</f>
        <v/>
      </c>
      <c r="J209" t="str">
        <f>IF(IFERROR(FIND(検索!$B$23,取材先一覧!I212),0)&gt;=1,IF(取材先一覧!J212="","",取材先一覧!J212),"")</f>
        <v/>
      </c>
      <c r="K209" t="str">
        <f>IF(IFERROR(FIND(検索!$B$23,取材先一覧!I212),0)&gt;=1,IF(取材先一覧!K212="","",取材先一覧!K212),"")</f>
        <v/>
      </c>
    </row>
    <row r="210" spans="1:11" x14ac:dyDescent="0.15">
      <c r="A210" t="str">
        <f>IF(IFERROR(FIND(検索!$B$23,取材先一覧!I213),0)&gt;=1,IF(取材先一覧!A213="","",取材先一覧!A213),"")</f>
        <v>編集委員が行く</v>
      </c>
      <c r="B210" t="str">
        <f>IF(IFERROR(FIND(検索!$B$23,取材先一覧!I213),0)&gt;=1,IF(取材先一覧!B213="","",取材先一覧!B213),"")</f>
        <v>多様な雇用形態、多様な雇用の取組み</v>
      </c>
      <c r="C210" t="str">
        <f>IF(IFERROR(FIND(検索!$B$23,取材先一覧!I213),0)&gt;=1,IF(取材先一覧!C213="","",取材先一覧!C213),"")</f>
        <v>東急不動産株式会社、ウィズダイバーシティ有限責任事業組合</v>
      </c>
      <c r="D210" t="str">
        <f>IF(IFERROR(FIND(検索!$B$23,取材先一覧!I213),0)&gt;=1,IF(取材先一覧!D213="","",取材先一覧!D213),"")</f>
        <v>https://www.jeed.go.jp/disability/data/works/book/hiroba_202109/html5.html#page=23</v>
      </c>
      <c r="E210">
        <f>IF(IFERROR(FIND(検索!$B$23,取材先一覧!I213),0)&gt;=1,IF(取材先一覧!E213="","",取材先一覧!E213),"")</f>
        <v>2021</v>
      </c>
      <c r="F210">
        <f>IF(IFERROR(FIND(検索!$B$23,取材先一覧!I213),0)&gt;=1,IF(取材先一覧!F213="","",取材先一覧!F213),"")</f>
        <v>9</v>
      </c>
      <c r="G210" t="str">
        <f>IF(IFERROR(FIND(検索!$B$23,取材先一覧!I213),0)&gt;=1,IF(取材先一覧!G213="","",取材先一覧!G213),"")</f>
        <v>不動産業</v>
      </c>
      <c r="H210" t="str">
        <f>IF(IFERROR(FIND(検索!$B$23,取材先一覧!I213),0)&gt;=1,IF(取材先一覧!H213="","",取材先一覧!H213),"")</f>
        <v>東京</v>
      </c>
      <c r="I210" t="str">
        <f>IF(IFERROR(FIND(検索!$B$23,取材先一覧!I213),0)&gt;=1,IF(取材先一覧!I213="","",取材先一覧!I213),"")</f>
        <v/>
      </c>
      <c r="J210" t="str">
        <f>IF(IFERROR(FIND(検索!$B$23,取材先一覧!I213),0)&gt;=1,IF(取材先一覧!J213="","",取材先一覧!J213),"")</f>
        <v>グループ企業、業務改善、ハローワーク、事業協同組合等算定特例、有限責任事業組合、LLP</v>
      </c>
      <c r="K210" t="str">
        <f>IF(IFERROR(FIND(検索!$B$23,取材先一覧!I213),0)&gt;=1,IF(取材先一覧!K213="","",取材先一覧!K213),"")</f>
        <v/>
      </c>
    </row>
    <row r="211" spans="1:11" x14ac:dyDescent="0.15">
      <c r="A211" t="str">
        <f>IF(IFERROR(FIND(検索!$B$23,取材先一覧!I214),0)&gt;=1,IF(取材先一覧!A214="","",取材先一覧!A214),"")</f>
        <v>職場ルポ</v>
      </c>
      <c r="B211" t="str">
        <f>IF(IFERROR(FIND(検索!$B$23,取材先一覧!I214),0)&gt;=1,IF(取材先一覧!B214="","",取材先一覧!B214),"")</f>
        <v>社内公募で職域拡大、チームの自走化も図る</v>
      </c>
      <c r="C211" t="str">
        <f>IF(IFERROR(FIND(検索!$B$23,取材先一覧!I214),0)&gt;=1,IF(取材先一覧!C214="","",取材先一覧!C214),"")</f>
        <v>株式会社JALサンライト</v>
      </c>
      <c r="D211" t="str">
        <f>IF(IFERROR(FIND(検索!$B$23,取材先一覧!I214),0)&gt;=1,IF(取材先一覧!D214="","",取材先一覧!D214),"")</f>
        <v>https://www.jeed.go.jp/disability/data/works/book/hiroba_202110/html5.html#page=7</v>
      </c>
      <c r="E211">
        <f>IF(IFERROR(FIND(検索!$B$23,取材先一覧!I214),0)&gt;=1,IF(取材先一覧!E214="","",取材先一覧!E214),"")</f>
        <v>2021</v>
      </c>
      <c r="F211">
        <f>IF(IFERROR(FIND(検索!$B$23,取材先一覧!I214),0)&gt;=1,IF(取材先一覧!F214="","",取材先一覧!F214),"")</f>
        <v>10</v>
      </c>
      <c r="G211" t="str">
        <f>IF(IFERROR(FIND(検索!$B$23,取材先一覧!I214),0)&gt;=1,IF(取材先一覧!G214="","",取材先一覧!G214),"")</f>
        <v/>
      </c>
      <c r="H211" t="str">
        <f>IF(IFERROR(FIND(検索!$B$23,取材先一覧!I214),0)&gt;=1,IF(取材先一覧!H214="","",取材先一覧!H214),"")</f>
        <v>東京</v>
      </c>
      <c r="I211" t="str">
        <f>IF(IFERROR(FIND(検索!$B$23,取材先一覧!I214),0)&gt;=1,IF(取材先一覧!I214="","",取材先一覧!I214),"")</f>
        <v>知的障害、精神障害</v>
      </c>
      <c r="J211" t="str">
        <f>IF(IFERROR(FIND(検索!$B$23,取材先一覧!I214),0)&gt;=1,IF(取材先一覧!J214="","",取材先一覧!J214),"")</f>
        <v>知的障害、精神障害、ネイル施術、ヘルスキーパー、ジョブコーチ、アビリンピック</v>
      </c>
      <c r="K211" t="str">
        <f>IF(IFERROR(FIND(検索!$B$23,取材先一覧!I214),0)&gt;=1,IF(取材先一覧!K214="","",取材先一覧!K214),"")</f>
        <v/>
      </c>
    </row>
    <row r="212" spans="1:11" x14ac:dyDescent="0.15">
      <c r="A212" t="str">
        <f>IF(IFERROR(FIND(検索!$B$23,取材先一覧!I215),0)&gt;=1,IF(取材先一覧!A215="","",取材先一覧!A215),"")</f>
        <v>クローズアップ</v>
      </c>
      <c r="B212" t="str">
        <f>IF(IFERROR(FIND(検索!$B$23,取材先一覧!I215),0)&gt;=1,IF(取材先一覧!B215="","",取材先一覧!B215),"")</f>
        <v>コロナ禍を乗り越えて～新しい働き方を問う～</v>
      </c>
      <c r="C212" t="str">
        <f>IF(IFERROR(FIND(検索!$B$23,取材先一覧!I215),0)&gt;=1,IF(取材先一覧!C215="","",取材先一覧!C215),"")</f>
        <v>株式会社ドコモ・プラスハーティ</v>
      </c>
      <c r="D212" t="str">
        <f>IF(IFERROR(FIND(検索!$B$23,取材先一覧!I215),0)&gt;=1,IF(取材先一覧!D215="","",取材先一覧!D215),"")</f>
        <v>https://www.jeed.go.jp/disability/data/works/book/hiroba_202110/html5.html#page=13</v>
      </c>
      <c r="E212">
        <f>IF(IFERROR(FIND(検索!$B$23,取材先一覧!I215),0)&gt;=1,IF(取材先一覧!E215="","",取材先一覧!E215),"")</f>
        <v>2021</v>
      </c>
      <c r="F212">
        <f>IF(IFERROR(FIND(検索!$B$23,取材先一覧!I215),0)&gt;=1,IF(取材先一覧!F215="","",取材先一覧!F215),"")</f>
        <v>10</v>
      </c>
      <c r="G212" t="str">
        <f>IF(IFERROR(FIND(検索!$B$23,取材先一覧!I215),0)&gt;=1,IF(取材先一覧!G215="","",取材先一覧!G215),"")</f>
        <v>清掃</v>
      </c>
      <c r="H212" t="str">
        <f>IF(IFERROR(FIND(検索!$B$23,取材先一覧!I215),0)&gt;=1,IF(取材先一覧!H215="","",取材先一覧!H215),"")</f>
        <v>東京</v>
      </c>
      <c r="I212" t="str">
        <f>IF(IFERROR(FIND(検索!$B$23,取材先一覧!I215),0)&gt;=1,IF(取材先一覧!I215="","",取材先一覧!I215),"")</f>
        <v>知的障害</v>
      </c>
      <c r="J212" t="str">
        <f>IF(IFERROR(FIND(検索!$B$23,取材先一覧!I215),0)&gt;=1,IF(取材先一覧!J215="","",取材先一覧!J215),"")</f>
        <v>清掃、コロナ、新型コロナウイルス、テレワーク</v>
      </c>
      <c r="K212" t="str">
        <f>IF(IFERROR(FIND(検索!$B$23,取材先一覧!I215),0)&gt;=1,IF(取材先一覧!K215="","",取材先一覧!K215),"")</f>
        <v/>
      </c>
    </row>
    <row r="213" spans="1:11" x14ac:dyDescent="0.15">
      <c r="A213" t="str">
        <f>IF(IFERROR(FIND(検索!$B$23,取材先一覧!I216),0)&gt;=1,IF(取材先一覧!A216="","",取材先一覧!A216),"")</f>
        <v>グラビア</v>
      </c>
      <c r="B213" t="str">
        <f>IF(IFERROR(FIND(検索!$B$23,取材先一覧!I216),0)&gt;=1,IF(取材先一覧!B216="","",取材先一覧!B216),"")</f>
        <v>「優秀勤労障害者」の活躍</v>
      </c>
      <c r="C213" t="str">
        <f>IF(IFERROR(FIND(検索!$B$23,取材先一覧!I216),0)&gt;=1,IF(取材先一覧!C216="","",取材先一覧!C216),"")</f>
        <v>ASKUL LOGIST株式会社　福岡物流センター</v>
      </c>
      <c r="D213" t="str">
        <f>IF(IFERROR(FIND(検索!$B$23,取材先一覧!I216),0)&gt;=1,IF(取材先一覧!D216="","",取材先一覧!D216),"")</f>
        <v>https://www.jeed.go.jp/disability/data/works/book/hiroba_202110/html5.html#page=17</v>
      </c>
      <c r="E213">
        <f>IF(IFERROR(FIND(検索!$B$23,取材先一覧!I216),0)&gt;=1,IF(取材先一覧!E216="","",取材先一覧!E216),"")</f>
        <v>2021</v>
      </c>
      <c r="F213">
        <f>IF(IFERROR(FIND(検索!$B$23,取材先一覧!I216),0)&gt;=1,IF(取材先一覧!F216="","",取材先一覧!F216),"")</f>
        <v>10</v>
      </c>
      <c r="G213" t="str">
        <f>IF(IFERROR(FIND(検索!$B$23,取材先一覧!I216),0)&gt;=1,IF(取材先一覧!G216="","",取材先一覧!G216),"")</f>
        <v>物流業</v>
      </c>
      <c r="H213" t="str">
        <f>IF(IFERROR(FIND(検索!$B$23,取材先一覧!I216),0)&gt;=1,IF(取材先一覧!H216="","",取材先一覧!H216),"")</f>
        <v>福岡</v>
      </c>
      <c r="I213" t="str">
        <f>IF(IFERROR(FIND(検索!$B$23,取材先一覧!I216),0)&gt;=1,IF(取材先一覧!I216="","",取材先一覧!I216),"")</f>
        <v/>
      </c>
      <c r="J213" t="str">
        <f>IF(IFERROR(FIND(検索!$B$23,取材先一覧!I216),0)&gt;=1,IF(取材先一覧!J216="","",取材先一覧!J216),"")</f>
        <v>物流、配送、優秀勤労障害者、ピッキング</v>
      </c>
      <c r="K213" t="str">
        <f>IF(IFERROR(FIND(検索!$B$23,取材先一覧!I216),0)&gt;=1,IF(取材先一覧!K216="","",取材先一覧!K216),"")</f>
        <v/>
      </c>
    </row>
    <row r="214" spans="1:11" x14ac:dyDescent="0.15">
      <c r="A214" t="str">
        <f>IF(IFERROR(FIND(検索!$B$23,取材先一覧!I217),0)&gt;=1,IF(取材先一覧!A217="","",取材先一覧!A217),"")</f>
        <v>編集委員が行く</v>
      </c>
      <c r="B214" t="str">
        <f>IF(IFERROR(FIND(検索!$B$23,取材先一覧!I217),0)&gt;=1,IF(取材先一覧!B217="","",取材先一覧!B217),"")</f>
        <v>"働く"を支える専門職～企業で活躍する精神保健福祉士（MHSW）座談会～</v>
      </c>
      <c r="C214" t="str">
        <f>IF(IFERROR(FIND(検索!$B$23,取材先一覧!I217),0)&gt;=1,IF(取材先一覧!C217="","",取材先一覧!C217),"")</f>
        <v>株式会社あしすと阪急阪神、株式会社スミセイハーモニー、株式会社ベネッセビジネスメイト、楽天ソシオビジネス株式会社</v>
      </c>
      <c r="D214" t="str">
        <f>IF(IFERROR(FIND(検索!$B$23,取材先一覧!I217),0)&gt;=1,IF(取材先一覧!D217="","",取材先一覧!D217),"")</f>
        <v>https://www.jeed.go.jp/disability/data/works/book/hiroba_202110/html5.html#page=23</v>
      </c>
      <c r="E214">
        <f>IF(IFERROR(FIND(検索!$B$23,取材先一覧!I217),0)&gt;=1,IF(取材先一覧!E217="","",取材先一覧!E217),"")</f>
        <v>2021</v>
      </c>
      <c r="F214">
        <f>IF(IFERROR(FIND(検索!$B$23,取材先一覧!I217),0)&gt;=1,IF(取材先一覧!F217="","",取材先一覧!F217),"")</f>
        <v>10</v>
      </c>
      <c r="G214" t="str">
        <f>IF(IFERROR(FIND(検索!$B$23,取材先一覧!I217),0)&gt;=1,IF(取材先一覧!G217="","",取材先一覧!G217),"")</f>
        <v/>
      </c>
      <c r="H214" t="str">
        <f>IF(IFERROR(FIND(検索!$B$23,取材先一覧!I217),0)&gt;=1,IF(取材先一覧!H217="","",取材先一覧!H217),"")</f>
        <v>東京、大阪</v>
      </c>
      <c r="I214" t="str">
        <f>IF(IFERROR(FIND(検索!$B$23,取材先一覧!I217),0)&gt;=1,IF(取材先一覧!I217="","",取材先一覧!I217),"")</f>
        <v/>
      </c>
      <c r="J214" t="str">
        <f>IF(IFERROR(FIND(検索!$B$23,取材先一覧!I217),0)&gt;=1,IF(取材先一覧!J217="","",取材先一覧!J217),"")</f>
        <v>精神保健福祉士、特例子会社、定着支援、マネジメント支援</v>
      </c>
      <c r="K214" t="str">
        <f>IF(IFERROR(FIND(検索!$B$23,取材先一覧!I217),0)&gt;=1,IF(取材先一覧!K217="","",取材先一覧!K217),"")</f>
        <v/>
      </c>
    </row>
    <row r="215" spans="1:11" x14ac:dyDescent="0.15">
      <c r="A215" t="str">
        <f>IF(IFERROR(FIND(検索!$B$23,取材先一覧!I218),0)&gt;=1,IF(取材先一覧!A218="","",取材先一覧!A218),"")</f>
        <v>職場ルポ</v>
      </c>
      <c r="B215" t="str">
        <f>IF(IFERROR(FIND(検索!$B$23,取材先一覧!I218),0)&gt;=1,IF(取材先一覧!B218="","",取材先一覧!B218),"")</f>
        <v>ジョブコーチが連携し支援、競技会でスキル向上も</v>
      </c>
      <c r="C215" t="str">
        <f>IF(IFERROR(FIND(検索!$B$23,取材先一覧!I218),0)&gt;=1,IF(取材先一覧!C218="","",取材先一覧!C218),"")</f>
        <v>日本パーソネルセンター株式会社</v>
      </c>
      <c r="D215" t="str">
        <f>IF(IFERROR(FIND(検索!$B$23,取材先一覧!I218),0)&gt;=1,IF(取材先一覧!D218="","",取材先一覧!D218),"")</f>
        <v>https://www.jeed.go.jp/disability/data/works/book/hiroba_202111/html5.html#page=6</v>
      </c>
      <c r="E215">
        <f>IF(IFERROR(FIND(検索!$B$23,取材先一覧!I218),0)&gt;=1,IF(取材先一覧!E218="","",取材先一覧!E218),"")</f>
        <v>2021</v>
      </c>
      <c r="F215">
        <f>IF(IFERROR(FIND(検索!$B$23,取材先一覧!I218),0)&gt;=1,IF(取材先一覧!F218="","",取材先一覧!F218),"")</f>
        <v>11</v>
      </c>
      <c r="G215" t="str">
        <f>IF(IFERROR(FIND(検索!$B$23,取材先一覧!I218),0)&gt;=1,IF(取材先一覧!G218="","",取材先一覧!G218),"")</f>
        <v>人材派遣業</v>
      </c>
      <c r="H215" t="str">
        <f>IF(IFERROR(FIND(検索!$B$23,取材先一覧!I218),0)&gt;=1,IF(取材先一覧!H218="","",取材先一覧!H218),"")</f>
        <v>兵庫</v>
      </c>
      <c r="I215" t="str">
        <f>IF(IFERROR(FIND(検索!$B$23,取材先一覧!I218),0)&gt;=1,IF(取材先一覧!I218="","",取材先一覧!I218),"")</f>
        <v>知的障害、聴覚障害、発達障害</v>
      </c>
      <c r="J215" t="str">
        <f>IF(IFERROR(FIND(検索!$B$23,取材先一覧!I218),0)&gt;=1,IF(取材先一覧!J218="","",取材先一覧!J218),"")</f>
        <v>特例子会社、広汎性発達障害、ジョブコーチ、アビリンピック、特別支援学校</v>
      </c>
      <c r="K215" t="str">
        <f>IF(IFERROR(FIND(検索!$B$23,取材先一覧!I218),0)&gt;=1,IF(取材先一覧!K218="","",取材先一覧!K218),"")</f>
        <v/>
      </c>
    </row>
    <row r="216" spans="1:11" x14ac:dyDescent="0.15">
      <c r="A216" t="str">
        <f>IF(IFERROR(FIND(検索!$B$23,取材先一覧!I219),0)&gt;=1,IF(取材先一覧!A219="","",取材先一覧!A219),"")</f>
        <v>クローズアップ</v>
      </c>
      <c r="B216" t="str">
        <f>IF(IFERROR(FIND(検索!$B$23,取材先一覧!I219),0)&gt;=1,IF(取材先一覧!B219="","",取材先一覧!B219),"")</f>
        <v>コロナ禍を乗り越えて～新しい働き方を問う～</v>
      </c>
      <c r="C216" t="str">
        <f>IF(IFERROR(FIND(検索!$B$23,取材先一覧!I219),0)&gt;=1,IF(取材先一覧!C219="","",取材先一覧!C219),"")</f>
        <v>特定非営利活動法人さらプロジェクト</v>
      </c>
      <c r="D216" t="str">
        <f>IF(IFERROR(FIND(検索!$B$23,取材先一覧!I219),0)&gt;=1,IF(取材先一覧!D219="","",取材先一覧!D219),"")</f>
        <v>https://www.jeed.go.jp/disability/data/works/book/hiroba_202111/html5.html#page=12</v>
      </c>
      <c r="E216">
        <f>IF(IFERROR(FIND(検索!$B$23,取材先一覧!I219),0)&gt;=1,IF(取材先一覧!E219="","",取材先一覧!E219),"")</f>
        <v>2021</v>
      </c>
      <c r="F216">
        <f>IF(IFERROR(FIND(検索!$B$23,取材先一覧!I219),0)&gt;=1,IF(取材先一覧!F219="","",取材先一覧!F219),"")</f>
        <v>11</v>
      </c>
      <c r="G216" t="str">
        <f>IF(IFERROR(FIND(検索!$B$23,取材先一覧!I219),0)&gt;=1,IF(取材先一覧!G219="","",取材先一覧!G219),"")</f>
        <v>就労継続支援事業所</v>
      </c>
      <c r="H216" t="str">
        <f>IF(IFERROR(FIND(検索!$B$23,取材先一覧!I219),0)&gt;=1,IF(取材先一覧!H219="","",取材先一覧!H219),"")</f>
        <v>東京</v>
      </c>
      <c r="I216" t="str">
        <f>IF(IFERROR(FIND(検索!$B$23,取材先一覧!I219),0)&gt;=1,IF(取材先一覧!I219="","",取材先一覧!I219),"")</f>
        <v/>
      </c>
      <c r="J216" t="str">
        <f>IF(IFERROR(FIND(検索!$B$23,取材先一覧!I219),0)&gt;=1,IF(取材先一覧!J219="","",取材先一覧!J219),"")</f>
        <v>就労移行支援、在宅訓練、テレワーク、コロナ、新型コロナウイルス</v>
      </c>
      <c r="K216" t="str">
        <f>IF(IFERROR(FIND(検索!$B$23,取材先一覧!I219),0)&gt;=1,IF(取材先一覧!K219="","",取材先一覧!K219),"")</f>
        <v/>
      </c>
    </row>
    <row r="217" spans="1:11" x14ac:dyDescent="0.15">
      <c r="A217" t="str">
        <f>IF(IFERROR(FIND(検索!$B$23,取材先一覧!I220),0)&gt;=1,IF(取材先一覧!A220="","",取材先一覧!A220),"")</f>
        <v>グラビア</v>
      </c>
      <c r="B217" t="str">
        <f>IF(IFERROR(FIND(検索!$B$23,取材先一覧!I220),0)&gt;=1,IF(取材先一覧!B220="","",取材先一覧!B220),"")</f>
        <v>多様な業務展開で進める障害者雇用</v>
      </c>
      <c r="C217" t="str">
        <f>IF(IFERROR(FIND(検索!$B$23,取材先一覧!I220),0)&gt;=1,IF(取材先一覧!C220="","",取材先一覧!C220),"")</f>
        <v>株式会社カインズ・ビジネスサービス</v>
      </c>
      <c r="D217" t="str">
        <f>IF(IFERROR(FIND(検索!$B$23,取材先一覧!I220),0)&gt;=1,IF(取材先一覧!D220="","",取材先一覧!D220),"")</f>
        <v>https://www.jeed.go.jp/disability/data/works/book/hiroba_202111/html5.html#page=17</v>
      </c>
      <c r="E217">
        <f>IF(IFERROR(FIND(検索!$B$23,取材先一覧!I220),0)&gt;=1,IF(取材先一覧!E220="","",取材先一覧!E220),"")</f>
        <v>2021</v>
      </c>
      <c r="F217">
        <f>IF(IFERROR(FIND(検索!$B$23,取材先一覧!I220),0)&gt;=1,IF(取材先一覧!F220="","",取材先一覧!F220),"")</f>
        <v>11</v>
      </c>
      <c r="G217" t="str">
        <f>IF(IFERROR(FIND(検索!$B$23,取材先一覧!I220),0)&gt;=1,IF(取材先一覧!G220="","",取材先一覧!G220),"")</f>
        <v>サービス業、製造小売業</v>
      </c>
      <c r="H217" t="str">
        <f>IF(IFERROR(FIND(検索!$B$23,取材先一覧!I220),0)&gt;=1,IF(取材先一覧!H220="","",取材先一覧!H220),"")</f>
        <v>埼玉</v>
      </c>
      <c r="I217" t="str">
        <f>IF(IFERROR(FIND(検索!$B$23,取材先一覧!I220),0)&gt;=1,IF(取材先一覧!I220="","",取材先一覧!I220),"")</f>
        <v>知的障害、発達障害、聴覚障害</v>
      </c>
      <c r="J217" t="str">
        <f>IF(IFERROR(FIND(検索!$B$23,取材先一覧!I220),0)&gt;=1,IF(取材先一覧!J220="","",取材先一覧!J220),"")</f>
        <v>知的障害、発達障害、聴覚障害、縫製、刺繍</v>
      </c>
      <c r="K217" t="str">
        <f>IF(IFERROR(FIND(検索!$B$23,取材先一覧!I220),0)&gt;=1,IF(取材先一覧!K220="","",取材先一覧!K220),"")</f>
        <v/>
      </c>
    </row>
    <row r="218" spans="1:11" x14ac:dyDescent="0.15">
      <c r="A218" t="str">
        <f>IF(IFERROR(FIND(検索!$B$23,取材先一覧!I221),0)&gt;=1,IF(取材先一覧!A221="","",取材先一覧!A221),"")</f>
        <v>編集委員が行く</v>
      </c>
      <c r="B218" t="str">
        <f>IF(IFERROR(FIND(検索!$B$23,取材先一覧!I221),0)&gt;=1,IF(取材先一覧!B221="","",取材先一覧!B221),"")</f>
        <v>人の魅力が私たちの力</v>
      </c>
      <c r="C218" t="str">
        <f>IF(IFERROR(FIND(検索!$B$23,取材先一覧!I221),0)&gt;=1,IF(取材先一覧!C221="","",取材先一覧!C221),"")</f>
        <v>株式会社スミセイハーモニー</v>
      </c>
      <c r="D218" t="str">
        <f>IF(IFERROR(FIND(検索!$B$23,取材先一覧!I221),0)&gt;=1,IF(取材先一覧!D221="","",取材先一覧!D221),"")</f>
        <v>https://www.jeed.go.jp/disability/data/works/book/hiroba_202111/html5.html#page=22</v>
      </c>
      <c r="E218">
        <f>IF(IFERROR(FIND(検索!$B$23,取材先一覧!I221),0)&gt;=1,IF(取材先一覧!E221="","",取材先一覧!E221),"")</f>
        <v>2021</v>
      </c>
      <c r="F218">
        <f>IF(IFERROR(FIND(検索!$B$23,取材先一覧!I221),0)&gt;=1,IF(取材先一覧!F221="","",取材先一覧!F221),"")</f>
        <v>11</v>
      </c>
      <c r="G218" t="str">
        <f>IF(IFERROR(FIND(検索!$B$23,取材先一覧!I221),0)&gt;=1,IF(取材先一覧!G221="","",取材先一覧!G221),"")</f>
        <v>サービス業</v>
      </c>
      <c r="H218" t="str">
        <f>IF(IFERROR(FIND(検索!$B$23,取材先一覧!I221),0)&gt;=1,IF(取材先一覧!H221="","",取材先一覧!H221),"")</f>
        <v>大阪</v>
      </c>
      <c r="I218" t="str">
        <f>IF(IFERROR(FIND(検索!$B$23,取材先一覧!I221),0)&gt;=1,IF(取材先一覧!I221="","",取材先一覧!I221),"")</f>
        <v>身体障害</v>
      </c>
      <c r="J218" t="str">
        <f>IF(IFERROR(FIND(検索!$B$23,取材先一覧!I221),0)&gt;=1,IF(取材先一覧!J221="","",取材先一覧!J221),"")</f>
        <v>聴覚障害、特例子会社、社内委員会、職場環境の改善、キャリアアップ</v>
      </c>
      <c r="K218" t="str">
        <f>IF(IFERROR(FIND(検索!$B$23,取材先一覧!I221),0)&gt;=1,IF(取材先一覧!K221="","",取材先一覧!K221),"")</f>
        <v/>
      </c>
    </row>
    <row r="219" spans="1:11" x14ac:dyDescent="0.15">
      <c r="A219" t="str">
        <f>IF(IFERROR(FIND(検索!$B$23,取材先一覧!I222),0)&gt;=1,IF(取材先一覧!A222="","",取材先一覧!A222),"")</f>
        <v>職場ルポ</v>
      </c>
      <c r="B219" t="str">
        <f>IF(IFERROR(FIND(検索!$B$23,取材先一覧!I222),0)&gt;=1,IF(取材先一覧!B222="","",取材先一覧!B222),"")</f>
        <v>研修や人事制度改革で「社員が主体の会社」を目ざす</v>
      </c>
      <c r="C219" t="str">
        <f>IF(IFERROR(FIND(検索!$B$23,取材先一覧!I222),0)&gt;=1,IF(取材先一覧!C222="","",取材先一覧!C222),"")</f>
        <v>SMBCグリーンサービス株式会社</v>
      </c>
      <c r="D219" t="str">
        <f>IF(IFERROR(FIND(検索!$B$23,取材先一覧!I222),0)&gt;=1,IF(取材先一覧!D222="","",取材先一覧!D222),"")</f>
        <v>https://www.jeed.go.jp/disability/data/works/book/hiroba_202112/html5.html#page=6</v>
      </c>
      <c r="E219">
        <f>IF(IFERROR(FIND(検索!$B$23,取材先一覧!I222),0)&gt;=1,IF(取材先一覧!E222="","",取材先一覧!E222),"")</f>
        <v>2021</v>
      </c>
      <c r="F219">
        <f>IF(IFERROR(FIND(検索!$B$23,取材先一覧!I222),0)&gt;=1,IF(取材先一覧!F222="","",取材先一覧!F222),"")</f>
        <v>12</v>
      </c>
      <c r="G219" t="str">
        <f>IF(IFERROR(FIND(検索!$B$23,取材先一覧!I222),0)&gt;=1,IF(取材先一覧!G222="","",取材先一覧!G222),"")</f>
        <v>金融業、事務受託</v>
      </c>
      <c r="H219" t="str">
        <f>IF(IFERROR(FIND(検索!$B$23,取材先一覧!I222),0)&gt;=1,IF(取材先一覧!H222="","",取材先一覧!H222),"")</f>
        <v>千葉</v>
      </c>
      <c r="I219" t="str">
        <f>IF(IFERROR(FIND(検索!$B$23,取材先一覧!I222),0)&gt;=1,IF(取材先一覧!I222="","",取材先一覧!I222),"")</f>
        <v>身体障害、知的障害、精神障害</v>
      </c>
      <c r="J219" t="str">
        <f>IF(IFERROR(FIND(検索!$B$23,取材先一覧!I222),0)&gt;=1,IF(取材先一覧!J222="","",取材先一覧!J222),"")</f>
        <v>特例子会社、専門職、就業支援カウンセラー、社員研修、人事制度、ダイバーシティ</v>
      </c>
      <c r="K219" t="str">
        <f>IF(IFERROR(FIND(検索!$B$23,取材先一覧!I222),0)&gt;=1,IF(取材先一覧!K222="","",取材先一覧!K222),"")</f>
        <v/>
      </c>
    </row>
    <row r="220" spans="1:11" x14ac:dyDescent="0.15">
      <c r="A220" t="str">
        <f>IF(IFERROR(FIND(検索!$B$23,取材先一覧!I223),0)&gt;=1,IF(取材先一覧!A223="","",取材先一覧!A223),"")</f>
        <v>クローズアップ</v>
      </c>
      <c r="B220" t="str">
        <f>IF(IFERROR(FIND(検索!$B$23,取材先一覧!I223),0)&gt;=1,IF(取材先一覧!B223="","",取材先一覧!B223),"")</f>
        <v>コロナ禍を乗り越えて～新しい働き方を問う～</v>
      </c>
      <c r="C220" t="str">
        <f>IF(IFERROR(FIND(検索!$B$23,取材先一覧!I223),0)&gt;=1,IF(取材先一覧!C223="","",取材先一覧!C223),"")</f>
        <v/>
      </c>
      <c r="D220" t="str">
        <f>IF(IFERROR(FIND(検索!$B$23,取材先一覧!I223),0)&gt;=1,IF(取材先一覧!D223="","",取材先一覧!D223),"")</f>
        <v>https://www.jeed.go.jp/disability/data/works/book/hiroba_202112/html5.html#page=12</v>
      </c>
      <c r="E220">
        <f>IF(IFERROR(FIND(検索!$B$23,取材先一覧!I223),0)&gt;=1,IF(取材先一覧!E223="","",取材先一覧!E223),"")</f>
        <v>2021</v>
      </c>
      <c r="F220">
        <f>IF(IFERROR(FIND(検索!$B$23,取材先一覧!I223),0)&gt;=1,IF(取材先一覧!F223="","",取材先一覧!F223),"")</f>
        <v>12</v>
      </c>
      <c r="G220" t="str">
        <f>IF(IFERROR(FIND(検索!$B$23,取材先一覧!I223),0)&gt;=1,IF(取材先一覧!G223="","",取材先一覧!G223),"")</f>
        <v/>
      </c>
      <c r="H220" t="str">
        <f>IF(IFERROR(FIND(検索!$B$23,取材先一覧!I223),0)&gt;=1,IF(取材先一覧!H223="","",取材先一覧!H223),"")</f>
        <v/>
      </c>
      <c r="I220" t="str">
        <f>IF(IFERROR(FIND(検索!$B$23,取材先一覧!I223),0)&gt;=1,IF(取材先一覧!I223="","",取材先一覧!I223),"")</f>
        <v/>
      </c>
      <c r="J220" t="str">
        <f>IF(IFERROR(FIND(検索!$B$23,取材先一覧!I223),0)&gt;=1,IF(取材先一覧!J223="","",取材先一覧!J223),"")</f>
        <v>テレワーク、コロナ、新型コロナウイルス、業務分析</v>
      </c>
      <c r="K220" t="str">
        <f>IF(IFERROR(FIND(検索!$B$23,取材先一覧!I223),0)&gt;=1,IF(取材先一覧!K223="","",取材先一覧!K223),"")</f>
        <v/>
      </c>
    </row>
    <row r="221" spans="1:11" x14ac:dyDescent="0.15">
      <c r="A221" t="str">
        <f>IF(IFERROR(FIND(検索!$B$23,取材先一覧!I224),0)&gt;=1,IF(取材先一覧!A224="","",取材先一覧!A224),"")</f>
        <v>グラビア</v>
      </c>
      <c r="B221" t="str">
        <f>IF(IFERROR(FIND(検索!$B$23,取材先一覧!I224),0)&gt;=1,IF(取材先一覧!B224="","",取材先一覧!B224),"")</f>
        <v>多能工化でキャリアアップも。長く働ける職場へ</v>
      </c>
      <c r="C221" t="str">
        <f>IF(IFERROR(FIND(検索!$B$23,取材先一覧!I224),0)&gt;=1,IF(取材先一覧!C224="","",取材先一覧!C224),"")</f>
        <v>株式会社ダスキンプロダクト西関東</v>
      </c>
      <c r="D221" t="str">
        <f>IF(IFERROR(FIND(検索!$B$23,取材先一覧!I224),0)&gt;=1,IF(取材先一覧!D224="","",取材先一覧!D224),"")</f>
        <v>https://www.jeed.go.jp/disability/data/works/book/hiroba_202112/html5.html#page=17</v>
      </c>
      <c r="E221">
        <f>IF(IFERROR(FIND(検索!$B$23,取材先一覧!I224),0)&gt;=1,IF(取材先一覧!E224="","",取材先一覧!E224),"")</f>
        <v>2021</v>
      </c>
      <c r="F221">
        <f>IF(IFERROR(FIND(検索!$B$23,取材先一覧!I224),0)&gt;=1,IF(取材先一覧!F224="","",取材先一覧!F224),"")</f>
        <v>12</v>
      </c>
      <c r="G221" t="str">
        <f>IF(IFERROR(FIND(検索!$B$23,取材先一覧!I224),0)&gt;=1,IF(取材先一覧!G224="","",取材先一覧!G224),"")</f>
        <v>サービス業</v>
      </c>
      <c r="H221" t="str">
        <f>IF(IFERROR(FIND(検索!$B$23,取材先一覧!I224),0)&gt;=1,IF(取材先一覧!H224="","",取材先一覧!H224),"")</f>
        <v>東京</v>
      </c>
      <c r="I221" t="str">
        <f>IF(IFERROR(FIND(検索!$B$23,取材先一覧!I224),0)&gt;=1,IF(取材先一覧!I224="","",取材先一覧!I224),"")</f>
        <v/>
      </c>
      <c r="J221" t="str">
        <f>IF(IFERROR(FIND(検索!$B$23,取材先一覧!I224),0)&gt;=1,IF(取材先一覧!J224="","",取材先一覧!J224),"")</f>
        <v>クリーニング、多能工</v>
      </c>
      <c r="K221" t="str">
        <f>IF(IFERROR(FIND(検索!$B$23,取材先一覧!I224),0)&gt;=1,IF(取材先一覧!K224="","",取材先一覧!K224),"")</f>
        <v/>
      </c>
    </row>
    <row r="222" spans="1:11" x14ac:dyDescent="0.15">
      <c r="A222" t="str">
        <f>IF(IFERROR(FIND(検索!$B$23,取材先一覧!I225),0)&gt;=1,IF(取材先一覧!A225="","",取材先一覧!A225),"")</f>
        <v>編集委員が行く</v>
      </c>
      <c r="B222" t="str">
        <f>IF(IFERROR(FIND(検索!$B$23,取材先一覧!I225),0)&gt;=1,IF(取材先一覧!B225="","",取材先一覧!B225),"")</f>
        <v>協同労働という働き方</v>
      </c>
      <c r="C222" t="str">
        <f>IF(IFERROR(FIND(検索!$B$23,取材先一覧!I225),0)&gt;=1,IF(取材先一覧!C225="","",取材先一覧!C225),"")</f>
        <v>日本労働者協同組合（ワーカーズコープ）連合会</v>
      </c>
      <c r="D222" t="str">
        <f>IF(IFERROR(FIND(検索!$B$23,取材先一覧!I225),0)&gt;=1,IF(取材先一覧!D225="","",取材先一覧!D225),"")</f>
        <v>https://www.jeed.go.jp/disability/data/works/book/hiroba_202112/html5.html#page=22</v>
      </c>
      <c r="E222">
        <f>IF(IFERROR(FIND(検索!$B$23,取材先一覧!I225),0)&gt;=1,IF(取材先一覧!E225="","",取材先一覧!E225),"")</f>
        <v>2021</v>
      </c>
      <c r="F222">
        <f>IF(IFERROR(FIND(検索!$B$23,取材先一覧!I225),0)&gt;=1,IF(取材先一覧!F225="","",取材先一覧!F225),"")</f>
        <v>12</v>
      </c>
      <c r="G222" t="str">
        <f>IF(IFERROR(FIND(検索!$B$23,取材先一覧!I225),0)&gt;=1,IF(取材先一覧!G225="","",取材先一覧!G225),"")</f>
        <v/>
      </c>
      <c r="H222" t="str">
        <f>IF(IFERROR(FIND(検索!$B$23,取材先一覧!I225),0)&gt;=1,IF(取材先一覧!H225="","",取材先一覧!H225),"")</f>
        <v>東京</v>
      </c>
      <c r="I222" t="str">
        <f>IF(IFERROR(FIND(検索!$B$23,取材先一覧!I225),0)&gt;=1,IF(取材先一覧!I225="","",取材先一覧!I225),"")</f>
        <v/>
      </c>
      <c r="J222" t="str">
        <f>IF(IFERROR(FIND(検索!$B$23,取材先一覧!I225),0)&gt;=1,IF(取材先一覧!J225="","",取材先一覧!J225),"")</f>
        <v>協同労働、労働者協同組合法、ワークライフバランス、ディーセントワーク</v>
      </c>
      <c r="K222" t="str">
        <f>IF(IFERROR(FIND(検索!$B$23,取材先一覧!I225),0)&gt;=1,IF(取材先一覧!K225="","",取材先一覧!K225),"")</f>
        <v/>
      </c>
    </row>
    <row r="223" spans="1:11" x14ac:dyDescent="0.15">
      <c r="A223" t="str">
        <f>IF(IFERROR(FIND(検索!$B$23,取材先一覧!I226),0)&gt;=1,IF(取材先一覧!A226="","",取材先一覧!A226),"")</f>
        <v>リーダーズトーク</v>
      </c>
      <c r="B223" t="str">
        <f>IF(IFERROR(FIND(検索!$B$23,取材先一覧!I226),0)&gt;=1,IF(取材先一覧!B226="","",取材先一覧!B226),"")</f>
        <v>だれもが働きやすい地域密着のコンビニ</v>
      </c>
      <c r="C223" t="str">
        <f>IF(IFERROR(FIND(検索!$B$23,取材先一覧!I226),0)&gt;=1,IF(取材先一覧!C226="","",取材先一覧!C226),"")</f>
        <v>株式会社ファミリーマート</v>
      </c>
      <c r="D223" t="str">
        <f>IF(IFERROR(FIND(検索!$B$23,取材先一覧!I226),0)&gt;=1,IF(取材先一覧!D226="","",取材先一覧!D226),"")</f>
        <v>https://www.jeed.go.jp/disability/data/works/book/hiroba_202201/html5.html#page=4</v>
      </c>
      <c r="E223">
        <f>IF(IFERROR(FIND(検索!$B$23,取材先一覧!I226),0)&gt;=1,IF(取材先一覧!E226="","",取材先一覧!E226),"")</f>
        <v>2022</v>
      </c>
      <c r="F223">
        <f>IF(IFERROR(FIND(検索!$B$23,取材先一覧!I226),0)&gt;=1,IF(取材先一覧!F226="","",取材先一覧!F226),"")</f>
        <v>1</v>
      </c>
      <c r="G223" t="str">
        <f>IF(IFERROR(FIND(検索!$B$23,取材先一覧!I226),0)&gt;=1,IF(取材先一覧!G226="","",取材先一覧!G226),"")</f>
        <v>小売業</v>
      </c>
      <c r="H223" t="str">
        <f>IF(IFERROR(FIND(検索!$B$23,取材先一覧!I226),0)&gt;=1,IF(取材先一覧!H226="","",取材先一覧!H226),"")</f>
        <v>東京</v>
      </c>
      <c r="I223" t="str">
        <f>IF(IFERROR(FIND(検索!$B$23,取材先一覧!I226),0)&gt;=1,IF(取材先一覧!I226="","",取材先一覧!I226),"")</f>
        <v/>
      </c>
      <c r="J223" t="str">
        <f>IF(IFERROR(FIND(検索!$B$23,取材先一覧!I226),0)&gt;=1,IF(取材先一覧!J226="","",取材先一覧!J226),"")</f>
        <v>ダイバーシティ、コンビニ、地域密着</v>
      </c>
      <c r="K223" t="str">
        <f>IF(IFERROR(FIND(検索!$B$23,取材先一覧!I226),0)&gt;=1,IF(取材先一覧!K226="","",取材先一覧!K226),"")</f>
        <v/>
      </c>
    </row>
    <row r="224" spans="1:11" x14ac:dyDescent="0.15">
      <c r="A224" t="str">
        <f>IF(IFERROR(FIND(検索!$B$23,取材先一覧!I227),0)&gt;=1,IF(取材先一覧!A227="","",取材先一覧!A227),"")</f>
        <v>職場ルポ</v>
      </c>
      <c r="B224" t="str">
        <f>IF(IFERROR(FIND(検索!$B$23,取材先一覧!I227),0)&gt;=1,IF(取材先一覧!B227="","",取材先一覧!B227),"")</f>
        <v>現場実習を重ね、生産性を高める人材に</v>
      </c>
      <c r="C224" t="str">
        <f>IF(IFERROR(FIND(検索!$B$23,取材先一覧!I227),0)&gt;=1,IF(取材先一覧!C227="","",取材先一覧!C227),"")</f>
        <v>株式会社ダイフク　滋賀事業所</v>
      </c>
      <c r="D224" t="str">
        <f>IF(IFERROR(FIND(検索!$B$23,取材先一覧!I227),0)&gt;=1,IF(取材先一覧!D227="","",取材先一覧!D227),"")</f>
        <v>https://www.jeed.go.jp/disability/data/works/book/hiroba_202201/html5.html#page=8</v>
      </c>
      <c r="E224">
        <f>IF(IFERROR(FIND(検索!$B$23,取材先一覧!I227),0)&gt;=1,IF(取材先一覧!E227="","",取材先一覧!E227),"")</f>
        <v>2022</v>
      </c>
      <c r="F224">
        <f>IF(IFERROR(FIND(検索!$B$23,取材先一覧!I227),0)&gt;=1,IF(取材先一覧!F227="","",取材先一覧!F227),"")</f>
        <v>1</v>
      </c>
      <c r="G224" t="str">
        <f>IF(IFERROR(FIND(検索!$B$23,取材先一覧!I227),0)&gt;=1,IF(取材先一覧!G227="","",取材先一覧!G227),"")</f>
        <v>製造業</v>
      </c>
      <c r="H224" t="str">
        <f>IF(IFERROR(FIND(検索!$B$23,取材先一覧!I227),0)&gt;=1,IF(取材先一覧!H227="","",取材先一覧!H227),"")</f>
        <v>滋賀</v>
      </c>
      <c r="I224" t="str">
        <f>IF(IFERROR(FIND(検索!$B$23,取材先一覧!I227),0)&gt;=1,IF(取材先一覧!I227="","",取材先一覧!I227),"")</f>
        <v>知的障害、精神障害</v>
      </c>
      <c r="J224" t="str">
        <f>IF(IFERROR(FIND(検索!$B$23,取材先一覧!I227),0)&gt;=1,IF(取材先一覧!J227="","",取材先一覧!J227),"")</f>
        <v>工場、実習、製造、マッチング、実習、障害者職業センター、高等養護学校</v>
      </c>
      <c r="K224" t="str">
        <f>IF(IFERROR(FIND(検索!$B$23,取材先一覧!I227),0)&gt;=1,IF(取材先一覧!K227="","",取材先一覧!K227),"")</f>
        <v/>
      </c>
    </row>
    <row r="225" spans="1:11" x14ac:dyDescent="0.15">
      <c r="A225" t="str">
        <f>IF(IFERROR(FIND(検索!$B$23,取材先一覧!I228),0)&gt;=1,IF(取材先一覧!A228="","",取材先一覧!A228),"")</f>
        <v>クローズアップ</v>
      </c>
      <c r="B225" t="str">
        <f>IF(IFERROR(FIND(検索!$B$23,取材先一覧!I228),0)&gt;=1,IF(取材先一覧!B228="","",取材先一覧!B228),"")</f>
        <v>ジョブコーチ支援～ナチュラルサポートをめざして～</v>
      </c>
      <c r="C225" t="str">
        <f>IF(IFERROR(FIND(検索!$B$23,取材先一覧!I228),0)&gt;=1,IF(取材先一覧!C228="","",取材先一覧!C228),"")</f>
        <v>社会福祉法人寿陽会</v>
      </c>
      <c r="D225" t="str">
        <f>IF(IFERROR(FIND(検索!$B$23,取材先一覧!I228),0)&gt;=1,IF(取材先一覧!D228="","",取材先一覧!D228),"")</f>
        <v>https://www.jeed.go.jp/disability/data/works/book/hiroba_202201/html5.html#page=28</v>
      </c>
      <c r="E225">
        <f>IF(IFERROR(FIND(検索!$B$23,取材先一覧!I228),0)&gt;=1,IF(取材先一覧!E228="","",取材先一覧!E228),"")</f>
        <v>2022</v>
      </c>
      <c r="F225">
        <f>IF(IFERROR(FIND(検索!$B$23,取材先一覧!I228),0)&gt;=1,IF(取材先一覧!F228="","",取材先一覧!F228),"")</f>
        <v>1</v>
      </c>
      <c r="G225" t="str">
        <f>IF(IFERROR(FIND(検索!$B$23,取材先一覧!I228),0)&gt;=1,IF(取材先一覧!G228="","",取材先一覧!G228),"")</f>
        <v>サービス業</v>
      </c>
      <c r="H225" t="str">
        <f>IF(IFERROR(FIND(検索!$B$23,取材先一覧!I228),0)&gt;=1,IF(取材先一覧!H228="","",取材先一覧!H228),"")</f>
        <v>千葉</v>
      </c>
      <c r="I225" t="str">
        <f>IF(IFERROR(FIND(検索!$B$23,取材先一覧!I228),0)&gt;=1,IF(取材先一覧!I228="","",取材先一覧!I228),"")</f>
        <v>身体障害、知的障害</v>
      </c>
      <c r="J225" t="str">
        <f>IF(IFERROR(FIND(検索!$B$23,取材先一覧!I228),0)&gt;=1,IF(取材先一覧!J228="","",取材先一覧!J228),"")</f>
        <v>ジョブコーチ、職場適応援助者、特別養護老人ホーム、清掃</v>
      </c>
      <c r="K225" t="str">
        <f>IF(IFERROR(FIND(検索!$B$23,取材先一覧!I228),0)&gt;=1,IF(取材先一覧!K228="","",取材先一覧!K228),"")</f>
        <v/>
      </c>
    </row>
    <row r="226" spans="1:11" x14ac:dyDescent="0.15">
      <c r="A226" t="str">
        <f>IF(IFERROR(FIND(検索!$B$23,取材先一覧!I229),0)&gt;=1,IF(取材先一覧!A229="","",取材先一覧!A229),"")</f>
        <v>グラビア</v>
      </c>
      <c r="B226" t="str">
        <f>IF(IFERROR(FIND(検索!$B$23,取材先一覧!I229),0)&gt;=1,IF(取材先一覧!B229="","",取材先一覧!B229),"")</f>
        <v>アビリンピックでの経験を職場で活かす</v>
      </c>
      <c r="C226" t="str">
        <f>IF(IFERROR(FIND(検索!$B$23,取材先一覧!I229),0)&gt;=1,IF(取材先一覧!C229="","",取材先一覧!C229),"")</f>
        <v>太平ビルサービス株式会社</v>
      </c>
      <c r="D226" t="str">
        <f>IF(IFERROR(FIND(検索!$B$23,取材先一覧!I229),0)&gt;=1,IF(取材先一覧!D229="","",取材先一覧!D229),"")</f>
        <v>https://www.jeed.go.jp/disability/data/works/book/hiroba_202201/html5.html#page=17</v>
      </c>
      <c r="E226">
        <f>IF(IFERROR(FIND(検索!$B$23,取材先一覧!I229),0)&gt;=1,IF(取材先一覧!E229="","",取材先一覧!E229),"")</f>
        <v>2022</v>
      </c>
      <c r="F226">
        <f>IF(IFERROR(FIND(検索!$B$23,取材先一覧!I229),0)&gt;=1,IF(取材先一覧!F229="","",取材先一覧!F229),"")</f>
        <v>1</v>
      </c>
      <c r="G226" t="str">
        <f>IF(IFERROR(FIND(検索!$B$23,取材先一覧!I229),0)&gt;=1,IF(取材先一覧!G229="","",取材先一覧!G229),"")</f>
        <v>サービス業</v>
      </c>
      <c r="H226" t="str">
        <f>IF(IFERROR(FIND(検索!$B$23,取材先一覧!I229),0)&gt;=1,IF(取材先一覧!H229="","",取材先一覧!H229),"")</f>
        <v>東京</v>
      </c>
      <c r="I226" t="str">
        <f>IF(IFERROR(FIND(検索!$B$23,取材先一覧!I229),0)&gt;=1,IF(取材先一覧!I229="","",取材先一覧!I229),"")</f>
        <v/>
      </c>
      <c r="J226" t="str">
        <f>IF(IFERROR(FIND(検索!$B$23,取材先一覧!I229),0)&gt;=1,IF(取材先一覧!J229="","",取材先一覧!J229),"")</f>
        <v>ビルメンテナンス、清掃、アビリンピック、ビルクリーニング</v>
      </c>
      <c r="K226" t="str">
        <f>IF(IFERROR(FIND(検索!$B$23,取材先一覧!I229),0)&gt;=1,IF(取材先一覧!K229="","",取材先一覧!K229),"")</f>
        <v/>
      </c>
    </row>
    <row r="227" spans="1:11" x14ac:dyDescent="0.15">
      <c r="A227" t="str">
        <f>IF(IFERROR(FIND(検索!$B$23,取材先一覧!I230),0)&gt;=1,IF(取材先一覧!A230="","",取材先一覧!A230),"")</f>
        <v>編集委員が行く</v>
      </c>
      <c r="B227" t="str">
        <f>IF(IFERROR(FIND(検索!$B$23,取材先一覧!I230),0)&gt;=1,IF(取材先一覧!B230="","",取材先一覧!B230),"")</f>
        <v>地域とつながり、育つ・育てる</v>
      </c>
      <c r="C227" t="str">
        <f>IF(IFERROR(FIND(検索!$B$23,取材先一覧!I230),0)&gt;=1,IF(取材先一覧!C230="","",取材先一覧!C230),"")</f>
        <v>生活協同組合パルシステム東京 青梅センター、社会福祉法人ほうえい会 介護老人福祉施設 栄光の杜、東京都立あきる野学園、東京都立羽村特別支援学校、東京都立青峰学園</v>
      </c>
      <c r="D227" t="str">
        <f>IF(IFERROR(FIND(検索!$B$23,取材先一覧!I230),0)&gt;=1,IF(取材先一覧!D230="","",取材先一覧!D230),"")</f>
        <v>https://www.jeed.go.jp/disability/data/works/book/hiroba_202201/html5.html#page=22</v>
      </c>
      <c r="E227">
        <f>IF(IFERROR(FIND(検索!$B$23,取材先一覧!I230),0)&gt;=1,IF(取材先一覧!E230="","",取材先一覧!E230),"")</f>
        <v>2022</v>
      </c>
      <c r="F227">
        <f>IF(IFERROR(FIND(検索!$B$23,取材先一覧!I230),0)&gt;=1,IF(取材先一覧!F230="","",取材先一覧!F230),"")</f>
        <v>1</v>
      </c>
      <c r="G227" t="str">
        <f>IF(IFERROR(FIND(検索!$B$23,取材先一覧!I230),0)&gt;=1,IF(取材先一覧!G230="","",取材先一覧!G230),"")</f>
        <v>教育、サービス業</v>
      </c>
      <c r="H227" t="str">
        <f>IF(IFERROR(FIND(検索!$B$23,取材先一覧!I230),0)&gt;=1,IF(取材先一覧!H230="","",取材先一覧!H230),"")</f>
        <v>東京</v>
      </c>
      <c r="I227" t="str">
        <f>IF(IFERROR(FIND(検索!$B$23,取材先一覧!I230),0)&gt;=1,IF(取材先一覧!I230="","",取材先一覧!I230),"")</f>
        <v>知的障害、肢体不自由</v>
      </c>
      <c r="J227" t="str">
        <f>IF(IFERROR(FIND(検索!$B$23,取材先一覧!I230),0)&gt;=1,IF(取材先一覧!J230="","",取材先一覧!J230),"")</f>
        <v>特別支援学校、地域の連携、ハローワーク、ジョブコーチ、職場実習、オンライン</v>
      </c>
      <c r="K227" t="str">
        <f>IF(IFERROR(FIND(検索!$B$23,取材先一覧!I230),0)&gt;=1,IF(取材先一覧!K230="","",取材先一覧!K230),"")</f>
        <v/>
      </c>
    </row>
    <row r="228" spans="1:11" x14ac:dyDescent="0.15">
      <c r="A228" t="str">
        <f>IF(IFERROR(FIND(検索!$B$23,取材先一覧!I231),0)&gt;=1,IF(取材先一覧!A231="","",取材先一覧!A231),"")</f>
        <v>職場ルポ</v>
      </c>
      <c r="B228" t="str">
        <f>IF(IFERROR(FIND(検索!$B$23,取材先一覧!I231),0)&gt;=1,IF(取材先一覧!B231="","",取材先一覧!B231),"")</f>
        <v>一人ひとりの事情に合わせ、働きやすい環境づくり</v>
      </c>
      <c r="C228" t="str">
        <f>IF(IFERROR(FIND(検索!$B$23,取材先一覧!I231),0)&gt;=1,IF(取材先一覧!C231="","",取材先一覧!C231),"")</f>
        <v>株式会社ジーシーシー</v>
      </c>
      <c r="D228" t="str">
        <f>IF(IFERROR(FIND(検索!$B$23,取材先一覧!I231),0)&gt;=1,IF(取材先一覧!D231="","",取材先一覧!D231),"")</f>
        <v>https://www.jeed.go.jp/disability/data/works/book/hiroba_202202/html5.html#page=6</v>
      </c>
      <c r="E228">
        <f>IF(IFERROR(FIND(検索!$B$23,取材先一覧!I231),0)&gt;=1,IF(取材先一覧!E231="","",取材先一覧!E231),"")</f>
        <v>2022</v>
      </c>
      <c r="F228">
        <f>IF(IFERROR(FIND(検索!$B$23,取材先一覧!I231),0)&gt;=1,IF(取材先一覧!F231="","",取材先一覧!F231),"")</f>
        <v>2</v>
      </c>
      <c r="G228" t="str">
        <f>IF(IFERROR(FIND(検索!$B$23,取材先一覧!I231),0)&gt;=1,IF(取材先一覧!G231="","",取材先一覧!G231),"")</f>
        <v>情報サービス業</v>
      </c>
      <c r="H228" t="str">
        <f>IF(IFERROR(FIND(検索!$B$23,取材先一覧!I231),0)&gt;=1,IF(取材先一覧!H231="","",取材先一覧!H231),"")</f>
        <v>群馬</v>
      </c>
      <c r="I228" t="str">
        <f>IF(IFERROR(FIND(検索!$B$23,取材先一覧!I231),0)&gt;=1,IF(取材先一覧!I231="","",取材先一覧!I231),"")</f>
        <v>精神障害、発達障害、身体障害</v>
      </c>
      <c r="J228" t="str">
        <f>IF(IFERROR(FIND(検索!$B$23,取材先一覧!I231),0)&gt;=1,IF(取材先一覧!J231="","",取材先一覧!J231),"")</f>
        <v>障害者職業センター、障害者就業・生活支援センター、プログラミング</v>
      </c>
      <c r="K228" t="str">
        <f>IF(IFERROR(FIND(検索!$B$23,取材先一覧!I231),0)&gt;=1,IF(取材先一覧!K231="","",取材先一覧!K231),"")</f>
        <v/>
      </c>
    </row>
    <row r="229" spans="1:11" x14ac:dyDescent="0.15">
      <c r="A229" t="str">
        <f>IF(IFERROR(FIND(検索!$B$23,取材先一覧!I232),0)&gt;=1,IF(取材先一覧!A232="","",取材先一覧!A232),"")</f>
        <v>クローズアップ</v>
      </c>
      <c r="B229" t="str">
        <f>IF(IFERROR(FIND(検索!$B$23,取材先一覧!I232),0)&gt;=1,IF(取材先一覧!B232="","",取材先一覧!B232),"")</f>
        <v>ジョブコーチ支援～ナチュラルサポートをめざして～</v>
      </c>
      <c r="C229" t="str">
        <f>IF(IFERROR(FIND(検索!$B$23,取材先一覧!I232),0)&gt;=1,IF(取材先一覧!C232="","",取材先一覧!C232),"")</f>
        <v>株式会社イオンファンタジー</v>
      </c>
      <c r="D229" t="str">
        <f>IF(IFERROR(FIND(検索!$B$23,取材先一覧!I232),0)&gt;=1,IF(取材先一覧!D232="","",取材先一覧!D232),"")</f>
        <v>https://www.jeed.go.jp/disability/data/works/book/hiroba_202202/html5.html#page=12</v>
      </c>
      <c r="E229">
        <f>IF(IFERROR(FIND(検索!$B$23,取材先一覧!I232),0)&gt;=1,IF(取材先一覧!E232="","",取材先一覧!E232),"")</f>
        <v>2022</v>
      </c>
      <c r="F229">
        <f>IF(IFERROR(FIND(検索!$B$23,取材先一覧!I232),0)&gt;=1,IF(取材先一覧!F232="","",取材先一覧!F232),"")</f>
        <v>2</v>
      </c>
      <c r="G229" t="str">
        <f>IF(IFERROR(FIND(検索!$B$23,取材先一覧!I232),0)&gt;=1,IF(取材先一覧!G232="","",取材先一覧!G232),"")</f>
        <v>娯楽業、サービス業</v>
      </c>
      <c r="H229" t="str">
        <f>IF(IFERROR(FIND(検索!$B$23,取材先一覧!I232),0)&gt;=1,IF(取材先一覧!H232="","",取材先一覧!H232),"")</f>
        <v>千葉</v>
      </c>
      <c r="I229" t="str">
        <f>IF(IFERROR(FIND(検索!$B$23,取材先一覧!I232),0)&gt;=1,IF(取材先一覧!I232="","",取材先一覧!I232),"")</f>
        <v>発達障害</v>
      </c>
      <c r="J229" t="str">
        <f>IF(IFERROR(FIND(検索!$B$23,取材先一覧!I232),0)&gt;=1,IF(取材先一覧!J232="","",取材先一覧!J232),"")</f>
        <v>ジョブコーチ、職場適応援助者、ナチュラルサポート</v>
      </c>
      <c r="K229" t="str">
        <f>IF(IFERROR(FIND(検索!$B$23,取材先一覧!I232),0)&gt;=1,IF(取材先一覧!K232="","",取材先一覧!K232),"")</f>
        <v/>
      </c>
    </row>
    <row r="230" spans="1:11" x14ac:dyDescent="0.15">
      <c r="A230" t="str">
        <f>IF(IFERROR(FIND(検索!$B$23,取材先一覧!I233),0)&gt;=1,IF(取材先一覧!A233="","",取材先一覧!A233),"")</f>
        <v>グラビア</v>
      </c>
      <c r="B230" t="str">
        <f>IF(IFERROR(FIND(検索!$B$23,取材先一覧!I233),0)&gt;=1,IF(取材先一覧!B233="","",取材先一覧!B233),"")</f>
        <v>障害のある人が活躍できるフィールドを広げるために</v>
      </c>
      <c r="C230" t="str">
        <f>IF(IFERROR(FIND(検索!$B$23,取材先一覧!I233),0)&gt;=1,IF(取材先一覧!C233="","",取材先一覧!C233),"")</f>
        <v>株式会社ゼンコー</v>
      </c>
      <c r="D230" t="str">
        <f>IF(IFERROR(FIND(検索!$B$23,取材先一覧!I233),0)&gt;=1,IF(取材先一覧!D233="","",取材先一覧!D233),"")</f>
        <v>https://www.jeed.go.jp/disability/data/works/book/hiroba_202202/html5.html#page=17</v>
      </c>
      <c r="E230">
        <f>IF(IFERROR(FIND(検索!$B$23,取材先一覧!I233),0)&gt;=1,IF(取材先一覧!E233="","",取材先一覧!E233),"")</f>
        <v>2022</v>
      </c>
      <c r="F230">
        <f>IF(IFERROR(FIND(検索!$B$23,取材先一覧!I233),0)&gt;=1,IF(取材先一覧!F233="","",取材先一覧!F233),"")</f>
        <v>2</v>
      </c>
      <c r="G230" t="str">
        <f>IF(IFERROR(FIND(検索!$B$23,取材先一覧!I233),0)&gt;=1,IF(取材先一覧!G233="","",取材先一覧!G233),"")</f>
        <v>警備業</v>
      </c>
      <c r="H230" t="str">
        <f>IF(IFERROR(FIND(検索!$B$23,取材先一覧!I233),0)&gt;=1,IF(取材先一覧!H233="","",取材先一覧!H233),"")</f>
        <v>埼玉</v>
      </c>
      <c r="I230" t="str">
        <f>IF(IFERROR(FIND(検索!$B$23,取材先一覧!I233),0)&gt;=1,IF(取材先一覧!I233="","",取材先一覧!I233),"")</f>
        <v>身体障害</v>
      </c>
      <c r="J230" t="str">
        <f>IF(IFERROR(FIND(検索!$B$23,取材先一覧!I233),0)&gt;=1,IF(取材先一覧!J233="","",取材先一覧!J233),"")</f>
        <v>車いす、警備、パラアスリート、パラスポーツ</v>
      </c>
      <c r="K230" t="str">
        <f>IF(IFERROR(FIND(検索!$B$23,取材先一覧!I233),0)&gt;=1,IF(取材先一覧!K233="","",取材先一覧!K233),"")</f>
        <v/>
      </c>
    </row>
    <row r="231" spans="1:11" x14ac:dyDescent="0.15">
      <c r="A231" t="str">
        <f>IF(IFERROR(FIND(検索!$B$23,取材先一覧!I234),0)&gt;=1,IF(取材先一覧!A234="","",取材先一覧!A234),"")</f>
        <v>編集委員が行く</v>
      </c>
      <c r="B231" t="str">
        <f>IF(IFERROR(FIND(検索!$B$23,取材先一覧!I234),0)&gt;=1,IF(取材先一覧!B234="","",取材先一覧!B234),"")</f>
        <v>ピーナッツを通じてつながった当事者・学校・農業が地域を盛り上げる</v>
      </c>
      <c r="C231" t="str">
        <f>IF(IFERROR(FIND(検索!$B$23,取材先一覧!I234),0)&gt;=1,IF(取材先一覧!C234="","",取材先一覧!C234),"")</f>
        <v>株式会社オクヤピーナッツジャパン</v>
      </c>
      <c r="D231" t="str">
        <f>IF(IFERROR(FIND(検索!$B$23,取材先一覧!I234),0)&gt;=1,IF(取材先一覧!D234="","",取材先一覧!D234),"")</f>
        <v>https://www.jeed.go.jp/disability/data/works/book/hiroba_202202/html5.html#page=22</v>
      </c>
      <c r="E231">
        <f>IF(IFERROR(FIND(検索!$B$23,取材先一覧!I234),0)&gt;=1,IF(取材先一覧!E234="","",取材先一覧!E234),"")</f>
        <v>2022</v>
      </c>
      <c r="F231">
        <f>IF(IFERROR(FIND(検索!$B$23,取材先一覧!I234),0)&gt;=1,IF(取材先一覧!F234="","",取材先一覧!F234),"")</f>
        <v>2</v>
      </c>
      <c r="G231" t="str">
        <f>IF(IFERROR(FIND(検索!$B$23,取材先一覧!I234),0)&gt;=1,IF(取材先一覧!G234="","",取材先一覧!G234),"")</f>
        <v>農業</v>
      </c>
      <c r="H231" t="str">
        <f>IF(IFERROR(FIND(検索!$B$23,取材先一覧!I234),0)&gt;=1,IF(取材先一覧!H234="","",取材先一覧!H234),"")</f>
        <v>福島</v>
      </c>
      <c r="I231" t="str">
        <f>IF(IFERROR(FIND(検索!$B$23,取材先一覧!I234),0)&gt;=1,IF(取材先一覧!I234="","",取材先一覧!I234),"")</f>
        <v/>
      </c>
      <c r="J231" t="str">
        <f>IF(IFERROR(FIND(検索!$B$23,取材先一覧!I234),0)&gt;=1,IF(取材先一覧!J234="","",取材先一覧!J234),"")</f>
        <v>特別支援学校、職場実習、就労継続支援B型事業所、マッチング</v>
      </c>
      <c r="K231" t="str">
        <f>IF(IFERROR(FIND(検索!$B$23,取材先一覧!I234),0)&gt;=1,IF(取材先一覧!K234="","",取材先一覧!K234),"")</f>
        <v/>
      </c>
    </row>
    <row r="232" spans="1:11" x14ac:dyDescent="0.15">
      <c r="A232" t="str">
        <f>IF(IFERROR(FIND(検索!$B$23,取材先一覧!I235),0)&gt;=1,IF(取材先一覧!A235="","",取材先一覧!A235),"")</f>
        <v>グラビア</v>
      </c>
      <c r="B232" t="str">
        <f>IF(IFERROR(FIND(検索!$B$23,取材先一覧!I235),0)&gt;=1,IF(取材先一覧!B235="","",取材先一覧!B235),"")</f>
        <v>第41回全国アビリンピック</v>
      </c>
      <c r="C232" t="str">
        <f>IF(IFERROR(FIND(検索!$B$23,取材先一覧!I235),0)&gt;=1,IF(取材先一覧!C235="","",取材先一覧!C235),"")</f>
        <v/>
      </c>
      <c r="D232" t="str">
        <f>IF(IFERROR(FIND(検索!$B$23,取材先一覧!I235),0)&gt;=1,IF(取材先一覧!D235="","",取材先一覧!D235),"")</f>
        <v>https://www.jeed.go.jp/disability/data/works/book/hiroba_202203/html5.html#page=2</v>
      </c>
      <c r="E232">
        <f>IF(IFERROR(FIND(検索!$B$23,取材先一覧!I235),0)&gt;=1,IF(取材先一覧!E235="","",取材先一覧!E235),"")</f>
        <v>2022</v>
      </c>
      <c r="F232">
        <f>IF(IFERROR(FIND(検索!$B$23,取材先一覧!I235),0)&gt;=1,IF(取材先一覧!F235="","",取材先一覧!F235),"")</f>
        <v>3</v>
      </c>
      <c r="G232" t="str">
        <f>IF(IFERROR(FIND(検索!$B$23,取材先一覧!I235),0)&gt;=1,IF(取材先一覧!G235="","",取材先一覧!G235),"")</f>
        <v/>
      </c>
      <c r="H232" t="str">
        <f>IF(IFERROR(FIND(検索!$B$23,取材先一覧!I235),0)&gt;=1,IF(取材先一覧!H235="","",取材先一覧!H235),"")</f>
        <v>東京</v>
      </c>
      <c r="I232" t="str">
        <f>IF(IFERROR(FIND(検索!$B$23,取材先一覧!I235),0)&gt;=1,IF(取材先一覧!I235="","",取材先一覧!I235),"")</f>
        <v/>
      </c>
      <c r="J232" t="str">
        <f>IF(IFERROR(FIND(検索!$B$23,取材先一覧!I235),0)&gt;=1,IF(取材先一覧!J235="","",取材先一覧!J235),"")</f>
        <v>アビリンピック</v>
      </c>
      <c r="K232" t="str">
        <f>IF(IFERROR(FIND(検索!$B$23,取材先一覧!I235),0)&gt;=1,IF(取材先一覧!K235="","",取材先一覧!K235),"")</f>
        <v/>
      </c>
    </row>
    <row r="233" spans="1:11" x14ac:dyDescent="0.15">
      <c r="A233" t="str">
        <f>IF(IFERROR(FIND(検索!$B$23,取材先一覧!I236),0)&gt;=1,IF(取材先一覧!A236="","",取材先一覧!A236),"")</f>
        <v>職場ルポ</v>
      </c>
      <c r="B233" t="str">
        <f>IF(IFERROR(FIND(検索!$B$23,取材先一覧!I236),0)&gt;=1,IF(取材先一覧!B236="","",取材先一覧!B236),"")</f>
        <v>アビリンピックルポ　第41回全国アビリンピック</v>
      </c>
      <c r="C233" t="str">
        <f>IF(IFERROR(FIND(検索!$B$23,取材先一覧!I236),0)&gt;=1,IF(取材先一覧!C236="","",取材先一覧!C236),"")</f>
        <v/>
      </c>
      <c r="D233" t="str">
        <f>IF(IFERROR(FIND(検索!$B$23,取材先一覧!I236),0)&gt;=1,IF(取材先一覧!D236="","",取材先一覧!D236),"")</f>
        <v>https://www.jeed.go.jp/disability/data/works/book/hiroba_202203/html5.html#page=6</v>
      </c>
      <c r="E233">
        <f>IF(IFERROR(FIND(検索!$B$23,取材先一覧!I236),0)&gt;=1,IF(取材先一覧!E236="","",取材先一覧!E236),"")</f>
        <v>2022</v>
      </c>
      <c r="F233">
        <f>IF(IFERROR(FIND(検索!$B$23,取材先一覧!I236),0)&gt;=1,IF(取材先一覧!F236="","",取材先一覧!F236),"")</f>
        <v>3</v>
      </c>
      <c r="G233" t="str">
        <f>IF(IFERROR(FIND(検索!$B$23,取材先一覧!I236),0)&gt;=1,IF(取材先一覧!G236="","",取材先一覧!G236),"")</f>
        <v/>
      </c>
      <c r="H233" t="str">
        <f>IF(IFERROR(FIND(検索!$B$23,取材先一覧!I236),0)&gt;=1,IF(取材先一覧!H236="","",取材先一覧!H236),"")</f>
        <v>東京</v>
      </c>
      <c r="I233" t="str">
        <f>IF(IFERROR(FIND(検索!$B$23,取材先一覧!I236),0)&gt;=1,IF(取材先一覧!I236="","",取材先一覧!I236),"")</f>
        <v/>
      </c>
      <c r="J233" t="str">
        <f>IF(IFERROR(FIND(検索!$B$23,取材先一覧!I236),0)&gt;=1,IF(取材先一覧!J236="","",取材先一覧!J236),"")</f>
        <v>アビリンピック</v>
      </c>
      <c r="K233" t="str">
        <f>IF(IFERROR(FIND(検索!$B$23,取材先一覧!I236),0)&gt;=1,IF(取材先一覧!K236="","",取材先一覧!K236),"")</f>
        <v/>
      </c>
    </row>
    <row r="234" spans="1:11" x14ac:dyDescent="0.15">
      <c r="A234" t="str">
        <f>IF(IFERROR(FIND(検索!$B$23,取材先一覧!I237),0)&gt;=1,IF(取材先一覧!A237="","",取材先一覧!A237),"")</f>
        <v>クローズアップ</v>
      </c>
      <c r="B234" t="str">
        <f>IF(IFERROR(FIND(検索!$B$23,取材先一覧!I237),0)&gt;=1,IF(取材先一覧!B237="","",取材先一覧!B237),"")</f>
        <v>ジョブコーチ支援～ナチュラルサポートをめざして～</v>
      </c>
      <c r="C234" t="str">
        <f>IF(IFERROR(FIND(検索!$B$23,取材先一覧!I237),0)&gt;=1,IF(取材先一覧!C237="","",取材先一覧!C237),"")</f>
        <v/>
      </c>
      <c r="D234" t="str">
        <f>IF(IFERROR(FIND(検索!$B$23,取材先一覧!I237),0)&gt;=1,IF(取材先一覧!D237="","",取材先一覧!D237),"")</f>
        <v>https://www.jeed.go.jp/disability/data/works/book/hiroba_202203/html5.html#page=18</v>
      </c>
      <c r="E234">
        <f>IF(IFERROR(FIND(検索!$B$23,取材先一覧!I237),0)&gt;=1,IF(取材先一覧!E237="","",取材先一覧!E237),"")</f>
        <v>2022</v>
      </c>
      <c r="F234">
        <f>IF(IFERROR(FIND(検索!$B$23,取材先一覧!I237),0)&gt;=1,IF(取材先一覧!F237="","",取材先一覧!F237),"")</f>
        <v>3</v>
      </c>
      <c r="G234" t="str">
        <f>IF(IFERROR(FIND(検索!$B$23,取材先一覧!I237),0)&gt;=1,IF(取材先一覧!G237="","",取材先一覧!G237),"")</f>
        <v/>
      </c>
      <c r="H234" t="str">
        <f>IF(IFERROR(FIND(検索!$B$23,取材先一覧!I237),0)&gt;=1,IF(取材先一覧!H237="","",取材先一覧!H237),"")</f>
        <v/>
      </c>
      <c r="I234" t="str">
        <f>IF(IFERROR(FIND(検索!$B$23,取材先一覧!I237),0)&gt;=1,IF(取材先一覧!I237="","",取材先一覧!I237),"")</f>
        <v/>
      </c>
      <c r="J234" t="str">
        <f>IF(IFERROR(FIND(検索!$B$23,取材先一覧!I237),0)&gt;=1,IF(取材先一覧!J237="","",取材先一覧!J237),"")</f>
        <v>ジョブコーチ、職場適応援助者、ナチュラルサポート</v>
      </c>
      <c r="K234" t="str">
        <f>IF(IFERROR(FIND(検索!$B$23,取材先一覧!I237),0)&gt;=1,IF(取材先一覧!K237="","",取材先一覧!K237),"")</f>
        <v/>
      </c>
    </row>
    <row r="235" spans="1:11" x14ac:dyDescent="0.15">
      <c r="A235" t="str">
        <f>IF(IFERROR(FIND(検索!$B$23,取材先一覧!I238),0)&gt;=1,IF(取材先一覧!A238="","",取材先一覧!A238),"")</f>
        <v>公開座談会</v>
      </c>
      <c r="B235" t="str">
        <f>IF(IFERROR(FIND(検索!$B$23,取材先一覧!I238),0)&gt;=1,IF(取材先一覧!B238="","",取材先一覧!B238),"")</f>
        <v>コロナ禍を乗り越えて～新しい働き方を問う～</v>
      </c>
      <c r="C235" t="str">
        <f>IF(IFERROR(FIND(検索!$B$23,取材先一覧!I238),0)&gt;=1,IF(取材先一覧!C238="","",取材先一覧!C238),"")</f>
        <v>サントリービジネスシステム株式会社、株式会社リーガルビジネスサポート、社会福祉法人実のりの会</v>
      </c>
      <c r="D235" t="str">
        <f>IF(IFERROR(FIND(検索!$B$23,取材先一覧!I238),0)&gt;=1,IF(取材先一覧!D238="","",取材先一覧!D238),"")</f>
        <v>https://www.jeed.go.jp/disability/data/works/book/hiroba_202203/html5.html#page=24</v>
      </c>
      <c r="E235">
        <f>IF(IFERROR(FIND(検索!$B$23,取材先一覧!I238),0)&gt;=1,IF(取材先一覧!E238="","",取材先一覧!E238),"")</f>
        <v>2022</v>
      </c>
      <c r="F235">
        <f>IF(IFERROR(FIND(検索!$B$23,取材先一覧!I238),0)&gt;=1,IF(取材先一覧!F238="","",取材先一覧!F238),"")</f>
        <v>3</v>
      </c>
      <c r="G235" t="str">
        <f>IF(IFERROR(FIND(検索!$B$23,取材先一覧!I238),0)&gt;=1,IF(取材先一覧!G238="","",取材先一覧!G238),"")</f>
        <v/>
      </c>
      <c r="H235" t="str">
        <f>IF(IFERROR(FIND(検索!$B$23,取材先一覧!I238),0)&gt;=1,IF(取材先一覧!H238="","",取材先一覧!H238),"")</f>
        <v>千葉</v>
      </c>
      <c r="I235" t="str">
        <f>IF(IFERROR(FIND(検索!$B$23,取材先一覧!I238),0)&gt;=1,IF(取材先一覧!I238="","",取材先一覧!I238),"")</f>
        <v/>
      </c>
      <c r="J235" t="str">
        <f>IF(IFERROR(FIND(検索!$B$23,取材先一覧!I238),0)&gt;=1,IF(取材先一覧!J238="","",取材先一覧!J238),"")</f>
        <v>公開座談会、テレワーク、在宅勤務、コロナ、新型コロナウイルス、障害者就業・生活支援センター</v>
      </c>
      <c r="K235" t="str">
        <f>IF(IFERROR(FIND(検索!$B$23,取材先一覧!I238),0)&gt;=1,IF(取材先一覧!K238="","",取材先一覧!K238),"")</f>
        <v/>
      </c>
    </row>
    <row r="236" spans="1:11" x14ac:dyDescent="0.15">
      <c r="A236" t="str">
        <f>IF(IFERROR(FIND(検索!$B$23,取材先一覧!#REF!),0)&gt;=1,IF(取材先一覧!#REF!="","",取材先一覧!#REF!),"")</f>
        <v/>
      </c>
      <c r="B236" t="str">
        <f>IF(IFERROR(FIND(検索!$B$23,取材先一覧!#REF!),0)&gt;=1,IF(取材先一覧!#REF!="","",取材先一覧!#REF!),"")</f>
        <v/>
      </c>
      <c r="C236" t="str">
        <f>IF(IFERROR(FIND(検索!$B$23,取材先一覧!#REF!),0)&gt;=1,IF(取材先一覧!#REF!="","",取材先一覧!#REF!),"")</f>
        <v/>
      </c>
      <c r="D236" t="str">
        <f>IF(IFERROR(FIND(検索!$B$23,取材先一覧!#REF!),0)&gt;=1,IF(取材先一覧!#REF!="","",取材先一覧!#REF!),"")</f>
        <v/>
      </c>
      <c r="E236" t="str">
        <f>IF(IFERROR(FIND(検索!$B$23,取材先一覧!#REF!),0)&gt;=1,IF(取材先一覧!#REF!="","",取材先一覧!#REF!),"")</f>
        <v/>
      </c>
      <c r="F236" t="str">
        <f>IF(IFERROR(FIND(検索!$B$23,取材先一覧!#REF!),0)&gt;=1,IF(取材先一覧!#REF!="","",取材先一覧!#REF!),"")</f>
        <v/>
      </c>
      <c r="G236" t="str">
        <f>IF(IFERROR(FIND(検索!$B$23,取材先一覧!#REF!),0)&gt;=1,IF(取材先一覧!#REF!="","",取材先一覧!#REF!),"")</f>
        <v/>
      </c>
      <c r="H236" t="str">
        <f>IF(IFERROR(FIND(検索!$B$23,取材先一覧!#REF!),0)&gt;=1,IF(取材先一覧!#REF!="","",取材先一覧!#REF!),"")</f>
        <v/>
      </c>
      <c r="I236" t="str">
        <f>IF(IFERROR(FIND(検索!$B$23,取材先一覧!#REF!),0)&gt;=1,IF(取材先一覧!#REF!="","",取材先一覧!#REF!),"")</f>
        <v/>
      </c>
      <c r="J236" t="str">
        <f>IF(IFERROR(FIND(検索!$B$23,取材先一覧!#REF!),0)&gt;=1,IF(取材先一覧!#REF!="","",取材先一覧!#REF!),"")</f>
        <v/>
      </c>
      <c r="K236" t="str">
        <f>IF(IFERROR(FIND(検索!$B$23,取材先一覧!#REF!),0)&gt;=1,IF(取材先一覧!#REF!="","",取材先一覧!#REF!),"")</f>
        <v/>
      </c>
    </row>
    <row r="237" spans="1:11" x14ac:dyDescent="0.15">
      <c r="A237" t="str">
        <f>IF(IFERROR(FIND(検索!$B$23,取材先一覧!#REF!),0)&gt;=1,IF(取材先一覧!#REF!="","",取材先一覧!#REF!),"")</f>
        <v/>
      </c>
      <c r="B237" t="str">
        <f>IF(IFERROR(FIND(検索!$B$23,取材先一覧!#REF!),0)&gt;=1,IF(取材先一覧!#REF!="","",取材先一覧!#REF!),"")</f>
        <v/>
      </c>
      <c r="C237" t="str">
        <f>IF(IFERROR(FIND(検索!$B$23,取材先一覧!#REF!),0)&gt;=1,IF(取材先一覧!#REF!="","",取材先一覧!#REF!),"")</f>
        <v/>
      </c>
      <c r="D237" t="str">
        <f>IF(IFERROR(FIND(検索!$B$23,取材先一覧!#REF!),0)&gt;=1,IF(取材先一覧!#REF!="","",取材先一覧!#REF!),"")</f>
        <v/>
      </c>
      <c r="E237" t="str">
        <f>IF(IFERROR(FIND(検索!$B$23,取材先一覧!#REF!),0)&gt;=1,IF(取材先一覧!#REF!="","",取材先一覧!#REF!),"")</f>
        <v/>
      </c>
      <c r="F237" t="str">
        <f>IF(IFERROR(FIND(検索!$B$23,取材先一覧!#REF!),0)&gt;=1,IF(取材先一覧!#REF!="","",取材先一覧!#REF!),"")</f>
        <v/>
      </c>
      <c r="G237" t="str">
        <f>IF(IFERROR(FIND(検索!$B$23,取材先一覧!#REF!),0)&gt;=1,IF(取材先一覧!#REF!="","",取材先一覧!#REF!),"")</f>
        <v/>
      </c>
      <c r="H237" t="str">
        <f>IF(IFERROR(FIND(検索!$B$23,取材先一覧!#REF!),0)&gt;=1,IF(取材先一覧!#REF!="","",取材先一覧!#REF!),"")</f>
        <v/>
      </c>
      <c r="I237" t="str">
        <f>IF(IFERROR(FIND(検索!$B$23,取材先一覧!#REF!),0)&gt;=1,IF(取材先一覧!#REF!="","",取材先一覧!#REF!),"")</f>
        <v/>
      </c>
      <c r="J237" t="str">
        <f>IF(IFERROR(FIND(検索!$B$23,取材先一覧!#REF!),0)&gt;=1,IF(取材先一覧!#REF!="","",取材先一覧!#REF!),"")</f>
        <v/>
      </c>
      <c r="K237" t="str">
        <f>IF(IFERROR(FIND(検索!$B$23,取材先一覧!#REF!),0)&gt;=1,IF(取材先一覧!#REF!="","",取材先一覧!#REF!),"")</f>
        <v/>
      </c>
    </row>
    <row r="238" spans="1:11" x14ac:dyDescent="0.15">
      <c r="A238" t="str">
        <f>IF(IFERROR(FIND(検索!$B$23,取材先一覧!#REF!),0)&gt;=1,IF(取材先一覧!#REF!="","",取材先一覧!#REF!),"")</f>
        <v/>
      </c>
      <c r="B238" t="str">
        <f>IF(IFERROR(FIND(検索!$B$23,取材先一覧!#REF!),0)&gt;=1,IF(取材先一覧!#REF!="","",取材先一覧!#REF!),"")</f>
        <v/>
      </c>
      <c r="C238" t="str">
        <f>IF(IFERROR(FIND(検索!$B$23,取材先一覧!#REF!),0)&gt;=1,IF(取材先一覧!#REF!="","",取材先一覧!#REF!),"")</f>
        <v/>
      </c>
      <c r="D238" t="str">
        <f>IF(IFERROR(FIND(検索!$B$23,取材先一覧!#REF!),0)&gt;=1,IF(取材先一覧!#REF!="","",取材先一覧!#REF!),"")</f>
        <v/>
      </c>
      <c r="E238" t="str">
        <f>IF(IFERROR(FIND(検索!$B$23,取材先一覧!#REF!),0)&gt;=1,IF(取材先一覧!#REF!="","",取材先一覧!#REF!),"")</f>
        <v/>
      </c>
      <c r="F238" t="str">
        <f>IF(IFERROR(FIND(検索!$B$23,取材先一覧!#REF!),0)&gt;=1,IF(取材先一覧!#REF!="","",取材先一覧!#REF!),"")</f>
        <v/>
      </c>
      <c r="G238" t="str">
        <f>IF(IFERROR(FIND(検索!$B$23,取材先一覧!#REF!),0)&gt;=1,IF(取材先一覧!#REF!="","",取材先一覧!#REF!),"")</f>
        <v/>
      </c>
      <c r="H238" t="str">
        <f>IF(IFERROR(FIND(検索!$B$23,取材先一覧!#REF!),0)&gt;=1,IF(取材先一覧!#REF!="","",取材先一覧!#REF!),"")</f>
        <v/>
      </c>
      <c r="I238" t="str">
        <f>IF(IFERROR(FIND(検索!$B$23,取材先一覧!#REF!),0)&gt;=1,IF(取材先一覧!#REF!="","",取材先一覧!#REF!),"")</f>
        <v/>
      </c>
      <c r="J238" t="str">
        <f>IF(IFERROR(FIND(検索!$B$23,取材先一覧!#REF!),0)&gt;=1,IF(取材先一覧!#REF!="","",取材先一覧!#REF!),"")</f>
        <v/>
      </c>
      <c r="K238" t="str">
        <f>IF(IFERROR(FIND(検索!$B$23,取材先一覧!#REF!),0)&gt;=1,IF(取材先一覧!#REF!="","",取材先一覧!#REF!),"")</f>
        <v/>
      </c>
    </row>
    <row r="239" spans="1:11" x14ac:dyDescent="0.15">
      <c r="A239" t="str">
        <f>IF(IFERROR(FIND(検索!$B$23,取材先一覧!#REF!),0)&gt;=1,IF(取材先一覧!#REF!="","",取材先一覧!#REF!),"")</f>
        <v/>
      </c>
      <c r="B239" t="str">
        <f>IF(IFERROR(FIND(検索!$B$23,取材先一覧!#REF!),0)&gt;=1,IF(取材先一覧!#REF!="","",取材先一覧!#REF!),"")</f>
        <v/>
      </c>
      <c r="C239" t="str">
        <f>IF(IFERROR(FIND(検索!$B$23,取材先一覧!#REF!),0)&gt;=1,IF(取材先一覧!#REF!="","",取材先一覧!#REF!),"")</f>
        <v/>
      </c>
      <c r="D239" t="str">
        <f>IF(IFERROR(FIND(検索!$B$23,取材先一覧!#REF!),0)&gt;=1,IF(取材先一覧!#REF!="","",取材先一覧!#REF!),"")</f>
        <v/>
      </c>
      <c r="E239" t="str">
        <f>IF(IFERROR(FIND(検索!$B$23,取材先一覧!#REF!),0)&gt;=1,IF(取材先一覧!#REF!="","",取材先一覧!#REF!),"")</f>
        <v/>
      </c>
      <c r="F239" t="str">
        <f>IF(IFERROR(FIND(検索!$B$23,取材先一覧!#REF!),0)&gt;=1,IF(取材先一覧!#REF!="","",取材先一覧!#REF!),"")</f>
        <v/>
      </c>
      <c r="G239" t="str">
        <f>IF(IFERROR(FIND(検索!$B$23,取材先一覧!#REF!),0)&gt;=1,IF(取材先一覧!#REF!="","",取材先一覧!#REF!),"")</f>
        <v/>
      </c>
      <c r="H239" t="str">
        <f>IF(IFERROR(FIND(検索!$B$23,取材先一覧!#REF!),0)&gt;=1,IF(取材先一覧!#REF!="","",取材先一覧!#REF!),"")</f>
        <v/>
      </c>
      <c r="I239" t="str">
        <f>IF(IFERROR(FIND(検索!$B$23,取材先一覧!#REF!),0)&gt;=1,IF(取材先一覧!#REF!="","",取材先一覧!#REF!),"")</f>
        <v/>
      </c>
      <c r="J239" t="str">
        <f>IF(IFERROR(FIND(検索!$B$23,取材先一覧!#REF!),0)&gt;=1,IF(取材先一覧!#REF!="","",取材先一覧!#REF!),"")</f>
        <v/>
      </c>
      <c r="K239" t="str">
        <f>IF(IFERROR(FIND(検索!$B$23,取材先一覧!#REF!),0)&gt;=1,IF(取材先一覧!#REF!="","",取材先一覧!#REF!),"")</f>
        <v/>
      </c>
    </row>
    <row r="240" spans="1:11" x14ac:dyDescent="0.15">
      <c r="A240" t="str">
        <f>IF(IFERROR(FIND(検索!$B$23,取材先一覧!I239),0)&gt;=1,IF(取材先一覧!A239="","",取材先一覧!A239),"")</f>
        <v>職場ルポ</v>
      </c>
      <c r="B240" t="str">
        <f>IF(IFERROR(FIND(検索!$B$23,取材先一覧!I239),0)&gt;=1,IF(取材先一覧!B239="","",取材先一覧!B239),"")</f>
        <v>「協働・協育・協挑」を実現する職場づくり</v>
      </c>
      <c r="C240" t="str">
        <f>IF(IFERROR(FIND(検索!$B$23,取材先一覧!I239),0)&gt;=1,IF(取材先一覧!C239="","",取材先一覧!C239),"")</f>
        <v>株式会社舞浜コーポレーション</v>
      </c>
      <c r="D240" t="str">
        <f>IF(IFERROR(FIND(検索!$B$23,取材先一覧!I239),0)&gt;=1,IF(取材先一覧!D239="","",取材先一覧!D239),"")</f>
        <v>https://www.jeed.go.jp/disability/data/works/book/hiroba_202204/html5.html#page=6</v>
      </c>
      <c r="E240">
        <f>IF(IFERROR(FIND(検索!$B$23,取材先一覧!I239),0)&gt;=1,IF(取材先一覧!E239="","",取材先一覧!E239),"")</f>
        <v>2022</v>
      </c>
      <c r="F240">
        <f>IF(IFERROR(FIND(検索!$B$23,取材先一覧!I239),0)&gt;=1,IF(取材先一覧!F239="","",取材先一覧!F239),"")</f>
        <v>4</v>
      </c>
      <c r="G240" t="str">
        <f>IF(IFERROR(FIND(検索!$B$23,取材先一覧!I239),0)&gt;=1,IF(取材先一覧!G239="","",取材先一覧!G239),"")</f>
        <v>サービス業</v>
      </c>
      <c r="H240" t="str">
        <f>IF(IFERROR(FIND(検索!$B$23,取材先一覧!I239),0)&gt;=1,IF(取材先一覧!H239="","",取材先一覧!H239),"")</f>
        <v>千葉</v>
      </c>
      <c r="I240" t="str">
        <f>IF(IFERROR(FIND(検索!$B$23,取材先一覧!I239),0)&gt;=1,IF(取材先一覧!I239="","",取材先一覧!I239),"")</f>
        <v>身体障害、精神障害、知的障害</v>
      </c>
      <c r="J240" t="str">
        <f>IF(IFERROR(FIND(検索!$B$23,取材先一覧!I239),0)&gt;=1,IF(取材先一覧!J239="","",取材先一覧!J239),"")</f>
        <v>テーマパーク、特例子会社、ソーシャル・スキルズ・トレーニング、支援機関、アビリンピック、労働組合</v>
      </c>
      <c r="K240" t="str">
        <f>IF(IFERROR(FIND(検索!$B$23,取材先一覧!I239),0)&gt;=1,IF(取材先一覧!K239="","",取材先一覧!K239),"")</f>
        <v/>
      </c>
    </row>
    <row r="241" spans="1:11" x14ac:dyDescent="0.15">
      <c r="A241" t="str">
        <f>IF(IFERROR(FIND(検索!$B$23,取材先一覧!I240),0)&gt;=1,IF(取材先一覧!A240="","",取材先一覧!A240),"")</f>
        <v>クローズアップ</v>
      </c>
      <c r="B241" t="str">
        <f>IF(IFERROR(FIND(検索!$B$23,取材先一覧!I240),0)&gt;=1,IF(取材先一覧!B240="","",取材先一覧!B240),"")</f>
        <v>はじめての障害者雇用Ⅱ～障害のある人が働きやすい職場づくり～</v>
      </c>
      <c r="C241" t="str">
        <f>IF(IFERROR(FIND(検索!$B$23,取材先一覧!I240),0)&gt;=1,IF(取材先一覧!C240="","",取材先一覧!C240),"")</f>
        <v/>
      </c>
      <c r="D241" t="str">
        <f>IF(IFERROR(FIND(検索!$B$23,取材先一覧!I240),0)&gt;=1,IF(取材先一覧!D240="","",取材先一覧!D240),"")</f>
        <v>https://www.jeed.go.jp/disability/data/works/book/hiroba_202204/html5.html#page=12</v>
      </c>
      <c r="E241">
        <f>IF(IFERROR(FIND(検索!$B$23,取材先一覧!I240),0)&gt;=1,IF(取材先一覧!E240="","",取材先一覧!E240),"")</f>
        <v>2022</v>
      </c>
      <c r="F241">
        <f>IF(IFERROR(FIND(検索!$B$23,取材先一覧!I240),0)&gt;=1,IF(取材先一覧!F240="","",取材先一覧!F240),"")</f>
        <v>4</v>
      </c>
      <c r="G241" t="str">
        <f>IF(IFERROR(FIND(検索!$B$23,取材先一覧!I240),0)&gt;=1,IF(取材先一覧!G240="","",取材先一覧!G240),"")</f>
        <v/>
      </c>
      <c r="H241" t="str">
        <f>IF(IFERROR(FIND(検索!$B$23,取材先一覧!I240),0)&gt;=1,IF(取材先一覧!H240="","",取材先一覧!H240),"")</f>
        <v/>
      </c>
      <c r="I241" t="str">
        <f>IF(IFERROR(FIND(検索!$B$23,取材先一覧!I240),0)&gt;=1,IF(取材先一覧!I240="","",取材先一覧!I240),"")</f>
        <v/>
      </c>
      <c r="J241" t="str">
        <f>IF(IFERROR(FIND(検索!$B$23,取材先一覧!I240),0)&gt;=1,IF(取材先一覧!J240="","",取材先一覧!J240),"")</f>
        <v>環境整備、、安全対策、合理的配慮、支援機関</v>
      </c>
      <c r="K241" t="str">
        <f>IF(IFERROR(FIND(検索!$B$23,取材先一覧!I240),0)&gt;=1,IF(取材先一覧!K240="","",取材先一覧!K240),"")</f>
        <v/>
      </c>
    </row>
    <row r="242" spans="1:11" x14ac:dyDescent="0.15">
      <c r="A242" t="str">
        <f>IF(IFERROR(FIND(検索!$B$23,取材先一覧!I241),0)&gt;=1,IF(取材先一覧!A241="","",取材先一覧!A241),"")</f>
        <v>グラビア</v>
      </c>
      <c r="B242" t="str">
        <f>IF(IFERROR(FIND(検索!$B$23,取材先一覧!I241),0)&gt;=1,IF(取材先一覧!B241="","",取材先一覧!B241),"")</f>
        <v>安心して働ける職場～医療機器の生産をサポート～</v>
      </c>
      <c r="C242" t="str">
        <f>IF(IFERROR(FIND(検索!$B$23,取材先一覧!I241),0)&gt;=1,IF(取材先一覧!C241="","",取材先一覧!C241),"")</f>
        <v>シスメックスハーモニー株式会社</v>
      </c>
      <c r="D242" t="str">
        <f>IF(IFERROR(FIND(検索!$B$23,取材先一覧!I241),0)&gt;=1,IF(取材先一覧!D241="","",取材先一覧!D241),"")</f>
        <v>https://www.jeed.go.jp/disability/data/works/book/hiroba_202204/html5.html#page=17</v>
      </c>
      <c r="E242">
        <f>IF(IFERROR(FIND(検索!$B$23,取材先一覧!I241),0)&gt;=1,IF(取材先一覧!E241="","",取材先一覧!E241),"")</f>
        <v>2022</v>
      </c>
      <c r="F242">
        <f>IF(IFERROR(FIND(検索!$B$23,取材先一覧!I241),0)&gt;=1,IF(取材先一覧!F241="","",取材先一覧!F241),"")</f>
        <v>4</v>
      </c>
      <c r="G242" t="str">
        <f>IF(IFERROR(FIND(検索!$B$23,取材先一覧!I241),0)&gt;=1,IF(取材先一覧!G241="","",取材先一覧!G241),"")</f>
        <v>製造業</v>
      </c>
      <c r="H242" t="str">
        <f>IF(IFERROR(FIND(検索!$B$23,取材先一覧!I241),0)&gt;=1,IF(取材先一覧!H241="","",取材先一覧!H241),"")</f>
        <v>兵庫</v>
      </c>
      <c r="I242" t="str">
        <f>IF(IFERROR(FIND(検索!$B$23,取材先一覧!I241),0)&gt;=1,IF(取材先一覧!I241="","",取材先一覧!I241),"")</f>
        <v>発達障害、精神障害</v>
      </c>
      <c r="J242" t="str">
        <f>IF(IFERROR(FIND(検索!$B$23,取材先一覧!I241),0)&gt;=1,IF(取材先一覧!J241="","",取材先一覧!J241),"")</f>
        <v>特例子会社、治具、工場</v>
      </c>
      <c r="K242" t="str">
        <f>IF(IFERROR(FIND(検索!$B$23,取材先一覧!I241),0)&gt;=1,IF(取材先一覧!K241="","",取材先一覧!K241),"")</f>
        <v/>
      </c>
    </row>
    <row r="243" spans="1:11" x14ac:dyDescent="0.15">
      <c r="A243" t="str">
        <f>IF(IFERROR(FIND(検索!$B$23,取材先一覧!I242),0)&gt;=1,IF(取材先一覧!A242="","",取材先一覧!A242),"")</f>
        <v>編集委員が行く</v>
      </c>
      <c r="B243" t="str">
        <f>IF(IFERROR(FIND(検索!$B$23,取材先一覧!I242),0)&gt;=1,IF(取材先一覧!B242="","",取材先一覧!B242),"")</f>
        <v>宮城県の特別支援学校の取組みから考える障がいのある子どもたちの自立</v>
      </c>
      <c r="C243" t="str">
        <f>IF(IFERROR(FIND(検索!$B$23,取材先一覧!I242),0)&gt;=1,IF(取材先一覧!C242="","",取材先一覧!C242),"")</f>
        <v>宮城県立支援学校小牛田高等学園、宮城県立支援学校岩沼高等学園</v>
      </c>
      <c r="D243" t="str">
        <f>IF(IFERROR(FIND(検索!$B$23,取材先一覧!I242),0)&gt;=1,IF(取材先一覧!D242="","",取材先一覧!D242),"")</f>
        <v>https://www.jeed.go.jp/disability/data/works/book/hiroba_202204/html5.html#page=22</v>
      </c>
      <c r="E243">
        <f>IF(IFERROR(FIND(検索!$B$23,取材先一覧!I242),0)&gt;=1,IF(取材先一覧!E242="","",取材先一覧!E242),"")</f>
        <v>2022</v>
      </c>
      <c r="F243">
        <f>IF(IFERROR(FIND(検索!$B$23,取材先一覧!I242),0)&gt;=1,IF(取材先一覧!F242="","",取材先一覧!F242),"")</f>
        <v>4</v>
      </c>
      <c r="G243" t="str">
        <f>IF(IFERROR(FIND(検索!$B$23,取材先一覧!I242),0)&gt;=1,IF(取材先一覧!G242="","",取材先一覧!G242),"")</f>
        <v>特別支援学校</v>
      </c>
      <c r="H243" t="str">
        <f>IF(IFERROR(FIND(検索!$B$23,取材先一覧!I242),0)&gt;=1,IF(取材先一覧!H242="","",取材先一覧!H242),"")</f>
        <v>宮城</v>
      </c>
      <c r="I243" t="str">
        <f>IF(IFERROR(FIND(検索!$B$23,取材先一覧!I242),0)&gt;=1,IF(取材先一覧!I242="","",取材先一覧!I242),"")</f>
        <v>知的障害</v>
      </c>
      <c r="J243" t="str">
        <f>IF(IFERROR(FIND(検索!$B$23,取材先一覧!I242),0)&gt;=1,IF(取材先一覧!J242="","",取材先一覧!J242),"")</f>
        <v>特別支援学校、知的障害、寄宿舎、自立支援、地域連携</v>
      </c>
      <c r="K243" t="str">
        <f>IF(IFERROR(FIND(検索!$B$23,取材先一覧!I242),0)&gt;=1,IF(取材先一覧!K242="","",取材先一覧!K242),"")</f>
        <v/>
      </c>
    </row>
    <row r="244" spans="1:11" x14ac:dyDescent="0.15">
      <c r="A244" t="str">
        <f>IF(IFERROR(FIND(検索!$B$23,取材先一覧!I243),0)&gt;=1,IF(取材先一覧!A243="","",取材先一覧!A243),"")</f>
        <v>職場ルポ</v>
      </c>
      <c r="B244" t="str">
        <f>IF(IFERROR(FIND(検索!$B$23,取材先一覧!I243),0)&gt;=1,IF(取材先一覧!B243="","",取材先一覧!B243),"")</f>
        <v>一人ひとりに合わせた実習で、身につく自信</v>
      </c>
      <c r="C244" t="str">
        <f>IF(IFERROR(FIND(検索!$B$23,取材先一覧!I243),0)&gt;=1,IF(取材先一覧!C243="","",取材先一覧!C243),"")</f>
        <v>株式会社栄和産業</v>
      </c>
      <c r="D244" t="str">
        <f>IF(IFERROR(FIND(検索!$B$23,取材先一覧!I243),0)&gt;=1,IF(取材先一覧!D243="","",取材先一覧!D243),"")</f>
        <v>https://www.jeed.go.jp/disability/data/works/book/hiroba_202205/html5.html#page=6</v>
      </c>
      <c r="E244">
        <f>IF(IFERROR(FIND(検索!$B$23,取材先一覧!I243),0)&gt;=1,IF(取材先一覧!E243="","",取材先一覧!E243),"")</f>
        <v>2022</v>
      </c>
      <c r="F244">
        <f>IF(IFERROR(FIND(検索!$B$23,取材先一覧!I243),0)&gt;=1,IF(取材先一覧!F243="","",取材先一覧!F243),"")</f>
        <v>5</v>
      </c>
      <c r="G244" t="str">
        <f>IF(IFERROR(FIND(検索!$B$23,取材先一覧!I243),0)&gt;=1,IF(取材先一覧!G243="","",取材先一覧!G243),"")</f>
        <v>鈑金加工業</v>
      </c>
      <c r="H244" t="str">
        <f>IF(IFERROR(FIND(検索!$B$23,取材先一覧!I243),0)&gt;=1,IF(取材先一覧!H243="","",取材先一覧!H243),"")</f>
        <v>神奈川</v>
      </c>
      <c r="I244" t="str">
        <f>IF(IFERROR(FIND(検索!$B$23,取材先一覧!I243),0)&gt;=1,IF(取材先一覧!I243="","",取材先一覧!I243),"")</f>
        <v>知的障害、精神障害</v>
      </c>
      <c r="J244" t="str">
        <f>IF(IFERROR(FIND(検索!$B$23,取材先一覧!I243),0)&gt;=1,IF(取材先一覧!J243="","",取材先一覧!J243),"")</f>
        <v>知的障害、精神障害、障害者就業・生活支援センター、職場実習、工場、ジョブローテーション、ものづくり</v>
      </c>
      <c r="K244" t="str">
        <f>IF(IFERROR(FIND(検索!$B$23,取材先一覧!I243),0)&gt;=1,IF(取材先一覧!K243="","",取材先一覧!K243),"")</f>
        <v/>
      </c>
    </row>
    <row r="245" spans="1:11" x14ac:dyDescent="0.15">
      <c r="A245" t="str">
        <f>IF(IFERROR(FIND(検索!$B$23,取材先一覧!I244),0)&gt;=1,IF(取材先一覧!A244="","",取材先一覧!A244),"")</f>
        <v>クローズアップ</v>
      </c>
      <c r="B245" t="str">
        <f>IF(IFERROR(FIND(検索!$B$23,取材先一覧!I244),0)&gt;=1,IF(取材先一覧!B244="","",取材先一覧!B244),"")</f>
        <v>はじめての障害者雇用Ⅱ～障害のある人が働きやすい職場づくり～</v>
      </c>
      <c r="C245" t="str">
        <f>IF(IFERROR(FIND(検索!$B$23,取材先一覧!I244),0)&gt;=1,IF(取材先一覧!C244="","",取材先一覧!C244),"")</f>
        <v>社会福祉法人北野会　特別養護老人ホームマイライフ徳丸</v>
      </c>
      <c r="D245" t="str">
        <f>IF(IFERROR(FIND(検索!$B$23,取材先一覧!I244),0)&gt;=1,IF(取材先一覧!D244="","",取材先一覧!D244),"")</f>
        <v>https://www.jeed.go.jp/disability/data/works/book/hiroba_202205/html5.html#page=12</v>
      </c>
      <c r="E245">
        <f>IF(IFERROR(FIND(検索!$B$23,取材先一覧!I244),0)&gt;=1,IF(取材先一覧!E244="","",取材先一覧!E244),"")</f>
        <v>2022</v>
      </c>
      <c r="F245">
        <f>IF(IFERROR(FIND(検索!$B$23,取材先一覧!I244),0)&gt;=1,IF(取材先一覧!F244="","",取材先一覧!F244),"")</f>
        <v>5</v>
      </c>
      <c r="G245" t="str">
        <f>IF(IFERROR(FIND(検索!$B$23,取材先一覧!I244),0)&gt;=1,IF(取材先一覧!G244="","",取材先一覧!G244),"")</f>
        <v>サービス業</v>
      </c>
      <c r="H245" t="str">
        <f>IF(IFERROR(FIND(検索!$B$23,取材先一覧!I244),0)&gt;=1,IF(取材先一覧!H244="","",取材先一覧!H244),"")</f>
        <v>東京</v>
      </c>
      <c r="I245" t="str">
        <f>IF(IFERROR(FIND(検索!$B$23,取材先一覧!I244),0)&gt;=1,IF(取材先一覧!I244="","",取材先一覧!I244),"")</f>
        <v>身体障害</v>
      </c>
      <c r="J245" t="str">
        <f>IF(IFERROR(FIND(検索!$B$23,取材先一覧!I244),0)&gt;=1,IF(取材先一覧!J244="","",取材先一覧!J244),"")</f>
        <v>視覚障害、特別養護老人ホーム、就労支援機器、ジョブコーチ、支援機関</v>
      </c>
      <c r="K245" t="str">
        <f>IF(IFERROR(FIND(検索!$B$23,取材先一覧!I244),0)&gt;=1,IF(取材先一覧!K244="","",取材先一覧!K244),"")</f>
        <v/>
      </c>
    </row>
    <row r="246" spans="1:11" x14ac:dyDescent="0.15">
      <c r="A246" t="str">
        <f>IF(IFERROR(FIND(検索!$B$23,取材先一覧!I245),0)&gt;=1,IF(取材先一覧!A245="","",取材先一覧!A245),"")</f>
        <v>グラビア</v>
      </c>
      <c r="B246" t="str">
        <f>IF(IFERROR(FIND(検索!$B$23,取材先一覧!I245),0)&gt;=1,IF(取材先一覧!B245="","",取材先一覧!B245),"")</f>
        <v>習得した知識・技能を職場で活かす ～国立職業リハビリテーションセンター修了生の活躍～</v>
      </c>
      <c r="C246" t="str">
        <f>IF(IFERROR(FIND(検索!$B$23,取材先一覧!I245),0)&gt;=1,IF(取材先一覧!C245="","",取材先一覧!C245),"")</f>
        <v>TAKEUCHI株式会社、国立職業リハビリテーションセンター</v>
      </c>
      <c r="D246" t="str">
        <f>IF(IFERROR(FIND(検索!$B$23,取材先一覧!I245),0)&gt;=1,IF(取材先一覧!D245="","",取材先一覧!D245),"")</f>
        <v>https://www.jeed.go.jp/disability/data/works/book/hiroba_202205/html5.html#page=17</v>
      </c>
      <c r="E246">
        <f>IF(IFERROR(FIND(検索!$B$23,取材先一覧!I245),0)&gt;=1,IF(取材先一覧!E245="","",取材先一覧!E245),"")</f>
        <v>2022</v>
      </c>
      <c r="F246">
        <f>IF(IFERROR(FIND(検索!$B$23,取材先一覧!I245),0)&gt;=1,IF(取材先一覧!F245="","",取材先一覧!F245),"")</f>
        <v>5</v>
      </c>
      <c r="G246" t="str">
        <f>IF(IFERROR(FIND(検索!$B$23,取材先一覧!I245),0)&gt;=1,IF(取材先一覧!G245="","",取材先一覧!G245),"")</f>
        <v>建設業、サービス業</v>
      </c>
      <c r="H246" t="str">
        <f>IF(IFERROR(FIND(検索!$B$23,取材先一覧!I245),0)&gt;=1,IF(取材先一覧!H245="","",取材先一覧!H245),"")</f>
        <v>東京、埼玉</v>
      </c>
      <c r="I246" t="str">
        <f>IF(IFERROR(FIND(検索!$B$23,取材先一覧!I245),0)&gt;=1,IF(取材先一覧!I245="","",取材先一覧!I245),"")</f>
        <v>精神障害、発達障害、身体障害</v>
      </c>
      <c r="J246" t="str">
        <f>IF(IFERROR(FIND(検索!$B$23,取材先一覧!I245),0)&gt;=1,IF(取材先一覧!J245="","",取材先一覧!J245),"")</f>
        <v>国リハ、建築CAD、職業訓練</v>
      </c>
      <c r="K246" t="str">
        <f>IF(IFERROR(FIND(検索!$B$23,取材先一覧!I245),0)&gt;=1,IF(取材先一覧!K245="","",取材先一覧!K245),"")</f>
        <v/>
      </c>
    </row>
    <row r="247" spans="1:11" x14ac:dyDescent="0.15">
      <c r="A247" t="str">
        <f>IF(IFERROR(FIND(検索!$B$23,取材先一覧!I246),0)&gt;=1,IF(取材先一覧!A246="","",取材先一覧!A246),"")</f>
        <v>編集委員が行く</v>
      </c>
      <c r="B247" t="str">
        <f>IF(IFERROR(FIND(検索!$B$23,取材先一覧!I246),0)&gt;=1,IF(取材先一覧!B246="","",取材先一覧!B246),"")</f>
        <v>「障害ではなく能力を見よ」</v>
      </c>
      <c r="C247" t="str">
        <f>IF(IFERROR(FIND(検索!$B$23,取材先一覧!I246),0)&gt;=1,IF(取材先一覧!C246="","",取材先一覧!C246),"")</f>
        <v>MS&amp;ADアビリティワークス株式会社</v>
      </c>
      <c r="D247" t="str">
        <f>IF(IFERROR(FIND(検索!$B$23,取材先一覧!I246),0)&gt;=1,IF(取材先一覧!D246="","",取材先一覧!D246),"")</f>
        <v>https://www.jeed.go.jp/disability/data/works/book/hiroba_202205/html5.html#page=22</v>
      </c>
      <c r="E247">
        <f>IF(IFERROR(FIND(検索!$B$23,取材先一覧!I246),0)&gt;=1,IF(取材先一覧!E246="","",取材先一覧!E246),"")</f>
        <v>2022</v>
      </c>
      <c r="F247">
        <f>IF(IFERROR(FIND(検索!$B$23,取材先一覧!I246),0)&gt;=1,IF(取材先一覧!F246="","",取材先一覧!F246),"")</f>
        <v>5</v>
      </c>
      <c r="G247" t="str">
        <f>IF(IFERROR(FIND(検索!$B$23,取材先一覧!I246),0)&gt;=1,IF(取材先一覧!G247="","",取材先一覧!G247),"")</f>
        <v>情報処理業</v>
      </c>
      <c r="H247" t="str">
        <f>IF(IFERROR(FIND(検索!$B$23,取材先一覧!I246),0)&gt;=1,IF(取材先一覧!H246="","",取材先一覧!H246),"")</f>
        <v>東京</v>
      </c>
      <c r="I247" t="str">
        <f>IF(IFERROR(FIND(検索!$B$23,取材先一覧!I246),0)&gt;=1,IF(取材先一覧!I246="","",取材先一覧!I246),"")</f>
        <v>精神障害</v>
      </c>
      <c r="J247" t="str">
        <f>IF(IFERROR(FIND(検索!$B$23,取材先一覧!I246),0)&gt;=1,IF(取材先一覧!J246="","",取材先一覧!J246),"")</f>
        <v>特例子会社、精神障害、職場定着、雇用管理、認知行動療法</v>
      </c>
      <c r="K247" t="str">
        <f>IF(IFERROR(FIND(検索!$B$23,取材先一覧!I246),0)&gt;=1,IF(取材先一覧!K246="","",取材先一覧!K246),"")</f>
        <v/>
      </c>
    </row>
    <row r="248" spans="1:11" x14ac:dyDescent="0.15">
      <c r="A248" t="str">
        <f>IF(IFERROR(FIND(検索!$B$23,取材先一覧!I247),0)&gt;=1,IF(取材先一覧!A247="","",取材先一覧!A247),"")</f>
        <v>職場ルポ</v>
      </c>
      <c r="B248" t="str">
        <f>IF(IFERROR(FIND(検索!$B$23,取材先一覧!I247),0)&gt;=1,IF(取材先一覧!B247="","",取材先一覧!B247),"")</f>
        <v>個々の能力開発を図り、業務の幅も広げる</v>
      </c>
      <c r="C248" t="str">
        <f>IF(IFERROR(FIND(検索!$B$23,取材先一覧!I247),0)&gt;=1,IF(取材先一覧!C247="","",取材先一覧!C247),"")</f>
        <v>株式会社DTSパレット</v>
      </c>
      <c r="D248" t="str">
        <f>IF(IFERROR(FIND(検索!$B$23,取材先一覧!I247),0)&gt;=1,IF(取材先一覧!D247="","",取材先一覧!D247),"")</f>
        <v>https://www.jeed.go.jp/disability/data/works/book/hiroba_202206/html5.html#page=6</v>
      </c>
      <c r="E248">
        <f>IF(IFERROR(FIND(検索!$B$23,取材先一覧!I247),0)&gt;=1,IF(取材先一覧!E247="","",取材先一覧!E247),"")</f>
        <v>2022</v>
      </c>
      <c r="F248">
        <f>IF(IFERROR(FIND(検索!$B$23,取材先一覧!I247),0)&gt;=1,IF(取材先一覧!F247="","",取材先一覧!F247),"")</f>
        <v>6</v>
      </c>
      <c r="G248" t="str">
        <f>IF(IFERROR(FIND(検索!$B$23,取材先一覧!I247),0)&gt;=1,IF(取材先一覧!G248="","",取材先一覧!G248),"")</f>
        <v>電気機器業</v>
      </c>
      <c r="H248" t="str">
        <f>IF(IFERROR(FIND(検索!$B$23,取材先一覧!I247),0)&gt;=1,IF(取材先一覧!H247="","",取材先一覧!H247),"")</f>
        <v>東京</v>
      </c>
      <c r="I248" t="str">
        <f>IF(IFERROR(FIND(検索!$B$23,取材先一覧!I247),0)&gt;=1,IF(取材先一覧!I247="","",取材先一覧!I247),"")</f>
        <v>身体障害、知的障害、精神障害</v>
      </c>
      <c r="J248" t="str">
        <f>IF(IFERROR(FIND(検索!$B$23,取材先一覧!I247),0)&gt;=1,IF(取材先一覧!J247="","",取材先一覧!J247),"")</f>
        <v>特例子会社、内部障害、精神障害、知的障害、聴覚障害、障害者職業生活相談員、テレワーク</v>
      </c>
      <c r="K248" t="str">
        <f>IF(IFERROR(FIND(検索!$B$23,取材先一覧!I247),0)&gt;=1,IF(取材先一覧!K247="","",取材先一覧!K247),"")</f>
        <v/>
      </c>
    </row>
    <row r="249" spans="1:11" x14ac:dyDescent="0.15">
      <c r="A249" t="str">
        <f>IF(IFERROR(FIND(検索!$B$23,取材先一覧!I248),0)&gt;=1,IF(取材先一覧!A248="","",取材先一覧!A248),"")</f>
        <v>クローズアップ</v>
      </c>
      <c r="B249" s="19" t="str">
        <f>IF(IFERROR(FIND(検索!$B$23,取材先一覧!I248),0)&gt;=1,IF(取材先一覧!B248="","",取材先一覧!B248),"")</f>
        <v>はじめての障害者雇用Ⅱ～障害のある人が働きやすい職場づくり～</v>
      </c>
      <c r="C249" t="str">
        <f>IF(IFERROR(FIND(検索!$B$23,取材先一覧!I248),0)&gt;=1,IF(取材先一覧!C248="","",取材先一覧!C248),"")</f>
        <v>ウシオ電機株式会社</v>
      </c>
      <c r="D249" t="str">
        <f>IF(IFERROR(FIND(検索!$B$23,取材先一覧!I248),0)&gt;=1,IF(取材先一覧!D248="","",取材先一覧!D248),"")</f>
        <v>https://www.jeed.go.jp/disability/data/works/book/hiroba_202206/html5.html#page=12</v>
      </c>
      <c r="E249" s="19">
        <f>IF(IFERROR(FIND(検索!$B$23,取材先一覧!I248),0)&gt;=1,IF(取材先一覧!E248="","",取材先一覧!E248),"")</f>
        <v>2022</v>
      </c>
      <c r="F249">
        <f>IF(IFERROR(FIND(検索!$B$23,取材先一覧!I248),0)&gt;=1,IF(取材先一覧!F248="","",取材先一覧!F248),"")</f>
        <v>6</v>
      </c>
      <c r="G249" s="19" t="str">
        <f>IF(IFERROR(FIND(検索!$B$23,取材先一覧!I248),0)&gt;=1,IF(取材先一覧!G249="","",取材先一覧!G249),"")</f>
        <v>サービス業</v>
      </c>
      <c r="H249" t="str">
        <f>IF(IFERROR(FIND(検索!$B$23,取材先一覧!I248),0)&gt;=1,IF(取材先一覧!H248="","",取材先一覧!H248),"")</f>
        <v>東京</v>
      </c>
      <c r="I249" t="str">
        <f>IF(IFERROR(FIND(検索!$B$23,取材先一覧!I248),0)&gt;=1,IF(取材先一覧!I248="","",取材先一覧!I248),"")</f>
        <v>身体障害</v>
      </c>
      <c r="J249" t="str">
        <f>IF(IFERROR(FIND(検索!$B$23,取材先一覧!I248),0)&gt;=1,IF(取材先一覧!J248="","",取材先一覧!J248),"")</f>
        <v>聴覚障害、就労支援機器、ダイバーシティ</v>
      </c>
      <c r="K249" t="str">
        <f>IF(IFERROR(FIND(検索!$B$23,取材先一覧!I248),0)&gt;=1,IF(取材先一覧!K248="","",取材先一覧!K248),"")</f>
        <v/>
      </c>
    </row>
    <row r="250" spans="1:11" x14ac:dyDescent="0.15">
      <c r="A250" t="str">
        <f>IF(IFERROR(FIND(検索!$B$23,取材先一覧!I249),0)&gt;=1,IF(取材先一覧!A249="","",取材先一覧!A249),"")</f>
        <v>グラビア</v>
      </c>
      <c r="B250" s="19" t="str">
        <f>IF(IFERROR(FIND(検索!$B$23,取材先一覧!I249),0)&gt;=1,IF(取材先一覧!B249="","",取材先一覧!B249),"")</f>
        <v>お客さまを意識して、きれいにきちんと</v>
      </c>
      <c r="C250" t="str">
        <f>IF(IFERROR(FIND(検索!$B$23,取材先一覧!I249),0)&gt;=1,IF(取材先一覧!C249="","",取材先一覧!C249),"")</f>
        <v>株式会社JR東日本グリーンパートナーズ　戸田事業所</v>
      </c>
      <c r="D250" t="str">
        <f>IF(IFERROR(FIND(検索!$B$23,取材先一覧!I249),0)&gt;=1,IF(取材先一覧!D249="","",取材先一覧!D249),"")</f>
        <v>https://www.jeed.go.jp/disability/data/works/book/hiroba_202206/html5.html#page=17</v>
      </c>
      <c r="E250" s="19">
        <f>IF(IFERROR(FIND(検索!$B$23,取材先一覧!I249),0)&gt;=1,IF(取材先一覧!E249="","",取材先一覧!E249),"")</f>
        <v>2022</v>
      </c>
      <c r="F250">
        <f>IF(IFERROR(FIND(検索!$B$23,取材先一覧!I249),0)&gt;=1,IF(取材先一覧!F249="","",取材先一覧!F249),"")</f>
        <v>6</v>
      </c>
      <c r="G250" t="str">
        <f>IF(IFERROR(FIND(検索!$B$23,取材先一覧!I249),0)&gt;=1,IF(取材先一覧!G249="","",取材先一覧!G249),"")</f>
        <v>サービス業</v>
      </c>
      <c r="H250" t="str">
        <f>IF(IFERROR(FIND(検索!$B$23,取材先一覧!I249),0)&gt;=1,IF(取材先一覧!H249="","",取材先一覧!H249),"")</f>
        <v>埼玉</v>
      </c>
      <c r="I250" t="str">
        <f>IF(IFERROR(FIND(検索!$B$23,取材先一覧!I249),0)&gt;=1,IF(取材先一覧!I249="","",取材先一覧!I249),"")</f>
        <v>知的障害</v>
      </c>
      <c r="J250" t="str">
        <f>IF(IFERROR(FIND(検索!$B$23,取材先一覧!I249),0)&gt;=1,IF(取材先一覧!J249="","",取材先一覧!J249),"")</f>
        <v>特例子会社、知的障害、治具、就労定着支援</v>
      </c>
      <c r="K250" t="str">
        <f>IF(IFERROR(FIND(検索!$B$23,取材先一覧!I249),0)&gt;=1,IF(取材先一覧!K249="","",取材先一覧!K249),"")</f>
        <v/>
      </c>
    </row>
    <row r="251" spans="1:11" x14ac:dyDescent="0.15">
      <c r="A251" t="str">
        <f>IF(IFERROR(FIND(検索!$B$23,取材先一覧!I250),0)&gt;=1,IF(取材先一覧!A250="","",取材先一覧!A250),"")</f>
        <v>編集委員が行く</v>
      </c>
      <c r="B251" t="str">
        <f>IF(IFERROR(FIND(検索!$B$23,取材先一覧!I250),0)&gt;=1,IF(取材先一覧!B250="","",取材先一覧!B250),"")</f>
        <v>支援計画で課題を明確に　メンタルのセルフケア支援</v>
      </c>
      <c r="C251" t="str">
        <f>IF(IFERROR(FIND(検索!$B$23,取材先一覧!I250),0)&gt;=1,IF(取材先一覧!C250="","",取材先一覧!C250),"")</f>
        <v>NPO法人大阪精神障害者就労支援ネットワーク、アクアクララ北大阪</v>
      </c>
      <c r="D251" t="str">
        <f>IF(IFERROR(FIND(検索!$B$23,取材先一覧!I250),0)&gt;=1,IF(取材先一覧!D250="","",取材先一覧!D250),"")</f>
        <v>https://www.jeed.go.jp/disability/data/works/book/hiroba_202206/html5.html#page=22</v>
      </c>
      <c r="E251" s="19">
        <f>IF(IFERROR(FIND(検索!$B$23,取材先一覧!I250),0)&gt;=1,IF(取材先一覧!E250="","",取材先一覧!E250),"")</f>
        <v>2022</v>
      </c>
      <c r="F251">
        <f>IF(IFERROR(FIND(検索!$B$23,取材先一覧!I250),0)&gt;=1,IF(取材先一覧!F250="","",取材先一覧!F250),"")</f>
        <v>6</v>
      </c>
      <c r="G251" t="str">
        <f>IF(IFERROR(FIND(検索!$B$23,取材先一覧!I250),0)&gt;=1,IF(取材先一覧!G250="","",取材先一覧!G250),"")</f>
        <v>就労移行支援事業所</v>
      </c>
      <c r="H251" t="str">
        <f>IF(IFERROR(FIND(検索!$B$23,取材先一覧!I250),0)&gt;=1,IF(取材先一覧!H250="","",取材先一覧!H250),"")</f>
        <v>大阪</v>
      </c>
      <c r="I251" t="str">
        <f>IF(IFERROR(FIND(検索!$B$23,取材先一覧!I250),0)&gt;=1,IF(取材先一覧!I250="","",取材先一覧!I250),"")</f>
        <v>精神障害、発達障害</v>
      </c>
      <c r="J251" t="str">
        <f>IF(IFERROR(FIND(検索!$B$23,取材先一覧!I250),0)&gt;=1,IF(取材先一覧!J250="","",取材先一覧!J250),"")</f>
        <v>就労移行支援事業所、精神障害、発達障害、個別支援計画、基礎訓練、職場実習、就職活動</v>
      </c>
      <c r="K251" t="str">
        <f>IF(IFERROR(FIND(検索!$B$23,取材先一覧!I250),0)&gt;=1,IF(取材先一覧!K250="","",取材先一覧!K250),"")</f>
        <v/>
      </c>
    </row>
    <row r="252" spans="1:11" x14ac:dyDescent="0.15">
      <c r="A252" t="str">
        <f>IF(IFERROR(FIND(検索!$B$23,取材先一覧!I251),0)&gt;=1,IF(取材先一覧!A251="","",取材先一覧!A251),"")</f>
        <v>職場ルポ</v>
      </c>
      <c r="B252" t="str">
        <f>IF(IFERROR(FIND(検索!$B$23,取材先一覧!I251),0)&gt;=1,IF(取材先一覧!B251="","",取材先一覧!B251),"")</f>
        <v>障害のある社員の各部署への配属を通して、社内の意識改革や職場改善をうながす</v>
      </c>
      <c r="C252" t="str">
        <f>IF(IFERROR(FIND(検索!$B$23,取材先一覧!I251),0)&gt;=1,IF(取材先一覧!C251="","",取材先一覧!C251),"")</f>
        <v>清水建設株式会社</v>
      </c>
      <c r="D252" t="str">
        <f>IF(IFERROR(FIND(検索!$B$23,取材先一覧!I251),0)&gt;=1,IF(取材先一覧!D251="","",取材先一覧!D251),"")</f>
        <v>https://www.jeed.go.jp/disability/data/works/book/hiroba_202207/html5.html#page=6</v>
      </c>
      <c r="E252">
        <f>IF(IFERROR(FIND(検索!$B$23,取材先一覧!I251),0)&gt;=1,IF(取材先一覧!E251="","",取材先一覧!E251),"")</f>
        <v>2022</v>
      </c>
      <c r="F252">
        <f>IF(IFERROR(FIND(検索!$B$23,取材先一覧!I251),0)&gt;=1,IF(取材先一覧!F251="","",取材先一覧!F251),"")</f>
        <v>7</v>
      </c>
      <c r="G252" t="str">
        <f>IF(IFERROR(FIND(検索!$B$23,取材先一覧!I251),0)&gt;=1,IF(取材先一覧!G251="","",取材先一覧!G251),"")</f>
        <v>建設業</v>
      </c>
      <c r="H252" t="str">
        <f>IF(IFERROR(FIND(検索!$B$23,取材先一覧!I251),0)&gt;=1,IF(取材先一覧!H251="","",取材先一覧!H251),"")</f>
        <v>東京</v>
      </c>
      <c r="I252" t="str">
        <f>IF(IFERROR(FIND(検索!$B$23,取材先一覧!I251),0)&gt;=1,IF(取材先一覧!I251="","",取材先一覧!I251),"")</f>
        <v>身体障害、精神障害</v>
      </c>
      <c r="J252" t="str">
        <f>IF(IFERROR(FIND(検索!$B$23,取材先一覧!I251),0)&gt;=1,IF(取材先一覧!J251="","",取材先一覧!J251),"")</f>
        <v>建設業、身体障害、精神障害、聴覚障害、直接雇用、ダイバーシティ、バリアフリー</v>
      </c>
      <c r="K252" t="str">
        <f>IF(IFERROR(FIND(検索!$B$23,取材先一覧!I251),0)&gt;=1,IF(取材先一覧!K251="","",取材先一覧!K251),"")</f>
        <v/>
      </c>
    </row>
    <row r="253" spans="1:11" x14ac:dyDescent="0.15">
      <c r="A253" t="str">
        <f>IF(IFERROR(FIND(検索!$B$23,取材先一覧!I252),0)&gt;=1,IF(取材先一覧!A252="","",取材先一覧!A252),"")</f>
        <v>クローズアップ</v>
      </c>
      <c r="B253" t="str">
        <f>IF(IFERROR(FIND(検索!$B$23,取材先一覧!I252),0)&gt;=1,IF(取材先一覧!B252="","",取材先一覧!B252),"")</f>
        <v>はじめての障害者雇用Ⅱ～障害のある人が働きやすい職場づくり～</v>
      </c>
      <c r="C253" t="str">
        <f>IF(IFERROR(FIND(検索!$B$23,取材先一覧!I252),0)&gt;=1,IF(取材先一覧!C252="","",取材先一覧!C252),"")</f>
        <v>株式会社ハチカン</v>
      </c>
      <c r="D253" t="str">
        <f>IF(IFERROR(FIND(検索!$B$23,取材先一覧!I252),0)&gt;=1,IF(取材先一覧!D252="","",取材先一覧!D252),"")</f>
        <v>https://www.jeed.go.jp/disability/data/works/book/hiroba_202207/#page=13</v>
      </c>
      <c r="E253">
        <f>IF(IFERROR(FIND(検索!$B$23,取材先一覧!I252),0)&gt;=1,IF(取材先一覧!E252="","",取材先一覧!E252),"")</f>
        <v>2022</v>
      </c>
      <c r="F253">
        <f>IF(IFERROR(FIND(検索!$B$23,取材先一覧!I252),0)&gt;=1,IF(取材先一覧!F252="","",取材先一覧!F252),"")</f>
        <v>7</v>
      </c>
      <c r="G253" t="str">
        <f>IF(IFERROR(FIND(検索!$B$23,取材先一覧!I252),0)&gt;=1,IF(取材先一覧!G252="","",取材先一覧!G252),"")</f>
        <v>食品製造業</v>
      </c>
      <c r="H253" t="str">
        <f>IF(IFERROR(FIND(検索!$B$23,取材先一覧!I252),0)&gt;=1,IF(取材先一覧!H252="","",取材先一覧!H252),"")</f>
        <v>青森</v>
      </c>
      <c r="I253" t="str">
        <f>IF(IFERROR(FIND(検索!$B$23,取材先一覧!I252),0)&gt;=1,IF(取材先一覧!I252="","",取材先一覧!I252),"")</f>
        <v>知的障害</v>
      </c>
      <c r="J253" t="str">
        <f>IF(IFERROR(FIND(検索!$B$23,取材先一覧!I252),0)&gt;=1,IF(取材先一覧!J252="","",取材先一覧!J252),"")</f>
        <v>知的障害、就労支援機器、安全、製造業、人材育成</v>
      </c>
      <c r="K253" t="str">
        <f>IF(IFERROR(FIND(検索!$B$23,取材先一覧!I252),0)&gt;=1,IF(取材先一覧!K252="","",取材先一覧!K252),"")</f>
        <v/>
      </c>
    </row>
    <row r="254" spans="1:11" x14ac:dyDescent="0.15">
      <c r="A254" t="str">
        <f>IF(IFERROR(FIND(検索!$B$23,取材先一覧!I253),0)&gt;=1,IF(取材先一覧!A253="","",取材先一覧!A253),"")</f>
        <v>グラビア</v>
      </c>
      <c r="B254" t="str">
        <f>IF(IFERROR(FIND(検索!$B$23,取材先一覧!I253),0)&gt;=1,IF(取材先一覧!B253="","",取材先一覧!B253),"")</f>
        <v>クリーンクリーニングの技術で製造業を支える</v>
      </c>
      <c r="C254" t="str">
        <f>IF(IFERROR(FIND(検索!$B$23,取材先一覧!I253),0)&gt;=1,IF(取材先一覧!C253="","",取材先一覧!C253),"")</f>
        <v>株式会社クレール</v>
      </c>
      <c r="D254" t="str">
        <f>IF(IFERROR(FIND(検索!$B$23,取材先一覧!I253),0)&gt;=1,IF(取材先一覧!D253="","",取材先一覧!D253),"")</f>
        <v>https://www.jeed.go.jp/disability/data/works/book/hiroba_202207/#page=17</v>
      </c>
      <c r="E254">
        <f>IF(IFERROR(FIND(検索!$B$23,取材先一覧!I253),0)&gt;=1,IF(取材先一覧!E253="","",取材先一覧!E253),"")</f>
        <v>2022</v>
      </c>
      <c r="F254">
        <f>IF(IFERROR(FIND(検索!$B$23,取材先一覧!I253),0)&gt;=1,IF(取材先一覧!F253="","",取材先一覧!F253),"")</f>
        <v>7</v>
      </c>
      <c r="G254" t="str">
        <f>IF(IFERROR(FIND(検索!$B$23,取材先一覧!I253),0)&gt;=1,IF(取材先一覧!G253="","",取材先一覧!G253),"")</f>
        <v>サービス業</v>
      </c>
      <c r="H254" t="str">
        <f>IF(IFERROR(FIND(検索!$B$23,取材先一覧!I253),0)&gt;=1,IF(取材先一覧!H253="","",取材先一覧!H253),"")</f>
        <v>滋賀</v>
      </c>
      <c r="I254" t="str">
        <f>IF(IFERROR(FIND(検索!$B$23,取材先一覧!I253),0)&gt;=1,IF(取材先一覧!I253="","",取材先一覧!I253),"")</f>
        <v>知的障害</v>
      </c>
      <c r="J254" t="str">
        <f>IF(IFERROR(FIND(検索!$B$23,取材先一覧!I253),0)&gt;=1,IF(取材先一覧!J253="","",取材先一覧!J253),"")</f>
        <v>クリーニング、清掃、知的障害</v>
      </c>
      <c r="K254" t="str">
        <f>IF(IFERROR(FIND(検索!$B$23,取材先一覧!I253),0)&gt;=1,IF(取材先一覧!K253="","",取材先一覧!K253),"")</f>
        <v/>
      </c>
    </row>
    <row r="255" spans="1:11" x14ac:dyDescent="0.15">
      <c r="A255" t="str">
        <f>IF(IFERROR(FIND(検索!$B$23,取材先一覧!I254),0)&gt;=1,IF(取材先一覧!A254="","",取材先一覧!A254),"")</f>
        <v>編集委員が行く</v>
      </c>
      <c r="B255" t="str">
        <f>IF(IFERROR(FIND(検索!$B$23,取材先一覧!I254),0)&gt;=1,IF(取材先一覧!B254="","",取材先一覧!B254),"")</f>
        <v>障害のある社員が「働き続けたい」と願う職場づくりのヒント</v>
      </c>
      <c r="C255" t="str">
        <f>IF(IFERROR(FIND(検索!$B$23,取材先一覧!I254),0)&gt;=1,IF(取材先一覧!C254="","",取材先一覧!C254),"")</f>
        <v>日本理化学工業株式会社</v>
      </c>
      <c r="D255" t="str">
        <f>IF(IFERROR(FIND(検索!$B$23,取材先一覧!I254),0)&gt;=1,IF(取材先一覧!D254="","",取材先一覧!D254),"")</f>
        <v>https://www.jeed.go.jp/disability/data/works/book/hiroba_202207/#page=23</v>
      </c>
      <c r="E255">
        <f>IF(IFERROR(FIND(検索!$B$23,取材先一覧!I254),0)&gt;=1,IF(取材先一覧!E254="","",取材先一覧!E254),"")</f>
        <v>2022</v>
      </c>
      <c r="F255">
        <f>IF(IFERROR(FIND(検索!$B$23,取材先一覧!I254),0)&gt;=1,IF(取材先一覧!F254="","",取材先一覧!F254),"")</f>
        <v>7</v>
      </c>
      <c r="G255" t="str">
        <f>IF(IFERROR(FIND(検索!$B$23,取材先一覧!I254),0)&gt;=1,IF(取材先一覧!G254="","",取材先一覧!G254),"")</f>
        <v>製造業</v>
      </c>
      <c r="H255" t="str">
        <f>IF(IFERROR(FIND(検索!$B$23,取材先一覧!I254),0)&gt;=1,IF(取材先一覧!H254="","",取材先一覧!H254),"")</f>
        <v>神奈川</v>
      </c>
      <c r="I255" t="str">
        <f>IF(IFERROR(FIND(検索!$B$23,取材先一覧!I254),0)&gt;=1,IF(取材先一覧!I254="","",取材先一覧!I254),"")</f>
        <v>知的障害</v>
      </c>
      <c r="J255" t="str">
        <f>IF(IFERROR(FIND(検索!$B$23,取材先一覧!I254),0)&gt;=1,IF(取材先一覧!J254="","",取材先一覧!J254),"")</f>
        <v>製造業、知的障害、職場環境整備、職場定着、コロナ禍、コロナ</v>
      </c>
      <c r="K255" t="str">
        <f>IF(IFERROR(FIND(検索!$B$23,取材先一覧!I254),0)&gt;=1,IF(取材先一覧!K254="","",取材先一覧!K254),"")</f>
        <v/>
      </c>
    </row>
    <row r="256" spans="1:11" x14ac:dyDescent="0.15">
      <c r="A256" t="str">
        <f>IF(IFERROR(FIND(検索!$B$23,取材先一覧!I255),0)&gt;=1,IF(取材先一覧!A255="","",取材先一覧!A255),"")</f>
        <v>職場ルポ</v>
      </c>
      <c r="B256" t="str">
        <f>IF(IFERROR(FIND(検索!$B$23,取材先一覧!I255),0)&gt;=1,IF(取材先一覧!B255="","",取材先一覧!B255),"")</f>
        <v>各拠点に支援体制、ナチュラルサポート移行も</v>
      </c>
      <c r="C256" t="str">
        <f>IF(IFERROR(FIND(検索!$B$23,取材先一覧!I255),0)&gt;=1,IF(取材先一覧!C255="","",取材先一覧!C255),"")</f>
        <v>株式会社アダストリア・ゼネラルサポート　群馬サポートセンター</v>
      </c>
      <c r="D256" t="str">
        <f>IF(IFERROR(FIND(検索!$B$23,取材先一覧!I255),0)&gt;=1,IF(取材先一覧!D255="","",取材先一覧!D255),"")</f>
        <v>https://www.jeed.go.jp/disability/data/works/book/hiroba_202208/html5.html#page=6</v>
      </c>
      <c r="E256">
        <f>IF(IFERROR(FIND(検索!$B$23,取材先一覧!I255),0)&gt;=1,IF(取材先一覧!E255="","",取材先一覧!E255),"")</f>
        <v>2022</v>
      </c>
      <c r="F256">
        <f>IF(IFERROR(FIND(検索!$B$23,取材先一覧!I255),0)&gt;=1,IF(取材先一覧!F255="","",取材先一覧!F255),"")</f>
        <v>8</v>
      </c>
      <c r="G256" t="str">
        <f>IF(IFERROR(FIND(検索!$B$23,取材先一覧!I255),0)&gt;=1,IF(取材先一覧!G255="","",取材先一覧!G255),"")</f>
        <v>小売業、サービス業</v>
      </c>
      <c r="H256" t="str">
        <f>IF(IFERROR(FIND(検索!$B$23,取材先一覧!I255),0)&gt;=1,IF(取材先一覧!H255="","",取材先一覧!H255),"")</f>
        <v>群馬</v>
      </c>
      <c r="I256" t="str">
        <f>IF(IFERROR(FIND(検索!$B$23,取材先一覧!I255),0)&gt;=1,IF(取材先一覧!I255="","",取材先一覧!I255),"")</f>
        <v>精神障害、知的障害</v>
      </c>
      <c r="J256" t="str">
        <f>IF(IFERROR(FIND(検索!$B$23,取材先一覧!I255),0)&gt;=1,IF(取材先一覧!J255="","",取材先一覧!J255),"")</f>
        <v>精神障害、知的障害、特例子会社、ジョブコーチ、定着支援、ナチュラルサポート、物流、店舗支援、アビリンピック</v>
      </c>
      <c r="K256" t="str">
        <f>IF(IFERROR(FIND(検索!$B$23,取材先一覧!I255),0)&gt;=1,IF(取材先一覧!K255="","",取材先一覧!K255),"")</f>
        <v/>
      </c>
    </row>
    <row r="257" spans="1:11" x14ac:dyDescent="0.15">
      <c r="A257" t="str">
        <f>IF(IFERROR(FIND(検索!$B$23,取材先一覧!I256),0)&gt;=1,IF(取材先一覧!A256="","",取材先一覧!A256),"")</f>
        <v>クローズアップ</v>
      </c>
      <c r="B257" t="str">
        <f>IF(IFERROR(FIND(検索!$B$23,取材先一覧!I256),0)&gt;=1,IF(取材先一覧!B256="","",取材先一覧!B256),"")</f>
        <v>はじめての障害者雇用Ⅱ～障害のある人が働きやすい職場づくり～</v>
      </c>
      <c r="C257" t="str">
        <f>IF(IFERROR(FIND(検索!$B$23,取材先一覧!I256),0)&gt;=1,IF(取材先一覧!C256="","",取材先一覧!C256),"")</f>
        <v>百五管理サービス株式会社</v>
      </c>
      <c r="D257" t="str">
        <f>IF(IFERROR(FIND(検索!$B$23,取材先一覧!I256),0)&gt;=1,IF(取材先一覧!D256="","",取材先一覧!D256),"")</f>
        <v>https://www.jeed.go.jp/disability/data/works/book/hiroba_202208/#page=13</v>
      </c>
      <c r="E257">
        <f>IF(IFERROR(FIND(検索!$B$23,取材先一覧!I256),0)&gt;=1,IF(取材先一覧!E256="","",取材先一覧!E256),"")</f>
        <v>2022</v>
      </c>
      <c r="F257">
        <f>IF(IFERROR(FIND(検索!$B$23,取材先一覧!I256),0)&gt;=1,IF(取材先一覧!F256="","",取材先一覧!F256),"")</f>
        <v>8</v>
      </c>
      <c r="G257" t="str">
        <f>IF(IFERROR(FIND(検索!$B$23,取材先一覧!I256),0)&gt;=1,IF(取材先一覧!G256="","",取材先一覧!G256),"")</f>
        <v>金融業、保険業</v>
      </c>
      <c r="H257" t="str">
        <f>IF(IFERROR(FIND(検索!$B$23,取材先一覧!I256),0)&gt;=1,IF(取材先一覧!H256="","",取材先一覧!H256),"")</f>
        <v>三重</v>
      </c>
      <c r="I257" t="str">
        <f>IF(IFERROR(FIND(検索!$B$23,取材先一覧!I256),0)&gt;=1,IF(取材先一覧!I256="","",取材先一覧!I256),"")</f>
        <v>精神障害、発達障害</v>
      </c>
      <c r="J257" t="str">
        <f>IF(IFERROR(FIND(検索!$B$23,取材先一覧!I256),0)&gt;=1,IF(取材先一覧!J256="","",取材先一覧!J256),"")</f>
        <v>精神障害、発達障害、特例子会社、環境整備、ジョブコーチ</v>
      </c>
      <c r="K257" t="str">
        <f>IF(IFERROR(FIND(検索!$B$23,取材先一覧!I256),0)&gt;=1,IF(取材先一覧!K256="","",取材先一覧!K256),"")</f>
        <v/>
      </c>
    </row>
    <row r="258" spans="1:11" x14ac:dyDescent="0.15">
      <c r="A258" t="str">
        <f>IF(IFERROR(FIND(検索!$B$23,取材先一覧!I257),0)&gt;=1,IF(取材先一覧!A257="","",取材先一覧!A257),"")</f>
        <v>グラビア</v>
      </c>
      <c r="B258" t="str">
        <f>IF(IFERROR(FIND(検索!$B$23,取材先一覧!I257),0)&gt;=1,IF(取材先一覧!B257="","",取材先一覧!B257),"")</f>
        <v>店舗を支える戦力に</v>
      </c>
      <c r="C258" t="str">
        <f>IF(IFERROR(FIND(検索!$B$23,取材先一覧!I257),0)&gt;=1,IF(取材先一覧!C257="","",取材先一覧!C257),"")</f>
        <v>株式会社コネクト</v>
      </c>
      <c r="D258" t="str">
        <f>IF(IFERROR(FIND(検索!$B$23,取材先一覧!I257),0)&gt;=1,IF(取材先一覧!D257="","",取材先一覧!D257),"")</f>
        <v>https://www.jeed.go.jp/disability/data/works/book/hiroba_202208/#page=17</v>
      </c>
      <c r="E258">
        <f>IF(IFERROR(FIND(検索!$B$23,取材先一覧!I257),0)&gt;=1,IF(取材先一覧!E257="","",取材先一覧!E257),"")</f>
        <v>2022</v>
      </c>
      <c r="F258">
        <f>IF(IFERROR(FIND(検索!$B$23,取材先一覧!I257),0)&gt;=1,IF(取材先一覧!F257="","",取材先一覧!F257),"")</f>
        <v>8</v>
      </c>
      <c r="G258" t="str">
        <f>IF(IFERROR(FIND(検索!$B$23,取材先一覧!I257),0)&gt;=1,IF(取材先一覧!G257="","",取材先一覧!G257),"")</f>
        <v>サービス業</v>
      </c>
      <c r="H258" t="str">
        <f>IF(IFERROR(FIND(検索!$B$23,取材先一覧!I257),0)&gt;=1,IF(取材先一覧!H257="","",取材先一覧!H257),"")</f>
        <v>東京</v>
      </c>
      <c r="I258" t="str">
        <f>IF(IFERROR(FIND(検索!$B$23,取材先一覧!I257),0)&gt;=1,IF(取材先一覧!I257="","",取材先一覧!I257),"")</f>
        <v>知的障害</v>
      </c>
      <c r="J258" t="str">
        <f>IF(IFERROR(FIND(検索!$B$23,取材先一覧!I257),0)&gt;=1,IF(取材先一覧!J257="","",取材先一覧!J257),"")</f>
        <v>知的障害、事務、店舗支援</v>
      </c>
      <c r="K258" t="str">
        <f>IF(IFERROR(FIND(検索!$B$23,取材先一覧!I257),0)&gt;=1,IF(取材先一覧!K257="","",取材先一覧!K257),"")</f>
        <v/>
      </c>
    </row>
    <row r="259" spans="1:11" x14ac:dyDescent="0.15">
      <c r="A259" t="str">
        <f>IF(IFERROR(FIND(検索!$B$23,取材先一覧!I258),0)&gt;=1,IF(取材先一覧!A258="","",取材先一覧!A258),"")</f>
        <v>編集委員が行く</v>
      </c>
      <c r="B259" t="str">
        <f>IF(IFERROR(FIND(検索!$B$23,取材先一覧!I258),0)&gt;=1,IF(取材先一覧!B258="","",取材先一覧!B258),"")</f>
        <v>「社員は家族。ともに働き、幸せに生きる」</v>
      </c>
      <c r="C259" t="str">
        <f>IF(IFERROR(FIND(検索!$B$23,取材先一覧!I258),0)&gt;=1,IF(取材先一覧!C258="","",取材先一覧!C258),"")</f>
        <v>株式会社新陽ランドリー、株式会社加藤福祉サービス</v>
      </c>
      <c r="D259" t="str">
        <f>IF(IFERROR(FIND(検索!$B$23,取材先一覧!I258),0)&gt;=1,IF(取材先一覧!D258="","",取材先一覧!D258),"")</f>
        <v>https://www.jeed.go.jp/disability/data/works/book/hiroba_202208/#page=23</v>
      </c>
      <c r="E259">
        <f>IF(IFERROR(FIND(検索!$B$23,取材先一覧!I258),0)&gt;=1,IF(取材先一覧!E258="","",取材先一覧!E258),"")</f>
        <v>2022</v>
      </c>
      <c r="F259">
        <f>IF(IFERROR(FIND(検索!$B$23,取材先一覧!I258),0)&gt;=1,IF(取材先一覧!F258="","",取材先一覧!F258),"")</f>
        <v>8</v>
      </c>
      <c r="G259" t="str">
        <f>IF(IFERROR(FIND(検索!$B$23,取材先一覧!I258),0)&gt;=1,IF(取材先一覧!G258="","",取材先一覧!G258),"")</f>
        <v>生活関連サービス業</v>
      </c>
      <c r="H259" t="str">
        <f>IF(IFERROR(FIND(検索!$B$23,取材先一覧!I258),0)&gt;=1,IF(取材先一覧!H258="","",取材先一覧!H258),"")</f>
        <v>宮城</v>
      </c>
      <c r="I259" t="str">
        <f>IF(IFERROR(FIND(検索!$B$23,取材先一覧!I258),0)&gt;=1,IF(取材先一覧!I258="","",取材先一覧!I258),"")</f>
        <v>知的障害</v>
      </c>
      <c r="J259" t="str">
        <f>IF(IFERROR(FIND(検索!$B$23,取材先一覧!I258),0)&gt;=1,IF(取材先一覧!J258="","",取材先一覧!J258),"")</f>
        <v>知的障害、グループホーム、生活時間、健康管理、スポーツ、就労継続支援B型事業所、地域貢献、SDGｓ</v>
      </c>
      <c r="K259" t="str">
        <f>IF(IFERROR(FIND(検索!$B$23,取材先一覧!I258),0)&gt;=1,IF(取材先一覧!K258="","",取材先一覧!K258),"")</f>
        <v/>
      </c>
    </row>
    <row r="260" spans="1:11" x14ac:dyDescent="0.15">
      <c r="A260" t="str">
        <f>IF(IFERROR(FIND(検索!$B$23,取材先一覧!I259),0)&gt;=1,IF(取材先一覧!A259="","",取材先一覧!A259),"")</f>
        <v>職場ルポ</v>
      </c>
      <c r="B260" t="str">
        <f>IF(IFERROR(FIND(検索!$B$23,取材先一覧!I259),0)&gt;=1,IF(取材先一覧!B259="","",取材先一覧!B259),"")</f>
        <v>縫製現場で技能を高め、検定やアビリンピックにも挑戦</v>
      </c>
      <c r="C260" t="str">
        <f>IF(IFERROR(FIND(検索!$B$23,取材先一覧!I259),0)&gt;=1,IF(取材先一覧!C259="","",取材先一覧!C259),"")</f>
        <v>株式会社Asahicho</v>
      </c>
      <c r="D260" t="str">
        <f>IF(IFERROR(FIND(検索!$B$23,取材先一覧!I259),0)&gt;=1,IF(取材先一覧!D259="","",取材先一覧!D259),"")</f>
        <v>https://www.jeed.go.jp/disability/data/works/book/hiroba_202209/#page=6</v>
      </c>
      <c r="E260">
        <f>IF(IFERROR(FIND(検索!$B$23,取材先一覧!I259),0)&gt;=1,IF(取材先一覧!E259="","",取材先一覧!E259),"")</f>
        <v>2022</v>
      </c>
      <c r="F260">
        <f>IF(IFERROR(FIND(検索!$B$23,取材先一覧!I259),0)&gt;=1,IF(取材先一覧!F259="","",取材先一覧!F259),"")</f>
        <v>9</v>
      </c>
      <c r="G260" t="str">
        <f>IF(IFERROR(FIND(検索!$B$23,取材先一覧!I259),0)&gt;=1,IF(取材先一覧!G259="","",取材先一覧!G259),"")</f>
        <v>製造業</v>
      </c>
      <c r="H260" t="str">
        <f>IF(IFERROR(FIND(検索!$B$23,取材先一覧!I259),0)&gt;=1,IF(取材先一覧!H259="","",取材先一覧!H259),"")</f>
        <v>広島</v>
      </c>
      <c r="I260" t="str">
        <f>IF(IFERROR(FIND(検索!$B$23,取材先一覧!I259),0)&gt;=1,IF(取材先一覧!I259="","",取材先一覧!I259),"")</f>
        <v>知的障害、精神障害</v>
      </c>
      <c r="J260" t="str">
        <f>IF(IFERROR(FIND(検索!$B$23,取材先一覧!I259),0)&gt;=1,IF(取材先一覧!J259="","",取材先一覧!J259),"")</f>
        <v>知的障害、精神障害、特別支援学校、縫製、技能検定、アビリンピック、ものづくりマイスター</v>
      </c>
      <c r="K260" t="str">
        <f>IF(IFERROR(FIND(検索!$B$23,取材先一覧!I259),0)&gt;=1,IF(取材先一覧!K259="","",取材先一覧!K259),"")</f>
        <v/>
      </c>
    </row>
    <row r="261" spans="1:11" x14ac:dyDescent="0.15">
      <c r="A261" t="str">
        <f>IF(IFERROR(FIND(検索!$B$23,取材先一覧!I260),0)&gt;=1,IF(取材先一覧!A260="","",取材先一覧!A260),"")</f>
        <v>クローズアップ</v>
      </c>
      <c r="B261" t="str">
        <f>IF(IFERROR(FIND(検索!$B$23,取材先一覧!I260),0)&gt;=1,IF(取材先一覧!B260="","",取材先一覧!B260),"")</f>
        <v>はじめての障害者雇用Ⅱ～障害のある人が働きやすい職場づくり～</v>
      </c>
      <c r="C261" t="str">
        <f>IF(IFERROR(FIND(検索!$B$23,取材先一覧!I260),0)&gt;=1,IF(取材先一覧!C260="","",取材先一覧!C260),"")</f>
        <v/>
      </c>
      <c r="D261" t="str">
        <f>IF(IFERROR(FIND(検索!$B$23,取材先一覧!I260),0)&gt;=1,IF(取材先一覧!D260="","",取材先一覧!D260),"")</f>
        <v>https://www.jeed.go.jp/disability/data/works/book/hiroba_202209/#page=13</v>
      </c>
      <c r="E261">
        <f>IF(IFERROR(FIND(検索!$B$23,取材先一覧!I260),0)&gt;=1,IF(取材先一覧!E260="","",取材先一覧!E260),"")</f>
        <v>2022</v>
      </c>
      <c r="F261">
        <f>IF(IFERROR(FIND(検索!$B$23,取材先一覧!I260),0)&gt;=1,IF(取材先一覧!F260="","",取材先一覧!F260),"")</f>
        <v>9</v>
      </c>
      <c r="G261" t="str">
        <f>IF(IFERROR(FIND(検索!$B$23,取材先一覧!I260),0)&gt;=1,IF(取材先一覧!G260="","",取材先一覧!G260),"")</f>
        <v/>
      </c>
      <c r="H261" t="str">
        <f>IF(IFERROR(FIND(検索!$B$23,取材先一覧!I260),0)&gt;=1,IF(取材先一覧!H260="","",取材先一覧!H260),"")</f>
        <v/>
      </c>
      <c r="I261" t="str">
        <f>IF(IFERROR(FIND(検索!$B$23,取材先一覧!I260),0)&gt;=1,IF(取材先一覧!I260="","",取材先一覧!I260),"")</f>
        <v/>
      </c>
      <c r="J261" t="str">
        <f>IF(IFERROR(FIND(検索!$B$23,取材先一覧!I260),0)&gt;=1,IF(取材先一覧!J260="","",取材先一覧!J260),"")</f>
        <v>地域障害者職業センター、中央障害者雇用情報センター、就労支援機関、障害者雇用</v>
      </c>
      <c r="K261" t="str">
        <f>IF(IFERROR(FIND(検索!$B$23,取材先一覧!I260),0)&gt;=1,IF(取材先一覧!K260="","",取材先一覧!K260),"")</f>
        <v/>
      </c>
    </row>
    <row r="262" spans="1:11" x14ac:dyDescent="0.15">
      <c r="A262" t="str">
        <f>IF(IFERROR(FIND(検索!$B$23,取材先一覧!I261),0)&gt;=1,IF(取材先一覧!A261="","",取材先一覧!A261),"")</f>
        <v>グラビア</v>
      </c>
      <c r="B262" t="str">
        <f>IF(IFERROR(FIND(検索!$B$23,取材先一覧!I261),0)&gt;=1,IF(取材先一覧!B261="","",取材先一覧!B261),"")</f>
        <v>令和４年度障害者雇用支援月間における絵画・写真コンテスト入賞作品</v>
      </c>
      <c r="C262" t="str">
        <f>IF(IFERROR(FIND(検索!$B$23,取材先一覧!I261),0)&gt;=1,IF(取材先一覧!C261="","",取材先一覧!C261),"")</f>
        <v/>
      </c>
      <c r="D262" t="str">
        <f>IF(IFERROR(FIND(検索!$B$23,取材先一覧!I261),0)&gt;=1,IF(取材先一覧!D261="","",取材先一覧!D261),"")</f>
        <v>https://www.jeed.go.jp/disability/data/works/book/hiroba_202209/#page=17</v>
      </c>
      <c r="E262">
        <f>IF(IFERROR(FIND(検索!$B$23,取材先一覧!I261),0)&gt;=1,IF(取材先一覧!E261="","",取材先一覧!E261),"")</f>
        <v>2022</v>
      </c>
      <c r="F262">
        <f>IF(IFERROR(FIND(検索!$B$23,取材先一覧!I261),0)&gt;=1,IF(取材先一覧!F261="","",取材先一覧!F261),"")</f>
        <v>9</v>
      </c>
      <c r="G262" t="str">
        <f>IF(IFERROR(FIND(検索!$B$23,取材先一覧!I261),0)&gt;=1,IF(取材先一覧!G261="","",取材先一覧!G261),"")</f>
        <v/>
      </c>
      <c r="H262" t="str">
        <f>IF(IFERROR(FIND(検索!$B$23,取材先一覧!I261),0)&gt;=1,IF(取材先一覧!H261="","",取材先一覧!H261),"")</f>
        <v/>
      </c>
      <c r="I262" t="str">
        <f>IF(IFERROR(FIND(検索!$B$23,取材先一覧!I261),0)&gt;=1,IF(取材先一覧!I261="","",取材先一覧!I261),"")</f>
        <v/>
      </c>
      <c r="J262" t="str">
        <f>IF(IFERROR(FIND(検索!$B$23,取材先一覧!I261),0)&gt;=1,IF(取材先一覧!J261="","",取材先一覧!J261),"")</f>
        <v>絵画コンテスト、写真コンテスト</v>
      </c>
      <c r="K262" t="str">
        <f>IF(IFERROR(FIND(検索!$B$23,取材先一覧!I261),0)&gt;=1,IF(取材先一覧!K261="","",取材先一覧!K261),"")</f>
        <v/>
      </c>
    </row>
    <row r="263" spans="1:11" x14ac:dyDescent="0.15">
      <c r="A263" t="str">
        <f>IF(IFERROR(FIND(検索!$B$23,取材先一覧!I262),0)&gt;=1,IF(取材先一覧!A262="","",取材先一覧!A262),"")</f>
        <v>編集委員が行く</v>
      </c>
      <c r="B263" t="str">
        <f>IF(IFERROR(FIND(検索!$B$23,取材先一覧!I262),0)&gt;=1,IF(取材先一覧!B262="","",取材先一覧!B262),"")</f>
        <v>視覚障害・聴覚障害のある職業人を輩出する「母港」としての大学</v>
      </c>
      <c r="C263" t="str">
        <f>IF(IFERROR(FIND(検索!$B$23,取材先一覧!I262),0)&gt;=1,IF(取材先一覧!C262="","",取材先一覧!C262),"")</f>
        <v>国立大学法人筑波技術大学</v>
      </c>
      <c r="D263" t="str">
        <f>IF(IFERROR(FIND(検索!$B$23,取材先一覧!I262),0)&gt;=1,IF(取材先一覧!D262="","",取材先一覧!D262),"")</f>
        <v>https://www.jeed.go.jp/disability/data/works/book/hiroba_202209/#page=23</v>
      </c>
      <c r="E263">
        <f>IF(IFERROR(FIND(検索!$B$23,取材先一覧!I262),0)&gt;=1,IF(取材先一覧!E262="","",取材先一覧!E262),"")</f>
        <v>2022</v>
      </c>
      <c r="F263">
        <f>IF(IFERROR(FIND(検索!$B$23,取材先一覧!I262),0)&gt;=1,IF(取材先一覧!F262="","",取材先一覧!F262),"")</f>
        <v>9</v>
      </c>
      <c r="G263" t="str">
        <f>IF(IFERROR(FIND(検索!$B$23,取材先一覧!I262),0)&gt;=1,IF(取材先一覧!G262="","",取材先一覧!G262),"")</f>
        <v>教育</v>
      </c>
      <c r="H263" t="str">
        <f>IF(IFERROR(FIND(検索!$B$23,取材先一覧!I262),0)&gt;=1,IF(取材先一覧!H262="","",取材先一覧!H262),"")</f>
        <v>茨城</v>
      </c>
      <c r="I263" t="str">
        <f>IF(IFERROR(FIND(検索!$B$23,取材先一覧!I262),0)&gt;=1,IF(取材先一覧!I262="","",取材先一覧!I262),"")</f>
        <v>身体障害</v>
      </c>
      <c r="J263" t="str">
        <f>IF(IFERROR(FIND(検索!$B$23,取材先一覧!I262),0)&gt;=1,IF(取材先一覧!J262="","",取材先一覧!J262),"")</f>
        <v>視覚障害、聴覚障害、大学教育、キャリア教育、インターンシップ、就職活動、キャリア支援、大学</v>
      </c>
      <c r="K263" t="str">
        <f>IF(IFERROR(FIND(検索!$B$23,取材先一覧!I262),0)&gt;=1,IF(取材先一覧!K262="","",取材先一覧!K262),"")</f>
        <v/>
      </c>
    </row>
    <row r="264" spans="1:11" x14ac:dyDescent="0.15">
      <c r="A264" t="str">
        <f>IF(IFERROR(FIND(検索!$B$23,取材先一覧!I263),0)&gt;=1,IF(取材先一覧!A263="","",取材先一覧!A263),"")</f>
        <v>職場ルポ</v>
      </c>
      <c r="B264" t="str">
        <f>IF(IFERROR(FIND(検索!$B$23,取材先一覧!I263),0)&gt;=1,IF(取材先一覧!B263="","",取材先一覧!B263),"")</f>
        <v>現場を支える多様な業務が、従業員の活躍の場広げる</v>
      </c>
      <c r="C264" t="str">
        <f>IF(IFERROR(FIND(検索!$B$23,取材先一覧!I263),0)&gt;=1,IF(取材先一覧!C263="","",取材先一覧!C263),"")</f>
        <v>新明和ハートフル株式会社</v>
      </c>
      <c r="D264" t="str">
        <f>IF(IFERROR(FIND(検索!$B$23,取材先一覧!I263),0)&gt;=1,IF(取材先一覧!D263="","",取材先一覧!D263),"")</f>
        <v>https://www.jeed.go.jp/disability/data/works/book/hiroba_202210/#page=6</v>
      </c>
      <c r="E264">
        <f>IF(IFERROR(FIND(検索!$B$23,取材先一覧!I263),0)&gt;=1,IF(取材先一覧!E263="","",取材先一覧!E263),"")</f>
        <v>2022</v>
      </c>
      <c r="F264">
        <f>IF(IFERROR(FIND(検索!$B$23,取材先一覧!I263),0)&gt;=1,IF(取材先一覧!F263="","",取材先一覧!F263),"")</f>
        <v>10</v>
      </c>
      <c r="G264" t="str">
        <f>IF(IFERROR(FIND(検索!$B$23,取材先一覧!I263),0)&gt;=1,IF(取材先一覧!G263="","",取材先一覧!G263),"")</f>
        <v/>
      </c>
      <c r="H264" t="str">
        <f>IF(IFERROR(FIND(検索!$B$23,取材先一覧!I263),0)&gt;=1,IF(取材先一覧!H263="","",取材先一覧!H263),"")</f>
        <v>兵庫</v>
      </c>
      <c r="I264" t="str">
        <f>IF(IFERROR(FIND(検索!$B$23,取材先一覧!I263),0)&gt;=1,IF(取材先一覧!I263="","",取材先一覧!I263),"")</f>
        <v>知的障害、精神障害</v>
      </c>
      <c r="J264" t="str">
        <f>IF(IFERROR(FIND(検索!$B$23,取材先一覧!I263),0)&gt;=1,IF(取材先一覧!J263="","",取材先一覧!J263),"")</f>
        <v>特例子会社、知的障害、精神障害、職務創出、特別支援学校、SDGs、製造業</v>
      </c>
      <c r="K264" t="str">
        <f>IF(IFERROR(FIND(検索!$B$23,取材先一覧!I263),0)&gt;=1,IF(取材先一覧!K263="","",取材先一覧!K263),"")</f>
        <v/>
      </c>
    </row>
    <row r="265" spans="1:11" x14ac:dyDescent="0.15">
      <c r="A265" t="str">
        <f>IF(IFERROR(FIND(検索!$B$23,取材先一覧!I264),0)&gt;=1,IF(取材先一覧!A264="","",取材先一覧!A264),"")</f>
        <v>クローズアップ</v>
      </c>
      <c r="B265" t="str">
        <f>IF(IFERROR(FIND(検索!$B$23,取材先一覧!I264),0)&gt;=1,IF(取材先一覧!B264="","",取材先一覧!B264),"")</f>
        <v>はじめての障害者雇用Ⅱ～障害のある人が働きやすい職場づくり～</v>
      </c>
      <c r="C265" t="str">
        <f>IF(IFERROR(FIND(検索!$B$23,取材先一覧!I264),0)&gt;=1,IF(取材先一覧!C264="","",取材先一覧!C264),"")</f>
        <v/>
      </c>
      <c r="D265" t="str">
        <f>IF(IFERROR(FIND(検索!$B$23,取材先一覧!I264),0)&gt;=1,IF(取材先一覧!D264="","",取材先一覧!D264),"")</f>
        <v>https://www.jeed.go.jp/disability/data/works/book/hiroba_202210/#page=13</v>
      </c>
      <c r="E265">
        <f>IF(IFERROR(FIND(検索!$B$23,取材先一覧!I264),0)&gt;=1,IF(取材先一覧!E264="","",取材先一覧!E264),"")</f>
        <v>2022</v>
      </c>
      <c r="F265">
        <f>IF(IFERROR(FIND(検索!$B$23,取材先一覧!I264),0)&gt;=1,IF(取材先一覧!F264="","",取材先一覧!F264),"")</f>
        <v>10</v>
      </c>
      <c r="G265" t="str">
        <f>IF(IFERROR(FIND(検索!$B$23,取材先一覧!I264),0)&gt;=1,IF(取材先一覧!G264="","",取材先一覧!G264),"")</f>
        <v/>
      </c>
      <c r="H265" t="str">
        <f>IF(IFERROR(FIND(検索!$B$23,取材先一覧!I264),0)&gt;=1,IF(取材先一覧!H264="","",取材先一覧!H264),"")</f>
        <v/>
      </c>
      <c r="I265" t="str">
        <f>IF(IFERROR(FIND(検索!$B$23,取材先一覧!I264),0)&gt;=1,IF(取材先一覧!I264="","",取材先一覧!I264),"")</f>
        <v/>
      </c>
      <c r="J265" t="str">
        <f>IF(IFERROR(FIND(検索!$B$23,取材先一覧!I264),0)&gt;=1,IF(取材先一覧!J264="","",取材先一覧!J264),"")</f>
        <v>合理的配慮、就労支援機器、地域障害者職業センター</v>
      </c>
      <c r="K265" t="str">
        <f>IF(IFERROR(FIND(検索!$B$23,取材先一覧!I264),0)&gt;=1,IF(取材先一覧!K264="","",取材先一覧!K264),"")</f>
        <v/>
      </c>
    </row>
    <row r="266" spans="1:11" x14ac:dyDescent="0.15">
      <c r="A266" t="str">
        <f>IF(IFERROR(FIND(検索!$B$23,取材先一覧!I265),0)&gt;=1,IF(取材先一覧!A265="","",取材先一覧!A265),"")</f>
        <v>グラビア</v>
      </c>
      <c r="B266" t="str">
        <f>IF(IFERROR(FIND(検索!$B$23,取材先一覧!I265),0)&gt;=1,IF(取材先一覧!B265="","",取材先一覧!B265),"")</f>
        <v>梱包出荷をになう「優秀勤労障害者」</v>
      </c>
      <c r="C266" t="str">
        <f>IF(IFERROR(FIND(検索!$B$23,取材先一覧!I265),0)&gt;=1,IF(取材先一覧!C265="","",取材先一覧!C265),"")</f>
        <v>ジオマテック株式会社金成工場</v>
      </c>
      <c r="D266" t="str">
        <f>IF(IFERROR(FIND(検索!$B$23,取材先一覧!I265),0)&gt;=1,IF(取材先一覧!D265="","",取材先一覧!D265),"")</f>
        <v>https://www.jeed.go.jp/disability/data/works/book/hiroba_202210/#page=17</v>
      </c>
      <c r="E266">
        <f>IF(IFERROR(FIND(検索!$B$23,取材先一覧!I265),0)&gt;=1,IF(取材先一覧!E265="","",取材先一覧!E265),"")</f>
        <v>2022</v>
      </c>
      <c r="F266">
        <f>IF(IFERROR(FIND(検索!$B$23,取材先一覧!I265),0)&gt;=1,IF(取材先一覧!F265="","",取材先一覧!F265),"")</f>
        <v>10</v>
      </c>
      <c r="G266" t="str">
        <f>IF(IFERROR(FIND(検索!$B$23,取材先一覧!I265),0)&gt;=1,IF(取材先一覧!G265="","",取材先一覧!G265),"")</f>
        <v>製造</v>
      </c>
      <c r="H266" t="str">
        <f>IF(IFERROR(FIND(検索!$B$23,取材先一覧!I265),0)&gt;=1,IF(取材先一覧!H265="","",取材先一覧!H265),"")</f>
        <v>宮城</v>
      </c>
      <c r="I266" t="str">
        <f>IF(IFERROR(FIND(検索!$B$23,取材先一覧!I265),0)&gt;=1,IF(取材先一覧!I265="","",取材先一覧!I265),"")</f>
        <v>聴覚障害</v>
      </c>
      <c r="J266" t="str">
        <f>IF(IFERROR(FIND(検索!$B$23,取材先一覧!I265),0)&gt;=1,IF(取材先一覧!J265="","",取材先一覧!J265),"")</f>
        <v>障害者雇用優良事業所、優秀勤労障害者、聴覚障害、難治性難聴、梱包、出荷</v>
      </c>
      <c r="K266" t="str">
        <f>IF(IFERROR(FIND(検索!$B$23,取材先一覧!I265),0)&gt;=1,IF(取材先一覧!K265="","",取材先一覧!K265),"")</f>
        <v/>
      </c>
    </row>
    <row r="267" spans="1:11" x14ac:dyDescent="0.15">
      <c r="A267" t="str">
        <f>IF(IFERROR(FIND(検索!$B$23,取材先一覧!I266),0)&gt;=1,IF(取材先一覧!A266="","",取材先一覧!A266),"")</f>
        <v>編集委員が行く</v>
      </c>
      <c r="B267" t="str">
        <f>IF(IFERROR(FIND(検索!$B$23,取材先一覧!I266),0)&gt;=1,IF(取材先一覧!B266="","",取材先一覧!B266),"")</f>
        <v>精神障害のある人への医療機関との連携による就労支援</v>
      </c>
      <c r="C267" t="str">
        <f>IF(IFERROR(FIND(検索!$B$23,取材先一覧!I266),0)&gt;=1,IF(取材先一覧!C266="","",取材先一覧!C266),"")</f>
        <v>株式会社IHI、医療法人社団欣助会 吉祥寺病院</v>
      </c>
      <c r="D267" t="str">
        <f>IF(IFERROR(FIND(検索!$B$23,取材先一覧!I266),0)&gt;=1,IF(取材先一覧!D266="","",取材先一覧!D266),"")</f>
        <v>https://www.jeed.go.jp/disability/data/works/book/hiroba_202210/#page=23</v>
      </c>
      <c r="E267">
        <f>IF(IFERROR(FIND(検索!$B$23,取材先一覧!I266),0)&gt;=1,IF(取材先一覧!E266="","",取材先一覧!E266),"")</f>
        <v>2022</v>
      </c>
      <c r="F267">
        <f>IF(IFERROR(FIND(検索!$B$23,取材先一覧!I266),0)&gt;=1,IF(取材先一覧!F266="","",取材先一覧!F266),"")</f>
        <v>10</v>
      </c>
      <c r="G267" t="str">
        <f>IF(IFERROR(FIND(検索!$B$23,取材先一覧!I266),0)&gt;=1,IF(取材先一覧!G266="","",取材先一覧!G266),"")</f>
        <v>製造業、医療業</v>
      </c>
      <c r="H267" t="str">
        <f>IF(IFERROR(FIND(検索!$B$23,取材先一覧!I266),0)&gt;=1,IF(取材先一覧!H266="","",取材先一覧!H266),"")</f>
        <v>東京</v>
      </c>
      <c r="I267" t="str">
        <f>IF(IFERROR(FIND(検索!$B$23,取材先一覧!I266),0)&gt;=1,IF(取材先一覧!I266="","",取材先一覧!I266),"")</f>
        <v>精神障害</v>
      </c>
      <c r="J267" t="str">
        <f>IF(IFERROR(FIND(検索!$B$23,取材先一覧!I266),0)&gt;=1,IF(取材先一覧!J266="","",取材先一覧!J266),"")</f>
        <v>精神障害、医療機関、医療単独型就労支援、就労支援専門職、定着支援、精神科デイケア</v>
      </c>
      <c r="K267" t="str">
        <f>IF(IFERROR(FIND(検索!$B$23,取材先一覧!I266),0)&gt;=1,IF(取材先一覧!K266="","",取材先一覧!K266),"")</f>
        <v/>
      </c>
    </row>
    <row r="268" spans="1:11" x14ac:dyDescent="0.15">
      <c r="A268" t="str">
        <f>IF(IFERROR(FIND(検索!$B$23,取材先一覧!I267),0)&gt;=1,IF(取材先一覧!A267="","",取材先一覧!A267),"")</f>
        <v>職場ルポ</v>
      </c>
      <c r="B268" t="str">
        <f>IF(IFERROR(FIND(検索!$B$23,取材先一覧!I267),0)&gt;=1,IF(取材先一覧!B267="","",取材先一覧!B267),"")</f>
        <v>地域に根ざした事業と連携でノーマライゼーションを実践</v>
      </c>
      <c r="C268" t="str">
        <f>IF(IFERROR(FIND(検索!$B$23,取材先一覧!I267),0)&gt;=1,IF(取材先一覧!C267="","",取材先一覧!C267),"")</f>
        <v>株式会社テルベ</v>
      </c>
      <c r="D268" t="str">
        <f>IF(IFERROR(FIND(検索!$B$23,取材先一覧!I267),0)&gt;=1,IF(取材先一覧!D267="","",取材先一覧!D267),"")</f>
        <v>https://www.jeed.go.jp/disability/data/works/book/hiroba_202211/#page=4</v>
      </c>
      <c r="E268">
        <f>IF(IFERROR(FIND(検索!$B$23,取材先一覧!I267),0)&gt;=1,IF(取材先一覧!E267="","",取材先一覧!E267),"")</f>
        <v>2022</v>
      </c>
      <c r="F268">
        <f>IF(IFERROR(FIND(検索!$B$23,取材先一覧!I267),0)&gt;=1,IF(取材先一覧!F267="","",取材先一覧!F267),"")</f>
        <v>11</v>
      </c>
      <c r="G268" t="str">
        <f>IF(IFERROR(FIND(検索!$B$23,取材先一覧!I267),0)&gt;=1,IF(取材先一覧!G267="","",取材先一覧!G267),"")</f>
        <v>農業、印刷業</v>
      </c>
      <c r="H268" t="str">
        <f>IF(IFERROR(FIND(検索!$B$23,取材先一覧!I267),0)&gt;=1,IF(取材先一覧!H267="","",取材先一覧!H267),"")</f>
        <v>北海道</v>
      </c>
      <c r="I268" t="str">
        <f>IF(IFERROR(FIND(検索!$B$23,取材先一覧!I267),0)&gt;=1,IF(取材先一覧!I267="","",取材先一覧!I267),"")</f>
        <v>身体障害、知的障害</v>
      </c>
      <c r="J268" t="str">
        <f>IF(IFERROR(FIND(検索!$B$23,取材先一覧!I267),0)&gt;=1,IF(取材先一覧!J267="","",取材先一覧!J267),"")</f>
        <v>身体障害、知的障害、特例子会社、特別支援学校、農業、印刷、ノーマライゼーション</v>
      </c>
      <c r="K268" t="str">
        <f>IF(IFERROR(FIND(検索!$B$23,取材先一覧!I267),0)&gt;=1,IF(取材先一覧!K267="","",取材先一覧!K267),"")</f>
        <v/>
      </c>
    </row>
    <row r="269" spans="1:11" x14ac:dyDescent="0.15">
      <c r="A269" t="str">
        <f>IF(IFERROR(FIND(検索!$B$23,取材先一覧!I268),0)&gt;=1,IF(取材先一覧!A268="","",取材先一覧!A268),"")</f>
        <v>クローズアップ</v>
      </c>
      <c r="B269" t="str">
        <f>IF(IFERROR(FIND(検索!$B$23,取材先一覧!I268),0)&gt;=1,IF(取材先一覧!B268="","",取材先一覧!B268),"")</f>
        <v>職場内の支援体制の課題と対応</v>
      </c>
      <c r="C269" t="str">
        <f>IF(IFERROR(FIND(検索!$B$23,取材先一覧!I268),0)&gt;=1,IF(取材先一覧!C268="","",取材先一覧!C268),"")</f>
        <v/>
      </c>
      <c r="D269" t="str">
        <f>IF(IFERROR(FIND(検索!$B$23,取材先一覧!I268),0)&gt;=1,IF(取材先一覧!D268="","",取材先一覧!D268),"")</f>
        <v>https://www.jeed.go.jp/disability/data/works/book/hiroba_202211/#page=10</v>
      </c>
      <c r="E269">
        <f>IF(IFERROR(FIND(検索!$B$23,取材先一覧!I268),0)&gt;=1,IF(取材先一覧!E268="","",取材先一覧!E268),"")</f>
        <v>2022</v>
      </c>
      <c r="F269">
        <f>IF(IFERROR(FIND(検索!$B$23,取材先一覧!I268),0)&gt;=1,IF(取材先一覧!F268="","",取材先一覧!F268),"")</f>
        <v>11</v>
      </c>
      <c r="G269" t="str">
        <f>IF(IFERROR(FIND(検索!$B$23,取材先一覧!I268),0)&gt;=1,IF(取材先一覧!G268="","",取材先一覧!G268),"")</f>
        <v/>
      </c>
      <c r="H269" t="str">
        <f>IF(IFERROR(FIND(検索!$B$23,取材先一覧!I268),0)&gt;=1,IF(取材先一覧!H268="","",取材先一覧!H268),"")</f>
        <v/>
      </c>
      <c r="I269" t="str">
        <f>IF(IFERROR(FIND(検索!$B$23,取材先一覧!I268),0)&gt;=1,IF(取材先一覧!I268="","",取材先一覧!I268),"")</f>
        <v/>
      </c>
      <c r="J269" t="str">
        <f>IF(IFERROR(FIND(検索!$B$23,取材先一覧!I268),0)&gt;=1,IF(取材先一覧!J268="","",取材先一覧!J268),"")</f>
        <v>支援体制、障害者職業生活相談員、ジョブコーチ、障害者職業センター</v>
      </c>
      <c r="K269" t="str">
        <f>IF(IFERROR(FIND(検索!$B$23,取材先一覧!I268),0)&gt;=1,IF(取材先一覧!K268="","",取材先一覧!K268),"")</f>
        <v/>
      </c>
    </row>
    <row r="270" spans="1:11" x14ac:dyDescent="0.15">
      <c r="A270" t="str">
        <f>IF(IFERROR(FIND(検索!$B$23,取材先一覧!I269),0)&gt;=1,IF(取材先一覧!A269="","",取材先一覧!A269),"")</f>
        <v>グラビア</v>
      </c>
      <c r="B270" t="str">
        <f>IF(IFERROR(FIND(検索!$B$23,取材先一覧!I269),0)&gt;=1,IF(取材先一覧!B269="","",取材先一覧!B269),"")</f>
        <v>ものづくりをアシスト～期待を超える品質への挑戦～</v>
      </c>
      <c r="C270" t="str">
        <f>IF(IFERROR(FIND(検索!$B$23,取材先一覧!I269),0)&gt;=1,IF(取材先一覧!C269="","",取材先一覧!C269),"")</f>
        <v>小林製薬チャレンジド株式会社</v>
      </c>
      <c r="D270" t="str">
        <f>IF(IFERROR(FIND(検索!$B$23,取材先一覧!I269),0)&gt;=1,IF(取材先一覧!D269="","",取材先一覧!D269),"")</f>
        <v>https://www.jeed.go.jp/disability/data/works/book/hiroba_202211/#page=17</v>
      </c>
      <c r="E270">
        <f>IF(IFERROR(FIND(検索!$B$23,取材先一覧!I269),0)&gt;=1,IF(取材先一覧!E269="","",取材先一覧!E269),"")</f>
        <v>2022</v>
      </c>
      <c r="F270">
        <f>IF(IFERROR(FIND(検索!$B$23,取材先一覧!I269),0)&gt;=1,IF(取材先一覧!F269="","",取材先一覧!F269),"")</f>
        <v>11</v>
      </c>
      <c r="G270" t="str">
        <f>IF(IFERROR(FIND(検索!$B$23,取材先一覧!I269),0)&gt;=1,IF(取材先一覧!G269="","",取材先一覧!G269),"")</f>
        <v>清掃業</v>
      </c>
      <c r="H270" t="str">
        <f>IF(IFERROR(FIND(検索!$B$23,取材先一覧!I269),0)&gt;=1,IF(取材先一覧!H269="","",取材先一覧!H269),"")</f>
        <v>富山</v>
      </c>
      <c r="I270" t="str">
        <f>IF(IFERROR(FIND(検索!$B$23,取材先一覧!I269),0)&gt;=1,IF(取材先一覧!I269="","",取材先一覧!I269),"")</f>
        <v>精神障害、知的障害</v>
      </c>
      <c r="J270" t="str">
        <f>IF(IFERROR(FIND(検索!$B$23,取材先一覧!I269),0)&gt;=1,IF(取材先一覧!J269="","",取材先一覧!J269),"")</f>
        <v>特例子会社、清掃、軽作業</v>
      </c>
      <c r="K270" t="str">
        <f>IF(IFERROR(FIND(検索!$B$23,取材先一覧!I269),0)&gt;=1,IF(取材先一覧!K269="","",取材先一覧!K269),"")</f>
        <v/>
      </c>
    </row>
    <row r="271" spans="1:11" x14ac:dyDescent="0.15">
      <c r="A271" t="str">
        <f>IF(IFERROR(FIND(検索!$B$23,取材先一覧!I270),0)&gt;=1,IF(取材先一覧!A270="","",取材先一覧!A270),"")</f>
        <v>編集委員が行く</v>
      </c>
      <c r="B271" t="str">
        <f>IF(IFERROR(FIND(検索!$B$23,取材先一覧!I270),0)&gt;=1,IF(取材先一覧!B270="","",取材先一覧!B270),"")</f>
        <v>思いは人へ、そして環境へ～人と地球にやさしい高品質な製品を提供する～</v>
      </c>
      <c r="C271" t="str">
        <f>IF(IFERROR(FIND(検索!$B$23,取材先一覧!I270),0)&gt;=1,IF(取材先一覧!C270="","",取材先一覧!C270),"")</f>
        <v>株式会社丸和</v>
      </c>
      <c r="D271" t="str">
        <f>IF(IFERROR(FIND(検索!$B$23,取材先一覧!I270),0)&gt;=1,IF(取材先一覧!D270="","",取材先一覧!D270),"")</f>
        <v>https://www.jeed.go.jp/disability/data/works/book/hiroba_202211/#page=22</v>
      </c>
      <c r="E271">
        <f>IF(IFERROR(FIND(検索!$B$23,取材先一覧!I270),0)&gt;=1,IF(取材先一覧!E270="","",取材先一覧!E270),"")</f>
        <v>2022</v>
      </c>
      <c r="F271">
        <f>IF(IFERROR(FIND(検索!$B$23,取材先一覧!I270),0)&gt;=1,IF(取材先一覧!F270="","",取材先一覧!F270),"")</f>
        <v>11</v>
      </c>
      <c r="G271" t="str">
        <f>IF(IFERROR(FIND(検索!$B$23,取材先一覧!I270),0)&gt;=1,IF(取材先一覧!G270="","",取材先一覧!G270),"")</f>
        <v>生活関連サービス業</v>
      </c>
      <c r="H271" t="str">
        <f>IF(IFERROR(FIND(検索!$B$23,取材先一覧!I270),0)&gt;=1,IF(取材先一覧!H270="","",取材先一覧!H270),"")</f>
        <v>和歌山</v>
      </c>
      <c r="I271" t="str">
        <f>IF(IFERROR(FIND(検索!$B$23,取材先一覧!I270),0)&gt;=1,IF(取材先一覧!I270="","",取材先一覧!I270),"")</f>
        <v/>
      </c>
      <c r="J271" t="str">
        <f>IF(IFERROR(FIND(検索!$B$23,取材先一覧!I270),0)&gt;=1,IF(取材先一覧!J270="","",取材先一覧!J270),"")</f>
        <v>リネンサプライ、障害者雇用優良事業所、就労継続支援Ａ型事業所、ナチュラルサポート</v>
      </c>
      <c r="K271" t="str">
        <f>IF(IFERROR(FIND(検索!$B$23,取材先一覧!I270),0)&gt;=1,IF(取材先一覧!K270="","",取材先一覧!K270),"")</f>
        <v/>
      </c>
    </row>
    <row r="272" spans="1:11" x14ac:dyDescent="0.15">
      <c r="A272" t="str">
        <f>IF(IFERROR(FIND(検索!$B$23,取材先一覧!I271),0)&gt;=1,IF(取材先一覧!A271="","",取材先一覧!A271),"")</f>
        <v>職場ルポ</v>
      </c>
      <c r="B272" t="str">
        <f>IF(IFERROR(FIND(検索!$B$23,取材先一覧!I271),0)&gt;=1,IF(取材先一覧!B271="","",取材先一覧!B271),"")</f>
        <v>事務補助から窯業まで、能力を活かし活気ある職場に</v>
      </c>
      <c r="C272" t="str">
        <f>IF(IFERROR(FIND(検索!$B$23,取材先一覧!I271),0)&gt;=1,IF(取材先一覧!C271="","",取材先一覧!C271),"")</f>
        <v>株式会社旭化成アビリティ</v>
      </c>
      <c r="D272" t="str">
        <f>IF(IFERROR(FIND(検索!$B$23,取材先一覧!I271),0)&gt;=1,IF(取材先一覧!D271="","",取材先一覧!D271),"")</f>
        <v>https://www.jeed.go.jp/disability/data/works/book/hiroba_202212/html5.html#page=6</v>
      </c>
      <c r="E272">
        <f>IF(IFERROR(FIND(検索!$B$23,取材先一覧!I271),0)&gt;=1,IF(取材先一覧!E271="","",取材先一覧!E271),"")</f>
        <v>2022</v>
      </c>
      <c r="F272">
        <f>IF(IFERROR(FIND(検索!$B$23,取材先一覧!I271),0)&gt;=1,IF(取材先一覧!F271="","",取材先一覧!F271),"")</f>
        <v>12</v>
      </c>
      <c r="G272" t="str">
        <f>IF(IFERROR(FIND(検索!$B$23,取材先一覧!I271),0)&gt;=1,IF(取材先一覧!G271="","",取材先一覧!G271),"")</f>
        <v>サービス業</v>
      </c>
      <c r="H272" t="str">
        <f>IF(IFERROR(FIND(検索!$B$23,取材先一覧!I271),0)&gt;=1,IF(取材先一覧!H271="","",取材先一覧!H271),"")</f>
        <v>宮崎</v>
      </c>
      <c r="I272" t="str">
        <f>IF(IFERROR(FIND(検索!$B$23,取材先一覧!I271),0)&gt;=1,IF(取材先一覧!I271="","",取材先一覧!I271),"")</f>
        <v>身体障害、知的障害、精神障害</v>
      </c>
      <c r="J272" t="str">
        <f>IF(IFERROR(FIND(検索!$B$23,取材先一覧!I271),0)&gt;=1,IF(取材先一覧!J271="","",取材先一覧!J271),"")</f>
        <v>身体障害、知的障害、精神障害、特例子会社、縫製、アビリンピック、農業、窯業</v>
      </c>
      <c r="K272" t="str">
        <f>IF(IFERROR(FIND(検索!$B$23,取材先一覧!I271),0)&gt;=1,IF(取材先一覧!K271="","",取材先一覧!K271),"")</f>
        <v/>
      </c>
    </row>
    <row r="273" spans="1:11" x14ac:dyDescent="0.15">
      <c r="A273" t="str">
        <f>IF(IFERROR(FIND(検索!$B$23,取材先一覧!I272),0)&gt;=1,IF(取材先一覧!A272="","",取材先一覧!A272),"")</f>
        <v>クローズアップ</v>
      </c>
      <c r="B273" t="str">
        <f>IF(IFERROR(FIND(検索!$B$23,取材先一覧!I272),0)&gt;=1,IF(取材先一覧!B272="","",取材先一覧!B272),"")</f>
        <v>職場内の支援体制の課題と対応</v>
      </c>
      <c r="C273" t="str">
        <f>IF(IFERROR(FIND(検索!$B$23,取材先一覧!I272),0)&gt;=1,IF(取材先一覧!C272="","",取材先一覧!C272),"")</f>
        <v>SGフィルダー株式会社</v>
      </c>
      <c r="D273" t="str">
        <f>IF(IFERROR(FIND(検索!$B$23,取材先一覧!I272),0)&gt;=1,IF(取材先一覧!D272="","",取材先一覧!D272),"")</f>
        <v>https://www.jeed.go.jp/disability/data/works/book/hiroba_202212/html5.html#page=12</v>
      </c>
      <c r="E273">
        <f>IF(IFERROR(FIND(検索!$B$23,取材先一覧!I272),0)&gt;=1,IF(取材先一覧!E272="","",取材先一覧!E272),"")</f>
        <v>2022</v>
      </c>
      <c r="F273">
        <f>IF(IFERROR(FIND(検索!$B$23,取材先一覧!I272),0)&gt;=1,IF(取材先一覧!F272="","",取材先一覧!F272),"")</f>
        <v>12</v>
      </c>
      <c r="G273" t="str">
        <f>IF(IFERROR(FIND(検索!$B$23,取材先一覧!I272),0)&gt;=1,IF(取材先一覧!G272="","",取材先一覧!G272),"")</f>
        <v>人材派遣業</v>
      </c>
      <c r="H273" t="str">
        <f>IF(IFERROR(FIND(検索!$B$23,取材先一覧!I272),0)&gt;=1,IF(取材先一覧!H272="","",取材先一覧!H272),"")</f>
        <v>東京</v>
      </c>
      <c r="I273" t="str">
        <f>IF(IFERROR(FIND(検索!$B$23,取材先一覧!I272),0)&gt;=1,IF(取材先一覧!I272="","",取材先一覧!I272),"")</f>
        <v>身体障害、精神障害、発達障害、知的障害</v>
      </c>
      <c r="J273" t="str">
        <f>IF(IFERROR(FIND(検索!$B$23,取材先一覧!I272),0)&gt;=1,IF(取材先一覧!J272="","",取材先一覧!J272),"")</f>
        <v>ダイバーシティ、ダイバーシティ&amp;インクルージョン、勉強会、支援体制</v>
      </c>
      <c r="K273" t="str">
        <f>IF(IFERROR(FIND(検索!$B$23,取材先一覧!I272),0)&gt;=1,IF(取材先一覧!K272="","",取材先一覧!K272),"")</f>
        <v/>
      </c>
    </row>
    <row r="274" spans="1:11" x14ac:dyDescent="0.15">
      <c r="A274" t="str">
        <f>IF(IFERROR(FIND(検索!$B$23,取材先一覧!I273),0)&gt;=1,IF(取材先一覧!A273="","",取材先一覧!A273),"")</f>
        <v>グラビア</v>
      </c>
      <c r="B274" t="str">
        <f>IF(IFERROR(FIND(検索!$B$23,取材先一覧!I273),0)&gt;=1,IF(取材先一覧!B273="","",取材先一覧!B273),"")</f>
        <v>当事者目線で映像コンテンツをつくる</v>
      </c>
      <c r="C274" t="str">
        <f>IF(IFERROR(FIND(検索!$B$23,取材先一覧!I273),0)&gt;=1,IF(取材先一覧!C273="","",取材先一覧!C273),"")</f>
        <v>株式会社TBSスパークル、東京障害者職業センター上野本所</v>
      </c>
      <c r="D274" t="str">
        <f>IF(IFERROR(FIND(検索!$B$23,取材先一覧!I273),0)&gt;=1,IF(取材先一覧!D273="","",取材先一覧!D273),"")</f>
        <v>https://www.jeed.go.jp/disability/data/works/book/hiroba_202212/html5.html#page=17</v>
      </c>
      <c r="E274">
        <f>IF(IFERROR(FIND(検索!$B$23,取材先一覧!I273),0)&gt;=1,IF(取材先一覧!E273="","",取材先一覧!E273),"")</f>
        <v>2022</v>
      </c>
      <c r="F274">
        <f>IF(IFERROR(FIND(検索!$B$23,取材先一覧!I273),0)&gt;=1,IF(取材先一覧!F273="","",取材先一覧!F273),"")</f>
        <v>12</v>
      </c>
      <c r="G274" t="str">
        <f>IF(IFERROR(FIND(検索!$B$23,取材先一覧!I273),0)&gt;=1,IF(取材先一覧!G273="","",取材先一覧!G273),"")</f>
        <v>情報通信業</v>
      </c>
      <c r="H274" t="str">
        <f>IF(IFERROR(FIND(検索!$B$23,取材先一覧!I273),0)&gt;=1,IF(取材先一覧!H273="","",取材先一覧!H273),"")</f>
        <v>東京</v>
      </c>
      <c r="I274" t="str">
        <f>IF(IFERROR(FIND(検索!$B$23,取材先一覧!I273),0)&gt;=1,IF(取材先一覧!I273="","",取材先一覧!I273),"")</f>
        <v>聴覚障害</v>
      </c>
      <c r="J274" t="str">
        <f>IF(IFERROR(FIND(検索!$B$23,取材先一覧!I273),0)&gt;=1,IF(取材先一覧!J273="","",取材先一覧!J273),"")</f>
        <v>聴覚障害、障害者職業センター、職場適応援助者、ジョブコーチ、障害者雇用管理サポーター、障害者雇用管理サポート講習会</v>
      </c>
      <c r="K274" t="str">
        <f>IF(IFERROR(FIND(検索!$B$23,取材先一覧!I273),0)&gt;=1,IF(取材先一覧!K273="","",取材先一覧!K273),"")</f>
        <v/>
      </c>
    </row>
    <row r="275" spans="1:11" x14ac:dyDescent="0.15">
      <c r="A275" t="str">
        <f>IF(IFERROR(FIND(検索!$B$23,取材先一覧!I274),0)&gt;=1,IF(取材先一覧!A274="","",取材先一覧!A274),"")</f>
        <v>編集委員が行く</v>
      </c>
      <c r="B275" t="str">
        <f>IF(IFERROR(FIND(検索!$B$23,取材先一覧!I274),0)&gt;=1,IF(取材先一覧!B274="","",取材先一覧!B274),"")</f>
        <v>SPIS（Web日報システム）を通じ対話を深め、戦力化する</v>
      </c>
      <c r="C275" t="str">
        <f>IF(IFERROR(FIND(検索!$B$23,取材先一覧!I274),0)&gt;=1,IF(取材先一覧!C274="","",取材先一覧!C274),"")</f>
        <v>日東精工株式会社、京都障害者雇用企業サポートセンター、日東精工SWIMMY株式会社、一般社団法人SPIS研究所</v>
      </c>
      <c r="D275" t="str">
        <f>IF(IFERROR(FIND(検索!$B$23,取材先一覧!I274),0)&gt;=1,IF(取材先一覧!D274="","",取材先一覧!D274),"")</f>
        <v>https://www.jeed.go.jp/disability/data/works/book/hiroba_202212/html5.html#page=22</v>
      </c>
      <c r="E275">
        <f>IF(IFERROR(FIND(検索!$B$23,取材先一覧!I274),0)&gt;=1,IF(取材先一覧!E274="","",取材先一覧!E274),"")</f>
        <v>2022</v>
      </c>
      <c r="F275">
        <f>IF(IFERROR(FIND(検索!$B$23,取材先一覧!I274),0)&gt;=1,IF(取材先一覧!F274="","",取材先一覧!F274),"")</f>
        <v>12</v>
      </c>
      <c r="G275" t="str">
        <f>IF(IFERROR(FIND(検索!$B$23,取材先一覧!I274),0)&gt;=1,IF(取材先一覧!G274="","",取材先一覧!G274),"")</f>
        <v>製造業</v>
      </c>
      <c r="H275" t="str">
        <f>IF(IFERROR(FIND(検索!$B$23,取材先一覧!I274),0)&gt;=1,IF(取材先一覧!H274="","",取材先一覧!H274),"")</f>
        <v>京都、東京</v>
      </c>
      <c r="I275" t="str">
        <f>IF(IFERROR(FIND(検索!$B$23,取材先一覧!I274),0)&gt;=1,IF(取材先一覧!I274="","",取材先一覧!I274),"")</f>
        <v>発達障害</v>
      </c>
      <c r="J275" t="str">
        <f>IF(IFERROR(FIND(検索!$B$23,取材先一覧!I274),0)&gt;=1,IF(取材先一覧!J274="","",取材先一覧!J274),"")</f>
        <v>SPIS、精神障害、発達障害、就労定着、外部支援員、コミュニケーション</v>
      </c>
      <c r="K275" t="str">
        <f>IF(IFERROR(FIND(検索!$B$23,取材先一覧!I274),0)&gt;=1,IF(取材先一覧!K274="","",取材先一覧!K274),"")</f>
        <v/>
      </c>
    </row>
    <row r="276" spans="1:11" x14ac:dyDescent="0.15">
      <c r="A276" t="str">
        <f>IF(IFERROR(FIND(検索!$B$23,取材先一覧!I275),0)&gt;=1,IF(取材先一覧!A275="","",取材先一覧!A275),"")</f>
        <v>リーダーズトーク</v>
      </c>
      <c r="B276" t="str">
        <f>IF(IFERROR(FIND(検索!$B$23,取材先一覧!I275),0)&gt;=1,IF(取材先一覧!B275="","",取材先一覧!B275),"")</f>
        <v>多様性そのものが競争力の源泉　一人ひとりが能力発揮できる土壌を</v>
      </c>
      <c r="C276" t="str">
        <f>IF(IFERROR(FIND(検索!$B$23,取材先一覧!I275),0)&gt;=1,IF(取材先一覧!C275="","",取材先一覧!C275),"")</f>
        <v>株式会社三井住友フィナンシャルグループ</v>
      </c>
      <c r="D276" t="str">
        <f>IF(IFERROR(FIND(検索!$B$23,取材先一覧!I275),0)&gt;=1,IF(取材先一覧!D275="","",取材先一覧!D275),"")</f>
        <v>https://www.jeed.go.jp/disability/data/works/book/hiroba_202301/index.html#page=4</v>
      </c>
      <c r="E276">
        <f>IF(IFERROR(FIND(検索!$B$23,取材先一覧!I275),0)&gt;=1,IF(取材先一覧!E275="","",取材先一覧!E275),"")</f>
        <v>2023</v>
      </c>
      <c r="F276">
        <f>IF(IFERROR(FIND(検索!$B$23,取材先一覧!I275),0)&gt;=1,IF(取材先一覧!F275="","",取材先一覧!F275),"")</f>
        <v>1</v>
      </c>
      <c r="G276" t="str">
        <f>IF(IFERROR(FIND(検索!$B$23,取材先一覧!I275),0)&gt;=1,IF(取材先一覧!G275="","",取材先一覧!G275),"")</f>
        <v>金融業</v>
      </c>
      <c r="H276" t="str">
        <f>IF(IFERROR(FIND(検索!$B$23,取材先一覧!I275),0)&gt;=1,IF(取材先一覧!H275="","",取材先一覧!H275),"")</f>
        <v>東京</v>
      </c>
      <c r="I276" t="str">
        <f>IF(IFERROR(FIND(検索!$B$23,取材先一覧!I275),0)&gt;=1,IF(取材先一覧!I275="","",取材先一覧!I275),"")</f>
        <v/>
      </c>
      <c r="J276" t="str">
        <f>IF(IFERROR(FIND(検索!$B$23,取材先一覧!I275),0)&gt;=1,IF(取材先一覧!J275="","",取材先一覧!J275),"")</f>
        <v>ダイバーシティ、ダイバーシティ&amp;インクルージョン</v>
      </c>
      <c r="K276" t="str">
        <f>IF(IFERROR(FIND(検索!$B$23,取材先一覧!I275),0)&gt;=1,IF(取材先一覧!K275="","",取材先一覧!K275),"")</f>
        <v/>
      </c>
    </row>
    <row r="277" spans="1:11" x14ac:dyDescent="0.15">
      <c r="A277" t="str">
        <f>IF(IFERROR(FIND(検索!$B$23,取材先一覧!I276),0)&gt;=1,IF(取材先一覧!A276="","",取材先一覧!A276),"")</f>
        <v>職場ルポ</v>
      </c>
      <c r="B277" t="str">
        <f>IF(IFERROR(FIND(検索!$B$23,取材先一覧!I276),0)&gt;=1,IF(取材先一覧!B276="","",取材先一覧!B276),"")</f>
        <v>大学のキャンパスを拠点に、ごみ分別から建物清掃まで行う</v>
      </c>
      <c r="C277" t="str">
        <f>IF(IFERROR(FIND(検索!$B$23,取材先一覧!I276),0)&gt;=1,IF(取材先一覧!C276="","",取材先一覧!C276),"")</f>
        <v>株式会社立命館ぷらす</v>
      </c>
      <c r="D277" t="str">
        <f>IF(IFERROR(FIND(検索!$B$23,取材先一覧!I276),0)&gt;=1,IF(取材先一覧!D276="","",取材先一覧!D276),"")</f>
        <v>https://www.jeed.go.jp/disability/data/works/book/hiroba_202301/index.html#page=8</v>
      </c>
      <c r="E277">
        <f>IF(IFERROR(FIND(検索!$B$23,取材先一覧!I276),0)&gt;=1,IF(取材先一覧!E276="","",取材先一覧!E276),"")</f>
        <v>2023</v>
      </c>
      <c r="F277">
        <f>IF(IFERROR(FIND(検索!$B$23,取材先一覧!I276),0)&gt;=1,IF(取材先一覧!F276="","",取材先一覧!F276),"")</f>
        <v>1</v>
      </c>
      <c r="G277" t="str">
        <f>IF(IFERROR(FIND(検索!$B$23,取材先一覧!I276),0)&gt;=1,IF(取材先一覧!G276="","",取材先一覧!G276),"")</f>
        <v>清掃業</v>
      </c>
      <c r="H277" t="str">
        <f>IF(IFERROR(FIND(検索!$B$23,取材先一覧!I276),0)&gt;=1,IF(取材先一覧!H276="","",取材先一覧!H276),"")</f>
        <v>京都</v>
      </c>
      <c r="I277" t="str">
        <f>IF(IFERROR(FIND(検索!$B$23,取材先一覧!I276),0)&gt;=1,IF(取材先一覧!I276="","",取材先一覧!I276),"")</f>
        <v>知的障害、精神障害</v>
      </c>
      <c r="J277" t="str">
        <f>IF(IFERROR(FIND(検索!$B$23,取材先一覧!I276),0)&gt;=1,IF(取材先一覧!J276="","",取材先一覧!J276),"")</f>
        <v>知的障害、精神障害、大学、特例子会社、清掃、ごみ回収・分別、研修</v>
      </c>
      <c r="K277" t="str">
        <f>IF(IFERROR(FIND(検索!$B$23,取材先一覧!I276),0)&gt;=1,IF(取材先一覧!K276="","",取材先一覧!K276),"")</f>
        <v/>
      </c>
    </row>
    <row r="278" spans="1:11" x14ac:dyDescent="0.15">
      <c r="A278" t="str">
        <f>IF(IFERROR(FIND(検索!$B$23,取材先一覧!G277),0)&gt;=1,IF(取材先一覧!A277="","",取材先一覧!A277),"")</f>
        <v>クローズアップ</v>
      </c>
      <c r="B278" t="str">
        <f>IF(IFERROR(FIND(検索!$B$23,取材先一覧!G277),0)&gt;=1,IF(取材先一覧!B277="","",取材先一覧!B277),"")</f>
        <v>職場内の支援体制の課題と対応</v>
      </c>
      <c r="C278" t="str">
        <f>IF(IFERROR(FIND(検索!$B$23,取材先一覧!G277),0)&gt;=1,IF(取材先一覧!C277="","",取材先一覧!C277),"")</f>
        <v>株式会社日立ハイテクサポート</v>
      </c>
      <c r="D278" t="str">
        <f>IF(IFERROR(FIND(検索!$B$23,取材先一覧!G277),0)&gt;=1,IF(取材先一覧!D277="","",取材先一覧!D277),"")</f>
        <v>https://www.jeed.go.jp/disability/data/works/book/hiroba_202301/index.html#page=28</v>
      </c>
      <c r="E278">
        <f>IF(IFERROR(FIND(検索!$B$23,取材先一覧!G277),0)&gt;=1,IF(取材先一覧!E277="","",取材先一覧!E277),"")</f>
        <v>2023</v>
      </c>
      <c r="F278">
        <f>IF(IFERROR(FIND(検索!$B$23,取材先一覧!G277),0)&gt;=1,IF(取材先一覧!F277="","",取材先一覧!F277),"")</f>
        <v>1</v>
      </c>
      <c r="G278" s="19" t="str">
        <f>IF(IFERROR(FIND(検索!$B$23,取材先一覧!I277),0)&gt;=1,IF(取材先一覧!G277="","",取材先一覧!G277),"")</f>
        <v>業務支援サービス</v>
      </c>
      <c r="H278" t="str">
        <f>IF(IFERROR(FIND(検索!$B$23,取材先一覧!G277),0)&gt;=1,IF(取材先一覧!H277="","",取材先一覧!H277),"")</f>
        <v>東京</v>
      </c>
      <c r="I278" t="str">
        <f>IF(IFERROR(FIND(検索!$B$23,取材先一覧!G277),0)&gt;=1,IF(取材先一覧!G277="","",取材先一覧!G277),"")</f>
        <v>業務支援サービス</v>
      </c>
      <c r="J278" t="str">
        <f>IF(IFERROR(FIND(検索!$B$23,取材先一覧!G277),0)&gt;=1,IF(取材先一覧!J277="","",取材先一覧!J277),"")</f>
        <v>採用、教育、定着支援</v>
      </c>
      <c r="K278" t="str">
        <f>IF(IFERROR(FIND(検索!$B$23,取材先一覧!G277),0)&gt;=1,IF(取材先一覧!K277="","",取材先一覧!K277),"")</f>
        <v/>
      </c>
    </row>
    <row r="279" spans="1:11" x14ac:dyDescent="0.15">
      <c r="A279" t="str">
        <f>IF(IFERROR(FIND(検索!$B$23,取材先一覧!I278),0)&gt;=1,IF(取材先一覧!A278="","",取材先一覧!A278),"")</f>
        <v>グラビア</v>
      </c>
      <c r="B279" t="str">
        <f>IF(IFERROR(FIND(検索!$B$23,取材先一覧!I278),0)&gt;=1,IF(取材先一覧!B278="","",取材先一覧!B278),"")</f>
        <v>食肉加工を通じて、地域とつながる</v>
      </c>
      <c r="C279" t="str">
        <f>IF(IFERROR(FIND(検索!$B$23,取材先一覧!I278),0)&gt;=1,IF(取材先一覧!C278="","",取材先一覧!C278),"")</f>
        <v>社会福祉法人白鳩会　第２花の木ファーム</v>
      </c>
      <c r="D279" t="str">
        <f>IF(IFERROR(FIND(検索!$B$23,取材先一覧!I278),0)&gt;=1,IF(取材先一覧!D278="","",取材先一覧!D278),"")</f>
        <v>https://www.jeed.go.jp/disability/data/works/book/hiroba_202301/index.html#page=17</v>
      </c>
      <c r="E279">
        <f>IF(IFERROR(FIND(検索!$B$23,取材先一覧!I278),0)&gt;=1,IF(取材先一覧!E278="","",取材先一覧!E278),"")</f>
        <v>2023</v>
      </c>
      <c r="F279">
        <f>IF(IFERROR(FIND(検索!$B$23,取材先一覧!I278),0)&gt;=1,IF(取材先一覧!F278="","",取材先一覧!F278),"")</f>
        <v>1</v>
      </c>
      <c r="G279" s="19" t="str">
        <f>IF(IFERROR(FIND(検索!$B$23,取材先一覧!I278),0)&gt;=1,IF(取材先一覧!G278="","",取材先一覧!G278),"")</f>
        <v>多機能型事業所</v>
      </c>
      <c r="H279" t="str">
        <f>IF(IFERROR(FIND(検索!$B$23,取材先一覧!I278),0)&gt;=1,IF(取材先一覧!H278="","",取材先一覧!H278),"")</f>
        <v>鹿児島</v>
      </c>
      <c r="I279" t="str">
        <f>IF(IFERROR(FIND(検索!$B$23,取材先一覧!I278),0)&gt;=1,IF(取材先一覧!I278="","",取材先一覧!I278),"")</f>
        <v/>
      </c>
      <c r="J279" t="str">
        <f>IF(IFERROR(FIND(検索!$B$23,取材先一覧!I278),0)&gt;=1,IF(取材先一覧!J278="","",取材先一覧!J278),"")</f>
        <v>多機能型事業所、食肉加工</v>
      </c>
      <c r="K279" t="str">
        <f>IF(IFERROR(FIND(検索!$B$23,取材先一覧!I278),0)&gt;=1,IF(取材先一覧!K278="","",取材先一覧!K278),"")</f>
        <v/>
      </c>
    </row>
    <row r="280" spans="1:11" x14ac:dyDescent="0.15">
      <c r="A280" t="str">
        <f>IF(IFERROR(FIND(検索!$B$23,取材先一覧!G279),0)&gt;=1,IF(取材先一覧!A279="","",取材先一覧!A279),"")</f>
        <v>編集委員が行く</v>
      </c>
      <c r="B280" t="str">
        <f>IF(IFERROR(FIND(検索!$B$23,取材先一覧!G279),0)&gt;=1,IF(取材先一覧!B279="","",取材先一覧!B279),"")</f>
        <v>「地域」とは、地元の関係者のつながりを深めてこそ「地域」になる</v>
      </c>
      <c r="C280" t="str">
        <f>IF(IFERROR(FIND(検索!$B$23,取材先一覧!G279),0)&gt;=1,IF(取材先一覧!C279="","",取材先一覧!C279),"")</f>
        <v>株式会社オート、社会福祉法人夢工房福祉会ハルル、伸商機工株式会社、長野県長野養護学校</v>
      </c>
      <c r="D280" t="str">
        <f>IF(IFERROR(FIND(検索!$B$23,取材先一覧!G279),0)&gt;=1,IF(取材先一覧!D279="","",取材先一覧!D279),"")</f>
        <v>https://www.jeed.go.jp/disability/data/works/book/hiroba_202301/index.html#page=22</v>
      </c>
      <c r="E280">
        <f>IF(IFERROR(FIND(検索!$B$23,取材先一覧!G279),0)&gt;=1,IF(取材先一覧!E279="","",取材先一覧!E279),"")</f>
        <v>2023</v>
      </c>
      <c r="F280">
        <f>IF(IFERROR(FIND(検索!$B$23,取材先一覧!G279),0)&gt;=1,IF(取材先一覧!F279="","",取材先一覧!F279),"")</f>
        <v>1</v>
      </c>
      <c r="G280" s="19" t="str">
        <f>IF(IFERROR(FIND(検索!$B$23,取材先一覧!I279),0)&gt;=1,IF(取材先一覧!G279="","",取材先一覧!G279),"")</f>
        <v>製造業、教育</v>
      </c>
      <c r="H280" t="str">
        <f>IF(IFERROR(FIND(検索!$B$23,取材先一覧!G279),0)&gt;=1,IF(取材先一覧!H279="","",取材先一覧!H279),"")</f>
        <v>長野</v>
      </c>
      <c r="I280" t="str">
        <f>IF(IFERROR(FIND(検索!$B$23,取材先一覧!G279),0)&gt;=1,IF(取材先一覧!G279="","",取材先一覧!G279),"")</f>
        <v>製造業、教育</v>
      </c>
      <c r="J280" t="str">
        <f>IF(IFERROR(FIND(検索!$B$23,取材先一覧!G279),0)&gt;=1,IF(取材先一覧!J279="","",取材先一覧!J279),"")</f>
        <v>特別支援学校、就労継続支援B型事業所、実習、施設外就労、製造、地域</v>
      </c>
      <c r="K280" t="str">
        <f>IF(IFERROR(FIND(検索!$B$23,取材先一覧!G279),0)&gt;=1,IF(取材先一覧!K279="","",取材先一覧!K279),"")</f>
        <v/>
      </c>
    </row>
    <row r="281" spans="1:11" x14ac:dyDescent="0.15">
      <c r="A281" t="str">
        <f>IF(IFERROR(FIND(検索!$B$23,取材先一覧!I280),0)&gt;=1,IF(取材先一覧!A280="","",取材先一覧!A280),"")</f>
        <v>職場ルポ</v>
      </c>
      <c r="B281" t="str">
        <f>IF(IFERROR(FIND(検索!$B$23,取材先一覧!I280),0)&gt;=1,IF(取材先一覧!B280="","",取材先一覧!B280),"")</f>
        <v>アビリンピックルポ　第42回全国アビリンピック</v>
      </c>
      <c r="C281" t="str">
        <f>IF(IFERROR(FIND(検索!$B$23,取材先一覧!I280),0)&gt;=1,IF(取材先一覧!C280="","",取材先一覧!C280),"")</f>
        <v/>
      </c>
      <c r="D281" t="str">
        <f>IF(IFERROR(FIND(検索!$B$23,取材先一覧!I280),0)&gt;=1,IF(取材先一覧!D280="","",取材先一覧!D280),"")</f>
        <v>https://www.jeed.go.jp/disability/data/works/book/hiroba_202302/html5.html#page=6</v>
      </c>
      <c r="E281">
        <f>IF(IFERROR(FIND(検索!$B$23,取材先一覧!I280),0)&gt;=1,IF(取材先一覧!E280="","",取材先一覧!E280),"")</f>
        <v>2023</v>
      </c>
      <c r="F281">
        <f>IF(IFERROR(FIND(検索!$B$23,取材先一覧!I280),0)&gt;=1,IF(取材先一覧!F280="","",取材先一覧!F280),"")</f>
        <v>2</v>
      </c>
      <c r="G281" t="str">
        <f>IF(IFERROR(FIND(検索!$B$23,取材先一覧!I280),0)&gt;=1,IF(取材先一覧!G280="","",取材先一覧!G280),"")</f>
        <v/>
      </c>
      <c r="H281" t="str">
        <f>IF(IFERROR(FIND(検索!$B$23,取材先一覧!I280),0)&gt;=1,IF(取材先一覧!H280="","",取材先一覧!H280),"")</f>
        <v>千葉</v>
      </c>
      <c r="I281" t="str">
        <f>IF(IFERROR(FIND(検索!$B$23,取材先一覧!I280),0)&gt;=1,IF(取材先一覧!I280="","",取材先一覧!I280),"")</f>
        <v/>
      </c>
      <c r="J281" t="str">
        <f>IF(IFERROR(FIND(検索!$B$23,取材先一覧!I280),0)&gt;=1,IF(取材先一覧!J280="","",取材先一覧!J280),"")</f>
        <v>アビリンピック</v>
      </c>
      <c r="K281" t="str">
        <f>IF(IFERROR(FIND(検索!$B$23,取材先一覧!I280),0)&gt;=1,IF(取材先一覧!K280="","",取材先一覧!K280),"")</f>
        <v/>
      </c>
    </row>
    <row r="282" spans="1:11" x14ac:dyDescent="0.15">
      <c r="A282" t="str">
        <f>IF(IFERROR(FIND(検索!$B$23,取材先一覧!I281),0)&gt;=1,IF(取材先一覧!A281="","",取材先一覧!A281),"")</f>
        <v>グラビア</v>
      </c>
      <c r="B282" t="str">
        <f>IF(IFERROR(FIND(検索!$B$23,取材先一覧!I281),0)&gt;=1,IF(取材先一覧!B281="","",取材先一覧!B281),"")</f>
        <v>第42回全国アビリンピック</v>
      </c>
      <c r="C282" t="str">
        <f>IF(IFERROR(FIND(検索!$B$23,取材先一覧!I281),0)&gt;=1,IF(取材先一覧!C281="","",取材先一覧!C281),"")</f>
        <v/>
      </c>
      <c r="D282" t="str">
        <f>IF(IFERROR(FIND(検索!$B$23,取材先一覧!I281),0)&gt;=1,IF(取材先一覧!D281="","",取材先一覧!D281),"")</f>
        <v>https://www.jeed.go.jp/disability/data/works/book/hiroba_202302/html5.html#page=3</v>
      </c>
      <c r="E282">
        <f>IF(IFERROR(FIND(検索!$B$23,取材先一覧!I281),0)&gt;=1,IF(取材先一覧!E281="","",取材先一覧!E281),"")</f>
        <v>2023</v>
      </c>
      <c r="F282">
        <f>IF(IFERROR(FIND(検索!$B$23,取材先一覧!I281),0)&gt;=1,IF(取材先一覧!F281="","",取材先一覧!F281),"")</f>
        <v>2</v>
      </c>
      <c r="G282" t="str">
        <f>IF(IFERROR(FIND(検索!$B$23,取材先一覧!I281),0)&gt;=1,IF(取材先一覧!G281="","",取材先一覧!G281),"")</f>
        <v/>
      </c>
      <c r="H282" t="str">
        <f>IF(IFERROR(FIND(検索!$B$23,取材先一覧!I281),0)&gt;=1,IF(取材先一覧!H281="","",取材先一覧!H281),"")</f>
        <v>千葉</v>
      </c>
      <c r="I282" t="str">
        <f>IF(IFERROR(FIND(検索!$B$23,取材先一覧!I281),0)&gt;=1,IF(取材先一覧!I281="","",取材先一覧!I281),"")</f>
        <v/>
      </c>
      <c r="J282" t="str">
        <f>IF(IFERROR(FIND(検索!$B$23,取材先一覧!I281),0)&gt;=1,IF(取材先一覧!J281="","",取材先一覧!J281),"")</f>
        <v>アビリンピック</v>
      </c>
      <c r="K282" t="str">
        <f>IF(IFERROR(FIND(検索!$B$23,取材先一覧!I281),0)&gt;=1,IF(取材先一覧!K281="","",取材先一覧!K281),"")</f>
        <v/>
      </c>
    </row>
    <row r="283" spans="1:11" x14ac:dyDescent="0.15">
      <c r="A283" t="str">
        <f>IF(IFERROR(FIND(検索!$B$23,取材先一覧!I282),0)&gt;=1,IF(取材先一覧!A282="","",取材先一覧!A282),"")</f>
        <v>クローズアップ</v>
      </c>
      <c r="B283" t="str">
        <f>IF(IFERROR(FIND(検索!$B$23,取材先一覧!I282),0)&gt;=1,IF(取材先一覧!B282="","",取材先一覧!B282),"")</f>
        <v>職場内の支援体制の課題と対応</v>
      </c>
      <c r="C283" t="str">
        <f>IF(IFERROR(FIND(検索!$B$23,取材先一覧!I282),0)&gt;=1,IF(取材先一覧!C282="","",取材先一覧!C282),"")</f>
        <v>株式会社ヤマザワ</v>
      </c>
      <c r="D283" t="str">
        <f>IF(IFERROR(FIND(検索!$B$23,取材先一覧!I282),0)&gt;=1,IF(取材先一覧!D282="","",取材先一覧!D282),"")</f>
        <v>https://www.jeed.go.jp/disability/data/works/book/hiroba_202302/html5.html#page=18</v>
      </c>
      <c r="E283">
        <f>IF(IFERROR(FIND(検索!$B$23,取材先一覧!I282),0)&gt;=1,IF(取材先一覧!E282="","",取材先一覧!E282),"")</f>
        <v>2023</v>
      </c>
      <c r="F283">
        <f>IF(IFERROR(FIND(検索!$B$23,取材先一覧!I282),0)&gt;=1,IF(取材先一覧!F282="","",取材先一覧!F282),"")</f>
        <v>2</v>
      </c>
      <c r="G283" t="str">
        <f>IF(IFERROR(FIND(検索!$B$23,取材先一覧!I282),0)&gt;=1,IF(取材先一覧!G282="","",取材先一覧!G282),"")</f>
        <v>小売業</v>
      </c>
      <c r="H283" t="str">
        <f>IF(IFERROR(FIND(検索!$B$23,取材先一覧!I282),0)&gt;=1,IF(取材先一覧!H282="","",取材先一覧!H282),"")</f>
        <v>山形</v>
      </c>
      <c r="I283" t="str">
        <f>IF(IFERROR(FIND(検索!$B$23,取材先一覧!I282),0)&gt;=1,IF(取材先一覧!I282="","",取材先一覧!I282),"")</f>
        <v>知的障害、精神障害、身体障害</v>
      </c>
      <c r="J283" t="str">
        <f>IF(IFERROR(FIND(検索!$B$23,取材先一覧!I282),0)&gt;=1,IF(取材先一覧!J282="","",取材先一覧!J282),"")</f>
        <v>スーパーマーケット、職場実習、障害者職業生活相談員、支援機関</v>
      </c>
      <c r="K283" t="str">
        <f>IF(IFERROR(FIND(検索!$B$23,取材先一覧!I282),0)&gt;=1,IF(取材先一覧!K282="","",取材先一覧!K282),"")</f>
        <v/>
      </c>
    </row>
    <row r="284" spans="1:11" x14ac:dyDescent="0.15">
      <c r="A284" t="str">
        <f>IF(IFERROR(FIND(検索!$B$23,取材先一覧!I283),0)&gt;=1,IF(取材先一覧!A283="","",取材先一覧!A283),"")</f>
        <v>編集委員が行く</v>
      </c>
      <c r="B284" t="str">
        <f>IF(IFERROR(FIND(検索!$B$23,取材先一覧!I283),0)&gt;=1,IF(取材先一覧!B283="","",取材先一覧!B283),"")</f>
        <v>製造業の“障がい者雇用の質”について考えるヒント</v>
      </c>
      <c r="C284" t="str">
        <f>IF(IFERROR(FIND(検索!$B$23,取材先一覧!I283),0)&gt;=1,IF(取材先一覧!C283="","",取材先一覧!C283),"")</f>
        <v>デンソー太陽株式会社、社会福祉法人太陽の家 愛知事業部</v>
      </c>
      <c r="D284" t="str">
        <f>IF(IFERROR(FIND(検索!$B$23,取材先一覧!I283),0)&gt;=1,IF(取材先一覧!D283="","",取材先一覧!D283),"")</f>
        <v>https://www.jeed.go.jp/disability/data/works/book/hiroba_202302/html5.html#page=24</v>
      </c>
      <c r="E284">
        <f>IF(IFERROR(FIND(検索!$B$23,取材先一覧!I283),0)&gt;=1,IF(取材先一覧!E283="","",取材先一覧!E283),"")</f>
        <v>2023</v>
      </c>
      <c r="F284">
        <f>IF(IFERROR(FIND(検索!$B$23,取材先一覧!I283),0)&gt;=1,IF(取材先一覧!F283="","",取材先一覧!F283),"")</f>
        <v>2</v>
      </c>
      <c r="G284" t="str">
        <f>IF(IFERROR(FIND(検索!$B$23,取材先一覧!I283),0)&gt;=1,IF(取材先一覧!G283="","",取材先一覧!G283),"")</f>
        <v>製造業</v>
      </c>
      <c r="H284" t="str">
        <f>IF(IFERROR(FIND(検索!$B$23,取材先一覧!I283),0)&gt;=1,IF(取材先一覧!H283="","",取材先一覧!H283),"")</f>
        <v>愛知</v>
      </c>
      <c r="I284" t="str">
        <f>IF(IFERROR(FIND(検索!$B$23,取材先一覧!I283),0)&gt;=1,IF(取材先一覧!I283="","",取材先一覧!I283),"")</f>
        <v>身体障害</v>
      </c>
      <c r="J284" t="str">
        <f>IF(IFERROR(FIND(検索!$B$23,取材先一覧!I283),0)&gt;=1,IF(取材先一覧!J283="","",取材先一覧!J283),"")</f>
        <v>製造業、特例子会社、合理的配慮、支援体制、就労継続支援A型事業所、就労継続支援B型事業所</v>
      </c>
      <c r="K284" t="str">
        <f>IF(IFERROR(FIND(検索!$B$23,取材先一覧!I283),0)&gt;=1,IF(取材先一覧!K283="","",取材先一覧!K283),"")</f>
        <v/>
      </c>
    </row>
    <row r="285" spans="1:11" x14ac:dyDescent="0.15">
      <c r="A285" t="str">
        <f>IF(IFERROR(FIND(検索!$B$23,取材先一覧!I284),0)&gt;=1,IF(取材先一覧!A284="","",取材先一覧!A284),"")</f>
        <v>職場ルポ</v>
      </c>
      <c r="B285" t="str">
        <f>IF(IFERROR(FIND(検索!$B$23,取材先一覧!I284),0)&gt;=1,IF(取材先一覧!B284="","",取材先一覧!B284),"")</f>
        <v>スーパー各店舗に配属し、本社一括採用で細やかな支援</v>
      </c>
      <c r="C285" t="str">
        <f>IF(IFERROR(FIND(検索!$B$23,取材先一覧!I284),0)&gt;=1,IF(取材先一覧!C284="","",取材先一覧!C284),"")</f>
        <v>株式会社ヤオコー</v>
      </c>
      <c r="D285" t="str">
        <f>IF(IFERROR(FIND(検索!$B$23,取材先一覧!I284),0)&gt;=1,IF(取材先一覧!D284="","",取材先一覧!D284),"")</f>
        <v>https://www.jeed.go.jp/disability/data/works/book/hiroba_202303/html5.html#page=6</v>
      </c>
      <c r="E285">
        <f>IF(IFERROR(FIND(検索!$B$23,取材先一覧!I284),0)&gt;=1,IF(取材先一覧!E284="","",取材先一覧!E284),"")</f>
        <v>2023</v>
      </c>
      <c r="F285">
        <f>IF(IFERROR(FIND(検索!$B$23,取材先一覧!I284),0)&gt;=1,IF(取材先一覧!F284="","",取材先一覧!F284),"")</f>
        <v>3</v>
      </c>
      <c r="G285" t="str">
        <f>IF(IFERROR(FIND(検索!$B$23,取材先一覧!I284),0)&gt;=1,IF(取材先一覧!G284="","",取材先一覧!G284),"")</f>
        <v>小売業</v>
      </c>
      <c r="H285" t="str">
        <f>IF(IFERROR(FIND(検索!$B$23,取材先一覧!I284),0)&gt;=1,IF(取材先一覧!H284="","",取材先一覧!H284),"")</f>
        <v>埼玉</v>
      </c>
      <c r="I285" t="str">
        <f>IF(IFERROR(FIND(検索!$B$23,取材先一覧!I284),0)&gt;=1,IF(取材先一覧!I284="","",取材先一覧!I284),"")</f>
        <v>身体障害、知的障害、精神障害</v>
      </c>
      <c r="J285" t="str">
        <f>IF(IFERROR(FIND(検索!$B$23,取材先一覧!I284),0)&gt;=1,IF(取材先一覧!J284="","",取材先一覧!J284),"")</f>
        <v>特別支援学校、小売、接客、品出し、アビリンピック、実習、研修、スーパーマーケット</v>
      </c>
      <c r="K285" t="str">
        <f>IF(IFERROR(FIND(検索!$B$23,取材先一覧!I284),0)&gt;=1,IF(取材先一覧!K284="","",取材先一覧!K284),"")</f>
        <v/>
      </c>
    </row>
    <row r="286" spans="1:11" x14ac:dyDescent="0.15">
      <c r="A286" t="str">
        <f>IF(IFERROR(FIND(検索!$B$23,取材先一覧!I285),0)&gt;=1,IF(取材先一覧!A285="","",取材先一覧!A285),"")</f>
        <v>グラビア</v>
      </c>
      <c r="B286" t="str">
        <f>IF(IFERROR(FIND(検索!$B$23,取材先一覧!I285),0)&gt;=1,IF(取材先一覧!B285="","",取材先一覧!B285),"")</f>
        <v>第10回国際アビリンピックへの挑戦！</v>
      </c>
      <c r="C286" t="str">
        <f>IF(IFERROR(FIND(検索!$B$23,取材先一覧!I285),0)&gt;=1,IF(取材先一覧!C285="","",取材先一覧!C285),"")</f>
        <v/>
      </c>
      <c r="D286" t="str">
        <f>IF(IFERROR(FIND(検索!$B$23,取材先一覧!I285),0)&gt;=1,IF(取材先一覧!D285="","",取材先一覧!D285),"")</f>
        <v>https://www.jeed.go.jp/disability/data/works/book/hiroba_202303/html5.html#page=17</v>
      </c>
      <c r="E286">
        <f>IF(IFERROR(FIND(検索!$B$23,取材先一覧!I285),0)&gt;=1,IF(取材先一覧!E285="","",取材先一覧!E285),"")</f>
        <v>2023</v>
      </c>
      <c r="F286">
        <f>IF(IFERROR(FIND(検索!$B$23,取材先一覧!I285),0)&gt;=1,IF(取材先一覧!F285="","",取材先一覧!F285),"")</f>
        <v>3</v>
      </c>
      <c r="G286" t="str">
        <f>IF(IFERROR(FIND(検索!$B$23,取材先一覧!I285),0)&gt;=1,IF(取材先一覧!G285="","",取材先一覧!G285),"")</f>
        <v/>
      </c>
      <c r="H286" t="str">
        <f>IF(IFERROR(FIND(検索!$B$23,取材先一覧!I285),0)&gt;=1,IF(取材先一覧!H285="","",取材先一覧!H285),"")</f>
        <v>北海道、愛知、沖縄、神奈川</v>
      </c>
      <c r="I286" t="str">
        <f>IF(IFERROR(FIND(検索!$B$23,取材先一覧!I285),0)&gt;=1,IF(取材先一覧!I285="","",取材先一覧!I285),"")</f>
        <v>聴覚障害、身体障害、精神障害、知的障害</v>
      </c>
      <c r="J286" t="str">
        <f>IF(IFERROR(FIND(検索!$B$23,取材先一覧!I285),0)&gt;=1,IF(取材先一覧!J285="","",取材先一覧!J285),"")</f>
        <v>アビリンピック、国際アビリンピック、歯科技工、英文ワープロ、写真撮影、家具</v>
      </c>
      <c r="K286" t="str">
        <f>IF(IFERROR(FIND(検索!$B$23,取材先一覧!I285),0)&gt;=1,IF(取材先一覧!K285="","",取材先一覧!K285),"")</f>
        <v/>
      </c>
    </row>
    <row r="287" spans="1:11" x14ac:dyDescent="0.15">
      <c r="A287" t="str">
        <f>IF(IFERROR(FIND(検索!$B$23,取材先一覧!I286),0)&gt;=1,IF(取材先一覧!A286="","",取材先一覧!A286),"")</f>
        <v>公開座談会</v>
      </c>
      <c r="B287" t="str">
        <f>IF(IFERROR(FIND(検索!$B$23,取材先一覧!I286),0)&gt;=1,IF(取材先一覧!B286="","",取材先一覧!B286),"")</f>
        <v>視覚障害者の雇用は今！～コロナ禍で変化している雇用環境に対する取組み～</v>
      </c>
      <c r="C287" t="str">
        <f>IF(IFERROR(FIND(検索!$B$23,取材先一覧!I286),0)&gt;=1,IF(取材先一覧!C286="","",取材先一覧!C286),"")</f>
        <v>東京障害者職業センター、アビームコンサルティング株式会社、視覚障害者就労生涯学習支援センター、社会福祉法人日本視覚障害者団体連合、国立職業リハビリテーションセンター</v>
      </c>
      <c r="D287" t="str">
        <f>IF(IFERROR(FIND(検索!$B$23,取材先一覧!I286),0)&gt;=1,IF(取材先一覧!D286="","",取材先一覧!D286),"")</f>
        <v>https://www.jeed.go.jp/disability/data/works/book/hiroba_202303/html5.html#page=22</v>
      </c>
      <c r="E287">
        <f>IF(IFERROR(FIND(検索!$B$23,取材先一覧!I286),0)&gt;=1,IF(取材先一覧!E286="","",取材先一覧!E286),"")</f>
        <v>2023</v>
      </c>
      <c r="F287">
        <f>IF(IFERROR(FIND(検索!$B$23,取材先一覧!I286),0)&gt;=1,IF(取材先一覧!F286="","",取材先一覧!F286),"")</f>
        <v>3</v>
      </c>
      <c r="G287" t="str">
        <f>IF(IFERROR(FIND(検索!$B$23,取材先一覧!I286),0)&gt;=1,IF(取材先一覧!G286="","",取材先一覧!G286),"")</f>
        <v/>
      </c>
      <c r="H287" t="str">
        <f>IF(IFERROR(FIND(検索!$B$23,取材先一覧!I286),0)&gt;=1,IF(取材先一覧!H286="","",取材先一覧!H286),"")</f>
        <v>東京</v>
      </c>
      <c r="I287" t="str">
        <f>IF(IFERROR(FIND(検索!$B$23,取材先一覧!I286),0)&gt;=1,IF(取材先一覧!I286="","",取材先一覧!I286),"")</f>
        <v>視覚障害</v>
      </c>
      <c r="J287" t="str">
        <f>IF(IFERROR(FIND(検索!$B$23,取材先一覧!I286),0)&gt;=1,IF(取材先一覧!J286="","",取材先一覧!J286),"")</f>
        <v>視覚障害、コロナ、キャリアチェンジ、就労支援機器、職業訓練、コミュニケーション、座談会</v>
      </c>
      <c r="K287" t="str">
        <f>IF(IFERROR(FIND(検索!$B$23,取材先一覧!I286),0)&gt;=1,IF(取材先一覧!K286="","",取材先一覧!K286),"")</f>
        <v/>
      </c>
    </row>
    <row r="288" spans="1:11" x14ac:dyDescent="0.15">
      <c r="A288" t="str">
        <f>IF(IFERROR(FIND(検索!$B$23,取材先一覧!I287),0)&gt;=1,IF(取材先一覧!A287="","",取材先一覧!A287),"")</f>
        <v>職場ルポ</v>
      </c>
      <c r="B288" t="str">
        <f>IF(IFERROR(FIND(検索!$B$23,取材先一覧!I287),0)&gt;=1,IF(取材先一覧!B287="","",取材先一覧!B287),"")</f>
        <v>当事者目線のていねいな準備で、製造ラインの一角もになう</v>
      </c>
      <c r="C288" t="str">
        <f>IF(IFERROR(FIND(検索!$B$23,取材先一覧!I287),0)&gt;=1,IF(取材先一覧!C287="","",取材先一覧!C287),"")</f>
        <v>リコーエスポアール株式会社</v>
      </c>
      <c r="D288" t="str">
        <f>IF(IFERROR(FIND(検索!$B$23,取材先一覧!I287),0)&gt;=1,IF(取材先一覧!D287="","",取材先一覧!D287),"")</f>
        <v>https://www.jeed.go.jp/disability/data/works/book/hiroba_202304/index.html#page=6</v>
      </c>
      <c r="E288">
        <f>IF(IFERROR(FIND(検索!$B$23,取材先一覧!I287),0)&gt;=1,IF(取材先一覧!E287="","",取材先一覧!E287),"")</f>
        <v>2023</v>
      </c>
      <c r="F288">
        <f>IF(IFERROR(FIND(検索!$B$23,取材先一覧!I287),0)&gt;=1,IF(取材先一覧!F287="","",取材先一覧!F287),"")</f>
        <v>4</v>
      </c>
      <c r="G288" t="str">
        <f>IF(IFERROR(FIND(検索!$B$23,取材先一覧!I287),0)&gt;=1,IF(取材先一覧!G287="","",取材先一覧!G287),"")</f>
        <v>製造業</v>
      </c>
      <c r="H288" t="str">
        <f>IF(IFERROR(FIND(検索!$B$23,取材先一覧!I287),0)&gt;=1,IF(取材先一覧!H287="","",取材先一覧!H287),"")</f>
        <v>神奈川</v>
      </c>
      <c r="I288" t="str">
        <f>IF(IFERROR(FIND(検索!$B$23,取材先一覧!I287),0)&gt;=1,IF(取材先一覧!I287="","",取材先一覧!I287),"")</f>
        <v>知的障害、精神障害</v>
      </c>
      <c r="J288" t="str">
        <f>IF(IFERROR(FIND(検索!$B$23,取材先一覧!I287),0)&gt;=1,IF(取材先一覧!J287="","",取材先一覧!J287),"")</f>
        <v>特例子会社、知的障害、精神障害、製造ライン、アビリンピック、指導、業務拡大</v>
      </c>
      <c r="K288" t="str">
        <f>IF(IFERROR(FIND(検索!$B$23,取材先一覧!I287),0)&gt;=1,IF(取材先一覧!K287="","",取材先一覧!K287),"")</f>
        <v/>
      </c>
    </row>
    <row r="289" spans="1:11" x14ac:dyDescent="0.15">
      <c r="A289" t="str">
        <f>IF(IFERROR(FIND(検索!$B$23,取材先一覧!I288),0)&gt;=1,IF(取材先一覧!A288="","",取材先一覧!A288),"")</f>
        <v>クローズアップ</v>
      </c>
      <c r="B289" t="str">
        <f>IF(IFERROR(FIND(検索!$B$23,取材先一覧!I288),0)&gt;=1,IF(取材先一覧!B288="","",取材先一覧!B288),"")</f>
        <v>障害者職業能力開発校の活用術</v>
      </c>
      <c r="C289" t="str">
        <f>IF(IFERROR(FIND(検索!$B$23,取材先一覧!I288),0)&gt;=1,IF(取材先一覧!C288="","",取材先一覧!C288),"")</f>
        <v/>
      </c>
      <c r="D289" t="str">
        <f>IF(IFERROR(FIND(検索!$B$23,取材先一覧!I288),0)&gt;=1,IF(取材先一覧!D288="","",取材先一覧!D288),"")</f>
        <v>https://www.jeed.go.jp/disability/data/works/book/hiroba_202304/index.html#page=12</v>
      </c>
      <c r="E289">
        <f>IF(IFERROR(FIND(検索!$B$23,取材先一覧!I288),0)&gt;=1,IF(取材先一覧!E288="","",取材先一覧!E288),"")</f>
        <v>2023</v>
      </c>
      <c r="F289">
        <f>IF(IFERROR(FIND(検索!$B$23,取材先一覧!I288),0)&gt;=1,IF(取材先一覧!F288="","",取材先一覧!F288),"")</f>
        <v>4</v>
      </c>
      <c r="G289" t="str">
        <f>IF(IFERROR(FIND(検索!$B$23,取材先一覧!I288),0)&gt;=1,IF(取材先一覧!G288="","",取材先一覧!G288),"")</f>
        <v/>
      </c>
      <c r="H289" t="str">
        <f>IF(IFERROR(FIND(検索!$B$23,取材先一覧!I288),0)&gt;=1,IF(取材先一覧!H288="","",取材先一覧!H288),"")</f>
        <v/>
      </c>
      <c r="I289" t="str">
        <f>IF(IFERROR(FIND(検索!$B$23,取材先一覧!I288),0)&gt;=1,IF(取材先一覧!I288="","",取材先一覧!I288),"")</f>
        <v/>
      </c>
      <c r="J289" t="str">
        <f>IF(IFERROR(FIND(検索!$B$23,取材先一覧!I288),0)&gt;=1,IF(取材先一覧!J288="","",取材先一覧!J288),"")</f>
        <v>障害者職業能力開発校、職業訓練、職業指導、国リハ、吉備リハ、支援</v>
      </c>
      <c r="K289" t="str">
        <f>IF(IFERROR(FIND(検索!$B$23,取材先一覧!I288),0)&gt;=1,IF(取材先一覧!K288="","",取材先一覧!K288),"")</f>
        <v/>
      </c>
    </row>
    <row r="290" spans="1:11" x14ac:dyDescent="0.15">
      <c r="A290" t="str">
        <f>IF(IFERROR(FIND(検索!$B$23,取材先一覧!I289),0)&gt;=1,IF(取材先一覧!A289="","",取材先一覧!A289),"")</f>
        <v>グラビア</v>
      </c>
      <c r="B290" t="str">
        <f>IF(IFERROR(FIND(検索!$B$23,取材先一覧!I289),0)&gt;=1,IF(取材先一覧!B289="","",取材先一覧!B289),"")</f>
        <v>コーヒー豆の「声」を聞き分ける焙煎チーム</v>
      </c>
      <c r="C290" t="str">
        <f>IF(IFERROR(FIND(検索!$B$23,取材先一覧!I289),0)&gt;=1,IF(取材先一覧!C289="","",取材先一覧!C289),"")</f>
        <v>NPO法人みのり 領家グリーンゲイブルズ</v>
      </c>
      <c r="D290" t="str">
        <f>IF(IFERROR(FIND(検索!$B$23,取材先一覧!I289),0)&gt;=1,IF(取材先一覧!D289="","",取材先一覧!D289),"")</f>
        <v>https://www.jeed.go.jp/disability/data/works/book/hiroba_202304/index.html#page=17</v>
      </c>
      <c r="E290">
        <f>IF(IFERROR(FIND(検索!$B$23,取材先一覧!I289),0)&gt;=1,IF(取材先一覧!E289="","",取材先一覧!E289),"")</f>
        <v>2023</v>
      </c>
      <c r="F290">
        <f>IF(IFERROR(FIND(検索!$B$23,取材先一覧!I289),0)&gt;=1,IF(取材先一覧!F289="","",取材先一覧!F289),"")</f>
        <v>4</v>
      </c>
      <c r="G290" t="str">
        <f>IF(IFERROR(FIND(検索!$B$23,取材先一覧!I289),0)&gt;=1,IF(取材先一覧!G289="","",取材先一覧!G289),"")</f>
        <v>多機能型事業所</v>
      </c>
      <c r="H290" t="str">
        <f>IF(IFERROR(FIND(検索!$B$23,取材先一覧!I289),0)&gt;=1,IF(取材先一覧!H289="","",取材先一覧!H289),"")</f>
        <v>埼玉</v>
      </c>
      <c r="I290" t="str">
        <f>IF(IFERROR(FIND(検索!$B$23,取材先一覧!I289),0)&gt;=1,IF(取材先一覧!I289="","",取材先一覧!I289),"")</f>
        <v>視覚障害、知的障害</v>
      </c>
      <c r="J290" t="str">
        <f>IF(IFERROR(FIND(検索!$B$23,取材先一覧!I289),0)&gt;=1,IF(取材先一覧!J289="","",取材先一覧!J289),"")</f>
        <v>多機能型事業所、盲重複障害者、視覚障害</v>
      </c>
      <c r="K290" t="str">
        <f>IF(IFERROR(FIND(検索!$B$23,取材先一覧!I289),0)&gt;=1,IF(取材先一覧!K289="","",取材先一覧!K289),"")</f>
        <v/>
      </c>
    </row>
    <row r="291" spans="1:11" x14ac:dyDescent="0.15">
      <c r="A291" t="str">
        <f>IF(IFERROR(FIND(検索!$B$23,取材先一覧!I290),0)&gt;=1,IF(取材先一覧!A290="","",取材先一覧!A290),"")</f>
        <v>編集委員が行く</v>
      </c>
      <c r="B291" t="str">
        <f>IF(IFERROR(FIND(検索!$B$23,取材先一覧!I290),0)&gt;=1,IF(取材先一覧!B290="","",取材先一覧!B290),"")</f>
        <v>障がい者雇用にかかわる社会課題に挑む～鉄道車両メンテナンス会社の挑戦～</v>
      </c>
      <c r="C291" t="str">
        <f>IF(IFERROR(FIND(検索!$B$23,取材先一覧!I290),0)&gt;=1,IF(取材先一覧!C290="","",取材先一覧!C290),"")</f>
        <v>堀江車輌電装株式会社</v>
      </c>
      <c r="D291" t="str">
        <f>IF(IFERROR(FIND(検索!$B$23,取材先一覧!I290),0)&gt;=1,IF(取材先一覧!D290="","",取材先一覧!D290),"")</f>
        <v>https://www.jeed.go.jp/disability/data/works/book/hiroba_202304/index.html#page=22</v>
      </c>
      <c r="E291">
        <f>IF(IFERROR(FIND(検索!$B$23,取材先一覧!I290),0)&gt;=1,IF(取材先一覧!E290="","",取材先一覧!E290),"")</f>
        <v>2023</v>
      </c>
      <c r="F291">
        <f>IF(IFERROR(FIND(検索!$B$23,取材先一覧!I290),0)&gt;=1,IF(取材先一覧!F290="","",取材先一覧!F290),"")</f>
        <v>4</v>
      </c>
      <c r="G291" t="str">
        <f>IF(IFERROR(FIND(検索!$B$23,取材先一覧!I290),0)&gt;=1,IF(取材先一覧!G290="","",取材先一覧!G290),"")</f>
        <v>電気・電子</v>
      </c>
      <c r="H291" t="str">
        <f>IF(IFERROR(FIND(検索!$B$23,取材先一覧!I290),0)&gt;=1,IF(取材先一覧!H290="","",取材先一覧!H290),"")</f>
        <v>東京</v>
      </c>
      <c r="I291" t="str">
        <f>IF(IFERROR(FIND(検索!$B$23,取材先一覧!I290),0)&gt;=1,IF(取材先一覧!I290="","",取材先一覧!I290),"")</f>
        <v>精神障害、発達障害</v>
      </c>
      <c r="J291" t="str">
        <f>IF(IFERROR(FIND(検索!$B$23,取材先一覧!I290),0)&gt;=1,IF(取材先一覧!J290="","",取材先一覧!J290),"")</f>
        <v>大学キャリアセンター、清掃、ジョブコーチ、精神障害、発達障害、精神保健福祉士</v>
      </c>
      <c r="K291" t="str">
        <f>IF(IFERROR(FIND(検索!$B$23,取材先一覧!I290),0)&gt;=1,IF(取材先一覧!K290="","",取材先一覧!K290),"")</f>
        <v/>
      </c>
    </row>
    <row r="292" spans="1:11" x14ac:dyDescent="0.15">
      <c r="A292" t="str">
        <f>IF(IFERROR(FIND(検索!$B$23,取材先一覧!I291),0)&gt;=1,IF(取材先一覧!A291="","",取材先一覧!A291),"")</f>
        <v>職場ルポ</v>
      </c>
      <c r="B292" t="str">
        <f>IF(IFERROR(FIND(検索!$B$23,取材先一覧!I291),0)&gt;=1,IF(取材先一覧!B291="","",取材先一覧!B291),"")</f>
        <v>一人ひとりを多能工化、専門機械の生産支える</v>
      </c>
      <c r="C292" t="str">
        <f>IF(IFERROR(FIND(検索!$B$23,取材先一覧!I291),0)&gt;=1,IF(取材先一覧!C291="","",取材先一覧!C291),"")</f>
        <v>ふぁみーゆツダコマ株式会社</v>
      </c>
      <c r="D292" t="str">
        <f>IF(IFERROR(FIND(検索!$B$23,取材先一覧!I291),0)&gt;=1,IF(取材先一覧!D291="","",取材先一覧!D291),"")</f>
        <v>https://www.jeed.go.jp/disability/data/works/book/hiroba_202305/index.html#page=6</v>
      </c>
      <c r="E292">
        <f>IF(IFERROR(FIND(検索!$B$23,取材先一覧!I291),0)&gt;=1,IF(取材先一覧!E291="","",取材先一覧!E291),"")</f>
        <v>2023</v>
      </c>
      <c r="F292">
        <f>IF(IFERROR(FIND(検索!$B$23,取材先一覧!I291),0)&gt;=1,IF(取材先一覧!F291="","",取材先一覧!F291),"")</f>
        <v>5</v>
      </c>
      <c r="G292" t="str">
        <f>IF(IFERROR(FIND(検索!$B$23,取材先一覧!I291),0)&gt;=1,IF(取材先一覧!G291="","",取材先一覧!G291),"")</f>
        <v>機械器具製造業</v>
      </c>
      <c r="H292" t="str">
        <f>IF(IFERROR(FIND(検索!$B$23,取材先一覧!I291),0)&gt;=1,IF(取材先一覧!H291="","",取材先一覧!H291),"")</f>
        <v>石川</v>
      </c>
      <c r="I292" t="str">
        <f>IF(IFERROR(FIND(検索!$B$23,取材先一覧!I291),0)&gt;=1,IF(取材先一覧!I291="","",取材先一覧!I291),"")</f>
        <v>知的障害、身体障害</v>
      </c>
      <c r="J292" t="str">
        <f>IF(IFERROR(FIND(検索!$B$23,取材先一覧!I291),0)&gt;=1,IF(取材先一覧!J291="","",取材先一覧!J291),"")</f>
        <v>特例子会社、知的障害、身体障害、特別支援学校、機械組立、多能工、ジョブコーチ</v>
      </c>
      <c r="K292" t="str">
        <f>IF(IFERROR(FIND(検索!$B$23,取材先一覧!I291),0)&gt;=1,IF(取材先一覧!K291="","",取材先一覧!K291),"")</f>
        <v/>
      </c>
    </row>
    <row r="293" spans="1:11" x14ac:dyDescent="0.15">
      <c r="A293" t="str">
        <f>IF(IFERROR(FIND(検索!$B$23,取材先一覧!I292),0)&gt;=1,IF(取材先一覧!A292="","",取材先一覧!A292),"")</f>
        <v>クローズアップ</v>
      </c>
      <c r="B293" t="str">
        <f>IF(IFERROR(FIND(検索!$B$23,取材先一覧!I292),0)&gt;=1,IF(取材先一覧!B292="","",取材先一覧!B292),"")</f>
        <v>障害者職業能力開発校の活用術</v>
      </c>
      <c r="C293" t="str">
        <f>IF(IFERROR(FIND(検索!$B$23,取材先一覧!I292),0)&gt;=1,IF(取材先一覧!C292="","",取材先一覧!C292),"")</f>
        <v/>
      </c>
      <c r="D293" t="str">
        <f>IF(IFERROR(FIND(検索!$B$23,取材先一覧!I292),0)&gt;=1,IF(取材先一覧!D292="","",取材先一覧!D292),"")</f>
        <v>https://www.jeed.go.jp/disability/data/works/book/hiroba_202305/index.html#page=12</v>
      </c>
      <c r="E293">
        <f>IF(IFERROR(FIND(検索!$B$23,取材先一覧!I292),0)&gt;=1,IF(取材先一覧!E292="","",取材先一覧!E292),"")</f>
        <v>2023</v>
      </c>
      <c r="F293">
        <f>IF(IFERROR(FIND(検索!$B$23,取材先一覧!I292),0)&gt;=1,IF(取材先一覧!F292="","",取材先一覧!F292),"")</f>
        <v>5</v>
      </c>
      <c r="G293" t="str">
        <f>IF(IFERROR(FIND(検索!$B$23,取材先一覧!I292),0)&gt;=1,IF(取材先一覧!G292="","",取材先一覧!G292),"")</f>
        <v/>
      </c>
      <c r="H293" t="str">
        <f>IF(IFERROR(FIND(検索!$B$23,取材先一覧!I292),0)&gt;=1,IF(取材先一覧!H292="","",取材先一覧!H292),"")</f>
        <v/>
      </c>
      <c r="I293" t="str">
        <f>IF(IFERROR(FIND(検索!$B$23,取材先一覧!I292),0)&gt;=1,IF(取材先一覧!I292="","",取材先一覧!I292),"")</f>
        <v>視覚障害</v>
      </c>
      <c r="J293" t="str">
        <f>IF(IFERROR(FIND(検索!$B$23,取材先一覧!I292),0)&gt;=1,IF(取材先一覧!J292="","",取材先一覧!J292),"")</f>
        <v>障害者職業能力開発校、職業訓練、国リハ、吉備リハ、視覚障害、職場復帰、復職</v>
      </c>
      <c r="K293" t="str">
        <f>IF(IFERROR(FIND(検索!$B$23,取材先一覧!I292),0)&gt;=1,IF(取材先一覧!K292="","",取材先一覧!K292),"")</f>
        <v/>
      </c>
    </row>
    <row r="294" spans="1:11" x14ac:dyDescent="0.15">
      <c r="A294" t="str">
        <f>IF(IFERROR(FIND(検索!$B$23,取材先一覧!I293),0)&gt;=1,IF(取材先一覧!A293="","",取材先一覧!A293),"")</f>
        <v>グラビア</v>
      </c>
      <c r="B294" t="str">
        <f>IF(IFERROR(FIND(検索!$B$23,取材先一覧!I293),0)&gt;=1,IF(取材先一覧!B293="","",取材先一覧!B293),"")</f>
        <v>「一級家具製作技能士」の活躍</v>
      </c>
      <c r="C294" t="str">
        <f>IF(IFERROR(FIND(検索!$B$23,取材先一覧!I293),0)&gt;=1,IF(取材先一覧!C293="","",取材先一覧!C293),"")</f>
        <v>株式会社山ノ木</v>
      </c>
      <c r="D294" t="str">
        <f>IF(IFERROR(FIND(検索!$B$23,取材先一覧!I293),0)&gt;=1,IF(取材先一覧!D293="","",取材先一覧!D293),"")</f>
        <v>https://www.jeed.go.jp/disability/data/works/book/hiroba_202305/index.html#page=17</v>
      </c>
      <c r="E294">
        <f>IF(IFERROR(FIND(検索!$B$23,取材先一覧!I293),0)&gt;=1,IF(取材先一覧!E293="","",取材先一覧!E293),"")</f>
        <v>2023</v>
      </c>
      <c r="F294">
        <f>IF(IFERROR(FIND(検索!$B$23,取材先一覧!I293),0)&gt;=1,IF(取材先一覧!F293="","",取材先一覧!F293),"")</f>
        <v>5</v>
      </c>
      <c r="G294" t="str">
        <f>IF(IFERROR(FIND(検索!$B$23,取材先一覧!I293),0)&gt;=1,IF(取材先一覧!G293="","",取材先一覧!G293),"")</f>
        <v>製造業</v>
      </c>
      <c r="H294" t="str">
        <f>IF(IFERROR(FIND(検索!$B$23,取材先一覧!I293),0)&gt;=1,IF(取材先一覧!H293="","",取材先一覧!H293),"")</f>
        <v>和歌山</v>
      </c>
      <c r="I294" t="str">
        <f>IF(IFERROR(FIND(検索!$B$23,取材先一覧!I293),0)&gt;=1,IF(取材先一覧!I293="","",取材先一覧!I293),"")</f>
        <v>聴覚障害</v>
      </c>
      <c r="J294" t="str">
        <f>IF(IFERROR(FIND(検索!$B$23,取材先一覧!I293),0)&gt;=1,IF(取材先一覧!J293="","",取材先一覧!J293),"")</f>
        <v>聴覚障害、家具、家具制作、職人、手話、一級家具製作技能士</v>
      </c>
      <c r="K294" t="str">
        <f>IF(IFERROR(FIND(検索!$B$23,取材先一覧!I293),0)&gt;=1,IF(取材先一覧!K293="","",取材先一覧!K293),"")</f>
        <v/>
      </c>
    </row>
    <row r="295" spans="1:11" x14ac:dyDescent="0.15">
      <c r="A295" t="str">
        <f>IF(IFERROR(FIND(検索!$B$23,取材先一覧!I294),0)&gt;=1,IF(取材先一覧!A294="","",取材先一覧!A294),"")</f>
        <v>編集委員が行く</v>
      </c>
      <c r="B295" t="str">
        <f>IF(IFERROR(FIND(検索!$B$23,取材先一覧!I294),0)&gt;=1,IF(取材先一覧!B294="","",取材先一覧!B294),"")</f>
        <v>知的障害のある学生の学校から職場への移行支援</v>
      </c>
      <c r="C295" t="str">
        <f>IF(IFERROR(FIND(検索!$B$23,取材先一覧!I294),0)&gt;=1,IF(取材先一覧!C294="","",取材先一覧!C294),"")</f>
        <v>横浜国立大学教育学部附属特別支援学校</v>
      </c>
      <c r="D295" t="str">
        <f>IF(IFERROR(FIND(検索!$B$23,取材先一覧!I294),0)&gt;=1,IF(取材先一覧!D294="","",取材先一覧!D294),"")</f>
        <v>https://www.jeed.go.jp/disability/data/works/book/hiroba_202305/index.html#page=22</v>
      </c>
      <c r="E295">
        <f>IF(IFERROR(FIND(検索!$B$23,取材先一覧!I294),0)&gt;=1,IF(取材先一覧!E294="","",取材先一覧!E294),"")</f>
        <v>2023</v>
      </c>
      <c r="F295">
        <f>IF(IFERROR(FIND(検索!$B$23,取材先一覧!I294),0)&gt;=1,IF(取材先一覧!F294="","",取材先一覧!F294),"")</f>
        <v>5</v>
      </c>
      <c r="G295" t="str">
        <f>IF(IFERROR(FIND(検索!$B$23,取材先一覧!I294),0)&gt;=1,IF(取材先一覧!G294="","",取材先一覧!G294),"")</f>
        <v>教育</v>
      </c>
      <c r="H295" t="str">
        <f>IF(IFERROR(FIND(検索!$B$23,取材先一覧!I294),0)&gt;=1,IF(取材先一覧!H294="","",取材先一覧!H294),"")</f>
        <v>神奈川</v>
      </c>
      <c r="I295" t="str">
        <f>IF(IFERROR(FIND(検索!$B$23,取材先一覧!I294),0)&gt;=1,IF(取材先一覧!I294="","",取材先一覧!I294),"")</f>
        <v>知的障害</v>
      </c>
      <c r="J295" t="str">
        <f>IF(IFERROR(FIND(検索!$B$23,取材先一覧!I294),0)&gt;=1,IF(取材先一覧!J294="","",取材先一覧!J294),"")</f>
        <v>特別支援学校、進路指導、移行支援、キャリア形成、知的障害、余暇</v>
      </c>
      <c r="K295" t="str">
        <f>IF(IFERROR(FIND(検索!$B$23,取材先一覧!I294),0)&gt;=1,IF(取材先一覧!K294="","",取材先一覧!K294),"")</f>
        <v/>
      </c>
    </row>
    <row r="296" spans="1:11" x14ac:dyDescent="0.15">
      <c r="A296" t="str">
        <f>IF(IFERROR(FIND(検索!$B$23,取材先一覧!I295),0)&gt;=1,IF(取材先一覧!A295="","",取材先一覧!A295),"")</f>
        <v>職場ルポ</v>
      </c>
      <c r="B296" t="str">
        <f>IF(IFERROR(FIND(検索!$B$23,取材先一覧!I295),0)&gt;=1,IF(取材先一覧!B295="","",取材先一覧!B295),"")</f>
        <v>アビリンピックルポ　第10回国際アビリンピック</v>
      </c>
      <c r="C296" t="str">
        <f>IF(IFERROR(FIND(検索!$B$23,取材先一覧!I295),0)&gt;=1,IF(取材先一覧!C295="","",取材先一覧!C295),"")</f>
        <v/>
      </c>
      <c r="D296" t="str">
        <f>IF(IFERROR(FIND(検索!$B$23,取材先一覧!I295),0)&gt;=1,IF(取材先一覧!D295="","",取材先一覧!D295),"")</f>
        <v>https://www.jeed.go.jp/disability/data/works/book/hiroba_202306/index.html#page=6</v>
      </c>
      <c r="E296">
        <f>IF(IFERROR(FIND(検索!$B$23,取材先一覧!I295),0)&gt;=1,IF(取材先一覧!E295="","",取材先一覧!E295),"")</f>
        <v>2023</v>
      </c>
      <c r="F296">
        <f>IF(IFERROR(FIND(検索!$B$23,取材先一覧!I295),0)&gt;=1,IF(取材先一覧!F295="","",取材先一覧!F295),"")</f>
        <v>6</v>
      </c>
      <c r="G296" t="str">
        <f>IF(IFERROR(FIND(検索!$B$23,取材先一覧!I295),0)&gt;=1,IF(取材先一覧!G295="","",取材先一覧!G295),"")</f>
        <v/>
      </c>
      <c r="H296" t="str">
        <f>IF(IFERROR(FIND(検索!$B$23,取材先一覧!I295),0)&gt;=1,IF(取材先一覧!H295="","",取材先一覧!H295),"")</f>
        <v/>
      </c>
      <c r="I296" t="str">
        <f>IF(IFERROR(FIND(検索!$B$23,取材先一覧!I295),0)&gt;=1,IF(取材先一覧!I295="","",取材先一覧!I295),"")</f>
        <v/>
      </c>
      <c r="J296" t="str">
        <f>IF(IFERROR(FIND(検索!$B$23,取材先一覧!I295),0)&gt;=1,IF(取材先一覧!J295="","",取材先一覧!J295),"")</f>
        <v>アビリンピック、国際アビリンピック</v>
      </c>
      <c r="K296" t="str">
        <f>IF(IFERROR(FIND(検索!$B$23,取材先一覧!I295),0)&gt;=1,IF(取材先一覧!K295="","",取材先一覧!K295),"")</f>
        <v/>
      </c>
    </row>
    <row r="297" spans="1:11" x14ac:dyDescent="0.15">
      <c r="A297" t="str">
        <f>IF(IFERROR(FIND(検索!$B$23,取材先一覧!I296),0)&gt;=1,IF(取材先一覧!A296="","",取材先一覧!A296),"")</f>
        <v>グラビア</v>
      </c>
      <c r="B297" t="str">
        <f>IF(IFERROR(FIND(検索!$B$23,取材先一覧!I296),0)&gt;=1,IF(取材先一覧!B296="","",取材先一覧!B296),"")</f>
        <v>第10回国際アビリンピック</v>
      </c>
      <c r="C297" t="str">
        <f>IF(IFERROR(FIND(検索!$B$23,取材先一覧!I296),0)&gt;=1,IF(取材先一覧!C296="","",取材先一覧!C296),"")</f>
        <v/>
      </c>
      <c r="D297" t="str">
        <f>IF(IFERROR(FIND(検索!$B$23,取材先一覧!I296),0)&gt;=1,IF(取材先一覧!D296="","",取材先一覧!D296),"")</f>
        <v>https://www.jeed.go.jp/disability/data/works/book/hiroba_202306/index.html#page=2</v>
      </c>
      <c r="E297">
        <f>IF(IFERROR(FIND(検索!$B$23,取材先一覧!I296),0)&gt;=1,IF(取材先一覧!E296="","",取材先一覧!E296),"")</f>
        <v>2023</v>
      </c>
      <c r="F297">
        <f>IF(IFERROR(FIND(検索!$B$23,取材先一覧!I296),0)&gt;=1,IF(取材先一覧!F296="","",取材先一覧!F296),"")</f>
        <v>6</v>
      </c>
      <c r="G297" t="str">
        <f>IF(IFERROR(FIND(検索!$B$23,取材先一覧!I296),0)&gt;=1,IF(取材先一覧!G296="","",取材先一覧!G296),"")</f>
        <v/>
      </c>
      <c r="H297" t="str">
        <f>IF(IFERROR(FIND(検索!$B$23,取材先一覧!I296),0)&gt;=1,IF(取材先一覧!H296="","",取材先一覧!H296),"")</f>
        <v/>
      </c>
      <c r="I297" t="str">
        <f>IF(IFERROR(FIND(検索!$B$23,取材先一覧!I296),0)&gt;=1,IF(取材先一覧!I296="","",取材先一覧!I296),"")</f>
        <v/>
      </c>
      <c r="J297" t="str">
        <f>IF(IFERROR(FIND(検索!$B$23,取材先一覧!I296),0)&gt;=1,IF(取材先一覧!J296="","",取材先一覧!J296),"")</f>
        <v>アビリンピック、国際アビリンピック</v>
      </c>
      <c r="K297" t="str">
        <f>IF(IFERROR(FIND(検索!$B$23,取材先一覧!I296),0)&gt;=1,IF(取材先一覧!K296="","",取材先一覧!K296),"")</f>
        <v/>
      </c>
    </row>
    <row r="298" spans="1:11" x14ac:dyDescent="0.15">
      <c r="A298" t="str">
        <f>IF(IFERROR(FIND(検索!$B$23,取材先一覧!I297),0)&gt;=1,IF(取材先一覧!A297="","",取材先一覧!A297),"")</f>
        <v>編集委員が行く</v>
      </c>
      <c r="B298" t="str">
        <f>IF(IFERROR(FIND(検索!$B$23,取材先一覧!I297),0)&gt;=1,IF(取材先一覧!B297="","",取材先一覧!B297),"")</f>
        <v>精神科医療と一体化した就労支援で個別プログラムを設定し、就労へつなぐ</v>
      </c>
      <c r="C298" t="str">
        <f>IF(IFERROR(FIND(検索!$B$23,取材先一覧!I297),0)&gt;=1,IF(取材先一覧!C297="","",取材先一覧!C297),"")</f>
        <v>医療法人社団三愛会三船病院</v>
      </c>
      <c r="D298" t="str">
        <f>IF(IFERROR(FIND(検索!$B$23,取材先一覧!I297),0)&gt;=1,IF(取材先一覧!D297="","",取材先一覧!D297),"")</f>
        <v>https://www.jeed.go.jp/disability/data/works/book/hiroba_202306/index.html#page=20</v>
      </c>
      <c r="E298">
        <f>IF(IFERROR(FIND(検索!$B$23,取材先一覧!I297),0)&gt;=1,IF(取材先一覧!E297="","",取材先一覧!E297),"")</f>
        <v>2023</v>
      </c>
      <c r="F298">
        <f>IF(IFERROR(FIND(検索!$B$23,取材先一覧!I297),0)&gt;=1,IF(取材先一覧!F297="","",取材先一覧!F297),"")</f>
        <v>6</v>
      </c>
      <c r="G298" t="str">
        <f>IF(IFERROR(FIND(検索!$B$23,取材先一覧!I297),0)&gt;=1,IF(取材先一覧!G297="","",取材先一覧!G297),"")</f>
        <v>医療業、病院</v>
      </c>
      <c r="H298" t="str">
        <f>IF(IFERROR(FIND(検索!$B$23,取材先一覧!I297),0)&gt;=1,IF(取材先一覧!H297="","",取材先一覧!H297),"")</f>
        <v>香川</v>
      </c>
      <c r="I298" t="str">
        <f>IF(IFERROR(FIND(検索!$B$23,取材先一覧!I297),0)&gt;=1,IF(取材先一覧!I297="","",取材先一覧!I297),"")</f>
        <v>精神障害</v>
      </c>
      <c r="J298" t="str">
        <f>IF(IFERROR(FIND(検索!$B$23,取材先一覧!I297),0)&gt;=1,IF(取材先一覧!J297="","",取材先一覧!J297),"")</f>
        <v>医療法人、精神障害、就労支援、障害者就業・生活支援センター、地域障害者職業センター</v>
      </c>
      <c r="K298" t="str">
        <f>IF(IFERROR(FIND(検索!$B$23,取材先一覧!I297),0)&gt;=1,IF(取材先一覧!K297="","",取材先一覧!K297),"")</f>
        <v/>
      </c>
    </row>
    <row r="299" spans="1:11" x14ac:dyDescent="0.15">
      <c r="A299" t="str">
        <f>IF(IFERROR(FIND(検索!$B$23,取材先一覧!I298),0)&gt;=1,IF(取材先一覧!A298="","",取材先一覧!A298),"")</f>
        <v>職場ルポ</v>
      </c>
      <c r="B299" t="str">
        <f>IF(IFERROR(FIND(検索!$B$23,取材先一覧!I298),0)&gt;=1,IF(取材先一覧!B298="","",取材先一覧!B298),"")</f>
        <v>部品組立てから農作業まで柔軟にマッチング</v>
      </c>
      <c r="C299" t="str">
        <f>IF(IFERROR(FIND(検索!$B$23,取材先一覧!I298),0)&gt;=1,IF(取材先一覧!C298="","",取材先一覧!C298),"")</f>
        <v>フジイコーポレーション株式会社</v>
      </c>
      <c r="D299" t="str">
        <f>IF(IFERROR(FIND(検索!$B$23,取材先一覧!I298),0)&gt;=1,IF(取材先一覧!D298="","",取材先一覧!D298),"")</f>
        <v>https://www.jeed.go.jp/disability/data/works/book/hiroba_202307/index.html#page=6</v>
      </c>
      <c r="E299">
        <f>IF(IFERROR(FIND(検索!$B$23,取材先一覧!I298),0)&gt;=1,IF(取材先一覧!E298="","",取材先一覧!E298),"")</f>
        <v>2023</v>
      </c>
      <c r="F299">
        <f>IF(IFERROR(FIND(検索!$B$23,取材先一覧!I298),0)&gt;=1,IF(取材先一覧!F298="","",取材先一覧!F298),"")</f>
        <v>7</v>
      </c>
      <c r="G299" t="str">
        <f>IF(IFERROR(FIND(検索!$B$23,取材先一覧!I298),0)&gt;=1,IF(取材先一覧!G298="","",取材先一覧!G298),"")</f>
        <v>製造業</v>
      </c>
      <c r="H299" t="str">
        <f>IF(IFERROR(FIND(検索!$B$23,取材先一覧!I298),0)&gt;=1,IF(取材先一覧!H298="","",取材先一覧!H298),"")</f>
        <v>新潟</v>
      </c>
      <c r="I299" t="str">
        <f>IF(IFERROR(FIND(検索!$B$23,取材先一覧!I298),0)&gt;=1,IF(取材先一覧!I298="","",取材先一覧!I298),"")</f>
        <v>知的障害、精神障害</v>
      </c>
      <c r="J299" t="str">
        <f>IF(IFERROR(FIND(検索!$B$23,取材先一覧!I298),0)&gt;=1,IF(取材先一覧!J298="","",取材先一覧!J298),"")</f>
        <v>知的障害、精神障害、地域障害者職業センター、障害者就業・生活支援センター、園芸、農業</v>
      </c>
      <c r="K299" t="str">
        <f>IF(IFERROR(FIND(検索!$B$23,取材先一覧!I298),0)&gt;=1,IF(取材先一覧!K298="","",取材先一覧!K298),"")</f>
        <v/>
      </c>
    </row>
    <row r="300" spans="1:11" x14ac:dyDescent="0.15">
      <c r="A300" t="str">
        <f>IF(IFERROR(FIND(検索!$B$23,取材先一覧!I299),0)&gt;=1,IF(取材先一覧!A299="","",取材先一覧!A299),"")</f>
        <v>クローズアップ</v>
      </c>
      <c r="B300" t="str">
        <f>IF(IFERROR(FIND(検索!$B$23,取材先一覧!I299),0)&gt;=1,IF(取材先一覧!B299="","",取材先一覧!B299),"")</f>
        <v>障害者職業能力開発校の活用術</v>
      </c>
      <c r="C300" t="str">
        <f>IF(IFERROR(FIND(検索!$B$23,取材先一覧!I299),0)&gt;=1,IF(取材先一覧!C299="","",取材先一覧!C299),"")</f>
        <v/>
      </c>
      <c r="D300" t="str">
        <f>IF(IFERROR(FIND(検索!$B$23,取材先一覧!I299),0)&gt;=1,IF(取材先一覧!D299="","",取材先一覧!D299),"")</f>
        <v>https://www.jeed.go.jp/disability/data/works/book/hiroba_202307/index.html#page=12</v>
      </c>
      <c r="E300">
        <f>IF(IFERROR(FIND(検索!$B$23,取材先一覧!I299),0)&gt;=1,IF(取材先一覧!E299="","",取材先一覧!E299),"")</f>
        <v>2023</v>
      </c>
      <c r="F300">
        <f>IF(IFERROR(FIND(検索!$B$23,取材先一覧!I299),0)&gt;=1,IF(取材先一覧!F299="","",取材先一覧!F299),"")</f>
        <v>7</v>
      </c>
      <c r="G300" t="str">
        <f>IF(IFERROR(FIND(検索!$B$23,取材先一覧!I299),0)&gt;=1,IF(取材先一覧!G299="","",取材先一覧!G299),"")</f>
        <v/>
      </c>
      <c r="H300" t="str">
        <f>IF(IFERROR(FIND(検索!$B$23,取材先一覧!I299),0)&gt;=1,IF(取材先一覧!H299="","",取材先一覧!H299),"")</f>
        <v/>
      </c>
      <c r="I300" t="str">
        <f>IF(IFERROR(FIND(検索!$B$23,取材先一覧!I299),0)&gt;=1,IF(取材先一覧!I299="","",取材先一覧!I299),"")</f>
        <v/>
      </c>
      <c r="J300" t="str">
        <f>IF(IFERROR(FIND(検索!$B$23,取材先一覧!I299),0)&gt;=1,IF(取材先一覧!J299="","",取材先一覧!J299),"")</f>
        <v>障害者職業能力開発校、職業訓練、国リハ、吉備リハ、企業向け支援、採用準備</v>
      </c>
      <c r="K300" t="str">
        <f>IF(IFERROR(FIND(検索!$B$23,取材先一覧!I299),0)&gt;=1,IF(取材先一覧!K299="","",取材先一覧!K299),"")</f>
        <v/>
      </c>
    </row>
    <row r="301" spans="1:11" x14ac:dyDescent="0.15">
      <c r="A301" t="str">
        <f>IF(IFERROR(FIND(検索!$B$23,取材先一覧!I300),0)&gt;=1,IF(取材先一覧!A300="","",取材先一覧!A300),"")</f>
        <v>グラビア</v>
      </c>
      <c r="B301" t="str">
        <f>IF(IFERROR(FIND(検索!$B$23,取材先一覧!I300),0)&gt;=1,IF(取材先一覧!B300="","",取材先一覧!B300),"")</f>
        <v>「オペレーター」へのチャレンジ</v>
      </c>
      <c r="C301" t="str">
        <f>IF(IFERROR(FIND(検索!$B$23,取材先一覧!I300),0)&gt;=1,IF(取材先一覧!C300="","",取材先一覧!C300),"")</f>
        <v>大山乳業農業協同組合</v>
      </c>
      <c r="D301" t="str">
        <f>IF(IFERROR(FIND(検索!$B$23,取材先一覧!I300),0)&gt;=1,IF(取材先一覧!D300="","",取材先一覧!D300),"")</f>
        <v>https://www.jeed.go.jp/disability/data/works/book/hiroba_202307/index.html#page=17</v>
      </c>
      <c r="E301">
        <f>IF(IFERROR(FIND(検索!$B$23,取材先一覧!I300),0)&gt;=1,IF(取材先一覧!E300="","",取材先一覧!E300),"")</f>
        <v>2023</v>
      </c>
      <c r="F301">
        <f>IF(IFERROR(FIND(検索!$B$23,取材先一覧!I300),0)&gt;=1,IF(取材先一覧!F300="","",取材先一覧!F300),"")</f>
        <v>7</v>
      </c>
      <c r="G301" t="str">
        <f>IF(IFERROR(FIND(検索!$B$23,取材先一覧!I300),0)&gt;=1,IF(取材先一覧!G300="","",取材先一覧!G300),"")</f>
        <v>食品製造業</v>
      </c>
      <c r="H301" t="str">
        <f>IF(IFERROR(FIND(検索!$B$23,取材先一覧!I300),0)&gt;=1,IF(取材先一覧!H300="","",取材先一覧!H300),"")</f>
        <v>鳥取</v>
      </c>
      <c r="I301" t="str">
        <f>IF(IFERROR(FIND(検索!$B$23,取材先一覧!I300),0)&gt;=1,IF(取材先一覧!I300="","",取材先一覧!I300),"")</f>
        <v>発達障害</v>
      </c>
      <c r="J301" t="str">
        <f>IF(IFERROR(FIND(検索!$B$23,取材先一覧!I300),0)&gt;=1,IF(取材先一覧!J300="","",取材先一覧!J300),"")</f>
        <v>身体障害、知的障害、精神障害、食品製造、工場、</v>
      </c>
      <c r="K301" t="str">
        <f>IF(IFERROR(FIND(検索!$B$23,取材先一覧!I300),0)&gt;=1,IF(取材先一覧!K300="","",取材先一覧!K300),"")</f>
        <v/>
      </c>
    </row>
    <row r="302" spans="1:11" x14ac:dyDescent="0.15">
      <c r="A302" t="str">
        <f>IF(IFERROR(FIND(検索!$B$23,取材先一覧!I301),0)&gt;=1,IF(取材先一覧!A301="","",取材先一覧!A301),"")</f>
        <v>編集委員が行く</v>
      </c>
      <c r="B302" t="str">
        <f>IF(IFERROR(FIND(検索!$B$23,取材先一覧!I301),0)&gt;=1,IF(取材先一覧!B301="","",取材先一覧!B301),"")</f>
        <v>120種類の石鹸～一人も取りこぼさない仕事づくりの実践～</v>
      </c>
      <c r="C302" t="str">
        <f>IF(IFERROR(FIND(検索!$B$23,取材先一覧!I301),0)&gt;=1,IF(取材先一覧!C301="","",取材先一覧!C301),"")</f>
        <v>有限会社ねば塾</v>
      </c>
      <c r="D302" t="str">
        <f>IF(IFERROR(FIND(検索!$B$23,取材先一覧!I301),0)&gt;=1,IF(取材先一覧!D301="","",取材先一覧!D301),"")</f>
        <v>https://www.jeed.go.jp/disability/data/works/book/hiroba_202307/index.html#page=22</v>
      </c>
      <c r="E302">
        <f>IF(IFERROR(FIND(検索!$B$23,取材先一覧!I301),0)&gt;=1,IF(取材先一覧!E301="","",取材先一覧!E301),"")</f>
        <v>2023</v>
      </c>
      <c r="F302">
        <f>IF(IFERROR(FIND(検索!$B$23,取材先一覧!I301),0)&gt;=1,IF(取材先一覧!F301="","",取材先一覧!F301),"")</f>
        <v>7</v>
      </c>
      <c r="G302" t="str">
        <f>IF(IFERROR(FIND(検索!$B$23,取材先一覧!I301),0)&gt;=1,IF(取材先一覧!G301="","",取材先一覧!G301),"")</f>
        <v/>
      </c>
      <c r="H302" t="str">
        <f>IF(IFERROR(FIND(検索!$B$23,取材先一覧!I301),0)&gt;=1,IF(取材先一覧!H301="","",取材先一覧!H301),"")</f>
        <v>長野</v>
      </c>
      <c r="I302" t="str">
        <f>IF(IFERROR(FIND(検索!$B$23,取材先一覧!I301),0)&gt;=1,IF(取材先一覧!I301="","",取材先一覧!I301),"")</f>
        <v>知的障害</v>
      </c>
      <c r="J302" t="str">
        <f>IF(IFERROR(FIND(検索!$B$23,取材先一覧!I301),0)&gt;=1,IF(取材先一覧!J301="","",取材先一覧!J301),"")</f>
        <v>工場、適材適所、心理的安全性、自閉症、知的障害、グループホーム</v>
      </c>
      <c r="K302" t="str">
        <f>IF(IFERROR(FIND(検索!$B$23,取材先一覧!I301),0)&gt;=1,IF(取材先一覧!K301="","",取材先一覧!K301),"")</f>
        <v/>
      </c>
    </row>
    <row r="303" spans="1:11" x14ac:dyDescent="0.15">
      <c r="A303" t="str">
        <f>IF(IFERROR(FIND(検索!$B$23,取材先一覧!I302),0)&gt;=1,IF(取材先一覧!A302="","",取材先一覧!A302),"")</f>
        <v>職場ルポ</v>
      </c>
      <c r="B303" t="str">
        <f>IF(IFERROR(FIND(検索!$B$23,取材先一覧!I302),0)&gt;=1,IF(取材先一覧!B302="","",取材先一覧!B302),"")</f>
        <v>「学び合う」共生を目ざし、だれもが働きやすい職場に</v>
      </c>
      <c r="C303" t="str">
        <f>IF(IFERROR(FIND(検索!$B$23,取材先一覧!I302),0)&gt;=1,IF(取材先一覧!C302="","",取材先一覧!C302),"")</f>
        <v>株式会社共同</v>
      </c>
      <c r="D303" t="str">
        <f>IF(IFERROR(FIND(検索!$B$23,取材先一覧!I302),0)&gt;=1,IF(取材先一覧!D302="","",取材先一覧!D302),"")</f>
        <v>https://www.jeed.go.jp/disability/data/works/book/hiroba_202308/index.html#page=6</v>
      </c>
      <c r="E303">
        <f>IF(IFERROR(FIND(検索!$B$23,取材先一覧!I302),0)&gt;=1,IF(取材先一覧!E302="","",取材先一覧!E302),"")</f>
        <v>2023</v>
      </c>
      <c r="F303">
        <f>IF(IFERROR(FIND(検索!$B$23,取材先一覧!I302),0)&gt;=1,IF(取材先一覧!F302="","",取材先一覧!F302),"")</f>
        <v>8</v>
      </c>
      <c r="G303" t="str">
        <f>IF(IFERROR(FIND(検索!$B$23,取材先一覧!I302),0)&gt;=1,IF(取材先一覧!G302="","",取材先一覧!G302),"")</f>
        <v>運送業、食肉加工業</v>
      </c>
      <c r="H303" t="str">
        <f>IF(IFERROR(FIND(検索!$B$23,取材先一覧!I302),0)&gt;=1,IF(取材先一覧!H302="","",取材先一覧!H302),"")</f>
        <v>熊本</v>
      </c>
      <c r="I303" t="str">
        <f>IF(IFERROR(FIND(検索!$B$23,取材先一覧!I302),0)&gt;=1,IF(取材先一覧!I302="","",取材先一覧!I302),"")</f>
        <v>知的障害、精神障害</v>
      </c>
      <c r="J303" t="str">
        <f>IF(IFERROR(FIND(検索!$B$23,取材先一覧!I302),0)&gt;=1,IF(取材先一覧!J302="","",取材先一覧!J302),"")</f>
        <v>物流、食肉加工、障害者職業生活相談員、改善活動</v>
      </c>
      <c r="K303" t="str">
        <f>IF(IFERROR(FIND(検索!$B$23,取材先一覧!I302),0)&gt;=1,IF(取材先一覧!K302="","",取材先一覧!K302),"")</f>
        <v/>
      </c>
    </row>
    <row r="304" spans="1:11" x14ac:dyDescent="0.15">
      <c r="A304" t="str">
        <f>IF(IFERROR(FIND(検索!$B$23,取材先一覧!I303),0)&gt;=1,IF(取材先一覧!A303="","",取材先一覧!A303),"")</f>
        <v>クローズアップ</v>
      </c>
      <c r="B304" t="str">
        <f>IF(IFERROR(FIND(検索!$B$23,取材先一覧!I303),0)&gt;=1,IF(取材先一覧!B303="","",取材先一覧!B303),"")</f>
        <v>障害者雇用担当者のモチベーションアップ</v>
      </c>
      <c r="C304" t="str">
        <f>IF(IFERROR(FIND(検索!$B$23,取材先一覧!I303),0)&gt;=1,IF(取材先一覧!C303="","",取材先一覧!C303),"")</f>
        <v/>
      </c>
      <c r="D304" t="str">
        <f>IF(IFERROR(FIND(検索!$B$23,取材先一覧!I303),0)&gt;=1,IF(取材先一覧!D303="","",取材先一覧!D303),"")</f>
        <v>https://www.jeed.go.jp/disability/data/works/book/hiroba_202308/index.html#page=12</v>
      </c>
      <c r="E304">
        <f>IF(IFERROR(FIND(検索!$B$23,取材先一覧!I303),0)&gt;=1,IF(取材先一覧!E303="","",取材先一覧!E303),"")</f>
        <v>2023</v>
      </c>
      <c r="F304">
        <f>IF(IFERROR(FIND(検索!$B$23,取材先一覧!I303),0)&gt;=1,IF(取材先一覧!F303="","",取材先一覧!F303),"")</f>
        <v>8</v>
      </c>
      <c r="G304" t="str">
        <f>IF(IFERROR(FIND(検索!$B$23,取材先一覧!I303),0)&gt;=1,IF(取材先一覧!G303="","",取材先一覧!G303),"")</f>
        <v/>
      </c>
      <c r="H304" t="str">
        <f>IF(IFERROR(FIND(検索!$B$23,取材先一覧!I303),0)&gt;=1,IF(取材先一覧!H303="","",取材先一覧!H303),"")</f>
        <v/>
      </c>
      <c r="I304" t="str">
        <f>IF(IFERROR(FIND(検索!$B$23,取材先一覧!I303),0)&gt;=1,IF(取材先一覧!I303="","",取材先一覧!I303),"")</f>
        <v/>
      </c>
      <c r="J304" t="str">
        <f>IF(IFERROR(FIND(検索!$B$23,取材先一覧!I303),0)&gt;=1,IF(取材先一覧!J303="","",取材先一覧!J303),"")</f>
        <v>障害者雇用担当者、モチベーションアップ、障害者就業・生活支援センター、支援</v>
      </c>
      <c r="K304" t="str">
        <f>IF(IFERROR(FIND(検索!$B$23,取材先一覧!I303),0)&gt;=1,IF(取材先一覧!K303="","",取材先一覧!K303),"")</f>
        <v/>
      </c>
    </row>
    <row r="305" spans="1:11" x14ac:dyDescent="0.15">
      <c r="A305" t="str">
        <f>IF(IFERROR(FIND(検索!$B$23,取材先一覧!I304),0)&gt;=1,IF(取材先一覧!A304="","",取材先一覧!A304),"")</f>
        <v>グラビア</v>
      </c>
      <c r="B305" t="str">
        <f>IF(IFERROR(FIND(検索!$B$23,取材先一覧!I304),0)&gt;=1,IF(取材先一覧!B304="","",取材先一覧!B304),"")</f>
        <v>老舗旅館を支える</v>
      </c>
      <c r="C305" t="str">
        <f>IF(IFERROR(FIND(検索!$B$23,取材先一覧!I304),0)&gt;=1,IF(取材先一覧!C304="","",取材先一覧!C304),"")</f>
        <v>合資会社親湯温泉　創業大正十五年 蓼科 親湯温泉</v>
      </c>
      <c r="D305" t="str">
        <f>IF(IFERROR(FIND(検索!$B$23,取材先一覧!I304),0)&gt;=1,IF(取材先一覧!D304="","",取材先一覧!D304),"")</f>
        <v>https://www.jeed.go.jp/disability/data/works/book/hiroba_202308/index.html#page=17</v>
      </c>
      <c r="E305">
        <f>IF(IFERROR(FIND(検索!$B$23,取材先一覧!I304),0)&gt;=1,IF(取材先一覧!E304="","",取材先一覧!E304),"")</f>
        <v>2023</v>
      </c>
      <c r="F305">
        <f>IF(IFERROR(FIND(検索!$B$23,取材先一覧!I304),0)&gt;=1,IF(取材先一覧!F304="","",取材先一覧!F304),"")</f>
        <v>8</v>
      </c>
      <c r="G305" t="str">
        <f>IF(IFERROR(FIND(検索!$B$23,取材先一覧!I304),0)&gt;=1,IF(取材先一覧!G304="","",取材先一覧!G304),"")</f>
        <v>観光業</v>
      </c>
      <c r="H305" t="str">
        <f>IF(IFERROR(FIND(検索!$B$23,取材先一覧!I304),0)&gt;=1,IF(取材先一覧!H304="","",取材先一覧!H304),"")</f>
        <v>長野</v>
      </c>
      <c r="I305" t="str">
        <f>IF(IFERROR(FIND(検索!$B$23,取材先一覧!I304),0)&gt;=1,IF(取材先一覧!I304="","",取材先一覧!I304),"")</f>
        <v>知的障害、精神障害</v>
      </c>
      <c r="J305" t="str">
        <f>IF(IFERROR(FIND(検索!$B$23,取材先一覧!I304),0)&gt;=1,IF(取材先一覧!J304="","",取材先一覧!J304),"")</f>
        <v>旅館、清掃業務、客室清掃、ベッドメイキング</v>
      </c>
      <c r="K305" t="str">
        <f>IF(IFERROR(FIND(検索!$B$23,取材先一覧!I304),0)&gt;=1,IF(取材先一覧!K304="","",取材先一覧!K304),"")</f>
        <v/>
      </c>
    </row>
    <row r="306" spans="1:11" x14ac:dyDescent="0.15">
      <c r="A306" t="str">
        <f>IF(IFERROR(FIND(検索!$B$23,取材先一覧!I305),0)&gt;=1,IF(取材先一覧!A305="","",取材先一覧!A305),"")</f>
        <v>編集委員が行く</v>
      </c>
      <c r="B306" t="str">
        <f>IF(IFERROR(FIND(検索!$B$23,取材先一覧!I305),0)&gt;=1,IF(取材先一覧!B305="","",取材先一覧!B305),"")</f>
        <v>就労支援機関との連携を基にした企業の行う定着支援</v>
      </c>
      <c r="C306" t="str">
        <f>IF(IFERROR(FIND(検索!$B$23,取材先一覧!I305),0)&gt;=1,IF(取材先一覧!C305="","",取材先一覧!C305),"")</f>
        <v>株式会社スタックス、株式会社湘南ゼミナールオーシャン 宮崎台事業所</v>
      </c>
      <c r="D306" t="str">
        <f>IF(IFERROR(FIND(検索!$B$23,取材先一覧!I305),0)&gt;=1,IF(取材先一覧!D305="","",取材先一覧!D305),"")</f>
        <v>https://www.jeed.go.jp/disability/data/works/book/hiroba_202308/index.html#page=22</v>
      </c>
      <c r="E306">
        <f>IF(IFERROR(FIND(検索!$B$23,取材先一覧!I305),0)&gt;=1,IF(取材先一覧!E305="","",取材先一覧!E305),"")</f>
        <v>2023</v>
      </c>
      <c r="F306">
        <f>IF(IFERROR(FIND(検索!$B$23,取材先一覧!I305),0)&gt;=1,IF(取材先一覧!F305="","",取材先一覧!F305),"")</f>
        <v>8</v>
      </c>
      <c r="G306" t="str">
        <f>IF(IFERROR(FIND(検索!$B$23,取材先一覧!I305),0)&gt;=1,IF(取材先一覧!G305="","",取材先一覧!G305),"")</f>
        <v>製造業、教育業</v>
      </c>
      <c r="H306" t="str">
        <f>IF(IFERROR(FIND(検索!$B$23,取材先一覧!I305),0)&gt;=1,IF(取材先一覧!H305="","",取材先一覧!H305),"")</f>
        <v>神奈川</v>
      </c>
      <c r="I306" t="str">
        <f>IF(IFERROR(FIND(検索!$B$23,取材先一覧!I305),0)&gt;=1,IF(取材先一覧!I305="","",取材先一覧!I305),"")</f>
        <v>知的障害、精神障害、身体障害</v>
      </c>
      <c r="J306" t="str">
        <f>IF(IFERROR(FIND(検索!$B$23,取材先一覧!I305),0)&gt;=1,IF(取材先一覧!J305="","",取材先一覧!J305),"")</f>
        <v>短時間雇用、セルフケア、就労支援機関、連携、定着支援、中小企業、特例子会社</v>
      </c>
      <c r="K306" t="str">
        <f>IF(IFERROR(FIND(検索!$B$23,取材先一覧!I305),0)&gt;=1,IF(取材先一覧!K305="","",取材先一覧!K305),"")</f>
        <v/>
      </c>
    </row>
    <row r="307" spans="1:11" x14ac:dyDescent="0.15">
      <c r="A307" t="str">
        <f>IF(IFERROR(FIND(検索!$B$23,取材先一覧!I306),0)&gt;=1,IF(取材先一覧!A306="","",取材先一覧!A306),"")</f>
        <v>職場ルポ</v>
      </c>
      <c r="B307" t="str">
        <f>IF(IFERROR(FIND(検索!$B$23,取材先一覧!I306),0)&gt;=1,IF(取材先一覧!B306="","",取材先一覧!B306),"")</f>
        <v>カーディーラーの現場を支える戦力として</v>
      </c>
      <c r="C307" t="str">
        <f>IF(IFERROR(FIND(検索!$B$23,取材先一覧!I306),0)&gt;=1,IF(取材先一覧!C306="","",取材先一覧!C306),"")</f>
        <v>秋田ダイハツ販売株式会社</v>
      </c>
      <c r="D307" t="str">
        <f>IF(IFERROR(FIND(検索!$B$23,取材先一覧!I306),0)&gt;=1,IF(取材先一覧!D306="","",取材先一覧!D306),"")</f>
        <v>https://www.jeed.go.jp/disability/data/works/book/hiroba_202309/index.html#page=6</v>
      </c>
      <c r="E307">
        <f>IF(IFERROR(FIND(検索!$B$23,取材先一覧!I306),0)&gt;=1,IF(取材先一覧!E306="","",取材先一覧!E306),"")</f>
        <v>2023</v>
      </c>
      <c r="F307">
        <f>IF(IFERROR(FIND(検索!$B$23,取材先一覧!I306),0)&gt;=1,IF(取材先一覧!F306="","",取材先一覧!F306),"")</f>
        <v>9</v>
      </c>
      <c r="G307" t="str">
        <f>IF(IFERROR(FIND(検索!$B$23,取材先一覧!I306),0)&gt;=1,IF(取材先一覧!G306="","",取材先一覧!G306),"")</f>
        <v>小売業</v>
      </c>
      <c r="H307" t="str">
        <f>IF(IFERROR(FIND(検索!$B$23,取材先一覧!I306),0)&gt;=1,IF(取材先一覧!H306="","",取材先一覧!H306),"")</f>
        <v>秋田</v>
      </c>
      <c r="I307" t="str">
        <f>IF(IFERROR(FIND(検索!$B$23,取材先一覧!I306),0)&gt;=1,IF(取材先一覧!I306="","",取材先一覧!I306),"")</f>
        <v>身体障害、知的障害、精神障害</v>
      </c>
      <c r="J307" t="str">
        <f>IF(IFERROR(FIND(検索!$B$23,取材先一覧!I306),0)&gt;=1,IF(取材先一覧!J306="","",取材先一覧!J306),"")</f>
        <v>自動車小売業、特別支援学校、職場実習、整備士、キャリアアップ、社内検定認定制度</v>
      </c>
      <c r="K307" t="str">
        <f>IF(IFERROR(FIND(検索!$B$23,取材先一覧!I306),0)&gt;=1,IF(取材先一覧!K306="","",取材先一覧!K306),"")</f>
        <v/>
      </c>
    </row>
    <row r="308" spans="1:11" x14ac:dyDescent="0.15">
      <c r="A308" t="str">
        <f>IF(IFERROR(FIND(検索!$B$23,取材先一覧!I307),0)&gt;=1,IF(取材先一覧!A307="","",取材先一覧!A307),"")</f>
        <v>クローズアップ</v>
      </c>
      <c r="B308" t="str">
        <f>IF(IFERROR(FIND(検索!$B$23,取材先一覧!I307),0)&gt;=1,IF(取材先一覧!B307="","",取材先一覧!B307),"")</f>
        <v>障害者雇用担当者のモチベーションアップ</v>
      </c>
      <c r="C308" t="str">
        <f>IF(IFERROR(FIND(検索!$B$23,取材先一覧!I307),0)&gt;=1,IF(取材先一覧!C307="","",取材先一覧!C307),"")</f>
        <v/>
      </c>
      <c r="D308" t="str">
        <f>IF(IFERROR(FIND(検索!$B$23,取材先一覧!I307),0)&gt;=1,IF(取材先一覧!D307="","",取材先一覧!D307),"")</f>
        <v>https://www.jeed.go.jp/disability/data/works/book/hiroba_202309/index.html#page=12</v>
      </c>
      <c r="E308">
        <f>IF(IFERROR(FIND(検索!$B$23,取材先一覧!I307),0)&gt;=1,IF(取材先一覧!E307="","",取材先一覧!E307),"")</f>
        <v>2023</v>
      </c>
      <c r="F308">
        <f>IF(IFERROR(FIND(検索!$B$23,取材先一覧!I307),0)&gt;=1,IF(取材先一覧!F307="","",取材先一覧!F307),"")</f>
        <v>9</v>
      </c>
      <c r="G308" t="str">
        <f>IF(IFERROR(FIND(検索!$B$23,取材先一覧!I307),0)&gt;=1,IF(取材先一覧!G307="","",取材先一覧!G307),"")</f>
        <v/>
      </c>
      <c r="H308" t="str">
        <f>IF(IFERROR(FIND(検索!$B$23,取材先一覧!I307),0)&gt;=1,IF(取材先一覧!H307="","",取材先一覧!H307),"")</f>
        <v/>
      </c>
      <c r="I308" t="str">
        <f>IF(IFERROR(FIND(検索!$B$23,取材先一覧!I307),0)&gt;=1,IF(取材先一覧!I307="","",取材先一覧!I307),"")</f>
        <v/>
      </c>
      <c r="J308" t="str">
        <f>IF(IFERROR(FIND(検索!$B$23,取材先一覧!I307),0)&gt;=1,IF(取材先一覧!J307="","",取材先一覧!J307),"")</f>
        <v>障害者雇用担当者、モチベーションアップ、座談会、障害者就業・生活支援センター、支援</v>
      </c>
      <c r="K308" t="str">
        <f>IF(IFERROR(FIND(検索!$B$23,取材先一覧!I307),0)&gt;=1,IF(取材先一覧!K307="","",取材先一覧!K307),"")</f>
        <v/>
      </c>
    </row>
    <row r="309" spans="1:11" x14ac:dyDescent="0.15">
      <c r="A309" t="str">
        <f>IF(IFERROR(FIND(検索!$B$23,取材先一覧!I308),0)&gt;=1,IF(取材先一覧!A308="","",取材先一覧!A308),"")</f>
        <v>グラビア</v>
      </c>
      <c r="B309" t="str">
        <f>IF(IFERROR(FIND(検索!$B$23,取材先一覧!I308),0)&gt;=1,IF(取材先一覧!B308="","",取材先一覧!B308),"")</f>
        <v>令和５年度障害者雇用支援月間における絵画・写真コンテスト入賞作品</v>
      </c>
      <c r="C309" t="str">
        <f>IF(IFERROR(FIND(検索!$B$23,取材先一覧!I308),0)&gt;=1,IF(取材先一覧!C308="","",取材先一覧!C308),"")</f>
        <v/>
      </c>
      <c r="D309" t="str">
        <f>IF(IFERROR(FIND(検索!$B$23,取材先一覧!I308),0)&gt;=1,IF(取材先一覧!D308="","",取材先一覧!D308),"")</f>
        <v>https://www.jeed.go.jp/disability/data/works/book/hiroba_202309/index.html#page=17</v>
      </c>
      <c r="E309">
        <f>IF(IFERROR(FIND(検索!$B$23,取材先一覧!I308),0)&gt;=1,IF(取材先一覧!E308="","",取材先一覧!E308),"")</f>
        <v>2023</v>
      </c>
      <c r="F309">
        <f>IF(IFERROR(FIND(検索!$B$23,取材先一覧!I308),0)&gt;=1,IF(取材先一覧!F308="","",取材先一覧!F308),"")</f>
        <v>9</v>
      </c>
      <c r="G309" t="str">
        <f>IF(IFERROR(FIND(検索!$B$23,取材先一覧!I308),0)&gt;=1,IF(取材先一覧!G308="","",取材先一覧!G308),"")</f>
        <v/>
      </c>
      <c r="H309" t="str">
        <f>IF(IFERROR(FIND(検索!$B$23,取材先一覧!I308),0)&gt;=1,IF(取材先一覧!H308="","",取材先一覧!H308),"")</f>
        <v/>
      </c>
      <c r="I309" t="str">
        <f>IF(IFERROR(FIND(検索!$B$23,取材先一覧!I308),0)&gt;=1,IF(取材先一覧!I308="","",取材先一覧!I308),"")</f>
        <v/>
      </c>
      <c r="J309" t="str">
        <f>IF(IFERROR(FIND(検索!$B$23,取材先一覧!I308),0)&gt;=1,IF(取材先一覧!J308="","",取材先一覧!J308),"")</f>
        <v>絵画コンテスト、写真コンテスト</v>
      </c>
      <c r="K309" t="str">
        <f>IF(IFERROR(FIND(検索!$B$23,取材先一覧!I308),0)&gt;=1,IF(取材先一覧!K308="","",取材先一覧!K308),"")</f>
        <v/>
      </c>
    </row>
    <row r="310" spans="1:11" x14ac:dyDescent="0.15">
      <c r="A310" t="str">
        <f>IF(IFERROR(FIND(検索!$B$23,取材先一覧!I309),0)&gt;=1,IF(取材先一覧!A309="","",取材先一覧!A309),"")</f>
        <v>編集委員が行く</v>
      </c>
      <c r="B310" t="str">
        <f>IF(IFERROR(FIND(検索!$B$23,取材先一覧!I309),0)&gt;=1,IF(取材先一覧!B309="","",取材先一覧!B309),"")</f>
        <v>必要とされている仕事でより多くの障害者の就業機会を創る</v>
      </c>
      <c r="C310" t="str">
        <f>IF(IFERROR(FIND(検索!$B$23,取材先一覧!I309),0)&gt;=1,IF(取材先一覧!C309="","",取材先一覧!C309),"")</f>
        <v>株式会社F&amp;LCサポート、株式会社あきんどスシロー スシロー杭全店、スシロー難波アムザ店</v>
      </c>
      <c r="D310" t="str">
        <f>IF(IFERROR(FIND(検索!$B$23,取材先一覧!I309),0)&gt;=1,IF(取材先一覧!D309="","",取材先一覧!D309),"")</f>
        <v>https://www.jeed.go.jp/disability/data/works/book/hiroba_202309/index.html#page=22</v>
      </c>
      <c r="E310">
        <f>IF(IFERROR(FIND(検索!$B$23,取材先一覧!I309),0)&gt;=1,IF(取材先一覧!E309="","",取材先一覧!E309),"")</f>
        <v>2023</v>
      </c>
      <c r="F310">
        <f>IF(IFERROR(FIND(検索!$B$23,取材先一覧!I309),0)&gt;=1,IF(取材先一覧!F309="","",取材先一覧!F309),"")</f>
        <v>9</v>
      </c>
      <c r="G310" t="str">
        <f>IF(IFERROR(FIND(検索!$B$23,取材先一覧!I309),0)&gt;=1,IF(取材先一覧!G309="","",取材先一覧!G309),"")</f>
        <v>飲食業、サービス業</v>
      </c>
      <c r="H310" t="str">
        <f>IF(IFERROR(FIND(検索!$B$23,取材先一覧!I309),0)&gt;=1,IF(取材先一覧!H309="","",取材先一覧!H309),"")</f>
        <v>大阪</v>
      </c>
      <c r="I310" t="str">
        <f>IF(IFERROR(FIND(検索!$B$23,取材先一覧!I309),0)&gt;=1,IF(取材先一覧!I309="","",取材先一覧!I309),"")</f>
        <v>身体障害、知的障害、精神障害</v>
      </c>
      <c r="J310" t="str">
        <f>IF(IFERROR(FIND(検索!$B$23,取材先一覧!I309),0)&gt;=1,IF(取材先一覧!J309="","",取材先一覧!J309),"")</f>
        <v>飲食業、特例子会社、店舗、清掃業務、特別支援学校、職場実習</v>
      </c>
      <c r="K310" t="str">
        <f>IF(IFERROR(FIND(検索!$B$23,取材先一覧!I309),0)&gt;=1,IF(取材先一覧!K309="","",取材先一覧!K309),"")</f>
        <v/>
      </c>
    </row>
    <row r="311" spans="1:11" x14ac:dyDescent="0.15">
      <c r="A311" t="str">
        <f>IF(IFERROR(FIND(検索!$B$23,取材先一覧!I310),0)&gt;=1,IF(取材先一覧!A310="","",取材先一覧!A310),"")</f>
        <v>職場ルポ</v>
      </c>
      <c r="B311" t="str">
        <f>IF(IFERROR(FIND(検索!$B$23,取材先一覧!I310),0)&gt;=1,IF(取材先一覧!B310="","",取材先一覧!B310),"")</f>
        <v>「可能性を限定しない」社訓のもと、働く意欲を戦力に</v>
      </c>
      <c r="C311" t="str">
        <f>IF(IFERROR(FIND(検索!$B$23,取材先一覧!I310),0)&gt;=1,IF(取材先一覧!C310="","",取材先一覧!C310),"")</f>
        <v>有限会社鹿屋電子工業</v>
      </c>
      <c r="D311" t="str">
        <f>IF(IFERROR(FIND(検索!$B$23,取材先一覧!I310),0)&gt;=1,IF(取材先一覧!D310="","",取材先一覧!D310),"")</f>
        <v>https://www.jeed.go.jp/disability/data/works/book/hiroba_202310/index.html#page=6</v>
      </c>
      <c r="E311">
        <f>IF(IFERROR(FIND(検索!$B$23,取材先一覧!I310),0)&gt;=1,IF(取材先一覧!E310="","",取材先一覧!E310),"")</f>
        <v>2023</v>
      </c>
      <c r="F311">
        <f>IF(IFERROR(FIND(検索!$B$23,取材先一覧!I310),0)&gt;=1,IF(取材先一覧!F310="","",取材先一覧!F310),"")</f>
        <v>10</v>
      </c>
      <c r="G311" t="str">
        <f>IF(IFERROR(FIND(検索!$B$23,取材先一覧!I310),0)&gt;=1,IF(取材先一覧!G310="","",取材先一覧!G310),"")</f>
        <v>電子部品製造業</v>
      </c>
      <c r="H311" t="str">
        <f>IF(IFERROR(FIND(検索!$B$23,取材先一覧!I310),0)&gt;=1,IF(取材先一覧!H310="","",取材先一覧!H310),"")</f>
        <v>鹿児島</v>
      </c>
      <c r="I311" t="str">
        <f>IF(IFERROR(FIND(検索!$B$23,取材先一覧!I310),0)&gt;=1,IF(取材先一覧!I310="","",取材先一覧!I310),"")</f>
        <v>身体障害、知的障害、精神障害</v>
      </c>
      <c r="J311" t="str">
        <f>IF(IFERROR(FIND(検索!$B$23,取材先一覧!I310),0)&gt;=1,IF(取材先一覧!J310="","",取材先一覧!J310),"")</f>
        <v>部品加工・検査、障害者就業・生活支援センター、特別支援学校</v>
      </c>
      <c r="K311" t="str">
        <f>IF(IFERROR(FIND(検索!$B$23,取材先一覧!I310),0)&gt;=1,IF(取材先一覧!K310="","",取材先一覧!K310),"")</f>
        <v/>
      </c>
    </row>
    <row r="312" spans="1:11" x14ac:dyDescent="0.15">
      <c r="A312" t="str">
        <f>IF(IFERROR(FIND(検索!$B$23,取材先一覧!I311),0)&gt;=1,IF(取材先一覧!A311="","",取材先一覧!A311),"")</f>
        <v>クローズアップ</v>
      </c>
      <c r="B312" t="str">
        <f>IF(IFERROR(FIND(検索!$B$23,取材先一覧!I311),0)&gt;=1,IF(取材先一覧!B311="","",取材先一覧!B311),"")</f>
        <v>障害者雇用担当者のモチベーションアップ</v>
      </c>
      <c r="C312" t="str">
        <f>IF(IFERROR(FIND(検索!$B$23,取材先一覧!I311),0)&gt;=1,IF(取材先一覧!C311="","",取材先一覧!C311),"")</f>
        <v/>
      </c>
      <c r="D312" t="str">
        <f>IF(IFERROR(FIND(検索!$B$23,取材先一覧!I311),0)&gt;=1,IF(取材先一覧!D311="","",取材先一覧!D311),"")</f>
        <v>https://www.jeed.go.jp/disability/data/works/book/hiroba_202310/index.html#page=12</v>
      </c>
      <c r="E312">
        <f>IF(IFERROR(FIND(検索!$B$23,取材先一覧!I311),0)&gt;=1,IF(取材先一覧!E311="","",取材先一覧!E311),"")</f>
        <v>2023</v>
      </c>
      <c r="F312">
        <f>IF(IFERROR(FIND(検索!$B$23,取材先一覧!I311),0)&gt;=1,IF(取材先一覧!F311="","",取材先一覧!F311),"")</f>
        <v>10</v>
      </c>
      <c r="G312" t="str">
        <f>IF(IFERROR(FIND(検索!$B$23,取材先一覧!I311),0)&gt;=1,IF(取材先一覧!G311="","",取材先一覧!G311),"")</f>
        <v/>
      </c>
      <c r="H312" t="str">
        <f>IF(IFERROR(FIND(検索!$B$23,取材先一覧!I311),0)&gt;=1,IF(取材先一覧!H311="","",取材先一覧!H311),"")</f>
        <v/>
      </c>
      <c r="I312" t="str">
        <f>IF(IFERROR(FIND(検索!$B$23,取材先一覧!I311),0)&gt;=1,IF(取材先一覧!I311="","",取材先一覧!I311),"")</f>
        <v/>
      </c>
      <c r="J312" t="str">
        <f>IF(IFERROR(FIND(検索!$B$23,取材先一覧!I311),0)&gt;=1,IF(取材先一覧!J311="","",取材先一覧!J311),"")</f>
        <v/>
      </c>
      <c r="K312" t="str">
        <f>IF(IFERROR(FIND(検索!$B$23,取材先一覧!I311),0)&gt;=1,IF(取材先一覧!K311="","",取材先一覧!K311),"")</f>
        <v/>
      </c>
    </row>
    <row r="313" spans="1:11" x14ac:dyDescent="0.15">
      <c r="A313" t="str">
        <f>IF(IFERROR(FIND(検索!$B$23,取材先一覧!I312),0)&gt;=1,IF(取材先一覧!A312="","",取材先一覧!A312),"")</f>
        <v>グラビア</v>
      </c>
      <c r="B313" t="str">
        <f>IF(IFERROR(FIND(検索!$B$23,取材先一覧!I312),0)&gt;=1,IF(取材先一覧!B312="","",取材先一覧!B312),"")</f>
        <v>地域のリサイクルをになう</v>
      </c>
      <c r="C313" t="str">
        <f>IF(IFERROR(FIND(検索!$B$23,取材先一覧!I312),0)&gt;=1,IF(取材先一覧!C312="","",取材先一覧!C312),"")</f>
        <v>有限会社ローズリー資源</v>
      </c>
      <c r="D313" t="str">
        <f>IF(IFERROR(FIND(検索!$B$23,取材先一覧!I312),0)&gt;=1,IF(取材先一覧!D312="","",取材先一覧!D312),"")</f>
        <v>https://www.jeed.go.jp/disability/data/works/book/hiroba_202310/index.html#page=17</v>
      </c>
      <c r="E313">
        <f>IF(IFERROR(FIND(検索!$B$23,取材先一覧!I312),0)&gt;=1,IF(取材先一覧!E312="","",取材先一覧!E312),"")</f>
        <v>2023</v>
      </c>
      <c r="F313">
        <f>IF(IFERROR(FIND(検索!$B$23,取材先一覧!I312),0)&gt;=1,IF(取材先一覧!F312="","",取材先一覧!F312),"")</f>
        <v>10</v>
      </c>
      <c r="G313" t="str">
        <f>IF(IFERROR(FIND(検索!$B$23,取材先一覧!I312),0)&gt;=1,IF(取材先一覧!G312="","",取材先一覧!G312),"")</f>
        <v>廃棄物処理業、リサイクル業</v>
      </c>
      <c r="H313" t="str">
        <f>IF(IFERROR(FIND(検索!$B$23,取材先一覧!I312),0)&gt;=1,IF(取材先一覧!H312="","",取材先一覧!H312),"")</f>
        <v>青森</v>
      </c>
      <c r="I313" t="str">
        <f>IF(IFERROR(FIND(検索!$B$23,取材先一覧!I312),0)&gt;=1,IF(取材先一覧!I312="","",取材先一覧!I312),"")</f>
        <v>身体障害、聴覚障害</v>
      </c>
      <c r="J313" t="str">
        <f>IF(IFERROR(FIND(検索!$B$23,取材先一覧!I312),0)&gt;=1,IF(取材先一覧!J312="","",取材先一覧!J312),"")</f>
        <v>廃棄物処理、リサイクル、もにす認定制度、施設外就労、マニュアル</v>
      </c>
      <c r="K313" t="str">
        <f>IF(IFERROR(FIND(検索!$B$23,取材先一覧!I312),0)&gt;=1,IF(取材先一覧!K312="","",取材先一覧!K312),"")</f>
        <v/>
      </c>
    </row>
    <row r="314" spans="1:11" x14ac:dyDescent="0.15">
      <c r="A314" t="str">
        <f>IF(IFERROR(FIND(検索!$B$23,取材先一覧!I313),0)&gt;=1,IF(取材先一覧!A313="","",取材先一覧!A313),"")</f>
        <v>編集委員が行く</v>
      </c>
      <c r="B314" t="str">
        <f>IF(IFERROR(FIND(検索!$B$23,取材先一覧!I313),0)&gt;=1,IF(取材先一覧!B313="","",取材先一覧!B313),"")</f>
        <v>for ohters　人様のために</v>
      </c>
      <c r="C314" t="str">
        <f>IF(IFERROR(FIND(検索!$B$23,取材先一覧!I313),0)&gt;=1,IF(取材先一覧!C313="","",取材先一覧!C313),"")</f>
        <v>株式会社ナリスコスメティックフロンティア</v>
      </c>
      <c r="D314" t="str">
        <f>IF(IFERROR(FIND(検索!$B$23,取材先一覧!I313),0)&gt;=1,IF(取材先一覧!D313="","",取材先一覧!D313),"")</f>
        <v>https://www.jeed.go.jp/disability/data/works/book/hiroba_202310/index.html#page=22</v>
      </c>
      <c r="E314">
        <f>IF(IFERROR(FIND(検索!$B$23,取材先一覧!I313),0)&gt;=1,IF(取材先一覧!E313="","",取材先一覧!E313),"")</f>
        <v>2023</v>
      </c>
      <c r="F314">
        <f>IF(IFERROR(FIND(検索!$B$23,取材先一覧!I313),0)&gt;=1,IF(取材先一覧!F313="","",取材先一覧!F313),"")</f>
        <v>10</v>
      </c>
      <c r="G314" t="str">
        <f>IF(IFERROR(FIND(検索!$B$23,取材先一覧!I313),0)&gt;=1,IF(取材先一覧!G313="","",取材先一覧!G313),"")</f>
        <v>化粧品製造、販売</v>
      </c>
      <c r="H314" t="str">
        <f>IF(IFERROR(FIND(検索!$B$23,取材先一覧!I313),0)&gt;=1,IF(取材先一覧!H313="","",取材先一覧!H313),"")</f>
        <v>兵庫</v>
      </c>
      <c r="I314" t="str">
        <f>IF(IFERROR(FIND(検索!$B$23,取材先一覧!I313),0)&gt;=1,IF(取材先一覧!I313="","",取材先一覧!I313),"")</f>
        <v>知的障害、身体障害、聴覚障害</v>
      </c>
      <c r="J314" t="str">
        <f>IF(IFERROR(FIND(検索!$B$23,取材先一覧!I313),0)&gt;=1,IF(取材先一覧!J313="","",取材先一覧!J313),"")</f>
        <v>特例子会社、化粧品、工場、職場定着、定着支援、アビリンピック</v>
      </c>
      <c r="K314" t="str">
        <f>IF(IFERROR(FIND(検索!$B$23,取材先一覧!I313),0)&gt;=1,IF(取材先一覧!K313="","",取材先一覧!K313),"")</f>
        <v/>
      </c>
    </row>
    <row r="315" spans="1:11" x14ac:dyDescent="0.15">
      <c r="A315" t="str">
        <f>IF(IFERROR(FIND(検索!$B$23,取材先一覧!I314),0)&gt;=1,IF(取材先一覧!A314="","",取材先一覧!A314),"")</f>
        <v>職場ルポ</v>
      </c>
      <c r="B315" t="str">
        <f>IF(IFERROR(FIND(検索!$B$23,取材先一覧!I314),0)&gt;=1,IF(取材先一覧!B314="","",取材先一覧!B314),"")</f>
        <v>ともに働き成長する、ものづくりの現場</v>
      </c>
      <c r="C315" t="str">
        <f>IF(IFERROR(FIND(検索!$B$23,取材先一覧!I314),0)&gt;=1,IF(取材先一覧!C314="","",取材先一覧!C314),"")</f>
        <v>西精工株式会社</v>
      </c>
      <c r="D315" t="str">
        <f>IF(IFERROR(FIND(検索!$B$23,取材先一覧!I314),0)&gt;=1,IF(取材先一覧!D314="","",取材先一覧!D314),"")</f>
        <v>https://www.jeed.go.jp/disability/data/works/book/hiroba_202311/index.html#page=10</v>
      </c>
      <c r="E315">
        <f>IF(IFERROR(FIND(検索!$B$23,取材先一覧!I314),0)&gt;=1,IF(取材先一覧!E314="","",取材先一覧!E314),"")</f>
        <v>2023</v>
      </c>
      <c r="F315">
        <f>IF(IFERROR(FIND(検索!$B$23,取材先一覧!I314),0)&gt;=1,IF(取材先一覧!F314="","",取材先一覧!F314),"")</f>
        <v>11</v>
      </c>
      <c r="G315" t="str">
        <f>IF(IFERROR(FIND(検索!$B$23,取材先一覧!I314),0)&gt;=1,IF(取材先一覧!G314="","",取材先一覧!G314),"")</f>
        <v>製造業</v>
      </c>
      <c r="H315" t="str">
        <f>IF(IFERROR(FIND(検索!$B$23,取材先一覧!I314),0)&gt;=1,IF(取材先一覧!H314="","",取材先一覧!H314),"")</f>
        <v>徳島</v>
      </c>
      <c r="I315" t="str">
        <f>IF(IFERROR(FIND(検索!$B$23,取材先一覧!I314),0)&gt;=1,IF(取材先一覧!I314="","",取材先一覧!I314),"")</f>
        <v>知的障害、精神障害、身体障害</v>
      </c>
      <c r="J315" t="str">
        <f>IF(IFERROR(FIND(検索!$B$23,取材先一覧!I314),0)&gt;=1,IF(取材先一覧!J314="","",取材先一覧!J314),"")</f>
        <v>製造業、知的障害、発達障害、ジョブコーチ、職場実習、特別支援学校、障害者職業センター</v>
      </c>
      <c r="K315" t="str">
        <f>IF(IFERROR(FIND(検索!$B$23,取材先一覧!I314),0)&gt;=1,IF(取材先一覧!K314="","",取材先一覧!K314),"")</f>
        <v/>
      </c>
    </row>
    <row r="316" spans="1:11" x14ac:dyDescent="0.15">
      <c r="A316" t="str">
        <f>IF(IFERROR(FIND(検索!$B$23,取材先一覧!I315),0)&gt;=1,IF(取材先一覧!A315="","",取材先一覧!A315),"")</f>
        <v>クローズアップ</v>
      </c>
      <c r="B316" t="str">
        <f>IF(IFERROR(FIND(検索!$B$23,取材先一覧!I315),0)&gt;=1,IF(取材先一覧!B315="","",取材先一覧!B315),"")</f>
        <v>障害者雇用担当者のモチベーションアップ</v>
      </c>
      <c r="C316" t="str">
        <f>IF(IFERROR(FIND(検索!$B$23,取材先一覧!I315),0)&gt;=1,IF(取材先一覧!C315="","",取材先一覧!C315),"")</f>
        <v/>
      </c>
      <c r="D316" t="str">
        <f>IF(IFERROR(FIND(検索!$B$23,取材先一覧!I315),0)&gt;=1,IF(取材先一覧!D315="","",取材先一覧!D315),"")</f>
        <v>https://www.jeed.go.jp/disability/data/works/book/hiroba_202311/index.html#page=28</v>
      </c>
      <c r="E316">
        <f>IF(IFERROR(FIND(検索!$B$23,取材先一覧!I315),0)&gt;=1,IF(取材先一覧!E315="","",取材先一覧!E315),"")</f>
        <v>2023</v>
      </c>
      <c r="F316">
        <f>IF(IFERROR(FIND(検索!$B$23,取材先一覧!I315),0)&gt;=1,IF(取材先一覧!F315="","",取材先一覧!F315),"")</f>
        <v>11</v>
      </c>
      <c r="G316" t="str">
        <f>IF(IFERROR(FIND(検索!$B$23,取材先一覧!I315),0)&gt;=1,IF(取材先一覧!G315="","",取材先一覧!G315),"")</f>
        <v/>
      </c>
      <c r="H316" t="str">
        <f>IF(IFERROR(FIND(検索!$B$23,取材先一覧!I315),0)&gt;=1,IF(取材先一覧!H315="","",取材先一覧!H315),"")</f>
        <v/>
      </c>
      <c r="I316" t="str">
        <f>IF(IFERROR(FIND(検索!$B$23,取材先一覧!I315),0)&gt;=1,IF(取材先一覧!I315="","",取材先一覧!I315),"")</f>
        <v/>
      </c>
      <c r="J316" t="str">
        <f>IF(IFERROR(FIND(検索!$B$23,取材先一覧!I315),0)&gt;=1,IF(取材先一覧!J315="","",取材先一覧!J315),"")</f>
        <v/>
      </c>
      <c r="K316" t="str">
        <f>IF(IFERROR(FIND(検索!$B$23,取材先一覧!I315),0)&gt;=1,IF(取材先一覧!K315="","",取材先一覧!K315),"")</f>
        <v/>
      </c>
    </row>
    <row r="317" spans="1:11" x14ac:dyDescent="0.15">
      <c r="A317" t="str">
        <f>IF(IFERROR(FIND(検索!$B$23,取材先一覧!I316),0)&gt;=1,IF(取材先一覧!A316="","",取材先一覧!A316),"")</f>
        <v>グラビア</v>
      </c>
      <c r="B317" t="str">
        <f>IF(IFERROR(FIND(検索!$B$23,取材先一覧!I316),0)&gt;=1,IF(取材先一覧!B316="","",取材先一覧!B316),"")</f>
        <v>高精度な「ものづくり」を支える</v>
      </c>
      <c r="C317" t="str">
        <f>IF(IFERROR(FIND(検索!$B$23,取材先一覧!I316),0)&gt;=1,IF(取材先一覧!C316="","",取材先一覧!C316),"")</f>
        <v>栗田アルミ工業株式会社</v>
      </c>
      <c r="D317" t="str">
        <f>IF(IFERROR(FIND(検索!$B$23,取材先一覧!I316),0)&gt;=1,IF(取材先一覧!D316="","",取材先一覧!D316),"")</f>
        <v>https://www.jeed.go.jp/disability/data/works/book/hiroba_202311/index.html#page=17</v>
      </c>
      <c r="E317">
        <f>IF(IFERROR(FIND(検索!$B$23,取材先一覧!I316),0)&gt;=1,IF(取材先一覧!E316="","",取材先一覧!E316),"")</f>
        <v>2023</v>
      </c>
      <c r="F317">
        <f>IF(IFERROR(FIND(検索!$B$23,取材先一覧!I316),0)&gt;=1,IF(取材先一覧!F316="","",取材先一覧!F316),"")</f>
        <v>11</v>
      </c>
      <c r="G317" t="str">
        <f>IF(IFERROR(FIND(検索!$B$23,取材先一覧!I316),0)&gt;=1,IF(取材先一覧!G316="","",取材先一覧!G316),"")</f>
        <v>製造業</v>
      </c>
      <c r="H317" t="str">
        <f>IF(IFERROR(FIND(検索!$B$23,取材先一覧!I316),0)&gt;=1,IF(取材先一覧!H316="","",取材先一覧!H316),"")</f>
        <v>茨城</v>
      </c>
      <c r="I317" t="str">
        <f>IF(IFERROR(FIND(検索!$B$23,取材先一覧!I316),0)&gt;=1,IF(取材先一覧!I316="","",取材先一覧!I316),"")</f>
        <v>知的障害、聴覚障害、体幹機能障害</v>
      </c>
      <c r="J317" t="str">
        <f>IF(IFERROR(FIND(検索!$B$23,取材先一覧!I316),0)&gt;=1,IF(取材先一覧!J316="","",取材先一覧!J316),"")</f>
        <v>製造業、聴覚障害、知的障害、もにす認定</v>
      </c>
      <c r="K317" t="str">
        <f>IF(IFERROR(FIND(検索!$B$23,取材先一覧!I316),0)&gt;=1,IF(取材先一覧!K316="","",取材先一覧!K316),"")</f>
        <v/>
      </c>
    </row>
    <row r="318" spans="1:11" x14ac:dyDescent="0.15">
      <c r="A318" t="str">
        <f>IF(IFERROR(FIND(検索!$B$23,取材先一覧!I317),0)&gt;=1,IF(取材先一覧!A317="","",取材先一覧!A317),"")</f>
        <v>編集委員が行く</v>
      </c>
      <c r="B318" t="str">
        <f>IF(IFERROR(FIND(検索!$B$23,取材先一覧!I317),0)&gt;=1,IF(取材先一覧!B317="","",取材先一覧!B317),"")</f>
        <v>障害者が働き続けることを支える支援ネットワーク</v>
      </c>
      <c r="C318" t="str">
        <f>IF(IFERROR(FIND(検索!$B$23,取材先一覧!I317),0)&gt;=1,IF(取材先一覧!C317="","",取材先一覧!C317),"")</f>
        <v>株式会社加藤えのき、みやざき障害者就業・生活支援センター、宮崎障害者職業センター</v>
      </c>
      <c r="D318" t="str">
        <f>IF(IFERROR(FIND(検索!$B$23,取材先一覧!I317),0)&gt;=1,IF(取材先一覧!D317="","",取材先一覧!D317),"")</f>
        <v>https://www.jeed.go.jp/disability/data/works/book/hiroba_202311/index.html#page=22</v>
      </c>
      <c r="E318">
        <f>IF(IFERROR(FIND(検索!$B$23,取材先一覧!I317),0)&gt;=1,IF(取材先一覧!E317="","",取材先一覧!E317),"")</f>
        <v>2023</v>
      </c>
      <c r="F318">
        <f>IF(IFERROR(FIND(検索!$B$23,取材先一覧!I317),0)&gt;=1,IF(取材先一覧!F317="","",取材先一覧!F317),"")</f>
        <v>11</v>
      </c>
      <c r="G318" t="str">
        <f>IF(IFERROR(FIND(検索!$B$23,取材先一覧!I317),0)&gt;=1,IF(取材先一覧!G317="","",取材先一覧!G317),"")</f>
        <v>農業</v>
      </c>
      <c r="H318" t="str">
        <f>IF(IFERROR(FIND(検索!$B$23,取材先一覧!I317),0)&gt;=1,IF(取材先一覧!H317="","",取材先一覧!H317),"")</f>
        <v>宮崎</v>
      </c>
      <c r="I318" t="str">
        <f>IF(IFERROR(FIND(検索!$B$23,取材先一覧!I317),0)&gt;=1,IF(取材先一覧!I317="","",取材先一覧!I317),"")</f>
        <v>知的障害、身体障害</v>
      </c>
      <c r="J318" t="str">
        <f>IF(IFERROR(FIND(検索!$B$23,取材先一覧!I317),0)&gt;=1,IF(取材先一覧!J317="","",取材先一覧!J317),"")</f>
        <v>食品生産、中小企業、障害者職業センター、ジョブコーチ、障害者就業・生活支援センター、ダイバーシティ&amp;インクルージョン</v>
      </c>
      <c r="K318" t="str">
        <f>IF(IFERROR(FIND(検索!$B$23,取材先一覧!I317),0)&gt;=1,IF(取材先一覧!K317="","",取材先一覧!K317),"")</f>
        <v/>
      </c>
    </row>
    <row r="319" spans="1:11" x14ac:dyDescent="0.15">
      <c r="A319" t="str">
        <f>IF(IFERROR(FIND(検索!$B$23,取材先一覧!I318),0)&gt;=1,IF(取材先一覧!A318="","",取材先一覧!A318),"")</f>
        <v>職場ルポ</v>
      </c>
      <c r="B319" t="str">
        <f>IF(IFERROR(FIND(検索!$B$23,取材先一覧!I318),0)&gt;=1,IF(取材先一覧!B318="","",取材先一覧!B318),"")</f>
        <v>医療・介護の現場を支える“ケアメイト”</v>
      </c>
      <c r="C319" t="str">
        <f>IF(IFERROR(FIND(検索!$B$23,取材先一覧!I318),0)&gt;=1,IF(取材先一覧!C318="","",取材先一覧!C318),"")</f>
        <v>特定医療法人財団博愛会</v>
      </c>
      <c r="D319" t="str">
        <f>IF(IFERROR(FIND(検索!$B$23,取材先一覧!I318),0)&gt;=1,IF(取材先一覧!D318="","",取材先一覧!D318),"")</f>
        <v>https://www.jeed.go.jp/disability/data/works/book/hiroba_202312/index.html#page=6</v>
      </c>
      <c r="E319">
        <f>IF(IFERROR(FIND(検索!$B$23,取材先一覧!I318),0)&gt;=1,IF(取材先一覧!E318="","",取材先一覧!E318),"")</f>
        <v>2023</v>
      </c>
      <c r="F319">
        <f>IF(IFERROR(FIND(検索!$B$23,取材先一覧!I318),0)&gt;=1,IF(取材先一覧!F318="","",取材先一覧!F318),"")</f>
        <v>12</v>
      </c>
      <c r="G319" t="str">
        <f>IF(IFERROR(FIND(検索!$B$23,取材先一覧!I318),0)&gt;=1,IF(取材先一覧!G318="","",取材先一覧!G318),"")</f>
        <v>医療、介護事業</v>
      </c>
      <c r="H319" t="str">
        <f>IF(IFERROR(FIND(検索!$B$23,取材先一覧!I318),0)&gt;=1,IF(取材先一覧!H318="","",取材先一覧!H318),"")</f>
        <v>福岡</v>
      </c>
      <c r="I319" t="str">
        <f>IF(IFERROR(FIND(検索!$B$23,取材先一覧!I318),0)&gt;=1,IF(取材先一覧!I318="","",取材先一覧!I318),"")</f>
        <v>身体障害、知的障害、精神障害</v>
      </c>
      <c r="J319" t="str">
        <f>IF(IFERROR(FIND(検索!$B$23,取材先一覧!I318),0)&gt;=1,IF(取材先一覧!J318="","",取材先一覧!J318),"")</f>
        <v>医療、看護、介護、除外率、障害者職業センター、企業在籍型ジョブコーチ、職場実習</v>
      </c>
      <c r="K319" t="str">
        <f>IF(IFERROR(FIND(検索!$B$23,取材先一覧!I318),0)&gt;=1,IF(取材先一覧!K318="","",取材先一覧!K318),"")</f>
        <v/>
      </c>
    </row>
    <row r="320" spans="1:11" x14ac:dyDescent="0.15">
      <c r="A320" t="str">
        <f>IF(IFERROR(FIND(検索!$B$23,取材先一覧!I319),0)&gt;=1,IF(取材先一覧!A319="","",取材先一覧!A319),"")</f>
        <v>グラビア</v>
      </c>
      <c r="B320" t="str">
        <f>IF(IFERROR(FIND(検索!$B$23,取材先一覧!I319),0)&gt;=1,IF(取材先一覧!B319="","",取材先一覧!B319),"")</f>
        <v>得意を活かしてワインづくりにたずさわる</v>
      </c>
      <c r="C320" t="str">
        <f>IF(IFERROR(FIND(検索!$B$23,取材先一覧!I319),0)&gt;=1,IF(取材先一覧!C319="","",取材先一覧!C319),"")</f>
        <v>有限会社ココ・ファーム・ワイナリー</v>
      </c>
      <c r="D320" t="str">
        <f>IF(IFERROR(FIND(検索!$B$23,取材先一覧!I319),0)&gt;=1,IF(取材先一覧!D319="","",取材先一覧!D319),"")</f>
        <v>https://www.jeed.go.jp/disability/data/works/book/hiroba_202312/index.html#page=17</v>
      </c>
      <c r="E320">
        <f>IF(IFERROR(FIND(検索!$B$23,取材先一覧!I319),0)&gt;=1,IF(取材先一覧!E319="","",取材先一覧!E319),"")</f>
        <v>2023</v>
      </c>
      <c r="F320">
        <f>IF(IFERROR(FIND(検索!$B$23,取材先一覧!I319),0)&gt;=1,IF(取材先一覧!F319="","",取材先一覧!F319),"")</f>
        <v>12</v>
      </c>
      <c r="G320" t="str">
        <f>IF(IFERROR(FIND(検索!$B$23,取材先一覧!I319),0)&gt;=1,IF(取材先一覧!G319="","",取材先一覧!G319),"")</f>
        <v>食品製造業</v>
      </c>
      <c r="H320" t="str">
        <f>IF(IFERROR(FIND(検索!$B$23,取材先一覧!I319),0)&gt;=1,IF(取材先一覧!H319="","",取材先一覧!H319),"")</f>
        <v>栃木</v>
      </c>
      <c r="I320" t="str">
        <f>IF(IFERROR(FIND(検索!$B$23,取材先一覧!I319),0)&gt;=1,IF(取材先一覧!I319="","",取材先一覧!I319),"")</f>
        <v>知的障害</v>
      </c>
      <c r="J320" t="str">
        <f>IF(IFERROR(FIND(検索!$B$23,取材先一覧!I319),0)&gt;=1,IF(取材先一覧!J319="","",取材先一覧!J319),"")</f>
        <v>農業、食品製造、障害者支援施設</v>
      </c>
      <c r="K320" t="str">
        <f>IF(IFERROR(FIND(検索!$B$23,取材先一覧!I319),0)&gt;=1,IF(取材先一覧!K319="","",取材先一覧!K319),"")</f>
        <v/>
      </c>
    </row>
    <row r="321" spans="1:11" x14ac:dyDescent="0.15">
      <c r="A321" t="str">
        <f>IF(IFERROR(FIND(検索!$B$23,取材先一覧!I320),0)&gt;=1,IF(取材先一覧!A320="","",取材先一覧!A320),"")</f>
        <v>編集委員が行く</v>
      </c>
      <c r="B321" t="str">
        <f>IF(IFERROR(FIND(検索!$B$23,取材先一覧!I320),0)&gt;=1,IF(取材先一覧!B320="","",取材先一覧!B320),"")</f>
        <v>「人を大切にする会社」への変化　さらなる障害者雇用へ</v>
      </c>
      <c r="C321" t="str">
        <f>IF(IFERROR(FIND(検索!$B$23,取材先一覧!I320),0)&gt;=1,IF(取材先一覧!C320="","",取材先一覧!C320),"")</f>
        <v>株式会社共同物流サービス、医療法人清照会障害者就業・生活支援センターみなと、障害者就労移行支援事業所わーくみなと</v>
      </c>
      <c r="D321" t="str">
        <f>IF(IFERROR(FIND(検索!$B$23,取材先一覧!I320),0)&gt;=1,IF(取材先一覧!D320="","",取材先一覧!D320),"")</f>
        <v>https://www.jeed.go.jp/disability/data/works/book/hiroba_202312/index.html#page=22</v>
      </c>
      <c r="E321">
        <f>IF(IFERROR(FIND(検索!$B$23,取材先一覧!I320),0)&gt;=1,IF(取材先一覧!E320="","",取材先一覧!E320),"")</f>
        <v>2023</v>
      </c>
      <c r="F321">
        <f>IF(IFERROR(FIND(検索!$B$23,取材先一覧!I320),0)&gt;=1,IF(取材先一覧!F320="","",取材先一覧!F320),"")</f>
        <v>12</v>
      </c>
      <c r="G321" t="str">
        <f>IF(IFERROR(FIND(検索!$B$23,取材先一覧!I320),0)&gt;=1,IF(取材先一覧!G320="","",取材先一覧!G320),"")</f>
        <v>物流業</v>
      </c>
      <c r="H321" t="str">
        <f>IF(IFERROR(FIND(検索!$B$23,取材先一覧!I320),0)&gt;=1,IF(取材先一覧!H320="","",取材先一覧!H320),"")</f>
        <v>青森</v>
      </c>
      <c r="I321" t="str">
        <f>IF(IFERROR(FIND(検索!$B$23,取材先一覧!I320),0)&gt;=1,IF(取材先一覧!I320="","",取材先一覧!I320),"")</f>
        <v>身体障害、知的障害、精神障害</v>
      </c>
      <c r="J321" t="str">
        <f>IF(IFERROR(FIND(検索!$B$23,取材先一覧!I320),0)&gt;=1,IF(取材先一覧!J320="","",取材先一覧!J320),"")</f>
        <v>障害者就業・生活支援センター、就労移行支援事業所、職場実習、障害者トライアル雇用制度、障害者委託訓練制度</v>
      </c>
      <c r="K321" t="str">
        <f>IF(IFERROR(FIND(検索!$B$23,取材先一覧!I320),0)&gt;=1,IF(取材先一覧!K320="","",取材先一覧!K320),"")</f>
        <v/>
      </c>
    </row>
    <row r="322" spans="1:11" x14ac:dyDescent="0.15">
      <c r="A322" t="str">
        <f>IF(IFERROR(FIND(検索!$B$23,取材先一覧!I321),0)&gt;=1,IF(取材先一覧!A321="","",取材先一覧!A321),"")</f>
        <v>リーダーズトーク</v>
      </c>
      <c r="B322" t="str">
        <f>IF(IFERROR(FIND(検索!$B$23,取材先一覧!I321),0)&gt;=1,IF(取材先一覧!B321="","",取材先一覧!B321),"")</f>
        <v>企業に求められる「雇用準備性」</v>
      </c>
      <c r="C322" t="str">
        <f>IF(IFERROR(FIND(検索!$B$23,取材先一覧!I321),0)&gt;=1,IF(取材先一覧!C321="","",取材先一覧!C321),"")</f>
        <v>三菱商事株式会社</v>
      </c>
      <c r="D322" t="str">
        <f>IF(IFERROR(FIND(検索!$B$23,取材先一覧!I321),0)&gt;=1,IF(取材先一覧!D321="","",取材先一覧!D321),"")</f>
        <v>https://www.jeed.go.jp/disability/data/works/book/hiroba_202401/index.html#page=4</v>
      </c>
      <c r="E322">
        <f>IF(IFERROR(FIND(検索!$B$23,取材先一覧!I321),0)&gt;=1,IF(取材先一覧!E321="","",取材先一覧!E321),"")</f>
        <v>2024</v>
      </c>
      <c r="F322">
        <f>IF(IFERROR(FIND(検索!$B$23,取材先一覧!I321),0)&gt;=1,IF(取材先一覧!F321="","",取材先一覧!F321),"")</f>
        <v>1</v>
      </c>
      <c r="G322" t="str">
        <f>IF(IFERROR(FIND(検索!$B$23,取材先一覧!I321),0)&gt;=1,IF(取材先一覧!G321="","",取材先一覧!G321),"")</f>
        <v>商社、卸売業</v>
      </c>
      <c r="H322" t="str">
        <f>IF(IFERROR(FIND(検索!$B$23,取材先一覧!I321),0)&gt;=1,IF(取材先一覧!H321="","",取材先一覧!H321),"")</f>
        <v>東京</v>
      </c>
      <c r="I322" t="str">
        <f>IF(IFERROR(FIND(検索!$B$23,取材先一覧!I321),0)&gt;=1,IF(取材先一覧!I321="","",取材先一覧!I321),"")</f>
        <v>身体障害、精神障害</v>
      </c>
      <c r="J322" t="str">
        <f>IF(IFERROR(FIND(検索!$B$23,取材先一覧!I321),0)&gt;=1,IF(取材先一覧!J321="","",取材先一覧!J321),"")</f>
        <v>身体障害、精神障害、在宅勤務、IT、雇用の質</v>
      </c>
      <c r="K322" t="str">
        <f>IF(IFERROR(FIND(検索!$B$23,取材先一覧!I321),0)&gt;=1,IF(取材先一覧!K321="","",取材先一覧!K321),"")</f>
        <v/>
      </c>
    </row>
    <row r="323" spans="1:11" x14ac:dyDescent="0.15">
      <c r="A323" t="str">
        <f>IF(IFERROR(FIND(検索!$B$23,取材先一覧!I322),0)&gt;=1,IF(取材先一覧!A322="","",取材先一覧!A322),"")</f>
        <v>職場ルポ</v>
      </c>
      <c r="B323" t="str">
        <f>IF(IFERROR(FIND(検索!$B$23,取材先一覧!I322),0)&gt;=1,IF(取材先一覧!B322="","",取材先一覧!B322),"")</f>
        <v>農薬・化学肥料不使用栽培の農場で、戦力として働く</v>
      </c>
      <c r="C323" t="str">
        <f>IF(IFERROR(FIND(検索!$B$23,取材先一覧!I322),0)&gt;=1,IF(取材先一覧!C322="","",取材先一覧!C322),"")</f>
        <v>株式会社キューサイファーム島根</v>
      </c>
      <c r="D323" t="str">
        <f>IF(IFERROR(FIND(検索!$B$23,取材先一覧!I322),0)&gt;=1,IF(取材先一覧!D322="","",取材先一覧!D322),"")</f>
        <v>https://www.jeed.go.jp/disability/data/works/book/hiroba_202401/index.html#page=8</v>
      </c>
      <c r="E323">
        <f>IF(IFERROR(FIND(検索!$B$23,取材先一覧!I322),0)&gt;=1,IF(取材先一覧!E322="","",取材先一覧!E322),"")</f>
        <v>2024</v>
      </c>
      <c r="F323">
        <f>IF(IFERROR(FIND(検索!$B$23,取材先一覧!I322),0)&gt;=1,IF(取材先一覧!F322="","",取材先一覧!F322),"")</f>
        <v>1</v>
      </c>
      <c r="G323" t="str">
        <f>IF(IFERROR(FIND(検索!$B$23,取材先一覧!I322),0)&gt;=1,IF(取材先一覧!G322="","",取材先一覧!G322),"")</f>
        <v>農業</v>
      </c>
      <c r="H323" t="str">
        <f>IF(IFERROR(FIND(検索!$B$23,取材先一覧!I322),0)&gt;=1,IF(取材先一覧!H322="","",取材先一覧!H322),"")</f>
        <v>島根</v>
      </c>
      <c r="I323" t="str">
        <f>IF(IFERROR(FIND(検索!$B$23,取材先一覧!I322),0)&gt;=1,IF(取材先一覧!I322="","",取材先一覧!I322),"")</f>
        <v>身体障害、知的障害、精神障害</v>
      </c>
      <c r="J323" t="str">
        <f>IF(IFERROR(FIND(検索!$B$23,取材先一覧!I322),0)&gt;=1,IF(取材先一覧!J322="","",取材先一覧!J322),"")</f>
        <v>農業、障害者職業生活相談員、障害者職業・生活支援センター、清掃、実習</v>
      </c>
      <c r="K323" t="str">
        <f>IF(IFERROR(FIND(検索!$B$23,取材先一覧!I322),0)&gt;=1,IF(取材先一覧!K322="","",取材先一覧!K322),"")</f>
        <v/>
      </c>
    </row>
    <row r="324" spans="1:11" x14ac:dyDescent="0.15">
      <c r="A324" t="str">
        <f>IF(IFERROR(FIND(検索!$B$23,取材先一覧!I323),0)&gt;=1,IF(取材先一覧!A323="","",取材先一覧!A323),"")</f>
        <v>グラビア</v>
      </c>
      <c r="B324" t="str">
        <f>IF(IFERROR(FIND(検索!$B$23,取材先一覧!I323),0)&gt;=1,IF(取材先一覧!B323="","",取材先一覧!B323),"")</f>
        <v>地域の食文化を支える</v>
      </c>
      <c r="C324" t="str">
        <f>IF(IFERROR(FIND(検索!$B$23,取材先一覧!I323),0)&gt;=1,IF(取材先一覧!C323="","",取材先一覧!C323),"")</f>
        <v>株式会社中野製麺</v>
      </c>
      <c r="D324" t="str">
        <f>IF(IFERROR(FIND(検索!$B$23,取材先一覧!I323),0)&gt;=1,IF(取材先一覧!D323="","",取材先一覧!D323),"")</f>
        <v>https://www.jeed.go.jp/disability/data/works/book/hiroba_202401/index.html#page=17</v>
      </c>
      <c r="E324">
        <f>IF(IFERROR(FIND(検索!$B$23,取材先一覧!I323),0)&gt;=1,IF(取材先一覧!E323="","",取材先一覧!E323),"")</f>
        <v>2024</v>
      </c>
      <c r="F324">
        <f>IF(IFERROR(FIND(検索!$B$23,取材先一覧!I323),0)&gt;=1,IF(取材先一覧!F323="","",取材先一覧!F323),"")</f>
        <v>1</v>
      </c>
      <c r="G324" t="str">
        <f>IF(IFERROR(FIND(検索!$B$23,取材先一覧!I323),0)&gt;=1,IF(取材先一覧!G323="","",取材先一覧!G323),"")</f>
        <v>食品製造業</v>
      </c>
      <c r="H324" t="str">
        <f>IF(IFERROR(FIND(検索!$B$23,取材先一覧!I323),0)&gt;=1,IF(取材先一覧!H323="","",取材先一覧!H323),"")</f>
        <v>岩手</v>
      </c>
      <c r="I324" t="str">
        <f>IF(IFERROR(FIND(検索!$B$23,取材先一覧!I323),0)&gt;=1,IF(取材先一覧!I323="","",取材先一覧!I323),"")</f>
        <v>知的障害</v>
      </c>
      <c r="J324" t="str">
        <f>IF(IFERROR(FIND(検索!$B$23,取材先一覧!I323),0)&gt;=1,IF(取材先一覧!J323="","",取材先一覧!J323),"")</f>
        <v>食品生産、製造、工場</v>
      </c>
      <c r="K324" t="str">
        <f>IF(IFERROR(FIND(検索!$B$23,取材先一覧!I323),0)&gt;=1,IF(取材先一覧!K323="","",取材先一覧!K323),"")</f>
        <v/>
      </c>
    </row>
    <row r="325" spans="1:11" x14ac:dyDescent="0.15">
      <c r="A325" t="str">
        <f>IF(IFERROR(FIND(検索!$B$23,取材先一覧!I324),0)&gt;=1,IF(取材先一覧!A324="","",取材先一覧!A324),"")</f>
        <v>編集委員が行く</v>
      </c>
      <c r="B325" t="str">
        <f>IF(IFERROR(FIND(検索!$B$23,取材先一覧!I324),0)&gt;=1,IF(取材先一覧!B324="","",取材先一覧!B324),"")</f>
        <v>専修学校での障がい者の受入れ、教育、就職への取組み</v>
      </c>
      <c r="C325" t="str">
        <f>IF(IFERROR(FIND(検索!$B$23,取材先一覧!I324),0)&gt;=1,IF(取材先一覧!C324="","",取材先一覧!C324),"")</f>
        <v>学校法人名古屋学園 名古屋情報専門学校</v>
      </c>
      <c r="D325" t="str">
        <f>IF(IFERROR(FIND(検索!$B$23,取材先一覧!I324),0)&gt;=1,IF(取材先一覧!D324="","",取材先一覧!D324),"")</f>
        <v>https://www.jeed.go.jp/disability/data/works/book/hiroba_202401/index.html#page=22</v>
      </c>
      <c r="E325">
        <f>IF(IFERROR(FIND(検索!$B$23,取材先一覧!I324),0)&gt;=1,IF(取材先一覧!E324="","",取材先一覧!E324),"")</f>
        <v>2024</v>
      </c>
      <c r="F325">
        <f>IF(IFERROR(FIND(検索!$B$23,取材先一覧!I324),0)&gt;=1,IF(取材先一覧!F324="","",取材先一覧!F324),"")</f>
        <v>1</v>
      </c>
      <c r="G325" t="str">
        <f>IF(IFERROR(FIND(検索!$B$23,取材先一覧!I324),0)&gt;=1,IF(取材先一覧!G324="","",取材先一覧!G324),"")</f>
        <v>教育</v>
      </c>
      <c r="H325" t="str">
        <f>IF(IFERROR(FIND(検索!$B$23,取材先一覧!I324),0)&gt;=1,IF(取材先一覧!H324="","",取材先一覧!H324),"")</f>
        <v>愛知</v>
      </c>
      <c r="I325" t="str">
        <f>IF(IFERROR(FIND(検索!$B$23,取材先一覧!I324),0)&gt;=1,IF(取材先一覧!I324="","",取材先一覧!I324),"")</f>
        <v/>
      </c>
      <c r="J325" t="str">
        <f>IF(IFERROR(FIND(検索!$B$23,取材先一覧!I324),0)&gt;=1,IF(取材先一覧!J324="","",取材先一覧!J324),"")</f>
        <v>専門学校、情報処理、ジョブトレーニング、ボランティア活動、インクルーシブ教育</v>
      </c>
      <c r="K325" t="str">
        <f>IF(IFERROR(FIND(検索!$B$23,取材先一覧!I324),0)&gt;=1,IF(取材先一覧!K324="","",取材先一覧!K324),"")</f>
        <v/>
      </c>
    </row>
    <row r="326" spans="1:11" x14ac:dyDescent="0.15">
      <c r="A326" t="str">
        <f>IF(IFERROR(FIND(検索!$B$23,取材先一覧!I325),0)&gt;=1,IF(取材先一覧!A325="","",取材先一覧!A325),"")</f>
        <v>職場ルポ</v>
      </c>
      <c r="B326" t="str">
        <f>IF(IFERROR(FIND(検索!$B$23,取材先一覧!I325),0)&gt;=1,IF(取材先一覧!B325="","",取材先一覧!B325),"")</f>
        <v>アビリンピックルポ　第43回全国アビリンピック</v>
      </c>
      <c r="C326" t="str">
        <f>IF(IFERROR(FIND(検索!$B$23,取材先一覧!I325),0)&gt;=1,IF(取材先一覧!C325="","",取材先一覧!C325),"")</f>
        <v/>
      </c>
      <c r="D326" t="str">
        <f>IF(IFERROR(FIND(検索!$B$23,取材先一覧!I325),0)&gt;=1,IF(取材先一覧!D325="","",取材先一覧!D325),"")</f>
        <v>https://www.jeed.go.jp/disability/data/works/book/hiroba_202402/index.html#page=6</v>
      </c>
      <c r="E326">
        <f>IF(IFERROR(FIND(検索!$B$23,取材先一覧!I325),0)&gt;=1,IF(取材先一覧!E325="","",取材先一覧!E325),"")</f>
        <v>2024</v>
      </c>
      <c r="F326">
        <f>IF(IFERROR(FIND(検索!$B$23,取材先一覧!I325),0)&gt;=1,IF(取材先一覧!F325="","",取材先一覧!F325),"")</f>
        <v>2</v>
      </c>
      <c r="G326" t="str">
        <f>IF(IFERROR(FIND(検索!$B$23,取材先一覧!I325),0)&gt;=1,IF(取材先一覧!G325="","",取材先一覧!G325),"")</f>
        <v/>
      </c>
      <c r="H326" t="str">
        <f>IF(IFERROR(FIND(検索!$B$23,取材先一覧!I325),0)&gt;=1,IF(取材先一覧!H325="","",取材先一覧!H325),"")</f>
        <v>愛知</v>
      </c>
      <c r="I326" t="str">
        <f>IF(IFERROR(FIND(検索!$B$23,取材先一覧!I325),0)&gt;=1,IF(取材先一覧!I325="","",取材先一覧!I325),"")</f>
        <v/>
      </c>
      <c r="J326" t="str">
        <f>IF(IFERROR(FIND(検索!$B$23,取材先一覧!I325),0)&gt;=1,IF(取材先一覧!J325="","",取材先一覧!J325),"")</f>
        <v>アビリンピック</v>
      </c>
      <c r="K326" t="str">
        <f>IF(IFERROR(FIND(検索!$B$23,取材先一覧!I325),0)&gt;=1,IF(取材先一覧!K325="","",取材先一覧!K325),"")</f>
        <v/>
      </c>
    </row>
    <row r="327" spans="1:11" x14ac:dyDescent="0.15">
      <c r="A327" t="str">
        <f>IF(IFERROR(FIND(検索!$B$23,取材先一覧!I326),0)&gt;=1,IF(取材先一覧!A326="","",取材先一覧!A326),"")</f>
        <v>グラビア</v>
      </c>
      <c r="B327" t="str">
        <f>IF(IFERROR(FIND(検索!$B$23,取材先一覧!I326),0)&gt;=1,IF(取材先一覧!B326="","",取材先一覧!B326),"")</f>
        <v>第43回全国アビリンピック</v>
      </c>
      <c r="C327" t="str">
        <f>IF(IFERROR(FIND(検索!$B$23,取材先一覧!I326),0)&gt;=1,IF(取材先一覧!C326="","",取材先一覧!C326),"")</f>
        <v/>
      </c>
      <c r="D327" t="str">
        <f>IF(IFERROR(FIND(検索!$B$23,取材先一覧!I326),0)&gt;=1,IF(取材先一覧!D326="","",取材先一覧!D326),"")</f>
        <v>https://www.jeed.go.jp/disability/data/works/book/hiroba_202402/index.html#page=2</v>
      </c>
      <c r="E327">
        <f>IF(IFERROR(FIND(検索!$B$23,取材先一覧!I326),0)&gt;=1,IF(取材先一覧!E326="","",取材先一覧!E326),"")</f>
        <v>2024</v>
      </c>
      <c r="F327">
        <f>IF(IFERROR(FIND(検索!$B$23,取材先一覧!I326),0)&gt;=1,IF(取材先一覧!F326="","",取材先一覧!F326),"")</f>
        <v>2</v>
      </c>
      <c r="G327" t="str">
        <f>IF(IFERROR(FIND(検索!$B$23,取材先一覧!I326),0)&gt;=1,IF(取材先一覧!G326="","",取材先一覧!G326),"")</f>
        <v/>
      </c>
      <c r="H327" t="str">
        <f>IF(IFERROR(FIND(検索!$B$23,取材先一覧!I326),0)&gt;=1,IF(取材先一覧!H326="","",取材先一覧!H326),"")</f>
        <v>愛知</v>
      </c>
      <c r="I327" t="str">
        <f>IF(IFERROR(FIND(検索!$B$23,取材先一覧!I326),0)&gt;=1,IF(取材先一覧!I326="","",取材先一覧!I326),"")</f>
        <v/>
      </c>
      <c r="J327" t="str">
        <f>IF(IFERROR(FIND(検索!$B$23,取材先一覧!I326),0)&gt;=1,IF(取材先一覧!J326="","",取材先一覧!J326),"")</f>
        <v>アビリンピック</v>
      </c>
      <c r="K327" t="str">
        <f>IF(IFERROR(FIND(検索!$B$23,取材先一覧!I326),0)&gt;=1,IF(取材先一覧!K326="","",取材先一覧!K326),"")</f>
        <v/>
      </c>
    </row>
    <row r="328" spans="1:11" x14ac:dyDescent="0.15">
      <c r="A328" t="str">
        <f>IF(IFERROR(FIND(検索!$B$23,取材先一覧!I327),0)&gt;=1,IF(取材先一覧!A327="","",取材先一覧!A327),"")</f>
        <v>編集委員が行く</v>
      </c>
      <c r="B328" t="str">
        <f>IF(IFERROR(FIND(検索!$B$23,取材先一覧!I327),0)&gt;=1,IF(取材先一覧!B327="","",取材先一覧!B327),"")</f>
        <v>特別支援学校におけるキャリア教育の推進による成果</v>
      </c>
      <c r="C328" t="str">
        <f>IF(IFERROR(FIND(検索!$B$23,取材先一覧!I327),0)&gt;=1,IF(取材先一覧!C327="","",取材先一覧!C327),"")</f>
        <v>京都市立東山総合支援学校</v>
      </c>
      <c r="D328" t="str">
        <f>IF(IFERROR(FIND(検索!$B$23,取材先一覧!I327),0)&gt;=1,IF(取材先一覧!D327="","",取材先一覧!D327),"")</f>
        <v>https://www.jeed.go.jp/disability/data/works/book/hiroba_202402/index.html#page=22</v>
      </c>
      <c r="E328">
        <f>IF(IFERROR(FIND(検索!$B$23,取材先一覧!I327),0)&gt;=1,IF(取材先一覧!E327="","",取材先一覧!E327),"")</f>
        <v>2024</v>
      </c>
      <c r="F328">
        <f>IF(IFERROR(FIND(検索!$B$23,取材先一覧!I327),0)&gt;=1,IF(取材先一覧!F327="","",取材先一覧!F327),"")</f>
        <v>2</v>
      </c>
      <c r="G328" t="str">
        <f>IF(IFERROR(FIND(検索!$B$23,取材先一覧!I327),0)&gt;=1,IF(取材先一覧!G327="","",取材先一覧!G327),"")</f>
        <v>教育</v>
      </c>
      <c r="H328" t="str">
        <f>IF(IFERROR(FIND(検索!$B$23,取材先一覧!I327),0)&gt;=1,IF(取材先一覧!H327="","",取材先一覧!H327),"")</f>
        <v>京都</v>
      </c>
      <c r="I328" t="str">
        <f>IF(IFERROR(FIND(検索!$B$23,取材先一覧!I327),0)&gt;=1,IF(取材先一覧!I327="","",取材先一覧!I327),"")</f>
        <v>知的障害</v>
      </c>
      <c r="J328" t="str">
        <f>IF(IFERROR(FIND(検索!$B$23,取材先一覧!I327),0)&gt;=1,IF(取材先一覧!J327="","",取材先一覧!J327),"")</f>
        <v>特別支援学校、職業学科、地域協働活動、キャリア発達支援、知的障害</v>
      </c>
      <c r="K328" t="str">
        <f>IF(IFERROR(FIND(検索!$B$23,取材先一覧!I327),0)&gt;=1,IF(取材先一覧!K327="","",取材先一覧!K327),"")</f>
        <v/>
      </c>
    </row>
    <row r="329" spans="1:11" x14ac:dyDescent="0.15">
      <c r="A329" t="str">
        <f>IF(IFERROR(FIND(検索!$B$23,取材先一覧!I328),0)&gt;=1,IF(取材先一覧!A328="","",取材先一覧!A328),"")</f>
        <v>職場ルポ</v>
      </c>
      <c r="B329" t="str">
        <f>IF(IFERROR(FIND(検索!$B$23,取材先一覧!I328),0)&gt;=1,IF(取材先一覧!B328="","",取材先一覧!B328),"")</f>
        <v>職業訓練を積んだ人材採用、定着と戦力化へ</v>
      </c>
      <c r="C329" t="str">
        <f>IF(IFERROR(FIND(検索!$B$23,取材先一覧!I328),0)&gt;=1,IF(取材先一覧!C328="","",取材先一覧!C328),"")</f>
        <v>株式会社白青舎、国立職業リハビリテーションセンター</v>
      </c>
      <c r="D329" t="str">
        <f>IF(IFERROR(FIND(検索!$B$23,取材先一覧!I328),0)&gt;=1,IF(取材先一覧!D328="","",取材先一覧!D328),"")</f>
        <v>https://www.jeed.go.jp/disability/data/works/book/hiroba_202403/index.html#page=6</v>
      </c>
      <c r="E329">
        <f>IF(IFERROR(FIND(検索!$B$23,取材先一覧!I328),0)&gt;=1,IF(取材先一覧!E328="","",取材先一覧!E328),"")</f>
        <v>2024</v>
      </c>
      <c r="F329">
        <f>IF(IFERROR(FIND(検索!$B$23,取材先一覧!I328),0)&gt;=1,IF(取材先一覧!F328="","",取材先一覧!F328),"")</f>
        <v>3</v>
      </c>
      <c r="G329" t="str">
        <f>IF(IFERROR(FIND(検索!$B$23,取材先一覧!I328),0)&gt;=1,IF(取材先一覧!G328="","",取材先一覧!G328),"")</f>
        <v>サービス業</v>
      </c>
      <c r="H329" t="str">
        <f>IF(IFERROR(FIND(検索!$B$23,取材先一覧!I328),0)&gt;=1,IF(取材先一覧!H328="","",取材先一覧!H328),"")</f>
        <v>東京、埼玉</v>
      </c>
      <c r="I329" t="str">
        <f>IF(IFERROR(FIND(検索!$B$23,取材先一覧!I328),0)&gt;=1,IF(取材先一覧!I328="","",取材先一覧!I328),"")</f>
        <v>視覚障害、知的障害</v>
      </c>
      <c r="J329" t="str">
        <f>IF(IFERROR(FIND(検索!$B$23,取材先一覧!I328),0)&gt;=1,IF(取材先一覧!J328="","",取材先一覧!J328),"")</f>
        <v>国立職業リハビリテーションセンター、職場実習、就労支援機器、ジョブコーチ、特別支援学校、インターンシップ</v>
      </c>
      <c r="K329" t="str">
        <f>IF(IFERROR(FIND(検索!$B$23,取材先一覧!I328),0)&gt;=1,IF(取材先一覧!K328="","",取材先一覧!K328),"")</f>
        <v/>
      </c>
    </row>
    <row r="330" spans="1:11" x14ac:dyDescent="0.15">
      <c r="A330" t="str">
        <f>IF(IFERROR(FIND(検索!$B$23,取材先一覧!I329),0)&gt;=1,IF(取材先一覧!A329="","",取材先一覧!A329),"")</f>
        <v>クローズアップ</v>
      </c>
      <c r="B330" t="str">
        <f>IF(IFERROR(FIND(検索!$B$23,取材先一覧!I329),0)&gt;=1,IF(取材先一覧!B329="","",取材先一覧!B329),"")</f>
        <v>障害のある人とスポーツ</v>
      </c>
      <c r="C330" t="str">
        <f>IF(IFERROR(FIND(検索!$B$23,取材先一覧!I329),0)&gt;=1,IF(取材先一覧!C329="","",取材先一覧!C329),"")</f>
        <v>株式会社NTTドコモ</v>
      </c>
      <c r="D330" t="str">
        <f>IF(IFERROR(FIND(検索!$B$23,取材先一覧!I329),0)&gt;=1,IF(取材先一覧!D329="","",取材先一覧!D329),"")</f>
        <v>https://www.jeed.go.jp/disability/data/works/book/hiroba_202403/index.html#page=12</v>
      </c>
      <c r="E330">
        <f>IF(IFERROR(FIND(検索!$B$23,取材先一覧!I329),0)&gt;=1,IF(取材先一覧!E329="","",取材先一覧!E329),"")</f>
        <v>2024</v>
      </c>
      <c r="F330">
        <f>IF(IFERROR(FIND(検索!$B$23,取材先一覧!I329),0)&gt;=1,IF(取材先一覧!F329="","",取材先一覧!F329),"")</f>
        <v>3</v>
      </c>
      <c r="G330" t="str">
        <f>IF(IFERROR(FIND(検索!$B$23,取材先一覧!I329),0)&gt;=1,IF(取材先一覧!G329="","",取材先一覧!G329),"")</f>
        <v>情報通信業</v>
      </c>
      <c r="H330" t="str">
        <f>IF(IFERROR(FIND(検索!$B$23,取材先一覧!I329),0)&gt;=1,IF(取材先一覧!H329="","",取材先一覧!H329),"")</f>
        <v>東京</v>
      </c>
      <c r="I330" t="str">
        <f>IF(IFERROR(FIND(検索!$B$23,取材先一覧!I329),0)&gt;=1,IF(取材先一覧!I329="","",取材先一覧!I329),"")</f>
        <v>身体障害</v>
      </c>
      <c r="J330" t="str">
        <f>IF(IFERROR(FIND(検索!$B$23,取材先一覧!I329),0)&gt;=1,IF(取材先一覧!J329="","",取材先一覧!J329),"")</f>
        <v>パラスポーツ、パラアスリート</v>
      </c>
      <c r="K330" t="str">
        <f>IF(IFERROR(FIND(検索!$B$23,取材先一覧!I329),0)&gt;=1,IF(取材先一覧!K329="","",取材先一覧!K329),"")</f>
        <v/>
      </c>
    </row>
    <row r="331" spans="1:11" x14ac:dyDescent="0.15">
      <c r="A331" t="str">
        <f>IF(IFERROR(FIND(検索!$B$23,取材先一覧!I330),0)&gt;=1,IF(取材先一覧!A330="","",取材先一覧!A330),"")</f>
        <v>グラビア</v>
      </c>
      <c r="B331" t="str">
        <f>IF(IFERROR(FIND(検索!$B$23,取材先一覧!I330),0)&gt;=1,IF(取材先一覧!B330="","",取材先一覧!B330),"")</f>
        <v>伝統工芸のにない手</v>
      </c>
      <c r="C331" t="str">
        <f>IF(IFERROR(FIND(検索!$B$23,取材先一覧!I330),0)&gt;=1,IF(取材先一覧!C330="","",取材先一覧!C330),"")</f>
        <v>株式会社いよぎんChallenge&amp;Smile</v>
      </c>
      <c r="D331" t="str">
        <f>IF(IFERROR(FIND(検索!$B$23,取材先一覧!I330),0)&gt;=1,IF(取材先一覧!D330="","",取材先一覧!D330),"")</f>
        <v>https://www.jeed.go.jp/disability/data/works/book/hiroba_202403/index.html#page=17</v>
      </c>
      <c r="E331">
        <f>IF(IFERROR(FIND(検索!$B$23,取材先一覧!I330),0)&gt;=1,IF(取材先一覧!E330="","",取材先一覧!E330),"")</f>
        <v>2024</v>
      </c>
      <c r="F331">
        <f>IF(IFERROR(FIND(検索!$B$23,取材先一覧!I330),0)&gt;=1,IF(取材先一覧!F330="","",取材先一覧!F330),"")</f>
        <v>3</v>
      </c>
      <c r="G331" t="str">
        <f>IF(IFERROR(FIND(検索!$B$23,取材先一覧!I330),0)&gt;=1,IF(取材先一覧!G330="","",取材先一覧!G330),"")</f>
        <v>製造業、金融業</v>
      </c>
      <c r="H331" t="str">
        <f>IF(IFERROR(FIND(検索!$B$23,取材先一覧!I330),0)&gt;=1,IF(取材先一覧!H330="","",取材先一覧!H330),"")</f>
        <v>愛媛</v>
      </c>
      <c r="I331" t="str">
        <f>IF(IFERROR(FIND(検索!$B$23,取材先一覧!I330),0)&gt;=1,IF(取材先一覧!I330="","",取材先一覧!I330),"")</f>
        <v>知的障害</v>
      </c>
      <c r="J331" t="str">
        <f>IF(IFERROR(FIND(検索!$B$23,取材先一覧!I330),0)&gt;=1,IF(取材先一覧!J330="","",取材先一覧!J330),"")</f>
        <v>特例子会社、伝統工芸、伝福連携</v>
      </c>
      <c r="K331" t="str">
        <f>IF(IFERROR(FIND(検索!$B$23,取材先一覧!I330),0)&gt;=1,IF(取材先一覧!K330="","",取材先一覧!K330),"")</f>
        <v/>
      </c>
    </row>
    <row r="332" spans="1:11" x14ac:dyDescent="0.15">
      <c r="A332" t="str">
        <f>IF(IFERROR(FIND(検索!$B$23,取材先一覧!I331),0)&gt;=1,IF(取材先一覧!A331="","",取材先一覧!A331),"")</f>
        <v>特別企画</v>
      </c>
      <c r="B332" t="str">
        <f>IF(IFERROR(FIND(検索!$B$23,取材先一覧!I331),0)&gt;=1,IF(取材先一覧!B331="","",取材先一覧!B331),"")</f>
        <v>企業のみなさまにおすすめするマニュアルのご紹介～法定雇用率の引上げや「雇用の質」の向上に向けて～</v>
      </c>
      <c r="C332" t="str">
        <f>IF(IFERROR(FIND(検索!$B$23,取材先一覧!I331),0)&gt;=1,IF(取材先一覧!C331="","",取材先一覧!C331),"")</f>
        <v/>
      </c>
      <c r="D332" t="str">
        <f>IF(IFERROR(FIND(検索!$B$23,取材先一覧!I331),0)&gt;=1,IF(取材先一覧!D331="","",取材先一覧!D331),"")</f>
        <v>https://www.jeed.go.jp/disability/data/works/book/hiroba_202403/index.html#page=22</v>
      </c>
      <c r="E332">
        <f>IF(IFERROR(FIND(検索!$B$23,取材先一覧!I331),0)&gt;=1,IF(取材先一覧!E331="","",取材先一覧!E331),"")</f>
        <v>2024</v>
      </c>
      <c r="F332">
        <f>IF(IFERROR(FIND(検索!$B$23,取材先一覧!I331),0)&gt;=1,IF(取材先一覧!F331="","",取材先一覧!F331),"")</f>
        <v>3</v>
      </c>
      <c r="G332" t="str">
        <f>IF(IFERROR(FIND(検索!$B$23,取材先一覧!I331),0)&gt;=1,IF(取材先一覧!G331="","",取材先一覧!G331),"")</f>
        <v/>
      </c>
      <c r="H332" t="str">
        <f>IF(IFERROR(FIND(検索!$B$23,取材先一覧!I331),0)&gt;=1,IF(取材先一覧!H331="","",取材先一覧!H331),"")</f>
        <v/>
      </c>
      <c r="I332" t="str">
        <f>IF(IFERROR(FIND(検索!$B$23,取材先一覧!I331),0)&gt;=1,IF(取材先一覧!I331="","",取材先一覧!I331),"")</f>
        <v>精神障害、難病、視覚障害</v>
      </c>
      <c r="J332" t="str">
        <f>IF(IFERROR(FIND(検索!$B$23,取材先一覧!I331),0)&gt;=1,IF(取材先一覧!J331="","",取材先一覧!J331),"")</f>
        <v>法定雇用率、雇用の質、雇用管理、合理的配慮、マニュアル</v>
      </c>
      <c r="K332" t="str">
        <f>IF(IFERROR(FIND(検索!$B$23,取材先一覧!I331),0)&gt;=1,IF(取材先一覧!K331="","",取材先一覧!K331),"")</f>
        <v/>
      </c>
    </row>
    <row r="333" spans="1:11" x14ac:dyDescent="0.15">
      <c r="A333" t="str">
        <f>IF(IFERROR(FIND(検索!$B$23,取材先一覧!I332),0)&gt;=1,IF(取材先一覧!A332="","",取材先一覧!A332),"")</f>
        <v>職場ルポ</v>
      </c>
      <c r="B333" t="str">
        <f>IF(IFERROR(FIND(検索!$B$23,取材先一覧!I332),0)&gt;=1,IF(取材先一覧!B332="","",取材先一覧!B332),"")</f>
        <v>じっくり確実な研修で、主要業務をになう人材に</v>
      </c>
      <c r="C333" t="str">
        <f>IF(IFERROR(FIND(検索!$B$23,取材先一覧!I332),0)&gt;=1,IF(取材先一覧!C332="","",取材先一覧!C332),"")</f>
        <v>株式会社マスヤ</v>
      </c>
      <c r="D333" t="str">
        <f>IF(IFERROR(FIND(検索!$B$23,取材先一覧!I332),0)&gt;=1,IF(取材先一覧!D332="","",取材先一覧!D332),"")</f>
        <v>https://www.jeed.go.jp/disability/data/works/book/hiroba_202404/index.html#page=6</v>
      </c>
      <c r="E333">
        <f>IF(IFERROR(FIND(検索!$B$23,取材先一覧!I332),0)&gt;=1,IF(取材先一覧!E332="","",取材先一覧!E332),"")</f>
        <v>2024</v>
      </c>
      <c r="F333">
        <f>IF(IFERROR(FIND(検索!$B$23,取材先一覧!I332),0)&gt;=1,IF(取材先一覧!F332="","",取材先一覧!F332),"")</f>
        <v>4</v>
      </c>
      <c r="G333" t="str">
        <f>IF(IFERROR(FIND(検索!$B$23,取材先一覧!I332),0)&gt;=1,IF(取材先一覧!G332="","",取材先一覧!G332),"")</f>
        <v>食品製造業</v>
      </c>
      <c r="H333" t="str">
        <f>IF(IFERROR(FIND(検索!$B$23,取材先一覧!I332),0)&gt;=1,IF(取材先一覧!H332="","",取材先一覧!H332),"")</f>
        <v>三重</v>
      </c>
      <c r="I333" t="str">
        <f>IF(IFERROR(FIND(検索!$B$23,取材先一覧!I332),0)&gt;=1,IF(取材先一覧!I332="","",取材先一覧!I332),"")</f>
        <v>知的障害、精神障害</v>
      </c>
      <c r="J333" t="str">
        <f>IF(IFERROR(FIND(検索!$B$23,取材先一覧!I332),0)&gt;=1,IF(取材先一覧!J332="","",取材先一覧!J332),"")</f>
        <v>製造業、研修、障害者職業生活相談員、職場実習、施設外就労</v>
      </c>
      <c r="K333" t="str">
        <f>IF(IFERROR(FIND(検索!$B$23,取材先一覧!I332),0)&gt;=1,IF(取材先一覧!K332="","",取材先一覧!K332),"")</f>
        <v/>
      </c>
    </row>
    <row r="334" spans="1:11" x14ac:dyDescent="0.15">
      <c r="A334" s="19" t="str">
        <f>IF(IFERROR(FIND(検索!$B$23,取材先一覧!I333),0)&gt;=1,IF(取材先一覧!A333="","",取材先一覧!A333),"")</f>
        <v>クローズアップ</v>
      </c>
      <c r="B334" s="19" t="str">
        <f>IF(IFERROR(FIND(検索!$B$23,取材先一覧!I333),0)&gt;=1,IF(取材先一覧!B333="","",取材先一覧!B333),"")</f>
        <v>障害のある人とスポーツ</v>
      </c>
      <c r="C334" s="19" t="str">
        <f>IF(IFERROR(FIND(検索!$B$23,取材先一覧!I333),0)&gt;=1,IF(取材先一覧!C333="","",取材先一覧!C333),"")</f>
        <v>公益財団法人鉄道弘済会義肢装具サポートセンター、株式会社オーエックスエンジニアリング</v>
      </c>
      <c r="D334" s="19" t="str">
        <f>IF(IFERROR(FIND(検索!$B$23,取材先一覧!I333),0)&gt;=1,IF(取材先一覧!D333="","",取材先一覧!D333),"")</f>
        <v>https://www.jeed.go.jp/disability/data/works/book/hiroba_202404/index.html#page=10</v>
      </c>
      <c r="E334" s="19">
        <f>IF(IFERROR(FIND(検索!$B$23,取材先一覧!I333),0)&gt;=1,IF(取材先一覧!E333="","",取材先一覧!E333),"")</f>
        <v>2024</v>
      </c>
      <c r="F334" s="19">
        <f>IF(IFERROR(FIND(検索!$B$23,取材先一覧!I333),0)&gt;=1,IF(取材先一覧!F333="","",取材先一覧!F333),"")</f>
        <v>4</v>
      </c>
      <c r="G334" s="19" t="str">
        <f>IF(IFERROR(FIND(検索!$B$23,取材先一覧!I333),0)&gt;=1,IF(取材先一覧!G333="","",取材先一覧!G333),"")</f>
        <v/>
      </c>
      <c r="H334" s="19" t="str">
        <f>IF(IFERROR(FIND(検索!$B$23,取材先一覧!I333),0)&gt;=1,IF(取材先一覧!H333="","",取材先一覧!H333),"")</f>
        <v/>
      </c>
      <c r="I334" s="19" t="str">
        <f>IF(IFERROR(FIND(検索!$B$23,取材先一覧!I333),0)&gt;=1,IF(取材先一覧!I333="","",取材先一覧!I333),"")</f>
        <v/>
      </c>
      <c r="J334" s="19" t="str">
        <f>IF(IFERROR(FIND(検索!$B$23,取材先一覧!I333),0)&gt;=1,IF(取材先一覧!J333="","",取材先一覧!J333),"")</f>
        <v>パラスポーツ、義肢、車いす</v>
      </c>
    </row>
    <row r="335" spans="1:11" x14ac:dyDescent="0.15">
      <c r="A335" s="19" t="str">
        <f>IF(IFERROR(FIND(検索!$B$23,取材先一覧!I334),0)&gt;=1,IF(取材先一覧!A334="","",取材先一覧!A334),"")</f>
        <v>グラビア</v>
      </c>
      <c r="B335" s="19" t="str">
        <f>IF(IFERROR(FIND(検索!$B$23,取材先一覧!I334),0)&gt;=1,IF(取材先一覧!B334="","",取材先一覧!B334),"")</f>
        <v>介護の現場を支える</v>
      </c>
      <c r="C335" s="19" t="str">
        <f>IF(IFERROR(FIND(検索!$B$23,取材先一覧!I334),0)&gt;=1,IF(取材先一覧!C334="","",取材先一覧!C334),"")</f>
        <v>医療法人あすか会 サービス付き高齢者向け住宅 Cocode百楽園</v>
      </c>
      <c r="D335" s="19" t="str">
        <f>IF(IFERROR(FIND(検索!$B$23,取材先一覧!I334),0)&gt;=1,IF(取材先一覧!D334="","",取材先一覧!D334),"")</f>
        <v>https://www.jeed.go.jp/disability/data/works/book/hiroba_202404/index.html#page=17</v>
      </c>
      <c r="E335" s="19">
        <f>IF(IFERROR(FIND(検索!$B$23,取材先一覧!I334),0)&gt;=1,IF(取材先一覧!E334="","",取材先一覧!E334),"")</f>
        <v>2024</v>
      </c>
      <c r="F335" s="19">
        <f>IF(IFERROR(FIND(検索!$B$23,取材先一覧!I334),0)&gt;=1,IF(取材先一覧!F334="","",取材先一覧!F334),"")</f>
        <v>4</v>
      </c>
      <c r="G335" s="19" t="str">
        <f>IF(IFERROR(FIND(検索!$B$23,取材先一覧!I334),0)&gt;=1,IF(取材先一覧!G334="","",取材先一覧!G334),"")</f>
        <v>サービス業</v>
      </c>
      <c r="H335" s="19" t="str">
        <f>IF(IFERROR(FIND(検索!$B$23,取材先一覧!I334),0)&gt;=1,IF(取材先一覧!H334="","",取材先一覧!H334),"")</f>
        <v>奈良</v>
      </c>
      <c r="I335" s="19" t="str">
        <f>IF(IFERROR(FIND(検索!$B$23,取材先一覧!I334),0)&gt;=1,IF(取材先一覧!I334="","",取材先一覧!I334),"")</f>
        <v/>
      </c>
      <c r="J335" s="19" t="str">
        <f>IF(IFERROR(FIND(検索!$B$23,取材先一覧!I334),0)&gt;=1,IF(取材先一覧!J334="","",取材先一覧!J334),"")</f>
        <v>介護、介護補助</v>
      </c>
    </row>
    <row r="336" spans="1:11" x14ac:dyDescent="0.15">
      <c r="A336" s="19" t="str">
        <f>IF(IFERROR(FIND(検索!$B$23,取材先一覧!I335),0)&gt;=1,IF(取材先一覧!A335="","",取材先一覧!A335),"")</f>
        <v>編集委員が行く</v>
      </c>
      <c r="B336" s="19" t="str">
        <f>IF(IFERROR(FIND(検索!$B$23,取材先一覧!I335),0)&gt;=1,IF(取材先一覧!B335="","",取材先一覧!B335),"")</f>
        <v>発達障がい者のスキルアップ・戦力化への取組み～「ITプロジェクト」発足～</v>
      </c>
      <c r="C336" s="19" t="str">
        <f>IF(IFERROR(FIND(検索!$B$23,取材先一覧!I335),0)&gt;=1,IF(取材先一覧!C335="","",取材先一覧!C335),"")</f>
        <v>株式会社マイナビパートナーズ</v>
      </c>
      <c r="D336" s="19" t="str">
        <f>IF(IFERROR(FIND(検索!$B$23,取材先一覧!I335),0)&gt;=1,IF(取材先一覧!D335="","",取材先一覧!D335),"")</f>
        <v>https://www.jeed.go.jp/disability/data/works/book/hiroba_202404/index.html#page=22</v>
      </c>
      <c r="E336" s="19">
        <f>IF(IFERROR(FIND(検索!$B$23,取材先一覧!I335),0)&gt;=1,IF(取材先一覧!E335="","",取材先一覧!E335),"")</f>
        <v>2024</v>
      </c>
      <c r="F336" s="19">
        <f>IF(IFERROR(FIND(検索!$B$23,取材先一覧!I335),0)&gt;=1,IF(取材先一覧!F335="","",取材先一覧!F335),"")</f>
        <v>4</v>
      </c>
      <c r="G336" s="19" t="str">
        <f>IF(IFERROR(FIND(検索!$B$23,取材先一覧!I335),0)&gt;=1,IF(取材先一覧!G335="","",取材先一覧!G335),"")</f>
        <v>サービス業</v>
      </c>
      <c r="H336" s="19" t="str">
        <f>IF(IFERROR(FIND(検索!$B$23,取材先一覧!I335),0)&gt;=1,IF(取材先一覧!H335="","",取材先一覧!H335),"")</f>
        <v>東京</v>
      </c>
      <c r="I336" s="19" t="str">
        <f>IF(IFERROR(FIND(検索!$B$23,取材先一覧!I335),0)&gt;=1,IF(取材先一覧!I335="","",取材先一覧!I335),"")</f>
        <v>発達障害</v>
      </c>
      <c r="J336" s="19" t="str">
        <f>IF(IFERROR(FIND(検索!$B$23,取材先一覧!I335),0)&gt;=1,IF(取材先一覧!J335="","",取材先一覧!J335),"")</f>
        <v>特例子会社、スキルアップ、動画制作、RPA、GAS、Python、プログラミング、業務効率化</v>
      </c>
    </row>
    <row r="337" spans="1:10" x14ac:dyDescent="0.15">
      <c r="A337" s="19" t="str">
        <f>IF(IFERROR(FIND(検索!$B$23,取材先一覧!I336),0)&gt;=1,IF(取材先一覧!A336="","",取材先一覧!A336),"")</f>
        <v>職場ルポ</v>
      </c>
      <c r="B337" s="19" t="str">
        <f>IF(IFERROR(FIND(検索!$B$23,取材先一覧!I336),0)&gt;=1,IF(取材先一覧!B336="","",取材先一覧!B336),"")</f>
        <v>リサイクルを支える現場、安心して働ける環境に</v>
      </c>
      <c r="C337" s="19" t="str">
        <f>IF(IFERROR(FIND(検索!$B$23,取材先一覧!I336),0)&gt;=1,IF(取材先一覧!C336="","",取材先一覧!C336),"")</f>
        <v>株式会社こんの</v>
      </c>
      <c r="D337" s="19" t="str">
        <f>IF(IFERROR(FIND(検索!$B$23,取材先一覧!I336),0)&gt;=1,IF(取材先一覧!D336="","",取材先一覧!D336),"")</f>
        <v>https://www.jeed.go.jp/disability/data/works/book/hiroba_202405/index.html#page=7</v>
      </c>
      <c r="E337" s="19">
        <f>IF(IFERROR(FIND(検索!$B$23,取材先一覧!I336),0)&gt;=1,IF(取材先一覧!E336="","",取材先一覧!E336),"")</f>
        <v>2024</v>
      </c>
      <c r="F337" s="19">
        <f>IF(IFERROR(FIND(検索!$B$23,取材先一覧!I336),0)&gt;=1,IF(取材先一覧!F336="","",取材先一覧!F336),"")</f>
        <v>5</v>
      </c>
      <c r="G337" s="19" t="str">
        <f>IF(IFERROR(FIND(検索!$B$23,取材先一覧!I336),0)&gt;=1,IF(取材先一覧!G336="","",取材先一覧!G336),"")</f>
        <v/>
      </c>
      <c r="H337" s="19" t="str">
        <f>IF(IFERROR(FIND(検索!$B$23,取材先一覧!I336),0)&gt;=1,IF(取材先一覧!H336="","",取材先一覧!H336),"")</f>
        <v>福島</v>
      </c>
      <c r="I337" s="19" t="str">
        <f>IF(IFERROR(FIND(検索!$B$23,取材先一覧!I336),0)&gt;=1,IF(取材先一覧!I336="","",取材先一覧!I336),"")</f>
        <v>身体障害、知的障害、精神障害</v>
      </c>
      <c r="J337" s="19" t="str">
        <f>IF(IFERROR(FIND(検索!$B$23,取材先一覧!I336),0)&gt;=1,IF(取材先一覧!J336="","",取材先一覧!J336),"")</f>
        <v>身体障害、知的障害、精神障害、特別支援学校、施設外就労</v>
      </c>
    </row>
    <row r="338" spans="1:10" x14ac:dyDescent="0.15">
      <c r="A338" s="19" t="str">
        <f>IF(IFERROR(FIND(検索!$B$23,取材先一覧!I337),0)&gt;=1,IF(取材先一覧!A337="","",取材先一覧!A337),"")</f>
        <v>クローズアップ</v>
      </c>
      <c r="B338" s="19" t="str">
        <f>IF(IFERROR(FIND(検索!$B$23,取材先一覧!I337),0)&gt;=1,IF(取材先一覧!B337="","",取材先一覧!B337),"")</f>
        <v>障害のある人とスポーツ（第４回）～肢体不自由とスポーツ、視覚障害とスポーツ～</v>
      </c>
      <c r="C338" s="19" t="str">
        <f>IF(IFERROR(FIND(検索!$B$23,取材先一覧!I337),0)&gt;=1,IF(取材先一覧!C337="","",取材先一覧!C337),"")</f>
        <v>特定非営利活動法人日本ブラインドサッカー協会（JBFA）</v>
      </c>
      <c r="D338" s="19" t="str">
        <f>IF(IFERROR(FIND(検索!$B$23,取材先一覧!I337),0)&gt;=1,IF(取材先一覧!D337="","",取材先一覧!D337),"")</f>
        <v>https://www.jeed.go.jp/disability/data/works/book/hiroba_202405/index.html#page=13</v>
      </c>
      <c r="E338" s="19">
        <f>IF(IFERROR(FIND(検索!$B$23,取材先一覧!I337),0)&gt;=1,IF(取材先一覧!E337="","",取材先一覧!E337),"")</f>
        <v>2024</v>
      </c>
      <c r="F338" s="19">
        <f>IF(IFERROR(FIND(検索!$B$23,取材先一覧!I337),0)&gt;=1,IF(取材先一覧!F337="","",取材先一覧!F337),"")</f>
        <v>5</v>
      </c>
      <c r="G338" s="19" t="str">
        <f>IF(IFERROR(FIND(検索!$B$23,取材先一覧!I337),0)&gt;=1,IF(取材先一覧!G337="","",取材先一覧!G337),"")</f>
        <v/>
      </c>
      <c r="H338" s="19" t="str">
        <f>IF(IFERROR(FIND(検索!$B$23,取材先一覧!I337),0)&gt;=1,IF(取材先一覧!H337="","",取材先一覧!H337),"")</f>
        <v/>
      </c>
      <c r="I338" s="19" t="str">
        <f>IF(IFERROR(FIND(検索!$B$23,取材先一覧!I337),0)&gt;=1,IF(取材先一覧!I337="","",取材先一覧!I337),"")</f>
        <v>身体障害、視覚障害</v>
      </c>
      <c r="J338" s="19" t="str">
        <f>IF(IFERROR(FIND(検索!$B$23,取材先一覧!I337),0)&gt;=1,IF(取材先一覧!J337="","",取材先一覧!J337),"")</f>
        <v>パラスポーツ、身体障害、視覚障害、サッカー</v>
      </c>
    </row>
    <row r="339" spans="1:10" x14ac:dyDescent="0.15">
      <c r="A339" s="19" t="str">
        <f>IF(IFERROR(FIND(検索!$B$23,取材先一覧!I338),0)&gt;=1,IF(取材先一覧!A338="","",取材先一覧!A338),"")</f>
        <v>グラビア</v>
      </c>
      <c r="B339" s="19" t="str">
        <f>IF(IFERROR(FIND(検索!$B$23,取材先一覧!I338),0)&gt;=1,IF(取材先一覧!B338="","",取材先一覧!B338),"")</f>
        <v>安心安全な食材を店舗へ</v>
      </c>
      <c r="C339" s="19" t="str">
        <f>IF(IFERROR(FIND(検索!$B$23,取材先一覧!I338),0)&gt;=1,IF(取材先一覧!C338="","",取材先一覧!C338),"")</f>
        <v>株式会社クリハラ</v>
      </c>
      <c r="D339" s="19" t="str">
        <f>IF(IFERROR(FIND(検索!$B$23,取材先一覧!I338),0)&gt;=1,IF(取材先一覧!D338="","",取材先一覧!D338),"")</f>
        <v>https://www.jeed.go.jp/disability/data/works/book/hiroba_202405/index.html#page=17</v>
      </c>
      <c r="E339" s="19">
        <f>IF(IFERROR(FIND(検索!$B$23,取材先一覧!I338),0)&gt;=1,IF(取材先一覧!E338="","",取材先一覧!E338),"")</f>
        <v>2024</v>
      </c>
      <c r="F339" s="19">
        <f>IF(IFERROR(FIND(検索!$B$23,取材先一覧!I338),0)&gt;=1,IF(取材先一覧!F338="","",取材先一覧!F338),"")</f>
        <v>5</v>
      </c>
      <c r="G339" s="19" t="str">
        <f>IF(IFERROR(FIND(検索!$B$23,取材先一覧!I338),0)&gt;=1,IF(取材先一覧!G338="","",取材先一覧!G338),"")</f>
        <v/>
      </c>
      <c r="H339" s="19" t="str">
        <f>IF(IFERROR(FIND(検索!$B$23,取材先一覧!I338),0)&gt;=1,IF(取材先一覧!H338="","",取材先一覧!H338),"")</f>
        <v>群馬</v>
      </c>
      <c r="I339" s="19" t="str">
        <f>IF(IFERROR(FIND(検索!$B$23,取材先一覧!I338),0)&gt;=1,IF(取材先一覧!I338="","",取材先一覧!I338),"")</f>
        <v>知的障害、身体障害、精神障害</v>
      </c>
      <c r="J339" s="19" t="str">
        <f>IF(IFERROR(FIND(検索!$B$23,取材先一覧!I338),0)&gt;=1,IF(取材先一覧!J338="","",取材先一覧!J338),"")</f>
        <v>知的障害、身体障害、精神障害、特別支援学校</v>
      </c>
    </row>
    <row r="340" spans="1:10" x14ac:dyDescent="0.15">
      <c r="A340" s="19" t="str">
        <f>IF(IFERROR(FIND(検索!$B$23,取材先一覧!I339),0)&gt;=1,IF(取材先一覧!A339="","",取材先一覧!A339),"")</f>
        <v>編集委員が行く</v>
      </c>
      <c r="B340" s="19" t="str">
        <f>IF(IFERROR(FIND(検索!$B$23,取材先一覧!I339),0)&gt;=1,IF(取材先一覧!B339="","",取材先一覧!B339),"")</f>
        <v>DE&amp;I専門職から見た障害者雇用のあり方</v>
      </c>
      <c r="C340" s="19" t="str">
        <f>IF(IFERROR(FIND(検索!$B$23,取材先一覧!I339),0)&gt;=1,IF(取材先一覧!C339="","",取材先一覧!C339),"")</f>
        <v>EY Japan株式会社</v>
      </c>
      <c r="D340" s="19" t="str">
        <f>IF(IFERROR(FIND(検索!$B$23,取材先一覧!I339),0)&gt;=1,IF(取材先一覧!D339="","",取材先一覧!D339),"")</f>
        <v>https://www.jeed.go.jp/disability/data/works/book/hiroba_202405/index.html#page=23</v>
      </c>
      <c r="E340" s="19">
        <f>IF(IFERROR(FIND(検索!$B$23,取材先一覧!I339),0)&gt;=1,IF(取材先一覧!E339="","",取材先一覧!E339),"")</f>
        <v>2024</v>
      </c>
      <c r="F340" s="19">
        <f>IF(IFERROR(FIND(検索!$B$23,取材先一覧!I339),0)&gt;=1,IF(取材先一覧!F339="","",取材先一覧!F339),"")</f>
        <v>5</v>
      </c>
      <c r="G340" s="19" t="str">
        <f>IF(IFERROR(FIND(検索!$B$23,取材先一覧!I339),0)&gt;=1,IF(取材先一覧!G339="","",取材先一覧!G339),"")</f>
        <v/>
      </c>
      <c r="H340" s="19" t="str">
        <f>IF(IFERROR(FIND(検索!$B$23,取材先一覧!I339),0)&gt;=1,IF(取材先一覧!H339="","",取材先一覧!H339),"")</f>
        <v>東京</v>
      </c>
      <c r="I340" s="19" t="str">
        <f>IF(IFERROR(FIND(検索!$B$23,取材先一覧!I339),0)&gt;=1,IF(取材先一覧!I339="","",取材先一覧!I339),"")</f>
        <v>発達障害</v>
      </c>
      <c r="J340" s="19" t="str">
        <f>IF(IFERROR(FIND(検索!$B$23,取材先一覧!I339),0)&gt;=1,IF(取材先一覧!J339="","",取材先一覧!J339),"")</f>
        <v>発達障害、DE&amp;I（Diversity, Equity &amp; Inclusion）、リモートワーク、インターンシップ</v>
      </c>
    </row>
    <row r="341" spans="1:10" x14ac:dyDescent="0.15">
      <c r="A341" s="19" t="str">
        <f>IF(IFERROR(FIND(検索!$B$23,取材先一覧!I340),0)&gt;=1,IF(取材先一覧!A340="","",取材先一覧!A340),"")</f>
        <v/>
      </c>
      <c r="B341" s="19" t="str">
        <f>IF(IFERROR(FIND(検索!$B$23,取材先一覧!I340),0)&gt;=1,IF(取材先一覧!B340="","",取材先一覧!B340),"")</f>
        <v/>
      </c>
      <c r="C341" s="19" t="str">
        <f>IF(IFERROR(FIND(検索!$B$23,取材先一覧!I340),0)&gt;=1,IF(取材先一覧!C340="","",取材先一覧!C340),"")</f>
        <v/>
      </c>
      <c r="D341" s="19" t="str">
        <f>IF(IFERROR(FIND(検索!$B$23,取材先一覧!I340),0)&gt;=1,IF(取材先一覧!D340="","",取材先一覧!D340),"")</f>
        <v/>
      </c>
      <c r="E341" s="19" t="str">
        <f>IF(IFERROR(FIND(検索!$B$23,取材先一覧!I340),0)&gt;=1,IF(取材先一覧!E340="","",取材先一覧!E340),"")</f>
        <v/>
      </c>
      <c r="F341" s="19" t="str">
        <f>IF(IFERROR(FIND(検索!$B$23,取材先一覧!I340),0)&gt;=1,IF(取材先一覧!F340="","",取材先一覧!F340),"")</f>
        <v/>
      </c>
      <c r="G341" s="19" t="str">
        <f>IF(IFERROR(FIND(検索!$B$23,取材先一覧!I340),0)&gt;=1,IF(取材先一覧!G340="","",取材先一覧!G340),"")</f>
        <v/>
      </c>
      <c r="H341" s="19" t="str">
        <f>IF(IFERROR(FIND(検索!$B$23,取材先一覧!I340),0)&gt;=1,IF(取材先一覧!H340="","",取材先一覧!H340),"")</f>
        <v/>
      </c>
      <c r="I341" s="19" t="str">
        <f>IF(IFERROR(FIND(検索!$B$23,取材先一覧!I340),0)&gt;=1,IF(取材先一覧!I340="","",取材先一覧!I340),"")</f>
        <v/>
      </c>
      <c r="J341" s="19" t="str">
        <f>IF(IFERROR(FIND(検索!$B$23,取材先一覧!I340),0)&gt;=1,IF(取材先一覧!J340="","",取材先一覧!J340),"")</f>
        <v/>
      </c>
    </row>
    <row r="342" spans="1:10" x14ac:dyDescent="0.15">
      <c r="A342" s="19" t="str">
        <f>IF(IFERROR(FIND(検索!$B$23,取材先一覧!I341),0)&gt;=1,IF(取材先一覧!A341="","",取材先一覧!A341),"")</f>
        <v/>
      </c>
      <c r="B342" s="19" t="str">
        <f>IF(IFERROR(FIND(検索!$B$23,取材先一覧!I341),0)&gt;=1,IF(取材先一覧!B341="","",取材先一覧!B341),"")</f>
        <v/>
      </c>
      <c r="C342" s="19" t="str">
        <f>IF(IFERROR(FIND(検索!$B$23,取材先一覧!I341),0)&gt;=1,IF(取材先一覧!C341="","",取材先一覧!C341),"")</f>
        <v/>
      </c>
      <c r="D342" s="19" t="str">
        <f>IF(IFERROR(FIND(検索!$B$23,取材先一覧!I341),0)&gt;=1,IF(取材先一覧!D341="","",取材先一覧!D341),"")</f>
        <v/>
      </c>
      <c r="E342" s="19" t="str">
        <f>IF(IFERROR(FIND(検索!$B$23,取材先一覧!I341),0)&gt;=1,IF(取材先一覧!E341="","",取材先一覧!E341),"")</f>
        <v/>
      </c>
      <c r="F342" s="19" t="str">
        <f>IF(IFERROR(FIND(検索!$B$23,取材先一覧!I341),0)&gt;=1,IF(取材先一覧!F341="","",取材先一覧!F341),"")</f>
        <v/>
      </c>
      <c r="G342" s="19" t="str">
        <f>IF(IFERROR(FIND(検索!$B$23,取材先一覧!I341),0)&gt;=1,IF(取材先一覧!G341="","",取材先一覧!G341),"")</f>
        <v/>
      </c>
      <c r="H342" s="19" t="str">
        <f>IF(IFERROR(FIND(検索!$B$23,取材先一覧!I341),0)&gt;=1,IF(取材先一覧!H341="","",取材先一覧!H341),"")</f>
        <v/>
      </c>
      <c r="I342" s="19" t="str">
        <f>IF(IFERROR(FIND(検索!$B$23,取材先一覧!I341),0)&gt;=1,IF(取材先一覧!I341="","",取材先一覧!I341),"")</f>
        <v/>
      </c>
      <c r="J342" s="19" t="str">
        <f>IF(IFERROR(FIND(検索!$B$23,取材先一覧!I341),0)&gt;=1,IF(取材先一覧!J341="","",取材先一覧!J341),"")</f>
        <v/>
      </c>
    </row>
    <row r="343" spans="1:10" x14ac:dyDescent="0.15">
      <c r="A343" s="19" t="str">
        <f>IF(IFERROR(FIND(検索!$B$23,取材先一覧!I342),0)&gt;=1,IF(取材先一覧!A342="","",取材先一覧!A342),"")</f>
        <v/>
      </c>
      <c r="B343" s="19" t="str">
        <f>IF(IFERROR(FIND(検索!$B$23,取材先一覧!I342),0)&gt;=1,IF(取材先一覧!B342="","",取材先一覧!B342),"")</f>
        <v/>
      </c>
      <c r="C343" s="19" t="str">
        <f>IF(IFERROR(FIND(検索!$B$23,取材先一覧!I342),0)&gt;=1,IF(取材先一覧!C342="","",取材先一覧!C342),"")</f>
        <v/>
      </c>
      <c r="D343" s="19" t="str">
        <f>IF(IFERROR(FIND(検索!$B$23,取材先一覧!I342),0)&gt;=1,IF(取材先一覧!D342="","",取材先一覧!D342),"")</f>
        <v/>
      </c>
      <c r="E343" s="19" t="str">
        <f>IF(IFERROR(FIND(検索!$B$23,取材先一覧!I342),0)&gt;=1,IF(取材先一覧!E342="","",取材先一覧!E342),"")</f>
        <v/>
      </c>
      <c r="F343" s="19" t="str">
        <f>IF(IFERROR(FIND(検索!$B$23,取材先一覧!I342),0)&gt;=1,IF(取材先一覧!F342="","",取材先一覧!F342),"")</f>
        <v/>
      </c>
      <c r="G343" s="19" t="str">
        <f>IF(IFERROR(FIND(検索!$B$23,取材先一覧!I342),0)&gt;=1,IF(取材先一覧!G342="","",取材先一覧!G342),"")</f>
        <v/>
      </c>
      <c r="H343" s="19" t="str">
        <f>IF(IFERROR(FIND(検索!$B$23,取材先一覧!I342),0)&gt;=1,IF(取材先一覧!H342="","",取材先一覧!H342),"")</f>
        <v/>
      </c>
      <c r="I343" s="19" t="str">
        <f>IF(IFERROR(FIND(検索!$B$23,取材先一覧!I342),0)&gt;=1,IF(取材先一覧!I342="","",取材先一覧!I342),"")</f>
        <v/>
      </c>
      <c r="J343" s="19" t="str">
        <f>IF(IFERROR(FIND(検索!$B$23,取材先一覧!I342),0)&gt;=1,IF(取材先一覧!J342="","",取材先一覧!J342),"")</f>
        <v/>
      </c>
    </row>
    <row r="344" spans="1:10" x14ac:dyDescent="0.15">
      <c r="A344" s="19" t="str">
        <f>IF(IFERROR(FIND(検索!$B$23,取材先一覧!I343),0)&gt;=1,IF(取材先一覧!A343="","",取材先一覧!A343),"")</f>
        <v/>
      </c>
      <c r="B344" s="19" t="str">
        <f>IF(IFERROR(FIND(検索!$B$23,取材先一覧!I343),0)&gt;=1,IF(取材先一覧!B343="","",取材先一覧!B343),"")</f>
        <v/>
      </c>
      <c r="C344" s="19" t="str">
        <f>IF(IFERROR(FIND(検索!$B$23,取材先一覧!I343),0)&gt;=1,IF(取材先一覧!C343="","",取材先一覧!C343),"")</f>
        <v/>
      </c>
      <c r="D344" s="19" t="str">
        <f>IF(IFERROR(FIND(検索!$B$23,取材先一覧!I343),0)&gt;=1,IF(取材先一覧!D343="","",取材先一覧!D343),"")</f>
        <v/>
      </c>
      <c r="E344" s="19" t="str">
        <f>IF(IFERROR(FIND(検索!$B$23,取材先一覧!I343),0)&gt;=1,IF(取材先一覧!E343="","",取材先一覧!E343),"")</f>
        <v/>
      </c>
      <c r="F344" s="19" t="str">
        <f>IF(IFERROR(FIND(検索!$B$23,取材先一覧!I343),0)&gt;=1,IF(取材先一覧!F343="","",取材先一覧!F343),"")</f>
        <v/>
      </c>
      <c r="G344" s="19" t="str">
        <f>IF(IFERROR(FIND(検索!$B$23,取材先一覧!I343),0)&gt;=1,IF(取材先一覧!G343="","",取材先一覧!G343),"")</f>
        <v/>
      </c>
      <c r="H344" s="19" t="str">
        <f>IF(IFERROR(FIND(検索!$B$23,取材先一覧!I343),0)&gt;=1,IF(取材先一覧!H343="","",取材先一覧!H343),"")</f>
        <v/>
      </c>
      <c r="I344" s="19" t="str">
        <f>IF(IFERROR(FIND(検索!$B$23,取材先一覧!I343),0)&gt;=1,IF(取材先一覧!I343="","",取材先一覧!I343),"")</f>
        <v/>
      </c>
      <c r="J344" s="19" t="str">
        <f>IF(IFERROR(FIND(検索!$B$23,取材先一覧!I343),0)&gt;=1,IF(取材先一覧!J343="","",取材先一覧!J343),"")</f>
        <v/>
      </c>
    </row>
    <row r="345" spans="1:10" x14ac:dyDescent="0.15">
      <c r="A345" s="19" t="str">
        <f>IF(IFERROR(FIND(検索!$B$23,取材先一覧!I344),0)&gt;=1,IF(取材先一覧!A344="","",取材先一覧!A344),"")</f>
        <v/>
      </c>
      <c r="B345" s="19" t="str">
        <f>IF(IFERROR(FIND(検索!$B$23,取材先一覧!I344),0)&gt;=1,IF(取材先一覧!B344="","",取材先一覧!B344),"")</f>
        <v/>
      </c>
      <c r="C345" s="19" t="str">
        <f>IF(IFERROR(FIND(検索!$B$23,取材先一覧!I344),0)&gt;=1,IF(取材先一覧!C344="","",取材先一覧!C344),"")</f>
        <v/>
      </c>
      <c r="D345" s="19" t="str">
        <f>IF(IFERROR(FIND(検索!$B$23,取材先一覧!I344),0)&gt;=1,IF(取材先一覧!D344="","",取材先一覧!D344),"")</f>
        <v/>
      </c>
      <c r="E345" s="19" t="str">
        <f>IF(IFERROR(FIND(検索!$B$23,取材先一覧!I344),0)&gt;=1,IF(取材先一覧!E344="","",取材先一覧!E344),"")</f>
        <v/>
      </c>
      <c r="F345" s="19" t="str">
        <f>IF(IFERROR(FIND(検索!$B$23,取材先一覧!I344),0)&gt;=1,IF(取材先一覧!F344="","",取材先一覧!F344),"")</f>
        <v/>
      </c>
      <c r="G345" s="19" t="str">
        <f>IF(IFERROR(FIND(検索!$B$23,取材先一覧!I344),0)&gt;=1,IF(取材先一覧!G344="","",取材先一覧!G344),"")</f>
        <v/>
      </c>
      <c r="H345" s="19" t="str">
        <f>IF(IFERROR(FIND(検索!$B$23,取材先一覧!I344),0)&gt;=1,IF(取材先一覧!H344="","",取材先一覧!H344),"")</f>
        <v/>
      </c>
      <c r="I345" s="19" t="str">
        <f>IF(IFERROR(FIND(検索!$B$23,取材先一覧!I344),0)&gt;=1,IF(取材先一覧!I344="","",取材先一覧!I344),"")</f>
        <v/>
      </c>
      <c r="J345" s="19" t="str">
        <f>IF(IFERROR(FIND(検索!$B$23,取材先一覧!I344),0)&gt;=1,IF(取材先一覧!J344="","",取材先一覧!J344),"")</f>
        <v/>
      </c>
    </row>
    <row r="346" spans="1:10" x14ac:dyDescent="0.15">
      <c r="A346" s="19" t="str">
        <f>IF(IFERROR(FIND(検索!$B$23,取材先一覧!I345),0)&gt;=1,IF(取材先一覧!A345="","",取材先一覧!A345),"")</f>
        <v/>
      </c>
      <c r="B346" s="19" t="str">
        <f>IF(IFERROR(FIND(検索!$B$23,取材先一覧!I345),0)&gt;=1,IF(取材先一覧!B345="","",取材先一覧!B345),"")</f>
        <v/>
      </c>
      <c r="C346" s="19" t="str">
        <f>IF(IFERROR(FIND(検索!$B$23,取材先一覧!I345),0)&gt;=1,IF(取材先一覧!C345="","",取材先一覧!C345),"")</f>
        <v/>
      </c>
      <c r="D346" s="19" t="str">
        <f>IF(IFERROR(FIND(検索!$B$23,取材先一覧!I345),0)&gt;=1,IF(取材先一覧!D345="","",取材先一覧!D345),"")</f>
        <v/>
      </c>
      <c r="E346" s="19" t="str">
        <f>IF(IFERROR(FIND(検索!$B$23,取材先一覧!I345),0)&gt;=1,IF(取材先一覧!E345="","",取材先一覧!E345),"")</f>
        <v/>
      </c>
      <c r="F346" s="19" t="str">
        <f>IF(IFERROR(FIND(検索!$B$23,取材先一覧!I345),0)&gt;=1,IF(取材先一覧!F345="","",取材先一覧!F345),"")</f>
        <v/>
      </c>
      <c r="G346" s="19" t="str">
        <f>IF(IFERROR(FIND(検索!$B$23,取材先一覧!I345),0)&gt;=1,IF(取材先一覧!G345="","",取材先一覧!G345),"")</f>
        <v/>
      </c>
      <c r="H346" s="19" t="str">
        <f>IF(IFERROR(FIND(検索!$B$23,取材先一覧!I345),0)&gt;=1,IF(取材先一覧!H345="","",取材先一覧!H345),"")</f>
        <v/>
      </c>
      <c r="I346" s="19" t="str">
        <f>IF(IFERROR(FIND(検索!$B$23,取材先一覧!I345),0)&gt;=1,IF(取材先一覧!I345="","",取材先一覧!I345),"")</f>
        <v/>
      </c>
      <c r="J346" s="19" t="str">
        <f>IF(IFERROR(FIND(検索!$B$23,取材先一覧!I345),0)&gt;=1,IF(取材先一覧!J345="","",取材先一覧!J345),"")</f>
        <v/>
      </c>
    </row>
    <row r="347" spans="1:10" x14ac:dyDescent="0.15">
      <c r="A347" s="19" t="str">
        <f>IF(IFERROR(FIND(検索!$B$23,取材先一覧!I346),0)&gt;=1,IF(取材先一覧!A346="","",取材先一覧!A346),"")</f>
        <v/>
      </c>
      <c r="B347" s="19" t="str">
        <f>IF(IFERROR(FIND(検索!$B$23,取材先一覧!I346),0)&gt;=1,IF(取材先一覧!B346="","",取材先一覧!B346),"")</f>
        <v/>
      </c>
      <c r="C347" s="19" t="str">
        <f>IF(IFERROR(FIND(検索!$B$23,取材先一覧!I346),0)&gt;=1,IF(取材先一覧!C346="","",取材先一覧!C346),"")</f>
        <v/>
      </c>
      <c r="D347" s="19" t="str">
        <f>IF(IFERROR(FIND(検索!$B$23,取材先一覧!I346),0)&gt;=1,IF(取材先一覧!D346="","",取材先一覧!D346),"")</f>
        <v/>
      </c>
      <c r="E347" s="19" t="str">
        <f>IF(IFERROR(FIND(検索!$B$23,取材先一覧!I346),0)&gt;=1,IF(取材先一覧!E346="","",取材先一覧!E346),"")</f>
        <v/>
      </c>
      <c r="F347" s="19" t="str">
        <f>IF(IFERROR(FIND(検索!$B$23,取材先一覧!I346),0)&gt;=1,IF(取材先一覧!F346="","",取材先一覧!F346),"")</f>
        <v/>
      </c>
      <c r="G347" s="19" t="str">
        <f>IF(IFERROR(FIND(検索!$B$23,取材先一覧!I346),0)&gt;=1,IF(取材先一覧!G346="","",取材先一覧!G346),"")</f>
        <v/>
      </c>
      <c r="H347" s="19" t="str">
        <f>IF(IFERROR(FIND(検索!$B$23,取材先一覧!I346),0)&gt;=1,IF(取材先一覧!H346="","",取材先一覧!H346),"")</f>
        <v/>
      </c>
      <c r="I347" s="19" t="str">
        <f>IF(IFERROR(FIND(検索!$B$23,取材先一覧!I346),0)&gt;=1,IF(取材先一覧!I346="","",取材先一覧!I346),"")</f>
        <v/>
      </c>
      <c r="J347" s="19" t="str">
        <f>IF(IFERROR(FIND(検索!$B$23,取材先一覧!I346),0)&gt;=1,IF(取材先一覧!J346="","",取材先一覧!J346),"")</f>
        <v/>
      </c>
    </row>
    <row r="348" spans="1:10" x14ac:dyDescent="0.15">
      <c r="A348" s="19" t="str">
        <f>IF(IFERROR(FIND(検索!$B$23,取材先一覧!I347),0)&gt;=1,IF(取材先一覧!A347="","",取材先一覧!A347),"")</f>
        <v/>
      </c>
      <c r="B348" s="19" t="str">
        <f>IF(IFERROR(FIND(検索!$B$23,取材先一覧!I347),0)&gt;=1,IF(取材先一覧!B347="","",取材先一覧!B347),"")</f>
        <v/>
      </c>
      <c r="C348" s="19" t="str">
        <f>IF(IFERROR(FIND(検索!$B$23,取材先一覧!I347),0)&gt;=1,IF(取材先一覧!C347="","",取材先一覧!C347),"")</f>
        <v/>
      </c>
      <c r="D348" s="19" t="str">
        <f>IF(IFERROR(FIND(検索!$B$23,取材先一覧!I347),0)&gt;=1,IF(取材先一覧!D347="","",取材先一覧!D347),"")</f>
        <v/>
      </c>
      <c r="E348" s="19" t="str">
        <f>IF(IFERROR(FIND(検索!$B$23,取材先一覧!I347),0)&gt;=1,IF(取材先一覧!E347="","",取材先一覧!E347),"")</f>
        <v/>
      </c>
      <c r="F348" s="19" t="str">
        <f>IF(IFERROR(FIND(検索!$B$23,取材先一覧!I347),0)&gt;=1,IF(取材先一覧!F347="","",取材先一覧!F347),"")</f>
        <v/>
      </c>
      <c r="G348" s="19" t="str">
        <f>IF(IFERROR(FIND(検索!$B$23,取材先一覧!I347),0)&gt;=1,IF(取材先一覧!G347="","",取材先一覧!G347),"")</f>
        <v/>
      </c>
      <c r="H348" s="19" t="str">
        <f>IF(IFERROR(FIND(検索!$B$23,取材先一覧!I347),0)&gt;=1,IF(取材先一覧!H347="","",取材先一覧!H347),"")</f>
        <v/>
      </c>
      <c r="I348" s="19" t="str">
        <f>IF(IFERROR(FIND(検索!$B$23,取材先一覧!I347),0)&gt;=1,IF(取材先一覧!I347="","",取材先一覧!I347),"")</f>
        <v/>
      </c>
      <c r="J348" s="19" t="str">
        <f>IF(IFERROR(FIND(検索!$B$23,取材先一覧!I347),0)&gt;=1,IF(取材先一覧!J347="","",取材先一覧!J347),"")</f>
        <v/>
      </c>
    </row>
    <row r="349" spans="1:10" x14ac:dyDescent="0.15">
      <c r="A349" s="19" t="str">
        <f>IF(IFERROR(FIND(検索!$B$23,取材先一覧!I348),0)&gt;=1,IF(取材先一覧!A348="","",取材先一覧!A348),"")</f>
        <v/>
      </c>
      <c r="B349" s="19" t="str">
        <f>IF(IFERROR(FIND(検索!$B$23,取材先一覧!I348),0)&gt;=1,IF(取材先一覧!B348="","",取材先一覧!B348),"")</f>
        <v/>
      </c>
      <c r="C349" s="19" t="str">
        <f>IF(IFERROR(FIND(検索!$B$23,取材先一覧!I348),0)&gt;=1,IF(取材先一覧!C348="","",取材先一覧!C348),"")</f>
        <v/>
      </c>
      <c r="D349" s="19" t="str">
        <f>IF(IFERROR(FIND(検索!$B$23,取材先一覧!I348),0)&gt;=1,IF(取材先一覧!D348="","",取材先一覧!D348),"")</f>
        <v/>
      </c>
      <c r="E349" s="19" t="str">
        <f>IF(IFERROR(FIND(検索!$B$23,取材先一覧!I348),0)&gt;=1,IF(取材先一覧!E348="","",取材先一覧!E348),"")</f>
        <v/>
      </c>
      <c r="F349" s="19" t="str">
        <f>IF(IFERROR(FIND(検索!$B$23,取材先一覧!I348),0)&gt;=1,IF(取材先一覧!F348="","",取材先一覧!F348),"")</f>
        <v/>
      </c>
      <c r="G349" s="19" t="str">
        <f>IF(IFERROR(FIND(検索!$B$23,取材先一覧!I348),0)&gt;=1,IF(取材先一覧!G348="","",取材先一覧!G348),"")</f>
        <v/>
      </c>
      <c r="H349" s="19" t="str">
        <f>IF(IFERROR(FIND(検索!$B$23,取材先一覧!I348),0)&gt;=1,IF(取材先一覧!H348="","",取材先一覧!H348),"")</f>
        <v/>
      </c>
      <c r="I349" s="19" t="str">
        <f>IF(IFERROR(FIND(検索!$B$23,取材先一覧!I348),0)&gt;=1,IF(取材先一覧!I348="","",取材先一覧!I348),"")</f>
        <v/>
      </c>
      <c r="J349" s="19" t="str">
        <f>IF(IFERROR(FIND(検索!$B$23,取材先一覧!I348),0)&gt;=1,IF(取材先一覧!J348="","",取材先一覧!J348),"")</f>
        <v/>
      </c>
    </row>
    <row r="350" spans="1:10" x14ac:dyDescent="0.15">
      <c r="A350" s="19" t="str">
        <f>IF(IFERROR(FIND(検索!$B$23,取材先一覧!I349),0)&gt;=1,IF(取材先一覧!A349="","",取材先一覧!A349),"")</f>
        <v/>
      </c>
      <c r="B350" s="19" t="str">
        <f>IF(IFERROR(FIND(検索!$B$23,取材先一覧!I349),0)&gt;=1,IF(取材先一覧!B349="","",取材先一覧!B349),"")</f>
        <v/>
      </c>
      <c r="C350" s="19" t="str">
        <f>IF(IFERROR(FIND(検索!$B$23,取材先一覧!I349),0)&gt;=1,IF(取材先一覧!C349="","",取材先一覧!C349),"")</f>
        <v/>
      </c>
      <c r="D350" s="19" t="str">
        <f>IF(IFERROR(FIND(検索!$B$23,取材先一覧!I349),0)&gt;=1,IF(取材先一覧!D349="","",取材先一覧!D349),"")</f>
        <v/>
      </c>
      <c r="E350" s="19" t="str">
        <f>IF(IFERROR(FIND(検索!$B$23,取材先一覧!I349),0)&gt;=1,IF(取材先一覧!E349="","",取材先一覧!E349),"")</f>
        <v/>
      </c>
      <c r="F350" s="19" t="str">
        <f>IF(IFERROR(FIND(検索!$B$23,取材先一覧!I349),0)&gt;=1,IF(取材先一覧!F349="","",取材先一覧!F349),"")</f>
        <v/>
      </c>
      <c r="G350" s="19" t="str">
        <f>IF(IFERROR(FIND(検索!$B$23,取材先一覧!I349),0)&gt;=1,IF(取材先一覧!G349="","",取材先一覧!G349),"")</f>
        <v/>
      </c>
      <c r="H350" s="19" t="str">
        <f>IF(IFERROR(FIND(検索!$B$23,取材先一覧!I349),0)&gt;=1,IF(取材先一覧!H349="","",取材先一覧!H349),"")</f>
        <v/>
      </c>
      <c r="I350" s="19" t="str">
        <f>IF(IFERROR(FIND(検索!$B$23,取材先一覧!I349),0)&gt;=1,IF(取材先一覧!I349="","",取材先一覧!I349),"")</f>
        <v/>
      </c>
      <c r="J350" s="19" t="str">
        <f>IF(IFERROR(FIND(検索!$B$23,取材先一覧!I349),0)&gt;=1,IF(取材先一覧!J349="","",取材先一覧!J349),"")</f>
        <v/>
      </c>
    </row>
    <row r="351" spans="1:10" x14ac:dyDescent="0.15">
      <c r="A351" s="19" t="str">
        <f>IF(IFERROR(FIND(検索!$B$23,取材先一覧!I350),0)&gt;=1,IF(取材先一覧!A350="","",取材先一覧!A350),"")</f>
        <v/>
      </c>
      <c r="B351" s="19" t="str">
        <f>IF(IFERROR(FIND(検索!$B$23,取材先一覧!I350),0)&gt;=1,IF(取材先一覧!B350="","",取材先一覧!B350),"")</f>
        <v/>
      </c>
      <c r="C351" s="19" t="str">
        <f>IF(IFERROR(FIND(検索!$B$23,取材先一覧!I350),0)&gt;=1,IF(取材先一覧!C350="","",取材先一覧!C350),"")</f>
        <v/>
      </c>
      <c r="D351" s="19" t="str">
        <f>IF(IFERROR(FIND(検索!$B$23,取材先一覧!I350),0)&gt;=1,IF(取材先一覧!D350="","",取材先一覧!D350),"")</f>
        <v/>
      </c>
      <c r="E351" s="19" t="str">
        <f>IF(IFERROR(FIND(検索!$B$23,取材先一覧!I350),0)&gt;=1,IF(取材先一覧!E350="","",取材先一覧!E350),"")</f>
        <v/>
      </c>
      <c r="F351" s="19" t="str">
        <f>IF(IFERROR(FIND(検索!$B$23,取材先一覧!I350),0)&gt;=1,IF(取材先一覧!F350="","",取材先一覧!F350),"")</f>
        <v/>
      </c>
      <c r="G351" s="19" t="str">
        <f>IF(IFERROR(FIND(検索!$B$23,取材先一覧!I350),0)&gt;=1,IF(取材先一覧!G350="","",取材先一覧!G350),"")</f>
        <v/>
      </c>
      <c r="H351" s="19" t="str">
        <f>IF(IFERROR(FIND(検索!$B$23,取材先一覧!I350),0)&gt;=1,IF(取材先一覧!H350="","",取材先一覧!H350),"")</f>
        <v/>
      </c>
      <c r="I351" s="19" t="str">
        <f>IF(IFERROR(FIND(検索!$B$23,取材先一覧!I350),0)&gt;=1,IF(取材先一覧!I350="","",取材先一覧!I350),"")</f>
        <v/>
      </c>
      <c r="J351" s="19" t="str">
        <f>IF(IFERROR(FIND(検索!$B$23,取材先一覧!I350),0)&gt;=1,IF(取材先一覧!J350="","",取材先一覧!J350),"")</f>
        <v/>
      </c>
    </row>
    <row r="352" spans="1:10" x14ac:dyDescent="0.15">
      <c r="A352" s="19" t="str">
        <f>IF(IFERROR(FIND(検索!$B$23,取材先一覧!I351),0)&gt;=1,IF(取材先一覧!A351="","",取材先一覧!A351),"")</f>
        <v/>
      </c>
      <c r="B352" s="19" t="str">
        <f>IF(IFERROR(FIND(検索!$B$23,取材先一覧!I351),0)&gt;=1,IF(取材先一覧!B351="","",取材先一覧!B351),"")</f>
        <v/>
      </c>
      <c r="C352" s="19" t="str">
        <f>IF(IFERROR(FIND(検索!$B$23,取材先一覧!I351),0)&gt;=1,IF(取材先一覧!C351="","",取材先一覧!C351),"")</f>
        <v/>
      </c>
      <c r="D352" s="19" t="str">
        <f>IF(IFERROR(FIND(検索!$B$23,取材先一覧!I351),0)&gt;=1,IF(取材先一覧!D351="","",取材先一覧!D351),"")</f>
        <v/>
      </c>
      <c r="E352" s="19" t="str">
        <f>IF(IFERROR(FIND(検索!$B$23,取材先一覧!I351),0)&gt;=1,IF(取材先一覧!E351="","",取材先一覧!E351),"")</f>
        <v/>
      </c>
      <c r="F352" s="19" t="str">
        <f>IF(IFERROR(FIND(検索!$B$23,取材先一覧!I351),0)&gt;=1,IF(取材先一覧!F351="","",取材先一覧!F351),"")</f>
        <v/>
      </c>
      <c r="G352" s="19" t="str">
        <f>IF(IFERROR(FIND(検索!$B$23,取材先一覧!I351),0)&gt;=1,IF(取材先一覧!G351="","",取材先一覧!G351),"")</f>
        <v/>
      </c>
      <c r="H352" s="19" t="str">
        <f>IF(IFERROR(FIND(検索!$B$23,取材先一覧!I351),0)&gt;=1,IF(取材先一覧!H351="","",取材先一覧!H351),"")</f>
        <v/>
      </c>
      <c r="I352" s="19" t="str">
        <f>IF(IFERROR(FIND(検索!$B$23,取材先一覧!I351),0)&gt;=1,IF(取材先一覧!I351="","",取材先一覧!I351),"")</f>
        <v/>
      </c>
      <c r="J352" s="19" t="str">
        <f>IF(IFERROR(FIND(検索!$B$23,取材先一覧!I351),0)&gt;=1,IF(取材先一覧!J351="","",取材先一覧!J351),"")</f>
        <v/>
      </c>
    </row>
    <row r="353" spans="1:10" x14ac:dyDescent="0.15">
      <c r="A353" s="19" t="str">
        <f>IF(IFERROR(FIND(検索!$B$23,取材先一覧!I352),0)&gt;=1,IF(取材先一覧!A352="","",取材先一覧!A352),"")</f>
        <v/>
      </c>
      <c r="B353" s="19" t="str">
        <f>IF(IFERROR(FIND(検索!$B$23,取材先一覧!I352),0)&gt;=1,IF(取材先一覧!B352="","",取材先一覧!B352),"")</f>
        <v/>
      </c>
      <c r="C353" s="19" t="str">
        <f>IF(IFERROR(FIND(検索!$B$23,取材先一覧!I352),0)&gt;=1,IF(取材先一覧!C352="","",取材先一覧!C352),"")</f>
        <v/>
      </c>
      <c r="D353" s="19" t="str">
        <f>IF(IFERROR(FIND(検索!$B$23,取材先一覧!I352),0)&gt;=1,IF(取材先一覧!D352="","",取材先一覧!D352),"")</f>
        <v/>
      </c>
      <c r="E353" s="19" t="str">
        <f>IF(IFERROR(FIND(検索!$B$23,取材先一覧!I352),0)&gt;=1,IF(取材先一覧!E352="","",取材先一覧!E352),"")</f>
        <v/>
      </c>
      <c r="F353" s="19" t="str">
        <f>IF(IFERROR(FIND(検索!$B$23,取材先一覧!I352),0)&gt;=1,IF(取材先一覧!F352="","",取材先一覧!F352),"")</f>
        <v/>
      </c>
      <c r="G353" s="19" t="str">
        <f>IF(IFERROR(FIND(検索!$B$23,取材先一覧!I352),0)&gt;=1,IF(取材先一覧!G352="","",取材先一覧!G352),"")</f>
        <v/>
      </c>
      <c r="H353" s="19" t="str">
        <f>IF(IFERROR(FIND(検索!$B$23,取材先一覧!I352),0)&gt;=1,IF(取材先一覧!H352="","",取材先一覧!H352),"")</f>
        <v/>
      </c>
      <c r="I353" s="19" t="str">
        <f>IF(IFERROR(FIND(検索!$B$23,取材先一覧!I352),0)&gt;=1,IF(取材先一覧!I352="","",取材先一覧!I352),"")</f>
        <v/>
      </c>
      <c r="J353" s="19" t="str">
        <f>IF(IFERROR(FIND(検索!$B$23,取材先一覧!I352),0)&gt;=1,IF(取材先一覧!J352="","",取材先一覧!J352),"")</f>
        <v/>
      </c>
    </row>
    <row r="354" spans="1:10" x14ac:dyDescent="0.15">
      <c r="A354" s="19" t="str">
        <f>IF(IFERROR(FIND(検索!$B$23,取材先一覧!I353),0)&gt;=1,IF(取材先一覧!A353="","",取材先一覧!A353),"")</f>
        <v/>
      </c>
      <c r="B354" s="19" t="str">
        <f>IF(IFERROR(FIND(検索!$B$23,取材先一覧!I353),0)&gt;=1,IF(取材先一覧!B353="","",取材先一覧!B353),"")</f>
        <v/>
      </c>
      <c r="C354" s="19" t="str">
        <f>IF(IFERROR(FIND(検索!$B$23,取材先一覧!I353),0)&gt;=1,IF(取材先一覧!C353="","",取材先一覧!C353),"")</f>
        <v/>
      </c>
      <c r="D354" s="19" t="str">
        <f>IF(IFERROR(FIND(検索!$B$23,取材先一覧!I353),0)&gt;=1,IF(取材先一覧!D353="","",取材先一覧!D353),"")</f>
        <v/>
      </c>
      <c r="E354" s="19" t="str">
        <f>IF(IFERROR(FIND(検索!$B$23,取材先一覧!I353),0)&gt;=1,IF(取材先一覧!E353="","",取材先一覧!E353),"")</f>
        <v/>
      </c>
      <c r="F354" s="19" t="str">
        <f>IF(IFERROR(FIND(検索!$B$23,取材先一覧!I353),0)&gt;=1,IF(取材先一覧!F353="","",取材先一覧!F353),"")</f>
        <v/>
      </c>
      <c r="G354" s="19" t="str">
        <f>IF(IFERROR(FIND(検索!$B$23,取材先一覧!I353),0)&gt;=1,IF(取材先一覧!G353="","",取材先一覧!G353),"")</f>
        <v/>
      </c>
      <c r="H354" s="19" t="str">
        <f>IF(IFERROR(FIND(検索!$B$23,取材先一覧!I353),0)&gt;=1,IF(取材先一覧!H353="","",取材先一覧!H353),"")</f>
        <v/>
      </c>
      <c r="I354" s="19" t="str">
        <f>IF(IFERROR(FIND(検索!$B$23,取材先一覧!I353),0)&gt;=1,IF(取材先一覧!I353="","",取材先一覧!I353),"")</f>
        <v/>
      </c>
      <c r="J354" s="19" t="str">
        <f>IF(IFERROR(FIND(検索!$B$23,取材先一覧!I353),0)&gt;=1,IF(取材先一覧!J353="","",取材先一覧!J353),"")</f>
        <v/>
      </c>
    </row>
    <row r="355" spans="1:10" x14ac:dyDescent="0.15">
      <c r="A355" s="19" t="str">
        <f>IF(IFERROR(FIND(検索!$B$23,取材先一覧!I354),0)&gt;=1,IF(取材先一覧!A354="","",取材先一覧!A354),"")</f>
        <v/>
      </c>
      <c r="B355" s="19" t="str">
        <f>IF(IFERROR(FIND(検索!$B$23,取材先一覧!I354),0)&gt;=1,IF(取材先一覧!B354="","",取材先一覧!B354),"")</f>
        <v/>
      </c>
      <c r="C355" s="19" t="str">
        <f>IF(IFERROR(FIND(検索!$B$23,取材先一覧!I354),0)&gt;=1,IF(取材先一覧!C354="","",取材先一覧!C354),"")</f>
        <v/>
      </c>
      <c r="D355" s="19" t="str">
        <f>IF(IFERROR(FIND(検索!$B$23,取材先一覧!I354),0)&gt;=1,IF(取材先一覧!D354="","",取材先一覧!D354),"")</f>
        <v/>
      </c>
      <c r="E355" s="19" t="str">
        <f>IF(IFERROR(FIND(検索!$B$23,取材先一覧!I354),0)&gt;=1,IF(取材先一覧!E354="","",取材先一覧!E354),"")</f>
        <v/>
      </c>
      <c r="F355" s="19" t="str">
        <f>IF(IFERROR(FIND(検索!$B$23,取材先一覧!I354),0)&gt;=1,IF(取材先一覧!F354="","",取材先一覧!F354),"")</f>
        <v/>
      </c>
      <c r="G355" s="19" t="str">
        <f>IF(IFERROR(FIND(検索!$B$23,取材先一覧!I354),0)&gt;=1,IF(取材先一覧!G354="","",取材先一覧!G354),"")</f>
        <v/>
      </c>
      <c r="H355" s="19" t="str">
        <f>IF(IFERROR(FIND(検索!$B$23,取材先一覧!I354),0)&gt;=1,IF(取材先一覧!H354="","",取材先一覧!H354),"")</f>
        <v/>
      </c>
      <c r="I355" s="19" t="str">
        <f>IF(IFERROR(FIND(検索!$B$23,取材先一覧!I354),0)&gt;=1,IF(取材先一覧!I354="","",取材先一覧!I354),"")</f>
        <v/>
      </c>
      <c r="J355" s="19" t="str">
        <f>IF(IFERROR(FIND(検索!$B$23,取材先一覧!I354),0)&gt;=1,IF(取材先一覧!J354="","",取材先一覧!J354),"")</f>
        <v/>
      </c>
    </row>
    <row r="356" spans="1:10" x14ac:dyDescent="0.15">
      <c r="A356" s="19" t="str">
        <f>IF(IFERROR(FIND(検索!$B$23,取材先一覧!I355),0)&gt;=1,IF(取材先一覧!A355="","",取材先一覧!A355),"")</f>
        <v/>
      </c>
      <c r="B356" s="19" t="str">
        <f>IF(IFERROR(FIND(検索!$B$23,取材先一覧!I355),0)&gt;=1,IF(取材先一覧!B355="","",取材先一覧!B355),"")</f>
        <v/>
      </c>
      <c r="C356" s="19" t="str">
        <f>IF(IFERROR(FIND(検索!$B$23,取材先一覧!I355),0)&gt;=1,IF(取材先一覧!C355="","",取材先一覧!C355),"")</f>
        <v/>
      </c>
      <c r="D356" s="19" t="str">
        <f>IF(IFERROR(FIND(検索!$B$23,取材先一覧!I355),0)&gt;=1,IF(取材先一覧!D355="","",取材先一覧!D355),"")</f>
        <v/>
      </c>
      <c r="E356" s="19" t="str">
        <f>IF(IFERROR(FIND(検索!$B$23,取材先一覧!I355),0)&gt;=1,IF(取材先一覧!E355="","",取材先一覧!E355),"")</f>
        <v/>
      </c>
      <c r="F356" s="19" t="str">
        <f>IF(IFERROR(FIND(検索!$B$23,取材先一覧!I355),0)&gt;=1,IF(取材先一覧!F355="","",取材先一覧!F355),"")</f>
        <v/>
      </c>
      <c r="G356" s="19" t="str">
        <f>IF(IFERROR(FIND(検索!$B$23,取材先一覧!I355),0)&gt;=1,IF(取材先一覧!G355="","",取材先一覧!G355),"")</f>
        <v/>
      </c>
      <c r="H356" s="19" t="str">
        <f>IF(IFERROR(FIND(検索!$B$23,取材先一覧!I355),0)&gt;=1,IF(取材先一覧!H355="","",取材先一覧!H355),"")</f>
        <v/>
      </c>
      <c r="I356" s="19" t="str">
        <f>IF(IFERROR(FIND(検索!$B$23,取材先一覧!I355),0)&gt;=1,IF(取材先一覧!I355="","",取材先一覧!I355),"")</f>
        <v/>
      </c>
      <c r="J356" s="19" t="str">
        <f>IF(IFERROR(FIND(検索!$B$23,取材先一覧!I355),0)&gt;=1,IF(取材先一覧!J355="","",取材先一覧!J355),"")</f>
        <v/>
      </c>
    </row>
    <row r="357" spans="1:10" x14ac:dyDescent="0.15">
      <c r="A357" s="19" t="str">
        <f>IF(IFERROR(FIND(検索!$B$23,取材先一覧!I356),0)&gt;=1,IF(取材先一覧!A356="","",取材先一覧!A356),"")</f>
        <v/>
      </c>
      <c r="B357" s="19" t="str">
        <f>IF(IFERROR(FIND(検索!$B$23,取材先一覧!I356),0)&gt;=1,IF(取材先一覧!B356="","",取材先一覧!B356),"")</f>
        <v/>
      </c>
      <c r="C357" s="19" t="str">
        <f>IF(IFERROR(FIND(検索!$B$23,取材先一覧!I356),0)&gt;=1,IF(取材先一覧!C356="","",取材先一覧!C356),"")</f>
        <v/>
      </c>
      <c r="D357" s="19" t="str">
        <f>IF(IFERROR(FIND(検索!$B$23,取材先一覧!I356),0)&gt;=1,IF(取材先一覧!D356="","",取材先一覧!D356),"")</f>
        <v/>
      </c>
      <c r="E357" s="19" t="str">
        <f>IF(IFERROR(FIND(検索!$B$23,取材先一覧!I356),0)&gt;=1,IF(取材先一覧!E356="","",取材先一覧!E356),"")</f>
        <v/>
      </c>
      <c r="F357" s="19" t="str">
        <f>IF(IFERROR(FIND(検索!$B$23,取材先一覧!I356),0)&gt;=1,IF(取材先一覧!F356="","",取材先一覧!F356),"")</f>
        <v/>
      </c>
      <c r="G357" s="19" t="str">
        <f>IF(IFERROR(FIND(検索!$B$23,取材先一覧!I356),0)&gt;=1,IF(取材先一覧!G356="","",取材先一覧!G356),"")</f>
        <v/>
      </c>
      <c r="H357" s="19" t="str">
        <f>IF(IFERROR(FIND(検索!$B$23,取材先一覧!I356),0)&gt;=1,IF(取材先一覧!H356="","",取材先一覧!H356),"")</f>
        <v/>
      </c>
      <c r="I357" s="19" t="str">
        <f>IF(IFERROR(FIND(検索!$B$23,取材先一覧!I356),0)&gt;=1,IF(取材先一覧!I356="","",取材先一覧!I356),"")</f>
        <v/>
      </c>
      <c r="J357" s="19" t="str">
        <f>IF(IFERROR(FIND(検索!$B$23,取材先一覧!I356),0)&gt;=1,IF(取材先一覧!J356="","",取材先一覧!J356),"")</f>
        <v/>
      </c>
    </row>
    <row r="358" spans="1:10" x14ac:dyDescent="0.15">
      <c r="A358" s="19" t="str">
        <f>IF(IFERROR(FIND(検索!$B$23,取材先一覧!I357),0)&gt;=1,IF(取材先一覧!A357="","",取材先一覧!A357),"")</f>
        <v/>
      </c>
      <c r="B358" s="19" t="str">
        <f>IF(IFERROR(FIND(検索!$B$23,取材先一覧!I357),0)&gt;=1,IF(取材先一覧!B357="","",取材先一覧!B357),"")</f>
        <v/>
      </c>
      <c r="C358" s="19" t="str">
        <f>IF(IFERROR(FIND(検索!$B$23,取材先一覧!I357),0)&gt;=1,IF(取材先一覧!C357="","",取材先一覧!C357),"")</f>
        <v/>
      </c>
      <c r="D358" s="19" t="str">
        <f>IF(IFERROR(FIND(検索!$B$23,取材先一覧!I357),0)&gt;=1,IF(取材先一覧!D357="","",取材先一覧!D357),"")</f>
        <v/>
      </c>
      <c r="E358" s="19" t="str">
        <f>IF(IFERROR(FIND(検索!$B$23,取材先一覧!I357),0)&gt;=1,IF(取材先一覧!E357="","",取材先一覧!E357),"")</f>
        <v/>
      </c>
      <c r="F358" s="19" t="str">
        <f>IF(IFERROR(FIND(検索!$B$23,取材先一覧!I357),0)&gt;=1,IF(取材先一覧!F357="","",取材先一覧!F357),"")</f>
        <v/>
      </c>
      <c r="G358" s="19" t="str">
        <f>IF(IFERROR(FIND(検索!$B$23,取材先一覧!I357),0)&gt;=1,IF(取材先一覧!G357="","",取材先一覧!G357),"")</f>
        <v/>
      </c>
      <c r="H358" s="19" t="str">
        <f>IF(IFERROR(FIND(検索!$B$23,取材先一覧!I357),0)&gt;=1,IF(取材先一覧!H357="","",取材先一覧!H357),"")</f>
        <v/>
      </c>
      <c r="I358" s="19" t="str">
        <f>IF(IFERROR(FIND(検索!$B$23,取材先一覧!I357),0)&gt;=1,IF(取材先一覧!I357="","",取材先一覧!I357),"")</f>
        <v/>
      </c>
      <c r="J358" s="19" t="str">
        <f>IF(IFERROR(FIND(検索!$B$23,取材先一覧!I357),0)&gt;=1,IF(取材先一覧!J357="","",取材先一覧!J357),"")</f>
        <v/>
      </c>
    </row>
    <row r="359" spans="1:10" x14ac:dyDescent="0.15">
      <c r="A359" s="19" t="str">
        <f>IF(IFERROR(FIND(検索!$B$23,取材先一覧!I358),0)&gt;=1,IF(取材先一覧!A358="","",取材先一覧!A358),"")</f>
        <v/>
      </c>
      <c r="B359" s="19" t="str">
        <f>IF(IFERROR(FIND(検索!$B$23,取材先一覧!I358),0)&gt;=1,IF(取材先一覧!B358="","",取材先一覧!B358),"")</f>
        <v/>
      </c>
      <c r="C359" s="19" t="str">
        <f>IF(IFERROR(FIND(検索!$B$23,取材先一覧!I358),0)&gt;=1,IF(取材先一覧!C358="","",取材先一覧!C358),"")</f>
        <v/>
      </c>
      <c r="D359" s="19" t="str">
        <f>IF(IFERROR(FIND(検索!$B$23,取材先一覧!I358),0)&gt;=1,IF(取材先一覧!D358="","",取材先一覧!D358),"")</f>
        <v/>
      </c>
      <c r="E359" s="19" t="str">
        <f>IF(IFERROR(FIND(検索!$B$23,取材先一覧!I358),0)&gt;=1,IF(取材先一覧!E358="","",取材先一覧!E358),"")</f>
        <v/>
      </c>
      <c r="F359" s="19" t="str">
        <f>IF(IFERROR(FIND(検索!$B$23,取材先一覧!I358),0)&gt;=1,IF(取材先一覧!F358="","",取材先一覧!F358),"")</f>
        <v/>
      </c>
      <c r="G359" s="19" t="str">
        <f>IF(IFERROR(FIND(検索!$B$23,取材先一覧!I358),0)&gt;=1,IF(取材先一覧!G358="","",取材先一覧!G358),"")</f>
        <v/>
      </c>
      <c r="H359" s="19" t="str">
        <f>IF(IFERROR(FIND(検索!$B$23,取材先一覧!I358),0)&gt;=1,IF(取材先一覧!H358="","",取材先一覧!H358),"")</f>
        <v/>
      </c>
      <c r="I359" s="19" t="str">
        <f>IF(IFERROR(FIND(検索!$B$23,取材先一覧!I358),0)&gt;=1,IF(取材先一覧!I358="","",取材先一覧!I358),"")</f>
        <v/>
      </c>
      <c r="J359" s="19" t="str">
        <f>IF(IFERROR(FIND(検索!$B$23,取材先一覧!I358),0)&gt;=1,IF(取材先一覧!J358="","",取材先一覧!J358),"")</f>
        <v/>
      </c>
    </row>
    <row r="360" spans="1:10" x14ac:dyDescent="0.15">
      <c r="A360" s="19" t="str">
        <f>IF(IFERROR(FIND(検索!$B$23,取材先一覧!I359),0)&gt;=1,IF(取材先一覧!A359="","",取材先一覧!A359),"")</f>
        <v/>
      </c>
      <c r="B360" s="19" t="str">
        <f>IF(IFERROR(FIND(検索!$B$23,取材先一覧!I359),0)&gt;=1,IF(取材先一覧!B359="","",取材先一覧!B359),"")</f>
        <v/>
      </c>
      <c r="C360" s="19" t="str">
        <f>IF(IFERROR(FIND(検索!$B$23,取材先一覧!I359),0)&gt;=1,IF(取材先一覧!C359="","",取材先一覧!C359),"")</f>
        <v/>
      </c>
      <c r="D360" s="19" t="str">
        <f>IF(IFERROR(FIND(検索!$B$23,取材先一覧!I359),0)&gt;=1,IF(取材先一覧!D359="","",取材先一覧!D359),"")</f>
        <v/>
      </c>
      <c r="E360" s="19" t="str">
        <f>IF(IFERROR(FIND(検索!$B$23,取材先一覧!I359),0)&gt;=1,IF(取材先一覧!E359="","",取材先一覧!E359),"")</f>
        <v/>
      </c>
      <c r="F360" s="19" t="str">
        <f>IF(IFERROR(FIND(検索!$B$23,取材先一覧!I359),0)&gt;=1,IF(取材先一覧!F359="","",取材先一覧!F359),"")</f>
        <v/>
      </c>
      <c r="G360" s="19" t="str">
        <f>IF(IFERROR(FIND(検索!$B$23,取材先一覧!I359),0)&gt;=1,IF(取材先一覧!G359="","",取材先一覧!G359),"")</f>
        <v/>
      </c>
      <c r="H360" s="19" t="str">
        <f>IF(IFERROR(FIND(検索!$B$23,取材先一覧!I359),0)&gt;=1,IF(取材先一覧!H359="","",取材先一覧!H359),"")</f>
        <v/>
      </c>
      <c r="I360" s="19" t="str">
        <f>IF(IFERROR(FIND(検索!$B$23,取材先一覧!I359),0)&gt;=1,IF(取材先一覧!I359="","",取材先一覧!I359),"")</f>
        <v/>
      </c>
      <c r="J360" s="19" t="str">
        <f>IF(IFERROR(FIND(検索!$B$23,取材先一覧!I359),0)&gt;=1,IF(取材先一覧!J359="","",取材先一覧!J359),"")</f>
        <v/>
      </c>
    </row>
    <row r="361" spans="1:10" x14ac:dyDescent="0.15">
      <c r="A361" s="19" t="str">
        <f>IF(IFERROR(FIND(検索!$B$23,取材先一覧!I360),0)&gt;=1,IF(取材先一覧!A360="","",取材先一覧!A360),"")</f>
        <v/>
      </c>
      <c r="B361" s="19" t="str">
        <f>IF(IFERROR(FIND(検索!$B$23,取材先一覧!I360),0)&gt;=1,IF(取材先一覧!B360="","",取材先一覧!B360),"")</f>
        <v/>
      </c>
      <c r="C361" s="19" t="str">
        <f>IF(IFERROR(FIND(検索!$B$23,取材先一覧!I360),0)&gt;=1,IF(取材先一覧!C360="","",取材先一覧!C360),"")</f>
        <v/>
      </c>
      <c r="D361" s="19" t="str">
        <f>IF(IFERROR(FIND(検索!$B$23,取材先一覧!I360),0)&gt;=1,IF(取材先一覧!D360="","",取材先一覧!D360),"")</f>
        <v/>
      </c>
      <c r="E361" s="19" t="str">
        <f>IF(IFERROR(FIND(検索!$B$23,取材先一覧!I360),0)&gt;=1,IF(取材先一覧!E360="","",取材先一覧!E360),"")</f>
        <v/>
      </c>
      <c r="F361" s="19" t="str">
        <f>IF(IFERROR(FIND(検索!$B$23,取材先一覧!I360),0)&gt;=1,IF(取材先一覧!F360="","",取材先一覧!F360),"")</f>
        <v/>
      </c>
      <c r="G361" s="19" t="str">
        <f>IF(IFERROR(FIND(検索!$B$23,取材先一覧!I360),0)&gt;=1,IF(取材先一覧!G360="","",取材先一覧!G360),"")</f>
        <v/>
      </c>
      <c r="H361" s="19" t="str">
        <f>IF(IFERROR(FIND(検索!$B$23,取材先一覧!I360),0)&gt;=1,IF(取材先一覧!H360="","",取材先一覧!H360),"")</f>
        <v/>
      </c>
      <c r="I361" s="19" t="str">
        <f>IF(IFERROR(FIND(検索!$B$23,取材先一覧!I360),0)&gt;=1,IF(取材先一覧!I360="","",取材先一覧!I360),"")</f>
        <v/>
      </c>
      <c r="J361" s="19" t="str">
        <f>IF(IFERROR(FIND(検索!$B$23,取材先一覧!I360),0)&gt;=1,IF(取材先一覧!J360="","",取材先一覧!J360),"")</f>
        <v/>
      </c>
    </row>
    <row r="362" spans="1:10" x14ac:dyDescent="0.15">
      <c r="A362" s="19" t="str">
        <f>IF(IFERROR(FIND(検索!$B$23,取材先一覧!I361),0)&gt;=1,IF(取材先一覧!A361="","",取材先一覧!A361),"")</f>
        <v/>
      </c>
      <c r="B362" s="19" t="str">
        <f>IF(IFERROR(FIND(検索!$B$23,取材先一覧!I361),0)&gt;=1,IF(取材先一覧!B361="","",取材先一覧!B361),"")</f>
        <v/>
      </c>
      <c r="C362" s="19" t="str">
        <f>IF(IFERROR(FIND(検索!$B$23,取材先一覧!I361),0)&gt;=1,IF(取材先一覧!C361="","",取材先一覧!C361),"")</f>
        <v/>
      </c>
      <c r="D362" s="19" t="str">
        <f>IF(IFERROR(FIND(検索!$B$23,取材先一覧!I361),0)&gt;=1,IF(取材先一覧!D361="","",取材先一覧!D361),"")</f>
        <v/>
      </c>
      <c r="E362" s="19" t="str">
        <f>IF(IFERROR(FIND(検索!$B$23,取材先一覧!I361),0)&gt;=1,IF(取材先一覧!E361="","",取材先一覧!E361),"")</f>
        <v/>
      </c>
      <c r="F362" s="19" t="str">
        <f>IF(IFERROR(FIND(検索!$B$23,取材先一覧!I361),0)&gt;=1,IF(取材先一覧!F361="","",取材先一覧!F361),"")</f>
        <v/>
      </c>
      <c r="G362" s="19" t="str">
        <f>IF(IFERROR(FIND(検索!$B$23,取材先一覧!I361),0)&gt;=1,IF(取材先一覧!G361="","",取材先一覧!G361),"")</f>
        <v/>
      </c>
      <c r="H362" s="19" t="str">
        <f>IF(IFERROR(FIND(検索!$B$23,取材先一覧!I361),0)&gt;=1,IF(取材先一覧!H361="","",取材先一覧!H361),"")</f>
        <v/>
      </c>
      <c r="I362" s="19" t="str">
        <f>IF(IFERROR(FIND(検索!$B$23,取材先一覧!I361),0)&gt;=1,IF(取材先一覧!I361="","",取材先一覧!I361),"")</f>
        <v/>
      </c>
      <c r="J362" s="19" t="str">
        <f>IF(IFERROR(FIND(検索!$B$23,取材先一覧!I361),0)&gt;=1,IF(取材先一覧!J361="","",取材先一覧!J361),"")</f>
        <v/>
      </c>
    </row>
    <row r="363" spans="1:10" x14ac:dyDescent="0.15">
      <c r="A363" s="19" t="str">
        <f>IF(IFERROR(FIND(検索!$B$23,取材先一覧!I362),0)&gt;=1,IF(取材先一覧!A362="","",取材先一覧!A362),"")</f>
        <v/>
      </c>
      <c r="B363" s="19" t="str">
        <f>IF(IFERROR(FIND(検索!$B$23,取材先一覧!I362),0)&gt;=1,IF(取材先一覧!B362="","",取材先一覧!B362),"")</f>
        <v/>
      </c>
      <c r="C363" s="19" t="str">
        <f>IF(IFERROR(FIND(検索!$B$23,取材先一覧!I362),0)&gt;=1,IF(取材先一覧!C362="","",取材先一覧!C362),"")</f>
        <v/>
      </c>
      <c r="D363" s="19" t="str">
        <f>IF(IFERROR(FIND(検索!$B$23,取材先一覧!I362),0)&gt;=1,IF(取材先一覧!D362="","",取材先一覧!D362),"")</f>
        <v/>
      </c>
      <c r="E363" s="19" t="str">
        <f>IF(IFERROR(FIND(検索!$B$23,取材先一覧!I362),0)&gt;=1,IF(取材先一覧!E362="","",取材先一覧!E362),"")</f>
        <v/>
      </c>
      <c r="F363" s="19" t="str">
        <f>IF(IFERROR(FIND(検索!$B$23,取材先一覧!I362),0)&gt;=1,IF(取材先一覧!F362="","",取材先一覧!F362),"")</f>
        <v/>
      </c>
      <c r="G363" s="19" t="str">
        <f>IF(IFERROR(FIND(検索!$B$23,取材先一覧!I362),0)&gt;=1,IF(取材先一覧!G362="","",取材先一覧!G362),"")</f>
        <v/>
      </c>
      <c r="H363" s="19" t="str">
        <f>IF(IFERROR(FIND(検索!$B$23,取材先一覧!I362),0)&gt;=1,IF(取材先一覧!H362="","",取材先一覧!H362),"")</f>
        <v/>
      </c>
      <c r="I363" s="19" t="str">
        <f>IF(IFERROR(FIND(検索!$B$23,取材先一覧!I362),0)&gt;=1,IF(取材先一覧!I362="","",取材先一覧!I362),"")</f>
        <v/>
      </c>
      <c r="J363" s="19" t="str">
        <f>IF(IFERROR(FIND(検索!$B$23,取材先一覧!I362),0)&gt;=1,IF(取材先一覧!J362="","",取材先一覧!J362),"")</f>
        <v/>
      </c>
    </row>
    <row r="364" spans="1:10" x14ac:dyDescent="0.15">
      <c r="A364" s="19" t="str">
        <f>IF(IFERROR(FIND(検索!$B$23,取材先一覧!I363),0)&gt;=1,IF(取材先一覧!A363="","",取材先一覧!A363),"")</f>
        <v/>
      </c>
      <c r="B364" s="19" t="str">
        <f>IF(IFERROR(FIND(検索!$B$23,取材先一覧!I363),0)&gt;=1,IF(取材先一覧!B363="","",取材先一覧!B363),"")</f>
        <v/>
      </c>
      <c r="C364" s="19" t="str">
        <f>IF(IFERROR(FIND(検索!$B$23,取材先一覧!I363),0)&gt;=1,IF(取材先一覧!C363="","",取材先一覧!C363),"")</f>
        <v/>
      </c>
      <c r="D364" s="19" t="str">
        <f>IF(IFERROR(FIND(検索!$B$23,取材先一覧!I363),0)&gt;=1,IF(取材先一覧!D363="","",取材先一覧!D363),"")</f>
        <v/>
      </c>
      <c r="E364" s="19" t="str">
        <f>IF(IFERROR(FIND(検索!$B$23,取材先一覧!I363),0)&gt;=1,IF(取材先一覧!E363="","",取材先一覧!E363),"")</f>
        <v/>
      </c>
      <c r="F364" s="19" t="str">
        <f>IF(IFERROR(FIND(検索!$B$23,取材先一覧!I363),0)&gt;=1,IF(取材先一覧!F363="","",取材先一覧!F363),"")</f>
        <v/>
      </c>
      <c r="G364" s="19" t="str">
        <f>IF(IFERROR(FIND(検索!$B$23,取材先一覧!I363),0)&gt;=1,IF(取材先一覧!G363="","",取材先一覧!G363),"")</f>
        <v/>
      </c>
      <c r="H364" s="19" t="str">
        <f>IF(IFERROR(FIND(検索!$B$23,取材先一覧!I363),0)&gt;=1,IF(取材先一覧!H363="","",取材先一覧!H363),"")</f>
        <v/>
      </c>
      <c r="I364" s="19" t="str">
        <f>IF(IFERROR(FIND(検索!$B$23,取材先一覧!I363),0)&gt;=1,IF(取材先一覧!I363="","",取材先一覧!I363),"")</f>
        <v/>
      </c>
      <c r="J364" s="19" t="str">
        <f>IF(IFERROR(FIND(検索!$B$23,取材先一覧!I363),0)&gt;=1,IF(取材先一覧!J363="","",取材先一覧!J363),"")</f>
        <v/>
      </c>
    </row>
    <row r="365" spans="1:10" x14ac:dyDescent="0.15">
      <c r="A365" s="19" t="str">
        <f>IF(IFERROR(FIND(検索!$B$23,取材先一覧!I364),0)&gt;=1,IF(取材先一覧!A364="","",取材先一覧!A364),"")</f>
        <v/>
      </c>
      <c r="B365" s="19" t="str">
        <f>IF(IFERROR(FIND(検索!$B$23,取材先一覧!I364),0)&gt;=1,IF(取材先一覧!B364="","",取材先一覧!B364),"")</f>
        <v/>
      </c>
      <c r="C365" s="19" t="str">
        <f>IF(IFERROR(FIND(検索!$B$23,取材先一覧!I364),0)&gt;=1,IF(取材先一覧!C364="","",取材先一覧!C364),"")</f>
        <v/>
      </c>
      <c r="D365" s="19" t="str">
        <f>IF(IFERROR(FIND(検索!$B$23,取材先一覧!I364),0)&gt;=1,IF(取材先一覧!D364="","",取材先一覧!D364),"")</f>
        <v/>
      </c>
      <c r="E365" s="19" t="str">
        <f>IF(IFERROR(FIND(検索!$B$23,取材先一覧!I364),0)&gt;=1,IF(取材先一覧!E364="","",取材先一覧!E364),"")</f>
        <v/>
      </c>
      <c r="F365" s="19" t="str">
        <f>IF(IFERROR(FIND(検索!$B$23,取材先一覧!I364),0)&gt;=1,IF(取材先一覧!F364="","",取材先一覧!F364),"")</f>
        <v/>
      </c>
      <c r="G365" s="19" t="str">
        <f>IF(IFERROR(FIND(検索!$B$23,取材先一覧!I364),0)&gt;=1,IF(取材先一覧!G364="","",取材先一覧!G364),"")</f>
        <v/>
      </c>
      <c r="H365" s="19" t="str">
        <f>IF(IFERROR(FIND(検索!$B$23,取材先一覧!I364),0)&gt;=1,IF(取材先一覧!H364="","",取材先一覧!H364),"")</f>
        <v/>
      </c>
      <c r="I365" s="19" t="str">
        <f>IF(IFERROR(FIND(検索!$B$23,取材先一覧!I364),0)&gt;=1,IF(取材先一覧!I364="","",取材先一覧!I364),"")</f>
        <v/>
      </c>
      <c r="J365" s="19" t="str">
        <f>IF(IFERROR(FIND(検索!$B$23,取材先一覧!I364),0)&gt;=1,IF(取材先一覧!J364="","",取材先一覧!J364),"")</f>
        <v/>
      </c>
    </row>
    <row r="366" spans="1:10" x14ac:dyDescent="0.15">
      <c r="A366" s="19" t="str">
        <f>IF(IFERROR(FIND(検索!$B$23,取材先一覧!I365),0)&gt;=1,IF(取材先一覧!A365="","",取材先一覧!A365),"")</f>
        <v/>
      </c>
      <c r="B366" s="19" t="str">
        <f>IF(IFERROR(FIND(検索!$B$23,取材先一覧!I365),0)&gt;=1,IF(取材先一覧!B365="","",取材先一覧!B365),"")</f>
        <v/>
      </c>
      <c r="C366" s="19" t="str">
        <f>IF(IFERROR(FIND(検索!$B$23,取材先一覧!I365),0)&gt;=1,IF(取材先一覧!C365="","",取材先一覧!C365),"")</f>
        <v/>
      </c>
      <c r="D366" s="19" t="str">
        <f>IF(IFERROR(FIND(検索!$B$23,取材先一覧!I365),0)&gt;=1,IF(取材先一覧!D365="","",取材先一覧!D365),"")</f>
        <v/>
      </c>
      <c r="E366" s="19" t="str">
        <f>IF(IFERROR(FIND(検索!$B$23,取材先一覧!I365),0)&gt;=1,IF(取材先一覧!E365="","",取材先一覧!E365),"")</f>
        <v/>
      </c>
      <c r="F366" s="19" t="str">
        <f>IF(IFERROR(FIND(検索!$B$23,取材先一覧!I365),0)&gt;=1,IF(取材先一覧!F365="","",取材先一覧!F365),"")</f>
        <v/>
      </c>
      <c r="G366" s="19" t="str">
        <f>IF(IFERROR(FIND(検索!$B$23,取材先一覧!I365),0)&gt;=1,IF(取材先一覧!G365="","",取材先一覧!G365),"")</f>
        <v/>
      </c>
      <c r="H366" s="19" t="str">
        <f>IF(IFERROR(FIND(検索!$B$23,取材先一覧!I365),0)&gt;=1,IF(取材先一覧!H365="","",取材先一覧!H365),"")</f>
        <v/>
      </c>
      <c r="I366" s="19" t="str">
        <f>IF(IFERROR(FIND(検索!$B$23,取材先一覧!I365),0)&gt;=1,IF(取材先一覧!I365="","",取材先一覧!I365),"")</f>
        <v/>
      </c>
      <c r="J366" s="19" t="str">
        <f>IF(IFERROR(FIND(検索!$B$23,取材先一覧!I365),0)&gt;=1,IF(取材先一覧!J365="","",取材先一覧!J365),"")</f>
        <v/>
      </c>
    </row>
    <row r="367" spans="1:10" x14ac:dyDescent="0.15">
      <c r="A367" s="19" t="str">
        <f>IF(IFERROR(FIND(検索!$B$23,取材先一覧!I366),0)&gt;=1,IF(取材先一覧!A366="","",取材先一覧!A366),"")</f>
        <v/>
      </c>
      <c r="B367" s="19" t="str">
        <f>IF(IFERROR(FIND(検索!$B$23,取材先一覧!I366),0)&gt;=1,IF(取材先一覧!B366="","",取材先一覧!B366),"")</f>
        <v/>
      </c>
      <c r="C367" s="19" t="str">
        <f>IF(IFERROR(FIND(検索!$B$23,取材先一覧!I366),0)&gt;=1,IF(取材先一覧!C366="","",取材先一覧!C366),"")</f>
        <v/>
      </c>
      <c r="D367" s="19" t="str">
        <f>IF(IFERROR(FIND(検索!$B$23,取材先一覧!I366),0)&gt;=1,IF(取材先一覧!D366="","",取材先一覧!D366),"")</f>
        <v/>
      </c>
      <c r="E367" s="19" t="str">
        <f>IF(IFERROR(FIND(検索!$B$23,取材先一覧!I366),0)&gt;=1,IF(取材先一覧!E366="","",取材先一覧!E366),"")</f>
        <v/>
      </c>
      <c r="F367" s="19" t="str">
        <f>IF(IFERROR(FIND(検索!$B$23,取材先一覧!I366),0)&gt;=1,IF(取材先一覧!F366="","",取材先一覧!F366),"")</f>
        <v/>
      </c>
      <c r="G367" s="19" t="str">
        <f>IF(IFERROR(FIND(検索!$B$23,取材先一覧!I366),0)&gt;=1,IF(取材先一覧!G366="","",取材先一覧!G366),"")</f>
        <v/>
      </c>
      <c r="H367" s="19" t="str">
        <f>IF(IFERROR(FIND(検索!$B$23,取材先一覧!I366),0)&gt;=1,IF(取材先一覧!H366="","",取材先一覧!H366),"")</f>
        <v/>
      </c>
      <c r="I367" s="19" t="str">
        <f>IF(IFERROR(FIND(検索!$B$23,取材先一覧!I366),0)&gt;=1,IF(取材先一覧!I366="","",取材先一覧!I366),"")</f>
        <v/>
      </c>
      <c r="J367" s="19" t="str">
        <f>IF(IFERROR(FIND(検索!$B$23,取材先一覧!I366),0)&gt;=1,IF(取材先一覧!J366="","",取材先一覧!J366),"")</f>
        <v/>
      </c>
    </row>
    <row r="368" spans="1:10" x14ac:dyDescent="0.15">
      <c r="A368" s="19" t="str">
        <f>IF(IFERROR(FIND(検索!$B$23,取材先一覧!I367),0)&gt;=1,IF(取材先一覧!A367="","",取材先一覧!A367),"")</f>
        <v/>
      </c>
      <c r="B368" s="19" t="str">
        <f>IF(IFERROR(FIND(検索!$B$23,取材先一覧!I367),0)&gt;=1,IF(取材先一覧!B367="","",取材先一覧!B367),"")</f>
        <v/>
      </c>
      <c r="C368" s="19" t="str">
        <f>IF(IFERROR(FIND(検索!$B$23,取材先一覧!I367),0)&gt;=1,IF(取材先一覧!C367="","",取材先一覧!C367),"")</f>
        <v/>
      </c>
      <c r="D368" s="19" t="str">
        <f>IF(IFERROR(FIND(検索!$B$23,取材先一覧!I367),0)&gt;=1,IF(取材先一覧!D367="","",取材先一覧!D367),"")</f>
        <v/>
      </c>
      <c r="E368" s="19" t="str">
        <f>IF(IFERROR(FIND(検索!$B$23,取材先一覧!I367),0)&gt;=1,IF(取材先一覧!E367="","",取材先一覧!E367),"")</f>
        <v/>
      </c>
      <c r="F368" s="19" t="str">
        <f>IF(IFERROR(FIND(検索!$B$23,取材先一覧!I367),0)&gt;=1,IF(取材先一覧!F367="","",取材先一覧!F367),"")</f>
        <v/>
      </c>
      <c r="G368" s="19" t="str">
        <f>IF(IFERROR(FIND(検索!$B$23,取材先一覧!I367),0)&gt;=1,IF(取材先一覧!G367="","",取材先一覧!G367),"")</f>
        <v/>
      </c>
      <c r="H368" s="19" t="str">
        <f>IF(IFERROR(FIND(検索!$B$23,取材先一覧!I367),0)&gt;=1,IF(取材先一覧!H367="","",取材先一覧!H367),"")</f>
        <v/>
      </c>
      <c r="I368" s="19" t="str">
        <f>IF(IFERROR(FIND(検索!$B$23,取材先一覧!I367),0)&gt;=1,IF(取材先一覧!I367="","",取材先一覧!I367),"")</f>
        <v/>
      </c>
      <c r="J368" s="19" t="str">
        <f>IF(IFERROR(FIND(検索!$B$23,取材先一覧!I367),0)&gt;=1,IF(取材先一覧!J367="","",取材先一覧!J367),"")</f>
        <v/>
      </c>
    </row>
    <row r="369" spans="1:10" x14ac:dyDescent="0.15">
      <c r="A369" s="19" t="str">
        <f>IF(IFERROR(FIND(検索!$B$23,取材先一覧!I368),0)&gt;=1,IF(取材先一覧!A368="","",取材先一覧!A368),"")</f>
        <v/>
      </c>
      <c r="B369" s="19" t="str">
        <f>IF(IFERROR(FIND(検索!$B$23,取材先一覧!I368),0)&gt;=1,IF(取材先一覧!B368="","",取材先一覧!B368),"")</f>
        <v/>
      </c>
      <c r="C369" s="19" t="str">
        <f>IF(IFERROR(FIND(検索!$B$23,取材先一覧!I368),0)&gt;=1,IF(取材先一覧!C368="","",取材先一覧!C368),"")</f>
        <v/>
      </c>
      <c r="D369" s="19" t="str">
        <f>IF(IFERROR(FIND(検索!$B$23,取材先一覧!I368),0)&gt;=1,IF(取材先一覧!D368="","",取材先一覧!D368),"")</f>
        <v/>
      </c>
      <c r="E369" s="19" t="str">
        <f>IF(IFERROR(FIND(検索!$B$23,取材先一覧!I368),0)&gt;=1,IF(取材先一覧!E368="","",取材先一覧!E368),"")</f>
        <v/>
      </c>
      <c r="F369" s="19" t="str">
        <f>IF(IFERROR(FIND(検索!$B$23,取材先一覧!I368),0)&gt;=1,IF(取材先一覧!F368="","",取材先一覧!F368),"")</f>
        <v/>
      </c>
      <c r="G369" s="19" t="str">
        <f>IF(IFERROR(FIND(検索!$B$23,取材先一覧!I368),0)&gt;=1,IF(取材先一覧!G368="","",取材先一覧!G368),"")</f>
        <v/>
      </c>
      <c r="H369" s="19" t="str">
        <f>IF(IFERROR(FIND(検索!$B$23,取材先一覧!I368),0)&gt;=1,IF(取材先一覧!H368="","",取材先一覧!H368),"")</f>
        <v/>
      </c>
      <c r="I369" s="19" t="str">
        <f>IF(IFERROR(FIND(検索!$B$23,取材先一覧!I368),0)&gt;=1,IF(取材先一覧!I368="","",取材先一覧!I368),"")</f>
        <v/>
      </c>
      <c r="J369" s="19" t="str">
        <f>IF(IFERROR(FIND(検索!$B$23,取材先一覧!I368),0)&gt;=1,IF(取材先一覧!J368="","",取材先一覧!J368),"")</f>
        <v/>
      </c>
    </row>
    <row r="370" spans="1:10" x14ac:dyDescent="0.15">
      <c r="A370" s="19" t="str">
        <f>IF(IFERROR(FIND(検索!$B$23,取材先一覧!I369),0)&gt;=1,IF(取材先一覧!A369="","",取材先一覧!A369),"")</f>
        <v/>
      </c>
      <c r="B370" s="19" t="str">
        <f>IF(IFERROR(FIND(検索!$B$23,取材先一覧!I369),0)&gt;=1,IF(取材先一覧!B369="","",取材先一覧!B369),"")</f>
        <v/>
      </c>
      <c r="C370" s="19" t="str">
        <f>IF(IFERROR(FIND(検索!$B$23,取材先一覧!I369),0)&gt;=1,IF(取材先一覧!C369="","",取材先一覧!C369),"")</f>
        <v/>
      </c>
      <c r="D370" s="19" t="str">
        <f>IF(IFERROR(FIND(検索!$B$23,取材先一覧!I369),0)&gt;=1,IF(取材先一覧!D369="","",取材先一覧!D369),"")</f>
        <v/>
      </c>
      <c r="E370" s="19" t="str">
        <f>IF(IFERROR(FIND(検索!$B$23,取材先一覧!I369),0)&gt;=1,IF(取材先一覧!E369="","",取材先一覧!E369),"")</f>
        <v/>
      </c>
      <c r="F370" s="19" t="str">
        <f>IF(IFERROR(FIND(検索!$B$23,取材先一覧!I369),0)&gt;=1,IF(取材先一覧!F369="","",取材先一覧!F369),"")</f>
        <v/>
      </c>
      <c r="G370" s="19" t="str">
        <f>IF(IFERROR(FIND(検索!$B$23,取材先一覧!I369),0)&gt;=1,IF(取材先一覧!G369="","",取材先一覧!G369),"")</f>
        <v/>
      </c>
      <c r="H370" s="19" t="str">
        <f>IF(IFERROR(FIND(検索!$B$23,取材先一覧!I369),0)&gt;=1,IF(取材先一覧!H369="","",取材先一覧!H369),"")</f>
        <v/>
      </c>
      <c r="I370" s="19" t="str">
        <f>IF(IFERROR(FIND(検索!$B$23,取材先一覧!I369),0)&gt;=1,IF(取材先一覧!I369="","",取材先一覧!I369),"")</f>
        <v/>
      </c>
      <c r="J370" s="19" t="str">
        <f>IF(IFERROR(FIND(検索!$B$23,取材先一覧!I369),0)&gt;=1,IF(取材先一覧!J369="","",取材先一覧!J369),"")</f>
        <v/>
      </c>
    </row>
    <row r="371" spans="1:10" x14ac:dyDescent="0.15">
      <c r="A371" s="19" t="str">
        <f>IF(IFERROR(FIND(検索!$B$23,取材先一覧!I370),0)&gt;=1,IF(取材先一覧!A370="","",取材先一覧!A370),"")</f>
        <v/>
      </c>
      <c r="B371" s="19" t="str">
        <f>IF(IFERROR(FIND(検索!$B$23,取材先一覧!I370),0)&gt;=1,IF(取材先一覧!B370="","",取材先一覧!B370),"")</f>
        <v/>
      </c>
      <c r="C371" s="19" t="str">
        <f>IF(IFERROR(FIND(検索!$B$23,取材先一覧!I370),0)&gt;=1,IF(取材先一覧!C370="","",取材先一覧!C370),"")</f>
        <v/>
      </c>
      <c r="D371" s="19" t="str">
        <f>IF(IFERROR(FIND(検索!$B$23,取材先一覧!I370),0)&gt;=1,IF(取材先一覧!D370="","",取材先一覧!D370),"")</f>
        <v/>
      </c>
      <c r="E371" s="19" t="str">
        <f>IF(IFERROR(FIND(検索!$B$23,取材先一覧!I370),0)&gt;=1,IF(取材先一覧!E370="","",取材先一覧!E370),"")</f>
        <v/>
      </c>
      <c r="F371" s="19" t="str">
        <f>IF(IFERROR(FIND(検索!$B$23,取材先一覧!I370),0)&gt;=1,IF(取材先一覧!F370="","",取材先一覧!F370),"")</f>
        <v/>
      </c>
      <c r="G371" s="19" t="str">
        <f>IF(IFERROR(FIND(検索!$B$23,取材先一覧!I370),0)&gt;=1,IF(取材先一覧!G370="","",取材先一覧!G370),"")</f>
        <v/>
      </c>
      <c r="H371" s="19" t="str">
        <f>IF(IFERROR(FIND(検索!$B$23,取材先一覧!I370),0)&gt;=1,IF(取材先一覧!H370="","",取材先一覧!H370),"")</f>
        <v/>
      </c>
      <c r="I371" s="19" t="str">
        <f>IF(IFERROR(FIND(検索!$B$23,取材先一覧!I370),0)&gt;=1,IF(取材先一覧!I370="","",取材先一覧!I370),"")</f>
        <v/>
      </c>
      <c r="J371" s="19" t="str">
        <f>IF(IFERROR(FIND(検索!$B$23,取材先一覧!I370),0)&gt;=1,IF(取材先一覧!J370="","",取材先一覧!J370),"")</f>
        <v/>
      </c>
    </row>
    <row r="372" spans="1:10" x14ac:dyDescent="0.15">
      <c r="A372" s="19" t="str">
        <f>IF(IFERROR(FIND(検索!$B$23,取材先一覧!I371),0)&gt;=1,IF(取材先一覧!A371="","",取材先一覧!A371),"")</f>
        <v/>
      </c>
      <c r="B372" s="19" t="str">
        <f>IF(IFERROR(FIND(検索!$B$23,取材先一覧!I371),0)&gt;=1,IF(取材先一覧!B371="","",取材先一覧!B371),"")</f>
        <v/>
      </c>
      <c r="C372" s="19" t="str">
        <f>IF(IFERROR(FIND(検索!$B$23,取材先一覧!I371),0)&gt;=1,IF(取材先一覧!C371="","",取材先一覧!C371),"")</f>
        <v/>
      </c>
      <c r="D372" s="19" t="str">
        <f>IF(IFERROR(FIND(検索!$B$23,取材先一覧!I371),0)&gt;=1,IF(取材先一覧!D371="","",取材先一覧!D371),"")</f>
        <v/>
      </c>
      <c r="E372" s="19" t="str">
        <f>IF(IFERROR(FIND(検索!$B$23,取材先一覧!I371),0)&gt;=1,IF(取材先一覧!E371="","",取材先一覧!E371),"")</f>
        <v/>
      </c>
      <c r="F372" s="19" t="str">
        <f>IF(IFERROR(FIND(検索!$B$23,取材先一覧!I371),0)&gt;=1,IF(取材先一覧!F371="","",取材先一覧!F371),"")</f>
        <v/>
      </c>
      <c r="G372" s="19" t="str">
        <f>IF(IFERROR(FIND(検索!$B$23,取材先一覧!I371),0)&gt;=1,IF(取材先一覧!G371="","",取材先一覧!G371),"")</f>
        <v/>
      </c>
      <c r="H372" s="19" t="str">
        <f>IF(IFERROR(FIND(検索!$B$23,取材先一覧!I371),0)&gt;=1,IF(取材先一覧!H371="","",取材先一覧!H371),"")</f>
        <v/>
      </c>
      <c r="I372" s="19" t="str">
        <f>IF(IFERROR(FIND(検索!$B$23,取材先一覧!I371),0)&gt;=1,IF(取材先一覧!I371="","",取材先一覧!I371),"")</f>
        <v/>
      </c>
      <c r="J372" s="19" t="str">
        <f>IF(IFERROR(FIND(検索!$B$23,取材先一覧!I371),0)&gt;=1,IF(取材先一覧!J371="","",取材先一覧!J371),"")</f>
        <v/>
      </c>
    </row>
    <row r="373" spans="1:10" x14ac:dyDescent="0.15">
      <c r="A373" s="19" t="str">
        <f>IF(IFERROR(FIND(検索!$B$23,取材先一覧!I372),0)&gt;=1,IF(取材先一覧!A372="","",取材先一覧!A372),"")</f>
        <v/>
      </c>
      <c r="B373" s="19" t="str">
        <f>IF(IFERROR(FIND(検索!$B$23,取材先一覧!I372),0)&gt;=1,IF(取材先一覧!B372="","",取材先一覧!B372),"")</f>
        <v/>
      </c>
      <c r="C373" s="19" t="str">
        <f>IF(IFERROR(FIND(検索!$B$23,取材先一覧!I372),0)&gt;=1,IF(取材先一覧!C372="","",取材先一覧!C372),"")</f>
        <v/>
      </c>
      <c r="D373" s="19" t="str">
        <f>IF(IFERROR(FIND(検索!$B$23,取材先一覧!I372),0)&gt;=1,IF(取材先一覧!D372="","",取材先一覧!D372),"")</f>
        <v/>
      </c>
      <c r="E373" s="19" t="str">
        <f>IF(IFERROR(FIND(検索!$B$23,取材先一覧!I372),0)&gt;=1,IF(取材先一覧!E372="","",取材先一覧!E372),"")</f>
        <v/>
      </c>
      <c r="F373" s="19" t="str">
        <f>IF(IFERROR(FIND(検索!$B$23,取材先一覧!I372),0)&gt;=1,IF(取材先一覧!F372="","",取材先一覧!F372),"")</f>
        <v/>
      </c>
      <c r="G373" s="19" t="str">
        <f>IF(IFERROR(FIND(検索!$B$23,取材先一覧!I372),0)&gt;=1,IF(取材先一覧!G372="","",取材先一覧!G372),"")</f>
        <v/>
      </c>
      <c r="H373" s="19" t="str">
        <f>IF(IFERROR(FIND(検索!$B$23,取材先一覧!I372),0)&gt;=1,IF(取材先一覧!H372="","",取材先一覧!H372),"")</f>
        <v/>
      </c>
      <c r="I373" s="19" t="str">
        <f>IF(IFERROR(FIND(検索!$B$23,取材先一覧!I372),0)&gt;=1,IF(取材先一覧!I372="","",取材先一覧!I372),"")</f>
        <v/>
      </c>
      <c r="J373" s="19" t="str">
        <f>IF(IFERROR(FIND(検索!$B$23,取材先一覧!I372),0)&gt;=1,IF(取材先一覧!J372="","",取材先一覧!J372),"")</f>
        <v/>
      </c>
    </row>
    <row r="374" spans="1:10" x14ac:dyDescent="0.15">
      <c r="A374" s="19" t="str">
        <f>IF(IFERROR(FIND(検索!$B$23,取材先一覧!I373),0)&gt;=1,IF(取材先一覧!A373="","",取材先一覧!A373),"")</f>
        <v/>
      </c>
      <c r="B374" s="19" t="str">
        <f>IF(IFERROR(FIND(検索!$B$23,取材先一覧!I373),0)&gt;=1,IF(取材先一覧!B373="","",取材先一覧!B373),"")</f>
        <v/>
      </c>
      <c r="C374" s="19" t="str">
        <f>IF(IFERROR(FIND(検索!$B$23,取材先一覧!I373),0)&gt;=1,IF(取材先一覧!C373="","",取材先一覧!C373),"")</f>
        <v/>
      </c>
      <c r="D374" s="19" t="str">
        <f>IF(IFERROR(FIND(検索!$B$23,取材先一覧!I373),0)&gt;=1,IF(取材先一覧!D373="","",取材先一覧!D373),"")</f>
        <v/>
      </c>
      <c r="E374" s="19" t="str">
        <f>IF(IFERROR(FIND(検索!$B$23,取材先一覧!I373),0)&gt;=1,IF(取材先一覧!E373="","",取材先一覧!E373),"")</f>
        <v/>
      </c>
      <c r="F374" s="19" t="str">
        <f>IF(IFERROR(FIND(検索!$B$23,取材先一覧!I373),0)&gt;=1,IF(取材先一覧!F373="","",取材先一覧!F373),"")</f>
        <v/>
      </c>
      <c r="G374" s="19" t="str">
        <f>IF(IFERROR(FIND(検索!$B$23,取材先一覧!I373),0)&gt;=1,IF(取材先一覧!G373="","",取材先一覧!G373),"")</f>
        <v/>
      </c>
      <c r="H374" s="19" t="str">
        <f>IF(IFERROR(FIND(検索!$B$23,取材先一覧!I373),0)&gt;=1,IF(取材先一覧!H373="","",取材先一覧!H373),"")</f>
        <v/>
      </c>
      <c r="I374" s="19" t="str">
        <f>IF(IFERROR(FIND(検索!$B$23,取材先一覧!I373),0)&gt;=1,IF(取材先一覧!I373="","",取材先一覧!I373),"")</f>
        <v/>
      </c>
      <c r="J374" s="19" t="str">
        <f>IF(IFERROR(FIND(検索!$B$23,取材先一覧!I373),0)&gt;=1,IF(取材先一覧!J373="","",取材先一覧!J373),"")</f>
        <v/>
      </c>
    </row>
    <row r="375" spans="1:10" x14ac:dyDescent="0.15">
      <c r="A375" s="19" t="str">
        <f>IF(IFERROR(FIND(検索!$B$23,取材先一覧!I374),0)&gt;=1,IF(取材先一覧!A374="","",取材先一覧!A374),"")</f>
        <v/>
      </c>
      <c r="B375" s="19" t="str">
        <f>IF(IFERROR(FIND(検索!$B$23,取材先一覧!I374),0)&gt;=1,IF(取材先一覧!B374="","",取材先一覧!B374),"")</f>
        <v/>
      </c>
      <c r="C375" s="19" t="str">
        <f>IF(IFERROR(FIND(検索!$B$23,取材先一覧!I374),0)&gt;=1,IF(取材先一覧!C374="","",取材先一覧!C374),"")</f>
        <v/>
      </c>
      <c r="D375" s="19" t="str">
        <f>IF(IFERROR(FIND(検索!$B$23,取材先一覧!I374),0)&gt;=1,IF(取材先一覧!D374="","",取材先一覧!D374),"")</f>
        <v/>
      </c>
      <c r="E375" s="19" t="str">
        <f>IF(IFERROR(FIND(検索!$B$23,取材先一覧!I374),0)&gt;=1,IF(取材先一覧!E374="","",取材先一覧!E374),"")</f>
        <v/>
      </c>
      <c r="F375" s="19" t="str">
        <f>IF(IFERROR(FIND(検索!$B$23,取材先一覧!I374),0)&gt;=1,IF(取材先一覧!F374="","",取材先一覧!F374),"")</f>
        <v/>
      </c>
      <c r="G375" s="19" t="str">
        <f>IF(IFERROR(FIND(検索!$B$23,取材先一覧!I374),0)&gt;=1,IF(取材先一覧!G374="","",取材先一覧!G374),"")</f>
        <v/>
      </c>
      <c r="H375" s="19" t="str">
        <f>IF(IFERROR(FIND(検索!$B$23,取材先一覧!I374),0)&gt;=1,IF(取材先一覧!H374="","",取材先一覧!H374),"")</f>
        <v/>
      </c>
      <c r="I375" s="19" t="str">
        <f>IF(IFERROR(FIND(検索!$B$23,取材先一覧!I374),0)&gt;=1,IF(取材先一覧!I374="","",取材先一覧!I374),"")</f>
        <v/>
      </c>
      <c r="J375" s="19" t="str">
        <f>IF(IFERROR(FIND(検索!$B$23,取材先一覧!I374),0)&gt;=1,IF(取材先一覧!J374="","",取材先一覧!J374),"")</f>
        <v/>
      </c>
    </row>
    <row r="376" spans="1:10" x14ac:dyDescent="0.15">
      <c r="A376" s="19" t="str">
        <f>IF(IFERROR(FIND(検索!$B$23,取材先一覧!I375),0)&gt;=1,IF(取材先一覧!A375="","",取材先一覧!A375),"")</f>
        <v/>
      </c>
      <c r="B376" s="19" t="str">
        <f>IF(IFERROR(FIND(検索!$B$23,取材先一覧!I375),0)&gt;=1,IF(取材先一覧!B375="","",取材先一覧!B375),"")</f>
        <v/>
      </c>
      <c r="C376" s="19" t="str">
        <f>IF(IFERROR(FIND(検索!$B$23,取材先一覧!I375),0)&gt;=1,IF(取材先一覧!C375="","",取材先一覧!C375),"")</f>
        <v/>
      </c>
      <c r="D376" s="19" t="str">
        <f>IF(IFERROR(FIND(検索!$B$23,取材先一覧!I375),0)&gt;=1,IF(取材先一覧!D375="","",取材先一覧!D375),"")</f>
        <v/>
      </c>
      <c r="E376" s="19" t="str">
        <f>IF(IFERROR(FIND(検索!$B$23,取材先一覧!I375),0)&gt;=1,IF(取材先一覧!E375="","",取材先一覧!E375),"")</f>
        <v/>
      </c>
      <c r="F376" s="19" t="str">
        <f>IF(IFERROR(FIND(検索!$B$23,取材先一覧!I375),0)&gt;=1,IF(取材先一覧!F375="","",取材先一覧!F375),"")</f>
        <v/>
      </c>
      <c r="G376" s="19" t="str">
        <f>IF(IFERROR(FIND(検索!$B$23,取材先一覧!I375),0)&gt;=1,IF(取材先一覧!G375="","",取材先一覧!G375),"")</f>
        <v/>
      </c>
      <c r="H376" s="19" t="str">
        <f>IF(IFERROR(FIND(検索!$B$23,取材先一覧!I375),0)&gt;=1,IF(取材先一覧!H375="","",取材先一覧!H375),"")</f>
        <v/>
      </c>
      <c r="I376" s="19" t="str">
        <f>IF(IFERROR(FIND(検索!$B$23,取材先一覧!I375),0)&gt;=1,IF(取材先一覧!I375="","",取材先一覧!I375),"")</f>
        <v/>
      </c>
      <c r="J376" s="19" t="str">
        <f>IF(IFERROR(FIND(検索!$B$23,取材先一覧!I375),0)&gt;=1,IF(取材先一覧!J375="","",取材先一覧!J375),"")</f>
        <v/>
      </c>
    </row>
    <row r="377" spans="1:10" x14ac:dyDescent="0.15">
      <c r="A377" s="19" t="str">
        <f>IF(IFERROR(FIND(検索!$B$23,取材先一覧!I376),0)&gt;=1,IF(取材先一覧!A376="","",取材先一覧!A376),"")</f>
        <v/>
      </c>
      <c r="B377" s="19" t="str">
        <f>IF(IFERROR(FIND(検索!$B$23,取材先一覧!I376),0)&gt;=1,IF(取材先一覧!B376="","",取材先一覧!B376),"")</f>
        <v/>
      </c>
      <c r="C377" s="19" t="str">
        <f>IF(IFERROR(FIND(検索!$B$23,取材先一覧!I376),0)&gt;=1,IF(取材先一覧!C376="","",取材先一覧!C376),"")</f>
        <v/>
      </c>
      <c r="D377" s="19" t="str">
        <f>IF(IFERROR(FIND(検索!$B$23,取材先一覧!I376),0)&gt;=1,IF(取材先一覧!D376="","",取材先一覧!D376),"")</f>
        <v/>
      </c>
      <c r="E377" s="19" t="str">
        <f>IF(IFERROR(FIND(検索!$B$23,取材先一覧!I376),0)&gt;=1,IF(取材先一覧!E376="","",取材先一覧!E376),"")</f>
        <v/>
      </c>
      <c r="F377" s="19" t="str">
        <f>IF(IFERROR(FIND(検索!$B$23,取材先一覧!I376),0)&gt;=1,IF(取材先一覧!F376="","",取材先一覧!F376),"")</f>
        <v/>
      </c>
      <c r="G377" s="19" t="str">
        <f>IF(IFERROR(FIND(検索!$B$23,取材先一覧!I376),0)&gt;=1,IF(取材先一覧!G376="","",取材先一覧!G376),"")</f>
        <v/>
      </c>
      <c r="H377" s="19" t="str">
        <f>IF(IFERROR(FIND(検索!$B$23,取材先一覧!I376),0)&gt;=1,IF(取材先一覧!H376="","",取材先一覧!H376),"")</f>
        <v/>
      </c>
      <c r="I377" s="19" t="str">
        <f>IF(IFERROR(FIND(検索!$B$23,取材先一覧!I376),0)&gt;=1,IF(取材先一覧!I376="","",取材先一覧!I376),"")</f>
        <v/>
      </c>
      <c r="J377" s="19" t="str">
        <f>IF(IFERROR(FIND(検索!$B$23,取材先一覧!I376),0)&gt;=1,IF(取材先一覧!J376="","",取材先一覧!J376),"")</f>
        <v/>
      </c>
    </row>
    <row r="378" spans="1:10" x14ac:dyDescent="0.15">
      <c r="A378" s="19" t="str">
        <f>IF(IFERROR(FIND(検索!$B$23,取材先一覧!I377),0)&gt;=1,IF(取材先一覧!A377="","",取材先一覧!A377),"")</f>
        <v/>
      </c>
      <c r="B378" s="19" t="str">
        <f>IF(IFERROR(FIND(検索!$B$23,取材先一覧!I377),0)&gt;=1,IF(取材先一覧!B377="","",取材先一覧!B377),"")</f>
        <v/>
      </c>
      <c r="C378" s="19" t="str">
        <f>IF(IFERROR(FIND(検索!$B$23,取材先一覧!I377),0)&gt;=1,IF(取材先一覧!C377="","",取材先一覧!C377),"")</f>
        <v/>
      </c>
      <c r="D378" s="19" t="str">
        <f>IF(IFERROR(FIND(検索!$B$23,取材先一覧!I377),0)&gt;=1,IF(取材先一覧!D377="","",取材先一覧!D377),"")</f>
        <v/>
      </c>
      <c r="E378" s="19" t="str">
        <f>IF(IFERROR(FIND(検索!$B$23,取材先一覧!I377),0)&gt;=1,IF(取材先一覧!E377="","",取材先一覧!E377),"")</f>
        <v/>
      </c>
      <c r="F378" s="19" t="str">
        <f>IF(IFERROR(FIND(検索!$B$23,取材先一覧!I377),0)&gt;=1,IF(取材先一覧!F377="","",取材先一覧!F377),"")</f>
        <v/>
      </c>
      <c r="G378" s="19" t="str">
        <f>IF(IFERROR(FIND(検索!$B$23,取材先一覧!I377),0)&gt;=1,IF(取材先一覧!G377="","",取材先一覧!G377),"")</f>
        <v/>
      </c>
      <c r="H378" s="19" t="str">
        <f>IF(IFERROR(FIND(検索!$B$23,取材先一覧!I377),0)&gt;=1,IF(取材先一覧!H377="","",取材先一覧!H377),"")</f>
        <v/>
      </c>
      <c r="I378" s="19" t="str">
        <f>IF(IFERROR(FIND(検索!$B$23,取材先一覧!I377),0)&gt;=1,IF(取材先一覧!I377="","",取材先一覧!I377),"")</f>
        <v/>
      </c>
      <c r="J378" s="19" t="str">
        <f>IF(IFERROR(FIND(検索!$B$23,取材先一覧!I377),0)&gt;=1,IF(取材先一覧!J377="","",取材先一覧!J377),"")</f>
        <v/>
      </c>
    </row>
    <row r="379" spans="1:10" x14ac:dyDescent="0.15">
      <c r="A379" s="19" t="str">
        <f>IF(IFERROR(FIND(検索!$B$23,取材先一覧!I378),0)&gt;=1,IF(取材先一覧!A378="","",取材先一覧!A378),"")</f>
        <v/>
      </c>
      <c r="B379" s="19" t="str">
        <f>IF(IFERROR(FIND(検索!$B$23,取材先一覧!I378),0)&gt;=1,IF(取材先一覧!B378="","",取材先一覧!B378),"")</f>
        <v/>
      </c>
      <c r="C379" s="19" t="str">
        <f>IF(IFERROR(FIND(検索!$B$23,取材先一覧!I378),0)&gt;=1,IF(取材先一覧!C378="","",取材先一覧!C378),"")</f>
        <v/>
      </c>
      <c r="D379" s="19" t="str">
        <f>IF(IFERROR(FIND(検索!$B$23,取材先一覧!I378),0)&gt;=1,IF(取材先一覧!D378="","",取材先一覧!D378),"")</f>
        <v/>
      </c>
      <c r="E379" s="19" t="str">
        <f>IF(IFERROR(FIND(検索!$B$23,取材先一覧!I378),0)&gt;=1,IF(取材先一覧!E378="","",取材先一覧!E378),"")</f>
        <v/>
      </c>
      <c r="F379" s="19" t="str">
        <f>IF(IFERROR(FIND(検索!$B$23,取材先一覧!I378),0)&gt;=1,IF(取材先一覧!F378="","",取材先一覧!F378),"")</f>
        <v/>
      </c>
      <c r="G379" s="19" t="str">
        <f>IF(IFERROR(FIND(検索!$B$23,取材先一覧!I378),0)&gt;=1,IF(取材先一覧!G378="","",取材先一覧!G378),"")</f>
        <v/>
      </c>
      <c r="H379" s="19" t="str">
        <f>IF(IFERROR(FIND(検索!$B$23,取材先一覧!I378),0)&gt;=1,IF(取材先一覧!H378="","",取材先一覧!H378),"")</f>
        <v/>
      </c>
      <c r="I379" s="19" t="str">
        <f>IF(IFERROR(FIND(検索!$B$23,取材先一覧!I378),0)&gt;=1,IF(取材先一覧!I378="","",取材先一覧!I378),"")</f>
        <v/>
      </c>
      <c r="J379" s="19" t="str">
        <f>IF(IFERROR(FIND(検索!$B$23,取材先一覧!I378),0)&gt;=1,IF(取材先一覧!J378="","",取材先一覧!J378),"")</f>
        <v/>
      </c>
    </row>
    <row r="380" spans="1:10" x14ac:dyDescent="0.15">
      <c r="A380" s="19" t="str">
        <f>IF(IFERROR(FIND(検索!$B$23,取材先一覧!I379),0)&gt;=1,IF(取材先一覧!A379="","",取材先一覧!A379),"")</f>
        <v/>
      </c>
      <c r="B380" s="19" t="str">
        <f>IF(IFERROR(FIND(検索!$B$23,取材先一覧!I379),0)&gt;=1,IF(取材先一覧!B379="","",取材先一覧!B379),"")</f>
        <v/>
      </c>
      <c r="C380" s="19" t="str">
        <f>IF(IFERROR(FIND(検索!$B$23,取材先一覧!I379),0)&gt;=1,IF(取材先一覧!C379="","",取材先一覧!C379),"")</f>
        <v/>
      </c>
      <c r="D380" s="19" t="str">
        <f>IF(IFERROR(FIND(検索!$B$23,取材先一覧!I379),0)&gt;=1,IF(取材先一覧!D379="","",取材先一覧!D379),"")</f>
        <v/>
      </c>
      <c r="E380" s="19" t="str">
        <f>IF(IFERROR(FIND(検索!$B$23,取材先一覧!I379),0)&gt;=1,IF(取材先一覧!E379="","",取材先一覧!E379),"")</f>
        <v/>
      </c>
      <c r="F380" s="19" t="str">
        <f>IF(IFERROR(FIND(検索!$B$23,取材先一覧!I379),0)&gt;=1,IF(取材先一覧!F379="","",取材先一覧!F379),"")</f>
        <v/>
      </c>
      <c r="G380" s="19" t="str">
        <f>IF(IFERROR(FIND(検索!$B$23,取材先一覧!I379),0)&gt;=1,IF(取材先一覧!G379="","",取材先一覧!G379),"")</f>
        <v/>
      </c>
      <c r="H380" s="19" t="str">
        <f>IF(IFERROR(FIND(検索!$B$23,取材先一覧!I379),0)&gt;=1,IF(取材先一覧!H379="","",取材先一覧!H379),"")</f>
        <v/>
      </c>
      <c r="I380" s="19" t="str">
        <f>IF(IFERROR(FIND(検索!$B$23,取材先一覧!I379),0)&gt;=1,IF(取材先一覧!I379="","",取材先一覧!I379),"")</f>
        <v/>
      </c>
      <c r="J380" s="19" t="str">
        <f>IF(IFERROR(FIND(検索!$B$23,取材先一覧!I379),0)&gt;=1,IF(取材先一覧!J379="","",取材先一覧!J379),"")</f>
        <v/>
      </c>
    </row>
    <row r="381" spans="1:10" x14ac:dyDescent="0.15">
      <c r="A381" s="19" t="str">
        <f>IF(IFERROR(FIND(検索!$B$23,取材先一覧!I380),0)&gt;=1,IF(取材先一覧!A380="","",取材先一覧!A380),"")</f>
        <v/>
      </c>
      <c r="B381" s="19" t="str">
        <f>IF(IFERROR(FIND(検索!$B$23,取材先一覧!I380),0)&gt;=1,IF(取材先一覧!B380="","",取材先一覧!B380),"")</f>
        <v/>
      </c>
      <c r="C381" s="19" t="str">
        <f>IF(IFERROR(FIND(検索!$B$23,取材先一覧!I380),0)&gt;=1,IF(取材先一覧!C380="","",取材先一覧!C380),"")</f>
        <v/>
      </c>
      <c r="D381" s="19" t="str">
        <f>IF(IFERROR(FIND(検索!$B$23,取材先一覧!I380),0)&gt;=1,IF(取材先一覧!D380="","",取材先一覧!D380),"")</f>
        <v/>
      </c>
      <c r="E381" s="19" t="str">
        <f>IF(IFERROR(FIND(検索!$B$23,取材先一覧!I380),0)&gt;=1,IF(取材先一覧!E380="","",取材先一覧!E380),"")</f>
        <v/>
      </c>
      <c r="F381" s="19" t="str">
        <f>IF(IFERROR(FIND(検索!$B$23,取材先一覧!I380),0)&gt;=1,IF(取材先一覧!F380="","",取材先一覧!F380),"")</f>
        <v/>
      </c>
      <c r="G381" s="19" t="str">
        <f>IF(IFERROR(FIND(検索!$B$23,取材先一覧!I380),0)&gt;=1,IF(取材先一覧!G380="","",取材先一覧!G380),"")</f>
        <v/>
      </c>
      <c r="H381" s="19" t="str">
        <f>IF(IFERROR(FIND(検索!$B$23,取材先一覧!I380),0)&gt;=1,IF(取材先一覧!H380="","",取材先一覧!H380),"")</f>
        <v/>
      </c>
      <c r="I381" s="19" t="str">
        <f>IF(IFERROR(FIND(検索!$B$23,取材先一覧!I380),0)&gt;=1,IF(取材先一覧!I380="","",取材先一覧!I380),"")</f>
        <v/>
      </c>
      <c r="J381" s="19" t="str">
        <f>IF(IFERROR(FIND(検索!$B$23,取材先一覧!I380),0)&gt;=1,IF(取材先一覧!J380="","",取材先一覧!J380),"")</f>
        <v/>
      </c>
    </row>
    <row r="382" spans="1:10" x14ac:dyDescent="0.15">
      <c r="A382" s="19" t="str">
        <f>IF(IFERROR(FIND(検索!$B$23,取材先一覧!I381),0)&gt;=1,IF(取材先一覧!A381="","",取材先一覧!A381),"")</f>
        <v/>
      </c>
      <c r="B382" s="19" t="str">
        <f>IF(IFERROR(FIND(検索!$B$23,取材先一覧!I381),0)&gt;=1,IF(取材先一覧!B381="","",取材先一覧!B381),"")</f>
        <v/>
      </c>
      <c r="C382" s="19" t="str">
        <f>IF(IFERROR(FIND(検索!$B$23,取材先一覧!I381),0)&gt;=1,IF(取材先一覧!C381="","",取材先一覧!C381),"")</f>
        <v/>
      </c>
      <c r="D382" s="19" t="str">
        <f>IF(IFERROR(FIND(検索!$B$23,取材先一覧!I381),0)&gt;=1,IF(取材先一覧!D381="","",取材先一覧!D381),"")</f>
        <v/>
      </c>
      <c r="E382" s="19" t="str">
        <f>IF(IFERROR(FIND(検索!$B$23,取材先一覧!I381),0)&gt;=1,IF(取材先一覧!E381="","",取材先一覧!E381),"")</f>
        <v/>
      </c>
      <c r="F382" s="19" t="str">
        <f>IF(IFERROR(FIND(検索!$B$23,取材先一覧!I381),0)&gt;=1,IF(取材先一覧!F381="","",取材先一覧!F381),"")</f>
        <v/>
      </c>
      <c r="G382" s="19" t="str">
        <f>IF(IFERROR(FIND(検索!$B$23,取材先一覧!I381),0)&gt;=1,IF(取材先一覧!G381="","",取材先一覧!G381),"")</f>
        <v/>
      </c>
      <c r="H382" s="19" t="str">
        <f>IF(IFERROR(FIND(検索!$B$23,取材先一覧!I381),0)&gt;=1,IF(取材先一覧!H381="","",取材先一覧!H381),"")</f>
        <v/>
      </c>
      <c r="I382" s="19" t="str">
        <f>IF(IFERROR(FIND(検索!$B$23,取材先一覧!I381),0)&gt;=1,IF(取材先一覧!I381="","",取材先一覧!I381),"")</f>
        <v/>
      </c>
      <c r="J382" s="19" t="str">
        <f>IF(IFERROR(FIND(検索!$B$23,取材先一覧!I381),0)&gt;=1,IF(取材先一覧!J381="","",取材先一覧!J381),"")</f>
        <v/>
      </c>
    </row>
    <row r="383" spans="1:10" x14ac:dyDescent="0.15">
      <c r="A383" s="19" t="str">
        <f>IF(IFERROR(FIND(検索!$B$23,取材先一覧!I382),0)&gt;=1,IF(取材先一覧!A382="","",取材先一覧!A382),"")</f>
        <v/>
      </c>
      <c r="B383" s="19" t="str">
        <f>IF(IFERROR(FIND(検索!$B$23,取材先一覧!I382),0)&gt;=1,IF(取材先一覧!B382="","",取材先一覧!B382),"")</f>
        <v/>
      </c>
      <c r="C383" s="19" t="str">
        <f>IF(IFERROR(FIND(検索!$B$23,取材先一覧!I382),0)&gt;=1,IF(取材先一覧!C382="","",取材先一覧!C382),"")</f>
        <v/>
      </c>
      <c r="D383" s="19" t="str">
        <f>IF(IFERROR(FIND(検索!$B$23,取材先一覧!I382),0)&gt;=1,IF(取材先一覧!D382="","",取材先一覧!D382),"")</f>
        <v/>
      </c>
      <c r="E383" s="19" t="str">
        <f>IF(IFERROR(FIND(検索!$B$23,取材先一覧!I382),0)&gt;=1,IF(取材先一覧!E382="","",取材先一覧!E382),"")</f>
        <v/>
      </c>
      <c r="F383" s="19" t="str">
        <f>IF(IFERROR(FIND(検索!$B$23,取材先一覧!I382),0)&gt;=1,IF(取材先一覧!F382="","",取材先一覧!F382),"")</f>
        <v/>
      </c>
      <c r="G383" s="19" t="str">
        <f>IF(IFERROR(FIND(検索!$B$23,取材先一覧!I382),0)&gt;=1,IF(取材先一覧!G382="","",取材先一覧!G382),"")</f>
        <v/>
      </c>
      <c r="H383" s="19" t="str">
        <f>IF(IFERROR(FIND(検索!$B$23,取材先一覧!I382),0)&gt;=1,IF(取材先一覧!H382="","",取材先一覧!H382),"")</f>
        <v/>
      </c>
      <c r="I383" s="19" t="str">
        <f>IF(IFERROR(FIND(検索!$B$23,取材先一覧!I382),0)&gt;=1,IF(取材先一覧!I382="","",取材先一覧!I382),"")</f>
        <v/>
      </c>
      <c r="J383" s="19" t="str">
        <f>IF(IFERROR(FIND(検索!$B$23,取材先一覧!I382),0)&gt;=1,IF(取材先一覧!J382="","",取材先一覧!J382),"")</f>
        <v/>
      </c>
    </row>
    <row r="384" spans="1:10" x14ac:dyDescent="0.15">
      <c r="A384" s="19" t="str">
        <f>IF(IFERROR(FIND(検索!$B$23,取材先一覧!I383),0)&gt;=1,IF(取材先一覧!A383="","",取材先一覧!A383),"")</f>
        <v/>
      </c>
      <c r="B384" s="19" t="str">
        <f>IF(IFERROR(FIND(検索!$B$23,取材先一覧!I383),0)&gt;=1,IF(取材先一覧!B383="","",取材先一覧!B383),"")</f>
        <v/>
      </c>
      <c r="C384" s="19" t="str">
        <f>IF(IFERROR(FIND(検索!$B$23,取材先一覧!I383),0)&gt;=1,IF(取材先一覧!C383="","",取材先一覧!C383),"")</f>
        <v/>
      </c>
      <c r="D384" s="19" t="str">
        <f>IF(IFERROR(FIND(検索!$B$23,取材先一覧!I383),0)&gt;=1,IF(取材先一覧!D383="","",取材先一覧!D383),"")</f>
        <v/>
      </c>
      <c r="E384" s="19" t="str">
        <f>IF(IFERROR(FIND(検索!$B$23,取材先一覧!I383),0)&gt;=1,IF(取材先一覧!E383="","",取材先一覧!E383),"")</f>
        <v/>
      </c>
      <c r="F384" s="19" t="str">
        <f>IF(IFERROR(FIND(検索!$B$23,取材先一覧!I383),0)&gt;=1,IF(取材先一覧!F383="","",取材先一覧!F383),"")</f>
        <v/>
      </c>
      <c r="G384" s="19" t="str">
        <f>IF(IFERROR(FIND(検索!$B$23,取材先一覧!I383),0)&gt;=1,IF(取材先一覧!G383="","",取材先一覧!G383),"")</f>
        <v/>
      </c>
      <c r="H384" s="19" t="str">
        <f>IF(IFERROR(FIND(検索!$B$23,取材先一覧!I383),0)&gt;=1,IF(取材先一覧!H383="","",取材先一覧!H383),"")</f>
        <v/>
      </c>
      <c r="I384" s="19" t="str">
        <f>IF(IFERROR(FIND(検索!$B$23,取材先一覧!I383),0)&gt;=1,IF(取材先一覧!I383="","",取材先一覧!I383),"")</f>
        <v/>
      </c>
      <c r="J384" s="19" t="str">
        <f>IF(IFERROR(FIND(検索!$B$23,取材先一覧!I383),0)&gt;=1,IF(取材先一覧!J383="","",取材先一覧!J383),"")</f>
        <v/>
      </c>
    </row>
    <row r="385" spans="1:10" x14ac:dyDescent="0.15">
      <c r="A385" s="19" t="str">
        <f>IF(IFERROR(FIND(検索!$B$23,取材先一覧!I384),0)&gt;=1,IF(取材先一覧!A384="","",取材先一覧!A384),"")</f>
        <v/>
      </c>
      <c r="B385" s="19" t="str">
        <f>IF(IFERROR(FIND(検索!$B$23,取材先一覧!I384),0)&gt;=1,IF(取材先一覧!B384="","",取材先一覧!B384),"")</f>
        <v/>
      </c>
      <c r="C385" s="19" t="str">
        <f>IF(IFERROR(FIND(検索!$B$23,取材先一覧!I384),0)&gt;=1,IF(取材先一覧!C384="","",取材先一覧!C384),"")</f>
        <v/>
      </c>
      <c r="D385" s="19" t="str">
        <f>IF(IFERROR(FIND(検索!$B$23,取材先一覧!I384),0)&gt;=1,IF(取材先一覧!D384="","",取材先一覧!D384),"")</f>
        <v/>
      </c>
      <c r="E385" s="19" t="str">
        <f>IF(IFERROR(FIND(検索!$B$23,取材先一覧!I384),0)&gt;=1,IF(取材先一覧!E384="","",取材先一覧!E384),"")</f>
        <v/>
      </c>
      <c r="F385" s="19" t="str">
        <f>IF(IFERROR(FIND(検索!$B$23,取材先一覧!I384),0)&gt;=1,IF(取材先一覧!F384="","",取材先一覧!F384),"")</f>
        <v/>
      </c>
      <c r="G385" s="19" t="str">
        <f>IF(IFERROR(FIND(検索!$B$23,取材先一覧!I384),0)&gt;=1,IF(取材先一覧!G384="","",取材先一覧!G384),"")</f>
        <v/>
      </c>
      <c r="H385" s="19" t="str">
        <f>IF(IFERROR(FIND(検索!$B$23,取材先一覧!I384),0)&gt;=1,IF(取材先一覧!H384="","",取材先一覧!H384),"")</f>
        <v/>
      </c>
      <c r="I385" s="19" t="str">
        <f>IF(IFERROR(FIND(検索!$B$23,取材先一覧!I384),0)&gt;=1,IF(取材先一覧!I384="","",取材先一覧!I384),"")</f>
        <v/>
      </c>
      <c r="J385" s="19" t="str">
        <f>IF(IFERROR(FIND(検索!$B$23,取材先一覧!I384),0)&gt;=1,IF(取材先一覧!J384="","",取材先一覧!J384),"")</f>
        <v/>
      </c>
    </row>
    <row r="386" spans="1:10" x14ac:dyDescent="0.15">
      <c r="A386" s="19" t="str">
        <f>IF(IFERROR(FIND(検索!$B$23,取材先一覧!I385),0)&gt;=1,IF(取材先一覧!A385="","",取材先一覧!A385),"")</f>
        <v/>
      </c>
      <c r="B386" s="19" t="str">
        <f>IF(IFERROR(FIND(検索!$B$23,取材先一覧!I385),0)&gt;=1,IF(取材先一覧!B385="","",取材先一覧!B385),"")</f>
        <v/>
      </c>
      <c r="C386" s="19" t="str">
        <f>IF(IFERROR(FIND(検索!$B$23,取材先一覧!I385),0)&gt;=1,IF(取材先一覧!C385="","",取材先一覧!C385),"")</f>
        <v/>
      </c>
      <c r="D386" s="19" t="str">
        <f>IF(IFERROR(FIND(検索!$B$23,取材先一覧!I385),0)&gt;=1,IF(取材先一覧!D385="","",取材先一覧!D385),"")</f>
        <v/>
      </c>
      <c r="E386" s="19" t="str">
        <f>IF(IFERROR(FIND(検索!$B$23,取材先一覧!I385),0)&gt;=1,IF(取材先一覧!E385="","",取材先一覧!E385),"")</f>
        <v/>
      </c>
      <c r="F386" s="19" t="str">
        <f>IF(IFERROR(FIND(検索!$B$23,取材先一覧!I385),0)&gt;=1,IF(取材先一覧!F385="","",取材先一覧!F385),"")</f>
        <v/>
      </c>
      <c r="G386" s="19" t="str">
        <f>IF(IFERROR(FIND(検索!$B$23,取材先一覧!I385),0)&gt;=1,IF(取材先一覧!G385="","",取材先一覧!G385),"")</f>
        <v/>
      </c>
      <c r="H386" s="19" t="str">
        <f>IF(IFERROR(FIND(検索!$B$23,取材先一覧!I385),0)&gt;=1,IF(取材先一覧!H385="","",取材先一覧!H385),"")</f>
        <v/>
      </c>
      <c r="I386" s="19" t="str">
        <f>IF(IFERROR(FIND(検索!$B$23,取材先一覧!I385),0)&gt;=1,IF(取材先一覧!I385="","",取材先一覧!I385),"")</f>
        <v/>
      </c>
      <c r="J386" s="19" t="str">
        <f>IF(IFERROR(FIND(検索!$B$23,取材先一覧!I385),0)&gt;=1,IF(取材先一覧!J385="","",取材先一覧!J385),"")</f>
        <v/>
      </c>
    </row>
    <row r="387" spans="1:10" x14ac:dyDescent="0.15">
      <c r="A387" s="19" t="str">
        <f>IF(IFERROR(FIND(検索!$B$23,取材先一覧!I386),0)&gt;=1,IF(取材先一覧!A386="","",取材先一覧!A386),"")</f>
        <v/>
      </c>
      <c r="B387" s="19" t="str">
        <f>IF(IFERROR(FIND(検索!$B$23,取材先一覧!I386),0)&gt;=1,IF(取材先一覧!B386="","",取材先一覧!B386),"")</f>
        <v/>
      </c>
      <c r="C387" s="19" t="str">
        <f>IF(IFERROR(FIND(検索!$B$23,取材先一覧!I386),0)&gt;=1,IF(取材先一覧!C386="","",取材先一覧!C386),"")</f>
        <v/>
      </c>
      <c r="D387" s="19" t="str">
        <f>IF(IFERROR(FIND(検索!$B$23,取材先一覧!I386),0)&gt;=1,IF(取材先一覧!D386="","",取材先一覧!D386),"")</f>
        <v/>
      </c>
      <c r="E387" s="19" t="str">
        <f>IF(IFERROR(FIND(検索!$B$23,取材先一覧!I386),0)&gt;=1,IF(取材先一覧!E386="","",取材先一覧!E386),"")</f>
        <v/>
      </c>
      <c r="F387" s="19" t="str">
        <f>IF(IFERROR(FIND(検索!$B$23,取材先一覧!I386),0)&gt;=1,IF(取材先一覧!F386="","",取材先一覧!F386),"")</f>
        <v/>
      </c>
      <c r="G387" s="19" t="str">
        <f>IF(IFERROR(FIND(検索!$B$23,取材先一覧!I386),0)&gt;=1,IF(取材先一覧!G386="","",取材先一覧!G386),"")</f>
        <v/>
      </c>
      <c r="H387" s="19" t="str">
        <f>IF(IFERROR(FIND(検索!$B$23,取材先一覧!I386),0)&gt;=1,IF(取材先一覧!H386="","",取材先一覧!H386),"")</f>
        <v/>
      </c>
      <c r="I387" s="19" t="str">
        <f>IF(IFERROR(FIND(検索!$B$23,取材先一覧!I386),0)&gt;=1,IF(取材先一覧!I386="","",取材先一覧!I386),"")</f>
        <v/>
      </c>
      <c r="J387" s="19" t="str">
        <f>IF(IFERROR(FIND(検索!$B$23,取材先一覧!I386),0)&gt;=1,IF(取材先一覧!J386="","",取材先一覧!J386),"")</f>
        <v/>
      </c>
    </row>
    <row r="388" spans="1:10" x14ac:dyDescent="0.15">
      <c r="A388" s="19" t="str">
        <f>IF(IFERROR(FIND(検索!$B$23,取材先一覧!I387),0)&gt;=1,IF(取材先一覧!A387="","",取材先一覧!A387),"")</f>
        <v/>
      </c>
      <c r="B388" s="19" t="str">
        <f>IF(IFERROR(FIND(検索!$B$23,取材先一覧!I387),0)&gt;=1,IF(取材先一覧!B387="","",取材先一覧!B387),"")</f>
        <v/>
      </c>
      <c r="C388" s="19" t="str">
        <f>IF(IFERROR(FIND(検索!$B$23,取材先一覧!I387),0)&gt;=1,IF(取材先一覧!C387="","",取材先一覧!C387),"")</f>
        <v/>
      </c>
      <c r="D388" s="19" t="str">
        <f>IF(IFERROR(FIND(検索!$B$23,取材先一覧!I387),0)&gt;=1,IF(取材先一覧!D387="","",取材先一覧!D387),"")</f>
        <v/>
      </c>
      <c r="E388" s="19" t="str">
        <f>IF(IFERROR(FIND(検索!$B$23,取材先一覧!I387),0)&gt;=1,IF(取材先一覧!E387="","",取材先一覧!E387),"")</f>
        <v/>
      </c>
      <c r="F388" s="19" t="str">
        <f>IF(IFERROR(FIND(検索!$B$23,取材先一覧!I387),0)&gt;=1,IF(取材先一覧!F387="","",取材先一覧!F387),"")</f>
        <v/>
      </c>
      <c r="G388" s="19" t="str">
        <f>IF(IFERROR(FIND(検索!$B$23,取材先一覧!I387),0)&gt;=1,IF(取材先一覧!G387="","",取材先一覧!G387),"")</f>
        <v/>
      </c>
      <c r="H388" s="19" t="str">
        <f>IF(IFERROR(FIND(検索!$B$23,取材先一覧!I387),0)&gt;=1,IF(取材先一覧!H387="","",取材先一覧!H387),"")</f>
        <v/>
      </c>
      <c r="I388" s="19" t="str">
        <f>IF(IFERROR(FIND(検索!$B$23,取材先一覧!I387),0)&gt;=1,IF(取材先一覧!I387="","",取材先一覧!I387),"")</f>
        <v/>
      </c>
      <c r="J388" s="19" t="str">
        <f>IF(IFERROR(FIND(検索!$B$23,取材先一覧!I387),0)&gt;=1,IF(取材先一覧!J387="","",取材先一覧!J387),"")</f>
        <v/>
      </c>
    </row>
    <row r="389" spans="1:10" x14ac:dyDescent="0.15">
      <c r="A389" s="19" t="str">
        <f>IF(IFERROR(FIND(検索!$B$23,取材先一覧!I388),0)&gt;=1,IF(取材先一覧!A388="","",取材先一覧!A388),"")</f>
        <v/>
      </c>
      <c r="B389" s="19" t="str">
        <f>IF(IFERROR(FIND(検索!$B$23,取材先一覧!I388),0)&gt;=1,IF(取材先一覧!B388="","",取材先一覧!B388),"")</f>
        <v/>
      </c>
      <c r="C389" s="19" t="str">
        <f>IF(IFERROR(FIND(検索!$B$23,取材先一覧!I388),0)&gt;=1,IF(取材先一覧!C388="","",取材先一覧!C388),"")</f>
        <v/>
      </c>
      <c r="D389" s="19" t="str">
        <f>IF(IFERROR(FIND(検索!$B$23,取材先一覧!I388),0)&gt;=1,IF(取材先一覧!D388="","",取材先一覧!D388),"")</f>
        <v/>
      </c>
      <c r="E389" s="19" t="str">
        <f>IF(IFERROR(FIND(検索!$B$23,取材先一覧!I388),0)&gt;=1,IF(取材先一覧!E388="","",取材先一覧!E388),"")</f>
        <v/>
      </c>
      <c r="F389" s="19" t="str">
        <f>IF(IFERROR(FIND(検索!$B$23,取材先一覧!I388),0)&gt;=1,IF(取材先一覧!F388="","",取材先一覧!F388),"")</f>
        <v/>
      </c>
      <c r="G389" s="19" t="str">
        <f>IF(IFERROR(FIND(検索!$B$23,取材先一覧!I388),0)&gt;=1,IF(取材先一覧!G388="","",取材先一覧!G388),"")</f>
        <v/>
      </c>
      <c r="H389" s="19" t="str">
        <f>IF(IFERROR(FIND(検索!$B$23,取材先一覧!I388),0)&gt;=1,IF(取材先一覧!H388="","",取材先一覧!H388),"")</f>
        <v/>
      </c>
      <c r="I389" s="19" t="str">
        <f>IF(IFERROR(FIND(検索!$B$23,取材先一覧!I388),0)&gt;=1,IF(取材先一覧!I388="","",取材先一覧!I388),"")</f>
        <v/>
      </c>
      <c r="J389" s="19" t="str">
        <f>IF(IFERROR(FIND(検索!$B$23,取材先一覧!I388),0)&gt;=1,IF(取材先一覧!J388="","",取材先一覧!J388),"")</f>
        <v/>
      </c>
    </row>
    <row r="390" spans="1:10" x14ac:dyDescent="0.15">
      <c r="A390" s="19" t="str">
        <f>IF(IFERROR(FIND(検索!$B$23,取材先一覧!I389),0)&gt;=1,IF(取材先一覧!A389="","",取材先一覧!A389),"")</f>
        <v/>
      </c>
      <c r="B390" s="19" t="str">
        <f>IF(IFERROR(FIND(検索!$B$23,取材先一覧!I389),0)&gt;=1,IF(取材先一覧!B389="","",取材先一覧!B389),"")</f>
        <v/>
      </c>
      <c r="C390" s="19" t="str">
        <f>IF(IFERROR(FIND(検索!$B$23,取材先一覧!I389),0)&gt;=1,IF(取材先一覧!C389="","",取材先一覧!C389),"")</f>
        <v/>
      </c>
      <c r="D390" s="19" t="str">
        <f>IF(IFERROR(FIND(検索!$B$23,取材先一覧!I389),0)&gt;=1,IF(取材先一覧!D389="","",取材先一覧!D389),"")</f>
        <v/>
      </c>
      <c r="E390" s="19" t="str">
        <f>IF(IFERROR(FIND(検索!$B$23,取材先一覧!I389),0)&gt;=1,IF(取材先一覧!E389="","",取材先一覧!E389),"")</f>
        <v/>
      </c>
      <c r="F390" s="19" t="str">
        <f>IF(IFERROR(FIND(検索!$B$23,取材先一覧!I389),0)&gt;=1,IF(取材先一覧!F389="","",取材先一覧!F389),"")</f>
        <v/>
      </c>
      <c r="G390" s="19" t="str">
        <f>IF(IFERROR(FIND(検索!$B$23,取材先一覧!I389),0)&gt;=1,IF(取材先一覧!G389="","",取材先一覧!G389),"")</f>
        <v/>
      </c>
      <c r="H390" s="19" t="str">
        <f>IF(IFERROR(FIND(検索!$B$23,取材先一覧!I389),0)&gt;=1,IF(取材先一覧!H389="","",取材先一覧!H389),"")</f>
        <v/>
      </c>
      <c r="I390" s="19" t="str">
        <f>IF(IFERROR(FIND(検索!$B$23,取材先一覧!I389),0)&gt;=1,IF(取材先一覧!I389="","",取材先一覧!I389),"")</f>
        <v/>
      </c>
      <c r="J390" s="19" t="str">
        <f>IF(IFERROR(FIND(検索!$B$23,取材先一覧!I389),0)&gt;=1,IF(取材先一覧!J389="","",取材先一覧!J389),"")</f>
        <v/>
      </c>
    </row>
    <row r="391" spans="1:10" x14ac:dyDescent="0.15">
      <c r="A391" s="19" t="str">
        <f>IF(IFERROR(FIND(検索!$B$23,取材先一覧!I390),0)&gt;=1,IF(取材先一覧!A390="","",取材先一覧!A390),"")</f>
        <v/>
      </c>
      <c r="B391" s="19" t="str">
        <f>IF(IFERROR(FIND(検索!$B$23,取材先一覧!I390),0)&gt;=1,IF(取材先一覧!B390="","",取材先一覧!B390),"")</f>
        <v/>
      </c>
      <c r="C391" s="19" t="str">
        <f>IF(IFERROR(FIND(検索!$B$23,取材先一覧!I390),0)&gt;=1,IF(取材先一覧!C390="","",取材先一覧!C390),"")</f>
        <v/>
      </c>
      <c r="D391" s="19" t="str">
        <f>IF(IFERROR(FIND(検索!$B$23,取材先一覧!I390),0)&gt;=1,IF(取材先一覧!D390="","",取材先一覧!D390),"")</f>
        <v/>
      </c>
      <c r="E391" s="19" t="str">
        <f>IF(IFERROR(FIND(検索!$B$23,取材先一覧!I390),0)&gt;=1,IF(取材先一覧!E390="","",取材先一覧!E390),"")</f>
        <v/>
      </c>
      <c r="F391" s="19" t="str">
        <f>IF(IFERROR(FIND(検索!$B$23,取材先一覧!I390),0)&gt;=1,IF(取材先一覧!F390="","",取材先一覧!F390),"")</f>
        <v/>
      </c>
      <c r="G391" s="19" t="str">
        <f>IF(IFERROR(FIND(検索!$B$23,取材先一覧!I390),0)&gt;=1,IF(取材先一覧!G390="","",取材先一覧!G390),"")</f>
        <v/>
      </c>
      <c r="H391" s="19" t="str">
        <f>IF(IFERROR(FIND(検索!$B$23,取材先一覧!I390),0)&gt;=1,IF(取材先一覧!H390="","",取材先一覧!H390),"")</f>
        <v/>
      </c>
      <c r="I391" s="19" t="str">
        <f>IF(IFERROR(FIND(検索!$B$23,取材先一覧!I390),0)&gt;=1,IF(取材先一覧!I390="","",取材先一覧!I390),"")</f>
        <v/>
      </c>
      <c r="J391" s="19" t="str">
        <f>IF(IFERROR(FIND(検索!$B$23,取材先一覧!I390),0)&gt;=1,IF(取材先一覧!J390="","",取材先一覧!J390),"")</f>
        <v/>
      </c>
    </row>
    <row r="392" spans="1:10" x14ac:dyDescent="0.15">
      <c r="A392" s="19" t="str">
        <f>IF(IFERROR(FIND(検索!$B$23,取材先一覧!I391),0)&gt;=1,IF(取材先一覧!A391="","",取材先一覧!A391),"")</f>
        <v/>
      </c>
      <c r="B392" s="19" t="str">
        <f>IF(IFERROR(FIND(検索!$B$23,取材先一覧!I391),0)&gt;=1,IF(取材先一覧!B391="","",取材先一覧!B391),"")</f>
        <v/>
      </c>
      <c r="C392" s="19" t="str">
        <f>IF(IFERROR(FIND(検索!$B$23,取材先一覧!I391),0)&gt;=1,IF(取材先一覧!C391="","",取材先一覧!C391),"")</f>
        <v/>
      </c>
      <c r="D392" s="19" t="str">
        <f>IF(IFERROR(FIND(検索!$B$23,取材先一覧!I391),0)&gt;=1,IF(取材先一覧!D391="","",取材先一覧!D391),"")</f>
        <v/>
      </c>
      <c r="E392" s="19" t="str">
        <f>IF(IFERROR(FIND(検索!$B$23,取材先一覧!I391),0)&gt;=1,IF(取材先一覧!E391="","",取材先一覧!E391),"")</f>
        <v/>
      </c>
      <c r="F392" s="19" t="str">
        <f>IF(IFERROR(FIND(検索!$B$23,取材先一覧!I391),0)&gt;=1,IF(取材先一覧!F391="","",取材先一覧!F391),"")</f>
        <v/>
      </c>
      <c r="G392" s="19" t="str">
        <f>IF(IFERROR(FIND(検索!$B$23,取材先一覧!I391),0)&gt;=1,IF(取材先一覧!G391="","",取材先一覧!G391),"")</f>
        <v/>
      </c>
      <c r="H392" s="19" t="str">
        <f>IF(IFERROR(FIND(検索!$B$23,取材先一覧!I391),0)&gt;=1,IF(取材先一覧!H391="","",取材先一覧!H391),"")</f>
        <v/>
      </c>
      <c r="I392" s="19" t="str">
        <f>IF(IFERROR(FIND(検索!$B$23,取材先一覧!I391),0)&gt;=1,IF(取材先一覧!I391="","",取材先一覧!I391),"")</f>
        <v/>
      </c>
      <c r="J392" s="19" t="str">
        <f>IF(IFERROR(FIND(検索!$B$23,取材先一覧!I391),0)&gt;=1,IF(取材先一覧!J391="","",取材先一覧!J391),"")</f>
        <v/>
      </c>
    </row>
    <row r="393" spans="1:10" x14ac:dyDescent="0.15">
      <c r="A393" s="19" t="str">
        <f>IF(IFERROR(FIND(検索!$B$23,取材先一覧!I392),0)&gt;=1,IF(取材先一覧!A392="","",取材先一覧!A392),"")</f>
        <v/>
      </c>
      <c r="B393" s="19" t="str">
        <f>IF(IFERROR(FIND(検索!$B$23,取材先一覧!I392),0)&gt;=1,IF(取材先一覧!B392="","",取材先一覧!B392),"")</f>
        <v/>
      </c>
      <c r="C393" s="19" t="str">
        <f>IF(IFERROR(FIND(検索!$B$23,取材先一覧!I392),0)&gt;=1,IF(取材先一覧!C392="","",取材先一覧!C392),"")</f>
        <v/>
      </c>
      <c r="D393" s="19" t="str">
        <f>IF(IFERROR(FIND(検索!$B$23,取材先一覧!I392),0)&gt;=1,IF(取材先一覧!D392="","",取材先一覧!D392),"")</f>
        <v/>
      </c>
      <c r="E393" s="19" t="str">
        <f>IF(IFERROR(FIND(検索!$B$23,取材先一覧!I392),0)&gt;=1,IF(取材先一覧!E392="","",取材先一覧!E392),"")</f>
        <v/>
      </c>
      <c r="F393" s="19" t="str">
        <f>IF(IFERROR(FIND(検索!$B$23,取材先一覧!I392),0)&gt;=1,IF(取材先一覧!F392="","",取材先一覧!F392),"")</f>
        <v/>
      </c>
      <c r="G393" s="19" t="str">
        <f>IF(IFERROR(FIND(検索!$B$23,取材先一覧!I392),0)&gt;=1,IF(取材先一覧!G392="","",取材先一覧!G392),"")</f>
        <v/>
      </c>
      <c r="H393" s="19" t="str">
        <f>IF(IFERROR(FIND(検索!$B$23,取材先一覧!I392),0)&gt;=1,IF(取材先一覧!H392="","",取材先一覧!H392),"")</f>
        <v/>
      </c>
      <c r="I393" s="19" t="str">
        <f>IF(IFERROR(FIND(検索!$B$23,取材先一覧!I392),0)&gt;=1,IF(取材先一覧!I392="","",取材先一覧!I392),"")</f>
        <v/>
      </c>
      <c r="J393" s="19" t="str">
        <f>IF(IFERROR(FIND(検索!$B$23,取材先一覧!I392),0)&gt;=1,IF(取材先一覧!J392="","",取材先一覧!J392),"")</f>
        <v/>
      </c>
    </row>
    <row r="394" spans="1:10" x14ac:dyDescent="0.15">
      <c r="A394" s="19" t="str">
        <f>IF(IFERROR(FIND(検索!$B$23,取材先一覧!I393),0)&gt;=1,IF(取材先一覧!A393="","",取材先一覧!A393),"")</f>
        <v/>
      </c>
      <c r="B394" s="19" t="str">
        <f>IF(IFERROR(FIND(検索!$B$23,取材先一覧!I393),0)&gt;=1,IF(取材先一覧!B393="","",取材先一覧!B393),"")</f>
        <v/>
      </c>
      <c r="C394" s="19" t="str">
        <f>IF(IFERROR(FIND(検索!$B$23,取材先一覧!I393),0)&gt;=1,IF(取材先一覧!C393="","",取材先一覧!C393),"")</f>
        <v/>
      </c>
      <c r="D394" s="19" t="str">
        <f>IF(IFERROR(FIND(検索!$B$23,取材先一覧!I393),0)&gt;=1,IF(取材先一覧!D393="","",取材先一覧!D393),"")</f>
        <v/>
      </c>
      <c r="E394" s="19" t="str">
        <f>IF(IFERROR(FIND(検索!$B$23,取材先一覧!I393),0)&gt;=1,IF(取材先一覧!E393="","",取材先一覧!E393),"")</f>
        <v/>
      </c>
      <c r="F394" s="19" t="str">
        <f>IF(IFERROR(FIND(検索!$B$23,取材先一覧!I393),0)&gt;=1,IF(取材先一覧!F393="","",取材先一覧!F393),"")</f>
        <v/>
      </c>
      <c r="G394" s="19" t="str">
        <f>IF(IFERROR(FIND(検索!$B$23,取材先一覧!I393),0)&gt;=1,IF(取材先一覧!G393="","",取材先一覧!G393),"")</f>
        <v/>
      </c>
      <c r="H394" s="19" t="str">
        <f>IF(IFERROR(FIND(検索!$B$23,取材先一覧!I393),0)&gt;=1,IF(取材先一覧!H393="","",取材先一覧!H393),"")</f>
        <v/>
      </c>
      <c r="I394" s="19" t="str">
        <f>IF(IFERROR(FIND(検索!$B$23,取材先一覧!I393),0)&gt;=1,IF(取材先一覧!I393="","",取材先一覧!I393),"")</f>
        <v/>
      </c>
      <c r="J394" s="19" t="str">
        <f>IF(IFERROR(FIND(検索!$B$23,取材先一覧!I393),0)&gt;=1,IF(取材先一覧!J393="","",取材先一覧!J393),"")</f>
        <v/>
      </c>
    </row>
    <row r="395" spans="1:10" x14ac:dyDescent="0.15">
      <c r="A395" s="19" t="str">
        <f>IF(IFERROR(FIND(検索!$B$23,取材先一覧!I394),0)&gt;=1,IF(取材先一覧!A394="","",取材先一覧!A394),"")</f>
        <v/>
      </c>
      <c r="B395" s="19" t="str">
        <f>IF(IFERROR(FIND(検索!$B$23,取材先一覧!I394),0)&gt;=1,IF(取材先一覧!B394="","",取材先一覧!B394),"")</f>
        <v/>
      </c>
      <c r="C395" s="19" t="str">
        <f>IF(IFERROR(FIND(検索!$B$23,取材先一覧!I394),0)&gt;=1,IF(取材先一覧!C394="","",取材先一覧!C394),"")</f>
        <v/>
      </c>
      <c r="D395" s="19" t="str">
        <f>IF(IFERROR(FIND(検索!$B$23,取材先一覧!I394),0)&gt;=1,IF(取材先一覧!D394="","",取材先一覧!D394),"")</f>
        <v/>
      </c>
      <c r="E395" s="19" t="str">
        <f>IF(IFERROR(FIND(検索!$B$23,取材先一覧!I394),0)&gt;=1,IF(取材先一覧!E394="","",取材先一覧!E394),"")</f>
        <v/>
      </c>
      <c r="F395" s="19" t="str">
        <f>IF(IFERROR(FIND(検索!$B$23,取材先一覧!I394),0)&gt;=1,IF(取材先一覧!F394="","",取材先一覧!F394),"")</f>
        <v/>
      </c>
      <c r="G395" s="19" t="str">
        <f>IF(IFERROR(FIND(検索!$B$23,取材先一覧!I394),0)&gt;=1,IF(取材先一覧!G394="","",取材先一覧!G394),"")</f>
        <v/>
      </c>
      <c r="H395" s="19" t="str">
        <f>IF(IFERROR(FIND(検索!$B$23,取材先一覧!I394),0)&gt;=1,IF(取材先一覧!H394="","",取材先一覧!H394),"")</f>
        <v/>
      </c>
      <c r="I395" s="19" t="str">
        <f>IF(IFERROR(FIND(検索!$B$23,取材先一覧!I394),0)&gt;=1,IF(取材先一覧!I394="","",取材先一覧!I394),"")</f>
        <v/>
      </c>
      <c r="J395" s="19" t="str">
        <f>IF(IFERROR(FIND(検索!$B$23,取材先一覧!I394),0)&gt;=1,IF(取材先一覧!J394="","",取材先一覧!J394),"")</f>
        <v/>
      </c>
    </row>
    <row r="396" spans="1:10" x14ac:dyDescent="0.15">
      <c r="A396" s="19" t="str">
        <f>IF(IFERROR(FIND(検索!$B$23,取材先一覧!I395),0)&gt;=1,IF(取材先一覧!A395="","",取材先一覧!A395),"")</f>
        <v/>
      </c>
      <c r="B396" s="19" t="str">
        <f>IF(IFERROR(FIND(検索!$B$23,取材先一覧!I395),0)&gt;=1,IF(取材先一覧!B395="","",取材先一覧!B395),"")</f>
        <v/>
      </c>
      <c r="C396" s="19" t="str">
        <f>IF(IFERROR(FIND(検索!$B$23,取材先一覧!I395),0)&gt;=1,IF(取材先一覧!C395="","",取材先一覧!C395),"")</f>
        <v/>
      </c>
      <c r="D396" s="19" t="str">
        <f>IF(IFERROR(FIND(検索!$B$23,取材先一覧!I395),0)&gt;=1,IF(取材先一覧!D395="","",取材先一覧!D395),"")</f>
        <v/>
      </c>
      <c r="E396" s="19" t="str">
        <f>IF(IFERROR(FIND(検索!$B$23,取材先一覧!I395),0)&gt;=1,IF(取材先一覧!E395="","",取材先一覧!E395),"")</f>
        <v/>
      </c>
      <c r="F396" s="19" t="str">
        <f>IF(IFERROR(FIND(検索!$B$23,取材先一覧!I395),0)&gt;=1,IF(取材先一覧!F395="","",取材先一覧!F395),"")</f>
        <v/>
      </c>
      <c r="G396" s="19" t="str">
        <f>IF(IFERROR(FIND(検索!$B$23,取材先一覧!I395),0)&gt;=1,IF(取材先一覧!G395="","",取材先一覧!G395),"")</f>
        <v/>
      </c>
      <c r="H396" s="19" t="str">
        <f>IF(IFERROR(FIND(検索!$B$23,取材先一覧!I395),0)&gt;=1,IF(取材先一覧!H395="","",取材先一覧!H395),"")</f>
        <v/>
      </c>
      <c r="I396" s="19" t="str">
        <f>IF(IFERROR(FIND(検索!$B$23,取材先一覧!I395),0)&gt;=1,IF(取材先一覧!I395="","",取材先一覧!I395),"")</f>
        <v/>
      </c>
      <c r="J396" s="19" t="str">
        <f>IF(IFERROR(FIND(検索!$B$23,取材先一覧!I395),0)&gt;=1,IF(取材先一覧!J395="","",取材先一覧!J395),"")</f>
        <v/>
      </c>
    </row>
    <row r="397" spans="1:10" x14ac:dyDescent="0.15">
      <c r="A397" s="19" t="str">
        <f>IF(IFERROR(FIND(検索!$B$23,取材先一覧!I396),0)&gt;=1,IF(取材先一覧!A396="","",取材先一覧!A396),"")</f>
        <v/>
      </c>
      <c r="B397" s="19" t="str">
        <f>IF(IFERROR(FIND(検索!$B$23,取材先一覧!I396),0)&gt;=1,IF(取材先一覧!B396="","",取材先一覧!B396),"")</f>
        <v/>
      </c>
      <c r="C397" s="19" t="str">
        <f>IF(IFERROR(FIND(検索!$B$23,取材先一覧!I396),0)&gt;=1,IF(取材先一覧!C396="","",取材先一覧!C396),"")</f>
        <v/>
      </c>
      <c r="D397" s="19" t="str">
        <f>IF(IFERROR(FIND(検索!$B$23,取材先一覧!I396),0)&gt;=1,IF(取材先一覧!D396="","",取材先一覧!D396),"")</f>
        <v/>
      </c>
      <c r="E397" s="19" t="str">
        <f>IF(IFERROR(FIND(検索!$B$23,取材先一覧!I396),0)&gt;=1,IF(取材先一覧!E396="","",取材先一覧!E396),"")</f>
        <v/>
      </c>
      <c r="F397" s="19" t="str">
        <f>IF(IFERROR(FIND(検索!$B$23,取材先一覧!I396),0)&gt;=1,IF(取材先一覧!F396="","",取材先一覧!F396),"")</f>
        <v/>
      </c>
      <c r="G397" s="19" t="str">
        <f>IF(IFERROR(FIND(検索!$B$23,取材先一覧!I396),0)&gt;=1,IF(取材先一覧!G396="","",取材先一覧!G396),"")</f>
        <v/>
      </c>
      <c r="H397" s="19" t="str">
        <f>IF(IFERROR(FIND(検索!$B$23,取材先一覧!I396),0)&gt;=1,IF(取材先一覧!H396="","",取材先一覧!H396),"")</f>
        <v/>
      </c>
      <c r="I397" s="19" t="str">
        <f>IF(IFERROR(FIND(検索!$B$23,取材先一覧!I396),0)&gt;=1,IF(取材先一覧!I396="","",取材先一覧!I396),"")</f>
        <v/>
      </c>
      <c r="J397" s="19" t="str">
        <f>IF(IFERROR(FIND(検索!$B$23,取材先一覧!I396),0)&gt;=1,IF(取材先一覧!J396="","",取材先一覧!J396),"")</f>
        <v/>
      </c>
    </row>
    <row r="398" spans="1:10" x14ac:dyDescent="0.15">
      <c r="A398" s="19" t="str">
        <f>IF(IFERROR(FIND(検索!$B$23,取材先一覧!I397),0)&gt;=1,IF(取材先一覧!A397="","",取材先一覧!A397),"")</f>
        <v/>
      </c>
      <c r="B398" s="19" t="str">
        <f>IF(IFERROR(FIND(検索!$B$23,取材先一覧!I397),0)&gt;=1,IF(取材先一覧!B397="","",取材先一覧!B397),"")</f>
        <v/>
      </c>
      <c r="C398" s="19" t="str">
        <f>IF(IFERROR(FIND(検索!$B$23,取材先一覧!I397),0)&gt;=1,IF(取材先一覧!C397="","",取材先一覧!C397),"")</f>
        <v/>
      </c>
      <c r="D398" s="19" t="str">
        <f>IF(IFERROR(FIND(検索!$B$23,取材先一覧!I397),0)&gt;=1,IF(取材先一覧!D397="","",取材先一覧!D397),"")</f>
        <v/>
      </c>
      <c r="E398" s="19" t="str">
        <f>IF(IFERROR(FIND(検索!$B$23,取材先一覧!I397),0)&gt;=1,IF(取材先一覧!E397="","",取材先一覧!E397),"")</f>
        <v/>
      </c>
      <c r="F398" s="19" t="str">
        <f>IF(IFERROR(FIND(検索!$B$23,取材先一覧!I397),0)&gt;=1,IF(取材先一覧!F397="","",取材先一覧!F397),"")</f>
        <v/>
      </c>
      <c r="G398" s="19" t="str">
        <f>IF(IFERROR(FIND(検索!$B$23,取材先一覧!I397),0)&gt;=1,IF(取材先一覧!G397="","",取材先一覧!G397),"")</f>
        <v/>
      </c>
      <c r="H398" s="19" t="str">
        <f>IF(IFERROR(FIND(検索!$B$23,取材先一覧!I397),0)&gt;=1,IF(取材先一覧!H397="","",取材先一覧!H397),"")</f>
        <v/>
      </c>
      <c r="I398" s="19" t="str">
        <f>IF(IFERROR(FIND(検索!$B$23,取材先一覧!I397),0)&gt;=1,IF(取材先一覧!I397="","",取材先一覧!I397),"")</f>
        <v/>
      </c>
      <c r="J398" s="19" t="str">
        <f>IF(IFERROR(FIND(検索!$B$23,取材先一覧!I397),0)&gt;=1,IF(取材先一覧!J397="","",取材先一覧!J397),"")</f>
        <v/>
      </c>
    </row>
    <row r="399" spans="1:10" x14ac:dyDescent="0.15">
      <c r="A399" s="19" t="str">
        <f>IF(IFERROR(FIND(検索!$B$23,取材先一覧!I398),0)&gt;=1,IF(取材先一覧!A398="","",取材先一覧!A398),"")</f>
        <v/>
      </c>
      <c r="B399" s="19" t="str">
        <f>IF(IFERROR(FIND(検索!$B$23,取材先一覧!I398),0)&gt;=1,IF(取材先一覧!B398="","",取材先一覧!B398),"")</f>
        <v/>
      </c>
      <c r="C399" s="19" t="str">
        <f>IF(IFERROR(FIND(検索!$B$23,取材先一覧!I398),0)&gt;=1,IF(取材先一覧!C398="","",取材先一覧!C398),"")</f>
        <v/>
      </c>
      <c r="D399" s="19" t="str">
        <f>IF(IFERROR(FIND(検索!$B$23,取材先一覧!I398),0)&gt;=1,IF(取材先一覧!D398="","",取材先一覧!D398),"")</f>
        <v/>
      </c>
      <c r="E399" s="19" t="str">
        <f>IF(IFERROR(FIND(検索!$B$23,取材先一覧!I398),0)&gt;=1,IF(取材先一覧!E398="","",取材先一覧!E398),"")</f>
        <v/>
      </c>
      <c r="F399" s="19" t="str">
        <f>IF(IFERROR(FIND(検索!$B$23,取材先一覧!I398),0)&gt;=1,IF(取材先一覧!F398="","",取材先一覧!F398),"")</f>
        <v/>
      </c>
      <c r="G399" s="19" t="str">
        <f>IF(IFERROR(FIND(検索!$B$23,取材先一覧!I398),0)&gt;=1,IF(取材先一覧!G398="","",取材先一覧!G398),"")</f>
        <v/>
      </c>
      <c r="H399" s="19" t="str">
        <f>IF(IFERROR(FIND(検索!$B$23,取材先一覧!I398),0)&gt;=1,IF(取材先一覧!H398="","",取材先一覧!H398),"")</f>
        <v/>
      </c>
      <c r="I399" s="19" t="str">
        <f>IF(IFERROR(FIND(検索!$B$23,取材先一覧!I398),0)&gt;=1,IF(取材先一覧!I398="","",取材先一覧!I398),"")</f>
        <v/>
      </c>
      <c r="J399" s="19" t="str">
        <f>IF(IFERROR(FIND(検索!$B$23,取材先一覧!I398),0)&gt;=1,IF(取材先一覧!J398="","",取材先一覧!J398),"")</f>
        <v/>
      </c>
    </row>
    <row r="400" spans="1:10" x14ac:dyDescent="0.15">
      <c r="A400" s="19" t="str">
        <f>IF(IFERROR(FIND(検索!$B$23,取材先一覧!I399),0)&gt;=1,IF(取材先一覧!A399="","",取材先一覧!A399),"")</f>
        <v/>
      </c>
      <c r="B400" s="19" t="str">
        <f>IF(IFERROR(FIND(検索!$B$23,取材先一覧!I399),0)&gt;=1,IF(取材先一覧!B399="","",取材先一覧!B399),"")</f>
        <v/>
      </c>
      <c r="C400" s="19" t="str">
        <f>IF(IFERROR(FIND(検索!$B$23,取材先一覧!I399),0)&gt;=1,IF(取材先一覧!C399="","",取材先一覧!C399),"")</f>
        <v/>
      </c>
      <c r="D400" s="19" t="str">
        <f>IF(IFERROR(FIND(検索!$B$23,取材先一覧!I399),0)&gt;=1,IF(取材先一覧!D399="","",取材先一覧!D399),"")</f>
        <v/>
      </c>
      <c r="E400" s="19" t="str">
        <f>IF(IFERROR(FIND(検索!$B$23,取材先一覧!I399),0)&gt;=1,IF(取材先一覧!E399="","",取材先一覧!E399),"")</f>
        <v/>
      </c>
      <c r="F400" s="19" t="str">
        <f>IF(IFERROR(FIND(検索!$B$23,取材先一覧!I399),0)&gt;=1,IF(取材先一覧!F399="","",取材先一覧!F399),"")</f>
        <v/>
      </c>
      <c r="G400" s="19" t="str">
        <f>IF(IFERROR(FIND(検索!$B$23,取材先一覧!I399),0)&gt;=1,IF(取材先一覧!G399="","",取材先一覧!G399),"")</f>
        <v/>
      </c>
      <c r="H400" s="19" t="str">
        <f>IF(IFERROR(FIND(検索!$B$23,取材先一覧!I399),0)&gt;=1,IF(取材先一覧!H399="","",取材先一覧!H399),"")</f>
        <v/>
      </c>
      <c r="I400" s="19" t="str">
        <f>IF(IFERROR(FIND(検索!$B$23,取材先一覧!I399),0)&gt;=1,IF(取材先一覧!I399="","",取材先一覧!I399),"")</f>
        <v/>
      </c>
      <c r="J400" s="19" t="str">
        <f>IF(IFERROR(FIND(検索!$B$23,取材先一覧!I399),0)&gt;=1,IF(取材先一覧!J399="","",取材先一覧!J399),"")</f>
        <v/>
      </c>
    </row>
    <row r="401" spans="1:10" x14ac:dyDescent="0.15">
      <c r="A401" s="19" t="str">
        <f>IF(IFERROR(FIND(検索!$B$23,取材先一覧!I400),0)&gt;=1,IF(取材先一覧!A400="","",取材先一覧!A400),"")</f>
        <v/>
      </c>
      <c r="B401" s="19" t="str">
        <f>IF(IFERROR(FIND(検索!$B$23,取材先一覧!I400),0)&gt;=1,IF(取材先一覧!B400="","",取材先一覧!B400),"")</f>
        <v/>
      </c>
      <c r="C401" s="19" t="str">
        <f>IF(IFERROR(FIND(検索!$B$23,取材先一覧!I400),0)&gt;=1,IF(取材先一覧!C400="","",取材先一覧!C400),"")</f>
        <v/>
      </c>
      <c r="D401" s="19" t="str">
        <f>IF(IFERROR(FIND(検索!$B$23,取材先一覧!I400),0)&gt;=1,IF(取材先一覧!D400="","",取材先一覧!D400),"")</f>
        <v/>
      </c>
      <c r="E401" s="19" t="str">
        <f>IF(IFERROR(FIND(検索!$B$23,取材先一覧!I400),0)&gt;=1,IF(取材先一覧!E400="","",取材先一覧!E400),"")</f>
        <v/>
      </c>
      <c r="F401" s="19" t="str">
        <f>IF(IFERROR(FIND(検索!$B$23,取材先一覧!I400),0)&gt;=1,IF(取材先一覧!F400="","",取材先一覧!F400),"")</f>
        <v/>
      </c>
      <c r="G401" s="19" t="str">
        <f>IF(IFERROR(FIND(検索!$B$23,取材先一覧!I400),0)&gt;=1,IF(取材先一覧!G400="","",取材先一覧!G400),"")</f>
        <v/>
      </c>
      <c r="H401" s="19" t="str">
        <f>IF(IFERROR(FIND(検索!$B$23,取材先一覧!I400),0)&gt;=1,IF(取材先一覧!H400="","",取材先一覧!H400),"")</f>
        <v/>
      </c>
      <c r="I401" s="19" t="str">
        <f>IF(IFERROR(FIND(検索!$B$23,取材先一覧!I400),0)&gt;=1,IF(取材先一覧!I400="","",取材先一覧!I400),"")</f>
        <v/>
      </c>
      <c r="J401" s="19" t="str">
        <f>IF(IFERROR(FIND(検索!$B$23,取材先一覧!I400),0)&gt;=1,IF(取材先一覧!J400="","",取材先一覧!J400),"")</f>
        <v/>
      </c>
    </row>
    <row r="402" spans="1:10" x14ac:dyDescent="0.15">
      <c r="A402" s="19" t="str">
        <f>IF(IFERROR(FIND(検索!$B$23,取材先一覧!I401),0)&gt;=1,IF(取材先一覧!A401="","",取材先一覧!A401),"")</f>
        <v/>
      </c>
      <c r="B402" s="19" t="str">
        <f>IF(IFERROR(FIND(検索!$B$23,取材先一覧!I401),0)&gt;=1,IF(取材先一覧!B401="","",取材先一覧!B401),"")</f>
        <v/>
      </c>
      <c r="C402" s="19" t="str">
        <f>IF(IFERROR(FIND(検索!$B$23,取材先一覧!I401),0)&gt;=1,IF(取材先一覧!C401="","",取材先一覧!C401),"")</f>
        <v/>
      </c>
      <c r="D402" s="19" t="str">
        <f>IF(IFERROR(FIND(検索!$B$23,取材先一覧!I401),0)&gt;=1,IF(取材先一覧!D401="","",取材先一覧!D401),"")</f>
        <v/>
      </c>
      <c r="E402" s="19" t="str">
        <f>IF(IFERROR(FIND(検索!$B$23,取材先一覧!I401),0)&gt;=1,IF(取材先一覧!E401="","",取材先一覧!E401),"")</f>
        <v/>
      </c>
      <c r="F402" s="19" t="str">
        <f>IF(IFERROR(FIND(検索!$B$23,取材先一覧!I401),0)&gt;=1,IF(取材先一覧!F401="","",取材先一覧!F401),"")</f>
        <v/>
      </c>
      <c r="G402" s="19" t="str">
        <f>IF(IFERROR(FIND(検索!$B$23,取材先一覧!I401),0)&gt;=1,IF(取材先一覧!G401="","",取材先一覧!G401),"")</f>
        <v/>
      </c>
      <c r="H402" s="19" t="str">
        <f>IF(IFERROR(FIND(検索!$B$23,取材先一覧!I401),0)&gt;=1,IF(取材先一覧!H401="","",取材先一覧!H401),"")</f>
        <v/>
      </c>
      <c r="I402" s="19" t="str">
        <f>IF(IFERROR(FIND(検索!$B$23,取材先一覧!I401),0)&gt;=1,IF(取材先一覧!I401="","",取材先一覧!I401),"")</f>
        <v/>
      </c>
      <c r="J402" s="19" t="str">
        <f>IF(IFERROR(FIND(検索!$B$23,取材先一覧!I401),0)&gt;=1,IF(取材先一覧!J401="","",取材先一覧!J401),"")</f>
        <v/>
      </c>
    </row>
    <row r="403" spans="1:10" x14ac:dyDescent="0.15">
      <c r="A403" s="19" t="str">
        <f>IF(IFERROR(FIND(検索!$B$23,取材先一覧!I402),0)&gt;=1,IF(取材先一覧!A402="","",取材先一覧!A402),"")</f>
        <v/>
      </c>
      <c r="B403" s="19" t="str">
        <f>IF(IFERROR(FIND(検索!$B$23,取材先一覧!I402),0)&gt;=1,IF(取材先一覧!B402="","",取材先一覧!B402),"")</f>
        <v/>
      </c>
      <c r="C403" s="19" t="str">
        <f>IF(IFERROR(FIND(検索!$B$23,取材先一覧!I402),0)&gt;=1,IF(取材先一覧!C402="","",取材先一覧!C402),"")</f>
        <v/>
      </c>
      <c r="D403" s="19" t="str">
        <f>IF(IFERROR(FIND(検索!$B$23,取材先一覧!I402),0)&gt;=1,IF(取材先一覧!D402="","",取材先一覧!D402),"")</f>
        <v/>
      </c>
      <c r="E403" s="19" t="str">
        <f>IF(IFERROR(FIND(検索!$B$23,取材先一覧!I402),0)&gt;=1,IF(取材先一覧!E402="","",取材先一覧!E402),"")</f>
        <v/>
      </c>
      <c r="F403" s="19" t="str">
        <f>IF(IFERROR(FIND(検索!$B$23,取材先一覧!I402),0)&gt;=1,IF(取材先一覧!F402="","",取材先一覧!F402),"")</f>
        <v/>
      </c>
      <c r="G403" s="19" t="str">
        <f>IF(IFERROR(FIND(検索!$B$23,取材先一覧!I402),0)&gt;=1,IF(取材先一覧!G402="","",取材先一覧!G402),"")</f>
        <v/>
      </c>
      <c r="H403" s="19" t="str">
        <f>IF(IFERROR(FIND(検索!$B$23,取材先一覧!I402),0)&gt;=1,IF(取材先一覧!H402="","",取材先一覧!H402),"")</f>
        <v/>
      </c>
      <c r="I403" s="19" t="str">
        <f>IF(IFERROR(FIND(検索!$B$23,取材先一覧!I402),0)&gt;=1,IF(取材先一覧!I402="","",取材先一覧!I402),"")</f>
        <v/>
      </c>
      <c r="J403" s="19" t="str">
        <f>IF(IFERROR(FIND(検索!$B$23,取材先一覧!I402),0)&gt;=1,IF(取材先一覧!J402="","",取材先一覧!J402),"")</f>
        <v/>
      </c>
    </row>
    <row r="404" spans="1:10" x14ac:dyDescent="0.15">
      <c r="A404" s="19" t="str">
        <f>IF(IFERROR(FIND(検索!$B$23,取材先一覧!I403),0)&gt;=1,IF(取材先一覧!A403="","",取材先一覧!A403),"")</f>
        <v/>
      </c>
      <c r="B404" s="19" t="str">
        <f>IF(IFERROR(FIND(検索!$B$23,取材先一覧!I403),0)&gt;=1,IF(取材先一覧!B403="","",取材先一覧!B403),"")</f>
        <v/>
      </c>
      <c r="C404" s="19" t="str">
        <f>IF(IFERROR(FIND(検索!$B$23,取材先一覧!I403),0)&gt;=1,IF(取材先一覧!C403="","",取材先一覧!C403),"")</f>
        <v/>
      </c>
      <c r="D404" s="19" t="str">
        <f>IF(IFERROR(FIND(検索!$B$23,取材先一覧!I403),0)&gt;=1,IF(取材先一覧!D403="","",取材先一覧!D403),"")</f>
        <v/>
      </c>
      <c r="E404" s="19" t="str">
        <f>IF(IFERROR(FIND(検索!$B$23,取材先一覧!I403),0)&gt;=1,IF(取材先一覧!E403="","",取材先一覧!E403),"")</f>
        <v/>
      </c>
      <c r="F404" s="19" t="str">
        <f>IF(IFERROR(FIND(検索!$B$23,取材先一覧!I403),0)&gt;=1,IF(取材先一覧!F403="","",取材先一覧!F403),"")</f>
        <v/>
      </c>
      <c r="G404" s="19" t="str">
        <f>IF(IFERROR(FIND(検索!$B$23,取材先一覧!I403),0)&gt;=1,IF(取材先一覧!G403="","",取材先一覧!G403),"")</f>
        <v/>
      </c>
      <c r="H404" s="19" t="str">
        <f>IF(IFERROR(FIND(検索!$B$23,取材先一覧!I403),0)&gt;=1,IF(取材先一覧!H403="","",取材先一覧!H403),"")</f>
        <v/>
      </c>
      <c r="I404" s="19" t="str">
        <f>IF(IFERROR(FIND(検索!$B$23,取材先一覧!I403),0)&gt;=1,IF(取材先一覧!I403="","",取材先一覧!I403),"")</f>
        <v/>
      </c>
      <c r="J404" s="19" t="str">
        <f>IF(IFERROR(FIND(検索!$B$23,取材先一覧!I403),0)&gt;=1,IF(取材先一覧!J403="","",取材先一覧!J403),"")</f>
        <v/>
      </c>
    </row>
    <row r="405" spans="1:10" x14ac:dyDescent="0.15">
      <c r="A405" s="19" t="str">
        <f>IF(IFERROR(FIND(検索!$B$23,取材先一覧!I404),0)&gt;=1,IF(取材先一覧!A404="","",取材先一覧!A404),"")</f>
        <v/>
      </c>
      <c r="B405" s="19" t="str">
        <f>IF(IFERROR(FIND(検索!$B$23,取材先一覧!I404),0)&gt;=1,IF(取材先一覧!B404="","",取材先一覧!B404),"")</f>
        <v/>
      </c>
      <c r="C405" s="19" t="str">
        <f>IF(IFERROR(FIND(検索!$B$23,取材先一覧!I404),0)&gt;=1,IF(取材先一覧!C404="","",取材先一覧!C404),"")</f>
        <v/>
      </c>
      <c r="D405" s="19" t="str">
        <f>IF(IFERROR(FIND(検索!$B$23,取材先一覧!I404),0)&gt;=1,IF(取材先一覧!D404="","",取材先一覧!D404),"")</f>
        <v/>
      </c>
      <c r="E405" s="19" t="str">
        <f>IF(IFERROR(FIND(検索!$B$23,取材先一覧!I404),0)&gt;=1,IF(取材先一覧!E404="","",取材先一覧!E404),"")</f>
        <v/>
      </c>
      <c r="F405" s="19" t="str">
        <f>IF(IFERROR(FIND(検索!$B$23,取材先一覧!I404),0)&gt;=1,IF(取材先一覧!F404="","",取材先一覧!F404),"")</f>
        <v/>
      </c>
      <c r="G405" s="19" t="str">
        <f>IF(IFERROR(FIND(検索!$B$23,取材先一覧!I404),0)&gt;=1,IF(取材先一覧!G404="","",取材先一覧!G404),"")</f>
        <v/>
      </c>
      <c r="H405" s="19" t="str">
        <f>IF(IFERROR(FIND(検索!$B$23,取材先一覧!I404),0)&gt;=1,IF(取材先一覧!H404="","",取材先一覧!H404),"")</f>
        <v/>
      </c>
      <c r="I405" s="19" t="str">
        <f>IF(IFERROR(FIND(検索!$B$23,取材先一覧!I404),0)&gt;=1,IF(取材先一覧!I404="","",取材先一覧!I404),"")</f>
        <v/>
      </c>
      <c r="J405" s="19" t="str">
        <f>IF(IFERROR(FIND(検索!$B$23,取材先一覧!I404),0)&gt;=1,IF(取材先一覧!J404="","",取材先一覧!J404),"")</f>
        <v/>
      </c>
    </row>
    <row r="406" spans="1:10" x14ac:dyDescent="0.15">
      <c r="A406" s="19" t="str">
        <f>IF(IFERROR(FIND(検索!$B$23,取材先一覧!I405),0)&gt;=1,IF(取材先一覧!A405="","",取材先一覧!A405),"")</f>
        <v/>
      </c>
      <c r="B406" s="19" t="str">
        <f>IF(IFERROR(FIND(検索!$B$23,取材先一覧!I405),0)&gt;=1,IF(取材先一覧!B405="","",取材先一覧!B405),"")</f>
        <v/>
      </c>
      <c r="C406" s="19" t="str">
        <f>IF(IFERROR(FIND(検索!$B$23,取材先一覧!I405),0)&gt;=1,IF(取材先一覧!C405="","",取材先一覧!C405),"")</f>
        <v/>
      </c>
      <c r="D406" s="19" t="str">
        <f>IF(IFERROR(FIND(検索!$B$23,取材先一覧!I405),0)&gt;=1,IF(取材先一覧!D405="","",取材先一覧!D405),"")</f>
        <v/>
      </c>
      <c r="E406" s="19" t="str">
        <f>IF(IFERROR(FIND(検索!$B$23,取材先一覧!I405),0)&gt;=1,IF(取材先一覧!E405="","",取材先一覧!E405),"")</f>
        <v/>
      </c>
      <c r="F406" s="19" t="str">
        <f>IF(IFERROR(FIND(検索!$B$23,取材先一覧!I405),0)&gt;=1,IF(取材先一覧!F405="","",取材先一覧!F405),"")</f>
        <v/>
      </c>
      <c r="G406" s="19" t="str">
        <f>IF(IFERROR(FIND(検索!$B$23,取材先一覧!I405),0)&gt;=1,IF(取材先一覧!G405="","",取材先一覧!G405),"")</f>
        <v/>
      </c>
      <c r="H406" s="19" t="str">
        <f>IF(IFERROR(FIND(検索!$B$23,取材先一覧!I405),0)&gt;=1,IF(取材先一覧!H405="","",取材先一覧!H405),"")</f>
        <v/>
      </c>
      <c r="I406" s="19" t="str">
        <f>IF(IFERROR(FIND(検索!$B$23,取材先一覧!I405),0)&gt;=1,IF(取材先一覧!I405="","",取材先一覧!I405),"")</f>
        <v/>
      </c>
      <c r="J406" s="19" t="str">
        <f>IF(IFERROR(FIND(検索!$B$23,取材先一覧!I405),0)&gt;=1,IF(取材先一覧!J405="","",取材先一覧!J405),"")</f>
        <v/>
      </c>
    </row>
    <row r="407" spans="1:10" x14ac:dyDescent="0.15">
      <c r="A407" s="19" t="str">
        <f>IF(IFERROR(FIND(検索!$B$23,取材先一覧!I406),0)&gt;=1,IF(取材先一覧!A406="","",取材先一覧!A406),"")</f>
        <v/>
      </c>
      <c r="B407" s="19" t="str">
        <f>IF(IFERROR(FIND(検索!$B$23,取材先一覧!I406),0)&gt;=1,IF(取材先一覧!B406="","",取材先一覧!B406),"")</f>
        <v/>
      </c>
      <c r="C407" s="19" t="str">
        <f>IF(IFERROR(FIND(検索!$B$23,取材先一覧!I406),0)&gt;=1,IF(取材先一覧!C406="","",取材先一覧!C406),"")</f>
        <v/>
      </c>
      <c r="D407" s="19" t="str">
        <f>IF(IFERROR(FIND(検索!$B$23,取材先一覧!I406),0)&gt;=1,IF(取材先一覧!D406="","",取材先一覧!D406),"")</f>
        <v/>
      </c>
      <c r="E407" s="19" t="str">
        <f>IF(IFERROR(FIND(検索!$B$23,取材先一覧!I406),0)&gt;=1,IF(取材先一覧!E406="","",取材先一覧!E406),"")</f>
        <v/>
      </c>
      <c r="F407" s="19" t="str">
        <f>IF(IFERROR(FIND(検索!$B$23,取材先一覧!I406),0)&gt;=1,IF(取材先一覧!F406="","",取材先一覧!F406),"")</f>
        <v/>
      </c>
      <c r="G407" s="19" t="str">
        <f>IF(IFERROR(FIND(検索!$B$23,取材先一覧!I406),0)&gt;=1,IF(取材先一覧!G406="","",取材先一覧!G406),"")</f>
        <v/>
      </c>
      <c r="H407" s="19" t="str">
        <f>IF(IFERROR(FIND(検索!$B$23,取材先一覧!I406),0)&gt;=1,IF(取材先一覧!H406="","",取材先一覧!H406),"")</f>
        <v/>
      </c>
      <c r="I407" s="19" t="str">
        <f>IF(IFERROR(FIND(検索!$B$23,取材先一覧!I406),0)&gt;=1,IF(取材先一覧!I406="","",取材先一覧!I406),"")</f>
        <v/>
      </c>
      <c r="J407" s="19" t="str">
        <f>IF(IFERROR(FIND(検索!$B$23,取材先一覧!I406),0)&gt;=1,IF(取材先一覧!J406="","",取材先一覧!J406),"")</f>
        <v/>
      </c>
    </row>
    <row r="408" spans="1:10" x14ac:dyDescent="0.15">
      <c r="A408" s="19" t="str">
        <f>IF(IFERROR(FIND(検索!$B$23,取材先一覧!I407),0)&gt;=1,IF(取材先一覧!A407="","",取材先一覧!A407),"")</f>
        <v/>
      </c>
      <c r="B408" s="19" t="str">
        <f>IF(IFERROR(FIND(検索!$B$23,取材先一覧!I407),0)&gt;=1,IF(取材先一覧!B407="","",取材先一覧!B407),"")</f>
        <v/>
      </c>
      <c r="C408" s="19" t="str">
        <f>IF(IFERROR(FIND(検索!$B$23,取材先一覧!I407),0)&gt;=1,IF(取材先一覧!C407="","",取材先一覧!C407),"")</f>
        <v/>
      </c>
      <c r="D408" s="19" t="str">
        <f>IF(IFERROR(FIND(検索!$B$23,取材先一覧!I407),0)&gt;=1,IF(取材先一覧!D407="","",取材先一覧!D407),"")</f>
        <v/>
      </c>
      <c r="E408" s="19" t="str">
        <f>IF(IFERROR(FIND(検索!$B$23,取材先一覧!I407),0)&gt;=1,IF(取材先一覧!E407="","",取材先一覧!E407),"")</f>
        <v/>
      </c>
      <c r="F408" s="19" t="str">
        <f>IF(IFERROR(FIND(検索!$B$23,取材先一覧!I407),0)&gt;=1,IF(取材先一覧!F407="","",取材先一覧!F407),"")</f>
        <v/>
      </c>
      <c r="G408" s="19" t="str">
        <f>IF(IFERROR(FIND(検索!$B$23,取材先一覧!I407),0)&gt;=1,IF(取材先一覧!G407="","",取材先一覧!G407),"")</f>
        <v/>
      </c>
      <c r="H408" s="19" t="str">
        <f>IF(IFERROR(FIND(検索!$B$23,取材先一覧!I407),0)&gt;=1,IF(取材先一覧!H407="","",取材先一覧!H407),"")</f>
        <v/>
      </c>
      <c r="I408" s="19" t="str">
        <f>IF(IFERROR(FIND(検索!$B$23,取材先一覧!I407),0)&gt;=1,IF(取材先一覧!I407="","",取材先一覧!I407),"")</f>
        <v/>
      </c>
      <c r="J408" s="19" t="str">
        <f>IF(IFERROR(FIND(検索!$B$23,取材先一覧!I407),0)&gt;=1,IF(取材先一覧!J407="","",取材先一覧!J407),"")</f>
        <v/>
      </c>
    </row>
    <row r="409" spans="1:10" x14ac:dyDescent="0.15">
      <c r="A409" s="19" t="str">
        <f>IF(IFERROR(FIND(検索!$B$23,取材先一覧!I408),0)&gt;=1,IF(取材先一覧!A408="","",取材先一覧!A408),"")</f>
        <v/>
      </c>
      <c r="B409" s="19" t="str">
        <f>IF(IFERROR(FIND(検索!$B$23,取材先一覧!I408),0)&gt;=1,IF(取材先一覧!B408="","",取材先一覧!B408),"")</f>
        <v/>
      </c>
      <c r="C409" s="19" t="str">
        <f>IF(IFERROR(FIND(検索!$B$23,取材先一覧!I408),0)&gt;=1,IF(取材先一覧!C408="","",取材先一覧!C408),"")</f>
        <v/>
      </c>
      <c r="D409" s="19" t="str">
        <f>IF(IFERROR(FIND(検索!$B$23,取材先一覧!I408),0)&gt;=1,IF(取材先一覧!D408="","",取材先一覧!D408),"")</f>
        <v/>
      </c>
      <c r="E409" s="19" t="str">
        <f>IF(IFERROR(FIND(検索!$B$23,取材先一覧!I408),0)&gt;=1,IF(取材先一覧!E408="","",取材先一覧!E408),"")</f>
        <v/>
      </c>
      <c r="F409" s="19" t="str">
        <f>IF(IFERROR(FIND(検索!$B$23,取材先一覧!I408),0)&gt;=1,IF(取材先一覧!F408="","",取材先一覧!F408),"")</f>
        <v/>
      </c>
      <c r="G409" s="19" t="str">
        <f>IF(IFERROR(FIND(検索!$B$23,取材先一覧!I408),0)&gt;=1,IF(取材先一覧!G408="","",取材先一覧!G408),"")</f>
        <v/>
      </c>
      <c r="H409" s="19" t="str">
        <f>IF(IFERROR(FIND(検索!$B$23,取材先一覧!I408),0)&gt;=1,IF(取材先一覧!H408="","",取材先一覧!H408),"")</f>
        <v/>
      </c>
      <c r="I409" s="19" t="str">
        <f>IF(IFERROR(FIND(検索!$B$23,取材先一覧!I408),0)&gt;=1,IF(取材先一覧!I408="","",取材先一覧!I408),"")</f>
        <v/>
      </c>
      <c r="J409" s="19" t="str">
        <f>IF(IFERROR(FIND(検索!$B$23,取材先一覧!I408),0)&gt;=1,IF(取材先一覧!J408="","",取材先一覧!J408),"")</f>
        <v/>
      </c>
    </row>
    <row r="410" spans="1:10" x14ac:dyDescent="0.15">
      <c r="A410" s="19" t="str">
        <f>IF(IFERROR(FIND(検索!$B$23,取材先一覧!I409),0)&gt;=1,IF(取材先一覧!A409="","",取材先一覧!A409),"")</f>
        <v/>
      </c>
      <c r="B410" s="19" t="str">
        <f>IF(IFERROR(FIND(検索!$B$23,取材先一覧!I409),0)&gt;=1,IF(取材先一覧!B409="","",取材先一覧!B409),"")</f>
        <v/>
      </c>
      <c r="C410" s="19" t="str">
        <f>IF(IFERROR(FIND(検索!$B$23,取材先一覧!I409),0)&gt;=1,IF(取材先一覧!C409="","",取材先一覧!C409),"")</f>
        <v/>
      </c>
      <c r="D410" s="19" t="str">
        <f>IF(IFERROR(FIND(検索!$B$23,取材先一覧!I409),0)&gt;=1,IF(取材先一覧!D409="","",取材先一覧!D409),"")</f>
        <v/>
      </c>
      <c r="E410" s="19" t="str">
        <f>IF(IFERROR(FIND(検索!$B$23,取材先一覧!I409),0)&gt;=1,IF(取材先一覧!E409="","",取材先一覧!E409),"")</f>
        <v/>
      </c>
      <c r="F410" s="19" t="str">
        <f>IF(IFERROR(FIND(検索!$B$23,取材先一覧!I409),0)&gt;=1,IF(取材先一覧!F409="","",取材先一覧!F409),"")</f>
        <v/>
      </c>
      <c r="G410" s="19" t="str">
        <f>IF(IFERROR(FIND(検索!$B$23,取材先一覧!I409),0)&gt;=1,IF(取材先一覧!G409="","",取材先一覧!G409),"")</f>
        <v/>
      </c>
      <c r="H410" s="19" t="str">
        <f>IF(IFERROR(FIND(検索!$B$23,取材先一覧!I409),0)&gt;=1,IF(取材先一覧!H409="","",取材先一覧!H409),"")</f>
        <v/>
      </c>
      <c r="I410" s="19" t="str">
        <f>IF(IFERROR(FIND(検索!$B$23,取材先一覧!I409),0)&gt;=1,IF(取材先一覧!I409="","",取材先一覧!I409),"")</f>
        <v/>
      </c>
      <c r="J410" s="19" t="str">
        <f>IF(IFERROR(FIND(検索!$B$23,取材先一覧!I409),0)&gt;=1,IF(取材先一覧!J409="","",取材先一覧!J409),"")</f>
        <v/>
      </c>
    </row>
    <row r="411" spans="1:10" x14ac:dyDescent="0.15">
      <c r="A411" s="19" t="str">
        <f>IF(IFERROR(FIND(検索!$B$23,取材先一覧!I410),0)&gt;=1,IF(取材先一覧!A410="","",取材先一覧!A410),"")</f>
        <v/>
      </c>
      <c r="B411" s="19" t="str">
        <f>IF(IFERROR(FIND(検索!$B$23,取材先一覧!I410),0)&gt;=1,IF(取材先一覧!B410="","",取材先一覧!B410),"")</f>
        <v/>
      </c>
      <c r="C411" s="19" t="str">
        <f>IF(IFERROR(FIND(検索!$B$23,取材先一覧!I410),0)&gt;=1,IF(取材先一覧!C410="","",取材先一覧!C410),"")</f>
        <v/>
      </c>
      <c r="D411" s="19" t="str">
        <f>IF(IFERROR(FIND(検索!$B$23,取材先一覧!I410),0)&gt;=1,IF(取材先一覧!D410="","",取材先一覧!D410),"")</f>
        <v/>
      </c>
      <c r="E411" s="19" t="str">
        <f>IF(IFERROR(FIND(検索!$B$23,取材先一覧!I410),0)&gt;=1,IF(取材先一覧!E410="","",取材先一覧!E410),"")</f>
        <v/>
      </c>
      <c r="F411" s="19" t="str">
        <f>IF(IFERROR(FIND(検索!$B$23,取材先一覧!I410),0)&gt;=1,IF(取材先一覧!F410="","",取材先一覧!F410),"")</f>
        <v/>
      </c>
      <c r="G411" s="19" t="str">
        <f>IF(IFERROR(FIND(検索!$B$23,取材先一覧!I410),0)&gt;=1,IF(取材先一覧!G410="","",取材先一覧!G410),"")</f>
        <v/>
      </c>
      <c r="H411" s="19" t="str">
        <f>IF(IFERROR(FIND(検索!$B$23,取材先一覧!I410),0)&gt;=1,IF(取材先一覧!H410="","",取材先一覧!H410),"")</f>
        <v/>
      </c>
      <c r="I411" s="19" t="str">
        <f>IF(IFERROR(FIND(検索!$B$23,取材先一覧!I410),0)&gt;=1,IF(取材先一覧!I410="","",取材先一覧!I410),"")</f>
        <v/>
      </c>
      <c r="J411" s="19" t="str">
        <f>IF(IFERROR(FIND(検索!$B$23,取材先一覧!I410),0)&gt;=1,IF(取材先一覧!J410="","",取材先一覧!J410),"")</f>
        <v/>
      </c>
    </row>
    <row r="412" spans="1:10" x14ac:dyDescent="0.15">
      <c r="A412" s="19" t="str">
        <f>IF(IFERROR(FIND(検索!$B$23,取材先一覧!I411),0)&gt;=1,IF(取材先一覧!A411="","",取材先一覧!A411),"")</f>
        <v/>
      </c>
      <c r="B412" s="19" t="str">
        <f>IF(IFERROR(FIND(検索!$B$23,取材先一覧!I411),0)&gt;=1,IF(取材先一覧!B411="","",取材先一覧!B411),"")</f>
        <v/>
      </c>
      <c r="C412" s="19" t="str">
        <f>IF(IFERROR(FIND(検索!$B$23,取材先一覧!I411),0)&gt;=1,IF(取材先一覧!C411="","",取材先一覧!C411),"")</f>
        <v/>
      </c>
      <c r="D412" s="19" t="str">
        <f>IF(IFERROR(FIND(検索!$B$23,取材先一覧!I411),0)&gt;=1,IF(取材先一覧!D411="","",取材先一覧!D411),"")</f>
        <v/>
      </c>
      <c r="E412" s="19" t="str">
        <f>IF(IFERROR(FIND(検索!$B$23,取材先一覧!I411),0)&gt;=1,IF(取材先一覧!E411="","",取材先一覧!E411),"")</f>
        <v/>
      </c>
      <c r="F412" s="19" t="str">
        <f>IF(IFERROR(FIND(検索!$B$23,取材先一覧!I411),0)&gt;=1,IF(取材先一覧!F411="","",取材先一覧!F411),"")</f>
        <v/>
      </c>
      <c r="G412" s="19" t="str">
        <f>IF(IFERROR(FIND(検索!$B$23,取材先一覧!I411),0)&gt;=1,IF(取材先一覧!G411="","",取材先一覧!G411),"")</f>
        <v/>
      </c>
      <c r="H412" s="19" t="str">
        <f>IF(IFERROR(FIND(検索!$B$23,取材先一覧!I411),0)&gt;=1,IF(取材先一覧!H411="","",取材先一覧!H411),"")</f>
        <v/>
      </c>
      <c r="I412" s="19" t="str">
        <f>IF(IFERROR(FIND(検索!$B$23,取材先一覧!I411),0)&gt;=1,IF(取材先一覧!I411="","",取材先一覧!I411),"")</f>
        <v/>
      </c>
      <c r="J412" s="19" t="str">
        <f>IF(IFERROR(FIND(検索!$B$23,取材先一覧!I411),0)&gt;=1,IF(取材先一覧!J411="","",取材先一覧!J411),"")</f>
        <v/>
      </c>
    </row>
    <row r="413" spans="1:10" x14ac:dyDescent="0.15">
      <c r="A413" s="19" t="str">
        <f>IF(IFERROR(FIND(検索!$B$23,取材先一覧!I412),0)&gt;=1,IF(取材先一覧!A412="","",取材先一覧!A412),"")</f>
        <v/>
      </c>
      <c r="B413" s="19" t="str">
        <f>IF(IFERROR(FIND(検索!$B$23,取材先一覧!I412),0)&gt;=1,IF(取材先一覧!B412="","",取材先一覧!B412),"")</f>
        <v/>
      </c>
      <c r="C413" s="19" t="str">
        <f>IF(IFERROR(FIND(検索!$B$23,取材先一覧!I412),0)&gt;=1,IF(取材先一覧!C412="","",取材先一覧!C412),"")</f>
        <v/>
      </c>
      <c r="D413" s="19" t="str">
        <f>IF(IFERROR(FIND(検索!$B$23,取材先一覧!I412),0)&gt;=1,IF(取材先一覧!D412="","",取材先一覧!D412),"")</f>
        <v/>
      </c>
      <c r="E413" s="19" t="str">
        <f>IF(IFERROR(FIND(検索!$B$23,取材先一覧!I412),0)&gt;=1,IF(取材先一覧!E412="","",取材先一覧!E412),"")</f>
        <v/>
      </c>
      <c r="F413" s="19" t="str">
        <f>IF(IFERROR(FIND(検索!$B$23,取材先一覧!I412),0)&gt;=1,IF(取材先一覧!F412="","",取材先一覧!F412),"")</f>
        <v/>
      </c>
      <c r="G413" s="19" t="str">
        <f>IF(IFERROR(FIND(検索!$B$23,取材先一覧!I412),0)&gt;=1,IF(取材先一覧!G412="","",取材先一覧!G412),"")</f>
        <v/>
      </c>
      <c r="H413" s="19" t="str">
        <f>IF(IFERROR(FIND(検索!$B$23,取材先一覧!I412),0)&gt;=1,IF(取材先一覧!H412="","",取材先一覧!H412),"")</f>
        <v/>
      </c>
      <c r="I413" s="19" t="str">
        <f>IF(IFERROR(FIND(検索!$B$23,取材先一覧!I412),0)&gt;=1,IF(取材先一覧!I412="","",取材先一覧!I412),"")</f>
        <v/>
      </c>
      <c r="J413" s="19" t="str">
        <f>IF(IFERROR(FIND(検索!$B$23,取材先一覧!I412),0)&gt;=1,IF(取材先一覧!J412="","",取材先一覧!J412),"")</f>
        <v/>
      </c>
    </row>
    <row r="414" spans="1:10" x14ac:dyDescent="0.15">
      <c r="A414" s="19" t="str">
        <f>IF(IFERROR(FIND(検索!$B$23,取材先一覧!I413),0)&gt;=1,IF(取材先一覧!A413="","",取材先一覧!A413),"")</f>
        <v/>
      </c>
      <c r="B414" s="19" t="str">
        <f>IF(IFERROR(FIND(検索!$B$23,取材先一覧!I413),0)&gt;=1,IF(取材先一覧!B413="","",取材先一覧!B413),"")</f>
        <v/>
      </c>
      <c r="C414" s="19" t="str">
        <f>IF(IFERROR(FIND(検索!$B$23,取材先一覧!I413),0)&gt;=1,IF(取材先一覧!C413="","",取材先一覧!C413),"")</f>
        <v/>
      </c>
      <c r="D414" s="19" t="str">
        <f>IF(IFERROR(FIND(検索!$B$23,取材先一覧!I413),0)&gt;=1,IF(取材先一覧!D413="","",取材先一覧!D413),"")</f>
        <v/>
      </c>
      <c r="E414" s="19" t="str">
        <f>IF(IFERROR(FIND(検索!$B$23,取材先一覧!I413),0)&gt;=1,IF(取材先一覧!E413="","",取材先一覧!E413),"")</f>
        <v/>
      </c>
      <c r="F414" s="19" t="str">
        <f>IF(IFERROR(FIND(検索!$B$23,取材先一覧!I413),0)&gt;=1,IF(取材先一覧!F413="","",取材先一覧!F413),"")</f>
        <v/>
      </c>
      <c r="G414" s="19" t="str">
        <f>IF(IFERROR(FIND(検索!$B$23,取材先一覧!I413),0)&gt;=1,IF(取材先一覧!G413="","",取材先一覧!G413),"")</f>
        <v/>
      </c>
      <c r="H414" s="19" t="str">
        <f>IF(IFERROR(FIND(検索!$B$23,取材先一覧!I413),0)&gt;=1,IF(取材先一覧!H413="","",取材先一覧!H413),"")</f>
        <v/>
      </c>
      <c r="I414" s="19" t="str">
        <f>IF(IFERROR(FIND(検索!$B$23,取材先一覧!I413),0)&gt;=1,IF(取材先一覧!I413="","",取材先一覧!I413),"")</f>
        <v/>
      </c>
      <c r="J414" s="19" t="str">
        <f>IF(IFERROR(FIND(検索!$B$23,取材先一覧!I413),0)&gt;=1,IF(取材先一覧!J413="","",取材先一覧!J413),"")</f>
        <v/>
      </c>
    </row>
    <row r="415" spans="1:10" x14ac:dyDescent="0.15">
      <c r="A415" s="19" t="str">
        <f>IF(IFERROR(FIND(検索!$B$23,取材先一覧!I414),0)&gt;=1,IF(取材先一覧!A414="","",取材先一覧!A414),"")</f>
        <v/>
      </c>
      <c r="B415" s="19" t="str">
        <f>IF(IFERROR(FIND(検索!$B$23,取材先一覧!I414),0)&gt;=1,IF(取材先一覧!B414="","",取材先一覧!B414),"")</f>
        <v/>
      </c>
      <c r="C415" s="19" t="str">
        <f>IF(IFERROR(FIND(検索!$B$23,取材先一覧!I414),0)&gt;=1,IF(取材先一覧!C414="","",取材先一覧!C414),"")</f>
        <v/>
      </c>
      <c r="D415" s="19" t="str">
        <f>IF(IFERROR(FIND(検索!$B$23,取材先一覧!I414),0)&gt;=1,IF(取材先一覧!D414="","",取材先一覧!D414),"")</f>
        <v/>
      </c>
      <c r="E415" s="19" t="str">
        <f>IF(IFERROR(FIND(検索!$B$23,取材先一覧!I414),0)&gt;=1,IF(取材先一覧!E414="","",取材先一覧!E414),"")</f>
        <v/>
      </c>
      <c r="F415" s="19" t="str">
        <f>IF(IFERROR(FIND(検索!$B$23,取材先一覧!I414),0)&gt;=1,IF(取材先一覧!F414="","",取材先一覧!F414),"")</f>
        <v/>
      </c>
      <c r="G415" s="19" t="str">
        <f>IF(IFERROR(FIND(検索!$B$23,取材先一覧!I414),0)&gt;=1,IF(取材先一覧!G414="","",取材先一覧!G414),"")</f>
        <v/>
      </c>
      <c r="H415" s="19" t="str">
        <f>IF(IFERROR(FIND(検索!$B$23,取材先一覧!I414),0)&gt;=1,IF(取材先一覧!H414="","",取材先一覧!H414),"")</f>
        <v/>
      </c>
      <c r="I415" s="19" t="str">
        <f>IF(IFERROR(FIND(検索!$B$23,取材先一覧!I414),0)&gt;=1,IF(取材先一覧!I414="","",取材先一覧!I414),"")</f>
        <v/>
      </c>
      <c r="J415" s="19" t="str">
        <f>IF(IFERROR(FIND(検索!$B$23,取材先一覧!I414),0)&gt;=1,IF(取材先一覧!J414="","",取材先一覧!J414),"")</f>
        <v/>
      </c>
    </row>
    <row r="416" spans="1:10" x14ac:dyDescent="0.15">
      <c r="A416" s="19" t="str">
        <f>IF(IFERROR(FIND(検索!$B$23,取材先一覧!I415),0)&gt;=1,IF(取材先一覧!A415="","",取材先一覧!A415),"")</f>
        <v/>
      </c>
      <c r="B416" s="19" t="str">
        <f>IF(IFERROR(FIND(検索!$B$23,取材先一覧!I415),0)&gt;=1,IF(取材先一覧!B415="","",取材先一覧!B415),"")</f>
        <v/>
      </c>
      <c r="C416" s="19" t="str">
        <f>IF(IFERROR(FIND(検索!$B$23,取材先一覧!I415),0)&gt;=1,IF(取材先一覧!C415="","",取材先一覧!C415),"")</f>
        <v/>
      </c>
      <c r="D416" s="19" t="str">
        <f>IF(IFERROR(FIND(検索!$B$23,取材先一覧!I415),0)&gt;=1,IF(取材先一覧!D415="","",取材先一覧!D415),"")</f>
        <v/>
      </c>
      <c r="E416" s="19" t="str">
        <f>IF(IFERROR(FIND(検索!$B$23,取材先一覧!I415),0)&gt;=1,IF(取材先一覧!E415="","",取材先一覧!E415),"")</f>
        <v/>
      </c>
      <c r="F416" s="19" t="str">
        <f>IF(IFERROR(FIND(検索!$B$23,取材先一覧!I415),0)&gt;=1,IF(取材先一覧!F415="","",取材先一覧!F415),"")</f>
        <v/>
      </c>
      <c r="G416" s="19" t="str">
        <f>IF(IFERROR(FIND(検索!$B$23,取材先一覧!I415),0)&gt;=1,IF(取材先一覧!G415="","",取材先一覧!G415),"")</f>
        <v/>
      </c>
      <c r="H416" s="19" t="str">
        <f>IF(IFERROR(FIND(検索!$B$23,取材先一覧!I415),0)&gt;=1,IF(取材先一覧!H415="","",取材先一覧!H415),"")</f>
        <v/>
      </c>
      <c r="I416" s="19" t="str">
        <f>IF(IFERROR(FIND(検索!$B$23,取材先一覧!I415),0)&gt;=1,IF(取材先一覧!I415="","",取材先一覧!I415),"")</f>
        <v/>
      </c>
      <c r="J416" s="19" t="str">
        <f>IF(IFERROR(FIND(検索!$B$23,取材先一覧!I415),0)&gt;=1,IF(取材先一覧!J415="","",取材先一覧!J415),"")</f>
        <v/>
      </c>
    </row>
    <row r="417" spans="1:10" x14ac:dyDescent="0.15">
      <c r="A417" s="19" t="str">
        <f>IF(IFERROR(FIND(検索!$B$23,取材先一覧!I416),0)&gt;=1,IF(取材先一覧!A416="","",取材先一覧!A416),"")</f>
        <v/>
      </c>
      <c r="B417" s="19" t="str">
        <f>IF(IFERROR(FIND(検索!$B$23,取材先一覧!I416),0)&gt;=1,IF(取材先一覧!B416="","",取材先一覧!B416),"")</f>
        <v/>
      </c>
      <c r="C417" s="19" t="str">
        <f>IF(IFERROR(FIND(検索!$B$23,取材先一覧!I416),0)&gt;=1,IF(取材先一覧!C416="","",取材先一覧!C416),"")</f>
        <v/>
      </c>
      <c r="D417" s="19" t="str">
        <f>IF(IFERROR(FIND(検索!$B$23,取材先一覧!I416),0)&gt;=1,IF(取材先一覧!D416="","",取材先一覧!D416),"")</f>
        <v/>
      </c>
      <c r="E417" s="19" t="str">
        <f>IF(IFERROR(FIND(検索!$B$23,取材先一覧!I416),0)&gt;=1,IF(取材先一覧!E416="","",取材先一覧!E416),"")</f>
        <v/>
      </c>
      <c r="F417" s="19" t="str">
        <f>IF(IFERROR(FIND(検索!$B$23,取材先一覧!I416),0)&gt;=1,IF(取材先一覧!F416="","",取材先一覧!F416),"")</f>
        <v/>
      </c>
      <c r="G417" s="19" t="str">
        <f>IF(IFERROR(FIND(検索!$B$23,取材先一覧!I416),0)&gt;=1,IF(取材先一覧!G416="","",取材先一覧!G416),"")</f>
        <v/>
      </c>
      <c r="H417" s="19" t="str">
        <f>IF(IFERROR(FIND(検索!$B$23,取材先一覧!I416),0)&gt;=1,IF(取材先一覧!H416="","",取材先一覧!H416),"")</f>
        <v/>
      </c>
      <c r="I417" s="19" t="str">
        <f>IF(IFERROR(FIND(検索!$B$23,取材先一覧!I416),0)&gt;=1,IF(取材先一覧!I416="","",取材先一覧!I416),"")</f>
        <v/>
      </c>
      <c r="J417" s="19" t="str">
        <f>IF(IFERROR(FIND(検索!$B$23,取材先一覧!I416),0)&gt;=1,IF(取材先一覧!J416="","",取材先一覧!J416),"")</f>
        <v/>
      </c>
    </row>
    <row r="418" spans="1:10" x14ac:dyDescent="0.15">
      <c r="A418" s="19" t="str">
        <f>IF(IFERROR(FIND(検索!$B$23,取材先一覧!I417),0)&gt;=1,IF(取材先一覧!A417="","",取材先一覧!A417),"")</f>
        <v/>
      </c>
      <c r="B418" s="19" t="str">
        <f>IF(IFERROR(FIND(検索!$B$23,取材先一覧!I417),0)&gt;=1,IF(取材先一覧!B417="","",取材先一覧!B417),"")</f>
        <v/>
      </c>
      <c r="C418" s="19" t="str">
        <f>IF(IFERROR(FIND(検索!$B$23,取材先一覧!I417),0)&gt;=1,IF(取材先一覧!C417="","",取材先一覧!C417),"")</f>
        <v/>
      </c>
      <c r="D418" s="19" t="str">
        <f>IF(IFERROR(FIND(検索!$B$23,取材先一覧!I417),0)&gt;=1,IF(取材先一覧!D417="","",取材先一覧!D417),"")</f>
        <v/>
      </c>
      <c r="E418" s="19" t="str">
        <f>IF(IFERROR(FIND(検索!$B$23,取材先一覧!I417),0)&gt;=1,IF(取材先一覧!E417="","",取材先一覧!E417),"")</f>
        <v/>
      </c>
      <c r="F418" s="19" t="str">
        <f>IF(IFERROR(FIND(検索!$B$23,取材先一覧!I417),0)&gt;=1,IF(取材先一覧!F417="","",取材先一覧!F417),"")</f>
        <v/>
      </c>
      <c r="G418" s="19" t="str">
        <f>IF(IFERROR(FIND(検索!$B$23,取材先一覧!I417),0)&gt;=1,IF(取材先一覧!G417="","",取材先一覧!G417),"")</f>
        <v/>
      </c>
      <c r="H418" s="19" t="str">
        <f>IF(IFERROR(FIND(検索!$B$23,取材先一覧!I417),0)&gt;=1,IF(取材先一覧!H417="","",取材先一覧!H417),"")</f>
        <v/>
      </c>
      <c r="I418" s="19" t="str">
        <f>IF(IFERROR(FIND(検索!$B$23,取材先一覧!I417),0)&gt;=1,IF(取材先一覧!I417="","",取材先一覧!I417),"")</f>
        <v/>
      </c>
      <c r="J418" s="19" t="str">
        <f>IF(IFERROR(FIND(検索!$B$23,取材先一覧!I417),0)&gt;=1,IF(取材先一覧!J417="","",取材先一覧!J417),"")</f>
        <v/>
      </c>
    </row>
    <row r="419" spans="1:10" x14ac:dyDescent="0.15">
      <c r="A419" s="19" t="str">
        <f>IF(IFERROR(FIND(検索!$B$23,取材先一覧!I418),0)&gt;=1,IF(取材先一覧!A418="","",取材先一覧!A418),"")</f>
        <v/>
      </c>
      <c r="B419" s="19" t="str">
        <f>IF(IFERROR(FIND(検索!$B$23,取材先一覧!I418),0)&gt;=1,IF(取材先一覧!B418="","",取材先一覧!B418),"")</f>
        <v/>
      </c>
      <c r="C419" s="19" t="str">
        <f>IF(IFERROR(FIND(検索!$B$23,取材先一覧!I418),0)&gt;=1,IF(取材先一覧!C418="","",取材先一覧!C418),"")</f>
        <v/>
      </c>
      <c r="D419" s="19" t="str">
        <f>IF(IFERROR(FIND(検索!$B$23,取材先一覧!I418),0)&gt;=1,IF(取材先一覧!D418="","",取材先一覧!D418),"")</f>
        <v/>
      </c>
      <c r="E419" s="19" t="str">
        <f>IF(IFERROR(FIND(検索!$B$23,取材先一覧!I418),0)&gt;=1,IF(取材先一覧!E418="","",取材先一覧!E418),"")</f>
        <v/>
      </c>
      <c r="F419" s="19" t="str">
        <f>IF(IFERROR(FIND(検索!$B$23,取材先一覧!I418),0)&gt;=1,IF(取材先一覧!F418="","",取材先一覧!F418),"")</f>
        <v/>
      </c>
      <c r="G419" s="19" t="str">
        <f>IF(IFERROR(FIND(検索!$B$23,取材先一覧!I418),0)&gt;=1,IF(取材先一覧!G418="","",取材先一覧!G418),"")</f>
        <v/>
      </c>
      <c r="H419" s="19" t="str">
        <f>IF(IFERROR(FIND(検索!$B$23,取材先一覧!I418),0)&gt;=1,IF(取材先一覧!H418="","",取材先一覧!H418),"")</f>
        <v/>
      </c>
      <c r="I419" s="19" t="str">
        <f>IF(IFERROR(FIND(検索!$B$23,取材先一覧!I418),0)&gt;=1,IF(取材先一覧!I418="","",取材先一覧!I418),"")</f>
        <v/>
      </c>
      <c r="J419" s="19" t="str">
        <f>IF(IFERROR(FIND(検索!$B$23,取材先一覧!I418),0)&gt;=1,IF(取材先一覧!J418="","",取材先一覧!J418),"")</f>
        <v/>
      </c>
    </row>
    <row r="420" spans="1:10" x14ac:dyDescent="0.15">
      <c r="A420" s="19" t="str">
        <f>IF(IFERROR(FIND(検索!$B$23,取材先一覧!I419),0)&gt;=1,IF(取材先一覧!A419="","",取材先一覧!A419),"")</f>
        <v/>
      </c>
      <c r="B420" s="19" t="str">
        <f>IF(IFERROR(FIND(検索!$B$23,取材先一覧!I419),0)&gt;=1,IF(取材先一覧!B419="","",取材先一覧!B419),"")</f>
        <v/>
      </c>
      <c r="C420" s="19" t="str">
        <f>IF(IFERROR(FIND(検索!$B$23,取材先一覧!I419),0)&gt;=1,IF(取材先一覧!C419="","",取材先一覧!C419),"")</f>
        <v/>
      </c>
      <c r="D420" s="19" t="str">
        <f>IF(IFERROR(FIND(検索!$B$23,取材先一覧!I419),0)&gt;=1,IF(取材先一覧!D419="","",取材先一覧!D419),"")</f>
        <v/>
      </c>
      <c r="E420" s="19" t="str">
        <f>IF(IFERROR(FIND(検索!$B$23,取材先一覧!I419),0)&gt;=1,IF(取材先一覧!E419="","",取材先一覧!E419),"")</f>
        <v/>
      </c>
      <c r="F420" s="19" t="str">
        <f>IF(IFERROR(FIND(検索!$B$23,取材先一覧!I419),0)&gt;=1,IF(取材先一覧!F419="","",取材先一覧!F419),"")</f>
        <v/>
      </c>
      <c r="G420" s="19" t="str">
        <f>IF(IFERROR(FIND(検索!$B$23,取材先一覧!I419),0)&gt;=1,IF(取材先一覧!G419="","",取材先一覧!G419),"")</f>
        <v/>
      </c>
      <c r="H420" s="19" t="str">
        <f>IF(IFERROR(FIND(検索!$B$23,取材先一覧!I419),0)&gt;=1,IF(取材先一覧!H419="","",取材先一覧!H419),"")</f>
        <v/>
      </c>
      <c r="I420" s="19" t="str">
        <f>IF(IFERROR(FIND(検索!$B$23,取材先一覧!I419),0)&gt;=1,IF(取材先一覧!I419="","",取材先一覧!I419),"")</f>
        <v/>
      </c>
      <c r="J420" s="19" t="str">
        <f>IF(IFERROR(FIND(検索!$B$23,取材先一覧!I419),0)&gt;=1,IF(取材先一覧!J419="","",取材先一覧!J419),"")</f>
        <v/>
      </c>
    </row>
    <row r="421" spans="1:10" x14ac:dyDescent="0.15">
      <c r="A421" s="19" t="str">
        <f>IF(IFERROR(FIND(検索!$B$23,取材先一覧!I420),0)&gt;=1,IF(取材先一覧!A420="","",取材先一覧!A420),"")</f>
        <v/>
      </c>
      <c r="B421" s="19" t="str">
        <f>IF(IFERROR(FIND(検索!$B$23,取材先一覧!I420),0)&gt;=1,IF(取材先一覧!B420="","",取材先一覧!B420),"")</f>
        <v/>
      </c>
      <c r="C421" s="19" t="str">
        <f>IF(IFERROR(FIND(検索!$B$23,取材先一覧!I420),0)&gt;=1,IF(取材先一覧!C420="","",取材先一覧!C420),"")</f>
        <v/>
      </c>
      <c r="D421" s="19" t="str">
        <f>IF(IFERROR(FIND(検索!$B$23,取材先一覧!I420),0)&gt;=1,IF(取材先一覧!D420="","",取材先一覧!D420),"")</f>
        <v/>
      </c>
      <c r="E421" s="19" t="str">
        <f>IF(IFERROR(FIND(検索!$B$23,取材先一覧!I420),0)&gt;=1,IF(取材先一覧!E420="","",取材先一覧!E420),"")</f>
        <v/>
      </c>
      <c r="F421" s="19" t="str">
        <f>IF(IFERROR(FIND(検索!$B$23,取材先一覧!I420),0)&gt;=1,IF(取材先一覧!F420="","",取材先一覧!F420),"")</f>
        <v/>
      </c>
      <c r="G421" s="19" t="str">
        <f>IF(IFERROR(FIND(検索!$B$23,取材先一覧!I420),0)&gt;=1,IF(取材先一覧!G420="","",取材先一覧!G420),"")</f>
        <v/>
      </c>
      <c r="H421" s="19" t="str">
        <f>IF(IFERROR(FIND(検索!$B$23,取材先一覧!I420),0)&gt;=1,IF(取材先一覧!H420="","",取材先一覧!H420),"")</f>
        <v/>
      </c>
      <c r="I421" s="19" t="str">
        <f>IF(IFERROR(FIND(検索!$B$23,取材先一覧!I420),0)&gt;=1,IF(取材先一覧!I420="","",取材先一覧!I420),"")</f>
        <v/>
      </c>
      <c r="J421" s="19" t="str">
        <f>IF(IFERROR(FIND(検索!$B$23,取材先一覧!I420),0)&gt;=1,IF(取材先一覧!J420="","",取材先一覧!J420),"")</f>
        <v/>
      </c>
    </row>
    <row r="422" spans="1:10" x14ac:dyDescent="0.15">
      <c r="A422" s="19" t="str">
        <f>IF(IFERROR(FIND(検索!$B$23,取材先一覧!I421),0)&gt;=1,IF(取材先一覧!A421="","",取材先一覧!A421),"")</f>
        <v/>
      </c>
      <c r="B422" s="19" t="str">
        <f>IF(IFERROR(FIND(検索!$B$23,取材先一覧!I421),0)&gt;=1,IF(取材先一覧!B421="","",取材先一覧!B421),"")</f>
        <v/>
      </c>
      <c r="C422" s="19" t="str">
        <f>IF(IFERROR(FIND(検索!$B$23,取材先一覧!I421),0)&gt;=1,IF(取材先一覧!C421="","",取材先一覧!C421),"")</f>
        <v/>
      </c>
      <c r="D422" s="19" t="str">
        <f>IF(IFERROR(FIND(検索!$B$23,取材先一覧!I421),0)&gt;=1,IF(取材先一覧!D421="","",取材先一覧!D421),"")</f>
        <v/>
      </c>
      <c r="E422" s="19" t="str">
        <f>IF(IFERROR(FIND(検索!$B$23,取材先一覧!I421),0)&gt;=1,IF(取材先一覧!E421="","",取材先一覧!E421),"")</f>
        <v/>
      </c>
      <c r="F422" s="19" t="str">
        <f>IF(IFERROR(FIND(検索!$B$23,取材先一覧!I421),0)&gt;=1,IF(取材先一覧!F421="","",取材先一覧!F421),"")</f>
        <v/>
      </c>
      <c r="G422" s="19" t="str">
        <f>IF(IFERROR(FIND(検索!$B$23,取材先一覧!I421),0)&gt;=1,IF(取材先一覧!G421="","",取材先一覧!G421),"")</f>
        <v/>
      </c>
      <c r="H422" s="19" t="str">
        <f>IF(IFERROR(FIND(検索!$B$23,取材先一覧!I421),0)&gt;=1,IF(取材先一覧!H421="","",取材先一覧!H421),"")</f>
        <v/>
      </c>
      <c r="I422" s="19" t="str">
        <f>IF(IFERROR(FIND(検索!$B$23,取材先一覧!I421),0)&gt;=1,IF(取材先一覧!I421="","",取材先一覧!I421),"")</f>
        <v/>
      </c>
      <c r="J422" s="19" t="str">
        <f>IF(IFERROR(FIND(検索!$B$23,取材先一覧!I421),0)&gt;=1,IF(取材先一覧!J421="","",取材先一覧!J421),"")</f>
        <v/>
      </c>
    </row>
    <row r="423" spans="1:10" x14ac:dyDescent="0.15">
      <c r="A423" s="19" t="str">
        <f>IF(IFERROR(FIND(検索!$B$23,取材先一覧!I422),0)&gt;=1,IF(取材先一覧!A422="","",取材先一覧!A422),"")</f>
        <v/>
      </c>
      <c r="B423" s="19" t="str">
        <f>IF(IFERROR(FIND(検索!$B$23,取材先一覧!I422),0)&gt;=1,IF(取材先一覧!B422="","",取材先一覧!B422),"")</f>
        <v/>
      </c>
      <c r="C423" s="19" t="str">
        <f>IF(IFERROR(FIND(検索!$B$23,取材先一覧!I422),0)&gt;=1,IF(取材先一覧!C422="","",取材先一覧!C422),"")</f>
        <v/>
      </c>
      <c r="D423" s="19" t="str">
        <f>IF(IFERROR(FIND(検索!$B$23,取材先一覧!I422),0)&gt;=1,IF(取材先一覧!D422="","",取材先一覧!D422),"")</f>
        <v/>
      </c>
      <c r="E423" s="19" t="str">
        <f>IF(IFERROR(FIND(検索!$B$23,取材先一覧!I422),0)&gt;=1,IF(取材先一覧!E422="","",取材先一覧!E422),"")</f>
        <v/>
      </c>
      <c r="F423" s="19" t="str">
        <f>IF(IFERROR(FIND(検索!$B$23,取材先一覧!I422),0)&gt;=1,IF(取材先一覧!F422="","",取材先一覧!F422),"")</f>
        <v/>
      </c>
      <c r="G423" s="19" t="str">
        <f>IF(IFERROR(FIND(検索!$B$23,取材先一覧!I422),0)&gt;=1,IF(取材先一覧!G422="","",取材先一覧!G422),"")</f>
        <v/>
      </c>
      <c r="H423" s="19" t="str">
        <f>IF(IFERROR(FIND(検索!$B$23,取材先一覧!I422),0)&gt;=1,IF(取材先一覧!H422="","",取材先一覧!H422),"")</f>
        <v/>
      </c>
      <c r="I423" s="19" t="str">
        <f>IF(IFERROR(FIND(検索!$B$23,取材先一覧!I422),0)&gt;=1,IF(取材先一覧!I422="","",取材先一覧!I422),"")</f>
        <v/>
      </c>
      <c r="J423" s="19" t="str">
        <f>IF(IFERROR(FIND(検索!$B$23,取材先一覧!I422),0)&gt;=1,IF(取材先一覧!J422="","",取材先一覧!J422),"")</f>
        <v/>
      </c>
    </row>
    <row r="424" spans="1:10" x14ac:dyDescent="0.15">
      <c r="A424" s="19" t="str">
        <f>IF(IFERROR(FIND(検索!$B$23,取材先一覧!I423),0)&gt;=1,IF(取材先一覧!A423="","",取材先一覧!A423),"")</f>
        <v/>
      </c>
      <c r="B424" s="19" t="str">
        <f>IF(IFERROR(FIND(検索!$B$23,取材先一覧!I423),0)&gt;=1,IF(取材先一覧!B423="","",取材先一覧!B423),"")</f>
        <v/>
      </c>
      <c r="C424" s="19" t="str">
        <f>IF(IFERROR(FIND(検索!$B$23,取材先一覧!I423),0)&gt;=1,IF(取材先一覧!C423="","",取材先一覧!C423),"")</f>
        <v/>
      </c>
      <c r="D424" s="19" t="str">
        <f>IF(IFERROR(FIND(検索!$B$23,取材先一覧!I423),0)&gt;=1,IF(取材先一覧!D423="","",取材先一覧!D423),"")</f>
        <v/>
      </c>
      <c r="E424" s="19" t="str">
        <f>IF(IFERROR(FIND(検索!$B$23,取材先一覧!I423),0)&gt;=1,IF(取材先一覧!E423="","",取材先一覧!E423),"")</f>
        <v/>
      </c>
      <c r="F424" s="19" t="str">
        <f>IF(IFERROR(FIND(検索!$B$23,取材先一覧!I423),0)&gt;=1,IF(取材先一覧!F423="","",取材先一覧!F423),"")</f>
        <v/>
      </c>
      <c r="G424" s="19" t="str">
        <f>IF(IFERROR(FIND(検索!$B$23,取材先一覧!I423),0)&gt;=1,IF(取材先一覧!G423="","",取材先一覧!G423),"")</f>
        <v/>
      </c>
      <c r="H424" s="19" t="str">
        <f>IF(IFERROR(FIND(検索!$B$23,取材先一覧!I423),0)&gt;=1,IF(取材先一覧!H423="","",取材先一覧!H423),"")</f>
        <v/>
      </c>
      <c r="I424" s="19" t="str">
        <f>IF(IFERROR(FIND(検索!$B$23,取材先一覧!I423),0)&gt;=1,IF(取材先一覧!I423="","",取材先一覧!I423),"")</f>
        <v/>
      </c>
      <c r="J424" s="19" t="str">
        <f>IF(IFERROR(FIND(検索!$B$23,取材先一覧!I423),0)&gt;=1,IF(取材先一覧!J423="","",取材先一覧!J423),"")</f>
        <v/>
      </c>
    </row>
    <row r="425" spans="1:10" x14ac:dyDescent="0.15">
      <c r="A425" s="19" t="str">
        <f>IF(IFERROR(FIND(検索!$B$23,取材先一覧!I424),0)&gt;=1,IF(取材先一覧!A424="","",取材先一覧!A424),"")</f>
        <v/>
      </c>
      <c r="B425" s="19" t="str">
        <f>IF(IFERROR(FIND(検索!$B$23,取材先一覧!I424),0)&gt;=1,IF(取材先一覧!B424="","",取材先一覧!B424),"")</f>
        <v/>
      </c>
      <c r="C425" s="19" t="str">
        <f>IF(IFERROR(FIND(検索!$B$23,取材先一覧!I424),0)&gt;=1,IF(取材先一覧!C424="","",取材先一覧!C424),"")</f>
        <v/>
      </c>
      <c r="D425" s="19" t="str">
        <f>IF(IFERROR(FIND(検索!$B$23,取材先一覧!I424),0)&gt;=1,IF(取材先一覧!D424="","",取材先一覧!D424),"")</f>
        <v/>
      </c>
      <c r="E425" s="19" t="str">
        <f>IF(IFERROR(FIND(検索!$B$23,取材先一覧!I424),0)&gt;=1,IF(取材先一覧!E424="","",取材先一覧!E424),"")</f>
        <v/>
      </c>
      <c r="F425" s="19" t="str">
        <f>IF(IFERROR(FIND(検索!$B$23,取材先一覧!I424),0)&gt;=1,IF(取材先一覧!F424="","",取材先一覧!F424),"")</f>
        <v/>
      </c>
      <c r="G425" s="19" t="str">
        <f>IF(IFERROR(FIND(検索!$B$23,取材先一覧!I424),0)&gt;=1,IF(取材先一覧!G424="","",取材先一覧!G424),"")</f>
        <v/>
      </c>
      <c r="H425" s="19" t="str">
        <f>IF(IFERROR(FIND(検索!$B$23,取材先一覧!I424),0)&gt;=1,IF(取材先一覧!H424="","",取材先一覧!H424),"")</f>
        <v/>
      </c>
      <c r="I425" s="19" t="str">
        <f>IF(IFERROR(FIND(検索!$B$23,取材先一覧!I424),0)&gt;=1,IF(取材先一覧!I424="","",取材先一覧!I424),"")</f>
        <v/>
      </c>
      <c r="J425" s="19" t="str">
        <f>IF(IFERROR(FIND(検索!$B$23,取材先一覧!I424),0)&gt;=1,IF(取材先一覧!J424="","",取材先一覧!J424),"")</f>
        <v/>
      </c>
    </row>
    <row r="426" spans="1:10" x14ac:dyDescent="0.15">
      <c r="A426" s="19" t="str">
        <f>IF(IFERROR(FIND(検索!$B$23,取材先一覧!I425),0)&gt;=1,IF(取材先一覧!A425="","",取材先一覧!A425),"")</f>
        <v/>
      </c>
      <c r="B426" s="19" t="str">
        <f>IF(IFERROR(FIND(検索!$B$23,取材先一覧!I425),0)&gt;=1,IF(取材先一覧!B425="","",取材先一覧!B425),"")</f>
        <v/>
      </c>
      <c r="C426" s="19" t="str">
        <f>IF(IFERROR(FIND(検索!$B$23,取材先一覧!I425),0)&gt;=1,IF(取材先一覧!C425="","",取材先一覧!C425),"")</f>
        <v/>
      </c>
      <c r="D426" s="19" t="str">
        <f>IF(IFERROR(FIND(検索!$B$23,取材先一覧!I425),0)&gt;=1,IF(取材先一覧!D425="","",取材先一覧!D425),"")</f>
        <v/>
      </c>
      <c r="E426" s="19" t="str">
        <f>IF(IFERROR(FIND(検索!$B$23,取材先一覧!I425),0)&gt;=1,IF(取材先一覧!E425="","",取材先一覧!E425),"")</f>
        <v/>
      </c>
      <c r="F426" s="19" t="str">
        <f>IF(IFERROR(FIND(検索!$B$23,取材先一覧!I425),0)&gt;=1,IF(取材先一覧!F425="","",取材先一覧!F425),"")</f>
        <v/>
      </c>
      <c r="G426" s="19" t="str">
        <f>IF(IFERROR(FIND(検索!$B$23,取材先一覧!I425),0)&gt;=1,IF(取材先一覧!G425="","",取材先一覧!G425),"")</f>
        <v/>
      </c>
      <c r="H426" s="19" t="str">
        <f>IF(IFERROR(FIND(検索!$B$23,取材先一覧!I425),0)&gt;=1,IF(取材先一覧!H425="","",取材先一覧!H425),"")</f>
        <v/>
      </c>
      <c r="I426" s="19" t="str">
        <f>IF(IFERROR(FIND(検索!$B$23,取材先一覧!I425),0)&gt;=1,IF(取材先一覧!I425="","",取材先一覧!I425),"")</f>
        <v/>
      </c>
      <c r="J426" s="19" t="str">
        <f>IF(IFERROR(FIND(検索!$B$23,取材先一覧!I425),0)&gt;=1,IF(取材先一覧!J425="","",取材先一覧!J425),"")</f>
        <v/>
      </c>
    </row>
    <row r="427" spans="1:10" x14ac:dyDescent="0.15">
      <c r="A427" s="19" t="str">
        <f>IF(IFERROR(FIND(検索!$B$23,取材先一覧!I426),0)&gt;=1,IF(取材先一覧!A426="","",取材先一覧!A426),"")</f>
        <v/>
      </c>
      <c r="B427" s="19" t="str">
        <f>IF(IFERROR(FIND(検索!$B$23,取材先一覧!I426),0)&gt;=1,IF(取材先一覧!B426="","",取材先一覧!B426),"")</f>
        <v/>
      </c>
      <c r="C427" s="19" t="str">
        <f>IF(IFERROR(FIND(検索!$B$23,取材先一覧!I426),0)&gt;=1,IF(取材先一覧!C426="","",取材先一覧!C426),"")</f>
        <v/>
      </c>
      <c r="D427" s="19" t="str">
        <f>IF(IFERROR(FIND(検索!$B$23,取材先一覧!I426),0)&gt;=1,IF(取材先一覧!D426="","",取材先一覧!D426),"")</f>
        <v/>
      </c>
      <c r="E427" s="19" t="str">
        <f>IF(IFERROR(FIND(検索!$B$23,取材先一覧!I426),0)&gt;=1,IF(取材先一覧!E426="","",取材先一覧!E426),"")</f>
        <v/>
      </c>
      <c r="F427" s="19" t="str">
        <f>IF(IFERROR(FIND(検索!$B$23,取材先一覧!I426),0)&gt;=1,IF(取材先一覧!F426="","",取材先一覧!F426),"")</f>
        <v/>
      </c>
      <c r="G427" s="19" t="str">
        <f>IF(IFERROR(FIND(検索!$B$23,取材先一覧!I426),0)&gt;=1,IF(取材先一覧!G426="","",取材先一覧!G426),"")</f>
        <v/>
      </c>
      <c r="H427" s="19" t="str">
        <f>IF(IFERROR(FIND(検索!$B$23,取材先一覧!I426),0)&gt;=1,IF(取材先一覧!H426="","",取材先一覧!H426),"")</f>
        <v/>
      </c>
      <c r="I427" s="19" t="str">
        <f>IF(IFERROR(FIND(検索!$B$23,取材先一覧!I426),0)&gt;=1,IF(取材先一覧!I426="","",取材先一覧!I426),"")</f>
        <v/>
      </c>
      <c r="J427" s="19" t="str">
        <f>IF(IFERROR(FIND(検索!$B$23,取材先一覧!I426),0)&gt;=1,IF(取材先一覧!J426="","",取材先一覧!J426),"")</f>
        <v/>
      </c>
    </row>
    <row r="428" spans="1:10" x14ac:dyDescent="0.15">
      <c r="A428" s="19" t="str">
        <f>IF(IFERROR(FIND(検索!$B$23,取材先一覧!I427),0)&gt;=1,IF(取材先一覧!A427="","",取材先一覧!A427),"")</f>
        <v/>
      </c>
      <c r="B428" s="19" t="str">
        <f>IF(IFERROR(FIND(検索!$B$23,取材先一覧!I427),0)&gt;=1,IF(取材先一覧!B427="","",取材先一覧!B427),"")</f>
        <v/>
      </c>
      <c r="C428" s="19" t="str">
        <f>IF(IFERROR(FIND(検索!$B$23,取材先一覧!I427),0)&gt;=1,IF(取材先一覧!C427="","",取材先一覧!C427),"")</f>
        <v/>
      </c>
      <c r="D428" s="19" t="str">
        <f>IF(IFERROR(FIND(検索!$B$23,取材先一覧!I427),0)&gt;=1,IF(取材先一覧!D427="","",取材先一覧!D427),"")</f>
        <v/>
      </c>
      <c r="E428" s="19" t="str">
        <f>IF(IFERROR(FIND(検索!$B$23,取材先一覧!I427),0)&gt;=1,IF(取材先一覧!E427="","",取材先一覧!E427),"")</f>
        <v/>
      </c>
      <c r="F428" s="19" t="str">
        <f>IF(IFERROR(FIND(検索!$B$23,取材先一覧!I427),0)&gt;=1,IF(取材先一覧!F427="","",取材先一覧!F427),"")</f>
        <v/>
      </c>
      <c r="G428" s="19" t="str">
        <f>IF(IFERROR(FIND(検索!$B$23,取材先一覧!I427),0)&gt;=1,IF(取材先一覧!G427="","",取材先一覧!G427),"")</f>
        <v/>
      </c>
      <c r="H428" s="19" t="str">
        <f>IF(IFERROR(FIND(検索!$B$23,取材先一覧!I427),0)&gt;=1,IF(取材先一覧!H427="","",取材先一覧!H427),"")</f>
        <v/>
      </c>
      <c r="I428" s="19" t="str">
        <f>IF(IFERROR(FIND(検索!$B$23,取材先一覧!I427),0)&gt;=1,IF(取材先一覧!I427="","",取材先一覧!I427),"")</f>
        <v/>
      </c>
      <c r="J428" s="19" t="str">
        <f>IF(IFERROR(FIND(検索!$B$23,取材先一覧!I427),0)&gt;=1,IF(取材先一覧!J427="","",取材先一覧!J427),"")</f>
        <v/>
      </c>
    </row>
    <row r="429" spans="1:10" x14ac:dyDescent="0.15">
      <c r="A429" s="19" t="str">
        <f>IF(IFERROR(FIND(検索!$B$23,取材先一覧!I428),0)&gt;=1,IF(取材先一覧!A428="","",取材先一覧!A428),"")</f>
        <v/>
      </c>
      <c r="B429" s="19" t="str">
        <f>IF(IFERROR(FIND(検索!$B$23,取材先一覧!I428),0)&gt;=1,IF(取材先一覧!B428="","",取材先一覧!B428),"")</f>
        <v/>
      </c>
      <c r="C429" s="19" t="str">
        <f>IF(IFERROR(FIND(検索!$B$23,取材先一覧!I428),0)&gt;=1,IF(取材先一覧!C428="","",取材先一覧!C428),"")</f>
        <v/>
      </c>
      <c r="D429" s="19" t="str">
        <f>IF(IFERROR(FIND(検索!$B$23,取材先一覧!I428),0)&gt;=1,IF(取材先一覧!D428="","",取材先一覧!D428),"")</f>
        <v/>
      </c>
      <c r="E429" s="19" t="str">
        <f>IF(IFERROR(FIND(検索!$B$23,取材先一覧!I428),0)&gt;=1,IF(取材先一覧!E428="","",取材先一覧!E428),"")</f>
        <v/>
      </c>
      <c r="F429" s="19" t="str">
        <f>IF(IFERROR(FIND(検索!$B$23,取材先一覧!I428),0)&gt;=1,IF(取材先一覧!F428="","",取材先一覧!F428),"")</f>
        <v/>
      </c>
      <c r="G429" s="19" t="str">
        <f>IF(IFERROR(FIND(検索!$B$23,取材先一覧!I428),0)&gt;=1,IF(取材先一覧!G428="","",取材先一覧!G428),"")</f>
        <v/>
      </c>
      <c r="H429" s="19" t="str">
        <f>IF(IFERROR(FIND(検索!$B$23,取材先一覧!I428),0)&gt;=1,IF(取材先一覧!H428="","",取材先一覧!H428),"")</f>
        <v/>
      </c>
      <c r="I429" s="19" t="str">
        <f>IF(IFERROR(FIND(検索!$B$23,取材先一覧!I428),0)&gt;=1,IF(取材先一覧!I428="","",取材先一覧!I428),"")</f>
        <v/>
      </c>
      <c r="J429" s="19" t="str">
        <f>IF(IFERROR(FIND(検索!$B$23,取材先一覧!I428),0)&gt;=1,IF(取材先一覧!J428="","",取材先一覧!J428),"")</f>
        <v/>
      </c>
    </row>
    <row r="430" spans="1:10" x14ac:dyDescent="0.15">
      <c r="A430" s="19" t="str">
        <f>IF(IFERROR(FIND(検索!$B$23,取材先一覧!I429),0)&gt;=1,IF(取材先一覧!A429="","",取材先一覧!A429),"")</f>
        <v/>
      </c>
      <c r="B430" s="19" t="str">
        <f>IF(IFERROR(FIND(検索!$B$23,取材先一覧!I429),0)&gt;=1,IF(取材先一覧!B429="","",取材先一覧!B429),"")</f>
        <v/>
      </c>
      <c r="C430" s="19" t="str">
        <f>IF(IFERROR(FIND(検索!$B$23,取材先一覧!I429),0)&gt;=1,IF(取材先一覧!C429="","",取材先一覧!C429),"")</f>
        <v/>
      </c>
      <c r="D430" s="19" t="str">
        <f>IF(IFERROR(FIND(検索!$B$23,取材先一覧!I429),0)&gt;=1,IF(取材先一覧!D429="","",取材先一覧!D429),"")</f>
        <v/>
      </c>
      <c r="E430" s="19" t="str">
        <f>IF(IFERROR(FIND(検索!$B$23,取材先一覧!I429),0)&gt;=1,IF(取材先一覧!E429="","",取材先一覧!E429),"")</f>
        <v/>
      </c>
      <c r="F430" s="19" t="str">
        <f>IF(IFERROR(FIND(検索!$B$23,取材先一覧!I429),0)&gt;=1,IF(取材先一覧!F429="","",取材先一覧!F429),"")</f>
        <v/>
      </c>
      <c r="G430" s="19" t="str">
        <f>IF(IFERROR(FIND(検索!$B$23,取材先一覧!I429),0)&gt;=1,IF(取材先一覧!G429="","",取材先一覧!G429),"")</f>
        <v/>
      </c>
      <c r="H430" s="19" t="str">
        <f>IF(IFERROR(FIND(検索!$B$23,取材先一覧!I429),0)&gt;=1,IF(取材先一覧!H429="","",取材先一覧!H429),"")</f>
        <v/>
      </c>
      <c r="I430" s="19" t="str">
        <f>IF(IFERROR(FIND(検索!$B$23,取材先一覧!I429),0)&gt;=1,IF(取材先一覧!I429="","",取材先一覧!I429),"")</f>
        <v/>
      </c>
      <c r="J430" s="19" t="str">
        <f>IF(IFERROR(FIND(検索!$B$23,取材先一覧!I429),0)&gt;=1,IF(取材先一覧!J429="","",取材先一覧!J429),"")</f>
        <v/>
      </c>
    </row>
    <row r="431" spans="1:10" x14ac:dyDescent="0.15">
      <c r="A431" s="19" t="str">
        <f>IF(IFERROR(FIND(検索!$B$23,取材先一覧!I430),0)&gt;=1,IF(取材先一覧!A430="","",取材先一覧!A430),"")</f>
        <v/>
      </c>
      <c r="B431" s="19" t="str">
        <f>IF(IFERROR(FIND(検索!$B$23,取材先一覧!I430),0)&gt;=1,IF(取材先一覧!B430="","",取材先一覧!B430),"")</f>
        <v/>
      </c>
      <c r="C431" s="19" t="str">
        <f>IF(IFERROR(FIND(検索!$B$23,取材先一覧!I430),0)&gt;=1,IF(取材先一覧!C430="","",取材先一覧!C430),"")</f>
        <v/>
      </c>
      <c r="D431" s="19" t="str">
        <f>IF(IFERROR(FIND(検索!$B$23,取材先一覧!I430),0)&gt;=1,IF(取材先一覧!D430="","",取材先一覧!D430),"")</f>
        <v/>
      </c>
      <c r="E431" s="19" t="str">
        <f>IF(IFERROR(FIND(検索!$B$23,取材先一覧!I430),0)&gt;=1,IF(取材先一覧!E430="","",取材先一覧!E430),"")</f>
        <v/>
      </c>
      <c r="F431" s="19" t="str">
        <f>IF(IFERROR(FIND(検索!$B$23,取材先一覧!I430),0)&gt;=1,IF(取材先一覧!F430="","",取材先一覧!F430),"")</f>
        <v/>
      </c>
      <c r="G431" s="19" t="str">
        <f>IF(IFERROR(FIND(検索!$B$23,取材先一覧!I430),0)&gt;=1,IF(取材先一覧!G430="","",取材先一覧!G430),"")</f>
        <v/>
      </c>
      <c r="H431" s="19" t="str">
        <f>IF(IFERROR(FIND(検索!$B$23,取材先一覧!I430),0)&gt;=1,IF(取材先一覧!H430="","",取材先一覧!H430),"")</f>
        <v/>
      </c>
      <c r="I431" s="19" t="str">
        <f>IF(IFERROR(FIND(検索!$B$23,取材先一覧!I430),0)&gt;=1,IF(取材先一覧!I430="","",取材先一覧!I430),"")</f>
        <v/>
      </c>
      <c r="J431" s="19" t="str">
        <f>IF(IFERROR(FIND(検索!$B$23,取材先一覧!I430),0)&gt;=1,IF(取材先一覧!J430="","",取材先一覧!J430),"")</f>
        <v/>
      </c>
    </row>
    <row r="432" spans="1:10" x14ac:dyDescent="0.15">
      <c r="A432" s="19" t="str">
        <f>IF(IFERROR(FIND(検索!$B$23,取材先一覧!I431),0)&gt;=1,IF(取材先一覧!A431="","",取材先一覧!A431),"")</f>
        <v/>
      </c>
      <c r="B432" s="19" t="str">
        <f>IF(IFERROR(FIND(検索!$B$23,取材先一覧!I431),0)&gt;=1,IF(取材先一覧!B431="","",取材先一覧!B431),"")</f>
        <v/>
      </c>
      <c r="C432" s="19" t="str">
        <f>IF(IFERROR(FIND(検索!$B$23,取材先一覧!I431),0)&gt;=1,IF(取材先一覧!C431="","",取材先一覧!C431),"")</f>
        <v/>
      </c>
      <c r="D432" s="19" t="str">
        <f>IF(IFERROR(FIND(検索!$B$23,取材先一覧!I431),0)&gt;=1,IF(取材先一覧!D431="","",取材先一覧!D431),"")</f>
        <v/>
      </c>
      <c r="E432" s="19" t="str">
        <f>IF(IFERROR(FIND(検索!$B$23,取材先一覧!I431),0)&gt;=1,IF(取材先一覧!E431="","",取材先一覧!E431),"")</f>
        <v/>
      </c>
      <c r="F432" s="19" t="str">
        <f>IF(IFERROR(FIND(検索!$B$23,取材先一覧!I431),0)&gt;=1,IF(取材先一覧!F431="","",取材先一覧!F431),"")</f>
        <v/>
      </c>
      <c r="G432" s="19" t="str">
        <f>IF(IFERROR(FIND(検索!$B$23,取材先一覧!I431),0)&gt;=1,IF(取材先一覧!G431="","",取材先一覧!G431),"")</f>
        <v/>
      </c>
      <c r="H432" s="19" t="str">
        <f>IF(IFERROR(FIND(検索!$B$23,取材先一覧!I431),0)&gt;=1,IF(取材先一覧!H431="","",取材先一覧!H431),"")</f>
        <v/>
      </c>
      <c r="I432" s="19" t="str">
        <f>IF(IFERROR(FIND(検索!$B$23,取材先一覧!I431),0)&gt;=1,IF(取材先一覧!I431="","",取材先一覧!I431),"")</f>
        <v/>
      </c>
      <c r="J432" s="19" t="str">
        <f>IF(IFERROR(FIND(検索!$B$23,取材先一覧!I431),0)&gt;=1,IF(取材先一覧!J431="","",取材先一覧!J431),"")</f>
        <v/>
      </c>
    </row>
    <row r="433" spans="1:10" x14ac:dyDescent="0.15">
      <c r="A433" s="19" t="str">
        <f>IF(IFERROR(FIND(検索!$B$23,取材先一覧!I432),0)&gt;=1,IF(取材先一覧!A432="","",取材先一覧!A432),"")</f>
        <v/>
      </c>
      <c r="B433" s="19" t="str">
        <f>IF(IFERROR(FIND(検索!$B$23,取材先一覧!I432),0)&gt;=1,IF(取材先一覧!B432="","",取材先一覧!B432),"")</f>
        <v/>
      </c>
      <c r="C433" s="19" t="str">
        <f>IF(IFERROR(FIND(検索!$B$23,取材先一覧!I432),0)&gt;=1,IF(取材先一覧!C432="","",取材先一覧!C432),"")</f>
        <v/>
      </c>
      <c r="D433" s="19" t="str">
        <f>IF(IFERROR(FIND(検索!$B$23,取材先一覧!I432),0)&gt;=1,IF(取材先一覧!D432="","",取材先一覧!D432),"")</f>
        <v/>
      </c>
      <c r="E433" s="19" t="str">
        <f>IF(IFERROR(FIND(検索!$B$23,取材先一覧!I432),0)&gt;=1,IF(取材先一覧!E432="","",取材先一覧!E432),"")</f>
        <v/>
      </c>
      <c r="F433" s="19" t="str">
        <f>IF(IFERROR(FIND(検索!$B$23,取材先一覧!I432),0)&gt;=1,IF(取材先一覧!F432="","",取材先一覧!F432),"")</f>
        <v/>
      </c>
      <c r="G433" s="19" t="str">
        <f>IF(IFERROR(FIND(検索!$B$23,取材先一覧!I432),0)&gt;=1,IF(取材先一覧!G432="","",取材先一覧!G432),"")</f>
        <v/>
      </c>
      <c r="H433" s="19" t="str">
        <f>IF(IFERROR(FIND(検索!$B$23,取材先一覧!I432),0)&gt;=1,IF(取材先一覧!H432="","",取材先一覧!H432),"")</f>
        <v/>
      </c>
      <c r="I433" s="19" t="str">
        <f>IF(IFERROR(FIND(検索!$B$23,取材先一覧!I432),0)&gt;=1,IF(取材先一覧!I432="","",取材先一覧!I432),"")</f>
        <v/>
      </c>
      <c r="J433" s="19" t="str">
        <f>IF(IFERROR(FIND(検索!$B$23,取材先一覧!I432),0)&gt;=1,IF(取材先一覧!J432="","",取材先一覧!J432),"")</f>
        <v/>
      </c>
    </row>
    <row r="434" spans="1:10" x14ac:dyDescent="0.15">
      <c r="A434" s="19" t="str">
        <f>IF(IFERROR(FIND(検索!$B$23,取材先一覧!I433),0)&gt;=1,IF(取材先一覧!A433="","",取材先一覧!A433),"")</f>
        <v/>
      </c>
      <c r="B434" s="19" t="str">
        <f>IF(IFERROR(FIND(検索!$B$23,取材先一覧!I433),0)&gt;=1,IF(取材先一覧!B433="","",取材先一覧!B433),"")</f>
        <v/>
      </c>
      <c r="C434" s="19" t="str">
        <f>IF(IFERROR(FIND(検索!$B$23,取材先一覧!I433),0)&gt;=1,IF(取材先一覧!C433="","",取材先一覧!C433),"")</f>
        <v/>
      </c>
      <c r="D434" s="19" t="str">
        <f>IF(IFERROR(FIND(検索!$B$23,取材先一覧!I433),0)&gt;=1,IF(取材先一覧!D433="","",取材先一覧!D433),"")</f>
        <v/>
      </c>
      <c r="E434" s="19" t="str">
        <f>IF(IFERROR(FIND(検索!$B$23,取材先一覧!I433),0)&gt;=1,IF(取材先一覧!E433="","",取材先一覧!E433),"")</f>
        <v/>
      </c>
      <c r="F434" s="19" t="str">
        <f>IF(IFERROR(FIND(検索!$B$23,取材先一覧!I433),0)&gt;=1,IF(取材先一覧!F433="","",取材先一覧!F433),"")</f>
        <v/>
      </c>
      <c r="G434" s="19" t="str">
        <f>IF(IFERROR(FIND(検索!$B$23,取材先一覧!I433),0)&gt;=1,IF(取材先一覧!G433="","",取材先一覧!G433),"")</f>
        <v/>
      </c>
      <c r="H434" s="19" t="str">
        <f>IF(IFERROR(FIND(検索!$B$23,取材先一覧!I433),0)&gt;=1,IF(取材先一覧!H433="","",取材先一覧!H433),"")</f>
        <v/>
      </c>
      <c r="I434" s="19" t="str">
        <f>IF(IFERROR(FIND(検索!$B$23,取材先一覧!I433),0)&gt;=1,IF(取材先一覧!I433="","",取材先一覧!I433),"")</f>
        <v/>
      </c>
      <c r="J434" s="19" t="str">
        <f>IF(IFERROR(FIND(検索!$B$23,取材先一覧!I433),0)&gt;=1,IF(取材先一覧!J433="","",取材先一覧!J433),"")</f>
        <v/>
      </c>
    </row>
    <row r="435" spans="1:10" x14ac:dyDescent="0.15">
      <c r="A435" s="19" t="str">
        <f>IF(IFERROR(FIND(検索!$B$23,取材先一覧!I434),0)&gt;=1,IF(取材先一覧!A434="","",取材先一覧!A434),"")</f>
        <v/>
      </c>
      <c r="B435" s="19" t="str">
        <f>IF(IFERROR(FIND(検索!$B$23,取材先一覧!I434),0)&gt;=1,IF(取材先一覧!B434="","",取材先一覧!B434),"")</f>
        <v/>
      </c>
      <c r="C435" s="19" t="str">
        <f>IF(IFERROR(FIND(検索!$B$23,取材先一覧!I434),0)&gt;=1,IF(取材先一覧!C434="","",取材先一覧!C434),"")</f>
        <v/>
      </c>
      <c r="D435" s="19" t="str">
        <f>IF(IFERROR(FIND(検索!$B$23,取材先一覧!I434),0)&gt;=1,IF(取材先一覧!D434="","",取材先一覧!D434),"")</f>
        <v/>
      </c>
      <c r="E435" s="19" t="str">
        <f>IF(IFERROR(FIND(検索!$B$23,取材先一覧!I434),0)&gt;=1,IF(取材先一覧!E434="","",取材先一覧!E434),"")</f>
        <v/>
      </c>
      <c r="F435" s="19" t="str">
        <f>IF(IFERROR(FIND(検索!$B$23,取材先一覧!I434),0)&gt;=1,IF(取材先一覧!F434="","",取材先一覧!F434),"")</f>
        <v/>
      </c>
      <c r="G435" s="19" t="str">
        <f>IF(IFERROR(FIND(検索!$B$23,取材先一覧!I434),0)&gt;=1,IF(取材先一覧!G434="","",取材先一覧!G434),"")</f>
        <v/>
      </c>
      <c r="H435" s="19" t="str">
        <f>IF(IFERROR(FIND(検索!$B$23,取材先一覧!I434),0)&gt;=1,IF(取材先一覧!H434="","",取材先一覧!H434),"")</f>
        <v/>
      </c>
      <c r="I435" s="19" t="str">
        <f>IF(IFERROR(FIND(検索!$B$23,取材先一覧!I434),0)&gt;=1,IF(取材先一覧!I434="","",取材先一覧!I434),"")</f>
        <v/>
      </c>
      <c r="J435" s="19" t="str">
        <f>IF(IFERROR(FIND(検索!$B$23,取材先一覧!I434),0)&gt;=1,IF(取材先一覧!J434="","",取材先一覧!J434),"")</f>
        <v/>
      </c>
    </row>
    <row r="436" spans="1:10" x14ac:dyDescent="0.15">
      <c r="A436" s="19" t="str">
        <f>IF(IFERROR(FIND(検索!$B$23,取材先一覧!I435),0)&gt;=1,IF(取材先一覧!A435="","",取材先一覧!A435),"")</f>
        <v/>
      </c>
      <c r="B436" s="19" t="str">
        <f>IF(IFERROR(FIND(検索!$B$23,取材先一覧!I435),0)&gt;=1,IF(取材先一覧!B435="","",取材先一覧!B435),"")</f>
        <v/>
      </c>
      <c r="C436" s="19" t="str">
        <f>IF(IFERROR(FIND(検索!$B$23,取材先一覧!I435),0)&gt;=1,IF(取材先一覧!C435="","",取材先一覧!C435),"")</f>
        <v/>
      </c>
      <c r="D436" s="19" t="str">
        <f>IF(IFERROR(FIND(検索!$B$23,取材先一覧!I435),0)&gt;=1,IF(取材先一覧!D435="","",取材先一覧!D435),"")</f>
        <v/>
      </c>
      <c r="E436" s="19" t="str">
        <f>IF(IFERROR(FIND(検索!$B$23,取材先一覧!I435),0)&gt;=1,IF(取材先一覧!E435="","",取材先一覧!E435),"")</f>
        <v/>
      </c>
      <c r="F436" s="19" t="str">
        <f>IF(IFERROR(FIND(検索!$B$23,取材先一覧!I435),0)&gt;=1,IF(取材先一覧!F435="","",取材先一覧!F435),"")</f>
        <v/>
      </c>
      <c r="G436" s="19" t="str">
        <f>IF(IFERROR(FIND(検索!$B$23,取材先一覧!I435),0)&gt;=1,IF(取材先一覧!G435="","",取材先一覧!G435),"")</f>
        <v/>
      </c>
      <c r="H436" s="19" t="str">
        <f>IF(IFERROR(FIND(検索!$B$23,取材先一覧!I435),0)&gt;=1,IF(取材先一覧!H435="","",取材先一覧!H435),"")</f>
        <v/>
      </c>
      <c r="I436" s="19" t="str">
        <f>IF(IFERROR(FIND(検索!$B$23,取材先一覧!I435),0)&gt;=1,IF(取材先一覧!I435="","",取材先一覧!I435),"")</f>
        <v/>
      </c>
      <c r="J436" s="19" t="str">
        <f>IF(IFERROR(FIND(検索!$B$23,取材先一覧!I435),0)&gt;=1,IF(取材先一覧!J435="","",取材先一覧!J435),"")</f>
        <v/>
      </c>
    </row>
    <row r="437" spans="1:10" x14ac:dyDescent="0.15">
      <c r="A437" s="19" t="str">
        <f>IF(IFERROR(FIND(検索!$B$23,取材先一覧!I436),0)&gt;=1,IF(取材先一覧!A436="","",取材先一覧!A436),"")</f>
        <v/>
      </c>
      <c r="B437" s="19" t="str">
        <f>IF(IFERROR(FIND(検索!$B$23,取材先一覧!I436),0)&gt;=1,IF(取材先一覧!B436="","",取材先一覧!B436),"")</f>
        <v/>
      </c>
      <c r="C437" s="19" t="str">
        <f>IF(IFERROR(FIND(検索!$B$23,取材先一覧!I436),0)&gt;=1,IF(取材先一覧!C436="","",取材先一覧!C436),"")</f>
        <v/>
      </c>
      <c r="D437" s="19" t="str">
        <f>IF(IFERROR(FIND(検索!$B$23,取材先一覧!I436),0)&gt;=1,IF(取材先一覧!D436="","",取材先一覧!D436),"")</f>
        <v/>
      </c>
      <c r="E437" s="19" t="str">
        <f>IF(IFERROR(FIND(検索!$B$23,取材先一覧!I436),0)&gt;=1,IF(取材先一覧!E436="","",取材先一覧!E436),"")</f>
        <v/>
      </c>
      <c r="F437" s="19" t="str">
        <f>IF(IFERROR(FIND(検索!$B$23,取材先一覧!I436),0)&gt;=1,IF(取材先一覧!F436="","",取材先一覧!F436),"")</f>
        <v/>
      </c>
      <c r="G437" s="19" t="str">
        <f>IF(IFERROR(FIND(検索!$B$23,取材先一覧!I436),0)&gt;=1,IF(取材先一覧!G436="","",取材先一覧!G436),"")</f>
        <v/>
      </c>
      <c r="H437" s="19" t="str">
        <f>IF(IFERROR(FIND(検索!$B$23,取材先一覧!I436),0)&gt;=1,IF(取材先一覧!H436="","",取材先一覧!H436),"")</f>
        <v/>
      </c>
      <c r="I437" s="19" t="str">
        <f>IF(IFERROR(FIND(検索!$B$23,取材先一覧!I436),0)&gt;=1,IF(取材先一覧!I436="","",取材先一覧!I436),"")</f>
        <v/>
      </c>
      <c r="J437" s="19" t="str">
        <f>IF(IFERROR(FIND(検索!$B$23,取材先一覧!I436),0)&gt;=1,IF(取材先一覧!J436="","",取材先一覧!J436),"")</f>
        <v/>
      </c>
    </row>
    <row r="438" spans="1:10" x14ac:dyDescent="0.15">
      <c r="A438" s="19" t="str">
        <f>IF(IFERROR(FIND(検索!$B$23,取材先一覧!I437),0)&gt;=1,IF(取材先一覧!A437="","",取材先一覧!A437),"")</f>
        <v/>
      </c>
      <c r="B438" s="19" t="str">
        <f>IF(IFERROR(FIND(検索!$B$23,取材先一覧!I437),0)&gt;=1,IF(取材先一覧!B437="","",取材先一覧!B437),"")</f>
        <v/>
      </c>
      <c r="C438" s="19" t="str">
        <f>IF(IFERROR(FIND(検索!$B$23,取材先一覧!I437),0)&gt;=1,IF(取材先一覧!C437="","",取材先一覧!C437),"")</f>
        <v/>
      </c>
      <c r="D438" s="19" t="str">
        <f>IF(IFERROR(FIND(検索!$B$23,取材先一覧!I437),0)&gt;=1,IF(取材先一覧!D437="","",取材先一覧!D437),"")</f>
        <v/>
      </c>
      <c r="E438" s="19" t="str">
        <f>IF(IFERROR(FIND(検索!$B$23,取材先一覧!I437),0)&gt;=1,IF(取材先一覧!E437="","",取材先一覧!E437),"")</f>
        <v/>
      </c>
      <c r="F438" s="19" t="str">
        <f>IF(IFERROR(FIND(検索!$B$23,取材先一覧!I437),0)&gt;=1,IF(取材先一覧!F437="","",取材先一覧!F437),"")</f>
        <v/>
      </c>
      <c r="G438" s="19" t="str">
        <f>IF(IFERROR(FIND(検索!$B$23,取材先一覧!I437),0)&gt;=1,IF(取材先一覧!G437="","",取材先一覧!G437),"")</f>
        <v/>
      </c>
      <c r="H438" s="19" t="str">
        <f>IF(IFERROR(FIND(検索!$B$23,取材先一覧!I437),0)&gt;=1,IF(取材先一覧!H437="","",取材先一覧!H437),"")</f>
        <v/>
      </c>
      <c r="I438" s="19" t="str">
        <f>IF(IFERROR(FIND(検索!$B$23,取材先一覧!I437),0)&gt;=1,IF(取材先一覧!I437="","",取材先一覧!I437),"")</f>
        <v/>
      </c>
      <c r="J438" s="19" t="str">
        <f>IF(IFERROR(FIND(検索!$B$23,取材先一覧!I437),0)&gt;=1,IF(取材先一覧!J437="","",取材先一覧!J437),"")</f>
        <v/>
      </c>
    </row>
    <row r="439" spans="1:10" x14ac:dyDescent="0.15">
      <c r="A439" s="19" t="str">
        <f>IF(IFERROR(FIND(検索!$B$23,取材先一覧!I438),0)&gt;=1,IF(取材先一覧!A438="","",取材先一覧!A438),"")</f>
        <v/>
      </c>
      <c r="B439" s="19" t="str">
        <f>IF(IFERROR(FIND(検索!$B$23,取材先一覧!I438),0)&gt;=1,IF(取材先一覧!B438="","",取材先一覧!B438),"")</f>
        <v/>
      </c>
      <c r="C439" s="19" t="str">
        <f>IF(IFERROR(FIND(検索!$B$23,取材先一覧!I438),0)&gt;=1,IF(取材先一覧!C438="","",取材先一覧!C438),"")</f>
        <v/>
      </c>
      <c r="D439" s="19" t="str">
        <f>IF(IFERROR(FIND(検索!$B$23,取材先一覧!I438),0)&gt;=1,IF(取材先一覧!D438="","",取材先一覧!D438),"")</f>
        <v/>
      </c>
      <c r="E439" s="19" t="str">
        <f>IF(IFERROR(FIND(検索!$B$23,取材先一覧!I438),0)&gt;=1,IF(取材先一覧!E438="","",取材先一覧!E438),"")</f>
        <v/>
      </c>
      <c r="F439" s="19" t="str">
        <f>IF(IFERROR(FIND(検索!$B$23,取材先一覧!I438),0)&gt;=1,IF(取材先一覧!F438="","",取材先一覧!F438),"")</f>
        <v/>
      </c>
      <c r="G439" s="19" t="str">
        <f>IF(IFERROR(FIND(検索!$B$23,取材先一覧!I438),0)&gt;=1,IF(取材先一覧!G438="","",取材先一覧!G438),"")</f>
        <v/>
      </c>
      <c r="H439" s="19" t="str">
        <f>IF(IFERROR(FIND(検索!$B$23,取材先一覧!I438),0)&gt;=1,IF(取材先一覧!H438="","",取材先一覧!H438),"")</f>
        <v/>
      </c>
      <c r="I439" s="19" t="str">
        <f>IF(IFERROR(FIND(検索!$B$23,取材先一覧!I438),0)&gt;=1,IF(取材先一覧!I438="","",取材先一覧!I438),"")</f>
        <v/>
      </c>
      <c r="J439" s="19" t="str">
        <f>IF(IFERROR(FIND(検索!$B$23,取材先一覧!I438),0)&gt;=1,IF(取材先一覧!J438="","",取材先一覧!J438),"")</f>
        <v/>
      </c>
    </row>
    <row r="440" spans="1:10" x14ac:dyDescent="0.15">
      <c r="A440" s="19" t="str">
        <f>IF(IFERROR(FIND(検索!$B$23,取材先一覧!I439),0)&gt;=1,IF(取材先一覧!A439="","",取材先一覧!A439),"")</f>
        <v/>
      </c>
      <c r="B440" s="19" t="str">
        <f>IF(IFERROR(FIND(検索!$B$23,取材先一覧!I439),0)&gt;=1,IF(取材先一覧!B439="","",取材先一覧!B439),"")</f>
        <v/>
      </c>
      <c r="C440" s="19" t="str">
        <f>IF(IFERROR(FIND(検索!$B$23,取材先一覧!I439),0)&gt;=1,IF(取材先一覧!C439="","",取材先一覧!C439),"")</f>
        <v/>
      </c>
      <c r="D440" s="19" t="str">
        <f>IF(IFERROR(FIND(検索!$B$23,取材先一覧!I439),0)&gt;=1,IF(取材先一覧!D439="","",取材先一覧!D439),"")</f>
        <v/>
      </c>
      <c r="E440" s="19" t="str">
        <f>IF(IFERROR(FIND(検索!$B$23,取材先一覧!I439),0)&gt;=1,IF(取材先一覧!E439="","",取材先一覧!E439),"")</f>
        <v/>
      </c>
      <c r="F440" s="19" t="str">
        <f>IF(IFERROR(FIND(検索!$B$23,取材先一覧!I439),0)&gt;=1,IF(取材先一覧!F439="","",取材先一覧!F439),"")</f>
        <v/>
      </c>
      <c r="G440" s="19" t="str">
        <f>IF(IFERROR(FIND(検索!$B$23,取材先一覧!I439),0)&gt;=1,IF(取材先一覧!G439="","",取材先一覧!G439),"")</f>
        <v/>
      </c>
      <c r="H440" s="19" t="str">
        <f>IF(IFERROR(FIND(検索!$B$23,取材先一覧!I439),0)&gt;=1,IF(取材先一覧!H439="","",取材先一覧!H439),"")</f>
        <v/>
      </c>
      <c r="I440" s="19" t="str">
        <f>IF(IFERROR(FIND(検索!$B$23,取材先一覧!I439),0)&gt;=1,IF(取材先一覧!I439="","",取材先一覧!I439),"")</f>
        <v/>
      </c>
      <c r="J440" s="19" t="str">
        <f>IF(IFERROR(FIND(検索!$B$23,取材先一覧!I439),0)&gt;=1,IF(取材先一覧!J439="","",取材先一覧!J439),"")</f>
        <v/>
      </c>
    </row>
    <row r="441" spans="1:10" x14ac:dyDescent="0.15">
      <c r="A441" s="19" t="str">
        <f>IF(IFERROR(FIND(検索!$B$23,取材先一覧!I440),0)&gt;=1,IF(取材先一覧!A440="","",取材先一覧!A440),"")</f>
        <v/>
      </c>
      <c r="B441" s="19" t="str">
        <f>IF(IFERROR(FIND(検索!$B$23,取材先一覧!I440),0)&gt;=1,IF(取材先一覧!B440="","",取材先一覧!B440),"")</f>
        <v/>
      </c>
      <c r="C441" s="19" t="str">
        <f>IF(IFERROR(FIND(検索!$B$23,取材先一覧!I440),0)&gt;=1,IF(取材先一覧!C440="","",取材先一覧!C440),"")</f>
        <v/>
      </c>
      <c r="D441" s="19" t="str">
        <f>IF(IFERROR(FIND(検索!$B$23,取材先一覧!I440),0)&gt;=1,IF(取材先一覧!D440="","",取材先一覧!D440),"")</f>
        <v/>
      </c>
      <c r="E441" s="19" t="str">
        <f>IF(IFERROR(FIND(検索!$B$23,取材先一覧!I440),0)&gt;=1,IF(取材先一覧!E440="","",取材先一覧!E440),"")</f>
        <v/>
      </c>
      <c r="F441" s="19" t="str">
        <f>IF(IFERROR(FIND(検索!$B$23,取材先一覧!I440),0)&gt;=1,IF(取材先一覧!F440="","",取材先一覧!F440),"")</f>
        <v/>
      </c>
      <c r="G441" s="19" t="str">
        <f>IF(IFERROR(FIND(検索!$B$23,取材先一覧!I440),0)&gt;=1,IF(取材先一覧!G440="","",取材先一覧!G440),"")</f>
        <v/>
      </c>
      <c r="H441" s="19" t="str">
        <f>IF(IFERROR(FIND(検索!$B$23,取材先一覧!I440),0)&gt;=1,IF(取材先一覧!H440="","",取材先一覧!H440),"")</f>
        <v/>
      </c>
      <c r="I441" s="19" t="str">
        <f>IF(IFERROR(FIND(検索!$B$23,取材先一覧!I440),0)&gt;=1,IF(取材先一覧!I440="","",取材先一覧!I440),"")</f>
        <v/>
      </c>
      <c r="J441" s="19" t="str">
        <f>IF(IFERROR(FIND(検索!$B$23,取材先一覧!I440),0)&gt;=1,IF(取材先一覧!J440="","",取材先一覧!J440),"")</f>
        <v/>
      </c>
    </row>
    <row r="442" spans="1:10" x14ac:dyDescent="0.15">
      <c r="A442" s="19" t="str">
        <f>IF(IFERROR(FIND(検索!$B$23,取材先一覧!I441),0)&gt;=1,IF(取材先一覧!A441="","",取材先一覧!A441),"")</f>
        <v/>
      </c>
      <c r="B442" s="19" t="str">
        <f>IF(IFERROR(FIND(検索!$B$23,取材先一覧!I441),0)&gt;=1,IF(取材先一覧!B441="","",取材先一覧!B441),"")</f>
        <v/>
      </c>
      <c r="C442" s="19" t="str">
        <f>IF(IFERROR(FIND(検索!$B$23,取材先一覧!I441),0)&gt;=1,IF(取材先一覧!C441="","",取材先一覧!C441),"")</f>
        <v/>
      </c>
      <c r="D442" s="19" t="str">
        <f>IF(IFERROR(FIND(検索!$B$23,取材先一覧!I441),0)&gt;=1,IF(取材先一覧!D441="","",取材先一覧!D441),"")</f>
        <v/>
      </c>
      <c r="E442" s="19" t="str">
        <f>IF(IFERROR(FIND(検索!$B$23,取材先一覧!I441),0)&gt;=1,IF(取材先一覧!E441="","",取材先一覧!E441),"")</f>
        <v/>
      </c>
      <c r="F442" s="19" t="str">
        <f>IF(IFERROR(FIND(検索!$B$23,取材先一覧!I441),0)&gt;=1,IF(取材先一覧!F441="","",取材先一覧!F441),"")</f>
        <v/>
      </c>
      <c r="G442" s="19" t="str">
        <f>IF(IFERROR(FIND(検索!$B$23,取材先一覧!I441),0)&gt;=1,IF(取材先一覧!G441="","",取材先一覧!G441),"")</f>
        <v/>
      </c>
      <c r="H442" s="19" t="str">
        <f>IF(IFERROR(FIND(検索!$B$23,取材先一覧!I441),0)&gt;=1,IF(取材先一覧!H441="","",取材先一覧!H441),"")</f>
        <v/>
      </c>
      <c r="I442" s="19" t="str">
        <f>IF(IFERROR(FIND(検索!$B$23,取材先一覧!I441),0)&gt;=1,IF(取材先一覧!I441="","",取材先一覧!I441),"")</f>
        <v/>
      </c>
      <c r="J442" s="19" t="str">
        <f>IF(IFERROR(FIND(検索!$B$23,取材先一覧!I441),0)&gt;=1,IF(取材先一覧!J441="","",取材先一覧!J441),"")</f>
        <v/>
      </c>
    </row>
    <row r="443" spans="1:10" x14ac:dyDescent="0.15">
      <c r="A443" s="19" t="str">
        <f>IF(IFERROR(FIND(検索!$B$23,取材先一覧!I442),0)&gt;=1,IF(取材先一覧!A442="","",取材先一覧!A442),"")</f>
        <v/>
      </c>
      <c r="B443" s="19" t="str">
        <f>IF(IFERROR(FIND(検索!$B$23,取材先一覧!I442),0)&gt;=1,IF(取材先一覧!B442="","",取材先一覧!B442),"")</f>
        <v/>
      </c>
      <c r="C443" s="19" t="str">
        <f>IF(IFERROR(FIND(検索!$B$23,取材先一覧!I442),0)&gt;=1,IF(取材先一覧!C442="","",取材先一覧!C442),"")</f>
        <v/>
      </c>
      <c r="D443" s="19" t="str">
        <f>IF(IFERROR(FIND(検索!$B$23,取材先一覧!I442),0)&gt;=1,IF(取材先一覧!D442="","",取材先一覧!D442),"")</f>
        <v/>
      </c>
      <c r="E443" s="19" t="str">
        <f>IF(IFERROR(FIND(検索!$B$23,取材先一覧!I442),0)&gt;=1,IF(取材先一覧!E442="","",取材先一覧!E442),"")</f>
        <v/>
      </c>
      <c r="F443" s="19" t="str">
        <f>IF(IFERROR(FIND(検索!$B$23,取材先一覧!I442),0)&gt;=1,IF(取材先一覧!F442="","",取材先一覧!F442),"")</f>
        <v/>
      </c>
      <c r="G443" s="19" t="str">
        <f>IF(IFERROR(FIND(検索!$B$23,取材先一覧!I442),0)&gt;=1,IF(取材先一覧!G442="","",取材先一覧!G442),"")</f>
        <v/>
      </c>
      <c r="H443" s="19" t="str">
        <f>IF(IFERROR(FIND(検索!$B$23,取材先一覧!I442),0)&gt;=1,IF(取材先一覧!H442="","",取材先一覧!H442),"")</f>
        <v/>
      </c>
      <c r="I443" s="19" t="str">
        <f>IF(IFERROR(FIND(検索!$B$23,取材先一覧!I442),0)&gt;=1,IF(取材先一覧!I442="","",取材先一覧!I442),"")</f>
        <v/>
      </c>
      <c r="J443" s="19" t="str">
        <f>IF(IFERROR(FIND(検索!$B$23,取材先一覧!I442),0)&gt;=1,IF(取材先一覧!J442="","",取材先一覧!J442),"")</f>
        <v/>
      </c>
    </row>
    <row r="444" spans="1:10" x14ac:dyDescent="0.15">
      <c r="A444" s="19" t="str">
        <f>IF(IFERROR(FIND(検索!$B$23,取材先一覧!I443),0)&gt;=1,IF(取材先一覧!A443="","",取材先一覧!A443),"")</f>
        <v/>
      </c>
      <c r="B444" s="19" t="str">
        <f>IF(IFERROR(FIND(検索!$B$23,取材先一覧!I443),0)&gt;=1,IF(取材先一覧!B443="","",取材先一覧!B443),"")</f>
        <v/>
      </c>
      <c r="C444" s="19" t="str">
        <f>IF(IFERROR(FIND(検索!$B$23,取材先一覧!I443),0)&gt;=1,IF(取材先一覧!C443="","",取材先一覧!C443),"")</f>
        <v/>
      </c>
      <c r="D444" s="19" t="str">
        <f>IF(IFERROR(FIND(検索!$B$23,取材先一覧!I443),0)&gt;=1,IF(取材先一覧!D443="","",取材先一覧!D443),"")</f>
        <v/>
      </c>
      <c r="E444" s="19" t="str">
        <f>IF(IFERROR(FIND(検索!$B$23,取材先一覧!I443),0)&gt;=1,IF(取材先一覧!E443="","",取材先一覧!E443),"")</f>
        <v/>
      </c>
      <c r="F444" s="19" t="str">
        <f>IF(IFERROR(FIND(検索!$B$23,取材先一覧!I443),0)&gt;=1,IF(取材先一覧!F443="","",取材先一覧!F443),"")</f>
        <v/>
      </c>
      <c r="G444" s="19" t="str">
        <f>IF(IFERROR(FIND(検索!$B$23,取材先一覧!I443),0)&gt;=1,IF(取材先一覧!G443="","",取材先一覧!G443),"")</f>
        <v/>
      </c>
      <c r="H444" s="19" t="str">
        <f>IF(IFERROR(FIND(検索!$B$23,取材先一覧!I443),0)&gt;=1,IF(取材先一覧!H443="","",取材先一覧!H443),"")</f>
        <v/>
      </c>
      <c r="I444" s="19" t="str">
        <f>IF(IFERROR(FIND(検索!$B$23,取材先一覧!I443),0)&gt;=1,IF(取材先一覧!I443="","",取材先一覧!I443),"")</f>
        <v/>
      </c>
      <c r="J444" s="19" t="str">
        <f>IF(IFERROR(FIND(検索!$B$23,取材先一覧!I443),0)&gt;=1,IF(取材先一覧!J443="","",取材先一覧!J443),"")</f>
        <v/>
      </c>
    </row>
    <row r="445" spans="1:10" x14ac:dyDescent="0.15">
      <c r="A445" s="19" t="str">
        <f>IF(IFERROR(FIND(検索!$B$23,取材先一覧!I444),0)&gt;=1,IF(取材先一覧!A444="","",取材先一覧!A444),"")</f>
        <v/>
      </c>
      <c r="B445" s="19" t="str">
        <f>IF(IFERROR(FIND(検索!$B$23,取材先一覧!I444),0)&gt;=1,IF(取材先一覧!B444="","",取材先一覧!B444),"")</f>
        <v/>
      </c>
      <c r="C445" s="19" t="str">
        <f>IF(IFERROR(FIND(検索!$B$23,取材先一覧!I444),0)&gt;=1,IF(取材先一覧!C444="","",取材先一覧!C444),"")</f>
        <v/>
      </c>
      <c r="D445" s="19" t="str">
        <f>IF(IFERROR(FIND(検索!$B$23,取材先一覧!I444),0)&gt;=1,IF(取材先一覧!D444="","",取材先一覧!D444),"")</f>
        <v/>
      </c>
      <c r="E445" s="19" t="str">
        <f>IF(IFERROR(FIND(検索!$B$23,取材先一覧!I444),0)&gt;=1,IF(取材先一覧!E444="","",取材先一覧!E444),"")</f>
        <v/>
      </c>
      <c r="F445" s="19" t="str">
        <f>IF(IFERROR(FIND(検索!$B$23,取材先一覧!I444),0)&gt;=1,IF(取材先一覧!F444="","",取材先一覧!F444),"")</f>
        <v/>
      </c>
      <c r="G445" s="19" t="str">
        <f>IF(IFERROR(FIND(検索!$B$23,取材先一覧!I444),0)&gt;=1,IF(取材先一覧!G444="","",取材先一覧!G444),"")</f>
        <v/>
      </c>
      <c r="H445" s="19" t="str">
        <f>IF(IFERROR(FIND(検索!$B$23,取材先一覧!I444),0)&gt;=1,IF(取材先一覧!H444="","",取材先一覧!H444),"")</f>
        <v/>
      </c>
      <c r="I445" s="19" t="str">
        <f>IF(IFERROR(FIND(検索!$B$23,取材先一覧!I444),0)&gt;=1,IF(取材先一覧!I444="","",取材先一覧!I444),"")</f>
        <v/>
      </c>
      <c r="J445" s="19" t="str">
        <f>IF(IFERROR(FIND(検索!$B$23,取材先一覧!I444),0)&gt;=1,IF(取材先一覧!J444="","",取材先一覧!J444),"")</f>
        <v/>
      </c>
    </row>
    <row r="446" spans="1:10" x14ac:dyDescent="0.15">
      <c r="A446" s="19" t="str">
        <f>IF(IFERROR(FIND(検索!$B$23,取材先一覧!I445),0)&gt;=1,IF(取材先一覧!A445="","",取材先一覧!A445),"")</f>
        <v/>
      </c>
      <c r="B446" s="19" t="str">
        <f>IF(IFERROR(FIND(検索!$B$23,取材先一覧!I445),0)&gt;=1,IF(取材先一覧!B445="","",取材先一覧!B445),"")</f>
        <v/>
      </c>
      <c r="C446" s="19" t="str">
        <f>IF(IFERROR(FIND(検索!$B$23,取材先一覧!I445),0)&gt;=1,IF(取材先一覧!C445="","",取材先一覧!C445),"")</f>
        <v/>
      </c>
      <c r="D446" s="19" t="str">
        <f>IF(IFERROR(FIND(検索!$B$23,取材先一覧!I445),0)&gt;=1,IF(取材先一覧!D445="","",取材先一覧!D445),"")</f>
        <v/>
      </c>
      <c r="E446" s="19" t="str">
        <f>IF(IFERROR(FIND(検索!$B$23,取材先一覧!I445),0)&gt;=1,IF(取材先一覧!E445="","",取材先一覧!E445),"")</f>
        <v/>
      </c>
      <c r="F446" s="19" t="str">
        <f>IF(IFERROR(FIND(検索!$B$23,取材先一覧!I445),0)&gt;=1,IF(取材先一覧!F445="","",取材先一覧!F445),"")</f>
        <v/>
      </c>
      <c r="G446" s="19" t="str">
        <f>IF(IFERROR(FIND(検索!$B$23,取材先一覧!I445),0)&gt;=1,IF(取材先一覧!G445="","",取材先一覧!G445),"")</f>
        <v/>
      </c>
      <c r="H446" s="19" t="str">
        <f>IF(IFERROR(FIND(検索!$B$23,取材先一覧!I445),0)&gt;=1,IF(取材先一覧!H445="","",取材先一覧!H445),"")</f>
        <v/>
      </c>
      <c r="I446" s="19" t="str">
        <f>IF(IFERROR(FIND(検索!$B$23,取材先一覧!I445),0)&gt;=1,IF(取材先一覧!I445="","",取材先一覧!I445),"")</f>
        <v/>
      </c>
      <c r="J446" s="19" t="str">
        <f>IF(IFERROR(FIND(検索!$B$23,取材先一覧!I445),0)&gt;=1,IF(取材先一覧!J445="","",取材先一覧!J445),"")</f>
        <v/>
      </c>
    </row>
    <row r="447" spans="1:10" x14ac:dyDescent="0.15">
      <c r="A447" s="19" t="str">
        <f>IF(IFERROR(FIND(検索!$B$23,取材先一覧!I446),0)&gt;=1,IF(取材先一覧!A446="","",取材先一覧!A446),"")</f>
        <v/>
      </c>
      <c r="B447" s="19" t="str">
        <f>IF(IFERROR(FIND(検索!$B$23,取材先一覧!I446),0)&gt;=1,IF(取材先一覧!B446="","",取材先一覧!B446),"")</f>
        <v/>
      </c>
      <c r="C447" s="19" t="str">
        <f>IF(IFERROR(FIND(検索!$B$23,取材先一覧!I446),0)&gt;=1,IF(取材先一覧!C446="","",取材先一覧!C446),"")</f>
        <v/>
      </c>
      <c r="D447" s="19" t="str">
        <f>IF(IFERROR(FIND(検索!$B$23,取材先一覧!I446),0)&gt;=1,IF(取材先一覧!D446="","",取材先一覧!D446),"")</f>
        <v/>
      </c>
      <c r="E447" s="19" t="str">
        <f>IF(IFERROR(FIND(検索!$B$23,取材先一覧!I446),0)&gt;=1,IF(取材先一覧!E446="","",取材先一覧!E446),"")</f>
        <v/>
      </c>
      <c r="F447" s="19" t="str">
        <f>IF(IFERROR(FIND(検索!$B$23,取材先一覧!I446),0)&gt;=1,IF(取材先一覧!F446="","",取材先一覧!F446),"")</f>
        <v/>
      </c>
      <c r="G447" s="19" t="str">
        <f>IF(IFERROR(FIND(検索!$B$23,取材先一覧!I446),0)&gt;=1,IF(取材先一覧!G446="","",取材先一覧!G446),"")</f>
        <v/>
      </c>
      <c r="H447" s="19" t="str">
        <f>IF(IFERROR(FIND(検索!$B$23,取材先一覧!I446),0)&gt;=1,IF(取材先一覧!H446="","",取材先一覧!H446),"")</f>
        <v/>
      </c>
      <c r="I447" s="19" t="str">
        <f>IF(IFERROR(FIND(検索!$B$23,取材先一覧!I446),0)&gt;=1,IF(取材先一覧!I446="","",取材先一覧!I446),"")</f>
        <v/>
      </c>
      <c r="J447" s="19" t="str">
        <f>IF(IFERROR(FIND(検索!$B$23,取材先一覧!I446),0)&gt;=1,IF(取材先一覧!J446="","",取材先一覧!J446),"")</f>
        <v/>
      </c>
    </row>
    <row r="448" spans="1:10" x14ac:dyDescent="0.15">
      <c r="A448" s="19" t="str">
        <f>IF(IFERROR(FIND(検索!$B$23,取材先一覧!I447),0)&gt;=1,IF(取材先一覧!A447="","",取材先一覧!A447),"")</f>
        <v/>
      </c>
      <c r="B448" s="19" t="str">
        <f>IF(IFERROR(FIND(検索!$B$23,取材先一覧!I447),0)&gt;=1,IF(取材先一覧!B447="","",取材先一覧!B447),"")</f>
        <v/>
      </c>
      <c r="C448" s="19" t="str">
        <f>IF(IFERROR(FIND(検索!$B$23,取材先一覧!I447),0)&gt;=1,IF(取材先一覧!C447="","",取材先一覧!C447),"")</f>
        <v/>
      </c>
      <c r="D448" s="19" t="str">
        <f>IF(IFERROR(FIND(検索!$B$23,取材先一覧!I447),0)&gt;=1,IF(取材先一覧!D447="","",取材先一覧!D447),"")</f>
        <v/>
      </c>
      <c r="E448" s="19" t="str">
        <f>IF(IFERROR(FIND(検索!$B$23,取材先一覧!I447),0)&gt;=1,IF(取材先一覧!E447="","",取材先一覧!E447),"")</f>
        <v/>
      </c>
      <c r="F448" s="19" t="str">
        <f>IF(IFERROR(FIND(検索!$B$23,取材先一覧!I447),0)&gt;=1,IF(取材先一覧!F447="","",取材先一覧!F447),"")</f>
        <v/>
      </c>
      <c r="G448" s="19" t="str">
        <f>IF(IFERROR(FIND(検索!$B$23,取材先一覧!I447),0)&gt;=1,IF(取材先一覧!G447="","",取材先一覧!G447),"")</f>
        <v/>
      </c>
      <c r="H448" s="19" t="str">
        <f>IF(IFERROR(FIND(検索!$B$23,取材先一覧!I447),0)&gt;=1,IF(取材先一覧!H447="","",取材先一覧!H447),"")</f>
        <v/>
      </c>
      <c r="I448" s="19" t="str">
        <f>IF(IFERROR(FIND(検索!$B$23,取材先一覧!I447),0)&gt;=1,IF(取材先一覧!I447="","",取材先一覧!I447),"")</f>
        <v/>
      </c>
      <c r="J448" s="19" t="str">
        <f>IF(IFERROR(FIND(検索!$B$23,取材先一覧!I447),0)&gt;=1,IF(取材先一覧!J447="","",取材先一覧!J447),"")</f>
        <v/>
      </c>
    </row>
    <row r="449" spans="1:10" x14ac:dyDescent="0.15">
      <c r="A449" s="19" t="str">
        <f>IF(IFERROR(FIND(検索!$B$23,取材先一覧!I448),0)&gt;=1,IF(取材先一覧!A448="","",取材先一覧!A448),"")</f>
        <v/>
      </c>
      <c r="B449" s="19" t="str">
        <f>IF(IFERROR(FIND(検索!$B$23,取材先一覧!I448),0)&gt;=1,IF(取材先一覧!B448="","",取材先一覧!B448),"")</f>
        <v/>
      </c>
      <c r="C449" s="19" t="str">
        <f>IF(IFERROR(FIND(検索!$B$23,取材先一覧!I448),0)&gt;=1,IF(取材先一覧!C448="","",取材先一覧!C448),"")</f>
        <v/>
      </c>
      <c r="D449" s="19" t="str">
        <f>IF(IFERROR(FIND(検索!$B$23,取材先一覧!I448),0)&gt;=1,IF(取材先一覧!D448="","",取材先一覧!D448),"")</f>
        <v/>
      </c>
      <c r="E449" s="19" t="str">
        <f>IF(IFERROR(FIND(検索!$B$23,取材先一覧!I448),0)&gt;=1,IF(取材先一覧!E448="","",取材先一覧!E448),"")</f>
        <v/>
      </c>
      <c r="F449" s="19" t="str">
        <f>IF(IFERROR(FIND(検索!$B$23,取材先一覧!I448),0)&gt;=1,IF(取材先一覧!F448="","",取材先一覧!F448),"")</f>
        <v/>
      </c>
      <c r="G449" s="19" t="str">
        <f>IF(IFERROR(FIND(検索!$B$23,取材先一覧!I448),0)&gt;=1,IF(取材先一覧!G448="","",取材先一覧!G448),"")</f>
        <v/>
      </c>
      <c r="H449" s="19" t="str">
        <f>IF(IFERROR(FIND(検索!$B$23,取材先一覧!I448),0)&gt;=1,IF(取材先一覧!H448="","",取材先一覧!H448),"")</f>
        <v/>
      </c>
      <c r="I449" s="19" t="str">
        <f>IF(IFERROR(FIND(検索!$B$23,取材先一覧!I448),0)&gt;=1,IF(取材先一覧!I448="","",取材先一覧!I448),"")</f>
        <v/>
      </c>
      <c r="J449" s="19" t="str">
        <f>IF(IFERROR(FIND(検索!$B$23,取材先一覧!I448),0)&gt;=1,IF(取材先一覧!J448="","",取材先一覧!J448),"")</f>
        <v/>
      </c>
    </row>
    <row r="450" spans="1:10" x14ac:dyDescent="0.15">
      <c r="A450" s="19" t="str">
        <f>IF(IFERROR(FIND(検索!$B$23,取材先一覧!I449),0)&gt;=1,IF(取材先一覧!A449="","",取材先一覧!A449),"")</f>
        <v/>
      </c>
      <c r="B450" s="19" t="str">
        <f>IF(IFERROR(FIND(検索!$B$23,取材先一覧!I449),0)&gt;=1,IF(取材先一覧!B449="","",取材先一覧!B449),"")</f>
        <v/>
      </c>
      <c r="C450" s="19" t="str">
        <f>IF(IFERROR(FIND(検索!$B$23,取材先一覧!I449),0)&gt;=1,IF(取材先一覧!C449="","",取材先一覧!C449),"")</f>
        <v/>
      </c>
      <c r="D450" s="19" t="str">
        <f>IF(IFERROR(FIND(検索!$B$23,取材先一覧!I449),0)&gt;=1,IF(取材先一覧!D449="","",取材先一覧!D449),"")</f>
        <v/>
      </c>
      <c r="E450" s="19" t="str">
        <f>IF(IFERROR(FIND(検索!$B$23,取材先一覧!I449),0)&gt;=1,IF(取材先一覧!E449="","",取材先一覧!E449),"")</f>
        <v/>
      </c>
      <c r="F450" s="19" t="str">
        <f>IF(IFERROR(FIND(検索!$B$23,取材先一覧!I449),0)&gt;=1,IF(取材先一覧!F449="","",取材先一覧!F449),"")</f>
        <v/>
      </c>
      <c r="G450" s="19" t="str">
        <f>IF(IFERROR(FIND(検索!$B$23,取材先一覧!I449),0)&gt;=1,IF(取材先一覧!G449="","",取材先一覧!G449),"")</f>
        <v/>
      </c>
      <c r="H450" s="19" t="str">
        <f>IF(IFERROR(FIND(検索!$B$23,取材先一覧!I449),0)&gt;=1,IF(取材先一覧!H449="","",取材先一覧!H449),"")</f>
        <v/>
      </c>
      <c r="I450" s="19" t="str">
        <f>IF(IFERROR(FIND(検索!$B$23,取材先一覧!I449),0)&gt;=1,IF(取材先一覧!I449="","",取材先一覧!I449),"")</f>
        <v/>
      </c>
      <c r="J450" s="19" t="str">
        <f>IF(IFERROR(FIND(検索!$B$23,取材先一覧!I449),0)&gt;=1,IF(取材先一覧!J449="","",取材先一覧!J449),"")</f>
        <v/>
      </c>
    </row>
    <row r="451" spans="1:10" x14ac:dyDescent="0.15">
      <c r="A451" s="19" t="str">
        <f>IF(IFERROR(FIND(検索!$B$23,取材先一覧!I450),0)&gt;=1,IF(取材先一覧!A450="","",取材先一覧!A450),"")</f>
        <v/>
      </c>
      <c r="B451" s="19" t="str">
        <f>IF(IFERROR(FIND(検索!$B$23,取材先一覧!I450),0)&gt;=1,IF(取材先一覧!B450="","",取材先一覧!B450),"")</f>
        <v/>
      </c>
      <c r="C451" s="19" t="str">
        <f>IF(IFERROR(FIND(検索!$B$23,取材先一覧!I450),0)&gt;=1,IF(取材先一覧!C450="","",取材先一覧!C450),"")</f>
        <v/>
      </c>
      <c r="D451" s="19" t="str">
        <f>IF(IFERROR(FIND(検索!$B$23,取材先一覧!I450),0)&gt;=1,IF(取材先一覧!D450="","",取材先一覧!D450),"")</f>
        <v/>
      </c>
      <c r="E451" s="19" t="str">
        <f>IF(IFERROR(FIND(検索!$B$23,取材先一覧!I450),0)&gt;=1,IF(取材先一覧!E450="","",取材先一覧!E450),"")</f>
        <v/>
      </c>
      <c r="F451" s="19" t="str">
        <f>IF(IFERROR(FIND(検索!$B$23,取材先一覧!I450),0)&gt;=1,IF(取材先一覧!F450="","",取材先一覧!F450),"")</f>
        <v/>
      </c>
      <c r="G451" s="19" t="str">
        <f>IF(IFERROR(FIND(検索!$B$23,取材先一覧!I450),0)&gt;=1,IF(取材先一覧!G450="","",取材先一覧!G450),"")</f>
        <v/>
      </c>
      <c r="H451" s="19" t="str">
        <f>IF(IFERROR(FIND(検索!$B$23,取材先一覧!I450),0)&gt;=1,IF(取材先一覧!H450="","",取材先一覧!H450),"")</f>
        <v/>
      </c>
      <c r="I451" s="19" t="str">
        <f>IF(IFERROR(FIND(検索!$B$23,取材先一覧!I450),0)&gt;=1,IF(取材先一覧!I450="","",取材先一覧!I450),"")</f>
        <v/>
      </c>
      <c r="J451" s="19" t="str">
        <f>IF(IFERROR(FIND(検索!$B$23,取材先一覧!I450),0)&gt;=1,IF(取材先一覧!J450="","",取材先一覧!J450),"")</f>
        <v/>
      </c>
    </row>
    <row r="452" spans="1:10" x14ac:dyDescent="0.15">
      <c r="A452" s="19" t="str">
        <f>IF(IFERROR(FIND(検索!$B$23,取材先一覧!I451),0)&gt;=1,IF(取材先一覧!A451="","",取材先一覧!A451),"")</f>
        <v/>
      </c>
      <c r="B452" s="19" t="str">
        <f>IF(IFERROR(FIND(検索!$B$23,取材先一覧!I451),0)&gt;=1,IF(取材先一覧!B451="","",取材先一覧!B451),"")</f>
        <v/>
      </c>
      <c r="C452" s="19" t="str">
        <f>IF(IFERROR(FIND(検索!$B$23,取材先一覧!I451),0)&gt;=1,IF(取材先一覧!C451="","",取材先一覧!C451),"")</f>
        <v/>
      </c>
      <c r="D452" s="19" t="str">
        <f>IF(IFERROR(FIND(検索!$B$23,取材先一覧!I451),0)&gt;=1,IF(取材先一覧!D451="","",取材先一覧!D451),"")</f>
        <v/>
      </c>
      <c r="E452" s="19" t="str">
        <f>IF(IFERROR(FIND(検索!$B$23,取材先一覧!I451),0)&gt;=1,IF(取材先一覧!E451="","",取材先一覧!E451),"")</f>
        <v/>
      </c>
      <c r="F452" s="19" t="str">
        <f>IF(IFERROR(FIND(検索!$B$23,取材先一覧!I451),0)&gt;=1,IF(取材先一覧!F451="","",取材先一覧!F451),"")</f>
        <v/>
      </c>
      <c r="G452" s="19" t="str">
        <f>IF(IFERROR(FIND(検索!$B$23,取材先一覧!I451),0)&gt;=1,IF(取材先一覧!G451="","",取材先一覧!G451),"")</f>
        <v/>
      </c>
      <c r="H452" s="19" t="str">
        <f>IF(IFERROR(FIND(検索!$B$23,取材先一覧!I451),0)&gt;=1,IF(取材先一覧!H451="","",取材先一覧!H451),"")</f>
        <v/>
      </c>
      <c r="I452" s="19" t="str">
        <f>IF(IFERROR(FIND(検索!$B$23,取材先一覧!I451),0)&gt;=1,IF(取材先一覧!I451="","",取材先一覧!I451),"")</f>
        <v/>
      </c>
      <c r="J452" s="19" t="str">
        <f>IF(IFERROR(FIND(検索!$B$23,取材先一覧!I451),0)&gt;=1,IF(取材先一覧!J451="","",取材先一覧!J451),"")</f>
        <v/>
      </c>
    </row>
    <row r="453" spans="1:10" x14ac:dyDescent="0.15">
      <c r="A453" s="19" t="str">
        <f>IF(IFERROR(FIND(検索!$B$23,取材先一覧!I452),0)&gt;=1,IF(取材先一覧!A452="","",取材先一覧!A452),"")</f>
        <v/>
      </c>
      <c r="B453" s="19" t="str">
        <f>IF(IFERROR(FIND(検索!$B$23,取材先一覧!I452),0)&gt;=1,IF(取材先一覧!B452="","",取材先一覧!B452),"")</f>
        <v/>
      </c>
      <c r="C453" s="19" t="str">
        <f>IF(IFERROR(FIND(検索!$B$23,取材先一覧!I452),0)&gt;=1,IF(取材先一覧!C452="","",取材先一覧!C452),"")</f>
        <v/>
      </c>
      <c r="D453" s="19" t="str">
        <f>IF(IFERROR(FIND(検索!$B$23,取材先一覧!I452),0)&gt;=1,IF(取材先一覧!D452="","",取材先一覧!D452),"")</f>
        <v/>
      </c>
      <c r="E453" s="19" t="str">
        <f>IF(IFERROR(FIND(検索!$B$23,取材先一覧!I452),0)&gt;=1,IF(取材先一覧!E452="","",取材先一覧!E452),"")</f>
        <v/>
      </c>
      <c r="F453" s="19" t="str">
        <f>IF(IFERROR(FIND(検索!$B$23,取材先一覧!I452),0)&gt;=1,IF(取材先一覧!F452="","",取材先一覧!F452),"")</f>
        <v/>
      </c>
      <c r="G453" s="19" t="str">
        <f>IF(IFERROR(FIND(検索!$B$23,取材先一覧!I452),0)&gt;=1,IF(取材先一覧!G452="","",取材先一覧!G452),"")</f>
        <v/>
      </c>
      <c r="H453" s="19" t="str">
        <f>IF(IFERROR(FIND(検索!$B$23,取材先一覧!I452),0)&gt;=1,IF(取材先一覧!H452="","",取材先一覧!H452),"")</f>
        <v/>
      </c>
      <c r="I453" s="19" t="str">
        <f>IF(IFERROR(FIND(検索!$B$23,取材先一覧!I452),0)&gt;=1,IF(取材先一覧!I452="","",取材先一覧!I452),"")</f>
        <v/>
      </c>
      <c r="J453" s="19" t="str">
        <f>IF(IFERROR(FIND(検索!$B$23,取材先一覧!I452),0)&gt;=1,IF(取材先一覧!J452="","",取材先一覧!J452),"")</f>
        <v/>
      </c>
    </row>
    <row r="454" spans="1:10" x14ac:dyDescent="0.15">
      <c r="A454" s="19" t="str">
        <f>IF(IFERROR(FIND(検索!$B$23,取材先一覧!I453),0)&gt;=1,IF(取材先一覧!A453="","",取材先一覧!A453),"")</f>
        <v/>
      </c>
      <c r="B454" s="19" t="str">
        <f>IF(IFERROR(FIND(検索!$B$23,取材先一覧!I453),0)&gt;=1,IF(取材先一覧!B453="","",取材先一覧!B453),"")</f>
        <v/>
      </c>
      <c r="C454" s="19" t="str">
        <f>IF(IFERROR(FIND(検索!$B$23,取材先一覧!I453),0)&gt;=1,IF(取材先一覧!C453="","",取材先一覧!C453),"")</f>
        <v/>
      </c>
      <c r="D454" s="19" t="str">
        <f>IF(IFERROR(FIND(検索!$B$23,取材先一覧!I453),0)&gt;=1,IF(取材先一覧!D453="","",取材先一覧!D453),"")</f>
        <v/>
      </c>
      <c r="E454" s="19" t="str">
        <f>IF(IFERROR(FIND(検索!$B$23,取材先一覧!I453),0)&gt;=1,IF(取材先一覧!E453="","",取材先一覧!E453),"")</f>
        <v/>
      </c>
      <c r="F454" s="19" t="str">
        <f>IF(IFERROR(FIND(検索!$B$23,取材先一覧!I453),0)&gt;=1,IF(取材先一覧!F453="","",取材先一覧!F453),"")</f>
        <v/>
      </c>
      <c r="G454" s="19" t="str">
        <f>IF(IFERROR(FIND(検索!$B$23,取材先一覧!I453),0)&gt;=1,IF(取材先一覧!G453="","",取材先一覧!G453),"")</f>
        <v/>
      </c>
      <c r="H454" s="19" t="str">
        <f>IF(IFERROR(FIND(検索!$B$23,取材先一覧!I453),0)&gt;=1,IF(取材先一覧!H453="","",取材先一覧!H453),"")</f>
        <v/>
      </c>
      <c r="I454" s="19" t="str">
        <f>IF(IFERROR(FIND(検索!$B$23,取材先一覧!I453),0)&gt;=1,IF(取材先一覧!I453="","",取材先一覧!I453),"")</f>
        <v/>
      </c>
      <c r="J454" s="19" t="str">
        <f>IF(IFERROR(FIND(検索!$B$23,取材先一覧!I453),0)&gt;=1,IF(取材先一覧!J453="","",取材先一覧!J453),"")</f>
        <v/>
      </c>
    </row>
    <row r="455" spans="1:10" x14ac:dyDescent="0.15">
      <c r="A455" s="19" t="str">
        <f>IF(IFERROR(FIND(検索!$B$23,取材先一覧!I454),0)&gt;=1,IF(取材先一覧!A454="","",取材先一覧!A454),"")</f>
        <v/>
      </c>
      <c r="B455" s="19" t="str">
        <f>IF(IFERROR(FIND(検索!$B$23,取材先一覧!I454),0)&gt;=1,IF(取材先一覧!B454="","",取材先一覧!B454),"")</f>
        <v/>
      </c>
      <c r="C455" s="19" t="str">
        <f>IF(IFERROR(FIND(検索!$B$23,取材先一覧!I454),0)&gt;=1,IF(取材先一覧!C454="","",取材先一覧!C454),"")</f>
        <v/>
      </c>
      <c r="D455" s="19" t="str">
        <f>IF(IFERROR(FIND(検索!$B$23,取材先一覧!I454),0)&gt;=1,IF(取材先一覧!D454="","",取材先一覧!D454),"")</f>
        <v/>
      </c>
      <c r="E455" s="19" t="str">
        <f>IF(IFERROR(FIND(検索!$B$23,取材先一覧!I454),0)&gt;=1,IF(取材先一覧!E454="","",取材先一覧!E454),"")</f>
        <v/>
      </c>
      <c r="F455" s="19" t="str">
        <f>IF(IFERROR(FIND(検索!$B$23,取材先一覧!I454),0)&gt;=1,IF(取材先一覧!F454="","",取材先一覧!F454),"")</f>
        <v/>
      </c>
      <c r="G455" s="19" t="str">
        <f>IF(IFERROR(FIND(検索!$B$23,取材先一覧!I454),0)&gt;=1,IF(取材先一覧!G454="","",取材先一覧!G454),"")</f>
        <v/>
      </c>
      <c r="H455" s="19" t="str">
        <f>IF(IFERROR(FIND(検索!$B$23,取材先一覧!I454),0)&gt;=1,IF(取材先一覧!H454="","",取材先一覧!H454),"")</f>
        <v/>
      </c>
      <c r="I455" s="19" t="str">
        <f>IF(IFERROR(FIND(検索!$B$23,取材先一覧!I454),0)&gt;=1,IF(取材先一覧!I454="","",取材先一覧!I454),"")</f>
        <v/>
      </c>
      <c r="J455" s="19" t="str">
        <f>IF(IFERROR(FIND(検索!$B$23,取材先一覧!I454),0)&gt;=1,IF(取材先一覧!J454="","",取材先一覧!J454),"")</f>
        <v/>
      </c>
    </row>
    <row r="456" spans="1:10" x14ac:dyDescent="0.15">
      <c r="A456" s="19" t="str">
        <f>IF(IFERROR(FIND(検索!$B$23,取材先一覧!I455),0)&gt;=1,IF(取材先一覧!A455="","",取材先一覧!A455),"")</f>
        <v/>
      </c>
      <c r="B456" s="19" t="str">
        <f>IF(IFERROR(FIND(検索!$B$23,取材先一覧!I455),0)&gt;=1,IF(取材先一覧!B455="","",取材先一覧!B455),"")</f>
        <v/>
      </c>
      <c r="C456" s="19" t="str">
        <f>IF(IFERROR(FIND(検索!$B$23,取材先一覧!I455),0)&gt;=1,IF(取材先一覧!C455="","",取材先一覧!C455),"")</f>
        <v/>
      </c>
      <c r="D456" s="19" t="str">
        <f>IF(IFERROR(FIND(検索!$B$23,取材先一覧!I455),0)&gt;=1,IF(取材先一覧!D455="","",取材先一覧!D455),"")</f>
        <v/>
      </c>
      <c r="E456" s="19" t="str">
        <f>IF(IFERROR(FIND(検索!$B$23,取材先一覧!I455),0)&gt;=1,IF(取材先一覧!E455="","",取材先一覧!E455),"")</f>
        <v/>
      </c>
      <c r="F456" s="19" t="str">
        <f>IF(IFERROR(FIND(検索!$B$23,取材先一覧!I455),0)&gt;=1,IF(取材先一覧!F455="","",取材先一覧!F455),"")</f>
        <v/>
      </c>
      <c r="G456" s="19" t="str">
        <f>IF(IFERROR(FIND(検索!$B$23,取材先一覧!I455),0)&gt;=1,IF(取材先一覧!G455="","",取材先一覧!G455),"")</f>
        <v/>
      </c>
      <c r="H456" s="19" t="str">
        <f>IF(IFERROR(FIND(検索!$B$23,取材先一覧!I455),0)&gt;=1,IF(取材先一覧!H455="","",取材先一覧!H455),"")</f>
        <v/>
      </c>
      <c r="I456" s="19" t="str">
        <f>IF(IFERROR(FIND(検索!$B$23,取材先一覧!I455),0)&gt;=1,IF(取材先一覧!I455="","",取材先一覧!I455),"")</f>
        <v/>
      </c>
      <c r="J456" s="19" t="str">
        <f>IF(IFERROR(FIND(検索!$B$23,取材先一覧!I455),0)&gt;=1,IF(取材先一覧!J455="","",取材先一覧!J455),"")</f>
        <v/>
      </c>
    </row>
    <row r="457" spans="1:10" x14ac:dyDescent="0.15">
      <c r="A457" s="19" t="str">
        <f>IF(IFERROR(FIND(検索!$B$23,取材先一覧!I456),0)&gt;=1,IF(取材先一覧!A456="","",取材先一覧!A456),"")</f>
        <v/>
      </c>
      <c r="B457" s="19" t="str">
        <f>IF(IFERROR(FIND(検索!$B$23,取材先一覧!I456),0)&gt;=1,IF(取材先一覧!B456="","",取材先一覧!B456),"")</f>
        <v/>
      </c>
      <c r="C457" s="19" t="str">
        <f>IF(IFERROR(FIND(検索!$B$23,取材先一覧!I456),0)&gt;=1,IF(取材先一覧!C456="","",取材先一覧!C456),"")</f>
        <v/>
      </c>
      <c r="D457" s="19" t="str">
        <f>IF(IFERROR(FIND(検索!$B$23,取材先一覧!I456),0)&gt;=1,IF(取材先一覧!D456="","",取材先一覧!D456),"")</f>
        <v/>
      </c>
      <c r="E457" s="19" t="str">
        <f>IF(IFERROR(FIND(検索!$B$23,取材先一覧!I456),0)&gt;=1,IF(取材先一覧!E456="","",取材先一覧!E456),"")</f>
        <v/>
      </c>
      <c r="F457" s="19" t="str">
        <f>IF(IFERROR(FIND(検索!$B$23,取材先一覧!I456),0)&gt;=1,IF(取材先一覧!F456="","",取材先一覧!F456),"")</f>
        <v/>
      </c>
      <c r="G457" s="19" t="str">
        <f>IF(IFERROR(FIND(検索!$B$23,取材先一覧!I456),0)&gt;=1,IF(取材先一覧!G456="","",取材先一覧!G456),"")</f>
        <v/>
      </c>
      <c r="H457" s="19" t="str">
        <f>IF(IFERROR(FIND(検索!$B$23,取材先一覧!I456),0)&gt;=1,IF(取材先一覧!H456="","",取材先一覧!H456),"")</f>
        <v/>
      </c>
      <c r="I457" s="19" t="str">
        <f>IF(IFERROR(FIND(検索!$B$23,取材先一覧!I456),0)&gt;=1,IF(取材先一覧!I456="","",取材先一覧!I456),"")</f>
        <v/>
      </c>
      <c r="J457" s="19" t="str">
        <f>IF(IFERROR(FIND(検索!$B$23,取材先一覧!I456),0)&gt;=1,IF(取材先一覧!J456="","",取材先一覧!J456),"")</f>
        <v/>
      </c>
    </row>
    <row r="458" spans="1:10" x14ac:dyDescent="0.15">
      <c r="A458" s="19" t="str">
        <f>IF(IFERROR(FIND(検索!$B$23,取材先一覧!I457),0)&gt;=1,IF(取材先一覧!A457="","",取材先一覧!A457),"")</f>
        <v/>
      </c>
      <c r="B458" s="19" t="str">
        <f>IF(IFERROR(FIND(検索!$B$23,取材先一覧!I457),0)&gt;=1,IF(取材先一覧!B457="","",取材先一覧!B457),"")</f>
        <v/>
      </c>
      <c r="C458" s="19" t="str">
        <f>IF(IFERROR(FIND(検索!$B$23,取材先一覧!I457),0)&gt;=1,IF(取材先一覧!C457="","",取材先一覧!C457),"")</f>
        <v/>
      </c>
      <c r="D458" s="19" t="str">
        <f>IF(IFERROR(FIND(検索!$B$23,取材先一覧!I457),0)&gt;=1,IF(取材先一覧!D457="","",取材先一覧!D457),"")</f>
        <v/>
      </c>
      <c r="E458" s="19" t="str">
        <f>IF(IFERROR(FIND(検索!$B$23,取材先一覧!I457),0)&gt;=1,IF(取材先一覧!E457="","",取材先一覧!E457),"")</f>
        <v/>
      </c>
      <c r="F458" s="19" t="str">
        <f>IF(IFERROR(FIND(検索!$B$23,取材先一覧!I457),0)&gt;=1,IF(取材先一覧!F457="","",取材先一覧!F457),"")</f>
        <v/>
      </c>
      <c r="G458" s="19" t="str">
        <f>IF(IFERROR(FIND(検索!$B$23,取材先一覧!I457),0)&gt;=1,IF(取材先一覧!G457="","",取材先一覧!G457),"")</f>
        <v/>
      </c>
      <c r="H458" s="19" t="str">
        <f>IF(IFERROR(FIND(検索!$B$23,取材先一覧!I457),0)&gt;=1,IF(取材先一覧!H457="","",取材先一覧!H457),"")</f>
        <v/>
      </c>
      <c r="I458" s="19" t="str">
        <f>IF(IFERROR(FIND(検索!$B$23,取材先一覧!I457),0)&gt;=1,IF(取材先一覧!I457="","",取材先一覧!I457),"")</f>
        <v/>
      </c>
      <c r="J458" s="19" t="str">
        <f>IF(IFERROR(FIND(検索!$B$23,取材先一覧!I457),0)&gt;=1,IF(取材先一覧!J457="","",取材先一覧!J457),"")</f>
        <v/>
      </c>
    </row>
    <row r="459" spans="1:10" x14ac:dyDescent="0.15">
      <c r="A459" s="19" t="str">
        <f>IF(IFERROR(FIND(検索!$B$23,取材先一覧!I458),0)&gt;=1,IF(取材先一覧!A458="","",取材先一覧!A458),"")</f>
        <v/>
      </c>
      <c r="B459" s="19" t="str">
        <f>IF(IFERROR(FIND(検索!$B$23,取材先一覧!I458),0)&gt;=1,IF(取材先一覧!B458="","",取材先一覧!B458),"")</f>
        <v/>
      </c>
      <c r="C459" s="19" t="str">
        <f>IF(IFERROR(FIND(検索!$B$23,取材先一覧!I458),0)&gt;=1,IF(取材先一覧!C458="","",取材先一覧!C458),"")</f>
        <v/>
      </c>
      <c r="D459" s="19" t="str">
        <f>IF(IFERROR(FIND(検索!$B$23,取材先一覧!I458),0)&gt;=1,IF(取材先一覧!D458="","",取材先一覧!D458),"")</f>
        <v/>
      </c>
      <c r="E459" s="19" t="str">
        <f>IF(IFERROR(FIND(検索!$B$23,取材先一覧!I458),0)&gt;=1,IF(取材先一覧!E458="","",取材先一覧!E458),"")</f>
        <v/>
      </c>
      <c r="F459" s="19" t="str">
        <f>IF(IFERROR(FIND(検索!$B$23,取材先一覧!I458),0)&gt;=1,IF(取材先一覧!F458="","",取材先一覧!F458),"")</f>
        <v/>
      </c>
      <c r="G459" s="19" t="str">
        <f>IF(IFERROR(FIND(検索!$B$23,取材先一覧!I458),0)&gt;=1,IF(取材先一覧!G458="","",取材先一覧!G458),"")</f>
        <v/>
      </c>
      <c r="H459" s="19" t="str">
        <f>IF(IFERROR(FIND(検索!$B$23,取材先一覧!I458),0)&gt;=1,IF(取材先一覧!H458="","",取材先一覧!H458),"")</f>
        <v/>
      </c>
      <c r="I459" s="19" t="str">
        <f>IF(IFERROR(FIND(検索!$B$23,取材先一覧!I458),0)&gt;=1,IF(取材先一覧!I458="","",取材先一覧!I458),"")</f>
        <v/>
      </c>
      <c r="J459" s="19" t="str">
        <f>IF(IFERROR(FIND(検索!$B$23,取材先一覧!I458),0)&gt;=1,IF(取材先一覧!J458="","",取材先一覧!J458),"")</f>
        <v/>
      </c>
    </row>
    <row r="460" spans="1:10" x14ac:dyDescent="0.15">
      <c r="A460" s="19" t="str">
        <f>IF(IFERROR(FIND(検索!$B$23,取材先一覧!I459),0)&gt;=1,IF(取材先一覧!A459="","",取材先一覧!A459),"")</f>
        <v/>
      </c>
      <c r="B460" s="19" t="str">
        <f>IF(IFERROR(FIND(検索!$B$23,取材先一覧!I459),0)&gt;=1,IF(取材先一覧!B459="","",取材先一覧!B459),"")</f>
        <v/>
      </c>
      <c r="C460" s="19" t="str">
        <f>IF(IFERROR(FIND(検索!$B$23,取材先一覧!I459),0)&gt;=1,IF(取材先一覧!C459="","",取材先一覧!C459),"")</f>
        <v/>
      </c>
      <c r="D460" s="19" t="str">
        <f>IF(IFERROR(FIND(検索!$B$23,取材先一覧!I459),0)&gt;=1,IF(取材先一覧!D459="","",取材先一覧!D459),"")</f>
        <v/>
      </c>
      <c r="E460" s="19" t="str">
        <f>IF(IFERROR(FIND(検索!$B$23,取材先一覧!I459),0)&gt;=1,IF(取材先一覧!E459="","",取材先一覧!E459),"")</f>
        <v/>
      </c>
      <c r="F460" s="19" t="str">
        <f>IF(IFERROR(FIND(検索!$B$23,取材先一覧!I459),0)&gt;=1,IF(取材先一覧!F459="","",取材先一覧!F459),"")</f>
        <v/>
      </c>
      <c r="G460" s="19" t="str">
        <f>IF(IFERROR(FIND(検索!$B$23,取材先一覧!I459),0)&gt;=1,IF(取材先一覧!G459="","",取材先一覧!G459),"")</f>
        <v/>
      </c>
      <c r="H460" s="19" t="str">
        <f>IF(IFERROR(FIND(検索!$B$23,取材先一覧!I459),0)&gt;=1,IF(取材先一覧!H459="","",取材先一覧!H459),"")</f>
        <v/>
      </c>
      <c r="I460" s="19" t="str">
        <f>IF(IFERROR(FIND(検索!$B$23,取材先一覧!I459),0)&gt;=1,IF(取材先一覧!I459="","",取材先一覧!I459),"")</f>
        <v/>
      </c>
      <c r="J460" s="19" t="str">
        <f>IF(IFERROR(FIND(検索!$B$23,取材先一覧!I459),0)&gt;=1,IF(取材先一覧!J459="","",取材先一覧!J459),"")</f>
        <v/>
      </c>
    </row>
    <row r="461" spans="1:10" x14ac:dyDescent="0.15">
      <c r="A461" s="19" t="str">
        <f>IF(IFERROR(FIND(検索!$B$23,取材先一覧!I460),0)&gt;=1,IF(取材先一覧!A460="","",取材先一覧!A460),"")</f>
        <v/>
      </c>
      <c r="B461" s="19" t="str">
        <f>IF(IFERROR(FIND(検索!$B$23,取材先一覧!I460),0)&gt;=1,IF(取材先一覧!B460="","",取材先一覧!B460),"")</f>
        <v/>
      </c>
      <c r="C461" s="19" t="str">
        <f>IF(IFERROR(FIND(検索!$B$23,取材先一覧!I460),0)&gt;=1,IF(取材先一覧!C460="","",取材先一覧!C460),"")</f>
        <v/>
      </c>
      <c r="D461" s="19" t="str">
        <f>IF(IFERROR(FIND(検索!$B$23,取材先一覧!I460),0)&gt;=1,IF(取材先一覧!D460="","",取材先一覧!D460),"")</f>
        <v/>
      </c>
      <c r="E461" s="19" t="str">
        <f>IF(IFERROR(FIND(検索!$B$23,取材先一覧!I460),0)&gt;=1,IF(取材先一覧!E460="","",取材先一覧!E460),"")</f>
        <v/>
      </c>
      <c r="F461" s="19" t="str">
        <f>IF(IFERROR(FIND(検索!$B$23,取材先一覧!I460),0)&gt;=1,IF(取材先一覧!F460="","",取材先一覧!F460),"")</f>
        <v/>
      </c>
      <c r="G461" s="19" t="str">
        <f>IF(IFERROR(FIND(検索!$B$23,取材先一覧!I460),0)&gt;=1,IF(取材先一覧!G460="","",取材先一覧!G460),"")</f>
        <v/>
      </c>
      <c r="H461" s="19" t="str">
        <f>IF(IFERROR(FIND(検索!$B$23,取材先一覧!I460),0)&gt;=1,IF(取材先一覧!H460="","",取材先一覧!H460),"")</f>
        <v/>
      </c>
      <c r="I461" s="19" t="str">
        <f>IF(IFERROR(FIND(検索!$B$23,取材先一覧!I460),0)&gt;=1,IF(取材先一覧!I460="","",取材先一覧!I460),"")</f>
        <v/>
      </c>
      <c r="J461" s="19" t="str">
        <f>IF(IFERROR(FIND(検索!$B$23,取材先一覧!I460),0)&gt;=1,IF(取材先一覧!J460="","",取材先一覧!J460),"")</f>
        <v/>
      </c>
    </row>
    <row r="462" spans="1:10" x14ac:dyDescent="0.15">
      <c r="A462" s="19" t="str">
        <f>IF(IFERROR(FIND(検索!$B$23,取材先一覧!I461),0)&gt;=1,IF(取材先一覧!A461="","",取材先一覧!A461),"")</f>
        <v/>
      </c>
      <c r="B462" s="19" t="str">
        <f>IF(IFERROR(FIND(検索!$B$23,取材先一覧!I461),0)&gt;=1,IF(取材先一覧!B461="","",取材先一覧!B461),"")</f>
        <v/>
      </c>
      <c r="C462" s="19" t="str">
        <f>IF(IFERROR(FIND(検索!$B$23,取材先一覧!I461),0)&gt;=1,IF(取材先一覧!C461="","",取材先一覧!C461),"")</f>
        <v/>
      </c>
      <c r="D462" s="19" t="str">
        <f>IF(IFERROR(FIND(検索!$B$23,取材先一覧!I461),0)&gt;=1,IF(取材先一覧!D461="","",取材先一覧!D461),"")</f>
        <v/>
      </c>
      <c r="E462" s="19" t="str">
        <f>IF(IFERROR(FIND(検索!$B$23,取材先一覧!I461),0)&gt;=1,IF(取材先一覧!E461="","",取材先一覧!E461),"")</f>
        <v/>
      </c>
      <c r="F462" s="19" t="str">
        <f>IF(IFERROR(FIND(検索!$B$23,取材先一覧!I461),0)&gt;=1,IF(取材先一覧!F461="","",取材先一覧!F461),"")</f>
        <v/>
      </c>
      <c r="G462" s="19" t="str">
        <f>IF(IFERROR(FIND(検索!$B$23,取材先一覧!I461),0)&gt;=1,IF(取材先一覧!G461="","",取材先一覧!G461),"")</f>
        <v/>
      </c>
      <c r="H462" s="19" t="str">
        <f>IF(IFERROR(FIND(検索!$B$23,取材先一覧!I461),0)&gt;=1,IF(取材先一覧!H461="","",取材先一覧!H461),"")</f>
        <v/>
      </c>
      <c r="I462" s="19" t="str">
        <f>IF(IFERROR(FIND(検索!$B$23,取材先一覧!I461),0)&gt;=1,IF(取材先一覧!I461="","",取材先一覧!I461),"")</f>
        <v/>
      </c>
      <c r="J462" s="19" t="str">
        <f>IF(IFERROR(FIND(検索!$B$23,取材先一覧!I461),0)&gt;=1,IF(取材先一覧!J461="","",取材先一覧!J461),"")</f>
        <v/>
      </c>
    </row>
    <row r="463" spans="1:10" x14ac:dyDescent="0.15">
      <c r="A463" s="19" t="str">
        <f>IF(IFERROR(FIND(検索!$B$23,取材先一覧!I462),0)&gt;=1,IF(取材先一覧!A462="","",取材先一覧!A462),"")</f>
        <v/>
      </c>
      <c r="B463" s="19" t="str">
        <f>IF(IFERROR(FIND(検索!$B$23,取材先一覧!I462),0)&gt;=1,IF(取材先一覧!B462="","",取材先一覧!B462),"")</f>
        <v/>
      </c>
      <c r="C463" s="19" t="str">
        <f>IF(IFERROR(FIND(検索!$B$23,取材先一覧!I462),0)&gt;=1,IF(取材先一覧!C462="","",取材先一覧!C462),"")</f>
        <v/>
      </c>
      <c r="D463" s="19" t="str">
        <f>IF(IFERROR(FIND(検索!$B$23,取材先一覧!I462),0)&gt;=1,IF(取材先一覧!D462="","",取材先一覧!D462),"")</f>
        <v/>
      </c>
      <c r="E463" s="19" t="str">
        <f>IF(IFERROR(FIND(検索!$B$23,取材先一覧!I462),0)&gt;=1,IF(取材先一覧!E462="","",取材先一覧!E462),"")</f>
        <v/>
      </c>
      <c r="F463" s="19" t="str">
        <f>IF(IFERROR(FIND(検索!$B$23,取材先一覧!I462),0)&gt;=1,IF(取材先一覧!F462="","",取材先一覧!F462),"")</f>
        <v/>
      </c>
      <c r="G463" s="19" t="str">
        <f>IF(IFERROR(FIND(検索!$B$23,取材先一覧!I462),0)&gt;=1,IF(取材先一覧!G462="","",取材先一覧!G462),"")</f>
        <v/>
      </c>
      <c r="H463" s="19" t="str">
        <f>IF(IFERROR(FIND(検索!$B$23,取材先一覧!I462),0)&gt;=1,IF(取材先一覧!H462="","",取材先一覧!H462),"")</f>
        <v/>
      </c>
      <c r="I463" s="19" t="str">
        <f>IF(IFERROR(FIND(検索!$B$23,取材先一覧!I462),0)&gt;=1,IF(取材先一覧!I462="","",取材先一覧!I462),"")</f>
        <v/>
      </c>
      <c r="J463" s="19" t="str">
        <f>IF(IFERROR(FIND(検索!$B$23,取材先一覧!I462),0)&gt;=1,IF(取材先一覧!J462="","",取材先一覧!J462),"")</f>
        <v/>
      </c>
    </row>
    <row r="464" spans="1:10" x14ac:dyDescent="0.15">
      <c r="A464" s="19" t="str">
        <f>IF(IFERROR(FIND(検索!$B$23,取材先一覧!I463),0)&gt;=1,IF(取材先一覧!A463="","",取材先一覧!A463),"")</f>
        <v/>
      </c>
      <c r="B464" s="19" t="str">
        <f>IF(IFERROR(FIND(検索!$B$23,取材先一覧!I463),0)&gt;=1,IF(取材先一覧!B463="","",取材先一覧!B463),"")</f>
        <v/>
      </c>
      <c r="C464" s="19" t="str">
        <f>IF(IFERROR(FIND(検索!$B$23,取材先一覧!I463),0)&gt;=1,IF(取材先一覧!C463="","",取材先一覧!C463),"")</f>
        <v/>
      </c>
      <c r="D464" s="19" t="str">
        <f>IF(IFERROR(FIND(検索!$B$23,取材先一覧!I463),0)&gt;=1,IF(取材先一覧!D463="","",取材先一覧!D463),"")</f>
        <v/>
      </c>
      <c r="E464" s="19" t="str">
        <f>IF(IFERROR(FIND(検索!$B$23,取材先一覧!I463),0)&gt;=1,IF(取材先一覧!E463="","",取材先一覧!E463),"")</f>
        <v/>
      </c>
      <c r="F464" s="19" t="str">
        <f>IF(IFERROR(FIND(検索!$B$23,取材先一覧!I463),0)&gt;=1,IF(取材先一覧!F463="","",取材先一覧!F463),"")</f>
        <v/>
      </c>
      <c r="G464" s="19" t="str">
        <f>IF(IFERROR(FIND(検索!$B$23,取材先一覧!I463),0)&gt;=1,IF(取材先一覧!G463="","",取材先一覧!G463),"")</f>
        <v/>
      </c>
      <c r="H464" s="19" t="str">
        <f>IF(IFERROR(FIND(検索!$B$23,取材先一覧!I463),0)&gt;=1,IF(取材先一覧!H463="","",取材先一覧!H463),"")</f>
        <v/>
      </c>
      <c r="I464" s="19" t="str">
        <f>IF(IFERROR(FIND(検索!$B$23,取材先一覧!I463),0)&gt;=1,IF(取材先一覧!I463="","",取材先一覧!I463),"")</f>
        <v/>
      </c>
      <c r="J464" s="19" t="str">
        <f>IF(IFERROR(FIND(検索!$B$23,取材先一覧!I463),0)&gt;=1,IF(取材先一覧!J463="","",取材先一覧!J463),"")</f>
        <v/>
      </c>
    </row>
    <row r="465" spans="1:10" x14ac:dyDescent="0.15">
      <c r="A465" s="19" t="str">
        <f>IF(IFERROR(FIND(検索!$B$23,取材先一覧!I464),0)&gt;=1,IF(取材先一覧!A464="","",取材先一覧!A464),"")</f>
        <v/>
      </c>
      <c r="B465" s="19" t="str">
        <f>IF(IFERROR(FIND(検索!$B$23,取材先一覧!I464),0)&gt;=1,IF(取材先一覧!B464="","",取材先一覧!B464),"")</f>
        <v/>
      </c>
      <c r="C465" s="19" t="str">
        <f>IF(IFERROR(FIND(検索!$B$23,取材先一覧!I464),0)&gt;=1,IF(取材先一覧!C464="","",取材先一覧!C464),"")</f>
        <v/>
      </c>
      <c r="D465" s="19" t="str">
        <f>IF(IFERROR(FIND(検索!$B$23,取材先一覧!I464),0)&gt;=1,IF(取材先一覧!D464="","",取材先一覧!D464),"")</f>
        <v/>
      </c>
      <c r="E465" s="19" t="str">
        <f>IF(IFERROR(FIND(検索!$B$23,取材先一覧!I464),0)&gt;=1,IF(取材先一覧!E464="","",取材先一覧!E464),"")</f>
        <v/>
      </c>
      <c r="F465" s="19" t="str">
        <f>IF(IFERROR(FIND(検索!$B$23,取材先一覧!I464),0)&gt;=1,IF(取材先一覧!F464="","",取材先一覧!F464),"")</f>
        <v/>
      </c>
      <c r="G465" s="19" t="str">
        <f>IF(IFERROR(FIND(検索!$B$23,取材先一覧!I464),0)&gt;=1,IF(取材先一覧!G464="","",取材先一覧!G464),"")</f>
        <v/>
      </c>
      <c r="H465" s="19" t="str">
        <f>IF(IFERROR(FIND(検索!$B$23,取材先一覧!I464),0)&gt;=1,IF(取材先一覧!H464="","",取材先一覧!H464),"")</f>
        <v/>
      </c>
      <c r="I465" s="19" t="str">
        <f>IF(IFERROR(FIND(検索!$B$23,取材先一覧!I464),0)&gt;=1,IF(取材先一覧!I464="","",取材先一覧!I464),"")</f>
        <v/>
      </c>
      <c r="J465" s="19" t="str">
        <f>IF(IFERROR(FIND(検索!$B$23,取材先一覧!I464),0)&gt;=1,IF(取材先一覧!J464="","",取材先一覧!J464),"")</f>
        <v/>
      </c>
    </row>
    <row r="466" spans="1:10" x14ac:dyDescent="0.15">
      <c r="A466" s="19" t="str">
        <f>IF(IFERROR(FIND(検索!$B$23,取材先一覧!I465),0)&gt;=1,IF(取材先一覧!A465="","",取材先一覧!A465),"")</f>
        <v/>
      </c>
      <c r="B466" s="19" t="str">
        <f>IF(IFERROR(FIND(検索!$B$23,取材先一覧!I465),0)&gt;=1,IF(取材先一覧!B465="","",取材先一覧!B465),"")</f>
        <v/>
      </c>
      <c r="C466" s="19" t="str">
        <f>IF(IFERROR(FIND(検索!$B$23,取材先一覧!I465),0)&gt;=1,IF(取材先一覧!C465="","",取材先一覧!C465),"")</f>
        <v/>
      </c>
      <c r="D466" s="19" t="str">
        <f>IF(IFERROR(FIND(検索!$B$23,取材先一覧!I465),0)&gt;=1,IF(取材先一覧!D465="","",取材先一覧!D465),"")</f>
        <v/>
      </c>
      <c r="E466" s="19" t="str">
        <f>IF(IFERROR(FIND(検索!$B$23,取材先一覧!I465),0)&gt;=1,IF(取材先一覧!E465="","",取材先一覧!E465),"")</f>
        <v/>
      </c>
      <c r="F466" s="19" t="str">
        <f>IF(IFERROR(FIND(検索!$B$23,取材先一覧!I465),0)&gt;=1,IF(取材先一覧!F465="","",取材先一覧!F465),"")</f>
        <v/>
      </c>
      <c r="G466" s="19" t="str">
        <f>IF(IFERROR(FIND(検索!$B$23,取材先一覧!I465),0)&gt;=1,IF(取材先一覧!G465="","",取材先一覧!G465),"")</f>
        <v/>
      </c>
      <c r="H466" s="19" t="str">
        <f>IF(IFERROR(FIND(検索!$B$23,取材先一覧!I465),0)&gt;=1,IF(取材先一覧!H465="","",取材先一覧!H465),"")</f>
        <v/>
      </c>
      <c r="I466" s="19" t="str">
        <f>IF(IFERROR(FIND(検索!$B$23,取材先一覧!I465),0)&gt;=1,IF(取材先一覧!I465="","",取材先一覧!I465),"")</f>
        <v/>
      </c>
      <c r="J466" s="19" t="str">
        <f>IF(IFERROR(FIND(検索!$B$23,取材先一覧!I465),0)&gt;=1,IF(取材先一覧!J465="","",取材先一覧!J465),"")</f>
        <v/>
      </c>
    </row>
    <row r="467" spans="1:10" x14ac:dyDescent="0.15">
      <c r="A467" s="19" t="str">
        <f>IF(IFERROR(FIND(検索!$B$23,取材先一覧!I466),0)&gt;=1,IF(取材先一覧!A466="","",取材先一覧!A466),"")</f>
        <v/>
      </c>
      <c r="B467" s="19" t="str">
        <f>IF(IFERROR(FIND(検索!$B$23,取材先一覧!I466),0)&gt;=1,IF(取材先一覧!B466="","",取材先一覧!B466),"")</f>
        <v/>
      </c>
      <c r="C467" s="19" t="str">
        <f>IF(IFERROR(FIND(検索!$B$23,取材先一覧!I466),0)&gt;=1,IF(取材先一覧!C466="","",取材先一覧!C466),"")</f>
        <v/>
      </c>
      <c r="D467" s="19" t="str">
        <f>IF(IFERROR(FIND(検索!$B$23,取材先一覧!I466),0)&gt;=1,IF(取材先一覧!D466="","",取材先一覧!D466),"")</f>
        <v/>
      </c>
      <c r="E467" s="19" t="str">
        <f>IF(IFERROR(FIND(検索!$B$23,取材先一覧!I466),0)&gt;=1,IF(取材先一覧!E466="","",取材先一覧!E466),"")</f>
        <v/>
      </c>
      <c r="F467" s="19" t="str">
        <f>IF(IFERROR(FIND(検索!$B$23,取材先一覧!I466),0)&gt;=1,IF(取材先一覧!F466="","",取材先一覧!F466),"")</f>
        <v/>
      </c>
      <c r="G467" s="19" t="str">
        <f>IF(IFERROR(FIND(検索!$B$23,取材先一覧!I466),0)&gt;=1,IF(取材先一覧!G466="","",取材先一覧!G466),"")</f>
        <v/>
      </c>
      <c r="H467" s="19" t="str">
        <f>IF(IFERROR(FIND(検索!$B$23,取材先一覧!I466),0)&gt;=1,IF(取材先一覧!H466="","",取材先一覧!H466),"")</f>
        <v/>
      </c>
      <c r="I467" s="19" t="str">
        <f>IF(IFERROR(FIND(検索!$B$23,取材先一覧!I466),0)&gt;=1,IF(取材先一覧!I466="","",取材先一覧!I466),"")</f>
        <v/>
      </c>
      <c r="J467" s="19" t="str">
        <f>IF(IFERROR(FIND(検索!$B$23,取材先一覧!I466),0)&gt;=1,IF(取材先一覧!J466="","",取材先一覧!J466),"")</f>
        <v/>
      </c>
    </row>
    <row r="468" spans="1:10" x14ac:dyDescent="0.15">
      <c r="A468" s="19" t="str">
        <f>IF(IFERROR(FIND(検索!$B$23,取材先一覧!I467),0)&gt;=1,IF(取材先一覧!A467="","",取材先一覧!A467),"")</f>
        <v/>
      </c>
      <c r="B468" s="19" t="str">
        <f>IF(IFERROR(FIND(検索!$B$23,取材先一覧!I467),0)&gt;=1,IF(取材先一覧!B467="","",取材先一覧!B467),"")</f>
        <v/>
      </c>
      <c r="C468" s="19" t="str">
        <f>IF(IFERROR(FIND(検索!$B$23,取材先一覧!I467),0)&gt;=1,IF(取材先一覧!C467="","",取材先一覧!C467),"")</f>
        <v/>
      </c>
      <c r="D468" s="19" t="str">
        <f>IF(IFERROR(FIND(検索!$B$23,取材先一覧!I467),0)&gt;=1,IF(取材先一覧!D467="","",取材先一覧!D467),"")</f>
        <v/>
      </c>
      <c r="E468" s="19" t="str">
        <f>IF(IFERROR(FIND(検索!$B$23,取材先一覧!I467),0)&gt;=1,IF(取材先一覧!E467="","",取材先一覧!E467),"")</f>
        <v/>
      </c>
      <c r="F468" s="19" t="str">
        <f>IF(IFERROR(FIND(検索!$B$23,取材先一覧!I467),0)&gt;=1,IF(取材先一覧!F467="","",取材先一覧!F467),"")</f>
        <v/>
      </c>
      <c r="G468" s="19" t="str">
        <f>IF(IFERROR(FIND(検索!$B$23,取材先一覧!I467),0)&gt;=1,IF(取材先一覧!G467="","",取材先一覧!G467),"")</f>
        <v/>
      </c>
      <c r="H468" s="19" t="str">
        <f>IF(IFERROR(FIND(検索!$B$23,取材先一覧!I467),0)&gt;=1,IF(取材先一覧!H467="","",取材先一覧!H467),"")</f>
        <v/>
      </c>
      <c r="I468" s="19" t="str">
        <f>IF(IFERROR(FIND(検索!$B$23,取材先一覧!I467),0)&gt;=1,IF(取材先一覧!I467="","",取材先一覧!I467),"")</f>
        <v/>
      </c>
      <c r="J468" s="19" t="str">
        <f>IF(IFERROR(FIND(検索!$B$23,取材先一覧!I467),0)&gt;=1,IF(取材先一覧!J467="","",取材先一覧!J467),"")</f>
        <v/>
      </c>
    </row>
    <row r="469" spans="1:10" x14ac:dyDescent="0.15">
      <c r="A469" s="19" t="str">
        <f>IF(IFERROR(FIND(検索!$B$23,取材先一覧!I468),0)&gt;=1,IF(取材先一覧!A468="","",取材先一覧!A468),"")</f>
        <v/>
      </c>
      <c r="B469" s="19" t="str">
        <f>IF(IFERROR(FIND(検索!$B$23,取材先一覧!I468),0)&gt;=1,IF(取材先一覧!B468="","",取材先一覧!B468),"")</f>
        <v/>
      </c>
      <c r="C469" s="19" t="str">
        <f>IF(IFERROR(FIND(検索!$B$23,取材先一覧!I468),0)&gt;=1,IF(取材先一覧!C468="","",取材先一覧!C468),"")</f>
        <v/>
      </c>
      <c r="D469" s="19" t="str">
        <f>IF(IFERROR(FIND(検索!$B$23,取材先一覧!I468),0)&gt;=1,IF(取材先一覧!D468="","",取材先一覧!D468),"")</f>
        <v/>
      </c>
      <c r="E469" s="19" t="str">
        <f>IF(IFERROR(FIND(検索!$B$23,取材先一覧!I468),0)&gt;=1,IF(取材先一覧!E468="","",取材先一覧!E468),"")</f>
        <v/>
      </c>
      <c r="F469" s="19" t="str">
        <f>IF(IFERROR(FIND(検索!$B$23,取材先一覧!I468),0)&gt;=1,IF(取材先一覧!F468="","",取材先一覧!F468),"")</f>
        <v/>
      </c>
      <c r="G469" s="19" t="str">
        <f>IF(IFERROR(FIND(検索!$B$23,取材先一覧!I468),0)&gt;=1,IF(取材先一覧!G468="","",取材先一覧!G468),"")</f>
        <v/>
      </c>
      <c r="H469" s="19" t="str">
        <f>IF(IFERROR(FIND(検索!$B$23,取材先一覧!I468),0)&gt;=1,IF(取材先一覧!H468="","",取材先一覧!H468),"")</f>
        <v/>
      </c>
      <c r="I469" s="19" t="str">
        <f>IF(IFERROR(FIND(検索!$B$23,取材先一覧!I468),0)&gt;=1,IF(取材先一覧!I468="","",取材先一覧!I468),"")</f>
        <v/>
      </c>
      <c r="J469" s="19" t="str">
        <f>IF(IFERROR(FIND(検索!$B$23,取材先一覧!I468),0)&gt;=1,IF(取材先一覧!J468="","",取材先一覧!J468),"")</f>
        <v/>
      </c>
    </row>
    <row r="470" spans="1:10" x14ac:dyDescent="0.15">
      <c r="A470" s="19" t="str">
        <f>IF(IFERROR(FIND(検索!$B$23,取材先一覧!I469),0)&gt;=1,IF(取材先一覧!A469="","",取材先一覧!A469),"")</f>
        <v/>
      </c>
      <c r="B470" s="19" t="str">
        <f>IF(IFERROR(FIND(検索!$B$23,取材先一覧!I469),0)&gt;=1,IF(取材先一覧!B469="","",取材先一覧!B469),"")</f>
        <v/>
      </c>
      <c r="C470" s="19" t="str">
        <f>IF(IFERROR(FIND(検索!$B$23,取材先一覧!I469),0)&gt;=1,IF(取材先一覧!C469="","",取材先一覧!C469),"")</f>
        <v/>
      </c>
      <c r="D470" s="19" t="str">
        <f>IF(IFERROR(FIND(検索!$B$23,取材先一覧!I469),0)&gt;=1,IF(取材先一覧!D469="","",取材先一覧!D469),"")</f>
        <v/>
      </c>
      <c r="E470" s="19" t="str">
        <f>IF(IFERROR(FIND(検索!$B$23,取材先一覧!I469),0)&gt;=1,IF(取材先一覧!E469="","",取材先一覧!E469),"")</f>
        <v/>
      </c>
      <c r="F470" s="19" t="str">
        <f>IF(IFERROR(FIND(検索!$B$23,取材先一覧!I469),0)&gt;=1,IF(取材先一覧!F469="","",取材先一覧!F469),"")</f>
        <v/>
      </c>
      <c r="G470" s="19" t="str">
        <f>IF(IFERROR(FIND(検索!$B$23,取材先一覧!I469),0)&gt;=1,IF(取材先一覧!G469="","",取材先一覧!G469),"")</f>
        <v/>
      </c>
      <c r="H470" s="19" t="str">
        <f>IF(IFERROR(FIND(検索!$B$23,取材先一覧!I469),0)&gt;=1,IF(取材先一覧!H469="","",取材先一覧!H469),"")</f>
        <v/>
      </c>
      <c r="I470" s="19" t="str">
        <f>IF(IFERROR(FIND(検索!$B$23,取材先一覧!I469),0)&gt;=1,IF(取材先一覧!I469="","",取材先一覧!I469),"")</f>
        <v/>
      </c>
      <c r="J470" s="19" t="str">
        <f>IF(IFERROR(FIND(検索!$B$23,取材先一覧!I469),0)&gt;=1,IF(取材先一覧!J469="","",取材先一覧!J469),"")</f>
        <v/>
      </c>
    </row>
    <row r="471" spans="1:10" x14ac:dyDescent="0.15">
      <c r="A471" s="19" t="str">
        <f>IF(IFERROR(FIND(検索!$B$23,取材先一覧!I470),0)&gt;=1,IF(取材先一覧!A470="","",取材先一覧!A470),"")</f>
        <v/>
      </c>
      <c r="B471" s="19" t="str">
        <f>IF(IFERROR(FIND(検索!$B$23,取材先一覧!I470),0)&gt;=1,IF(取材先一覧!B470="","",取材先一覧!B470),"")</f>
        <v/>
      </c>
      <c r="C471" s="19" t="str">
        <f>IF(IFERROR(FIND(検索!$B$23,取材先一覧!I470),0)&gt;=1,IF(取材先一覧!C470="","",取材先一覧!C470),"")</f>
        <v/>
      </c>
      <c r="D471" s="19" t="str">
        <f>IF(IFERROR(FIND(検索!$B$23,取材先一覧!I470),0)&gt;=1,IF(取材先一覧!D470="","",取材先一覧!D470),"")</f>
        <v/>
      </c>
      <c r="E471" s="19" t="str">
        <f>IF(IFERROR(FIND(検索!$B$23,取材先一覧!I470),0)&gt;=1,IF(取材先一覧!E470="","",取材先一覧!E470),"")</f>
        <v/>
      </c>
      <c r="F471" s="19" t="str">
        <f>IF(IFERROR(FIND(検索!$B$23,取材先一覧!I470),0)&gt;=1,IF(取材先一覧!F470="","",取材先一覧!F470),"")</f>
        <v/>
      </c>
      <c r="G471" s="19" t="str">
        <f>IF(IFERROR(FIND(検索!$B$23,取材先一覧!I470),0)&gt;=1,IF(取材先一覧!G470="","",取材先一覧!G470),"")</f>
        <v/>
      </c>
      <c r="H471" s="19" t="str">
        <f>IF(IFERROR(FIND(検索!$B$23,取材先一覧!I470),0)&gt;=1,IF(取材先一覧!H470="","",取材先一覧!H470),"")</f>
        <v/>
      </c>
      <c r="I471" s="19" t="str">
        <f>IF(IFERROR(FIND(検索!$B$23,取材先一覧!I470),0)&gt;=1,IF(取材先一覧!I470="","",取材先一覧!I470),"")</f>
        <v/>
      </c>
      <c r="J471" s="19" t="str">
        <f>IF(IFERROR(FIND(検索!$B$23,取材先一覧!I470),0)&gt;=1,IF(取材先一覧!J470="","",取材先一覧!J470),"")</f>
        <v/>
      </c>
    </row>
    <row r="472" spans="1:10" x14ac:dyDescent="0.15">
      <c r="A472" s="19" t="str">
        <f>IF(IFERROR(FIND(検索!$B$23,取材先一覧!I471),0)&gt;=1,IF(取材先一覧!A471="","",取材先一覧!A471),"")</f>
        <v/>
      </c>
      <c r="B472" s="19" t="str">
        <f>IF(IFERROR(FIND(検索!$B$23,取材先一覧!I471),0)&gt;=1,IF(取材先一覧!B471="","",取材先一覧!B471),"")</f>
        <v/>
      </c>
      <c r="C472" s="19" t="str">
        <f>IF(IFERROR(FIND(検索!$B$23,取材先一覧!I471),0)&gt;=1,IF(取材先一覧!C471="","",取材先一覧!C471),"")</f>
        <v/>
      </c>
      <c r="D472" s="19" t="str">
        <f>IF(IFERROR(FIND(検索!$B$23,取材先一覧!I471),0)&gt;=1,IF(取材先一覧!D471="","",取材先一覧!D471),"")</f>
        <v/>
      </c>
      <c r="E472" s="19" t="str">
        <f>IF(IFERROR(FIND(検索!$B$23,取材先一覧!I471),0)&gt;=1,IF(取材先一覧!E471="","",取材先一覧!E471),"")</f>
        <v/>
      </c>
      <c r="F472" s="19" t="str">
        <f>IF(IFERROR(FIND(検索!$B$23,取材先一覧!I471),0)&gt;=1,IF(取材先一覧!F471="","",取材先一覧!F471),"")</f>
        <v/>
      </c>
      <c r="G472" s="19" t="str">
        <f>IF(IFERROR(FIND(検索!$B$23,取材先一覧!I471),0)&gt;=1,IF(取材先一覧!G471="","",取材先一覧!G471),"")</f>
        <v/>
      </c>
      <c r="H472" s="19" t="str">
        <f>IF(IFERROR(FIND(検索!$B$23,取材先一覧!I471),0)&gt;=1,IF(取材先一覧!H471="","",取材先一覧!H471),"")</f>
        <v/>
      </c>
      <c r="I472" s="19" t="str">
        <f>IF(IFERROR(FIND(検索!$B$23,取材先一覧!I471),0)&gt;=1,IF(取材先一覧!I471="","",取材先一覧!I471),"")</f>
        <v/>
      </c>
      <c r="J472" s="19" t="str">
        <f>IF(IFERROR(FIND(検索!$B$23,取材先一覧!I471),0)&gt;=1,IF(取材先一覧!J471="","",取材先一覧!J471),"")</f>
        <v/>
      </c>
    </row>
    <row r="473" spans="1:10" x14ac:dyDescent="0.15">
      <c r="A473" s="19" t="str">
        <f>IF(IFERROR(FIND(検索!$B$23,取材先一覧!I472),0)&gt;=1,IF(取材先一覧!A472="","",取材先一覧!A472),"")</f>
        <v/>
      </c>
      <c r="B473" s="19" t="str">
        <f>IF(IFERROR(FIND(検索!$B$23,取材先一覧!I472),0)&gt;=1,IF(取材先一覧!B472="","",取材先一覧!B472),"")</f>
        <v/>
      </c>
      <c r="C473" s="19" t="str">
        <f>IF(IFERROR(FIND(検索!$B$23,取材先一覧!I472),0)&gt;=1,IF(取材先一覧!C472="","",取材先一覧!C472),"")</f>
        <v/>
      </c>
      <c r="D473" s="19" t="str">
        <f>IF(IFERROR(FIND(検索!$B$23,取材先一覧!I472),0)&gt;=1,IF(取材先一覧!D472="","",取材先一覧!D472),"")</f>
        <v/>
      </c>
      <c r="E473" s="19" t="str">
        <f>IF(IFERROR(FIND(検索!$B$23,取材先一覧!I472),0)&gt;=1,IF(取材先一覧!E472="","",取材先一覧!E472),"")</f>
        <v/>
      </c>
      <c r="F473" s="19" t="str">
        <f>IF(IFERROR(FIND(検索!$B$23,取材先一覧!I472),0)&gt;=1,IF(取材先一覧!F472="","",取材先一覧!F472),"")</f>
        <v/>
      </c>
      <c r="G473" s="19" t="str">
        <f>IF(IFERROR(FIND(検索!$B$23,取材先一覧!I472),0)&gt;=1,IF(取材先一覧!G472="","",取材先一覧!G472),"")</f>
        <v/>
      </c>
      <c r="H473" s="19" t="str">
        <f>IF(IFERROR(FIND(検索!$B$23,取材先一覧!I472),0)&gt;=1,IF(取材先一覧!H472="","",取材先一覧!H472),"")</f>
        <v/>
      </c>
      <c r="I473" s="19" t="str">
        <f>IF(IFERROR(FIND(検索!$B$23,取材先一覧!I472),0)&gt;=1,IF(取材先一覧!I472="","",取材先一覧!I472),"")</f>
        <v/>
      </c>
      <c r="J473" s="19" t="str">
        <f>IF(IFERROR(FIND(検索!$B$23,取材先一覧!I472),0)&gt;=1,IF(取材先一覧!J472="","",取材先一覧!J472),"")</f>
        <v/>
      </c>
    </row>
    <row r="474" spans="1:10" x14ac:dyDescent="0.15">
      <c r="A474" s="19" t="str">
        <f>IF(IFERROR(FIND(検索!$B$23,取材先一覧!I473),0)&gt;=1,IF(取材先一覧!A473="","",取材先一覧!A473),"")</f>
        <v/>
      </c>
      <c r="B474" s="19" t="str">
        <f>IF(IFERROR(FIND(検索!$B$23,取材先一覧!I473),0)&gt;=1,IF(取材先一覧!B473="","",取材先一覧!B473),"")</f>
        <v/>
      </c>
      <c r="C474" s="19" t="str">
        <f>IF(IFERROR(FIND(検索!$B$23,取材先一覧!I473),0)&gt;=1,IF(取材先一覧!C473="","",取材先一覧!C473),"")</f>
        <v/>
      </c>
      <c r="D474" s="19" t="str">
        <f>IF(IFERROR(FIND(検索!$B$23,取材先一覧!I473),0)&gt;=1,IF(取材先一覧!D473="","",取材先一覧!D473),"")</f>
        <v/>
      </c>
      <c r="E474" s="19" t="str">
        <f>IF(IFERROR(FIND(検索!$B$23,取材先一覧!I473),0)&gt;=1,IF(取材先一覧!E473="","",取材先一覧!E473),"")</f>
        <v/>
      </c>
      <c r="F474" s="19" t="str">
        <f>IF(IFERROR(FIND(検索!$B$23,取材先一覧!I473),0)&gt;=1,IF(取材先一覧!F473="","",取材先一覧!F473),"")</f>
        <v/>
      </c>
      <c r="G474" s="19" t="str">
        <f>IF(IFERROR(FIND(検索!$B$23,取材先一覧!I473),0)&gt;=1,IF(取材先一覧!G473="","",取材先一覧!G473),"")</f>
        <v/>
      </c>
      <c r="H474" s="19" t="str">
        <f>IF(IFERROR(FIND(検索!$B$23,取材先一覧!I473),0)&gt;=1,IF(取材先一覧!H473="","",取材先一覧!H473),"")</f>
        <v/>
      </c>
      <c r="I474" s="19" t="str">
        <f>IF(IFERROR(FIND(検索!$B$23,取材先一覧!I473),0)&gt;=1,IF(取材先一覧!I473="","",取材先一覧!I473),"")</f>
        <v/>
      </c>
      <c r="J474" s="19" t="str">
        <f>IF(IFERROR(FIND(検索!$B$23,取材先一覧!I473),0)&gt;=1,IF(取材先一覧!J473="","",取材先一覧!J473),"")</f>
        <v/>
      </c>
    </row>
    <row r="475" spans="1:10" x14ac:dyDescent="0.15">
      <c r="A475" s="19" t="str">
        <f>IF(IFERROR(FIND(検索!$B$23,取材先一覧!I474),0)&gt;=1,IF(取材先一覧!A474="","",取材先一覧!A474),"")</f>
        <v/>
      </c>
      <c r="B475" s="19" t="str">
        <f>IF(IFERROR(FIND(検索!$B$23,取材先一覧!I474),0)&gt;=1,IF(取材先一覧!B474="","",取材先一覧!B474),"")</f>
        <v/>
      </c>
      <c r="C475" s="19" t="str">
        <f>IF(IFERROR(FIND(検索!$B$23,取材先一覧!I474),0)&gt;=1,IF(取材先一覧!C474="","",取材先一覧!C474),"")</f>
        <v/>
      </c>
      <c r="D475" s="19" t="str">
        <f>IF(IFERROR(FIND(検索!$B$23,取材先一覧!I474),0)&gt;=1,IF(取材先一覧!D474="","",取材先一覧!D474),"")</f>
        <v/>
      </c>
      <c r="E475" s="19" t="str">
        <f>IF(IFERROR(FIND(検索!$B$23,取材先一覧!I474),0)&gt;=1,IF(取材先一覧!E474="","",取材先一覧!E474),"")</f>
        <v/>
      </c>
      <c r="F475" s="19" t="str">
        <f>IF(IFERROR(FIND(検索!$B$23,取材先一覧!I474),0)&gt;=1,IF(取材先一覧!F474="","",取材先一覧!F474),"")</f>
        <v/>
      </c>
      <c r="G475" s="19" t="str">
        <f>IF(IFERROR(FIND(検索!$B$23,取材先一覧!I474),0)&gt;=1,IF(取材先一覧!G474="","",取材先一覧!G474),"")</f>
        <v/>
      </c>
      <c r="H475" s="19" t="str">
        <f>IF(IFERROR(FIND(検索!$B$23,取材先一覧!I474),0)&gt;=1,IF(取材先一覧!H474="","",取材先一覧!H474),"")</f>
        <v/>
      </c>
      <c r="I475" s="19" t="str">
        <f>IF(IFERROR(FIND(検索!$B$23,取材先一覧!I474),0)&gt;=1,IF(取材先一覧!I474="","",取材先一覧!I474),"")</f>
        <v/>
      </c>
      <c r="J475" s="19" t="str">
        <f>IF(IFERROR(FIND(検索!$B$23,取材先一覧!I474),0)&gt;=1,IF(取材先一覧!J474="","",取材先一覧!J474),"")</f>
        <v/>
      </c>
    </row>
    <row r="476" spans="1:10" x14ac:dyDescent="0.15">
      <c r="A476" s="19" t="str">
        <f>IF(IFERROR(FIND(検索!$B$23,取材先一覧!I475),0)&gt;=1,IF(取材先一覧!A475="","",取材先一覧!A475),"")</f>
        <v/>
      </c>
      <c r="B476" s="19" t="str">
        <f>IF(IFERROR(FIND(検索!$B$23,取材先一覧!I475),0)&gt;=1,IF(取材先一覧!B475="","",取材先一覧!B475),"")</f>
        <v/>
      </c>
      <c r="C476" s="19" t="str">
        <f>IF(IFERROR(FIND(検索!$B$23,取材先一覧!I475),0)&gt;=1,IF(取材先一覧!C475="","",取材先一覧!C475),"")</f>
        <v/>
      </c>
      <c r="D476" s="19" t="str">
        <f>IF(IFERROR(FIND(検索!$B$23,取材先一覧!I475),0)&gt;=1,IF(取材先一覧!D475="","",取材先一覧!D475),"")</f>
        <v/>
      </c>
      <c r="E476" s="19" t="str">
        <f>IF(IFERROR(FIND(検索!$B$23,取材先一覧!I475),0)&gt;=1,IF(取材先一覧!E475="","",取材先一覧!E475),"")</f>
        <v/>
      </c>
      <c r="F476" s="19" t="str">
        <f>IF(IFERROR(FIND(検索!$B$23,取材先一覧!I475),0)&gt;=1,IF(取材先一覧!F475="","",取材先一覧!F475),"")</f>
        <v/>
      </c>
      <c r="G476" s="19" t="str">
        <f>IF(IFERROR(FIND(検索!$B$23,取材先一覧!I475),0)&gt;=1,IF(取材先一覧!G475="","",取材先一覧!G475),"")</f>
        <v/>
      </c>
      <c r="H476" s="19" t="str">
        <f>IF(IFERROR(FIND(検索!$B$23,取材先一覧!I475),0)&gt;=1,IF(取材先一覧!H475="","",取材先一覧!H475),"")</f>
        <v/>
      </c>
      <c r="I476" s="19" t="str">
        <f>IF(IFERROR(FIND(検索!$B$23,取材先一覧!I475),0)&gt;=1,IF(取材先一覧!I475="","",取材先一覧!I475),"")</f>
        <v/>
      </c>
      <c r="J476" s="19" t="str">
        <f>IF(IFERROR(FIND(検索!$B$23,取材先一覧!I475),0)&gt;=1,IF(取材先一覧!J475="","",取材先一覧!J475),"")</f>
        <v/>
      </c>
    </row>
    <row r="477" spans="1:10" x14ac:dyDescent="0.15">
      <c r="A477" s="19" t="str">
        <f>IF(IFERROR(FIND(検索!$B$23,取材先一覧!I476),0)&gt;=1,IF(取材先一覧!A476="","",取材先一覧!A476),"")</f>
        <v/>
      </c>
      <c r="B477" s="19" t="str">
        <f>IF(IFERROR(FIND(検索!$B$23,取材先一覧!I476),0)&gt;=1,IF(取材先一覧!B476="","",取材先一覧!B476),"")</f>
        <v/>
      </c>
      <c r="C477" s="19" t="str">
        <f>IF(IFERROR(FIND(検索!$B$23,取材先一覧!I476),0)&gt;=1,IF(取材先一覧!C476="","",取材先一覧!C476),"")</f>
        <v/>
      </c>
      <c r="D477" s="19" t="str">
        <f>IF(IFERROR(FIND(検索!$B$23,取材先一覧!I476),0)&gt;=1,IF(取材先一覧!D476="","",取材先一覧!D476),"")</f>
        <v/>
      </c>
      <c r="E477" s="19" t="str">
        <f>IF(IFERROR(FIND(検索!$B$23,取材先一覧!I476),0)&gt;=1,IF(取材先一覧!E476="","",取材先一覧!E476),"")</f>
        <v/>
      </c>
      <c r="F477" s="19" t="str">
        <f>IF(IFERROR(FIND(検索!$B$23,取材先一覧!I476),0)&gt;=1,IF(取材先一覧!F476="","",取材先一覧!F476),"")</f>
        <v/>
      </c>
      <c r="G477" s="19" t="str">
        <f>IF(IFERROR(FIND(検索!$B$23,取材先一覧!I476),0)&gt;=1,IF(取材先一覧!G476="","",取材先一覧!G476),"")</f>
        <v/>
      </c>
      <c r="H477" s="19" t="str">
        <f>IF(IFERROR(FIND(検索!$B$23,取材先一覧!I476),0)&gt;=1,IF(取材先一覧!H476="","",取材先一覧!H476),"")</f>
        <v/>
      </c>
      <c r="I477" s="19" t="str">
        <f>IF(IFERROR(FIND(検索!$B$23,取材先一覧!I476),0)&gt;=1,IF(取材先一覧!I476="","",取材先一覧!I476),"")</f>
        <v/>
      </c>
      <c r="J477" s="19" t="str">
        <f>IF(IFERROR(FIND(検索!$B$23,取材先一覧!I476),0)&gt;=1,IF(取材先一覧!J476="","",取材先一覧!J476),"")</f>
        <v/>
      </c>
    </row>
    <row r="478" spans="1:10" x14ac:dyDescent="0.15">
      <c r="A478" s="19" t="str">
        <f>IF(IFERROR(FIND(検索!$B$23,取材先一覧!I477),0)&gt;=1,IF(取材先一覧!A477="","",取材先一覧!A477),"")</f>
        <v/>
      </c>
      <c r="B478" s="19" t="str">
        <f>IF(IFERROR(FIND(検索!$B$23,取材先一覧!I477),0)&gt;=1,IF(取材先一覧!B477="","",取材先一覧!B477),"")</f>
        <v/>
      </c>
      <c r="C478" s="19" t="str">
        <f>IF(IFERROR(FIND(検索!$B$23,取材先一覧!I477),0)&gt;=1,IF(取材先一覧!C477="","",取材先一覧!C477),"")</f>
        <v/>
      </c>
      <c r="D478" s="19" t="str">
        <f>IF(IFERROR(FIND(検索!$B$23,取材先一覧!I477),0)&gt;=1,IF(取材先一覧!D477="","",取材先一覧!D477),"")</f>
        <v/>
      </c>
      <c r="E478" s="19" t="str">
        <f>IF(IFERROR(FIND(検索!$B$23,取材先一覧!I477),0)&gt;=1,IF(取材先一覧!E477="","",取材先一覧!E477),"")</f>
        <v/>
      </c>
      <c r="F478" s="19" t="str">
        <f>IF(IFERROR(FIND(検索!$B$23,取材先一覧!I477),0)&gt;=1,IF(取材先一覧!F477="","",取材先一覧!F477),"")</f>
        <v/>
      </c>
      <c r="G478" s="19" t="str">
        <f>IF(IFERROR(FIND(検索!$B$23,取材先一覧!I477),0)&gt;=1,IF(取材先一覧!G477="","",取材先一覧!G477),"")</f>
        <v/>
      </c>
      <c r="H478" s="19" t="str">
        <f>IF(IFERROR(FIND(検索!$B$23,取材先一覧!I477),0)&gt;=1,IF(取材先一覧!H477="","",取材先一覧!H477),"")</f>
        <v/>
      </c>
      <c r="I478" s="19" t="str">
        <f>IF(IFERROR(FIND(検索!$B$23,取材先一覧!I477),0)&gt;=1,IF(取材先一覧!I477="","",取材先一覧!I477),"")</f>
        <v/>
      </c>
      <c r="J478" s="19" t="str">
        <f>IF(IFERROR(FIND(検索!$B$23,取材先一覧!I477),0)&gt;=1,IF(取材先一覧!J477="","",取材先一覧!J477),"")</f>
        <v/>
      </c>
    </row>
    <row r="479" spans="1:10" x14ac:dyDescent="0.15">
      <c r="A479" s="19" t="str">
        <f>IF(IFERROR(FIND(検索!$B$23,取材先一覧!I478),0)&gt;=1,IF(取材先一覧!A478="","",取材先一覧!A478),"")</f>
        <v/>
      </c>
      <c r="B479" s="19" t="str">
        <f>IF(IFERROR(FIND(検索!$B$23,取材先一覧!I478),0)&gt;=1,IF(取材先一覧!B478="","",取材先一覧!B478),"")</f>
        <v/>
      </c>
      <c r="C479" s="19" t="str">
        <f>IF(IFERROR(FIND(検索!$B$23,取材先一覧!I478),0)&gt;=1,IF(取材先一覧!C478="","",取材先一覧!C478),"")</f>
        <v/>
      </c>
      <c r="D479" s="19" t="str">
        <f>IF(IFERROR(FIND(検索!$B$23,取材先一覧!I478),0)&gt;=1,IF(取材先一覧!D478="","",取材先一覧!D478),"")</f>
        <v/>
      </c>
      <c r="E479" s="19" t="str">
        <f>IF(IFERROR(FIND(検索!$B$23,取材先一覧!I478),0)&gt;=1,IF(取材先一覧!E478="","",取材先一覧!E478),"")</f>
        <v/>
      </c>
      <c r="F479" s="19" t="str">
        <f>IF(IFERROR(FIND(検索!$B$23,取材先一覧!I478),0)&gt;=1,IF(取材先一覧!F478="","",取材先一覧!F478),"")</f>
        <v/>
      </c>
      <c r="G479" s="19" t="str">
        <f>IF(IFERROR(FIND(検索!$B$23,取材先一覧!I478),0)&gt;=1,IF(取材先一覧!G478="","",取材先一覧!G478),"")</f>
        <v/>
      </c>
      <c r="H479" s="19" t="str">
        <f>IF(IFERROR(FIND(検索!$B$23,取材先一覧!I478),0)&gt;=1,IF(取材先一覧!H478="","",取材先一覧!H478),"")</f>
        <v/>
      </c>
      <c r="I479" s="19" t="str">
        <f>IF(IFERROR(FIND(検索!$B$23,取材先一覧!I478),0)&gt;=1,IF(取材先一覧!I478="","",取材先一覧!I478),"")</f>
        <v/>
      </c>
      <c r="J479" s="19" t="str">
        <f>IF(IFERROR(FIND(検索!$B$23,取材先一覧!I478),0)&gt;=1,IF(取材先一覧!J478="","",取材先一覧!J478),"")</f>
        <v/>
      </c>
    </row>
    <row r="480" spans="1:10" x14ac:dyDescent="0.15">
      <c r="A480" s="19" t="str">
        <f>IF(IFERROR(FIND(検索!$B$23,取材先一覧!I479),0)&gt;=1,IF(取材先一覧!A479="","",取材先一覧!A479),"")</f>
        <v/>
      </c>
      <c r="B480" s="19" t="str">
        <f>IF(IFERROR(FIND(検索!$B$23,取材先一覧!I479),0)&gt;=1,IF(取材先一覧!B479="","",取材先一覧!B479),"")</f>
        <v/>
      </c>
      <c r="C480" s="19" t="str">
        <f>IF(IFERROR(FIND(検索!$B$23,取材先一覧!I479),0)&gt;=1,IF(取材先一覧!C479="","",取材先一覧!C479),"")</f>
        <v/>
      </c>
      <c r="D480" s="19" t="str">
        <f>IF(IFERROR(FIND(検索!$B$23,取材先一覧!I479),0)&gt;=1,IF(取材先一覧!D479="","",取材先一覧!D479),"")</f>
        <v/>
      </c>
      <c r="E480" s="19" t="str">
        <f>IF(IFERROR(FIND(検索!$B$23,取材先一覧!I479),0)&gt;=1,IF(取材先一覧!E479="","",取材先一覧!E479),"")</f>
        <v/>
      </c>
      <c r="F480" s="19" t="str">
        <f>IF(IFERROR(FIND(検索!$B$23,取材先一覧!I479),0)&gt;=1,IF(取材先一覧!F479="","",取材先一覧!F479),"")</f>
        <v/>
      </c>
      <c r="G480" s="19" t="str">
        <f>IF(IFERROR(FIND(検索!$B$23,取材先一覧!I479),0)&gt;=1,IF(取材先一覧!G479="","",取材先一覧!G479),"")</f>
        <v/>
      </c>
      <c r="H480" s="19" t="str">
        <f>IF(IFERROR(FIND(検索!$B$23,取材先一覧!I479),0)&gt;=1,IF(取材先一覧!H479="","",取材先一覧!H479),"")</f>
        <v/>
      </c>
      <c r="I480" s="19" t="str">
        <f>IF(IFERROR(FIND(検索!$B$23,取材先一覧!I479),0)&gt;=1,IF(取材先一覧!I479="","",取材先一覧!I479),"")</f>
        <v/>
      </c>
      <c r="J480" s="19" t="str">
        <f>IF(IFERROR(FIND(検索!$B$23,取材先一覧!I479),0)&gt;=1,IF(取材先一覧!J479="","",取材先一覧!J479),"")</f>
        <v/>
      </c>
    </row>
    <row r="481" spans="1:10" x14ac:dyDescent="0.15">
      <c r="A481" s="19" t="str">
        <f>IF(IFERROR(FIND(検索!$B$23,取材先一覧!I480),0)&gt;=1,IF(取材先一覧!A480="","",取材先一覧!A480),"")</f>
        <v/>
      </c>
      <c r="B481" s="19" t="str">
        <f>IF(IFERROR(FIND(検索!$B$23,取材先一覧!I480),0)&gt;=1,IF(取材先一覧!B480="","",取材先一覧!B480),"")</f>
        <v/>
      </c>
      <c r="C481" s="19" t="str">
        <f>IF(IFERROR(FIND(検索!$B$23,取材先一覧!I480),0)&gt;=1,IF(取材先一覧!C480="","",取材先一覧!C480),"")</f>
        <v/>
      </c>
      <c r="D481" s="19" t="str">
        <f>IF(IFERROR(FIND(検索!$B$23,取材先一覧!I480),0)&gt;=1,IF(取材先一覧!D480="","",取材先一覧!D480),"")</f>
        <v/>
      </c>
      <c r="E481" s="19" t="str">
        <f>IF(IFERROR(FIND(検索!$B$23,取材先一覧!I480),0)&gt;=1,IF(取材先一覧!E480="","",取材先一覧!E480),"")</f>
        <v/>
      </c>
      <c r="F481" s="19" t="str">
        <f>IF(IFERROR(FIND(検索!$B$23,取材先一覧!I480),0)&gt;=1,IF(取材先一覧!F480="","",取材先一覧!F480),"")</f>
        <v/>
      </c>
      <c r="G481" s="19" t="str">
        <f>IF(IFERROR(FIND(検索!$B$23,取材先一覧!I480),0)&gt;=1,IF(取材先一覧!G480="","",取材先一覧!G480),"")</f>
        <v/>
      </c>
      <c r="H481" s="19" t="str">
        <f>IF(IFERROR(FIND(検索!$B$23,取材先一覧!I480),0)&gt;=1,IF(取材先一覧!H480="","",取材先一覧!H480),"")</f>
        <v/>
      </c>
      <c r="I481" s="19" t="str">
        <f>IF(IFERROR(FIND(検索!$B$23,取材先一覧!I480),0)&gt;=1,IF(取材先一覧!I480="","",取材先一覧!I480),"")</f>
        <v/>
      </c>
      <c r="J481" s="19" t="str">
        <f>IF(IFERROR(FIND(検索!$B$23,取材先一覧!I480),0)&gt;=1,IF(取材先一覧!J480="","",取材先一覧!J480),"")</f>
        <v/>
      </c>
    </row>
    <row r="482" spans="1:10" x14ac:dyDescent="0.15">
      <c r="A482" s="19" t="str">
        <f>IF(IFERROR(FIND(検索!$B$23,取材先一覧!I481),0)&gt;=1,IF(取材先一覧!A481="","",取材先一覧!A481),"")</f>
        <v/>
      </c>
      <c r="B482" s="19" t="str">
        <f>IF(IFERROR(FIND(検索!$B$23,取材先一覧!I481),0)&gt;=1,IF(取材先一覧!B481="","",取材先一覧!B481),"")</f>
        <v/>
      </c>
      <c r="C482" s="19" t="str">
        <f>IF(IFERROR(FIND(検索!$B$23,取材先一覧!I481),0)&gt;=1,IF(取材先一覧!C481="","",取材先一覧!C481),"")</f>
        <v/>
      </c>
      <c r="D482" s="19" t="str">
        <f>IF(IFERROR(FIND(検索!$B$23,取材先一覧!I481),0)&gt;=1,IF(取材先一覧!D481="","",取材先一覧!D481),"")</f>
        <v/>
      </c>
      <c r="E482" s="19" t="str">
        <f>IF(IFERROR(FIND(検索!$B$23,取材先一覧!I481),0)&gt;=1,IF(取材先一覧!E481="","",取材先一覧!E481),"")</f>
        <v/>
      </c>
      <c r="F482" s="19" t="str">
        <f>IF(IFERROR(FIND(検索!$B$23,取材先一覧!I481),0)&gt;=1,IF(取材先一覧!F481="","",取材先一覧!F481),"")</f>
        <v/>
      </c>
      <c r="G482" s="19" t="str">
        <f>IF(IFERROR(FIND(検索!$B$23,取材先一覧!I481),0)&gt;=1,IF(取材先一覧!G481="","",取材先一覧!G481),"")</f>
        <v/>
      </c>
      <c r="H482" s="19" t="str">
        <f>IF(IFERROR(FIND(検索!$B$23,取材先一覧!I481),0)&gt;=1,IF(取材先一覧!H481="","",取材先一覧!H481),"")</f>
        <v/>
      </c>
      <c r="I482" s="19" t="str">
        <f>IF(IFERROR(FIND(検索!$B$23,取材先一覧!I481),0)&gt;=1,IF(取材先一覧!I481="","",取材先一覧!I481),"")</f>
        <v/>
      </c>
      <c r="J482" s="19" t="str">
        <f>IF(IFERROR(FIND(検索!$B$23,取材先一覧!I481),0)&gt;=1,IF(取材先一覧!J481="","",取材先一覧!J481),"")</f>
        <v/>
      </c>
    </row>
    <row r="483" spans="1:10" x14ac:dyDescent="0.15">
      <c r="A483" s="19" t="str">
        <f>IF(IFERROR(FIND(検索!$B$23,取材先一覧!I482),0)&gt;=1,IF(取材先一覧!A482="","",取材先一覧!A482),"")</f>
        <v/>
      </c>
      <c r="B483" s="19" t="str">
        <f>IF(IFERROR(FIND(検索!$B$23,取材先一覧!I482),0)&gt;=1,IF(取材先一覧!B482="","",取材先一覧!B482),"")</f>
        <v/>
      </c>
      <c r="C483" s="19" t="str">
        <f>IF(IFERROR(FIND(検索!$B$23,取材先一覧!I482),0)&gt;=1,IF(取材先一覧!C482="","",取材先一覧!C482),"")</f>
        <v/>
      </c>
      <c r="D483" s="19" t="str">
        <f>IF(IFERROR(FIND(検索!$B$23,取材先一覧!I482),0)&gt;=1,IF(取材先一覧!D482="","",取材先一覧!D482),"")</f>
        <v/>
      </c>
      <c r="E483" s="19" t="str">
        <f>IF(IFERROR(FIND(検索!$B$23,取材先一覧!I482),0)&gt;=1,IF(取材先一覧!E482="","",取材先一覧!E482),"")</f>
        <v/>
      </c>
      <c r="F483" s="19" t="str">
        <f>IF(IFERROR(FIND(検索!$B$23,取材先一覧!I482),0)&gt;=1,IF(取材先一覧!F482="","",取材先一覧!F482),"")</f>
        <v/>
      </c>
      <c r="G483" s="19" t="str">
        <f>IF(IFERROR(FIND(検索!$B$23,取材先一覧!I482),0)&gt;=1,IF(取材先一覧!G482="","",取材先一覧!G482),"")</f>
        <v/>
      </c>
      <c r="H483" s="19" t="str">
        <f>IF(IFERROR(FIND(検索!$B$23,取材先一覧!I482),0)&gt;=1,IF(取材先一覧!H482="","",取材先一覧!H482),"")</f>
        <v/>
      </c>
      <c r="I483" s="19" t="str">
        <f>IF(IFERROR(FIND(検索!$B$23,取材先一覧!I482),0)&gt;=1,IF(取材先一覧!I482="","",取材先一覧!I482),"")</f>
        <v/>
      </c>
      <c r="J483" s="19" t="str">
        <f>IF(IFERROR(FIND(検索!$B$23,取材先一覧!I482),0)&gt;=1,IF(取材先一覧!J482="","",取材先一覧!J482),"")</f>
        <v/>
      </c>
    </row>
    <row r="484" spans="1:10" x14ac:dyDescent="0.15">
      <c r="A484" s="19" t="str">
        <f>IF(IFERROR(FIND(検索!$B$23,取材先一覧!I483),0)&gt;=1,IF(取材先一覧!A483="","",取材先一覧!A483),"")</f>
        <v/>
      </c>
      <c r="B484" s="19" t="str">
        <f>IF(IFERROR(FIND(検索!$B$23,取材先一覧!I483),0)&gt;=1,IF(取材先一覧!B483="","",取材先一覧!B483),"")</f>
        <v/>
      </c>
      <c r="C484" s="19" t="str">
        <f>IF(IFERROR(FIND(検索!$B$23,取材先一覧!I483),0)&gt;=1,IF(取材先一覧!C483="","",取材先一覧!C483),"")</f>
        <v/>
      </c>
      <c r="D484" s="19" t="str">
        <f>IF(IFERROR(FIND(検索!$B$23,取材先一覧!I483),0)&gt;=1,IF(取材先一覧!D483="","",取材先一覧!D483),"")</f>
        <v/>
      </c>
      <c r="E484" s="19" t="str">
        <f>IF(IFERROR(FIND(検索!$B$23,取材先一覧!I483),0)&gt;=1,IF(取材先一覧!E483="","",取材先一覧!E483),"")</f>
        <v/>
      </c>
      <c r="F484" s="19" t="str">
        <f>IF(IFERROR(FIND(検索!$B$23,取材先一覧!I483),0)&gt;=1,IF(取材先一覧!F483="","",取材先一覧!F483),"")</f>
        <v/>
      </c>
      <c r="G484" s="19" t="str">
        <f>IF(IFERROR(FIND(検索!$B$23,取材先一覧!I483),0)&gt;=1,IF(取材先一覧!G483="","",取材先一覧!G483),"")</f>
        <v/>
      </c>
      <c r="H484" s="19" t="str">
        <f>IF(IFERROR(FIND(検索!$B$23,取材先一覧!I483),0)&gt;=1,IF(取材先一覧!H483="","",取材先一覧!H483),"")</f>
        <v/>
      </c>
      <c r="I484" s="19" t="str">
        <f>IF(IFERROR(FIND(検索!$B$23,取材先一覧!I483),0)&gt;=1,IF(取材先一覧!I483="","",取材先一覧!I483),"")</f>
        <v/>
      </c>
      <c r="J484" s="19" t="str">
        <f>IF(IFERROR(FIND(検索!$B$23,取材先一覧!I483),0)&gt;=1,IF(取材先一覧!J483="","",取材先一覧!J483),"")</f>
        <v/>
      </c>
    </row>
    <row r="485" spans="1:10" x14ac:dyDescent="0.15">
      <c r="A485" s="19" t="str">
        <f>IF(IFERROR(FIND(検索!$B$23,取材先一覧!I484),0)&gt;=1,IF(取材先一覧!A484="","",取材先一覧!A484),"")</f>
        <v/>
      </c>
      <c r="B485" s="19" t="str">
        <f>IF(IFERROR(FIND(検索!$B$23,取材先一覧!I484),0)&gt;=1,IF(取材先一覧!B484="","",取材先一覧!B484),"")</f>
        <v/>
      </c>
      <c r="C485" s="19" t="str">
        <f>IF(IFERROR(FIND(検索!$B$23,取材先一覧!I484),0)&gt;=1,IF(取材先一覧!C484="","",取材先一覧!C484),"")</f>
        <v/>
      </c>
      <c r="D485" s="19" t="str">
        <f>IF(IFERROR(FIND(検索!$B$23,取材先一覧!I484),0)&gt;=1,IF(取材先一覧!D484="","",取材先一覧!D484),"")</f>
        <v/>
      </c>
      <c r="E485" s="19" t="str">
        <f>IF(IFERROR(FIND(検索!$B$23,取材先一覧!I484),0)&gt;=1,IF(取材先一覧!E484="","",取材先一覧!E484),"")</f>
        <v/>
      </c>
      <c r="F485" s="19" t="str">
        <f>IF(IFERROR(FIND(検索!$B$23,取材先一覧!I484),0)&gt;=1,IF(取材先一覧!F484="","",取材先一覧!F484),"")</f>
        <v/>
      </c>
      <c r="G485" s="19" t="str">
        <f>IF(IFERROR(FIND(検索!$B$23,取材先一覧!I484),0)&gt;=1,IF(取材先一覧!G484="","",取材先一覧!G484),"")</f>
        <v/>
      </c>
      <c r="H485" s="19" t="str">
        <f>IF(IFERROR(FIND(検索!$B$23,取材先一覧!I484),0)&gt;=1,IF(取材先一覧!H484="","",取材先一覧!H484),"")</f>
        <v/>
      </c>
      <c r="I485" s="19" t="str">
        <f>IF(IFERROR(FIND(検索!$B$23,取材先一覧!I484),0)&gt;=1,IF(取材先一覧!I484="","",取材先一覧!I484),"")</f>
        <v/>
      </c>
      <c r="J485" s="19" t="str">
        <f>IF(IFERROR(FIND(検索!$B$23,取材先一覧!I484),0)&gt;=1,IF(取材先一覧!J484="","",取材先一覧!J484),"")</f>
        <v/>
      </c>
    </row>
    <row r="486" spans="1:10" x14ac:dyDescent="0.15">
      <c r="A486" s="19" t="str">
        <f>IF(IFERROR(FIND(検索!$B$23,取材先一覧!I485),0)&gt;=1,IF(取材先一覧!A485="","",取材先一覧!A485),"")</f>
        <v/>
      </c>
      <c r="B486" s="19" t="str">
        <f>IF(IFERROR(FIND(検索!$B$23,取材先一覧!I485),0)&gt;=1,IF(取材先一覧!B485="","",取材先一覧!B485),"")</f>
        <v/>
      </c>
      <c r="C486" s="19" t="str">
        <f>IF(IFERROR(FIND(検索!$B$23,取材先一覧!I485),0)&gt;=1,IF(取材先一覧!C485="","",取材先一覧!C485),"")</f>
        <v/>
      </c>
      <c r="D486" s="19" t="str">
        <f>IF(IFERROR(FIND(検索!$B$23,取材先一覧!I485),0)&gt;=1,IF(取材先一覧!D485="","",取材先一覧!D485),"")</f>
        <v/>
      </c>
      <c r="E486" s="19" t="str">
        <f>IF(IFERROR(FIND(検索!$B$23,取材先一覧!I485),0)&gt;=1,IF(取材先一覧!E485="","",取材先一覧!E485),"")</f>
        <v/>
      </c>
      <c r="F486" s="19" t="str">
        <f>IF(IFERROR(FIND(検索!$B$23,取材先一覧!I485),0)&gt;=1,IF(取材先一覧!F485="","",取材先一覧!F485),"")</f>
        <v/>
      </c>
      <c r="G486" s="19" t="str">
        <f>IF(IFERROR(FIND(検索!$B$23,取材先一覧!I485),0)&gt;=1,IF(取材先一覧!G485="","",取材先一覧!G485),"")</f>
        <v/>
      </c>
      <c r="H486" s="19" t="str">
        <f>IF(IFERROR(FIND(検索!$B$23,取材先一覧!I485),0)&gt;=1,IF(取材先一覧!H485="","",取材先一覧!H485),"")</f>
        <v/>
      </c>
      <c r="I486" s="19" t="str">
        <f>IF(IFERROR(FIND(検索!$B$23,取材先一覧!I485),0)&gt;=1,IF(取材先一覧!I485="","",取材先一覧!I485),"")</f>
        <v/>
      </c>
      <c r="J486" s="19" t="str">
        <f>IF(IFERROR(FIND(検索!$B$23,取材先一覧!I485),0)&gt;=1,IF(取材先一覧!J485="","",取材先一覧!J485),"")</f>
        <v/>
      </c>
    </row>
    <row r="487" spans="1:10" x14ac:dyDescent="0.15">
      <c r="A487" s="19" t="str">
        <f>IF(IFERROR(FIND(検索!$B$23,取材先一覧!I486),0)&gt;=1,IF(取材先一覧!A486="","",取材先一覧!A486),"")</f>
        <v/>
      </c>
      <c r="B487" s="19" t="str">
        <f>IF(IFERROR(FIND(検索!$B$23,取材先一覧!I486),0)&gt;=1,IF(取材先一覧!B486="","",取材先一覧!B486),"")</f>
        <v/>
      </c>
      <c r="C487" s="19" t="str">
        <f>IF(IFERROR(FIND(検索!$B$23,取材先一覧!I486),0)&gt;=1,IF(取材先一覧!C486="","",取材先一覧!C486),"")</f>
        <v/>
      </c>
      <c r="D487" s="19" t="str">
        <f>IF(IFERROR(FIND(検索!$B$23,取材先一覧!I486),0)&gt;=1,IF(取材先一覧!D486="","",取材先一覧!D486),"")</f>
        <v/>
      </c>
      <c r="E487" s="19" t="str">
        <f>IF(IFERROR(FIND(検索!$B$23,取材先一覧!I486),0)&gt;=1,IF(取材先一覧!E486="","",取材先一覧!E486),"")</f>
        <v/>
      </c>
      <c r="F487" s="19" t="str">
        <f>IF(IFERROR(FIND(検索!$B$23,取材先一覧!I486),0)&gt;=1,IF(取材先一覧!F486="","",取材先一覧!F486),"")</f>
        <v/>
      </c>
      <c r="G487" s="19" t="str">
        <f>IF(IFERROR(FIND(検索!$B$23,取材先一覧!I486),0)&gt;=1,IF(取材先一覧!G486="","",取材先一覧!G486),"")</f>
        <v/>
      </c>
      <c r="H487" s="19" t="str">
        <f>IF(IFERROR(FIND(検索!$B$23,取材先一覧!I486),0)&gt;=1,IF(取材先一覧!H486="","",取材先一覧!H486),"")</f>
        <v/>
      </c>
      <c r="I487" s="19" t="str">
        <f>IF(IFERROR(FIND(検索!$B$23,取材先一覧!I486),0)&gt;=1,IF(取材先一覧!I486="","",取材先一覧!I486),"")</f>
        <v/>
      </c>
      <c r="J487" s="19" t="str">
        <f>IF(IFERROR(FIND(検索!$B$23,取材先一覧!I486),0)&gt;=1,IF(取材先一覧!J486="","",取材先一覧!J486),"")</f>
        <v/>
      </c>
    </row>
    <row r="488" spans="1:10" x14ac:dyDescent="0.15">
      <c r="A488" s="19" t="str">
        <f>IF(IFERROR(FIND(検索!$B$23,取材先一覧!I487),0)&gt;=1,IF(取材先一覧!A487="","",取材先一覧!A487),"")</f>
        <v/>
      </c>
      <c r="B488" s="19" t="str">
        <f>IF(IFERROR(FIND(検索!$B$23,取材先一覧!I487),0)&gt;=1,IF(取材先一覧!B487="","",取材先一覧!B487),"")</f>
        <v/>
      </c>
      <c r="C488" s="19" t="str">
        <f>IF(IFERROR(FIND(検索!$B$23,取材先一覧!I487),0)&gt;=1,IF(取材先一覧!C487="","",取材先一覧!C487),"")</f>
        <v/>
      </c>
      <c r="D488" s="19" t="str">
        <f>IF(IFERROR(FIND(検索!$B$23,取材先一覧!I487),0)&gt;=1,IF(取材先一覧!D487="","",取材先一覧!D487),"")</f>
        <v/>
      </c>
      <c r="E488" s="19" t="str">
        <f>IF(IFERROR(FIND(検索!$B$23,取材先一覧!I487),0)&gt;=1,IF(取材先一覧!E487="","",取材先一覧!E487),"")</f>
        <v/>
      </c>
      <c r="F488" s="19" t="str">
        <f>IF(IFERROR(FIND(検索!$B$23,取材先一覧!I487),0)&gt;=1,IF(取材先一覧!F487="","",取材先一覧!F487),"")</f>
        <v/>
      </c>
      <c r="G488" s="19" t="str">
        <f>IF(IFERROR(FIND(検索!$B$23,取材先一覧!I487),0)&gt;=1,IF(取材先一覧!G487="","",取材先一覧!G487),"")</f>
        <v/>
      </c>
      <c r="H488" s="19" t="str">
        <f>IF(IFERROR(FIND(検索!$B$23,取材先一覧!I487),0)&gt;=1,IF(取材先一覧!H487="","",取材先一覧!H487),"")</f>
        <v/>
      </c>
      <c r="I488" s="19" t="str">
        <f>IF(IFERROR(FIND(検索!$B$23,取材先一覧!I487),0)&gt;=1,IF(取材先一覧!I487="","",取材先一覧!I487),"")</f>
        <v/>
      </c>
      <c r="J488" s="19" t="str">
        <f>IF(IFERROR(FIND(検索!$B$23,取材先一覧!I487),0)&gt;=1,IF(取材先一覧!J487="","",取材先一覧!J487),"")</f>
        <v/>
      </c>
    </row>
    <row r="489" spans="1:10" x14ac:dyDescent="0.15">
      <c r="A489" s="19" t="str">
        <f>IF(IFERROR(FIND(検索!$B$23,取材先一覧!I488),0)&gt;=1,IF(取材先一覧!A488="","",取材先一覧!A488),"")</f>
        <v/>
      </c>
      <c r="B489" s="19" t="str">
        <f>IF(IFERROR(FIND(検索!$B$23,取材先一覧!I488),0)&gt;=1,IF(取材先一覧!B488="","",取材先一覧!B488),"")</f>
        <v/>
      </c>
      <c r="C489" s="19" t="str">
        <f>IF(IFERROR(FIND(検索!$B$23,取材先一覧!I488),0)&gt;=1,IF(取材先一覧!C488="","",取材先一覧!C488),"")</f>
        <v/>
      </c>
      <c r="D489" s="19" t="str">
        <f>IF(IFERROR(FIND(検索!$B$23,取材先一覧!I488),0)&gt;=1,IF(取材先一覧!D488="","",取材先一覧!D488),"")</f>
        <v/>
      </c>
      <c r="E489" s="19" t="str">
        <f>IF(IFERROR(FIND(検索!$B$23,取材先一覧!I488),0)&gt;=1,IF(取材先一覧!E488="","",取材先一覧!E488),"")</f>
        <v/>
      </c>
      <c r="F489" s="19" t="str">
        <f>IF(IFERROR(FIND(検索!$B$23,取材先一覧!I488),0)&gt;=1,IF(取材先一覧!F488="","",取材先一覧!F488),"")</f>
        <v/>
      </c>
      <c r="G489" s="19" t="str">
        <f>IF(IFERROR(FIND(検索!$B$23,取材先一覧!I488),0)&gt;=1,IF(取材先一覧!G488="","",取材先一覧!G488),"")</f>
        <v/>
      </c>
      <c r="H489" s="19" t="str">
        <f>IF(IFERROR(FIND(検索!$B$23,取材先一覧!I488),0)&gt;=1,IF(取材先一覧!H488="","",取材先一覧!H488),"")</f>
        <v/>
      </c>
      <c r="I489" s="19" t="str">
        <f>IF(IFERROR(FIND(検索!$B$23,取材先一覧!I488),0)&gt;=1,IF(取材先一覧!I488="","",取材先一覧!I488),"")</f>
        <v/>
      </c>
      <c r="J489" s="19" t="str">
        <f>IF(IFERROR(FIND(検索!$B$23,取材先一覧!I488),0)&gt;=1,IF(取材先一覧!J488="","",取材先一覧!J488),"")</f>
        <v/>
      </c>
    </row>
    <row r="490" spans="1:10" x14ac:dyDescent="0.15">
      <c r="A490" s="19" t="str">
        <f>IF(IFERROR(FIND(検索!$B$23,取材先一覧!I489),0)&gt;=1,IF(取材先一覧!A489="","",取材先一覧!A489),"")</f>
        <v/>
      </c>
      <c r="B490" s="19" t="str">
        <f>IF(IFERROR(FIND(検索!$B$23,取材先一覧!I489),0)&gt;=1,IF(取材先一覧!B489="","",取材先一覧!B489),"")</f>
        <v/>
      </c>
      <c r="C490" s="19" t="str">
        <f>IF(IFERROR(FIND(検索!$B$23,取材先一覧!I489),0)&gt;=1,IF(取材先一覧!C489="","",取材先一覧!C489),"")</f>
        <v/>
      </c>
      <c r="D490" s="19" t="str">
        <f>IF(IFERROR(FIND(検索!$B$23,取材先一覧!I489),0)&gt;=1,IF(取材先一覧!D489="","",取材先一覧!D489),"")</f>
        <v/>
      </c>
      <c r="E490" s="19" t="str">
        <f>IF(IFERROR(FIND(検索!$B$23,取材先一覧!I489),0)&gt;=1,IF(取材先一覧!E489="","",取材先一覧!E489),"")</f>
        <v/>
      </c>
      <c r="F490" s="19" t="str">
        <f>IF(IFERROR(FIND(検索!$B$23,取材先一覧!I489),0)&gt;=1,IF(取材先一覧!F489="","",取材先一覧!F489),"")</f>
        <v/>
      </c>
      <c r="G490" s="19" t="str">
        <f>IF(IFERROR(FIND(検索!$B$23,取材先一覧!I489),0)&gt;=1,IF(取材先一覧!G489="","",取材先一覧!G489),"")</f>
        <v/>
      </c>
      <c r="H490" s="19" t="str">
        <f>IF(IFERROR(FIND(検索!$B$23,取材先一覧!I489),0)&gt;=1,IF(取材先一覧!H489="","",取材先一覧!H489),"")</f>
        <v/>
      </c>
      <c r="I490" s="19" t="str">
        <f>IF(IFERROR(FIND(検索!$B$23,取材先一覧!I489),0)&gt;=1,IF(取材先一覧!I489="","",取材先一覧!I489),"")</f>
        <v/>
      </c>
      <c r="J490" s="19" t="str">
        <f>IF(IFERROR(FIND(検索!$B$23,取材先一覧!I489),0)&gt;=1,IF(取材先一覧!J489="","",取材先一覧!J489),"")</f>
        <v/>
      </c>
    </row>
    <row r="491" spans="1:10" x14ac:dyDescent="0.15">
      <c r="A491" s="19" t="str">
        <f>IF(IFERROR(FIND(検索!$B$23,取材先一覧!I490),0)&gt;=1,IF(取材先一覧!A490="","",取材先一覧!A490),"")</f>
        <v/>
      </c>
      <c r="B491" s="19" t="str">
        <f>IF(IFERROR(FIND(検索!$B$23,取材先一覧!I490),0)&gt;=1,IF(取材先一覧!B490="","",取材先一覧!B490),"")</f>
        <v/>
      </c>
      <c r="C491" s="19" t="str">
        <f>IF(IFERROR(FIND(検索!$B$23,取材先一覧!I490),0)&gt;=1,IF(取材先一覧!C490="","",取材先一覧!C490),"")</f>
        <v/>
      </c>
      <c r="D491" s="19" t="str">
        <f>IF(IFERROR(FIND(検索!$B$23,取材先一覧!I490),0)&gt;=1,IF(取材先一覧!D490="","",取材先一覧!D490),"")</f>
        <v/>
      </c>
      <c r="E491" s="19" t="str">
        <f>IF(IFERROR(FIND(検索!$B$23,取材先一覧!I490),0)&gt;=1,IF(取材先一覧!E490="","",取材先一覧!E490),"")</f>
        <v/>
      </c>
      <c r="F491" s="19" t="str">
        <f>IF(IFERROR(FIND(検索!$B$23,取材先一覧!I490),0)&gt;=1,IF(取材先一覧!F490="","",取材先一覧!F490),"")</f>
        <v/>
      </c>
      <c r="G491" s="19" t="str">
        <f>IF(IFERROR(FIND(検索!$B$23,取材先一覧!I490),0)&gt;=1,IF(取材先一覧!G490="","",取材先一覧!G490),"")</f>
        <v/>
      </c>
      <c r="H491" s="19" t="str">
        <f>IF(IFERROR(FIND(検索!$B$23,取材先一覧!I490),0)&gt;=1,IF(取材先一覧!H490="","",取材先一覧!H490),"")</f>
        <v/>
      </c>
      <c r="I491" s="19" t="str">
        <f>IF(IFERROR(FIND(検索!$B$23,取材先一覧!I490),0)&gt;=1,IF(取材先一覧!I490="","",取材先一覧!I490),"")</f>
        <v/>
      </c>
      <c r="J491" s="19" t="str">
        <f>IF(IFERROR(FIND(検索!$B$23,取材先一覧!I490),0)&gt;=1,IF(取材先一覧!J490="","",取材先一覧!J490),"")</f>
        <v/>
      </c>
    </row>
    <row r="492" spans="1:10" x14ac:dyDescent="0.15">
      <c r="A492" s="19" t="str">
        <f>IF(IFERROR(FIND(検索!$B$23,取材先一覧!I491),0)&gt;=1,IF(取材先一覧!A491="","",取材先一覧!A491),"")</f>
        <v/>
      </c>
      <c r="B492" s="19" t="str">
        <f>IF(IFERROR(FIND(検索!$B$23,取材先一覧!I491),0)&gt;=1,IF(取材先一覧!B491="","",取材先一覧!B491),"")</f>
        <v/>
      </c>
      <c r="C492" s="19" t="str">
        <f>IF(IFERROR(FIND(検索!$B$23,取材先一覧!I491),0)&gt;=1,IF(取材先一覧!C491="","",取材先一覧!C491),"")</f>
        <v/>
      </c>
      <c r="D492" s="19" t="str">
        <f>IF(IFERROR(FIND(検索!$B$23,取材先一覧!I491),0)&gt;=1,IF(取材先一覧!D491="","",取材先一覧!D491),"")</f>
        <v/>
      </c>
      <c r="E492" s="19" t="str">
        <f>IF(IFERROR(FIND(検索!$B$23,取材先一覧!I491),0)&gt;=1,IF(取材先一覧!E491="","",取材先一覧!E491),"")</f>
        <v/>
      </c>
      <c r="F492" s="19" t="str">
        <f>IF(IFERROR(FIND(検索!$B$23,取材先一覧!I491),0)&gt;=1,IF(取材先一覧!F491="","",取材先一覧!F491),"")</f>
        <v/>
      </c>
      <c r="G492" s="19" t="str">
        <f>IF(IFERROR(FIND(検索!$B$23,取材先一覧!I491),0)&gt;=1,IF(取材先一覧!G491="","",取材先一覧!G491),"")</f>
        <v/>
      </c>
      <c r="H492" s="19" t="str">
        <f>IF(IFERROR(FIND(検索!$B$23,取材先一覧!I491),0)&gt;=1,IF(取材先一覧!H491="","",取材先一覧!H491),"")</f>
        <v/>
      </c>
      <c r="I492" s="19" t="str">
        <f>IF(IFERROR(FIND(検索!$B$23,取材先一覧!I491),0)&gt;=1,IF(取材先一覧!I491="","",取材先一覧!I491),"")</f>
        <v/>
      </c>
      <c r="J492" s="19" t="str">
        <f>IF(IFERROR(FIND(検索!$B$23,取材先一覧!I491),0)&gt;=1,IF(取材先一覧!J491="","",取材先一覧!J491),"")</f>
        <v/>
      </c>
    </row>
    <row r="493" spans="1:10" x14ac:dyDescent="0.15">
      <c r="A493" s="19" t="str">
        <f>IF(IFERROR(FIND(検索!$B$23,取材先一覧!I492),0)&gt;=1,IF(取材先一覧!A492="","",取材先一覧!A492),"")</f>
        <v/>
      </c>
      <c r="B493" s="19" t="str">
        <f>IF(IFERROR(FIND(検索!$B$23,取材先一覧!I492),0)&gt;=1,IF(取材先一覧!B492="","",取材先一覧!B492),"")</f>
        <v/>
      </c>
      <c r="C493" s="19" t="str">
        <f>IF(IFERROR(FIND(検索!$B$23,取材先一覧!I492),0)&gt;=1,IF(取材先一覧!C492="","",取材先一覧!C492),"")</f>
        <v/>
      </c>
      <c r="D493" s="19" t="str">
        <f>IF(IFERROR(FIND(検索!$B$23,取材先一覧!I492),0)&gt;=1,IF(取材先一覧!D492="","",取材先一覧!D492),"")</f>
        <v/>
      </c>
      <c r="E493" s="19" t="str">
        <f>IF(IFERROR(FIND(検索!$B$23,取材先一覧!I492),0)&gt;=1,IF(取材先一覧!E492="","",取材先一覧!E492),"")</f>
        <v/>
      </c>
      <c r="F493" s="19" t="str">
        <f>IF(IFERROR(FIND(検索!$B$23,取材先一覧!I492),0)&gt;=1,IF(取材先一覧!F492="","",取材先一覧!F492),"")</f>
        <v/>
      </c>
      <c r="G493" s="19" t="str">
        <f>IF(IFERROR(FIND(検索!$B$23,取材先一覧!I492),0)&gt;=1,IF(取材先一覧!G492="","",取材先一覧!G492),"")</f>
        <v/>
      </c>
      <c r="H493" s="19" t="str">
        <f>IF(IFERROR(FIND(検索!$B$23,取材先一覧!I492),0)&gt;=1,IF(取材先一覧!H492="","",取材先一覧!H492),"")</f>
        <v/>
      </c>
      <c r="I493" s="19" t="str">
        <f>IF(IFERROR(FIND(検索!$B$23,取材先一覧!I492),0)&gt;=1,IF(取材先一覧!I492="","",取材先一覧!I492),"")</f>
        <v/>
      </c>
      <c r="J493" s="19" t="str">
        <f>IF(IFERROR(FIND(検索!$B$23,取材先一覧!I492),0)&gt;=1,IF(取材先一覧!J492="","",取材先一覧!J492),"")</f>
        <v/>
      </c>
    </row>
    <row r="494" spans="1:10" x14ac:dyDescent="0.15">
      <c r="A494" s="19" t="str">
        <f>IF(IFERROR(FIND(検索!$B$23,取材先一覧!I493),0)&gt;=1,IF(取材先一覧!A493="","",取材先一覧!A493),"")</f>
        <v/>
      </c>
      <c r="B494" s="19" t="str">
        <f>IF(IFERROR(FIND(検索!$B$23,取材先一覧!I493),0)&gt;=1,IF(取材先一覧!B493="","",取材先一覧!B493),"")</f>
        <v/>
      </c>
      <c r="C494" s="19" t="str">
        <f>IF(IFERROR(FIND(検索!$B$23,取材先一覧!I493),0)&gt;=1,IF(取材先一覧!C493="","",取材先一覧!C493),"")</f>
        <v/>
      </c>
      <c r="D494" s="19" t="str">
        <f>IF(IFERROR(FIND(検索!$B$23,取材先一覧!I493),0)&gt;=1,IF(取材先一覧!D493="","",取材先一覧!D493),"")</f>
        <v/>
      </c>
      <c r="E494" s="19" t="str">
        <f>IF(IFERROR(FIND(検索!$B$23,取材先一覧!I493),0)&gt;=1,IF(取材先一覧!E493="","",取材先一覧!E493),"")</f>
        <v/>
      </c>
      <c r="F494" s="19" t="str">
        <f>IF(IFERROR(FIND(検索!$B$23,取材先一覧!I493),0)&gt;=1,IF(取材先一覧!F493="","",取材先一覧!F493),"")</f>
        <v/>
      </c>
      <c r="G494" s="19" t="str">
        <f>IF(IFERROR(FIND(検索!$B$23,取材先一覧!I493),0)&gt;=1,IF(取材先一覧!G493="","",取材先一覧!G493),"")</f>
        <v/>
      </c>
      <c r="H494" s="19" t="str">
        <f>IF(IFERROR(FIND(検索!$B$23,取材先一覧!I493),0)&gt;=1,IF(取材先一覧!H493="","",取材先一覧!H493),"")</f>
        <v/>
      </c>
      <c r="I494" s="19" t="str">
        <f>IF(IFERROR(FIND(検索!$B$23,取材先一覧!I493),0)&gt;=1,IF(取材先一覧!I493="","",取材先一覧!I493),"")</f>
        <v/>
      </c>
      <c r="J494" s="19" t="str">
        <f>IF(IFERROR(FIND(検索!$B$23,取材先一覧!I493),0)&gt;=1,IF(取材先一覧!J493="","",取材先一覧!J493),"")</f>
        <v/>
      </c>
    </row>
    <row r="495" spans="1:10" x14ac:dyDescent="0.15">
      <c r="A495" s="19" t="str">
        <f>IF(IFERROR(FIND(検索!$B$23,取材先一覧!I494),0)&gt;=1,IF(取材先一覧!A494="","",取材先一覧!A494),"")</f>
        <v/>
      </c>
      <c r="B495" s="19" t="str">
        <f>IF(IFERROR(FIND(検索!$B$23,取材先一覧!I494),0)&gt;=1,IF(取材先一覧!B494="","",取材先一覧!B494),"")</f>
        <v/>
      </c>
      <c r="C495" s="19" t="str">
        <f>IF(IFERROR(FIND(検索!$B$23,取材先一覧!I494),0)&gt;=1,IF(取材先一覧!C494="","",取材先一覧!C494),"")</f>
        <v/>
      </c>
      <c r="D495" s="19" t="str">
        <f>IF(IFERROR(FIND(検索!$B$23,取材先一覧!I494),0)&gt;=1,IF(取材先一覧!D494="","",取材先一覧!D494),"")</f>
        <v/>
      </c>
      <c r="E495" s="19" t="str">
        <f>IF(IFERROR(FIND(検索!$B$23,取材先一覧!I494),0)&gt;=1,IF(取材先一覧!E494="","",取材先一覧!E494),"")</f>
        <v/>
      </c>
      <c r="F495" s="19" t="str">
        <f>IF(IFERROR(FIND(検索!$B$23,取材先一覧!I494),0)&gt;=1,IF(取材先一覧!F494="","",取材先一覧!F494),"")</f>
        <v/>
      </c>
      <c r="G495" s="19" t="str">
        <f>IF(IFERROR(FIND(検索!$B$23,取材先一覧!I494),0)&gt;=1,IF(取材先一覧!G494="","",取材先一覧!G494),"")</f>
        <v/>
      </c>
      <c r="H495" s="19" t="str">
        <f>IF(IFERROR(FIND(検索!$B$23,取材先一覧!I494),0)&gt;=1,IF(取材先一覧!H494="","",取材先一覧!H494),"")</f>
        <v/>
      </c>
      <c r="I495" s="19" t="str">
        <f>IF(IFERROR(FIND(検索!$B$23,取材先一覧!I494),0)&gt;=1,IF(取材先一覧!I494="","",取材先一覧!I494),"")</f>
        <v/>
      </c>
      <c r="J495" s="19" t="str">
        <f>IF(IFERROR(FIND(検索!$B$23,取材先一覧!I494),0)&gt;=1,IF(取材先一覧!J494="","",取材先一覧!J494),"")</f>
        <v/>
      </c>
    </row>
    <row r="496" spans="1:10" x14ac:dyDescent="0.15">
      <c r="A496" s="19" t="str">
        <f>IF(IFERROR(FIND(検索!$B$23,取材先一覧!I495),0)&gt;=1,IF(取材先一覧!A495="","",取材先一覧!A495),"")</f>
        <v/>
      </c>
      <c r="B496" s="19" t="str">
        <f>IF(IFERROR(FIND(検索!$B$23,取材先一覧!I495),0)&gt;=1,IF(取材先一覧!B495="","",取材先一覧!B495),"")</f>
        <v/>
      </c>
      <c r="C496" s="19" t="str">
        <f>IF(IFERROR(FIND(検索!$B$23,取材先一覧!I495),0)&gt;=1,IF(取材先一覧!C495="","",取材先一覧!C495),"")</f>
        <v/>
      </c>
      <c r="D496" s="19" t="str">
        <f>IF(IFERROR(FIND(検索!$B$23,取材先一覧!I495),0)&gt;=1,IF(取材先一覧!D495="","",取材先一覧!D495),"")</f>
        <v/>
      </c>
      <c r="E496" s="19" t="str">
        <f>IF(IFERROR(FIND(検索!$B$23,取材先一覧!I495),0)&gt;=1,IF(取材先一覧!E495="","",取材先一覧!E495),"")</f>
        <v/>
      </c>
      <c r="F496" s="19" t="str">
        <f>IF(IFERROR(FIND(検索!$B$23,取材先一覧!I495),0)&gt;=1,IF(取材先一覧!F495="","",取材先一覧!F495),"")</f>
        <v/>
      </c>
      <c r="G496" s="19" t="str">
        <f>IF(IFERROR(FIND(検索!$B$23,取材先一覧!I495),0)&gt;=1,IF(取材先一覧!G495="","",取材先一覧!G495),"")</f>
        <v/>
      </c>
      <c r="H496" s="19" t="str">
        <f>IF(IFERROR(FIND(検索!$B$23,取材先一覧!I495),0)&gt;=1,IF(取材先一覧!H495="","",取材先一覧!H495),"")</f>
        <v/>
      </c>
      <c r="I496" s="19" t="str">
        <f>IF(IFERROR(FIND(検索!$B$23,取材先一覧!I495),0)&gt;=1,IF(取材先一覧!I495="","",取材先一覧!I495),"")</f>
        <v/>
      </c>
      <c r="J496" s="19" t="str">
        <f>IF(IFERROR(FIND(検索!$B$23,取材先一覧!I495),0)&gt;=1,IF(取材先一覧!J495="","",取材先一覧!J495),"")</f>
        <v/>
      </c>
    </row>
    <row r="497" spans="1:10" x14ac:dyDescent="0.15">
      <c r="A497" s="19" t="str">
        <f>IF(IFERROR(FIND(検索!$B$23,取材先一覧!I496),0)&gt;=1,IF(取材先一覧!A496="","",取材先一覧!A496),"")</f>
        <v/>
      </c>
      <c r="B497" s="19" t="str">
        <f>IF(IFERROR(FIND(検索!$B$23,取材先一覧!I496),0)&gt;=1,IF(取材先一覧!B496="","",取材先一覧!B496),"")</f>
        <v/>
      </c>
      <c r="C497" s="19" t="str">
        <f>IF(IFERROR(FIND(検索!$B$23,取材先一覧!I496),0)&gt;=1,IF(取材先一覧!C496="","",取材先一覧!C496),"")</f>
        <v/>
      </c>
      <c r="D497" s="19" t="str">
        <f>IF(IFERROR(FIND(検索!$B$23,取材先一覧!I496),0)&gt;=1,IF(取材先一覧!D496="","",取材先一覧!D496),"")</f>
        <v/>
      </c>
      <c r="E497" s="19" t="str">
        <f>IF(IFERROR(FIND(検索!$B$23,取材先一覧!I496),0)&gt;=1,IF(取材先一覧!E496="","",取材先一覧!E496),"")</f>
        <v/>
      </c>
      <c r="F497" s="19" t="str">
        <f>IF(IFERROR(FIND(検索!$B$23,取材先一覧!I496),0)&gt;=1,IF(取材先一覧!F496="","",取材先一覧!F496),"")</f>
        <v/>
      </c>
      <c r="G497" s="19" t="str">
        <f>IF(IFERROR(FIND(検索!$B$23,取材先一覧!I496),0)&gt;=1,IF(取材先一覧!G496="","",取材先一覧!G496),"")</f>
        <v/>
      </c>
      <c r="H497" s="19" t="str">
        <f>IF(IFERROR(FIND(検索!$B$23,取材先一覧!I496),0)&gt;=1,IF(取材先一覧!H496="","",取材先一覧!H496),"")</f>
        <v/>
      </c>
      <c r="I497" s="19" t="str">
        <f>IF(IFERROR(FIND(検索!$B$23,取材先一覧!I496),0)&gt;=1,IF(取材先一覧!I496="","",取材先一覧!I496),"")</f>
        <v/>
      </c>
      <c r="J497" s="19" t="str">
        <f>IF(IFERROR(FIND(検索!$B$23,取材先一覧!I496),0)&gt;=1,IF(取材先一覧!J496="","",取材先一覧!J496),"")</f>
        <v/>
      </c>
    </row>
    <row r="498" spans="1:10" x14ac:dyDescent="0.15">
      <c r="A498" s="19" t="str">
        <f>IF(IFERROR(FIND(検索!$B$23,取材先一覧!I497),0)&gt;=1,IF(取材先一覧!A497="","",取材先一覧!A497),"")</f>
        <v/>
      </c>
      <c r="B498" s="19" t="str">
        <f>IF(IFERROR(FIND(検索!$B$23,取材先一覧!I497),0)&gt;=1,IF(取材先一覧!B497="","",取材先一覧!B497),"")</f>
        <v/>
      </c>
      <c r="C498" s="19" t="str">
        <f>IF(IFERROR(FIND(検索!$B$23,取材先一覧!I497),0)&gt;=1,IF(取材先一覧!C497="","",取材先一覧!C497),"")</f>
        <v/>
      </c>
      <c r="D498" s="19" t="str">
        <f>IF(IFERROR(FIND(検索!$B$23,取材先一覧!I497),0)&gt;=1,IF(取材先一覧!D497="","",取材先一覧!D497),"")</f>
        <v/>
      </c>
      <c r="E498" s="19" t="str">
        <f>IF(IFERROR(FIND(検索!$B$23,取材先一覧!I497),0)&gt;=1,IF(取材先一覧!E497="","",取材先一覧!E497),"")</f>
        <v/>
      </c>
      <c r="F498" s="19" t="str">
        <f>IF(IFERROR(FIND(検索!$B$23,取材先一覧!I497),0)&gt;=1,IF(取材先一覧!F497="","",取材先一覧!F497),"")</f>
        <v/>
      </c>
      <c r="G498" s="19" t="str">
        <f>IF(IFERROR(FIND(検索!$B$23,取材先一覧!I497),0)&gt;=1,IF(取材先一覧!G497="","",取材先一覧!G497),"")</f>
        <v/>
      </c>
      <c r="H498" s="19" t="str">
        <f>IF(IFERROR(FIND(検索!$B$23,取材先一覧!I497),0)&gt;=1,IF(取材先一覧!H497="","",取材先一覧!H497),"")</f>
        <v/>
      </c>
      <c r="I498" s="19" t="str">
        <f>IF(IFERROR(FIND(検索!$B$23,取材先一覧!I497),0)&gt;=1,IF(取材先一覧!I497="","",取材先一覧!I497),"")</f>
        <v/>
      </c>
      <c r="J498" s="19" t="str">
        <f>IF(IFERROR(FIND(検索!$B$23,取材先一覧!I497),0)&gt;=1,IF(取材先一覧!J497="","",取材先一覧!J497),"")</f>
        <v/>
      </c>
    </row>
    <row r="499" spans="1:10" x14ac:dyDescent="0.15">
      <c r="A499" s="19" t="str">
        <f>IF(IFERROR(FIND(検索!$B$23,取材先一覧!I498),0)&gt;=1,IF(取材先一覧!A498="","",取材先一覧!A498),"")</f>
        <v/>
      </c>
      <c r="B499" s="19" t="str">
        <f>IF(IFERROR(FIND(検索!$B$23,取材先一覧!I498),0)&gt;=1,IF(取材先一覧!B498="","",取材先一覧!B498),"")</f>
        <v/>
      </c>
      <c r="C499" s="19" t="str">
        <f>IF(IFERROR(FIND(検索!$B$23,取材先一覧!I498),0)&gt;=1,IF(取材先一覧!C498="","",取材先一覧!C498),"")</f>
        <v/>
      </c>
      <c r="D499" s="19" t="str">
        <f>IF(IFERROR(FIND(検索!$B$23,取材先一覧!I498),0)&gt;=1,IF(取材先一覧!D498="","",取材先一覧!D498),"")</f>
        <v/>
      </c>
      <c r="E499" s="19" t="str">
        <f>IF(IFERROR(FIND(検索!$B$23,取材先一覧!I498),0)&gt;=1,IF(取材先一覧!E498="","",取材先一覧!E498),"")</f>
        <v/>
      </c>
      <c r="F499" s="19" t="str">
        <f>IF(IFERROR(FIND(検索!$B$23,取材先一覧!I498),0)&gt;=1,IF(取材先一覧!F498="","",取材先一覧!F498),"")</f>
        <v/>
      </c>
      <c r="G499" s="19" t="str">
        <f>IF(IFERROR(FIND(検索!$B$23,取材先一覧!I498),0)&gt;=1,IF(取材先一覧!G498="","",取材先一覧!G498),"")</f>
        <v/>
      </c>
      <c r="H499" s="19" t="str">
        <f>IF(IFERROR(FIND(検索!$B$23,取材先一覧!I498),0)&gt;=1,IF(取材先一覧!H498="","",取材先一覧!H498),"")</f>
        <v/>
      </c>
      <c r="I499" s="19" t="str">
        <f>IF(IFERROR(FIND(検索!$B$23,取材先一覧!I498),0)&gt;=1,IF(取材先一覧!I498="","",取材先一覧!I498),"")</f>
        <v/>
      </c>
      <c r="J499" s="19" t="str">
        <f>IF(IFERROR(FIND(検索!$B$23,取材先一覧!I498),0)&gt;=1,IF(取材先一覧!J498="","",取材先一覧!J498),"")</f>
        <v/>
      </c>
    </row>
    <row r="500" spans="1:10" x14ac:dyDescent="0.15">
      <c r="A500" s="19" t="str">
        <f>IF(IFERROR(FIND(検索!$B$23,取材先一覧!I499),0)&gt;=1,IF(取材先一覧!A499="","",取材先一覧!A499),"")</f>
        <v/>
      </c>
      <c r="B500" s="19" t="str">
        <f>IF(IFERROR(FIND(検索!$B$23,取材先一覧!I499),0)&gt;=1,IF(取材先一覧!B499="","",取材先一覧!B499),"")</f>
        <v/>
      </c>
      <c r="C500" s="19" t="str">
        <f>IF(IFERROR(FIND(検索!$B$23,取材先一覧!I499),0)&gt;=1,IF(取材先一覧!C499="","",取材先一覧!C499),"")</f>
        <v/>
      </c>
      <c r="D500" s="19" t="str">
        <f>IF(IFERROR(FIND(検索!$B$23,取材先一覧!I499),0)&gt;=1,IF(取材先一覧!D499="","",取材先一覧!D499),"")</f>
        <v/>
      </c>
      <c r="E500" s="19" t="str">
        <f>IF(IFERROR(FIND(検索!$B$23,取材先一覧!I499),0)&gt;=1,IF(取材先一覧!E499="","",取材先一覧!E499),"")</f>
        <v/>
      </c>
      <c r="F500" s="19" t="str">
        <f>IF(IFERROR(FIND(検索!$B$23,取材先一覧!I499),0)&gt;=1,IF(取材先一覧!F499="","",取材先一覧!F499),"")</f>
        <v/>
      </c>
      <c r="G500" s="19" t="str">
        <f>IF(IFERROR(FIND(検索!$B$23,取材先一覧!I499),0)&gt;=1,IF(取材先一覧!G499="","",取材先一覧!G499),"")</f>
        <v/>
      </c>
      <c r="H500" s="19" t="str">
        <f>IF(IFERROR(FIND(検索!$B$23,取材先一覧!I499),0)&gt;=1,IF(取材先一覧!H499="","",取材先一覧!H499),"")</f>
        <v/>
      </c>
      <c r="I500" s="19" t="str">
        <f>IF(IFERROR(FIND(検索!$B$23,取材先一覧!I499),0)&gt;=1,IF(取材先一覧!I499="","",取材先一覧!I499),"")</f>
        <v/>
      </c>
      <c r="J500" s="19" t="str">
        <f>IF(IFERROR(FIND(検索!$B$23,取材先一覧!I499),0)&gt;=1,IF(取材先一覧!J499="","",取材先一覧!J499),"")</f>
        <v/>
      </c>
    </row>
    <row r="501" spans="1:10" x14ac:dyDescent="0.15">
      <c r="A501" s="19" t="str">
        <f>IF(IFERROR(FIND(検索!$B$23,取材先一覧!I500),0)&gt;=1,IF(取材先一覧!A500="","",取材先一覧!A500),"")</f>
        <v/>
      </c>
      <c r="B501" s="19" t="str">
        <f>IF(IFERROR(FIND(検索!$B$23,取材先一覧!I500),0)&gt;=1,IF(取材先一覧!B500="","",取材先一覧!B500),"")</f>
        <v/>
      </c>
      <c r="C501" s="19" t="str">
        <f>IF(IFERROR(FIND(検索!$B$23,取材先一覧!I500),0)&gt;=1,IF(取材先一覧!C500="","",取材先一覧!C500),"")</f>
        <v/>
      </c>
      <c r="D501" s="19" t="str">
        <f>IF(IFERROR(FIND(検索!$B$23,取材先一覧!I500),0)&gt;=1,IF(取材先一覧!D500="","",取材先一覧!D500),"")</f>
        <v/>
      </c>
      <c r="E501" s="19" t="str">
        <f>IF(IFERROR(FIND(検索!$B$23,取材先一覧!I500),0)&gt;=1,IF(取材先一覧!E500="","",取材先一覧!E500),"")</f>
        <v/>
      </c>
      <c r="F501" s="19" t="str">
        <f>IF(IFERROR(FIND(検索!$B$23,取材先一覧!I500),0)&gt;=1,IF(取材先一覧!F500="","",取材先一覧!F500),"")</f>
        <v/>
      </c>
      <c r="G501" s="19" t="str">
        <f>IF(IFERROR(FIND(検索!$B$23,取材先一覧!I500),0)&gt;=1,IF(取材先一覧!G500="","",取材先一覧!G500),"")</f>
        <v/>
      </c>
      <c r="H501" s="19" t="str">
        <f>IF(IFERROR(FIND(検索!$B$23,取材先一覧!I500),0)&gt;=1,IF(取材先一覧!H500="","",取材先一覧!H500),"")</f>
        <v/>
      </c>
      <c r="I501" s="19" t="str">
        <f>IF(IFERROR(FIND(検索!$B$23,取材先一覧!I500),0)&gt;=1,IF(取材先一覧!I500="","",取材先一覧!I500),"")</f>
        <v/>
      </c>
      <c r="J501" s="19" t="str">
        <f>IF(IFERROR(FIND(検索!$B$23,取材先一覧!I500),0)&gt;=1,IF(取材先一覧!J500="","",取材先一覧!J500),"")</f>
        <v/>
      </c>
    </row>
    <row r="502" spans="1:10" x14ac:dyDescent="0.15">
      <c r="A502" s="19" t="str">
        <f>IF(IFERROR(FIND(検索!$B$23,取材先一覧!I501),0)&gt;=1,IF(取材先一覧!A501="","",取材先一覧!A501),"")</f>
        <v/>
      </c>
      <c r="B502" s="19" t="str">
        <f>IF(IFERROR(FIND(検索!$B$23,取材先一覧!I501),0)&gt;=1,IF(取材先一覧!B501="","",取材先一覧!B501),"")</f>
        <v/>
      </c>
      <c r="C502" s="19" t="str">
        <f>IF(IFERROR(FIND(検索!$B$23,取材先一覧!I501),0)&gt;=1,IF(取材先一覧!C501="","",取材先一覧!C501),"")</f>
        <v/>
      </c>
      <c r="D502" s="19" t="str">
        <f>IF(IFERROR(FIND(検索!$B$23,取材先一覧!I501),0)&gt;=1,IF(取材先一覧!D501="","",取材先一覧!D501),"")</f>
        <v/>
      </c>
      <c r="E502" s="19" t="str">
        <f>IF(IFERROR(FIND(検索!$B$23,取材先一覧!I501),0)&gt;=1,IF(取材先一覧!E501="","",取材先一覧!E501),"")</f>
        <v/>
      </c>
      <c r="F502" s="19" t="str">
        <f>IF(IFERROR(FIND(検索!$B$23,取材先一覧!I501),0)&gt;=1,IF(取材先一覧!F501="","",取材先一覧!F501),"")</f>
        <v/>
      </c>
      <c r="G502" s="19" t="str">
        <f>IF(IFERROR(FIND(検索!$B$23,取材先一覧!I501),0)&gt;=1,IF(取材先一覧!G501="","",取材先一覧!G501),"")</f>
        <v/>
      </c>
      <c r="H502" s="19" t="str">
        <f>IF(IFERROR(FIND(検索!$B$23,取材先一覧!I501),0)&gt;=1,IF(取材先一覧!H501="","",取材先一覧!H501),"")</f>
        <v/>
      </c>
      <c r="I502" s="19" t="str">
        <f>IF(IFERROR(FIND(検索!$B$23,取材先一覧!I501),0)&gt;=1,IF(取材先一覧!I501="","",取材先一覧!I501),"")</f>
        <v/>
      </c>
      <c r="J502" s="19" t="str">
        <f>IF(IFERROR(FIND(検索!$B$23,取材先一覧!I501),0)&gt;=1,IF(取材先一覧!J501="","",取材先一覧!J501),"")</f>
        <v/>
      </c>
    </row>
    <row r="503" spans="1:10" x14ac:dyDescent="0.15">
      <c r="A503" s="19" t="str">
        <f>IF(IFERROR(FIND(検索!$B$23,取材先一覧!I502),0)&gt;=1,IF(取材先一覧!A502="","",取材先一覧!A502),"")</f>
        <v/>
      </c>
      <c r="B503" s="19" t="str">
        <f>IF(IFERROR(FIND(検索!$B$23,取材先一覧!I502),0)&gt;=1,IF(取材先一覧!B502="","",取材先一覧!B502),"")</f>
        <v/>
      </c>
      <c r="C503" s="19" t="str">
        <f>IF(IFERROR(FIND(検索!$B$23,取材先一覧!I502),0)&gt;=1,IF(取材先一覧!C502="","",取材先一覧!C502),"")</f>
        <v/>
      </c>
      <c r="D503" s="19" t="str">
        <f>IF(IFERROR(FIND(検索!$B$23,取材先一覧!I502),0)&gt;=1,IF(取材先一覧!D502="","",取材先一覧!D502),"")</f>
        <v/>
      </c>
      <c r="E503" s="19" t="str">
        <f>IF(IFERROR(FIND(検索!$B$23,取材先一覧!I502),0)&gt;=1,IF(取材先一覧!E502="","",取材先一覧!E502),"")</f>
        <v/>
      </c>
      <c r="F503" s="19" t="str">
        <f>IF(IFERROR(FIND(検索!$B$23,取材先一覧!I502),0)&gt;=1,IF(取材先一覧!F502="","",取材先一覧!F502),"")</f>
        <v/>
      </c>
      <c r="G503" s="19" t="str">
        <f>IF(IFERROR(FIND(検索!$B$23,取材先一覧!I502),0)&gt;=1,IF(取材先一覧!G502="","",取材先一覧!G502),"")</f>
        <v/>
      </c>
      <c r="H503" s="19" t="str">
        <f>IF(IFERROR(FIND(検索!$B$23,取材先一覧!I502),0)&gt;=1,IF(取材先一覧!H502="","",取材先一覧!H502),"")</f>
        <v/>
      </c>
      <c r="I503" s="19" t="str">
        <f>IF(IFERROR(FIND(検索!$B$23,取材先一覧!I502),0)&gt;=1,IF(取材先一覧!I502="","",取材先一覧!I502),"")</f>
        <v/>
      </c>
      <c r="J503" s="19" t="str">
        <f>IF(IFERROR(FIND(検索!$B$23,取材先一覧!I502),0)&gt;=1,IF(取材先一覧!J502="","",取材先一覧!J502),"")</f>
        <v/>
      </c>
    </row>
    <row r="504" spans="1:10" x14ac:dyDescent="0.15">
      <c r="A504" s="19" t="str">
        <f>IF(IFERROR(FIND(検索!$B$23,取材先一覧!I503),0)&gt;=1,IF(取材先一覧!A503="","",取材先一覧!A503),"")</f>
        <v/>
      </c>
      <c r="B504" s="19" t="str">
        <f>IF(IFERROR(FIND(検索!$B$23,取材先一覧!I503),0)&gt;=1,IF(取材先一覧!B503="","",取材先一覧!B503),"")</f>
        <v/>
      </c>
      <c r="C504" s="19" t="str">
        <f>IF(IFERROR(FIND(検索!$B$23,取材先一覧!I503),0)&gt;=1,IF(取材先一覧!C503="","",取材先一覧!C503),"")</f>
        <v/>
      </c>
      <c r="D504" s="19" t="str">
        <f>IF(IFERROR(FIND(検索!$B$23,取材先一覧!I503),0)&gt;=1,IF(取材先一覧!D503="","",取材先一覧!D503),"")</f>
        <v/>
      </c>
      <c r="E504" s="19" t="str">
        <f>IF(IFERROR(FIND(検索!$B$23,取材先一覧!I503),0)&gt;=1,IF(取材先一覧!E503="","",取材先一覧!E503),"")</f>
        <v/>
      </c>
      <c r="F504" s="19" t="str">
        <f>IF(IFERROR(FIND(検索!$B$23,取材先一覧!I503),0)&gt;=1,IF(取材先一覧!F503="","",取材先一覧!F503),"")</f>
        <v/>
      </c>
      <c r="G504" s="19" t="str">
        <f>IF(IFERROR(FIND(検索!$B$23,取材先一覧!I503),0)&gt;=1,IF(取材先一覧!G503="","",取材先一覧!G503),"")</f>
        <v/>
      </c>
      <c r="H504" s="19" t="str">
        <f>IF(IFERROR(FIND(検索!$B$23,取材先一覧!I503),0)&gt;=1,IF(取材先一覧!H503="","",取材先一覧!H503),"")</f>
        <v/>
      </c>
      <c r="I504" s="19" t="str">
        <f>IF(IFERROR(FIND(検索!$B$23,取材先一覧!I503),0)&gt;=1,IF(取材先一覧!I503="","",取材先一覧!I503),"")</f>
        <v/>
      </c>
      <c r="J504" s="19" t="str">
        <f>IF(IFERROR(FIND(検索!$B$23,取材先一覧!I503),0)&gt;=1,IF(取材先一覧!J503="","",取材先一覧!J503),"")</f>
        <v/>
      </c>
    </row>
    <row r="505" spans="1:10" x14ac:dyDescent="0.15">
      <c r="A505" s="19" t="str">
        <f>IF(IFERROR(FIND(検索!$B$23,取材先一覧!I504),0)&gt;=1,IF(取材先一覧!A504="","",取材先一覧!A504),"")</f>
        <v/>
      </c>
      <c r="B505" s="19" t="str">
        <f>IF(IFERROR(FIND(検索!$B$23,取材先一覧!I504),0)&gt;=1,IF(取材先一覧!B504="","",取材先一覧!B504),"")</f>
        <v/>
      </c>
      <c r="C505" s="19" t="str">
        <f>IF(IFERROR(FIND(検索!$B$23,取材先一覧!I504),0)&gt;=1,IF(取材先一覧!C504="","",取材先一覧!C504),"")</f>
        <v/>
      </c>
      <c r="D505" s="19" t="str">
        <f>IF(IFERROR(FIND(検索!$B$23,取材先一覧!I504),0)&gt;=1,IF(取材先一覧!D504="","",取材先一覧!D504),"")</f>
        <v/>
      </c>
      <c r="E505" s="19" t="str">
        <f>IF(IFERROR(FIND(検索!$B$23,取材先一覧!I504),0)&gt;=1,IF(取材先一覧!E504="","",取材先一覧!E504),"")</f>
        <v/>
      </c>
      <c r="F505" s="19" t="str">
        <f>IF(IFERROR(FIND(検索!$B$23,取材先一覧!I504),0)&gt;=1,IF(取材先一覧!F504="","",取材先一覧!F504),"")</f>
        <v/>
      </c>
      <c r="G505" s="19" t="str">
        <f>IF(IFERROR(FIND(検索!$B$23,取材先一覧!I504),0)&gt;=1,IF(取材先一覧!G504="","",取材先一覧!G504),"")</f>
        <v/>
      </c>
      <c r="H505" s="19" t="str">
        <f>IF(IFERROR(FIND(検索!$B$23,取材先一覧!I504),0)&gt;=1,IF(取材先一覧!H504="","",取材先一覧!H504),"")</f>
        <v/>
      </c>
      <c r="I505" s="19" t="str">
        <f>IF(IFERROR(FIND(検索!$B$23,取材先一覧!I504),0)&gt;=1,IF(取材先一覧!I504="","",取材先一覧!I504),"")</f>
        <v/>
      </c>
      <c r="J505" s="19" t="str">
        <f>IF(IFERROR(FIND(検索!$B$23,取材先一覧!I504),0)&gt;=1,IF(取材先一覧!J504="","",取材先一覧!J504),"")</f>
        <v/>
      </c>
    </row>
    <row r="506" spans="1:10" x14ac:dyDescent="0.15">
      <c r="A506" s="19" t="str">
        <f>IF(IFERROR(FIND(検索!$B$23,取材先一覧!I505),0)&gt;=1,IF(取材先一覧!A505="","",取材先一覧!A505),"")</f>
        <v/>
      </c>
      <c r="B506" s="19" t="str">
        <f>IF(IFERROR(FIND(検索!$B$23,取材先一覧!I505),0)&gt;=1,IF(取材先一覧!B505="","",取材先一覧!B505),"")</f>
        <v/>
      </c>
      <c r="C506" s="19" t="str">
        <f>IF(IFERROR(FIND(検索!$B$23,取材先一覧!I505),0)&gt;=1,IF(取材先一覧!C505="","",取材先一覧!C505),"")</f>
        <v/>
      </c>
      <c r="D506" s="19" t="str">
        <f>IF(IFERROR(FIND(検索!$B$23,取材先一覧!I505),0)&gt;=1,IF(取材先一覧!D505="","",取材先一覧!D505),"")</f>
        <v/>
      </c>
      <c r="E506" s="19" t="str">
        <f>IF(IFERROR(FIND(検索!$B$23,取材先一覧!I505),0)&gt;=1,IF(取材先一覧!E505="","",取材先一覧!E505),"")</f>
        <v/>
      </c>
      <c r="F506" s="19" t="str">
        <f>IF(IFERROR(FIND(検索!$B$23,取材先一覧!I505),0)&gt;=1,IF(取材先一覧!F505="","",取材先一覧!F505),"")</f>
        <v/>
      </c>
      <c r="G506" s="19" t="str">
        <f>IF(IFERROR(FIND(検索!$B$23,取材先一覧!I505),0)&gt;=1,IF(取材先一覧!G505="","",取材先一覧!G505),"")</f>
        <v/>
      </c>
      <c r="H506" s="19" t="str">
        <f>IF(IFERROR(FIND(検索!$B$23,取材先一覧!I505),0)&gt;=1,IF(取材先一覧!H505="","",取材先一覧!H505),"")</f>
        <v/>
      </c>
      <c r="I506" s="19" t="str">
        <f>IF(IFERROR(FIND(検索!$B$23,取材先一覧!I505),0)&gt;=1,IF(取材先一覧!I505="","",取材先一覧!I505),"")</f>
        <v/>
      </c>
      <c r="J506" s="19" t="str">
        <f>IF(IFERROR(FIND(検索!$B$23,取材先一覧!I505),0)&gt;=1,IF(取材先一覧!J505="","",取材先一覧!J505),"")</f>
        <v/>
      </c>
    </row>
    <row r="507" spans="1:10" x14ac:dyDescent="0.15">
      <c r="A507" s="19" t="str">
        <f>IF(IFERROR(FIND(検索!$B$23,取材先一覧!I506),0)&gt;=1,IF(取材先一覧!A506="","",取材先一覧!A506),"")</f>
        <v/>
      </c>
      <c r="B507" s="19" t="str">
        <f>IF(IFERROR(FIND(検索!$B$23,取材先一覧!I506),0)&gt;=1,IF(取材先一覧!B506="","",取材先一覧!B506),"")</f>
        <v/>
      </c>
      <c r="C507" s="19" t="str">
        <f>IF(IFERROR(FIND(検索!$B$23,取材先一覧!I506),0)&gt;=1,IF(取材先一覧!C506="","",取材先一覧!C506),"")</f>
        <v/>
      </c>
      <c r="D507" s="19" t="str">
        <f>IF(IFERROR(FIND(検索!$B$23,取材先一覧!I506),0)&gt;=1,IF(取材先一覧!D506="","",取材先一覧!D506),"")</f>
        <v/>
      </c>
      <c r="E507" s="19" t="str">
        <f>IF(IFERROR(FIND(検索!$B$23,取材先一覧!I506),0)&gt;=1,IF(取材先一覧!E506="","",取材先一覧!E506),"")</f>
        <v/>
      </c>
      <c r="F507" s="19" t="str">
        <f>IF(IFERROR(FIND(検索!$B$23,取材先一覧!I506),0)&gt;=1,IF(取材先一覧!F506="","",取材先一覧!F506),"")</f>
        <v/>
      </c>
      <c r="G507" s="19" t="str">
        <f>IF(IFERROR(FIND(検索!$B$23,取材先一覧!I506),0)&gt;=1,IF(取材先一覧!G506="","",取材先一覧!G506),"")</f>
        <v/>
      </c>
      <c r="H507" s="19" t="str">
        <f>IF(IFERROR(FIND(検索!$B$23,取材先一覧!I506),0)&gt;=1,IF(取材先一覧!H506="","",取材先一覧!H506),"")</f>
        <v/>
      </c>
      <c r="I507" s="19" t="str">
        <f>IF(IFERROR(FIND(検索!$B$23,取材先一覧!I506),0)&gt;=1,IF(取材先一覧!I506="","",取材先一覧!I506),"")</f>
        <v/>
      </c>
      <c r="J507" s="19" t="str">
        <f>IF(IFERROR(FIND(検索!$B$23,取材先一覧!I506),0)&gt;=1,IF(取材先一覧!J506="","",取材先一覧!J506),"")</f>
        <v/>
      </c>
    </row>
    <row r="508" spans="1:10" x14ac:dyDescent="0.15">
      <c r="A508" s="19" t="str">
        <f>IF(IFERROR(FIND(検索!$B$23,取材先一覧!I507),0)&gt;=1,IF(取材先一覧!A507="","",取材先一覧!A507),"")</f>
        <v/>
      </c>
      <c r="B508" s="19" t="str">
        <f>IF(IFERROR(FIND(検索!$B$23,取材先一覧!I507),0)&gt;=1,IF(取材先一覧!B507="","",取材先一覧!B507),"")</f>
        <v/>
      </c>
      <c r="C508" s="19" t="str">
        <f>IF(IFERROR(FIND(検索!$B$23,取材先一覧!I507),0)&gt;=1,IF(取材先一覧!C507="","",取材先一覧!C507),"")</f>
        <v/>
      </c>
      <c r="D508" s="19" t="str">
        <f>IF(IFERROR(FIND(検索!$B$23,取材先一覧!I507),0)&gt;=1,IF(取材先一覧!D507="","",取材先一覧!D507),"")</f>
        <v/>
      </c>
      <c r="E508" s="19" t="str">
        <f>IF(IFERROR(FIND(検索!$B$23,取材先一覧!I507),0)&gt;=1,IF(取材先一覧!E507="","",取材先一覧!E507),"")</f>
        <v/>
      </c>
      <c r="F508" s="19" t="str">
        <f>IF(IFERROR(FIND(検索!$B$23,取材先一覧!I507),0)&gt;=1,IF(取材先一覧!F507="","",取材先一覧!F507),"")</f>
        <v/>
      </c>
      <c r="G508" s="19" t="str">
        <f>IF(IFERROR(FIND(検索!$B$23,取材先一覧!I507),0)&gt;=1,IF(取材先一覧!G507="","",取材先一覧!G507),"")</f>
        <v/>
      </c>
      <c r="H508" s="19" t="str">
        <f>IF(IFERROR(FIND(検索!$B$23,取材先一覧!I507),0)&gt;=1,IF(取材先一覧!H507="","",取材先一覧!H507),"")</f>
        <v/>
      </c>
      <c r="I508" s="19" t="str">
        <f>IF(IFERROR(FIND(検索!$B$23,取材先一覧!I507),0)&gt;=1,IF(取材先一覧!I507="","",取材先一覧!I507),"")</f>
        <v/>
      </c>
      <c r="J508" s="19" t="str">
        <f>IF(IFERROR(FIND(検索!$B$23,取材先一覧!I507),0)&gt;=1,IF(取材先一覧!J507="","",取材先一覧!J507),"")</f>
        <v/>
      </c>
    </row>
    <row r="509" spans="1:10" x14ac:dyDescent="0.15">
      <c r="A509" s="19" t="str">
        <f>IF(IFERROR(FIND(検索!$B$23,取材先一覧!I508),0)&gt;=1,IF(取材先一覧!A508="","",取材先一覧!A508),"")</f>
        <v/>
      </c>
      <c r="B509" s="19" t="str">
        <f>IF(IFERROR(FIND(検索!$B$23,取材先一覧!I508),0)&gt;=1,IF(取材先一覧!B508="","",取材先一覧!B508),"")</f>
        <v/>
      </c>
      <c r="C509" s="19" t="str">
        <f>IF(IFERROR(FIND(検索!$B$23,取材先一覧!I508),0)&gt;=1,IF(取材先一覧!C508="","",取材先一覧!C508),"")</f>
        <v/>
      </c>
      <c r="D509" s="19" t="str">
        <f>IF(IFERROR(FIND(検索!$B$23,取材先一覧!I508),0)&gt;=1,IF(取材先一覧!D508="","",取材先一覧!D508),"")</f>
        <v/>
      </c>
      <c r="E509" s="19" t="str">
        <f>IF(IFERROR(FIND(検索!$B$23,取材先一覧!I508),0)&gt;=1,IF(取材先一覧!E508="","",取材先一覧!E508),"")</f>
        <v/>
      </c>
      <c r="F509" s="19" t="str">
        <f>IF(IFERROR(FIND(検索!$B$23,取材先一覧!I508),0)&gt;=1,IF(取材先一覧!F508="","",取材先一覧!F508),"")</f>
        <v/>
      </c>
      <c r="G509" s="19" t="str">
        <f>IF(IFERROR(FIND(検索!$B$23,取材先一覧!I508),0)&gt;=1,IF(取材先一覧!G508="","",取材先一覧!G508),"")</f>
        <v/>
      </c>
      <c r="H509" s="19" t="str">
        <f>IF(IFERROR(FIND(検索!$B$23,取材先一覧!I508),0)&gt;=1,IF(取材先一覧!H508="","",取材先一覧!H508),"")</f>
        <v/>
      </c>
      <c r="I509" s="19" t="str">
        <f>IF(IFERROR(FIND(検索!$B$23,取材先一覧!I508),0)&gt;=1,IF(取材先一覧!I508="","",取材先一覧!I508),"")</f>
        <v/>
      </c>
      <c r="J509" s="19" t="str">
        <f>IF(IFERROR(FIND(検索!$B$23,取材先一覧!I508),0)&gt;=1,IF(取材先一覧!J508="","",取材先一覧!J508),"")</f>
        <v/>
      </c>
    </row>
    <row r="510" spans="1:10" x14ac:dyDescent="0.15">
      <c r="A510" s="19" t="str">
        <f>IF(IFERROR(FIND(検索!$B$23,取材先一覧!I509),0)&gt;=1,IF(取材先一覧!A509="","",取材先一覧!A509),"")</f>
        <v/>
      </c>
      <c r="B510" s="19" t="str">
        <f>IF(IFERROR(FIND(検索!$B$23,取材先一覧!I509),0)&gt;=1,IF(取材先一覧!B509="","",取材先一覧!B509),"")</f>
        <v/>
      </c>
      <c r="C510" s="19" t="str">
        <f>IF(IFERROR(FIND(検索!$B$23,取材先一覧!I509),0)&gt;=1,IF(取材先一覧!C509="","",取材先一覧!C509),"")</f>
        <v/>
      </c>
      <c r="D510" s="19" t="str">
        <f>IF(IFERROR(FIND(検索!$B$23,取材先一覧!I509),0)&gt;=1,IF(取材先一覧!D509="","",取材先一覧!D509),"")</f>
        <v/>
      </c>
      <c r="E510" s="19" t="str">
        <f>IF(IFERROR(FIND(検索!$B$23,取材先一覧!I509),0)&gt;=1,IF(取材先一覧!E509="","",取材先一覧!E509),"")</f>
        <v/>
      </c>
      <c r="F510" s="19" t="str">
        <f>IF(IFERROR(FIND(検索!$B$23,取材先一覧!I509),0)&gt;=1,IF(取材先一覧!F509="","",取材先一覧!F509),"")</f>
        <v/>
      </c>
      <c r="G510" s="19" t="str">
        <f>IF(IFERROR(FIND(検索!$B$23,取材先一覧!I509),0)&gt;=1,IF(取材先一覧!G509="","",取材先一覧!G509),"")</f>
        <v/>
      </c>
      <c r="H510" s="19" t="str">
        <f>IF(IFERROR(FIND(検索!$B$23,取材先一覧!I509),0)&gt;=1,IF(取材先一覧!H509="","",取材先一覧!H509),"")</f>
        <v/>
      </c>
      <c r="I510" s="19" t="str">
        <f>IF(IFERROR(FIND(検索!$B$23,取材先一覧!I509),0)&gt;=1,IF(取材先一覧!I509="","",取材先一覧!I509),"")</f>
        <v/>
      </c>
      <c r="J510" s="19" t="str">
        <f>IF(IFERROR(FIND(検索!$B$23,取材先一覧!I509),0)&gt;=1,IF(取材先一覧!J509="","",取材先一覧!J509),"")</f>
        <v/>
      </c>
    </row>
    <row r="511" spans="1:10" x14ac:dyDescent="0.15">
      <c r="A511" s="19" t="str">
        <f>IF(IFERROR(FIND(検索!$B$23,取材先一覧!I510),0)&gt;=1,IF(取材先一覧!A510="","",取材先一覧!A510),"")</f>
        <v/>
      </c>
      <c r="B511" s="19" t="str">
        <f>IF(IFERROR(FIND(検索!$B$23,取材先一覧!I510),0)&gt;=1,IF(取材先一覧!B510="","",取材先一覧!B510),"")</f>
        <v/>
      </c>
      <c r="C511" s="19" t="str">
        <f>IF(IFERROR(FIND(検索!$B$23,取材先一覧!I510),0)&gt;=1,IF(取材先一覧!C510="","",取材先一覧!C510),"")</f>
        <v/>
      </c>
      <c r="D511" s="19" t="str">
        <f>IF(IFERROR(FIND(検索!$B$23,取材先一覧!I510),0)&gt;=1,IF(取材先一覧!D510="","",取材先一覧!D510),"")</f>
        <v/>
      </c>
      <c r="E511" s="19" t="str">
        <f>IF(IFERROR(FIND(検索!$B$23,取材先一覧!I510),0)&gt;=1,IF(取材先一覧!E510="","",取材先一覧!E510),"")</f>
        <v/>
      </c>
      <c r="F511" s="19" t="str">
        <f>IF(IFERROR(FIND(検索!$B$23,取材先一覧!I510),0)&gt;=1,IF(取材先一覧!F510="","",取材先一覧!F510),"")</f>
        <v/>
      </c>
      <c r="G511" s="19" t="str">
        <f>IF(IFERROR(FIND(検索!$B$23,取材先一覧!I510),0)&gt;=1,IF(取材先一覧!G510="","",取材先一覧!G510),"")</f>
        <v/>
      </c>
      <c r="H511" s="19" t="str">
        <f>IF(IFERROR(FIND(検索!$B$23,取材先一覧!I510),0)&gt;=1,IF(取材先一覧!H510="","",取材先一覧!H510),"")</f>
        <v/>
      </c>
      <c r="I511" s="19" t="str">
        <f>IF(IFERROR(FIND(検索!$B$23,取材先一覧!I510),0)&gt;=1,IF(取材先一覧!I510="","",取材先一覧!I510),"")</f>
        <v/>
      </c>
      <c r="J511" s="19" t="str">
        <f>IF(IFERROR(FIND(検索!$B$23,取材先一覧!I510),0)&gt;=1,IF(取材先一覧!J510="","",取材先一覧!J510),"")</f>
        <v/>
      </c>
    </row>
    <row r="512" spans="1:10" x14ac:dyDescent="0.15">
      <c r="A512" s="19" t="str">
        <f>IF(IFERROR(FIND(検索!$B$23,取材先一覧!I511),0)&gt;=1,IF(取材先一覧!A511="","",取材先一覧!A511),"")</f>
        <v/>
      </c>
      <c r="B512" s="19" t="str">
        <f>IF(IFERROR(FIND(検索!$B$23,取材先一覧!I511),0)&gt;=1,IF(取材先一覧!B511="","",取材先一覧!B511),"")</f>
        <v/>
      </c>
      <c r="C512" s="19" t="str">
        <f>IF(IFERROR(FIND(検索!$B$23,取材先一覧!I511),0)&gt;=1,IF(取材先一覧!C511="","",取材先一覧!C511),"")</f>
        <v/>
      </c>
      <c r="D512" s="19" t="str">
        <f>IF(IFERROR(FIND(検索!$B$23,取材先一覧!I511),0)&gt;=1,IF(取材先一覧!D511="","",取材先一覧!D511),"")</f>
        <v/>
      </c>
      <c r="E512" s="19" t="str">
        <f>IF(IFERROR(FIND(検索!$B$23,取材先一覧!I511),0)&gt;=1,IF(取材先一覧!E511="","",取材先一覧!E511),"")</f>
        <v/>
      </c>
      <c r="F512" s="19" t="str">
        <f>IF(IFERROR(FIND(検索!$B$23,取材先一覧!I511),0)&gt;=1,IF(取材先一覧!F511="","",取材先一覧!F511),"")</f>
        <v/>
      </c>
      <c r="G512" s="19" t="str">
        <f>IF(IFERROR(FIND(検索!$B$23,取材先一覧!I511),0)&gt;=1,IF(取材先一覧!G511="","",取材先一覧!G511),"")</f>
        <v/>
      </c>
      <c r="H512" s="19" t="str">
        <f>IF(IFERROR(FIND(検索!$B$23,取材先一覧!I511),0)&gt;=1,IF(取材先一覧!H511="","",取材先一覧!H511),"")</f>
        <v/>
      </c>
      <c r="I512" s="19" t="str">
        <f>IF(IFERROR(FIND(検索!$B$23,取材先一覧!I511),0)&gt;=1,IF(取材先一覧!I511="","",取材先一覧!I511),"")</f>
        <v/>
      </c>
      <c r="J512" s="19" t="str">
        <f>IF(IFERROR(FIND(検索!$B$23,取材先一覧!I511),0)&gt;=1,IF(取材先一覧!J511="","",取材先一覧!J511),"")</f>
        <v/>
      </c>
    </row>
    <row r="513" spans="1:10" x14ac:dyDescent="0.15">
      <c r="A513" s="19" t="str">
        <f>IF(IFERROR(FIND(検索!$B$23,取材先一覧!I512),0)&gt;=1,IF(取材先一覧!A512="","",取材先一覧!A512),"")</f>
        <v/>
      </c>
      <c r="B513" s="19" t="str">
        <f>IF(IFERROR(FIND(検索!$B$23,取材先一覧!I512),0)&gt;=1,IF(取材先一覧!B512="","",取材先一覧!B512),"")</f>
        <v/>
      </c>
      <c r="C513" s="19" t="str">
        <f>IF(IFERROR(FIND(検索!$B$23,取材先一覧!I512),0)&gt;=1,IF(取材先一覧!C512="","",取材先一覧!C512),"")</f>
        <v/>
      </c>
      <c r="D513" s="19" t="str">
        <f>IF(IFERROR(FIND(検索!$B$23,取材先一覧!I512),0)&gt;=1,IF(取材先一覧!D512="","",取材先一覧!D512),"")</f>
        <v/>
      </c>
      <c r="E513" s="19" t="str">
        <f>IF(IFERROR(FIND(検索!$B$23,取材先一覧!I512),0)&gt;=1,IF(取材先一覧!E512="","",取材先一覧!E512),"")</f>
        <v/>
      </c>
      <c r="F513" s="19" t="str">
        <f>IF(IFERROR(FIND(検索!$B$23,取材先一覧!I512),0)&gt;=1,IF(取材先一覧!F512="","",取材先一覧!F512),"")</f>
        <v/>
      </c>
      <c r="G513" s="19" t="str">
        <f>IF(IFERROR(FIND(検索!$B$23,取材先一覧!I512),0)&gt;=1,IF(取材先一覧!G512="","",取材先一覧!G512),"")</f>
        <v/>
      </c>
      <c r="H513" s="19" t="str">
        <f>IF(IFERROR(FIND(検索!$B$23,取材先一覧!I512),0)&gt;=1,IF(取材先一覧!H512="","",取材先一覧!H512),"")</f>
        <v/>
      </c>
      <c r="I513" s="19" t="str">
        <f>IF(IFERROR(FIND(検索!$B$23,取材先一覧!I512),0)&gt;=1,IF(取材先一覧!I512="","",取材先一覧!I512),"")</f>
        <v/>
      </c>
      <c r="J513" s="19" t="str">
        <f>IF(IFERROR(FIND(検索!$B$23,取材先一覧!I512),0)&gt;=1,IF(取材先一覧!J512="","",取材先一覧!J512),"")</f>
        <v/>
      </c>
    </row>
    <row r="514" spans="1:10" x14ac:dyDescent="0.15">
      <c r="A514" s="19" t="str">
        <f>IF(IFERROR(FIND(検索!$B$23,取材先一覧!I513),0)&gt;=1,IF(取材先一覧!A513="","",取材先一覧!A513),"")</f>
        <v/>
      </c>
      <c r="B514" s="19" t="str">
        <f>IF(IFERROR(FIND(検索!$B$23,取材先一覧!I513),0)&gt;=1,IF(取材先一覧!B513="","",取材先一覧!B513),"")</f>
        <v/>
      </c>
      <c r="C514" s="19" t="str">
        <f>IF(IFERROR(FIND(検索!$B$23,取材先一覧!I513),0)&gt;=1,IF(取材先一覧!C513="","",取材先一覧!C513),"")</f>
        <v/>
      </c>
      <c r="D514" s="19" t="str">
        <f>IF(IFERROR(FIND(検索!$B$23,取材先一覧!I513),0)&gt;=1,IF(取材先一覧!D513="","",取材先一覧!D513),"")</f>
        <v/>
      </c>
      <c r="E514" s="19" t="str">
        <f>IF(IFERROR(FIND(検索!$B$23,取材先一覧!I513),0)&gt;=1,IF(取材先一覧!E513="","",取材先一覧!E513),"")</f>
        <v/>
      </c>
      <c r="F514" s="19" t="str">
        <f>IF(IFERROR(FIND(検索!$B$23,取材先一覧!I513),0)&gt;=1,IF(取材先一覧!F513="","",取材先一覧!F513),"")</f>
        <v/>
      </c>
      <c r="G514" s="19" t="str">
        <f>IF(IFERROR(FIND(検索!$B$23,取材先一覧!I513),0)&gt;=1,IF(取材先一覧!G513="","",取材先一覧!G513),"")</f>
        <v/>
      </c>
      <c r="H514" s="19" t="str">
        <f>IF(IFERROR(FIND(検索!$B$23,取材先一覧!I513),0)&gt;=1,IF(取材先一覧!H513="","",取材先一覧!H513),"")</f>
        <v/>
      </c>
      <c r="I514" s="19" t="str">
        <f>IF(IFERROR(FIND(検索!$B$23,取材先一覧!I513),0)&gt;=1,IF(取材先一覧!I513="","",取材先一覧!I513),"")</f>
        <v/>
      </c>
      <c r="J514" s="19" t="str">
        <f>IF(IFERROR(FIND(検索!$B$23,取材先一覧!I513),0)&gt;=1,IF(取材先一覧!J513="","",取材先一覧!J513),"")</f>
        <v/>
      </c>
    </row>
    <row r="515" spans="1:10" x14ac:dyDescent="0.15">
      <c r="A515" s="19" t="str">
        <f>IF(IFERROR(FIND(検索!$B$23,取材先一覧!I514),0)&gt;=1,IF(取材先一覧!A514="","",取材先一覧!A514),"")</f>
        <v/>
      </c>
      <c r="B515" s="19" t="str">
        <f>IF(IFERROR(FIND(検索!$B$23,取材先一覧!I514),0)&gt;=1,IF(取材先一覧!B514="","",取材先一覧!B514),"")</f>
        <v/>
      </c>
      <c r="C515" s="19" t="str">
        <f>IF(IFERROR(FIND(検索!$B$23,取材先一覧!I514),0)&gt;=1,IF(取材先一覧!C514="","",取材先一覧!C514),"")</f>
        <v/>
      </c>
      <c r="D515" s="19" t="str">
        <f>IF(IFERROR(FIND(検索!$B$23,取材先一覧!I514),0)&gt;=1,IF(取材先一覧!D514="","",取材先一覧!D514),"")</f>
        <v/>
      </c>
      <c r="E515" s="19" t="str">
        <f>IF(IFERROR(FIND(検索!$B$23,取材先一覧!I514),0)&gt;=1,IF(取材先一覧!E514="","",取材先一覧!E514),"")</f>
        <v/>
      </c>
      <c r="F515" s="19" t="str">
        <f>IF(IFERROR(FIND(検索!$B$23,取材先一覧!I514),0)&gt;=1,IF(取材先一覧!F514="","",取材先一覧!F514),"")</f>
        <v/>
      </c>
      <c r="G515" s="19" t="str">
        <f>IF(IFERROR(FIND(検索!$B$23,取材先一覧!I514),0)&gt;=1,IF(取材先一覧!G514="","",取材先一覧!G514),"")</f>
        <v/>
      </c>
      <c r="H515" s="19" t="str">
        <f>IF(IFERROR(FIND(検索!$B$23,取材先一覧!I514),0)&gt;=1,IF(取材先一覧!H514="","",取材先一覧!H514),"")</f>
        <v/>
      </c>
      <c r="I515" s="19" t="str">
        <f>IF(IFERROR(FIND(検索!$B$23,取材先一覧!I514),0)&gt;=1,IF(取材先一覧!I514="","",取材先一覧!I514),"")</f>
        <v/>
      </c>
      <c r="J515" s="19" t="str">
        <f>IF(IFERROR(FIND(検索!$B$23,取材先一覧!I514),0)&gt;=1,IF(取材先一覧!J514="","",取材先一覧!J514),"")</f>
        <v/>
      </c>
    </row>
    <row r="516" spans="1:10" x14ac:dyDescent="0.15">
      <c r="A516" s="19" t="str">
        <f>IF(IFERROR(FIND(検索!$B$23,取材先一覧!I515),0)&gt;=1,IF(取材先一覧!A515="","",取材先一覧!A515),"")</f>
        <v/>
      </c>
      <c r="B516" s="19" t="str">
        <f>IF(IFERROR(FIND(検索!$B$23,取材先一覧!I515),0)&gt;=1,IF(取材先一覧!B515="","",取材先一覧!B515),"")</f>
        <v/>
      </c>
      <c r="C516" s="19" t="str">
        <f>IF(IFERROR(FIND(検索!$B$23,取材先一覧!I515),0)&gt;=1,IF(取材先一覧!C515="","",取材先一覧!C515),"")</f>
        <v/>
      </c>
      <c r="D516" s="19" t="str">
        <f>IF(IFERROR(FIND(検索!$B$23,取材先一覧!I515),0)&gt;=1,IF(取材先一覧!D515="","",取材先一覧!D515),"")</f>
        <v/>
      </c>
      <c r="E516" s="19" t="str">
        <f>IF(IFERROR(FIND(検索!$B$23,取材先一覧!I515),0)&gt;=1,IF(取材先一覧!E515="","",取材先一覧!E515),"")</f>
        <v/>
      </c>
      <c r="F516" s="19" t="str">
        <f>IF(IFERROR(FIND(検索!$B$23,取材先一覧!I515),0)&gt;=1,IF(取材先一覧!F515="","",取材先一覧!F515),"")</f>
        <v/>
      </c>
      <c r="G516" s="19" t="str">
        <f>IF(IFERROR(FIND(検索!$B$23,取材先一覧!I515),0)&gt;=1,IF(取材先一覧!G515="","",取材先一覧!G515),"")</f>
        <v/>
      </c>
      <c r="H516" s="19" t="str">
        <f>IF(IFERROR(FIND(検索!$B$23,取材先一覧!I515),0)&gt;=1,IF(取材先一覧!H515="","",取材先一覧!H515),"")</f>
        <v/>
      </c>
      <c r="I516" s="19" t="str">
        <f>IF(IFERROR(FIND(検索!$B$23,取材先一覧!I515),0)&gt;=1,IF(取材先一覧!I515="","",取材先一覧!I515),"")</f>
        <v/>
      </c>
      <c r="J516" s="19" t="str">
        <f>IF(IFERROR(FIND(検索!$B$23,取材先一覧!I515),0)&gt;=1,IF(取材先一覧!J515="","",取材先一覧!J515),"")</f>
        <v/>
      </c>
    </row>
    <row r="517" spans="1:10" x14ac:dyDescent="0.15">
      <c r="A517" s="19" t="str">
        <f>IF(IFERROR(FIND(検索!$B$23,取材先一覧!I516),0)&gt;=1,IF(取材先一覧!A516="","",取材先一覧!A516),"")</f>
        <v/>
      </c>
      <c r="B517" s="19" t="str">
        <f>IF(IFERROR(FIND(検索!$B$23,取材先一覧!I516),0)&gt;=1,IF(取材先一覧!B516="","",取材先一覧!B516),"")</f>
        <v/>
      </c>
      <c r="C517" s="19" t="str">
        <f>IF(IFERROR(FIND(検索!$B$23,取材先一覧!I516),0)&gt;=1,IF(取材先一覧!C516="","",取材先一覧!C516),"")</f>
        <v/>
      </c>
      <c r="D517" s="19" t="str">
        <f>IF(IFERROR(FIND(検索!$B$23,取材先一覧!I516),0)&gt;=1,IF(取材先一覧!D516="","",取材先一覧!D516),"")</f>
        <v/>
      </c>
      <c r="E517" s="19" t="str">
        <f>IF(IFERROR(FIND(検索!$B$23,取材先一覧!I516),0)&gt;=1,IF(取材先一覧!E516="","",取材先一覧!E516),"")</f>
        <v/>
      </c>
      <c r="F517" s="19" t="str">
        <f>IF(IFERROR(FIND(検索!$B$23,取材先一覧!I516),0)&gt;=1,IF(取材先一覧!F516="","",取材先一覧!F516),"")</f>
        <v/>
      </c>
      <c r="G517" s="19" t="str">
        <f>IF(IFERROR(FIND(検索!$B$23,取材先一覧!I516),0)&gt;=1,IF(取材先一覧!G516="","",取材先一覧!G516),"")</f>
        <v/>
      </c>
      <c r="H517" s="19" t="str">
        <f>IF(IFERROR(FIND(検索!$B$23,取材先一覧!I516),0)&gt;=1,IF(取材先一覧!H516="","",取材先一覧!H516),"")</f>
        <v/>
      </c>
      <c r="I517" s="19" t="str">
        <f>IF(IFERROR(FIND(検索!$B$23,取材先一覧!I516),0)&gt;=1,IF(取材先一覧!I516="","",取材先一覧!I516),"")</f>
        <v/>
      </c>
      <c r="J517" s="19" t="str">
        <f>IF(IFERROR(FIND(検索!$B$23,取材先一覧!I516),0)&gt;=1,IF(取材先一覧!J516="","",取材先一覧!J516),"")</f>
        <v/>
      </c>
    </row>
    <row r="518" spans="1:10" x14ac:dyDescent="0.15">
      <c r="A518" s="19" t="str">
        <f>IF(IFERROR(FIND(検索!$B$23,取材先一覧!I517),0)&gt;=1,IF(取材先一覧!A517="","",取材先一覧!A517),"")</f>
        <v/>
      </c>
      <c r="B518" s="19" t="str">
        <f>IF(IFERROR(FIND(検索!$B$23,取材先一覧!I517),0)&gt;=1,IF(取材先一覧!B517="","",取材先一覧!B517),"")</f>
        <v/>
      </c>
      <c r="C518" s="19" t="str">
        <f>IF(IFERROR(FIND(検索!$B$23,取材先一覧!I517),0)&gt;=1,IF(取材先一覧!C517="","",取材先一覧!C517),"")</f>
        <v/>
      </c>
      <c r="D518" s="19" t="str">
        <f>IF(IFERROR(FIND(検索!$B$23,取材先一覧!I517),0)&gt;=1,IF(取材先一覧!D517="","",取材先一覧!D517),"")</f>
        <v/>
      </c>
      <c r="E518" s="19" t="str">
        <f>IF(IFERROR(FIND(検索!$B$23,取材先一覧!I517),0)&gt;=1,IF(取材先一覧!E517="","",取材先一覧!E517),"")</f>
        <v/>
      </c>
      <c r="F518" s="19" t="str">
        <f>IF(IFERROR(FIND(検索!$B$23,取材先一覧!I517),0)&gt;=1,IF(取材先一覧!F517="","",取材先一覧!F517),"")</f>
        <v/>
      </c>
      <c r="G518" s="19" t="str">
        <f>IF(IFERROR(FIND(検索!$B$23,取材先一覧!I517),0)&gt;=1,IF(取材先一覧!G517="","",取材先一覧!G517),"")</f>
        <v/>
      </c>
      <c r="H518" s="19" t="str">
        <f>IF(IFERROR(FIND(検索!$B$23,取材先一覧!I517),0)&gt;=1,IF(取材先一覧!H517="","",取材先一覧!H517),"")</f>
        <v/>
      </c>
      <c r="I518" s="19" t="str">
        <f>IF(IFERROR(FIND(検索!$B$23,取材先一覧!I517),0)&gt;=1,IF(取材先一覧!I517="","",取材先一覧!I517),"")</f>
        <v/>
      </c>
      <c r="J518" s="19" t="str">
        <f>IF(IFERROR(FIND(検索!$B$23,取材先一覧!I517),0)&gt;=1,IF(取材先一覧!J517="","",取材先一覧!J517),"")</f>
        <v/>
      </c>
    </row>
    <row r="519" spans="1:10" x14ac:dyDescent="0.15">
      <c r="A519" s="19" t="str">
        <f>IF(IFERROR(FIND(検索!$B$23,取材先一覧!I518),0)&gt;=1,IF(取材先一覧!A518="","",取材先一覧!A518),"")</f>
        <v/>
      </c>
      <c r="B519" s="19" t="str">
        <f>IF(IFERROR(FIND(検索!$B$23,取材先一覧!I518),0)&gt;=1,IF(取材先一覧!B518="","",取材先一覧!B518),"")</f>
        <v/>
      </c>
      <c r="C519" s="19" t="str">
        <f>IF(IFERROR(FIND(検索!$B$23,取材先一覧!I518),0)&gt;=1,IF(取材先一覧!C518="","",取材先一覧!C518),"")</f>
        <v/>
      </c>
      <c r="D519" s="19" t="str">
        <f>IF(IFERROR(FIND(検索!$B$23,取材先一覧!I518),0)&gt;=1,IF(取材先一覧!D518="","",取材先一覧!D518),"")</f>
        <v/>
      </c>
      <c r="E519" s="19" t="str">
        <f>IF(IFERROR(FIND(検索!$B$23,取材先一覧!I518),0)&gt;=1,IF(取材先一覧!E518="","",取材先一覧!E518),"")</f>
        <v/>
      </c>
      <c r="F519" s="19" t="str">
        <f>IF(IFERROR(FIND(検索!$B$23,取材先一覧!I518),0)&gt;=1,IF(取材先一覧!F518="","",取材先一覧!F518),"")</f>
        <v/>
      </c>
      <c r="G519" s="19" t="str">
        <f>IF(IFERROR(FIND(検索!$B$23,取材先一覧!I518),0)&gt;=1,IF(取材先一覧!G518="","",取材先一覧!G518),"")</f>
        <v/>
      </c>
      <c r="H519" s="19" t="str">
        <f>IF(IFERROR(FIND(検索!$B$23,取材先一覧!I518),0)&gt;=1,IF(取材先一覧!H518="","",取材先一覧!H518),"")</f>
        <v/>
      </c>
      <c r="I519" s="19" t="str">
        <f>IF(IFERROR(FIND(検索!$B$23,取材先一覧!I518),0)&gt;=1,IF(取材先一覧!I518="","",取材先一覧!I518),"")</f>
        <v/>
      </c>
      <c r="J519" s="19" t="str">
        <f>IF(IFERROR(FIND(検索!$B$23,取材先一覧!I518),0)&gt;=1,IF(取材先一覧!J518="","",取材先一覧!J518),"")</f>
        <v/>
      </c>
    </row>
    <row r="520" spans="1:10" x14ac:dyDescent="0.15">
      <c r="A520" s="19" t="str">
        <f>IF(IFERROR(FIND(検索!$B$23,取材先一覧!I519),0)&gt;=1,IF(取材先一覧!A519="","",取材先一覧!A519),"")</f>
        <v/>
      </c>
      <c r="B520" s="19" t="str">
        <f>IF(IFERROR(FIND(検索!$B$23,取材先一覧!I519),0)&gt;=1,IF(取材先一覧!B519="","",取材先一覧!B519),"")</f>
        <v/>
      </c>
      <c r="C520" s="19" t="str">
        <f>IF(IFERROR(FIND(検索!$B$23,取材先一覧!I519),0)&gt;=1,IF(取材先一覧!C519="","",取材先一覧!C519),"")</f>
        <v/>
      </c>
      <c r="D520" s="19" t="str">
        <f>IF(IFERROR(FIND(検索!$B$23,取材先一覧!I519),0)&gt;=1,IF(取材先一覧!D519="","",取材先一覧!D519),"")</f>
        <v/>
      </c>
      <c r="E520" s="19" t="str">
        <f>IF(IFERROR(FIND(検索!$B$23,取材先一覧!I519),0)&gt;=1,IF(取材先一覧!E519="","",取材先一覧!E519),"")</f>
        <v/>
      </c>
      <c r="F520" s="19" t="str">
        <f>IF(IFERROR(FIND(検索!$B$23,取材先一覧!I519),0)&gt;=1,IF(取材先一覧!F519="","",取材先一覧!F519),"")</f>
        <v/>
      </c>
      <c r="G520" s="19" t="str">
        <f>IF(IFERROR(FIND(検索!$B$23,取材先一覧!I519),0)&gt;=1,IF(取材先一覧!G519="","",取材先一覧!G519),"")</f>
        <v/>
      </c>
      <c r="H520" s="19" t="str">
        <f>IF(IFERROR(FIND(検索!$B$23,取材先一覧!I519),0)&gt;=1,IF(取材先一覧!H519="","",取材先一覧!H519),"")</f>
        <v/>
      </c>
      <c r="I520" s="19" t="str">
        <f>IF(IFERROR(FIND(検索!$B$23,取材先一覧!I519),0)&gt;=1,IF(取材先一覧!I519="","",取材先一覧!I519),"")</f>
        <v/>
      </c>
      <c r="J520" s="19" t="str">
        <f>IF(IFERROR(FIND(検索!$B$23,取材先一覧!I519),0)&gt;=1,IF(取材先一覧!J519="","",取材先一覧!J519),"")</f>
        <v/>
      </c>
    </row>
    <row r="521" spans="1:10" x14ac:dyDescent="0.15">
      <c r="A521" s="19" t="str">
        <f>IF(IFERROR(FIND(検索!$B$23,取材先一覧!I520),0)&gt;=1,IF(取材先一覧!A520="","",取材先一覧!A520),"")</f>
        <v/>
      </c>
      <c r="B521" s="19" t="str">
        <f>IF(IFERROR(FIND(検索!$B$23,取材先一覧!I520),0)&gt;=1,IF(取材先一覧!B520="","",取材先一覧!B520),"")</f>
        <v/>
      </c>
      <c r="C521" s="19" t="str">
        <f>IF(IFERROR(FIND(検索!$B$23,取材先一覧!I520),0)&gt;=1,IF(取材先一覧!C520="","",取材先一覧!C520),"")</f>
        <v/>
      </c>
      <c r="D521" s="19" t="str">
        <f>IF(IFERROR(FIND(検索!$B$23,取材先一覧!I520),0)&gt;=1,IF(取材先一覧!D520="","",取材先一覧!D520),"")</f>
        <v/>
      </c>
      <c r="E521" s="19" t="str">
        <f>IF(IFERROR(FIND(検索!$B$23,取材先一覧!I520),0)&gt;=1,IF(取材先一覧!E520="","",取材先一覧!E520),"")</f>
        <v/>
      </c>
      <c r="F521" s="19" t="str">
        <f>IF(IFERROR(FIND(検索!$B$23,取材先一覧!I520),0)&gt;=1,IF(取材先一覧!F520="","",取材先一覧!F520),"")</f>
        <v/>
      </c>
      <c r="G521" s="19" t="str">
        <f>IF(IFERROR(FIND(検索!$B$23,取材先一覧!I520),0)&gt;=1,IF(取材先一覧!G520="","",取材先一覧!G520),"")</f>
        <v/>
      </c>
      <c r="H521" s="19" t="str">
        <f>IF(IFERROR(FIND(検索!$B$23,取材先一覧!I520),0)&gt;=1,IF(取材先一覧!H520="","",取材先一覧!H520),"")</f>
        <v/>
      </c>
      <c r="I521" s="19" t="str">
        <f>IF(IFERROR(FIND(検索!$B$23,取材先一覧!I520),0)&gt;=1,IF(取材先一覧!I520="","",取材先一覧!I520),"")</f>
        <v/>
      </c>
      <c r="J521" s="19" t="str">
        <f>IF(IFERROR(FIND(検索!$B$23,取材先一覧!I520),0)&gt;=1,IF(取材先一覧!J520="","",取材先一覧!J520),"")</f>
        <v/>
      </c>
    </row>
    <row r="522" spans="1:10" x14ac:dyDescent="0.15">
      <c r="A522" s="19" t="str">
        <f>IF(IFERROR(FIND(検索!$B$23,取材先一覧!I521),0)&gt;=1,IF(取材先一覧!A521="","",取材先一覧!A521),"")</f>
        <v/>
      </c>
      <c r="B522" s="19" t="str">
        <f>IF(IFERROR(FIND(検索!$B$23,取材先一覧!I521),0)&gt;=1,IF(取材先一覧!B521="","",取材先一覧!B521),"")</f>
        <v/>
      </c>
      <c r="C522" s="19" t="str">
        <f>IF(IFERROR(FIND(検索!$B$23,取材先一覧!I521),0)&gt;=1,IF(取材先一覧!C521="","",取材先一覧!C521),"")</f>
        <v/>
      </c>
      <c r="D522" s="19" t="str">
        <f>IF(IFERROR(FIND(検索!$B$23,取材先一覧!I521),0)&gt;=1,IF(取材先一覧!D521="","",取材先一覧!D521),"")</f>
        <v/>
      </c>
      <c r="E522" s="19" t="str">
        <f>IF(IFERROR(FIND(検索!$B$23,取材先一覧!I521),0)&gt;=1,IF(取材先一覧!E521="","",取材先一覧!E521),"")</f>
        <v/>
      </c>
      <c r="F522" s="19" t="str">
        <f>IF(IFERROR(FIND(検索!$B$23,取材先一覧!I521),0)&gt;=1,IF(取材先一覧!F521="","",取材先一覧!F521),"")</f>
        <v/>
      </c>
      <c r="G522" s="19" t="str">
        <f>IF(IFERROR(FIND(検索!$B$23,取材先一覧!I521),0)&gt;=1,IF(取材先一覧!G521="","",取材先一覧!G521),"")</f>
        <v/>
      </c>
      <c r="H522" s="19" t="str">
        <f>IF(IFERROR(FIND(検索!$B$23,取材先一覧!I521),0)&gt;=1,IF(取材先一覧!H521="","",取材先一覧!H521),"")</f>
        <v/>
      </c>
      <c r="I522" s="19" t="str">
        <f>IF(IFERROR(FIND(検索!$B$23,取材先一覧!I521),0)&gt;=1,IF(取材先一覧!I521="","",取材先一覧!I521),"")</f>
        <v/>
      </c>
      <c r="J522" s="19" t="str">
        <f>IF(IFERROR(FIND(検索!$B$23,取材先一覧!I521),0)&gt;=1,IF(取材先一覧!J521="","",取材先一覧!J521),"")</f>
        <v/>
      </c>
    </row>
    <row r="523" spans="1:10" x14ac:dyDescent="0.15">
      <c r="A523" s="19" t="str">
        <f>IF(IFERROR(FIND(検索!$B$23,取材先一覧!I522),0)&gt;=1,IF(取材先一覧!A522="","",取材先一覧!A522),"")</f>
        <v/>
      </c>
      <c r="B523" s="19" t="str">
        <f>IF(IFERROR(FIND(検索!$B$23,取材先一覧!I522),0)&gt;=1,IF(取材先一覧!B522="","",取材先一覧!B522),"")</f>
        <v/>
      </c>
      <c r="C523" s="19" t="str">
        <f>IF(IFERROR(FIND(検索!$B$23,取材先一覧!I522),0)&gt;=1,IF(取材先一覧!C522="","",取材先一覧!C522),"")</f>
        <v/>
      </c>
      <c r="D523" s="19" t="str">
        <f>IF(IFERROR(FIND(検索!$B$23,取材先一覧!I522),0)&gt;=1,IF(取材先一覧!D522="","",取材先一覧!D522),"")</f>
        <v/>
      </c>
      <c r="E523" s="19" t="str">
        <f>IF(IFERROR(FIND(検索!$B$23,取材先一覧!I522),0)&gt;=1,IF(取材先一覧!E522="","",取材先一覧!E522),"")</f>
        <v/>
      </c>
      <c r="F523" s="19" t="str">
        <f>IF(IFERROR(FIND(検索!$B$23,取材先一覧!I522),0)&gt;=1,IF(取材先一覧!F522="","",取材先一覧!F522),"")</f>
        <v/>
      </c>
      <c r="G523" s="19" t="str">
        <f>IF(IFERROR(FIND(検索!$B$23,取材先一覧!I522),0)&gt;=1,IF(取材先一覧!G522="","",取材先一覧!G522),"")</f>
        <v/>
      </c>
      <c r="H523" s="19" t="str">
        <f>IF(IFERROR(FIND(検索!$B$23,取材先一覧!I522),0)&gt;=1,IF(取材先一覧!H522="","",取材先一覧!H522),"")</f>
        <v/>
      </c>
      <c r="I523" s="19" t="str">
        <f>IF(IFERROR(FIND(検索!$B$23,取材先一覧!I522),0)&gt;=1,IF(取材先一覧!I522="","",取材先一覧!I522),"")</f>
        <v/>
      </c>
      <c r="J523" s="19" t="str">
        <f>IF(IFERROR(FIND(検索!$B$23,取材先一覧!I522),0)&gt;=1,IF(取材先一覧!J522="","",取材先一覧!J522),"")</f>
        <v/>
      </c>
    </row>
    <row r="524" spans="1:10" x14ac:dyDescent="0.15">
      <c r="A524" s="19" t="str">
        <f>IF(IFERROR(FIND(検索!$B$23,取材先一覧!I523),0)&gt;=1,IF(取材先一覧!A523="","",取材先一覧!A523),"")</f>
        <v/>
      </c>
      <c r="B524" s="19" t="str">
        <f>IF(IFERROR(FIND(検索!$B$23,取材先一覧!I523),0)&gt;=1,IF(取材先一覧!B523="","",取材先一覧!B523),"")</f>
        <v/>
      </c>
      <c r="C524" s="19" t="str">
        <f>IF(IFERROR(FIND(検索!$B$23,取材先一覧!I523),0)&gt;=1,IF(取材先一覧!C523="","",取材先一覧!C523),"")</f>
        <v/>
      </c>
      <c r="D524" s="19" t="str">
        <f>IF(IFERROR(FIND(検索!$B$23,取材先一覧!I523),0)&gt;=1,IF(取材先一覧!D523="","",取材先一覧!D523),"")</f>
        <v/>
      </c>
      <c r="E524" s="19" t="str">
        <f>IF(IFERROR(FIND(検索!$B$23,取材先一覧!I523),0)&gt;=1,IF(取材先一覧!E523="","",取材先一覧!E523),"")</f>
        <v/>
      </c>
      <c r="F524" s="19" t="str">
        <f>IF(IFERROR(FIND(検索!$B$23,取材先一覧!I523),0)&gt;=1,IF(取材先一覧!F523="","",取材先一覧!F523),"")</f>
        <v/>
      </c>
      <c r="G524" s="19" t="str">
        <f>IF(IFERROR(FIND(検索!$B$23,取材先一覧!I523),0)&gt;=1,IF(取材先一覧!G523="","",取材先一覧!G523),"")</f>
        <v/>
      </c>
      <c r="H524" s="19" t="str">
        <f>IF(IFERROR(FIND(検索!$B$23,取材先一覧!I523),0)&gt;=1,IF(取材先一覧!H523="","",取材先一覧!H523),"")</f>
        <v/>
      </c>
      <c r="I524" s="19" t="str">
        <f>IF(IFERROR(FIND(検索!$B$23,取材先一覧!I523),0)&gt;=1,IF(取材先一覧!I523="","",取材先一覧!I523),"")</f>
        <v/>
      </c>
      <c r="J524" s="19" t="str">
        <f>IF(IFERROR(FIND(検索!$B$23,取材先一覧!I523),0)&gt;=1,IF(取材先一覧!J523="","",取材先一覧!J523),"")</f>
        <v/>
      </c>
    </row>
    <row r="525" spans="1:10" x14ac:dyDescent="0.15">
      <c r="A525" s="19" t="str">
        <f>IF(IFERROR(FIND(検索!$B$23,取材先一覧!I524),0)&gt;=1,IF(取材先一覧!A524="","",取材先一覧!A524),"")</f>
        <v/>
      </c>
      <c r="B525" s="19" t="str">
        <f>IF(IFERROR(FIND(検索!$B$23,取材先一覧!I524),0)&gt;=1,IF(取材先一覧!B524="","",取材先一覧!B524),"")</f>
        <v/>
      </c>
      <c r="C525" s="19" t="str">
        <f>IF(IFERROR(FIND(検索!$B$23,取材先一覧!I524),0)&gt;=1,IF(取材先一覧!C524="","",取材先一覧!C524),"")</f>
        <v/>
      </c>
      <c r="D525" s="19" t="str">
        <f>IF(IFERROR(FIND(検索!$B$23,取材先一覧!I524),0)&gt;=1,IF(取材先一覧!D524="","",取材先一覧!D524),"")</f>
        <v/>
      </c>
      <c r="E525" s="19" t="str">
        <f>IF(IFERROR(FIND(検索!$B$23,取材先一覧!I524),0)&gt;=1,IF(取材先一覧!E524="","",取材先一覧!E524),"")</f>
        <v/>
      </c>
      <c r="F525" s="19" t="str">
        <f>IF(IFERROR(FIND(検索!$B$23,取材先一覧!I524),0)&gt;=1,IF(取材先一覧!F524="","",取材先一覧!F524),"")</f>
        <v/>
      </c>
      <c r="G525" s="19" t="str">
        <f>IF(IFERROR(FIND(検索!$B$23,取材先一覧!I524),0)&gt;=1,IF(取材先一覧!G524="","",取材先一覧!G524),"")</f>
        <v/>
      </c>
      <c r="H525" s="19" t="str">
        <f>IF(IFERROR(FIND(検索!$B$23,取材先一覧!I524),0)&gt;=1,IF(取材先一覧!H524="","",取材先一覧!H524),"")</f>
        <v/>
      </c>
      <c r="I525" s="19" t="str">
        <f>IF(IFERROR(FIND(検索!$B$23,取材先一覧!I524),0)&gt;=1,IF(取材先一覧!I524="","",取材先一覧!I524),"")</f>
        <v/>
      </c>
      <c r="J525" s="19" t="str">
        <f>IF(IFERROR(FIND(検索!$B$23,取材先一覧!I524),0)&gt;=1,IF(取材先一覧!J524="","",取材先一覧!J524),"")</f>
        <v/>
      </c>
    </row>
    <row r="526" spans="1:10" x14ac:dyDescent="0.15">
      <c r="A526" s="19" t="str">
        <f>IF(IFERROR(FIND(検索!$B$23,取材先一覧!I525),0)&gt;=1,IF(取材先一覧!A525="","",取材先一覧!A525),"")</f>
        <v/>
      </c>
      <c r="B526" s="19" t="str">
        <f>IF(IFERROR(FIND(検索!$B$23,取材先一覧!I525),0)&gt;=1,IF(取材先一覧!B525="","",取材先一覧!B525),"")</f>
        <v/>
      </c>
      <c r="C526" s="19" t="str">
        <f>IF(IFERROR(FIND(検索!$B$23,取材先一覧!I525),0)&gt;=1,IF(取材先一覧!C525="","",取材先一覧!C525),"")</f>
        <v/>
      </c>
      <c r="D526" s="19" t="str">
        <f>IF(IFERROR(FIND(検索!$B$23,取材先一覧!I525),0)&gt;=1,IF(取材先一覧!D525="","",取材先一覧!D525),"")</f>
        <v/>
      </c>
      <c r="E526" s="19" t="str">
        <f>IF(IFERROR(FIND(検索!$B$23,取材先一覧!I525),0)&gt;=1,IF(取材先一覧!E525="","",取材先一覧!E525),"")</f>
        <v/>
      </c>
      <c r="F526" s="19" t="str">
        <f>IF(IFERROR(FIND(検索!$B$23,取材先一覧!I525),0)&gt;=1,IF(取材先一覧!F525="","",取材先一覧!F525),"")</f>
        <v/>
      </c>
      <c r="G526" s="19" t="str">
        <f>IF(IFERROR(FIND(検索!$B$23,取材先一覧!I525),0)&gt;=1,IF(取材先一覧!G525="","",取材先一覧!G525),"")</f>
        <v/>
      </c>
      <c r="H526" s="19" t="str">
        <f>IF(IFERROR(FIND(検索!$B$23,取材先一覧!I525),0)&gt;=1,IF(取材先一覧!H525="","",取材先一覧!H525),"")</f>
        <v/>
      </c>
      <c r="I526" s="19" t="str">
        <f>IF(IFERROR(FIND(検索!$B$23,取材先一覧!I525),0)&gt;=1,IF(取材先一覧!I525="","",取材先一覧!I525),"")</f>
        <v/>
      </c>
      <c r="J526" s="19" t="str">
        <f>IF(IFERROR(FIND(検索!$B$23,取材先一覧!I525),0)&gt;=1,IF(取材先一覧!J525="","",取材先一覧!J525),"")</f>
        <v/>
      </c>
    </row>
    <row r="527" spans="1:10" x14ac:dyDescent="0.15">
      <c r="A527" s="19" t="str">
        <f>IF(IFERROR(FIND(検索!$B$23,取材先一覧!I526),0)&gt;=1,IF(取材先一覧!A526="","",取材先一覧!A526),"")</f>
        <v/>
      </c>
      <c r="B527" s="19" t="str">
        <f>IF(IFERROR(FIND(検索!$B$23,取材先一覧!I526),0)&gt;=1,IF(取材先一覧!B526="","",取材先一覧!B526),"")</f>
        <v/>
      </c>
      <c r="C527" s="19" t="str">
        <f>IF(IFERROR(FIND(検索!$B$23,取材先一覧!I526),0)&gt;=1,IF(取材先一覧!C526="","",取材先一覧!C526),"")</f>
        <v/>
      </c>
      <c r="D527" s="19" t="str">
        <f>IF(IFERROR(FIND(検索!$B$23,取材先一覧!I526),0)&gt;=1,IF(取材先一覧!D526="","",取材先一覧!D526),"")</f>
        <v/>
      </c>
      <c r="E527" s="19" t="str">
        <f>IF(IFERROR(FIND(検索!$B$23,取材先一覧!I526),0)&gt;=1,IF(取材先一覧!E526="","",取材先一覧!E526),"")</f>
        <v/>
      </c>
      <c r="F527" s="19" t="str">
        <f>IF(IFERROR(FIND(検索!$B$23,取材先一覧!I526),0)&gt;=1,IF(取材先一覧!F526="","",取材先一覧!F526),"")</f>
        <v/>
      </c>
      <c r="G527" s="19" t="str">
        <f>IF(IFERROR(FIND(検索!$B$23,取材先一覧!I526),0)&gt;=1,IF(取材先一覧!G526="","",取材先一覧!G526),"")</f>
        <v/>
      </c>
      <c r="H527" s="19" t="str">
        <f>IF(IFERROR(FIND(検索!$B$23,取材先一覧!I526),0)&gt;=1,IF(取材先一覧!H526="","",取材先一覧!H526),"")</f>
        <v/>
      </c>
      <c r="I527" s="19" t="str">
        <f>IF(IFERROR(FIND(検索!$B$23,取材先一覧!I526),0)&gt;=1,IF(取材先一覧!I526="","",取材先一覧!I526),"")</f>
        <v/>
      </c>
      <c r="J527" s="19" t="str">
        <f>IF(IFERROR(FIND(検索!$B$23,取材先一覧!I526),0)&gt;=1,IF(取材先一覧!J526="","",取材先一覧!J526),"")</f>
        <v/>
      </c>
    </row>
    <row r="528" spans="1:10" x14ac:dyDescent="0.15">
      <c r="A528" s="19" t="str">
        <f>IF(IFERROR(FIND(検索!$B$23,取材先一覧!I527),0)&gt;=1,IF(取材先一覧!A527="","",取材先一覧!A527),"")</f>
        <v/>
      </c>
      <c r="B528" s="19" t="str">
        <f>IF(IFERROR(FIND(検索!$B$23,取材先一覧!I527),0)&gt;=1,IF(取材先一覧!B527="","",取材先一覧!B527),"")</f>
        <v/>
      </c>
      <c r="C528" s="19" t="str">
        <f>IF(IFERROR(FIND(検索!$B$23,取材先一覧!I527),0)&gt;=1,IF(取材先一覧!C527="","",取材先一覧!C527),"")</f>
        <v/>
      </c>
      <c r="D528" s="19" t="str">
        <f>IF(IFERROR(FIND(検索!$B$23,取材先一覧!I527),0)&gt;=1,IF(取材先一覧!D527="","",取材先一覧!D527),"")</f>
        <v/>
      </c>
      <c r="E528" s="19" t="str">
        <f>IF(IFERROR(FIND(検索!$B$23,取材先一覧!I527),0)&gt;=1,IF(取材先一覧!E527="","",取材先一覧!E527),"")</f>
        <v/>
      </c>
      <c r="F528" s="19" t="str">
        <f>IF(IFERROR(FIND(検索!$B$23,取材先一覧!I527),0)&gt;=1,IF(取材先一覧!F527="","",取材先一覧!F527),"")</f>
        <v/>
      </c>
      <c r="G528" s="19" t="str">
        <f>IF(IFERROR(FIND(検索!$B$23,取材先一覧!I527),0)&gt;=1,IF(取材先一覧!G527="","",取材先一覧!G527),"")</f>
        <v/>
      </c>
      <c r="H528" s="19" t="str">
        <f>IF(IFERROR(FIND(検索!$B$23,取材先一覧!I527),0)&gt;=1,IF(取材先一覧!H527="","",取材先一覧!H527),"")</f>
        <v/>
      </c>
      <c r="I528" s="19" t="str">
        <f>IF(IFERROR(FIND(検索!$B$23,取材先一覧!I527),0)&gt;=1,IF(取材先一覧!I527="","",取材先一覧!I527),"")</f>
        <v/>
      </c>
      <c r="J528" s="19" t="str">
        <f>IF(IFERROR(FIND(検索!$B$23,取材先一覧!I527),0)&gt;=1,IF(取材先一覧!J527="","",取材先一覧!J527),"")</f>
        <v/>
      </c>
    </row>
    <row r="529" spans="1:10" x14ac:dyDescent="0.15">
      <c r="A529" s="19" t="str">
        <f>IF(IFERROR(FIND(検索!$B$23,取材先一覧!I528),0)&gt;=1,IF(取材先一覧!A528="","",取材先一覧!A528),"")</f>
        <v/>
      </c>
      <c r="B529" s="19" t="str">
        <f>IF(IFERROR(FIND(検索!$B$23,取材先一覧!I528),0)&gt;=1,IF(取材先一覧!B528="","",取材先一覧!B528),"")</f>
        <v/>
      </c>
      <c r="C529" s="19" t="str">
        <f>IF(IFERROR(FIND(検索!$B$23,取材先一覧!I528),0)&gt;=1,IF(取材先一覧!C528="","",取材先一覧!C528),"")</f>
        <v/>
      </c>
      <c r="D529" s="19" t="str">
        <f>IF(IFERROR(FIND(検索!$B$23,取材先一覧!I528),0)&gt;=1,IF(取材先一覧!D528="","",取材先一覧!D528),"")</f>
        <v/>
      </c>
      <c r="E529" s="19" t="str">
        <f>IF(IFERROR(FIND(検索!$B$23,取材先一覧!I528),0)&gt;=1,IF(取材先一覧!E528="","",取材先一覧!E528),"")</f>
        <v/>
      </c>
      <c r="F529" s="19" t="str">
        <f>IF(IFERROR(FIND(検索!$B$23,取材先一覧!I528),0)&gt;=1,IF(取材先一覧!F528="","",取材先一覧!F528),"")</f>
        <v/>
      </c>
      <c r="G529" s="19" t="str">
        <f>IF(IFERROR(FIND(検索!$B$23,取材先一覧!I528),0)&gt;=1,IF(取材先一覧!G528="","",取材先一覧!G528),"")</f>
        <v/>
      </c>
      <c r="H529" s="19" t="str">
        <f>IF(IFERROR(FIND(検索!$B$23,取材先一覧!I528),0)&gt;=1,IF(取材先一覧!H528="","",取材先一覧!H528),"")</f>
        <v/>
      </c>
      <c r="I529" s="19" t="str">
        <f>IF(IFERROR(FIND(検索!$B$23,取材先一覧!I528),0)&gt;=1,IF(取材先一覧!I528="","",取材先一覧!I528),"")</f>
        <v/>
      </c>
      <c r="J529" s="19" t="str">
        <f>IF(IFERROR(FIND(検索!$B$23,取材先一覧!I528),0)&gt;=1,IF(取材先一覧!J528="","",取材先一覧!J528),"")</f>
        <v/>
      </c>
    </row>
    <row r="530" spans="1:10" x14ac:dyDescent="0.15">
      <c r="A530" s="19" t="str">
        <f>IF(IFERROR(FIND(検索!$B$23,取材先一覧!I529),0)&gt;=1,IF(取材先一覧!A529="","",取材先一覧!A529),"")</f>
        <v/>
      </c>
      <c r="B530" s="19" t="str">
        <f>IF(IFERROR(FIND(検索!$B$23,取材先一覧!I529),0)&gt;=1,IF(取材先一覧!B529="","",取材先一覧!B529),"")</f>
        <v/>
      </c>
      <c r="C530" s="19" t="str">
        <f>IF(IFERROR(FIND(検索!$B$23,取材先一覧!I529),0)&gt;=1,IF(取材先一覧!C529="","",取材先一覧!C529),"")</f>
        <v/>
      </c>
      <c r="D530" s="19" t="str">
        <f>IF(IFERROR(FIND(検索!$B$23,取材先一覧!I529),0)&gt;=1,IF(取材先一覧!D529="","",取材先一覧!D529),"")</f>
        <v/>
      </c>
      <c r="E530" s="19" t="str">
        <f>IF(IFERROR(FIND(検索!$B$23,取材先一覧!I529),0)&gt;=1,IF(取材先一覧!E529="","",取材先一覧!E529),"")</f>
        <v/>
      </c>
      <c r="F530" s="19" t="str">
        <f>IF(IFERROR(FIND(検索!$B$23,取材先一覧!I529),0)&gt;=1,IF(取材先一覧!F529="","",取材先一覧!F529),"")</f>
        <v/>
      </c>
      <c r="G530" s="19" t="str">
        <f>IF(IFERROR(FIND(検索!$B$23,取材先一覧!I529),0)&gt;=1,IF(取材先一覧!G529="","",取材先一覧!G529),"")</f>
        <v/>
      </c>
      <c r="H530" s="19" t="str">
        <f>IF(IFERROR(FIND(検索!$B$23,取材先一覧!I529),0)&gt;=1,IF(取材先一覧!H529="","",取材先一覧!H529),"")</f>
        <v/>
      </c>
      <c r="I530" s="19" t="str">
        <f>IF(IFERROR(FIND(検索!$B$23,取材先一覧!I529),0)&gt;=1,IF(取材先一覧!I529="","",取材先一覧!I529),"")</f>
        <v/>
      </c>
      <c r="J530" s="19" t="str">
        <f>IF(IFERROR(FIND(検索!$B$23,取材先一覧!I529),0)&gt;=1,IF(取材先一覧!J529="","",取材先一覧!J529),"")</f>
        <v/>
      </c>
    </row>
    <row r="531" spans="1:10" x14ac:dyDescent="0.15">
      <c r="A531" s="19" t="str">
        <f>IF(IFERROR(FIND(検索!$B$23,取材先一覧!I530),0)&gt;=1,IF(取材先一覧!A530="","",取材先一覧!A530),"")</f>
        <v/>
      </c>
      <c r="B531" s="19" t="str">
        <f>IF(IFERROR(FIND(検索!$B$23,取材先一覧!I530),0)&gt;=1,IF(取材先一覧!B530="","",取材先一覧!B530),"")</f>
        <v/>
      </c>
      <c r="C531" s="19" t="str">
        <f>IF(IFERROR(FIND(検索!$B$23,取材先一覧!I530),0)&gt;=1,IF(取材先一覧!C530="","",取材先一覧!C530),"")</f>
        <v/>
      </c>
      <c r="D531" s="19" t="str">
        <f>IF(IFERROR(FIND(検索!$B$23,取材先一覧!I530),0)&gt;=1,IF(取材先一覧!D530="","",取材先一覧!D530),"")</f>
        <v/>
      </c>
      <c r="E531" s="19" t="str">
        <f>IF(IFERROR(FIND(検索!$B$23,取材先一覧!I530),0)&gt;=1,IF(取材先一覧!E530="","",取材先一覧!E530),"")</f>
        <v/>
      </c>
      <c r="F531" s="19" t="str">
        <f>IF(IFERROR(FIND(検索!$B$23,取材先一覧!I530),0)&gt;=1,IF(取材先一覧!F530="","",取材先一覧!F530),"")</f>
        <v/>
      </c>
      <c r="G531" s="19" t="str">
        <f>IF(IFERROR(FIND(検索!$B$23,取材先一覧!I530),0)&gt;=1,IF(取材先一覧!G530="","",取材先一覧!G530),"")</f>
        <v/>
      </c>
      <c r="H531" s="19" t="str">
        <f>IF(IFERROR(FIND(検索!$B$23,取材先一覧!I530),0)&gt;=1,IF(取材先一覧!H530="","",取材先一覧!H530),"")</f>
        <v/>
      </c>
      <c r="I531" s="19" t="str">
        <f>IF(IFERROR(FIND(検索!$B$23,取材先一覧!I530),0)&gt;=1,IF(取材先一覧!I530="","",取材先一覧!I530),"")</f>
        <v/>
      </c>
      <c r="J531" s="19" t="str">
        <f>IF(IFERROR(FIND(検索!$B$23,取材先一覧!I530),0)&gt;=1,IF(取材先一覧!J530="","",取材先一覧!J530),"")</f>
        <v/>
      </c>
    </row>
    <row r="532" spans="1:10" x14ac:dyDescent="0.15">
      <c r="A532" s="19" t="str">
        <f>IF(IFERROR(FIND(検索!$B$23,取材先一覧!I531),0)&gt;=1,IF(取材先一覧!A531="","",取材先一覧!A531),"")</f>
        <v/>
      </c>
      <c r="B532" s="19" t="str">
        <f>IF(IFERROR(FIND(検索!$B$23,取材先一覧!I531),0)&gt;=1,IF(取材先一覧!B531="","",取材先一覧!B531),"")</f>
        <v/>
      </c>
      <c r="C532" s="19" t="str">
        <f>IF(IFERROR(FIND(検索!$B$23,取材先一覧!I531),0)&gt;=1,IF(取材先一覧!C531="","",取材先一覧!C531),"")</f>
        <v/>
      </c>
      <c r="D532" s="19" t="str">
        <f>IF(IFERROR(FIND(検索!$B$23,取材先一覧!I531),0)&gt;=1,IF(取材先一覧!D531="","",取材先一覧!D531),"")</f>
        <v/>
      </c>
      <c r="E532" s="19" t="str">
        <f>IF(IFERROR(FIND(検索!$B$23,取材先一覧!I531),0)&gt;=1,IF(取材先一覧!E531="","",取材先一覧!E531),"")</f>
        <v/>
      </c>
      <c r="F532" s="19" t="str">
        <f>IF(IFERROR(FIND(検索!$B$23,取材先一覧!I531),0)&gt;=1,IF(取材先一覧!F531="","",取材先一覧!F531),"")</f>
        <v/>
      </c>
      <c r="G532" s="19" t="str">
        <f>IF(IFERROR(FIND(検索!$B$23,取材先一覧!I531),0)&gt;=1,IF(取材先一覧!G531="","",取材先一覧!G531),"")</f>
        <v/>
      </c>
      <c r="H532" s="19" t="str">
        <f>IF(IFERROR(FIND(検索!$B$23,取材先一覧!I531),0)&gt;=1,IF(取材先一覧!H531="","",取材先一覧!H531),"")</f>
        <v/>
      </c>
      <c r="I532" s="19" t="str">
        <f>IF(IFERROR(FIND(検索!$B$23,取材先一覧!I531),0)&gt;=1,IF(取材先一覧!I531="","",取材先一覧!I531),"")</f>
        <v/>
      </c>
      <c r="J532" s="19" t="str">
        <f>IF(IFERROR(FIND(検索!$B$23,取材先一覧!I531),0)&gt;=1,IF(取材先一覧!J531="","",取材先一覧!J531),"")</f>
        <v/>
      </c>
    </row>
    <row r="533" spans="1:10" x14ac:dyDescent="0.15">
      <c r="A533" s="19" t="str">
        <f>IF(IFERROR(FIND(検索!$B$23,取材先一覧!I532),0)&gt;=1,IF(取材先一覧!A532="","",取材先一覧!A532),"")</f>
        <v/>
      </c>
      <c r="B533" s="19" t="str">
        <f>IF(IFERROR(FIND(検索!$B$23,取材先一覧!I532),0)&gt;=1,IF(取材先一覧!B532="","",取材先一覧!B532),"")</f>
        <v/>
      </c>
      <c r="C533" s="19" t="str">
        <f>IF(IFERROR(FIND(検索!$B$23,取材先一覧!I532),0)&gt;=1,IF(取材先一覧!C532="","",取材先一覧!C532),"")</f>
        <v/>
      </c>
      <c r="D533" s="19" t="str">
        <f>IF(IFERROR(FIND(検索!$B$23,取材先一覧!I532),0)&gt;=1,IF(取材先一覧!D532="","",取材先一覧!D532),"")</f>
        <v/>
      </c>
      <c r="E533" s="19" t="str">
        <f>IF(IFERROR(FIND(検索!$B$23,取材先一覧!I532),0)&gt;=1,IF(取材先一覧!E532="","",取材先一覧!E532),"")</f>
        <v/>
      </c>
      <c r="F533" s="19" t="str">
        <f>IF(IFERROR(FIND(検索!$B$23,取材先一覧!I532),0)&gt;=1,IF(取材先一覧!F532="","",取材先一覧!F532),"")</f>
        <v/>
      </c>
      <c r="G533" s="19" t="str">
        <f>IF(IFERROR(FIND(検索!$B$23,取材先一覧!I532),0)&gt;=1,IF(取材先一覧!G532="","",取材先一覧!G532),"")</f>
        <v/>
      </c>
      <c r="H533" s="19" t="str">
        <f>IF(IFERROR(FIND(検索!$B$23,取材先一覧!I532),0)&gt;=1,IF(取材先一覧!H532="","",取材先一覧!H532),"")</f>
        <v/>
      </c>
      <c r="I533" s="19" t="str">
        <f>IF(IFERROR(FIND(検索!$B$23,取材先一覧!I532),0)&gt;=1,IF(取材先一覧!I532="","",取材先一覧!I532),"")</f>
        <v/>
      </c>
      <c r="J533" s="19" t="str">
        <f>IF(IFERROR(FIND(検索!$B$23,取材先一覧!I532),0)&gt;=1,IF(取材先一覧!J532="","",取材先一覧!J532),"")</f>
        <v/>
      </c>
    </row>
    <row r="534" spans="1:10" x14ac:dyDescent="0.15">
      <c r="A534" s="19" t="str">
        <f>IF(IFERROR(FIND(検索!$B$23,取材先一覧!I533),0)&gt;=1,IF(取材先一覧!A533="","",取材先一覧!A533),"")</f>
        <v/>
      </c>
      <c r="B534" s="19" t="str">
        <f>IF(IFERROR(FIND(検索!$B$23,取材先一覧!I533),0)&gt;=1,IF(取材先一覧!B533="","",取材先一覧!B533),"")</f>
        <v/>
      </c>
      <c r="C534" s="19" t="str">
        <f>IF(IFERROR(FIND(検索!$B$23,取材先一覧!I533),0)&gt;=1,IF(取材先一覧!C533="","",取材先一覧!C533),"")</f>
        <v/>
      </c>
      <c r="D534" s="19" t="str">
        <f>IF(IFERROR(FIND(検索!$B$23,取材先一覧!I533),0)&gt;=1,IF(取材先一覧!D533="","",取材先一覧!D533),"")</f>
        <v/>
      </c>
      <c r="E534" s="19" t="str">
        <f>IF(IFERROR(FIND(検索!$B$23,取材先一覧!I533),0)&gt;=1,IF(取材先一覧!E533="","",取材先一覧!E533),"")</f>
        <v/>
      </c>
      <c r="F534" s="19" t="str">
        <f>IF(IFERROR(FIND(検索!$B$23,取材先一覧!I533),0)&gt;=1,IF(取材先一覧!F533="","",取材先一覧!F533),"")</f>
        <v/>
      </c>
      <c r="G534" s="19" t="str">
        <f>IF(IFERROR(FIND(検索!$B$23,取材先一覧!I533),0)&gt;=1,IF(取材先一覧!G533="","",取材先一覧!G533),"")</f>
        <v/>
      </c>
      <c r="H534" s="19" t="str">
        <f>IF(IFERROR(FIND(検索!$B$23,取材先一覧!I533),0)&gt;=1,IF(取材先一覧!H533="","",取材先一覧!H533),"")</f>
        <v/>
      </c>
      <c r="I534" s="19" t="str">
        <f>IF(IFERROR(FIND(検索!$B$23,取材先一覧!I533),0)&gt;=1,IF(取材先一覧!I533="","",取材先一覧!I533),"")</f>
        <v/>
      </c>
      <c r="J534" s="19" t="str">
        <f>IF(IFERROR(FIND(検索!$B$23,取材先一覧!I533),0)&gt;=1,IF(取材先一覧!J533="","",取材先一覧!J533),"")</f>
        <v/>
      </c>
    </row>
    <row r="535" spans="1:10" x14ac:dyDescent="0.15">
      <c r="A535" s="19" t="str">
        <f>IF(IFERROR(FIND(検索!$B$23,取材先一覧!I534),0)&gt;=1,IF(取材先一覧!A534="","",取材先一覧!A534),"")</f>
        <v/>
      </c>
      <c r="B535" s="19" t="str">
        <f>IF(IFERROR(FIND(検索!$B$23,取材先一覧!I534),0)&gt;=1,IF(取材先一覧!B534="","",取材先一覧!B534),"")</f>
        <v/>
      </c>
      <c r="C535" s="19" t="str">
        <f>IF(IFERROR(FIND(検索!$B$23,取材先一覧!I534),0)&gt;=1,IF(取材先一覧!C534="","",取材先一覧!C534),"")</f>
        <v/>
      </c>
      <c r="D535" s="19" t="str">
        <f>IF(IFERROR(FIND(検索!$B$23,取材先一覧!I534),0)&gt;=1,IF(取材先一覧!D534="","",取材先一覧!D534),"")</f>
        <v/>
      </c>
      <c r="E535" s="19" t="str">
        <f>IF(IFERROR(FIND(検索!$B$23,取材先一覧!I534),0)&gt;=1,IF(取材先一覧!E534="","",取材先一覧!E534),"")</f>
        <v/>
      </c>
      <c r="F535" s="19" t="str">
        <f>IF(IFERROR(FIND(検索!$B$23,取材先一覧!I534),0)&gt;=1,IF(取材先一覧!F534="","",取材先一覧!F534),"")</f>
        <v/>
      </c>
      <c r="G535" s="19" t="str">
        <f>IF(IFERROR(FIND(検索!$B$23,取材先一覧!I534),0)&gt;=1,IF(取材先一覧!G534="","",取材先一覧!G534),"")</f>
        <v/>
      </c>
      <c r="H535" s="19" t="str">
        <f>IF(IFERROR(FIND(検索!$B$23,取材先一覧!I534),0)&gt;=1,IF(取材先一覧!H534="","",取材先一覧!H534),"")</f>
        <v/>
      </c>
      <c r="I535" s="19" t="str">
        <f>IF(IFERROR(FIND(検索!$B$23,取材先一覧!I534),0)&gt;=1,IF(取材先一覧!I534="","",取材先一覧!I534),"")</f>
        <v/>
      </c>
      <c r="J535" s="19" t="str">
        <f>IF(IFERROR(FIND(検索!$B$23,取材先一覧!I534),0)&gt;=1,IF(取材先一覧!J534="","",取材先一覧!J534),"")</f>
        <v/>
      </c>
    </row>
    <row r="536" spans="1:10" x14ac:dyDescent="0.15">
      <c r="A536" s="19" t="str">
        <f>IF(IFERROR(FIND(検索!$B$23,取材先一覧!I535),0)&gt;=1,IF(取材先一覧!A535="","",取材先一覧!A535),"")</f>
        <v/>
      </c>
      <c r="B536" s="19" t="str">
        <f>IF(IFERROR(FIND(検索!$B$23,取材先一覧!I535),0)&gt;=1,IF(取材先一覧!B535="","",取材先一覧!B535),"")</f>
        <v/>
      </c>
      <c r="C536" s="19" t="str">
        <f>IF(IFERROR(FIND(検索!$B$23,取材先一覧!I535),0)&gt;=1,IF(取材先一覧!C535="","",取材先一覧!C535),"")</f>
        <v/>
      </c>
      <c r="D536" s="19" t="str">
        <f>IF(IFERROR(FIND(検索!$B$23,取材先一覧!I535),0)&gt;=1,IF(取材先一覧!D535="","",取材先一覧!D535),"")</f>
        <v/>
      </c>
      <c r="E536" s="19" t="str">
        <f>IF(IFERROR(FIND(検索!$B$23,取材先一覧!I535),0)&gt;=1,IF(取材先一覧!E535="","",取材先一覧!E535),"")</f>
        <v/>
      </c>
      <c r="F536" s="19" t="str">
        <f>IF(IFERROR(FIND(検索!$B$23,取材先一覧!I535),0)&gt;=1,IF(取材先一覧!F535="","",取材先一覧!F535),"")</f>
        <v/>
      </c>
      <c r="G536" s="19" t="str">
        <f>IF(IFERROR(FIND(検索!$B$23,取材先一覧!I535),0)&gt;=1,IF(取材先一覧!G535="","",取材先一覧!G535),"")</f>
        <v/>
      </c>
      <c r="H536" s="19" t="str">
        <f>IF(IFERROR(FIND(検索!$B$23,取材先一覧!I535),0)&gt;=1,IF(取材先一覧!H535="","",取材先一覧!H535),"")</f>
        <v/>
      </c>
      <c r="I536" s="19" t="str">
        <f>IF(IFERROR(FIND(検索!$B$23,取材先一覧!I535),0)&gt;=1,IF(取材先一覧!I535="","",取材先一覧!I535),"")</f>
        <v/>
      </c>
      <c r="J536" s="19" t="str">
        <f>IF(IFERROR(FIND(検索!$B$23,取材先一覧!I535),0)&gt;=1,IF(取材先一覧!J535="","",取材先一覧!J535),"")</f>
        <v/>
      </c>
    </row>
    <row r="537" spans="1:10" x14ac:dyDescent="0.15">
      <c r="A537" s="19" t="str">
        <f>IF(IFERROR(FIND(検索!$B$23,取材先一覧!I536),0)&gt;=1,IF(取材先一覧!A536="","",取材先一覧!A536),"")</f>
        <v/>
      </c>
      <c r="B537" s="19" t="str">
        <f>IF(IFERROR(FIND(検索!$B$23,取材先一覧!I536),0)&gt;=1,IF(取材先一覧!B536="","",取材先一覧!B536),"")</f>
        <v/>
      </c>
      <c r="C537" s="19" t="str">
        <f>IF(IFERROR(FIND(検索!$B$23,取材先一覧!I536),0)&gt;=1,IF(取材先一覧!C536="","",取材先一覧!C536),"")</f>
        <v/>
      </c>
      <c r="D537" s="19" t="str">
        <f>IF(IFERROR(FIND(検索!$B$23,取材先一覧!I536),0)&gt;=1,IF(取材先一覧!D536="","",取材先一覧!D536),"")</f>
        <v/>
      </c>
      <c r="E537" s="19" t="str">
        <f>IF(IFERROR(FIND(検索!$B$23,取材先一覧!I536),0)&gt;=1,IF(取材先一覧!E536="","",取材先一覧!E536),"")</f>
        <v/>
      </c>
      <c r="F537" s="19" t="str">
        <f>IF(IFERROR(FIND(検索!$B$23,取材先一覧!I536),0)&gt;=1,IF(取材先一覧!F536="","",取材先一覧!F536),"")</f>
        <v/>
      </c>
      <c r="G537" s="19" t="str">
        <f>IF(IFERROR(FIND(検索!$B$23,取材先一覧!I536),0)&gt;=1,IF(取材先一覧!G536="","",取材先一覧!G536),"")</f>
        <v/>
      </c>
      <c r="H537" s="19" t="str">
        <f>IF(IFERROR(FIND(検索!$B$23,取材先一覧!I536),0)&gt;=1,IF(取材先一覧!H536="","",取材先一覧!H536),"")</f>
        <v/>
      </c>
      <c r="I537" s="19" t="str">
        <f>IF(IFERROR(FIND(検索!$B$23,取材先一覧!I536),0)&gt;=1,IF(取材先一覧!I536="","",取材先一覧!I536),"")</f>
        <v/>
      </c>
      <c r="J537" s="19" t="str">
        <f>IF(IFERROR(FIND(検索!$B$23,取材先一覧!I536),0)&gt;=1,IF(取材先一覧!J536="","",取材先一覧!J536),"")</f>
        <v/>
      </c>
    </row>
    <row r="538" spans="1:10" x14ac:dyDescent="0.15">
      <c r="A538" s="19" t="str">
        <f>IF(IFERROR(FIND(検索!$B$23,取材先一覧!I537),0)&gt;=1,IF(取材先一覧!A537="","",取材先一覧!A537),"")</f>
        <v/>
      </c>
      <c r="B538" s="19" t="str">
        <f>IF(IFERROR(FIND(検索!$B$23,取材先一覧!I537),0)&gt;=1,IF(取材先一覧!B537="","",取材先一覧!B537),"")</f>
        <v/>
      </c>
      <c r="C538" s="19" t="str">
        <f>IF(IFERROR(FIND(検索!$B$23,取材先一覧!I537),0)&gt;=1,IF(取材先一覧!C537="","",取材先一覧!C537),"")</f>
        <v/>
      </c>
      <c r="D538" s="19" t="str">
        <f>IF(IFERROR(FIND(検索!$B$23,取材先一覧!I537),0)&gt;=1,IF(取材先一覧!D537="","",取材先一覧!D537),"")</f>
        <v/>
      </c>
      <c r="E538" s="19" t="str">
        <f>IF(IFERROR(FIND(検索!$B$23,取材先一覧!I537),0)&gt;=1,IF(取材先一覧!E537="","",取材先一覧!E537),"")</f>
        <v/>
      </c>
      <c r="F538" s="19" t="str">
        <f>IF(IFERROR(FIND(検索!$B$23,取材先一覧!I537),0)&gt;=1,IF(取材先一覧!F537="","",取材先一覧!F537),"")</f>
        <v/>
      </c>
      <c r="G538" s="19" t="str">
        <f>IF(IFERROR(FIND(検索!$B$23,取材先一覧!I537),0)&gt;=1,IF(取材先一覧!G537="","",取材先一覧!G537),"")</f>
        <v/>
      </c>
      <c r="H538" s="19" t="str">
        <f>IF(IFERROR(FIND(検索!$B$23,取材先一覧!I537),0)&gt;=1,IF(取材先一覧!H537="","",取材先一覧!H537),"")</f>
        <v/>
      </c>
      <c r="I538" s="19" t="str">
        <f>IF(IFERROR(FIND(検索!$B$23,取材先一覧!I537),0)&gt;=1,IF(取材先一覧!I537="","",取材先一覧!I537),"")</f>
        <v/>
      </c>
      <c r="J538" s="19" t="str">
        <f>IF(IFERROR(FIND(検索!$B$23,取材先一覧!I537),0)&gt;=1,IF(取材先一覧!J537="","",取材先一覧!J537),"")</f>
        <v/>
      </c>
    </row>
    <row r="539" spans="1:10" x14ac:dyDescent="0.15">
      <c r="A539" s="19" t="str">
        <f>IF(IFERROR(FIND(検索!$B$23,取材先一覧!I538),0)&gt;=1,IF(取材先一覧!A538="","",取材先一覧!A538),"")</f>
        <v/>
      </c>
      <c r="B539" s="19" t="str">
        <f>IF(IFERROR(FIND(検索!$B$23,取材先一覧!I538),0)&gt;=1,IF(取材先一覧!B538="","",取材先一覧!B538),"")</f>
        <v/>
      </c>
      <c r="C539" s="19" t="str">
        <f>IF(IFERROR(FIND(検索!$B$23,取材先一覧!I538),0)&gt;=1,IF(取材先一覧!C538="","",取材先一覧!C538),"")</f>
        <v/>
      </c>
      <c r="D539" s="19" t="str">
        <f>IF(IFERROR(FIND(検索!$B$23,取材先一覧!I538),0)&gt;=1,IF(取材先一覧!D538="","",取材先一覧!D538),"")</f>
        <v/>
      </c>
      <c r="E539" s="19" t="str">
        <f>IF(IFERROR(FIND(検索!$B$23,取材先一覧!I538),0)&gt;=1,IF(取材先一覧!E538="","",取材先一覧!E538),"")</f>
        <v/>
      </c>
      <c r="F539" s="19" t="str">
        <f>IF(IFERROR(FIND(検索!$B$23,取材先一覧!I538),0)&gt;=1,IF(取材先一覧!F538="","",取材先一覧!F538),"")</f>
        <v/>
      </c>
      <c r="G539" s="19" t="str">
        <f>IF(IFERROR(FIND(検索!$B$23,取材先一覧!I538),0)&gt;=1,IF(取材先一覧!G538="","",取材先一覧!G538),"")</f>
        <v/>
      </c>
      <c r="H539" s="19" t="str">
        <f>IF(IFERROR(FIND(検索!$B$23,取材先一覧!I538),0)&gt;=1,IF(取材先一覧!H538="","",取材先一覧!H538),"")</f>
        <v/>
      </c>
      <c r="I539" s="19" t="str">
        <f>IF(IFERROR(FIND(検索!$B$23,取材先一覧!I538),0)&gt;=1,IF(取材先一覧!I538="","",取材先一覧!I538),"")</f>
        <v/>
      </c>
      <c r="J539" s="19" t="str">
        <f>IF(IFERROR(FIND(検索!$B$23,取材先一覧!I538),0)&gt;=1,IF(取材先一覧!J538="","",取材先一覧!J538),"")</f>
        <v/>
      </c>
    </row>
    <row r="540" spans="1:10" x14ac:dyDescent="0.15">
      <c r="A540" s="19" t="str">
        <f>IF(IFERROR(FIND(検索!$B$23,取材先一覧!I539),0)&gt;=1,IF(取材先一覧!A539="","",取材先一覧!A539),"")</f>
        <v/>
      </c>
      <c r="B540" s="19" t="str">
        <f>IF(IFERROR(FIND(検索!$B$23,取材先一覧!I539),0)&gt;=1,IF(取材先一覧!B539="","",取材先一覧!B539),"")</f>
        <v/>
      </c>
      <c r="C540" s="19" t="str">
        <f>IF(IFERROR(FIND(検索!$B$23,取材先一覧!I539),0)&gt;=1,IF(取材先一覧!C539="","",取材先一覧!C539),"")</f>
        <v/>
      </c>
      <c r="D540" s="19" t="str">
        <f>IF(IFERROR(FIND(検索!$B$23,取材先一覧!I539),0)&gt;=1,IF(取材先一覧!D539="","",取材先一覧!D539),"")</f>
        <v/>
      </c>
      <c r="E540" s="19" t="str">
        <f>IF(IFERROR(FIND(検索!$B$23,取材先一覧!I539),0)&gt;=1,IF(取材先一覧!E539="","",取材先一覧!E539),"")</f>
        <v/>
      </c>
      <c r="F540" s="19" t="str">
        <f>IF(IFERROR(FIND(検索!$B$23,取材先一覧!I539),0)&gt;=1,IF(取材先一覧!F539="","",取材先一覧!F539),"")</f>
        <v/>
      </c>
      <c r="G540" s="19" t="str">
        <f>IF(IFERROR(FIND(検索!$B$23,取材先一覧!I539),0)&gt;=1,IF(取材先一覧!G539="","",取材先一覧!G539),"")</f>
        <v/>
      </c>
      <c r="H540" s="19" t="str">
        <f>IF(IFERROR(FIND(検索!$B$23,取材先一覧!I539),0)&gt;=1,IF(取材先一覧!H539="","",取材先一覧!H539),"")</f>
        <v/>
      </c>
      <c r="I540" s="19" t="str">
        <f>IF(IFERROR(FIND(検索!$B$23,取材先一覧!I539),0)&gt;=1,IF(取材先一覧!I539="","",取材先一覧!I539),"")</f>
        <v/>
      </c>
      <c r="J540" s="19" t="str">
        <f>IF(IFERROR(FIND(検索!$B$23,取材先一覧!I539),0)&gt;=1,IF(取材先一覧!J539="","",取材先一覧!J539),"")</f>
        <v/>
      </c>
    </row>
    <row r="541" spans="1:10" x14ac:dyDescent="0.15">
      <c r="A541" s="19" t="str">
        <f>IF(IFERROR(FIND(検索!$B$23,取材先一覧!I540),0)&gt;=1,IF(取材先一覧!A540="","",取材先一覧!A540),"")</f>
        <v/>
      </c>
      <c r="B541" s="19" t="str">
        <f>IF(IFERROR(FIND(検索!$B$23,取材先一覧!I540),0)&gt;=1,IF(取材先一覧!B540="","",取材先一覧!B540),"")</f>
        <v/>
      </c>
      <c r="C541" s="19" t="str">
        <f>IF(IFERROR(FIND(検索!$B$23,取材先一覧!I540),0)&gt;=1,IF(取材先一覧!C540="","",取材先一覧!C540),"")</f>
        <v/>
      </c>
      <c r="D541" s="19" t="str">
        <f>IF(IFERROR(FIND(検索!$B$23,取材先一覧!I540),0)&gt;=1,IF(取材先一覧!D540="","",取材先一覧!D540),"")</f>
        <v/>
      </c>
      <c r="E541" s="19" t="str">
        <f>IF(IFERROR(FIND(検索!$B$23,取材先一覧!I540),0)&gt;=1,IF(取材先一覧!E540="","",取材先一覧!E540),"")</f>
        <v/>
      </c>
      <c r="F541" s="19" t="str">
        <f>IF(IFERROR(FIND(検索!$B$23,取材先一覧!I540),0)&gt;=1,IF(取材先一覧!F540="","",取材先一覧!F540),"")</f>
        <v/>
      </c>
      <c r="G541" s="19" t="str">
        <f>IF(IFERROR(FIND(検索!$B$23,取材先一覧!I540),0)&gt;=1,IF(取材先一覧!G540="","",取材先一覧!G540),"")</f>
        <v/>
      </c>
      <c r="H541" s="19" t="str">
        <f>IF(IFERROR(FIND(検索!$B$23,取材先一覧!I540),0)&gt;=1,IF(取材先一覧!H540="","",取材先一覧!H540),"")</f>
        <v/>
      </c>
      <c r="I541" s="19" t="str">
        <f>IF(IFERROR(FIND(検索!$B$23,取材先一覧!I540),0)&gt;=1,IF(取材先一覧!I540="","",取材先一覧!I540),"")</f>
        <v/>
      </c>
      <c r="J541" s="19" t="str">
        <f>IF(IFERROR(FIND(検索!$B$23,取材先一覧!I540),0)&gt;=1,IF(取材先一覧!J540="","",取材先一覧!J540),"")</f>
        <v/>
      </c>
    </row>
    <row r="542" spans="1:10" x14ac:dyDescent="0.15">
      <c r="A542" s="19" t="str">
        <f>IF(IFERROR(FIND(検索!$B$23,取材先一覧!I541),0)&gt;=1,IF(取材先一覧!A541="","",取材先一覧!A541),"")</f>
        <v/>
      </c>
      <c r="B542" s="19" t="str">
        <f>IF(IFERROR(FIND(検索!$B$23,取材先一覧!I541),0)&gt;=1,IF(取材先一覧!B541="","",取材先一覧!B541),"")</f>
        <v/>
      </c>
      <c r="C542" s="19" t="str">
        <f>IF(IFERROR(FIND(検索!$B$23,取材先一覧!I541),0)&gt;=1,IF(取材先一覧!C541="","",取材先一覧!C541),"")</f>
        <v/>
      </c>
      <c r="D542" s="19" t="str">
        <f>IF(IFERROR(FIND(検索!$B$23,取材先一覧!I541),0)&gt;=1,IF(取材先一覧!D541="","",取材先一覧!D541),"")</f>
        <v/>
      </c>
      <c r="E542" s="19" t="str">
        <f>IF(IFERROR(FIND(検索!$B$23,取材先一覧!I541),0)&gt;=1,IF(取材先一覧!E541="","",取材先一覧!E541),"")</f>
        <v/>
      </c>
      <c r="F542" s="19" t="str">
        <f>IF(IFERROR(FIND(検索!$B$23,取材先一覧!I541),0)&gt;=1,IF(取材先一覧!F541="","",取材先一覧!F541),"")</f>
        <v/>
      </c>
      <c r="G542" s="19" t="str">
        <f>IF(IFERROR(FIND(検索!$B$23,取材先一覧!I541),0)&gt;=1,IF(取材先一覧!G541="","",取材先一覧!G541),"")</f>
        <v/>
      </c>
      <c r="H542" s="19" t="str">
        <f>IF(IFERROR(FIND(検索!$B$23,取材先一覧!I541),0)&gt;=1,IF(取材先一覧!H541="","",取材先一覧!H541),"")</f>
        <v/>
      </c>
      <c r="I542" s="19" t="str">
        <f>IF(IFERROR(FIND(検索!$B$23,取材先一覧!I541),0)&gt;=1,IF(取材先一覧!I541="","",取材先一覧!I541),"")</f>
        <v/>
      </c>
      <c r="J542" s="19" t="str">
        <f>IF(IFERROR(FIND(検索!$B$23,取材先一覧!I541),0)&gt;=1,IF(取材先一覧!J541="","",取材先一覧!J541),"")</f>
        <v/>
      </c>
    </row>
    <row r="543" spans="1:10" x14ac:dyDescent="0.15">
      <c r="A543" s="19" t="str">
        <f>IF(IFERROR(FIND(検索!$B$23,取材先一覧!I542),0)&gt;=1,IF(取材先一覧!A542="","",取材先一覧!A542),"")</f>
        <v/>
      </c>
      <c r="B543" s="19" t="str">
        <f>IF(IFERROR(FIND(検索!$B$23,取材先一覧!I542),0)&gt;=1,IF(取材先一覧!B542="","",取材先一覧!B542),"")</f>
        <v/>
      </c>
      <c r="C543" s="19" t="str">
        <f>IF(IFERROR(FIND(検索!$B$23,取材先一覧!I542),0)&gt;=1,IF(取材先一覧!C542="","",取材先一覧!C542),"")</f>
        <v/>
      </c>
      <c r="D543" s="19" t="str">
        <f>IF(IFERROR(FIND(検索!$B$23,取材先一覧!I542),0)&gt;=1,IF(取材先一覧!D542="","",取材先一覧!D542),"")</f>
        <v/>
      </c>
      <c r="E543" s="19" t="str">
        <f>IF(IFERROR(FIND(検索!$B$23,取材先一覧!I542),0)&gt;=1,IF(取材先一覧!E542="","",取材先一覧!E542),"")</f>
        <v/>
      </c>
      <c r="F543" s="19" t="str">
        <f>IF(IFERROR(FIND(検索!$B$23,取材先一覧!I542),0)&gt;=1,IF(取材先一覧!F542="","",取材先一覧!F542),"")</f>
        <v/>
      </c>
      <c r="G543" s="19" t="str">
        <f>IF(IFERROR(FIND(検索!$B$23,取材先一覧!I542),0)&gt;=1,IF(取材先一覧!G542="","",取材先一覧!G542),"")</f>
        <v/>
      </c>
      <c r="H543" s="19" t="str">
        <f>IF(IFERROR(FIND(検索!$B$23,取材先一覧!I542),0)&gt;=1,IF(取材先一覧!H542="","",取材先一覧!H542),"")</f>
        <v/>
      </c>
      <c r="I543" s="19" t="str">
        <f>IF(IFERROR(FIND(検索!$B$23,取材先一覧!I542),0)&gt;=1,IF(取材先一覧!I542="","",取材先一覧!I542),"")</f>
        <v/>
      </c>
      <c r="J543" s="19" t="str">
        <f>IF(IFERROR(FIND(検索!$B$23,取材先一覧!I542),0)&gt;=1,IF(取材先一覧!J542="","",取材先一覧!J542),"")</f>
        <v/>
      </c>
    </row>
    <row r="544" spans="1:10" x14ac:dyDescent="0.15">
      <c r="A544" s="19" t="str">
        <f>IF(IFERROR(FIND(検索!$B$23,取材先一覧!I543),0)&gt;=1,IF(取材先一覧!A543="","",取材先一覧!A543),"")</f>
        <v/>
      </c>
      <c r="B544" s="19" t="str">
        <f>IF(IFERROR(FIND(検索!$B$23,取材先一覧!I543),0)&gt;=1,IF(取材先一覧!B543="","",取材先一覧!B543),"")</f>
        <v/>
      </c>
      <c r="C544" s="19" t="str">
        <f>IF(IFERROR(FIND(検索!$B$23,取材先一覧!I543),0)&gt;=1,IF(取材先一覧!C543="","",取材先一覧!C543),"")</f>
        <v/>
      </c>
      <c r="D544" s="19" t="str">
        <f>IF(IFERROR(FIND(検索!$B$23,取材先一覧!I543),0)&gt;=1,IF(取材先一覧!D543="","",取材先一覧!D543),"")</f>
        <v/>
      </c>
      <c r="E544" s="19" t="str">
        <f>IF(IFERROR(FIND(検索!$B$23,取材先一覧!I543),0)&gt;=1,IF(取材先一覧!E543="","",取材先一覧!E543),"")</f>
        <v/>
      </c>
      <c r="F544" s="19" t="str">
        <f>IF(IFERROR(FIND(検索!$B$23,取材先一覧!I543),0)&gt;=1,IF(取材先一覧!F543="","",取材先一覧!F543),"")</f>
        <v/>
      </c>
      <c r="G544" s="19" t="str">
        <f>IF(IFERROR(FIND(検索!$B$23,取材先一覧!I543),0)&gt;=1,IF(取材先一覧!G543="","",取材先一覧!G543),"")</f>
        <v/>
      </c>
      <c r="H544" s="19" t="str">
        <f>IF(IFERROR(FIND(検索!$B$23,取材先一覧!I543),0)&gt;=1,IF(取材先一覧!H543="","",取材先一覧!H543),"")</f>
        <v/>
      </c>
      <c r="I544" s="19" t="str">
        <f>IF(IFERROR(FIND(検索!$B$23,取材先一覧!I543),0)&gt;=1,IF(取材先一覧!I543="","",取材先一覧!I543),"")</f>
        <v/>
      </c>
      <c r="J544" s="19" t="str">
        <f>IF(IFERROR(FIND(検索!$B$23,取材先一覧!I543),0)&gt;=1,IF(取材先一覧!J543="","",取材先一覧!J543),"")</f>
        <v/>
      </c>
    </row>
    <row r="545" spans="1:10" x14ac:dyDescent="0.15">
      <c r="A545" s="19" t="str">
        <f>IF(IFERROR(FIND(検索!$B$23,取材先一覧!I544),0)&gt;=1,IF(取材先一覧!A544="","",取材先一覧!A544),"")</f>
        <v/>
      </c>
      <c r="B545" s="19" t="str">
        <f>IF(IFERROR(FIND(検索!$B$23,取材先一覧!I544),0)&gt;=1,IF(取材先一覧!B544="","",取材先一覧!B544),"")</f>
        <v/>
      </c>
      <c r="C545" s="19" t="str">
        <f>IF(IFERROR(FIND(検索!$B$23,取材先一覧!I544),0)&gt;=1,IF(取材先一覧!C544="","",取材先一覧!C544),"")</f>
        <v/>
      </c>
      <c r="D545" s="19" t="str">
        <f>IF(IFERROR(FIND(検索!$B$23,取材先一覧!I544),0)&gt;=1,IF(取材先一覧!D544="","",取材先一覧!D544),"")</f>
        <v/>
      </c>
      <c r="E545" s="19" t="str">
        <f>IF(IFERROR(FIND(検索!$B$23,取材先一覧!I544),0)&gt;=1,IF(取材先一覧!E544="","",取材先一覧!E544),"")</f>
        <v/>
      </c>
      <c r="F545" s="19" t="str">
        <f>IF(IFERROR(FIND(検索!$B$23,取材先一覧!I544),0)&gt;=1,IF(取材先一覧!F544="","",取材先一覧!F544),"")</f>
        <v/>
      </c>
      <c r="G545" s="19" t="str">
        <f>IF(IFERROR(FIND(検索!$B$23,取材先一覧!I544),0)&gt;=1,IF(取材先一覧!G544="","",取材先一覧!G544),"")</f>
        <v/>
      </c>
      <c r="H545" s="19" t="str">
        <f>IF(IFERROR(FIND(検索!$B$23,取材先一覧!I544),0)&gt;=1,IF(取材先一覧!H544="","",取材先一覧!H544),"")</f>
        <v/>
      </c>
      <c r="I545" s="19" t="str">
        <f>IF(IFERROR(FIND(検索!$B$23,取材先一覧!I544),0)&gt;=1,IF(取材先一覧!I544="","",取材先一覧!I544),"")</f>
        <v/>
      </c>
      <c r="J545" s="19" t="str">
        <f>IF(IFERROR(FIND(検索!$B$23,取材先一覧!I544),0)&gt;=1,IF(取材先一覧!J544="","",取材先一覧!J544),"")</f>
        <v/>
      </c>
    </row>
    <row r="546" spans="1:10" x14ac:dyDescent="0.15">
      <c r="A546" s="19" t="str">
        <f>IF(IFERROR(FIND(検索!$B$23,取材先一覧!I545),0)&gt;=1,IF(取材先一覧!A545="","",取材先一覧!A545),"")</f>
        <v/>
      </c>
      <c r="B546" s="19" t="str">
        <f>IF(IFERROR(FIND(検索!$B$23,取材先一覧!I545),0)&gt;=1,IF(取材先一覧!B545="","",取材先一覧!B545),"")</f>
        <v/>
      </c>
      <c r="C546" s="19" t="str">
        <f>IF(IFERROR(FIND(検索!$B$23,取材先一覧!I545),0)&gt;=1,IF(取材先一覧!C545="","",取材先一覧!C545),"")</f>
        <v/>
      </c>
      <c r="D546" s="19" t="str">
        <f>IF(IFERROR(FIND(検索!$B$23,取材先一覧!I545),0)&gt;=1,IF(取材先一覧!D545="","",取材先一覧!D545),"")</f>
        <v/>
      </c>
      <c r="E546" s="19" t="str">
        <f>IF(IFERROR(FIND(検索!$B$23,取材先一覧!I545),0)&gt;=1,IF(取材先一覧!E545="","",取材先一覧!E545),"")</f>
        <v/>
      </c>
      <c r="F546" s="19" t="str">
        <f>IF(IFERROR(FIND(検索!$B$23,取材先一覧!I545),0)&gt;=1,IF(取材先一覧!F545="","",取材先一覧!F545),"")</f>
        <v/>
      </c>
      <c r="G546" s="19" t="str">
        <f>IF(IFERROR(FIND(検索!$B$23,取材先一覧!I545),0)&gt;=1,IF(取材先一覧!G545="","",取材先一覧!G545),"")</f>
        <v/>
      </c>
      <c r="H546" s="19" t="str">
        <f>IF(IFERROR(FIND(検索!$B$23,取材先一覧!I545),0)&gt;=1,IF(取材先一覧!H545="","",取材先一覧!H545),"")</f>
        <v/>
      </c>
      <c r="I546" s="19" t="str">
        <f>IF(IFERROR(FIND(検索!$B$23,取材先一覧!I545),0)&gt;=1,IF(取材先一覧!I545="","",取材先一覧!I545),"")</f>
        <v/>
      </c>
      <c r="J546" s="19" t="str">
        <f>IF(IFERROR(FIND(検索!$B$23,取材先一覧!I545),0)&gt;=1,IF(取材先一覧!J545="","",取材先一覧!J545),"")</f>
        <v/>
      </c>
    </row>
    <row r="547" spans="1:10" x14ac:dyDescent="0.15">
      <c r="A547" s="19" t="str">
        <f>IF(IFERROR(FIND(検索!$B$23,取材先一覧!I546),0)&gt;=1,IF(取材先一覧!A546="","",取材先一覧!A546),"")</f>
        <v/>
      </c>
      <c r="B547" s="19" t="str">
        <f>IF(IFERROR(FIND(検索!$B$23,取材先一覧!I546),0)&gt;=1,IF(取材先一覧!B546="","",取材先一覧!B546),"")</f>
        <v/>
      </c>
      <c r="C547" s="19" t="str">
        <f>IF(IFERROR(FIND(検索!$B$23,取材先一覧!I546),0)&gt;=1,IF(取材先一覧!C546="","",取材先一覧!C546),"")</f>
        <v/>
      </c>
      <c r="D547" s="19" t="str">
        <f>IF(IFERROR(FIND(検索!$B$23,取材先一覧!I546),0)&gt;=1,IF(取材先一覧!D546="","",取材先一覧!D546),"")</f>
        <v/>
      </c>
      <c r="E547" s="19" t="str">
        <f>IF(IFERROR(FIND(検索!$B$23,取材先一覧!I546),0)&gt;=1,IF(取材先一覧!E546="","",取材先一覧!E546),"")</f>
        <v/>
      </c>
      <c r="F547" s="19" t="str">
        <f>IF(IFERROR(FIND(検索!$B$23,取材先一覧!I546),0)&gt;=1,IF(取材先一覧!F546="","",取材先一覧!F546),"")</f>
        <v/>
      </c>
      <c r="G547" s="19" t="str">
        <f>IF(IFERROR(FIND(検索!$B$23,取材先一覧!I546),0)&gt;=1,IF(取材先一覧!G546="","",取材先一覧!G546),"")</f>
        <v/>
      </c>
      <c r="H547" s="19" t="str">
        <f>IF(IFERROR(FIND(検索!$B$23,取材先一覧!I546),0)&gt;=1,IF(取材先一覧!H546="","",取材先一覧!H546),"")</f>
        <v/>
      </c>
      <c r="I547" s="19" t="str">
        <f>IF(IFERROR(FIND(検索!$B$23,取材先一覧!I546),0)&gt;=1,IF(取材先一覧!I546="","",取材先一覧!I546),"")</f>
        <v/>
      </c>
      <c r="J547" s="19" t="str">
        <f>IF(IFERROR(FIND(検索!$B$23,取材先一覧!I546),0)&gt;=1,IF(取材先一覧!J546="","",取材先一覧!J546),"")</f>
        <v/>
      </c>
    </row>
    <row r="548" spans="1:10" x14ac:dyDescent="0.15">
      <c r="A548" s="19" t="str">
        <f>IF(IFERROR(FIND(検索!$B$23,取材先一覧!I547),0)&gt;=1,IF(取材先一覧!A547="","",取材先一覧!A547),"")</f>
        <v/>
      </c>
      <c r="B548" s="19" t="str">
        <f>IF(IFERROR(FIND(検索!$B$23,取材先一覧!I547),0)&gt;=1,IF(取材先一覧!B547="","",取材先一覧!B547),"")</f>
        <v/>
      </c>
      <c r="C548" s="19" t="str">
        <f>IF(IFERROR(FIND(検索!$B$23,取材先一覧!I547),0)&gt;=1,IF(取材先一覧!C547="","",取材先一覧!C547),"")</f>
        <v/>
      </c>
      <c r="D548" s="19" t="str">
        <f>IF(IFERROR(FIND(検索!$B$23,取材先一覧!I547),0)&gt;=1,IF(取材先一覧!D547="","",取材先一覧!D547),"")</f>
        <v/>
      </c>
      <c r="E548" s="19" t="str">
        <f>IF(IFERROR(FIND(検索!$B$23,取材先一覧!I547),0)&gt;=1,IF(取材先一覧!E547="","",取材先一覧!E547),"")</f>
        <v/>
      </c>
      <c r="F548" s="19" t="str">
        <f>IF(IFERROR(FIND(検索!$B$23,取材先一覧!I547),0)&gt;=1,IF(取材先一覧!F547="","",取材先一覧!F547),"")</f>
        <v/>
      </c>
      <c r="G548" s="19" t="str">
        <f>IF(IFERROR(FIND(検索!$B$23,取材先一覧!I547),0)&gt;=1,IF(取材先一覧!G547="","",取材先一覧!G547),"")</f>
        <v/>
      </c>
      <c r="H548" s="19" t="str">
        <f>IF(IFERROR(FIND(検索!$B$23,取材先一覧!I547),0)&gt;=1,IF(取材先一覧!H547="","",取材先一覧!H547),"")</f>
        <v/>
      </c>
      <c r="I548" s="19" t="str">
        <f>IF(IFERROR(FIND(検索!$B$23,取材先一覧!I547),0)&gt;=1,IF(取材先一覧!I547="","",取材先一覧!I547),"")</f>
        <v/>
      </c>
      <c r="J548" s="19" t="str">
        <f>IF(IFERROR(FIND(検索!$B$23,取材先一覧!I547),0)&gt;=1,IF(取材先一覧!J547="","",取材先一覧!J547),"")</f>
        <v/>
      </c>
    </row>
    <row r="549" spans="1:10" x14ac:dyDescent="0.15">
      <c r="A549" s="19" t="str">
        <f>IF(IFERROR(FIND(検索!$B$23,取材先一覧!I548),0)&gt;=1,IF(取材先一覧!A548="","",取材先一覧!A548),"")</f>
        <v/>
      </c>
      <c r="B549" s="19" t="str">
        <f>IF(IFERROR(FIND(検索!$B$23,取材先一覧!I548),0)&gt;=1,IF(取材先一覧!B548="","",取材先一覧!B548),"")</f>
        <v/>
      </c>
      <c r="C549" s="19" t="str">
        <f>IF(IFERROR(FIND(検索!$B$23,取材先一覧!I548),0)&gt;=1,IF(取材先一覧!C548="","",取材先一覧!C548),"")</f>
        <v/>
      </c>
      <c r="D549" s="19" t="str">
        <f>IF(IFERROR(FIND(検索!$B$23,取材先一覧!I548),0)&gt;=1,IF(取材先一覧!D548="","",取材先一覧!D548),"")</f>
        <v/>
      </c>
      <c r="E549" s="19" t="str">
        <f>IF(IFERROR(FIND(検索!$B$23,取材先一覧!I548),0)&gt;=1,IF(取材先一覧!E548="","",取材先一覧!E548),"")</f>
        <v/>
      </c>
      <c r="F549" s="19" t="str">
        <f>IF(IFERROR(FIND(検索!$B$23,取材先一覧!I548),0)&gt;=1,IF(取材先一覧!F548="","",取材先一覧!F548),"")</f>
        <v/>
      </c>
      <c r="G549" s="19" t="str">
        <f>IF(IFERROR(FIND(検索!$B$23,取材先一覧!I548),0)&gt;=1,IF(取材先一覧!G548="","",取材先一覧!G548),"")</f>
        <v/>
      </c>
      <c r="H549" s="19" t="str">
        <f>IF(IFERROR(FIND(検索!$B$23,取材先一覧!I548),0)&gt;=1,IF(取材先一覧!H548="","",取材先一覧!H548),"")</f>
        <v/>
      </c>
      <c r="I549" s="19" t="str">
        <f>IF(IFERROR(FIND(検索!$B$23,取材先一覧!I548),0)&gt;=1,IF(取材先一覧!I548="","",取材先一覧!I548),"")</f>
        <v/>
      </c>
      <c r="J549" s="19" t="str">
        <f>IF(IFERROR(FIND(検索!$B$23,取材先一覧!I548),0)&gt;=1,IF(取材先一覧!J548="","",取材先一覧!J548),"")</f>
        <v/>
      </c>
    </row>
    <row r="550" spans="1:10" x14ac:dyDescent="0.15">
      <c r="A550" s="19" t="str">
        <f>IF(IFERROR(FIND(検索!$B$23,取材先一覧!I549),0)&gt;=1,IF(取材先一覧!A549="","",取材先一覧!A549),"")</f>
        <v/>
      </c>
      <c r="B550" s="19" t="str">
        <f>IF(IFERROR(FIND(検索!$B$23,取材先一覧!I549),0)&gt;=1,IF(取材先一覧!B549="","",取材先一覧!B549),"")</f>
        <v/>
      </c>
      <c r="C550" s="19" t="str">
        <f>IF(IFERROR(FIND(検索!$B$23,取材先一覧!I549),0)&gt;=1,IF(取材先一覧!C549="","",取材先一覧!C549),"")</f>
        <v/>
      </c>
      <c r="D550" s="19" t="str">
        <f>IF(IFERROR(FIND(検索!$B$23,取材先一覧!I549),0)&gt;=1,IF(取材先一覧!D549="","",取材先一覧!D549),"")</f>
        <v/>
      </c>
      <c r="E550" s="19" t="str">
        <f>IF(IFERROR(FIND(検索!$B$23,取材先一覧!I549),0)&gt;=1,IF(取材先一覧!E549="","",取材先一覧!E549),"")</f>
        <v/>
      </c>
      <c r="F550" s="19" t="str">
        <f>IF(IFERROR(FIND(検索!$B$23,取材先一覧!I549),0)&gt;=1,IF(取材先一覧!F549="","",取材先一覧!F549),"")</f>
        <v/>
      </c>
      <c r="G550" s="19" t="str">
        <f>IF(IFERROR(FIND(検索!$B$23,取材先一覧!I549),0)&gt;=1,IF(取材先一覧!G549="","",取材先一覧!G549),"")</f>
        <v/>
      </c>
      <c r="H550" s="19" t="str">
        <f>IF(IFERROR(FIND(検索!$B$23,取材先一覧!I549),0)&gt;=1,IF(取材先一覧!H549="","",取材先一覧!H549),"")</f>
        <v/>
      </c>
      <c r="I550" s="19" t="str">
        <f>IF(IFERROR(FIND(検索!$B$23,取材先一覧!I549),0)&gt;=1,IF(取材先一覧!I549="","",取材先一覧!I549),"")</f>
        <v/>
      </c>
      <c r="J550" s="19" t="str">
        <f>IF(IFERROR(FIND(検索!$B$23,取材先一覧!I549),0)&gt;=1,IF(取材先一覧!J549="","",取材先一覧!J549),"")</f>
        <v/>
      </c>
    </row>
    <row r="551" spans="1:10" x14ac:dyDescent="0.15">
      <c r="A551" s="19" t="str">
        <f>IF(IFERROR(FIND(検索!$B$23,取材先一覧!I550),0)&gt;=1,IF(取材先一覧!A550="","",取材先一覧!A550),"")</f>
        <v/>
      </c>
      <c r="B551" s="19" t="str">
        <f>IF(IFERROR(FIND(検索!$B$23,取材先一覧!I550),0)&gt;=1,IF(取材先一覧!B550="","",取材先一覧!B550),"")</f>
        <v/>
      </c>
      <c r="C551" s="19" t="str">
        <f>IF(IFERROR(FIND(検索!$B$23,取材先一覧!I550),0)&gt;=1,IF(取材先一覧!C550="","",取材先一覧!C550),"")</f>
        <v/>
      </c>
      <c r="D551" s="19" t="str">
        <f>IF(IFERROR(FIND(検索!$B$23,取材先一覧!I550),0)&gt;=1,IF(取材先一覧!D550="","",取材先一覧!D550),"")</f>
        <v/>
      </c>
      <c r="E551" s="19" t="str">
        <f>IF(IFERROR(FIND(検索!$B$23,取材先一覧!I550),0)&gt;=1,IF(取材先一覧!E550="","",取材先一覧!E550),"")</f>
        <v/>
      </c>
      <c r="F551" s="19" t="str">
        <f>IF(IFERROR(FIND(検索!$B$23,取材先一覧!I550),0)&gt;=1,IF(取材先一覧!F550="","",取材先一覧!F550),"")</f>
        <v/>
      </c>
      <c r="G551" s="19" t="str">
        <f>IF(IFERROR(FIND(検索!$B$23,取材先一覧!I550),0)&gt;=1,IF(取材先一覧!G550="","",取材先一覧!G550),"")</f>
        <v/>
      </c>
      <c r="H551" s="19" t="str">
        <f>IF(IFERROR(FIND(検索!$B$23,取材先一覧!I550),0)&gt;=1,IF(取材先一覧!H550="","",取材先一覧!H550),"")</f>
        <v/>
      </c>
      <c r="I551" s="19" t="str">
        <f>IF(IFERROR(FIND(検索!$B$23,取材先一覧!I550),0)&gt;=1,IF(取材先一覧!I550="","",取材先一覧!I550),"")</f>
        <v/>
      </c>
      <c r="J551" s="19" t="str">
        <f>IF(IFERROR(FIND(検索!$B$23,取材先一覧!I550),0)&gt;=1,IF(取材先一覧!J550="","",取材先一覧!J550),"")</f>
        <v/>
      </c>
    </row>
    <row r="552" spans="1:10" x14ac:dyDescent="0.15">
      <c r="A552" s="19" t="str">
        <f>IF(IFERROR(FIND(検索!$B$23,取材先一覧!I551),0)&gt;=1,IF(取材先一覧!A551="","",取材先一覧!A551),"")</f>
        <v/>
      </c>
      <c r="B552" s="19" t="str">
        <f>IF(IFERROR(FIND(検索!$B$23,取材先一覧!I551),0)&gt;=1,IF(取材先一覧!B551="","",取材先一覧!B551),"")</f>
        <v/>
      </c>
      <c r="C552" s="19" t="str">
        <f>IF(IFERROR(FIND(検索!$B$23,取材先一覧!I551),0)&gt;=1,IF(取材先一覧!C551="","",取材先一覧!C551),"")</f>
        <v/>
      </c>
      <c r="D552" s="19" t="str">
        <f>IF(IFERROR(FIND(検索!$B$23,取材先一覧!I551),0)&gt;=1,IF(取材先一覧!D551="","",取材先一覧!D551),"")</f>
        <v/>
      </c>
      <c r="E552" s="19" t="str">
        <f>IF(IFERROR(FIND(検索!$B$23,取材先一覧!I551),0)&gt;=1,IF(取材先一覧!E551="","",取材先一覧!E551),"")</f>
        <v/>
      </c>
      <c r="F552" s="19" t="str">
        <f>IF(IFERROR(FIND(検索!$B$23,取材先一覧!I551),0)&gt;=1,IF(取材先一覧!F551="","",取材先一覧!F551),"")</f>
        <v/>
      </c>
      <c r="G552" s="19" t="str">
        <f>IF(IFERROR(FIND(検索!$B$23,取材先一覧!I551),0)&gt;=1,IF(取材先一覧!G551="","",取材先一覧!G551),"")</f>
        <v/>
      </c>
      <c r="H552" s="19" t="str">
        <f>IF(IFERROR(FIND(検索!$B$23,取材先一覧!I551),0)&gt;=1,IF(取材先一覧!H551="","",取材先一覧!H551),"")</f>
        <v/>
      </c>
      <c r="I552" s="19" t="str">
        <f>IF(IFERROR(FIND(検索!$B$23,取材先一覧!I551),0)&gt;=1,IF(取材先一覧!I551="","",取材先一覧!I551),"")</f>
        <v/>
      </c>
      <c r="J552" s="19" t="str">
        <f>IF(IFERROR(FIND(検索!$B$23,取材先一覧!I551),0)&gt;=1,IF(取材先一覧!J551="","",取材先一覧!J551),"")</f>
        <v/>
      </c>
    </row>
    <row r="553" spans="1:10" x14ac:dyDescent="0.15">
      <c r="A553" s="19" t="str">
        <f>IF(IFERROR(FIND(検索!$B$23,取材先一覧!I552),0)&gt;=1,IF(取材先一覧!A552="","",取材先一覧!A552),"")</f>
        <v/>
      </c>
      <c r="B553" s="19" t="str">
        <f>IF(IFERROR(FIND(検索!$B$23,取材先一覧!I552),0)&gt;=1,IF(取材先一覧!B552="","",取材先一覧!B552),"")</f>
        <v/>
      </c>
      <c r="C553" s="19" t="str">
        <f>IF(IFERROR(FIND(検索!$B$23,取材先一覧!I552),0)&gt;=1,IF(取材先一覧!C552="","",取材先一覧!C552),"")</f>
        <v/>
      </c>
      <c r="D553" s="19" t="str">
        <f>IF(IFERROR(FIND(検索!$B$23,取材先一覧!I552),0)&gt;=1,IF(取材先一覧!D552="","",取材先一覧!D552),"")</f>
        <v/>
      </c>
      <c r="E553" s="19" t="str">
        <f>IF(IFERROR(FIND(検索!$B$23,取材先一覧!I552),0)&gt;=1,IF(取材先一覧!E552="","",取材先一覧!E552),"")</f>
        <v/>
      </c>
      <c r="F553" s="19" t="str">
        <f>IF(IFERROR(FIND(検索!$B$23,取材先一覧!I552),0)&gt;=1,IF(取材先一覧!F552="","",取材先一覧!F552),"")</f>
        <v/>
      </c>
      <c r="G553" s="19" t="str">
        <f>IF(IFERROR(FIND(検索!$B$23,取材先一覧!I552),0)&gt;=1,IF(取材先一覧!G552="","",取材先一覧!G552),"")</f>
        <v/>
      </c>
      <c r="H553" s="19" t="str">
        <f>IF(IFERROR(FIND(検索!$B$23,取材先一覧!I552),0)&gt;=1,IF(取材先一覧!H552="","",取材先一覧!H552),"")</f>
        <v/>
      </c>
      <c r="I553" s="19" t="str">
        <f>IF(IFERROR(FIND(検索!$B$23,取材先一覧!I552),0)&gt;=1,IF(取材先一覧!I552="","",取材先一覧!I552),"")</f>
        <v/>
      </c>
      <c r="J553" s="19" t="str">
        <f>IF(IFERROR(FIND(検索!$B$23,取材先一覧!I552),0)&gt;=1,IF(取材先一覧!J552="","",取材先一覧!J552),"")</f>
        <v/>
      </c>
    </row>
    <row r="554" spans="1:10" x14ac:dyDescent="0.15">
      <c r="A554" s="19" t="str">
        <f>IF(IFERROR(FIND(検索!$B$23,取材先一覧!I553),0)&gt;=1,IF(取材先一覧!A553="","",取材先一覧!A553),"")</f>
        <v/>
      </c>
      <c r="B554" s="19" t="str">
        <f>IF(IFERROR(FIND(検索!$B$23,取材先一覧!I553),0)&gt;=1,IF(取材先一覧!B553="","",取材先一覧!B553),"")</f>
        <v/>
      </c>
      <c r="C554" s="19" t="str">
        <f>IF(IFERROR(FIND(検索!$B$23,取材先一覧!I553),0)&gt;=1,IF(取材先一覧!C553="","",取材先一覧!C553),"")</f>
        <v/>
      </c>
      <c r="D554" s="19" t="str">
        <f>IF(IFERROR(FIND(検索!$B$23,取材先一覧!I553),0)&gt;=1,IF(取材先一覧!D553="","",取材先一覧!D553),"")</f>
        <v/>
      </c>
      <c r="E554" s="19" t="str">
        <f>IF(IFERROR(FIND(検索!$B$23,取材先一覧!I553),0)&gt;=1,IF(取材先一覧!E553="","",取材先一覧!E553),"")</f>
        <v/>
      </c>
      <c r="F554" s="19" t="str">
        <f>IF(IFERROR(FIND(検索!$B$23,取材先一覧!I553),0)&gt;=1,IF(取材先一覧!F553="","",取材先一覧!F553),"")</f>
        <v/>
      </c>
      <c r="G554" s="19" t="str">
        <f>IF(IFERROR(FIND(検索!$B$23,取材先一覧!I553),0)&gt;=1,IF(取材先一覧!G553="","",取材先一覧!G553),"")</f>
        <v/>
      </c>
      <c r="H554" s="19" t="str">
        <f>IF(IFERROR(FIND(検索!$B$23,取材先一覧!I553),0)&gt;=1,IF(取材先一覧!H553="","",取材先一覧!H553),"")</f>
        <v/>
      </c>
      <c r="I554" s="19" t="str">
        <f>IF(IFERROR(FIND(検索!$B$23,取材先一覧!I553),0)&gt;=1,IF(取材先一覧!I553="","",取材先一覧!I553),"")</f>
        <v/>
      </c>
      <c r="J554" s="19" t="str">
        <f>IF(IFERROR(FIND(検索!$B$23,取材先一覧!I553),0)&gt;=1,IF(取材先一覧!J553="","",取材先一覧!J553),"")</f>
        <v/>
      </c>
    </row>
    <row r="555" spans="1:10" x14ac:dyDescent="0.15">
      <c r="A555" s="19" t="str">
        <f>IF(IFERROR(FIND(検索!$B$23,取材先一覧!I554),0)&gt;=1,IF(取材先一覧!A554="","",取材先一覧!A554),"")</f>
        <v/>
      </c>
      <c r="B555" s="19" t="str">
        <f>IF(IFERROR(FIND(検索!$B$23,取材先一覧!I554),0)&gt;=1,IF(取材先一覧!B554="","",取材先一覧!B554),"")</f>
        <v/>
      </c>
      <c r="C555" s="19" t="str">
        <f>IF(IFERROR(FIND(検索!$B$23,取材先一覧!I554),0)&gt;=1,IF(取材先一覧!C554="","",取材先一覧!C554),"")</f>
        <v/>
      </c>
      <c r="D555" s="19" t="str">
        <f>IF(IFERROR(FIND(検索!$B$23,取材先一覧!I554),0)&gt;=1,IF(取材先一覧!D554="","",取材先一覧!D554),"")</f>
        <v/>
      </c>
      <c r="E555" s="19" t="str">
        <f>IF(IFERROR(FIND(検索!$B$23,取材先一覧!I554),0)&gt;=1,IF(取材先一覧!E554="","",取材先一覧!E554),"")</f>
        <v/>
      </c>
      <c r="F555" s="19" t="str">
        <f>IF(IFERROR(FIND(検索!$B$23,取材先一覧!I554),0)&gt;=1,IF(取材先一覧!F554="","",取材先一覧!F554),"")</f>
        <v/>
      </c>
      <c r="G555" s="19" t="str">
        <f>IF(IFERROR(FIND(検索!$B$23,取材先一覧!I554),0)&gt;=1,IF(取材先一覧!G554="","",取材先一覧!G554),"")</f>
        <v/>
      </c>
      <c r="H555" s="19" t="str">
        <f>IF(IFERROR(FIND(検索!$B$23,取材先一覧!I554),0)&gt;=1,IF(取材先一覧!H554="","",取材先一覧!H554),"")</f>
        <v/>
      </c>
      <c r="I555" s="19" t="str">
        <f>IF(IFERROR(FIND(検索!$B$23,取材先一覧!I554),0)&gt;=1,IF(取材先一覧!I554="","",取材先一覧!I554),"")</f>
        <v/>
      </c>
      <c r="J555" s="19" t="str">
        <f>IF(IFERROR(FIND(検索!$B$23,取材先一覧!I554),0)&gt;=1,IF(取材先一覧!J554="","",取材先一覧!J554),"")</f>
        <v/>
      </c>
    </row>
    <row r="556" spans="1:10" x14ac:dyDescent="0.15">
      <c r="A556" s="19" t="str">
        <f>IF(IFERROR(FIND(検索!$B$23,取材先一覧!I555),0)&gt;=1,IF(取材先一覧!A555="","",取材先一覧!A555),"")</f>
        <v/>
      </c>
      <c r="B556" s="19" t="str">
        <f>IF(IFERROR(FIND(検索!$B$23,取材先一覧!I555),0)&gt;=1,IF(取材先一覧!B555="","",取材先一覧!B555),"")</f>
        <v/>
      </c>
      <c r="C556" s="19" t="str">
        <f>IF(IFERROR(FIND(検索!$B$23,取材先一覧!I555),0)&gt;=1,IF(取材先一覧!C555="","",取材先一覧!C555),"")</f>
        <v/>
      </c>
      <c r="D556" s="19" t="str">
        <f>IF(IFERROR(FIND(検索!$B$23,取材先一覧!I555),0)&gt;=1,IF(取材先一覧!D555="","",取材先一覧!D555),"")</f>
        <v/>
      </c>
      <c r="E556" s="19" t="str">
        <f>IF(IFERROR(FIND(検索!$B$23,取材先一覧!I555),0)&gt;=1,IF(取材先一覧!E555="","",取材先一覧!E555),"")</f>
        <v/>
      </c>
      <c r="F556" s="19" t="str">
        <f>IF(IFERROR(FIND(検索!$B$23,取材先一覧!I555),0)&gt;=1,IF(取材先一覧!F555="","",取材先一覧!F555),"")</f>
        <v/>
      </c>
      <c r="G556" s="19" t="str">
        <f>IF(IFERROR(FIND(検索!$B$23,取材先一覧!I555),0)&gt;=1,IF(取材先一覧!G555="","",取材先一覧!G555),"")</f>
        <v/>
      </c>
      <c r="H556" s="19" t="str">
        <f>IF(IFERROR(FIND(検索!$B$23,取材先一覧!I555),0)&gt;=1,IF(取材先一覧!H555="","",取材先一覧!H555),"")</f>
        <v/>
      </c>
      <c r="I556" s="19" t="str">
        <f>IF(IFERROR(FIND(検索!$B$23,取材先一覧!I555),0)&gt;=1,IF(取材先一覧!I555="","",取材先一覧!I555),"")</f>
        <v/>
      </c>
      <c r="J556" s="19" t="str">
        <f>IF(IFERROR(FIND(検索!$B$23,取材先一覧!I555),0)&gt;=1,IF(取材先一覧!J555="","",取材先一覧!J555),"")</f>
        <v/>
      </c>
    </row>
    <row r="557" spans="1:10" x14ac:dyDescent="0.15">
      <c r="A557" s="19" t="str">
        <f>IF(IFERROR(FIND(検索!$B$23,取材先一覧!I556),0)&gt;=1,IF(取材先一覧!A556="","",取材先一覧!A556),"")</f>
        <v/>
      </c>
      <c r="B557" s="19" t="str">
        <f>IF(IFERROR(FIND(検索!$B$23,取材先一覧!I556),0)&gt;=1,IF(取材先一覧!B556="","",取材先一覧!B556),"")</f>
        <v/>
      </c>
      <c r="C557" s="19" t="str">
        <f>IF(IFERROR(FIND(検索!$B$23,取材先一覧!I556),0)&gt;=1,IF(取材先一覧!C556="","",取材先一覧!C556),"")</f>
        <v/>
      </c>
      <c r="D557" s="19" t="str">
        <f>IF(IFERROR(FIND(検索!$B$23,取材先一覧!I556),0)&gt;=1,IF(取材先一覧!D556="","",取材先一覧!D556),"")</f>
        <v/>
      </c>
      <c r="E557" s="19" t="str">
        <f>IF(IFERROR(FIND(検索!$B$23,取材先一覧!I556),0)&gt;=1,IF(取材先一覧!E556="","",取材先一覧!E556),"")</f>
        <v/>
      </c>
      <c r="F557" s="19" t="str">
        <f>IF(IFERROR(FIND(検索!$B$23,取材先一覧!I556),0)&gt;=1,IF(取材先一覧!F556="","",取材先一覧!F556),"")</f>
        <v/>
      </c>
      <c r="G557" s="19" t="str">
        <f>IF(IFERROR(FIND(検索!$B$23,取材先一覧!I556),0)&gt;=1,IF(取材先一覧!G556="","",取材先一覧!G556),"")</f>
        <v/>
      </c>
      <c r="H557" s="19" t="str">
        <f>IF(IFERROR(FIND(検索!$B$23,取材先一覧!I556),0)&gt;=1,IF(取材先一覧!H556="","",取材先一覧!H556),"")</f>
        <v/>
      </c>
      <c r="I557" s="19" t="str">
        <f>IF(IFERROR(FIND(検索!$B$23,取材先一覧!I556),0)&gt;=1,IF(取材先一覧!I556="","",取材先一覧!I556),"")</f>
        <v/>
      </c>
      <c r="J557" s="19" t="str">
        <f>IF(IFERROR(FIND(検索!$B$23,取材先一覧!I556),0)&gt;=1,IF(取材先一覧!J556="","",取材先一覧!J556),"")</f>
        <v/>
      </c>
    </row>
    <row r="558" spans="1:10" x14ac:dyDescent="0.15">
      <c r="A558" s="19" t="str">
        <f>IF(IFERROR(FIND(検索!$B$23,取材先一覧!I557),0)&gt;=1,IF(取材先一覧!A557="","",取材先一覧!A557),"")</f>
        <v/>
      </c>
      <c r="B558" s="19" t="str">
        <f>IF(IFERROR(FIND(検索!$B$23,取材先一覧!I557),0)&gt;=1,IF(取材先一覧!B557="","",取材先一覧!B557),"")</f>
        <v/>
      </c>
      <c r="C558" s="19" t="str">
        <f>IF(IFERROR(FIND(検索!$B$23,取材先一覧!I557),0)&gt;=1,IF(取材先一覧!C557="","",取材先一覧!C557),"")</f>
        <v/>
      </c>
      <c r="D558" s="19" t="str">
        <f>IF(IFERROR(FIND(検索!$B$23,取材先一覧!I557),0)&gt;=1,IF(取材先一覧!D557="","",取材先一覧!D557),"")</f>
        <v/>
      </c>
      <c r="E558" s="19" t="str">
        <f>IF(IFERROR(FIND(検索!$B$23,取材先一覧!I557),0)&gt;=1,IF(取材先一覧!E557="","",取材先一覧!E557),"")</f>
        <v/>
      </c>
      <c r="F558" s="19" t="str">
        <f>IF(IFERROR(FIND(検索!$B$23,取材先一覧!I557),0)&gt;=1,IF(取材先一覧!F557="","",取材先一覧!F557),"")</f>
        <v/>
      </c>
      <c r="G558" s="19" t="str">
        <f>IF(IFERROR(FIND(検索!$B$23,取材先一覧!I557),0)&gt;=1,IF(取材先一覧!G557="","",取材先一覧!G557),"")</f>
        <v/>
      </c>
      <c r="H558" s="19" t="str">
        <f>IF(IFERROR(FIND(検索!$B$23,取材先一覧!I557),0)&gt;=1,IF(取材先一覧!H557="","",取材先一覧!H557),"")</f>
        <v/>
      </c>
      <c r="I558" s="19" t="str">
        <f>IF(IFERROR(FIND(検索!$B$23,取材先一覧!I557),0)&gt;=1,IF(取材先一覧!I557="","",取材先一覧!I557),"")</f>
        <v/>
      </c>
      <c r="J558" s="19" t="str">
        <f>IF(IFERROR(FIND(検索!$B$23,取材先一覧!I557),0)&gt;=1,IF(取材先一覧!J557="","",取材先一覧!J557),"")</f>
        <v/>
      </c>
    </row>
    <row r="559" spans="1:10" x14ac:dyDescent="0.15">
      <c r="A559" s="19" t="str">
        <f>IF(IFERROR(FIND(検索!$B$23,取材先一覧!I558),0)&gt;=1,IF(取材先一覧!A558="","",取材先一覧!A558),"")</f>
        <v/>
      </c>
      <c r="B559" s="19" t="str">
        <f>IF(IFERROR(FIND(検索!$B$23,取材先一覧!I558),0)&gt;=1,IF(取材先一覧!B558="","",取材先一覧!B558),"")</f>
        <v/>
      </c>
      <c r="C559" s="19" t="str">
        <f>IF(IFERROR(FIND(検索!$B$23,取材先一覧!I558),0)&gt;=1,IF(取材先一覧!C558="","",取材先一覧!C558),"")</f>
        <v/>
      </c>
      <c r="D559" s="19" t="str">
        <f>IF(IFERROR(FIND(検索!$B$23,取材先一覧!I558),0)&gt;=1,IF(取材先一覧!D558="","",取材先一覧!D558),"")</f>
        <v/>
      </c>
      <c r="E559" s="19" t="str">
        <f>IF(IFERROR(FIND(検索!$B$23,取材先一覧!I558),0)&gt;=1,IF(取材先一覧!E558="","",取材先一覧!E558),"")</f>
        <v/>
      </c>
      <c r="F559" s="19" t="str">
        <f>IF(IFERROR(FIND(検索!$B$23,取材先一覧!I558),0)&gt;=1,IF(取材先一覧!F558="","",取材先一覧!F558),"")</f>
        <v/>
      </c>
      <c r="G559" s="19" t="str">
        <f>IF(IFERROR(FIND(検索!$B$23,取材先一覧!I558),0)&gt;=1,IF(取材先一覧!G558="","",取材先一覧!G558),"")</f>
        <v/>
      </c>
      <c r="H559" s="19" t="str">
        <f>IF(IFERROR(FIND(検索!$B$23,取材先一覧!I558),0)&gt;=1,IF(取材先一覧!H558="","",取材先一覧!H558),"")</f>
        <v/>
      </c>
      <c r="I559" s="19" t="str">
        <f>IF(IFERROR(FIND(検索!$B$23,取材先一覧!I558),0)&gt;=1,IF(取材先一覧!I558="","",取材先一覧!I558),"")</f>
        <v/>
      </c>
      <c r="J559" s="19" t="str">
        <f>IF(IFERROR(FIND(検索!$B$23,取材先一覧!I558),0)&gt;=1,IF(取材先一覧!J558="","",取材先一覧!J558),"")</f>
        <v/>
      </c>
    </row>
    <row r="560" spans="1:10" x14ac:dyDescent="0.15">
      <c r="A560" s="19" t="str">
        <f>IF(IFERROR(FIND(検索!$B$23,取材先一覧!I559),0)&gt;=1,IF(取材先一覧!A559="","",取材先一覧!A559),"")</f>
        <v/>
      </c>
      <c r="B560" s="19" t="str">
        <f>IF(IFERROR(FIND(検索!$B$23,取材先一覧!I559),0)&gt;=1,IF(取材先一覧!B559="","",取材先一覧!B559),"")</f>
        <v/>
      </c>
      <c r="C560" s="19" t="str">
        <f>IF(IFERROR(FIND(検索!$B$23,取材先一覧!I559),0)&gt;=1,IF(取材先一覧!C559="","",取材先一覧!C559),"")</f>
        <v/>
      </c>
      <c r="D560" s="19" t="str">
        <f>IF(IFERROR(FIND(検索!$B$23,取材先一覧!I559),0)&gt;=1,IF(取材先一覧!D559="","",取材先一覧!D559),"")</f>
        <v/>
      </c>
      <c r="E560" s="19" t="str">
        <f>IF(IFERROR(FIND(検索!$B$23,取材先一覧!I559),0)&gt;=1,IF(取材先一覧!E559="","",取材先一覧!E559),"")</f>
        <v/>
      </c>
      <c r="F560" s="19" t="str">
        <f>IF(IFERROR(FIND(検索!$B$23,取材先一覧!I559),0)&gt;=1,IF(取材先一覧!F559="","",取材先一覧!F559),"")</f>
        <v/>
      </c>
      <c r="G560" s="19" t="str">
        <f>IF(IFERROR(FIND(検索!$B$23,取材先一覧!I559),0)&gt;=1,IF(取材先一覧!G559="","",取材先一覧!G559),"")</f>
        <v/>
      </c>
      <c r="H560" s="19" t="str">
        <f>IF(IFERROR(FIND(検索!$B$23,取材先一覧!I559),0)&gt;=1,IF(取材先一覧!H559="","",取材先一覧!H559),"")</f>
        <v/>
      </c>
      <c r="I560" s="19" t="str">
        <f>IF(IFERROR(FIND(検索!$B$23,取材先一覧!I559),0)&gt;=1,IF(取材先一覧!I559="","",取材先一覧!I559),"")</f>
        <v/>
      </c>
      <c r="J560" s="19" t="str">
        <f>IF(IFERROR(FIND(検索!$B$23,取材先一覧!I559),0)&gt;=1,IF(取材先一覧!J559="","",取材先一覧!J559),"")</f>
        <v/>
      </c>
    </row>
    <row r="561" spans="1:10" x14ac:dyDescent="0.15">
      <c r="A561" s="19" t="str">
        <f>IF(IFERROR(FIND(検索!$B$23,取材先一覧!I560),0)&gt;=1,IF(取材先一覧!A560="","",取材先一覧!A560),"")</f>
        <v/>
      </c>
      <c r="B561" s="19" t="str">
        <f>IF(IFERROR(FIND(検索!$B$23,取材先一覧!I560),0)&gt;=1,IF(取材先一覧!B560="","",取材先一覧!B560),"")</f>
        <v/>
      </c>
      <c r="C561" s="19" t="str">
        <f>IF(IFERROR(FIND(検索!$B$23,取材先一覧!I560),0)&gt;=1,IF(取材先一覧!C560="","",取材先一覧!C560),"")</f>
        <v/>
      </c>
      <c r="D561" s="19" t="str">
        <f>IF(IFERROR(FIND(検索!$B$23,取材先一覧!I560),0)&gt;=1,IF(取材先一覧!D560="","",取材先一覧!D560),"")</f>
        <v/>
      </c>
      <c r="E561" s="19" t="str">
        <f>IF(IFERROR(FIND(検索!$B$23,取材先一覧!I560),0)&gt;=1,IF(取材先一覧!E560="","",取材先一覧!E560),"")</f>
        <v/>
      </c>
      <c r="F561" s="19" t="str">
        <f>IF(IFERROR(FIND(検索!$B$23,取材先一覧!I560),0)&gt;=1,IF(取材先一覧!F560="","",取材先一覧!F560),"")</f>
        <v/>
      </c>
      <c r="G561" s="19" t="str">
        <f>IF(IFERROR(FIND(検索!$B$23,取材先一覧!I560),0)&gt;=1,IF(取材先一覧!G560="","",取材先一覧!G560),"")</f>
        <v/>
      </c>
      <c r="H561" s="19" t="str">
        <f>IF(IFERROR(FIND(検索!$B$23,取材先一覧!I560),0)&gt;=1,IF(取材先一覧!H560="","",取材先一覧!H560),"")</f>
        <v/>
      </c>
      <c r="I561" s="19" t="str">
        <f>IF(IFERROR(FIND(検索!$B$23,取材先一覧!I560),0)&gt;=1,IF(取材先一覧!I560="","",取材先一覧!I560),"")</f>
        <v/>
      </c>
      <c r="J561" s="19" t="str">
        <f>IF(IFERROR(FIND(検索!$B$23,取材先一覧!I560),0)&gt;=1,IF(取材先一覧!J560="","",取材先一覧!J560),"")</f>
        <v/>
      </c>
    </row>
    <row r="562" spans="1:10" x14ac:dyDescent="0.15">
      <c r="A562" s="19" t="str">
        <f>IF(IFERROR(FIND(検索!$B$23,取材先一覧!I561),0)&gt;=1,IF(取材先一覧!A561="","",取材先一覧!A561),"")</f>
        <v/>
      </c>
      <c r="B562" s="19" t="str">
        <f>IF(IFERROR(FIND(検索!$B$23,取材先一覧!I561),0)&gt;=1,IF(取材先一覧!B561="","",取材先一覧!B561),"")</f>
        <v/>
      </c>
      <c r="C562" s="19" t="str">
        <f>IF(IFERROR(FIND(検索!$B$23,取材先一覧!I561),0)&gt;=1,IF(取材先一覧!C561="","",取材先一覧!C561),"")</f>
        <v/>
      </c>
      <c r="D562" s="19" t="str">
        <f>IF(IFERROR(FIND(検索!$B$23,取材先一覧!I561),0)&gt;=1,IF(取材先一覧!D561="","",取材先一覧!D561),"")</f>
        <v/>
      </c>
      <c r="E562" s="19" t="str">
        <f>IF(IFERROR(FIND(検索!$B$23,取材先一覧!I561),0)&gt;=1,IF(取材先一覧!E561="","",取材先一覧!E561),"")</f>
        <v/>
      </c>
      <c r="F562" s="19" t="str">
        <f>IF(IFERROR(FIND(検索!$B$23,取材先一覧!I561),0)&gt;=1,IF(取材先一覧!F561="","",取材先一覧!F561),"")</f>
        <v/>
      </c>
      <c r="G562" s="19" t="str">
        <f>IF(IFERROR(FIND(検索!$B$23,取材先一覧!I561),0)&gt;=1,IF(取材先一覧!G561="","",取材先一覧!G561),"")</f>
        <v/>
      </c>
      <c r="H562" s="19" t="str">
        <f>IF(IFERROR(FIND(検索!$B$23,取材先一覧!I561),0)&gt;=1,IF(取材先一覧!H561="","",取材先一覧!H561),"")</f>
        <v/>
      </c>
      <c r="I562" s="19" t="str">
        <f>IF(IFERROR(FIND(検索!$B$23,取材先一覧!I561),0)&gt;=1,IF(取材先一覧!I561="","",取材先一覧!I561),"")</f>
        <v/>
      </c>
      <c r="J562" s="19" t="str">
        <f>IF(IFERROR(FIND(検索!$B$23,取材先一覧!I561),0)&gt;=1,IF(取材先一覧!J561="","",取材先一覧!J561),"")</f>
        <v/>
      </c>
    </row>
    <row r="563" spans="1:10" x14ac:dyDescent="0.15">
      <c r="A563" s="19" t="str">
        <f>IF(IFERROR(FIND(検索!$B$23,取材先一覧!I562),0)&gt;=1,IF(取材先一覧!A562="","",取材先一覧!A562),"")</f>
        <v/>
      </c>
      <c r="B563" s="19" t="str">
        <f>IF(IFERROR(FIND(検索!$B$23,取材先一覧!I562),0)&gt;=1,IF(取材先一覧!B562="","",取材先一覧!B562),"")</f>
        <v/>
      </c>
      <c r="C563" s="19" t="str">
        <f>IF(IFERROR(FIND(検索!$B$23,取材先一覧!I562),0)&gt;=1,IF(取材先一覧!C562="","",取材先一覧!C562),"")</f>
        <v/>
      </c>
      <c r="D563" s="19" t="str">
        <f>IF(IFERROR(FIND(検索!$B$23,取材先一覧!I562),0)&gt;=1,IF(取材先一覧!D562="","",取材先一覧!D562),"")</f>
        <v/>
      </c>
      <c r="E563" s="19" t="str">
        <f>IF(IFERROR(FIND(検索!$B$23,取材先一覧!I562),0)&gt;=1,IF(取材先一覧!E562="","",取材先一覧!E562),"")</f>
        <v/>
      </c>
      <c r="F563" s="19" t="str">
        <f>IF(IFERROR(FIND(検索!$B$23,取材先一覧!I562),0)&gt;=1,IF(取材先一覧!F562="","",取材先一覧!F562),"")</f>
        <v/>
      </c>
      <c r="G563" s="19" t="str">
        <f>IF(IFERROR(FIND(検索!$B$23,取材先一覧!I562),0)&gt;=1,IF(取材先一覧!G562="","",取材先一覧!G562),"")</f>
        <v/>
      </c>
      <c r="H563" s="19" t="str">
        <f>IF(IFERROR(FIND(検索!$B$23,取材先一覧!I562),0)&gt;=1,IF(取材先一覧!H562="","",取材先一覧!H562),"")</f>
        <v/>
      </c>
      <c r="I563" s="19" t="str">
        <f>IF(IFERROR(FIND(検索!$B$23,取材先一覧!I562),0)&gt;=1,IF(取材先一覧!I562="","",取材先一覧!I562),"")</f>
        <v/>
      </c>
      <c r="J563" s="19" t="str">
        <f>IF(IFERROR(FIND(検索!$B$23,取材先一覧!I562),0)&gt;=1,IF(取材先一覧!J562="","",取材先一覧!J562),"")</f>
        <v/>
      </c>
    </row>
    <row r="564" spans="1:10" x14ac:dyDescent="0.15">
      <c r="A564" s="19" t="str">
        <f>IF(IFERROR(FIND(検索!$B$23,取材先一覧!I563),0)&gt;=1,IF(取材先一覧!A563="","",取材先一覧!A563),"")</f>
        <v/>
      </c>
      <c r="B564" s="19" t="str">
        <f>IF(IFERROR(FIND(検索!$B$23,取材先一覧!I563),0)&gt;=1,IF(取材先一覧!B563="","",取材先一覧!B563),"")</f>
        <v/>
      </c>
      <c r="C564" s="19" t="str">
        <f>IF(IFERROR(FIND(検索!$B$23,取材先一覧!I563),0)&gt;=1,IF(取材先一覧!C563="","",取材先一覧!C563),"")</f>
        <v/>
      </c>
      <c r="D564" s="19" t="str">
        <f>IF(IFERROR(FIND(検索!$B$23,取材先一覧!I563),0)&gt;=1,IF(取材先一覧!D563="","",取材先一覧!D563),"")</f>
        <v/>
      </c>
      <c r="E564" s="19" t="str">
        <f>IF(IFERROR(FIND(検索!$B$23,取材先一覧!I563),0)&gt;=1,IF(取材先一覧!E563="","",取材先一覧!E563),"")</f>
        <v/>
      </c>
      <c r="F564" s="19" t="str">
        <f>IF(IFERROR(FIND(検索!$B$23,取材先一覧!I563),0)&gt;=1,IF(取材先一覧!F563="","",取材先一覧!F563),"")</f>
        <v/>
      </c>
      <c r="G564" s="19" t="str">
        <f>IF(IFERROR(FIND(検索!$B$23,取材先一覧!I563),0)&gt;=1,IF(取材先一覧!G563="","",取材先一覧!G563),"")</f>
        <v/>
      </c>
      <c r="H564" s="19" t="str">
        <f>IF(IFERROR(FIND(検索!$B$23,取材先一覧!I563),0)&gt;=1,IF(取材先一覧!H563="","",取材先一覧!H563),"")</f>
        <v/>
      </c>
      <c r="I564" s="19" t="str">
        <f>IF(IFERROR(FIND(検索!$B$23,取材先一覧!I563),0)&gt;=1,IF(取材先一覧!I563="","",取材先一覧!I563),"")</f>
        <v/>
      </c>
      <c r="J564" s="19" t="str">
        <f>IF(IFERROR(FIND(検索!$B$23,取材先一覧!I563),0)&gt;=1,IF(取材先一覧!J563="","",取材先一覧!J563),"")</f>
        <v/>
      </c>
    </row>
    <row r="565" spans="1:10" x14ac:dyDescent="0.15">
      <c r="A565" s="19" t="str">
        <f>IF(IFERROR(FIND(検索!$B$23,取材先一覧!I564),0)&gt;=1,IF(取材先一覧!A564="","",取材先一覧!A564),"")</f>
        <v/>
      </c>
      <c r="B565" s="19" t="str">
        <f>IF(IFERROR(FIND(検索!$B$23,取材先一覧!I564),0)&gt;=1,IF(取材先一覧!B564="","",取材先一覧!B564),"")</f>
        <v/>
      </c>
      <c r="C565" s="19" t="str">
        <f>IF(IFERROR(FIND(検索!$B$23,取材先一覧!I564),0)&gt;=1,IF(取材先一覧!C564="","",取材先一覧!C564),"")</f>
        <v/>
      </c>
      <c r="D565" s="19" t="str">
        <f>IF(IFERROR(FIND(検索!$B$23,取材先一覧!I564),0)&gt;=1,IF(取材先一覧!D564="","",取材先一覧!D564),"")</f>
        <v/>
      </c>
      <c r="E565" s="19" t="str">
        <f>IF(IFERROR(FIND(検索!$B$23,取材先一覧!I564),0)&gt;=1,IF(取材先一覧!E564="","",取材先一覧!E564),"")</f>
        <v/>
      </c>
      <c r="F565" s="19" t="str">
        <f>IF(IFERROR(FIND(検索!$B$23,取材先一覧!I564),0)&gt;=1,IF(取材先一覧!F564="","",取材先一覧!F564),"")</f>
        <v/>
      </c>
      <c r="G565" s="19" t="str">
        <f>IF(IFERROR(FIND(検索!$B$23,取材先一覧!I564),0)&gt;=1,IF(取材先一覧!G564="","",取材先一覧!G564),"")</f>
        <v/>
      </c>
      <c r="H565" s="19" t="str">
        <f>IF(IFERROR(FIND(検索!$B$23,取材先一覧!I564),0)&gt;=1,IF(取材先一覧!H564="","",取材先一覧!H564),"")</f>
        <v/>
      </c>
      <c r="I565" s="19" t="str">
        <f>IF(IFERROR(FIND(検索!$B$23,取材先一覧!I564),0)&gt;=1,IF(取材先一覧!I564="","",取材先一覧!I564),"")</f>
        <v/>
      </c>
      <c r="J565" s="19" t="str">
        <f>IF(IFERROR(FIND(検索!$B$23,取材先一覧!I564),0)&gt;=1,IF(取材先一覧!J564="","",取材先一覧!J564),"")</f>
        <v/>
      </c>
    </row>
    <row r="566" spans="1:10" x14ac:dyDescent="0.15">
      <c r="A566" s="19" t="str">
        <f>IF(IFERROR(FIND(検索!$B$23,取材先一覧!I565),0)&gt;=1,IF(取材先一覧!A565="","",取材先一覧!A565),"")</f>
        <v/>
      </c>
      <c r="B566" s="19" t="str">
        <f>IF(IFERROR(FIND(検索!$B$23,取材先一覧!I565),0)&gt;=1,IF(取材先一覧!B565="","",取材先一覧!B565),"")</f>
        <v/>
      </c>
      <c r="C566" s="19" t="str">
        <f>IF(IFERROR(FIND(検索!$B$23,取材先一覧!I565),0)&gt;=1,IF(取材先一覧!C565="","",取材先一覧!C565),"")</f>
        <v/>
      </c>
      <c r="D566" s="19" t="str">
        <f>IF(IFERROR(FIND(検索!$B$23,取材先一覧!I565),0)&gt;=1,IF(取材先一覧!D565="","",取材先一覧!D565),"")</f>
        <v/>
      </c>
      <c r="E566" s="19" t="str">
        <f>IF(IFERROR(FIND(検索!$B$23,取材先一覧!I565),0)&gt;=1,IF(取材先一覧!E565="","",取材先一覧!E565),"")</f>
        <v/>
      </c>
      <c r="F566" s="19" t="str">
        <f>IF(IFERROR(FIND(検索!$B$23,取材先一覧!I565),0)&gt;=1,IF(取材先一覧!F565="","",取材先一覧!F565),"")</f>
        <v/>
      </c>
      <c r="G566" s="19" t="str">
        <f>IF(IFERROR(FIND(検索!$B$23,取材先一覧!I565),0)&gt;=1,IF(取材先一覧!G565="","",取材先一覧!G565),"")</f>
        <v/>
      </c>
      <c r="H566" s="19" t="str">
        <f>IF(IFERROR(FIND(検索!$B$23,取材先一覧!I565),0)&gt;=1,IF(取材先一覧!H565="","",取材先一覧!H565),"")</f>
        <v/>
      </c>
      <c r="I566" s="19" t="str">
        <f>IF(IFERROR(FIND(検索!$B$23,取材先一覧!I565),0)&gt;=1,IF(取材先一覧!I565="","",取材先一覧!I565),"")</f>
        <v/>
      </c>
      <c r="J566" s="19" t="str">
        <f>IF(IFERROR(FIND(検索!$B$23,取材先一覧!I565),0)&gt;=1,IF(取材先一覧!J565="","",取材先一覧!J565),"")</f>
        <v/>
      </c>
    </row>
    <row r="567" spans="1:10" x14ac:dyDescent="0.15">
      <c r="A567" s="19" t="str">
        <f>IF(IFERROR(FIND(検索!$B$23,取材先一覧!I566),0)&gt;=1,IF(取材先一覧!A566="","",取材先一覧!A566),"")</f>
        <v/>
      </c>
      <c r="B567" s="19" t="str">
        <f>IF(IFERROR(FIND(検索!$B$23,取材先一覧!I566),0)&gt;=1,IF(取材先一覧!B566="","",取材先一覧!B566),"")</f>
        <v/>
      </c>
      <c r="C567" s="19" t="str">
        <f>IF(IFERROR(FIND(検索!$B$23,取材先一覧!I566),0)&gt;=1,IF(取材先一覧!C566="","",取材先一覧!C566),"")</f>
        <v/>
      </c>
      <c r="D567" s="19" t="str">
        <f>IF(IFERROR(FIND(検索!$B$23,取材先一覧!I566),0)&gt;=1,IF(取材先一覧!D566="","",取材先一覧!D566),"")</f>
        <v/>
      </c>
      <c r="E567" s="19" t="str">
        <f>IF(IFERROR(FIND(検索!$B$23,取材先一覧!I566),0)&gt;=1,IF(取材先一覧!E566="","",取材先一覧!E566),"")</f>
        <v/>
      </c>
      <c r="F567" s="19" t="str">
        <f>IF(IFERROR(FIND(検索!$B$23,取材先一覧!I566),0)&gt;=1,IF(取材先一覧!F566="","",取材先一覧!F566),"")</f>
        <v/>
      </c>
      <c r="G567" s="19" t="str">
        <f>IF(IFERROR(FIND(検索!$B$23,取材先一覧!I566),0)&gt;=1,IF(取材先一覧!G566="","",取材先一覧!G566),"")</f>
        <v/>
      </c>
      <c r="H567" s="19" t="str">
        <f>IF(IFERROR(FIND(検索!$B$23,取材先一覧!I566),0)&gt;=1,IF(取材先一覧!H566="","",取材先一覧!H566),"")</f>
        <v/>
      </c>
      <c r="I567" s="19" t="str">
        <f>IF(IFERROR(FIND(検索!$B$23,取材先一覧!I566),0)&gt;=1,IF(取材先一覧!I566="","",取材先一覧!I566),"")</f>
        <v/>
      </c>
      <c r="J567" s="19" t="str">
        <f>IF(IFERROR(FIND(検索!$B$23,取材先一覧!I566),0)&gt;=1,IF(取材先一覧!J566="","",取材先一覧!J566),"")</f>
        <v/>
      </c>
    </row>
    <row r="568" spans="1:10" x14ac:dyDescent="0.15">
      <c r="A568" s="19" t="str">
        <f>IF(IFERROR(FIND(検索!$B$23,取材先一覧!I567),0)&gt;=1,IF(取材先一覧!A567="","",取材先一覧!A567),"")</f>
        <v/>
      </c>
      <c r="B568" s="19" t="str">
        <f>IF(IFERROR(FIND(検索!$B$23,取材先一覧!I567),0)&gt;=1,IF(取材先一覧!B567="","",取材先一覧!B567),"")</f>
        <v/>
      </c>
      <c r="C568" s="19" t="str">
        <f>IF(IFERROR(FIND(検索!$B$23,取材先一覧!I567),0)&gt;=1,IF(取材先一覧!C567="","",取材先一覧!C567),"")</f>
        <v/>
      </c>
      <c r="D568" s="19" t="str">
        <f>IF(IFERROR(FIND(検索!$B$23,取材先一覧!I567),0)&gt;=1,IF(取材先一覧!D567="","",取材先一覧!D567),"")</f>
        <v/>
      </c>
      <c r="E568" s="19" t="str">
        <f>IF(IFERROR(FIND(検索!$B$23,取材先一覧!I567),0)&gt;=1,IF(取材先一覧!E567="","",取材先一覧!E567),"")</f>
        <v/>
      </c>
      <c r="F568" s="19" t="str">
        <f>IF(IFERROR(FIND(検索!$B$23,取材先一覧!I567),0)&gt;=1,IF(取材先一覧!F567="","",取材先一覧!F567),"")</f>
        <v/>
      </c>
      <c r="G568" s="19" t="str">
        <f>IF(IFERROR(FIND(検索!$B$23,取材先一覧!I567),0)&gt;=1,IF(取材先一覧!G567="","",取材先一覧!G567),"")</f>
        <v/>
      </c>
      <c r="H568" s="19" t="str">
        <f>IF(IFERROR(FIND(検索!$B$23,取材先一覧!I567),0)&gt;=1,IF(取材先一覧!H567="","",取材先一覧!H567),"")</f>
        <v/>
      </c>
      <c r="I568" s="19" t="str">
        <f>IF(IFERROR(FIND(検索!$B$23,取材先一覧!I567),0)&gt;=1,IF(取材先一覧!I567="","",取材先一覧!I567),"")</f>
        <v/>
      </c>
      <c r="J568" s="19" t="str">
        <f>IF(IFERROR(FIND(検索!$B$23,取材先一覧!I567),0)&gt;=1,IF(取材先一覧!J567="","",取材先一覧!J567),"")</f>
        <v/>
      </c>
    </row>
    <row r="569" spans="1:10" x14ac:dyDescent="0.15">
      <c r="A569" s="19" t="str">
        <f>IF(IFERROR(FIND(検索!$B$23,取材先一覧!I568),0)&gt;=1,IF(取材先一覧!A568="","",取材先一覧!A568),"")</f>
        <v/>
      </c>
      <c r="B569" s="19" t="str">
        <f>IF(IFERROR(FIND(検索!$B$23,取材先一覧!I568),0)&gt;=1,IF(取材先一覧!B568="","",取材先一覧!B568),"")</f>
        <v/>
      </c>
      <c r="C569" s="19" t="str">
        <f>IF(IFERROR(FIND(検索!$B$23,取材先一覧!I568),0)&gt;=1,IF(取材先一覧!C568="","",取材先一覧!C568),"")</f>
        <v/>
      </c>
      <c r="D569" s="19" t="str">
        <f>IF(IFERROR(FIND(検索!$B$23,取材先一覧!I568),0)&gt;=1,IF(取材先一覧!D568="","",取材先一覧!D568),"")</f>
        <v/>
      </c>
      <c r="E569" s="19" t="str">
        <f>IF(IFERROR(FIND(検索!$B$23,取材先一覧!I568),0)&gt;=1,IF(取材先一覧!E568="","",取材先一覧!E568),"")</f>
        <v/>
      </c>
      <c r="F569" s="19" t="str">
        <f>IF(IFERROR(FIND(検索!$B$23,取材先一覧!I568),0)&gt;=1,IF(取材先一覧!F568="","",取材先一覧!F568),"")</f>
        <v/>
      </c>
      <c r="G569" s="19" t="str">
        <f>IF(IFERROR(FIND(検索!$B$23,取材先一覧!I568),0)&gt;=1,IF(取材先一覧!G568="","",取材先一覧!G568),"")</f>
        <v/>
      </c>
      <c r="H569" s="19" t="str">
        <f>IF(IFERROR(FIND(検索!$B$23,取材先一覧!I568),0)&gt;=1,IF(取材先一覧!H568="","",取材先一覧!H568),"")</f>
        <v/>
      </c>
      <c r="I569" s="19" t="str">
        <f>IF(IFERROR(FIND(検索!$B$23,取材先一覧!I568),0)&gt;=1,IF(取材先一覧!I568="","",取材先一覧!I568),"")</f>
        <v/>
      </c>
      <c r="J569" s="19" t="str">
        <f>IF(IFERROR(FIND(検索!$B$23,取材先一覧!I568),0)&gt;=1,IF(取材先一覧!J568="","",取材先一覧!J568),"")</f>
        <v/>
      </c>
    </row>
    <row r="570" spans="1:10" x14ac:dyDescent="0.15">
      <c r="A570" s="19" t="str">
        <f>IF(IFERROR(FIND(検索!$B$23,取材先一覧!I569),0)&gt;=1,IF(取材先一覧!A569="","",取材先一覧!A569),"")</f>
        <v/>
      </c>
      <c r="B570" s="19" t="str">
        <f>IF(IFERROR(FIND(検索!$B$23,取材先一覧!I569),0)&gt;=1,IF(取材先一覧!B569="","",取材先一覧!B569),"")</f>
        <v/>
      </c>
      <c r="C570" s="19" t="str">
        <f>IF(IFERROR(FIND(検索!$B$23,取材先一覧!I569),0)&gt;=1,IF(取材先一覧!C569="","",取材先一覧!C569),"")</f>
        <v/>
      </c>
      <c r="D570" s="19" t="str">
        <f>IF(IFERROR(FIND(検索!$B$23,取材先一覧!I569),0)&gt;=1,IF(取材先一覧!D569="","",取材先一覧!D569),"")</f>
        <v/>
      </c>
      <c r="E570" s="19" t="str">
        <f>IF(IFERROR(FIND(検索!$B$23,取材先一覧!I569),0)&gt;=1,IF(取材先一覧!E569="","",取材先一覧!E569),"")</f>
        <v/>
      </c>
      <c r="F570" s="19" t="str">
        <f>IF(IFERROR(FIND(検索!$B$23,取材先一覧!I569),0)&gt;=1,IF(取材先一覧!F569="","",取材先一覧!F569),"")</f>
        <v/>
      </c>
      <c r="G570" s="19" t="str">
        <f>IF(IFERROR(FIND(検索!$B$23,取材先一覧!I569),0)&gt;=1,IF(取材先一覧!G569="","",取材先一覧!G569),"")</f>
        <v/>
      </c>
      <c r="H570" s="19" t="str">
        <f>IF(IFERROR(FIND(検索!$B$23,取材先一覧!I569),0)&gt;=1,IF(取材先一覧!H569="","",取材先一覧!H569),"")</f>
        <v/>
      </c>
      <c r="I570" s="19" t="str">
        <f>IF(IFERROR(FIND(検索!$B$23,取材先一覧!I569),0)&gt;=1,IF(取材先一覧!I569="","",取材先一覧!I569),"")</f>
        <v/>
      </c>
      <c r="J570" s="19" t="str">
        <f>IF(IFERROR(FIND(検索!$B$23,取材先一覧!I569),0)&gt;=1,IF(取材先一覧!J569="","",取材先一覧!J569),"")</f>
        <v/>
      </c>
    </row>
    <row r="571" spans="1:10" x14ac:dyDescent="0.15">
      <c r="A571" s="19" t="str">
        <f>IF(IFERROR(FIND(検索!$B$23,取材先一覧!I570),0)&gt;=1,IF(取材先一覧!A570="","",取材先一覧!A570),"")</f>
        <v/>
      </c>
      <c r="B571" s="19" t="str">
        <f>IF(IFERROR(FIND(検索!$B$23,取材先一覧!I570),0)&gt;=1,IF(取材先一覧!B570="","",取材先一覧!B570),"")</f>
        <v/>
      </c>
      <c r="C571" s="19" t="str">
        <f>IF(IFERROR(FIND(検索!$B$23,取材先一覧!I570),0)&gt;=1,IF(取材先一覧!C570="","",取材先一覧!C570),"")</f>
        <v/>
      </c>
      <c r="D571" s="19" t="str">
        <f>IF(IFERROR(FIND(検索!$B$23,取材先一覧!I570),0)&gt;=1,IF(取材先一覧!D570="","",取材先一覧!D570),"")</f>
        <v/>
      </c>
      <c r="E571" s="19" t="str">
        <f>IF(IFERROR(FIND(検索!$B$23,取材先一覧!I570),0)&gt;=1,IF(取材先一覧!E570="","",取材先一覧!E570),"")</f>
        <v/>
      </c>
      <c r="F571" s="19" t="str">
        <f>IF(IFERROR(FIND(検索!$B$23,取材先一覧!I570),0)&gt;=1,IF(取材先一覧!F570="","",取材先一覧!F570),"")</f>
        <v/>
      </c>
      <c r="G571" s="19" t="str">
        <f>IF(IFERROR(FIND(検索!$B$23,取材先一覧!I570),0)&gt;=1,IF(取材先一覧!G570="","",取材先一覧!G570),"")</f>
        <v/>
      </c>
      <c r="H571" s="19" t="str">
        <f>IF(IFERROR(FIND(検索!$B$23,取材先一覧!I570),0)&gt;=1,IF(取材先一覧!H570="","",取材先一覧!H570),"")</f>
        <v/>
      </c>
      <c r="I571" s="19" t="str">
        <f>IF(IFERROR(FIND(検索!$B$23,取材先一覧!I570),0)&gt;=1,IF(取材先一覧!I570="","",取材先一覧!I570),"")</f>
        <v/>
      </c>
      <c r="J571" s="19" t="str">
        <f>IF(IFERROR(FIND(検索!$B$23,取材先一覧!I570),0)&gt;=1,IF(取材先一覧!J570="","",取材先一覧!J570),"")</f>
        <v/>
      </c>
    </row>
    <row r="572" spans="1:10" x14ac:dyDescent="0.15">
      <c r="A572" s="19" t="str">
        <f>IF(IFERROR(FIND(検索!$B$23,取材先一覧!I571),0)&gt;=1,IF(取材先一覧!A571="","",取材先一覧!A571),"")</f>
        <v/>
      </c>
      <c r="B572" s="19" t="str">
        <f>IF(IFERROR(FIND(検索!$B$23,取材先一覧!I571),0)&gt;=1,IF(取材先一覧!B571="","",取材先一覧!B571),"")</f>
        <v/>
      </c>
      <c r="C572" s="19" t="str">
        <f>IF(IFERROR(FIND(検索!$B$23,取材先一覧!I571),0)&gt;=1,IF(取材先一覧!C571="","",取材先一覧!C571),"")</f>
        <v/>
      </c>
      <c r="D572" s="19" t="str">
        <f>IF(IFERROR(FIND(検索!$B$23,取材先一覧!I571),0)&gt;=1,IF(取材先一覧!D571="","",取材先一覧!D571),"")</f>
        <v/>
      </c>
      <c r="E572" s="19" t="str">
        <f>IF(IFERROR(FIND(検索!$B$23,取材先一覧!I571),0)&gt;=1,IF(取材先一覧!E571="","",取材先一覧!E571),"")</f>
        <v/>
      </c>
      <c r="F572" s="19" t="str">
        <f>IF(IFERROR(FIND(検索!$B$23,取材先一覧!I571),0)&gt;=1,IF(取材先一覧!F571="","",取材先一覧!F571),"")</f>
        <v/>
      </c>
      <c r="G572" s="19" t="str">
        <f>IF(IFERROR(FIND(検索!$B$23,取材先一覧!I571),0)&gt;=1,IF(取材先一覧!G571="","",取材先一覧!G571),"")</f>
        <v/>
      </c>
      <c r="H572" s="19" t="str">
        <f>IF(IFERROR(FIND(検索!$B$23,取材先一覧!I571),0)&gt;=1,IF(取材先一覧!H571="","",取材先一覧!H571),"")</f>
        <v/>
      </c>
      <c r="I572" s="19" t="str">
        <f>IF(IFERROR(FIND(検索!$B$23,取材先一覧!I571),0)&gt;=1,IF(取材先一覧!I571="","",取材先一覧!I571),"")</f>
        <v/>
      </c>
      <c r="J572" s="19" t="str">
        <f>IF(IFERROR(FIND(検索!$B$23,取材先一覧!I571),0)&gt;=1,IF(取材先一覧!J571="","",取材先一覧!J571),"")</f>
        <v/>
      </c>
    </row>
    <row r="573" spans="1:10" x14ac:dyDescent="0.15">
      <c r="A573" s="19" t="str">
        <f>IF(IFERROR(FIND(検索!$B$23,取材先一覧!I572),0)&gt;=1,IF(取材先一覧!A572="","",取材先一覧!A572),"")</f>
        <v/>
      </c>
      <c r="B573" s="19" t="str">
        <f>IF(IFERROR(FIND(検索!$B$23,取材先一覧!I572),0)&gt;=1,IF(取材先一覧!B572="","",取材先一覧!B572),"")</f>
        <v/>
      </c>
      <c r="C573" s="19" t="str">
        <f>IF(IFERROR(FIND(検索!$B$23,取材先一覧!I572),0)&gt;=1,IF(取材先一覧!C572="","",取材先一覧!C572),"")</f>
        <v/>
      </c>
      <c r="D573" s="19" t="str">
        <f>IF(IFERROR(FIND(検索!$B$23,取材先一覧!I572),0)&gt;=1,IF(取材先一覧!D572="","",取材先一覧!D572),"")</f>
        <v/>
      </c>
      <c r="E573" s="19" t="str">
        <f>IF(IFERROR(FIND(検索!$B$23,取材先一覧!I572),0)&gt;=1,IF(取材先一覧!E572="","",取材先一覧!E572),"")</f>
        <v/>
      </c>
      <c r="F573" s="19" t="str">
        <f>IF(IFERROR(FIND(検索!$B$23,取材先一覧!I572),0)&gt;=1,IF(取材先一覧!F572="","",取材先一覧!F572),"")</f>
        <v/>
      </c>
      <c r="G573" s="19" t="str">
        <f>IF(IFERROR(FIND(検索!$B$23,取材先一覧!I572),0)&gt;=1,IF(取材先一覧!G572="","",取材先一覧!G572),"")</f>
        <v/>
      </c>
      <c r="H573" s="19" t="str">
        <f>IF(IFERROR(FIND(検索!$B$23,取材先一覧!I572),0)&gt;=1,IF(取材先一覧!H572="","",取材先一覧!H572),"")</f>
        <v/>
      </c>
      <c r="I573" s="19" t="str">
        <f>IF(IFERROR(FIND(検索!$B$23,取材先一覧!I572),0)&gt;=1,IF(取材先一覧!I572="","",取材先一覧!I572),"")</f>
        <v/>
      </c>
      <c r="J573" s="19" t="str">
        <f>IF(IFERROR(FIND(検索!$B$23,取材先一覧!I572),0)&gt;=1,IF(取材先一覧!J572="","",取材先一覧!J572),"")</f>
        <v/>
      </c>
    </row>
    <row r="574" spans="1:10" x14ac:dyDescent="0.15">
      <c r="A574" s="19" t="str">
        <f>IF(IFERROR(FIND(検索!$B$23,取材先一覧!I573),0)&gt;=1,IF(取材先一覧!A573="","",取材先一覧!A573),"")</f>
        <v/>
      </c>
      <c r="B574" s="19" t="str">
        <f>IF(IFERROR(FIND(検索!$B$23,取材先一覧!I573),0)&gt;=1,IF(取材先一覧!B573="","",取材先一覧!B573),"")</f>
        <v/>
      </c>
      <c r="C574" s="19" t="str">
        <f>IF(IFERROR(FIND(検索!$B$23,取材先一覧!I573),0)&gt;=1,IF(取材先一覧!C573="","",取材先一覧!C573),"")</f>
        <v/>
      </c>
      <c r="D574" s="19" t="str">
        <f>IF(IFERROR(FIND(検索!$B$23,取材先一覧!I573),0)&gt;=1,IF(取材先一覧!D573="","",取材先一覧!D573),"")</f>
        <v/>
      </c>
      <c r="E574" s="19" t="str">
        <f>IF(IFERROR(FIND(検索!$B$23,取材先一覧!I573),0)&gt;=1,IF(取材先一覧!E573="","",取材先一覧!E573),"")</f>
        <v/>
      </c>
      <c r="F574" s="19" t="str">
        <f>IF(IFERROR(FIND(検索!$B$23,取材先一覧!I573),0)&gt;=1,IF(取材先一覧!F573="","",取材先一覧!F573),"")</f>
        <v/>
      </c>
      <c r="G574" s="19" t="str">
        <f>IF(IFERROR(FIND(検索!$B$23,取材先一覧!I573),0)&gt;=1,IF(取材先一覧!G573="","",取材先一覧!G573),"")</f>
        <v/>
      </c>
      <c r="H574" s="19" t="str">
        <f>IF(IFERROR(FIND(検索!$B$23,取材先一覧!I573),0)&gt;=1,IF(取材先一覧!H573="","",取材先一覧!H573),"")</f>
        <v/>
      </c>
      <c r="I574" s="19" t="str">
        <f>IF(IFERROR(FIND(検索!$B$23,取材先一覧!I573),0)&gt;=1,IF(取材先一覧!I573="","",取材先一覧!I573),"")</f>
        <v/>
      </c>
      <c r="J574" s="19" t="str">
        <f>IF(IFERROR(FIND(検索!$B$23,取材先一覧!I573),0)&gt;=1,IF(取材先一覧!J573="","",取材先一覧!J573),"")</f>
        <v/>
      </c>
    </row>
    <row r="575" spans="1:10" x14ac:dyDescent="0.15">
      <c r="A575" s="19" t="str">
        <f>IF(IFERROR(FIND(検索!$B$23,取材先一覧!I574),0)&gt;=1,IF(取材先一覧!A574="","",取材先一覧!A574),"")</f>
        <v/>
      </c>
      <c r="B575" s="19" t="str">
        <f>IF(IFERROR(FIND(検索!$B$23,取材先一覧!I574),0)&gt;=1,IF(取材先一覧!B574="","",取材先一覧!B574),"")</f>
        <v/>
      </c>
      <c r="C575" s="19" t="str">
        <f>IF(IFERROR(FIND(検索!$B$23,取材先一覧!I574),0)&gt;=1,IF(取材先一覧!C574="","",取材先一覧!C574),"")</f>
        <v/>
      </c>
      <c r="D575" s="19" t="str">
        <f>IF(IFERROR(FIND(検索!$B$23,取材先一覧!I574),0)&gt;=1,IF(取材先一覧!D574="","",取材先一覧!D574),"")</f>
        <v/>
      </c>
      <c r="E575" s="19" t="str">
        <f>IF(IFERROR(FIND(検索!$B$23,取材先一覧!I574),0)&gt;=1,IF(取材先一覧!E574="","",取材先一覧!E574),"")</f>
        <v/>
      </c>
      <c r="F575" s="19" t="str">
        <f>IF(IFERROR(FIND(検索!$B$23,取材先一覧!I574),0)&gt;=1,IF(取材先一覧!F574="","",取材先一覧!F574),"")</f>
        <v/>
      </c>
      <c r="G575" s="19" t="str">
        <f>IF(IFERROR(FIND(検索!$B$23,取材先一覧!I574),0)&gt;=1,IF(取材先一覧!G574="","",取材先一覧!G574),"")</f>
        <v/>
      </c>
      <c r="H575" s="19" t="str">
        <f>IF(IFERROR(FIND(検索!$B$23,取材先一覧!I574),0)&gt;=1,IF(取材先一覧!H574="","",取材先一覧!H574),"")</f>
        <v/>
      </c>
      <c r="I575" s="19" t="str">
        <f>IF(IFERROR(FIND(検索!$B$23,取材先一覧!I574),0)&gt;=1,IF(取材先一覧!I574="","",取材先一覧!I574),"")</f>
        <v/>
      </c>
      <c r="J575" s="19" t="str">
        <f>IF(IFERROR(FIND(検索!$B$23,取材先一覧!I574),0)&gt;=1,IF(取材先一覧!J574="","",取材先一覧!J574),"")</f>
        <v/>
      </c>
    </row>
    <row r="576" spans="1:10" x14ac:dyDescent="0.15">
      <c r="A576" s="19" t="str">
        <f>IF(IFERROR(FIND(検索!$B$23,取材先一覧!I575),0)&gt;=1,IF(取材先一覧!A575="","",取材先一覧!A575),"")</f>
        <v/>
      </c>
      <c r="B576" s="19" t="str">
        <f>IF(IFERROR(FIND(検索!$B$23,取材先一覧!I575),0)&gt;=1,IF(取材先一覧!B575="","",取材先一覧!B575),"")</f>
        <v/>
      </c>
      <c r="C576" s="19" t="str">
        <f>IF(IFERROR(FIND(検索!$B$23,取材先一覧!I575),0)&gt;=1,IF(取材先一覧!C575="","",取材先一覧!C575),"")</f>
        <v/>
      </c>
      <c r="D576" s="19" t="str">
        <f>IF(IFERROR(FIND(検索!$B$23,取材先一覧!I575),0)&gt;=1,IF(取材先一覧!D575="","",取材先一覧!D575),"")</f>
        <v/>
      </c>
      <c r="E576" s="19" t="str">
        <f>IF(IFERROR(FIND(検索!$B$23,取材先一覧!I575),0)&gt;=1,IF(取材先一覧!E575="","",取材先一覧!E575),"")</f>
        <v/>
      </c>
      <c r="F576" s="19" t="str">
        <f>IF(IFERROR(FIND(検索!$B$23,取材先一覧!I575),0)&gt;=1,IF(取材先一覧!F575="","",取材先一覧!F575),"")</f>
        <v/>
      </c>
      <c r="G576" s="19" t="str">
        <f>IF(IFERROR(FIND(検索!$B$23,取材先一覧!I575),0)&gt;=1,IF(取材先一覧!G575="","",取材先一覧!G575),"")</f>
        <v/>
      </c>
      <c r="H576" s="19" t="str">
        <f>IF(IFERROR(FIND(検索!$B$23,取材先一覧!I575),0)&gt;=1,IF(取材先一覧!H575="","",取材先一覧!H575),"")</f>
        <v/>
      </c>
      <c r="I576" s="19" t="str">
        <f>IF(IFERROR(FIND(検索!$B$23,取材先一覧!I575),0)&gt;=1,IF(取材先一覧!I575="","",取材先一覧!I575),"")</f>
        <v/>
      </c>
      <c r="J576" s="19" t="str">
        <f>IF(IFERROR(FIND(検索!$B$23,取材先一覧!I575),0)&gt;=1,IF(取材先一覧!J575="","",取材先一覧!J575),"")</f>
        <v/>
      </c>
    </row>
    <row r="577" spans="1:10" x14ac:dyDescent="0.15">
      <c r="A577" s="19" t="str">
        <f>IF(IFERROR(FIND(検索!$B$23,取材先一覧!I576),0)&gt;=1,IF(取材先一覧!A576="","",取材先一覧!A576),"")</f>
        <v/>
      </c>
      <c r="B577" s="19" t="str">
        <f>IF(IFERROR(FIND(検索!$B$23,取材先一覧!I576),0)&gt;=1,IF(取材先一覧!B576="","",取材先一覧!B576),"")</f>
        <v/>
      </c>
      <c r="C577" s="19" t="str">
        <f>IF(IFERROR(FIND(検索!$B$23,取材先一覧!I576),0)&gt;=1,IF(取材先一覧!C576="","",取材先一覧!C576),"")</f>
        <v/>
      </c>
      <c r="D577" s="19" t="str">
        <f>IF(IFERROR(FIND(検索!$B$23,取材先一覧!I576),0)&gt;=1,IF(取材先一覧!D576="","",取材先一覧!D576),"")</f>
        <v/>
      </c>
      <c r="E577" s="19" t="str">
        <f>IF(IFERROR(FIND(検索!$B$23,取材先一覧!I576),0)&gt;=1,IF(取材先一覧!E576="","",取材先一覧!E576),"")</f>
        <v/>
      </c>
      <c r="F577" s="19" t="str">
        <f>IF(IFERROR(FIND(検索!$B$23,取材先一覧!I576),0)&gt;=1,IF(取材先一覧!F576="","",取材先一覧!F576),"")</f>
        <v/>
      </c>
      <c r="G577" s="19" t="str">
        <f>IF(IFERROR(FIND(検索!$B$23,取材先一覧!I576),0)&gt;=1,IF(取材先一覧!G576="","",取材先一覧!G576),"")</f>
        <v/>
      </c>
      <c r="H577" s="19" t="str">
        <f>IF(IFERROR(FIND(検索!$B$23,取材先一覧!I576),0)&gt;=1,IF(取材先一覧!H576="","",取材先一覧!H576),"")</f>
        <v/>
      </c>
      <c r="I577" s="19" t="str">
        <f>IF(IFERROR(FIND(検索!$B$23,取材先一覧!I576),0)&gt;=1,IF(取材先一覧!I576="","",取材先一覧!I576),"")</f>
        <v/>
      </c>
      <c r="J577" s="19" t="str">
        <f>IF(IFERROR(FIND(検索!$B$23,取材先一覧!I576),0)&gt;=1,IF(取材先一覧!J576="","",取材先一覧!J576),"")</f>
        <v/>
      </c>
    </row>
    <row r="578" spans="1:10" x14ac:dyDescent="0.15">
      <c r="A578" s="19" t="str">
        <f>IF(IFERROR(FIND(検索!$B$23,取材先一覧!I577),0)&gt;=1,IF(取材先一覧!A577="","",取材先一覧!A577),"")</f>
        <v/>
      </c>
      <c r="B578" s="19" t="str">
        <f>IF(IFERROR(FIND(検索!$B$23,取材先一覧!I577),0)&gt;=1,IF(取材先一覧!B577="","",取材先一覧!B577),"")</f>
        <v/>
      </c>
      <c r="C578" s="19" t="str">
        <f>IF(IFERROR(FIND(検索!$B$23,取材先一覧!I577),0)&gt;=1,IF(取材先一覧!C577="","",取材先一覧!C577),"")</f>
        <v/>
      </c>
      <c r="D578" s="19" t="str">
        <f>IF(IFERROR(FIND(検索!$B$23,取材先一覧!I577),0)&gt;=1,IF(取材先一覧!D577="","",取材先一覧!D577),"")</f>
        <v/>
      </c>
      <c r="E578" s="19" t="str">
        <f>IF(IFERROR(FIND(検索!$B$23,取材先一覧!I577),0)&gt;=1,IF(取材先一覧!E577="","",取材先一覧!E577),"")</f>
        <v/>
      </c>
      <c r="F578" s="19" t="str">
        <f>IF(IFERROR(FIND(検索!$B$23,取材先一覧!I577),0)&gt;=1,IF(取材先一覧!F577="","",取材先一覧!F577),"")</f>
        <v/>
      </c>
      <c r="G578" s="19" t="str">
        <f>IF(IFERROR(FIND(検索!$B$23,取材先一覧!I577),0)&gt;=1,IF(取材先一覧!G577="","",取材先一覧!G577),"")</f>
        <v/>
      </c>
      <c r="H578" s="19" t="str">
        <f>IF(IFERROR(FIND(検索!$B$23,取材先一覧!I577),0)&gt;=1,IF(取材先一覧!H577="","",取材先一覧!H577),"")</f>
        <v/>
      </c>
      <c r="I578" s="19" t="str">
        <f>IF(IFERROR(FIND(検索!$B$23,取材先一覧!I577),0)&gt;=1,IF(取材先一覧!I577="","",取材先一覧!I577),"")</f>
        <v/>
      </c>
      <c r="J578" s="19" t="str">
        <f>IF(IFERROR(FIND(検索!$B$23,取材先一覧!I577),0)&gt;=1,IF(取材先一覧!J577="","",取材先一覧!J577),"")</f>
        <v/>
      </c>
    </row>
    <row r="579" spans="1:10" x14ac:dyDescent="0.15">
      <c r="A579" s="19" t="str">
        <f>IF(IFERROR(FIND(検索!$B$23,取材先一覧!I578),0)&gt;=1,IF(取材先一覧!A578="","",取材先一覧!A578),"")</f>
        <v/>
      </c>
      <c r="B579" s="19" t="str">
        <f>IF(IFERROR(FIND(検索!$B$23,取材先一覧!I578),0)&gt;=1,IF(取材先一覧!B578="","",取材先一覧!B578),"")</f>
        <v/>
      </c>
      <c r="C579" s="19" t="str">
        <f>IF(IFERROR(FIND(検索!$B$23,取材先一覧!I578),0)&gt;=1,IF(取材先一覧!C578="","",取材先一覧!C578),"")</f>
        <v/>
      </c>
      <c r="D579" s="19" t="str">
        <f>IF(IFERROR(FIND(検索!$B$23,取材先一覧!I578),0)&gt;=1,IF(取材先一覧!D578="","",取材先一覧!D578),"")</f>
        <v/>
      </c>
      <c r="E579" s="19" t="str">
        <f>IF(IFERROR(FIND(検索!$B$23,取材先一覧!I578),0)&gt;=1,IF(取材先一覧!E578="","",取材先一覧!E578),"")</f>
        <v/>
      </c>
      <c r="F579" s="19" t="str">
        <f>IF(IFERROR(FIND(検索!$B$23,取材先一覧!I578),0)&gt;=1,IF(取材先一覧!F578="","",取材先一覧!F578),"")</f>
        <v/>
      </c>
      <c r="G579" s="19" t="str">
        <f>IF(IFERROR(FIND(検索!$B$23,取材先一覧!I578),0)&gt;=1,IF(取材先一覧!G578="","",取材先一覧!G578),"")</f>
        <v/>
      </c>
      <c r="H579" s="19" t="str">
        <f>IF(IFERROR(FIND(検索!$B$23,取材先一覧!I578),0)&gt;=1,IF(取材先一覧!H578="","",取材先一覧!H578),"")</f>
        <v/>
      </c>
      <c r="I579" s="19" t="str">
        <f>IF(IFERROR(FIND(検索!$B$23,取材先一覧!I578),0)&gt;=1,IF(取材先一覧!I578="","",取材先一覧!I578),"")</f>
        <v/>
      </c>
      <c r="J579" s="19" t="str">
        <f>IF(IFERROR(FIND(検索!$B$23,取材先一覧!I578),0)&gt;=1,IF(取材先一覧!J578="","",取材先一覧!J578),"")</f>
        <v/>
      </c>
    </row>
    <row r="580" spans="1:10" x14ac:dyDescent="0.15">
      <c r="A580" s="19" t="str">
        <f>IF(IFERROR(FIND(検索!$B$23,取材先一覧!I579),0)&gt;=1,IF(取材先一覧!A579="","",取材先一覧!A579),"")</f>
        <v/>
      </c>
      <c r="B580" s="19" t="str">
        <f>IF(IFERROR(FIND(検索!$B$23,取材先一覧!I579),0)&gt;=1,IF(取材先一覧!B579="","",取材先一覧!B579),"")</f>
        <v/>
      </c>
      <c r="C580" s="19" t="str">
        <f>IF(IFERROR(FIND(検索!$B$23,取材先一覧!I579),0)&gt;=1,IF(取材先一覧!C579="","",取材先一覧!C579),"")</f>
        <v/>
      </c>
      <c r="D580" s="19" t="str">
        <f>IF(IFERROR(FIND(検索!$B$23,取材先一覧!I579),0)&gt;=1,IF(取材先一覧!D579="","",取材先一覧!D579),"")</f>
        <v/>
      </c>
      <c r="E580" s="19" t="str">
        <f>IF(IFERROR(FIND(検索!$B$23,取材先一覧!I579),0)&gt;=1,IF(取材先一覧!E579="","",取材先一覧!E579),"")</f>
        <v/>
      </c>
      <c r="F580" s="19" t="str">
        <f>IF(IFERROR(FIND(検索!$B$23,取材先一覧!I579),0)&gt;=1,IF(取材先一覧!F579="","",取材先一覧!F579),"")</f>
        <v/>
      </c>
      <c r="G580" s="19" t="str">
        <f>IF(IFERROR(FIND(検索!$B$23,取材先一覧!I579),0)&gt;=1,IF(取材先一覧!G579="","",取材先一覧!G579),"")</f>
        <v/>
      </c>
      <c r="H580" s="19" t="str">
        <f>IF(IFERROR(FIND(検索!$B$23,取材先一覧!I579),0)&gt;=1,IF(取材先一覧!H579="","",取材先一覧!H579),"")</f>
        <v/>
      </c>
      <c r="I580" s="19" t="str">
        <f>IF(IFERROR(FIND(検索!$B$23,取材先一覧!I579),0)&gt;=1,IF(取材先一覧!I579="","",取材先一覧!I579),"")</f>
        <v/>
      </c>
      <c r="J580" s="19" t="str">
        <f>IF(IFERROR(FIND(検索!$B$23,取材先一覧!I579),0)&gt;=1,IF(取材先一覧!J579="","",取材先一覧!J579),"")</f>
        <v/>
      </c>
    </row>
    <row r="581" spans="1:10" x14ac:dyDescent="0.15">
      <c r="A581" s="19" t="str">
        <f>IF(IFERROR(FIND(検索!$B$23,取材先一覧!I580),0)&gt;=1,IF(取材先一覧!A580="","",取材先一覧!A580),"")</f>
        <v/>
      </c>
      <c r="B581" s="19" t="str">
        <f>IF(IFERROR(FIND(検索!$B$23,取材先一覧!I580),0)&gt;=1,IF(取材先一覧!B580="","",取材先一覧!B580),"")</f>
        <v/>
      </c>
      <c r="C581" s="19" t="str">
        <f>IF(IFERROR(FIND(検索!$B$23,取材先一覧!I580),0)&gt;=1,IF(取材先一覧!C580="","",取材先一覧!C580),"")</f>
        <v/>
      </c>
      <c r="D581" s="19" t="str">
        <f>IF(IFERROR(FIND(検索!$B$23,取材先一覧!I580),0)&gt;=1,IF(取材先一覧!D580="","",取材先一覧!D580),"")</f>
        <v/>
      </c>
      <c r="E581" s="19" t="str">
        <f>IF(IFERROR(FIND(検索!$B$23,取材先一覧!I580),0)&gt;=1,IF(取材先一覧!E580="","",取材先一覧!E580),"")</f>
        <v/>
      </c>
      <c r="F581" s="19" t="str">
        <f>IF(IFERROR(FIND(検索!$B$23,取材先一覧!I580),0)&gt;=1,IF(取材先一覧!F580="","",取材先一覧!F580),"")</f>
        <v/>
      </c>
      <c r="G581" s="19" t="str">
        <f>IF(IFERROR(FIND(検索!$B$23,取材先一覧!I580),0)&gt;=1,IF(取材先一覧!G580="","",取材先一覧!G580),"")</f>
        <v/>
      </c>
      <c r="H581" s="19" t="str">
        <f>IF(IFERROR(FIND(検索!$B$23,取材先一覧!I580),0)&gt;=1,IF(取材先一覧!H580="","",取材先一覧!H580),"")</f>
        <v/>
      </c>
      <c r="I581" s="19" t="str">
        <f>IF(IFERROR(FIND(検索!$B$23,取材先一覧!I580),0)&gt;=1,IF(取材先一覧!I580="","",取材先一覧!I580),"")</f>
        <v/>
      </c>
      <c r="J581" s="19" t="str">
        <f>IF(IFERROR(FIND(検索!$B$23,取材先一覧!I580),0)&gt;=1,IF(取材先一覧!J580="","",取材先一覧!J580),"")</f>
        <v/>
      </c>
    </row>
    <row r="582" spans="1:10" x14ac:dyDescent="0.15">
      <c r="A582" s="19" t="str">
        <f>IF(IFERROR(FIND(検索!$B$23,取材先一覧!I581),0)&gt;=1,IF(取材先一覧!A581="","",取材先一覧!A581),"")</f>
        <v/>
      </c>
      <c r="B582" s="19" t="str">
        <f>IF(IFERROR(FIND(検索!$B$23,取材先一覧!I581),0)&gt;=1,IF(取材先一覧!B581="","",取材先一覧!B581),"")</f>
        <v/>
      </c>
      <c r="C582" s="19" t="str">
        <f>IF(IFERROR(FIND(検索!$B$23,取材先一覧!I581),0)&gt;=1,IF(取材先一覧!C581="","",取材先一覧!C581),"")</f>
        <v/>
      </c>
      <c r="D582" s="19" t="str">
        <f>IF(IFERROR(FIND(検索!$B$23,取材先一覧!I581),0)&gt;=1,IF(取材先一覧!D581="","",取材先一覧!D581),"")</f>
        <v/>
      </c>
      <c r="E582" s="19" t="str">
        <f>IF(IFERROR(FIND(検索!$B$23,取材先一覧!I581),0)&gt;=1,IF(取材先一覧!E581="","",取材先一覧!E581),"")</f>
        <v/>
      </c>
      <c r="F582" s="19" t="str">
        <f>IF(IFERROR(FIND(検索!$B$23,取材先一覧!I581),0)&gt;=1,IF(取材先一覧!F581="","",取材先一覧!F581),"")</f>
        <v/>
      </c>
      <c r="G582" s="19" t="str">
        <f>IF(IFERROR(FIND(検索!$B$23,取材先一覧!I581),0)&gt;=1,IF(取材先一覧!G581="","",取材先一覧!G581),"")</f>
        <v/>
      </c>
      <c r="H582" s="19" t="str">
        <f>IF(IFERROR(FIND(検索!$B$23,取材先一覧!I581),0)&gt;=1,IF(取材先一覧!H581="","",取材先一覧!H581),"")</f>
        <v/>
      </c>
      <c r="I582" s="19" t="str">
        <f>IF(IFERROR(FIND(検索!$B$23,取材先一覧!I581),0)&gt;=1,IF(取材先一覧!I581="","",取材先一覧!I581),"")</f>
        <v/>
      </c>
      <c r="J582" s="19" t="str">
        <f>IF(IFERROR(FIND(検索!$B$23,取材先一覧!I581),0)&gt;=1,IF(取材先一覧!J581="","",取材先一覧!J581),"")</f>
        <v/>
      </c>
    </row>
    <row r="583" spans="1:10" x14ac:dyDescent="0.15">
      <c r="A583" s="19" t="str">
        <f>IF(IFERROR(FIND(検索!$B$23,取材先一覧!I582),0)&gt;=1,IF(取材先一覧!A582="","",取材先一覧!A582),"")</f>
        <v/>
      </c>
      <c r="B583" s="19" t="str">
        <f>IF(IFERROR(FIND(検索!$B$23,取材先一覧!I582),0)&gt;=1,IF(取材先一覧!B582="","",取材先一覧!B582),"")</f>
        <v/>
      </c>
      <c r="C583" s="19" t="str">
        <f>IF(IFERROR(FIND(検索!$B$23,取材先一覧!I582),0)&gt;=1,IF(取材先一覧!C582="","",取材先一覧!C582),"")</f>
        <v/>
      </c>
      <c r="D583" s="19" t="str">
        <f>IF(IFERROR(FIND(検索!$B$23,取材先一覧!I582),0)&gt;=1,IF(取材先一覧!D582="","",取材先一覧!D582),"")</f>
        <v/>
      </c>
      <c r="E583" s="19" t="str">
        <f>IF(IFERROR(FIND(検索!$B$23,取材先一覧!I582),0)&gt;=1,IF(取材先一覧!E582="","",取材先一覧!E582),"")</f>
        <v/>
      </c>
      <c r="F583" s="19" t="str">
        <f>IF(IFERROR(FIND(検索!$B$23,取材先一覧!I582),0)&gt;=1,IF(取材先一覧!F582="","",取材先一覧!F582),"")</f>
        <v/>
      </c>
      <c r="G583" s="19" t="str">
        <f>IF(IFERROR(FIND(検索!$B$23,取材先一覧!I582),0)&gt;=1,IF(取材先一覧!G582="","",取材先一覧!G582),"")</f>
        <v/>
      </c>
      <c r="H583" s="19" t="str">
        <f>IF(IFERROR(FIND(検索!$B$23,取材先一覧!I582),0)&gt;=1,IF(取材先一覧!H582="","",取材先一覧!H582),"")</f>
        <v/>
      </c>
      <c r="I583" s="19" t="str">
        <f>IF(IFERROR(FIND(検索!$B$23,取材先一覧!I582),0)&gt;=1,IF(取材先一覧!I582="","",取材先一覧!I582),"")</f>
        <v/>
      </c>
      <c r="J583" s="19" t="str">
        <f>IF(IFERROR(FIND(検索!$B$23,取材先一覧!I582),0)&gt;=1,IF(取材先一覧!J582="","",取材先一覧!J582),"")</f>
        <v/>
      </c>
    </row>
    <row r="584" spans="1:10" x14ac:dyDescent="0.15">
      <c r="A584" s="19" t="str">
        <f>IF(IFERROR(FIND(検索!$B$23,取材先一覧!I583),0)&gt;=1,IF(取材先一覧!A583="","",取材先一覧!A583),"")</f>
        <v/>
      </c>
      <c r="B584" s="19" t="str">
        <f>IF(IFERROR(FIND(検索!$B$23,取材先一覧!I583),0)&gt;=1,IF(取材先一覧!B583="","",取材先一覧!B583),"")</f>
        <v/>
      </c>
      <c r="C584" s="19" t="str">
        <f>IF(IFERROR(FIND(検索!$B$23,取材先一覧!I583),0)&gt;=1,IF(取材先一覧!C583="","",取材先一覧!C583),"")</f>
        <v/>
      </c>
      <c r="D584" s="19" t="str">
        <f>IF(IFERROR(FIND(検索!$B$23,取材先一覧!I583),0)&gt;=1,IF(取材先一覧!D583="","",取材先一覧!D583),"")</f>
        <v/>
      </c>
      <c r="E584" s="19" t="str">
        <f>IF(IFERROR(FIND(検索!$B$23,取材先一覧!I583),0)&gt;=1,IF(取材先一覧!E583="","",取材先一覧!E583),"")</f>
        <v/>
      </c>
      <c r="F584" s="19" t="str">
        <f>IF(IFERROR(FIND(検索!$B$23,取材先一覧!I583),0)&gt;=1,IF(取材先一覧!F583="","",取材先一覧!F583),"")</f>
        <v/>
      </c>
      <c r="G584" s="19" t="str">
        <f>IF(IFERROR(FIND(検索!$B$23,取材先一覧!I583),0)&gt;=1,IF(取材先一覧!G583="","",取材先一覧!G583),"")</f>
        <v/>
      </c>
      <c r="H584" s="19" t="str">
        <f>IF(IFERROR(FIND(検索!$B$23,取材先一覧!I583),0)&gt;=1,IF(取材先一覧!H583="","",取材先一覧!H583),"")</f>
        <v/>
      </c>
      <c r="I584" s="19" t="str">
        <f>IF(IFERROR(FIND(検索!$B$23,取材先一覧!I583),0)&gt;=1,IF(取材先一覧!I583="","",取材先一覧!I583),"")</f>
        <v/>
      </c>
      <c r="J584" s="19" t="str">
        <f>IF(IFERROR(FIND(検索!$B$23,取材先一覧!I583),0)&gt;=1,IF(取材先一覧!J583="","",取材先一覧!J583),"")</f>
        <v/>
      </c>
    </row>
    <row r="585" spans="1:10" x14ac:dyDescent="0.15">
      <c r="A585" s="19" t="str">
        <f>IF(IFERROR(FIND(検索!$B$23,取材先一覧!I584),0)&gt;=1,IF(取材先一覧!A584="","",取材先一覧!A584),"")</f>
        <v/>
      </c>
      <c r="B585" s="19" t="str">
        <f>IF(IFERROR(FIND(検索!$B$23,取材先一覧!I584),0)&gt;=1,IF(取材先一覧!B584="","",取材先一覧!B584),"")</f>
        <v/>
      </c>
      <c r="C585" s="19" t="str">
        <f>IF(IFERROR(FIND(検索!$B$23,取材先一覧!I584),0)&gt;=1,IF(取材先一覧!C584="","",取材先一覧!C584),"")</f>
        <v/>
      </c>
      <c r="D585" s="19" t="str">
        <f>IF(IFERROR(FIND(検索!$B$23,取材先一覧!I584),0)&gt;=1,IF(取材先一覧!D584="","",取材先一覧!D584),"")</f>
        <v/>
      </c>
      <c r="E585" s="19" t="str">
        <f>IF(IFERROR(FIND(検索!$B$23,取材先一覧!I584),0)&gt;=1,IF(取材先一覧!E584="","",取材先一覧!E584),"")</f>
        <v/>
      </c>
      <c r="F585" s="19" t="str">
        <f>IF(IFERROR(FIND(検索!$B$23,取材先一覧!I584),0)&gt;=1,IF(取材先一覧!F584="","",取材先一覧!F584),"")</f>
        <v/>
      </c>
      <c r="G585" s="19" t="str">
        <f>IF(IFERROR(FIND(検索!$B$23,取材先一覧!I584),0)&gt;=1,IF(取材先一覧!G584="","",取材先一覧!G584),"")</f>
        <v/>
      </c>
      <c r="H585" s="19" t="str">
        <f>IF(IFERROR(FIND(検索!$B$23,取材先一覧!I584),0)&gt;=1,IF(取材先一覧!H584="","",取材先一覧!H584),"")</f>
        <v/>
      </c>
      <c r="I585" s="19" t="str">
        <f>IF(IFERROR(FIND(検索!$B$23,取材先一覧!I584),0)&gt;=1,IF(取材先一覧!I584="","",取材先一覧!I584),"")</f>
        <v/>
      </c>
      <c r="J585" s="19" t="str">
        <f>IF(IFERROR(FIND(検索!$B$23,取材先一覧!I584),0)&gt;=1,IF(取材先一覧!J584="","",取材先一覧!J584),"")</f>
        <v/>
      </c>
    </row>
    <row r="586" spans="1:10" x14ac:dyDescent="0.15">
      <c r="A586" s="19" t="str">
        <f>IF(IFERROR(FIND(検索!$B$23,取材先一覧!I585),0)&gt;=1,IF(取材先一覧!A585="","",取材先一覧!A585),"")</f>
        <v/>
      </c>
      <c r="B586" s="19" t="str">
        <f>IF(IFERROR(FIND(検索!$B$23,取材先一覧!I585),0)&gt;=1,IF(取材先一覧!B585="","",取材先一覧!B585),"")</f>
        <v/>
      </c>
      <c r="C586" s="19" t="str">
        <f>IF(IFERROR(FIND(検索!$B$23,取材先一覧!I585),0)&gt;=1,IF(取材先一覧!C585="","",取材先一覧!C585),"")</f>
        <v/>
      </c>
      <c r="D586" s="19" t="str">
        <f>IF(IFERROR(FIND(検索!$B$23,取材先一覧!I585),0)&gt;=1,IF(取材先一覧!D585="","",取材先一覧!D585),"")</f>
        <v/>
      </c>
      <c r="E586" s="19" t="str">
        <f>IF(IFERROR(FIND(検索!$B$23,取材先一覧!I585),0)&gt;=1,IF(取材先一覧!E585="","",取材先一覧!E585),"")</f>
        <v/>
      </c>
      <c r="F586" s="19" t="str">
        <f>IF(IFERROR(FIND(検索!$B$23,取材先一覧!I585),0)&gt;=1,IF(取材先一覧!F585="","",取材先一覧!F585),"")</f>
        <v/>
      </c>
      <c r="G586" s="19" t="str">
        <f>IF(IFERROR(FIND(検索!$B$23,取材先一覧!I585),0)&gt;=1,IF(取材先一覧!G585="","",取材先一覧!G585),"")</f>
        <v/>
      </c>
      <c r="H586" s="19" t="str">
        <f>IF(IFERROR(FIND(検索!$B$23,取材先一覧!I585),0)&gt;=1,IF(取材先一覧!H585="","",取材先一覧!H585),"")</f>
        <v/>
      </c>
      <c r="I586" s="19" t="str">
        <f>IF(IFERROR(FIND(検索!$B$23,取材先一覧!I585),0)&gt;=1,IF(取材先一覧!I585="","",取材先一覧!I585),"")</f>
        <v/>
      </c>
      <c r="J586" s="19" t="str">
        <f>IF(IFERROR(FIND(検索!$B$23,取材先一覧!I585),0)&gt;=1,IF(取材先一覧!J585="","",取材先一覧!J585),"")</f>
        <v/>
      </c>
    </row>
    <row r="587" spans="1:10" x14ac:dyDescent="0.15">
      <c r="A587" s="19" t="str">
        <f>IF(IFERROR(FIND(検索!$B$23,取材先一覧!I586),0)&gt;=1,IF(取材先一覧!A586="","",取材先一覧!A586),"")</f>
        <v/>
      </c>
      <c r="B587" s="19" t="str">
        <f>IF(IFERROR(FIND(検索!$B$23,取材先一覧!I586),0)&gt;=1,IF(取材先一覧!B586="","",取材先一覧!B586),"")</f>
        <v/>
      </c>
      <c r="C587" s="19" t="str">
        <f>IF(IFERROR(FIND(検索!$B$23,取材先一覧!I586),0)&gt;=1,IF(取材先一覧!C586="","",取材先一覧!C586),"")</f>
        <v/>
      </c>
      <c r="D587" s="19" t="str">
        <f>IF(IFERROR(FIND(検索!$B$23,取材先一覧!I586),0)&gt;=1,IF(取材先一覧!D586="","",取材先一覧!D586),"")</f>
        <v/>
      </c>
      <c r="E587" s="19" t="str">
        <f>IF(IFERROR(FIND(検索!$B$23,取材先一覧!I586),0)&gt;=1,IF(取材先一覧!E586="","",取材先一覧!E586),"")</f>
        <v/>
      </c>
      <c r="F587" s="19" t="str">
        <f>IF(IFERROR(FIND(検索!$B$23,取材先一覧!I586),0)&gt;=1,IF(取材先一覧!F586="","",取材先一覧!F586),"")</f>
        <v/>
      </c>
      <c r="G587" s="19" t="str">
        <f>IF(IFERROR(FIND(検索!$B$23,取材先一覧!I586),0)&gt;=1,IF(取材先一覧!G586="","",取材先一覧!G586),"")</f>
        <v/>
      </c>
      <c r="H587" s="19" t="str">
        <f>IF(IFERROR(FIND(検索!$B$23,取材先一覧!I586),0)&gt;=1,IF(取材先一覧!H586="","",取材先一覧!H586),"")</f>
        <v/>
      </c>
      <c r="I587" s="19" t="str">
        <f>IF(IFERROR(FIND(検索!$B$23,取材先一覧!I586),0)&gt;=1,IF(取材先一覧!I586="","",取材先一覧!I586),"")</f>
        <v/>
      </c>
      <c r="J587" s="19" t="str">
        <f>IF(IFERROR(FIND(検索!$B$23,取材先一覧!I586),0)&gt;=1,IF(取材先一覧!J586="","",取材先一覧!J586),"")</f>
        <v/>
      </c>
    </row>
    <row r="588" spans="1:10" x14ac:dyDescent="0.15">
      <c r="A588" s="19" t="str">
        <f>IF(IFERROR(FIND(検索!$B$23,取材先一覧!I587),0)&gt;=1,IF(取材先一覧!A587="","",取材先一覧!A587),"")</f>
        <v/>
      </c>
      <c r="B588" s="19" t="str">
        <f>IF(IFERROR(FIND(検索!$B$23,取材先一覧!I587),0)&gt;=1,IF(取材先一覧!B587="","",取材先一覧!B587),"")</f>
        <v/>
      </c>
      <c r="C588" s="19" t="str">
        <f>IF(IFERROR(FIND(検索!$B$23,取材先一覧!I587),0)&gt;=1,IF(取材先一覧!C587="","",取材先一覧!C587),"")</f>
        <v/>
      </c>
      <c r="D588" s="19" t="str">
        <f>IF(IFERROR(FIND(検索!$B$23,取材先一覧!I587),0)&gt;=1,IF(取材先一覧!D587="","",取材先一覧!D587),"")</f>
        <v/>
      </c>
      <c r="E588" s="19" t="str">
        <f>IF(IFERROR(FIND(検索!$B$23,取材先一覧!I587),0)&gt;=1,IF(取材先一覧!E587="","",取材先一覧!E587),"")</f>
        <v/>
      </c>
      <c r="F588" s="19" t="str">
        <f>IF(IFERROR(FIND(検索!$B$23,取材先一覧!I587),0)&gt;=1,IF(取材先一覧!F587="","",取材先一覧!F587),"")</f>
        <v/>
      </c>
      <c r="G588" s="19" t="str">
        <f>IF(IFERROR(FIND(検索!$B$23,取材先一覧!I587),0)&gt;=1,IF(取材先一覧!G587="","",取材先一覧!G587),"")</f>
        <v/>
      </c>
      <c r="H588" s="19" t="str">
        <f>IF(IFERROR(FIND(検索!$B$23,取材先一覧!I587),0)&gt;=1,IF(取材先一覧!H587="","",取材先一覧!H587),"")</f>
        <v/>
      </c>
      <c r="I588" s="19" t="str">
        <f>IF(IFERROR(FIND(検索!$B$23,取材先一覧!I587),0)&gt;=1,IF(取材先一覧!I587="","",取材先一覧!I587),"")</f>
        <v/>
      </c>
      <c r="J588" s="19" t="str">
        <f>IF(IFERROR(FIND(検索!$B$23,取材先一覧!I587),0)&gt;=1,IF(取材先一覧!J587="","",取材先一覧!J587),"")</f>
        <v/>
      </c>
    </row>
    <row r="589" spans="1:10" x14ac:dyDescent="0.15">
      <c r="A589" s="19" t="str">
        <f>IF(IFERROR(FIND(検索!$B$23,取材先一覧!I588),0)&gt;=1,IF(取材先一覧!A588="","",取材先一覧!A588),"")</f>
        <v/>
      </c>
      <c r="B589" s="19" t="str">
        <f>IF(IFERROR(FIND(検索!$B$23,取材先一覧!I588),0)&gt;=1,IF(取材先一覧!B588="","",取材先一覧!B588),"")</f>
        <v/>
      </c>
      <c r="C589" s="19" t="str">
        <f>IF(IFERROR(FIND(検索!$B$23,取材先一覧!I588),0)&gt;=1,IF(取材先一覧!C588="","",取材先一覧!C588),"")</f>
        <v/>
      </c>
      <c r="D589" s="19" t="str">
        <f>IF(IFERROR(FIND(検索!$B$23,取材先一覧!I588),0)&gt;=1,IF(取材先一覧!D588="","",取材先一覧!D588),"")</f>
        <v/>
      </c>
      <c r="E589" s="19" t="str">
        <f>IF(IFERROR(FIND(検索!$B$23,取材先一覧!I588),0)&gt;=1,IF(取材先一覧!E588="","",取材先一覧!E588),"")</f>
        <v/>
      </c>
      <c r="F589" s="19" t="str">
        <f>IF(IFERROR(FIND(検索!$B$23,取材先一覧!I588),0)&gt;=1,IF(取材先一覧!F588="","",取材先一覧!F588),"")</f>
        <v/>
      </c>
      <c r="G589" s="19" t="str">
        <f>IF(IFERROR(FIND(検索!$B$23,取材先一覧!I588),0)&gt;=1,IF(取材先一覧!G588="","",取材先一覧!G588),"")</f>
        <v/>
      </c>
      <c r="H589" s="19" t="str">
        <f>IF(IFERROR(FIND(検索!$B$23,取材先一覧!I588),0)&gt;=1,IF(取材先一覧!H588="","",取材先一覧!H588),"")</f>
        <v/>
      </c>
      <c r="I589" s="19" t="str">
        <f>IF(IFERROR(FIND(検索!$B$23,取材先一覧!I588),0)&gt;=1,IF(取材先一覧!I588="","",取材先一覧!I588),"")</f>
        <v/>
      </c>
      <c r="J589" s="19" t="str">
        <f>IF(IFERROR(FIND(検索!$B$23,取材先一覧!I588),0)&gt;=1,IF(取材先一覧!J588="","",取材先一覧!J588),"")</f>
        <v/>
      </c>
    </row>
    <row r="590" spans="1:10" x14ac:dyDescent="0.15">
      <c r="A590" s="19" t="str">
        <f>IF(IFERROR(FIND(検索!$B$23,取材先一覧!I589),0)&gt;=1,IF(取材先一覧!A589="","",取材先一覧!A589),"")</f>
        <v/>
      </c>
      <c r="B590" s="19" t="str">
        <f>IF(IFERROR(FIND(検索!$B$23,取材先一覧!I589),0)&gt;=1,IF(取材先一覧!B589="","",取材先一覧!B589),"")</f>
        <v/>
      </c>
      <c r="C590" s="19" t="str">
        <f>IF(IFERROR(FIND(検索!$B$23,取材先一覧!I589),0)&gt;=1,IF(取材先一覧!C589="","",取材先一覧!C589),"")</f>
        <v/>
      </c>
      <c r="D590" s="19" t="str">
        <f>IF(IFERROR(FIND(検索!$B$23,取材先一覧!I589),0)&gt;=1,IF(取材先一覧!D589="","",取材先一覧!D589),"")</f>
        <v/>
      </c>
      <c r="E590" s="19" t="str">
        <f>IF(IFERROR(FIND(検索!$B$23,取材先一覧!I589),0)&gt;=1,IF(取材先一覧!E589="","",取材先一覧!E589),"")</f>
        <v/>
      </c>
      <c r="F590" s="19" t="str">
        <f>IF(IFERROR(FIND(検索!$B$23,取材先一覧!I589),0)&gt;=1,IF(取材先一覧!F589="","",取材先一覧!F589),"")</f>
        <v/>
      </c>
      <c r="G590" s="19" t="str">
        <f>IF(IFERROR(FIND(検索!$B$23,取材先一覧!I589),0)&gt;=1,IF(取材先一覧!G589="","",取材先一覧!G589),"")</f>
        <v/>
      </c>
      <c r="H590" s="19" t="str">
        <f>IF(IFERROR(FIND(検索!$B$23,取材先一覧!I589),0)&gt;=1,IF(取材先一覧!H589="","",取材先一覧!H589),"")</f>
        <v/>
      </c>
      <c r="I590" s="19" t="str">
        <f>IF(IFERROR(FIND(検索!$B$23,取材先一覧!I589),0)&gt;=1,IF(取材先一覧!I589="","",取材先一覧!I589),"")</f>
        <v/>
      </c>
      <c r="J590" s="19" t="str">
        <f>IF(IFERROR(FIND(検索!$B$23,取材先一覧!I589),0)&gt;=1,IF(取材先一覧!J589="","",取材先一覧!J589),"")</f>
        <v/>
      </c>
    </row>
    <row r="591" spans="1:10" x14ac:dyDescent="0.15">
      <c r="A591" s="19" t="str">
        <f>IF(IFERROR(FIND(検索!$B$23,取材先一覧!I590),0)&gt;=1,IF(取材先一覧!A590="","",取材先一覧!A590),"")</f>
        <v/>
      </c>
      <c r="B591" s="19" t="str">
        <f>IF(IFERROR(FIND(検索!$B$23,取材先一覧!I590),0)&gt;=1,IF(取材先一覧!B590="","",取材先一覧!B590),"")</f>
        <v/>
      </c>
      <c r="C591" s="19" t="str">
        <f>IF(IFERROR(FIND(検索!$B$23,取材先一覧!I590),0)&gt;=1,IF(取材先一覧!C590="","",取材先一覧!C590),"")</f>
        <v/>
      </c>
      <c r="D591" s="19" t="str">
        <f>IF(IFERROR(FIND(検索!$B$23,取材先一覧!I590),0)&gt;=1,IF(取材先一覧!D590="","",取材先一覧!D590),"")</f>
        <v/>
      </c>
      <c r="E591" s="19" t="str">
        <f>IF(IFERROR(FIND(検索!$B$23,取材先一覧!I590),0)&gt;=1,IF(取材先一覧!E590="","",取材先一覧!E590),"")</f>
        <v/>
      </c>
      <c r="F591" s="19" t="str">
        <f>IF(IFERROR(FIND(検索!$B$23,取材先一覧!I590),0)&gt;=1,IF(取材先一覧!F590="","",取材先一覧!F590),"")</f>
        <v/>
      </c>
      <c r="G591" s="19" t="str">
        <f>IF(IFERROR(FIND(検索!$B$23,取材先一覧!I590),0)&gt;=1,IF(取材先一覧!G590="","",取材先一覧!G590),"")</f>
        <v/>
      </c>
      <c r="H591" s="19" t="str">
        <f>IF(IFERROR(FIND(検索!$B$23,取材先一覧!I590),0)&gt;=1,IF(取材先一覧!H590="","",取材先一覧!H590),"")</f>
        <v/>
      </c>
      <c r="I591" s="19" t="str">
        <f>IF(IFERROR(FIND(検索!$B$23,取材先一覧!I590),0)&gt;=1,IF(取材先一覧!I590="","",取材先一覧!I590),"")</f>
        <v/>
      </c>
      <c r="J591" s="19" t="str">
        <f>IF(IFERROR(FIND(検索!$B$23,取材先一覧!I590),0)&gt;=1,IF(取材先一覧!J590="","",取材先一覧!J590),"")</f>
        <v/>
      </c>
    </row>
    <row r="592" spans="1:10" x14ac:dyDescent="0.15">
      <c r="A592" s="19" t="str">
        <f>IF(IFERROR(FIND(検索!$B$23,取材先一覧!I591),0)&gt;=1,IF(取材先一覧!A591="","",取材先一覧!A591),"")</f>
        <v/>
      </c>
      <c r="B592" s="19" t="str">
        <f>IF(IFERROR(FIND(検索!$B$23,取材先一覧!I591),0)&gt;=1,IF(取材先一覧!B591="","",取材先一覧!B591),"")</f>
        <v/>
      </c>
      <c r="C592" s="19" t="str">
        <f>IF(IFERROR(FIND(検索!$B$23,取材先一覧!I591),0)&gt;=1,IF(取材先一覧!C591="","",取材先一覧!C591),"")</f>
        <v/>
      </c>
      <c r="D592" s="19" t="str">
        <f>IF(IFERROR(FIND(検索!$B$23,取材先一覧!I591),0)&gt;=1,IF(取材先一覧!D591="","",取材先一覧!D591),"")</f>
        <v/>
      </c>
      <c r="E592" s="19" t="str">
        <f>IF(IFERROR(FIND(検索!$B$23,取材先一覧!I591),0)&gt;=1,IF(取材先一覧!E591="","",取材先一覧!E591),"")</f>
        <v/>
      </c>
      <c r="F592" s="19" t="str">
        <f>IF(IFERROR(FIND(検索!$B$23,取材先一覧!I591),0)&gt;=1,IF(取材先一覧!F591="","",取材先一覧!F591),"")</f>
        <v/>
      </c>
      <c r="G592" s="19" t="str">
        <f>IF(IFERROR(FIND(検索!$B$23,取材先一覧!I591),0)&gt;=1,IF(取材先一覧!G591="","",取材先一覧!G591),"")</f>
        <v/>
      </c>
      <c r="H592" s="19" t="str">
        <f>IF(IFERROR(FIND(検索!$B$23,取材先一覧!I591),0)&gt;=1,IF(取材先一覧!H591="","",取材先一覧!H591),"")</f>
        <v/>
      </c>
      <c r="I592" s="19" t="str">
        <f>IF(IFERROR(FIND(検索!$B$23,取材先一覧!I591),0)&gt;=1,IF(取材先一覧!I591="","",取材先一覧!I591),"")</f>
        <v/>
      </c>
      <c r="J592" s="19" t="str">
        <f>IF(IFERROR(FIND(検索!$B$23,取材先一覧!I591),0)&gt;=1,IF(取材先一覧!J591="","",取材先一覧!J591),"")</f>
        <v/>
      </c>
    </row>
    <row r="593" spans="1:10" x14ac:dyDescent="0.15">
      <c r="A593" s="19" t="str">
        <f>IF(IFERROR(FIND(検索!$B$23,取材先一覧!I592),0)&gt;=1,IF(取材先一覧!A592="","",取材先一覧!A592),"")</f>
        <v/>
      </c>
      <c r="B593" s="19" t="str">
        <f>IF(IFERROR(FIND(検索!$B$23,取材先一覧!I592),0)&gt;=1,IF(取材先一覧!B592="","",取材先一覧!B592),"")</f>
        <v/>
      </c>
      <c r="C593" s="19" t="str">
        <f>IF(IFERROR(FIND(検索!$B$23,取材先一覧!I592),0)&gt;=1,IF(取材先一覧!C592="","",取材先一覧!C592),"")</f>
        <v/>
      </c>
      <c r="D593" s="19" t="str">
        <f>IF(IFERROR(FIND(検索!$B$23,取材先一覧!I592),0)&gt;=1,IF(取材先一覧!D592="","",取材先一覧!D592),"")</f>
        <v/>
      </c>
      <c r="E593" s="19" t="str">
        <f>IF(IFERROR(FIND(検索!$B$23,取材先一覧!I592),0)&gt;=1,IF(取材先一覧!E592="","",取材先一覧!E592),"")</f>
        <v/>
      </c>
      <c r="F593" s="19" t="str">
        <f>IF(IFERROR(FIND(検索!$B$23,取材先一覧!I592),0)&gt;=1,IF(取材先一覧!F592="","",取材先一覧!F592),"")</f>
        <v/>
      </c>
      <c r="G593" s="19" t="str">
        <f>IF(IFERROR(FIND(検索!$B$23,取材先一覧!I592),0)&gt;=1,IF(取材先一覧!G592="","",取材先一覧!G592),"")</f>
        <v/>
      </c>
      <c r="H593" s="19" t="str">
        <f>IF(IFERROR(FIND(検索!$B$23,取材先一覧!I592),0)&gt;=1,IF(取材先一覧!H592="","",取材先一覧!H592),"")</f>
        <v/>
      </c>
      <c r="I593" s="19" t="str">
        <f>IF(IFERROR(FIND(検索!$B$23,取材先一覧!I592),0)&gt;=1,IF(取材先一覧!I592="","",取材先一覧!I592),"")</f>
        <v/>
      </c>
      <c r="J593" s="19" t="str">
        <f>IF(IFERROR(FIND(検索!$B$23,取材先一覧!I592),0)&gt;=1,IF(取材先一覧!J592="","",取材先一覧!J592),"")</f>
        <v/>
      </c>
    </row>
    <row r="594" spans="1:10" x14ac:dyDescent="0.15">
      <c r="A594" s="19" t="str">
        <f>IF(IFERROR(FIND(検索!$B$23,取材先一覧!I593),0)&gt;=1,IF(取材先一覧!A593="","",取材先一覧!A593),"")</f>
        <v/>
      </c>
      <c r="B594" s="19" t="str">
        <f>IF(IFERROR(FIND(検索!$B$23,取材先一覧!I593),0)&gt;=1,IF(取材先一覧!B593="","",取材先一覧!B593),"")</f>
        <v/>
      </c>
      <c r="C594" s="19" t="str">
        <f>IF(IFERROR(FIND(検索!$B$23,取材先一覧!I593),0)&gt;=1,IF(取材先一覧!C593="","",取材先一覧!C593),"")</f>
        <v/>
      </c>
      <c r="D594" s="19" t="str">
        <f>IF(IFERROR(FIND(検索!$B$23,取材先一覧!I593),0)&gt;=1,IF(取材先一覧!D593="","",取材先一覧!D593),"")</f>
        <v/>
      </c>
      <c r="E594" s="19" t="str">
        <f>IF(IFERROR(FIND(検索!$B$23,取材先一覧!I593),0)&gt;=1,IF(取材先一覧!E593="","",取材先一覧!E593),"")</f>
        <v/>
      </c>
      <c r="F594" s="19" t="str">
        <f>IF(IFERROR(FIND(検索!$B$23,取材先一覧!I593),0)&gt;=1,IF(取材先一覧!F593="","",取材先一覧!F593),"")</f>
        <v/>
      </c>
      <c r="G594" s="19" t="str">
        <f>IF(IFERROR(FIND(検索!$B$23,取材先一覧!I593),0)&gt;=1,IF(取材先一覧!G593="","",取材先一覧!G593),"")</f>
        <v/>
      </c>
      <c r="H594" s="19" t="str">
        <f>IF(IFERROR(FIND(検索!$B$23,取材先一覧!I593),0)&gt;=1,IF(取材先一覧!H593="","",取材先一覧!H593),"")</f>
        <v/>
      </c>
      <c r="I594" s="19" t="str">
        <f>IF(IFERROR(FIND(検索!$B$23,取材先一覧!I593),0)&gt;=1,IF(取材先一覧!I593="","",取材先一覧!I593),"")</f>
        <v/>
      </c>
      <c r="J594" s="19" t="str">
        <f>IF(IFERROR(FIND(検索!$B$23,取材先一覧!I593),0)&gt;=1,IF(取材先一覧!J593="","",取材先一覧!J593),"")</f>
        <v/>
      </c>
    </row>
    <row r="595" spans="1:10" x14ac:dyDescent="0.15">
      <c r="A595" s="19" t="str">
        <f>IF(IFERROR(FIND(検索!$B$23,取材先一覧!I594),0)&gt;=1,IF(取材先一覧!A594="","",取材先一覧!A594),"")</f>
        <v/>
      </c>
      <c r="B595" s="19" t="str">
        <f>IF(IFERROR(FIND(検索!$B$23,取材先一覧!I594),0)&gt;=1,IF(取材先一覧!B594="","",取材先一覧!B594),"")</f>
        <v/>
      </c>
      <c r="C595" s="19" t="str">
        <f>IF(IFERROR(FIND(検索!$B$23,取材先一覧!I594),0)&gt;=1,IF(取材先一覧!C594="","",取材先一覧!C594),"")</f>
        <v/>
      </c>
      <c r="D595" s="19" t="str">
        <f>IF(IFERROR(FIND(検索!$B$23,取材先一覧!I594),0)&gt;=1,IF(取材先一覧!D594="","",取材先一覧!D594),"")</f>
        <v/>
      </c>
      <c r="E595" s="19" t="str">
        <f>IF(IFERROR(FIND(検索!$B$23,取材先一覧!I594),0)&gt;=1,IF(取材先一覧!E594="","",取材先一覧!E594),"")</f>
        <v/>
      </c>
      <c r="F595" s="19" t="str">
        <f>IF(IFERROR(FIND(検索!$B$23,取材先一覧!I594),0)&gt;=1,IF(取材先一覧!F594="","",取材先一覧!F594),"")</f>
        <v/>
      </c>
      <c r="G595" s="19" t="str">
        <f>IF(IFERROR(FIND(検索!$B$23,取材先一覧!I594),0)&gt;=1,IF(取材先一覧!G594="","",取材先一覧!G594),"")</f>
        <v/>
      </c>
      <c r="H595" s="19" t="str">
        <f>IF(IFERROR(FIND(検索!$B$23,取材先一覧!I594),0)&gt;=1,IF(取材先一覧!H594="","",取材先一覧!H594),"")</f>
        <v/>
      </c>
      <c r="I595" s="19" t="str">
        <f>IF(IFERROR(FIND(検索!$B$23,取材先一覧!I594),0)&gt;=1,IF(取材先一覧!I594="","",取材先一覧!I594),"")</f>
        <v/>
      </c>
      <c r="J595" s="19" t="str">
        <f>IF(IFERROR(FIND(検索!$B$23,取材先一覧!I594),0)&gt;=1,IF(取材先一覧!J594="","",取材先一覧!J594),"")</f>
        <v/>
      </c>
    </row>
    <row r="596" spans="1:10" x14ac:dyDescent="0.15">
      <c r="A596" s="19" t="str">
        <f>IF(IFERROR(FIND(検索!$B$23,取材先一覧!I595),0)&gt;=1,IF(取材先一覧!A595="","",取材先一覧!A595),"")</f>
        <v/>
      </c>
      <c r="B596" s="19" t="str">
        <f>IF(IFERROR(FIND(検索!$B$23,取材先一覧!I595),0)&gt;=1,IF(取材先一覧!B595="","",取材先一覧!B595),"")</f>
        <v/>
      </c>
      <c r="C596" s="19" t="str">
        <f>IF(IFERROR(FIND(検索!$B$23,取材先一覧!I595),0)&gt;=1,IF(取材先一覧!C595="","",取材先一覧!C595),"")</f>
        <v/>
      </c>
      <c r="D596" s="19" t="str">
        <f>IF(IFERROR(FIND(検索!$B$23,取材先一覧!I595),0)&gt;=1,IF(取材先一覧!D595="","",取材先一覧!D595),"")</f>
        <v/>
      </c>
      <c r="E596" s="19" t="str">
        <f>IF(IFERROR(FIND(検索!$B$23,取材先一覧!I595),0)&gt;=1,IF(取材先一覧!E595="","",取材先一覧!E595),"")</f>
        <v/>
      </c>
      <c r="F596" s="19" t="str">
        <f>IF(IFERROR(FIND(検索!$B$23,取材先一覧!I595),0)&gt;=1,IF(取材先一覧!F595="","",取材先一覧!F595),"")</f>
        <v/>
      </c>
      <c r="G596" s="19" t="str">
        <f>IF(IFERROR(FIND(検索!$B$23,取材先一覧!I595),0)&gt;=1,IF(取材先一覧!G595="","",取材先一覧!G595),"")</f>
        <v/>
      </c>
      <c r="H596" s="19" t="str">
        <f>IF(IFERROR(FIND(検索!$B$23,取材先一覧!I595),0)&gt;=1,IF(取材先一覧!H595="","",取材先一覧!H595),"")</f>
        <v/>
      </c>
      <c r="I596" s="19" t="str">
        <f>IF(IFERROR(FIND(検索!$B$23,取材先一覧!I595),0)&gt;=1,IF(取材先一覧!I595="","",取材先一覧!I595),"")</f>
        <v/>
      </c>
      <c r="J596" s="19" t="str">
        <f>IF(IFERROR(FIND(検索!$B$23,取材先一覧!I595),0)&gt;=1,IF(取材先一覧!J595="","",取材先一覧!J595),"")</f>
        <v/>
      </c>
    </row>
    <row r="597" spans="1:10" x14ac:dyDescent="0.15">
      <c r="A597" s="19" t="str">
        <f>IF(IFERROR(FIND(検索!$B$23,取材先一覧!I596),0)&gt;=1,IF(取材先一覧!A596="","",取材先一覧!A596),"")</f>
        <v/>
      </c>
      <c r="B597" s="19" t="str">
        <f>IF(IFERROR(FIND(検索!$B$23,取材先一覧!I596),0)&gt;=1,IF(取材先一覧!B596="","",取材先一覧!B596),"")</f>
        <v/>
      </c>
      <c r="C597" s="19" t="str">
        <f>IF(IFERROR(FIND(検索!$B$23,取材先一覧!I596),0)&gt;=1,IF(取材先一覧!C596="","",取材先一覧!C596),"")</f>
        <v/>
      </c>
      <c r="D597" s="19" t="str">
        <f>IF(IFERROR(FIND(検索!$B$23,取材先一覧!I596),0)&gt;=1,IF(取材先一覧!D596="","",取材先一覧!D596),"")</f>
        <v/>
      </c>
      <c r="E597" s="19" t="str">
        <f>IF(IFERROR(FIND(検索!$B$23,取材先一覧!I596),0)&gt;=1,IF(取材先一覧!E596="","",取材先一覧!E596),"")</f>
        <v/>
      </c>
      <c r="F597" s="19" t="str">
        <f>IF(IFERROR(FIND(検索!$B$23,取材先一覧!I596),0)&gt;=1,IF(取材先一覧!F596="","",取材先一覧!F596),"")</f>
        <v/>
      </c>
      <c r="G597" s="19" t="str">
        <f>IF(IFERROR(FIND(検索!$B$23,取材先一覧!I596),0)&gt;=1,IF(取材先一覧!G596="","",取材先一覧!G596),"")</f>
        <v/>
      </c>
      <c r="H597" s="19" t="str">
        <f>IF(IFERROR(FIND(検索!$B$23,取材先一覧!I596),0)&gt;=1,IF(取材先一覧!H596="","",取材先一覧!H596),"")</f>
        <v/>
      </c>
      <c r="I597" s="19" t="str">
        <f>IF(IFERROR(FIND(検索!$B$23,取材先一覧!I596),0)&gt;=1,IF(取材先一覧!I596="","",取材先一覧!I596),"")</f>
        <v/>
      </c>
      <c r="J597" s="19" t="str">
        <f>IF(IFERROR(FIND(検索!$B$23,取材先一覧!I596),0)&gt;=1,IF(取材先一覧!J596="","",取材先一覧!J596),"")</f>
        <v/>
      </c>
    </row>
    <row r="598" spans="1:10" x14ac:dyDescent="0.15">
      <c r="A598" s="19" t="str">
        <f>IF(IFERROR(FIND(検索!$B$23,取材先一覧!I597),0)&gt;=1,IF(取材先一覧!A597="","",取材先一覧!A597),"")</f>
        <v/>
      </c>
      <c r="B598" s="19" t="str">
        <f>IF(IFERROR(FIND(検索!$B$23,取材先一覧!I597),0)&gt;=1,IF(取材先一覧!B597="","",取材先一覧!B597),"")</f>
        <v/>
      </c>
      <c r="C598" s="19" t="str">
        <f>IF(IFERROR(FIND(検索!$B$23,取材先一覧!I597),0)&gt;=1,IF(取材先一覧!C597="","",取材先一覧!C597),"")</f>
        <v/>
      </c>
      <c r="D598" s="19" t="str">
        <f>IF(IFERROR(FIND(検索!$B$23,取材先一覧!I597),0)&gt;=1,IF(取材先一覧!D597="","",取材先一覧!D597),"")</f>
        <v/>
      </c>
      <c r="E598" s="19" t="str">
        <f>IF(IFERROR(FIND(検索!$B$23,取材先一覧!I597),0)&gt;=1,IF(取材先一覧!E597="","",取材先一覧!E597),"")</f>
        <v/>
      </c>
      <c r="F598" s="19" t="str">
        <f>IF(IFERROR(FIND(検索!$B$23,取材先一覧!I597),0)&gt;=1,IF(取材先一覧!F597="","",取材先一覧!F597),"")</f>
        <v/>
      </c>
      <c r="G598" s="19" t="str">
        <f>IF(IFERROR(FIND(検索!$B$23,取材先一覧!I597),0)&gt;=1,IF(取材先一覧!G597="","",取材先一覧!G597),"")</f>
        <v/>
      </c>
      <c r="H598" s="19" t="str">
        <f>IF(IFERROR(FIND(検索!$B$23,取材先一覧!I597),0)&gt;=1,IF(取材先一覧!H597="","",取材先一覧!H597),"")</f>
        <v/>
      </c>
      <c r="I598" s="19" t="str">
        <f>IF(IFERROR(FIND(検索!$B$23,取材先一覧!I597),0)&gt;=1,IF(取材先一覧!I597="","",取材先一覧!I597),"")</f>
        <v/>
      </c>
      <c r="J598" s="19" t="str">
        <f>IF(IFERROR(FIND(検索!$B$23,取材先一覧!I597),0)&gt;=1,IF(取材先一覧!J597="","",取材先一覧!J597),"")</f>
        <v/>
      </c>
    </row>
    <row r="599" spans="1:10" x14ac:dyDescent="0.15">
      <c r="A599" s="19" t="str">
        <f>IF(IFERROR(FIND(検索!$B$23,取材先一覧!I598),0)&gt;=1,IF(取材先一覧!A598="","",取材先一覧!A598),"")</f>
        <v/>
      </c>
      <c r="B599" s="19" t="str">
        <f>IF(IFERROR(FIND(検索!$B$23,取材先一覧!I598),0)&gt;=1,IF(取材先一覧!B598="","",取材先一覧!B598),"")</f>
        <v/>
      </c>
      <c r="C599" s="19" t="str">
        <f>IF(IFERROR(FIND(検索!$B$23,取材先一覧!I598),0)&gt;=1,IF(取材先一覧!C598="","",取材先一覧!C598),"")</f>
        <v/>
      </c>
      <c r="D599" s="19" t="str">
        <f>IF(IFERROR(FIND(検索!$B$23,取材先一覧!I598),0)&gt;=1,IF(取材先一覧!D598="","",取材先一覧!D598),"")</f>
        <v/>
      </c>
      <c r="E599" s="19" t="str">
        <f>IF(IFERROR(FIND(検索!$B$23,取材先一覧!I598),0)&gt;=1,IF(取材先一覧!E598="","",取材先一覧!E598),"")</f>
        <v/>
      </c>
      <c r="F599" s="19" t="str">
        <f>IF(IFERROR(FIND(検索!$B$23,取材先一覧!I598),0)&gt;=1,IF(取材先一覧!F598="","",取材先一覧!F598),"")</f>
        <v/>
      </c>
      <c r="G599" s="19" t="str">
        <f>IF(IFERROR(FIND(検索!$B$23,取材先一覧!I598),0)&gt;=1,IF(取材先一覧!G598="","",取材先一覧!G598),"")</f>
        <v/>
      </c>
      <c r="H599" s="19" t="str">
        <f>IF(IFERROR(FIND(検索!$B$23,取材先一覧!I598),0)&gt;=1,IF(取材先一覧!H598="","",取材先一覧!H598),"")</f>
        <v/>
      </c>
      <c r="I599" s="19" t="str">
        <f>IF(IFERROR(FIND(検索!$B$23,取材先一覧!I598),0)&gt;=1,IF(取材先一覧!I598="","",取材先一覧!I598),"")</f>
        <v/>
      </c>
      <c r="J599" s="19" t="str">
        <f>IF(IFERROR(FIND(検索!$B$23,取材先一覧!I598),0)&gt;=1,IF(取材先一覧!J598="","",取材先一覧!J598),"")</f>
        <v/>
      </c>
    </row>
    <row r="600" spans="1:10" x14ac:dyDescent="0.15">
      <c r="A600" s="19" t="str">
        <f>IF(IFERROR(FIND(検索!$B$23,取材先一覧!I599),0)&gt;=1,IF(取材先一覧!A599="","",取材先一覧!A599),"")</f>
        <v/>
      </c>
      <c r="B600" s="19" t="str">
        <f>IF(IFERROR(FIND(検索!$B$23,取材先一覧!I599),0)&gt;=1,IF(取材先一覧!B599="","",取材先一覧!B599),"")</f>
        <v/>
      </c>
      <c r="C600" s="19" t="str">
        <f>IF(IFERROR(FIND(検索!$B$23,取材先一覧!I599),0)&gt;=1,IF(取材先一覧!C599="","",取材先一覧!C599),"")</f>
        <v/>
      </c>
      <c r="D600" s="19" t="str">
        <f>IF(IFERROR(FIND(検索!$B$23,取材先一覧!I599),0)&gt;=1,IF(取材先一覧!D599="","",取材先一覧!D599),"")</f>
        <v/>
      </c>
      <c r="E600" s="19" t="str">
        <f>IF(IFERROR(FIND(検索!$B$23,取材先一覧!I599),0)&gt;=1,IF(取材先一覧!E599="","",取材先一覧!E599),"")</f>
        <v/>
      </c>
      <c r="F600" s="19" t="str">
        <f>IF(IFERROR(FIND(検索!$B$23,取材先一覧!I599),0)&gt;=1,IF(取材先一覧!F599="","",取材先一覧!F599),"")</f>
        <v/>
      </c>
      <c r="G600" s="19" t="str">
        <f>IF(IFERROR(FIND(検索!$B$23,取材先一覧!I599),0)&gt;=1,IF(取材先一覧!G599="","",取材先一覧!G599),"")</f>
        <v/>
      </c>
      <c r="H600" s="19" t="str">
        <f>IF(IFERROR(FIND(検索!$B$23,取材先一覧!I599),0)&gt;=1,IF(取材先一覧!H599="","",取材先一覧!H599),"")</f>
        <v/>
      </c>
      <c r="I600" s="19" t="str">
        <f>IF(IFERROR(FIND(検索!$B$23,取材先一覧!I599),0)&gt;=1,IF(取材先一覧!I599="","",取材先一覧!I599),"")</f>
        <v/>
      </c>
      <c r="J600" s="19" t="str">
        <f>IF(IFERROR(FIND(検索!$B$23,取材先一覧!I599),0)&gt;=1,IF(取材先一覧!J599="","",取材先一覧!J599),"")</f>
        <v/>
      </c>
    </row>
    <row r="601" spans="1:10" x14ac:dyDescent="0.15">
      <c r="A601" s="19" t="str">
        <f>IF(IFERROR(FIND(検索!$B$23,取材先一覧!I600),0)&gt;=1,IF(取材先一覧!A600="","",取材先一覧!A600),"")</f>
        <v/>
      </c>
      <c r="B601" s="19" t="str">
        <f>IF(IFERROR(FIND(検索!$B$23,取材先一覧!I600),0)&gt;=1,IF(取材先一覧!B600="","",取材先一覧!B600),"")</f>
        <v/>
      </c>
      <c r="C601" s="19" t="str">
        <f>IF(IFERROR(FIND(検索!$B$23,取材先一覧!I600),0)&gt;=1,IF(取材先一覧!C600="","",取材先一覧!C600),"")</f>
        <v/>
      </c>
      <c r="D601" s="19" t="str">
        <f>IF(IFERROR(FIND(検索!$B$23,取材先一覧!I600),0)&gt;=1,IF(取材先一覧!D600="","",取材先一覧!D600),"")</f>
        <v/>
      </c>
      <c r="E601" s="19" t="str">
        <f>IF(IFERROR(FIND(検索!$B$23,取材先一覧!I600),0)&gt;=1,IF(取材先一覧!E600="","",取材先一覧!E600),"")</f>
        <v/>
      </c>
      <c r="F601" s="19" t="str">
        <f>IF(IFERROR(FIND(検索!$B$23,取材先一覧!I600),0)&gt;=1,IF(取材先一覧!F600="","",取材先一覧!F600),"")</f>
        <v/>
      </c>
      <c r="G601" s="19" t="str">
        <f>IF(IFERROR(FIND(検索!$B$23,取材先一覧!I600),0)&gt;=1,IF(取材先一覧!G600="","",取材先一覧!G600),"")</f>
        <v/>
      </c>
      <c r="H601" s="19" t="str">
        <f>IF(IFERROR(FIND(検索!$B$23,取材先一覧!I600),0)&gt;=1,IF(取材先一覧!H600="","",取材先一覧!H600),"")</f>
        <v/>
      </c>
      <c r="I601" s="19" t="str">
        <f>IF(IFERROR(FIND(検索!$B$23,取材先一覧!I600),0)&gt;=1,IF(取材先一覧!I600="","",取材先一覧!I600),"")</f>
        <v/>
      </c>
      <c r="J601" s="19" t="str">
        <f>IF(IFERROR(FIND(検索!$B$23,取材先一覧!I600),0)&gt;=1,IF(取材先一覧!J600="","",取材先一覧!J600),"")</f>
        <v/>
      </c>
    </row>
    <row r="602" spans="1:10" x14ac:dyDescent="0.15">
      <c r="A602" s="19" t="str">
        <f>IF(IFERROR(FIND(検索!$B$23,取材先一覧!I601),0)&gt;=1,IF(取材先一覧!A601="","",取材先一覧!A601),"")</f>
        <v/>
      </c>
      <c r="B602" s="19" t="str">
        <f>IF(IFERROR(FIND(検索!$B$23,取材先一覧!I601),0)&gt;=1,IF(取材先一覧!B601="","",取材先一覧!B601),"")</f>
        <v/>
      </c>
      <c r="C602" s="19" t="str">
        <f>IF(IFERROR(FIND(検索!$B$23,取材先一覧!I601),0)&gt;=1,IF(取材先一覧!C601="","",取材先一覧!C601),"")</f>
        <v/>
      </c>
      <c r="D602" s="19" t="str">
        <f>IF(IFERROR(FIND(検索!$B$23,取材先一覧!I601),0)&gt;=1,IF(取材先一覧!D601="","",取材先一覧!D601),"")</f>
        <v/>
      </c>
      <c r="E602" s="19" t="str">
        <f>IF(IFERROR(FIND(検索!$B$23,取材先一覧!I601),0)&gt;=1,IF(取材先一覧!E601="","",取材先一覧!E601),"")</f>
        <v/>
      </c>
      <c r="F602" s="19" t="str">
        <f>IF(IFERROR(FIND(検索!$B$23,取材先一覧!I601),0)&gt;=1,IF(取材先一覧!F601="","",取材先一覧!F601),"")</f>
        <v/>
      </c>
      <c r="G602" s="19" t="str">
        <f>IF(IFERROR(FIND(検索!$B$23,取材先一覧!I601),0)&gt;=1,IF(取材先一覧!G601="","",取材先一覧!G601),"")</f>
        <v/>
      </c>
      <c r="H602" s="19" t="str">
        <f>IF(IFERROR(FIND(検索!$B$23,取材先一覧!I601),0)&gt;=1,IF(取材先一覧!H601="","",取材先一覧!H601),"")</f>
        <v/>
      </c>
      <c r="I602" s="19" t="str">
        <f>IF(IFERROR(FIND(検索!$B$23,取材先一覧!I601),0)&gt;=1,IF(取材先一覧!I601="","",取材先一覧!I601),"")</f>
        <v/>
      </c>
      <c r="J602" s="19" t="str">
        <f>IF(IFERROR(FIND(検索!$B$23,取材先一覧!I601),0)&gt;=1,IF(取材先一覧!J601="","",取材先一覧!J601),"")</f>
        <v/>
      </c>
    </row>
    <row r="603" spans="1:10" x14ac:dyDescent="0.15">
      <c r="A603" s="19" t="str">
        <f>IF(IFERROR(FIND(検索!$B$23,取材先一覧!I602),0)&gt;=1,IF(取材先一覧!A602="","",取材先一覧!A602),"")</f>
        <v/>
      </c>
      <c r="B603" s="19" t="str">
        <f>IF(IFERROR(FIND(検索!$B$23,取材先一覧!I602),0)&gt;=1,IF(取材先一覧!B602="","",取材先一覧!B602),"")</f>
        <v/>
      </c>
      <c r="C603" s="19" t="str">
        <f>IF(IFERROR(FIND(検索!$B$23,取材先一覧!I602),0)&gt;=1,IF(取材先一覧!C602="","",取材先一覧!C602),"")</f>
        <v/>
      </c>
      <c r="D603" s="19" t="str">
        <f>IF(IFERROR(FIND(検索!$B$23,取材先一覧!I602),0)&gt;=1,IF(取材先一覧!D602="","",取材先一覧!D602),"")</f>
        <v/>
      </c>
      <c r="E603" s="19" t="str">
        <f>IF(IFERROR(FIND(検索!$B$23,取材先一覧!I602),0)&gt;=1,IF(取材先一覧!E602="","",取材先一覧!E602),"")</f>
        <v/>
      </c>
      <c r="F603" s="19" t="str">
        <f>IF(IFERROR(FIND(検索!$B$23,取材先一覧!I602),0)&gt;=1,IF(取材先一覧!F602="","",取材先一覧!F602),"")</f>
        <v/>
      </c>
      <c r="G603" s="19" t="str">
        <f>IF(IFERROR(FIND(検索!$B$23,取材先一覧!I602),0)&gt;=1,IF(取材先一覧!G602="","",取材先一覧!G602),"")</f>
        <v/>
      </c>
      <c r="H603" s="19" t="str">
        <f>IF(IFERROR(FIND(検索!$B$23,取材先一覧!I602),0)&gt;=1,IF(取材先一覧!H602="","",取材先一覧!H602),"")</f>
        <v/>
      </c>
      <c r="I603" s="19" t="str">
        <f>IF(IFERROR(FIND(検索!$B$23,取材先一覧!I602),0)&gt;=1,IF(取材先一覧!I602="","",取材先一覧!I602),"")</f>
        <v/>
      </c>
      <c r="J603" s="19" t="str">
        <f>IF(IFERROR(FIND(検索!$B$23,取材先一覧!I602),0)&gt;=1,IF(取材先一覧!J602="","",取材先一覧!J602),"")</f>
        <v/>
      </c>
    </row>
    <row r="604" spans="1:10" x14ac:dyDescent="0.15">
      <c r="A604" s="19" t="str">
        <f>IF(IFERROR(FIND(検索!$B$23,取材先一覧!I603),0)&gt;=1,IF(取材先一覧!A603="","",取材先一覧!A603),"")</f>
        <v/>
      </c>
      <c r="B604" s="19" t="str">
        <f>IF(IFERROR(FIND(検索!$B$23,取材先一覧!I603),0)&gt;=1,IF(取材先一覧!B603="","",取材先一覧!B603),"")</f>
        <v/>
      </c>
      <c r="C604" s="19" t="str">
        <f>IF(IFERROR(FIND(検索!$B$23,取材先一覧!I603),0)&gt;=1,IF(取材先一覧!C603="","",取材先一覧!C603),"")</f>
        <v/>
      </c>
      <c r="D604" s="19" t="str">
        <f>IF(IFERROR(FIND(検索!$B$23,取材先一覧!I603),0)&gt;=1,IF(取材先一覧!D603="","",取材先一覧!D603),"")</f>
        <v/>
      </c>
      <c r="E604" s="19" t="str">
        <f>IF(IFERROR(FIND(検索!$B$23,取材先一覧!I603),0)&gt;=1,IF(取材先一覧!E603="","",取材先一覧!E603),"")</f>
        <v/>
      </c>
      <c r="F604" s="19" t="str">
        <f>IF(IFERROR(FIND(検索!$B$23,取材先一覧!I603),0)&gt;=1,IF(取材先一覧!F603="","",取材先一覧!F603),"")</f>
        <v/>
      </c>
      <c r="G604" s="19" t="str">
        <f>IF(IFERROR(FIND(検索!$B$23,取材先一覧!I603),0)&gt;=1,IF(取材先一覧!G603="","",取材先一覧!G603),"")</f>
        <v/>
      </c>
      <c r="H604" s="19" t="str">
        <f>IF(IFERROR(FIND(検索!$B$23,取材先一覧!I603),0)&gt;=1,IF(取材先一覧!H603="","",取材先一覧!H603),"")</f>
        <v/>
      </c>
      <c r="I604" s="19" t="str">
        <f>IF(IFERROR(FIND(検索!$B$23,取材先一覧!I603),0)&gt;=1,IF(取材先一覧!I603="","",取材先一覧!I603),"")</f>
        <v/>
      </c>
      <c r="J604" s="19" t="str">
        <f>IF(IFERROR(FIND(検索!$B$23,取材先一覧!I603),0)&gt;=1,IF(取材先一覧!J603="","",取材先一覧!J603),"")</f>
        <v/>
      </c>
    </row>
    <row r="605" spans="1:10" x14ac:dyDescent="0.15">
      <c r="A605" s="19" t="str">
        <f>IF(IFERROR(FIND(検索!$B$23,取材先一覧!I604),0)&gt;=1,IF(取材先一覧!A604="","",取材先一覧!A604),"")</f>
        <v/>
      </c>
      <c r="B605" s="19" t="str">
        <f>IF(IFERROR(FIND(検索!$B$23,取材先一覧!I604),0)&gt;=1,IF(取材先一覧!B604="","",取材先一覧!B604),"")</f>
        <v/>
      </c>
      <c r="C605" s="19" t="str">
        <f>IF(IFERROR(FIND(検索!$B$23,取材先一覧!I604),0)&gt;=1,IF(取材先一覧!C604="","",取材先一覧!C604),"")</f>
        <v/>
      </c>
      <c r="D605" s="19" t="str">
        <f>IF(IFERROR(FIND(検索!$B$23,取材先一覧!I604),0)&gt;=1,IF(取材先一覧!D604="","",取材先一覧!D604),"")</f>
        <v/>
      </c>
      <c r="E605" s="19" t="str">
        <f>IF(IFERROR(FIND(検索!$B$23,取材先一覧!I604),0)&gt;=1,IF(取材先一覧!E604="","",取材先一覧!E604),"")</f>
        <v/>
      </c>
      <c r="F605" s="19" t="str">
        <f>IF(IFERROR(FIND(検索!$B$23,取材先一覧!I604),0)&gt;=1,IF(取材先一覧!F604="","",取材先一覧!F604),"")</f>
        <v/>
      </c>
      <c r="G605" s="19" t="str">
        <f>IF(IFERROR(FIND(検索!$B$23,取材先一覧!I604),0)&gt;=1,IF(取材先一覧!G604="","",取材先一覧!G604),"")</f>
        <v/>
      </c>
      <c r="H605" s="19" t="str">
        <f>IF(IFERROR(FIND(検索!$B$23,取材先一覧!I604),0)&gt;=1,IF(取材先一覧!H604="","",取材先一覧!H604),"")</f>
        <v/>
      </c>
      <c r="I605" s="19" t="str">
        <f>IF(IFERROR(FIND(検索!$B$23,取材先一覧!I604),0)&gt;=1,IF(取材先一覧!I604="","",取材先一覧!I604),"")</f>
        <v/>
      </c>
      <c r="J605" s="19" t="str">
        <f>IF(IFERROR(FIND(検索!$B$23,取材先一覧!I604),0)&gt;=1,IF(取材先一覧!J604="","",取材先一覧!J604),"")</f>
        <v/>
      </c>
    </row>
    <row r="606" spans="1:10" x14ac:dyDescent="0.15">
      <c r="A606" s="19" t="str">
        <f>IF(IFERROR(FIND(検索!$B$23,取材先一覧!I605),0)&gt;=1,IF(取材先一覧!A605="","",取材先一覧!A605),"")</f>
        <v/>
      </c>
      <c r="B606" s="19" t="str">
        <f>IF(IFERROR(FIND(検索!$B$23,取材先一覧!I605),0)&gt;=1,IF(取材先一覧!B605="","",取材先一覧!B605),"")</f>
        <v/>
      </c>
      <c r="C606" s="19" t="str">
        <f>IF(IFERROR(FIND(検索!$B$23,取材先一覧!I605),0)&gt;=1,IF(取材先一覧!C605="","",取材先一覧!C605),"")</f>
        <v/>
      </c>
      <c r="D606" s="19" t="str">
        <f>IF(IFERROR(FIND(検索!$B$23,取材先一覧!I605),0)&gt;=1,IF(取材先一覧!D605="","",取材先一覧!D605),"")</f>
        <v/>
      </c>
      <c r="E606" s="19" t="str">
        <f>IF(IFERROR(FIND(検索!$B$23,取材先一覧!I605),0)&gt;=1,IF(取材先一覧!E605="","",取材先一覧!E605),"")</f>
        <v/>
      </c>
      <c r="F606" s="19" t="str">
        <f>IF(IFERROR(FIND(検索!$B$23,取材先一覧!I605),0)&gt;=1,IF(取材先一覧!F605="","",取材先一覧!F605),"")</f>
        <v/>
      </c>
      <c r="G606" s="19" t="str">
        <f>IF(IFERROR(FIND(検索!$B$23,取材先一覧!I605),0)&gt;=1,IF(取材先一覧!G605="","",取材先一覧!G605),"")</f>
        <v/>
      </c>
      <c r="H606" s="19" t="str">
        <f>IF(IFERROR(FIND(検索!$B$23,取材先一覧!I605),0)&gt;=1,IF(取材先一覧!H605="","",取材先一覧!H605),"")</f>
        <v/>
      </c>
      <c r="I606" s="19" t="str">
        <f>IF(IFERROR(FIND(検索!$B$23,取材先一覧!I605),0)&gt;=1,IF(取材先一覧!I605="","",取材先一覧!I605),"")</f>
        <v/>
      </c>
      <c r="J606" s="19" t="str">
        <f>IF(IFERROR(FIND(検索!$B$23,取材先一覧!I605),0)&gt;=1,IF(取材先一覧!J605="","",取材先一覧!J605),"")</f>
        <v/>
      </c>
    </row>
    <row r="607" spans="1:10" x14ac:dyDescent="0.15">
      <c r="A607" s="19" t="str">
        <f>IF(IFERROR(FIND(検索!$B$23,取材先一覧!I606),0)&gt;=1,IF(取材先一覧!A606="","",取材先一覧!A606),"")</f>
        <v/>
      </c>
      <c r="B607" s="19" t="str">
        <f>IF(IFERROR(FIND(検索!$B$23,取材先一覧!I606),0)&gt;=1,IF(取材先一覧!B606="","",取材先一覧!B606),"")</f>
        <v/>
      </c>
      <c r="C607" s="19" t="str">
        <f>IF(IFERROR(FIND(検索!$B$23,取材先一覧!I606),0)&gt;=1,IF(取材先一覧!C606="","",取材先一覧!C606),"")</f>
        <v/>
      </c>
      <c r="D607" s="19" t="str">
        <f>IF(IFERROR(FIND(検索!$B$23,取材先一覧!I606),0)&gt;=1,IF(取材先一覧!D606="","",取材先一覧!D606),"")</f>
        <v/>
      </c>
      <c r="E607" s="19" t="str">
        <f>IF(IFERROR(FIND(検索!$B$23,取材先一覧!I606),0)&gt;=1,IF(取材先一覧!E606="","",取材先一覧!E606),"")</f>
        <v/>
      </c>
      <c r="F607" s="19" t="str">
        <f>IF(IFERROR(FIND(検索!$B$23,取材先一覧!I606),0)&gt;=1,IF(取材先一覧!F606="","",取材先一覧!F606),"")</f>
        <v/>
      </c>
      <c r="G607" s="19" t="str">
        <f>IF(IFERROR(FIND(検索!$B$23,取材先一覧!I606),0)&gt;=1,IF(取材先一覧!G606="","",取材先一覧!G606),"")</f>
        <v/>
      </c>
      <c r="H607" s="19" t="str">
        <f>IF(IFERROR(FIND(検索!$B$23,取材先一覧!I606),0)&gt;=1,IF(取材先一覧!H606="","",取材先一覧!H606),"")</f>
        <v/>
      </c>
      <c r="I607" s="19" t="str">
        <f>IF(IFERROR(FIND(検索!$B$23,取材先一覧!I606),0)&gt;=1,IF(取材先一覧!I606="","",取材先一覧!I606),"")</f>
        <v/>
      </c>
      <c r="J607" s="19" t="str">
        <f>IF(IFERROR(FIND(検索!$B$23,取材先一覧!I606),0)&gt;=1,IF(取材先一覧!J606="","",取材先一覧!J606),"")</f>
        <v/>
      </c>
    </row>
    <row r="608" spans="1:10" x14ac:dyDescent="0.15">
      <c r="A608" s="19" t="str">
        <f>IF(IFERROR(FIND(検索!$B$23,取材先一覧!I607),0)&gt;=1,IF(取材先一覧!A607="","",取材先一覧!A607),"")</f>
        <v/>
      </c>
      <c r="B608" s="19" t="str">
        <f>IF(IFERROR(FIND(検索!$B$23,取材先一覧!I607),0)&gt;=1,IF(取材先一覧!B607="","",取材先一覧!B607),"")</f>
        <v/>
      </c>
      <c r="C608" s="19" t="str">
        <f>IF(IFERROR(FIND(検索!$B$23,取材先一覧!I607),0)&gt;=1,IF(取材先一覧!C607="","",取材先一覧!C607),"")</f>
        <v/>
      </c>
      <c r="D608" s="19" t="str">
        <f>IF(IFERROR(FIND(検索!$B$23,取材先一覧!I607),0)&gt;=1,IF(取材先一覧!D607="","",取材先一覧!D607),"")</f>
        <v/>
      </c>
      <c r="E608" s="19" t="str">
        <f>IF(IFERROR(FIND(検索!$B$23,取材先一覧!I607),0)&gt;=1,IF(取材先一覧!E607="","",取材先一覧!E607),"")</f>
        <v/>
      </c>
      <c r="F608" s="19" t="str">
        <f>IF(IFERROR(FIND(検索!$B$23,取材先一覧!I607),0)&gt;=1,IF(取材先一覧!F607="","",取材先一覧!F607),"")</f>
        <v/>
      </c>
      <c r="G608" s="19" t="str">
        <f>IF(IFERROR(FIND(検索!$B$23,取材先一覧!I607),0)&gt;=1,IF(取材先一覧!G607="","",取材先一覧!G607),"")</f>
        <v/>
      </c>
      <c r="H608" s="19" t="str">
        <f>IF(IFERROR(FIND(検索!$B$23,取材先一覧!I607),0)&gt;=1,IF(取材先一覧!H607="","",取材先一覧!H607),"")</f>
        <v/>
      </c>
      <c r="I608" s="19" t="str">
        <f>IF(IFERROR(FIND(検索!$B$23,取材先一覧!I607),0)&gt;=1,IF(取材先一覧!I607="","",取材先一覧!I607),"")</f>
        <v/>
      </c>
      <c r="J608" s="19" t="str">
        <f>IF(IFERROR(FIND(検索!$B$23,取材先一覧!I607),0)&gt;=1,IF(取材先一覧!J607="","",取材先一覧!J607),"")</f>
        <v/>
      </c>
    </row>
    <row r="609" spans="1:10" x14ac:dyDescent="0.15">
      <c r="A609" s="19" t="str">
        <f>IF(IFERROR(FIND(検索!$B$23,取材先一覧!I608),0)&gt;=1,IF(取材先一覧!A608="","",取材先一覧!A608),"")</f>
        <v/>
      </c>
      <c r="B609" s="19" t="str">
        <f>IF(IFERROR(FIND(検索!$B$23,取材先一覧!I608),0)&gt;=1,IF(取材先一覧!B608="","",取材先一覧!B608),"")</f>
        <v/>
      </c>
      <c r="C609" s="19" t="str">
        <f>IF(IFERROR(FIND(検索!$B$23,取材先一覧!I608),0)&gt;=1,IF(取材先一覧!C608="","",取材先一覧!C608),"")</f>
        <v/>
      </c>
      <c r="D609" s="19" t="str">
        <f>IF(IFERROR(FIND(検索!$B$23,取材先一覧!I608),0)&gt;=1,IF(取材先一覧!D608="","",取材先一覧!D608),"")</f>
        <v/>
      </c>
      <c r="E609" s="19" t="str">
        <f>IF(IFERROR(FIND(検索!$B$23,取材先一覧!I608),0)&gt;=1,IF(取材先一覧!E608="","",取材先一覧!E608),"")</f>
        <v/>
      </c>
      <c r="F609" s="19" t="str">
        <f>IF(IFERROR(FIND(検索!$B$23,取材先一覧!I608),0)&gt;=1,IF(取材先一覧!F608="","",取材先一覧!F608),"")</f>
        <v/>
      </c>
      <c r="G609" s="19" t="str">
        <f>IF(IFERROR(FIND(検索!$B$23,取材先一覧!I608),0)&gt;=1,IF(取材先一覧!G608="","",取材先一覧!G608),"")</f>
        <v/>
      </c>
      <c r="H609" s="19" t="str">
        <f>IF(IFERROR(FIND(検索!$B$23,取材先一覧!I608),0)&gt;=1,IF(取材先一覧!H608="","",取材先一覧!H608),"")</f>
        <v/>
      </c>
      <c r="I609" s="19" t="str">
        <f>IF(IFERROR(FIND(検索!$B$23,取材先一覧!I608),0)&gt;=1,IF(取材先一覧!I608="","",取材先一覧!I608),"")</f>
        <v/>
      </c>
      <c r="J609" s="19" t="str">
        <f>IF(IFERROR(FIND(検索!$B$23,取材先一覧!I608),0)&gt;=1,IF(取材先一覧!J608="","",取材先一覧!J608),"")</f>
        <v/>
      </c>
    </row>
    <row r="610" spans="1:10" x14ac:dyDescent="0.15">
      <c r="A610" s="19" t="str">
        <f>IF(IFERROR(FIND(検索!$B$23,取材先一覧!I609),0)&gt;=1,IF(取材先一覧!A609="","",取材先一覧!A609),"")</f>
        <v/>
      </c>
      <c r="B610" s="19" t="str">
        <f>IF(IFERROR(FIND(検索!$B$23,取材先一覧!I609),0)&gt;=1,IF(取材先一覧!B609="","",取材先一覧!B609),"")</f>
        <v/>
      </c>
      <c r="C610" s="19" t="str">
        <f>IF(IFERROR(FIND(検索!$B$23,取材先一覧!I609),0)&gt;=1,IF(取材先一覧!C609="","",取材先一覧!C609),"")</f>
        <v/>
      </c>
      <c r="D610" s="19" t="str">
        <f>IF(IFERROR(FIND(検索!$B$23,取材先一覧!I609),0)&gt;=1,IF(取材先一覧!D609="","",取材先一覧!D609),"")</f>
        <v/>
      </c>
      <c r="E610" s="19" t="str">
        <f>IF(IFERROR(FIND(検索!$B$23,取材先一覧!I609),0)&gt;=1,IF(取材先一覧!E609="","",取材先一覧!E609),"")</f>
        <v/>
      </c>
      <c r="F610" s="19" t="str">
        <f>IF(IFERROR(FIND(検索!$B$23,取材先一覧!I609),0)&gt;=1,IF(取材先一覧!F609="","",取材先一覧!F609),"")</f>
        <v/>
      </c>
      <c r="G610" s="19" t="str">
        <f>IF(IFERROR(FIND(検索!$B$23,取材先一覧!I609),0)&gt;=1,IF(取材先一覧!G609="","",取材先一覧!G609),"")</f>
        <v/>
      </c>
      <c r="H610" s="19" t="str">
        <f>IF(IFERROR(FIND(検索!$B$23,取材先一覧!I609),0)&gt;=1,IF(取材先一覧!H609="","",取材先一覧!H609),"")</f>
        <v/>
      </c>
      <c r="I610" s="19" t="str">
        <f>IF(IFERROR(FIND(検索!$B$23,取材先一覧!I609),0)&gt;=1,IF(取材先一覧!I609="","",取材先一覧!I609),"")</f>
        <v/>
      </c>
      <c r="J610" s="19" t="str">
        <f>IF(IFERROR(FIND(検索!$B$23,取材先一覧!I609),0)&gt;=1,IF(取材先一覧!J609="","",取材先一覧!J609),"")</f>
        <v/>
      </c>
    </row>
    <row r="611" spans="1:10" x14ac:dyDescent="0.15">
      <c r="A611" s="19" t="str">
        <f>IF(IFERROR(FIND(検索!$B$23,取材先一覧!I610),0)&gt;=1,IF(取材先一覧!A610="","",取材先一覧!A610),"")</f>
        <v/>
      </c>
      <c r="B611" s="19" t="str">
        <f>IF(IFERROR(FIND(検索!$B$23,取材先一覧!I610),0)&gt;=1,IF(取材先一覧!B610="","",取材先一覧!B610),"")</f>
        <v/>
      </c>
      <c r="C611" s="19" t="str">
        <f>IF(IFERROR(FIND(検索!$B$23,取材先一覧!I610),0)&gt;=1,IF(取材先一覧!C610="","",取材先一覧!C610),"")</f>
        <v/>
      </c>
      <c r="D611" s="19" t="str">
        <f>IF(IFERROR(FIND(検索!$B$23,取材先一覧!I610),0)&gt;=1,IF(取材先一覧!D610="","",取材先一覧!D610),"")</f>
        <v/>
      </c>
      <c r="E611" s="19" t="str">
        <f>IF(IFERROR(FIND(検索!$B$23,取材先一覧!I610),0)&gt;=1,IF(取材先一覧!E610="","",取材先一覧!E610),"")</f>
        <v/>
      </c>
      <c r="F611" s="19" t="str">
        <f>IF(IFERROR(FIND(検索!$B$23,取材先一覧!I610),0)&gt;=1,IF(取材先一覧!F610="","",取材先一覧!F610),"")</f>
        <v/>
      </c>
      <c r="G611" s="19" t="str">
        <f>IF(IFERROR(FIND(検索!$B$23,取材先一覧!I610),0)&gt;=1,IF(取材先一覧!G610="","",取材先一覧!G610),"")</f>
        <v/>
      </c>
      <c r="H611" s="19" t="str">
        <f>IF(IFERROR(FIND(検索!$B$23,取材先一覧!I610),0)&gt;=1,IF(取材先一覧!H610="","",取材先一覧!H610),"")</f>
        <v/>
      </c>
      <c r="I611" s="19" t="str">
        <f>IF(IFERROR(FIND(検索!$B$23,取材先一覧!I610),0)&gt;=1,IF(取材先一覧!I610="","",取材先一覧!I610),"")</f>
        <v/>
      </c>
      <c r="J611" s="19" t="str">
        <f>IF(IFERROR(FIND(検索!$B$23,取材先一覧!I610),0)&gt;=1,IF(取材先一覧!J610="","",取材先一覧!J610),"")</f>
        <v/>
      </c>
    </row>
    <row r="612" spans="1:10" x14ac:dyDescent="0.15">
      <c r="A612" s="19" t="str">
        <f>IF(IFERROR(FIND(検索!$B$23,取材先一覧!I611),0)&gt;=1,IF(取材先一覧!A611="","",取材先一覧!A611),"")</f>
        <v/>
      </c>
      <c r="B612" s="19" t="str">
        <f>IF(IFERROR(FIND(検索!$B$23,取材先一覧!I611),0)&gt;=1,IF(取材先一覧!B611="","",取材先一覧!B611),"")</f>
        <v/>
      </c>
      <c r="C612" s="19" t="str">
        <f>IF(IFERROR(FIND(検索!$B$23,取材先一覧!I611),0)&gt;=1,IF(取材先一覧!C611="","",取材先一覧!C611),"")</f>
        <v/>
      </c>
      <c r="D612" s="19" t="str">
        <f>IF(IFERROR(FIND(検索!$B$23,取材先一覧!I611),0)&gt;=1,IF(取材先一覧!D611="","",取材先一覧!D611),"")</f>
        <v/>
      </c>
      <c r="E612" s="19" t="str">
        <f>IF(IFERROR(FIND(検索!$B$23,取材先一覧!I611),0)&gt;=1,IF(取材先一覧!E611="","",取材先一覧!E611),"")</f>
        <v/>
      </c>
      <c r="F612" s="19" t="str">
        <f>IF(IFERROR(FIND(検索!$B$23,取材先一覧!I611),0)&gt;=1,IF(取材先一覧!F611="","",取材先一覧!F611),"")</f>
        <v/>
      </c>
      <c r="G612" s="19" t="str">
        <f>IF(IFERROR(FIND(検索!$B$23,取材先一覧!I611),0)&gt;=1,IF(取材先一覧!G611="","",取材先一覧!G611),"")</f>
        <v/>
      </c>
      <c r="H612" s="19" t="str">
        <f>IF(IFERROR(FIND(検索!$B$23,取材先一覧!I611),0)&gt;=1,IF(取材先一覧!H611="","",取材先一覧!H611),"")</f>
        <v/>
      </c>
      <c r="I612" s="19" t="str">
        <f>IF(IFERROR(FIND(検索!$B$23,取材先一覧!I611),0)&gt;=1,IF(取材先一覧!I611="","",取材先一覧!I611),"")</f>
        <v/>
      </c>
      <c r="J612" s="19" t="str">
        <f>IF(IFERROR(FIND(検索!$B$23,取材先一覧!I611),0)&gt;=1,IF(取材先一覧!J611="","",取材先一覧!J611),"")</f>
        <v/>
      </c>
    </row>
    <row r="613" spans="1:10" x14ac:dyDescent="0.15">
      <c r="A613" s="19" t="str">
        <f>IF(IFERROR(FIND(検索!$B$23,取材先一覧!I612),0)&gt;=1,IF(取材先一覧!A612="","",取材先一覧!A612),"")</f>
        <v/>
      </c>
      <c r="B613" s="19" t="str">
        <f>IF(IFERROR(FIND(検索!$B$23,取材先一覧!I612),0)&gt;=1,IF(取材先一覧!B612="","",取材先一覧!B612),"")</f>
        <v/>
      </c>
      <c r="C613" s="19" t="str">
        <f>IF(IFERROR(FIND(検索!$B$23,取材先一覧!I612),0)&gt;=1,IF(取材先一覧!C612="","",取材先一覧!C612),"")</f>
        <v/>
      </c>
      <c r="D613" s="19" t="str">
        <f>IF(IFERROR(FIND(検索!$B$23,取材先一覧!I612),0)&gt;=1,IF(取材先一覧!D612="","",取材先一覧!D612),"")</f>
        <v/>
      </c>
      <c r="E613" s="19" t="str">
        <f>IF(IFERROR(FIND(検索!$B$23,取材先一覧!I612),0)&gt;=1,IF(取材先一覧!E612="","",取材先一覧!E612),"")</f>
        <v/>
      </c>
      <c r="F613" s="19" t="str">
        <f>IF(IFERROR(FIND(検索!$B$23,取材先一覧!I612),0)&gt;=1,IF(取材先一覧!F612="","",取材先一覧!F612),"")</f>
        <v/>
      </c>
      <c r="G613" s="19" t="str">
        <f>IF(IFERROR(FIND(検索!$B$23,取材先一覧!I612),0)&gt;=1,IF(取材先一覧!G612="","",取材先一覧!G612),"")</f>
        <v/>
      </c>
      <c r="H613" s="19" t="str">
        <f>IF(IFERROR(FIND(検索!$B$23,取材先一覧!I612),0)&gt;=1,IF(取材先一覧!H612="","",取材先一覧!H612),"")</f>
        <v/>
      </c>
      <c r="I613" s="19" t="str">
        <f>IF(IFERROR(FIND(検索!$B$23,取材先一覧!I612),0)&gt;=1,IF(取材先一覧!I612="","",取材先一覧!I612),"")</f>
        <v/>
      </c>
      <c r="J613" s="19" t="str">
        <f>IF(IFERROR(FIND(検索!$B$23,取材先一覧!I612),0)&gt;=1,IF(取材先一覧!J612="","",取材先一覧!J612),"")</f>
        <v/>
      </c>
    </row>
    <row r="614" spans="1:10" x14ac:dyDescent="0.15">
      <c r="A614" s="19" t="str">
        <f>IF(IFERROR(FIND(検索!$B$23,取材先一覧!I613),0)&gt;=1,IF(取材先一覧!A613="","",取材先一覧!A613),"")</f>
        <v/>
      </c>
      <c r="B614" s="19" t="str">
        <f>IF(IFERROR(FIND(検索!$B$23,取材先一覧!I613),0)&gt;=1,IF(取材先一覧!B613="","",取材先一覧!B613),"")</f>
        <v/>
      </c>
      <c r="C614" s="19" t="str">
        <f>IF(IFERROR(FIND(検索!$B$23,取材先一覧!I613),0)&gt;=1,IF(取材先一覧!C613="","",取材先一覧!C613),"")</f>
        <v/>
      </c>
      <c r="D614" s="19" t="str">
        <f>IF(IFERROR(FIND(検索!$B$23,取材先一覧!I613),0)&gt;=1,IF(取材先一覧!D613="","",取材先一覧!D613),"")</f>
        <v/>
      </c>
      <c r="E614" s="19" t="str">
        <f>IF(IFERROR(FIND(検索!$B$23,取材先一覧!I613),0)&gt;=1,IF(取材先一覧!E613="","",取材先一覧!E613),"")</f>
        <v/>
      </c>
      <c r="F614" s="19" t="str">
        <f>IF(IFERROR(FIND(検索!$B$23,取材先一覧!I613),0)&gt;=1,IF(取材先一覧!F613="","",取材先一覧!F613),"")</f>
        <v/>
      </c>
      <c r="G614" s="19" t="str">
        <f>IF(IFERROR(FIND(検索!$B$23,取材先一覧!I613),0)&gt;=1,IF(取材先一覧!G613="","",取材先一覧!G613),"")</f>
        <v/>
      </c>
      <c r="H614" s="19" t="str">
        <f>IF(IFERROR(FIND(検索!$B$23,取材先一覧!I613),0)&gt;=1,IF(取材先一覧!H613="","",取材先一覧!H613),"")</f>
        <v/>
      </c>
      <c r="I614" s="19" t="str">
        <f>IF(IFERROR(FIND(検索!$B$23,取材先一覧!I613),0)&gt;=1,IF(取材先一覧!I613="","",取材先一覧!I613),"")</f>
        <v/>
      </c>
      <c r="J614" s="19" t="str">
        <f>IF(IFERROR(FIND(検索!$B$23,取材先一覧!I613),0)&gt;=1,IF(取材先一覧!J613="","",取材先一覧!J613),"")</f>
        <v/>
      </c>
    </row>
    <row r="615" spans="1:10" x14ac:dyDescent="0.15">
      <c r="A615" s="19" t="str">
        <f>IF(IFERROR(FIND(検索!$B$23,取材先一覧!I614),0)&gt;=1,IF(取材先一覧!A614="","",取材先一覧!A614),"")</f>
        <v/>
      </c>
      <c r="B615" s="19" t="str">
        <f>IF(IFERROR(FIND(検索!$B$23,取材先一覧!I614),0)&gt;=1,IF(取材先一覧!B614="","",取材先一覧!B614),"")</f>
        <v/>
      </c>
      <c r="C615" s="19" t="str">
        <f>IF(IFERROR(FIND(検索!$B$23,取材先一覧!I614),0)&gt;=1,IF(取材先一覧!C614="","",取材先一覧!C614),"")</f>
        <v/>
      </c>
      <c r="D615" s="19" t="str">
        <f>IF(IFERROR(FIND(検索!$B$23,取材先一覧!I614),0)&gt;=1,IF(取材先一覧!D614="","",取材先一覧!D614),"")</f>
        <v/>
      </c>
      <c r="E615" s="19" t="str">
        <f>IF(IFERROR(FIND(検索!$B$23,取材先一覧!I614),0)&gt;=1,IF(取材先一覧!E614="","",取材先一覧!E614),"")</f>
        <v/>
      </c>
      <c r="F615" s="19" t="str">
        <f>IF(IFERROR(FIND(検索!$B$23,取材先一覧!I614),0)&gt;=1,IF(取材先一覧!F614="","",取材先一覧!F614),"")</f>
        <v/>
      </c>
      <c r="G615" s="19" t="str">
        <f>IF(IFERROR(FIND(検索!$B$23,取材先一覧!I614),0)&gt;=1,IF(取材先一覧!G614="","",取材先一覧!G614),"")</f>
        <v/>
      </c>
      <c r="H615" s="19" t="str">
        <f>IF(IFERROR(FIND(検索!$B$23,取材先一覧!I614),0)&gt;=1,IF(取材先一覧!H614="","",取材先一覧!H614),"")</f>
        <v/>
      </c>
      <c r="I615" s="19" t="str">
        <f>IF(IFERROR(FIND(検索!$B$23,取材先一覧!I614),0)&gt;=1,IF(取材先一覧!I614="","",取材先一覧!I614),"")</f>
        <v/>
      </c>
      <c r="J615" s="19" t="str">
        <f>IF(IFERROR(FIND(検索!$B$23,取材先一覧!I614),0)&gt;=1,IF(取材先一覧!J614="","",取材先一覧!J614),"")</f>
        <v/>
      </c>
    </row>
    <row r="616" spans="1:10" x14ac:dyDescent="0.15">
      <c r="A616" s="19" t="str">
        <f>IF(IFERROR(FIND(検索!$B$23,取材先一覧!I615),0)&gt;=1,IF(取材先一覧!A615="","",取材先一覧!A615),"")</f>
        <v/>
      </c>
      <c r="B616" s="19" t="str">
        <f>IF(IFERROR(FIND(検索!$B$23,取材先一覧!I615),0)&gt;=1,IF(取材先一覧!B615="","",取材先一覧!B615),"")</f>
        <v/>
      </c>
      <c r="C616" s="19" t="str">
        <f>IF(IFERROR(FIND(検索!$B$23,取材先一覧!I615),0)&gt;=1,IF(取材先一覧!C615="","",取材先一覧!C615),"")</f>
        <v/>
      </c>
      <c r="D616" s="19" t="str">
        <f>IF(IFERROR(FIND(検索!$B$23,取材先一覧!I615),0)&gt;=1,IF(取材先一覧!D615="","",取材先一覧!D615),"")</f>
        <v/>
      </c>
      <c r="E616" s="19" t="str">
        <f>IF(IFERROR(FIND(検索!$B$23,取材先一覧!I615),0)&gt;=1,IF(取材先一覧!E615="","",取材先一覧!E615),"")</f>
        <v/>
      </c>
      <c r="F616" s="19" t="str">
        <f>IF(IFERROR(FIND(検索!$B$23,取材先一覧!I615),0)&gt;=1,IF(取材先一覧!F615="","",取材先一覧!F615),"")</f>
        <v/>
      </c>
      <c r="G616" s="19" t="str">
        <f>IF(IFERROR(FIND(検索!$B$23,取材先一覧!I615),0)&gt;=1,IF(取材先一覧!G615="","",取材先一覧!G615),"")</f>
        <v/>
      </c>
      <c r="H616" s="19" t="str">
        <f>IF(IFERROR(FIND(検索!$B$23,取材先一覧!I615),0)&gt;=1,IF(取材先一覧!H615="","",取材先一覧!H615),"")</f>
        <v/>
      </c>
      <c r="I616" s="19" t="str">
        <f>IF(IFERROR(FIND(検索!$B$23,取材先一覧!I615),0)&gt;=1,IF(取材先一覧!I615="","",取材先一覧!I615),"")</f>
        <v/>
      </c>
      <c r="J616" s="19" t="str">
        <f>IF(IFERROR(FIND(検索!$B$23,取材先一覧!I615),0)&gt;=1,IF(取材先一覧!J615="","",取材先一覧!J615),"")</f>
        <v/>
      </c>
    </row>
    <row r="617" spans="1:10" x14ac:dyDescent="0.15">
      <c r="A617" s="19" t="str">
        <f>IF(IFERROR(FIND(検索!$B$23,取材先一覧!I616),0)&gt;=1,IF(取材先一覧!A616="","",取材先一覧!A616),"")</f>
        <v/>
      </c>
      <c r="B617" s="19" t="str">
        <f>IF(IFERROR(FIND(検索!$B$23,取材先一覧!I616),0)&gt;=1,IF(取材先一覧!B616="","",取材先一覧!B616),"")</f>
        <v/>
      </c>
      <c r="C617" s="19" t="str">
        <f>IF(IFERROR(FIND(検索!$B$23,取材先一覧!I616),0)&gt;=1,IF(取材先一覧!C616="","",取材先一覧!C616),"")</f>
        <v/>
      </c>
      <c r="D617" s="19" t="str">
        <f>IF(IFERROR(FIND(検索!$B$23,取材先一覧!I616),0)&gt;=1,IF(取材先一覧!D616="","",取材先一覧!D616),"")</f>
        <v/>
      </c>
      <c r="E617" s="19" t="str">
        <f>IF(IFERROR(FIND(検索!$B$23,取材先一覧!I616),0)&gt;=1,IF(取材先一覧!E616="","",取材先一覧!E616),"")</f>
        <v/>
      </c>
      <c r="F617" s="19" t="str">
        <f>IF(IFERROR(FIND(検索!$B$23,取材先一覧!I616),0)&gt;=1,IF(取材先一覧!F616="","",取材先一覧!F616),"")</f>
        <v/>
      </c>
      <c r="G617" s="19" t="str">
        <f>IF(IFERROR(FIND(検索!$B$23,取材先一覧!I616),0)&gt;=1,IF(取材先一覧!G616="","",取材先一覧!G616),"")</f>
        <v/>
      </c>
      <c r="H617" s="19" t="str">
        <f>IF(IFERROR(FIND(検索!$B$23,取材先一覧!I616),0)&gt;=1,IF(取材先一覧!H616="","",取材先一覧!H616),"")</f>
        <v/>
      </c>
      <c r="I617" s="19" t="str">
        <f>IF(IFERROR(FIND(検索!$B$23,取材先一覧!I616),0)&gt;=1,IF(取材先一覧!I616="","",取材先一覧!I616),"")</f>
        <v/>
      </c>
      <c r="J617" s="19" t="str">
        <f>IF(IFERROR(FIND(検索!$B$23,取材先一覧!I616),0)&gt;=1,IF(取材先一覧!J616="","",取材先一覧!J616),"")</f>
        <v/>
      </c>
    </row>
    <row r="618" spans="1:10" x14ac:dyDescent="0.15">
      <c r="A618" s="19" t="str">
        <f>IF(IFERROR(FIND(検索!$B$23,取材先一覧!I617),0)&gt;=1,IF(取材先一覧!A617="","",取材先一覧!A617),"")</f>
        <v/>
      </c>
      <c r="B618" s="19" t="str">
        <f>IF(IFERROR(FIND(検索!$B$23,取材先一覧!I617),0)&gt;=1,IF(取材先一覧!B617="","",取材先一覧!B617),"")</f>
        <v/>
      </c>
      <c r="C618" s="19" t="str">
        <f>IF(IFERROR(FIND(検索!$B$23,取材先一覧!I617),0)&gt;=1,IF(取材先一覧!C617="","",取材先一覧!C617),"")</f>
        <v/>
      </c>
      <c r="D618" s="19" t="str">
        <f>IF(IFERROR(FIND(検索!$B$23,取材先一覧!I617),0)&gt;=1,IF(取材先一覧!D617="","",取材先一覧!D617),"")</f>
        <v/>
      </c>
      <c r="E618" s="19" t="str">
        <f>IF(IFERROR(FIND(検索!$B$23,取材先一覧!I617),0)&gt;=1,IF(取材先一覧!E617="","",取材先一覧!E617),"")</f>
        <v/>
      </c>
      <c r="F618" s="19" t="str">
        <f>IF(IFERROR(FIND(検索!$B$23,取材先一覧!I617),0)&gt;=1,IF(取材先一覧!F617="","",取材先一覧!F617),"")</f>
        <v/>
      </c>
      <c r="G618" s="19" t="str">
        <f>IF(IFERROR(FIND(検索!$B$23,取材先一覧!I617),0)&gt;=1,IF(取材先一覧!G617="","",取材先一覧!G617),"")</f>
        <v/>
      </c>
      <c r="H618" s="19" t="str">
        <f>IF(IFERROR(FIND(検索!$B$23,取材先一覧!I617),0)&gt;=1,IF(取材先一覧!H617="","",取材先一覧!H617),"")</f>
        <v/>
      </c>
      <c r="I618" s="19" t="str">
        <f>IF(IFERROR(FIND(検索!$B$23,取材先一覧!I617),0)&gt;=1,IF(取材先一覧!I617="","",取材先一覧!I617),"")</f>
        <v/>
      </c>
      <c r="J618" s="19" t="str">
        <f>IF(IFERROR(FIND(検索!$B$23,取材先一覧!I617),0)&gt;=1,IF(取材先一覧!J617="","",取材先一覧!J617),"")</f>
        <v/>
      </c>
    </row>
    <row r="619" spans="1:10" x14ac:dyDescent="0.15">
      <c r="A619" s="19" t="str">
        <f>IF(IFERROR(FIND(検索!$B$23,取材先一覧!I618),0)&gt;=1,IF(取材先一覧!A618="","",取材先一覧!A618),"")</f>
        <v/>
      </c>
      <c r="B619" s="19" t="str">
        <f>IF(IFERROR(FIND(検索!$B$23,取材先一覧!I618),0)&gt;=1,IF(取材先一覧!B618="","",取材先一覧!B618),"")</f>
        <v/>
      </c>
      <c r="C619" s="19" t="str">
        <f>IF(IFERROR(FIND(検索!$B$23,取材先一覧!I618),0)&gt;=1,IF(取材先一覧!C618="","",取材先一覧!C618),"")</f>
        <v/>
      </c>
      <c r="D619" s="19" t="str">
        <f>IF(IFERROR(FIND(検索!$B$23,取材先一覧!I618),0)&gt;=1,IF(取材先一覧!D618="","",取材先一覧!D618),"")</f>
        <v/>
      </c>
      <c r="E619" s="19" t="str">
        <f>IF(IFERROR(FIND(検索!$B$23,取材先一覧!I618),0)&gt;=1,IF(取材先一覧!E618="","",取材先一覧!E618),"")</f>
        <v/>
      </c>
      <c r="F619" s="19" t="str">
        <f>IF(IFERROR(FIND(検索!$B$23,取材先一覧!I618),0)&gt;=1,IF(取材先一覧!F618="","",取材先一覧!F618),"")</f>
        <v/>
      </c>
      <c r="G619" s="19" t="str">
        <f>IF(IFERROR(FIND(検索!$B$23,取材先一覧!I618),0)&gt;=1,IF(取材先一覧!G618="","",取材先一覧!G618),"")</f>
        <v/>
      </c>
      <c r="H619" s="19" t="str">
        <f>IF(IFERROR(FIND(検索!$B$23,取材先一覧!I618),0)&gt;=1,IF(取材先一覧!H618="","",取材先一覧!H618),"")</f>
        <v/>
      </c>
      <c r="I619" s="19" t="str">
        <f>IF(IFERROR(FIND(検索!$B$23,取材先一覧!I618),0)&gt;=1,IF(取材先一覧!I618="","",取材先一覧!I618),"")</f>
        <v/>
      </c>
      <c r="J619" s="19" t="str">
        <f>IF(IFERROR(FIND(検索!$B$23,取材先一覧!I618),0)&gt;=1,IF(取材先一覧!J618="","",取材先一覧!J618),"")</f>
        <v/>
      </c>
    </row>
    <row r="620" spans="1:10" x14ac:dyDescent="0.15">
      <c r="A620" s="19" t="str">
        <f>IF(IFERROR(FIND(検索!$B$23,取材先一覧!I619),0)&gt;=1,IF(取材先一覧!A619="","",取材先一覧!A619),"")</f>
        <v/>
      </c>
      <c r="B620" s="19" t="str">
        <f>IF(IFERROR(FIND(検索!$B$23,取材先一覧!I619),0)&gt;=1,IF(取材先一覧!B619="","",取材先一覧!B619),"")</f>
        <v/>
      </c>
      <c r="C620" s="19" t="str">
        <f>IF(IFERROR(FIND(検索!$B$23,取材先一覧!I619),0)&gt;=1,IF(取材先一覧!C619="","",取材先一覧!C619),"")</f>
        <v/>
      </c>
      <c r="D620" s="19" t="str">
        <f>IF(IFERROR(FIND(検索!$B$23,取材先一覧!I619),0)&gt;=1,IF(取材先一覧!D619="","",取材先一覧!D619),"")</f>
        <v/>
      </c>
      <c r="E620" s="19" t="str">
        <f>IF(IFERROR(FIND(検索!$B$23,取材先一覧!I619),0)&gt;=1,IF(取材先一覧!E619="","",取材先一覧!E619),"")</f>
        <v/>
      </c>
      <c r="F620" s="19" t="str">
        <f>IF(IFERROR(FIND(検索!$B$23,取材先一覧!I619),0)&gt;=1,IF(取材先一覧!F619="","",取材先一覧!F619),"")</f>
        <v/>
      </c>
      <c r="G620" s="19" t="str">
        <f>IF(IFERROR(FIND(検索!$B$23,取材先一覧!I619),0)&gt;=1,IF(取材先一覧!G619="","",取材先一覧!G619),"")</f>
        <v/>
      </c>
      <c r="H620" s="19" t="str">
        <f>IF(IFERROR(FIND(検索!$B$23,取材先一覧!I619),0)&gt;=1,IF(取材先一覧!H619="","",取材先一覧!H619),"")</f>
        <v/>
      </c>
      <c r="I620" s="19" t="str">
        <f>IF(IFERROR(FIND(検索!$B$23,取材先一覧!I619),0)&gt;=1,IF(取材先一覧!I619="","",取材先一覧!I619),"")</f>
        <v/>
      </c>
      <c r="J620" s="19" t="str">
        <f>IF(IFERROR(FIND(検索!$B$23,取材先一覧!I619),0)&gt;=1,IF(取材先一覧!J619="","",取材先一覧!J619),"")</f>
        <v/>
      </c>
    </row>
    <row r="621" spans="1:10" x14ac:dyDescent="0.15">
      <c r="A621" s="19" t="str">
        <f>IF(IFERROR(FIND(検索!$B$23,取材先一覧!I620),0)&gt;=1,IF(取材先一覧!A620="","",取材先一覧!A620),"")</f>
        <v/>
      </c>
      <c r="B621" s="19" t="str">
        <f>IF(IFERROR(FIND(検索!$B$23,取材先一覧!I620),0)&gt;=1,IF(取材先一覧!B620="","",取材先一覧!B620),"")</f>
        <v/>
      </c>
      <c r="C621" s="19" t="str">
        <f>IF(IFERROR(FIND(検索!$B$23,取材先一覧!I620),0)&gt;=1,IF(取材先一覧!C620="","",取材先一覧!C620),"")</f>
        <v/>
      </c>
      <c r="D621" s="19" t="str">
        <f>IF(IFERROR(FIND(検索!$B$23,取材先一覧!I620),0)&gt;=1,IF(取材先一覧!D620="","",取材先一覧!D620),"")</f>
        <v/>
      </c>
      <c r="E621" s="19" t="str">
        <f>IF(IFERROR(FIND(検索!$B$23,取材先一覧!I620),0)&gt;=1,IF(取材先一覧!E620="","",取材先一覧!E620),"")</f>
        <v/>
      </c>
      <c r="F621" s="19" t="str">
        <f>IF(IFERROR(FIND(検索!$B$23,取材先一覧!I620),0)&gt;=1,IF(取材先一覧!F620="","",取材先一覧!F620),"")</f>
        <v/>
      </c>
      <c r="G621" s="19" t="str">
        <f>IF(IFERROR(FIND(検索!$B$23,取材先一覧!I620),0)&gt;=1,IF(取材先一覧!G620="","",取材先一覧!G620),"")</f>
        <v/>
      </c>
      <c r="H621" s="19" t="str">
        <f>IF(IFERROR(FIND(検索!$B$23,取材先一覧!I620),0)&gt;=1,IF(取材先一覧!H620="","",取材先一覧!H620),"")</f>
        <v/>
      </c>
      <c r="I621" s="19" t="str">
        <f>IF(IFERROR(FIND(検索!$B$23,取材先一覧!I620),0)&gt;=1,IF(取材先一覧!I620="","",取材先一覧!I620),"")</f>
        <v/>
      </c>
      <c r="J621" s="19" t="str">
        <f>IF(IFERROR(FIND(検索!$B$23,取材先一覧!I620),0)&gt;=1,IF(取材先一覧!J620="","",取材先一覧!J620),"")</f>
        <v/>
      </c>
    </row>
    <row r="622" spans="1:10" x14ac:dyDescent="0.15">
      <c r="A622" s="19" t="str">
        <f>IF(IFERROR(FIND(検索!$B$23,取材先一覧!I621),0)&gt;=1,IF(取材先一覧!A621="","",取材先一覧!A621),"")</f>
        <v/>
      </c>
      <c r="B622" s="19" t="str">
        <f>IF(IFERROR(FIND(検索!$B$23,取材先一覧!I621),0)&gt;=1,IF(取材先一覧!B621="","",取材先一覧!B621),"")</f>
        <v/>
      </c>
      <c r="C622" s="19" t="str">
        <f>IF(IFERROR(FIND(検索!$B$23,取材先一覧!I621),0)&gt;=1,IF(取材先一覧!C621="","",取材先一覧!C621),"")</f>
        <v/>
      </c>
      <c r="D622" s="19" t="str">
        <f>IF(IFERROR(FIND(検索!$B$23,取材先一覧!I621),0)&gt;=1,IF(取材先一覧!D621="","",取材先一覧!D621),"")</f>
        <v/>
      </c>
      <c r="E622" s="19" t="str">
        <f>IF(IFERROR(FIND(検索!$B$23,取材先一覧!I621),0)&gt;=1,IF(取材先一覧!E621="","",取材先一覧!E621),"")</f>
        <v/>
      </c>
      <c r="F622" s="19" t="str">
        <f>IF(IFERROR(FIND(検索!$B$23,取材先一覧!I621),0)&gt;=1,IF(取材先一覧!F621="","",取材先一覧!F621),"")</f>
        <v/>
      </c>
      <c r="G622" s="19" t="str">
        <f>IF(IFERROR(FIND(検索!$B$23,取材先一覧!I621),0)&gt;=1,IF(取材先一覧!G621="","",取材先一覧!G621),"")</f>
        <v/>
      </c>
      <c r="H622" s="19" t="str">
        <f>IF(IFERROR(FIND(検索!$B$23,取材先一覧!I621),0)&gt;=1,IF(取材先一覧!H621="","",取材先一覧!H621),"")</f>
        <v/>
      </c>
      <c r="I622" s="19" t="str">
        <f>IF(IFERROR(FIND(検索!$B$23,取材先一覧!I621),0)&gt;=1,IF(取材先一覧!I621="","",取材先一覧!I621),"")</f>
        <v/>
      </c>
      <c r="J622" s="19" t="str">
        <f>IF(IFERROR(FIND(検索!$B$23,取材先一覧!I621),0)&gt;=1,IF(取材先一覧!J621="","",取材先一覧!J621),"")</f>
        <v/>
      </c>
    </row>
    <row r="623" spans="1:10" x14ac:dyDescent="0.15">
      <c r="A623" s="19" t="str">
        <f>IF(IFERROR(FIND(検索!$B$23,取材先一覧!I622),0)&gt;=1,IF(取材先一覧!A622="","",取材先一覧!A622),"")</f>
        <v/>
      </c>
      <c r="B623" s="19" t="str">
        <f>IF(IFERROR(FIND(検索!$B$23,取材先一覧!I622),0)&gt;=1,IF(取材先一覧!B622="","",取材先一覧!B622),"")</f>
        <v/>
      </c>
      <c r="C623" s="19" t="str">
        <f>IF(IFERROR(FIND(検索!$B$23,取材先一覧!I622),0)&gt;=1,IF(取材先一覧!C622="","",取材先一覧!C622),"")</f>
        <v/>
      </c>
      <c r="D623" s="19" t="str">
        <f>IF(IFERROR(FIND(検索!$B$23,取材先一覧!I622),0)&gt;=1,IF(取材先一覧!D622="","",取材先一覧!D622),"")</f>
        <v/>
      </c>
      <c r="E623" s="19" t="str">
        <f>IF(IFERROR(FIND(検索!$B$23,取材先一覧!I622),0)&gt;=1,IF(取材先一覧!E622="","",取材先一覧!E622),"")</f>
        <v/>
      </c>
      <c r="F623" s="19" t="str">
        <f>IF(IFERROR(FIND(検索!$B$23,取材先一覧!I622),0)&gt;=1,IF(取材先一覧!F622="","",取材先一覧!F622),"")</f>
        <v/>
      </c>
      <c r="G623" s="19" t="str">
        <f>IF(IFERROR(FIND(検索!$B$23,取材先一覧!I622),0)&gt;=1,IF(取材先一覧!G622="","",取材先一覧!G622),"")</f>
        <v/>
      </c>
      <c r="H623" s="19" t="str">
        <f>IF(IFERROR(FIND(検索!$B$23,取材先一覧!I622),0)&gt;=1,IF(取材先一覧!H622="","",取材先一覧!H622),"")</f>
        <v/>
      </c>
      <c r="I623" s="19" t="str">
        <f>IF(IFERROR(FIND(検索!$B$23,取材先一覧!I622),0)&gt;=1,IF(取材先一覧!I622="","",取材先一覧!I622),"")</f>
        <v/>
      </c>
      <c r="J623" s="19" t="str">
        <f>IF(IFERROR(FIND(検索!$B$23,取材先一覧!I622),0)&gt;=1,IF(取材先一覧!J622="","",取材先一覧!J622),"")</f>
        <v/>
      </c>
    </row>
    <row r="624" spans="1:10" x14ac:dyDescent="0.15">
      <c r="A624" s="19" t="str">
        <f>IF(IFERROR(FIND(検索!$B$23,取材先一覧!I623),0)&gt;=1,IF(取材先一覧!A623="","",取材先一覧!A623),"")</f>
        <v/>
      </c>
      <c r="B624" s="19" t="str">
        <f>IF(IFERROR(FIND(検索!$B$23,取材先一覧!I623),0)&gt;=1,IF(取材先一覧!B623="","",取材先一覧!B623),"")</f>
        <v/>
      </c>
      <c r="C624" s="19" t="str">
        <f>IF(IFERROR(FIND(検索!$B$23,取材先一覧!I623),0)&gt;=1,IF(取材先一覧!C623="","",取材先一覧!C623),"")</f>
        <v/>
      </c>
      <c r="D624" s="19" t="str">
        <f>IF(IFERROR(FIND(検索!$B$23,取材先一覧!I623),0)&gt;=1,IF(取材先一覧!D623="","",取材先一覧!D623),"")</f>
        <v/>
      </c>
      <c r="E624" s="19" t="str">
        <f>IF(IFERROR(FIND(検索!$B$23,取材先一覧!I623),0)&gt;=1,IF(取材先一覧!E623="","",取材先一覧!E623),"")</f>
        <v/>
      </c>
      <c r="F624" s="19" t="str">
        <f>IF(IFERROR(FIND(検索!$B$23,取材先一覧!I623),0)&gt;=1,IF(取材先一覧!F623="","",取材先一覧!F623),"")</f>
        <v/>
      </c>
      <c r="G624" s="19" t="str">
        <f>IF(IFERROR(FIND(検索!$B$23,取材先一覧!I623),0)&gt;=1,IF(取材先一覧!G623="","",取材先一覧!G623),"")</f>
        <v/>
      </c>
      <c r="H624" s="19" t="str">
        <f>IF(IFERROR(FIND(検索!$B$23,取材先一覧!I623),0)&gt;=1,IF(取材先一覧!H623="","",取材先一覧!H623),"")</f>
        <v/>
      </c>
      <c r="I624" s="19" t="str">
        <f>IF(IFERROR(FIND(検索!$B$23,取材先一覧!I623),0)&gt;=1,IF(取材先一覧!I623="","",取材先一覧!I623),"")</f>
        <v/>
      </c>
      <c r="J624" s="19" t="str">
        <f>IF(IFERROR(FIND(検索!$B$23,取材先一覧!I623),0)&gt;=1,IF(取材先一覧!J623="","",取材先一覧!J623),"")</f>
        <v/>
      </c>
    </row>
    <row r="625" spans="1:10" x14ac:dyDescent="0.15">
      <c r="A625" s="19" t="str">
        <f>IF(IFERROR(FIND(検索!$B$23,取材先一覧!I624),0)&gt;=1,IF(取材先一覧!A624="","",取材先一覧!A624),"")</f>
        <v/>
      </c>
      <c r="B625" s="19" t="str">
        <f>IF(IFERROR(FIND(検索!$B$23,取材先一覧!I624),0)&gt;=1,IF(取材先一覧!B624="","",取材先一覧!B624),"")</f>
        <v/>
      </c>
      <c r="C625" s="19" t="str">
        <f>IF(IFERROR(FIND(検索!$B$23,取材先一覧!I624),0)&gt;=1,IF(取材先一覧!C624="","",取材先一覧!C624),"")</f>
        <v/>
      </c>
      <c r="D625" s="19" t="str">
        <f>IF(IFERROR(FIND(検索!$B$23,取材先一覧!I624),0)&gt;=1,IF(取材先一覧!D624="","",取材先一覧!D624),"")</f>
        <v/>
      </c>
      <c r="E625" s="19" t="str">
        <f>IF(IFERROR(FIND(検索!$B$23,取材先一覧!I624),0)&gt;=1,IF(取材先一覧!E624="","",取材先一覧!E624),"")</f>
        <v/>
      </c>
      <c r="F625" s="19" t="str">
        <f>IF(IFERROR(FIND(検索!$B$23,取材先一覧!I624),0)&gt;=1,IF(取材先一覧!F624="","",取材先一覧!F624),"")</f>
        <v/>
      </c>
      <c r="G625" s="19" t="str">
        <f>IF(IFERROR(FIND(検索!$B$23,取材先一覧!I624),0)&gt;=1,IF(取材先一覧!G624="","",取材先一覧!G624),"")</f>
        <v/>
      </c>
      <c r="H625" s="19" t="str">
        <f>IF(IFERROR(FIND(検索!$B$23,取材先一覧!I624),0)&gt;=1,IF(取材先一覧!H624="","",取材先一覧!H624),"")</f>
        <v/>
      </c>
      <c r="I625" s="19" t="str">
        <f>IF(IFERROR(FIND(検索!$B$23,取材先一覧!I624),0)&gt;=1,IF(取材先一覧!I624="","",取材先一覧!I624),"")</f>
        <v/>
      </c>
      <c r="J625" s="19" t="str">
        <f>IF(IFERROR(FIND(検索!$B$23,取材先一覧!I624),0)&gt;=1,IF(取材先一覧!J624="","",取材先一覧!J624),"")</f>
        <v/>
      </c>
    </row>
    <row r="626" spans="1:10" x14ac:dyDescent="0.15">
      <c r="A626" s="19" t="str">
        <f>IF(IFERROR(FIND(検索!$B$23,取材先一覧!I625),0)&gt;=1,IF(取材先一覧!A625="","",取材先一覧!A625),"")</f>
        <v/>
      </c>
      <c r="B626" s="19" t="str">
        <f>IF(IFERROR(FIND(検索!$B$23,取材先一覧!I625),0)&gt;=1,IF(取材先一覧!B625="","",取材先一覧!B625),"")</f>
        <v/>
      </c>
      <c r="C626" s="19" t="str">
        <f>IF(IFERROR(FIND(検索!$B$23,取材先一覧!I625),0)&gt;=1,IF(取材先一覧!C625="","",取材先一覧!C625),"")</f>
        <v/>
      </c>
      <c r="D626" s="19" t="str">
        <f>IF(IFERROR(FIND(検索!$B$23,取材先一覧!I625),0)&gt;=1,IF(取材先一覧!D625="","",取材先一覧!D625),"")</f>
        <v/>
      </c>
      <c r="E626" s="19" t="str">
        <f>IF(IFERROR(FIND(検索!$B$23,取材先一覧!I625),0)&gt;=1,IF(取材先一覧!E625="","",取材先一覧!E625),"")</f>
        <v/>
      </c>
      <c r="F626" s="19" t="str">
        <f>IF(IFERROR(FIND(検索!$B$23,取材先一覧!I625),0)&gt;=1,IF(取材先一覧!F625="","",取材先一覧!F625),"")</f>
        <v/>
      </c>
      <c r="G626" s="19" t="str">
        <f>IF(IFERROR(FIND(検索!$B$23,取材先一覧!I625),0)&gt;=1,IF(取材先一覧!G625="","",取材先一覧!G625),"")</f>
        <v/>
      </c>
      <c r="H626" s="19" t="str">
        <f>IF(IFERROR(FIND(検索!$B$23,取材先一覧!I625),0)&gt;=1,IF(取材先一覧!H625="","",取材先一覧!H625),"")</f>
        <v/>
      </c>
      <c r="I626" s="19" t="str">
        <f>IF(IFERROR(FIND(検索!$B$23,取材先一覧!I625),0)&gt;=1,IF(取材先一覧!I625="","",取材先一覧!I625),"")</f>
        <v/>
      </c>
      <c r="J626" s="19" t="str">
        <f>IF(IFERROR(FIND(検索!$B$23,取材先一覧!I625),0)&gt;=1,IF(取材先一覧!J625="","",取材先一覧!J625),"")</f>
        <v/>
      </c>
    </row>
    <row r="627" spans="1:10" x14ac:dyDescent="0.15">
      <c r="A627" s="19" t="str">
        <f>IF(IFERROR(FIND(検索!$B$23,取材先一覧!I626),0)&gt;=1,IF(取材先一覧!A626="","",取材先一覧!A626),"")</f>
        <v/>
      </c>
      <c r="B627" s="19" t="str">
        <f>IF(IFERROR(FIND(検索!$B$23,取材先一覧!I626),0)&gt;=1,IF(取材先一覧!B626="","",取材先一覧!B626),"")</f>
        <v/>
      </c>
      <c r="C627" s="19" t="str">
        <f>IF(IFERROR(FIND(検索!$B$23,取材先一覧!I626),0)&gt;=1,IF(取材先一覧!C626="","",取材先一覧!C626),"")</f>
        <v/>
      </c>
      <c r="D627" s="19" t="str">
        <f>IF(IFERROR(FIND(検索!$B$23,取材先一覧!I626),0)&gt;=1,IF(取材先一覧!D626="","",取材先一覧!D626),"")</f>
        <v/>
      </c>
      <c r="E627" s="19" t="str">
        <f>IF(IFERROR(FIND(検索!$B$23,取材先一覧!I626),0)&gt;=1,IF(取材先一覧!E626="","",取材先一覧!E626),"")</f>
        <v/>
      </c>
      <c r="F627" s="19" t="str">
        <f>IF(IFERROR(FIND(検索!$B$23,取材先一覧!I626),0)&gt;=1,IF(取材先一覧!F626="","",取材先一覧!F626),"")</f>
        <v/>
      </c>
      <c r="G627" s="19" t="str">
        <f>IF(IFERROR(FIND(検索!$B$23,取材先一覧!I626),0)&gt;=1,IF(取材先一覧!G626="","",取材先一覧!G626),"")</f>
        <v/>
      </c>
      <c r="H627" s="19" t="str">
        <f>IF(IFERROR(FIND(検索!$B$23,取材先一覧!I626),0)&gt;=1,IF(取材先一覧!H626="","",取材先一覧!H626),"")</f>
        <v/>
      </c>
      <c r="I627" s="19" t="str">
        <f>IF(IFERROR(FIND(検索!$B$23,取材先一覧!I626),0)&gt;=1,IF(取材先一覧!I626="","",取材先一覧!I626),"")</f>
        <v/>
      </c>
      <c r="J627" s="19" t="str">
        <f>IF(IFERROR(FIND(検索!$B$23,取材先一覧!I626),0)&gt;=1,IF(取材先一覧!J626="","",取材先一覧!J626),"")</f>
        <v/>
      </c>
    </row>
    <row r="628" spans="1:10" x14ac:dyDescent="0.15">
      <c r="A628" s="19" t="str">
        <f>IF(IFERROR(FIND(検索!$B$23,取材先一覧!I627),0)&gt;=1,IF(取材先一覧!A627="","",取材先一覧!A627),"")</f>
        <v/>
      </c>
      <c r="B628" s="19" t="str">
        <f>IF(IFERROR(FIND(検索!$B$23,取材先一覧!I627),0)&gt;=1,IF(取材先一覧!B627="","",取材先一覧!B627),"")</f>
        <v/>
      </c>
      <c r="C628" s="19" t="str">
        <f>IF(IFERROR(FIND(検索!$B$23,取材先一覧!I627),0)&gt;=1,IF(取材先一覧!C627="","",取材先一覧!C627),"")</f>
        <v/>
      </c>
      <c r="D628" s="19" t="str">
        <f>IF(IFERROR(FIND(検索!$B$23,取材先一覧!I627),0)&gt;=1,IF(取材先一覧!D627="","",取材先一覧!D627),"")</f>
        <v/>
      </c>
      <c r="E628" s="19" t="str">
        <f>IF(IFERROR(FIND(検索!$B$23,取材先一覧!I627),0)&gt;=1,IF(取材先一覧!E627="","",取材先一覧!E627),"")</f>
        <v/>
      </c>
      <c r="F628" s="19" t="str">
        <f>IF(IFERROR(FIND(検索!$B$23,取材先一覧!I627),0)&gt;=1,IF(取材先一覧!F627="","",取材先一覧!F627),"")</f>
        <v/>
      </c>
      <c r="G628" s="19" t="str">
        <f>IF(IFERROR(FIND(検索!$B$23,取材先一覧!I627),0)&gt;=1,IF(取材先一覧!G627="","",取材先一覧!G627),"")</f>
        <v/>
      </c>
      <c r="H628" s="19" t="str">
        <f>IF(IFERROR(FIND(検索!$B$23,取材先一覧!I627),0)&gt;=1,IF(取材先一覧!H627="","",取材先一覧!H627),"")</f>
        <v/>
      </c>
      <c r="I628" s="19" t="str">
        <f>IF(IFERROR(FIND(検索!$B$23,取材先一覧!I627),0)&gt;=1,IF(取材先一覧!I627="","",取材先一覧!I627),"")</f>
        <v/>
      </c>
      <c r="J628" s="19" t="str">
        <f>IF(IFERROR(FIND(検索!$B$23,取材先一覧!I627),0)&gt;=1,IF(取材先一覧!J627="","",取材先一覧!J627),"")</f>
        <v/>
      </c>
    </row>
    <row r="629" spans="1:10" x14ac:dyDescent="0.15">
      <c r="A629" s="19" t="str">
        <f>IF(IFERROR(FIND(検索!$B$23,取材先一覧!I628),0)&gt;=1,IF(取材先一覧!A628="","",取材先一覧!A628),"")</f>
        <v/>
      </c>
      <c r="B629" s="19" t="str">
        <f>IF(IFERROR(FIND(検索!$B$23,取材先一覧!I628),0)&gt;=1,IF(取材先一覧!B628="","",取材先一覧!B628),"")</f>
        <v/>
      </c>
      <c r="C629" s="19" t="str">
        <f>IF(IFERROR(FIND(検索!$B$23,取材先一覧!I628),0)&gt;=1,IF(取材先一覧!C628="","",取材先一覧!C628),"")</f>
        <v/>
      </c>
      <c r="D629" s="19" t="str">
        <f>IF(IFERROR(FIND(検索!$B$23,取材先一覧!I628),0)&gt;=1,IF(取材先一覧!D628="","",取材先一覧!D628),"")</f>
        <v/>
      </c>
      <c r="E629" s="19" t="str">
        <f>IF(IFERROR(FIND(検索!$B$23,取材先一覧!I628),0)&gt;=1,IF(取材先一覧!E628="","",取材先一覧!E628),"")</f>
        <v/>
      </c>
      <c r="F629" s="19" t="str">
        <f>IF(IFERROR(FIND(検索!$B$23,取材先一覧!I628),0)&gt;=1,IF(取材先一覧!F628="","",取材先一覧!F628),"")</f>
        <v/>
      </c>
      <c r="G629" s="19" t="str">
        <f>IF(IFERROR(FIND(検索!$B$23,取材先一覧!I628),0)&gt;=1,IF(取材先一覧!G628="","",取材先一覧!G628),"")</f>
        <v/>
      </c>
      <c r="H629" s="19" t="str">
        <f>IF(IFERROR(FIND(検索!$B$23,取材先一覧!I628),0)&gt;=1,IF(取材先一覧!H628="","",取材先一覧!H628),"")</f>
        <v/>
      </c>
      <c r="I629" s="19" t="str">
        <f>IF(IFERROR(FIND(検索!$B$23,取材先一覧!I628),0)&gt;=1,IF(取材先一覧!I628="","",取材先一覧!I628),"")</f>
        <v/>
      </c>
      <c r="J629" s="19" t="str">
        <f>IF(IFERROR(FIND(検索!$B$23,取材先一覧!I628),0)&gt;=1,IF(取材先一覧!J628="","",取材先一覧!J628),"")</f>
        <v/>
      </c>
    </row>
    <row r="630" spans="1:10" x14ac:dyDescent="0.15">
      <c r="A630" s="19" t="str">
        <f>IF(IFERROR(FIND(検索!$B$23,取材先一覧!I629),0)&gt;=1,IF(取材先一覧!A629="","",取材先一覧!A629),"")</f>
        <v/>
      </c>
      <c r="B630" s="19" t="str">
        <f>IF(IFERROR(FIND(検索!$B$23,取材先一覧!I629),0)&gt;=1,IF(取材先一覧!B629="","",取材先一覧!B629),"")</f>
        <v/>
      </c>
      <c r="C630" s="19" t="str">
        <f>IF(IFERROR(FIND(検索!$B$23,取材先一覧!I629),0)&gt;=1,IF(取材先一覧!C629="","",取材先一覧!C629),"")</f>
        <v/>
      </c>
      <c r="D630" s="19" t="str">
        <f>IF(IFERROR(FIND(検索!$B$23,取材先一覧!I629),0)&gt;=1,IF(取材先一覧!D629="","",取材先一覧!D629),"")</f>
        <v/>
      </c>
      <c r="E630" s="19" t="str">
        <f>IF(IFERROR(FIND(検索!$B$23,取材先一覧!I629),0)&gt;=1,IF(取材先一覧!E629="","",取材先一覧!E629),"")</f>
        <v/>
      </c>
      <c r="F630" s="19" t="str">
        <f>IF(IFERROR(FIND(検索!$B$23,取材先一覧!I629),0)&gt;=1,IF(取材先一覧!F629="","",取材先一覧!F629),"")</f>
        <v/>
      </c>
      <c r="G630" s="19" t="str">
        <f>IF(IFERROR(FIND(検索!$B$23,取材先一覧!I629),0)&gt;=1,IF(取材先一覧!G629="","",取材先一覧!G629),"")</f>
        <v/>
      </c>
      <c r="H630" s="19" t="str">
        <f>IF(IFERROR(FIND(検索!$B$23,取材先一覧!I629),0)&gt;=1,IF(取材先一覧!H629="","",取材先一覧!H629),"")</f>
        <v/>
      </c>
      <c r="I630" s="19" t="str">
        <f>IF(IFERROR(FIND(検索!$B$23,取材先一覧!I629),0)&gt;=1,IF(取材先一覧!I629="","",取材先一覧!I629),"")</f>
        <v/>
      </c>
      <c r="J630" s="19" t="str">
        <f>IF(IFERROR(FIND(検索!$B$23,取材先一覧!I629),0)&gt;=1,IF(取材先一覧!J629="","",取材先一覧!J629),"")</f>
        <v/>
      </c>
    </row>
    <row r="631" spans="1:10" x14ac:dyDescent="0.15">
      <c r="A631" s="19" t="str">
        <f>IF(IFERROR(FIND(検索!$B$23,取材先一覧!I630),0)&gt;=1,IF(取材先一覧!A630="","",取材先一覧!A630),"")</f>
        <v/>
      </c>
      <c r="B631" s="19" t="str">
        <f>IF(IFERROR(FIND(検索!$B$23,取材先一覧!I630),0)&gt;=1,IF(取材先一覧!B630="","",取材先一覧!B630),"")</f>
        <v/>
      </c>
      <c r="C631" s="19" t="str">
        <f>IF(IFERROR(FIND(検索!$B$23,取材先一覧!I630),0)&gt;=1,IF(取材先一覧!C630="","",取材先一覧!C630),"")</f>
        <v/>
      </c>
      <c r="D631" s="19" t="str">
        <f>IF(IFERROR(FIND(検索!$B$23,取材先一覧!I630),0)&gt;=1,IF(取材先一覧!D630="","",取材先一覧!D630),"")</f>
        <v/>
      </c>
      <c r="E631" s="19" t="str">
        <f>IF(IFERROR(FIND(検索!$B$23,取材先一覧!I630),0)&gt;=1,IF(取材先一覧!E630="","",取材先一覧!E630),"")</f>
        <v/>
      </c>
      <c r="F631" s="19" t="str">
        <f>IF(IFERROR(FIND(検索!$B$23,取材先一覧!I630),0)&gt;=1,IF(取材先一覧!F630="","",取材先一覧!F630),"")</f>
        <v/>
      </c>
      <c r="G631" s="19" t="str">
        <f>IF(IFERROR(FIND(検索!$B$23,取材先一覧!I630),0)&gt;=1,IF(取材先一覧!G630="","",取材先一覧!G630),"")</f>
        <v/>
      </c>
      <c r="H631" s="19" t="str">
        <f>IF(IFERROR(FIND(検索!$B$23,取材先一覧!I630),0)&gt;=1,IF(取材先一覧!H630="","",取材先一覧!H630),"")</f>
        <v/>
      </c>
      <c r="I631" s="19" t="str">
        <f>IF(IFERROR(FIND(検索!$B$23,取材先一覧!I630),0)&gt;=1,IF(取材先一覧!I630="","",取材先一覧!I630),"")</f>
        <v/>
      </c>
      <c r="J631" s="19" t="str">
        <f>IF(IFERROR(FIND(検索!$B$23,取材先一覧!I630),0)&gt;=1,IF(取材先一覧!J630="","",取材先一覧!J630),"")</f>
        <v/>
      </c>
    </row>
    <row r="632" spans="1:10" x14ac:dyDescent="0.15">
      <c r="A632" s="19" t="str">
        <f>IF(IFERROR(FIND(検索!$B$23,取材先一覧!I631),0)&gt;=1,IF(取材先一覧!A631="","",取材先一覧!A631),"")</f>
        <v/>
      </c>
      <c r="B632" s="19" t="str">
        <f>IF(IFERROR(FIND(検索!$B$23,取材先一覧!I631),0)&gt;=1,IF(取材先一覧!B631="","",取材先一覧!B631),"")</f>
        <v/>
      </c>
      <c r="C632" s="19" t="str">
        <f>IF(IFERROR(FIND(検索!$B$23,取材先一覧!I631),0)&gt;=1,IF(取材先一覧!C631="","",取材先一覧!C631),"")</f>
        <v/>
      </c>
      <c r="D632" s="19" t="str">
        <f>IF(IFERROR(FIND(検索!$B$23,取材先一覧!I631),0)&gt;=1,IF(取材先一覧!D631="","",取材先一覧!D631),"")</f>
        <v/>
      </c>
      <c r="E632" s="19" t="str">
        <f>IF(IFERROR(FIND(検索!$B$23,取材先一覧!I631),0)&gt;=1,IF(取材先一覧!E631="","",取材先一覧!E631),"")</f>
        <v/>
      </c>
      <c r="F632" s="19" t="str">
        <f>IF(IFERROR(FIND(検索!$B$23,取材先一覧!I631),0)&gt;=1,IF(取材先一覧!F631="","",取材先一覧!F631),"")</f>
        <v/>
      </c>
      <c r="G632" s="19" t="str">
        <f>IF(IFERROR(FIND(検索!$B$23,取材先一覧!I631),0)&gt;=1,IF(取材先一覧!G631="","",取材先一覧!G631),"")</f>
        <v/>
      </c>
      <c r="H632" s="19" t="str">
        <f>IF(IFERROR(FIND(検索!$B$23,取材先一覧!I631),0)&gt;=1,IF(取材先一覧!H631="","",取材先一覧!H631),"")</f>
        <v/>
      </c>
      <c r="I632" s="19" t="str">
        <f>IF(IFERROR(FIND(検索!$B$23,取材先一覧!I631),0)&gt;=1,IF(取材先一覧!I631="","",取材先一覧!I631),"")</f>
        <v/>
      </c>
      <c r="J632" s="19" t="str">
        <f>IF(IFERROR(FIND(検索!$B$23,取材先一覧!I631),0)&gt;=1,IF(取材先一覧!J631="","",取材先一覧!J631),"")</f>
        <v/>
      </c>
    </row>
    <row r="633" spans="1:10" x14ac:dyDescent="0.15">
      <c r="A633" s="19" t="str">
        <f>IF(IFERROR(FIND(検索!$B$23,取材先一覧!I632),0)&gt;=1,IF(取材先一覧!A632="","",取材先一覧!A632),"")</f>
        <v/>
      </c>
      <c r="B633" s="19" t="str">
        <f>IF(IFERROR(FIND(検索!$B$23,取材先一覧!I632),0)&gt;=1,IF(取材先一覧!B632="","",取材先一覧!B632),"")</f>
        <v/>
      </c>
      <c r="C633" s="19" t="str">
        <f>IF(IFERROR(FIND(検索!$B$23,取材先一覧!I632),0)&gt;=1,IF(取材先一覧!C632="","",取材先一覧!C632),"")</f>
        <v/>
      </c>
      <c r="D633" s="19" t="str">
        <f>IF(IFERROR(FIND(検索!$B$23,取材先一覧!I632),0)&gt;=1,IF(取材先一覧!D632="","",取材先一覧!D632),"")</f>
        <v/>
      </c>
      <c r="E633" s="19" t="str">
        <f>IF(IFERROR(FIND(検索!$B$23,取材先一覧!I632),0)&gt;=1,IF(取材先一覧!E632="","",取材先一覧!E632),"")</f>
        <v/>
      </c>
      <c r="F633" s="19" t="str">
        <f>IF(IFERROR(FIND(検索!$B$23,取材先一覧!I632),0)&gt;=1,IF(取材先一覧!F632="","",取材先一覧!F632),"")</f>
        <v/>
      </c>
      <c r="G633" s="19" t="str">
        <f>IF(IFERROR(FIND(検索!$B$23,取材先一覧!I632),0)&gt;=1,IF(取材先一覧!G632="","",取材先一覧!G632),"")</f>
        <v/>
      </c>
      <c r="H633" s="19" t="str">
        <f>IF(IFERROR(FIND(検索!$B$23,取材先一覧!I632),0)&gt;=1,IF(取材先一覧!H632="","",取材先一覧!H632),"")</f>
        <v/>
      </c>
      <c r="I633" s="19" t="str">
        <f>IF(IFERROR(FIND(検索!$B$23,取材先一覧!I632),0)&gt;=1,IF(取材先一覧!I632="","",取材先一覧!I632),"")</f>
        <v/>
      </c>
      <c r="J633" s="19" t="str">
        <f>IF(IFERROR(FIND(検索!$B$23,取材先一覧!I632),0)&gt;=1,IF(取材先一覧!J632="","",取材先一覧!J632),"")</f>
        <v/>
      </c>
    </row>
    <row r="634" spans="1:10" x14ac:dyDescent="0.15">
      <c r="A634" s="19" t="str">
        <f>IF(IFERROR(FIND(検索!$B$23,取材先一覧!I633),0)&gt;=1,IF(取材先一覧!A633="","",取材先一覧!A633),"")</f>
        <v/>
      </c>
      <c r="B634" s="19" t="str">
        <f>IF(IFERROR(FIND(検索!$B$23,取材先一覧!I633),0)&gt;=1,IF(取材先一覧!B633="","",取材先一覧!B633),"")</f>
        <v/>
      </c>
      <c r="C634" s="19" t="str">
        <f>IF(IFERROR(FIND(検索!$B$23,取材先一覧!I633),0)&gt;=1,IF(取材先一覧!C633="","",取材先一覧!C633),"")</f>
        <v/>
      </c>
      <c r="D634" s="19" t="str">
        <f>IF(IFERROR(FIND(検索!$B$23,取材先一覧!I633),0)&gt;=1,IF(取材先一覧!D633="","",取材先一覧!D633),"")</f>
        <v/>
      </c>
      <c r="E634" s="19" t="str">
        <f>IF(IFERROR(FIND(検索!$B$23,取材先一覧!I633),0)&gt;=1,IF(取材先一覧!E633="","",取材先一覧!E633),"")</f>
        <v/>
      </c>
      <c r="F634" s="19" t="str">
        <f>IF(IFERROR(FIND(検索!$B$23,取材先一覧!I633),0)&gt;=1,IF(取材先一覧!F633="","",取材先一覧!F633),"")</f>
        <v/>
      </c>
      <c r="G634" s="19" t="str">
        <f>IF(IFERROR(FIND(検索!$B$23,取材先一覧!I633),0)&gt;=1,IF(取材先一覧!G633="","",取材先一覧!G633),"")</f>
        <v/>
      </c>
      <c r="H634" s="19" t="str">
        <f>IF(IFERROR(FIND(検索!$B$23,取材先一覧!I633),0)&gt;=1,IF(取材先一覧!H633="","",取材先一覧!H633),"")</f>
        <v/>
      </c>
      <c r="I634" s="19" t="str">
        <f>IF(IFERROR(FIND(検索!$B$23,取材先一覧!I633),0)&gt;=1,IF(取材先一覧!I633="","",取材先一覧!I633),"")</f>
        <v/>
      </c>
      <c r="J634" s="19" t="str">
        <f>IF(IFERROR(FIND(検索!$B$23,取材先一覧!I633),0)&gt;=1,IF(取材先一覧!J633="","",取材先一覧!J633),"")</f>
        <v/>
      </c>
    </row>
    <row r="635" spans="1:10" x14ac:dyDescent="0.15">
      <c r="A635" s="19" t="str">
        <f>IF(IFERROR(FIND(検索!$B$23,取材先一覧!I634),0)&gt;=1,IF(取材先一覧!A634="","",取材先一覧!A634),"")</f>
        <v/>
      </c>
      <c r="B635" s="19" t="str">
        <f>IF(IFERROR(FIND(検索!$B$23,取材先一覧!I634),0)&gt;=1,IF(取材先一覧!B634="","",取材先一覧!B634),"")</f>
        <v/>
      </c>
      <c r="C635" s="19" t="str">
        <f>IF(IFERROR(FIND(検索!$B$23,取材先一覧!I634),0)&gt;=1,IF(取材先一覧!C634="","",取材先一覧!C634),"")</f>
        <v/>
      </c>
      <c r="D635" s="19" t="str">
        <f>IF(IFERROR(FIND(検索!$B$23,取材先一覧!I634),0)&gt;=1,IF(取材先一覧!D634="","",取材先一覧!D634),"")</f>
        <v/>
      </c>
      <c r="E635" s="19" t="str">
        <f>IF(IFERROR(FIND(検索!$B$23,取材先一覧!I634),0)&gt;=1,IF(取材先一覧!E634="","",取材先一覧!E634),"")</f>
        <v/>
      </c>
      <c r="F635" s="19" t="str">
        <f>IF(IFERROR(FIND(検索!$B$23,取材先一覧!I634),0)&gt;=1,IF(取材先一覧!F634="","",取材先一覧!F634),"")</f>
        <v/>
      </c>
      <c r="G635" s="19" t="str">
        <f>IF(IFERROR(FIND(検索!$B$23,取材先一覧!I634),0)&gt;=1,IF(取材先一覧!G634="","",取材先一覧!G634),"")</f>
        <v/>
      </c>
      <c r="H635" s="19" t="str">
        <f>IF(IFERROR(FIND(検索!$B$23,取材先一覧!I634),0)&gt;=1,IF(取材先一覧!H634="","",取材先一覧!H634),"")</f>
        <v/>
      </c>
      <c r="I635" s="19" t="str">
        <f>IF(IFERROR(FIND(検索!$B$23,取材先一覧!I634),0)&gt;=1,IF(取材先一覧!I634="","",取材先一覧!I634),"")</f>
        <v/>
      </c>
      <c r="J635" s="19" t="str">
        <f>IF(IFERROR(FIND(検索!$B$23,取材先一覧!I634),0)&gt;=1,IF(取材先一覧!J634="","",取材先一覧!J634),"")</f>
        <v/>
      </c>
    </row>
    <row r="636" spans="1:10" x14ac:dyDescent="0.15">
      <c r="A636" s="19" t="str">
        <f>IF(IFERROR(FIND(検索!$B$23,取材先一覧!I635),0)&gt;=1,IF(取材先一覧!A635="","",取材先一覧!A635),"")</f>
        <v/>
      </c>
      <c r="B636" s="19" t="str">
        <f>IF(IFERROR(FIND(検索!$B$23,取材先一覧!I635),0)&gt;=1,IF(取材先一覧!B635="","",取材先一覧!B635),"")</f>
        <v/>
      </c>
      <c r="C636" s="19" t="str">
        <f>IF(IFERROR(FIND(検索!$B$23,取材先一覧!I635),0)&gt;=1,IF(取材先一覧!C635="","",取材先一覧!C635),"")</f>
        <v/>
      </c>
      <c r="D636" s="19" t="str">
        <f>IF(IFERROR(FIND(検索!$B$23,取材先一覧!I635),0)&gt;=1,IF(取材先一覧!D635="","",取材先一覧!D635),"")</f>
        <v/>
      </c>
      <c r="E636" s="19" t="str">
        <f>IF(IFERROR(FIND(検索!$B$23,取材先一覧!I635),0)&gt;=1,IF(取材先一覧!E635="","",取材先一覧!E635),"")</f>
        <v/>
      </c>
      <c r="F636" s="19" t="str">
        <f>IF(IFERROR(FIND(検索!$B$23,取材先一覧!I635),0)&gt;=1,IF(取材先一覧!F635="","",取材先一覧!F635),"")</f>
        <v/>
      </c>
      <c r="G636" s="19" t="str">
        <f>IF(IFERROR(FIND(検索!$B$23,取材先一覧!I635),0)&gt;=1,IF(取材先一覧!G635="","",取材先一覧!G635),"")</f>
        <v/>
      </c>
      <c r="H636" s="19" t="str">
        <f>IF(IFERROR(FIND(検索!$B$23,取材先一覧!I635),0)&gt;=1,IF(取材先一覧!H635="","",取材先一覧!H635),"")</f>
        <v/>
      </c>
      <c r="I636" s="19" t="str">
        <f>IF(IFERROR(FIND(検索!$B$23,取材先一覧!I635),0)&gt;=1,IF(取材先一覧!I635="","",取材先一覧!I635),"")</f>
        <v/>
      </c>
      <c r="J636" s="19" t="str">
        <f>IF(IFERROR(FIND(検索!$B$23,取材先一覧!I635),0)&gt;=1,IF(取材先一覧!J635="","",取材先一覧!J635),"")</f>
        <v/>
      </c>
    </row>
    <row r="637" spans="1:10" x14ac:dyDescent="0.15">
      <c r="A637" s="19" t="str">
        <f>IF(IFERROR(FIND(検索!$B$23,取材先一覧!I636),0)&gt;=1,IF(取材先一覧!A636="","",取材先一覧!A636),"")</f>
        <v/>
      </c>
      <c r="B637" s="19" t="str">
        <f>IF(IFERROR(FIND(検索!$B$23,取材先一覧!I636),0)&gt;=1,IF(取材先一覧!B636="","",取材先一覧!B636),"")</f>
        <v/>
      </c>
      <c r="C637" s="19" t="str">
        <f>IF(IFERROR(FIND(検索!$B$23,取材先一覧!I636),0)&gt;=1,IF(取材先一覧!C636="","",取材先一覧!C636),"")</f>
        <v/>
      </c>
      <c r="D637" s="19" t="str">
        <f>IF(IFERROR(FIND(検索!$B$23,取材先一覧!I636),0)&gt;=1,IF(取材先一覧!D636="","",取材先一覧!D636),"")</f>
        <v/>
      </c>
      <c r="E637" s="19" t="str">
        <f>IF(IFERROR(FIND(検索!$B$23,取材先一覧!I636),0)&gt;=1,IF(取材先一覧!E636="","",取材先一覧!E636),"")</f>
        <v/>
      </c>
      <c r="F637" s="19" t="str">
        <f>IF(IFERROR(FIND(検索!$B$23,取材先一覧!I636),0)&gt;=1,IF(取材先一覧!F636="","",取材先一覧!F636),"")</f>
        <v/>
      </c>
      <c r="G637" s="19" t="str">
        <f>IF(IFERROR(FIND(検索!$B$23,取材先一覧!I636),0)&gt;=1,IF(取材先一覧!G636="","",取材先一覧!G636),"")</f>
        <v/>
      </c>
      <c r="H637" s="19" t="str">
        <f>IF(IFERROR(FIND(検索!$B$23,取材先一覧!I636),0)&gt;=1,IF(取材先一覧!H636="","",取材先一覧!H636),"")</f>
        <v/>
      </c>
      <c r="I637" s="19" t="str">
        <f>IF(IFERROR(FIND(検索!$B$23,取材先一覧!I636),0)&gt;=1,IF(取材先一覧!I636="","",取材先一覧!I636),"")</f>
        <v/>
      </c>
      <c r="J637" s="19" t="str">
        <f>IF(IFERROR(FIND(検索!$B$23,取材先一覧!I636),0)&gt;=1,IF(取材先一覧!J636="","",取材先一覧!J636),"")</f>
        <v/>
      </c>
    </row>
    <row r="638" spans="1:10" x14ac:dyDescent="0.15">
      <c r="A638" s="19" t="str">
        <f>IF(IFERROR(FIND(検索!$B$23,取材先一覧!I637),0)&gt;=1,IF(取材先一覧!A637="","",取材先一覧!A637),"")</f>
        <v/>
      </c>
      <c r="B638" s="19" t="str">
        <f>IF(IFERROR(FIND(検索!$B$23,取材先一覧!I637),0)&gt;=1,IF(取材先一覧!B637="","",取材先一覧!B637),"")</f>
        <v/>
      </c>
      <c r="C638" s="19" t="str">
        <f>IF(IFERROR(FIND(検索!$B$23,取材先一覧!I637),0)&gt;=1,IF(取材先一覧!C637="","",取材先一覧!C637),"")</f>
        <v/>
      </c>
      <c r="D638" s="19" t="str">
        <f>IF(IFERROR(FIND(検索!$B$23,取材先一覧!I637),0)&gt;=1,IF(取材先一覧!D637="","",取材先一覧!D637),"")</f>
        <v/>
      </c>
      <c r="E638" s="19" t="str">
        <f>IF(IFERROR(FIND(検索!$B$23,取材先一覧!I637),0)&gt;=1,IF(取材先一覧!E637="","",取材先一覧!E637),"")</f>
        <v/>
      </c>
      <c r="F638" s="19" t="str">
        <f>IF(IFERROR(FIND(検索!$B$23,取材先一覧!I637),0)&gt;=1,IF(取材先一覧!F637="","",取材先一覧!F637),"")</f>
        <v/>
      </c>
      <c r="G638" s="19" t="str">
        <f>IF(IFERROR(FIND(検索!$B$23,取材先一覧!I637),0)&gt;=1,IF(取材先一覧!G637="","",取材先一覧!G637),"")</f>
        <v/>
      </c>
      <c r="H638" s="19" t="str">
        <f>IF(IFERROR(FIND(検索!$B$23,取材先一覧!I637),0)&gt;=1,IF(取材先一覧!H637="","",取材先一覧!H637),"")</f>
        <v/>
      </c>
      <c r="I638" s="19" t="str">
        <f>IF(IFERROR(FIND(検索!$B$23,取材先一覧!I637),0)&gt;=1,IF(取材先一覧!I637="","",取材先一覧!I637),"")</f>
        <v/>
      </c>
      <c r="J638" s="19" t="str">
        <f>IF(IFERROR(FIND(検索!$B$23,取材先一覧!I637),0)&gt;=1,IF(取材先一覧!J637="","",取材先一覧!J637),"")</f>
        <v/>
      </c>
    </row>
    <row r="639" spans="1:10" x14ac:dyDescent="0.15">
      <c r="A639" s="19" t="str">
        <f>IF(IFERROR(FIND(検索!$B$23,取材先一覧!I638),0)&gt;=1,IF(取材先一覧!A638="","",取材先一覧!A638),"")</f>
        <v/>
      </c>
      <c r="B639" s="19" t="str">
        <f>IF(IFERROR(FIND(検索!$B$23,取材先一覧!I638),0)&gt;=1,IF(取材先一覧!B638="","",取材先一覧!B638),"")</f>
        <v/>
      </c>
      <c r="C639" s="19" t="str">
        <f>IF(IFERROR(FIND(検索!$B$23,取材先一覧!I638),0)&gt;=1,IF(取材先一覧!C638="","",取材先一覧!C638),"")</f>
        <v/>
      </c>
      <c r="D639" s="19" t="str">
        <f>IF(IFERROR(FIND(検索!$B$23,取材先一覧!I638),0)&gt;=1,IF(取材先一覧!D638="","",取材先一覧!D638),"")</f>
        <v/>
      </c>
      <c r="E639" s="19" t="str">
        <f>IF(IFERROR(FIND(検索!$B$23,取材先一覧!I638),0)&gt;=1,IF(取材先一覧!E638="","",取材先一覧!E638),"")</f>
        <v/>
      </c>
      <c r="F639" s="19" t="str">
        <f>IF(IFERROR(FIND(検索!$B$23,取材先一覧!I638),0)&gt;=1,IF(取材先一覧!F638="","",取材先一覧!F638),"")</f>
        <v/>
      </c>
      <c r="G639" s="19" t="str">
        <f>IF(IFERROR(FIND(検索!$B$23,取材先一覧!I638),0)&gt;=1,IF(取材先一覧!G638="","",取材先一覧!G638),"")</f>
        <v/>
      </c>
      <c r="H639" s="19" t="str">
        <f>IF(IFERROR(FIND(検索!$B$23,取材先一覧!I638),0)&gt;=1,IF(取材先一覧!H638="","",取材先一覧!H638),"")</f>
        <v/>
      </c>
      <c r="I639" s="19" t="str">
        <f>IF(IFERROR(FIND(検索!$B$23,取材先一覧!I638),0)&gt;=1,IF(取材先一覧!I638="","",取材先一覧!I638),"")</f>
        <v/>
      </c>
      <c r="J639" s="19" t="str">
        <f>IF(IFERROR(FIND(検索!$B$23,取材先一覧!I638),0)&gt;=1,IF(取材先一覧!J638="","",取材先一覧!J638),"")</f>
        <v/>
      </c>
    </row>
    <row r="640" spans="1:10" x14ac:dyDescent="0.15">
      <c r="A640" s="19" t="str">
        <f>IF(IFERROR(FIND(検索!$B$23,取材先一覧!I639),0)&gt;=1,IF(取材先一覧!A639="","",取材先一覧!A639),"")</f>
        <v/>
      </c>
      <c r="B640" s="19" t="str">
        <f>IF(IFERROR(FIND(検索!$B$23,取材先一覧!I639),0)&gt;=1,IF(取材先一覧!B639="","",取材先一覧!B639),"")</f>
        <v/>
      </c>
      <c r="C640" s="19" t="str">
        <f>IF(IFERROR(FIND(検索!$B$23,取材先一覧!I639),0)&gt;=1,IF(取材先一覧!C639="","",取材先一覧!C639),"")</f>
        <v/>
      </c>
      <c r="D640" s="19" t="str">
        <f>IF(IFERROR(FIND(検索!$B$23,取材先一覧!I639),0)&gt;=1,IF(取材先一覧!D639="","",取材先一覧!D639),"")</f>
        <v/>
      </c>
      <c r="E640" s="19" t="str">
        <f>IF(IFERROR(FIND(検索!$B$23,取材先一覧!I639),0)&gt;=1,IF(取材先一覧!E639="","",取材先一覧!E639),"")</f>
        <v/>
      </c>
      <c r="F640" s="19" t="str">
        <f>IF(IFERROR(FIND(検索!$B$23,取材先一覧!I639),0)&gt;=1,IF(取材先一覧!F639="","",取材先一覧!F639),"")</f>
        <v/>
      </c>
      <c r="G640" s="19" t="str">
        <f>IF(IFERROR(FIND(検索!$B$23,取材先一覧!I639),0)&gt;=1,IF(取材先一覧!G639="","",取材先一覧!G639),"")</f>
        <v/>
      </c>
      <c r="H640" s="19" t="str">
        <f>IF(IFERROR(FIND(検索!$B$23,取材先一覧!I639),0)&gt;=1,IF(取材先一覧!H639="","",取材先一覧!H639),"")</f>
        <v/>
      </c>
      <c r="I640" s="19" t="str">
        <f>IF(IFERROR(FIND(検索!$B$23,取材先一覧!I639),0)&gt;=1,IF(取材先一覧!I639="","",取材先一覧!I639),"")</f>
        <v/>
      </c>
      <c r="J640" s="19" t="str">
        <f>IF(IFERROR(FIND(検索!$B$23,取材先一覧!I639),0)&gt;=1,IF(取材先一覧!J639="","",取材先一覧!J639),"")</f>
        <v/>
      </c>
    </row>
    <row r="641" spans="1:10" x14ac:dyDescent="0.15">
      <c r="A641" s="19" t="str">
        <f>IF(IFERROR(FIND(検索!$B$23,取材先一覧!I640),0)&gt;=1,IF(取材先一覧!A640="","",取材先一覧!A640),"")</f>
        <v/>
      </c>
      <c r="B641" s="19" t="str">
        <f>IF(IFERROR(FIND(検索!$B$23,取材先一覧!I640),0)&gt;=1,IF(取材先一覧!B640="","",取材先一覧!B640),"")</f>
        <v/>
      </c>
      <c r="C641" s="19" t="str">
        <f>IF(IFERROR(FIND(検索!$B$23,取材先一覧!I640),0)&gt;=1,IF(取材先一覧!C640="","",取材先一覧!C640),"")</f>
        <v/>
      </c>
      <c r="D641" s="19" t="str">
        <f>IF(IFERROR(FIND(検索!$B$23,取材先一覧!I640),0)&gt;=1,IF(取材先一覧!D640="","",取材先一覧!D640),"")</f>
        <v/>
      </c>
      <c r="E641" s="19" t="str">
        <f>IF(IFERROR(FIND(検索!$B$23,取材先一覧!I640),0)&gt;=1,IF(取材先一覧!E640="","",取材先一覧!E640),"")</f>
        <v/>
      </c>
      <c r="F641" s="19" t="str">
        <f>IF(IFERROR(FIND(検索!$B$23,取材先一覧!I640),0)&gt;=1,IF(取材先一覧!F640="","",取材先一覧!F640),"")</f>
        <v/>
      </c>
      <c r="G641" s="19" t="str">
        <f>IF(IFERROR(FIND(検索!$B$23,取材先一覧!I640),0)&gt;=1,IF(取材先一覧!G640="","",取材先一覧!G640),"")</f>
        <v/>
      </c>
      <c r="H641" s="19" t="str">
        <f>IF(IFERROR(FIND(検索!$B$23,取材先一覧!I640),0)&gt;=1,IF(取材先一覧!H640="","",取材先一覧!H640),"")</f>
        <v/>
      </c>
      <c r="I641" s="19" t="str">
        <f>IF(IFERROR(FIND(検索!$B$23,取材先一覧!I640),0)&gt;=1,IF(取材先一覧!I640="","",取材先一覧!I640),"")</f>
        <v/>
      </c>
      <c r="J641" s="19" t="str">
        <f>IF(IFERROR(FIND(検索!$B$23,取材先一覧!I640),0)&gt;=1,IF(取材先一覧!J640="","",取材先一覧!J640),"")</f>
        <v/>
      </c>
    </row>
    <row r="642" spans="1:10" x14ac:dyDescent="0.15">
      <c r="A642" s="19" t="str">
        <f>IF(IFERROR(FIND(検索!$B$23,取材先一覧!I641),0)&gt;=1,IF(取材先一覧!A641="","",取材先一覧!A641),"")</f>
        <v/>
      </c>
      <c r="B642" s="19" t="str">
        <f>IF(IFERROR(FIND(検索!$B$23,取材先一覧!I641),0)&gt;=1,IF(取材先一覧!B641="","",取材先一覧!B641),"")</f>
        <v/>
      </c>
      <c r="C642" s="19" t="str">
        <f>IF(IFERROR(FIND(検索!$B$23,取材先一覧!I641),0)&gt;=1,IF(取材先一覧!C641="","",取材先一覧!C641),"")</f>
        <v/>
      </c>
      <c r="D642" s="19" t="str">
        <f>IF(IFERROR(FIND(検索!$B$23,取材先一覧!I641),0)&gt;=1,IF(取材先一覧!D641="","",取材先一覧!D641),"")</f>
        <v/>
      </c>
      <c r="E642" s="19" t="str">
        <f>IF(IFERROR(FIND(検索!$B$23,取材先一覧!I641),0)&gt;=1,IF(取材先一覧!E641="","",取材先一覧!E641),"")</f>
        <v/>
      </c>
      <c r="F642" s="19" t="str">
        <f>IF(IFERROR(FIND(検索!$B$23,取材先一覧!I641),0)&gt;=1,IF(取材先一覧!F641="","",取材先一覧!F641),"")</f>
        <v/>
      </c>
      <c r="G642" s="19" t="str">
        <f>IF(IFERROR(FIND(検索!$B$23,取材先一覧!I641),0)&gt;=1,IF(取材先一覧!G641="","",取材先一覧!G641),"")</f>
        <v/>
      </c>
      <c r="H642" s="19" t="str">
        <f>IF(IFERROR(FIND(検索!$B$23,取材先一覧!I641),0)&gt;=1,IF(取材先一覧!H641="","",取材先一覧!H641),"")</f>
        <v/>
      </c>
      <c r="I642" s="19" t="str">
        <f>IF(IFERROR(FIND(検索!$B$23,取材先一覧!I641),0)&gt;=1,IF(取材先一覧!I641="","",取材先一覧!I641),"")</f>
        <v/>
      </c>
      <c r="J642" s="19" t="str">
        <f>IF(IFERROR(FIND(検索!$B$23,取材先一覧!I641),0)&gt;=1,IF(取材先一覧!J641="","",取材先一覧!J641),"")</f>
        <v/>
      </c>
    </row>
    <row r="643" spans="1:10" x14ac:dyDescent="0.15">
      <c r="A643" s="19" t="str">
        <f>IF(IFERROR(FIND(検索!$B$23,取材先一覧!I642),0)&gt;=1,IF(取材先一覧!A642="","",取材先一覧!A642),"")</f>
        <v/>
      </c>
      <c r="B643" s="19" t="str">
        <f>IF(IFERROR(FIND(検索!$B$23,取材先一覧!I642),0)&gt;=1,IF(取材先一覧!B642="","",取材先一覧!B642),"")</f>
        <v/>
      </c>
      <c r="C643" s="19" t="str">
        <f>IF(IFERROR(FIND(検索!$B$23,取材先一覧!I642),0)&gt;=1,IF(取材先一覧!C642="","",取材先一覧!C642),"")</f>
        <v/>
      </c>
      <c r="D643" s="19" t="str">
        <f>IF(IFERROR(FIND(検索!$B$23,取材先一覧!I642),0)&gt;=1,IF(取材先一覧!D642="","",取材先一覧!D642),"")</f>
        <v/>
      </c>
      <c r="E643" s="19" t="str">
        <f>IF(IFERROR(FIND(検索!$B$23,取材先一覧!I642),0)&gt;=1,IF(取材先一覧!E642="","",取材先一覧!E642),"")</f>
        <v/>
      </c>
      <c r="F643" s="19" t="str">
        <f>IF(IFERROR(FIND(検索!$B$23,取材先一覧!I642),0)&gt;=1,IF(取材先一覧!F642="","",取材先一覧!F642),"")</f>
        <v/>
      </c>
      <c r="G643" s="19" t="str">
        <f>IF(IFERROR(FIND(検索!$B$23,取材先一覧!I642),0)&gt;=1,IF(取材先一覧!G642="","",取材先一覧!G642),"")</f>
        <v/>
      </c>
      <c r="H643" s="19" t="str">
        <f>IF(IFERROR(FIND(検索!$B$23,取材先一覧!I642),0)&gt;=1,IF(取材先一覧!H642="","",取材先一覧!H642),"")</f>
        <v/>
      </c>
      <c r="I643" s="19" t="str">
        <f>IF(IFERROR(FIND(検索!$B$23,取材先一覧!I642),0)&gt;=1,IF(取材先一覧!I642="","",取材先一覧!I642),"")</f>
        <v/>
      </c>
      <c r="J643" s="19" t="str">
        <f>IF(IFERROR(FIND(検索!$B$23,取材先一覧!I642),0)&gt;=1,IF(取材先一覧!J642="","",取材先一覧!J642),"")</f>
        <v/>
      </c>
    </row>
    <row r="644" spans="1:10" x14ac:dyDescent="0.15">
      <c r="A644" s="19" t="str">
        <f>IF(IFERROR(FIND(検索!$B$23,取材先一覧!I643),0)&gt;=1,IF(取材先一覧!A643="","",取材先一覧!A643),"")</f>
        <v/>
      </c>
      <c r="B644" s="19" t="str">
        <f>IF(IFERROR(FIND(検索!$B$23,取材先一覧!I643),0)&gt;=1,IF(取材先一覧!B643="","",取材先一覧!B643),"")</f>
        <v/>
      </c>
      <c r="C644" s="19" t="str">
        <f>IF(IFERROR(FIND(検索!$B$23,取材先一覧!I643),0)&gt;=1,IF(取材先一覧!C643="","",取材先一覧!C643),"")</f>
        <v/>
      </c>
      <c r="D644" s="19" t="str">
        <f>IF(IFERROR(FIND(検索!$B$23,取材先一覧!I643),0)&gt;=1,IF(取材先一覧!D643="","",取材先一覧!D643),"")</f>
        <v/>
      </c>
      <c r="E644" s="19" t="str">
        <f>IF(IFERROR(FIND(検索!$B$23,取材先一覧!I643),0)&gt;=1,IF(取材先一覧!E643="","",取材先一覧!E643),"")</f>
        <v/>
      </c>
      <c r="F644" s="19" t="str">
        <f>IF(IFERROR(FIND(検索!$B$23,取材先一覧!I643),0)&gt;=1,IF(取材先一覧!F643="","",取材先一覧!F643),"")</f>
        <v/>
      </c>
      <c r="G644" s="19" t="str">
        <f>IF(IFERROR(FIND(検索!$B$23,取材先一覧!I643),0)&gt;=1,IF(取材先一覧!G643="","",取材先一覧!G643),"")</f>
        <v/>
      </c>
      <c r="H644" s="19" t="str">
        <f>IF(IFERROR(FIND(検索!$B$23,取材先一覧!I643),0)&gt;=1,IF(取材先一覧!H643="","",取材先一覧!H643),"")</f>
        <v/>
      </c>
      <c r="I644" s="19" t="str">
        <f>IF(IFERROR(FIND(検索!$B$23,取材先一覧!I643),0)&gt;=1,IF(取材先一覧!I643="","",取材先一覧!I643),"")</f>
        <v/>
      </c>
      <c r="J644" s="19" t="str">
        <f>IF(IFERROR(FIND(検索!$B$23,取材先一覧!I643),0)&gt;=1,IF(取材先一覧!J643="","",取材先一覧!J643),"")</f>
        <v/>
      </c>
    </row>
    <row r="645" spans="1:10" x14ac:dyDescent="0.15">
      <c r="A645" s="19" t="str">
        <f>IF(IFERROR(FIND(検索!$B$23,取材先一覧!I644),0)&gt;=1,IF(取材先一覧!A644="","",取材先一覧!A644),"")</f>
        <v/>
      </c>
      <c r="B645" s="19" t="str">
        <f>IF(IFERROR(FIND(検索!$B$23,取材先一覧!I644),0)&gt;=1,IF(取材先一覧!B644="","",取材先一覧!B644),"")</f>
        <v/>
      </c>
      <c r="C645" s="19" t="str">
        <f>IF(IFERROR(FIND(検索!$B$23,取材先一覧!I644),0)&gt;=1,IF(取材先一覧!C644="","",取材先一覧!C644),"")</f>
        <v/>
      </c>
      <c r="D645" s="19" t="str">
        <f>IF(IFERROR(FIND(検索!$B$23,取材先一覧!I644),0)&gt;=1,IF(取材先一覧!D644="","",取材先一覧!D644),"")</f>
        <v/>
      </c>
      <c r="E645" s="19" t="str">
        <f>IF(IFERROR(FIND(検索!$B$23,取材先一覧!I644),0)&gt;=1,IF(取材先一覧!E644="","",取材先一覧!E644),"")</f>
        <v/>
      </c>
      <c r="F645" s="19" t="str">
        <f>IF(IFERROR(FIND(検索!$B$23,取材先一覧!I644),0)&gt;=1,IF(取材先一覧!F644="","",取材先一覧!F644),"")</f>
        <v/>
      </c>
      <c r="G645" s="19" t="str">
        <f>IF(IFERROR(FIND(検索!$B$23,取材先一覧!I644),0)&gt;=1,IF(取材先一覧!G644="","",取材先一覧!G644),"")</f>
        <v/>
      </c>
      <c r="H645" s="19" t="str">
        <f>IF(IFERROR(FIND(検索!$B$23,取材先一覧!I644),0)&gt;=1,IF(取材先一覧!H644="","",取材先一覧!H644),"")</f>
        <v/>
      </c>
      <c r="I645" s="19" t="str">
        <f>IF(IFERROR(FIND(検索!$B$23,取材先一覧!I644),0)&gt;=1,IF(取材先一覧!I644="","",取材先一覧!I644),"")</f>
        <v/>
      </c>
      <c r="J645" s="19" t="str">
        <f>IF(IFERROR(FIND(検索!$B$23,取材先一覧!I644),0)&gt;=1,IF(取材先一覧!J644="","",取材先一覧!J644),"")</f>
        <v/>
      </c>
    </row>
    <row r="646" spans="1:10" x14ac:dyDescent="0.15">
      <c r="A646" s="19" t="str">
        <f>IF(IFERROR(FIND(検索!$B$23,取材先一覧!I645),0)&gt;=1,IF(取材先一覧!A645="","",取材先一覧!A645),"")</f>
        <v/>
      </c>
      <c r="B646" s="19" t="str">
        <f>IF(IFERROR(FIND(検索!$B$23,取材先一覧!I645),0)&gt;=1,IF(取材先一覧!B645="","",取材先一覧!B645),"")</f>
        <v/>
      </c>
      <c r="C646" s="19" t="str">
        <f>IF(IFERROR(FIND(検索!$B$23,取材先一覧!I645),0)&gt;=1,IF(取材先一覧!C645="","",取材先一覧!C645),"")</f>
        <v/>
      </c>
      <c r="D646" s="19" t="str">
        <f>IF(IFERROR(FIND(検索!$B$23,取材先一覧!I645),0)&gt;=1,IF(取材先一覧!D645="","",取材先一覧!D645),"")</f>
        <v/>
      </c>
      <c r="E646" s="19" t="str">
        <f>IF(IFERROR(FIND(検索!$B$23,取材先一覧!I645),0)&gt;=1,IF(取材先一覧!E645="","",取材先一覧!E645),"")</f>
        <v/>
      </c>
      <c r="F646" s="19" t="str">
        <f>IF(IFERROR(FIND(検索!$B$23,取材先一覧!I645),0)&gt;=1,IF(取材先一覧!F645="","",取材先一覧!F645),"")</f>
        <v/>
      </c>
      <c r="G646" s="19" t="str">
        <f>IF(IFERROR(FIND(検索!$B$23,取材先一覧!I645),0)&gt;=1,IF(取材先一覧!G645="","",取材先一覧!G645),"")</f>
        <v/>
      </c>
      <c r="H646" s="19" t="str">
        <f>IF(IFERROR(FIND(検索!$B$23,取材先一覧!I645),0)&gt;=1,IF(取材先一覧!H645="","",取材先一覧!H645),"")</f>
        <v/>
      </c>
      <c r="I646" s="19" t="str">
        <f>IF(IFERROR(FIND(検索!$B$23,取材先一覧!I645),0)&gt;=1,IF(取材先一覧!I645="","",取材先一覧!I645),"")</f>
        <v/>
      </c>
      <c r="J646" s="19" t="str">
        <f>IF(IFERROR(FIND(検索!$B$23,取材先一覧!I645),0)&gt;=1,IF(取材先一覧!J645="","",取材先一覧!J645),"")</f>
        <v/>
      </c>
    </row>
    <row r="647" spans="1:10" x14ac:dyDescent="0.15">
      <c r="A647" s="19" t="str">
        <f>IF(IFERROR(FIND(検索!$B$23,取材先一覧!I646),0)&gt;=1,IF(取材先一覧!A646="","",取材先一覧!A646),"")</f>
        <v/>
      </c>
      <c r="B647" s="19" t="str">
        <f>IF(IFERROR(FIND(検索!$B$23,取材先一覧!I646),0)&gt;=1,IF(取材先一覧!B646="","",取材先一覧!B646),"")</f>
        <v/>
      </c>
      <c r="C647" s="19" t="str">
        <f>IF(IFERROR(FIND(検索!$B$23,取材先一覧!I646),0)&gt;=1,IF(取材先一覧!C646="","",取材先一覧!C646),"")</f>
        <v/>
      </c>
      <c r="D647" s="19" t="str">
        <f>IF(IFERROR(FIND(検索!$B$23,取材先一覧!I646),0)&gt;=1,IF(取材先一覧!D646="","",取材先一覧!D646),"")</f>
        <v/>
      </c>
      <c r="E647" s="19" t="str">
        <f>IF(IFERROR(FIND(検索!$B$23,取材先一覧!I646),0)&gt;=1,IF(取材先一覧!E646="","",取材先一覧!E646),"")</f>
        <v/>
      </c>
      <c r="F647" s="19" t="str">
        <f>IF(IFERROR(FIND(検索!$B$23,取材先一覧!I646),0)&gt;=1,IF(取材先一覧!F646="","",取材先一覧!F646),"")</f>
        <v/>
      </c>
      <c r="G647" s="19" t="str">
        <f>IF(IFERROR(FIND(検索!$B$23,取材先一覧!I646),0)&gt;=1,IF(取材先一覧!G646="","",取材先一覧!G646),"")</f>
        <v/>
      </c>
      <c r="H647" s="19" t="str">
        <f>IF(IFERROR(FIND(検索!$B$23,取材先一覧!I646),0)&gt;=1,IF(取材先一覧!H646="","",取材先一覧!H646),"")</f>
        <v/>
      </c>
      <c r="I647" s="19" t="str">
        <f>IF(IFERROR(FIND(検索!$B$23,取材先一覧!I646),0)&gt;=1,IF(取材先一覧!I646="","",取材先一覧!I646),"")</f>
        <v/>
      </c>
      <c r="J647" s="19" t="str">
        <f>IF(IFERROR(FIND(検索!$B$23,取材先一覧!I646),0)&gt;=1,IF(取材先一覧!J646="","",取材先一覧!J646),"")</f>
        <v/>
      </c>
    </row>
    <row r="648" spans="1:10" x14ac:dyDescent="0.15">
      <c r="A648" s="19" t="str">
        <f>IF(IFERROR(FIND(検索!$B$23,取材先一覧!I647),0)&gt;=1,IF(取材先一覧!A647="","",取材先一覧!A647),"")</f>
        <v/>
      </c>
      <c r="B648" s="19" t="str">
        <f>IF(IFERROR(FIND(検索!$B$23,取材先一覧!I647),0)&gt;=1,IF(取材先一覧!B647="","",取材先一覧!B647),"")</f>
        <v/>
      </c>
      <c r="C648" s="19" t="str">
        <f>IF(IFERROR(FIND(検索!$B$23,取材先一覧!I647),0)&gt;=1,IF(取材先一覧!C647="","",取材先一覧!C647),"")</f>
        <v/>
      </c>
      <c r="D648" s="19" t="str">
        <f>IF(IFERROR(FIND(検索!$B$23,取材先一覧!I647),0)&gt;=1,IF(取材先一覧!D647="","",取材先一覧!D647),"")</f>
        <v/>
      </c>
      <c r="E648" s="19" t="str">
        <f>IF(IFERROR(FIND(検索!$B$23,取材先一覧!I647),0)&gt;=1,IF(取材先一覧!E647="","",取材先一覧!E647),"")</f>
        <v/>
      </c>
      <c r="F648" s="19" t="str">
        <f>IF(IFERROR(FIND(検索!$B$23,取材先一覧!I647),0)&gt;=1,IF(取材先一覧!F647="","",取材先一覧!F647),"")</f>
        <v/>
      </c>
      <c r="G648" s="19" t="str">
        <f>IF(IFERROR(FIND(検索!$B$23,取材先一覧!I647),0)&gt;=1,IF(取材先一覧!G647="","",取材先一覧!G647),"")</f>
        <v/>
      </c>
      <c r="H648" s="19" t="str">
        <f>IF(IFERROR(FIND(検索!$B$23,取材先一覧!I647),0)&gt;=1,IF(取材先一覧!H647="","",取材先一覧!H647),"")</f>
        <v/>
      </c>
      <c r="I648" s="19" t="str">
        <f>IF(IFERROR(FIND(検索!$B$23,取材先一覧!I647),0)&gt;=1,IF(取材先一覧!I647="","",取材先一覧!I647),"")</f>
        <v/>
      </c>
      <c r="J648" s="19" t="str">
        <f>IF(IFERROR(FIND(検索!$B$23,取材先一覧!I647),0)&gt;=1,IF(取材先一覧!J647="","",取材先一覧!J647),"")</f>
        <v/>
      </c>
    </row>
    <row r="649" spans="1:10" x14ac:dyDescent="0.15">
      <c r="A649" s="19" t="str">
        <f>IF(IFERROR(FIND(検索!$B$23,取材先一覧!I648),0)&gt;=1,IF(取材先一覧!A648="","",取材先一覧!A648),"")</f>
        <v/>
      </c>
      <c r="B649" s="19" t="str">
        <f>IF(IFERROR(FIND(検索!$B$23,取材先一覧!I648),0)&gt;=1,IF(取材先一覧!B648="","",取材先一覧!B648),"")</f>
        <v/>
      </c>
      <c r="C649" s="19" t="str">
        <f>IF(IFERROR(FIND(検索!$B$23,取材先一覧!I648),0)&gt;=1,IF(取材先一覧!C648="","",取材先一覧!C648),"")</f>
        <v/>
      </c>
      <c r="D649" s="19" t="str">
        <f>IF(IFERROR(FIND(検索!$B$23,取材先一覧!I648),0)&gt;=1,IF(取材先一覧!D648="","",取材先一覧!D648),"")</f>
        <v/>
      </c>
      <c r="E649" s="19" t="str">
        <f>IF(IFERROR(FIND(検索!$B$23,取材先一覧!I648),0)&gt;=1,IF(取材先一覧!E648="","",取材先一覧!E648),"")</f>
        <v/>
      </c>
      <c r="F649" s="19" t="str">
        <f>IF(IFERROR(FIND(検索!$B$23,取材先一覧!I648),0)&gt;=1,IF(取材先一覧!F648="","",取材先一覧!F648),"")</f>
        <v/>
      </c>
      <c r="G649" s="19" t="str">
        <f>IF(IFERROR(FIND(検索!$B$23,取材先一覧!I648),0)&gt;=1,IF(取材先一覧!G648="","",取材先一覧!G648),"")</f>
        <v/>
      </c>
      <c r="H649" s="19" t="str">
        <f>IF(IFERROR(FIND(検索!$B$23,取材先一覧!I648),0)&gt;=1,IF(取材先一覧!H648="","",取材先一覧!H648),"")</f>
        <v/>
      </c>
      <c r="I649" s="19" t="str">
        <f>IF(IFERROR(FIND(検索!$B$23,取材先一覧!I648),0)&gt;=1,IF(取材先一覧!I648="","",取材先一覧!I648),"")</f>
        <v/>
      </c>
      <c r="J649" s="19" t="str">
        <f>IF(IFERROR(FIND(検索!$B$23,取材先一覧!I648),0)&gt;=1,IF(取材先一覧!J648="","",取材先一覧!J648),"")</f>
        <v/>
      </c>
    </row>
    <row r="650" spans="1:10" x14ac:dyDescent="0.15">
      <c r="A650" s="19" t="str">
        <f>IF(IFERROR(FIND(検索!$B$23,取材先一覧!I649),0)&gt;=1,IF(取材先一覧!A649="","",取材先一覧!A649),"")</f>
        <v/>
      </c>
      <c r="B650" s="19" t="str">
        <f>IF(IFERROR(FIND(検索!$B$23,取材先一覧!I649),0)&gt;=1,IF(取材先一覧!B649="","",取材先一覧!B649),"")</f>
        <v/>
      </c>
      <c r="C650" s="19" t="str">
        <f>IF(IFERROR(FIND(検索!$B$23,取材先一覧!I649),0)&gt;=1,IF(取材先一覧!C649="","",取材先一覧!C649),"")</f>
        <v/>
      </c>
      <c r="D650" s="19" t="str">
        <f>IF(IFERROR(FIND(検索!$B$23,取材先一覧!I649),0)&gt;=1,IF(取材先一覧!D649="","",取材先一覧!D649),"")</f>
        <v/>
      </c>
      <c r="E650" s="19" t="str">
        <f>IF(IFERROR(FIND(検索!$B$23,取材先一覧!I649),0)&gt;=1,IF(取材先一覧!E649="","",取材先一覧!E649),"")</f>
        <v/>
      </c>
      <c r="F650" s="19" t="str">
        <f>IF(IFERROR(FIND(検索!$B$23,取材先一覧!I649),0)&gt;=1,IF(取材先一覧!F649="","",取材先一覧!F649),"")</f>
        <v/>
      </c>
      <c r="G650" s="19" t="str">
        <f>IF(IFERROR(FIND(検索!$B$23,取材先一覧!I649),0)&gt;=1,IF(取材先一覧!G649="","",取材先一覧!G649),"")</f>
        <v/>
      </c>
      <c r="H650" s="19" t="str">
        <f>IF(IFERROR(FIND(検索!$B$23,取材先一覧!I649),0)&gt;=1,IF(取材先一覧!H649="","",取材先一覧!H649),"")</f>
        <v/>
      </c>
      <c r="I650" s="19" t="str">
        <f>IF(IFERROR(FIND(検索!$B$23,取材先一覧!I649),0)&gt;=1,IF(取材先一覧!I649="","",取材先一覧!I649),"")</f>
        <v/>
      </c>
      <c r="J650" s="19" t="str">
        <f>IF(IFERROR(FIND(検索!$B$23,取材先一覧!I649),0)&gt;=1,IF(取材先一覧!J649="","",取材先一覧!J649),"")</f>
        <v/>
      </c>
    </row>
    <row r="651" spans="1:10" x14ac:dyDescent="0.15">
      <c r="A651" s="19" t="str">
        <f>IF(IFERROR(FIND(検索!$B$23,取材先一覧!I650),0)&gt;=1,IF(取材先一覧!A650="","",取材先一覧!A650),"")</f>
        <v/>
      </c>
      <c r="B651" s="19" t="str">
        <f>IF(IFERROR(FIND(検索!$B$23,取材先一覧!I650),0)&gt;=1,IF(取材先一覧!B650="","",取材先一覧!B650),"")</f>
        <v/>
      </c>
      <c r="C651" s="19" t="str">
        <f>IF(IFERROR(FIND(検索!$B$23,取材先一覧!I650),0)&gt;=1,IF(取材先一覧!C650="","",取材先一覧!C650),"")</f>
        <v/>
      </c>
      <c r="D651" s="19" t="str">
        <f>IF(IFERROR(FIND(検索!$B$23,取材先一覧!I650),0)&gt;=1,IF(取材先一覧!D650="","",取材先一覧!D650),"")</f>
        <v/>
      </c>
      <c r="E651" s="19" t="str">
        <f>IF(IFERROR(FIND(検索!$B$23,取材先一覧!I650),0)&gt;=1,IF(取材先一覧!E650="","",取材先一覧!E650),"")</f>
        <v/>
      </c>
      <c r="F651" s="19" t="str">
        <f>IF(IFERROR(FIND(検索!$B$23,取材先一覧!I650),0)&gt;=1,IF(取材先一覧!F650="","",取材先一覧!F650),"")</f>
        <v/>
      </c>
      <c r="G651" s="19" t="str">
        <f>IF(IFERROR(FIND(検索!$B$23,取材先一覧!I650),0)&gt;=1,IF(取材先一覧!G650="","",取材先一覧!G650),"")</f>
        <v/>
      </c>
      <c r="H651" s="19" t="str">
        <f>IF(IFERROR(FIND(検索!$B$23,取材先一覧!I650),0)&gt;=1,IF(取材先一覧!H650="","",取材先一覧!H650),"")</f>
        <v/>
      </c>
      <c r="I651" s="19" t="str">
        <f>IF(IFERROR(FIND(検索!$B$23,取材先一覧!I650),0)&gt;=1,IF(取材先一覧!I650="","",取材先一覧!I650),"")</f>
        <v/>
      </c>
      <c r="J651" s="19" t="str">
        <f>IF(IFERROR(FIND(検索!$B$23,取材先一覧!I650),0)&gt;=1,IF(取材先一覧!J650="","",取材先一覧!J650),"")</f>
        <v/>
      </c>
    </row>
    <row r="652" spans="1:10" x14ac:dyDescent="0.15">
      <c r="A652" s="19" t="str">
        <f>IF(IFERROR(FIND(検索!$B$23,取材先一覧!I651),0)&gt;=1,IF(取材先一覧!A651="","",取材先一覧!A651),"")</f>
        <v/>
      </c>
      <c r="B652" s="19" t="str">
        <f>IF(IFERROR(FIND(検索!$B$23,取材先一覧!I651),0)&gt;=1,IF(取材先一覧!B651="","",取材先一覧!B651),"")</f>
        <v/>
      </c>
      <c r="C652" s="19" t="str">
        <f>IF(IFERROR(FIND(検索!$B$23,取材先一覧!I651),0)&gt;=1,IF(取材先一覧!C651="","",取材先一覧!C651),"")</f>
        <v/>
      </c>
      <c r="D652" s="19" t="str">
        <f>IF(IFERROR(FIND(検索!$B$23,取材先一覧!I651),0)&gt;=1,IF(取材先一覧!D651="","",取材先一覧!D651),"")</f>
        <v/>
      </c>
      <c r="E652" s="19" t="str">
        <f>IF(IFERROR(FIND(検索!$B$23,取材先一覧!I651),0)&gt;=1,IF(取材先一覧!E651="","",取材先一覧!E651),"")</f>
        <v/>
      </c>
      <c r="F652" s="19" t="str">
        <f>IF(IFERROR(FIND(検索!$B$23,取材先一覧!I651),0)&gt;=1,IF(取材先一覧!F651="","",取材先一覧!F651),"")</f>
        <v/>
      </c>
      <c r="G652" s="19" t="str">
        <f>IF(IFERROR(FIND(検索!$B$23,取材先一覧!I651),0)&gt;=1,IF(取材先一覧!G651="","",取材先一覧!G651),"")</f>
        <v/>
      </c>
      <c r="H652" s="19" t="str">
        <f>IF(IFERROR(FIND(検索!$B$23,取材先一覧!I651),0)&gt;=1,IF(取材先一覧!H651="","",取材先一覧!H651),"")</f>
        <v/>
      </c>
      <c r="I652" s="19" t="str">
        <f>IF(IFERROR(FIND(検索!$B$23,取材先一覧!I651),0)&gt;=1,IF(取材先一覧!I651="","",取材先一覧!I651),"")</f>
        <v/>
      </c>
      <c r="J652" s="19" t="str">
        <f>IF(IFERROR(FIND(検索!$B$23,取材先一覧!I651),0)&gt;=1,IF(取材先一覧!J651="","",取材先一覧!J651),"")</f>
        <v/>
      </c>
    </row>
    <row r="653" spans="1:10" x14ac:dyDescent="0.15">
      <c r="A653" s="19" t="str">
        <f>IF(IFERROR(FIND(検索!$B$23,取材先一覧!I652),0)&gt;=1,IF(取材先一覧!A652="","",取材先一覧!A652),"")</f>
        <v/>
      </c>
      <c r="B653" s="19" t="str">
        <f>IF(IFERROR(FIND(検索!$B$23,取材先一覧!I652),0)&gt;=1,IF(取材先一覧!B652="","",取材先一覧!B652),"")</f>
        <v/>
      </c>
      <c r="C653" s="19" t="str">
        <f>IF(IFERROR(FIND(検索!$B$23,取材先一覧!I652),0)&gt;=1,IF(取材先一覧!C652="","",取材先一覧!C652),"")</f>
        <v/>
      </c>
      <c r="D653" s="19" t="str">
        <f>IF(IFERROR(FIND(検索!$B$23,取材先一覧!I652),0)&gt;=1,IF(取材先一覧!D652="","",取材先一覧!D652),"")</f>
        <v/>
      </c>
      <c r="E653" s="19" t="str">
        <f>IF(IFERROR(FIND(検索!$B$23,取材先一覧!I652),0)&gt;=1,IF(取材先一覧!E652="","",取材先一覧!E652),"")</f>
        <v/>
      </c>
      <c r="F653" s="19" t="str">
        <f>IF(IFERROR(FIND(検索!$B$23,取材先一覧!I652),0)&gt;=1,IF(取材先一覧!F652="","",取材先一覧!F652),"")</f>
        <v/>
      </c>
      <c r="G653" s="19" t="str">
        <f>IF(IFERROR(FIND(検索!$B$23,取材先一覧!I652),0)&gt;=1,IF(取材先一覧!G652="","",取材先一覧!G652),"")</f>
        <v/>
      </c>
      <c r="H653" s="19" t="str">
        <f>IF(IFERROR(FIND(検索!$B$23,取材先一覧!I652),0)&gt;=1,IF(取材先一覧!H652="","",取材先一覧!H652),"")</f>
        <v/>
      </c>
      <c r="I653" s="19" t="str">
        <f>IF(IFERROR(FIND(検索!$B$23,取材先一覧!I652),0)&gt;=1,IF(取材先一覧!I652="","",取材先一覧!I652),"")</f>
        <v/>
      </c>
      <c r="J653" s="19" t="str">
        <f>IF(IFERROR(FIND(検索!$B$23,取材先一覧!I652),0)&gt;=1,IF(取材先一覧!J652="","",取材先一覧!J652),"")</f>
        <v/>
      </c>
    </row>
    <row r="654" spans="1:10" x14ac:dyDescent="0.15">
      <c r="A654" s="19" t="str">
        <f>IF(IFERROR(FIND(検索!$B$23,取材先一覧!I653),0)&gt;=1,IF(取材先一覧!A653="","",取材先一覧!A653),"")</f>
        <v/>
      </c>
      <c r="B654" s="19" t="str">
        <f>IF(IFERROR(FIND(検索!$B$23,取材先一覧!I653),0)&gt;=1,IF(取材先一覧!B653="","",取材先一覧!B653),"")</f>
        <v/>
      </c>
      <c r="C654" s="19" t="str">
        <f>IF(IFERROR(FIND(検索!$B$23,取材先一覧!I653),0)&gt;=1,IF(取材先一覧!C653="","",取材先一覧!C653),"")</f>
        <v/>
      </c>
      <c r="D654" s="19" t="str">
        <f>IF(IFERROR(FIND(検索!$B$23,取材先一覧!I653),0)&gt;=1,IF(取材先一覧!D653="","",取材先一覧!D653),"")</f>
        <v/>
      </c>
      <c r="E654" s="19" t="str">
        <f>IF(IFERROR(FIND(検索!$B$23,取材先一覧!I653),0)&gt;=1,IF(取材先一覧!E653="","",取材先一覧!E653),"")</f>
        <v/>
      </c>
      <c r="F654" s="19" t="str">
        <f>IF(IFERROR(FIND(検索!$B$23,取材先一覧!I653),0)&gt;=1,IF(取材先一覧!F653="","",取材先一覧!F653),"")</f>
        <v/>
      </c>
      <c r="G654" s="19" t="str">
        <f>IF(IFERROR(FIND(検索!$B$23,取材先一覧!I653),0)&gt;=1,IF(取材先一覧!G653="","",取材先一覧!G653),"")</f>
        <v/>
      </c>
      <c r="H654" s="19" t="str">
        <f>IF(IFERROR(FIND(検索!$B$23,取材先一覧!I653),0)&gt;=1,IF(取材先一覧!H653="","",取材先一覧!H653),"")</f>
        <v/>
      </c>
      <c r="I654" s="19" t="str">
        <f>IF(IFERROR(FIND(検索!$B$23,取材先一覧!I653),0)&gt;=1,IF(取材先一覧!I653="","",取材先一覧!I653),"")</f>
        <v/>
      </c>
      <c r="J654" s="19" t="str">
        <f>IF(IFERROR(FIND(検索!$B$23,取材先一覧!I653),0)&gt;=1,IF(取材先一覧!J653="","",取材先一覧!J653),"")</f>
        <v/>
      </c>
    </row>
    <row r="655" spans="1:10" x14ac:dyDescent="0.15">
      <c r="A655" s="19" t="str">
        <f>IF(IFERROR(FIND(検索!$B$23,取材先一覧!I654),0)&gt;=1,IF(取材先一覧!A654="","",取材先一覧!A654),"")</f>
        <v/>
      </c>
      <c r="B655" s="19" t="str">
        <f>IF(IFERROR(FIND(検索!$B$23,取材先一覧!I654),0)&gt;=1,IF(取材先一覧!B654="","",取材先一覧!B654),"")</f>
        <v/>
      </c>
      <c r="C655" s="19" t="str">
        <f>IF(IFERROR(FIND(検索!$B$23,取材先一覧!I654),0)&gt;=1,IF(取材先一覧!C654="","",取材先一覧!C654),"")</f>
        <v/>
      </c>
      <c r="D655" s="19" t="str">
        <f>IF(IFERROR(FIND(検索!$B$23,取材先一覧!I654),0)&gt;=1,IF(取材先一覧!D654="","",取材先一覧!D654),"")</f>
        <v/>
      </c>
      <c r="E655" s="19" t="str">
        <f>IF(IFERROR(FIND(検索!$B$23,取材先一覧!I654),0)&gt;=1,IF(取材先一覧!E654="","",取材先一覧!E654),"")</f>
        <v/>
      </c>
      <c r="F655" s="19" t="str">
        <f>IF(IFERROR(FIND(検索!$B$23,取材先一覧!I654),0)&gt;=1,IF(取材先一覧!F654="","",取材先一覧!F654),"")</f>
        <v/>
      </c>
      <c r="G655" s="19" t="str">
        <f>IF(IFERROR(FIND(検索!$B$23,取材先一覧!I654),0)&gt;=1,IF(取材先一覧!G654="","",取材先一覧!G654),"")</f>
        <v/>
      </c>
      <c r="H655" s="19" t="str">
        <f>IF(IFERROR(FIND(検索!$B$23,取材先一覧!I654),0)&gt;=1,IF(取材先一覧!H654="","",取材先一覧!H654),"")</f>
        <v/>
      </c>
      <c r="I655" s="19" t="str">
        <f>IF(IFERROR(FIND(検索!$B$23,取材先一覧!I654),0)&gt;=1,IF(取材先一覧!I654="","",取材先一覧!I654),"")</f>
        <v/>
      </c>
      <c r="J655" s="19" t="str">
        <f>IF(IFERROR(FIND(検索!$B$23,取材先一覧!I654),0)&gt;=1,IF(取材先一覧!J654="","",取材先一覧!J654),"")</f>
        <v/>
      </c>
    </row>
    <row r="656" spans="1:10" x14ac:dyDescent="0.15">
      <c r="A656" s="19" t="str">
        <f>IF(IFERROR(FIND(検索!$B$23,取材先一覧!I655),0)&gt;=1,IF(取材先一覧!A655="","",取材先一覧!A655),"")</f>
        <v/>
      </c>
      <c r="B656" s="19" t="str">
        <f>IF(IFERROR(FIND(検索!$B$23,取材先一覧!I655),0)&gt;=1,IF(取材先一覧!B655="","",取材先一覧!B655),"")</f>
        <v/>
      </c>
      <c r="C656" s="19" t="str">
        <f>IF(IFERROR(FIND(検索!$B$23,取材先一覧!I655),0)&gt;=1,IF(取材先一覧!C655="","",取材先一覧!C655),"")</f>
        <v/>
      </c>
      <c r="D656" s="19" t="str">
        <f>IF(IFERROR(FIND(検索!$B$23,取材先一覧!I655),0)&gt;=1,IF(取材先一覧!D655="","",取材先一覧!D655),"")</f>
        <v/>
      </c>
      <c r="E656" s="19" t="str">
        <f>IF(IFERROR(FIND(検索!$B$23,取材先一覧!I655),0)&gt;=1,IF(取材先一覧!E655="","",取材先一覧!E655),"")</f>
        <v/>
      </c>
      <c r="F656" s="19" t="str">
        <f>IF(IFERROR(FIND(検索!$B$23,取材先一覧!I655),0)&gt;=1,IF(取材先一覧!F655="","",取材先一覧!F655),"")</f>
        <v/>
      </c>
      <c r="G656" s="19" t="str">
        <f>IF(IFERROR(FIND(検索!$B$23,取材先一覧!I655),0)&gt;=1,IF(取材先一覧!G655="","",取材先一覧!G655),"")</f>
        <v/>
      </c>
      <c r="H656" s="19" t="str">
        <f>IF(IFERROR(FIND(検索!$B$23,取材先一覧!I655),0)&gt;=1,IF(取材先一覧!H655="","",取材先一覧!H655),"")</f>
        <v/>
      </c>
      <c r="I656" s="19" t="str">
        <f>IF(IFERROR(FIND(検索!$B$23,取材先一覧!I655),0)&gt;=1,IF(取材先一覧!I655="","",取材先一覧!I655),"")</f>
        <v/>
      </c>
      <c r="J656" s="19" t="str">
        <f>IF(IFERROR(FIND(検索!$B$23,取材先一覧!I655),0)&gt;=1,IF(取材先一覧!J655="","",取材先一覧!J655),"")</f>
        <v/>
      </c>
    </row>
    <row r="657" spans="1:10" x14ac:dyDescent="0.15">
      <c r="A657" s="19" t="str">
        <f>IF(IFERROR(FIND(検索!$B$23,取材先一覧!I656),0)&gt;=1,IF(取材先一覧!A656="","",取材先一覧!A656),"")</f>
        <v/>
      </c>
      <c r="B657" s="19" t="str">
        <f>IF(IFERROR(FIND(検索!$B$23,取材先一覧!I656),0)&gt;=1,IF(取材先一覧!B656="","",取材先一覧!B656),"")</f>
        <v/>
      </c>
      <c r="C657" s="19" t="str">
        <f>IF(IFERROR(FIND(検索!$B$23,取材先一覧!I656),0)&gt;=1,IF(取材先一覧!C656="","",取材先一覧!C656),"")</f>
        <v/>
      </c>
      <c r="D657" s="19" t="str">
        <f>IF(IFERROR(FIND(検索!$B$23,取材先一覧!I656),0)&gt;=1,IF(取材先一覧!D656="","",取材先一覧!D656),"")</f>
        <v/>
      </c>
      <c r="E657" s="19" t="str">
        <f>IF(IFERROR(FIND(検索!$B$23,取材先一覧!I656),0)&gt;=1,IF(取材先一覧!E656="","",取材先一覧!E656),"")</f>
        <v/>
      </c>
      <c r="F657" s="19" t="str">
        <f>IF(IFERROR(FIND(検索!$B$23,取材先一覧!I656),0)&gt;=1,IF(取材先一覧!F656="","",取材先一覧!F656),"")</f>
        <v/>
      </c>
      <c r="G657" s="19" t="str">
        <f>IF(IFERROR(FIND(検索!$B$23,取材先一覧!I656),0)&gt;=1,IF(取材先一覧!G656="","",取材先一覧!G656),"")</f>
        <v/>
      </c>
      <c r="H657" s="19" t="str">
        <f>IF(IFERROR(FIND(検索!$B$23,取材先一覧!I656),0)&gt;=1,IF(取材先一覧!H656="","",取材先一覧!H656),"")</f>
        <v/>
      </c>
      <c r="I657" s="19" t="str">
        <f>IF(IFERROR(FIND(検索!$B$23,取材先一覧!I656),0)&gt;=1,IF(取材先一覧!I656="","",取材先一覧!I656),"")</f>
        <v/>
      </c>
      <c r="J657" s="19" t="str">
        <f>IF(IFERROR(FIND(検索!$B$23,取材先一覧!I656),0)&gt;=1,IF(取材先一覧!J656="","",取材先一覧!J656),"")</f>
        <v/>
      </c>
    </row>
    <row r="658" spans="1:10" x14ac:dyDescent="0.15">
      <c r="A658" s="19" t="str">
        <f>IF(IFERROR(FIND(検索!$B$23,取材先一覧!I657),0)&gt;=1,IF(取材先一覧!A657="","",取材先一覧!A657),"")</f>
        <v/>
      </c>
      <c r="B658" s="19" t="str">
        <f>IF(IFERROR(FIND(検索!$B$23,取材先一覧!I657),0)&gt;=1,IF(取材先一覧!B657="","",取材先一覧!B657),"")</f>
        <v/>
      </c>
      <c r="C658" s="19" t="str">
        <f>IF(IFERROR(FIND(検索!$B$23,取材先一覧!I657),0)&gt;=1,IF(取材先一覧!C657="","",取材先一覧!C657),"")</f>
        <v/>
      </c>
      <c r="D658" s="19" t="str">
        <f>IF(IFERROR(FIND(検索!$B$23,取材先一覧!I657),0)&gt;=1,IF(取材先一覧!D657="","",取材先一覧!D657),"")</f>
        <v/>
      </c>
      <c r="E658" s="19" t="str">
        <f>IF(IFERROR(FIND(検索!$B$23,取材先一覧!I657),0)&gt;=1,IF(取材先一覧!E657="","",取材先一覧!E657),"")</f>
        <v/>
      </c>
      <c r="F658" s="19" t="str">
        <f>IF(IFERROR(FIND(検索!$B$23,取材先一覧!I657),0)&gt;=1,IF(取材先一覧!F657="","",取材先一覧!F657),"")</f>
        <v/>
      </c>
      <c r="G658" s="19" t="str">
        <f>IF(IFERROR(FIND(検索!$B$23,取材先一覧!I657),0)&gt;=1,IF(取材先一覧!G657="","",取材先一覧!G657),"")</f>
        <v/>
      </c>
      <c r="H658" s="19" t="str">
        <f>IF(IFERROR(FIND(検索!$B$23,取材先一覧!I657),0)&gt;=1,IF(取材先一覧!H657="","",取材先一覧!H657),"")</f>
        <v/>
      </c>
      <c r="I658" s="19" t="str">
        <f>IF(IFERROR(FIND(検索!$B$23,取材先一覧!I657),0)&gt;=1,IF(取材先一覧!I657="","",取材先一覧!I657),"")</f>
        <v/>
      </c>
      <c r="J658" s="19" t="str">
        <f>IF(IFERROR(FIND(検索!$B$23,取材先一覧!I657),0)&gt;=1,IF(取材先一覧!J657="","",取材先一覧!J657),"")</f>
        <v/>
      </c>
    </row>
    <row r="659" spans="1:10" x14ac:dyDescent="0.15">
      <c r="A659" s="19" t="str">
        <f>IF(IFERROR(FIND(検索!$B$23,取材先一覧!I658),0)&gt;=1,IF(取材先一覧!A658="","",取材先一覧!A658),"")</f>
        <v/>
      </c>
      <c r="B659" s="19" t="str">
        <f>IF(IFERROR(FIND(検索!$B$23,取材先一覧!I658),0)&gt;=1,IF(取材先一覧!B658="","",取材先一覧!B658),"")</f>
        <v/>
      </c>
      <c r="C659" s="19" t="str">
        <f>IF(IFERROR(FIND(検索!$B$23,取材先一覧!I658),0)&gt;=1,IF(取材先一覧!C658="","",取材先一覧!C658),"")</f>
        <v/>
      </c>
      <c r="D659" s="19" t="str">
        <f>IF(IFERROR(FIND(検索!$B$23,取材先一覧!I658),0)&gt;=1,IF(取材先一覧!D658="","",取材先一覧!D658),"")</f>
        <v/>
      </c>
      <c r="E659" s="19" t="str">
        <f>IF(IFERROR(FIND(検索!$B$23,取材先一覧!I658),0)&gt;=1,IF(取材先一覧!E658="","",取材先一覧!E658),"")</f>
        <v/>
      </c>
      <c r="F659" s="19" t="str">
        <f>IF(IFERROR(FIND(検索!$B$23,取材先一覧!I658),0)&gt;=1,IF(取材先一覧!F658="","",取材先一覧!F658),"")</f>
        <v/>
      </c>
      <c r="G659" s="19" t="str">
        <f>IF(IFERROR(FIND(検索!$B$23,取材先一覧!I658),0)&gt;=1,IF(取材先一覧!G658="","",取材先一覧!G658),"")</f>
        <v/>
      </c>
      <c r="H659" s="19" t="str">
        <f>IF(IFERROR(FIND(検索!$B$23,取材先一覧!I658),0)&gt;=1,IF(取材先一覧!H658="","",取材先一覧!H658),"")</f>
        <v/>
      </c>
      <c r="I659" s="19" t="str">
        <f>IF(IFERROR(FIND(検索!$B$23,取材先一覧!I658),0)&gt;=1,IF(取材先一覧!I658="","",取材先一覧!I658),"")</f>
        <v/>
      </c>
      <c r="J659" s="19" t="str">
        <f>IF(IFERROR(FIND(検索!$B$23,取材先一覧!I658),0)&gt;=1,IF(取材先一覧!J658="","",取材先一覧!J658),"")</f>
        <v/>
      </c>
    </row>
    <row r="660" spans="1:10" x14ac:dyDescent="0.15">
      <c r="A660" s="19" t="str">
        <f>IF(IFERROR(FIND(検索!$B$23,取材先一覧!I659),0)&gt;=1,IF(取材先一覧!A659="","",取材先一覧!A659),"")</f>
        <v/>
      </c>
      <c r="B660" s="19" t="str">
        <f>IF(IFERROR(FIND(検索!$B$23,取材先一覧!I659),0)&gt;=1,IF(取材先一覧!B659="","",取材先一覧!B659),"")</f>
        <v/>
      </c>
      <c r="C660" s="19" t="str">
        <f>IF(IFERROR(FIND(検索!$B$23,取材先一覧!I659),0)&gt;=1,IF(取材先一覧!C659="","",取材先一覧!C659),"")</f>
        <v/>
      </c>
      <c r="D660" s="19" t="str">
        <f>IF(IFERROR(FIND(検索!$B$23,取材先一覧!I659),0)&gt;=1,IF(取材先一覧!D659="","",取材先一覧!D659),"")</f>
        <v/>
      </c>
      <c r="E660" s="19" t="str">
        <f>IF(IFERROR(FIND(検索!$B$23,取材先一覧!I659),0)&gt;=1,IF(取材先一覧!E659="","",取材先一覧!E659),"")</f>
        <v/>
      </c>
      <c r="F660" s="19" t="str">
        <f>IF(IFERROR(FIND(検索!$B$23,取材先一覧!I659),0)&gt;=1,IF(取材先一覧!F659="","",取材先一覧!F659),"")</f>
        <v/>
      </c>
      <c r="G660" s="19" t="str">
        <f>IF(IFERROR(FIND(検索!$B$23,取材先一覧!I659),0)&gt;=1,IF(取材先一覧!G659="","",取材先一覧!G659),"")</f>
        <v/>
      </c>
      <c r="H660" s="19" t="str">
        <f>IF(IFERROR(FIND(検索!$B$23,取材先一覧!I659),0)&gt;=1,IF(取材先一覧!H659="","",取材先一覧!H659),"")</f>
        <v/>
      </c>
      <c r="I660" s="19" t="str">
        <f>IF(IFERROR(FIND(検索!$B$23,取材先一覧!I659),0)&gt;=1,IF(取材先一覧!I659="","",取材先一覧!I659),"")</f>
        <v/>
      </c>
      <c r="J660" s="19" t="str">
        <f>IF(IFERROR(FIND(検索!$B$23,取材先一覧!I659),0)&gt;=1,IF(取材先一覧!J659="","",取材先一覧!J659),"")</f>
        <v/>
      </c>
    </row>
    <row r="661" spans="1:10" x14ac:dyDescent="0.15">
      <c r="A661" s="19" t="str">
        <f>IF(IFERROR(FIND(検索!$B$23,取材先一覧!I660),0)&gt;=1,IF(取材先一覧!A660="","",取材先一覧!A660),"")</f>
        <v/>
      </c>
      <c r="B661" s="19" t="str">
        <f>IF(IFERROR(FIND(検索!$B$23,取材先一覧!I660),0)&gt;=1,IF(取材先一覧!B660="","",取材先一覧!B660),"")</f>
        <v/>
      </c>
      <c r="C661" s="19" t="str">
        <f>IF(IFERROR(FIND(検索!$B$23,取材先一覧!I660),0)&gt;=1,IF(取材先一覧!C660="","",取材先一覧!C660),"")</f>
        <v/>
      </c>
      <c r="D661" s="19" t="str">
        <f>IF(IFERROR(FIND(検索!$B$23,取材先一覧!I660),0)&gt;=1,IF(取材先一覧!D660="","",取材先一覧!D660),"")</f>
        <v/>
      </c>
      <c r="E661" s="19" t="str">
        <f>IF(IFERROR(FIND(検索!$B$23,取材先一覧!I660),0)&gt;=1,IF(取材先一覧!E660="","",取材先一覧!E660),"")</f>
        <v/>
      </c>
      <c r="F661" s="19" t="str">
        <f>IF(IFERROR(FIND(検索!$B$23,取材先一覧!I660),0)&gt;=1,IF(取材先一覧!F660="","",取材先一覧!F660),"")</f>
        <v/>
      </c>
      <c r="G661" s="19" t="str">
        <f>IF(IFERROR(FIND(検索!$B$23,取材先一覧!I660),0)&gt;=1,IF(取材先一覧!G660="","",取材先一覧!G660),"")</f>
        <v/>
      </c>
      <c r="H661" s="19" t="str">
        <f>IF(IFERROR(FIND(検索!$B$23,取材先一覧!I660),0)&gt;=1,IF(取材先一覧!H660="","",取材先一覧!H660),"")</f>
        <v/>
      </c>
      <c r="I661" s="19" t="str">
        <f>IF(IFERROR(FIND(検索!$B$23,取材先一覧!I660),0)&gt;=1,IF(取材先一覧!I660="","",取材先一覧!I660),"")</f>
        <v/>
      </c>
      <c r="J661" s="19" t="str">
        <f>IF(IFERROR(FIND(検索!$B$23,取材先一覧!I660),0)&gt;=1,IF(取材先一覧!J660="","",取材先一覧!J660),"")</f>
        <v/>
      </c>
    </row>
    <row r="662" spans="1:10" x14ac:dyDescent="0.15">
      <c r="A662" s="19" t="str">
        <f>IF(IFERROR(FIND(検索!$B$23,取材先一覧!I661),0)&gt;=1,IF(取材先一覧!A661="","",取材先一覧!A661),"")</f>
        <v/>
      </c>
      <c r="B662" s="19" t="str">
        <f>IF(IFERROR(FIND(検索!$B$23,取材先一覧!I661),0)&gt;=1,IF(取材先一覧!B661="","",取材先一覧!B661),"")</f>
        <v/>
      </c>
      <c r="C662" s="19" t="str">
        <f>IF(IFERROR(FIND(検索!$B$23,取材先一覧!I661),0)&gt;=1,IF(取材先一覧!C661="","",取材先一覧!C661),"")</f>
        <v/>
      </c>
      <c r="D662" s="19" t="str">
        <f>IF(IFERROR(FIND(検索!$B$23,取材先一覧!I661),0)&gt;=1,IF(取材先一覧!D661="","",取材先一覧!D661),"")</f>
        <v/>
      </c>
      <c r="E662" s="19" t="str">
        <f>IF(IFERROR(FIND(検索!$B$23,取材先一覧!I661),0)&gt;=1,IF(取材先一覧!E661="","",取材先一覧!E661),"")</f>
        <v/>
      </c>
      <c r="F662" s="19" t="str">
        <f>IF(IFERROR(FIND(検索!$B$23,取材先一覧!I661),0)&gt;=1,IF(取材先一覧!F661="","",取材先一覧!F661),"")</f>
        <v/>
      </c>
      <c r="G662" s="19" t="str">
        <f>IF(IFERROR(FIND(検索!$B$23,取材先一覧!I661),0)&gt;=1,IF(取材先一覧!G661="","",取材先一覧!G661),"")</f>
        <v/>
      </c>
      <c r="H662" s="19" t="str">
        <f>IF(IFERROR(FIND(検索!$B$23,取材先一覧!I661),0)&gt;=1,IF(取材先一覧!H661="","",取材先一覧!H661),"")</f>
        <v/>
      </c>
      <c r="I662" s="19" t="str">
        <f>IF(IFERROR(FIND(検索!$B$23,取材先一覧!I661),0)&gt;=1,IF(取材先一覧!I661="","",取材先一覧!I661),"")</f>
        <v/>
      </c>
      <c r="J662" s="19" t="str">
        <f>IF(IFERROR(FIND(検索!$B$23,取材先一覧!I661),0)&gt;=1,IF(取材先一覧!J661="","",取材先一覧!J661),"")</f>
        <v/>
      </c>
    </row>
    <row r="663" spans="1:10" x14ac:dyDescent="0.15">
      <c r="A663" s="19" t="str">
        <f>IF(IFERROR(FIND(検索!$B$23,取材先一覧!I662),0)&gt;=1,IF(取材先一覧!A662="","",取材先一覧!A662),"")</f>
        <v/>
      </c>
      <c r="B663" s="19" t="str">
        <f>IF(IFERROR(FIND(検索!$B$23,取材先一覧!I662),0)&gt;=1,IF(取材先一覧!B662="","",取材先一覧!B662),"")</f>
        <v/>
      </c>
      <c r="C663" s="19" t="str">
        <f>IF(IFERROR(FIND(検索!$B$23,取材先一覧!I662),0)&gt;=1,IF(取材先一覧!C662="","",取材先一覧!C662),"")</f>
        <v/>
      </c>
      <c r="D663" s="19" t="str">
        <f>IF(IFERROR(FIND(検索!$B$23,取材先一覧!I662),0)&gt;=1,IF(取材先一覧!D662="","",取材先一覧!D662),"")</f>
        <v/>
      </c>
      <c r="E663" s="19" t="str">
        <f>IF(IFERROR(FIND(検索!$B$23,取材先一覧!I662),0)&gt;=1,IF(取材先一覧!E662="","",取材先一覧!E662),"")</f>
        <v/>
      </c>
      <c r="F663" s="19" t="str">
        <f>IF(IFERROR(FIND(検索!$B$23,取材先一覧!I662),0)&gt;=1,IF(取材先一覧!F662="","",取材先一覧!F662),"")</f>
        <v/>
      </c>
      <c r="G663" s="19" t="str">
        <f>IF(IFERROR(FIND(検索!$B$23,取材先一覧!I662),0)&gt;=1,IF(取材先一覧!G662="","",取材先一覧!G662),"")</f>
        <v/>
      </c>
      <c r="H663" s="19" t="str">
        <f>IF(IFERROR(FIND(検索!$B$23,取材先一覧!I662),0)&gt;=1,IF(取材先一覧!H662="","",取材先一覧!H662),"")</f>
        <v/>
      </c>
      <c r="I663" s="19" t="str">
        <f>IF(IFERROR(FIND(検索!$B$23,取材先一覧!I662),0)&gt;=1,IF(取材先一覧!I662="","",取材先一覧!I662),"")</f>
        <v/>
      </c>
      <c r="J663" s="19" t="str">
        <f>IF(IFERROR(FIND(検索!$B$23,取材先一覧!I662),0)&gt;=1,IF(取材先一覧!J662="","",取材先一覧!J662),"")</f>
        <v/>
      </c>
    </row>
    <row r="664" spans="1:10" x14ac:dyDescent="0.15">
      <c r="A664" s="19" t="str">
        <f>IF(IFERROR(FIND(検索!$B$23,取材先一覧!I663),0)&gt;=1,IF(取材先一覧!A663="","",取材先一覧!A663),"")</f>
        <v/>
      </c>
      <c r="B664" s="19" t="str">
        <f>IF(IFERROR(FIND(検索!$B$23,取材先一覧!I663),0)&gt;=1,IF(取材先一覧!B663="","",取材先一覧!B663),"")</f>
        <v/>
      </c>
      <c r="C664" s="19" t="str">
        <f>IF(IFERROR(FIND(検索!$B$23,取材先一覧!I663),0)&gt;=1,IF(取材先一覧!C663="","",取材先一覧!C663),"")</f>
        <v/>
      </c>
      <c r="D664" s="19" t="str">
        <f>IF(IFERROR(FIND(検索!$B$23,取材先一覧!I663),0)&gt;=1,IF(取材先一覧!D663="","",取材先一覧!D663),"")</f>
        <v/>
      </c>
      <c r="E664" s="19" t="str">
        <f>IF(IFERROR(FIND(検索!$B$23,取材先一覧!I663),0)&gt;=1,IF(取材先一覧!E663="","",取材先一覧!E663),"")</f>
        <v/>
      </c>
      <c r="F664" s="19" t="str">
        <f>IF(IFERROR(FIND(検索!$B$23,取材先一覧!I663),0)&gt;=1,IF(取材先一覧!F663="","",取材先一覧!F663),"")</f>
        <v/>
      </c>
      <c r="G664" s="19" t="str">
        <f>IF(IFERROR(FIND(検索!$B$23,取材先一覧!I663),0)&gt;=1,IF(取材先一覧!G663="","",取材先一覧!G663),"")</f>
        <v/>
      </c>
      <c r="H664" s="19" t="str">
        <f>IF(IFERROR(FIND(検索!$B$23,取材先一覧!I663),0)&gt;=1,IF(取材先一覧!H663="","",取材先一覧!H663),"")</f>
        <v/>
      </c>
      <c r="I664" s="19" t="str">
        <f>IF(IFERROR(FIND(検索!$B$23,取材先一覧!I663),0)&gt;=1,IF(取材先一覧!I663="","",取材先一覧!I663),"")</f>
        <v/>
      </c>
      <c r="J664" s="19" t="str">
        <f>IF(IFERROR(FIND(検索!$B$23,取材先一覧!I663),0)&gt;=1,IF(取材先一覧!J663="","",取材先一覧!J663),"")</f>
        <v/>
      </c>
    </row>
    <row r="665" spans="1:10" x14ac:dyDescent="0.15">
      <c r="A665" s="19" t="str">
        <f>IF(IFERROR(FIND(検索!$B$23,取材先一覧!I664),0)&gt;=1,IF(取材先一覧!A664="","",取材先一覧!A664),"")</f>
        <v/>
      </c>
      <c r="B665" s="19" t="str">
        <f>IF(IFERROR(FIND(検索!$B$23,取材先一覧!I664),0)&gt;=1,IF(取材先一覧!B664="","",取材先一覧!B664),"")</f>
        <v/>
      </c>
      <c r="C665" s="19" t="str">
        <f>IF(IFERROR(FIND(検索!$B$23,取材先一覧!I664),0)&gt;=1,IF(取材先一覧!C664="","",取材先一覧!C664),"")</f>
        <v/>
      </c>
      <c r="D665" s="19" t="str">
        <f>IF(IFERROR(FIND(検索!$B$23,取材先一覧!I664),0)&gt;=1,IF(取材先一覧!D664="","",取材先一覧!D664),"")</f>
        <v/>
      </c>
      <c r="E665" s="19" t="str">
        <f>IF(IFERROR(FIND(検索!$B$23,取材先一覧!I664),0)&gt;=1,IF(取材先一覧!E664="","",取材先一覧!E664),"")</f>
        <v/>
      </c>
      <c r="F665" s="19" t="str">
        <f>IF(IFERROR(FIND(検索!$B$23,取材先一覧!I664),0)&gt;=1,IF(取材先一覧!F664="","",取材先一覧!F664),"")</f>
        <v/>
      </c>
      <c r="G665" s="19" t="str">
        <f>IF(IFERROR(FIND(検索!$B$23,取材先一覧!I664),0)&gt;=1,IF(取材先一覧!G664="","",取材先一覧!G664),"")</f>
        <v/>
      </c>
      <c r="H665" s="19" t="str">
        <f>IF(IFERROR(FIND(検索!$B$23,取材先一覧!I664),0)&gt;=1,IF(取材先一覧!H664="","",取材先一覧!H664),"")</f>
        <v/>
      </c>
      <c r="I665" s="19" t="str">
        <f>IF(IFERROR(FIND(検索!$B$23,取材先一覧!I664),0)&gt;=1,IF(取材先一覧!I664="","",取材先一覧!I664),"")</f>
        <v/>
      </c>
      <c r="J665" s="19" t="str">
        <f>IF(IFERROR(FIND(検索!$B$23,取材先一覧!I664),0)&gt;=1,IF(取材先一覧!J664="","",取材先一覧!J664),"")</f>
        <v/>
      </c>
    </row>
    <row r="666" spans="1:10" x14ac:dyDescent="0.15">
      <c r="A666" s="19" t="str">
        <f>IF(IFERROR(FIND(検索!$B$23,取材先一覧!I665),0)&gt;=1,IF(取材先一覧!A665="","",取材先一覧!A665),"")</f>
        <v/>
      </c>
      <c r="B666" s="19" t="str">
        <f>IF(IFERROR(FIND(検索!$B$23,取材先一覧!I665),0)&gt;=1,IF(取材先一覧!B665="","",取材先一覧!B665),"")</f>
        <v/>
      </c>
      <c r="C666" s="19" t="str">
        <f>IF(IFERROR(FIND(検索!$B$23,取材先一覧!I665),0)&gt;=1,IF(取材先一覧!C665="","",取材先一覧!C665),"")</f>
        <v/>
      </c>
      <c r="D666" s="19" t="str">
        <f>IF(IFERROR(FIND(検索!$B$23,取材先一覧!I665),0)&gt;=1,IF(取材先一覧!D665="","",取材先一覧!D665),"")</f>
        <v/>
      </c>
      <c r="E666" s="19" t="str">
        <f>IF(IFERROR(FIND(検索!$B$23,取材先一覧!I665),0)&gt;=1,IF(取材先一覧!E665="","",取材先一覧!E665),"")</f>
        <v/>
      </c>
      <c r="F666" s="19" t="str">
        <f>IF(IFERROR(FIND(検索!$B$23,取材先一覧!I665),0)&gt;=1,IF(取材先一覧!F665="","",取材先一覧!F665),"")</f>
        <v/>
      </c>
      <c r="G666" s="19" t="str">
        <f>IF(IFERROR(FIND(検索!$B$23,取材先一覧!I665),0)&gt;=1,IF(取材先一覧!G665="","",取材先一覧!G665),"")</f>
        <v/>
      </c>
      <c r="H666" s="19" t="str">
        <f>IF(IFERROR(FIND(検索!$B$23,取材先一覧!I665),0)&gt;=1,IF(取材先一覧!H665="","",取材先一覧!H665),"")</f>
        <v/>
      </c>
      <c r="I666" s="19" t="str">
        <f>IF(IFERROR(FIND(検索!$B$23,取材先一覧!I665),0)&gt;=1,IF(取材先一覧!I665="","",取材先一覧!I665),"")</f>
        <v/>
      </c>
      <c r="J666" s="19" t="str">
        <f>IF(IFERROR(FIND(検索!$B$23,取材先一覧!I665),0)&gt;=1,IF(取材先一覧!J665="","",取材先一覧!J665),"")</f>
        <v/>
      </c>
    </row>
    <row r="667" spans="1:10" x14ac:dyDescent="0.15">
      <c r="A667" s="19" t="str">
        <f>IF(IFERROR(FIND(検索!$B$23,取材先一覧!I666),0)&gt;=1,IF(取材先一覧!A666="","",取材先一覧!A666),"")</f>
        <v/>
      </c>
      <c r="B667" s="19" t="str">
        <f>IF(IFERROR(FIND(検索!$B$23,取材先一覧!I666),0)&gt;=1,IF(取材先一覧!B666="","",取材先一覧!B666),"")</f>
        <v/>
      </c>
      <c r="C667" s="19" t="str">
        <f>IF(IFERROR(FIND(検索!$B$23,取材先一覧!I666),0)&gt;=1,IF(取材先一覧!C666="","",取材先一覧!C666),"")</f>
        <v/>
      </c>
      <c r="D667" s="19" t="str">
        <f>IF(IFERROR(FIND(検索!$B$23,取材先一覧!I666),0)&gt;=1,IF(取材先一覧!D666="","",取材先一覧!D666),"")</f>
        <v/>
      </c>
      <c r="E667" s="19" t="str">
        <f>IF(IFERROR(FIND(検索!$B$23,取材先一覧!I666),0)&gt;=1,IF(取材先一覧!E666="","",取材先一覧!E666),"")</f>
        <v/>
      </c>
      <c r="F667" s="19" t="str">
        <f>IF(IFERROR(FIND(検索!$B$23,取材先一覧!I666),0)&gt;=1,IF(取材先一覧!F666="","",取材先一覧!F666),"")</f>
        <v/>
      </c>
      <c r="G667" s="19" t="str">
        <f>IF(IFERROR(FIND(検索!$B$23,取材先一覧!I666),0)&gt;=1,IF(取材先一覧!G666="","",取材先一覧!G666),"")</f>
        <v/>
      </c>
      <c r="H667" s="19" t="str">
        <f>IF(IFERROR(FIND(検索!$B$23,取材先一覧!I666),0)&gt;=1,IF(取材先一覧!H666="","",取材先一覧!H666),"")</f>
        <v/>
      </c>
      <c r="I667" s="19" t="str">
        <f>IF(IFERROR(FIND(検索!$B$23,取材先一覧!I666),0)&gt;=1,IF(取材先一覧!I666="","",取材先一覧!I666),"")</f>
        <v/>
      </c>
      <c r="J667" s="19" t="str">
        <f>IF(IFERROR(FIND(検索!$B$23,取材先一覧!I666),0)&gt;=1,IF(取材先一覧!J666="","",取材先一覧!J666),"")</f>
        <v/>
      </c>
    </row>
    <row r="668" spans="1:10" x14ac:dyDescent="0.15">
      <c r="A668" s="19" t="str">
        <f>IF(IFERROR(FIND(検索!$B$23,取材先一覧!I667),0)&gt;=1,IF(取材先一覧!A667="","",取材先一覧!A667),"")</f>
        <v/>
      </c>
      <c r="B668" s="19" t="str">
        <f>IF(IFERROR(FIND(検索!$B$23,取材先一覧!I667),0)&gt;=1,IF(取材先一覧!B667="","",取材先一覧!B667),"")</f>
        <v/>
      </c>
      <c r="C668" s="19" t="str">
        <f>IF(IFERROR(FIND(検索!$B$23,取材先一覧!I667),0)&gt;=1,IF(取材先一覧!C667="","",取材先一覧!C667),"")</f>
        <v/>
      </c>
      <c r="D668" s="19" t="str">
        <f>IF(IFERROR(FIND(検索!$B$23,取材先一覧!I667),0)&gt;=1,IF(取材先一覧!D667="","",取材先一覧!D667),"")</f>
        <v/>
      </c>
      <c r="E668" s="19" t="str">
        <f>IF(IFERROR(FIND(検索!$B$23,取材先一覧!I667),0)&gt;=1,IF(取材先一覧!E667="","",取材先一覧!E667),"")</f>
        <v/>
      </c>
      <c r="F668" s="19" t="str">
        <f>IF(IFERROR(FIND(検索!$B$23,取材先一覧!I667),0)&gt;=1,IF(取材先一覧!F667="","",取材先一覧!F667),"")</f>
        <v/>
      </c>
      <c r="G668" s="19" t="str">
        <f>IF(IFERROR(FIND(検索!$B$23,取材先一覧!I667),0)&gt;=1,IF(取材先一覧!G667="","",取材先一覧!G667),"")</f>
        <v/>
      </c>
      <c r="H668" s="19" t="str">
        <f>IF(IFERROR(FIND(検索!$B$23,取材先一覧!I667),0)&gt;=1,IF(取材先一覧!H667="","",取材先一覧!H667),"")</f>
        <v/>
      </c>
      <c r="I668" s="19" t="str">
        <f>IF(IFERROR(FIND(検索!$B$23,取材先一覧!I667),0)&gt;=1,IF(取材先一覧!I667="","",取材先一覧!I667),"")</f>
        <v/>
      </c>
      <c r="J668" s="19" t="str">
        <f>IF(IFERROR(FIND(検索!$B$23,取材先一覧!I667),0)&gt;=1,IF(取材先一覧!J667="","",取材先一覧!J667),"")</f>
        <v/>
      </c>
    </row>
    <row r="669" spans="1:10" x14ac:dyDescent="0.15">
      <c r="A669" s="19" t="str">
        <f>IF(IFERROR(FIND(検索!$B$23,取材先一覧!I668),0)&gt;=1,IF(取材先一覧!A668="","",取材先一覧!A668),"")</f>
        <v/>
      </c>
      <c r="B669" s="19" t="str">
        <f>IF(IFERROR(FIND(検索!$B$23,取材先一覧!I668),0)&gt;=1,IF(取材先一覧!B668="","",取材先一覧!B668),"")</f>
        <v/>
      </c>
      <c r="C669" s="19" t="str">
        <f>IF(IFERROR(FIND(検索!$B$23,取材先一覧!I668),0)&gt;=1,IF(取材先一覧!C668="","",取材先一覧!C668),"")</f>
        <v/>
      </c>
      <c r="D669" s="19" t="str">
        <f>IF(IFERROR(FIND(検索!$B$23,取材先一覧!I668),0)&gt;=1,IF(取材先一覧!D668="","",取材先一覧!D668),"")</f>
        <v/>
      </c>
      <c r="E669" s="19" t="str">
        <f>IF(IFERROR(FIND(検索!$B$23,取材先一覧!I668),0)&gt;=1,IF(取材先一覧!E668="","",取材先一覧!E668),"")</f>
        <v/>
      </c>
      <c r="F669" s="19" t="str">
        <f>IF(IFERROR(FIND(検索!$B$23,取材先一覧!I668),0)&gt;=1,IF(取材先一覧!F668="","",取材先一覧!F668),"")</f>
        <v/>
      </c>
      <c r="G669" s="19" t="str">
        <f>IF(IFERROR(FIND(検索!$B$23,取材先一覧!I668),0)&gt;=1,IF(取材先一覧!G668="","",取材先一覧!G668),"")</f>
        <v/>
      </c>
      <c r="H669" s="19" t="str">
        <f>IF(IFERROR(FIND(検索!$B$23,取材先一覧!I668),0)&gt;=1,IF(取材先一覧!H668="","",取材先一覧!H668),"")</f>
        <v/>
      </c>
      <c r="I669" s="19" t="str">
        <f>IF(IFERROR(FIND(検索!$B$23,取材先一覧!I668),0)&gt;=1,IF(取材先一覧!I668="","",取材先一覧!I668),"")</f>
        <v/>
      </c>
      <c r="J669" s="19" t="str">
        <f>IF(IFERROR(FIND(検索!$B$23,取材先一覧!I668),0)&gt;=1,IF(取材先一覧!J668="","",取材先一覧!J668),"")</f>
        <v/>
      </c>
    </row>
    <row r="670" spans="1:10" x14ac:dyDescent="0.15">
      <c r="A670" s="19" t="str">
        <f>IF(IFERROR(FIND(検索!$B$23,取材先一覧!I669),0)&gt;=1,IF(取材先一覧!A669="","",取材先一覧!A669),"")</f>
        <v/>
      </c>
      <c r="B670" s="19" t="str">
        <f>IF(IFERROR(FIND(検索!$B$23,取材先一覧!I669),0)&gt;=1,IF(取材先一覧!B669="","",取材先一覧!B669),"")</f>
        <v/>
      </c>
      <c r="C670" s="19" t="str">
        <f>IF(IFERROR(FIND(検索!$B$23,取材先一覧!I669),0)&gt;=1,IF(取材先一覧!C669="","",取材先一覧!C669),"")</f>
        <v/>
      </c>
      <c r="D670" s="19" t="str">
        <f>IF(IFERROR(FIND(検索!$B$23,取材先一覧!I669),0)&gt;=1,IF(取材先一覧!D669="","",取材先一覧!D669),"")</f>
        <v/>
      </c>
      <c r="E670" s="19" t="str">
        <f>IF(IFERROR(FIND(検索!$B$23,取材先一覧!I669),0)&gt;=1,IF(取材先一覧!E669="","",取材先一覧!E669),"")</f>
        <v/>
      </c>
      <c r="F670" s="19" t="str">
        <f>IF(IFERROR(FIND(検索!$B$23,取材先一覧!I669),0)&gt;=1,IF(取材先一覧!F669="","",取材先一覧!F669),"")</f>
        <v/>
      </c>
      <c r="G670" s="19" t="str">
        <f>IF(IFERROR(FIND(検索!$B$23,取材先一覧!I669),0)&gt;=1,IF(取材先一覧!G669="","",取材先一覧!G669),"")</f>
        <v/>
      </c>
      <c r="H670" s="19" t="str">
        <f>IF(IFERROR(FIND(検索!$B$23,取材先一覧!I669),0)&gt;=1,IF(取材先一覧!H669="","",取材先一覧!H669),"")</f>
        <v/>
      </c>
      <c r="I670" s="19" t="str">
        <f>IF(IFERROR(FIND(検索!$B$23,取材先一覧!I669),0)&gt;=1,IF(取材先一覧!I669="","",取材先一覧!I669),"")</f>
        <v/>
      </c>
      <c r="J670" s="19" t="str">
        <f>IF(IFERROR(FIND(検索!$B$23,取材先一覧!I669),0)&gt;=1,IF(取材先一覧!J669="","",取材先一覧!J669),"")</f>
        <v/>
      </c>
    </row>
    <row r="671" spans="1:10" x14ac:dyDescent="0.15">
      <c r="A671" s="19" t="str">
        <f>IF(IFERROR(FIND(検索!$B$23,取材先一覧!I670),0)&gt;=1,IF(取材先一覧!A670="","",取材先一覧!A670),"")</f>
        <v/>
      </c>
      <c r="B671" s="19" t="str">
        <f>IF(IFERROR(FIND(検索!$B$23,取材先一覧!I670),0)&gt;=1,IF(取材先一覧!B670="","",取材先一覧!B670),"")</f>
        <v/>
      </c>
      <c r="C671" s="19" t="str">
        <f>IF(IFERROR(FIND(検索!$B$23,取材先一覧!I670),0)&gt;=1,IF(取材先一覧!C670="","",取材先一覧!C670),"")</f>
        <v/>
      </c>
      <c r="D671" s="19" t="str">
        <f>IF(IFERROR(FIND(検索!$B$23,取材先一覧!I670),0)&gt;=1,IF(取材先一覧!D670="","",取材先一覧!D670),"")</f>
        <v/>
      </c>
      <c r="E671" s="19" t="str">
        <f>IF(IFERROR(FIND(検索!$B$23,取材先一覧!I670),0)&gt;=1,IF(取材先一覧!E670="","",取材先一覧!E670),"")</f>
        <v/>
      </c>
      <c r="F671" s="19" t="str">
        <f>IF(IFERROR(FIND(検索!$B$23,取材先一覧!I670),0)&gt;=1,IF(取材先一覧!F670="","",取材先一覧!F670),"")</f>
        <v/>
      </c>
      <c r="G671" s="19" t="str">
        <f>IF(IFERROR(FIND(検索!$B$23,取材先一覧!I670),0)&gt;=1,IF(取材先一覧!G670="","",取材先一覧!G670),"")</f>
        <v/>
      </c>
      <c r="H671" s="19" t="str">
        <f>IF(IFERROR(FIND(検索!$B$23,取材先一覧!I670),0)&gt;=1,IF(取材先一覧!H670="","",取材先一覧!H670),"")</f>
        <v/>
      </c>
      <c r="I671" s="19" t="str">
        <f>IF(IFERROR(FIND(検索!$B$23,取材先一覧!I670),0)&gt;=1,IF(取材先一覧!I670="","",取材先一覧!I670),"")</f>
        <v/>
      </c>
      <c r="J671" s="19" t="str">
        <f>IF(IFERROR(FIND(検索!$B$23,取材先一覧!I670),0)&gt;=1,IF(取材先一覧!J670="","",取材先一覧!J670),"")</f>
        <v/>
      </c>
    </row>
    <row r="672" spans="1:10" x14ac:dyDescent="0.15">
      <c r="A672" s="19" t="str">
        <f>IF(IFERROR(FIND(検索!$B$23,取材先一覧!I671),0)&gt;=1,IF(取材先一覧!A671="","",取材先一覧!A671),"")</f>
        <v/>
      </c>
      <c r="B672" s="19" t="str">
        <f>IF(IFERROR(FIND(検索!$B$23,取材先一覧!I671),0)&gt;=1,IF(取材先一覧!B671="","",取材先一覧!B671),"")</f>
        <v/>
      </c>
      <c r="C672" s="19" t="str">
        <f>IF(IFERROR(FIND(検索!$B$23,取材先一覧!I671),0)&gt;=1,IF(取材先一覧!C671="","",取材先一覧!C671),"")</f>
        <v/>
      </c>
      <c r="D672" s="19" t="str">
        <f>IF(IFERROR(FIND(検索!$B$23,取材先一覧!I671),0)&gt;=1,IF(取材先一覧!D671="","",取材先一覧!D671),"")</f>
        <v/>
      </c>
      <c r="E672" s="19" t="str">
        <f>IF(IFERROR(FIND(検索!$B$23,取材先一覧!I671),0)&gt;=1,IF(取材先一覧!E671="","",取材先一覧!E671),"")</f>
        <v/>
      </c>
      <c r="F672" s="19" t="str">
        <f>IF(IFERROR(FIND(検索!$B$23,取材先一覧!I671),0)&gt;=1,IF(取材先一覧!F671="","",取材先一覧!F671),"")</f>
        <v/>
      </c>
      <c r="G672" s="19" t="str">
        <f>IF(IFERROR(FIND(検索!$B$23,取材先一覧!I671),0)&gt;=1,IF(取材先一覧!G671="","",取材先一覧!G671),"")</f>
        <v/>
      </c>
      <c r="H672" s="19" t="str">
        <f>IF(IFERROR(FIND(検索!$B$23,取材先一覧!I671),0)&gt;=1,IF(取材先一覧!H671="","",取材先一覧!H671),"")</f>
        <v/>
      </c>
      <c r="I672" s="19" t="str">
        <f>IF(IFERROR(FIND(検索!$B$23,取材先一覧!I671),0)&gt;=1,IF(取材先一覧!I671="","",取材先一覧!I671),"")</f>
        <v/>
      </c>
      <c r="J672" s="19" t="str">
        <f>IF(IFERROR(FIND(検索!$B$23,取材先一覧!I671),0)&gt;=1,IF(取材先一覧!J671="","",取材先一覧!J671),"")</f>
        <v/>
      </c>
    </row>
    <row r="673" spans="1:10" x14ac:dyDescent="0.15">
      <c r="A673" s="19" t="str">
        <f>IF(IFERROR(FIND(検索!$B$23,取材先一覧!I672),0)&gt;=1,IF(取材先一覧!A672="","",取材先一覧!A672),"")</f>
        <v/>
      </c>
      <c r="B673" s="19" t="str">
        <f>IF(IFERROR(FIND(検索!$B$23,取材先一覧!I672),0)&gt;=1,IF(取材先一覧!B672="","",取材先一覧!B672),"")</f>
        <v/>
      </c>
      <c r="C673" s="19" t="str">
        <f>IF(IFERROR(FIND(検索!$B$23,取材先一覧!I672),0)&gt;=1,IF(取材先一覧!C672="","",取材先一覧!C672),"")</f>
        <v/>
      </c>
      <c r="D673" s="19" t="str">
        <f>IF(IFERROR(FIND(検索!$B$23,取材先一覧!I672),0)&gt;=1,IF(取材先一覧!D672="","",取材先一覧!D672),"")</f>
        <v/>
      </c>
      <c r="E673" s="19" t="str">
        <f>IF(IFERROR(FIND(検索!$B$23,取材先一覧!I672),0)&gt;=1,IF(取材先一覧!E672="","",取材先一覧!E672),"")</f>
        <v/>
      </c>
      <c r="F673" s="19" t="str">
        <f>IF(IFERROR(FIND(検索!$B$23,取材先一覧!I672),0)&gt;=1,IF(取材先一覧!F672="","",取材先一覧!F672),"")</f>
        <v/>
      </c>
      <c r="G673" s="19" t="str">
        <f>IF(IFERROR(FIND(検索!$B$23,取材先一覧!I672),0)&gt;=1,IF(取材先一覧!G672="","",取材先一覧!G672),"")</f>
        <v/>
      </c>
      <c r="H673" s="19" t="str">
        <f>IF(IFERROR(FIND(検索!$B$23,取材先一覧!I672),0)&gt;=1,IF(取材先一覧!H672="","",取材先一覧!H672),"")</f>
        <v/>
      </c>
      <c r="I673" s="19" t="str">
        <f>IF(IFERROR(FIND(検索!$B$23,取材先一覧!I672),0)&gt;=1,IF(取材先一覧!I672="","",取材先一覧!I672),"")</f>
        <v/>
      </c>
      <c r="J673" s="19" t="str">
        <f>IF(IFERROR(FIND(検索!$B$23,取材先一覧!I672),0)&gt;=1,IF(取材先一覧!J672="","",取材先一覧!J672),"")</f>
        <v/>
      </c>
    </row>
    <row r="674" spans="1:10" x14ac:dyDescent="0.15">
      <c r="A674" s="19" t="str">
        <f>IF(IFERROR(FIND(検索!$B$23,取材先一覧!I673),0)&gt;=1,IF(取材先一覧!A673="","",取材先一覧!A673),"")</f>
        <v/>
      </c>
      <c r="B674" s="19" t="str">
        <f>IF(IFERROR(FIND(検索!$B$23,取材先一覧!I673),0)&gt;=1,IF(取材先一覧!B673="","",取材先一覧!B673),"")</f>
        <v/>
      </c>
      <c r="C674" s="19" t="str">
        <f>IF(IFERROR(FIND(検索!$B$23,取材先一覧!I673),0)&gt;=1,IF(取材先一覧!C673="","",取材先一覧!C673),"")</f>
        <v/>
      </c>
      <c r="D674" s="19" t="str">
        <f>IF(IFERROR(FIND(検索!$B$23,取材先一覧!I673),0)&gt;=1,IF(取材先一覧!D673="","",取材先一覧!D673),"")</f>
        <v/>
      </c>
      <c r="E674" s="19" t="str">
        <f>IF(IFERROR(FIND(検索!$B$23,取材先一覧!I673),0)&gt;=1,IF(取材先一覧!E673="","",取材先一覧!E673),"")</f>
        <v/>
      </c>
      <c r="F674" s="19" t="str">
        <f>IF(IFERROR(FIND(検索!$B$23,取材先一覧!I673),0)&gt;=1,IF(取材先一覧!F673="","",取材先一覧!F673),"")</f>
        <v/>
      </c>
      <c r="G674" s="19" t="str">
        <f>IF(IFERROR(FIND(検索!$B$23,取材先一覧!I673),0)&gt;=1,IF(取材先一覧!G673="","",取材先一覧!G673),"")</f>
        <v/>
      </c>
      <c r="H674" s="19" t="str">
        <f>IF(IFERROR(FIND(検索!$B$23,取材先一覧!I673),0)&gt;=1,IF(取材先一覧!H673="","",取材先一覧!H673),"")</f>
        <v/>
      </c>
      <c r="I674" s="19" t="str">
        <f>IF(IFERROR(FIND(検索!$B$23,取材先一覧!I673),0)&gt;=1,IF(取材先一覧!I673="","",取材先一覧!I673),"")</f>
        <v/>
      </c>
      <c r="J674" s="19" t="str">
        <f>IF(IFERROR(FIND(検索!$B$23,取材先一覧!I673),0)&gt;=1,IF(取材先一覧!J673="","",取材先一覧!J673),"")</f>
        <v/>
      </c>
    </row>
    <row r="675" spans="1:10" x14ac:dyDescent="0.15">
      <c r="A675" s="19" t="str">
        <f>IF(IFERROR(FIND(検索!$B$23,取材先一覧!I674),0)&gt;=1,IF(取材先一覧!A674="","",取材先一覧!A674),"")</f>
        <v/>
      </c>
      <c r="B675" s="19" t="str">
        <f>IF(IFERROR(FIND(検索!$B$23,取材先一覧!I674),0)&gt;=1,IF(取材先一覧!B674="","",取材先一覧!B674),"")</f>
        <v/>
      </c>
      <c r="C675" s="19" t="str">
        <f>IF(IFERROR(FIND(検索!$B$23,取材先一覧!I674),0)&gt;=1,IF(取材先一覧!C674="","",取材先一覧!C674),"")</f>
        <v/>
      </c>
      <c r="D675" s="19" t="str">
        <f>IF(IFERROR(FIND(検索!$B$23,取材先一覧!I674),0)&gt;=1,IF(取材先一覧!D674="","",取材先一覧!D674),"")</f>
        <v/>
      </c>
      <c r="E675" s="19" t="str">
        <f>IF(IFERROR(FIND(検索!$B$23,取材先一覧!I674),0)&gt;=1,IF(取材先一覧!E674="","",取材先一覧!E674),"")</f>
        <v/>
      </c>
      <c r="F675" s="19" t="str">
        <f>IF(IFERROR(FIND(検索!$B$23,取材先一覧!I674),0)&gt;=1,IF(取材先一覧!F674="","",取材先一覧!F674),"")</f>
        <v/>
      </c>
      <c r="G675" s="19" t="str">
        <f>IF(IFERROR(FIND(検索!$B$23,取材先一覧!I674),0)&gt;=1,IF(取材先一覧!G674="","",取材先一覧!G674),"")</f>
        <v/>
      </c>
      <c r="H675" s="19" t="str">
        <f>IF(IFERROR(FIND(検索!$B$23,取材先一覧!I674),0)&gt;=1,IF(取材先一覧!H674="","",取材先一覧!H674),"")</f>
        <v/>
      </c>
      <c r="I675" s="19" t="str">
        <f>IF(IFERROR(FIND(検索!$B$23,取材先一覧!I674),0)&gt;=1,IF(取材先一覧!I674="","",取材先一覧!I674),"")</f>
        <v/>
      </c>
      <c r="J675" s="19" t="str">
        <f>IF(IFERROR(FIND(検索!$B$23,取材先一覧!I674),0)&gt;=1,IF(取材先一覧!J674="","",取材先一覧!J674),"")</f>
        <v/>
      </c>
    </row>
    <row r="676" spans="1:10" x14ac:dyDescent="0.15">
      <c r="A676" s="19" t="str">
        <f>IF(IFERROR(FIND(検索!$B$23,取材先一覧!I675),0)&gt;=1,IF(取材先一覧!A675="","",取材先一覧!A675),"")</f>
        <v/>
      </c>
      <c r="B676" s="19" t="str">
        <f>IF(IFERROR(FIND(検索!$B$23,取材先一覧!I675),0)&gt;=1,IF(取材先一覧!B675="","",取材先一覧!B675),"")</f>
        <v/>
      </c>
      <c r="C676" s="19" t="str">
        <f>IF(IFERROR(FIND(検索!$B$23,取材先一覧!I675),0)&gt;=1,IF(取材先一覧!C675="","",取材先一覧!C675),"")</f>
        <v/>
      </c>
      <c r="D676" s="19" t="str">
        <f>IF(IFERROR(FIND(検索!$B$23,取材先一覧!I675),0)&gt;=1,IF(取材先一覧!D675="","",取材先一覧!D675),"")</f>
        <v/>
      </c>
      <c r="E676" s="19" t="str">
        <f>IF(IFERROR(FIND(検索!$B$23,取材先一覧!I675),0)&gt;=1,IF(取材先一覧!E675="","",取材先一覧!E675),"")</f>
        <v/>
      </c>
      <c r="F676" s="19" t="str">
        <f>IF(IFERROR(FIND(検索!$B$23,取材先一覧!I675),0)&gt;=1,IF(取材先一覧!F675="","",取材先一覧!F675),"")</f>
        <v/>
      </c>
      <c r="G676" s="19" t="str">
        <f>IF(IFERROR(FIND(検索!$B$23,取材先一覧!I675),0)&gt;=1,IF(取材先一覧!G675="","",取材先一覧!G675),"")</f>
        <v/>
      </c>
      <c r="H676" s="19" t="str">
        <f>IF(IFERROR(FIND(検索!$B$23,取材先一覧!I675),0)&gt;=1,IF(取材先一覧!H675="","",取材先一覧!H675),"")</f>
        <v/>
      </c>
      <c r="I676" s="19" t="str">
        <f>IF(IFERROR(FIND(検索!$B$23,取材先一覧!I675),0)&gt;=1,IF(取材先一覧!I675="","",取材先一覧!I675),"")</f>
        <v/>
      </c>
      <c r="J676" s="19" t="str">
        <f>IF(IFERROR(FIND(検索!$B$23,取材先一覧!I675),0)&gt;=1,IF(取材先一覧!J675="","",取材先一覧!J675),"")</f>
        <v/>
      </c>
    </row>
    <row r="677" spans="1:10" x14ac:dyDescent="0.15">
      <c r="A677" s="19" t="str">
        <f>IF(IFERROR(FIND(検索!$B$23,取材先一覧!I676),0)&gt;=1,IF(取材先一覧!A676="","",取材先一覧!A676),"")</f>
        <v/>
      </c>
      <c r="B677" s="19" t="str">
        <f>IF(IFERROR(FIND(検索!$B$23,取材先一覧!I676),0)&gt;=1,IF(取材先一覧!B676="","",取材先一覧!B676),"")</f>
        <v/>
      </c>
      <c r="C677" s="19" t="str">
        <f>IF(IFERROR(FIND(検索!$B$23,取材先一覧!I676),0)&gt;=1,IF(取材先一覧!C676="","",取材先一覧!C676),"")</f>
        <v/>
      </c>
      <c r="D677" s="19" t="str">
        <f>IF(IFERROR(FIND(検索!$B$23,取材先一覧!I676),0)&gt;=1,IF(取材先一覧!D676="","",取材先一覧!D676),"")</f>
        <v/>
      </c>
      <c r="E677" s="19" t="str">
        <f>IF(IFERROR(FIND(検索!$B$23,取材先一覧!I676),0)&gt;=1,IF(取材先一覧!E676="","",取材先一覧!E676),"")</f>
        <v/>
      </c>
      <c r="F677" s="19" t="str">
        <f>IF(IFERROR(FIND(検索!$B$23,取材先一覧!I676),0)&gt;=1,IF(取材先一覧!F676="","",取材先一覧!F676),"")</f>
        <v/>
      </c>
      <c r="G677" s="19" t="str">
        <f>IF(IFERROR(FIND(検索!$B$23,取材先一覧!I676),0)&gt;=1,IF(取材先一覧!G676="","",取材先一覧!G676),"")</f>
        <v/>
      </c>
      <c r="H677" s="19" t="str">
        <f>IF(IFERROR(FIND(検索!$B$23,取材先一覧!I676),0)&gt;=1,IF(取材先一覧!H676="","",取材先一覧!H676),"")</f>
        <v/>
      </c>
      <c r="I677" s="19" t="str">
        <f>IF(IFERROR(FIND(検索!$B$23,取材先一覧!I676),0)&gt;=1,IF(取材先一覧!I676="","",取材先一覧!I676),"")</f>
        <v/>
      </c>
      <c r="J677" s="19" t="str">
        <f>IF(IFERROR(FIND(検索!$B$23,取材先一覧!I676),0)&gt;=1,IF(取材先一覧!J676="","",取材先一覧!J676),"")</f>
        <v/>
      </c>
    </row>
    <row r="678" spans="1:10" x14ac:dyDescent="0.15">
      <c r="A678" s="19" t="str">
        <f>IF(IFERROR(FIND(検索!$B$23,取材先一覧!I677),0)&gt;=1,IF(取材先一覧!A677="","",取材先一覧!A677),"")</f>
        <v/>
      </c>
      <c r="B678" s="19" t="str">
        <f>IF(IFERROR(FIND(検索!$B$23,取材先一覧!I677),0)&gt;=1,IF(取材先一覧!B677="","",取材先一覧!B677),"")</f>
        <v/>
      </c>
      <c r="C678" s="19" t="str">
        <f>IF(IFERROR(FIND(検索!$B$23,取材先一覧!I677),0)&gt;=1,IF(取材先一覧!C677="","",取材先一覧!C677),"")</f>
        <v/>
      </c>
      <c r="D678" s="19" t="str">
        <f>IF(IFERROR(FIND(検索!$B$23,取材先一覧!I677),0)&gt;=1,IF(取材先一覧!D677="","",取材先一覧!D677),"")</f>
        <v/>
      </c>
      <c r="E678" s="19" t="str">
        <f>IF(IFERROR(FIND(検索!$B$23,取材先一覧!I677),0)&gt;=1,IF(取材先一覧!E677="","",取材先一覧!E677),"")</f>
        <v/>
      </c>
      <c r="F678" s="19" t="str">
        <f>IF(IFERROR(FIND(検索!$B$23,取材先一覧!I677),0)&gt;=1,IF(取材先一覧!F677="","",取材先一覧!F677),"")</f>
        <v/>
      </c>
      <c r="G678" s="19" t="str">
        <f>IF(IFERROR(FIND(検索!$B$23,取材先一覧!I677),0)&gt;=1,IF(取材先一覧!G677="","",取材先一覧!G677),"")</f>
        <v/>
      </c>
      <c r="H678" s="19" t="str">
        <f>IF(IFERROR(FIND(検索!$B$23,取材先一覧!I677),0)&gt;=1,IF(取材先一覧!H677="","",取材先一覧!H677),"")</f>
        <v/>
      </c>
      <c r="I678" s="19" t="str">
        <f>IF(IFERROR(FIND(検索!$B$23,取材先一覧!I677),0)&gt;=1,IF(取材先一覧!I677="","",取材先一覧!I677),"")</f>
        <v/>
      </c>
      <c r="J678" s="19" t="str">
        <f>IF(IFERROR(FIND(検索!$B$23,取材先一覧!I677),0)&gt;=1,IF(取材先一覧!J677="","",取材先一覧!J677),"")</f>
        <v/>
      </c>
    </row>
    <row r="679" spans="1:10" x14ac:dyDescent="0.15">
      <c r="A679" s="19" t="str">
        <f>IF(IFERROR(FIND(検索!$B$23,取材先一覧!I678),0)&gt;=1,IF(取材先一覧!A678="","",取材先一覧!A678),"")</f>
        <v/>
      </c>
      <c r="B679" s="19" t="str">
        <f>IF(IFERROR(FIND(検索!$B$23,取材先一覧!I678),0)&gt;=1,IF(取材先一覧!B678="","",取材先一覧!B678),"")</f>
        <v/>
      </c>
      <c r="C679" s="19" t="str">
        <f>IF(IFERROR(FIND(検索!$B$23,取材先一覧!I678),0)&gt;=1,IF(取材先一覧!C678="","",取材先一覧!C678),"")</f>
        <v/>
      </c>
      <c r="D679" s="19" t="str">
        <f>IF(IFERROR(FIND(検索!$B$23,取材先一覧!I678),0)&gt;=1,IF(取材先一覧!D678="","",取材先一覧!D678),"")</f>
        <v/>
      </c>
      <c r="E679" s="19" t="str">
        <f>IF(IFERROR(FIND(検索!$B$23,取材先一覧!I678),0)&gt;=1,IF(取材先一覧!E678="","",取材先一覧!E678),"")</f>
        <v/>
      </c>
      <c r="F679" s="19" t="str">
        <f>IF(IFERROR(FIND(検索!$B$23,取材先一覧!I678),0)&gt;=1,IF(取材先一覧!F678="","",取材先一覧!F678),"")</f>
        <v/>
      </c>
      <c r="G679" s="19" t="str">
        <f>IF(IFERROR(FIND(検索!$B$23,取材先一覧!I678),0)&gt;=1,IF(取材先一覧!G678="","",取材先一覧!G678),"")</f>
        <v/>
      </c>
      <c r="H679" s="19" t="str">
        <f>IF(IFERROR(FIND(検索!$B$23,取材先一覧!I678),0)&gt;=1,IF(取材先一覧!H678="","",取材先一覧!H678),"")</f>
        <v/>
      </c>
      <c r="I679" s="19" t="str">
        <f>IF(IFERROR(FIND(検索!$B$23,取材先一覧!I678),0)&gt;=1,IF(取材先一覧!I678="","",取材先一覧!I678),"")</f>
        <v/>
      </c>
      <c r="J679" s="19" t="str">
        <f>IF(IFERROR(FIND(検索!$B$23,取材先一覧!I678),0)&gt;=1,IF(取材先一覧!J678="","",取材先一覧!J678),"")</f>
        <v/>
      </c>
    </row>
    <row r="680" spans="1:10" x14ac:dyDescent="0.15">
      <c r="A680" s="19" t="str">
        <f>IF(IFERROR(FIND(検索!$B$23,取材先一覧!I679),0)&gt;=1,IF(取材先一覧!A679="","",取材先一覧!A679),"")</f>
        <v/>
      </c>
      <c r="B680" s="19" t="str">
        <f>IF(IFERROR(FIND(検索!$B$23,取材先一覧!I679),0)&gt;=1,IF(取材先一覧!B679="","",取材先一覧!B679),"")</f>
        <v/>
      </c>
      <c r="C680" s="19" t="str">
        <f>IF(IFERROR(FIND(検索!$B$23,取材先一覧!I679),0)&gt;=1,IF(取材先一覧!C679="","",取材先一覧!C679),"")</f>
        <v/>
      </c>
      <c r="D680" s="19" t="str">
        <f>IF(IFERROR(FIND(検索!$B$23,取材先一覧!I679),0)&gt;=1,IF(取材先一覧!D679="","",取材先一覧!D679),"")</f>
        <v/>
      </c>
      <c r="E680" s="19" t="str">
        <f>IF(IFERROR(FIND(検索!$B$23,取材先一覧!I679),0)&gt;=1,IF(取材先一覧!E679="","",取材先一覧!E679),"")</f>
        <v/>
      </c>
      <c r="F680" s="19" t="str">
        <f>IF(IFERROR(FIND(検索!$B$23,取材先一覧!I679),0)&gt;=1,IF(取材先一覧!F679="","",取材先一覧!F679),"")</f>
        <v/>
      </c>
      <c r="G680" s="19" t="str">
        <f>IF(IFERROR(FIND(検索!$B$23,取材先一覧!I679),0)&gt;=1,IF(取材先一覧!G679="","",取材先一覧!G679),"")</f>
        <v/>
      </c>
      <c r="H680" s="19" t="str">
        <f>IF(IFERROR(FIND(検索!$B$23,取材先一覧!I679),0)&gt;=1,IF(取材先一覧!H679="","",取材先一覧!H679),"")</f>
        <v/>
      </c>
      <c r="I680" s="19" t="str">
        <f>IF(IFERROR(FIND(検索!$B$23,取材先一覧!I679),0)&gt;=1,IF(取材先一覧!I679="","",取材先一覧!I679),"")</f>
        <v/>
      </c>
      <c r="J680" s="19" t="str">
        <f>IF(IFERROR(FIND(検索!$B$23,取材先一覧!I679),0)&gt;=1,IF(取材先一覧!J679="","",取材先一覧!J679),"")</f>
        <v/>
      </c>
    </row>
    <row r="681" spans="1:10" x14ac:dyDescent="0.15">
      <c r="A681" s="19" t="str">
        <f>IF(IFERROR(FIND(検索!$B$23,取材先一覧!I680),0)&gt;=1,IF(取材先一覧!A680="","",取材先一覧!A680),"")</f>
        <v/>
      </c>
      <c r="B681" s="19" t="str">
        <f>IF(IFERROR(FIND(検索!$B$23,取材先一覧!I680),0)&gt;=1,IF(取材先一覧!B680="","",取材先一覧!B680),"")</f>
        <v/>
      </c>
      <c r="C681" s="19" t="str">
        <f>IF(IFERROR(FIND(検索!$B$23,取材先一覧!I680),0)&gt;=1,IF(取材先一覧!C680="","",取材先一覧!C680),"")</f>
        <v/>
      </c>
      <c r="D681" s="19" t="str">
        <f>IF(IFERROR(FIND(検索!$B$23,取材先一覧!I680),0)&gt;=1,IF(取材先一覧!D680="","",取材先一覧!D680),"")</f>
        <v/>
      </c>
      <c r="E681" s="19" t="str">
        <f>IF(IFERROR(FIND(検索!$B$23,取材先一覧!I680),0)&gt;=1,IF(取材先一覧!E680="","",取材先一覧!E680),"")</f>
        <v/>
      </c>
      <c r="F681" s="19" t="str">
        <f>IF(IFERROR(FIND(検索!$B$23,取材先一覧!I680),0)&gt;=1,IF(取材先一覧!F680="","",取材先一覧!F680),"")</f>
        <v/>
      </c>
      <c r="G681" s="19" t="str">
        <f>IF(IFERROR(FIND(検索!$B$23,取材先一覧!I680),0)&gt;=1,IF(取材先一覧!G680="","",取材先一覧!G680),"")</f>
        <v/>
      </c>
      <c r="H681" s="19" t="str">
        <f>IF(IFERROR(FIND(検索!$B$23,取材先一覧!I680),0)&gt;=1,IF(取材先一覧!H680="","",取材先一覧!H680),"")</f>
        <v/>
      </c>
      <c r="I681" s="19" t="str">
        <f>IF(IFERROR(FIND(検索!$B$23,取材先一覧!I680),0)&gt;=1,IF(取材先一覧!I680="","",取材先一覧!I680),"")</f>
        <v/>
      </c>
      <c r="J681" s="19" t="str">
        <f>IF(IFERROR(FIND(検索!$B$23,取材先一覧!I680),0)&gt;=1,IF(取材先一覧!J680="","",取材先一覧!J680),"")</f>
        <v/>
      </c>
    </row>
    <row r="682" spans="1:10" x14ac:dyDescent="0.15">
      <c r="A682" s="19" t="str">
        <f>IF(IFERROR(FIND(検索!$B$23,取材先一覧!I681),0)&gt;=1,IF(取材先一覧!A681="","",取材先一覧!A681),"")</f>
        <v/>
      </c>
      <c r="B682" s="19" t="str">
        <f>IF(IFERROR(FIND(検索!$B$23,取材先一覧!I681),0)&gt;=1,IF(取材先一覧!B681="","",取材先一覧!B681),"")</f>
        <v/>
      </c>
      <c r="C682" s="19" t="str">
        <f>IF(IFERROR(FIND(検索!$B$23,取材先一覧!I681),0)&gt;=1,IF(取材先一覧!C681="","",取材先一覧!C681),"")</f>
        <v/>
      </c>
      <c r="D682" s="19" t="str">
        <f>IF(IFERROR(FIND(検索!$B$23,取材先一覧!I681),0)&gt;=1,IF(取材先一覧!D681="","",取材先一覧!D681),"")</f>
        <v/>
      </c>
      <c r="E682" s="19" t="str">
        <f>IF(IFERROR(FIND(検索!$B$23,取材先一覧!I681),0)&gt;=1,IF(取材先一覧!E681="","",取材先一覧!E681),"")</f>
        <v/>
      </c>
      <c r="F682" s="19" t="str">
        <f>IF(IFERROR(FIND(検索!$B$23,取材先一覧!I681),0)&gt;=1,IF(取材先一覧!F681="","",取材先一覧!F681),"")</f>
        <v/>
      </c>
      <c r="G682" s="19" t="str">
        <f>IF(IFERROR(FIND(検索!$B$23,取材先一覧!I681),0)&gt;=1,IF(取材先一覧!G681="","",取材先一覧!G681),"")</f>
        <v/>
      </c>
      <c r="H682" s="19" t="str">
        <f>IF(IFERROR(FIND(検索!$B$23,取材先一覧!I681),0)&gt;=1,IF(取材先一覧!H681="","",取材先一覧!H681),"")</f>
        <v/>
      </c>
      <c r="I682" s="19" t="str">
        <f>IF(IFERROR(FIND(検索!$B$23,取材先一覧!I681),0)&gt;=1,IF(取材先一覧!I681="","",取材先一覧!I681),"")</f>
        <v/>
      </c>
      <c r="J682" s="19" t="str">
        <f>IF(IFERROR(FIND(検索!$B$23,取材先一覧!I681),0)&gt;=1,IF(取材先一覧!J681="","",取材先一覧!J681),"")</f>
        <v/>
      </c>
    </row>
    <row r="683" spans="1:10" x14ac:dyDescent="0.15">
      <c r="A683" s="19" t="str">
        <f>IF(IFERROR(FIND(検索!$B$23,取材先一覧!I682),0)&gt;=1,IF(取材先一覧!A682="","",取材先一覧!A682),"")</f>
        <v/>
      </c>
      <c r="B683" s="19" t="str">
        <f>IF(IFERROR(FIND(検索!$B$23,取材先一覧!I682),0)&gt;=1,IF(取材先一覧!B682="","",取材先一覧!B682),"")</f>
        <v/>
      </c>
      <c r="C683" s="19" t="str">
        <f>IF(IFERROR(FIND(検索!$B$23,取材先一覧!I682),0)&gt;=1,IF(取材先一覧!C682="","",取材先一覧!C682),"")</f>
        <v/>
      </c>
      <c r="D683" s="19" t="str">
        <f>IF(IFERROR(FIND(検索!$B$23,取材先一覧!I682),0)&gt;=1,IF(取材先一覧!D682="","",取材先一覧!D682),"")</f>
        <v/>
      </c>
      <c r="E683" s="19" t="str">
        <f>IF(IFERROR(FIND(検索!$B$23,取材先一覧!I682),0)&gt;=1,IF(取材先一覧!E682="","",取材先一覧!E682),"")</f>
        <v/>
      </c>
      <c r="F683" s="19" t="str">
        <f>IF(IFERROR(FIND(検索!$B$23,取材先一覧!I682),0)&gt;=1,IF(取材先一覧!F682="","",取材先一覧!F682),"")</f>
        <v/>
      </c>
      <c r="G683" s="19" t="str">
        <f>IF(IFERROR(FIND(検索!$B$23,取材先一覧!I682),0)&gt;=1,IF(取材先一覧!G682="","",取材先一覧!G682),"")</f>
        <v/>
      </c>
      <c r="H683" s="19" t="str">
        <f>IF(IFERROR(FIND(検索!$B$23,取材先一覧!I682),0)&gt;=1,IF(取材先一覧!H682="","",取材先一覧!H682),"")</f>
        <v/>
      </c>
      <c r="I683" s="19" t="str">
        <f>IF(IFERROR(FIND(検索!$B$23,取材先一覧!I682),0)&gt;=1,IF(取材先一覧!I682="","",取材先一覧!I682),"")</f>
        <v/>
      </c>
      <c r="J683" s="19" t="str">
        <f>IF(IFERROR(FIND(検索!$B$23,取材先一覧!I682),0)&gt;=1,IF(取材先一覧!J682="","",取材先一覧!J682),"")</f>
        <v/>
      </c>
    </row>
    <row r="684" spans="1:10" x14ac:dyDescent="0.15">
      <c r="A684" s="19" t="str">
        <f>IF(IFERROR(FIND(検索!$B$23,取材先一覧!I683),0)&gt;=1,IF(取材先一覧!A683="","",取材先一覧!A683),"")</f>
        <v/>
      </c>
      <c r="B684" s="19" t="str">
        <f>IF(IFERROR(FIND(検索!$B$23,取材先一覧!I683),0)&gt;=1,IF(取材先一覧!B683="","",取材先一覧!B683),"")</f>
        <v/>
      </c>
      <c r="C684" s="19" t="str">
        <f>IF(IFERROR(FIND(検索!$B$23,取材先一覧!I683),0)&gt;=1,IF(取材先一覧!C683="","",取材先一覧!C683),"")</f>
        <v/>
      </c>
      <c r="D684" s="19" t="str">
        <f>IF(IFERROR(FIND(検索!$B$23,取材先一覧!I683),0)&gt;=1,IF(取材先一覧!D683="","",取材先一覧!D683),"")</f>
        <v/>
      </c>
      <c r="E684" s="19" t="str">
        <f>IF(IFERROR(FIND(検索!$B$23,取材先一覧!I683),0)&gt;=1,IF(取材先一覧!E683="","",取材先一覧!E683),"")</f>
        <v/>
      </c>
      <c r="F684" s="19" t="str">
        <f>IF(IFERROR(FIND(検索!$B$23,取材先一覧!I683),0)&gt;=1,IF(取材先一覧!F683="","",取材先一覧!F683),"")</f>
        <v/>
      </c>
      <c r="G684" s="19" t="str">
        <f>IF(IFERROR(FIND(検索!$B$23,取材先一覧!I683),0)&gt;=1,IF(取材先一覧!G683="","",取材先一覧!G683),"")</f>
        <v/>
      </c>
      <c r="H684" s="19" t="str">
        <f>IF(IFERROR(FIND(検索!$B$23,取材先一覧!I683),0)&gt;=1,IF(取材先一覧!H683="","",取材先一覧!H683),"")</f>
        <v/>
      </c>
      <c r="I684" s="19" t="str">
        <f>IF(IFERROR(FIND(検索!$B$23,取材先一覧!I683),0)&gt;=1,IF(取材先一覧!I683="","",取材先一覧!I683),"")</f>
        <v/>
      </c>
      <c r="J684" s="19" t="str">
        <f>IF(IFERROR(FIND(検索!$B$23,取材先一覧!I683),0)&gt;=1,IF(取材先一覧!J683="","",取材先一覧!J683),"")</f>
        <v/>
      </c>
    </row>
    <row r="685" spans="1:10" x14ac:dyDescent="0.15">
      <c r="A685" s="19" t="str">
        <f>IF(IFERROR(FIND(検索!$B$23,取材先一覧!I684),0)&gt;=1,IF(取材先一覧!A684="","",取材先一覧!A684),"")</f>
        <v/>
      </c>
      <c r="B685" s="19" t="str">
        <f>IF(IFERROR(FIND(検索!$B$23,取材先一覧!I684),0)&gt;=1,IF(取材先一覧!B684="","",取材先一覧!B684),"")</f>
        <v/>
      </c>
      <c r="C685" s="19" t="str">
        <f>IF(IFERROR(FIND(検索!$B$23,取材先一覧!I684),0)&gt;=1,IF(取材先一覧!C684="","",取材先一覧!C684),"")</f>
        <v/>
      </c>
      <c r="D685" s="19" t="str">
        <f>IF(IFERROR(FIND(検索!$B$23,取材先一覧!I684),0)&gt;=1,IF(取材先一覧!D684="","",取材先一覧!D684),"")</f>
        <v/>
      </c>
      <c r="E685" s="19" t="str">
        <f>IF(IFERROR(FIND(検索!$B$23,取材先一覧!I684),0)&gt;=1,IF(取材先一覧!E684="","",取材先一覧!E684),"")</f>
        <v/>
      </c>
      <c r="F685" s="19" t="str">
        <f>IF(IFERROR(FIND(検索!$B$23,取材先一覧!I684),0)&gt;=1,IF(取材先一覧!F684="","",取材先一覧!F684),"")</f>
        <v/>
      </c>
      <c r="G685" s="19" t="str">
        <f>IF(IFERROR(FIND(検索!$B$23,取材先一覧!I684),0)&gt;=1,IF(取材先一覧!G684="","",取材先一覧!G684),"")</f>
        <v/>
      </c>
      <c r="H685" s="19" t="str">
        <f>IF(IFERROR(FIND(検索!$B$23,取材先一覧!I684),0)&gt;=1,IF(取材先一覧!H684="","",取材先一覧!H684),"")</f>
        <v/>
      </c>
      <c r="I685" s="19" t="str">
        <f>IF(IFERROR(FIND(検索!$B$23,取材先一覧!I684),0)&gt;=1,IF(取材先一覧!I684="","",取材先一覧!I684),"")</f>
        <v/>
      </c>
      <c r="J685" s="19" t="str">
        <f>IF(IFERROR(FIND(検索!$B$23,取材先一覧!I684),0)&gt;=1,IF(取材先一覧!J684="","",取材先一覧!J684),"")</f>
        <v/>
      </c>
    </row>
    <row r="686" spans="1:10" x14ac:dyDescent="0.15">
      <c r="A686" s="19" t="str">
        <f>IF(IFERROR(FIND(検索!$B$23,取材先一覧!I685),0)&gt;=1,IF(取材先一覧!A685="","",取材先一覧!A685),"")</f>
        <v/>
      </c>
      <c r="B686" s="19" t="str">
        <f>IF(IFERROR(FIND(検索!$B$23,取材先一覧!I685),0)&gt;=1,IF(取材先一覧!B685="","",取材先一覧!B685),"")</f>
        <v/>
      </c>
      <c r="C686" s="19" t="str">
        <f>IF(IFERROR(FIND(検索!$B$23,取材先一覧!I685),0)&gt;=1,IF(取材先一覧!C685="","",取材先一覧!C685),"")</f>
        <v/>
      </c>
      <c r="D686" s="19" t="str">
        <f>IF(IFERROR(FIND(検索!$B$23,取材先一覧!I685),0)&gt;=1,IF(取材先一覧!D685="","",取材先一覧!D685),"")</f>
        <v/>
      </c>
      <c r="E686" s="19" t="str">
        <f>IF(IFERROR(FIND(検索!$B$23,取材先一覧!I685),0)&gt;=1,IF(取材先一覧!E685="","",取材先一覧!E685),"")</f>
        <v/>
      </c>
      <c r="F686" s="19" t="str">
        <f>IF(IFERROR(FIND(検索!$B$23,取材先一覧!I685),0)&gt;=1,IF(取材先一覧!F685="","",取材先一覧!F685),"")</f>
        <v/>
      </c>
      <c r="G686" s="19" t="str">
        <f>IF(IFERROR(FIND(検索!$B$23,取材先一覧!I685),0)&gt;=1,IF(取材先一覧!G685="","",取材先一覧!G685),"")</f>
        <v/>
      </c>
      <c r="H686" s="19" t="str">
        <f>IF(IFERROR(FIND(検索!$B$23,取材先一覧!I685),0)&gt;=1,IF(取材先一覧!H685="","",取材先一覧!H685),"")</f>
        <v/>
      </c>
      <c r="I686" s="19" t="str">
        <f>IF(IFERROR(FIND(検索!$B$23,取材先一覧!I685),0)&gt;=1,IF(取材先一覧!I685="","",取材先一覧!I685),"")</f>
        <v/>
      </c>
      <c r="J686" s="19" t="str">
        <f>IF(IFERROR(FIND(検索!$B$23,取材先一覧!I685),0)&gt;=1,IF(取材先一覧!J685="","",取材先一覧!J685),"")</f>
        <v/>
      </c>
    </row>
    <row r="687" spans="1:10" x14ac:dyDescent="0.15">
      <c r="A687" s="19" t="str">
        <f>IF(IFERROR(FIND(検索!$B$23,取材先一覧!I686),0)&gt;=1,IF(取材先一覧!A686="","",取材先一覧!A686),"")</f>
        <v/>
      </c>
      <c r="B687" s="19" t="str">
        <f>IF(IFERROR(FIND(検索!$B$23,取材先一覧!I686),0)&gt;=1,IF(取材先一覧!B686="","",取材先一覧!B686),"")</f>
        <v/>
      </c>
      <c r="C687" s="19" t="str">
        <f>IF(IFERROR(FIND(検索!$B$23,取材先一覧!I686),0)&gt;=1,IF(取材先一覧!C686="","",取材先一覧!C686),"")</f>
        <v/>
      </c>
      <c r="D687" s="19" t="str">
        <f>IF(IFERROR(FIND(検索!$B$23,取材先一覧!I686),0)&gt;=1,IF(取材先一覧!D686="","",取材先一覧!D686),"")</f>
        <v/>
      </c>
      <c r="E687" s="19" t="str">
        <f>IF(IFERROR(FIND(検索!$B$23,取材先一覧!I686),0)&gt;=1,IF(取材先一覧!E686="","",取材先一覧!E686),"")</f>
        <v/>
      </c>
      <c r="F687" s="19" t="str">
        <f>IF(IFERROR(FIND(検索!$B$23,取材先一覧!I686),0)&gt;=1,IF(取材先一覧!F686="","",取材先一覧!F686),"")</f>
        <v/>
      </c>
      <c r="G687" s="19" t="str">
        <f>IF(IFERROR(FIND(検索!$B$23,取材先一覧!I686),0)&gt;=1,IF(取材先一覧!G686="","",取材先一覧!G686),"")</f>
        <v/>
      </c>
      <c r="H687" s="19" t="str">
        <f>IF(IFERROR(FIND(検索!$B$23,取材先一覧!I686),0)&gt;=1,IF(取材先一覧!H686="","",取材先一覧!H686),"")</f>
        <v/>
      </c>
      <c r="I687" s="19" t="str">
        <f>IF(IFERROR(FIND(検索!$B$23,取材先一覧!I686),0)&gt;=1,IF(取材先一覧!I686="","",取材先一覧!I686),"")</f>
        <v/>
      </c>
      <c r="J687" s="19" t="str">
        <f>IF(IFERROR(FIND(検索!$B$23,取材先一覧!I686),0)&gt;=1,IF(取材先一覧!J686="","",取材先一覧!J686),"")</f>
        <v/>
      </c>
    </row>
    <row r="688" spans="1:10" x14ac:dyDescent="0.15">
      <c r="A688" s="19" t="str">
        <f>IF(IFERROR(FIND(検索!$B$23,取材先一覧!I687),0)&gt;=1,IF(取材先一覧!A687="","",取材先一覧!A687),"")</f>
        <v/>
      </c>
      <c r="B688" s="19" t="str">
        <f>IF(IFERROR(FIND(検索!$B$23,取材先一覧!I687),0)&gt;=1,IF(取材先一覧!B687="","",取材先一覧!B687),"")</f>
        <v/>
      </c>
      <c r="C688" s="19" t="str">
        <f>IF(IFERROR(FIND(検索!$B$23,取材先一覧!I687),0)&gt;=1,IF(取材先一覧!C687="","",取材先一覧!C687),"")</f>
        <v/>
      </c>
      <c r="D688" s="19" t="str">
        <f>IF(IFERROR(FIND(検索!$B$23,取材先一覧!I687),0)&gt;=1,IF(取材先一覧!D687="","",取材先一覧!D687),"")</f>
        <v/>
      </c>
      <c r="E688" s="19" t="str">
        <f>IF(IFERROR(FIND(検索!$B$23,取材先一覧!I687),0)&gt;=1,IF(取材先一覧!E687="","",取材先一覧!E687),"")</f>
        <v/>
      </c>
      <c r="F688" s="19" t="str">
        <f>IF(IFERROR(FIND(検索!$B$23,取材先一覧!I687),0)&gt;=1,IF(取材先一覧!F687="","",取材先一覧!F687),"")</f>
        <v/>
      </c>
      <c r="G688" s="19" t="str">
        <f>IF(IFERROR(FIND(検索!$B$23,取材先一覧!I687),0)&gt;=1,IF(取材先一覧!G687="","",取材先一覧!G687),"")</f>
        <v/>
      </c>
      <c r="H688" s="19" t="str">
        <f>IF(IFERROR(FIND(検索!$B$23,取材先一覧!I687),0)&gt;=1,IF(取材先一覧!H687="","",取材先一覧!H687),"")</f>
        <v/>
      </c>
      <c r="I688" s="19" t="str">
        <f>IF(IFERROR(FIND(検索!$B$23,取材先一覧!I687),0)&gt;=1,IF(取材先一覧!I687="","",取材先一覧!I687),"")</f>
        <v/>
      </c>
      <c r="J688" s="19" t="str">
        <f>IF(IFERROR(FIND(検索!$B$23,取材先一覧!I687),0)&gt;=1,IF(取材先一覧!J687="","",取材先一覧!J687),"")</f>
        <v/>
      </c>
    </row>
    <row r="689" spans="1:10" x14ac:dyDescent="0.15">
      <c r="A689" s="19" t="str">
        <f>IF(IFERROR(FIND(検索!$B$23,取材先一覧!I688),0)&gt;=1,IF(取材先一覧!A688="","",取材先一覧!A688),"")</f>
        <v/>
      </c>
      <c r="B689" s="19" t="str">
        <f>IF(IFERROR(FIND(検索!$B$23,取材先一覧!I688),0)&gt;=1,IF(取材先一覧!B688="","",取材先一覧!B688),"")</f>
        <v/>
      </c>
      <c r="C689" s="19" t="str">
        <f>IF(IFERROR(FIND(検索!$B$23,取材先一覧!I688),0)&gt;=1,IF(取材先一覧!C688="","",取材先一覧!C688),"")</f>
        <v/>
      </c>
      <c r="D689" s="19" t="str">
        <f>IF(IFERROR(FIND(検索!$B$23,取材先一覧!I688),0)&gt;=1,IF(取材先一覧!D688="","",取材先一覧!D688),"")</f>
        <v/>
      </c>
      <c r="E689" s="19" t="str">
        <f>IF(IFERROR(FIND(検索!$B$23,取材先一覧!I688),0)&gt;=1,IF(取材先一覧!E688="","",取材先一覧!E688),"")</f>
        <v/>
      </c>
      <c r="F689" s="19" t="str">
        <f>IF(IFERROR(FIND(検索!$B$23,取材先一覧!I688),0)&gt;=1,IF(取材先一覧!F688="","",取材先一覧!F688),"")</f>
        <v/>
      </c>
      <c r="G689" s="19" t="str">
        <f>IF(IFERROR(FIND(検索!$B$23,取材先一覧!I688),0)&gt;=1,IF(取材先一覧!G688="","",取材先一覧!G688),"")</f>
        <v/>
      </c>
      <c r="H689" s="19" t="str">
        <f>IF(IFERROR(FIND(検索!$B$23,取材先一覧!I688),0)&gt;=1,IF(取材先一覧!H688="","",取材先一覧!H688),"")</f>
        <v/>
      </c>
      <c r="I689" s="19" t="str">
        <f>IF(IFERROR(FIND(検索!$B$23,取材先一覧!I688),0)&gt;=1,IF(取材先一覧!I688="","",取材先一覧!I688),"")</f>
        <v/>
      </c>
      <c r="J689" s="19" t="str">
        <f>IF(IFERROR(FIND(検索!$B$23,取材先一覧!I688),0)&gt;=1,IF(取材先一覧!J688="","",取材先一覧!J688),"")</f>
        <v/>
      </c>
    </row>
    <row r="690" spans="1:10" x14ac:dyDescent="0.15">
      <c r="A690" s="19" t="str">
        <f>IF(IFERROR(FIND(検索!$B$23,取材先一覧!I689),0)&gt;=1,IF(取材先一覧!A689="","",取材先一覧!A689),"")</f>
        <v/>
      </c>
      <c r="B690" s="19" t="str">
        <f>IF(IFERROR(FIND(検索!$B$23,取材先一覧!I689),0)&gt;=1,IF(取材先一覧!B689="","",取材先一覧!B689),"")</f>
        <v/>
      </c>
      <c r="C690" s="19" t="str">
        <f>IF(IFERROR(FIND(検索!$B$23,取材先一覧!I689),0)&gt;=1,IF(取材先一覧!C689="","",取材先一覧!C689),"")</f>
        <v/>
      </c>
      <c r="D690" s="19" t="str">
        <f>IF(IFERROR(FIND(検索!$B$23,取材先一覧!I689),0)&gt;=1,IF(取材先一覧!D689="","",取材先一覧!D689),"")</f>
        <v/>
      </c>
      <c r="E690" s="19" t="str">
        <f>IF(IFERROR(FIND(検索!$B$23,取材先一覧!I689),0)&gt;=1,IF(取材先一覧!E689="","",取材先一覧!E689),"")</f>
        <v/>
      </c>
      <c r="F690" s="19" t="str">
        <f>IF(IFERROR(FIND(検索!$B$23,取材先一覧!I689),0)&gt;=1,IF(取材先一覧!F689="","",取材先一覧!F689),"")</f>
        <v/>
      </c>
      <c r="G690" s="19" t="str">
        <f>IF(IFERROR(FIND(検索!$B$23,取材先一覧!I689),0)&gt;=1,IF(取材先一覧!G689="","",取材先一覧!G689),"")</f>
        <v/>
      </c>
      <c r="H690" s="19" t="str">
        <f>IF(IFERROR(FIND(検索!$B$23,取材先一覧!I689),0)&gt;=1,IF(取材先一覧!H689="","",取材先一覧!H689),"")</f>
        <v/>
      </c>
      <c r="I690" s="19" t="str">
        <f>IF(IFERROR(FIND(検索!$B$23,取材先一覧!I689),0)&gt;=1,IF(取材先一覧!I689="","",取材先一覧!I689),"")</f>
        <v/>
      </c>
      <c r="J690" s="19" t="str">
        <f>IF(IFERROR(FIND(検索!$B$23,取材先一覧!I689),0)&gt;=1,IF(取材先一覧!J689="","",取材先一覧!J689),"")</f>
        <v/>
      </c>
    </row>
    <row r="691" spans="1:10" x14ac:dyDescent="0.15">
      <c r="A691" s="19" t="str">
        <f>IF(IFERROR(FIND(検索!$B$23,取材先一覧!I690),0)&gt;=1,IF(取材先一覧!A690="","",取材先一覧!A690),"")</f>
        <v/>
      </c>
      <c r="B691" s="19" t="str">
        <f>IF(IFERROR(FIND(検索!$B$23,取材先一覧!I690),0)&gt;=1,IF(取材先一覧!B690="","",取材先一覧!B690),"")</f>
        <v/>
      </c>
      <c r="C691" s="19" t="str">
        <f>IF(IFERROR(FIND(検索!$B$23,取材先一覧!I690),0)&gt;=1,IF(取材先一覧!C690="","",取材先一覧!C690),"")</f>
        <v/>
      </c>
      <c r="D691" s="19" t="str">
        <f>IF(IFERROR(FIND(検索!$B$23,取材先一覧!I690),0)&gt;=1,IF(取材先一覧!D690="","",取材先一覧!D690),"")</f>
        <v/>
      </c>
      <c r="E691" s="19" t="str">
        <f>IF(IFERROR(FIND(検索!$B$23,取材先一覧!I690),0)&gt;=1,IF(取材先一覧!E690="","",取材先一覧!E690),"")</f>
        <v/>
      </c>
      <c r="F691" s="19" t="str">
        <f>IF(IFERROR(FIND(検索!$B$23,取材先一覧!I690),0)&gt;=1,IF(取材先一覧!F690="","",取材先一覧!F690),"")</f>
        <v/>
      </c>
      <c r="G691" s="19" t="str">
        <f>IF(IFERROR(FIND(検索!$B$23,取材先一覧!I690),0)&gt;=1,IF(取材先一覧!G690="","",取材先一覧!G690),"")</f>
        <v/>
      </c>
      <c r="H691" s="19" t="str">
        <f>IF(IFERROR(FIND(検索!$B$23,取材先一覧!I690),0)&gt;=1,IF(取材先一覧!H690="","",取材先一覧!H690),"")</f>
        <v/>
      </c>
      <c r="I691" s="19" t="str">
        <f>IF(IFERROR(FIND(検索!$B$23,取材先一覧!I690),0)&gt;=1,IF(取材先一覧!I690="","",取材先一覧!I690),"")</f>
        <v/>
      </c>
      <c r="J691" s="19" t="str">
        <f>IF(IFERROR(FIND(検索!$B$23,取材先一覧!I690),0)&gt;=1,IF(取材先一覧!J690="","",取材先一覧!J690),"")</f>
        <v/>
      </c>
    </row>
    <row r="692" spans="1:10" x14ac:dyDescent="0.15">
      <c r="A692" s="19" t="str">
        <f>IF(IFERROR(FIND(検索!$B$23,取材先一覧!I691),0)&gt;=1,IF(取材先一覧!A691="","",取材先一覧!A691),"")</f>
        <v/>
      </c>
      <c r="B692" s="19" t="str">
        <f>IF(IFERROR(FIND(検索!$B$23,取材先一覧!I691),0)&gt;=1,IF(取材先一覧!B691="","",取材先一覧!B691),"")</f>
        <v/>
      </c>
      <c r="C692" s="19" t="str">
        <f>IF(IFERROR(FIND(検索!$B$23,取材先一覧!I691),0)&gt;=1,IF(取材先一覧!C691="","",取材先一覧!C691),"")</f>
        <v/>
      </c>
      <c r="D692" s="19" t="str">
        <f>IF(IFERROR(FIND(検索!$B$23,取材先一覧!I691),0)&gt;=1,IF(取材先一覧!D691="","",取材先一覧!D691),"")</f>
        <v/>
      </c>
      <c r="E692" s="19" t="str">
        <f>IF(IFERROR(FIND(検索!$B$23,取材先一覧!I691),0)&gt;=1,IF(取材先一覧!E691="","",取材先一覧!E691),"")</f>
        <v/>
      </c>
      <c r="F692" s="19" t="str">
        <f>IF(IFERROR(FIND(検索!$B$23,取材先一覧!I691),0)&gt;=1,IF(取材先一覧!F691="","",取材先一覧!F691),"")</f>
        <v/>
      </c>
      <c r="G692" s="19" t="str">
        <f>IF(IFERROR(FIND(検索!$B$23,取材先一覧!I691),0)&gt;=1,IF(取材先一覧!G691="","",取材先一覧!G691),"")</f>
        <v/>
      </c>
      <c r="H692" s="19" t="str">
        <f>IF(IFERROR(FIND(検索!$B$23,取材先一覧!I691),0)&gt;=1,IF(取材先一覧!H691="","",取材先一覧!H691),"")</f>
        <v/>
      </c>
      <c r="I692" s="19" t="str">
        <f>IF(IFERROR(FIND(検索!$B$23,取材先一覧!I691),0)&gt;=1,IF(取材先一覧!I691="","",取材先一覧!I691),"")</f>
        <v/>
      </c>
      <c r="J692" s="19" t="str">
        <f>IF(IFERROR(FIND(検索!$B$23,取材先一覧!I691),0)&gt;=1,IF(取材先一覧!J691="","",取材先一覧!J691),"")</f>
        <v/>
      </c>
    </row>
    <row r="693" spans="1:10" x14ac:dyDescent="0.15">
      <c r="A693" s="19" t="str">
        <f>IF(IFERROR(FIND(検索!$B$23,取材先一覧!I692),0)&gt;=1,IF(取材先一覧!A692="","",取材先一覧!A692),"")</f>
        <v/>
      </c>
      <c r="B693" s="19" t="str">
        <f>IF(IFERROR(FIND(検索!$B$23,取材先一覧!I692),0)&gt;=1,IF(取材先一覧!B692="","",取材先一覧!B692),"")</f>
        <v/>
      </c>
      <c r="C693" s="19" t="str">
        <f>IF(IFERROR(FIND(検索!$B$23,取材先一覧!I692),0)&gt;=1,IF(取材先一覧!C692="","",取材先一覧!C692),"")</f>
        <v/>
      </c>
      <c r="D693" s="19" t="str">
        <f>IF(IFERROR(FIND(検索!$B$23,取材先一覧!I692),0)&gt;=1,IF(取材先一覧!D692="","",取材先一覧!D692),"")</f>
        <v/>
      </c>
      <c r="E693" s="19" t="str">
        <f>IF(IFERROR(FIND(検索!$B$23,取材先一覧!I692),0)&gt;=1,IF(取材先一覧!E692="","",取材先一覧!E692),"")</f>
        <v/>
      </c>
      <c r="F693" s="19" t="str">
        <f>IF(IFERROR(FIND(検索!$B$23,取材先一覧!I692),0)&gt;=1,IF(取材先一覧!F692="","",取材先一覧!F692),"")</f>
        <v/>
      </c>
      <c r="G693" s="19" t="str">
        <f>IF(IFERROR(FIND(検索!$B$23,取材先一覧!I692),0)&gt;=1,IF(取材先一覧!G692="","",取材先一覧!G692),"")</f>
        <v/>
      </c>
      <c r="H693" s="19" t="str">
        <f>IF(IFERROR(FIND(検索!$B$23,取材先一覧!I692),0)&gt;=1,IF(取材先一覧!H692="","",取材先一覧!H692),"")</f>
        <v/>
      </c>
      <c r="I693" s="19" t="str">
        <f>IF(IFERROR(FIND(検索!$B$23,取材先一覧!I692),0)&gt;=1,IF(取材先一覧!I692="","",取材先一覧!I692),"")</f>
        <v/>
      </c>
      <c r="J693" s="19" t="str">
        <f>IF(IFERROR(FIND(検索!$B$23,取材先一覧!I692),0)&gt;=1,IF(取材先一覧!J692="","",取材先一覧!J692),"")</f>
        <v/>
      </c>
    </row>
    <row r="694" spans="1:10" x14ac:dyDescent="0.15">
      <c r="A694" s="19" t="str">
        <f>IF(IFERROR(FIND(検索!$B$23,取材先一覧!I693),0)&gt;=1,IF(取材先一覧!A693="","",取材先一覧!A693),"")</f>
        <v/>
      </c>
      <c r="B694" s="19" t="str">
        <f>IF(IFERROR(FIND(検索!$B$23,取材先一覧!I693),0)&gt;=1,IF(取材先一覧!B693="","",取材先一覧!B693),"")</f>
        <v/>
      </c>
      <c r="C694" s="19" t="str">
        <f>IF(IFERROR(FIND(検索!$B$23,取材先一覧!I693),0)&gt;=1,IF(取材先一覧!C693="","",取材先一覧!C693),"")</f>
        <v/>
      </c>
      <c r="D694" s="19" t="str">
        <f>IF(IFERROR(FIND(検索!$B$23,取材先一覧!I693),0)&gt;=1,IF(取材先一覧!D693="","",取材先一覧!D693),"")</f>
        <v/>
      </c>
      <c r="E694" s="19" t="str">
        <f>IF(IFERROR(FIND(検索!$B$23,取材先一覧!I693),0)&gt;=1,IF(取材先一覧!E693="","",取材先一覧!E693),"")</f>
        <v/>
      </c>
      <c r="F694" s="19" t="str">
        <f>IF(IFERROR(FIND(検索!$B$23,取材先一覧!I693),0)&gt;=1,IF(取材先一覧!F693="","",取材先一覧!F693),"")</f>
        <v/>
      </c>
      <c r="G694" s="19" t="str">
        <f>IF(IFERROR(FIND(検索!$B$23,取材先一覧!I693),0)&gt;=1,IF(取材先一覧!G693="","",取材先一覧!G693),"")</f>
        <v/>
      </c>
      <c r="H694" s="19" t="str">
        <f>IF(IFERROR(FIND(検索!$B$23,取材先一覧!I693),0)&gt;=1,IF(取材先一覧!H693="","",取材先一覧!H693),"")</f>
        <v/>
      </c>
      <c r="I694" s="19" t="str">
        <f>IF(IFERROR(FIND(検索!$B$23,取材先一覧!I693),0)&gt;=1,IF(取材先一覧!I693="","",取材先一覧!I693),"")</f>
        <v/>
      </c>
      <c r="J694" s="19" t="str">
        <f>IF(IFERROR(FIND(検索!$B$23,取材先一覧!I693),0)&gt;=1,IF(取材先一覧!J693="","",取材先一覧!J693),"")</f>
        <v/>
      </c>
    </row>
    <row r="695" spans="1:10" x14ac:dyDescent="0.15">
      <c r="A695" s="19" t="str">
        <f>IF(IFERROR(FIND(検索!$B$23,取材先一覧!I694),0)&gt;=1,IF(取材先一覧!A694="","",取材先一覧!A694),"")</f>
        <v/>
      </c>
      <c r="B695" s="19" t="str">
        <f>IF(IFERROR(FIND(検索!$B$23,取材先一覧!I694),0)&gt;=1,IF(取材先一覧!B694="","",取材先一覧!B694),"")</f>
        <v/>
      </c>
      <c r="C695" s="19" t="str">
        <f>IF(IFERROR(FIND(検索!$B$23,取材先一覧!I694),0)&gt;=1,IF(取材先一覧!C694="","",取材先一覧!C694),"")</f>
        <v/>
      </c>
      <c r="D695" s="19" t="str">
        <f>IF(IFERROR(FIND(検索!$B$23,取材先一覧!I694),0)&gt;=1,IF(取材先一覧!D694="","",取材先一覧!D694),"")</f>
        <v/>
      </c>
      <c r="E695" s="19" t="str">
        <f>IF(IFERROR(FIND(検索!$B$23,取材先一覧!I694),0)&gt;=1,IF(取材先一覧!E694="","",取材先一覧!E694),"")</f>
        <v/>
      </c>
      <c r="F695" s="19" t="str">
        <f>IF(IFERROR(FIND(検索!$B$23,取材先一覧!I694),0)&gt;=1,IF(取材先一覧!F694="","",取材先一覧!F694),"")</f>
        <v/>
      </c>
      <c r="G695" s="19" t="str">
        <f>IF(IFERROR(FIND(検索!$B$23,取材先一覧!I694),0)&gt;=1,IF(取材先一覧!G694="","",取材先一覧!G694),"")</f>
        <v/>
      </c>
      <c r="H695" s="19" t="str">
        <f>IF(IFERROR(FIND(検索!$B$23,取材先一覧!I694),0)&gt;=1,IF(取材先一覧!H694="","",取材先一覧!H694),"")</f>
        <v/>
      </c>
      <c r="I695" s="19" t="str">
        <f>IF(IFERROR(FIND(検索!$B$23,取材先一覧!I694),0)&gt;=1,IF(取材先一覧!I694="","",取材先一覧!I694),"")</f>
        <v/>
      </c>
      <c r="J695" s="19" t="str">
        <f>IF(IFERROR(FIND(検索!$B$23,取材先一覧!I694),0)&gt;=1,IF(取材先一覧!J694="","",取材先一覧!J694),"")</f>
        <v/>
      </c>
    </row>
    <row r="696" spans="1:10" x14ac:dyDescent="0.15">
      <c r="A696" s="19" t="str">
        <f>IF(IFERROR(FIND(検索!$B$23,取材先一覧!I695),0)&gt;=1,IF(取材先一覧!A695="","",取材先一覧!A695),"")</f>
        <v/>
      </c>
      <c r="B696" s="19" t="str">
        <f>IF(IFERROR(FIND(検索!$B$23,取材先一覧!I695),0)&gt;=1,IF(取材先一覧!B695="","",取材先一覧!B695),"")</f>
        <v/>
      </c>
      <c r="C696" s="19" t="str">
        <f>IF(IFERROR(FIND(検索!$B$23,取材先一覧!I695),0)&gt;=1,IF(取材先一覧!C695="","",取材先一覧!C695),"")</f>
        <v/>
      </c>
      <c r="D696" s="19" t="str">
        <f>IF(IFERROR(FIND(検索!$B$23,取材先一覧!I695),0)&gt;=1,IF(取材先一覧!D695="","",取材先一覧!D695),"")</f>
        <v/>
      </c>
      <c r="E696" s="19" t="str">
        <f>IF(IFERROR(FIND(検索!$B$23,取材先一覧!I695),0)&gt;=1,IF(取材先一覧!E695="","",取材先一覧!E695),"")</f>
        <v/>
      </c>
      <c r="F696" s="19" t="str">
        <f>IF(IFERROR(FIND(検索!$B$23,取材先一覧!I695),0)&gt;=1,IF(取材先一覧!F695="","",取材先一覧!F695),"")</f>
        <v/>
      </c>
      <c r="G696" s="19" t="str">
        <f>IF(IFERROR(FIND(検索!$B$23,取材先一覧!I695),0)&gt;=1,IF(取材先一覧!G695="","",取材先一覧!G695),"")</f>
        <v/>
      </c>
      <c r="H696" s="19" t="str">
        <f>IF(IFERROR(FIND(検索!$B$23,取材先一覧!I695),0)&gt;=1,IF(取材先一覧!H695="","",取材先一覧!H695),"")</f>
        <v/>
      </c>
      <c r="I696" s="19" t="str">
        <f>IF(IFERROR(FIND(検索!$B$23,取材先一覧!I695),0)&gt;=1,IF(取材先一覧!I695="","",取材先一覧!I695),"")</f>
        <v/>
      </c>
      <c r="J696" s="19" t="str">
        <f>IF(IFERROR(FIND(検索!$B$23,取材先一覧!I695),0)&gt;=1,IF(取材先一覧!J695="","",取材先一覧!J695),"")</f>
        <v/>
      </c>
    </row>
    <row r="697" spans="1:10" x14ac:dyDescent="0.15">
      <c r="A697" s="19" t="str">
        <f>IF(IFERROR(FIND(検索!$B$23,取材先一覧!I696),0)&gt;=1,IF(取材先一覧!A696="","",取材先一覧!A696),"")</f>
        <v/>
      </c>
      <c r="B697" s="19" t="str">
        <f>IF(IFERROR(FIND(検索!$B$23,取材先一覧!I696),0)&gt;=1,IF(取材先一覧!B696="","",取材先一覧!B696),"")</f>
        <v/>
      </c>
      <c r="C697" s="19" t="str">
        <f>IF(IFERROR(FIND(検索!$B$23,取材先一覧!I696),0)&gt;=1,IF(取材先一覧!C696="","",取材先一覧!C696),"")</f>
        <v/>
      </c>
      <c r="D697" s="19" t="str">
        <f>IF(IFERROR(FIND(検索!$B$23,取材先一覧!I696),0)&gt;=1,IF(取材先一覧!D696="","",取材先一覧!D696),"")</f>
        <v/>
      </c>
      <c r="E697" s="19" t="str">
        <f>IF(IFERROR(FIND(検索!$B$23,取材先一覧!I696),0)&gt;=1,IF(取材先一覧!E696="","",取材先一覧!E696),"")</f>
        <v/>
      </c>
      <c r="F697" s="19" t="str">
        <f>IF(IFERROR(FIND(検索!$B$23,取材先一覧!I696),0)&gt;=1,IF(取材先一覧!F696="","",取材先一覧!F696),"")</f>
        <v/>
      </c>
      <c r="G697" s="19" t="str">
        <f>IF(IFERROR(FIND(検索!$B$23,取材先一覧!I696),0)&gt;=1,IF(取材先一覧!G696="","",取材先一覧!G696),"")</f>
        <v/>
      </c>
      <c r="H697" s="19" t="str">
        <f>IF(IFERROR(FIND(検索!$B$23,取材先一覧!I696),0)&gt;=1,IF(取材先一覧!H696="","",取材先一覧!H696),"")</f>
        <v/>
      </c>
      <c r="I697" s="19" t="str">
        <f>IF(IFERROR(FIND(検索!$B$23,取材先一覧!I696),0)&gt;=1,IF(取材先一覧!I696="","",取材先一覧!I696),"")</f>
        <v/>
      </c>
      <c r="J697" s="19" t="str">
        <f>IF(IFERROR(FIND(検索!$B$23,取材先一覧!I696),0)&gt;=1,IF(取材先一覧!J696="","",取材先一覧!J696),"")</f>
        <v/>
      </c>
    </row>
    <row r="698" spans="1:10" x14ac:dyDescent="0.15">
      <c r="A698" s="19" t="str">
        <f>IF(IFERROR(FIND(検索!$B$23,取材先一覧!I697),0)&gt;=1,IF(取材先一覧!A697="","",取材先一覧!A697),"")</f>
        <v/>
      </c>
      <c r="B698" s="19" t="str">
        <f>IF(IFERROR(FIND(検索!$B$23,取材先一覧!I697),0)&gt;=1,IF(取材先一覧!B697="","",取材先一覧!B697),"")</f>
        <v/>
      </c>
      <c r="C698" s="19" t="str">
        <f>IF(IFERROR(FIND(検索!$B$23,取材先一覧!I697),0)&gt;=1,IF(取材先一覧!C697="","",取材先一覧!C697),"")</f>
        <v/>
      </c>
      <c r="D698" s="19" t="str">
        <f>IF(IFERROR(FIND(検索!$B$23,取材先一覧!I697),0)&gt;=1,IF(取材先一覧!D697="","",取材先一覧!D697),"")</f>
        <v/>
      </c>
      <c r="E698" s="19" t="str">
        <f>IF(IFERROR(FIND(検索!$B$23,取材先一覧!I697),0)&gt;=1,IF(取材先一覧!E697="","",取材先一覧!E697),"")</f>
        <v/>
      </c>
      <c r="F698" s="19" t="str">
        <f>IF(IFERROR(FIND(検索!$B$23,取材先一覧!I697),0)&gt;=1,IF(取材先一覧!F697="","",取材先一覧!F697),"")</f>
        <v/>
      </c>
      <c r="G698" s="19" t="str">
        <f>IF(IFERROR(FIND(検索!$B$23,取材先一覧!I697),0)&gt;=1,IF(取材先一覧!G697="","",取材先一覧!G697),"")</f>
        <v/>
      </c>
      <c r="H698" s="19" t="str">
        <f>IF(IFERROR(FIND(検索!$B$23,取材先一覧!I697),0)&gt;=1,IF(取材先一覧!H697="","",取材先一覧!H697),"")</f>
        <v/>
      </c>
      <c r="I698" s="19" t="str">
        <f>IF(IFERROR(FIND(検索!$B$23,取材先一覧!I697),0)&gt;=1,IF(取材先一覧!I697="","",取材先一覧!I697),"")</f>
        <v/>
      </c>
      <c r="J698" s="19" t="str">
        <f>IF(IFERROR(FIND(検索!$B$23,取材先一覧!I697),0)&gt;=1,IF(取材先一覧!J697="","",取材先一覧!J697),"")</f>
        <v/>
      </c>
    </row>
    <row r="699" spans="1:10" x14ac:dyDescent="0.15">
      <c r="A699" s="19" t="str">
        <f>IF(IFERROR(FIND(検索!$B$23,取材先一覧!I698),0)&gt;=1,IF(取材先一覧!A698="","",取材先一覧!A698),"")</f>
        <v/>
      </c>
      <c r="B699" s="19" t="str">
        <f>IF(IFERROR(FIND(検索!$B$23,取材先一覧!I698),0)&gt;=1,IF(取材先一覧!B698="","",取材先一覧!B698),"")</f>
        <v/>
      </c>
      <c r="C699" s="19" t="str">
        <f>IF(IFERROR(FIND(検索!$B$23,取材先一覧!I698),0)&gt;=1,IF(取材先一覧!C698="","",取材先一覧!C698),"")</f>
        <v/>
      </c>
      <c r="D699" s="19" t="str">
        <f>IF(IFERROR(FIND(検索!$B$23,取材先一覧!I698),0)&gt;=1,IF(取材先一覧!D698="","",取材先一覧!D698),"")</f>
        <v/>
      </c>
      <c r="E699" s="19" t="str">
        <f>IF(IFERROR(FIND(検索!$B$23,取材先一覧!I698),0)&gt;=1,IF(取材先一覧!E698="","",取材先一覧!E698),"")</f>
        <v/>
      </c>
      <c r="F699" s="19" t="str">
        <f>IF(IFERROR(FIND(検索!$B$23,取材先一覧!I698),0)&gt;=1,IF(取材先一覧!F698="","",取材先一覧!F698),"")</f>
        <v/>
      </c>
      <c r="G699" s="19" t="str">
        <f>IF(IFERROR(FIND(検索!$B$23,取材先一覧!I698),0)&gt;=1,IF(取材先一覧!G698="","",取材先一覧!G698),"")</f>
        <v/>
      </c>
      <c r="H699" s="19" t="str">
        <f>IF(IFERROR(FIND(検索!$B$23,取材先一覧!I698),0)&gt;=1,IF(取材先一覧!H698="","",取材先一覧!H698),"")</f>
        <v/>
      </c>
      <c r="I699" s="19" t="str">
        <f>IF(IFERROR(FIND(検索!$B$23,取材先一覧!I698),0)&gt;=1,IF(取材先一覧!I698="","",取材先一覧!I698),"")</f>
        <v/>
      </c>
      <c r="J699" s="19" t="str">
        <f>IF(IFERROR(FIND(検索!$B$23,取材先一覧!I698),0)&gt;=1,IF(取材先一覧!J698="","",取材先一覧!J698),"")</f>
        <v/>
      </c>
    </row>
    <row r="700" spans="1:10" x14ac:dyDescent="0.15">
      <c r="A700" s="19" t="str">
        <f>IF(IFERROR(FIND(検索!$B$23,取材先一覧!I699),0)&gt;=1,IF(取材先一覧!A699="","",取材先一覧!A699),"")</f>
        <v/>
      </c>
      <c r="B700" s="19" t="str">
        <f>IF(IFERROR(FIND(検索!$B$23,取材先一覧!I699),0)&gt;=1,IF(取材先一覧!B699="","",取材先一覧!B699),"")</f>
        <v/>
      </c>
      <c r="C700" s="19" t="str">
        <f>IF(IFERROR(FIND(検索!$B$23,取材先一覧!I699),0)&gt;=1,IF(取材先一覧!C699="","",取材先一覧!C699),"")</f>
        <v/>
      </c>
      <c r="D700" s="19" t="str">
        <f>IF(IFERROR(FIND(検索!$B$23,取材先一覧!I699),0)&gt;=1,IF(取材先一覧!D699="","",取材先一覧!D699),"")</f>
        <v/>
      </c>
      <c r="E700" s="19" t="str">
        <f>IF(IFERROR(FIND(検索!$B$23,取材先一覧!I699),0)&gt;=1,IF(取材先一覧!E699="","",取材先一覧!E699),"")</f>
        <v/>
      </c>
      <c r="F700" s="19" t="str">
        <f>IF(IFERROR(FIND(検索!$B$23,取材先一覧!I699),0)&gt;=1,IF(取材先一覧!F699="","",取材先一覧!F699),"")</f>
        <v/>
      </c>
      <c r="G700" s="19" t="str">
        <f>IF(IFERROR(FIND(検索!$B$23,取材先一覧!I699),0)&gt;=1,IF(取材先一覧!G699="","",取材先一覧!G699),"")</f>
        <v/>
      </c>
      <c r="H700" s="19" t="str">
        <f>IF(IFERROR(FIND(検索!$B$23,取材先一覧!I699),0)&gt;=1,IF(取材先一覧!H699="","",取材先一覧!H699),"")</f>
        <v/>
      </c>
      <c r="I700" s="19" t="str">
        <f>IF(IFERROR(FIND(検索!$B$23,取材先一覧!I699),0)&gt;=1,IF(取材先一覧!I699="","",取材先一覧!I699),"")</f>
        <v/>
      </c>
      <c r="J700" s="19" t="str">
        <f>IF(IFERROR(FIND(検索!$B$23,取材先一覧!I699),0)&gt;=1,IF(取材先一覧!J699="","",取材先一覧!J699),"")</f>
        <v/>
      </c>
    </row>
    <row r="701" spans="1:10" x14ac:dyDescent="0.15">
      <c r="A701" s="19" t="str">
        <f>IF(IFERROR(FIND(検索!$B$23,取材先一覧!I700),0)&gt;=1,IF(取材先一覧!A700="","",取材先一覧!A700),"")</f>
        <v/>
      </c>
      <c r="B701" s="19" t="str">
        <f>IF(IFERROR(FIND(検索!$B$23,取材先一覧!I700),0)&gt;=1,IF(取材先一覧!B700="","",取材先一覧!B700),"")</f>
        <v/>
      </c>
      <c r="C701" s="19" t="str">
        <f>IF(IFERROR(FIND(検索!$B$23,取材先一覧!I700),0)&gt;=1,IF(取材先一覧!C700="","",取材先一覧!C700),"")</f>
        <v/>
      </c>
      <c r="D701" s="19" t="str">
        <f>IF(IFERROR(FIND(検索!$B$23,取材先一覧!I700),0)&gt;=1,IF(取材先一覧!D700="","",取材先一覧!D700),"")</f>
        <v/>
      </c>
      <c r="E701" s="19" t="str">
        <f>IF(IFERROR(FIND(検索!$B$23,取材先一覧!I700),0)&gt;=1,IF(取材先一覧!E700="","",取材先一覧!E700),"")</f>
        <v/>
      </c>
      <c r="F701" s="19" t="str">
        <f>IF(IFERROR(FIND(検索!$B$23,取材先一覧!I700),0)&gt;=1,IF(取材先一覧!F700="","",取材先一覧!F700),"")</f>
        <v/>
      </c>
      <c r="G701" s="19" t="str">
        <f>IF(IFERROR(FIND(検索!$B$23,取材先一覧!I700),0)&gt;=1,IF(取材先一覧!G700="","",取材先一覧!G700),"")</f>
        <v/>
      </c>
      <c r="H701" s="19" t="str">
        <f>IF(IFERROR(FIND(検索!$B$23,取材先一覧!I700),0)&gt;=1,IF(取材先一覧!H700="","",取材先一覧!H700),"")</f>
        <v/>
      </c>
      <c r="I701" s="19" t="str">
        <f>IF(IFERROR(FIND(検索!$B$23,取材先一覧!I700),0)&gt;=1,IF(取材先一覧!I700="","",取材先一覧!I700),"")</f>
        <v/>
      </c>
      <c r="J701" s="19" t="str">
        <f>IF(IFERROR(FIND(検索!$B$23,取材先一覧!I700),0)&gt;=1,IF(取材先一覧!J700="","",取材先一覧!J700),"")</f>
        <v/>
      </c>
    </row>
    <row r="702" spans="1:10" x14ac:dyDescent="0.15">
      <c r="A702" s="19" t="str">
        <f>IF(IFERROR(FIND(検索!$B$23,取材先一覧!I701),0)&gt;=1,IF(取材先一覧!A701="","",取材先一覧!A701),"")</f>
        <v/>
      </c>
      <c r="B702" s="19" t="str">
        <f>IF(IFERROR(FIND(検索!$B$23,取材先一覧!I701),0)&gt;=1,IF(取材先一覧!B701="","",取材先一覧!B701),"")</f>
        <v/>
      </c>
      <c r="C702" s="19" t="str">
        <f>IF(IFERROR(FIND(検索!$B$23,取材先一覧!I701),0)&gt;=1,IF(取材先一覧!C701="","",取材先一覧!C701),"")</f>
        <v/>
      </c>
      <c r="D702" s="19" t="str">
        <f>IF(IFERROR(FIND(検索!$B$23,取材先一覧!I701),0)&gt;=1,IF(取材先一覧!D701="","",取材先一覧!D701),"")</f>
        <v/>
      </c>
      <c r="E702" s="19" t="str">
        <f>IF(IFERROR(FIND(検索!$B$23,取材先一覧!I701),0)&gt;=1,IF(取材先一覧!E701="","",取材先一覧!E701),"")</f>
        <v/>
      </c>
      <c r="F702" s="19" t="str">
        <f>IF(IFERROR(FIND(検索!$B$23,取材先一覧!I701),0)&gt;=1,IF(取材先一覧!F701="","",取材先一覧!F701),"")</f>
        <v/>
      </c>
      <c r="G702" s="19" t="str">
        <f>IF(IFERROR(FIND(検索!$B$23,取材先一覧!I701),0)&gt;=1,IF(取材先一覧!G701="","",取材先一覧!G701),"")</f>
        <v/>
      </c>
      <c r="H702" s="19" t="str">
        <f>IF(IFERROR(FIND(検索!$B$23,取材先一覧!I701),0)&gt;=1,IF(取材先一覧!H701="","",取材先一覧!H701),"")</f>
        <v/>
      </c>
      <c r="I702" s="19" t="str">
        <f>IF(IFERROR(FIND(検索!$B$23,取材先一覧!I701),0)&gt;=1,IF(取材先一覧!I701="","",取材先一覧!I701),"")</f>
        <v/>
      </c>
      <c r="J702" s="19" t="str">
        <f>IF(IFERROR(FIND(検索!$B$23,取材先一覧!I701),0)&gt;=1,IF(取材先一覧!J701="","",取材先一覧!J701),"")</f>
        <v/>
      </c>
    </row>
    <row r="703" spans="1:10" x14ac:dyDescent="0.15">
      <c r="A703" s="19" t="str">
        <f>IF(IFERROR(FIND(検索!$B$23,取材先一覧!I702),0)&gt;=1,IF(取材先一覧!A702="","",取材先一覧!A702),"")</f>
        <v/>
      </c>
      <c r="B703" s="19" t="str">
        <f>IF(IFERROR(FIND(検索!$B$23,取材先一覧!I702),0)&gt;=1,IF(取材先一覧!B702="","",取材先一覧!B702),"")</f>
        <v/>
      </c>
      <c r="C703" s="19" t="str">
        <f>IF(IFERROR(FIND(検索!$B$23,取材先一覧!I702),0)&gt;=1,IF(取材先一覧!C702="","",取材先一覧!C702),"")</f>
        <v/>
      </c>
      <c r="D703" s="19" t="str">
        <f>IF(IFERROR(FIND(検索!$B$23,取材先一覧!I702),0)&gt;=1,IF(取材先一覧!D702="","",取材先一覧!D702),"")</f>
        <v/>
      </c>
      <c r="E703" s="19" t="str">
        <f>IF(IFERROR(FIND(検索!$B$23,取材先一覧!I702),0)&gt;=1,IF(取材先一覧!E702="","",取材先一覧!E702),"")</f>
        <v/>
      </c>
      <c r="F703" s="19" t="str">
        <f>IF(IFERROR(FIND(検索!$B$23,取材先一覧!I702),0)&gt;=1,IF(取材先一覧!F702="","",取材先一覧!F702),"")</f>
        <v/>
      </c>
      <c r="G703" s="19" t="str">
        <f>IF(IFERROR(FIND(検索!$B$23,取材先一覧!I702),0)&gt;=1,IF(取材先一覧!G702="","",取材先一覧!G702),"")</f>
        <v/>
      </c>
      <c r="H703" s="19" t="str">
        <f>IF(IFERROR(FIND(検索!$B$23,取材先一覧!I702),0)&gt;=1,IF(取材先一覧!H702="","",取材先一覧!H702),"")</f>
        <v/>
      </c>
      <c r="I703" s="19" t="str">
        <f>IF(IFERROR(FIND(検索!$B$23,取材先一覧!I702),0)&gt;=1,IF(取材先一覧!I702="","",取材先一覧!I702),"")</f>
        <v/>
      </c>
      <c r="J703" s="19" t="str">
        <f>IF(IFERROR(FIND(検索!$B$23,取材先一覧!I702),0)&gt;=1,IF(取材先一覧!J702="","",取材先一覧!J702),"")</f>
        <v/>
      </c>
    </row>
    <row r="704" spans="1:10" x14ac:dyDescent="0.15">
      <c r="A704" s="19" t="str">
        <f>IF(IFERROR(FIND(検索!$B$23,取材先一覧!I703),0)&gt;=1,IF(取材先一覧!A703="","",取材先一覧!A703),"")</f>
        <v/>
      </c>
      <c r="B704" s="19" t="str">
        <f>IF(IFERROR(FIND(検索!$B$23,取材先一覧!I703),0)&gt;=1,IF(取材先一覧!B703="","",取材先一覧!B703),"")</f>
        <v/>
      </c>
      <c r="C704" s="19" t="str">
        <f>IF(IFERROR(FIND(検索!$B$23,取材先一覧!I703),0)&gt;=1,IF(取材先一覧!C703="","",取材先一覧!C703),"")</f>
        <v/>
      </c>
      <c r="D704" s="19" t="str">
        <f>IF(IFERROR(FIND(検索!$B$23,取材先一覧!I703),0)&gt;=1,IF(取材先一覧!D703="","",取材先一覧!D703),"")</f>
        <v/>
      </c>
      <c r="E704" s="19" t="str">
        <f>IF(IFERROR(FIND(検索!$B$23,取材先一覧!I703),0)&gt;=1,IF(取材先一覧!E703="","",取材先一覧!E703),"")</f>
        <v/>
      </c>
      <c r="F704" s="19" t="str">
        <f>IF(IFERROR(FIND(検索!$B$23,取材先一覧!I703),0)&gt;=1,IF(取材先一覧!F703="","",取材先一覧!F703),"")</f>
        <v/>
      </c>
      <c r="G704" s="19" t="str">
        <f>IF(IFERROR(FIND(検索!$B$23,取材先一覧!I703),0)&gt;=1,IF(取材先一覧!G703="","",取材先一覧!G703),"")</f>
        <v/>
      </c>
      <c r="H704" s="19" t="str">
        <f>IF(IFERROR(FIND(検索!$B$23,取材先一覧!I703),0)&gt;=1,IF(取材先一覧!H703="","",取材先一覧!H703),"")</f>
        <v/>
      </c>
      <c r="I704" s="19" t="str">
        <f>IF(IFERROR(FIND(検索!$B$23,取材先一覧!I703),0)&gt;=1,IF(取材先一覧!I703="","",取材先一覧!I703),"")</f>
        <v/>
      </c>
      <c r="J704" s="19" t="str">
        <f>IF(IFERROR(FIND(検索!$B$23,取材先一覧!I703),0)&gt;=1,IF(取材先一覧!J703="","",取材先一覧!J703),"")</f>
        <v/>
      </c>
    </row>
    <row r="705" spans="1:10" x14ac:dyDescent="0.15">
      <c r="A705" s="19" t="str">
        <f>IF(IFERROR(FIND(検索!$B$23,取材先一覧!I704),0)&gt;=1,IF(取材先一覧!A704="","",取材先一覧!A704),"")</f>
        <v/>
      </c>
      <c r="B705" s="19" t="str">
        <f>IF(IFERROR(FIND(検索!$B$23,取材先一覧!I704),0)&gt;=1,IF(取材先一覧!B704="","",取材先一覧!B704),"")</f>
        <v/>
      </c>
      <c r="C705" s="19" t="str">
        <f>IF(IFERROR(FIND(検索!$B$23,取材先一覧!I704),0)&gt;=1,IF(取材先一覧!C704="","",取材先一覧!C704),"")</f>
        <v/>
      </c>
      <c r="D705" s="19" t="str">
        <f>IF(IFERROR(FIND(検索!$B$23,取材先一覧!I704),0)&gt;=1,IF(取材先一覧!D704="","",取材先一覧!D704),"")</f>
        <v/>
      </c>
      <c r="E705" s="19" t="str">
        <f>IF(IFERROR(FIND(検索!$B$23,取材先一覧!I704),0)&gt;=1,IF(取材先一覧!E704="","",取材先一覧!E704),"")</f>
        <v/>
      </c>
      <c r="F705" s="19" t="str">
        <f>IF(IFERROR(FIND(検索!$B$23,取材先一覧!I704),0)&gt;=1,IF(取材先一覧!F704="","",取材先一覧!F704),"")</f>
        <v/>
      </c>
      <c r="G705" s="19" t="str">
        <f>IF(IFERROR(FIND(検索!$B$23,取材先一覧!I704),0)&gt;=1,IF(取材先一覧!G704="","",取材先一覧!G704),"")</f>
        <v/>
      </c>
      <c r="H705" s="19" t="str">
        <f>IF(IFERROR(FIND(検索!$B$23,取材先一覧!I704),0)&gt;=1,IF(取材先一覧!H704="","",取材先一覧!H704),"")</f>
        <v/>
      </c>
      <c r="I705" s="19" t="str">
        <f>IF(IFERROR(FIND(検索!$B$23,取材先一覧!I704),0)&gt;=1,IF(取材先一覧!I704="","",取材先一覧!I704),"")</f>
        <v/>
      </c>
      <c r="J705" s="19" t="str">
        <f>IF(IFERROR(FIND(検索!$B$23,取材先一覧!I704),0)&gt;=1,IF(取材先一覧!J704="","",取材先一覧!J704),"")</f>
        <v/>
      </c>
    </row>
    <row r="706" spans="1:10" x14ac:dyDescent="0.15">
      <c r="A706" s="19" t="str">
        <f>IF(IFERROR(FIND(検索!$B$23,取材先一覧!I705),0)&gt;=1,IF(取材先一覧!A705="","",取材先一覧!A705),"")</f>
        <v/>
      </c>
      <c r="B706" s="19" t="str">
        <f>IF(IFERROR(FIND(検索!$B$23,取材先一覧!I705),0)&gt;=1,IF(取材先一覧!B705="","",取材先一覧!B705),"")</f>
        <v/>
      </c>
      <c r="C706" s="19" t="str">
        <f>IF(IFERROR(FIND(検索!$B$23,取材先一覧!I705),0)&gt;=1,IF(取材先一覧!C705="","",取材先一覧!C705),"")</f>
        <v/>
      </c>
      <c r="D706" s="19" t="str">
        <f>IF(IFERROR(FIND(検索!$B$23,取材先一覧!I705),0)&gt;=1,IF(取材先一覧!D705="","",取材先一覧!D705),"")</f>
        <v/>
      </c>
      <c r="E706" s="19" t="str">
        <f>IF(IFERROR(FIND(検索!$B$23,取材先一覧!I705),0)&gt;=1,IF(取材先一覧!E705="","",取材先一覧!E705),"")</f>
        <v/>
      </c>
      <c r="F706" s="19" t="str">
        <f>IF(IFERROR(FIND(検索!$B$23,取材先一覧!I705),0)&gt;=1,IF(取材先一覧!F705="","",取材先一覧!F705),"")</f>
        <v/>
      </c>
      <c r="G706" s="19" t="str">
        <f>IF(IFERROR(FIND(検索!$B$23,取材先一覧!I705),0)&gt;=1,IF(取材先一覧!G705="","",取材先一覧!G705),"")</f>
        <v/>
      </c>
      <c r="H706" s="19" t="str">
        <f>IF(IFERROR(FIND(検索!$B$23,取材先一覧!I705),0)&gt;=1,IF(取材先一覧!H705="","",取材先一覧!H705),"")</f>
        <v/>
      </c>
      <c r="I706" s="19" t="str">
        <f>IF(IFERROR(FIND(検索!$B$23,取材先一覧!I705),0)&gt;=1,IF(取材先一覧!I705="","",取材先一覧!I705),"")</f>
        <v/>
      </c>
      <c r="J706" s="19" t="str">
        <f>IF(IFERROR(FIND(検索!$B$23,取材先一覧!I705),0)&gt;=1,IF(取材先一覧!J705="","",取材先一覧!J705),"")</f>
        <v/>
      </c>
    </row>
    <row r="707" spans="1:10" x14ac:dyDescent="0.15">
      <c r="A707" s="19" t="str">
        <f>IF(IFERROR(FIND(検索!$B$23,取材先一覧!I706),0)&gt;=1,IF(取材先一覧!A706="","",取材先一覧!A706),"")</f>
        <v/>
      </c>
      <c r="B707" s="19" t="str">
        <f>IF(IFERROR(FIND(検索!$B$23,取材先一覧!I706),0)&gt;=1,IF(取材先一覧!B706="","",取材先一覧!B706),"")</f>
        <v/>
      </c>
      <c r="C707" s="19" t="str">
        <f>IF(IFERROR(FIND(検索!$B$23,取材先一覧!I706),0)&gt;=1,IF(取材先一覧!C706="","",取材先一覧!C706),"")</f>
        <v/>
      </c>
      <c r="D707" s="19" t="str">
        <f>IF(IFERROR(FIND(検索!$B$23,取材先一覧!I706),0)&gt;=1,IF(取材先一覧!D706="","",取材先一覧!D706),"")</f>
        <v/>
      </c>
      <c r="E707" s="19" t="str">
        <f>IF(IFERROR(FIND(検索!$B$23,取材先一覧!I706),0)&gt;=1,IF(取材先一覧!E706="","",取材先一覧!E706),"")</f>
        <v/>
      </c>
      <c r="F707" s="19" t="str">
        <f>IF(IFERROR(FIND(検索!$B$23,取材先一覧!I706),0)&gt;=1,IF(取材先一覧!F706="","",取材先一覧!F706),"")</f>
        <v/>
      </c>
      <c r="G707" s="19" t="str">
        <f>IF(IFERROR(FIND(検索!$B$23,取材先一覧!I706),0)&gt;=1,IF(取材先一覧!G706="","",取材先一覧!G706),"")</f>
        <v/>
      </c>
      <c r="H707" s="19" t="str">
        <f>IF(IFERROR(FIND(検索!$B$23,取材先一覧!I706),0)&gt;=1,IF(取材先一覧!H706="","",取材先一覧!H706),"")</f>
        <v/>
      </c>
      <c r="I707" s="19" t="str">
        <f>IF(IFERROR(FIND(検索!$B$23,取材先一覧!I706),0)&gt;=1,IF(取材先一覧!I706="","",取材先一覧!I706),"")</f>
        <v/>
      </c>
      <c r="J707" s="19" t="str">
        <f>IF(IFERROR(FIND(検索!$B$23,取材先一覧!I706),0)&gt;=1,IF(取材先一覧!J706="","",取材先一覧!J706),"")</f>
        <v/>
      </c>
    </row>
    <row r="708" spans="1:10" x14ac:dyDescent="0.15">
      <c r="A708" s="19" t="str">
        <f>IF(IFERROR(FIND(検索!$B$23,取材先一覧!I707),0)&gt;=1,IF(取材先一覧!A707="","",取材先一覧!A707),"")</f>
        <v/>
      </c>
      <c r="B708" s="19" t="str">
        <f>IF(IFERROR(FIND(検索!$B$23,取材先一覧!I707),0)&gt;=1,IF(取材先一覧!B707="","",取材先一覧!B707),"")</f>
        <v/>
      </c>
      <c r="C708" s="19" t="str">
        <f>IF(IFERROR(FIND(検索!$B$23,取材先一覧!I707),0)&gt;=1,IF(取材先一覧!C707="","",取材先一覧!C707),"")</f>
        <v/>
      </c>
      <c r="D708" s="19" t="str">
        <f>IF(IFERROR(FIND(検索!$B$23,取材先一覧!I707),0)&gt;=1,IF(取材先一覧!D707="","",取材先一覧!D707),"")</f>
        <v/>
      </c>
      <c r="E708" s="19" t="str">
        <f>IF(IFERROR(FIND(検索!$B$23,取材先一覧!I707),0)&gt;=1,IF(取材先一覧!E707="","",取材先一覧!E707),"")</f>
        <v/>
      </c>
      <c r="F708" s="19" t="str">
        <f>IF(IFERROR(FIND(検索!$B$23,取材先一覧!I707),0)&gt;=1,IF(取材先一覧!F707="","",取材先一覧!F707),"")</f>
        <v/>
      </c>
      <c r="G708" s="19" t="str">
        <f>IF(IFERROR(FIND(検索!$B$23,取材先一覧!I707),0)&gt;=1,IF(取材先一覧!G707="","",取材先一覧!G707),"")</f>
        <v/>
      </c>
      <c r="H708" s="19" t="str">
        <f>IF(IFERROR(FIND(検索!$B$23,取材先一覧!I707),0)&gt;=1,IF(取材先一覧!H707="","",取材先一覧!H707),"")</f>
        <v/>
      </c>
      <c r="I708" s="19" t="str">
        <f>IF(IFERROR(FIND(検索!$B$23,取材先一覧!I707),0)&gt;=1,IF(取材先一覧!I707="","",取材先一覧!I707),"")</f>
        <v/>
      </c>
      <c r="J708" s="19" t="str">
        <f>IF(IFERROR(FIND(検索!$B$23,取材先一覧!I707),0)&gt;=1,IF(取材先一覧!J707="","",取材先一覧!J707),"")</f>
        <v/>
      </c>
    </row>
    <row r="709" spans="1:10" x14ac:dyDescent="0.15">
      <c r="A709" s="19" t="str">
        <f>IF(IFERROR(FIND(検索!$B$23,取材先一覧!I708),0)&gt;=1,IF(取材先一覧!A708="","",取材先一覧!A708),"")</f>
        <v/>
      </c>
      <c r="B709" s="19" t="str">
        <f>IF(IFERROR(FIND(検索!$B$23,取材先一覧!I708),0)&gt;=1,IF(取材先一覧!B708="","",取材先一覧!B708),"")</f>
        <v/>
      </c>
      <c r="C709" s="19" t="str">
        <f>IF(IFERROR(FIND(検索!$B$23,取材先一覧!I708),0)&gt;=1,IF(取材先一覧!C708="","",取材先一覧!C708),"")</f>
        <v/>
      </c>
      <c r="D709" s="19" t="str">
        <f>IF(IFERROR(FIND(検索!$B$23,取材先一覧!I708),0)&gt;=1,IF(取材先一覧!D708="","",取材先一覧!D708),"")</f>
        <v/>
      </c>
      <c r="E709" s="19" t="str">
        <f>IF(IFERROR(FIND(検索!$B$23,取材先一覧!I708),0)&gt;=1,IF(取材先一覧!E708="","",取材先一覧!E708),"")</f>
        <v/>
      </c>
      <c r="F709" s="19" t="str">
        <f>IF(IFERROR(FIND(検索!$B$23,取材先一覧!I708),0)&gt;=1,IF(取材先一覧!F708="","",取材先一覧!F708),"")</f>
        <v/>
      </c>
      <c r="G709" s="19" t="str">
        <f>IF(IFERROR(FIND(検索!$B$23,取材先一覧!I708),0)&gt;=1,IF(取材先一覧!G708="","",取材先一覧!G708),"")</f>
        <v/>
      </c>
      <c r="H709" s="19" t="str">
        <f>IF(IFERROR(FIND(検索!$B$23,取材先一覧!I708),0)&gt;=1,IF(取材先一覧!H708="","",取材先一覧!H708),"")</f>
        <v/>
      </c>
      <c r="I709" s="19" t="str">
        <f>IF(IFERROR(FIND(検索!$B$23,取材先一覧!I708),0)&gt;=1,IF(取材先一覧!I708="","",取材先一覧!I708),"")</f>
        <v/>
      </c>
      <c r="J709" s="19" t="str">
        <f>IF(IFERROR(FIND(検索!$B$23,取材先一覧!I708),0)&gt;=1,IF(取材先一覧!J708="","",取材先一覧!J708),"")</f>
        <v/>
      </c>
    </row>
    <row r="710" spans="1:10" x14ac:dyDescent="0.15">
      <c r="A710" s="19" t="str">
        <f>IF(IFERROR(FIND(検索!$B$23,取材先一覧!I709),0)&gt;=1,IF(取材先一覧!A709="","",取材先一覧!A709),"")</f>
        <v/>
      </c>
      <c r="B710" s="19" t="str">
        <f>IF(IFERROR(FIND(検索!$B$23,取材先一覧!I709),0)&gt;=1,IF(取材先一覧!B709="","",取材先一覧!B709),"")</f>
        <v/>
      </c>
      <c r="C710" s="19" t="str">
        <f>IF(IFERROR(FIND(検索!$B$23,取材先一覧!I709),0)&gt;=1,IF(取材先一覧!C709="","",取材先一覧!C709),"")</f>
        <v/>
      </c>
      <c r="D710" s="19" t="str">
        <f>IF(IFERROR(FIND(検索!$B$23,取材先一覧!I709),0)&gt;=1,IF(取材先一覧!D709="","",取材先一覧!D709),"")</f>
        <v/>
      </c>
      <c r="E710" s="19" t="str">
        <f>IF(IFERROR(FIND(検索!$B$23,取材先一覧!I709),0)&gt;=1,IF(取材先一覧!E709="","",取材先一覧!E709),"")</f>
        <v/>
      </c>
      <c r="F710" s="19" t="str">
        <f>IF(IFERROR(FIND(検索!$B$23,取材先一覧!I709),0)&gt;=1,IF(取材先一覧!F709="","",取材先一覧!F709),"")</f>
        <v/>
      </c>
      <c r="G710" s="19" t="str">
        <f>IF(IFERROR(FIND(検索!$B$23,取材先一覧!I709),0)&gt;=1,IF(取材先一覧!G709="","",取材先一覧!G709),"")</f>
        <v/>
      </c>
      <c r="H710" s="19" t="str">
        <f>IF(IFERROR(FIND(検索!$B$23,取材先一覧!I709),0)&gt;=1,IF(取材先一覧!H709="","",取材先一覧!H709),"")</f>
        <v/>
      </c>
      <c r="I710" s="19" t="str">
        <f>IF(IFERROR(FIND(検索!$B$23,取材先一覧!I709),0)&gt;=1,IF(取材先一覧!I709="","",取材先一覧!I709),"")</f>
        <v/>
      </c>
      <c r="J710" s="19" t="str">
        <f>IF(IFERROR(FIND(検索!$B$23,取材先一覧!I709),0)&gt;=1,IF(取材先一覧!J709="","",取材先一覧!J709),"")</f>
        <v/>
      </c>
    </row>
    <row r="711" spans="1:10" x14ac:dyDescent="0.15">
      <c r="A711" s="19" t="str">
        <f>IF(IFERROR(FIND(検索!$B$23,取材先一覧!I710),0)&gt;=1,IF(取材先一覧!A710="","",取材先一覧!A710),"")</f>
        <v/>
      </c>
      <c r="B711" s="19" t="str">
        <f>IF(IFERROR(FIND(検索!$B$23,取材先一覧!I710),0)&gt;=1,IF(取材先一覧!B710="","",取材先一覧!B710),"")</f>
        <v/>
      </c>
      <c r="C711" s="19" t="str">
        <f>IF(IFERROR(FIND(検索!$B$23,取材先一覧!I710),0)&gt;=1,IF(取材先一覧!C710="","",取材先一覧!C710),"")</f>
        <v/>
      </c>
      <c r="D711" s="19" t="str">
        <f>IF(IFERROR(FIND(検索!$B$23,取材先一覧!I710),0)&gt;=1,IF(取材先一覧!D710="","",取材先一覧!D710),"")</f>
        <v/>
      </c>
      <c r="E711" s="19" t="str">
        <f>IF(IFERROR(FIND(検索!$B$23,取材先一覧!I710),0)&gt;=1,IF(取材先一覧!E710="","",取材先一覧!E710),"")</f>
        <v/>
      </c>
      <c r="F711" s="19" t="str">
        <f>IF(IFERROR(FIND(検索!$B$23,取材先一覧!I710),0)&gt;=1,IF(取材先一覧!F710="","",取材先一覧!F710),"")</f>
        <v/>
      </c>
      <c r="G711" s="19" t="str">
        <f>IF(IFERROR(FIND(検索!$B$23,取材先一覧!I710),0)&gt;=1,IF(取材先一覧!G710="","",取材先一覧!G710),"")</f>
        <v/>
      </c>
      <c r="H711" s="19" t="str">
        <f>IF(IFERROR(FIND(検索!$B$23,取材先一覧!I710),0)&gt;=1,IF(取材先一覧!H710="","",取材先一覧!H710),"")</f>
        <v/>
      </c>
      <c r="I711" s="19" t="str">
        <f>IF(IFERROR(FIND(検索!$B$23,取材先一覧!I710),0)&gt;=1,IF(取材先一覧!I710="","",取材先一覧!I710),"")</f>
        <v/>
      </c>
      <c r="J711" s="19" t="str">
        <f>IF(IFERROR(FIND(検索!$B$23,取材先一覧!I710),0)&gt;=1,IF(取材先一覧!J710="","",取材先一覧!J710),"")</f>
        <v/>
      </c>
    </row>
    <row r="712" spans="1:10" x14ac:dyDescent="0.15">
      <c r="A712" s="19" t="str">
        <f>IF(IFERROR(FIND(検索!$B$23,取材先一覧!I711),0)&gt;=1,IF(取材先一覧!A711="","",取材先一覧!A711),"")</f>
        <v/>
      </c>
      <c r="B712" s="19" t="str">
        <f>IF(IFERROR(FIND(検索!$B$23,取材先一覧!I711),0)&gt;=1,IF(取材先一覧!B711="","",取材先一覧!B711),"")</f>
        <v/>
      </c>
      <c r="C712" s="19" t="str">
        <f>IF(IFERROR(FIND(検索!$B$23,取材先一覧!I711),0)&gt;=1,IF(取材先一覧!C711="","",取材先一覧!C711),"")</f>
        <v/>
      </c>
      <c r="D712" s="19" t="str">
        <f>IF(IFERROR(FIND(検索!$B$23,取材先一覧!I711),0)&gt;=1,IF(取材先一覧!D711="","",取材先一覧!D711),"")</f>
        <v/>
      </c>
      <c r="E712" s="19" t="str">
        <f>IF(IFERROR(FIND(検索!$B$23,取材先一覧!I711),0)&gt;=1,IF(取材先一覧!E711="","",取材先一覧!E711),"")</f>
        <v/>
      </c>
      <c r="F712" s="19" t="str">
        <f>IF(IFERROR(FIND(検索!$B$23,取材先一覧!I711),0)&gt;=1,IF(取材先一覧!F711="","",取材先一覧!F711),"")</f>
        <v/>
      </c>
      <c r="G712" s="19" t="str">
        <f>IF(IFERROR(FIND(検索!$B$23,取材先一覧!I711),0)&gt;=1,IF(取材先一覧!G711="","",取材先一覧!G711),"")</f>
        <v/>
      </c>
      <c r="H712" s="19" t="str">
        <f>IF(IFERROR(FIND(検索!$B$23,取材先一覧!I711),0)&gt;=1,IF(取材先一覧!H711="","",取材先一覧!H711),"")</f>
        <v/>
      </c>
      <c r="I712" s="19" t="str">
        <f>IF(IFERROR(FIND(検索!$B$23,取材先一覧!I711),0)&gt;=1,IF(取材先一覧!I711="","",取材先一覧!I711),"")</f>
        <v/>
      </c>
      <c r="J712" s="19" t="str">
        <f>IF(IFERROR(FIND(検索!$B$23,取材先一覧!I711),0)&gt;=1,IF(取材先一覧!J711="","",取材先一覧!J711),"")</f>
        <v/>
      </c>
    </row>
    <row r="713" spans="1:10" x14ac:dyDescent="0.15">
      <c r="A713" s="19" t="str">
        <f>IF(IFERROR(FIND(検索!$B$23,取材先一覧!I712),0)&gt;=1,IF(取材先一覧!A712="","",取材先一覧!A712),"")</f>
        <v/>
      </c>
      <c r="B713" s="19" t="str">
        <f>IF(IFERROR(FIND(検索!$B$23,取材先一覧!I712),0)&gt;=1,IF(取材先一覧!B712="","",取材先一覧!B712),"")</f>
        <v/>
      </c>
      <c r="C713" s="19" t="str">
        <f>IF(IFERROR(FIND(検索!$B$23,取材先一覧!I712),0)&gt;=1,IF(取材先一覧!C712="","",取材先一覧!C712),"")</f>
        <v/>
      </c>
      <c r="D713" s="19" t="str">
        <f>IF(IFERROR(FIND(検索!$B$23,取材先一覧!I712),0)&gt;=1,IF(取材先一覧!D712="","",取材先一覧!D712),"")</f>
        <v/>
      </c>
      <c r="E713" s="19" t="str">
        <f>IF(IFERROR(FIND(検索!$B$23,取材先一覧!I712),0)&gt;=1,IF(取材先一覧!E712="","",取材先一覧!E712),"")</f>
        <v/>
      </c>
      <c r="F713" s="19" t="str">
        <f>IF(IFERROR(FIND(検索!$B$23,取材先一覧!I712),0)&gt;=1,IF(取材先一覧!F712="","",取材先一覧!F712),"")</f>
        <v/>
      </c>
      <c r="G713" s="19" t="str">
        <f>IF(IFERROR(FIND(検索!$B$23,取材先一覧!I712),0)&gt;=1,IF(取材先一覧!G712="","",取材先一覧!G712),"")</f>
        <v/>
      </c>
      <c r="H713" s="19" t="str">
        <f>IF(IFERROR(FIND(検索!$B$23,取材先一覧!I712),0)&gt;=1,IF(取材先一覧!H712="","",取材先一覧!H712),"")</f>
        <v/>
      </c>
      <c r="I713" s="19" t="str">
        <f>IF(IFERROR(FIND(検索!$B$23,取材先一覧!I712),0)&gt;=1,IF(取材先一覧!I712="","",取材先一覧!I712),"")</f>
        <v/>
      </c>
      <c r="J713" s="19" t="str">
        <f>IF(IFERROR(FIND(検索!$B$23,取材先一覧!I712),0)&gt;=1,IF(取材先一覧!J712="","",取材先一覧!J712),"")</f>
        <v/>
      </c>
    </row>
    <row r="714" spans="1:10" x14ac:dyDescent="0.15">
      <c r="A714" s="19" t="str">
        <f>IF(IFERROR(FIND(検索!$B$23,取材先一覧!I713),0)&gt;=1,IF(取材先一覧!A713="","",取材先一覧!A713),"")</f>
        <v/>
      </c>
      <c r="B714" s="19" t="str">
        <f>IF(IFERROR(FIND(検索!$B$23,取材先一覧!I713),0)&gt;=1,IF(取材先一覧!B713="","",取材先一覧!B713),"")</f>
        <v/>
      </c>
      <c r="C714" s="19" t="str">
        <f>IF(IFERROR(FIND(検索!$B$23,取材先一覧!I713),0)&gt;=1,IF(取材先一覧!C713="","",取材先一覧!C713),"")</f>
        <v/>
      </c>
      <c r="D714" s="19" t="str">
        <f>IF(IFERROR(FIND(検索!$B$23,取材先一覧!I713),0)&gt;=1,IF(取材先一覧!D713="","",取材先一覧!D713),"")</f>
        <v/>
      </c>
      <c r="E714" s="19" t="str">
        <f>IF(IFERROR(FIND(検索!$B$23,取材先一覧!I713),0)&gt;=1,IF(取材先一覧!E713="","",取材先一覧!E713),"")</f>
        <v/>
      </c>
      <c r="F714" s="19" t="str">
        <f>IF(IFERROR(FIND(検索!$B$23,取材先一覧!I713),0)&gt;=1,IF(取材先一覧!F713="","",取材先一覧!F713),"")</f>
        <v/>
      </c>
      <c r="G714" s="19" t="str">
        <f>IF(IFERROR(FIND(検索!$B$23,取材先一覧!I713),0)&gt;=1,IF(取材先一覧!G713="","",取材先一覧!G713),"")</f>
        <v/>
      </c>
      <c r="H714" s="19" t="str">
        <f>IF(IFERROR(FIND(検索!$B$23,取材先一覧!I713),0)&gt;=1,IF(取材先一覧!H713="","",取材先一覧!H713),"")</f>
        <v/>
      </c>
      <c r="I714" s="19" t="str">
        <f>IF(IFERROR(FIND(検索!$B$23,取材先一覧!I713),0)&gt;=1,IF(取材先一覧!I713="","",取材先一覧!I713),"")</f>
        <v/>
      </c>
      <c r="J714" s="19" t="str">
        <f>IF(IFERROR(FIND(検索!$B$23,取材先一覧!I713),0)&gt;=1,IF(取材先一覧!J713="","",取材先一覧!J713),"")</f>
        <v/>
      </c>
    </row>
    <row r="715" spans="1:10" x14ac:dyDescent="0.15">
      <c r="A715" s="19" t="str">
        <f>IF(IFERROR(FIND(検索!$B$23,取材先一覧!I714),0)&gt;=1,IF(取材先一覧!A714="","",取材先一覧!A714),"")</f>
        <v/>
      </c>
      <c r="B715" s="19" t="str">
        <f>IF(IFERROR(FIND(検索!$B$23,取材先一覧!I714),0)&gt;=1,IF(取材先一覧!B714="","",取材先一覧!B714),"")</f>
        <v/>
      </c>
      <c r="C715" s="19" t="str">
        <f>IF(IFERROR(FIND(検索!$B$23,取材先一覧!I714),0)&gt;=1,IF(取材先一覧!C714="","",取材先一覧!C714),"")</f>
        <v/>
      </c>
      <c r="D715" s="19" t="str">
        <f>IF(IFERROR(FIND(検索!$B$23,取材先一覧!I714),0)&gt;=1,IF(取材先一覧!D714="","",取材先一覧!D714),"")</f>
        <v/>
      </c>
      <c r="E715" s="19" t="str">
        <f>IF(IFERROR(FIND(検索!$B$23,取材先一覧!I714),0)&gt;=1,IF(取材先一覧!E714="","",取材先一覧!E714),"")</f>
        <v/>
      </c>
      <c r="F715" s="19" t="str">
        <f>IF(IFERROR(FIND(検索!$B$23,取材先一覧!I714),0)&gt;=1,IF(取材先一覧!F714="","",取材先一覧!F714),"")</f>
        <v/>
      </c>
      <c r="G715" s="19" t="str">
        <f>IF(IFERROR(FIND(検索!$B$23,取材先一覧!I714),0)&gt;=1,IF(取材先一覧!G714="","",取材先一覧!G714),"")</f>
        <v/>
      </c>
      <c r="H715" s="19" t="str">
        <f>IF(IFERROR(FIND(検索!$B$23,取材先一覧!I714),0)&gt;=1,IF(取材先一覧!H714="","",取材先一覧!H714),"")</f>
        <v/>
      </c>
      <c r="I715" s="19" t="str">
        <f>IF(IFERROR(FIND(検索!$B$23,取材先一覧!I714),0)&gt;=1,IF(取材先一覧!I714="","",取材先一覧!I714),"")</f>
        <v/>
      </c>
      <c r="J715" s="19" t="str">
        <f>IF(IFERROR(FIND(検索!$B$23,取材先一覧!I714),0)&gt;=1,IF(取材先一覧!J714="","",取材先一覧!J714),"")</f>
        <v/>
      </c>
    </row>
    <row r="716" spans="1:10" x14ac:dyDescent="0.15">
      <c r="A716" s="19" t="str">
        <f>IF(IFERROR(FIND(検索!$B$23,取材先一覧!I715),0)&gt;=1,IF(取材先一覧!A715="","",取材先一覧!A715),"")</f>
        <v/>
      </c>
      <c r="B716" s="19" t="str">
        <f>IF(IFERROR(FIND(検索!$B$23,取材先一覧!I715),0)&gt;=1,IF(取材先一覧!B715="","",取材先一覧!B715),"")</f>
        <v/>
      </c>
      <c r="C716" s="19" t="str">
        <f>IF(IFERROR(FIND(検索!$B$23,取材先一覧!I715),0)&gt;=1,IF(取材先一覧!C715="","",取材先一覧!C715),"")</f>
        <v/>
      </c>
      <c r="D716" s="19" t="str">
        <f>IF(IFERROR(FIND(検索!$B$23,取材先一覧!I715),0)&gt;=1,IF(取材先一覧!D715="","",取材先一覧!D715),"")</f>
        <v/>
      </c>
      <c r="E716" s="19" t="str">
        <f>IF(IFERROR(FIND(検索!$B$23,取材先一覧!I715),0)&gt;=1,IF(取材先一覧!E715="","",取材先一覧!E715),"")</f>
        <v/>
      </c>
      <c r="F716" s="19" t="str">
        <f>IF(IFERROR(FIND(検索!$B$23,取材先一覧!I715),0)&gt;=1,IF(取材先一覧!F715="","",取材先一覧!F715),"")</f>
        <v/>
      </c>
      <c r="G716" s="19" t="str">
        <f>IF(IFERROR(FIND(検索!$B$23,取材先一覧!I715),0)&gt;=1,IF(取材先一覧!G715="","",取材先一覧!G715),"")</f>
        <v/>
      </c>
      <c r="H716" s="19" t="str">
        <f>IF(IFERROR(FIND(検索!$B$23,取材先一覧!I715),0)&gt;=1,IF(取材先一覧!H715="","",取材先一覧!H715),"")</f>
        <v/>
      </c>
      <c r="I716" s="19" t="str">
        <f>IF(IFERROR(FIND(検索!$B$23,取材先一覧!I715),0)&gt;=1,IF(取材先一覧!I715="","",取材先一覧!I715),"")</f>
        <v/>
      </c>
      <c r="J716" s="19" t="str">
        <f>IF(IFERROR(FIND(検索!$B$23,取材先一覧!I715),0)&gt;=1,IF(取材先一覧!J715="","",取材先一覧!J715),"")</f>
        <v/>
      </c>
    </row>
    <row r="717" spans="1:10" x14ac:dyDescent="0.15">
      <c r="A717" s="19" t="str">
        <f>IF(IFERROR(FIND(検索!$B$23,取材先一覧!I716),0)&gt;=1,IF(取材先一覧!A716="","",取材先一覧!A716),"")</f>
        <v/>
      </c>
      <c r="B717" s="19" t="str">
        <f>IF(IFERROR(FIND(検索!$B$23,取材先一覧!I716),0)&gt;=1,IF(取材先一覧!B716="","",取材先一覧!B716),"")</f>
        <v/>
      </c>
      <c r="C717" s="19" t="str">
        <f>IF(IFERROR(FIND(検索!$B$23,取材先一覧!I716),0)&gt;=1,IF(取材先一覧!C716="","",取材先一覧!C716),"")</f>
        <v/>
      </c>
      <c r="D717" s="19" t="str">
        <f>IF(IFERROR(FIND(検索!$B$23,取材先一覧!I716),0)&gt;=1,IF(取材先一覧!D716="","",取材先一覧!D716),"")</f>
        <v/>
      </c>
      <c r="E717" s="19" t="str">
        <f>IF(IFERROR(FIND(検索!$B$23,取材先一覧!I716),0)&gt;=1,IF(取材先一覧!E716="","",取材先一覧!E716),"")</f>
        <v/>
      </c>
      <c r="F717" s="19" t="str">
        <f>IF(IFERROR(FIND(検索!$B$23,取材先一覧!I716),0)&gt;=1,IF(取材先一覧!F716="","",取材先一覧!F716),"")</f>
        <v/>
      </c>
      <c r="G717" s="19" t="str">
        <f>IF(IFERROR(FIND(検索!$B$23,取材先一覧!I716),0)&gt;=1,IF(取材先一覧!G716="","",取材先一覧!G716),"")</f>
        <v/>
      </c>
      <c r="H717" s="19" t="str">
        <f>IF(IFERROR(FIND(検索!$B$23,取材先一覧!I716),0)&gt;=1,IF(取材先一覧!H716="","",取材先一覧!H716),"")</f>
        <v/>
      </c>
      <c r="I717" s="19" t="str">
        <f>IF(IFERROR(FIND(検索!$B$23,取材先一覧!I716),0)&gt;=1,IF(取材先一覧!I716="","",取材先一覧!I716),"")</f>
        <v/>
      </c>
      <c r="J717" s="19" t="str">
        <f>IF(IFERROR(FIND(検索!$B$23,取材先一覧!I716),0)&gt;=1,IF(取材先一覧!J716="","",取材先一覧!J716),"")</f>
        <v/>
      </c>
    </row>
    <row r="718" spans="1:10" x14ac:dyDescent="0.15">
      <c r="A718" s="19" t="str">
        <f>IF(IFERROR(FIND(検索!$B$23,取材先一覧!I717),0)&gt;=1,IF(取材先一覧!A717="","",取材先一覧!A717),"")</f>
        <v/>
      </c>
      <c r="B718" s="19" t="str">
        <f>IF(IFERROR(FIND(検索!$B$23,取材先一覧!I717),0)&gt;=1,IF(取材先一覧!B717="","",取材先一覧!B717),"")</f>
        <v/>
      </c>
      <c r="C718" s="19" t="str">
        <f>IF(IFERROR(FIND(検索!$B$23,取材先一覧!I717),0)&gt;=1,IF(取材先一覧!C717="","",取材先一覧!C717),"")</f>
        <v/>
      </c>
      <c r="D718" s="19" t="str">
        <f>IF(IFERROR(FIND(検索!$B$23,取材先一覧!I717),0)&gt;=1,IF(取材先一覧!D717="","",取材先一覧!D717),"")</f>
        <v/>
      </c>
      <c r="E718" s="19" t="str">
        <f>IF(IFERROR(FIND(検索!$B$23,取材先一覧!I717),0)&gt;=1,IF(取材先一覧!E717="","",取材先一覧!E717),"")</f>
        <v/>
      </c>
      <c r="F718" s="19" t="str">
        <f>IF(IFERROR(FIND(検索!$B$23,取材先一覧!I717),0)&gt;=1,IF(取材先一覧!F717="","",取材先一覧!F717),"")</f>
        <v/>
      </c>
      <c r="G718" s="19" t="str">
        <f>IF(IFERROR(FIND(検索!$B$23,取材先一覧!I717),0)&gt;=1,IF(取材先一覧!G717="","",取材先一覧!G717),"")</f>
        <v/>
      </c>
      <c r="H718" s="19" t="str">
        <f>IF(IFERROR(FIND(検索!$B$23,取材先一覧!I717),0)&gt;=1,IF(取材先一覧!H717="","",取材先一覧!H717),"")</f>
        <v/>
      </c>
      <c r="I718" s="19" t="str">
        <f>IF(IFERROR(FIND(検索!$B$23,取材先一覧!I717),0)&gt;=1,IF(取材先一覧!I717="","",取材先一覧!I717),"")</f>
        <v/>
      </c>
      <c r="J718" s="19" t="str">
        <f>IF(IFERROR(FIND(検索!$B$23,取材先一覧!I717),0)&gt;=1,IF(取材先一覧!J717="","",取材先一覧!J717),"")</f>
        <v/>
      </c>
    </row>
    <row r="719" spans="1:10" x14ac:dyDescent="0.15">
      <c r="A719" s="19" t="str">
        <f>IF(IFERROR(FIND(検索!$B$23,取材先一覧!I718),0)&gt;=1,IF(取材先一覧!A718="","",取材先一覧!A718),"")</f>
        <v/>
      </c>
      <c r="B719" s="19" t="str">
        <f>IF(IFERROR(FIND(検索!$B$23,取材先一覧!I718),0)&gt;=1,IF(取材先一覧!B718="","",取材先一覧!B718),"")</f>
        <v/>
      </c>
      <c r="C719" s="19" t="str">
        <f>IF(IFERROR(FIND(検索!$B$23,取材先一覧!I718),0)&gt;=1,IF(取材先一覧!C718="","",取材先一覧!C718),"")</f>
        <v/>
      </c>
      <c r="D719" s="19" t="str">
        <f>IF(IFERROR(FIND(検索!$B$23,取材先一覧!I718),0)&gt;=1,IF(取材先一覧!D718="","",取材先一覧!D718),"")</f>
        <v/>
      </c>
      <c r="E719" s="19" t="str">
        <f>IF(IFERROR(FIND(検索!$B$23,取材先一覧!I718),0)&gt;=1,IF(取材先一覧!E718="","",取材先一覧!E718),"")</f>
        <v/>
      </c>
      <c r="F719" s="19" t="str">
        <f>IF(IFERROR(FIND(検索!$B$23,取材先一覧!I718),0)&gt;=1,IF(取材先一覧!F718="","",取材先一覧!F718),"")</f>
        <v/>
      </c>
      <c r="G719" s="19" t="str">
        <f>IF(IFERROR(FIND(検索!$B$23,取材先一覧!I718),0)&gt;=1,IF(取材先一覧!G718="","",取材先一覧!G718),"")</f>
        <v/>
      </c>
      <c r="H719" s="19" t="str">
        <f>IF(IFERROR(FIND(検索!$B$23,取材先一覧!I718),0)&gt;=1,IF(取材先一覧!H718="","",取材先一覧!H718),"")</f>
        <v/>
      </c>
      <c r="I719" s="19" t="str">
        <f>IF(IFERROR(FIND(検索!$B$23,取材先一覧!I718),0)&gt;=1,IF(取材先一覧!I718="","",取材先一覧!I718),"")</f>
        <v/>
      </c>
      <c r="J719" s="19" t="str">
        <f>IF(IFERROR(FIND(検索!$B$23,取材先一覧!I718),0)&gt;=1,IF(取材先一覧!J718="","",取材先一覧!J718),"")</f>
        <v/>
      </c>
    </row>
    <row r="720" spans="1:10" x14ac:dyDescent="0.15">
      <c r="A720" s="19" t="str">
        <f>IF(IFERROR(FIND(検索!$B$23,取材先一覧!I719),0)&gt;=1,IF(取材先一覧!A719="","",取材先一覧!A719),"")</f>
        <v/>
      </c>
      <c r="B720" s="19" t="str">
        <f>IF(IFERROR(FIND(検索!$B$23,取材先一覧!I719),0)&gt;=1,IF(取材先一覧!B719="","",取材先一覧!B719),"")</f>
        <v/>
      </c>
      <c r="C720" s="19" t="str">
        <f>IF(IFERROR(FIND(検索!$B$23,取材先一覧!I719),0)&gt;=1,IF(取材先一覧!C719="","",取材先一覧!C719),"")</f>
        <v/>
      </c>
      <c r="D720" s="19" t="str">
        <f>IF(IFERROR(FIND(検索!$B$23,取材先一覧!I719),0)&gt;=1,IF(取材先一覧!D719="","",取材先一覧!D719),"")</f>
        <v/>
      </c>
      <c r="E720" s="19" t="str">
        <f>IF(IFERROR(FIND(検索!$B$23,取材先一覧!I719),0)&gt;=1,IF(取材先一覧!E719="","",取材先一覧!E719),"")</f>
        <v/>
      </c>
      <c r="F720" s="19" t="str">
        <f>IF(IFERROR(FIND(検索!$B$23,取材先一覧!I719),0)&gt;=1,IF(取材先一覧!F719="","",取材先一覧!F719),"")</f>
        <v/>
      </c>
      <c r="G720" s="19" t="str">
        <f>IF(IFERROR(FIND(検索!$B$23,取材先一覧!I719),0)&gt;=1,IF(取材先一覧!G719="","",取材先一覧!G719),"")</f>
        <v/>
      </c>
      <c r="H720" s="19" t="str">
        <f>IF(IFERROR(FIND(検索!$B$23,取材先一覧!I719),0)&gt;=1,IF(取材先一覧!H719="","",取材先一覧!H719),"")</f>
        <v/>
      </c>
      <c r="I720" s="19" t="str">
        <f>IF(IFERROR(FIND(検索!$B$23,取材先一覧!I719),0)&gt;=1,IF(取材先一覧!I719="","",取材先一覧!I719),"")</f>
        <v/>
      </c>
      <c r="J720" s="19" t="str">
        <f>IF(IFERROR(FIND(検索!$B$23,取材先一覧!I719),0)&gt;=1,IF(取材先一覧!J719="","",取材先一覧!J719),"")</f>
        <v/>
      </c>
    </row>
    <row r="721" spans="1:10" x14ac:dyDescent="0.15">
      <c r="A721" s="19" t="str">
        <f>IF(IFERROR(FIND(検索!$B$23,取材先一覧!I720),0)&gt;=1,IF(取材先一覧!A720="","",取材先一覧!A720),"")</f>
        <v/>
      </c>
      <c r="B721" s="19" t="str">
        <f>IF(IFERROR(FIND(検索!$B$23,取材先一覧!I720),0)&gt;=1,IF(取材先一覧!B720="","",取材先一覧!B720),"")</f>
        <v/>
      </c>
      <c r="C721" s="19" t="str">
        <f>IF(IFERROR(FIND(検索!$B$23,取材先一覧!I720),0)&gt;=1,IF(取材先一覧!C720="","",取材先一覧!C720),"")</f>
        <v/>
      </c>
      <c r="D721" s="19" t="str">
        <f>IF(IFERROR(FIND(検索!$B$23,取材先一覧!I720),0)&gt;=1,IF(取材先一覧!D720="","",取材先一覧!D720),"")</f>
        <v/>
      </c>
      <c r="E721" s="19" t="str">
        <f>IF(IFERROR(FIND(検索!$B$23,取材先一覧!I720),0)&gt;=1,IF(取材先一覧!E720="","",取材先一覧!E720),"")</f>
        <v/>
      </c>
      <c r="F721" s="19" t="str">
        <f>IF(IFERROR(FIND(検索!$B$23,取材先一覧!I720),0)&gt;=1,IF(取材先一覧!F720="","",取材先一覧!F720),"")</f>
        <v/>
      </c>
      <c r="G721" s="19" t="str">
        <f>IF(IFERROR(FIND(検索!$B$23,取材先一覧!I720),0)&gt;=1,IF(取材先一覧!G720="","",取材先一覧!G720),"")</f>
        <v/>
      </c>
      <c r="H721" s="19" t="str">
        <f>IF(IFERROR(FIND(検索!$B$23,取材先一覧!I720),0)&gt;=1,IF(取材先一覧!H720="","",取材先一覧!H720),"")</f>
        <v/>
      </c>
      <c r="I721" s="19" t="str">
        <f>IF(IFERROR(FIND(検索!$B$23,取材先一覧!I720),0)&gt;=1,IF(取材先一覧!I720="","",取材先一覧!I720),"")</f>
        <v/>
      </c>
      <c r="J721" s="19" t="str">
        <f>IF(IFERROR(FIND(検索!$B$23,取材先一覧!I720),0)&gt;=1,IF(取材先一覧!J720="","",取材先一覧!J720),"")</f>
        <v/>
      </c>
    </row>
    <row r="722" spans="1:10" x14ac:dyDescent="0.15">
      <c r="A722" s="19" t="str">
        <f>IF(IFERROR(FIND(検索!$B$23,取材先一覧!I721),0)&gt;=1,IF(取材先一覧!A721="","",取材先一覧!A721),"")</f>
        <v/>
      </c>
      <c r="B722" s="19" t="str">
        <f>IF(IFERROR(FIND(検索!$B$23,取材先一覧!I721),0)&gt;=1,IF(取材先一覧!B721="","",取材先一覧!B721),"")</f>
        <v/>
      </c>
      <c r="C722" s="19" t="str">
        <f>IF(IFERROR(FIND(検索!$B$23,取材先一覧!I721),0)&gt;=1,IF(取材先一覧!C721="","",取材先一覧!C721),"")</f>
        <v/>
      </c>
      <c r="D722" s="19" t="str">
        <f>IF(IFERROR(FIND(検索!$B$23,取材先一覧!I721),0)&gt;=1,IF(取材先一覧!D721="","",取材先一覧!D721),"")</f>
        <v/>
      </c>
      <c r="E722" s="19" t="str">
        <f>IF(IFERROR(FIND(検索!$B$23,取材先一覧!I721),0)&gt;=1,IF(取材先一覧!E721="","",取材先一覧!E721),"")</f>
        <v/>
      </c>
      <c r="F722" s="19" t="str">
        <f>IF(IFERROR(FIND(検索!$B$23,取材先一覧!I721),0)&gt;=1,IF(取材先一覧!F721="","",取材先一覧!F721),"")</f>
        <v/>
      </c>
      <c r="G722" s="19" t="str">
        <f>IF(IFERROR(FIND(検索!$B$23,取材先一覧!I721),0)&gt;=1,IF(取材先一覧!G721="","",取材先一覧!G721),"")</f>
        <v/>
      </c>
      <c r="H722" s="19" t="str">
        <f>IF(IFERROR(FIND(検索!$B$23,取材先一覧!I721),0)&gt;=1,IF(取材先一覧!H721="","",取材先一覧!H721),"")</f>
        <v/>
      </c>
      <c r="I722" s="19" t="str">
        <f>IF(IFERROR(FIND(検索!$B$23,取材先一覧!I721),0)&gt;=1,IF(取材先一覧!I721="","",取材先一覧!I721),"")</f>
        <v/>
      </c>
      <c r="J722" s="19" t="str">
        <f>IF(IFERROR(FIND(検索!$B$23,取材先一覧!I721),0)&gt;=1,IF(取材先一覧!J721="","",取材先一覧!J721),"")</f>
        <v/>
      </c>
    </row>
    <row r="723" spans="1:10" x14ac:dyDescent="0.15">
      <c r="A723" s="19" t="str">
        <f>IF(IFERROR(FIND(検索!$B$23,取材先一覧!I722),0)&gt;=1,IF(取材先一覧!A722="","",取材先一覧!A722),"")</f>
        <v/>
      </c>
      <c r="B723" s="19" t="str">
        <f>IF(IFERROR(FIND(検索!$B$23,取材先一覧!I722),0)&gt;=1,IF(取材先一覧!B722="","",取材先一覧!B722),"")</f>
        <v/>
      </c>
      <c r="C723" s="19" t="str">
        <f>IF(IFERROR(FIND(検索!$B$23,取材先一覧!I722),0)&gt;=1,IF(取材先一覧!C722="","",取材先一覧!C722),"")</f>
        <v/>
      </c>
      <c r="D723" s="19" t="str">
        <f>IF(IFERROR(FIND(検索!$B$23,取材先一覧!I722),0)&gt;=1,IF(取材先一覧!D722="","",取材先一覧!D722),"")</f>
        <v/>
      </c>
      <c r="E723" s="19" t="str">
        <f>IF(IFERROR(FIND(検索!$B$23,取材先一覧!I722),0)&gt;=1,IF(取材先一覧!E722="","",取材先一覧!E722),"")</f>
        <v/>
      </c>
      <c r="F723" s="19" t="str">
        <f>IF(IFERROR(FIND(検索!$B$23,取材先一覧!I722),0)&gt;=1,IF(取材先一覧!F722="","",取材先一覧!F722),"")</f>
        <v/>
      </c>
      <c r="G723" s="19" t="str">
        <f>IF(IFERROR(FIND(検索!$B$23,取材先一覧!I722),0)&gt;=1,IF(取材先一覧!G722="","",取材先一覧!G722),"")</f>
        <v/>
      </c>
      <c r="H723" s="19" t="str">
        <f>IF(IFERROR(FIND(検索!$B$23,取材先一覧!I722),0)&gt;=1,IF(取材先一覧!H722="","",取材先一覧!H722),"")</f>
        <v/>
      </c>
      <c r="I723" s="19" t="str">
        <f>IF(IFERROR(FIND(検索!$B$23,取材先一覧!I722),0)&gt;=1,IF(取材先一覧!I722="","",取材先一覧!I722),"")</f>
        <v/>
      </c>
      <c r="J723" s="19" t="str">
        <f>IF(IFERROR(FIND(検索!$B$23,取材先一覧!I722),0)&gt;=1,IF(取材先一覧!J722="","",取材先一覧!J722),"")</f>
        <v/>
      </c>
    </row>
    <row r="724" spans="1:10" x14ac:dyDescent="0.15">
      <c r="A724" s="19" t="str">
        <f>IF(IFERROR(FIND(検索!$B$23,取材先一覧!I723),0)&gt;=1,IF(取材先一覧!A723="","",取材先一覧!A723),"")</f>
        <v/>
      </c>
      <c r="B724" s="19" t="str">
        <f>IF(IFERROR(FIND(検索!$B$23,取材先一覧!I723),0)&gt;=1,IF(取材先一覧!B723="","",取材先一覧!B723),"")</f>
        <v/>
      </c>
      <c r="C724" s="19" t="str">
        <f>IF(IFERROR(FIND(検索!$B$23,取材先一覧!I723),0)&gt;=1,IF(取材先一覧!C723="","",取材先一覧!C723),"")</f>
        <v/>
      </c>
      <c r="D724" s="19" t="str">
        <f>IF(IFERROR(FIND(検索!$B$23,取材先一覧!I723),0)&gt;=1,IF(取材先一覧!D723="","",取材先一覧!D723),"")</f>
        <v/>
      </c>
      <c r="E724" s="19" t="str">
        <f>IF(IFERROR(FIND(検索!$B$23,取材先一覧!I723),0)&gt;=1,IF(取材先一覧!E723="","",取材先一覧!E723),"")</f>
        <v/>
      </c>
      <c r="F724" s="19" t="str">
        <f>IF(IFERROR(FIND(検索!$B$23,取材先一覧!I723),0)&gt;=1,IF(取材先一覧!F723="","",取材先一覧!F723),"")</f>
        <v/>
      </c>
      <c r="G724" s="19" t="str">
        <f>IF(IFERROR(FIND(検索!$B$23,取材先一覧!I723),0)&gt;=1,IF(取材先一覧!G723="","",取材先一覧!G723),"")</f>
        <v/>
      </c>
      <c r="H724" s="19" t="str">
        <f>IF(IFERROR(FIND(検索!$B$23,取材先一覧!I723),0)&gt;=1,IF(取材先一覧!H723="","",取材先一覧!H723),"")</f>
        <v/>
      </c>
      <c r="I724" s="19" t="str">
        <f>IF(IFERROR(FIND(検索!$B$23,取材先一覧!I723),0)&gt;=1,IF(取材先一覧!I723="","",取材先一覧!I723),"")</f>
        <v/>
      </c>
      <c r="J724" s="19" t="str">
        <f>IF(IFERROR(FIND(検索!$B$23,取材先一覧!I723),0)&gt;=1,IF(取材先一覧!J723="","",取材先一覧!J723),"")</f>
        <v/>
      </c>
    </row>
    <row r="725" spans="1:10" x14ac:dyDescent="0.15">
      <c r="A725" s="19" t="str">
        <f>IF(IFERROR(FIND(検索!$B$23,取材先一覧!I724),0)&gt;=1,IF(取材先一覧!A724="","",取材先一覧!A724),"")</f>
        <v/>
      </c>
      <c r="B725" s="19" t="str">
        <f>IF(IFERROR(FIND(検索!$B$23,取材先一覧!I724),0)&gt;=1,IF(取材先一覧!B724="","",取材先一覧!B724),"")</f>
        <v/>
      </c>
      <c r="C725" s="19" t="str">
        <f>IF(IFERROR(FIND(検索!$B$23,取材先一覧!I724),0)&gt;=1,IF(取材先一覧!C724="","",取材先一覧!C724),"")</f>
        <v/>
      </c>
      <c r="D725" s="19" t="str">
        <f>IF(IFERROR(FIND(検索!$B$23,取材先一覧!I724),0)&gt;=1,IF(取材先一覧!D724="","",取材先一覧!D724),"")</f>
        <v/>
      </c>
      <c r="E725" s="19" t="str">
        <f>IF(IFERROR(FIND(検索!$B$23,取材先一覧!I724),0)&gt;=1,IF(取材先一覧!E724="","",取材先一覧!E724),"")</f>
        <v/>
      </c>
      <c r="F725" s="19" t="str">
        <f>IF(IFERROR(FIND(検索!$B$23,取材先一覧!I724),0)&gt;=1,IF(取材先一覧!F724="","",取材先一覧!F724),"")</f>
        <v/>
      </c>
      <c r="G725" s="19" t="str">
        <f>IF(IFERROR(FIND(検索!$B$23,取材先一覧!I724),0)&gt;=1,IF(取材先一覧!G724="","",取材先一覧!G724),"")</f>
        <v/>
      </c>
      <c r="H725" s="19" t="str">
        <f>IF(IFERROR(FIND(検索!$B$23,取材先一覧!I724),0)&gt;=1,IF(取材先一覧!H724="","",取材先一覧!H724),"")</f>
        <v/>
      </c>
      <c r="I725" s="19" t="str">
        <f>IF(IFERROR(FIND(検索!$B$23,取材先一覧!I724),0)&gt;=1,IF(取材先一覧!I724="","",取材先一覧!I724),"")</f>
        <v/>
      </c>
      <c r="J725" s="19" t="str">
        <f>IF(IFERROR(FIND(検索!$B$23,取材先一覧!I724),0)&gt;=1,IF(取材先一覧!J724="","",取材先一覧!J724),"")</f>
        <v/>
      </c>
    </row>
    <row r="726" spans="1:10" x14ac:dyDescent="0.15">
      <c r="A726" s="19" t="str">
        <f>IF(IFERROR(FIND(検索!$B$23,取材先一覧!I725),0)&gt;=1,IF(取材先一覧!A725="","",取材先一覧!A725),"")</f>
        <v/>
      </c>
      <c r="B726" s="19" t="str">
        <f>IF(IFERROR(FIND(検索!$B$23,取材先一覧!I725),0)&gt;=1,IF(取材先一覧!B725="","",取材先一覧!B725),"")</f>
        <v/>
      </c>
      <c r="C726" s="19" t="str">
        <f>IF(IFERROR(FIND(検索!$B$23,取材先一覧!I725),0)&gt;=1,IF(取材先一覧!C725="","",取材先一覧!C725),"")</f>
        <v/>
      </c>
      <c r="D726" s="19" t="str">
        <f>IF(IFERROR(FIND(検索!$B$23,取材先一覧!I725),0)&gt;=1,IF(取材先一覧!D725="","",取材先一覧!D725),"")</f>
        <v/>
      </c>
      <c r="E726" s="19" t="str">
        <f>IF(IFERROR(FIND(検索!$B$23,取材先一覧!I725),0)&gt;=1,IF(取材先一覧!E725="","",取材先一覧!E725),"")</f>
        <v/>
      </c>
      <c r="F726" s="19" t="str">
        <f>IF(IFERROR(FIND(検索!$B$23,取材先一覧!I725),0)&gt;=1,IF(取材先一覧!F725="","",取材先一覧!F725),"")</f>
        <v/>
      </c>
      <c r="G726" s="19" t="str">
        <f>IF(IFERROR(FIND(検索!$B$23,取材先一覧!I725),0)&gt;=1,IF(取材先一覧!G725="","",取材先一覧!G725),"")</f>
        <v/>
      </c>
      <c r="H726" s="19" t="str">
        <f>IF(IFERROR(FIND(検索!$B$23,取材先一覧!I725),0)&gt;=1,IF(取材先一覧!H725="","",取材先一覧!H725),"")</f>
        <v/>
      </c>
      <c r="I726" s="19" t="str">
        <f>IF(IFERROR(FIND(検索!$B$23,取材先一覧!I725),0)&gt;=1,IF(取材先一覧!I725="","",取材先一覧!I725),"")</f>
        <v/>
      </c>
      <c r="J726" s="19" t="str">
        <f>IF(IFERROR(FIND(検索!$B$23,取材先一覧!I725),0)&gt;=1,IF(取材先一覧!J725="","",取材先一覧!J725),"")</f>
        <v/>
      </c>
    </row>
    <row r="727" spans="1:10" x14ac:dyDescent="0.15">
      <c r="A727" s="19" t="str">
        <f>IF(IFERROR(FIND(検索!$B$23,取材先一覧!I726),0)&gt;=1,IF(取材先一覧!A726="","",取材先一覧!A726),"")</f>
        <v/>
      </c>
      <c r="B727" s="19" t="str">
        <f>IF(IFERROR(FIND(検索!$B$23,取材先一覧!I726),0)&gt;=1,IF(取材先一覧!B726="","",取材先一覧!B726),"")</f>
        <v/>
      </c>
      <c r="C727" s="19" t="str">
        <f>IF(IFERROR(FIND(検索!$B$23,取材先一覧!I726),0)&gt;=1,IF(取材先一覧!C726="","",取材先一覧!C726),"")</f>
        <v/>
      </c>
      <c r="D727" s="19" t="str">
        <f>IF(IFERROR(FIND(検索!$B$23,取材先一覧!I726),0)&gt;=1,IF(取材先一覧!D726="","",取材先一覧!D726),"")</f>
        <v/>
      </c>
      <c r="E727" s="19" t="str">
        <f>IF(IFERROR(FIND(検索!$B$23,取材先一覧!I726),0)&gt;=1,IF(取材先一覧!E726="","",取材先一覧!E726),"")</f>
        <v/>
      </c>
      <c r="F727" s="19" t="str">
        <f>IF(IFERROR(FIND(検索!$B$23,取材先一覧!I726),0)&gt;=1,IF(取材先一覧!F726="","",取材先一覧!F726),"")</f>
        <v/>
      </c>
      <c r="G727" s="19" t="str">
        <f>IF(IFERROR(FIND(検索!$B$23,取材先一覧!I726),0)&gt;=1,IF(取材先一覧!G726="","",取材先一覧!G726),"")</f>
        <v/>
      </c>
      <c r="H727" s="19" t="str">
        <f>IF(IFERROR(FIND(検索!$B$23,取材先一覧!I726),0)&gt;=1,IF(取材先一覧!H726="","",取材先一覧!H726),"")</f>
        <v/>
      </c>
      <c r="I727" s="19" t="str">
        <f>IF(IFERROR(FIND(検索!$B$23,取材先一覧!I726),0)&gt;=1,IF(取材先一覧!I726="","",取材先一覧!I726),"")</f>
        <v/>
      </c>
      <c r="J727" s="19" t="str">
        <f>IF(IFERROR(FIND(検索!$B$23,取材先一覧!I726),0)&gt;=1,IF(取材先一覧!J726="","",取材先一覧!J726),"")</f>
        <v/>
      </c>
    </row>
    <row r="728" spans="1:10" x14ac:dyDescent="0.15">
      <c r="A728" s="19" t="str">
        <f>IF(IFERROR(FIND(検索!$B$23,取材先一覧!I727),0)&gt;=1,IF(取材先一覧!A727="","",取材先一覧!A727),"")</f>
        <v/>
      </c>
      <c r="B728" s="19" t="str">
        <f>IF(IFERROR(FIND(検索!$B$23,取材先一覧!I727),0)&gt;=1,IF(取材先一覧!B727="","",取材先一覧!B727),"")</f>
        <v/>
      </c>
      <c r="C728" s="19" t="str">
        <f>IF(IFERROR(FIND(検索!$B$23,取材先一覧!I727),0)&gt;=1,IF(取材先一覧!C727="","",取材先一覧!C727),"")</f>
        <v/>
      </c>
      <c r="D728" s="19" t="str">
        <f>IF(IFERROR(FIND(検索!$B$23,取材先一覧!I727),0)&gt;=1,IF(取材先一覧!D727="","",取材先一覧!D727),"")</f>
        <v/>
      </c>
      <c r="E728" s="19" t="str">
        <f>IF(IFERROR(FIND(検索!$B$23,取材先一覧!I727),0)&gt;=1,IF(取材先一覧!E727="","",取材先一覧!E727),"")</f>
        <v/>
      </c>
      <c r="F728" s="19" t="str">
        <f>IF(IFERROR(FIND(検索!$B$23,取材先一覧!I727),0)&gt;=1,IF(取材先一覧!F727="","",取材先一覧!F727),"")</f>
        <v/>
      </c>
      <c r="G728" s="19" t="str">
        <f>IF(IFERROR(FIND(検索!$B$23,取材先一覧!I727),0)&gt;=1,IF(取材先一覧!G727="","",取材先一覧!G727),"")</f>
        <v/>
      </c>
      <c r="H728" s="19" t="str">
        <f>IF(IFERROR(FIND(検索!$B$23,取材先一覧!I727),0)&gt;=1,IF(取材先一覧!H727="","",取材先一覧!H727),"")</f>
        <v/>
      </c>
      <c r="I728" s="19" t="str">
        <f>IF(IFERROR(FIND(検索!$B$23,取材先一覧!I727),0)&gt;=1,IF(取材先一覧!I727="","",取材先一覧!I727),"")</f>
        <v/>
      </c>
      <c r="J728" s="19" t="str">
        <f>IF(IFERROR(FIND(検索!$B$23,取材先一覧!I727),0)&gt;=1,IF(取材先一覧!J727="","",取材先一覧!J727),"")</f>
        <v/>
      </c>
    </row>
    <row r="729" spans="1:10" x14ac:dyDescent="0.15">
      <c r="A729" s="19" t="str">
        <f>IF(IFERROR(FIND(検索!$B$23,取材先一覧!I728),0)&gt;=1,IF(取材先一覧!A728="","",取材先一覧!A728),"")</f>
        <v/>
      </c>
      <c r="B729" s="19" t="str">
        <f>IF(IFERROR(FIND(検索!$B$23,取材先一覧!I728),0)&gt;=1,IF(取材先一覧!B728="","",取材先一覧!B728),"")</f>
        <v/>
      </c>
      <c r="C729" s="19" t="str">
        <f>IF(IFERROR(FIND(検索!$B$23,取材先一覧!I728),0)&gt;=1,IF(取材先一覧!C728="","",取材先一覧!C728),"")</f>
        <v/>
      </c>
      <c r="D729" s="19" t="str">
        <f>IF(IFERROR(FIND(検索!$B$23,取材先一覧!I728),0)&gt;=1,IF(取材先一覧!D728="","",取材先一覧!D728),"")</f>
        <v/>
      </c>
      <c r="E729" s="19" t="str">
        <f>IF(IFERROR(FIND(検索!$B$23,取材先一覧!I728),0)&gt;=1,IF(取材先一覧!E728="","",取材先一覧!E728),"")</f>
        <v/>
      </c>
      <c r="F729" s="19" t="str">
        <f>IF(IFERROR(FIND(検索!$B$23,取材先一覧!I728),0)&gt;=1,IF(取材先一覧!F728="","",取材先一覧!F728),"")</f>
        <v/>
      </c>
      <c r="G729" s="19" t="str">
        <f>IF(IFERROR(FIND(検索!$B$23,取材先一覧!I728),0)&gt;=1,IF(取材先一覧!G728="","",取材先一覧!G728),"")</f>
        <v/>
      </c>
      <c r="H729" s="19" t="str">
        <f>IF(IFERROR(FIND(検索!$B$23,取材先一覧!I728),0)&gt;=1,IF(取材先一覧!H728="","",取材先一覧!H728),"")</f>
        <v/>
      </c>
      <c r="I729" s="19" t="str">
        <f>IF(IFERROR(FIND(検索!$B$23,取材先一覧!I728),0)&gt;=1,IF(取材先一覧!I728="","",取材先一覧!I728),"")</f>
        <v/>
      </c>
      <c r="J729" s="19" t="str">
        <f>IF(IFERROR(FIND(検索!$B$23,取材先一覧!I728),0)&gt;=1,IF(取材先一覧!J728="","",取材先一覧!J728),"")</f>
        <v/>
      </c>
    </row>
    <row r="730" spans="1:10" x14ac:dyDescent="0.15">
      <c r="A730" s="19" t="str">
        <f>IF(IFERROR(FIND(検索!$B$23,取材先一覧!I729),0)&gt;=1,IF(取材先一覧!A729="","",取材先一覧!A729),"")</f>
        <v/>
      </c>
      <c r="B730" s="19" t="str">
        <f>IF(IFERROR(FIND(検索!$B$23,取材先一覧!I729),0)&gt;=1,IF(取材先一覧!B729="","",取材先一覧!B729),"")</f>
        <v/>
      </c>
      <c r="C730" s="19" t="str">
        <f>IF(IFERROR(FIND(検索!$B$23,取材先一覧!I729),0)&gt;=1,IF(取材先一覧!C729="","",取材先一覧!C729),"")</f>
        <v/>
      </c>
      <c r="D730" s="19" t="str">
        <f>IF(IFERROR(FIND(検索!$B$23,取材先一覧!I729),0)&gt;=1,IF(取材先一覧!D729="","",取材先一覧!D729),"")</f>
        <v/>
      </c>
      <c r="E730" s="19" t="str">
        <f>IF(IFERROR(FIND(検索!$B$23,取材先一覧!I729),0)&gt;=1,IF(取材先一覧!E729="","",取材先一覧!E729),"")</f>
        <v/>
      </c>
      <c r="F730" s="19" t="str">
        <f>IF(IFERROR(FIND(検索!$B$23,取材先一覧!I729),0)&gt;=1,IF(取材先一覧!F729="","",取材先一覧!F729),"")</f>
        <v/>
      </c>
      <c r="G730" s="19" t="str">
        <f>IF(IFERROR(FIND(検索!$B$23,取材先一覧!I729),0)&gt;=1,IF(取材先一覧!G729="","",取材先一覧!G729),"")</f>
        <v/>
      </c>
      <c r="H730" s="19" t="str">
        <f>IF(IFERROR(FIND(検索!$B$23,取材先一覧!I729),0)&gt;=1,IF(取材先一覧!H729="","",取材先一覧!H729),"")</f>
        <v/>
      </c>
      <c r="I730" s="19" t="str">
        <f>IF(IFERROR(FIND(検索!$B$23,取材先一覧!I729),0)&gt;=1,IF(取材先一覧!I729="","",取材先一覧!I729),"")</f>
        <v/>
      </c>
      <c r="J730" s="19" t="str">
        <f>IF(IFERROR(FIND(検索!$B$23,取材先一覧!I729),0)&gt;=1,IF(取材先一覧!J729="","",取材先一覧!J729),"")</f>
        <v/>
      </c>
    </row>
    <row r="731" spans="1:10" x14ac:dyDescent="0.15">
      <c r="A731" s="19" t="str">
        <f>IF(IFERROR(FIND(検索!$B$23,取材先一覧!I730),0)&gt;=1,IF(取材先一覧!A730="","",取材先一覧!A730),"")</f>
        <v/>
      </c>
      <c r="B731" s="19" t="str">
        <f>IF(IFERROR(FIND(検索!$B$23,取材先一覧!I730),0)&gt;=1,IF(取材先一覧!B730="","",取材先一覧!B730),"")</f>
        <v/>
      </c>
      <c r="C731" s="19" t="str">
        <f>IF(IFERROR(FIND(検索!$B$23,取材先一覧!I730),0)&gt;=1,IF(取材先一覧!C730="","",取材先一覧!C730),"")</f>
        <v/>
      </c>
      <c r="D731" s="19" t="str">
        <f>IF(IFERROR(FIND(検索!$B$23,取材先一覧!I730),0)&gt;=1,IF(取材先一覧!D730="","",取材先一覧!D730),"")</f>
        <v/>
      </c>
      <c r="E731" s="19" t="str">
        <f>IF(IFERROR(FIND(検索!$B$23,取材先一覧!I730),0)&gt;=1,IF(取材先一覧!E730="","",取材先一覧!E730),"")</f>
        <v/>
      </c>
      <c r="F731" s="19" t="str">
        <f>IF(IFERROR(FIND(検索!$B$23,取材先一覧!I730),0)&gt;=1,IF(取材先一覧!F730="","",取材先一覧!F730),"")</f>
        <v/>
      </c>
      <c r="G731" s="19" t="str">
        <f>IF(IFERROR(FIND(検索!$B$23,取材先一覧!I730),0)&gt;=1,IF(取材先一覧!G730="","",取材先一覧!G730),"")</f>
        <v/>
      </c>
      <c r="H731" s="19" t="str">
        <f>IF(IFERROR(FIND(検索!$B$23,取材先一覧!I730),0)&gt;=1,IF(取材先一覧!H730="","",取材先一覧!H730),"")</f>
        <v/>
      </c>
      <c r="I731" s="19" t="str">
        <f>IF(IFERROR(FIND(検索!$B$23,取材先一覧!I730),0)&gt;=1,IF(取材先一覧!I730="","",取材先一覧!I730),"")</f>
        <v/>
      </c>
      <c r="J731" s="19" t="str">
        <f>IF(IFERROR(FIND(検索!$B$23,取材先一覧!I730),0)&gt;=1,IF(取材先一覧!J730="","",取材先一覧!J730),"")</f>
        <v/>
      </c>
    </row>
    <row r="732" spans="1:10" x14ac:dyDescent="0.15">
      <c r="A732" s="19" t="str">
        <f>IF(IFERROR(FIND(検索!$B$23,取材先一覧!I731),0)&gt;=1,IF(取材先一覧!A731="","",取材先一覧!A731),"")</f>
        <v/>
      </c>
      <c r="B732" s="19" t="str">
        <f>IF(IFERROR(FIND(検索!$B$23,取材先一覧!I731),0)&gt;=1,IF(取材先一覧!B731="","",取材先一覧!B731),"")</f>
        <v/>
      </c>
      <c r="C732" s="19" t="str">
        <f>IF(IFERROR(FIND(検索!$B$23,取材先一覧!I731),0)&gt;=1,IF(取材先一覧!C731="","",取材先一覧!C731),"")</f>
        <v/>
      </c>
      <c r="D732" s="19" t="str">
        <f>IF(IFERROR(FIND(検索!$B$23,取材先一覧!I731),0)&gt;=1,IF(取材先一覧!D731="","",取材先一覧!D731),"")</f>
        <v/>
      </c>
      <c r="E732" s="19" t="str">
        <f>IF(IFERROR(FIND(検索!$B$23,取材先一覧!I731),0)&gt;=1,IF(取材先一覧!E731="","",取材先一覧!E731),"")</f>
        <v/>
      </c>
      <c r="F732" s="19" t="str">
        <f>IF(IFERROR(FIND(検索!$B$23,取材先一覧!I731),0)&gt;=1,IF(取材先一覧!F731="","",取材先一覧!F731),"")</f>
        <v/>
      </c>
      <c r="G732" s="19" t="str">
        <f>IF(IFERROR(FIND(検索!$B$23,取材先一覧!I731),0)&gt;=1,IF(取材先一覧!G731="","",取材先一覧!G731),"")</f>
        <v/>
      </c>
      <c r="H732" s="19" t="str">
        <f>IF(IFERROR(FIND(検索!$B$23,取材先一覧!I731),0)&gt;=1,IF(取材先一覧!H731="","",取材先一覧!H731),"")</f>
        <v/>
      </c>
      <c r="I732" s="19" t="str">
        <f>IF(IFERROR(FIND(検索!$B$23,取材先一覧!I731),0)&gt;=1,IF(取材先一覧!I731="","",取材先一覧!I731),"")</f>
        <v/>
      </c>
      <c r="J732" s="19" t="str">
        <f>IF(IFERROR(FIND(検索!$B$23,取材先一覧!I731),0)&gt;=1,IF(取材先一覧!J731="","",取材先一覧!J731),"")</f>
        <v/>
      </c>
    </row>
    <row r="733" spans="1:10" x14ac:dyDescent="0.15">
      <c r="A733" s="19" t="str">
        <f>IF(IFERROR(FIND(検索!$B$23,取材先一覧!I732),0)&gt;=1,IF(取材先一覧!A732="","",取材先一覧!A732),"")</f>
        <v/>
      </c>
      <c r="B733" s="19" t="str">
        <f>IF(IFERROR(FIND(検索!$B$23,取材先一覧!I732),0)&gt;=1,IF(取材先一覧!B732="","",取材先一覧!B732),"")</f>
        <v/>
      </c>
      <c r="C733" s="19" t="str">
        <f>IF(IFERROR(FIND(検索!$B$23,取材先一覧!I732),0)&gt;=1,IF(取材先一覧!C732="","",取材先一覧!C732),"")</f>
        <v/>
      </c>
      <c r="D733" s="19" t="str">
        <f>IF(IFERROR(FIND(検索!$B$23,取材先一覧!I732),0)&gt;=1,IF(取材先一覧!D732="","",取材先一覧!D732),"")</f>
        <v/>
      </c>
      <c r="E733" s="19" t="str">
        <f>IF(IFERROR(FIND(検索!$B$23,取材先一覧!I732),0)&gt;=1,IF(取材先一覧!E732="","",取材先一覧!E732),"")</f>
        <v/>
      </c>
      <c r="F733" s="19" t="str">
        <f>IF(IFERROR(FIND(検索!$B$23,取材先一覧!I732),0)&gt;=1,IF(取材先一覧!F732="","",取材先一覧!F732),"")</f>
        <v/>
      </c>
      <c r="G733" s="19" t="str">
        <f>IF(IFERROR(FIND(検索!$B$23,取材先一覧!I732),0)&gt;=1,IF(取材先一覧!G732="","",取材先一覧!G732),"")</f>
        <v/>
      </c>
      <c r="H733" s="19" t="str">
        <f>IF(IFERROR(FIND(検索!$B$23,取材先一覧!I732),0)&gt;=1,IF(取材先一覧!H732="","",取材先一覧!H732),"")</f>
        <v/>
      </c>
      <c r="I733" s="19" t="str">
        <f>IF(IFERROR(FIND(検索!$B$23,取材先一覧!I732),0)&gt;=1,IF(取材先一覧!I732="","",取材先一覧!I732),"")</f>
        <v/>
      </c>
      <c r="J733" s="19" t="str">
        <f>IF(IFERROR(FIND(検索!$B$23,取材先一覧!I732),0)&gt;=1,IF(取材先一覧!J732="","",取材先一覧!J732),"")</f>
        <v/>
      </c>
    </row>
    <row r="734" spans="1:10" x14ac:dyDescent="0.15">
      <c r="A734" s="19" t="str">
        <f>IF(IFERROR(FIND(検索!$B$23,取材先一覧!I733),0)&gt;=1,IF(取材先一覧!A733="","",取材先一覧!A733),"")</f>
        <v/>
      </c>
      <c r="B734" s="19" t="str">
        <f>IF(IFERROR(FIND(検索!$B$23,取材先一覧!I733),0)&gt;=1,IF(取材先一覧!B733="","",取材先一覧!B733),"")</f>
        <v/>
      </c>
      <c r="C734" s="19" t="str">
        <f>IF(IFERROR(FIND(検索!$B$23,取材先一覧!I733),0)&gt;=1,IF(取材先一覧!C733="","",取材先一覧!C733),"")</f>
        <v/>
      </c>
      <c r="D734" s="19" t="str">
        <f>IF(IFERROR(FIND(検索!$B$23,取材先一覧!I733),0)&gt;=1,IF(取材先一覧!D733="","",取材先一覧!D733),"")</f>
        <v/>
      </c>
      <c r="E734" s="19" t="str">
        <f>IF(IFERROR(FIND(検索!$B$23,取材先一覧!I733),0)&gt;=1,IF(取材先一覧!E733="","",取材先一覧!E733),"")</f>
        <v/>
      </c>
      <c r="F734" s="19" t="str">
        <f>IF(IFERROR(FIND(検索!$B$23,取材先一覧!I733),0)&gt;=1,IF(取材先一覧!F733="","",取材先一覧!F733),"")</f>
        <v/>
      </c>
      <c r="G734" s="19" t="str">
        <f>IF(IFERROR(FIND(検索!$B$23,取材先一覧!I733),0)&gt;=1,IF(取材先一覧!G733="","",取材先一覧!G733),"")</f>
        <v/>
      </c>
      <c r="H734" s="19" t="str">
        <f>IF(IFERROR(FIND(検索!$B$23,取材先一覧!I733),0)&gt;=1,IF(取材先一覧!H733="","",取材先一覧!H733),"")</f>
        <v/>
      </c>
      <c r="I734" s="19" t="str">
        <f>IF(IFERROR(FIND(検索!$B$23,取材先一覧!I733),0)&gt;=1,IF(取材先一覧!I733="","",取材先一覧!I733),"")</f>
        <v/>
      </c>
      <c r="J734" s="19" t="str">
        <f>IF(IFERROR(FIND(検索!$B$23,取材先一覧!I733),0)&gt;=1,IF(取材先一覧!J733="","",取材先一覧!J733),"")</f>
        <v/>
      </c>
    </row>
    <row r="735" spans="1:10" x14ac:dyDescent="0.15">
      <c r="A735" s="19" t="str">
        <f>IF(IFERROR(FIND(検索!$B$23,取材先一覧!I734),0)&gt;=1,IF(取材先一覧!A734="","",取材先一覧!A734),"")</f>
        <v/>
      </c>
      <c r="B735" s="19" t="str">
        <f>IF(IFERROR(FIND(検索!$B$23,取材先一覧!I734),0)&gt;=1,IF(取材先一覧!B734="","",取材先一覧!B734),"")</f>
        <v/>
      </c>
      <c r="C735" s="19" t="str">
        <f>IF(IFERROR(FIND(検索!$B$23,取材先一覧!I734),0)&gt;=1,IF(取材先一覧!C734="","",取材先一覧!C734),"")</f>
        <v/>
      </c>
      <c r="D735" s="19" t="str">
        <f>IF(IFERROR(FIND(検索!$B$23,取材先一覧!I734),0)&gt;=1,IF(取材先一覧!D734="","",取材先一覧!D734),"")</f>
        <v/>
      </c>
      <c r="E735" s="19" t="str">
        <f>IF(IFERROR(FIND(検索!$B$23,取材先一覧!I734),0)&gt;=1,IF(取材先一覧!E734="","",取材先一覧!E734),"")</f>
        <v/>
      </c>
      <c r="F735" s="19" t="str">
        <f>IF(IFERROR(FIND(検索!$B$23,取材先一覧!I734),0)&gt;=1,IF(取材先一覧!F734="","",取材先一覧!F734),"")</f>
        <v/>
      </c>
      <c r="G735" s="19" t="str">
        <f>IF(IFERROR(FIND(検索!$B$23,取材先一覧!I734),0)&gt;=1,IF(取材先一覧!G734="","",取材先一覧!G734),"")</f>
        <v/>
      </c>
      <c r="H735" s="19" t="str">
        <f>IF(IFERROR(FIND(検索!$B$23,取材先一覧!I734),0)&gt;=1,IF(取材先一覧!H734="","",取材先一覧!H734),"")</f>
        <v/>
      </c>
      <c r="I735" s="19" t="str">
        <f>IF(IFERROR(FIND(検索!$B$23,取材先一覧!I734),0)&gt;=1,IF(取材先一覧!I734="","",取材先一覧!I734),"")</f>
        <v/>
      </c>
      <c r="J735" s="19" t="str">
        <f>IF(IFERROR(FIND(検索!$B$23,取材先一覧!I734),0)&gt;=1,IF(取材先一覧!J734="","",取材先一覧!J734),"")</f>
        <v/>
      </c>
    </row>
    <row r="736" spans="1:10" x14ac:dyDescent="0.15">
      <c r="A736" s="19" t="str">
        <f>IF(IFERROR(FIND(検索!$B$23,取材先一覧!I735),0)&gt;=1,IF(取材先一覧!A735="","",取材先一覧!A735),"")</f>
        <v/>
      </c>
      <c r="B736" s="19" t="str">
        <f>IF(IFERROR(FIND(検索!$B$23,取材先一覧!I735),0)&gt;=1,IF(取材先一覧!B735="","",取材先一覧!B735),"")</f>
        <v/>
      </c>
      <c r="C736" s="19" t="str">
        <f>IF(IFERROR(FIND(検索!$B$23,取材先一覧!I735),0)&gt;=1,IF(取材先一覧!C735="","",取材先一覧!C735),"")</f>
        <v/>
      </c>
      <c r="D736" s="19" t="str">
        <f>IF(IFERROR(FIND(検索!$B$23,取材先一覧!I735),0)&gt;=1,IF(取材先一覧!D735="","",取材先一覧!D735),"")</f>
        <v/>
      </c>
      <c r="E736" s="19" t="str">
        <f>IF(IFERROR(FIND(検索!$B$23,取材先一覧!I735),0)&gt;=1,IF(取材先一覧!E735="","",取材先一覧!E735),"")</f>
        <v/>
      </c>
      <c r="F736" s="19" t="str">
        <f>IF(IFERROR(FIND(検索!$B$23,取材先一覧!I735),0)&gt;=1,IF(取材先一覧!F735="","",取材先一覧!F735),"")</f>
        <v/>
      </c>
      <c r="G736" s="19" t="str">
        <f>IF(IFERROR(FIND(検索!$B$23,取材先一覧!I735),0)&gt;=1,IF(取材先一覧!G735="","",取材先一覧!G735),"")</f>
        <v/>
      </c>
      <c r="H736" s="19" t="str">
        <f>IF(IFERROR(FIND(検索!$B$23,取材先一覧!I735),0)&gt;=1,IF(取材先一覧!H735="","",取材先一覧!H735),"")</f>
        <v/>
      </c>
      <c r="I736" s="19" t="str">
        <f>IF(IFERROR(FIND(検索!$B$23,取材先一覧!I735),0)&gt;=1,IF(取材先一覧!I735="","",取材先一覧!I735),"")</f>
        <v/>
      </c>
      <c r="J736" s="19" t="str">
        <f>IF(IFERROR(FIND(検索!$B$23,取材先一覧!I735),0)&gt;=1,IF(取材先一覧!J735="","",取材先一覧!J735),"")</f>
        <v/>
      </c>
    </row>
    <row r="737" spans="1:10" x14ac:dyDescent="0.15">
      <c r="A737" s="19" t="str">
        <f>IF(IFERROR(FIND(検索!$B$23,取材先一覧!I736),0)&gt;=1,IF(取材先一覧!A736="","",取材先一覧!A736),"")</f>
        <v/>
      </c>
      <c r="B737" s="19" t="str">
        <f>IF(IFERROR(FIND(検索!$B$23,取材先一覧!I736),0)&gt;=1,IF(取材先一覧!B736="","",取材先一覧!B736),"")</f>
        <v/>
      </c>
      <c r="C737" s="19" t="str">
        <f>IF(IFERROR(FIND(検索!$B$23,取材先一覧!I736),0)&gt;=1,IF(取材先一覧!C736="","",取材先一覧!C736),"")</f>
        <v/>
      </c>
      <c r="D737" s="19" t="str">
        <f>IF(IFERROR(FIND(検索!$B$23,取材先一覧!I736),0)&gt;=1,IF(取材先一覧!D736="","",取材先一覧!D736),"")</f>
        <v/>
      </c>
      <c r="E737" s="19" t="str">
        <f>IF(IFERROR(FIND(検索!$B$23,取材先一覧!I736),0)&gt;=1,IF(取材先一覧!E736="","",取材先一覧!E736),"")</f>
        <v/>
      </c>
      <c r="F737" s="19" t="str">
        <f>IF(IFERROR(FIND(検索!$B$23,取材先一覧!I736),0)&gt;=1,IF(取材先一覧!F736="","",取材先一覧!F736),"")</f>
        <v/>
      </c>
      <c r="G737" s="19" t="str">
        <f>IF(IFERROR(FIND(検索!$B$23,取材先一覧!I736),0)&gt;=1,IF(取材先一覧!G736="","",取材先一覧!G736),"")</f>
        <v/>
      </c>
      <c r="H737" s="19" t="str">
        <f>IF(IFERROR(FIND(検索!$B$23,取材先一覧!I736),0)&gt;=1,IF(取材先一覧!H736="","",取材先一覧!H736),"")</f>
        <v/>
      </c>
      <c r="I737" s="19" t="str">
        <f>IF(IFERROR(FIND(検索!$B$23,取材先一覧!I736),0)&gt;=1,IF(取材先一覧!I736="","",取材先一覧!I736),"")</f>
        <v/>
      </c>
      <c r="J737" s="19" t="str">
        <f>IF(IFERROR(FIND(検索!$B$23,取材先一覧!I736),0)&gt;=1,IF(取材先一覧!J736="","",取材先一覧!J736),"")</f>
        <v/>
      </c>
    </row>
    <row r="738" spans="1:10" x14ac:dyDescent="0.15">
      <c r="A738" s="19" t="str">
        <f>IF(IFERROR(FIND(検索!$B$23,取材先一覧!I737),0)&gt;=1,IF(取材先一覧!A737="","",取材先一覧!A737),"")</f>
        <v/>
      </c>
      <c r="B738" s="19" t="str">
        <f>IF(IFERROR(FIND(検索!$B$23,取材先一覧!I737),0)&gt;=1,IF(取材先一覧!B737="","",取材先一覧!B737),"")</f>
        <v/>
      </c>
      <c r="C738" s="19" t="str">
        <f>IF(IFERROR(FIND(検索!$B$23,取材先一覧!I737),0)&gt;=1,IF(取材先一覧!C737="","",取材先一覧!C737),"")</f>
        <v/>
      </c>
      <c r="D738" s="19" t="str">
        <f>IF(IFERROR(FIND(検索!$B$23,取材先一覧!I737),0)&gt;=1,IF(取材先一覧!D737="","",取材先一覧!D737),"")</f>
        <v/>
      </c>
      <c r="E738" s="19" t="str">
        <f>IF(IFERROR(FIND(検索!$B$23,取材先一覧!I737),0)&gt;=1,IF(取材先一覧!E737="","",取材先一覧!E737),"")</f>
        <v/>
      </c>
      <c r="F738" s="19" t="str">
        <f>IF(IFERROR(FIND(検索!$B$23,取材先一覧!I737),0)&gt;=1,IF(取材先一覧!F737="","",取材先一覧!F737),"")</f>
        <v/>
      </c>
      <c r="G738" s="19" t="str">
        <f>IF(IFERROR(FIND(検索!$B$23,取材先一覧!I737),0)&gt;=1,IF(取材先一覧!G737="","",取材先一覧!G737),"")</f>
        <v/>
      </c>
      <c r="H738" s="19" t="str">
        <f>IF(IFERROR(FIND(検索!$B$23,取材先一覧!I737),0)&gt;=1,IF(取材先一覧!H737="","",取材先一覧!H737),"")</f>
        <v/>
      </c>
      <c r="I738" s="19" t="str">
        <f>IF(IFERROR(FIND(検索!$B$23,取材先一覧!I737),0)&gt;=1,IF(取材先一覧!I737="","",取材先一覧!I737),"")</f>
        <v/>
      </c>
      <c r="J738" s="19" t="str">
        <f>IF(IFERROR(FIND(検索!$B$23,取材先一覧!I737),0)&gt;=1,IF(取材先一覧!J737="","",取材先一覧!J737),"")</f>
        <v/>
      </c>
    </row>
    <row r="739" spans="1:10" x14ac:dyDescent="0.15">
      <c r="A739" s="19" t="str">
        <f>IF(IFERROR(FIND(検索!$B$23,取材先一覧!I738),0)&gt;=1,IF(取材先一覧!A738="","",取材先一覧!A738),"")</f>
        <v/>
      </c>
      <c r="B739" s="19" t="str">
        <f>IF(IFERROR(FIND(検索!$B$23,取材先一覧!I738),0)&gt;=1,IF(取材先一覧!B738="","",取材先一覧!B738),"")</f>
        <v/>
      </c>
      <c r="C739" s="19" t="str">
        <f>IF(IFERROR(FIND(検索!$B$23,取材先一覧!I738),0)&gt;=1,IF(取材先一覧!C738="","",取材先一覧!C738),"")</f>
        <v/>
      </c>
      <c r="D739" s="19" t="str">
        <f>IF(IFERROR(FIND(検索!$B$23,取材先一覧!I738),0)&gt;=1,IF(取材先一覧!D738="","",取材先一覧!D738),"")</f>
        <v/>
      </c>
      <c r="E739" s="19" t="str">
        <f>IF(IFERROR(FIND(検索!$B$23,取材先一覧!I738),0)&gt;=1,IF(取材先一覧!E738="","",取材先一覧!E738),"")</f>
        <v/>
      </c>
      <c r="F739" s="19" t="str">
        <f>IF(IFERROR(FIND(検索!$B$23,取材先一覧!I738),0)&gt;=1,IF(取材先一覧!F738="","",取材先一覧!F738),"")</f>
        <v/>
      </c>
      <c r="G739" s="19" t="str">
        <f>IF(IFERROR(FIND(検索!$B$23,取材先一覧!I738),0)&gt;=1,IF(取材先一覧!G738="","",取材先一覧!G738),"")</f>
        <v/>
      </c>
      <c r="H739" s="19" t="str">
        <f>IF(IFERROR(FIND(検索!$B$23,取材先一覧!I738),0)&gt;=1,IF(取材先一覧!H738="","",取材先一覧!H738),"")</f>
        <v/>
      </c>
      <c r="I739" s="19" t="str">
        <f>IF(IFERROR(FIND(検索!$B$23,取材先一覧!I738),0)&gt;=1,IF(取材先一覧!I738="","",取材先一覧!I738),"")</f>
        <v/>
      </c>
      <c r="J739" s="19" t="str">
        <f>IF(IFERROR(FIND(検索!$B$23,取材先一覧!I738),0)&gt;=1,IF(取材先一覧!J738="","",取材先一覧!J738),"")</f>
        <v/>
      </c>
    </row>
    <row r="740" spans="1:10" x14ac:dyDescent="0.15">
      <c r="A740" s="19" t="str">
        <f>IF(IFERROR(FIND(検索!$B$23,取材先一覧!I739),0)&gt;=1,IF(取材先一覧!A739="","",取材先一覧!A739),"")</f>
        <v/>
      </c>
      <c r="B740" s="19" t="str">
        <f>IF(IFERROR(FIND(検索!$B$23,取材先一覧!I739),0)&gt;=1,IF(取材先一覧!B739="","",取材先一覧!B739),"")</f>
        <v/>
      </c>
      <c r="C740" s="19" t="str">
        <f>IF(IFERROR(FIND(検索!$B$23,取材先一覧!I739),0)&gt;=1,IF(取材先一覧!C739="","",取材先一覧!C739),"")</f>
        <v/>
      </c>
      <c r="D740" s="19" t="str">
        <f>IF(IFERROR(FIND(検索!$B$23,取材先一覧!I739),0)&gt;=1,IF(取材先一覧!D739="","",取材先一覧!D739),"")</f>
        <v/>
      </c>
      <c r="E740" s="19" t="str">
        <f>IF(IFERROR(FIND(検索!$B$23,取材先一覧!I739),0)&gt;=1,IF(取材先一覧!E739="","",取材先一覧!E739),"")</f>
        <v/>
      </c>
      <c r="F740" s="19" t="str">
        <f>IF(IFERROR(FIND(検索!$B$23,取材先一覧!I739),0)&gt;=1,IF(取材先一覧!F739="","",取材先一覧!F739),"")</f>
        <v/>
      </c>
      <c r="G740" s="19" t="str">
        <f>IF(IFERROR(FIND(検索!$B$23,取材先一覧!I739),0)&gt;=1,IF(取材先一覧!G739="","",取材先一覧!G739),"")</f>
        <v/>
      </c>
      <c r="H740" s="19" t="str">
        <f>IF(IFERROR(FIND(検索!$B$23,取材先一覧!I739),0)&gt;=1,IF(取材先一覧!H739="","",取材先一覧!H739),"")</f>
        <v/>
      </c>
      <c r="I740" s="19" t="str">
        <f>IF(IFERROR(FIND(検索!$B$23,取材先一覧!I739),0)&gt;=1,IF(取材先一覧!I739="","",取材先一覧!I739),"")</f>
        <v/>
      </c>
      <c r="J740" s="19" t="str">
        <f>IF(IFERROR(FIND(検索!$B$23,取材先一覧!I739),0)&gt;=1,IF(取材先一覧!J739="","",取材先一覧!J739),"")</f>
        <v/>
      </c>
    </row>
    <row r="741" spans="1:10" x14ac:dyDescent="0.15">
      <c r="A741" s="19" t="str">
        <f>IF(IFERROR(FIND(検索!$B$23,取材先一覧!I740),0)&gt;=1,IF(取材先一覧!A740="","",取材先一覧!A740),"")</f>
        <v/>
      </c>
      <c r="B741" s="19" t="str">
        <f>IF(IFERROR(FIND(検索!$B$23,取材先一覧!I740),0)&gt;=1,IF(取材先一覧!B740="","",取材先一覧!B740),"")</f>
        <v/>
      </c>
      <c r="C741" s="19" t="str">
        <f>IF(IFERROR(FIND(検索!$B$23,取材先一覧!I740),0)&gt;=1,IF(取材先一覧!C740="","",取材先一覧!C740),"")</f>
        <v/>
      </c>
      <c r="D741" s="19" t="str">
        <f>IF(IFERROR(FIND(検索!$B$23,取材先一覧!I740),0)&gt;=1,IF(取材先一覧!D740="","",取材先一覧!D740),"")</f>
        <v/>
      </c>
      <c r="E741" s="19" t="str">
        <f>IF(IFERROR(FIND(検索!$B$23,取材先一覧!I740),0)&gt;=1,IF(取材先一覧!E740="","",取材先一覧!E740),"")</f>
        <v/>
      </c>
      <c r="F741" s="19" t="str">
        <f>IF(IFERROR(FIND(検索!$B$23,取材先一覧!I740),0)&gt;=1,IF(取材先一覧!F740="","",取材先一覧!F740),"")</f>
        <v/>
      </c>
      <c r="G741" s="19" t="str">
        <f>IF(IFERROR(FIND(検索!$B$23,取材先一覧!I740),0)&gt;=1,IF(取材先一覧!G740="","",取材先一覧!G740),"")</f>
        <v/>
      </c>
      <c r="H741" s="19" t="str">
        <f>IF(IFERROR(FIND(検索!$B$23,取材先一覧!I740),0)&gt;=1,IF(取材先一覧!H740="","",取材先一覧!H740),"")</f>
        <v/>
      </c>
      <c r="I741" s="19" t="str">
        <f>IF(IFERROR(FIND(検索!$B$23,取材先一覧!I740),0)&gt;=1,IF(取材先一覧!I740="","",取材先一覧!I740),"")</f>
        <v/>
      </c>
      <c r="J741" s="19" t="str">
        <f>IF(IFERROR(FIND(検索!$B$23,取材先一覧!I740),0)&gt;=1,IF(取材先一覧!J740="","",取材先一覧!J740),"")</f>
        <v/>
      </c>
    </row>
    <row r="742" spans="1:10" x14ac:dyDescent="0.15">
      <c r="A742" s="19" t="str">
        <f>IF(IFERROR(FIND(検索!$B$23,取材先一覧!I741),0)&gt;=1,IF(取材先一覧!A741="","",取材先一覧!A741),"")</f>
        <v/>
      </c>
      <c r="B742" s="19" t="str">
        <f>IF(IFERROR(FIND(検索!$B$23,取材先一覧!I741),0)&gt;=1,IF(取材先一覧!B741="","",取材先一覧!B741),"")</f>
        <v/>
      </c>
      <c r="C742" s="19" t="str">
        <f>IF(IFERROR(FIND(検索!$B$23,取材先一覧!I741),0)&gt;=1,IF(取材先一覧!C741="","",取材先一覧!C741),"")</f>
        <v/>
      </c>
      <c r="D742" s="19" t="str">
        <f>IF(IFERROR(FIND(検索!$B$23,取材先一覧!I741),0)&gt;=1,IF(取材先一覧!D741="","",取材先一覧!D741),"")</f>
        <v/>
      </c>
      <c r="E742" s="19" t="str">
        <f>IF(IFERROR(FIND(検索!$B$23,取材先一覧!I741),0)&gt;=1,IF(取材先一覧!E741="","",取材先一覧!E741),"")</f>
        <v/>
      </c>
      <c r="F742" s="19" t="str">
        <f>IF(IFERROR(FIND(検索!$B$23,取材先一覧!I741),0)&gt;=1,IF(取材先一覧!F741="","",取材先一覧!F741),"")</f>
        <v/>
      </c>
      <c r="G742" s="19" t="str">
        <f>IF(IFERROR(FIND(検索!$B$23,取材先一覧!I741),0)&gt;=1,IF(取材先一覧!G741="","",取材先一覧!G741),"")</f>
        <v/>
      </c>
      <c r="H742" s="19" t="str">
        <f>IF(IFERROR(FIND(検索!$B$23,取材先一覧!I741),0)&gt;=1,IF(取材先一覧!H741="","",取材先一覧!H741),"")</f>
        <v/>
      </c>
      <c r="I742" s="19" t="str">
        <f>IF(IFERROR(FIND(検索!$B$23,取材先一覧!I741),0)&gt;=1,IF(取材先一覧!I741="","",取材先一覧!I741),"")</f>
        <v/>
      </c>
      <c r="J742" s="19" t="str">
        <f>IF(IFERROR(FIND(検索!$B$23,取材先一覧!I741),0)&gt;=1,IF(取材先一覧!J741="","",取材先一覧!J741),"")</f>
        <v/>
      </c>
    </row>
    <row r="743" spans="1:10" x14ac:dyDescent="0.15">
      <c r="A743" s="19" t="str">
        <f>IF(IFERROR(FIND(検索!$B$23,取材先一覧!I742),0)&gt;=1,IF(取材先一覧!A742="","",取材先一覧!A742),"")</f>
        <v/>
      </c>
      <c r="B743" s="19" t="str">
        <f>IF(IFERROR(FIND(検索!$B$23,取材先一覧!I742),0)&gt;=1,IF(取材先一覧!B742="","",取材先一覧!B742),"")</f>
        <v/>
      </c>
      <c r="C743" s="19" t="str">
        <f>IF(IFERROR(FIND(検索!$B$23,取材先一覧!I742),0)&gt;=1,IF(取材先一覧!C742="","",取材先一覧!C742),"")</f>
        <v/>
      </c>
      <c r="D743" s="19" t="str">
        <f>IF(IFERROR(FIND(検索!$B$23,取材先一覧!I742),0)&gt;=1,IF(取材先一覧!D742="","",取材先一覧!D742),"")</f>
        <v/>
      </c>
      <c r="E743" s="19" t="str">
        <f>IF(IFERROR(FIND(検索!$B$23,取材先一覧!I742),0)&gt;=1,IF(取材先一覧!E742="","",取材先一覧!E742),"")</f>
        <v/>
      </c>
      <c r="F743" s="19" t="str">
        <f>IF(IFERROR(FIND(検索!$B$23,取材先一覧!I742),0)&gt;=1,IF(取材先一覧!F742="","",取材先一覧!F742),"")</f>
        <v/>
      </c>
      <c r="G743" s="19" t="str">
        <f>IF(IFERROR(FIND(検索!$B$23,取材先一覧!I742),0)&gt;=1,IF(取材先一覧!G742="","",取材先一覧!G742),"")</f>
        <v/>
      </c>
      <c r="H743" s="19" t="str">
        <f>IF(IFERROR(FIND(検索!$B$23,取材先一覧!I742),0)&gt;=1,IF(取材先一覧!H742="","",取材先一覧!H742),"")</f>
        <v/>
      </c>
      <c r="I743" s="19" t="str">
        <f>IF(IFERROR(FIND(検索!$B$23,取材先一覧!I742),0)&gt;=1,IF(取材先一覧!I742="","",取材先一覧!I742),"")</f>
        <v/>
      </c>
      <c r="J743" s="19" t="str">
        <f>IF(IFERROR(FIND(検索!$B$23,取材先一覧!I742),0)&gt;=1,IF(取材先一覧!J742="","",取材先一覧!J742),"")</f>
        <v/>
      </c>
    </row>
    <row r="744" spans="1:10" x14ac:dyDescent="0.15">
      <c r="A744" s="19" t="str">
        <f>IF(IFERROR(FIND(検索!$B$23,取材先一覧!I743),0)&gt;=1,IF(取材先一覧!A743="","",取材先一覧!A743),"")</f>
        <v/>
      </c>
      <c r="B744" s="19" t="str">
        <f>IF(IFERROR(FIND(検索!$B$23,取材先一覧!I743),0)&gt;=1,IF(取材先一覧!B743="","",取材先一覧!B743),"")</f>
        <v/>
      </c>
      <c r="C744" s="19" t="str">
        <f>IF(IFERROR(FIND(検索!$B$23,取材先一覧!I743),0)&gt;=1,IF(取材先一覧!C743="","",取材先一覧!C743),"")</f>
        <v/>
      </c>
      <c r="D744" s="19" t="str">
        <f>IF(IFERROR(FIND(検索!$B$23,取材先一覧!I743),0)&gt;=1,IF(取材先一覧!D743="","",取材先一覧!D743),"")</f>
        <v/>
      </c>
      <c r="E744" s="19" t="str">
        <f>IF(IFERROR(FIND(検索!$B$23,取材先一覧!I743),0)&gt;=1,IF(取材先一覧!E743="","",取材先一覧!E743),"")</f>
        <v/>
      </c>
      <c r="F744" s="19" t="str">
        <f>IF(IFERROR(FIND(検索!$B$23,取材先一覧!I743),0)&gt;=1,IF(取材先一覧!F743="","",取材先一覧!F743),"")</f>
        <v/>
      </c>
      <c r="G744" s="19" t="str">
        <f>IF(IFERROR(FIND(検索!$B$23,取材先一覧!I743),0)&gt;=1,IF(取材先一覧!G743="","",取材先一覧!G743),"")</f>
        <v/>
      </c>
      <c r="H744" s="19" t="str">
        <f>IF(IFERROR(FIND(検索!$B$23,取材先一覧!I743),0)&gt;=1,IF(取材先一覧!H743="","",取材先一覧!H743),"")</f>
        <v/>
      </c>
      <c r="I744" s="19" t="str">
        <f>IF(IFERROR(FIND(検索!$B$23,取材先一覧!I743),0)&gt;=1,IF(取材先一覧!I743="","",取材先一覧!I743),"")</f>
        <v/>
      </c>
      <c r="J744" s="19" t="str">
        <f>IF(IFERROR(FIND(検索!$B$23,取材先一覧!I743),0)&gt;=1,IF(取材先一覧!J743="","",取材先一覧!J743),"")</f>
        <v/>
      </c>
    </row>
    <row r="745" spans="1:10" x14ac:dyDescent="0.15">
      <c r="A745" s="19" t="str">
        <f>IF(IFERROR(FIND(検索!$B$23,取材先一覧!I744),0)&gt;=1,IF(取材先一覧!A744="","",取材先一覧!A744),"")</f>
        <v/>
      </c>
      <c r="B745" s="19" t="str">
        <f>IF(IFERROR(FIND(検索!$B$23,取材先一覧!I744),0)&gt;=1,IF(取材先一覧!B744="","",取材先一覧!B744),"")</f>
        <v/>
      </c>
      <c r="C745" s="19" t="str">
        <f>IF(IFERROR(FIND(検索!$B$23,取材先一覧!I744),0)&gt;=1,IF(取材先一覧!C744="","",取材先一覧!C744),"")</f>
        <v/>
      </c>
      <c r="D745" s="19" t="str">
        <f>IF(IFERROR(FIND(検索!$B$23,取材先一覧!I744),0)&gt;=1,IF(取材先一覧!D744="","",取材先一覧!D744),"")</f>
        <v/>
      </c>
      <c r="E745" s="19" t="str">
        <f>IF(IFERROR(FIND(検索!$B$23,取材先一覧!I744),0)&gt;=1,IF(取材先一覧!E744="","",取材先一覧!E744),"")</f>
        <v/>
      </c>
      <c r="F745" s="19" t="str">
        <f>IF(IFERROR(FIND(検索!$B$23,取材先一覧!I744),0)&gt;=1,IF(取材先一覧!F744="","",取材先一覧!F744),"")</f>
        <v/>
      </c>
      <c r="G745" s="19" t="str">
        <f>IF(IFERROR(FIND(検索!$B$23,取材先一覧!I744),0)&gt;=1,IF(取材先一覧!G744="","",取材先一覧!G744),"")</f>
        <v/>
      </c>
      <c r="H745" s="19" t="str">
        <f>IF(IFERROR(FIND(検索!$B$23,取材先一覧!I744),0)&gt;=1,IF(取材先一覧!H744="","",取材先一覧!H744),"")</f>
        <v/>
      </c>
      <c r="I745" s="19" t="str">
        <f>IF(IFERROR(FIND(検索!$B$23,取材先一覧!I744),0)&gt;=1,IF(取材先一覧!I744="","",取材先一覧!I744),"")</f>
        <v/>
      </c>
      <c r="J745" s="19" t="str">
        <f>IF(IFERROR(FIND(検索!$B$23,取材先一覧!I744),0)&gt;=1,IF(取材先一覧!J744="","",取材先一覧!J744),"")</f>
        <v/>
      </c>
    </row>
    <row r="746" spans="1:10" x14ac:dyDescent="0.15">
      <c r="A746" s="19" t="str">
        <f>IF(IFERROR(FIND(検索!$B$23,取材先一覧!I745),0)&gt;=1,IF(取材先一覧!A745="","",取材先一覧!A745),"")</f>
        <v/>
      </c>
      <c r="B746" s="19" t="str">
        <f>IF(IFERROR(FIND(検索!$B$23,取材先一覧!I745),0)&gt;=1,IF(取材先一覧!B745="","",取材先一覧!B745),"")</f>
        <v/>
      </c>
      <c r="C746" s="19" t="str">
        <f>IF(IFERROR(FIND(検索!$B$23,取材先一覧!I745),0)&gt;=1,IF(取材先一覧!C745="","",取材先一覧!C745),"")</f>
        <v/>
      </c>
      <c r="D746" s="19" t="str">
        <f>IF(IFERROR(FIND(検索!$B$23,取材先一覧!I745),0)&gt;=1,IF(取材先一覧!D745="","",取材先一覧!D745),"")</f>
        <v/>
      </c>
      <c r="E746" s="19" t="str">
        <f>IF(IFERROR(FIND(検索!$B$23,取材先一覧!I745),0)&gt;=1,IF(取材先一覧!E745="","",取材先一覧!E745),"")</f>
        <v/>
      </c>
      <c r="F746" s="19" t="str">
        <f>IF(IFERROR(FIND(検索!$B$23,取材先一覧!I745),0)&gt;=1,IF(取材先一覧!F745="","",取材先一覧!F745),"")</f>
        <v/>
      </c>
      <c r="G746" s="19" t="str">
        <f>IF(IFERROR(FIND(検索!$B$23,取材先一覧!I745),0)&gt;=1,IF(取材先一覧!G745="","",取材先一覧!G745),"")</f>
        <v/>
      </c>
      <c r="H746" s="19" t="str">
        <f>IF(IFERROR(FIND(検索!$B$23,取材先一覧!I745),0)&gt;=1,IF(取材先一覧!H745="","",取材先一覧!H745),"")</f>
        <v/>
      </c>
      <c r="I746" s="19" t="str">
        <f>IF(IFERROR(FIND(検索!$B$23,取材先一覧!I745),0)&gt;=1,IF(取材先一覧!I745="","",取材先一覧!I745),"")</f>
        <v/>
      </c>
      <c r="J746" s="19" t="str">
        <f>IF(IFERROR(FIND(検索!$B$23,取材先一覧!I745),0)&gt;=1,IF(取材先一覧!J745="","",取材先一覧!J745),"")</f>
        <v/>
      </c>
    </row>
    <row r="747" spans="1:10" x14ac:dyDescent="0.15">
      <c r="A747" s="19" t="str">
        <f>IF(IFERROR(FIND(検索!$B$23,取材先一覧!I746),0)&gt;=1,IF(取材先一覧!A746="","",取材先一覧!A746),"")</f>
        <v/>
      </c>
      <c r="B747" s="19" t="str">
        <f>IF(IFERROR(FIND(検索!$B$23,取材先一覧!I746),0)&gt;=1,IF(取材先一覧!B746="","",取材先一覧!B746),"")</f>
        <v/>
      </c>
      <c r="C747" s="19" t="str">
        <f>IF(IFERROR(FIND(検索!$B$23,取材先一覧!I746),0)&gt;=1,IF(取材先一覧!C746="","",取材先一覧!C746),"")</f>
        <v/>
      </c>
      <c r="D747" s="19" t="str">
        <f>IF(IFERROR(FIND(検索!$B$23,取材先一覧!I746),0)&gt;=1,IF(取材先一覧!D746="","",取材先一覧!D746),"")</f>
        <v/>
      </c>
      <c r="E747" s="19" t="str">
        <f>IF(IFERROR(FIND(検索!$B$23,取材先一覧!I746),0)&gt;=1,IF(取材先一覧!E746="","",取材先一覧!E746),"")</f>
        <v/>
      </c>
      <c r="F747" s="19" t="str">
        <f>IF(IFERROR(FIND(検索!$B$23,取材先一覧!I746),0)&gt;=1,IF(取材先一覧!F746="","",取材先一覧!F746),"")</f>
        <v/>
      </c>
      <c r="G747" s="19" t="str">
        <f>IF(IFERROR(FIND(検索!$B$23,取材先一覧!I746),0)&gt;=1,IF(取材先一覧!G746="","",取材先一覧!G746),"")</f>
        <v/>
      </c>
      <c r="H747" s="19" t="str">
        <f>IF(IFERROR(FIND(検索!$B$23,取材先一覧!I746),0)&gt;=1,IF(取材先一覧!H746="","",取材先一覧!H746),"")</f>
        <v/>
      </c>
      <c r="I747" s="19" t="str">
        <f>IF(IFERROR(FIND(検索!$B$23,取材先一覧!I746),0)&gt;=1,IF(取材先一覧!I746="","",取材先一覧!I746),"")</f>
        <v/>
      </c>
      <c r="J747" s="19" t="str">
        <f>IF(IFERROR(FIND(検索!$B$23,取材先一覧!I746),0)&gt;=1,IF(取材先一覧!J746="","",取材先一覧!J746),"")</f>
        <v/>
      </c>
    </row>
    <row r="748" spans="1:10" x14ac:dyDescent="0.15">
      <c r="A748" s="19" t="str">
        <f>IF(IFERROR(FIND(検索!$B$23,取材先一覧!I747),0)&gt;=1,IF(取材先一覧!A747="","",取材先一覧!A747),"")</f>
        <v/>
      </c>
      <c r="B748" s="19" t="str">
        <f>IF(IFERROR(FIND(検索!$B$23,取材先一覧!I747),0)&gt;=1,IF(取材先一覧!B747="","",取材先一覧!B747),"")</f>
        <v/>
      </c>
      <c r="C748" s="19" t="str">
        <f>IF(IFERROR(FIND(検索!$B$23,取材先一覧!I747),0)&gt;=1,IF(取材先一覧!C747="","",取材先一覧!C747),"")</f>
        <v/>
      </c>
      <c r="D748" s="19" t="str">
        <f>IF(IFERROR(FIND(検索!$B$23,取材先一覧!I747),0)&gt;=1,IF(取材先一覧!D747="","",取材先一覧!D747),"")</f>
        <v/>
      </c>
      <c r="E748" s="19" t="str">
        <f>IF(IFERROR(FIND(検索!$B$23,取材先一覧!I747),0)&gt;=1,IF(取材先一覧!E747="","",取材先一覧!E747),"")</f>
        <v/>
      </c>
      <c r="F748" s="19" t="str">
        <f>IF(IFERROR(FIND(検索!$B$23,取材先一覧!I747),0)&gt;=1,IF(取材先一覧!F747="","",取材先一覧!F747),"")</f>
        <v/>
      </c>
      <c r="G748" s="19" t="str">
        <f>IF(IFERROR(FIND(検索!$B$23,取材先一覧!I747),0)&gt;=1,IF(取材先一覧!G747="","",取材先一覧!G747),"")</f>
        <v/>
      </c>
      <c r="H748" s="19" t="str">
        <f>IF(IFERROR(FIND(検索!$B$23,取材先一覧!I747),0)&gt;=1,IF(取材先一覧!H747="","",取材先一覧!H747),"")</f>
        <v/>
      </c>
      <c r="I748" s="19" t="str">
        <f>IF(IFERROR(FIND(検索!$B$23,取材先一覧!I747),0)&gt;=1,IF(取材先一覧!I747="","",取材先一覧!I747),"")</f>
        <v/>
      </c>
      <c r="J748" s="19" t="str">
        <f>IF(IFERROR(FIND(検索!$B$23,取材先一覧!I747),0)&gt;=1,IF(取材先一覧!J747="","",取材先一覧!J747),"")</f>
        <v/>
      </c>
    </row>
    <row r="749" spans="1:10" x14ac:dyDescent="0.15">
      <c r="A749" s="19" t="str">
        <f>IF(IFERROR(FIND(検索!$B$23,取材先一覧!I748),0)&gt;=1,IF(取材先一覧!A748="","",取材先一覧!A748),"")</f>
        <v/>
      </c>
      <c r="B749" s="19" t="str">
        <f>IF(IFERROR(FIND(検索!$B$23,取材先一覧!I748),0)&gt;=1,IF(取材先一覧!B748="","",取材先一覧!B748),"")</f>
        <v/>
      </c>
      <c r="C749" s="19" t="str">
        <f>IF(IFERROR(FIND(検索!$B$23,取材先一覧!I748),0)&gt;=1,IF(取材先一覧!C748="","",取材先一覧!C748),"")</f>
        <v/>
      </c>
      <c r="D749" s="19" t="str">
        <f>IF(IFERROR(FIND(検索!$B$23,取材先一覧!I748),0)&gt;=1,IF(取材先一覧!D748="","",取材先一覧!D748),"")</f>
        <v/>
      </c>
      <c r="E749" s="19" t="str">
        <f>IF(IFERROR(FIND(検索!$B$23,取材先一覧!I748),0)&gt;=1,IF(取材先一覧!E748="","",取材先一覧!E748),"")</f>
        <v/>
      </c>
      <c r="F749" s="19" t="str">
        <f>IF(IFERROR(FIND(検索!$B$23,取材先一覧!I748),0)&gt;=1,IF(取材先一覧!F748="","",取材先一覧!F748),"")</f>
        <v/>
      </c>
      <c r="G749" s="19" t="str">
        <f>IF(IFERROR(FIND(検索!$B$23,取材先一覧!I748),0)&gt;=1,IF(取材先一覧!G748="","",取材先一覧!G748),"")</f>
        <v/>
      </c>
      <c r="H749" s="19" t="str">
        <f>IF(IFERROR(FIND(検索!$B$23,取材先一覧!I748),0)&gt;=1,IF(取材先一覧!H748="","",取材先一覧!H748),"")</f>
        <v/>
      </c>
      <c r="I749" s="19" t="str">
        <f>IF(IFERROR(FIND(検索!$B$23,取材先一覧!I748),0)&gt;=1,IF(取材先一覧!I748="","",取材先一覧!I748),"")</f>
        <v/>
      </c>
      <c r="J749" s="19" t="str">
        <f>IF(IFERROR(FIND(検索!$B$23,取材先一覧!I748),0)&gt;=1,IF(取材先一覧!J748="","",取材先一覧!J748),"")</f>
        <v/>
      </c>
    </row>
    <row r="750" spans="1:10" x14ac:dyDescent="0.15">
      <c r="A750" s="19" t="str">
        <f>IF(IFERROR(FIND(検索!$B$23,取材先一覧!I749),0)&gt;=1,IF(取材先一覧!A749="","",取材先一覧!A749),"")</f>
        <v/>
      </c>
      <c r="B750" s="19" t="str">
        <f>IF(IFERROR(FIND(検索!$B$23,取材先一覧!I749),0)&gt;=1,IF(取材先一覧!B749="","",取材先一覧!B749),"")</f>
        <v/>
      </c>
      <c r="C750" s="19" t="str">
        <f>IF(IFERROR(FIND(検索!$B$23,取材先一覧!I749),0)&gt;=1,IF(取材先一覧!C749="","",取材先一覧!C749),"")</f>
        <v/>
      </c>
      <c r="D750" s="19" t="str">
        <f>IF(IFERROR(FIND(検索!$B$23,取材先一覧!I749),0)&gt;=1,IF(取材先一覧!D749="","",取材先一覧!D749),"")</f>
        <v/>
      </c>
      <c r="E750" s="19" t="str">
        <f>IF(IFERROR(FIND(検索!$B$23,取材先一覧!I749),0)&gt;=1,IF(取材先一覧!E749="","",取材先一覧!E749),"")</f>
        <v/>
      </c>
      <c r="F750" s="19" t="str">
        <f>IF(IFERROR(FIND(検索!$B$23,取材先一覧!I749),0)&gt;=1,IF(取材先一覧!F749="","",取材先一覧!F749),"")</f>
        <v/>
      </c>
      <c r="G750" s="19" t="str">
        <f>IF(IFERROR(FIND(検索!$B$23,取材先一覧!I749),0)&gt;=1,IF(取材先一覧!G749="","",取材先一覧!G749),"")</f>
        <v/>
      </c>
      <c r="H750" s="19" t="str">
        <f>IF(IFERROR(FIND(検索!$B$23,取材先一覧!I749),0)&gt;=1,IF(取材先一覧!H749="","",取材先一覧!H749),"")</f>
        <v/>
      </c>
      <c r="I750" s="19" t="str">
        <f>IF(IFERROR(FIND(検索!$B$23,取材先一覧!I749),0)&gt;=1,IF(取材先一覧!I749="","",取材先一覧!I749),"")</f>
        <v/>
      </c>
      <c r="J750" s="19" t="str">
        <f>IF(IFERROR(FIND(検索!$B$23,取材先一覧!I749),0)&gt;=1,IF(取材先一覧!J749="","",取材先一覧!J749),"")</f>
        <v/>
      </c>
    </row>
    <row r="751" spans="1:10" x14ac:dyDescent="0.15">
      <c r="A751" s="19" t="str">
        <f>IF(IFERROR(FIND(検索!$B$23,取材先一覧!I750),0)&gt;=1,IF(取材先一覧!A750="","",取材先一覧!A750),"")</f>
        <v/>
      </c>
      <c r="B751" s="19" t="str">
        <f>IF(IFERROR(FIND(検索!$B$23,取材先一覧!I750),0)&gt;=1,IF(取材先一覧!B750="","",取材先一覧!B750),"")</f>
        <v/>
      </c>
      <c r="C751" s="19" t="str">
        <f>IF(IFERROR(FIND(検索!$B$23,取材先一覧!I750),0)&gt;=1,IF(取材先一覧!C750="","",取材先一覧!C750),"")</f>
        <v/>
      </c>
      <c r="D751" s="19" t="str">
        <f>IF(IFERROR(FIND(検索!$B$23,取材先一覧!I750),0)&gt;=1,IF(取材先一覧!D750="","",取材先一覧!D750),"")</f>
        <v/>
      </c>
      <c r="E751" s="19" t="str">
        <f>IF(IFERROR(FIND(検索!$B$23,取材先一覧!I750),0)&gt;=1,IF(取材先一覧!E750="","",取材先一覧!E750),"")</f>
        <v/>
      </c>
      <c r="F751" s="19" t="str">
        <f>IF(IFERROR(FIND(検索!$B$23,取材先一覧!I750),0)&gt;=1,IF(取材先一覧!F750="","",取材先一覧!F750),"")</f>
        <v/>
      </c>
      <c r="G751" s="19" t="str">
        <f>IF(IFERROR(FIND(検索!$B$23,取材先一覧!I750),0)&gt;=1,IF(取材先一覧!G750="","",取材先一覧!G750),"")</f>
        <v/>
      </c>
      <c r="H751" s="19" t="str">
        <f>IF(IFERROR(FIND(検索!$B$23,取材先一覧!I750),0)&gt;=1,IF(取材先一覧!H750="","",取材先一覧!H750),"")</f>
        <v/>
      </c>
      <c r="I751" s="19" t="str">
        <f>IF(IFERROR(FIND(検索!$B$23,取材先一覧!I750),0)&gt;=1,IF(取材先一覧!I750="","",取材先一覧!I750),"")</f>
        <v/>
      </c>
      <c r="J751" s="19" t="str">
        <f>IF(IFERROR(FIND(検索!$B$23,取材先一覧!I750),0)&gt;=1,IF(取材先一覧!J750="","",取材先一覧!J750),"")</f>
        <v/>
      </c>
    </row>
    <row r="752" spans="1:10" x14ac:dyDescent="0.15">
      <c r="A752" s="19" t="str">
        <f>IF(IFERROR(FIND(検索!$B$23,取材先一覧!I751),0)&gt;=1,IF(取材先一覧!A751="","",取材先一覧!A751),"")</f>
        <v/>
      </c>
      <c r="B752" s="19" t="str">
        <f>IF(IFERROR(FIND(検索!$B$23,取材先一覧!I751),0)&gt;=1,IF(取材先一覧!B751="","",取材先一覧!B751),"")</f>
        <v/>
      </c>
      <c r="C752" s="19" t="str">
        <f>IF(IFERROR(FIND(検索!$B$23,取材先一覧!I751),0)&gt;=1,IF(取材先一覧!C751="","",取材先一覧!C751),"")</f>
        <v/>
      </c>
      <c r="D752" s="19" t="str">
        <f>IF(IFERROR(FIND(検索!$B$23,取材先一覧!I751),0)&gt;=1,IF(取材先一覧!D751="","",取材先一覧!D751),"")</f>
        <v/>
      </c>
      <c r="E752" s="19" t="str">
        <f>IF(IFERROR(FIND(検索!$B$23,取材先一覧!I751),0)&gt;=1,IF(取材先一覧!E751="","",取材先一覧!E751),"")</f>
        <v/>
      </c>
      <c r="F752" s="19" t="str">
        <f>IF(IFERROR(FIND(検索!$B$23,取材先一覧!I751),0)&gt;=1,IF(取材先一覧!F751="","",取材先一覧!F751),"")</f>
        <v/>
      </c>
      <c r="G752" s="19" t="str">
        <f>IF(IFERROR(FIND(検索!$B$23,取材先一覧!I751),0)&gt;=1,IF(取材先一覧!G751="","",取材先一覧!G751),"")</f>
        <v/>
      </c>
      <c r="H752" s="19" t="str">
        <f>IF(IFERROR(FIND(検索!$B$23,取材先一覧!I751),0)&gt;=1,IF(取材先一覧!H751="","",取材先一覧!H751),"")</f>
        <v/>
      </c>
      <c r="I752" s="19" t="str">
        <f>IF(IFERROR(FIND(検索!$B$23,取材先一覧!I751),0)&gt;=1,IF(取材先一覧!I751="","",取材先一覧!I751),"")</f>
        <v/>
      </c>
      <c r="J752" s="19" t="str">
        <f>IF(IFERROR(FIND(検索!$B$23,取材先一覧!I751),0)&gt;=1,IF(取材先一覧!J751="","",取材先一覧!J751),"")</f>
        <v/>
      </c>
    </row>
    <row r="753" spans="1:10" x14ac:dyDescent="0.15">
      <c r="A753" s="19" t="str">
        <f>IF(IFERROR(FIND(検索!$B$23,取材先一覧!I752),0)&gt;=1,IF(取材先一覧!A752="","",取材先一覧!A752),"")</f>
        <v/>
      </c>
      <c r="B753" s="19" t="str">
        <f>IF(IFERROR(FIND(検索!$B$23,取材先一覧!I752),0)&gt;=1,IF(取材先一覧!B752="","",取材先一覧!B752),"")</f>
        <v/>
      </c>
      <c r="C753" s="19" t="str">
        <f>IF(IFERROR(FIND(検索!$B$23,取材先一覧!I752),0)&gt;=1,IF(取材先一覧!C752="","",取材先一覧!C752),"")</f>
        <v/>
      </c>
      <c r="D753" s="19" t="str">
        <f>IF(IFERROR(FIND(検索!$B$23,取材先一覧!I752),0)&gt;=1,IF(取材先一覧!D752="","",取材先一覧!D752),"")</f>
        <v/>
      </c>
      <c r="E753" s="19" t="str">
        <f>IF(IFERROR(FIND(検索!$B$23,取材先一覧!I752),0)&gt;=1,IF(取材先一覧!E752="","",取材先一覧!E752),"")</f>
        <v/>
      </c>
      <c r="F753" s="19" t="str">
        <f>IF(IFERROR(FIND(検索!$B$23,取材先一覧!I752),0)&gt;=1,IF(取材先一覧!F752="","",取材先一覧!F752),"")</f>
        <v/>
      </c>
      <c r="G753" s="19" t="str">
        <f>IF(IFERROR(FIND(検索!$B$23,取材先一覧!I752),0)&gt;=1,IF(取材先一覧!G752="","",取材先一覧!G752),"")</f>
        <v/>
      </c>
      <c r="H753" s="19" t="str">
        <f>IF(IFERROR(FIND(検索!$B$23,取材先一覧!I752),0)&gt;=1,IF(取材先一覧!H752="","",取材先一覧!H752),"")</f>
        <v/>
      </c>
      <c r="I753" s="19" t="str">
        <f>IF(IFERROR(FIND(検索!$B$23,取材先一覧!I752),0)&gt;=1,IF(取材先一覧!I752="","",取材先一覧!I752),"")</f>
        <v/>
      </c>
      <c r="J753" s="19" t="str">
        <f>IF(IFERROR(FIND(検索!$B$23,取材先一覧!I752),0)&gt;=1,IF(取材先一覧!J752="","",取材先一覧!J752),"")</f>
        <v/>
      </c>
    </row>
    <row r="754" spans="1:10" x14ac:dyDescent="0.15">
      <c r="A754" s="19" t="str">
        <f>IF(IFERROR(FIND(検索!$B$23,取材先一覧!I753),0)&gt;=1,IF(取材先一覧!A753="","",取材先一覧!A753),"")</f>
        <v/>
      </c>
      <c r="B754" s="19" t="str">
        <f>IF(IFERROR(FIND(検索!$B$23,取材先一覧!I753),0)&gt;=1,IF(取材先一覧!B753="","",取材先一覧!B753),"")</f>
        <v/>
      </c>
      <c r="C754" s="19" t="str">
        <f>IF(IFERROR(FIND(検索!$B$23,取材先一覧!I753),0)&gt;=1,IF(取材先一覧!C753="","",取材先一覧!C753),"")</f>
        <v/>
      </c>
      <c r="D754" s="19" t="str">
        <f>IF(IFERROR(FIND(検索!$B$23,取材先一覧!I753),0)&gt;=1,IF(取材先一覧!D753="","",取材先一覧!D753),"")</f>
        <v/>
      </c>
      <c r="E754" s="19" t="str">
        <f>IF(IFERROR(FIND(検索!$B$23,取材先一覧!I753),0)&gt;=1,IF(取材先一覧!E753="","",取材先一覧!E753),"")</f>
        <v/>
      </c>
      <c r="F754" s="19" t="str">
        <f>IF(IFERROR(FIND(検索!$B$23,取材先一覧!I753),0)&gt;=1,IF(取材先一覧!F753="","",取材先一覧!F753),"")</f>
        <v/>
      </c>
      <c r="G754" s="19" t="str">
        <f>IF(IFERROR(FIND(検索!$B$23,取材先一覧!I753),0)&gt;=1,IF(取材先一覧!G753="","",取材先一覧!G753),"")</f>
        <v/>
      </c>
      <c r="H754" s="19" t="str">
        <f>IF(IFERROR(FIND(検索!$B$23,取材先一覧!I753),0)&gt;=1,IF(取材先一覧!H753="","",取材先一覧!H753),"")</f>
        <v/>
      </c>
      <c r="I754" s="19" t="str">
        <f>IF(IFERROR(FIND(検索!$B$23,取材先一覧!I753),0)&gt;=1,IF(取材先一覧!I753="","",取材先一覧!I753),"")</f>
        <v/>
      </c>
      <c r="J754" s="19" t="str">
        <f>IF(IFERROR(FIND(検索!$B$23,取材先一覧!I753),0)&gt;=1,IF(取材先一覧!J753="","",取材先一覧!J753),"")</f>
        <v/>
      </c>
    </row>
    <row r="755" spans="1:10" x14ac:dyDescent="0.15">
      <c r="A755" s="19" t="str">
        <f>IF(IFERROR(FIND(検索!$B$23,取材先一覧!I754),0)&gt;=1,IF(取材先一覧!A754="","",取材先一覧!A754),"")</f>
        <v/>
      </c>
      <c r="B755" s="19" t="str">
        <f>IF(IFERROR(FIND(検索!$B$23,取材先一覧!I754),0)&gt;=1,IF(取材先一覧!B754="","",取材先一覧!B754),"")</f>
        <v/>
      </c>
      <c r="C755" s="19" t="str">
        <f>IF(IFERROR(FIND(検索!$B$23,取材先一覧!I754),0)&gt;=1,IF(取材先一覧!C754="","",取材先一覧!C754),"")</f>
        <v/>
      </c>
      <c r="D755" s="19" t="str">
        <f>IF(IFERROR(FIND(検索!$B$23,取材先一覧!I754),0)&gt;=1,IF(取材先一覧!D754="","",取材先一覧!D754),"")</f>
        <v/>
      </c>
      <c r="E755" s="19" t="str">
        <f>IF(IFERROR(FIND(検索!$B$23,取材先一覧!I754),0)&gt;=1,IF(取材先一覧!E754="","",取材先一覧!E754),"")</f>
        <v/>
      </c>
      <c r="F755" s="19" t="str">
        <f>IF(IFERROR(FIND(検索!$B$23,取材先一覧!I754),0)&gt;=1,IF(取材先一覧!F754="","",取材先一覧!F754),"")</f>
        <v/>
      </c>
      <c r="G755" s="19" t="str">
        <f>IF(IFERROR(FIND(検索!$B$23,取材先一覧!I754),0)&gt;=1,IF(取材先一覧!G754="","",取材先一覧!G754),"")</f>
        <v/>
      </c>
      <c r="H755" s="19" t="str">
        <f>IF(IFERROR(FIND(検索!$B$23,取材先一覧!I754),0)&gt;=1,IF(取材先一覧!H754="","",取材先一覧!H754),"")</f>
        <v/>
      </c>
      <c r="I755" s="19" t="str">
        <f>IF(IFERROR(FIND(検索!$B$23,取材先一覧!I754),0)&gt;=1,IF(取材先一覧!I754="","",取材先一覧!I754),"")</f>
        <v/>
      </c>
      <c r="J755" s="19" t="str">
        <f>IF(IFERROR(FIND(検索!$B$23,取材先一覧!I754),0)&gt;=1,IF(取材先一覧!J754="","",取材先一覧!J754),"")</f>
        <v/>
      </c>
    </row>
    <row r="756" spans="1:10" x14ac:dyDescent="0.15">
      <c r="A756" s="19" t="str">
        <f>IF(IFERROR(FIND(検索!$B$23,取材先一覧!I755),0)&gt;=1,IF(取材先一覧!A755="","",取材先一覧!A755),"")</f>
        <v/>
      </c>
      <c r="B756" s="19" t="str">
        <f>IF(IFERROR(FIND(検索!$B$23,取材先一覧!I755),0)&gt;=1,IF(取材先一覧!B755="","",取材先一覧!B755),"")</f>
        <v/>
      </c>
      <c r="C756" s="19" t="str">
        <f>IF(IFERROR(FIND(検索!$B$23,取材先一覧!I755),0)&gt;=1,IF(取材先一覧!C755="","",取材先一覧!C755),"")</f>
        <v/>
      </c>
      <c r="D756" s="19" t="str">
        <f>IF(IFERROR(FIND(検索!$B$23,取材先一覧!I755),0)&gt;=1,IF(取材先一覧!D755="","",取材先一覧!D755),"")</f>
        <v/>
      </c>
      <c r="E756" s="19" t="str">
        <f>IF(IFERROR(FIND(検索!$B$23,取材先一覧!I755),0)&gt;=1,IF(取材先一覧!E755="","",取材先一覧!E755),"")</f>
        <v/>
      </c>
      <c r="F756" s="19" t="str">
        <f>IF(IFERROR(FIND(検索!$B$23,取材先一覧!I755),0)&gt;=1,IF(取材先一覧!F755="","",取材先一覧!F755),"")</f>
        <v/>
      </c>
      <c r="G756" s="19" t="str">
        <f>IF(IFERROR(FIND(検索!$B$23,取材先一覧!I755),0)&gt;=1,IF(取材先一覧!G755="","",取材先一覧!G755),"")</f>
        <v/>
      </c>
      <c r="H756" s="19" t="str">
        <f>IF(IFERROR(FIND(検索!$B$23,取材先一覧!I755),0)&gt;=1,IF(取材先一覧!H755="","",取材先一覧!H755),"")</f>
        <v/>
      </c>
      <c r="I756" s="19" t="str">
        <f>IF(IFERROR(FIND(検索!$B$23,取材先一覧!I755),0)&gt;=1,IF(取材先一覧!I755="","",取材先一覧!I755),"")</f>
        <v/>
      </c>
      <c r="J756" s="19" t="str">
        <f>IF(IFERROR(FIND(検索!$B$23,取材先一覧!I755),0)&gt;=1,IF(取材先一覧!J755="","",取材先一覧!J755),"")</f>
        <v/>
      </c>
    </row>
    <row r="757" spans="1:10" x14ac:dyDescent="0.15">
      <c r="A757" s="19" t="str">
        <f>IF(IFERROR(FIND(検索!$B$23,取材先一覧!I756),0)&gt;=1,IF(取材先一覧!A756="","",取材先一覧!A756),"")</f>
        <v/>
      </c>
      <c r="B757" s="19" t="str">
        <f>IF(IFERROR(FIND(検索!$B$23,取材先一覧!I756),0)&gt;=1,IF(取材先一覧!B756="","",取材先一覧!B756),"")</f>
        <v/>
      </c>
      <c r="C757" s="19" t="str">
        <f>IF(IFERROR(FIND(検索!$B$23,取材先一覧!I756),0)&gt;=1,IF(取材先一覧!C756="","",取材先一覧!C756),"")</f>
        <v/>
      </c>
      <c r="D757" s="19" t="str">
        <f>IF(IFERROR(FIND(検索!$B$23,取材先一覧!I756),0)&gt;=1,IF(取材先一覧!D756="","",取材先一覧!D756),"")</f>
        <v/>
      </c>
      <c r="E757" s="19" t="str">
        <f>IF(IFERROR(FIND(検索!$B$23,取材先一覧!I756),0)&gt;=1,IF(取材先一覧!E756="","",取材先一覧!E756),"")</f>
        <v/>
      </c>
      <c r="F757" s="19" t="str">
        <f>IF(IFERROR(FIND(検索!$B$23,取材先一覧!I756),0)&gt;=1,IF(取材先一覧!F756="","",取材先一覧!F756),"")</f>
        <v/>
      </c>
      <c r="G757" s="19" t="str">
        <f>IF(IFERROR(FIND(検索!$B$23,取材先一覧!I756),0)&gt;=1,IF(取材先一覧!G756="","",取材先一覧!G756),"")</f>
        <v/>
      </c>
      <c r="H757" s="19" t="str">
        <f>IF(IFERROR(FIND(検索!$B$23,取材先一覧!I756),0)&gt;=1,IF(取材先一覧!H756="","",取材先一覧!H756),"")</f>
        <v/>
      </c>
      <c r="I757" s="19" t="str">
        <f>IF(IFERROR(FIND(検索!$B$23,取材先一覧!I756),0)&gt;=1,IF(取材先一覧!I756="","",取材先一覧!I756),"")</f>
        <v/>
      </c>
      <c r="J757" s="19" t="str">
        <f>IF(IFERROR(FIND(検索!$B$23,取材先一覧!I756),0)&gt;=1,IF(取材先一覧!J756="","",取材先一覧!J756),"")</f>
        <v/>
      </c>
    </row>
    <row r="758" spans="1:10" x14ac:dyDescent="0.15">
      <c r="A758" s="19" t="str">
        <f>IF(IFERROR(FIND(検索!$B$23,取材先一覧!I757),0)&gt;=1,IF(取材先一覧!A757="","",取材先一覧!A757),"")</f>
        <v/>
      </c>
      <c r="B758" s="19" t="str">
        <f>IF(IFERROR(FIND(検索!$B$23,取材先一覧!I757),0)&gt;=1,IF(取材先一覧!B757="","",取材先一覧!B757),"")</f>
        <v/>
      </c>
      <c r="C758" s="19" t="str">
        <f>IF(IFERROR(FIND(検索!$B$23,取材先一覧!I757),0)&gt;=1,IF(取材先一覧!C757="","",取材先一覧!C757),"")</f>
        <v/>
      </c>
      <c r="D758" s="19" t="str">
        <f>IF(IFERROR(FIND(検索!$B$23,取材先一覧!I757),0)&gt;=1,IF(取材先一覧!D757="","",取材先一覧!D757),"")</f>
        <v/>
      </c>
      <c r="E758" s="19" t="str">
        <f>IF(IFERROR(FIND(検索!$B$23,取材先一覧!I757),0)&gt;=1,IF(取材先一覧!E757="","",取材先一覧!E757),"")</f>
        <v/>
      </c>
      <c r="F758" s="19" t="str">
        <f>IF(IFERROR(FIND(検索!$B$23,取材先一覧!I757),0)&gt;=1,IF(取材先一覧!F757="","",取材先一覧!F757),"")</f>
        <v/>
      </c>
      <c r="G758" s="19" t="str">
        <f>IF(IFERROR(FIND(検索!$B$23,取材先一覧!I757),0)&gt;=1,IF(取材先一覧!G757="","",取材先一覧!G757),"")</f>
        <v/>
      </c>
      <c r="H758" s="19" t="str">
        <f>IF(IFERROR(FIND(検索!$B$23,取材先一覧!I757),0)&gt;=1,IF(取材先一覧!H757="","",取材先一覧!H757),"")</f>
        <v/>
      </c>
      <c r="I758" s="19" t="str">
        <f>IF(IFERROR(FIND(検索!$B$23,取材先一覧!I757),0)&gt;=1,IF(取材先一覧!I757="","",取材先一覧!I757),"")</f>
        <v/>
      </c>
      <c r="J758" s="19" t="str">
        <f>IF(IFERROR(FIND(検索!$B$23,取材先一覧!I757),0)&gt;=1,IF(取材先一覧!J757="","",取材先一覧!J757),"")</f>
        <v/>
      </c>
    </row>
    <row r="759" spans="1:10" x14ac:dyDescent="0.15">
      <c r="A759" s="19" t="str">
        <f>IF(IFERROR(FIND(検索!$B$23,取材先一覧!I758),0)&gt;=1,IF(取材先一覧!A758="","",取材先一覧!A758),"")</f>
        <v/>
      </c>
      <c r="B759" s="19" t="str">
        <f>IF(IFERROR(FIND(検索!$B$23,取材先一覧!I758),0)&gt;=1,IF(取材先一覧!B758="","",取材先一覧!B758),"")</f>
        <v/>
      </c>
      <c r="C759" s="19" t="str">
        <f>IF(IFERROR(FIND(検索!$B$23,取材先一覧!I758),0)&gt;=1,IF(取材先一覧!C758="","",取材先一覧!C758),"")</f>
        <v/>
      </c>
      <c r="D759" s="19" t="str">
        <f>IF(IFERROR(FIND(検索!$B$23,取材先一覧!I758),0)&gt;=1,IF(取材先一覧!D758="","",取材先一覧!D758),"")</f>
        <v/>
      </c>
      <c r="E759" s="19" t="str">
        <f>IF(IFERROR(FIND(検索!$B$23,取材先一覧!I758),0)&gt;=1,IF(取材先一覧!E758="","",取材先一覧!E758),"")</f>
        <v/>
      </c>
      <c r="F759" s="19" t="str">
        <f>IF(IFERROR(FIND(検索!$B$23,取材先一覧!I758),0)&gt;=1,IF(取材先一覧!F758="","",取材先一覧!F758),"")</f>
        <v/>
      </c>
      <c r="G759" s="19" t="str">
        <f>IF(IFERROR(FIND(検索!$B$23,取材先一覧!I758),0)&gt;=1,IF(取材先一覧!G758="","",取材先一覧!G758),"")</f>
        <v/>
      </c>
      <c r="H759" s="19" t="str">
        <f>IF(IFERROR(FIND(検索!$B$23,取材先一覧!I758),0)&gt;=1,IF(取材先一覧!H758="","",取材先一覧!H758),"")</f>
        <v/>
      </c>
      <c r="I759" s="19" t="str">
        <f>IF(IFERROR(FIND(検索!$B$23,取材先一覧!I758),0)&gt;=1,IF(取材先一覧!I758="","",取材先一覧!I758),"")</f>
        <v/>
      </c>
      <c r="J759" s="19" t="str">
        <f>IF(IFERROR(FIND(検索!$B$23,取材先一覧!I758),0)&gt;=1,IF(取材先一覧!J758="","",取材先一覧!J758),"")</f>
        <v/>
      </c>
    </row>
    <row r="760" spans="1:10" x14ac:dyDescent="0.15">
      <c r="A760" s="19" t="str">
        <f>IF(IFERROR(FIND(検索!$B$23,取材先一覧!I759),0)&gt;=1,IF(取材先一覧!A759="","",取材先一覧!A759),"")</f>
        <v/>
      </c>
      <c r="B760" s="19" t="str">
        <f>IF(IFERROR(FIND(検索!$B$23,取材先一覧!I759),0)&gt;=1,IF(取材先一覧!B759="","",取材先一覧!B759),"")</f>
        <v/>
      </c>
      <c r="C760" s="19" t="str">
        <f>IF(IFERROR(FIND(検索!$B$23,取材先一覧!I759),0)&gt;=1,IF(取材先一覧!C759="","",取材先一覧!C759),"")</f>
        <v/>
      </c>
      <c r="D760" s="19" t="str">
        <f>IF(IFERROR(FIND(検索!$B$23,取材先一覧!I759),0)&gt;=1,IF(取材先一覧!D759="","",取材先一覧!D759),"")</f>
        <v/>
      </c>
      <c r="E760" s="19" t="str">
        <f>IF(IFERROR(FIND(検索!$B$23,取材先一覧!I759),0)&gt;=1,IF(取材先一覧!E759="","",取材先一覧!E759),"")</f>
        <v/>
      </c>
      <c r="F760" s="19" t="str">
        <f>IF(IFERROR(FIND(検索!$B$23,取材先一覧!I759),0)&gt;=1,IF(取材先一覧!F759="","",取材先一覧!F759),"")</f>
        <v/>
      </c>
      <c r="G760" s="19" t="str">
        <f>IF(IFERROR(FIND(検索!$B$23,取材先一覧!I759),0)&gt;=1,IF(取材先一覧!G759="","",取材先一覧!G759),"")</f>
        <v/>
      </c>
      <c r="H760" s="19" t="str">
        <f>IF(IFERROR(FIND(検索!$B$23,取材先一覧!I759),0)&gt;=1,IF(取材先一覧!H759="","",取材先一覧!H759),"")</f>
        <v/>
      </c>
      <c r="I760" s="19" t="str">
        <f>IF(IFERROR(FIND(検索!$B$23,取材先一覧!I759),0)&gt;=1,IF(取材先一覧!I759="","",取材先一覧!I759),"")</f>
        <v/>
      </c>
      <c r="J760" s="19" t="str">
        <f>IF(IFERROR(FIND(検索!$B$23,取材先一覧!I759),0)&gt;=1,IF(取材先一覧!J759="","",取材先一覧!J759),"")</f>
        <v/>
      </c>
    </row>
    <row r="761" spans="1:10" x14ac:dyDescent="0.15">
      <c r="A761" s="19" t="str">
        <f>IF(IFERROR(FIND(検索!$B$23,取材先一覧!I760),0)&gt;=1,IF(取材先一覧!A760="","",取材先一覧!A760),"")</f>
        <v/>
      </c>
      <c r="B761" s="19" t="str">
        <f>IF(IFERROR(FIND(検索!$B$23,取材先一覧!I760),0)&gt;=1,IF(取材先一覧!B760="","",取材先一覧!B760),"")</f>
        <v/>
      </c>
      <c r="C761" s="19" t="str">
        <f>IF(IFERROR(FIND(検索!$B$23,取材先一覧!I760),0)&gt;=1,IF(取材先一覧!C760="","",取材先一覧!C760),"")</f>
        <v/>
      </c>
      <c r="D761" s="19" t="str">
        <f>IF(IFERROR(FIND(検索!$B$23,取材先一覧!I760),0)&gt;=1,IF(取材先一覧!D760="","",取材先一覧!D760),"")</f>
        <v/>
      </c>
      <c r="E761" s="19" t="str">
        <f>IF(IFERROR(FIND(検索!$B$23,取材先一覧!I760),0)&gt;=1,IF(取材先一覧!E760="","",取材先一覧!E760),"")</f>
        <v/>
      </c>
      <c r="F761" s="19" t="str">
        <f>IF(IFERROR(FIND(検索!$B$23,取材先一覧!I760),0)&gt;=1,IF(取材先一覧!F760="","",取材先一覧!F760),"")</f>
        <v/>
      </c>
      <c r="G761" s="19" t="str">
        <f>IF(IFERROR(FIND(検索!$B$23,取材先一覧!I760),0)&gt;=1,IF(取材先一覧!G760="","",取材先一覧!G760),"")</f>
        <v/>
      </c>
      <c r="H761" s="19" t="str">
        <f>IF(IFERROR(FIND(検索!$B$23,取材先一覧!I760),0)&gt;=1,IF(取材先一覧!H760="","",取材先一覧!H760),"")</f>
        <v/>
      </c>
      <c r="I761" s="19" t="str">
        <f>IF(IFERROR(FIND(検索!$B$23,取材先一覧!I760),0)&gt;=1,IF(取材先一覧!I760="","",取材先一覧!I760),"")</f>
        <v/>
      </c>
      <c r="J761" s="19" t="str">
        <f>IF(IFERROR(FIND(検索!$B$23,取材先一覧!I760),0)&gt;=1,IF(取材先一覧!J760="","",取材先一覧!J760),"")</f>
        <v/>
      </c>
    </row>
    <row r="762" spans="1:10" x14ac:dyDescent="0.15">
      <c r="A762" s="19" t="str">
        <f>IF(IFERROR(FIND(検索!$B$23,取材先一覧!I761),0)&gt;=1,IF(取材先一覧!A761="","",取材先一覧!A761),"")</f>
        <v/>
      </c>
      <c r="B762" s="19" t="str">
        <f>IF(IFERROR(FIND(検索!$B$23,取材先一覧!I761),0)&gt;=1,IF(取材先一覧!B761="","",取材先一覧!B761),"")</f>
        <v/>
      </c>
      <c r="C762" s="19" t="str">
        <f>IF(IFERROR(FIND(検索!$B$23,取材先一覧!I761),0)&gt;=1,IF(取材先一覧!C761="","",取材先一覧!C761),"")</f>
        <v/>
      </c>
      <c r="D762" s="19" t="str">
        <f>IF(IFERROR(FIND(検索!$B$23,取材先一覧!I761),0)&gt;=1,IF(取材先一覧!D761="","",取材先一覧!D761),"")</f>
        <v/>
      </c>
      <c r="E762" s="19" t="str">
        <f>IF(IFERROR(FIND(検索!$B$23,取材先一覧!I761),0)&gt;=1,IF(取材先一覧!E761="","",取材先一覧!E761),"")</f>
        <v/>
      </c>
      <c r="F762" s="19" t="str">
        <f>IF(IFERROR(FIND(検索!$B$23,取材先一覧!I761),0)&gt;=1,IF(取材先一覧!F761="","",取材先一覧!F761),"")</f>
        <v/>
      </c>
      <c r="G762" s="19" t="str">
        <f>IF(IFERROR(FIND(検索!$B$23,取材先一覧!I761),0)&gt;=1,IF(取材先一覧!G761="","",取材先一覧!G761),"")</f>
        <v/>
      </c>
      <c r="H762" s="19" t="str">
        <f>IF(IFERROR(FIND(検索!$B$23,取材先一覧!I761),0)&gt;=1,IF(取材先一覧!H761="","",取材先一覧!H761),"")</f>
        <v/>
      </c>
      <c r="I762" s="19" t="str">
        <f>IF(IFERROR(FIND(検索!$B$23,取材先一覧!I761),0)&gt;=1,IF(取材先一覧!I761="","",取材先一覧!I761),"")</f>
        <v/>
      </c>
      <c r="J762" s="19" t="str">
        <f>IF(IFERROR(FIND(検索!$B$23,取材先一覧!I761),0)&gt;=1,IF(取材先一覧!J761="","",取材先一覧!J761),"")</f>
        <v/>
      </c>
    </row>
    <row r="763" spans="1:10" x14ac:dyDescent="0.15">
      <c r="A763" s="19" t="str">
        <f>IF(IFERROR(FIND(検索!$B$23,取材先一覧!I762),0)&gt;=1,IF(取材先一覧!A762="","",取材先一覧!A762),"")</f>
        <v/>
      </c>
      <c r="B763" s="19" t="str">
        <f>IF(IFERROR(FIND(検索!$B$23,取材先一覧!I762),0)&gt;=1,IF(取材先一覧!B762="","",取材先一覧!B762),"")</f>
        <v/>
      </c>
      <c r="C763" s="19" t="str">
        <f>IF(IFERROR(FIND(検索!$B$23,取材先一覧!I762),0)&gt;=1,IF(取材先一覧!C762="","",取材先一覧!C762),"")</f>
        <v/>
      </c>
      <c r="D763" s="19" t="str">
        <f>IF(IFERROR(FIND(検索!$B$23,取材先一覧!I762),0)&gt;=1,IF(取材先一覧!D762="","",取材先一覧!D762),"")</f>
        <v/>
      </c>
      <c r="E763" s="19" t="str">
        <f>IF(IFERROR(FIND(検索!$B$23,取材先一覧!I762),0)&gt;=1,IF(取材先一覧!E762="","",取材先一覧!E762),"")</f>
        <v/>
      </c>
      <c r="F763" s="19" t="str">
        <f>IF(IFERROR(FIND(検索!$B$23,取材先一覧!I762),0)&gt;=1,IF(取材先一覧!F762="","",取材先一覧!F762),"")</f>
        <v/>
      </c>
      <c r="G763" s="19" t="str">
        <f>IF(IFERROR(FIND(検索!$B$23,取材先一覧!I762),0)&gt;=1,IF(取材先一覧!G762="","",取材先一覧!G762),"")</f>
        <v/>
      </c>
      <c r="H763" s="19" t="str">
        <f>IF(IFERROR(FIND(検索!$B$23,取材先一覧!I762),0)&gt;=1,IF(取材先一覧!H762="","",取材先一覧!H762),"")</f>
        <v/>
      </c>
      <c r="I763" s="19" t="str">
        <f>IF(IFERROR(FIND(検索!$B$23,取材先一覧!I762),0)&gt;=1,IF(取材先一覧!I762="","",取材先一覧!I762),"")</f>
        <v/>
      </c>
      <c r="J763" s="19" t="str">
        <f>IF(IFERROR(FIND(検索!$B$23,取材先一覧!I762),0)&gt;=1,IF(取材先一覧!J762="","",取材先一覧!J762),"")</f>
        <v/>
      </c>
    </row>
    <row r="764" spans="1:10" x14ac:dyDescent="0.15">
      <c r="A764" s="19" t="str">
        <f>IF(IFERROR(FIND(検索!$B$23,取材先一覧!I763),0)&gt;=1,IF(取材先一覧!A763="","",取材先一覧!A763),"")</f>
        <v/>
      </c>
      <c r="B764" s="19" t="str">
        <f>IF(IFERROR(FIND(検索!$B$23,取材先一覧!I763),0)&gt;=1,IF(取材先一覧!B763="","",取材先一覧!B763),"")</f>
        <v/>
      </c>
      <c r="C764" s="19" t="str">
        <f>IF(IFERROR(FIND(検索!$B$23,取材先一覧!I763),0)&gt;=1,IF(取材先一覧!C763="","",取材先一覧!C763),"")</f>
        <v/>
      </c>
      <c r="D764" s="19" t="str">
        <f>IF(IFERROR(FIND(検索!$B$23,取材先一覧!I763),0)&gt;=1,IF(取材先一覧!D763="","",取材先一覧!D763),"")</f>
        <v/>
      </c>
      <c r="E764" s="19" t="str">
        <f>IF(IFERROR(FIND(検索!$B$23,取材先一覧!I763),0)&gt;=1,IF(取材先一覧!E763="","",取材先一覧!E763),"")</f>
        <v/>
      </c>
      <c r="F764" s="19" t="str">
        <f>IF(IFERROR(FIND(検索!$B$23,取材先一覧!I763),0)&gt;=1,IF(取材先一覧!F763="","",取材先一覧!F763),"")</f>
        <v/>
      </c>
      <c r="G764" s="19" t="str">
        <f>IF(IFERROR(FIND(検索!$B$23,取材先一覧!I763),0)&gt;=1,IF(取材先一覧!G763="","",取材先一覧!G763),"")</f>
        <v/>
      </c>
      <c r="H764" s="19" t="str">
        <f>IF(IFERROR(FIND(検索!$B$23,取材先一覧!I763),0)&gt;=1,IF(取材先一覧!H763="","",取材先一覧!H763),"")</f>
        <v/>
      </c>
      <c r="I764" s="19" t="str">
        <f>IF(IFERROR(FIND(検索!$B$23,取材先一覧!I763),0)&gt;=1,IF(取材先一覧!I763="","",取材先一覧!I763),"")</f>
        <v/>
      </c>
      <c r="J764" s="19" t="str">
        <f>IF(IFERROR(FIND(検索!$B$23,取材先一覧!I763),0)&gt;=1,IF(取材先一覧!J763="","",取材先一覧!J763),"")</f>
        <v/>
      </c>
    </row>
    <row r="765" spans="1:10" x14ac:dyDescent="0.15">
      <c r="A765" s="19" t="str">
        <f>IF(IFERROR(FIND(検索!$B$23,取材先一覧!I764),0)&gt;=1,IF(取材先一覧!A764="","",取材先一覧!A764),"")</f>
        <v/>
      </c>
      <c r="B765" s="19" t="str">
        <f>IF(IFERROR(FIND(検索!$B$23,取材先一覧!I764),0)&gt;=1,IF(取材先一覧!B764="","",取材先一覧!B764),"")</f>
        <v/>
      </c>
      <c r="C765" s="19" t="str">
        <f>IF(IFERROR(FIND(検索!$B$23,取材先一覧!I764),0)&gt;=1,IF(取材先一覧!C764="","",取材先一覧!C764),"")</f>
        <v/>
      </c>
      <c r="D765" s="19" t="str">
        <f>IF(IFERROR(FIND(検索!$B$23,取材先一覧!I764),0)&gt;=1,IF(取材先一覧!D764="","",取材先一覧!D764),"")</f>
        <v/>
      </c>
      <c r="E765" s="19" t="str">
        <f>IF(IFERROR(FIND(検索!$B$23,取材先一覧!I764),0)&gt;=1,IF(取材先一覧!E764="","",取材先一覧!E764),"")</f>
        <v/>
      </c>
      <c r="F765" s="19" t="str">
        <f>IF(IFERROR(FIND(検索!$B$23,取材先一覧!I764),0)&gt;=1,IF(取材先一覧!F764="","",取材先一覧!F764),"")</f>
        <v/>
      </c>
      <c r="G765" s="19" t="str">
        <f>IF(IFERROR(FIND(検索!$B$23,取材先一覧!I764),0)&gt;=1,IF(取材先一覧!G764="","",取材先一覧!G764),"")</f>
        <v/>
      </c>
      <c r="H765" s="19" t="str">
        <f>IF(IFERROR(FIND(検索!$B$23,取材先一覧!I764),0)&gt;=1,IF(取材先一覧!H764="","",取材先一覧!H764),"")</f>
        <v/>
      </c>
      <c r="I765" s="19" t="str">
        <f>IF(IFERROR(FIND(検索!$B$23,取材先一覧!I764),0)&gt;=1,IF(取材先一覧!I764="","",取材先一覧!I764),"")</f>
        <v/>
      </c>
      <c r="J765" s="19" t="str">
        <f>IF(IFERROR(FIND(検索!$B$23,取材先一覧!I764),0)&gt;=1,IF(取材先一覧!J764="","",取材先一覧!J764),"")</f>
        <v/>
      </c>
    </row>
    <row r="766" spans="1:10" x14ac:dyDescent="0.15">
      <c r="A766" s="19" t="str">
        <f>IF(IFERROR(FIND(検索!$B$23,取材先一覧!I765),0)&gt;=1,IF(取材先一覧!A765="","",取材先一覧!A765),"")</f>
        <v/>
      </c>
      <c r="B766" s="19" t="str">
        <f>IF(IFERROR(FIND(検索!$B$23,取材先一覧!I765),0)&gt;=1,IF(取材先一覧!B765="","",取材先一覧!B765),"")</f>
        <v/>
      </c>
      <c r="C766" s="19" t="str">
        <f>IF(IFERROR(FIND(検索!$B$23,取材先一覧!I765),0)&gt;=1,IF(取材先一覧!C765="","",取材先一覧!C765),"")</f>
        <v/>
      </c>
      <c r="D766" s="19" t="str">
        <f>IF(IFERROR(FIND(検索!$B$23,取材先一覧!I765),0)&gt;=1,IF(取材先一覧!D765="","",取材先一覧!D765),"")</f>
        <v/>
      </c>
      <c r="E766" s="19" t="str">
        <f>IF(IFERROR(FIND(検索!$B$23,取材先一覧!I765),0)&gt;=1,IF(取材先一覧!E765="","",取材先一覧!E765),"")</f>
        <v/>
      </c>
      <c r="F766" s="19" t="str">
        <f>IF(IFERROR(FIND(検索!$B$23,取材先一覧!I765),0)&gt;=1,IF(取材先一覧!F765="","",取材先一覧!F765),"")</f>
        <v/>
      </c>
      <c r="G766" s="19" t="str">
        <f>IF(IFERROR(FIND(検索!$B$23,取材先一覧!I765),0)&gt;=1,IF(取材先一覧!G765="","",取材先一覧!G765),"")</f>
        <v/>
      </c>
      <c r="H766" s="19" t="str">
        <f>IF(IFERROR(FIND(検索!$B$23,取材先一覧!I765),0)&gt;=1,IF(取材先一覧!H765="","",取材先一覧!H765),"")</f>
        <v/>
      </c>
      <c r="I766" s="19" t="str">
        <f>IF(IFERROR(FIND(検索!$B$23,取材先一覧!I765),0)&gt;=1,IF(取材先一覧!I765="","",取材先一覧!I765),"")</f>
        <v/>
      </c>
      <c r="J766" s="19" t="str">
        <f>IF(IFERROR(FIND(検索!$B$23,取材先一覧!I765),0)&gt;=1,IF(取材先一覧!J765="","",取材先一覧!J765),"")</f>
        <v/>
      </c>
    </row>
    <row r="767" spans="1:10" x14ac:dyDescent="0.15">
      <c r="A767" s="19" t="str">
        <f>IF(IFERROR(FIND(検索!$B$23,取材先一覧!I766),0)&gt;=1,IF(取材先一覧!A766="","",取材先一覧!A766),"")</f>
        <v/>
      </c>
      <c r="B767" s="19" t="str">
        <f>IF(IFERROR(FIND(検索!$B$23,取材先一覧!I766),0)&gt;=1,IF(取材先一覧!B766="","",取材先一覧!B766),"")</f>
        <v/>
      </c>
      <c r="C767" s="19" t="str">
        <f>IF(IFERROR(FIND(検索!$B$23,取材先一覧!I766),0)&gt;=1,IF(取材先一覧!C766="","",取材先一覧!C766),"")</f>
        <v/>
      </c>
      <c r="D767" s="19" t="str">
        <f>IF(IFERROR(FIND(検索!$B$23,取材先一覧!I766),0)&gt;=1,IF(取材先一覧!D766="","",取材先一覧!D766),"")</f>
        <v/>
      </c>
      <c r="E767" s="19" t="str">
        <f>IF(IFERROR(FIND(検索!$B$23,取材先一覧!I766),0)&gt;=1,IF(取材先一覧!E766="","",取材先一覧!E766),"")</f>
        <v/>
      </c>
      <c r="F767" s="19" t="str">
        <f>IF(IFERROR(FIND(検索!$B$23,取材先一覧!I766),0)&gt;=1,IF(取材先一覧!F766="","",取材先一覧!F766),"")</f>
        <v/>
      </c>
      <c r="G767" s="19" t="str">
        <f>IF(IFERROR(FIND(検索!$B$23,取材先一覧!I766),0)&gt;=1,IF(取材先一覧!G766="","",取材先一覧!G766),"")</f>
        <v/>
      </c>
      <c r="H767" s="19" t="str">
        <f>IF(IFERROR(FIND(検索!$B$23,取材先一覧!I766),0)&gt;=1,IF(取材先一覧!H766="","",取材先一覧!H766),"")</f>
        <v/>
      </c>
      <c r="I767" s="19" t="str">
        <f>IF(IFERROR(FIND(検索!$B$23,取材先一覧!I766),0)&gt;=1,IF(取材先一覧!I766="","",取材先一覧!I766),"")</f>
        <v/>
      </c>
      <c r="J767" s="19" t="str">
        <f>IF(IFERROR(FIND(検索!$B$23,取材先一覧!I766),0)&gt;=1,IF(取材先一覧!J766="","",取材先一覧!J766),"")</f>
        <v/>
      </c>
    </row>
    <row r="768" spans="1:10" x14ac:dyDescent="0.15">
      <c r="A768" s="19" t="str">
        <f>IF(IFERROR(FIND(検索!$B$23,取材先一覧!I767),0)&gt;=1,IF(取材先一覧!A767="","",取材先一覧!A767),"")</f>
        <v/>
      </c>
      <c r="B768" s="19" t="str">
        <f>IF(IFERROR(FIND(検索!$B$23,取材先一覧!I767),0)&gt;=1,IF(取材先一覧!B767="","",取材先一覧!B767),"")</f>
        <v/>
      </c>
      <c r="C768" s="19" t="str">
        <f>IF(IFERROR(FIND(検索!$B$23,取材先一覧!I767),0)&gt;=1,IF(取材先一覧!C767="","",取材先一覧!C767),"")</f>
        <v/>
      </c>
      <c r="D768" s="19" t="str">
        <f>IF(IFERROR(FIND(検索!$B$23,取材先一覧!I767),0)&gt;=1,IF(取材先一覧!D767="","",取材先一覧!D767),"")</f>
        <v/>
      </c>
      <c r="E768" s="19" t="str">
        <f>IF(IFERROR(FIND(検索!$B$23,取材先一覧!I767),0)&gt;=1,IF(取材先一覧!E767="","",取材先一覧!E767),"")</f>
        <v/>
      </c>
      <c r="F768" s="19" t="str">
        <f>IF(IFERROR(FIND(検索!$B$23,取材先一覧!I767),0)&gt;=1,IF(取材先一覧!F767="","",取材先一覧!F767),"")</f>
        <v/>
      </c>
      <c r="G768" s="19" t="str">
        <f>IF(IFERROR(FIND(検索!$B$23,取材先一覧!I767),0)&gt;=1,IF(取材先一覧!G767="","",取材先一覧!G767),"")</f>
        <v/>
      </c>
      <c r="H768" s="19" t="str">
        <f>IF(IFERROR(FIND(検索!$B$23,取材先一覧!I767),0)&gt;=1,IF(取材先一覧!H767="","",取材先一覧!H767),"")</f>
        <v/>
      </c>
      <c r="I768" s="19" t="str">
        <f>IF(IFERROR(FIND(検索!$B$23,取材先一覧!I767),0)&gt;=1,IF(取材先一覧!I767="","",取材先一覧!I767),"")</f>
        <v/>
      </c>
      <c r="J768" s="19" t="str">
        <f>IF(IFERROR(FIND(検索!$B$23,取材先一覧!I767),0)&gt;=1,IF(取材先一覧!J767="","",取材先一覧!J767),"")</f>
        <v/>
      </c>
    </row>
    <row r="769" spans="1:10" x14ac:dyDescent="0.15">
      <c r="A769" s="19" t="str">
        <f>IF(IFERROR(FIND(検索!$B$23,取材先一覧!I768),0)&gt;=1,IF(取材先一覧!A768="","",取材先一覧!A768),"")</f>
        <v/>
      </c>
      <c r="B769" s="19" t="str">
        <f>IF(IFERROR(FIND(検索!$B$23,取材先一覧!I768),0)&gt;=1,IF(取材先一覧!B768="","",取材先一覧!B768),"")</f>
        <v/>
      </c>
      <c r="C769" s="19" t="str">
        <f>IF(IFERROR(FIND(検索!$B$23,取材先一覧!I768),0)&gt;=1,IF(取材先一覧!C768="","",取材先一覧!C768),"")</f>
        <v/>
      </c>
      <c r="D769" s="19" t="str">
        <f>IF(IFERROR(FIND(検索!$B$23,取材先一覧!I768),0)&gt;=1,IF(取材先一覧!D768="","",取材先一覧!D768),"")</f>
        <v/>
      </c>
      <c r="E769" s="19" t="str">
        <f>IF(IFERROR(FIND(検索!$B$23,取材先一覧!I768),0)&gt;=1,IF(取材先一覧!E768="","",取材先一覧!E768),"")</f>
        <v/>
      </c>
      <c r="F769" s="19" t="str">
        <f>IF(IFERROR(FIND(検索!$B$23,取材先一覧!I768),0)&gt;=1,IF(取材先一覧!F768="","",取材先一覧!F768),"")</f>
        <v/>
      </c>
      <c r="G769" s="19" t="str">
        <f>IF(IFERROR(FIND(検索!$B$23,取材先一覧!I768),0)&gt;=1,IF(取材先一覧!G768="","",取材先一覧!G768),"")</f>
        <v/>
      </c>
      <c r="H769" s="19" t="str">
        <f>IF(IFERROR(FIND(検索!$B$23,取材先一覧!I768),0)&gt;=1,IF(取材先一覧!H768="","",取材先一覧!H768),"")</f>
        <v/>
      </c>
      <c r="I769" s="19" t="str">
        <f>IF(IFERROR(FIND(検索!$B$23,取材先一覧!I768),0)&gt;=1,IF(取材先一覧!I768="","",取材先一覧!I768),"")</f>
        <v/>
      </c>
      <c r="J769" s="19" t="str">
        <f>IF(IFERROR(FIND(検索!$B$23,取材先一覧!I768),0)&gt;=1,IF(取材先一覧!J768="","",取材先一覧!J768),"")</f>
        <v/>
      </c>
    </row>
    <row r="770" spans="1:10" x14ac:dyDescent="0.15">
      <c r="A770" s="19" t="str">
        <f>IF(IFERROR(FIND(検索!$B$23,取材先一覧!I769),0)&gt;=1,IF(取材先一覧!A769="","",取材先一覧!A769),"")</f>
        <v/>
      </c>
      <c r="B770" s="19" t="str">
        <f>IF(IFERROR(FIND(検索!$B$23,取材先一覧!I769),0)&gt;=1,IF(取材先一覧!B769="","",取材先一覧!B769),"")</f>
        <v/>
      </c>
      <c r="C770" s="19" t="str">
        <f>IF(IFERROR(FIND(検索!$B$23,取材先一覧!I769),0)&gt;=1,IF(取材先一覧!C769="","",取材先一覧!C769),"")</f>
        <v/>
      </c>
      <c r="D770" s="19" t="str">
        <f>IF(IFERROR(FIND(検索!$B$23,取材先一覧!I769),0)&gt;=1,IF(取材先一覧!D769="","",取材先一覧!D769),"")</f>
        <v/>
      </c>
      <c r="E770" s="19" t="str">
        <f>IF(IFERROR(FIND(検索!$B$23,取材先一覧!I769),0)&gt;=1,IF(取材先一覧!E769="","",取材先一覧!E769),"")</f>
        <v/>
      </c>
      <c r="F770" s="19" t="str">
        <f>IF(IFERROR(FIND(検索!$B$23,取材先一覧!I769),0)&gt;=1,IF(取材先一覧!F769="","",取材先一覧!F769),"")</f>
        <v/>
      </c>
      <c r="G770" s="19" t="str">
        <f>IF(IFERROR(FIND(検索!$B$23,取材先一覧!I769),0)&gt;=1,IF(取材先一覧!G769="","",取材先一覧!G769),"")</f>
        <v/>
      </c>
      <c r="H770" s="19" t="str">
        <f>IF(IFERROR(FIND(検索!$B$23,取材先一覧!I769),0)&gt;=1,IF(取材先一覧!H769="","",取材先一覧!H769),"")</f>
        <v/>
      </c>
      <c r="I770" s="19" t="str">
        <f>IF(IFERROR(FIND(検索!$B$23,取材先一覧!I769),0)&gt;=1,IF(取材先一覧!I769="","",取材先一覧!I769),"")</f>
        <v/>
      </c>
      <c r="J770" s="19" t="str">
        <f>IF(IFERROR(FIND(検索!$B$23,取材先一覧!I769),0)&gt;=1,IF(取材先一覧!J769="","",取材先一覧!J769),"")</f>
        <v/>
      </c>
    </row>
    <row r="771" spans="1:10" x14ac:dyDescent="0.15">
      <c r="A771" s="19" t="str">
        <f>IF(IFERROR(FIND(検索!$B$23,取材先一覧!I770),0)&gt;=1,IF(取材先一覧!A770="","",取材先一覧!A770),"")</f>
        <v/>
      </c>
      <c r="B771" s="19" t="str">
        <f>IF(IFERROR(FIND(検索!$B$23,取材先一覧!I770),0)&gt;=1,IF(取材先一覧!B770="","",取材先一覧!B770),"")</f>
        <v/>
      </c>
      <c r="C771" s="19" t="str">
        <f>IF(IFERROR(FIND(検索!$B$23,取材先一覧!I770),0)&gt;=1,IF(取材先一覧!C770="","",取材先一覧!C770),"")</f>
        <v/>
      </c>
      <c r="D771" s="19" t="str">
        <f>IF(IFERROR(FIND(検索!$B$23,取材先一覧!I770),0)&gt;=1,IF(取材先一覧!D770="","",取材先一覧!D770),"")</f>
        <v/>
      </c>
      <c r="E771" s="19" t="str">
        <f>IF(IFERROR(FIND(検索!$B$23,取材先一覧!I770),0)&gt;=1,IF(取材先一覧!E770="","",取材先一覧!E770),"")</f>
        <v/>
      </c>
      <c r="F771" s="19" t="str">
        <f>IF(IFERROR(FIND(検索!$B$23,取材先一覧!I770),0)&gt;=1,IF(取材先一覧!F770="","",取材先一覧!F770),"")</f>
        <v/>
      </c>
      <c r="G771" s="19" t="str">
        <f>IF(IFERROR(FIND(検索!$B$23,取材先一覧!I770),0)&gt;=1,IF(取材先一覧!G770="","",取材先一覧!G770),"")</f>
        <v/>
      </c>
      <c r="H771" s="19" t="str">
        <f>IF(IFERROR(FIND(検索!$B$23,取材先一覧!I770),0)&gt;=1,IF(取材先一覧!H770="","",取材先一覧!H770),"")</f>
        <v/>
      </c>
      <c r="I771" s="19" t="str">
        <f>IF(IFERROR(FIND(検索!$B$23,取材先一覧!I770),0)&gt;=1,IF(取材先一覧!I770="","",取材先一覧!I770),"")</f>
        <v/>
      </c>
      <c r="J771" s="19" t="str">
        <f>IF(IFERROR(FIND(検索!$B$23,取材先一覧!I770),0)&gt;=1,IF(取材先一覧!J770="","",取材先一覧!J770),"")</f>
        <v/>
      </c>
    </row>
    <row r="772" spans="1:10" x14ac:dyDescent="0.15">
      <c r="A772" s="19" t="str">
        <f>IF(IFERROR(FIND(検索!$B$23,取材先一覧!I771),0)&gt;=1,IF(取材先一覧!A771="","",取材先一覧!A771),"")</f>
        <v/>
      </c>
      <c r="B772" s="19" t="str">
        <f>IF(IFERROR(FIND(検索!$B$23,取材先一覧!I771),0)&gt;=1,IF(取材先一覧!B771="","",取材先一覧!B771),"")</f>
        <v/>
      </c>
      <c r="C772" s="19" t="str">
        <f>IF(IFERROR(FIND(検索!$B$23,取材先一覧!I771),0)&gt;=1,IF(取材先一覧!C771="","",取材先一覧!C771),"")</f>
        <v/>
      </c>
      <c r="D772" s="19" t="str">
        <f>IF(IFERROR(FIND(検索!$B$23,取材先一覧!I771),0)&gt;=1,IF(取材先一覧!D771="","",取材先一覧!D771),"")</f>
        <v/>
      </c>
      <c r="E772" s="19" t="str">
        <f>IF(IFERROR(FIND(検索!$B$23,取材先一覧!I771),0)&gt;=1,IF(取材先一覧!E771="","",取材先一覧!E771),"")</f>
        <v/>
      </c>
      <c r="F772" s="19" t="str">
        <f>IF(IFERROR(FIND(検索!$B$23,取材先一覧!I771),0)&gt;=1,IF(取材先一覧!F771="","",取材先一覧!F771),"")</f>
        <v/>
      </c>
      <c r="G772" s="19" t="str">
        <f>IF(IFERROR(FIND(検索!$B$23,取材先一覧!I771),0)&gt;=1,IF(取材先一覧!G771="","",取材先一覧!G771),"")</f>
        <v/>
      </c>
      <c r="H772" s="19" t="str">
        <f>IF(IFERROR(FIND(検索!$B$23,取材先一覧!I771),0)&gt;=1,IF(取材先一覧!H771="","",取材先一覧!H771),"")</f>
        <v/>
      </c>
      <c r="I772" s="19" t="str">
        <f>IF(IFERROR(FIND(検索!$B$23,取材先一覧!I771),0)&gt;=1,IF(取材先一覧!I771="","",取材先一覧!I771),"")</f>
        <v/>
      </c>
      <c r="J772" s="19" t="str">
        <f>IF(IFERROR(FIND(検索!$B$23,取材先一覧!I771),0)&gt;=1,IF(取材先一覧!J771="","",取材先一覧!J771),"")</f>
        <v/>
      </c>
    </row>
    <row r="773" spans="1:10" x14ac:dyDescent="0.15">
      <c r="A773" s="19" t="str">
        <f>IF(IFERROR(FIND(検索!$B$23,取材先一覧!I772),0)&gt;=1,IF(取材先一覧!A772="","",取材先一覧!A772),"")</f>
        <v/>
      </c>
      <c r="B773" s="19" t="str">
        <f>IF(IFERROR(FIND(検索!$B$23,取材先一覧!I772),0)&gt;=1,IF(取材先一覧!B772="","",取材先一覧!B772),"")</f>
        <v/>
      </c>
      <c r="C773" s="19" t="str">
        <f>IF(IFERROR(FIND(検索!$B$23,取材先一覧!I772),0)&gt;=1,IF(取材先一覧!C772="","",取材先一覧!C772),"")</f>
        <v/>
      </c>
      <c r="D773" s="19" t="str">
        <f>IF(IFERROR(FIND(検索!$B$23,取材先一覧!I772),0)&gt;=1,IF(取材先一覧!D772="","",取材先一覧!D772),"")</f>
        <v/>
      </c>
      <c r="E773" s="19" t="str">
        <f>IF(IFERROR(FIND(検索!$B$23,取材先一覧!I772),0)&gt;=1,IF(取材先一覧!E772="","",取材先一覧!E772),"")</f>
        <v/>
      </c>
      <c r="F773" s="19" t="str">
        <f>IF(IFERROR(FIND(検索!$B$23,取材先一覧!I772),0)&gt;=1,IF(取材先一覧!F772="","",取材先一覧!F772),"")</f>
        <v/>
      </c>
      <c r="G773" s="19" t="str">
        <f>IF(IFERROR(FIND(検索!$B$23,取材先一覧!I772),0)&gt;=1,IF(取材先一覧!G772="","",取材先一覧!G772),"")</f>
        <v/>
      </c>
      <c r="H773" s="19" t="str">
        <f>IF(IFERROR(FIND(検索!$B$23,取材先一覧!I772),0)&gt;=1,IF(取材先一覧!H772="","",取材先一覧!H772),"")</f>
        <v/>
      </c>
      <c r="I773" s="19" t="str">
        <f>IF(IFERROR(FIND(検索!$B$23,取材先一覧!I772),0)&gt;=1,IF(取材先一覧!I772="","",取材先一覧!I772),"")</f>
        <v/>
      </c>
      <c r="J773" s="19" t="str">
        <f>IF(IFERROR(FIND(検索!$B$23,取材先一覧!I772),0)&gt;=1,IF(取材先一覧!J772="","",取材先一覧!J772),"")</f>
        <v/>
      </c>
    </row>
    <row r="774" spans="1:10" x14ac:dyDescent="0.15">
      <c r="A774" s="19" t="str">
        <f>IF(IFERROR(FIND(検索!$B$23,取材先一覧!I773),0)&gt;=1,IF(取材先一覧!A773="","",取材先一覧!A773),"")</f>
        <v/>
      </c>
      <c r="B774" s="19" t="str">
        <f>IF(IFERROR(FIND(検索!$B$23,取材先一覧!I773),0)&gt;=1,IF(取材先一覧!B773="","",取材先一覧!B773),"")</f>
        <v/>
      </c>
      <c r="C774" s="19" t="str">
        <f>IF(IFERROR(FIND(検索!$B$23,取材先一覧!I773),0)&gt;=1,IF(取材先一覧!C773="","",取材先一覧!C773),"")</f>
        <v/>
      </c>
      <c r="D774" s="19" t="str">
        <f>IF(IFERROR(FIND(検索!$B$23,取材先一覧!I773),0)&gt;=1,IF(取材先一覧!D773="","",取材先一覧!D773),"")</f>
        <v/>
      </c>
      <c r="E774" s="19" t="str">
        <f>IF(IFERROR(FIND(検索!$B$23,取材先一覧!I773),0)&gt;=1,IF(取材先一覧!E773="","",取材先一覧!E773),"")</f>
        <v/>
      </c>
      <c r="F774" s="19" t="str">
        <f>IF(IFERROR(FIND(検索!$B$23,取材先一覧!I773),0)&gt;=1,IF(取材先一覧!F773="","",取材先一覧!F773),"")</f>
        <v/>
      </c>
      <c r="G774" s="19" t="str">
        <f>IF(IFERROR(FIND(検索!$B$23,取材先一覧!I773),0)&gt;=1,IF(取材先一覧!G773="","",取材先一覧!G773),"")</f>
        <v/>
      </c>
      <c r="H774" s="19" t="str">
        <f>IF(IFERROR(FIND(検索!$B$23,取材先一覧!I773),0)&gt;=1,IF(取材先一覧!H773="","",取材先一覧!H773),"")</f>
        <v/>
      </c>
      <c r="I774" s="19" t="str">
        <f>IF(IFERROR(FIND(検索!$B$23,取材先一覧!I773),0)&gt;=1,IF(取材先一覧!I773="","",取材先一覧!I773),"")</f>
        <v/>
      </c>
      <c r="J774" s="19" t="str">
        <f>IF(IFERROR(FIND(検索!$B$23,取材先一覧!I773),0)&gt;=1,IF(取材先一覧!J773="","",取材先一覧!J773),"")</f>
        <v/>
      </c>
    </row>
    <row r="775" spans="1:10" x14ac:dyDescent="0.15">
      <c r="A775" s="19" t="str">
        <f>IF(IFERROR(FIND(検索!$B$23,取材先一覧!I774),0)&gt;=1,IF(取材先一覧!A774="","",取材先一覧!A774),"")</f>
        <v/>
      </c>
      <c r="B775" s="19" t="str">
        <f>IF(IFERROR(FIND(検索!$B$23,取材先一覧!I774),0)&gt;=1,IF(取材先一覧!B774="","",取材先一覧!B774),"")</f>
        <v/>
      </c>
      <c r="C775" s="19" t="str">
        <f>IF(IFERROR(FIND(検索!$B$23,取材先一覧!I774),0)&gt;=1,IF(取材先一覧!C774="","",取材先一覧!C774),"")</f>
        <v/>
      </c>
      <c r="D775" s="19" t="str">
        <f>IF(IFERROR(FIND(検索!$B$23,取材先一覧!I774),0)&gt;=1,IF(取材先一覧!D774="","",取材先一覧!D774),"")</f>
        <v/>
      </c>
      <c r="E775" s="19" t="str">
        <f>IF(IFERROR(FIND(検索!$B$23,取材先一覧!I774),0)&gt;=1,IF(取材先一覧!E774="","",取材先一覧!E774),"")</f>
        <v/>
      </c>
      <c r="F775" s="19" t="str">
        <f>IF(IFERROR(FIND(検索!$B$23,取材先一覧!I774),0)&gt;=1,IF(取材先一覧!F774="","",取材先一覧!F774),"")</f>
        <v/>
      </c>
      <c r="G775" s="19" t="str">
        <f>IF(IFERROR(FIND(検索!$B$23,取材先一覧!I774),0)&gt;=1,IF(取材先一覧!G774="","",取材先一覧!G774),"")</f>
        <v/>
      </c>
      <c r="H775" s="19" t="str">
        <f>IF(IFERROR(FIND(検索!$B$23,取材先一覧!I774),0)&gt;=1,IF(取材先一覧!H774="","",取材先一覧!H774),"")</f>
        <v/>
      </c>
      <c r="I775" s="19" t="str">
        <f>IF(IFERROR(FIND(検索!$B$23,取材先一覧!I774),0)&gt;=1,IF(取材先一覧!I774="","",取材先一覧!I774),"")</f>
        <v/>
      </c>
      <c r="J775" s="19" t="str">
        <f>IF(IFERROR(FIND(検索!$B$23,取材先一覧!I774),0)&gt;=1,IF(取材先一覧!J774="","",取材先一覧!J774),"")</f>
        <v/>
      </c>
    </row>
    <row r="776" spans="1:10" x14ac:dyDescent="0.15">
      <c r="A776" s="19" t="str">
        <f>IF(IFERROR(FIND(検索!$B$23,取材先一覧!I775),0)&gt;=1,IF(取材先一覧!A775="","",取材先一覧!A775),"")</f>
        <v/>
      </c>
      <c r="B776" s="19" t="str">
        <f>IF(IFERROR(FIND(検索!$B$23,取材先一覧!I775),0)&gt;=1,IF(取材先一覧!B775="","",取材先一覧!B775),"")</f>
        <v/>
      </c>
      <c r="C776" s="19" t="str">
        <f>IF(IFERROR(FIND(検索!$B$23,取材先一覧!I775),0)&gt;=1,IF(取材先一覧!C775="","",取材先一覧!C775),"")</f>
        <v/>
      </c>
      <c r="D776" s="19" t="str">
        <f>IF(IFERROR(FIND(検索!$B$23,取材先一覧!I775),0)&gt;=1,IF(取材先一覧!D775="","",取材先一覧!D775),"")</f>
        <v/>
      </c>
      <c r="E776" s="19" t="str">
        <f>IF(IFERROR(FIND(検索!$B$23,取材先一覧!I775),0)&gt;=1,IF(取材先一覧!E775="","",取材先一覧!E775),"")</f>
        <v/>
      </c>
      <c r="F776" s="19" t="str">
        <f>IF(IFERROR(FIND(検索!$B$23,取材先一覧!I775),0)&gt;=1,IF(取材先一覧!F775="","",取材先一覧!F775),"")</f>
        <v/>
      </c>
      <c r="G776" s="19" t="str">
        <f>IF(IFERROR(FIND(検索!$B$23,取材先一覧!I775),0)&gt;=1,IF(取材先一覧!G775="","",取材先一覧!G775),"")</f>
        <v/>
      </c>
      <c r="H776" s="19" t="str">
        <f>IF(IFERROR(FIND(検索!$B$23,取材先一覧!I775),0)&gt;=1,IF(取材先一覧!H775="","",取材先一覧!H775),"")</f>
        <v/>
      </c>
      <c r="I776" s="19" t="str">
        <f>IF(IFERROR(FIND(検索!$B$23,取材先一覧!I775),0)&gt;=1,IF(取材先一覧!I775="","",取材先一覧!I775),"")</f>
        <v/>
      </c>
      <c r="J776" s="19" t="str">
        <f>IF(IFERROR(FIND(検索!$B$23,取材先一覧!I775),0)&gt;=1,IF(取材先一覧!J775="","",取材先一覧!J775),"")</f>
        <v/>
      </c>
    </row>
    <row r="777" spans="1:10" x14ac:dyDescent="0.15">
      <c r="A777" s="19" t="str">
        <f>IF(IFERROR(FIND(検索!$B$23,取材先一覧!I776),0)&gt;=1,IF(取材先一覧!A776="","",取材先一覧!A776),"")</f>
        <v/>
      </c>
      <c r="B777" s="19" t="str">
        <f>IF(IFERROR(FIND(検索!$B$23,取材先一覧!I776),0)&gt;=1,IF(取材先一覧!B776="","",取材先一覧!B776),"")</f>
        <v/>
      </c>
      <c r="C777" s="19" t="str">
        <f>IF(IFERROR(FIND(検索!$B$23,取材先一覧!I776),0)&gt;=1,IF(取材先一覧!C776="","",取材先一覧!C776),"")</f>
        <v/>
      </c>
      <c r="D777" s="19" t="str">
        <f>IF(IFERROR(FIND(検索!$B$23,取材先一覧!I776),0)&gt;=1,IF(取材先一覧!D776="","",取材先一覧!D776),"")</f>
        <v/>
      </c>
      <c r="E777" s="19" t="str">
        <f>IF(IFERROR(FIND(検索!$B$23,取材先一覧!I776),0)&gt;=1,IF(取材先一覧!E776="","",取材先一覧!E776),"")</f>
        <v/>
      </c>
      <c r="F777" s="19" t="str">
        <f>IF(IFERROR(FIND(検索!$B$23,取材先一覧!I776),0)&gt;=1,IF(取材先一覧!F776="","",取材先一覧!F776),"")</f>
        <v/>
      </c>
      <c r="G777" s="19" t="str">
        <f>IF(IFERROR(FIND(検索!$B$23,取材先一覧!I776),0)&gt;=1,IF(取材先一覧!G776="","",取材先一覧!G776),"")</f>
        <v/>
      </c>
      <c r="H777" s="19" t="str">
        <f>IF(IFERROR(FIND(検索!$B$23,取材先一覧!I776),0)&gt;=1,IF(取材先一覧!H776="","",取材先一覧!H776),"")</f>
        <v/>
      </c>
      <c r="I777" s="19" t="str">
        <f>IF(IFERROR(FIND(検索!$B$23,取材先一覧!I776),0)&gt;=1,IF(取材先一覧!I776="","",取材先一覧!I776),"")</f>
        <v/>
      </c>
      <c r="J777" s="19" t="str">
        <f>IF(IFERROR(FIND(検索!$B$23,取材先一覧!I776),0)&gt;=1,IF(取材先一覧!J776="","",取材先一覧!J776),"")</f>
        <v/>
      </c>
    </row>
    <row r="778" spans="1:10" x14ac:dyDescent="0.15">
      <c r="A778" s="19" t="str">
        <f>IF(IFERROR(FIND(検索!$B$23,取材先一覧!I777),0)&gt;=1,IF(取材先一覧!A777="","",取材先一覧!A777),"")</f>
        <v/>
      </c>
      <c r="B778" s="19" t="str">
        <f>IF(IFERROR(FIND(検索!$B$23,取材先一覧!I777),0)&gt;=1,IF(取材先一覧!B777="","",取材先一覧!B777),"")</f>
        <v/>
      </c>
      <c r="C778" s="19" t="str">
        <f>IF(IFERROR(FIND(検索!$B$23,取材先一覧!I777),0)&gt;=1,IF(取材先一覧!C777="","",取材先一覧!C777),"")</f>
        <v/>
      </c>
      <c r="D778" s="19" t="str">
        <f>IF(IFERROR(FIND(検索!$B$23,取材先一覧!I777),0)&gt;=1,IF(取材先一覧!D777="","",取材先一覧!D777),"")</f>
        <v/>
      </c>
      <c r="E778" s="19" t="str">
        <f>IF(IFERROR(FIND(検索!$B$23,取材先一覧!I777),0)&gt;=1,IF(取材先一覧!E777="","",取材先一覧!E777),"")</f>
        <v/>
      </c>
      <c r="F778" s="19" t="str">
        <f>IF(IFERROR(FIND(検索!$B$23,取材先一覧!I777),0)&gt;=1,IF(取材先一覧!F777="","",取材先一覧!F777),"")</f>
        <v/>
      </c>
      <c r="G778" s="19" t="str">
        <f>IF(IFERROR(FIND(検索!$B$23,取材先一覧!I777),0)&gt;=1,IF(取材先一覧!G777="","",取材先一覧!G777),"")</f>
        <v/>
      </c>
      <c r="H778" s="19" t="str">
        <f>IF(IFERROR(FIND(検索!$B$23,取材先一覧!I777),0)&gt;=1,IF(取材先一覧!H777="","",取材先一覧!H777),"")</f>
        <v/>
      </c>
      <c r="I778" s="19" t="str">
        <f>IF(IFERROR(FIND(検索!$B$23,取材先一覧!I777),0)&gt;=1,IF(取材先一覧!I777="","",取材先一覧!I777),"")</f>
        <v/>
      </c>
      <c r="J778" s="19" t="str">
        <f>IF(IFERROR(FIND(検索!$B$23,取材先一覧!I777),0)&gt;=1,IF(取材先一覧!J777="","",取材先一覧!J777),"")</f>
        <v/>
      </c>
    </row>
    <row r="779" spans="1:10" x14ac:dyDescent="0.15">
      <c r="A779" s="19" t="str">
        <f>IF(IFERROR(FIND(検索!$B$23,取材先一覧!I778),0)&gt;=1,IF(取材先一覧!A778="","",取材先一覧!A778),"")</f>
        <v/>
      </c>
      <c r="B779" s="19" t="str">
        <f>IF(IFERROR(FIND(検索!$B$23,取材先一覧!I778),0)&gt;=1,IF(取材先一覧!B778="","",取材先一覧!B778),"")</f>
        <v/>
      </c>
      <c r="C779" s="19" t="str">
        <f>IF(IFERROR(FIND(検索!$B$23,取材先一覧!I778),0)&gt;=1,IF(取材先一覧!C778="","",取材先一覧!C778),"")</f>
        <v/>
      </c>
      <c r="D779" s="19" t="str">
        <f>IF(IFERROR(FIND(検索!$B$23,取材先一覧!I778),0)&gt;=1,IF(取材先一覧!D778="","",取材先一覧!D778),"")</f>
        <v/>
      </c>
      <c r="E779" s="19" t="str">
        <f>IF(IFERROR(FIND(検索!$B$23,取材先一覧!I778),0)&gt;=1,IF(取材先一覧!E778="","",取材先一覧!E778),"")</f>
        <v/>
      </c>
      <c r="F779" s="19" t="str">
        <f>IF(IFERROR(FIND(検索!$B$23,取材先一覧!I778),0)&gt;=1,IF(取材先一覧!F778="","",取材先一覧!F778),"")</f>
        <v/>
      </c>
      <c r="G779" s="19" t="str">
        <f>IF(IFERROR(FIND(検索!$B$23,取材先一覧!I778),0)&gt;=1,IF(取材先一覧!G778="","",取材先一覧!G778),"")</f>
        <v/>
      </c>
      <c r="H779" s="19" t="str">
        <f>IF(IFERROR(FIND(検索!$B$23,取材先一覧!I778),0)&gt;=1,IF(取材先一覧!H778="","",取材先一覧!H778),"")</f>
        <v/>
      </c>
      <c r="I779" s="19" t="str">
        <f>IF(IFERROR(FIND(検索!$B$23,取材先一覧!I778),0)&gt;=1,IF(取材先一覧!I778="","",取材先一覧!I778),"")</f>
        <v/>
      </c>
      <c r="J779" s="19" t="str">
        <f>IF(IFERROR(FIND(検索!$B$23,取材先一覧!I778),0)&gt;=1,IF(取材先一覧!J778="","",取材先一覧!J778),"")</f>
        <v/>
      </c>
    </row>
    <row r="780" spans="1:10" x14ac:dyDescent="0.15">
      <c r="A780" s="19" t="str">
        <f>IF(IFERROR(FIND(検索!$B$23,取材先一覧!I779),0)&gt;=1,IF(取材先一覧!A779="","",取材先一覧!A779),"")</f>
        <v/>
      </c>
      <c r="B780" s="19" t="str">
        <f>IF(IFERROR(FIND(検索!$B$23,取材先一覧!I779),0)&gt;=1,IF(取材先一覧!B779="","",取材先一覧!B779),"")</f>
        <v/>
      </c>
      <c r="C780" s="19" t="str">
        <f>IF(IFERROR(FIND(検索!$B$23,取材先一覧!I779),0)&gt;=1,IF(取材先一覧!C779="","",取材先一覧!C779),"")</f>
        <v/>
      </c>
      <c r="D780" s="19" t="str">
        <f>IF(IFERROR(FIND(検索!$B$23,取材先一覧!I779),0)&gt;=1,IF(取材先一覧!D779="","",取材先一覧!D779),"")</f>
        <v/>
      </c>
      <c r="E780" s="19" t="str">
        <f>IF(IFERROR(FIND(検索!$B$23,取材先一覧!I779),0)&gt;=1,IF(取材先一覧!E779="","",取材先一覧!E779),"")</f>
        <v/>
      </c>
      <c r="F780" s="19" t="str">
        <f>IF(IFERROR(FIND(検索!$B$23,取材先一覧!I779),0)&gt;=1,IF(取材先一覧!F779="","",取材先一覧!F779),"")</f>
        <v/>
      </c>
      <c r="G780" s="19" t="str">
        <f>IF(IFERROR(FIND(検索!$B$23,取材先一覧!I779),0)&gt;=1,IF(取材先一覧!G779="","",取材先一覧!G779),"")</f>
        <v/>
      </c>
      <c r="H780" s="19" t="str">
        <f>IF(IFERROR(FIND(検索!$B$23,取材先一覧!I779),0)&gt;=1,IF(取材先一覧!H779="","",取材先一覧!H779),"")</f>
        <v/>
      </c>
      <c r="I780" s="19" t="str">
        <f>IF(IFERROR(FIND(検索!$B$23,取材先一覧!I779),0)&gt;=1,IF(取材先一覧!I779="","",取材先一覧!I779),"")</f>
        <v/>
      </c>
      <c r="J780" s="19" t="str">
        <f>IF(IFERROR(FIND(検索!$B$23,取材先一覧!I779),0)&gt;=1,IF(取材先一覧!J779="","",取材先一覧!J779),"")</f>
        <v/>
      </c>
    </row>
    <row r="781" spans="1:10" x14ac:dyDescent="0.15">
      <c r="A781" s="19" t="str">
        <f>IF(IFERROR(FIND(検索!$B$23,取材先一覧!I780),0)&gt;=1,IF(取材先一覧!A780="","",取材先一覧!A780),"")</f>
        <v/>
      </c>
      <c r="B781" s="19" t="str">
        <f>IF(IFERROR(FIND(検索!$B$23,取材先一覧!I780),0)&gt;=1,IF(取材先一覧!B780="","",取材先一覧!B780),"")</f>
        <v/>
      </c>
      <c r="C781" s="19" t="str">
        <f>IF(IFERROR(FIND(検索!$B$23,取材先一覧!I780),0)&gt;=1,IF(取材先一覧!C780="","",取材先一覧!C780),"")</f>
        <v/>
      </c>
      <c r="D781" s="19" t="str">
        <f>IF(IFERROR(FIND(検索!$B$23,取材先一覧!I780),0)&gt;=1,IF(取材先一覧!D780="","",取材先一覧!D780),"")</f>
        <v/>
      </c>
      <c r="E781" s="19" t="str">
        <f>IF(IFERROR(FIND(検索!$B$23,取材先一覧!I780),0)&gt;=1,IF(取材先一覧!E780="","",取材先一覧!E780),"")</f>
        <v/>
      </c>
      <c r="F781" s="19" t="str">
        <f>IF(IFERROR(FIND(検索!$B$23,取材先一覧!I780),0)&gt;=1,IF(取材先一覧!F780="","",取材先一覧!F780),"")</f>
        <v/>
      </c>
      <c r="G781" s="19" t="str">
        <f>IF(IFERROR(FIND(検索!$B$23,取材先一覧!I780),0)&gt;=1,IF(取材先一覧!G780="","",取材先一覧!G780),"")</f>
        <v/>
      </c>
      <c r="H781" s="19" t="str">
        <f>IF(IFERROR(FIND(検索!$B$23,取材先一覧!I780),0)&gt;=1,IF(取材先一覧!H780="","",取材先一覧!H780),"")</f>
        <v/>
      </c>
      <c r="I781" s="19" t="str">
        <f>IF(IFERROR(FIND(検索!$B$23,取材先一覧!I780),0)&gt;=1,IF(取材先一覧!I780="","",取材先一覧!I780),"")</f>
        <v/>
      </c>
      <c r="J781" s="19" t="str">
        <f>IF(IFERROR(FIND(検索!$B$23,取材先一覧!I780),0)&gt;=1,IF(取材先一覧!J780="","",取材先一覧!J780),"")</f>
        <v/>
      </c>
    </row>
    <row r="782" spans="1:10" x14ac:dyDescent="0.15">
      <c r="A782" s="19" t="str">
        <f>IF(IFERROR(FIND(検索!$B$23,取材先一覧!I781),0)&gt;=1,IF(取材先一覧!A781="","",取材先一覧!A781),"")</f>
        <v/>
      </c>
      <c r="B782" s="19" t="str">
        <f>IF(IFERROR(FIND(検索!$B$23,取材先一覧!I781),0)&gt;=1,IF(取材先一覧!B781="","",取材先一覧!B781),"")</f>
        <v/>
      </c>
      <c r="C782" s="19" t="str">
        <f>IF(IFERROR(FIND(検索!$B$23,取材先一覧!I781),0)&gt;=1,IF(取材先一覧!C781="","",取材先一覧!C781),"")</f>
        <v/>
      </c>
      <c r="D782" s="19" t="str">
        <f>IF(IFERROR(FIND(検索!$B$23,取材先一覧!I781),0)&gt;=1,IF(取材先一覧!D781="","",取材先一覧!D781),"")</f>
        <v/>
      </c>
      <c r="E782" s="19" t="str">
        <f>IF(IFERROR(FIND(検索!$B$23,取材先一覧!I781),0)&gt;=1,IF(取材先一覧!E781="","",取材先一覧!E781),"")</f>
        <v/>
      </c>
      <c r="F782" s="19" t="str">
        <f>IF(IFERROR(FIND(検索!$B$23,取材先一覧!I781),0)&gt;=1,IF(取材先一覧!F781="","",取材先一覧!F781),"")</f>
        <v/>
      </c>
      <c r="G782" s="19" t="str">
        <f>IF(IFERROR(FIND(検索!$B$23,取材先一覧!I781),0)&gt;=1,IF(取材先一覧!G781="","",取材先一覧!G781),"")</f>
        <v/>
      </c>
      <c r="H782" s="19" t="str">
        <f>IF(IFERROR(FIND(検索!$B$23,取材先一覧!I781),0)&gt;=1,IF(取材先一覧!H781="","",取材先一覧!H781),"")</f>
        <v/>
      </c>
      <c r="I782" s="19" t="str">
        <f>IF(IFERROR(FIND(検索!$B$23,取材先一覧!I781),0)&gt;=1,IF(取材先一覧!I781="","",取材先一覧!I781),"")</f>
        <v/>
      </c>
      <c r="J782" s="19" t="str">
        <f>IF(IFERROR(FIND(検索!$B$23,取材先一覧!I781),0)&gt;=1,IF(取材先一覧!J781="","",取材先一覧!J781),"")</f>
        <v/>
      </c>
    </row>
    <row r="783" spans="1:10" x14ac:dyDescent="0.15">
      <c r="A783" s="19" t="str">
        <f>IF(IFERROR(FIND(検索!$B$23,取材先一覧!I782),0)&gt;=1,IF(取材先一覧!A782="","",取材先一覧!A782),"")</f>
        <v/>
      </c>
      <c r="B783" s="19" t="str">
        <f>IF(IFERROR(FIND(検索!$B$23,取材先一覧!I782),0)&gt;=1,IF(取材先一覧!B782="","",取材先一覧!B782),"")</f>
        <v/>
      </c>
      <c r="C783" s="19" t="str">
        <f>IF(IFERROR(FIND(検索!$B$23,取材先一覧!I782),0)&gt;=1,IF(取材先一覧!C782="","",取材先一覧!C782),"")</f>
        <v/>
      </c>
      <c r="D783" s="19" t="str">
        <f>IF(IFERROR(FIND(検索!$B$23,取材先一覧!I782),0)&gt;=1,IF(取材先一覧!D782="","",取材先一覧!D782),"")</f>
        <v/>
      </c>
      <c r="E783" s="19" t="str">
        <f>IF(IFERROR(FIND(検索!$B$23,取材先一覧!I782),0)&gt;=1,IF(取材先一覧!E782="","",取材先一覧!E782),"")</f>
        <v/>
      </c>
      <c r="F783" s="19" t="str">
        <f>IF(IFERROR(FIND(検索!$B$23,取材先一覧!I782),0)&gt;=1,IF(取材先一覧!F782="","",取材先一覧!F782),"")</f>
        <v/>
      </c>
      <c r="G783" s="19" t="str">
        <f>IF(IFERROR(FIND(検索!$B$23,取材先一覧!I782),0)&gt;=1,IF(取材先一覧!G782="","",取材先一覧!G782),"")</f>
        <v/>
      </c>
      <c r="H783" s="19" t="str">
        <f>IF(IFERROR(FIND(検索!$B$23,取材先一覧!I782),0)&gt;=1,IF(取材先一覧!H782="","",取材先一覧!H782),"")</f>
        <v/>
      </c>
      <c r="I783" s="19" t="str">
        <f>IF(IFERROR(FIND(検索!$B$23,取材先一覧!I782),0)&gt;=1,IF(取材先一覧!I782="","",取材先一覧!I782),"")</f>
        <v/>
      </c>
      <c r="J783" s="19" t="str">
        <f>IF(IFERROR(FIND(検索!$B$23,取材先一覧!I782),0)&gt;=1,IF(取材先一覧!J782="","",取材先一覧!J782),"")</f>
        <v/>
      </c>
    </row>
    <row r="784" spans="1:10" x14ac:dyDescent="0.15">
      <c r="A784" s="19" t="str">
        <f>IF(IFERROR(FIND(検索!$B$23,取材先一覧!I783),0)&gt;=1,IF(取材先一覧!A783="","",取材先一覧!A783),"")</f>
        <v/>
      </c>
      <c r="B784" s="19" t="str">
        <f>IF(IFERROR(FIND(検索!$B$23,取材先一覧!I783),0)&gt;=1,IF(取材先一覧!B783="","",取材先一覧!B783),"")</f>
        <v/>
      </c>
      <c r="C784" s="19" t="str">
        <f>IF(IFERROR(FIND(検索!$B$23,取材先一覧!I783),0)&gt;=1,IF(取材先一覧!C783="","",取材先一覧!C783),"")</f>
        <v/>
      </c>
      <c r="D784" s="19" t="str">
        <f>IF(IFERROR(FIND(検索!$B$23,取材先一覧!I783),0)&gt;=1,IF(取材先一覧!D783="","",取材先一覧!D783),"")</f>
        <v/>
      </c>
      <c r="E784" s="19" t="str">
        <f>IF(IFERROR(FIND(検索!$B$23,取材先一覧!I783),0)&gt;=1,IF(取材先一覧!E783="","",取材先一覧!E783),"")</f>
        <v/>
      </c>
      <c r="F784" s="19" t="str">
        <f>IF(IFERROR(FIND(検索!$B$23,取材先一覧!I783),0)&gt;=1,IF(取材先一覧!F783="","",取材先一覧!F783),"")</f>
        <v/>
      </c>
      <c r="G784" s="19" t="str">
        <f>IF(IFERROR(FIND(検索!$B$23,取材先一覧!I783),0)&gt;=1,IF(取材先一覧!G783="","",取材先一覧!G783),"")</f>
        <v/>
      </c>
      <c r="H784" s="19" t="str">
        <f>IF(IFERROR(FIND(検索!$B$23,取材先一覧!I783),0)&gt;=1,IF(取材先一覧!H783="","",取材先一覧!H783),"")</f>
        <v/>
      </c>
      <c r="I784" s="19" t="str">
        <f>IF(IFERROR(FIND(検索!$B$23,取材先一覧!I783),0)&gt;=1,IF(取材先一覧!I783="","",取材先一覧!I783),"")</f>
        <v/>
      </c>
      <c r="J784" s="19" t="str">
        <f>IF(IFERROR(FIND(検索!$B$23,取材先一覧!I783),0)&gt;=1,IF(取材先一覧!J783="","",取材先一覧!J783),"")</f>
        <v/>
      </c>
    </row>
    <row r="785" spans="1:10" x14ac:dyDescent="0.15">
      <c r="A785" s="19" t="str">
        <f>IF(IFERROR(FIND(検索!$B$23,取材先一覧!I784),0)&gt;=1,IF(取材先一覧!A784="","",取材先一覧!A784),"")</f>
        <v/>
      </c>
      <c r="B785" s="19" t="str">
        <f>IF(IFERROR(FIND(検索!$B$23,取材先一覧!I784),0)&gt;=1,IF(取材先一覧!B784="","",取材先一覧!B784),"")</f>
        <v/>
      </c>
      <c r="C785" s="19" t="str">
        <f>IF(IFERROR(FIND(検索!$B$23,取材先一覧!I784),0)&gt;=1,IF(取材先一覧!C784="","",取材先一覧!C784),"")</f>
        <v/>
      </c>
      <c r="D785" s="19" t="str">
        <f>IF(IFERROR(FIND(検索!$B$23,取材先一覧!I784),0)&gt;=1,IF(取材先一覧!D784="","",取材先一覧!D784),"")</f>
        <v/>
      </c>
      <c r="E785" s="19" t="str">
        <f>IF(IFERROR(FIND(検索!$B$23,取材先一覧!I784),0)&gt;=1,IF(取材先一覧!E784="","",取材先一覧!E784),"")</f>
        <v/>
      </c>
      <c r="F785" s="19" t="str">
        <f>IF(IFERROR(FIND(検索!$B$23,取材先一覧!I784),0)&gt;=1,IF(取材先一覧!F784="","",取材先一覧!F784),"")</f>
        <v/>
      </c>
      <c r="G785" s="19" t="str">
        <f>IF(IFERROR(FIND(検索!$B$23,取材先一覧!I784),0)&gt;=1,IF(取材先一覧!G784="","",取材先一覧!G784),"")</f>
        <v/>
      </c>
      <c r="H785" s="19" t="str">
        <f>IF(IFERROR(FIND(検索!$B$23,取材先一覧!I784),0)&gt;=1,IF(取材先一覧!H784="","",取材先一覧!H784),"")</f>
        <v/>
      </c>
      <c r="I785" s="19" t="str">
        <f>IF(IFERROR(FIND(検索!$B$23,取材先一覧!I784),0)&gt;=1,IF(取材先一覧!I784="","",取材先一覧!I784),"")</f>
        <v/>
      </c>
      <c r="J785" s="19" t="str">
        <f>IF(IFERROR(FIND(検索!$B$23,取材先一覧!I784),0)&gt;=1,IF(取材先一覧!J784="","",取材先一覧!J784),"")</f>
        <v/>
      </c>
    </row>
    <row r="786" spans="1:10" x14ac:dyDescent="0.15">
      <c r="A786" s="19" t="str">
        <f>IF(IFERROR(FIND(検索!$B$23,取材先一覧!I785),0)&gt;=1,IF(取材先一覧!A785="","",取材先一覧!A785),"")</f>
        <v/>
      </c>
      <c r="B786" s="19" t="str">
        <f>IF(IFERROR(FIND(検索!$B$23,取材先一覧!I785),0)&gt;=1,IF(取材先一覧!B785="","",取材先一覧!B785),"")</f>
        <v/>
      </c>
      <c r="C786" s="19" t="str">
        <f>IF(IFERROR(FIND(検索!$B$23,取材先一覧!I785),0)&gt;=1,IF(取材先一覧!C785="","",取材先一覧!C785),"")</f>
        <v/>
      </c>
      <c r="D786" s="19" t="str">
        <f>IF(IFERROR(FIND(検索!$B$23,取材先一覧!I785),0)&gt;=1,IF(取材先一覧!D785="","",取材先一覧!D785),"")</f>
        <v/>
      </c>
      <c r="E786" s="19" t="str">
        <f>IF(IFERROR(FIND(検索!$B$23,取材先一覧!I785),0)&gt;=1,IF(取材先一覧!E785="","",取材先一覧!E785),"")</f>
        <v/>
      </c>
      <c r="F786" s="19" t="str">
        <f>IF(IFERROR(FIND(検索!$B$23,取材先一覧!I785),0)&gt;=1,IF(取材先一覧!F785="","",取材先一覧!F785),"")</f>
        <v/>
      </c>
      <c r="G786" s="19" t="str">
        <f>IF(IFERROR(FIND(検索!$B$23,取材先一覧!I785),0)&gt;=1,IF(取材先一覧!G785="","",取材先一覧!G785),"")</f>
        <v/>
      </c>
      <c r="H786" s="19" t="str">
        <f>IF(IFERROR(FIND(検索!$B$23,取材先一覧!I785),0)&gt;=1,IF(取材先一覧!H785="","",取材先一覧!H785),"")</f>
        <v/>
      </c>
      <c r="I786" s="19" t="str">
        <f>IF(IFERROR(FIND(検索!$B$23,取材先一覧!I785),0)&gt;=1,IF(取材先一覧!I785="","",取材先一覧!I785),"")</f>
        <v/>
      </c>
      <c r="J786" s="19" t="str">
        <f>IF(IFERROR(FIND(検索!$B$23,取材先一覧!I785),0)&gt;=1,IF(取材先一覧!J785="","",取材先一覧!J785),"")</f>
        <v/>
      </c>
    </row>
    <row r="787" spans="1:10" x14ac:dyDescent="0.15">
      <c r="A787" s="19" t="str">
        <f>IF(IFERROR(FIND(検索!$B$23,取材先一覧!I786),0)&gt;=1,IF(取材先一覧!A786="","",取材先一覧!A786),"")</f>
        <v/>
      </c>
      <c r="B787" s="19" t="str">
        <f>IF(IFERROR(FIND(検索!$B$23,取材先一覧!I786),0)&gt;=1,IF(取材先一覧!B786="","",取材先一覧!B786),"")</f>
        <v/>
      </c>
      <c r="C787" s="19" t="str">
        <f>IF(IFERROR(FIND(検索!$B$23,取材先一覧!I786),0)&gt;=1,IF(取材先一覧!C786="","",取材先一覧!C786),"")</f>
        <v/>
      </c>
      <c r="D787" s="19" t="str">
        <f>IF(IFERROR(FIND(検索!$B$23,取材先一覧!I786),0)&gt;=1,IF(取材先一覧!D786="","",取材先一覧!D786),"")</f>
        <v/>
      </c>
      <c r="E787" s="19" t="str">
        <f>IF(IFERROR(FIND(検索!$B$23,取材先一覧!I786),0)&gt;=1,IF(取材先一覧!E786="","",取材先一覧!E786),"")</f>
        <v/>
      </c>
      <c r="F787" s="19" t="str">
        <f>IF(IFERROR(FIND(検索!$B$23,取材先一覧!I786),0)&gt;=1,IF(取材先一覧!F786="","",取材先一覧!F786),"")</f>
        <v/>
      </c>
      <c r="G787" s="19" t="str">
        <f>IF(IFERROR(FIND(検索!$B$23,取材先一覧!I786),0)&gt;=1,IF(取材先一覧!G786="","",取材先一覧!G786),"")</f>
        <v/>
      </c>
      <c r="H787" s="19" t="str">
        <f>IF(IFERROR(FIND(検索!$B$23,取材先一覧!I786),0)&gt;=1,IF(取材先一覧!H786="","",取材先一覧!H786),"")</f>
        <v/>
      </c>
      <c r="I787" s="19" t="str">
        <f>IF(IFERROR(FIND(検索!$B$23,取材先一覧!I786),0)&gt;=1,IF(取材先一覧!I786="","",取材先一覧!I786),"")</f>
        <v/>
      </c>
      <c r="J787" s="19" t="str">
        <f>IF(IFERROR(FIND(検索!$B$23,取材先一覧!I786),0)&gt;=1,IF(取材先一覧!J786="","",取材先一覧!J786),"")</f>
        <v/>
      </c>
    </row>
    <row r="788" spans="1:10" x14ac:dyDescent="0.15">
      <c r="A788" s="19" t="str">
        <f>IF(IFERROR(FIND(検索!$B$23,取材先一覧!I787),0)&gt;=1,IF(取材先一覧!A787="","",取材先一覧!A787),"")</f>
        <v/>
      </c>
      <c r="B788" s="19" t="str">
        <f>IF(IFERROR(FIND(検索!$B$23,取材先一覧!I787),0)&gt;=1,IF(取材先一覧!B787="","",取材先一覧!B787),"")</f>
        <v/>
      </c>
      <c r="C788" s="19" t="str">
        <f>IF(IFERROR(FIND(検索!$B$23,取材先一覧!I787),0)&gt;=1,IF(取材先一覧!C787="","",取材先一覧!C787),"")</f>
        <v/>
      </c>
      <c r="D788" s="19" t="str">
        <f>IF(IFERROR(FIND(検索!$B$23,取材先一覧!I787),0)&gt;=1,IF(取材先一覧!D787="","",取材先一覧!D787),"")</f>
        <v/>
      </c>
      <c r="E788" s="19" t="str">
        <f>IF(IFERROR(FIND(検索!$B$23,取材先一覧!I787),0)&gt;=1,IF(取材先一覧!E787="","",取材先一覧!E787),"")</f>
        <v/>
      </c>
      <c r="F788" s="19" t="str">
        <f>IF(IFERROR(FIND(検索!$B$23,取材先一覧!I787),0)&gt;=1,IF(取材先一覧!F787="","",取材先一覧!F787),"")</f>
        <v/>
      </c>
      <c r="G788" s="19" t="str">
        <f>IF(IFERROR(FIND(検索!$B$23,取材先一覧!I787),0)&gt;=1,IF(取材先一覧!G787="","",取材先一覧!G787),"")</f>
        <v/>
      </c>
      <c r="H788" s="19" t="str">
        <f>IF(IFERROR(FIND(検索!$B$23,取材先一覧!I787),0)&gt;=1,IF(取材先一覧!H787="","",取材先一覧!H787),"")</f>
        <v/>
      </c>
      <c r="I788" s="19" t="str">
        <f>IF(IFERROR(FIND(検索!$B$23,取材先一覧!I787),0)&gt;=1,IF(取材先一覧!I787="","",取材先一覧!I787),"")</f>
        <v/>
      </c>
      <c r="J788" s="19" t="str">
        <f>IF(IFERROR(FIND(検索!$B$23,取材先一覧!I787),0)&gt;=1,IF(取材先一覧!J787="","",取材先一覧!J787),"")</f>
        <v/>
      </c>
    </row>
    <row r="789" spans="1:10" x14ac:dyDescent="0.15">
      <c r="A789" s="19" t="str">
        <f>IF(IFERROR(FIND(検索!$B$23,取材先一覧!I788),0)&gt;=1,IF(取材先一覧!A788="","",取材先一覧!A788),"")</f>
        <v/>
      </c>
      <c r="B789" s="19" t="str">
        <f>IF(IFERROR(FIND(検索!$B$23,取材先一覧!I788),0)&gt;=1,IF(取材先一覧!B788="","",取材先一覧!B788),"")</f>
        <v/>
      </c>
      <c r="C789" s="19" t="str">
        <f>IF(IFERROR(FIND(検索!$B$23,取材先一覧!I788),0)&gt;=1,IF(取材先一覧!C788="","",取材先一覧!C788),"")</f>
        <v/>
      </c>
      <c r="D789" s="19" t="str">
        <f>IF(IFERROR(FIND(検索!$B$23,取材先一覧!I788),0)&gt;=1,IF(取材先一覧!D788="","",取材先一覧!D788),"")</f>
        <v/>
      </c>
      <c r="E789" s="19" t="str">
        <f>IF(IFERROR(FIND(検索!$B$23,取材先一覧!I788),0)&gt;=1,IF(取材先一覧!E788="","",取材先一覧!E788),"")</f>
        <v/>
      </c>
      <c r="F789" s="19" t="str">
        <f>IF(IFERROR(FIND(検索!$B$23,取材先一覧!I788),0)&gt;=1,IF(取材先一覧!F788="","",取材先一覧!F788),"")</f>
        <v/>
      </c>
      <c r="G789" s="19" t="str">
        <f>IF(IFERROR(FIND(検索!$B$23,取材先一覧!I788),0)&gt;=1,IF(取材先一覧!G788="","",取材先一覧!G788),"")</f>
        <v/>
      </c>
      <c r="H789" s="19" t="str">
        <f>IF(IFERROR(FIND(検索!$B$23,取材先一覧!I788),0)&gt;=1,IF(取材先一覧!H788="","",取材先一覧!H788),"")</f>
        <v/>
      </c>
      <c r="I789" s="19" t="str">
        <f>IF(IFERROR(FIND(検索!$B$23,取材先一覧!I788),0)&gt;=1,IF(取材先一覧!I788="","",取材先一覧!I788),"")</f>
        <v/>
      </c>
      <c r="J789" s="19" t="str">
        <f>IF(IFERROR(FIND(検索!$B$23,取材先一覧!I788),0)&gt;=1,IF(取材先一覧!J788="","",取材先一覧!J788),"")</f>
        <v/>
      </c>
    </row>
    <row r="790" spans="1:10" x14ac:dyDescent="0.15">
      <c r="A790" s="19" t="str">
        <f>IF(IFERROR(FIND(検索!$B$23,取材先一覧!I789),0)&gt;=1,IF(取材先一覧!A789="","",取材先一覧!A789),"")</f>
        <v/>
      </c>
      <c r="B790" s="19" t="str">
        <f>IF(IFERROR(FIND(検索!$B$23,取材先一覧!I789),0)&gt;=1,IF(取材先一覧!B789="","",取材先一覧!B789),"")</f>
        <v/>
      </c>
      <c r="C790" s="19" t="str">
        <f>IF(IFERROR(FIND(検索!$B$23,取材先一覧!I789),0)&gt;=1,IF(取材先一覧!C789="","",取材先一覧!C789),"")</f>
        <v/>
      </c>
      <c r="D790" s="19" t="str">
        <f>IF(IFERROR(FIND(検索!$B$23,取材先一覧!I789),0)&gt;=1,IF(取材先一覧!D789="","",取材先一覧!D789),"")</f>
        <v/>
      </c>
      <c r="E790" s="19" t="str">
        <f>IF(IFERROR(FIND(検索!$B$23,取材先一覧!I789),0)&gt;=1,IF(取材先一覧!E789="","",取材先一覧!E789),"")</f>
        <v/>
      </c>
      <c r="F790" s="19" t="str">
        <f>IF(IFERROR(FIND(検索!$B$23,取材先一覧!I789),0)&gt;=1,IF(取材先一覧!F789="","",取材先一覧!F789),"")</f>
        <v/>
      </c>
      <c r="G790" s="19" t="str">
        <f>IF(IFERROR(FIND(検索!$B$23,取材先一覧!I789),0)&gt;=1,IF(取材先一覧!G789="","",取材先一覧!G789),"")</f>
        <v/>
      </c>
      <c r="H790" s="19" t="str">
        <f>IF(IFERROR(FIND(検索!$B$23,取材先一覧!I789),0)&gt;=1,IF(取材先一覧!H789="","",取材先一覧!H789),"")</f>
        <v/>
      </c>
      <c r="I790" s="19" t="str">
        <f>IF(IFERROR(FIND(検索!$B$23,取材先一覧!I789),0)&gt;=1,IF(取材先一覧!I789="","",取材先一覧!I789),"")</f>
        <v/>
      </c>
      <c r="J790" s="19" t="str">
        <f>IF(IFERROR(FIND(検索!$B$23,取材先一覧!I789),0)&gt;=1,IF(取材先一覧!J789="","",取材先一覧!J789),"")</f>
        <v/>
      </c>
    </row>
    <row r="791" spans="1:10" x14ac:dyDescent="0.15">
      <c r="A791" s="19" t="str">
        <f>IF(IFERROR(FIND(検索!$B$23,取材先一覧!I790),0)&gt;=1,IF(取材先一覧!A790="","",取材先一覧!A790),"")</f>
        <v/>
      </c>
      <c r="B791" s="19" t="str">
        <f>IF(IFERROR(FIND(検索!$B$23,取材先一覧!I790),0)&gt;=1,IF(取材先一覧!B790="","",取材先一覧!B790),"")</f>
        <v/>
      </c>
      <c r="C791" s="19" t="str">
        <f>IF(IFERROR(FIND(検索!$B$23,取材先一覧!I790),0)&gt;=1,IF(取材先一覧!C790="","",取材先一覧!C790),"")</f>
        <v/>
      </c>
      <c r="D791" s="19" t="str">
        <f>IF(IFERROR(FIND(検索!$B$23,取材先一覧!I790),0)&gt;=1,IF(取材先一覧!D790="","",取材先一覧!D790),"")</f>
        <v/>
      </c>
      <c r="E791" s="19" t="str">
        <f>IF(IFERROR(FIND(検索!$B$23,取材先一覧!I790),0)&gt;=1,IF(取材先一覧!E790="","",取材先一覧!E790),"")</f>
        <v/>
      </c>
      <c r="F791" s="19" t="str">
        <f>IF(IFERROR(FIND(検索!$B$23,取材先一覧!I790),0)&gt;=1,IF(取材先一覧!F790="","",取材先一覧!F790),"")</f>
        <v/>
      </c>
      <c r="G791" s="19" t="str">
        <f>IF(IFERROR(FIND(検索!$B$23,取材先一覧!I790),0)&gt;=1,IF(取材先一覧!G790="","",取材先一覧!G790),"")</f>
        <v/>
      </c>
      <c r="H791" s="19" t="str">
        <f>IF(IFERROR(FIND(検索!$B$23,取材先一覧!I790),0)&gt;=1,IF(取材先一覧!H790="","",取材先一覧!H790),"")</f>
        <v/>
      </c>
      <c r="I791" s="19" t="str">
        <f>IF(IFERROR(FIND(検索!$B$23,取材先一覧!I790),0)&gt;=1,IF(取材先一覧!I790="","",取材先一覧!I790),"")</f>
        <v/>
      </c>
      <c r="J791" s="19" t="str">
        <f>IF(IFERROR(FIND(検索!$B$23,取材先一覧!I790),0)&gt;=1,IF(取材先一覧!J790="","",取材先一覧!J790),"")</f>
        <v/>
      </c>
    </row>
    <row r="792" spans="1:10" x14ac:dyDescent="0.15">
      <c r="A792" s="19" t="str">
        <f>IF(IFERROR(FIND(検索!$B$23,取材先一覧!I791),0)&gt;=1,IF(取材先一覧!A791="","",取材先一覧!A791),"")</f>
        <v/>
      </c>
      <c r="B792" s="19" t="str">
        <f>IF(IFERROR(FIND(検索!$B$23,取材先一覧!I791),0)&gt;=1,IF(取材先一覧!B791="","",取材先一覧!B791),"")</f>
        <v/>
      </c>
      <c r="C792" s="19" t="str">
        <f>IF(IFERROR(FIND(検索!$B$23,取材先一覧!I791),0)&gt;=1,IF(取材先一覧!C791="","",取材先一覧!C791),"")</f>
        <v/>
      </c>
      <c r="D792" s="19" t="str">
        <f>IF(IFERROR(FIND(検索!$B$23,取材先一覧!I791),0)&gt;=1,IF(取材先一覧!D791="","",取材先一覧!D791),"")</f>
        <v/>
      </c>
      <c r="E792" s="19" t="str">
        <f>IF(IFERROR(FIND(検索!$B$23,取材先一覧!I791),0)&gt;=1,IF(取材先一覧!E791="","",取材先一覧!E791),"")</f>
        <v/>
      </c>
      <c r="F792" s="19" t="str">
        <f>IF(IFERROR(FIND(検索!$B$23,取材先一覧!I791),0)&gt;=1,IF(取材先一覧!F791="","",取材先一覧!F791),"")</f>
        <v/>
      </c>
      <c r="G792" s="19" t="str">
        <f>IF(IFERROR(FIND(検索!$B$23,取材先一覧!I791),0)&gt;=1,IF(取材先一覧!G791="","",取材先一覧!G791),"")</f>
        <v/>
      </c>
      <c r="H792" s="19" t="str">
        <f>IF(IFERROR(FIND(検索!$B$23,取材先一覧!I791),0)&gt;=1,IF(取材先一覧!H791="","",取材先一覧!H791),"")</f>
        <v/>
      </c>
      <c r="I792" s="19" t="str">
        <f>IF(IFERROR(FIND(検索!$B$23,取材先一覧!I791),0)&gt;=1,IF(取材先一覧!I791="","",取材先一覧!I791),"")</f>
        <v/>
      </c>
      <c r="J792" s="19" t="str">
        <f>IF(IFERROR(FIND(検索!$B$23,取材先一覧!I791),0)&gt;=1,IF(取材先一覧!J791="","",取材先一覧!J791),"")</f>
        <v/>
      </c>
    </row>
    <row r="793" spans="1:10" x14ac:dyDescent="0.15">
      <c r="A793" s="19" t="str">
        <f>IF(IFERROR(FIND(検索!$B$23,取材先一覧!I792),0)&gt;=1,IF(取材先一覧!A792="","",取材先一覧!A792),"")</f>
        <v/>
      </c>
      <c r="B793" s="19" t="str">
        <f>IF(IFERROR(FIND(検索!$B$23,取材先一覧!I792),0)&gt;=1,IF(取材先一覧!B792="","",取材先一覧!B792),"")</f>
        <v/>
      </c>
      <c r="C793" s="19" t="str">
        <f>IF(IFERROR(FIND(検索!$B$23,取材先一覧!I792),0)&gt;=1,IF(取材先一覧!C792="","",取材先一覧!C792),"")</f>
        <v/>
      </c>
      <c r="D793" s="19" t="str">
        <f>IF(IFERROR(FIND(検索!$B$23,取材先一覧!I792),0)&gt;=1,IF(取材先一覧!D792="","",取材先一覧!D792),"")</f>
        <v/>
      </c>
      <c r="E793" s="19" t="str">
        <f>IF(IFERROR(FIND(検索!$B$23,取材先一覧!I792),0)&gt;=1,IF(取材先一覧!E792="","",取材先一覧!E792),"")</f>
        <v/>
      </c>
      <c r="F793" s="19" t="str">
        <f>IF(IFERROR(FIND(検索!$B$23,取材先一覧!I792),0)&gt;=1,IF(取材先一覧!F792="","",取材先一覧!F792),"")</f>
        <v/>
      </c>
      <c r="G793" s="19" t="str">
        <f>IF(IFERROR(FIND(検索!$B$23,取材先一覧!I792),0)&gt;=1,IF(取材先一覧!G792="","",取材先一覧!G792),"")</f>
        <v/>
      </c>
      <c r="H793" s="19" t="str">
        <f>IF(IFERROR(FIND(検索!$B$23,取材先一覧!I792),0)&gt;=1,IF(取材先一覧!H792="","",取材先一覧!H792),"")</f>
        <v/>
      </c>
      <c r="I793" s="19" t="str">
        <f>IF(IFERROR(FIND(検索!$B$23,取材先一覧!I792),0)&gt;=1,IF(取材先一覧!I792="","",取材先一覧!I792),"")</f>
        <v/>
      </c>
      <c r="J793" s="19" t="str">
        <f>IF(IFERROR(FIND(検索!$B$23,取材先一覧!I792),0)&gt;=1,IF(取材先一覧!J792="","",取材先一覧!J792),"")</f>
        <v/>
      </c>
    </row>
    <row r="794" spans="1:10" x14ac:dyDescent="0.15">
      <c r="A794" s="19" t="str">
        <f>IF(IFERROR(FIND(検索!$B$23,取材先一覧!I793),0)&gt;=1,IF(取材先一覧!A793="","",取材先一覧!A793),"")</f>
        <v/>
      </c>
      <c r="B794" s="19" t="str">
        <f>IF(IFERROR(FIND(検索!$B$23,取材先一覧!I793),0)&gt;=1,IF(取材先一覧!B793="","",取材先一覧!B793),"")</f>
        <v/>
      </c>
      <c r="C794" s="19" t="str">
        <f>IF(IFERROR(FIND(検索!$B$23,取材先一覧!I793),0)&gt;=1,IF(取材先一覧!C793="","",取材先一覧!C793),"")</f>
        <v/>
      </c>
      <c r="D794" s="19" t="str">
        <f>IF(IFERROR(FIND(検索!$B$23,取材先一覧!I793),0)&gt;=1,IF(取材先一覧!D793="","",取材先一覧!D793),"")</f>
        <v/>
      </c>
      <c r="E794" s="19" t="str">
        <f>IF(IFERROR(FIND(検索!$B$23,取材先一覧!I793),0)&gt;=1,IF(取材先一覧!E793="","",取材先一覧!E793),"")</f>
        <v/>
      </c>
      <c r="F794" s="19" t="str">
        <f>IF(IFERROR(FIND(検索!$B$23,取材先一覧!I793),0)&gt;=1,IF(取材先一覧!F793="","",取材先一覧!F793),"")</f>
        <v/>
      </c>
      <c r="G794" s="19" t="str">
        <f>IF(IFERROR(FIND(検索!$B$23,取材先一覧!I793),0)&gt;=1,IF(取材先一覧!G793="","",取材先一覧!G793),"")</f>
        <v/>
      </c>
      <c r="H794" s="19" t="str">
        <f>IF(IFERROR(FIND(検索!$B$23,取材先一覧!I793),0)&gt;=1,IF(取材先一覧!H793="","",取材先一覧!H793),"")</f>
        <v/>
      </c>
      <c r="I794" s="19" t="str">
        <f>IF(IFERROR(FIND(検索!$B$23,取材先一覧!I793),0)&gt;=1,IF(取材先一覧!I793="","",取材先一覧!I793),"")</f>
        <v/>
      </c>
      <c r="J794" s="19" t="str">
        <f>IF(IFERROR(FIND(検索!$B$23,取材先一覧!I793),0)&gt;=1,IF(取材先一覧!J793="","",取材先一覧!J793),"")</f>
        <v/>
      </c>
    </row>
    <row r="795" spans="1:10" x14ac:dyDescent="0.15">
      <c r="A795" s="19" t="str">
        <f>IF(IFERROR(FIND(検索!$B$23,取材先一覧!I794),0)&gt;=1,IF(取材先一覧!A794="","",取材先一覧!A794),"")</f>
        <v/>
      </c>
      <c r="B795" s="19" t="str">
        <f>IF(IFERROR(FIND(検索!$B$23,取材先一覧!I794),0)&gt;=1,IF(取材先一覧!B794="","",取材先一覧!B794),"")</f>
        <v/>
      </c>
      <c r="C795" s="19" t="str">
        <f>IF(IFERROR(FIND(検索!$B$23,取材先一覧!I794),0)&gt;=1,IF(取材先一覧!C794="","",取材先一覧!C794),"")</f>
        <v/>
      </c>
      <c r="D795" s="19" t="str">
        <f>IF(IFERROR(FIND(検索!$B$23,取材先一覧!I794),0)&gt;=1,IF(取材先一覧!D794="","",取材先一覧!D794),"")</f>
        <v/>
      </c>
      <c r="E795" s="19" t="str">
        <f>IF(IFERROR(FIND(検索!$B$23,取材先一覧!I794),0)&gt;=1,IF(取材先一覧!E794="","",取材先一覧!E794),"")</f>
        <v/>
      </c>
      <c r="F795" s="19" t="str">
        <f>IF(IFERROR(FIND(検索!$B$23,取材先一覧!I794),0)&gt;=1,IF(取材先一覧!F794="","",取材先一覧!F794),"")</f>
        <v/>
      </c>
      <c r="G795" s="19" t="str">
        <f>IF(IFERROR(FIND(検索!$B$23,取材先一覧!I794),0)&gt;=1,IF(取材先一覧!G794="","",取材先一覧!G794),"")</f>
        <v/>
      </c>
      <c r="H795" s="19" t="str">
        <f>IF(IFERROR(FIND(検索!$B$23,取材先一覧!I794),0)&gt;=1,IF(取材先一覧!H794="","",取材先一覧!H794),"")</f>
        <v/>
      </c>
      <c r="I795" s="19" t="str">
        <f>IF(IFERROR(FIND(検索!$B$23,取材先一覧!I794),0)&gt;=1,IF(取材先一覧!I794="","",取材先一覧!I794),"")</f>
        <v/>
      </c>
      <c r="J795" s="19" t="str">
        <f>IF(IFERROR(FIND(検索!$B$23,取材先一覧!I794),0)&gt;=1,IF(取材先一覧!J794="","",取材先一覧!J794),"")</f>
        <v/>
      </c>
    </row>
    <row r="796" spans="1:10" x14ac:dyDescent="0.15">
      <c r="A796" s="19" t="str">
        <f>IF(IFERROR(FIND(検索!$B$23,取材先一覧!I795),0)&gt;=1,IF(取材先一覧!A795="","",取材先一覧!A795),"")</f>
        <v/>
      </c>
      <c r="B796" s="19" t="str">
        <f>IF(IFERROR(FIND(検索!$B$23,取材先一覧!I795),0)&gt;=1,IF(取材先一覧!B795="","",取材先一覧!B795),"")</f>
        <v/>
      </c>
      <c r="C796" s="19" t="str">
        <f>IF(IFERROR(FIND(検索!$B$23,取材先一覧!I795),0)&gt;=1,IF(取材先一覧!C795="","",取材先一覧!C795),"")</f>
        <v/>
      </c>
      <c r="D796" s="19" t="str">
        <f>IF(IFERROR(FIND(検索!$B$23,取材先一覧!I795),0)&gt;=1,IF(取材先一覧!D795="","",取材先一覧!D795),"")</f>
        <v/>
      </c>
      <c r="E796" s="19" t="str">
        <f>IF(IFERROR(FIND(検索!$B$23,取材先一覧!I795),0)&gt;=1,IF(取材先一覧!E795="","",取材先一覧!E795),"")</f>
        <v/>
      </c>
      <c r="F796" s="19" t="str">
        <f>IF(IFERROR(FIND(検索!$B$23,取材先一覧!I795),0)&gt;=1,IF(取材先一覧!F795="","",取材先一覧!F795),"")</f>
        <v/>
      </c>
      <c r="G796" s="19" t="str">
        <f>IF(IFERROR(FIND(検索!$B$23,取材先一覧!I795),0)&gt;=1,IF(取材先一覧!G795="","",取材先一覧!G795),"")</f>
        <v/>
      </c>
      <c r="H796" s="19" t="str">
        <f>IF(IFERROR(FIND(検索!$B$23,取材先一覧!I795),0)&gt;=1,IF(取材先一覧!H795="","",取材先一覧!H795),"")</f>
        <v/>
      </c>
      <c r="I796" s="19" t="str">
        <f>IF(IFERROR(FIND(検索!$B$23,取材先一覧!I795),0)&gt;=1,IF(取材先一覧!I795="","",取材先一覧!I795),"")</f>
        <v/>
      </c>
      <c r="J796" s="19" t="str">
        <f>IF(IFERROR(FIND(検索!$B$23,取材先一覧!I795),0)&gt;=1,IF(取材先一覧!J795="","",取材先一覧!J795),"")</f>
        <v/>
      </c>
    </row>
    <row r="797" spans="1:10" x14ac:dyDescent="0.15">
      <c r="A797" s="19" t="str">
        <f>IF(IFERROR(FIND(検索!$B$23,取材先一覧!I796),0)&gt;=1,IF(取材先一覧!A796="","",取材先一覧!A796),"")</f>
        <v/>
      </c>
      <c r="B797" s="19" t="str">
        <f>IF(IFERROR(FIND(検索!$B$23,取材先一覧!I796),0)&gt;=1,IF(取材先一覧!B796="","",取材先一覧!B796),"")</f>
        <v/>
      </c>
      <c r="C797" s="19" t="str">
        <f>IF(IFERROR(FIND(検索!$B$23,取材先一覧!I796),0)&gt;=1,IF(取材先一覧!C796="","",取材先一覧!C796),"")</f>
        <v/>
      </c>
      <c r="D797" s="19" t="str">
        <f>IF(IFERROR(FIND(検索!$B$23,取材先一覧!I796),0)&gt;=1,IF(取材先一覧!D796="","",取材先一覧!D796),"")</f>
        <v/>
      </c>
      <c r="E797" s="19" t="str">
        <f>IF(IFERROR(FIND(検索!$B$23,取材先一覧!I796),0)&gt;=1,IF(取材先一覧!E796="","",取材先一覧!E796),"")</f>
        <v/>
      </c>
      <c r="F797" s="19" t="str">
        <f>IF(IFERROR(FIND(検索!$B$23,取材先一覧!I796),0)&gt;=1,IF(取材先一覧!F796="","",取材先一覧!F796),"")</f>
        <v/>
      </c>
      <c r="G797" s="19" t="str">
        <f>IF(IFERROR(FIND(検索!$B$23,取材先一覧!I796),0)&gt;=1,IF(取材先一覧!G796="","",取材先一覧!G796),"")</f>
        <v/>
      </c>
      <c r="H797" s="19" t="str">
        <f>IF(IFERROR(FIND(検索!$B$23,取材先一覧!I796),0)&gt;=1,IF(取材先一覧!H796="","",取材先一覧!H796),"")</f>
        <v/>
      </c>
      <c r="I797" s="19" t="str">
        <f>IF(IFERROR(FIND(検索!$B$23,取材先一覧!I796),0)&gt;=1,IF(取材先一覧!I796="","",取材先一覧!I796),"")</f>
        <v/>
      </c>
      <c r="J797" s="19" t="str">
        <f>IF(IFERROR(FIND(検索!$B$23,取材先一覧!I796),0)&gt;=1,IF(取材先一覧!J796="","",取材先一覧!J796),"")</f>
        <v/>
      </c>
    </row>
    <row r="798" spans="1:10" x14ac:dyDescent="0.15">
      <c r="A798" s="19" t="str">
        <f>IF(IFERROR(FIND(検索!$B$23,取材先一覧!I797),0)&gt;=1,IF(取材先一覧!A797="","",取材先一覧!A797),"")</f>
        <v/>
      </c>
      <c r="B798" s="19" t="str">
        <f>IF(IFERROR(FIND(検索!$B$23,取材先一覧!I797),0)&gt;=1,IF(取材先一覧!B797="","",取材先一覧!B797),"")</f>
        <v/>
      </c>
      <c r="C798" s="19" t="str">
        <f>IF(IFERROR(FIND(検索!$B$23,取材先一覧!I797),0)&gt;=1,IF(取材先一覧!C797="","",取材先一覧!C797),"")</f>
        <v/>
      </c>
      <c r="D798" s="19" t="str">
        <f>IF(IFERROR(FIND(検索!$B$23,取材先一覧!I797),0)&gt;=1,IF(取材先一覧!D797="","",取材先一覧!D797),"")</f>
        <v/>
      </c>
      <c r="E798" s="19" t="str">
        <f>IF(IFERROR(FIND(検索!$B$23,取材先一覧!I797),0)&gt;=1,IF(取材先一覧!E797="","",取材先一覧!E797),"")</f>
        <v/>
      </c>
      <c r="F798" s="19" t="str">
        <f>IF(IFERROR(FIND(検索!$B$23,取材先一覧!I797),0)&gt;=1,IF(取材先一覧!F797="","",取材先一覧!F797),"")</f>
        <v/>
      </c>
      <c r="G798" s="19" t="str">
        <f>IF(IFERROR(FIND(検索!$B$23,取材先一覧!I797),0)&gt;=1,IF(取材先一覧!G797="","",取材先一覧!G797),"")</f>
        <v/>
      </c>
      <c r="H798" s="19" t="str">
        <f>IF(IFERROR(FIND(検索!$B$23,取材先一覧!I797),0)&gt;=1,IF(取材先一覧!H797="","",取材先一覧!H797),"")</f>
        <v/>
      </c>
      <c r="I798" s="19" t="str">
        <f>IF(IFERROR(FIND(検索!$B$23,取材先一覧!I797),0)&gt;=1,IF(取材先一覧!I797="","",取材先一覧!I797),"")</f>
        <v/>
      </c>
      <c r="J798" s="19" t="str">
        <f>IF(IFERROR(FIND(検索!$B$23,取材先一覧!I797),0)&gt;=1,IF(取材先一覧!J797="","",取材先一覧!J797),"")</f>
        <v/>
      </c>
    </row>
    <row r="799" spans="1:10" x14ac:dyDescent="0.15">
      <c r="A799" s="19" t="str">
        <f>IF(IFERROR(FIND(検索!$B$23,取材先一覧!I798),0)&gt;=1,IF(取材先一覧!A798="","",取材先一覧!A798),"")</f>
        <v/>
      </c>
      <c r="B799" s="19" t="str">
        <f>IF(IFERROR(FIND(検索!$B$23,取材先一覧!I798),0)&gt;=1,IF(取材先一覧!B798="","",取材先一覧!B798),"")</f>
        <v/>
      </c>
      <c r="C799" s="19" t="str">
        <f>IF(IFERROR(FIND(検索!$B$23,取材先一覧!I798),0)&gt;=1,IF(取材先一覧!C798="","",取材先一覧!C798),"")</f>
        <v/>
      </c>
      <c r="D799" s="19" t="str">
        <f>IF(IFERROR(FIND(検索!$B$23,取材先一覧!I798),0)&gt;=1,IF(取材先一覧!D798="","",取材先一覧!D798),"")</f>
        <v/>
      </c>
      <c r="E799" s="19" t="str">
        <f>IF(IFERROR(FIND(検索!$B$23,取材先一覧!I798),0)&gt;=1,IF(取材先一覧!E798="","",取材先一覧!E798),"")</f>
        <v/>
      </c>
      <c r="F799" s="19" t="str">
        <f>IF(IFERROR(FIND(検索!$B$23,取材先一覧!I798),0)&gt;=1,IF(取材先一覧!F798="","",取材先一覧!F798),"")</f>
        <v/>
      </c>
      <c r="G799" s="19" t="str">
        <f>IF(IFERROR(FIND(検索!$B$23,取材先一覧!I798),0)&gt;=1,IF(取材先一覧!G798="","",取材先一覧!G798),"")</f>
        <v/>
      </c>
      <c r="H799" s="19" t="str">
        <f>IF(IFERROR(FIND(検索!$B$23,取材先一覧!I798),0)&gt;=1,IF(取材先一覧!H798="","",取材先一覧!H798),"")</f>
        <v/>
      </c>
      <c r="I799" s="19" t="str">
        <f>IF(IFERROR(FIND(検索!$B$23,取材先一覧!I798),0)&gt;=1,IF(取材先一覧!I798="","",取材先一覧!I798),"")</f>
        <v/>
      </c>
      <c r="J799" s="19" t="str">
        <f>IF(IFERROR(FIND(検索!$B$23,取材先一覧!I798),0)&gt;=1,IF(取材先一覧!J798="","",取材先一覧!J798),"")</f>
        <v/>
      </c>
    </row>
    <row r="800" spans="1:10" x14ac:dyDescent="0.15">
      <c r="A800" s="19" t="str">
        <f>IF(IFERROR(FIND(検索!$B$23,取材先一覧!I799),0)&gt;=1,IF(取材先一覧!A799="","",取材先一覧!A799),"")</f>
        <v/>
      </c>
      <c r="B800" s="19" t="str">
        <f>IF(IFERROR(FIND(検索!$B$23,取材先一覧!I799),0)&gt;=1,IF(取材先一覧!B799="","",取材先一覧!B799),"")</f>
        <v/>
      </c>
      <c r="C800" s="19" t="str">
        <f>IF(IFERROR(FIND(検索!$B$23,取材先一覧!I799),0)&gt;=1,IF(取材先一覧!C799="","",取材先一覧!C799),"")</f>
        <v/>
      </c>
      <c r="D800" s="19" t="str">
        <f>IF(IFERROR(FIND(検索!$B$23,取材先一覧!I799),0)&gt;=1,IF(取材先一覧!D799="","",取材先一覧!D799),"")</f>
        <v/>
      </c>
      <c r="E800" s="19" t="str">
        <f>IF(IFERROR(FIND(検索!$B$23,取材先一覧!I799),0)&gt;=1,IF(取材先一覧!E799="","",取材先一覧!E799),"")</f>
        <v/>
      </c>
      <c r="F800" s="19" t="str">
        <f>IF(IFERROR(FIND(検索!$B$23,取材先一覧!I799),0)&gt;=1,IF(取材先一覧!F799="","",取材先一覧!F799),"")</f>
        <v/>
      </c>
      <c r="G800" s="19" t="str">
        <f>IF(IFERROR(FIND(検索!$B$23,取材先一覧!I799),0)&gt;=1,IF(取材先一覧!G799="","",取材先一覧!G799),"")</f>
        <v/>
      </c>
      <c r="H800" s="19" t="str">
        <f>IF(IFERROR(FIND(検索!$B$23,取材先一覧!I799),0)&gt;=1,IF(取材先一覧!H799="","",取材先一覧!H799),"")</f>
        <v/>
      </c>
      <c r="I800" s="19" t="str">
        <f>IF(IFERROR(FIND(検索!$B$23,取材先一覧!I799),0)&gt;=1,IF(取材先一覧!I799="","",取材先一覧!I799),"")</f>
        <v/>
      </c>
      <c r="J800" s="19" t="str">
        <f>IF(IFERROR(FIND(検索!$B$23,取材先一覧!I799),0)&gt;=1,IF(取材先一覧!J799="","",取材先一覧!J799),"")</f>
        <v/>
      </c>
    </row>
    <row r="801" spans="1:10" x14ac:dyDescent="0.15">
      <c r="A801" s="19" t="str">
        <f>IF(IFERROR(FIND(検索!$B$23,取材先一覧!I800),0)&gt;=1,IF(取材先一覧!A800="","",取材先一覧!A800),"")</f>
        <v/>
      </c>
      <c r="B801" s="19" t="str">
        <f>IF(IFERROR(FIND(検索!$B$23,取材先一覧!I800),0)&gt;=1,IF(取材先一覧!B800="","",取材先一覧!B800),"")</f>
        <v/>
      </c>
      <c r="C801" s="19" t="str">
        <f>IF(IFERROR(FIND(検索!$B$23,取材先一覧!I800),0)&gt;=1,IF(取材先一覧!C800="","",取材先一覧!C800),"")</f>
        <v/>
      </c>
      <c r="D801" s="19" t="str">
        <f>IF(IFERROR(FIND(検索!$B$23,取材先一覧!I800),0)&gt;=1,IF(取材先一覧!D800="","",取材先一覧!D800),"")</f>
        <v/>
      </c>
      <c r="E801" s="19" t="str">
        <f>IF(IFERROR(FIND(検索!$B$23,取材先一覧!I800),0)&gt;=1,IF(取材先一覧!E800="","",取材先一覧!E800),"")</f>
        <v/>
      </c>
      <c r="F801" s="19" t="str">
        <f>IF(IFERROR(FIND(検索!$B$23,取材先一覧!I800),0)&gt;=1,IF(取材先一覧!F800="","",取材先一覧!F800),"")</f>
        <v/>
      </c>
      <c r="G801" s="19" t="str">
        <f>IF(IFERROR(FIND(検索!$B$23,取材先一覧!I800),0)&gt;=1,IF(取材先一覧!G800="","",取材先一覧!G800),"")</f>
        <v/>
      </c>
      <c r="H801" s="19" t="str">
        <f>IF(IFERROR(FIND(検索!$B$23,取材先一覧!I800),0)&gt;=1,IF(取材先一覧!H800="","",取材先一覧!H800),"")</f>
        <v/>
      </c>
      <c r="I801" s="19" t="str">
        <f>IF(IFERROR(FIND(検索!$B$23,取材先一覧!I800),0)&gt;=1,IF(取材先一覧!I800="","",取材先一覧!I800),"")</f>
        <v/>
      </c>
      <c r="J801" s="19" t="str">
        <f>IF(IFERROR(FIND(検索!$B$23,取材先一覧!I800),0)&gt;=1,IF(取材先一覧!J800="","",取材先一覧!J800),"")</f>
        <v/>
      </c>
    </row>
    <row r="802" spans="1:10" x14ac:dyDescent="0.15">
      <c r="A802" s="19" t="str">
        <f>IF(IFERROR(FIND(検索!$B$23,取材先一覧!I801),0)&gt;=1,IF(取材先一覧!A801="","",取材先一覧!A801),"")</f>
        <v/>
      </c>
      <c r="B802" s="19" t="str">
        <f>IF(IFERROR(FIND(検索!$B$23,取材先一覧!I801),0)&gt;=1,IF(取材先一覧!B801="","",取材先一覧!B801),"")</f>
        <v/>
      </c>
      <c r="C802" s="19" t="str">
        <f>IF(IFERROR(FIND(検索!$B$23,取材先一覧!I801),0)&gt;=1,IF(取材先一覧!C801="","",取材先一覧!C801),"")</f>
        <v/>
      </c>
      <c r="D802" s="19" t="str">
        <f>IF(IFERROR(FIND(検索!$B$23,取材先一覧!I801),0)&gt;=1,IF(取材先一覧!D801="","",取材先一覧!D801),"")</f>
        <v/>
      </c>
      <c r="E802" s="19" t="str">
        <f>IF(IFERROR(FIND(検索!$B$23,取材先一覧!I801),0)&gt;=1,IF(取材先一覧!E801="","",取材先一覧!E801),"")</f>
        <v/>
      </c>
      <c r="F802" s="19" t="str">
        <f>IF(IFERROR(FIND(検索!$B$23,取材先一覧!I801),0)&gt;=1,IF(取材先一覧!F801="","",取材先一覧!F801),"")</f>
        <v/>
      </c>
      <c r="G802" s="19" t="str">
        <f>IF(IFERROR(FIND(検索!$B$23,取材先一覧!I801),0)&gt;=1,IF(取材先一覧!G801="","",取材先一覧!G801),"")</f>
        <v/>
      </c>
      <c r="H802" s="19" t="str">
        <f>IF(IFERROR(FIND(検索!$B$23,取材先一覧!I801),0)&gt;=1,IF(取材先一覧!H801="","",取材先一覧!H801),"")</f>
        <v/>
      </c>
      <c r="I802" s="19" t="str">
        <f>IF(IFERROR(FIND(検索!$B$23,取材先一覧!I801),0)&gt;=1,IF(取材先一覧!I801="","",取材先一覧!I801),"")</f>
        <v/>
      </c>
      <c r="J802" s="19" t="str">
        <f>IF(IFERROR(FIND(検索!$B$23,取材先一覧!I801),0)&gt;=1,IF(取材先一覧!J801="","",取材先一覧!J801),"")</f>
        <v/>
      </c>
    </row>
    <row r="803" spans="1:10" x14ac:dyDescent="0.15">
      <c r="A803" s="19" t="str">
        <f>IF(IFERROR(FIND(検索!$B$23,取材先一覧!I802),0)&gt;=1,IF(取材先一覧!A802="","",取材先一覧!A802),"")</f>
        <v/>
      </c>
      <c r="B803" s="19" t="str">
        <f>IF(IFERROR(FIND(検索!$B$23,取材先一覧!I802),0)&gt;=1,IF(取材先一覧!B802="","",取材先一覧!B802),"")</f>
        <v/>
      </c>
      <c r="C803" s="19" t="str">
        <f>IF(IFERROR(FIND(検索!$B$23,取材先一覧!I802),0)&gt;=1,IF(取材先一覧!C802="","",取材先一覧!C802),"")</f>
        <v/>
      </c>
      <c r="D803" s="19" t="str">
        <f>IF(IFERROR(FIND(検索!$B$23,取材先一覧!I802),0)&gt;=1,IF(取材先一覧!D802="","",取材先一覧!D802),"")</f>
        <v/>
      </c>
      <c r="E803" s="19" t="str">
        <f>IF(IFERROR(FIND(検索!$B$23,取材先一覧!I802),0)&gt;=1,IF(取材先一覧!E802="","",取材先一覧!E802),"")</f>
        <v/>
      </c>
      <c r="F803" s="19" t="str">
        <f>IF(IFERROR(FIND(検索!$B$23,取材先一覧!I802),0)&gt;=1,IF(取材先一覧!F802="","",取材先一覧!F802),"")</f>
        <v/>
      </c>
      <c r="G803" s="19" t="str">
        <f>IF(IFERROR(FIND(検索!$B$23,取材先一覧!I802),0)&gt;=1,IF(取材先一覧!G802="","",取材先一覧!G802),"")</f>
        <v/>
      </c>
      <c r="H803" s="19" t="str">
        <f>IF(IFERROR(FIND(検索!$B$23,取材先一覧!I802),0)&gt;=1,IF(取材先一覧!H802="","",取材先一覧!H802),"")</f>
        <v/>
      </c>
      <c r="I803" s="19" t="str">
        <f>IF(IFERROR(FIND(検索!$B$23,取材先一覧!I802),0)&gt;=1,IF(取材先一覧!I802="","",取材先一覧!I802),"")</f>
        <v/>
      </c>
      <c r="J803" s="19" t="str">
        <f>IF(IFERROR(FIND(検索!$B$23,取材先一覧!I802),0)&gt;=1,IF(取材先一覧!J802="","",取材先一覧!J802),"")</f>
        <v/>
      </c>
    </row>
    <row r="804" spans="1:10" x14ac:dyDescent="0.15">
      <c r="A804" s="19" t="str">
        <f>IF(IFERROR(FIND(検索!$B$23,取材先一覧!I803),0)&gt;=1,IF(取材先一覧!A803="","",取材先一覧!A803),"")</f>
        <v/>
      </c>
      <c r="B804" s="19" t="str">
        <f>IF(IFERROR(FIND(検索!$B$23,取材先一覧!I803),0)&gt;=1,IF(取材先一覧!B803="","",取材先一覧!B803),"")</f>
        <v/>
      </c>
      <c r="C804" s="19" t="str">
        <f>IF(IFERROR(FIND(検索!$B$23,取材先一覧!I803),0)&gt;=1,IF(取材先一覧!C803="","",取材先一覧!C803),"")</f>
        <v/>
      </c>
      <c r="D804" s="19" t="str">
        <f>IF(IFERROR(FIND(検索!$B$23,取材先一覧!I803),0)&gt;=1,IF(取材先一覧!D803="","",取材先一覧!D803),"")</f>
        <v/>
      </c>
      <c r="E804" s="19" t="str">
        <f>IF(IFERROR(FIND(検索!$B$23,取材先一覧!I803),0)&gt;=1,IF(取材先一覧!E803="","",取材先一覧!E803),"")</f>
        <v/>
      </c>
      <c r="F804" s="19" t="str">
        <f>IF(IFERROR(FIND(検索!$B$23,取材先一覧!I803),0)&gt;=1,IF(取材先一覧!F803="","",取材先一覧!F803),"")</f>
        <v/>
      </c>
      <c r="G804" s="19" t="str">
        <f>IF(IFERROR(FIND(検索!$B$23,取材先一覧!I803),0)&gt;=1,IF(取材先一覧!G803="","",取材先一覧!G803),"")</f>
        <v/>
      </c>
      <c r="H804" s="19" t="str">
        <f>IF(IFERROR(FIND(検索!$B$23,取材先一覧!I803),0)&gt;=1,IF(取材先一覧!H803="","",取材先一覧!H803),"")</f>
        <v/>
      </c>
      <c r="I804" s="19" t="str">
        <f>IF(IFERROR(FIND(検索!$B$23,取材先一覧!I803),0)&gt;=1,IF(取材先一覧!I803="","",取材先一覧!I803),"")</f>
        <v/>
      </c>
      <c r="J804" s="19" t="str">
        <f>IF(IFERROR(FIND(検索!$B$23,取材先一覧!I803),0)&gt;=1,IF(取材先一覧!J803="","",取材先一覧!J803),"")</f>
        <v/>
      </c>
    </row>
    <row r="805" spans="1:10" x14ac:dyDescent="0.15">
      <c r="A805" s="19" t="str">
        <f>IF(IFERROR(FIND(検索!$B$23,取材先一覧!I804),0)&gt;=1,IF(取材先一覧!A804="","",取材先一覧!A804),"")</f>
        <v/>
      </c>
      <c r="B805" s="19" t="str">
        <f>IF(IFERROR(FIND(検索!$B$23,取材先一覧!I804),0)&gt;=1,IF(取材先一覧!B804="","",取材先一覧!B804),"")</f>
        <v/>
      </c>
      <c r="C805" s="19" t="str">
        <f>IF(IFERROR(FIND(検索!$B$23,取材先一覧!I804),0)&gt;=1,IF(取材先一覧!C804="","",取材先一覧!C804),"")</f>
        <v/>
      </c>
      <c r="D805" s="19" t="str">
        <f>IF(IFERROR(FIND(検索!$B$23,取材先一覧!I804),0)&gt;=1,IF(取材先一覧!D804="","",取材先一覧!D804),"")</f>
        <v/>
      </c>
      <c r="E805" s="19" t="str">
        <f>IF(IFERROR(FIND(検索!$B$23,取材先一覧!I804),0)&gt;=1,IF(取材先一覧!E804="","",取材先一覧!E804),"")</f>
        <v/>
      </c>
      <c r="F805" s="19" t="str">
        <f>IF(IFERROR(FIND(検索!$B$23,取材先一覧!I804),0)&gt;=1,IF(取材先一覧!F804="","",取材先一覧!F804),"")</f>
        <v/>
      </c>
      <c r="G805" s="19" t="str">
        <f>IF(IFERROR(FIND(検索!$B$23,取材先一覧!I804),0)&gt;=1,IF(取材先一覧!G804="","",取材先一覧!G804),"")</f>
        <v/>
      </c>
      <c r="H805" s="19" t="str">
        <f>IF(IFERROR(FIND(検索!$B$23,取材先一覧!I804),0)&gt;=1,IF(取材先一覧!H804="","",取材先一覧!H804),"")</f>
        <v/>
      </c>
      <c r="I805" s="19" t="str">
        <f>IF(IFERROR(FIND(検索!$B$23,取材先一覧!I804),0)&gt;=1,IF(取材先一覧!I804="","",取材先一覧!I804),"")</f>
        <v/>
      </c>
      <c r="J805" s="19" t="str">
        <f>IF(IFERROR(FIND(検索!$B$23,取材先一覧!I804),0)&gt;=1,IF(取材先一覧!J804="","",取材先一覧!J804),"")</f>
        <v/>
      </c>
    </row>
    <row r="806" spans="1:10" x14ac:dyDescent="0.15">
      <c r="A806" s="19" t="str">
        <f>IF(IFERROR(FIND(検索!$B$23,取材先一覧!I805),0)&gt;=1,IF(取材先一覧!A805="","",取材先一覧!A805),"")</f>
        <v/>
      </c>
      <c r="B806" s="19" t="str">
        <f>IF(IFERROR(FIND(検索!$B$23,取材先一覧!I805),0)&gt;=1,IF(取材先一覧!B805="","",取材先一覧!B805),"")</f>
        <v/>
      </c>
      <c r="C806" s="19" t="str">
        <f>IF(IFERROR(FIND(検索!$B$23,取材先一覧!I805),0)&gt;=1,IF(取材先一覧!C805="","",取材先一覧!C805),"")</f>
        <v/>
      </c>
      <c r="D806" s="19" t="str">
        <f>IF(IFERROR(FIND(検索!$B$23,取材先一覧!I805),0)&gt;=1,IF(取材先一覧!D805="","",取材先一覧!D805),"")</f>
        <v/>
      </c>
      <c r="E806" s="19" t="str">
        <f>IF(IFERROR(FIND(検索!$B$23,取材先一覧!I805),0)&gt;=1,IF(取材先一覧!E805="","",取材先一覧!E805),"")</f>
        <v/>
      </c>
      <c r="F806" s="19" t="str">
        <f>IF(IFERROR(FIND(検索!$B$23,取材先一覧!I805),0)&gt;=1,IF(取材先一覧!F805="","",取材先一覧!F805),"")</f>
        <v/>
      </c>
      <c r="G806" s="19" t="str">
        <f>IF(IFERROR(FIND(検索!$B$23,取材先一覧!I805),0)&gt;=1,IF(取材先一覧!G805="","",取材先一覧!G805),"")</f>
        <v/>
      </c>
      <c r="H806" s="19" t="str">
        <f>IF(IFERROR(FIND(検索!$B$23,取材先一覧!I805),0)&gt;=1,IF(取材先一覧!H805="","",取材先一覧!H805),"")</f>
        <v/>
      </c>
      <c r="I806" s="19" t="str">
        <f>IF(IFERROR(FIND(検索!$B$23,取材先一覧!I805),0)&gt;=1,IF(取材先一覧!I805="","",取材先一覧!I805),"")</f>
        <v/>
      </c>
      <c r="J806" s="19" t="str">
        <f>IF(IFERROR(FIND(検索!$B$23,取材先一覧!I805),0)&gt;=1,IF(取材先一覧!J805="","",取材先一覧!J805),"")</f>
        <v/>
      </c>
    </row>
    <row r="807" spans="1:10" x14ac:dyDescent="0.15">
      <c r="A807" s="19" t="str">
        <f>IF(IFERROR(FIND(検索!$B$23,取材先一覧!I806),0)&gt;=1,IF(取材先一覧!A806="","",取材先一覧!A806),"")</f>
        <v/>
      </c>
      <c r="B807" s="19" t="str">
        <f>IF(IFERROR(FIND(検索!$B$23,取材先一覧!I806),0)&gt;=1,IF(取材先一覧!B806="","",取材先一覧!B806),"")</f>
        <v/>
      </c>
      <c r="C807" s="19" t="str">
        <f>IF(IFERROR(FIND(検索!$B$23,取材先一覧!I806),0)&gt;=1,IF(取材先一覧!C806="","",取材先一覧!C806),"")</f>
        <v/>
      </c>
      <c r="D807" s="19" t="str">
        <f>IF(IFERROR(FIND(検索!$B$23,取材先一覧!I806),0)&gt;=1,IF(取材先一覧!D806="","",取材先一覧!D806),"")</f>
        <v/>
      </c>
      <c r="E807" s="19" t="str">
        <f>IF(IFERROR(FIND(検索!$B$23,取材先一覧!I806),0)&gt;=1,IF(取材先一覧!E806="","",取材先一覧!E806),"")</f>
        <v/>
      </c>
      <c r="F807" s="19" t="str">
        <f>IF(IFERROR(FIND(検索!$B$23,取材先一覧!I806),0)&gt;=1,IF(取材先一覧!F806="","",取材先一覧!F806),"")</f>
        <v/>
      </c>
      <c r="G807" s="19" t="str">
        <f>IF(IFERROR(FIND(検索!$B$23,取材先一覧!I806),0)&gt;=1,IF(取材先一覧!G806="","",取材先一覧!G806),"")</f>
        <v/>
      </c>
      <c r="H807" s="19" t="str">
        <f>IF(IFERROR(FIND(検索!$B$23,取材先一覧!I806),0)&gt;=1,IF(取材先一覧!H806="","",取材先一覧!H806),"")</f>
        <v/>
      </c>
      <c r="I807" s="19" t="str">
        <f>IF(IFERROR(FIND(検索!$B$23,取材先一覧!I806),0)&gt;=1,IF(取材先一覧!I806="","",取材先一覧!I806),"")</f>
        <v/>
      </c>
      <c r="J807" s="19" t="str">
        <f>IF(IFERROR(FIND(検索!$B$23,取材先一覧!I806),0)&gt;=1,IF(取材先一覧!J806="","",取材先一覧!J806),"")</f>
        <v/>
      </c>
    </row>
    <row r="808" spans="1:10" x14ac:dyDescent="0.15">
      <c r="A808" s="19" t="str">
        <f>IF(IFERROR(FIND(検索!$B$23,取材先一覧!I807),0)&gt;=1,IF(取材先一覧!A807="","",取材先一覧!A807),"")</f>
        <v/>
      </c>
      <c r="B808" s="19" t="str">
        <f>IF(IFERROR(FIND(検索!$B$23,取材先一覧!I807),0)&gt;=1,IF(取材先一覧!B807="","",取材先一覧!B807),"")</f>
        <v/>
      </c>
      <c r="C808" s="19" t="str">
        <f>IF(IFERROR(FIND(検索!$B$23,取材先一覧!I807),0)&gt;=1,IF(取材先一覧!C807="","",取材先一覧!C807),"")</f>
        <v/>
      </c>
      <c r="D808" s="19" t="str">
        <f>IF(IFERROR(FIND(検索!$B$23,取材先一覧!I807),0)&gt;=1,IF(取材先一覧!D807="","",取材先一覧!D807),"")</f>
        <v/>
      </c>
      <c r="E808" s="19" t="str">
        <f>IF(IFERROR(FIND(検索!$B$23,取材先一覧!I807),0)&gt;=1,IF(取材先一覧!E807="","",取材先一覧!E807),"")</f>
        <v/>
      </c>
      <c r="F808" s="19" t="str">
        <f>IF(IFERROR(FIND(検索!$B$23,取材先一覧!I807),0)&gt;=1,IF(取材先一覧!F807="","",取材先一覧!F807),"")</f>
        <v/>
      </c>
      <c r="G808" s="19" t="str">
        <f>IF(IFERROR(FIND(検索!$B$23,取材先一覧!I807),0)&gt;=1,IF(取材先一覧!G807="","",取材先一覧!G807),"")</f>
        <v/>
      </c>
      <c r="H808" s="19" t="str">
        <f>IF(IFERROR(FIND(検索!$B$23,取材先一覧!I807),0)&gt;=1,IF(取材先一覧!H807="","",取材先一覧!H807),"")</f>
        <v/>
      </c>
      <c r="I808" s="19" t="str">
        <f>IF(IFERROR(FIND(検索!$B$23,取材先一覧!I807),0)&gt;=1,IF(取材先一覧!I807="","",取材先一覧!I807),"")</f>
        <v/>
      </c>
      <c r="J808" s="19" t="str">
        <f>IF(IFERROR(FIND(検索!$B$23,取材先一覧!I807),0)&gt;=1,IF(取材先一覧!J807="","",取材先一覧!J807),"")</f>
        <v/>
      </c>
    </row>
    <row r="809" spans="1:10" x14ac:dyDescent="0.15">
      <c r="A809" s="19" t="str">
        <f>IF(IFERROR(FIND(検索!$B$23,取材先一覧!I808),0)&gt;=1,IF(取材先一覧!A808="","",取材先一覧!A808),"")</f>
        <v/>
      </c>
      <c r="B809" s="19" t="str">
        <f>IF(IFERROR(FIND(検索!$B$23,取材先一覧!I808),0)&gt;=1,IF(取材先一覧!B808="","",取材先一覧!B808),"")</f>
        <v/>
      </c>
      <c r="C809" s="19" t="str">
        <f>IF(IFERROR(FIND(検索!$B$23,取材先一覧!I808),0)&gt;=1,IF(取材先一覧!C808="","",取材先一覧!C808),"")</f>
        <v/>
      </c>
      <c r="D809" s="19" t="str">
        <f>IF(IFERROR(FIND(検索!$B$23,取材先一覧!I808),0)&gt;=1,IF(取材先一覧!D808="","",取材先一覧!D808),"")</f>
        <v/>
      </c>
      <c r="E809" s="19" t="str">
        <f>IF(IFERROR(FIND(検索!$B$23,取材先一覧!I808),0)&gt;=1,IF(取材先一覧!E808="","",取材先一覧!E808),"")</f>
        <v/>
      </c>
      <c r="F809" s="19" t="str">
        <f>IF(IFERROR(FIND(検索!$B$23,取材先一覧!I808),0)&gt;=1,IF(取材先一覧!F808="","",取材先一覧!F808),"")</f>
        <v/>
      </c>
      <c r="G809" s="19" t="str">
        <f>IF(IFERROR(FIND(検索!$B$23,取材先一覧!I808),0)&gt;=1,IF(取材先一覧!G808="","",取材先一覧!G808),"")</f>
        <v/>
      </c>
      <c r="H809" s="19" t="str">
        <f>IF(IFERROR(FIND(検索!$B$23,取材先一覧!I808),0)&gt;=1,IF(取材先一覧!H808="","",取材先一覧!H808),"")</f>
        <v/>
      </c>
      <c r="I809" s="19" t="str">
        <f>IF(IFERROR(FIND(検索!$B$23,取材先一覧!I808),0)&gt;=1,IF(取材先一覧!I808="","",取材先一覧!I808),"")</f>
        <v/>
      </c>
      <c r="J809" s="19" t="str">
        <f>IF(IFERROR(FIND(検索!$B$23,取材先一覧!I808),0)&gt;=1,IF(取材先一覧!J808="","",取材先一覧!J808),"")</f>
        <v/>
      </c>
    </row>
    <row r="810" spans="1:10" x14ac:dyDescent="0.15">
      <c r="A810" s="19" t="str">
        <f>IF(IFERROR(FIND(検索!$B$23,取材先一覧!I809),0)&gt;=1,IF(取材先一覧!A809="","",取材先一覧!A809),"")</f>
        <v/>
      </c>
      <c r="B810" s="19" t="str">
        <f>IF(IFERROR(FIND(検索!$B$23,取材先一覧!I809),0)&gt;=1,IF(取材先一覧!B809="","",取材先一覧!B809),"")</f>
        <v/>
      </c>
      <c r="C810" s="19" t="str">
        <f>IF(IFERROR(FIND(検索!$B$23,取材先一覧!I809),0)&gt;=1,IF(取材先一覧!C809="","",取材先一覧!C809),"")</f>
        <v/>
      </c>
      <c r="D810" s="19" t="str">
        <f>IF(IFERROR(FIND(検索!$B$23,取材先一覧!I809),0)&gt;=1,IF(取材先一覧!D809="","",取材先一覧!D809),"")</f>
        <v/>
      </c>
      <c r="E810" s="19" t="str">
        <f>IF(IFERROR(FIND(検索!$B$23,取材先一覧!I809),0)&gt;=1,IF(取材先一覧!E809="","",取材先一覧!E809),"")</f>
        <v/>
      </c>
      <c r="F810" s="19" t="str">
        <f>IF(IFERROR(FIND(検索!$B$23,取材先一覧!I809),0)&gt;=1,IF(取材先一覧!F809="","",取材先一覧!F809),"")</f>
        <v/>
      </c>
      <c r="G810" s="19" t="str">
        <f>IF(IFERROR(FIND(検索!$B$23,取材先一覧!I809),0)&gt;=1,IF(取材先一覧!G809="","",取材先一覧!G809),"")</f>
        <v/>
      </c>
      <c r="H810" s="19" t="str">
        <f>IF(IFERROR(FIND(検索!$B$23,取材先一覧!I809),0)&gt;=1,IF(取材先一覧!H809="","",取材先一覧!H809),"")</f>
        <v/>
      </c>
      <c r="I810" s="19" t="str">
        <f>IF(IFERROR(FIND(検索!$B$23,取材先一覧!I809),0)&gt;=1,IF(取材先一覧!I809="","",取材先一覧!I809),"")</f>
        <v/>
      </c>
      <c r="J810" s="19" t="str">
        <f>IF(IFERROR(FIND(検索!$B$23,取材先一覧!I809),0)&gt;=1,IF(取材先一覧!J809="","",取材先一覧!J809),"")</f>
        <v/>
      </c>
    </row>
    <row r="811" spans="1:10" x14ac:dyDescent="0.15">
      <c r="A811" s="19" t="str">
        <f>IF(IFERROR(FIND(検索!$B$23,取材先一覧!I810),0)&gt;=1,IF(取材先一覧!A810="","",取材先一覧!A810),"")</f>
        <v/>
      </c>
      <c r="B811" s="19" t="str">
        <f>IF(IFERROR(FIND(検索!$B$23,取材先一覧!I810),0)&gt;=1,IF(取材先一覧!B810="","",取材先一覧!B810),"")</f>
        <v/>
      </c>
      <c r="C811" s="19" t="str">
        <f>IF(IFERROR(FIND(検索!$B$23,取材先一覧!I810),0)&gt;=1,IF(取材先一覧!C810="","",取材先一覧!C810),"")</f>
        <v/>
      </c>
      <c r="D811" s="19" t="str">
        <f>IF(IFERROR(FIND(検索!$B$23,取材先一覧!I810),0)&gt;=1,IF(取材先一覧!D810="","",取材先一覧!D810),"")</f>
        <v/>
      </c>
      <c r="E811" s="19" t="str">
        <f>IF(IFERROR(FIND(検索!$B$23,取材先一覧!I810),0)&gt;=1,IF(取材先一覧!E810="","",取材先一覧!E810),"")</f>
        <v/>
      </c>
      <c r="F811" s="19" t="str">
        <f>IF(IFERROR(FIND(検索!$B$23,取材先一覧!I810),0)&gt;=1,IF(取材先一覧!F810="","",取材先一覧!F810),"")</f>
        <v/>
      </c>
      <c r="G811" s="19" t="str">
        <f>IF(IFERROR(FIND(検索!$B$23,取材先一覧!I810),0)&gt;=1,IF(取材先一覧!G810="","",取材先一覧!G810),"")</f>
        <v/>
      </c>
      <c r="H811" s="19" t="str">
        <f>IF(IFERROR(FIND(検索!$B$23,取材先一覧!I810),0)&gt;=1,IF(取材先一覧!H810="","",取材先一覧!H810),"")</f>
        <v/>
      </c>
      <c r="I811" s="19" t="str">
        <f>IF(IFERROR(FIND(検索!$B$23,取材先一覧!I810),0)&gt;=1,IF(取材先一覧!I810="","",取材先一覧!I810),"")</f>
        <v/>
      </c>
      <c r="J811" s="19" t="str">
        <f>IF(IFERROR(FIND(検索!$B$23,取材先一覧!I810),0)&gt;=1,IF(取材先一覧!J810="","",取材先一覧!J810),"")</f>
        <v/>
      </c>
    </row>
    <row r="812" spans="1:10" x14ac:dyDescent="0.15">
      <c r="A812" s="19" t="str">
        <f>IF(IFERROR(FIND(検索!$B$23,取材先一覧!I811),0)&gt;=1,IF(取材先一覧!A811="","",取材先一覧!A811),"")</f>
        <v/>
      </c>
      <c r="B812" s="19" t="str">
        <f>IF(IFERROR(FIND(検索!$B$23,取材先一覧!I811),0)&gt;=1,IF(取材先一覧!B811="","",取材先一覧!B811),"")</f>
        <v/>
      </c>
      <c r="C812" s="19" t="str">
        <f>IF(IFERROR(FIND(検索!$B$23,取材先一覧!I811),0)&gt;=1,IF(取材先一覧!C811="","",取材先一覧!C811),"")</f>
        <v/>
      </c>
      <c r="D812" s="19" t="str">
        <f>IF(IFERROR(FIND(検索!$B$23,取材先一覧!I811),0)&gt;=1,IF(取材先一覧!D811="","",取材先一覧!D811),"")</f>
        <v/>
      </c>
      <c r="E812" s="19" t="str">
        <f>IF(IFERROR(FIND(検索!$B$23,取材先一覧!I811),0)&gt;=1,IF(取材先一覧!E811="","",取材先一覧!E811),"")</f>
        <v/>
      </c>
      <c r="F812" s="19" t="str">
        <f>IF(IFERROR(FIND(検索!$B$23,取材先一覧!I811),0)&gt;=1,IF(取材先一覧!F811="","",取材先一覧!F811),"")</f>
        <v/>
      </c>
      <c r="G812" s="19" t="str">
        <f>IF(IFERROR(FIND(検索!$B$23,取材先一覧!I811),0)&gt;=1,IF(取材先一覧!G811="","",取材先一覧!G811),"")</f>
        <v/>
      </c>
      <c r="H812" s="19" t="str">
        <f>IF(IFERROR(FIND(検索!$B$23,取材先一覧!I811),0)&gt;=1,IF(取材先一覧!H811="","",取材先一覧!H811),"")</f>
        <v/>
      </c>
      <c r="I812" s="19" t="str">
        <f>IF(IFERROR(FIND(検索!$B$23,取材先一覧!I811),0)&gt;=1,IF(取材先一覧!I811="","",取材先一覧!I811),"")</f>
        <v/>
      </c>
      <c r="J812" s="19" t="str">
        <f>IF(IFERROR(FIND(検索!$B$23,取材先一覧!I811),0)&gt;=1,IF(取材先一覧!J811="","",取材先一覧!J811),"")</f>
        <v/>
      </c>
    </row>
    <row r="813" spans="1:10" x14ac:dyDescent="0.15">
      <c r="A813" s="19" t="str">
        <f>IF(IFERROR(FIND(検索!$B$23,取材先一覧!I812),0)&gt;=1,IF(取材先一覧!A812="","",取材先一覧!A812),"")</f>
        <v/>
      </c>
      <c r="B813" s="19" t="str">
        <f>IF(IFERROR(FIND(検索!$B$23,取材先一覧!I812),0)&gt;=1,IF(取材先一覧!B812="","",取材先一覧!B812),"")</f>
        <v/>
      </c>
      <c r="C813" s="19" t="str">
        <f>IF(IFERROR(FIND(検索!$B$23,取材先一覧!I812),0)&gt;=1,IF(取材先一覧!C812="","",取材先一覧!C812),"")</f>
        <v/>
      </c>
      <c r="D813" s="19" t="str">
        <f>IF(IFERROR(FIND(検索!$B$23,取材先一覧!I812),0)&gt;=1,IF(取材先一覧!D812="","",取材先一覧!D812),"")</f>
        <v/>
      </c>
      <c r="E813" s="19" t="str">
        <f>IF(IFERROR(FIND(検索!$B$23,取材先一覧!I812),0)&gt;=1,IF(取材先一覧!E812="","",取材先一覧!E812),"")</f>
        <v/>
      </c>
      <c r="F813" s="19" t="str">
        <f>IF(IFERROR(FIND(検索!$B$23,取材先一覧!I812),0)&gt;=1,IF(取材先一覧!F812="","",取材先一覧!F812),"")</f>
        <v/>
      </c>
      <c r="G813" s="19" t="str">
        <f>IF(IFERROR(FIND(検索!$B$23,取材先一覧!I812),0)&gt;=1,IF(取材先一覧!G812="","",取材先一覧!G812),"")</f>
        <v/>
      </c>
      <c r="H813" s="19" t="str">
        <f>IF(IFERROR(FIND(検索!$B$23,取材先一覧!I812),0)&gt;=1,IF(取材先一覧!H812="","",取材先一覧!H812),"")</f>
        <v/>
      </c>
      <c r="I813" s="19" t="str">
        <f>IF(IFERROR(FIND(検索!$B$23,取材先一覧!I812),0)&gt;=1,IF(取材先一覧!I812="","",取材先一覧!I812),"")</f>
        <v/>
      </c>
      <c r="J813" s="19" t="str">
        <f>IF(IFERROR(FIND(検索!$B$23,取材先一覧!I812),0)&gt;=1,IF(取材先一覧!J812="","",取材先一覧!J812),"")</f>
        <v/>
      </c>
    </row>
    <row r="814" spans="1:10" x14ac:dyDescent="0.15">
      <c r="A814" s="19" t="str">
        <f>IF(IFERROR(FIND(検索!$B$23,取材先一覧!I813),0)&gt;=1,IF(取材先一覧!A813="","",取材先一覧!A813),"")</f>
        <v/>
      </c>
      <c r="B814" s="19" t="str">
        <f>IF(IFERROR(FIND(検索!$B$23,取材先一覧!I813),0)&gt;=1,IF(取材先一覧!B813="","",取材先一覧!B813),"")</f>
        <v/>
      </c>
      <c r="C814" s="19" t="str">
        <f>IF(IFERROR(FIND(検索!$B$23,取材先一覧!I813),0)&gt;=1,IF(取材先一覧!C813="","",取材先一覧!C813),"")</f>
        <v/>
      </c>
      <c r="D814" s="19" t="str">
        <f>IF(IFERROR(FIND(検索!$B$23,取材先一覧!I813),0)&gt;=1,IF(取材先一覧!D813="","",取材先一覧!D813),"")</f>
        <v/>
      </c>
      <c r="E814" s="19" t="str">
        <f>IF(IFERROR(FIND(検索!$B$23,取材先一覧!I813),0)&gt;=1,IF(取材先一覧!E813="","",取材先一覧!E813),"")</f>
        <v/>
      </c>
      <c r="F814" s="19" t="str">
        <f>IF(IFERROR(FIND(検索!$B$23,取材先一覧!I813),0)&gt;=1,IF(取材先一覧!F813="","",取材先一覧!F813),"")</f>
        <v/>
      </c>
      <c r="G814" s="19" t="str">
        <f>IF(IFERROR(FIND(検索!$B$23,取材先一覧!I813),0)&gt;=1,IF(取材先一覧!G813="","",取材先一覧!G813),"")</f>
        <v/>
      </c>
      <c r="H814" s="19" t="str">
        <f>IF(IFERROR(FIND(検索!$B$23,取材先一覧!I813),0)&gt;=1,IF(取材先一覧!H813="","",取材先一覧!H813),"")</f>
        <v/>
      </c>
      <c r="I814" s="19" t="str">
        <f>IF(IFERROR(FIND(検索!$B$23,取材先一覧!I813),0)&gt;=1,IF(取材先一覧!I813="","",取材先一覧!I813),"")</f>
        <v/>
      </c>
      <c r="J814" s="19" t="str">
        <f>IF(IFERROR(FIND(検索!$B$23,取材先一覧!I813),0)&gt;=1,IF(取材先一覧!J813="","",取材先一覧!J813),"")</f>
        <v/>
      </c>
    </row>
    <row r="815" spans="1:10" x14ac:dyDescent="0.15">
      <c r="A815" s="19" t="str">
        <f>IF(IFERROR(FIND(検索!$B$23,取材先一覧!I814),0)&gt;=1,IF(取材先一覧!A814="","",取材先一覧!A814),"")</f>
        <v/>
      </c>
      <c r="B815" s="19" t="str">
        <f>IF(IFERROR(FIND(検索!$B$23,取材先一覧!I814),0)&gt;=1,IF(取材先一覧!B814="","",取材先一覧!B814),"")</f>
        <v/>
      </c>
      <c r="C815" s="19" t="str">
        <f>IF(IFERROR(FIND(検索!$B$23,取材先一覧!I814),0)&gt;=1,IF(取材先一覧!C814="","",取材先一覧!C814),"")</f>
        <v/>
      </c>
      <c r="D815" s="19" t="str">
        <f>IF(IFERROR(FIND(検索!$B$23,取材先一覧!I814),0)&gt;=1,IF(取材先一覧!D814="","",取材先一覧!D814),"")</f>
        <v/>
      </c>
      <c r="E815" s="19" t="str">
        <f>IF(IFERROR(FIND(検索!$B$23,取材先一覧!I814),0)&gt;=1,IF(取材先一覧!E814="","",取材先一覧!E814),"")</f>
        <v/>
      </c>
      <c r="F815" s="19" t="str">
        <f>IF(IFERROR(FIND(検索!$B$23,取材先一覧!I814),0)&gt;=1,IF(取材先一覧!F814="","",取材先一覧!F814),"")</f>
        <v/>
      </c>
      <c r="G815" s="19" t="str">
        <f>IF(IFERROR(FIND(検索!$B$23,取材先一覧!I814),0)&gt;=1,IF(取材先一覧!G814="","",取材先一覧!G814),"")</f>
        <v/>
      </c>
      <c r="H815" s="19" t="str">
        <f>IF(IFERROR(FIND(検索!$B$23,取材先一覧!I814),0)&gt;=1,IF(取材先一覧!H814="","",取材先一覧!H814),"")</f>
        <v/>
      </c>
      <c r="I815" s="19" t="str">
        <f>IF(IFERROR(FIND(検索!$B$23,取材先一覧!I814),0)&gt;=1,IF(取材先一覧!I814="","",取材先一覧!I814),"")</f>
        <v/>
      </c>
      <c r="J815" s="19" t="str">
        <f>IF(IFERROR(FIND(検索!$B$23,取材先一覧!I814),0)&gt;=1,IF(取材先一覧!J814="","",取材先一覧!J814),"")</f>
        <v/>
      </c>
    </row>
    <row r="816" spans="1:10" x14ac:dyDescent="0.15">
      <c r="A816" s="19" t="str">
        <f>IF(IFERROR(FIND(検索!$B$23,取材先一覧!I815),0)&gt;=1,IF(取材先一覧!A815="","",取材先一覧!A815),"")</f>
        <v/>
      </c>
      <c r="B816" s="19" t="str">
        <f>IF(IFERROR(FIND(検索!$B$23,取材先一覧!I815),0)&gt;=1,IF(取材先一覧!B815="","",取材先一覧!B815),"")</f>
        <v/>
      </c>
      <c r="C816" s="19" t="str">
        <f>IF(IFERROR(FIND(検索!$B$23,取材先一覧!I815),0)&gt;=1,IF(取材先一覧!C815="","",取材先一覧!C815),"")</f>
        <v/>
      </c>
      <c r="D816" s="19" t="str">
        <f>IF(IFERROR(FIND(検索!$B$23,取材先一覧!I815),0)&gt;=1,IF(取材先一覧!D815="","",取材先一覧!D815),"")</f>
        <v/>
      </c>
      <c r="E816" s="19" t="str">
        <f>IF(IFERROR(FIND(検索!$B$23,取材先一覧!I815),0)&gt;=1,IF(取材先一覧!E815="","",取材先一覧!E815),"")</f>
        <v/>
      </c>
      <c r="F816" s="19" t="str">
        <f>IF(IFERROR(FIND(検索!$B$23,取材先一覧!I815),0)&gt;=1,IF(取材先一覧!F815="","",取材先一覧!F815),"")</f>
        <v/>
      </c>
      <c r="G816" s="19" t="str">
        <f>IF(IFERROR(FIND(検索!$B$23,取材先一覧!I815),0)&gt;=1,IF(取材先一覧!G815="","",取材先一覧!G815),"")</f>
        <v/>
      </c>
      <c r="H816" s="19" t="str">
        <f>IF(IFERROR(FIND(検索!$B$23,取材先一覧!I815),0)&gt;=1,IF(取材先一覧!H815="","",取材先一覧!H815),"")</f>
        <v/>
      </c>
      <c r="I816" s="19" t="str">
        <f>IF(IFERROR(FIND(検索!$B$23,取材先一覧!I815),0)&gt;=1,IF(取材先一覧!I815="","",取材先一覧!I815),"")</f>
        <v/>
      </c>
      <c r="J816" s="19" t="str">
        <f>IF(IFERROR(FIND(検索!$B$23,取材先一覧!I815),0)&gt;=1,IF(取材先一覧!J815="","",取材先一覧!J815),"")</f>
        <v/>
      </c>
    </row>
    <row r="817" spans="1:10" x14ac:dyDescent="0.15">
      <c r="A817" s="19" t="str">
        <f>IF(IFERROR(FIND(検索!$B$23,取材先一覧!I816),0)&gt;=1,IF(取材先一覧!A816="","",取材先一覧!A816),"")</f>
        <v/>
      </c>
      <c r="B817" s="19" t="str">
        <f>IF(IFERROR(FIND(検索!$B$23,取材先一覧!I816),0)&gt;=1,IF(取材先一覧!B816="","",取材先一覧!B816),"")</f>
        <v/>
      </c>
      <c r="C817" s="19" t="str">
        <f>IF(IFERROR(FIND(検索!$B$23,取材先一覧!I816),0)&gt;=1,IF(取材先一覧!C816="","",取材先一覧!C816),"")</f>
        <v/>
      </c>
      <c r="D817" s="19" t="str">
        <f>IF(IFERROR(FIND(検索!$B$23,取材先一覧!I816),0)&gt;=1,IF(取材先一覧!D816="","",取材先一覧!D816),"")</f>
        <v/>
      </c>
      <c r="E817" s="19" t="str">
        <f>IF(IFERROR(FIND(検索!$B$23,取材先一覧!I816),0)&gt;=1,IF(取材先一覧!E816="","",取材先一覧!E816),"")</f>
        <v/>
      </c>
      <c r="F817" s="19" t="str">
        <f>IF(IFERROR(FIND(検索!$B$23,取材先一覧!I816),0)&gt;=1,IF(取材先一覧!F816="","",取材先一覧!F816),"")</f>
        <v/>
      </c>
      <c r="G817" s="19" t="str">
        <f>IF(IFERROR(FIND(検索!$B$23,取材先一覧!I816),0)&gt;=1,IF(取材先一覧!G816="","",取材先一覧!G816),"")</f>
        <v/>
      </c>
      <c r="H817" s="19" t="str">
        <f>IF(IFERROR(FIND(検索!$B$23,取材先一覧!I816),0)&gt;=1,IF(取材先一覧!H816="","",取材先一覧!H816),"")</f>
        <v/>
      </c>
      <c r="I817" s="19" t="str">
        <f>IF(IFERROR(FIND(検索!$B$23,取材先一覧!I816),0)&gt;=1,IF(取材先一覧!I816="","",取材先一覧!I816),"")</f>
        <v/>
      </c>
      <c r="J817" s="19" t="str">
        <f>IF(IFERROR(FIND(検索!$B$23,取材先一覧!I816),0)&gt;=1,IF(取材先一覧!J816="","",取材先一覧!J816),"")</f>
        <v/>
      </c>
    </row>
    <row r="818" spans="1:10" x14ac:dyDescent="0.15">
      <c r="A818" s="19" t="str">
        <f>IF(IFERROR(FIND(検索!$B$23,取材先一覧!I817),0)&gt;=1,IF(取材先一覧!A817="","",取材先一覧!A817),"")</f>
        <v/>
      </c>
      <c r="B818" s="19" t="str">
        <f>IF(IFERROR(FIND(検索!$B$23,取材先一覧!I817),0)&gt;=1,IF(取材先一覧!B817="","",取材先一覧!B817),"")</f>
        <v/>
      </c>
      <c r="C818" s="19" t="str">
        <f>IF(IFERROR(FIND(検索!$B$23,取材先一覧!I817),0)&gt;=1,IF(取材先一覧!C817="","",取材先一覧!C817),"")</f>
        <v/>
      </c>
      <c r="D818" s="19" t="str">
        <f>IF(IFERROR(FIND(検索!$B$23,取材先一覧!I817),0)&gt;=1,IF(取材先一覧!D817="","",取材先一覧!D817),"")</f>
        <v/>
      </c>
      <c r="E818" s="19" t="str">
        <f>IF(IFERROR(FIND(検索!$B$23,取材先一覧!I817),0)&gt;=1,IF(取材先一覧!E817="","",取材先一覧!E817),"")</f>
        <v/>
      </c>
      <c r="F818" s="19" t="str">
        <f>IF(IFERROR(FIND(検索!$B$23,取材先一覧!I817),0)&gt;=1,IF(取材先一覧!F817="","",取材先一覧!F817),"")</f>
        <v/>
      </c>
      <c r="G818" s="19" t="str">
        <f>IF(IFERROR(FIND(検索!$B$23,取材先一覧!I817),0)&gt;=1,IF(取材先一覧!G817="","",取材先一覧!G817),"")</f>
        <v/>
      </c>
      <c r="H818" s="19" t="str">
        <f>IF(IFERROR(FIND(検索!$B$23,取材先一覧!I817),0)&gt;=1,IF(取材先一覧!H817="","",取材先一覧!H817),"")</f>
        <v/>
      </c>
      <c r="I818" s="19" t="str">
        <f>IF(IFERROR(FIND(検索!$B$23,取材先一覧!I817),0)&gt;=1,IF(取材先一覧!I817="","",取材先一覧!I817),"")</f>
        <v/>
      </c>
      <c r="J818" s="19" t="str">
        <f>IF(IFERROR(FIND(検索!$B$23,取材先一覧!I817),0)&gt;=1,IF(取材先一覧!J817="","",取材先一覧!J817),"")</f>
        <v/>
      </c>
    </row>
    <row r="819" spans="1:10" x14ac:dyDescent="0.15">
      <c r="A819" s="19" t="str">
        <f>IF(IFERROR(FIND(検索!$B$23,取材先一覧!I818),0)&gt;=1,IF(取材先一覧!A818="","",取材先一覧!A818),"")</f>
        <v/>
      </c>
      <c r="B819" s="19" t="str">
        <f>IF(IFERROR(FIND(検索!$B$23,取材先一覧!I818),0)&gt;=1,IF(取材先一覧!B818="","",取材先一覧!B818),"")</f>
        <v/>
      </c>
      <c r="C819" s="19" t="str">
        <f>IF(IFERROR(FIND(検索!$B$23,取材先一覧!I818),0)&gt;=1,IF(取材先一覧!C818="","",取材先一覧!C818),"")</f>
        <v/>
      </c>
      <c r="D819" s="19" t="str">
        <f>IF(IFERROR(FIND(検索!$B$23,取材先一覧!I818),0)&gt;=1,IF(取材先一覧!D818="","",取材先一覧!D818),"")</f>
        <v/>
      </c>
      <c r="E819" s="19" t="str">
        <f>IF(IFERROR(FIND(検索!$B$23,取材先一覧!I818),0)&gt;=1,IF(取材先一覧!E818="","",取材先一覧!E818),"")</f>
        <v/>
      </c>
      <c r="F819" s="19" t="str">
        <f>IF(IFERROR(FIND(検索!$B$23,取材先一覧!I818),0)&gt;=1,IF(取材先一覧!F818="","",取材先一覧!F818),"")</f>
        <v/>
      </c>
      <c r="G819" s="19" t="str">
        <f>IF(IFERROR(FIND(検索!$B$23,取材先一覧!I818),0)&gt;=1,IF(取材先一覧!G818="","",取材先一覧!G818),"")</f>
        <v/>
      </c>
      <c r="H819" s="19" t="str">
        <f>IF(IFERROR(FIND(検索!$B$23,取材先一覧!I818),0)&gt;=1,IF(取材先一覧!H818="","",取材先一覧!H818),"")</f>
        <v/>
      </c>
      <c r="I819" s="19" t="str">
        <f>IF(IFERROR(FIND(検索!$B$23,取材先一覧!I818),0)&gt;=1,IF(取材先一覧!I818="","",取材先一覧!I818),"")</f>
        <v/>
      </c>
      <c r="J819" s="19" t="str">
        <f>IF(IFERROR(FIND(検索!$B$23,取材先一覧!I818),0)&gt;=1,IF(取材先一覧!J818="","",取材先一覧!J818),"")</f>
        <v/>
      </c>
    </row>
    <row r="820" spans="1:10" x14ac:dyDescent="0.15">
      <c r="A820" s="19" t="str">
        <f>IF(IFERROR(FIND(検索!$B$23,取材先一覧!I819),0)&gt;=1,IF(取材先一覧!A819="","",取材先一覧!A819),"")</f>
        <v/>
      </c>
      <c r="B820" s="19" t="str">
        <f>IF(IFERROR(FIND(検索!$B$23,取材先一覧!I819),0)&gt;=1,IF(取材先一覧!B819="","",取材先一覧!B819),"")</f>
        <v/>
      </c>
      <c r="C820" s="19" t="str">
        <f>IF(IFERROR(FIND(検索!$B$23,取材先一覧!I819),0)&gt;=1,IF(取材先一覧!C819="","",取材先一覧!C819),"")</f>
        <v/>
      </c>
      <c r="D820" s="19" t="str">
        <f>IF(IFERROR(FIND(検索!$B$23,取材先一覧!I819),0)&gt;=1,IF(取材先一覧!D819="","",取材先一覧!D819),"")</f>
        <v/>
      </c>
      <c r="E820" s="19" t="str">
        <f>IF(IFERROR(FIND(検索!$B$23,取材先一覧!I819),0)&gt;=1,IF(取材先一覧!E819="","",取材先一覧!E819),"")</f>
        <v/>
      </c>
      <c r="F820" s="19" t="str">
        <f>IF(IFERROR(FIND(検索!$B$23,取材先一覧!I819),0)&gt;=1,IF(取材先一覧!F819="","",取材先一覧!F819),"")</f>
        <v/>
      </c>
      <c r="G820" s="19" t="str">
        <f>IF(IFERROR(FIND(検索!$B$23,取材先一覧!I819),0)&gt;=1,IF(取材先一覧!G819="","",取材先一覧!G819),"")</f>
        <v/>
      </c>
      <c r="H820" s="19" t="str">
        <f>IF(IFERROR(FIND(検索!$B$23,取材先一覧!I819),0)&gt;=1,IF(取材先一覧!H819="","",取材先一覧!H819),"")</f>
        <v/>
      </c>
      <c r="I820" s="19" t="str">
        <f>IF(IFERROR(FIND(検索!$B$23,取材先一覧!I819),0)&gt;=1,IF(取材先一覧!I819="","",取材先一覧!I819),"")</f>
        <v/>
      </c>
      <c r="J820" s="19" t="str">
        <f>IF(IFERROR(FIND(検索!$B$23,取材先一覧!I819),0)&gt;=1,IF(取材先一覧!J819="","",取材先一覧!J819),"")</f>
        <v/>
      </c>
    </row>
    <row r="821" spans="1:10" x14ac:dyDescent="0.15">
      <c r="A821" s="19" t="str">
        <f>IF(IFERROR(FIND(検索!$B$23,取材先一覧!I820),0)&gt;=1,IF(取材先一覧!A820="","",取材先一覧!A820),"")</f>
        <v/>
      </c>
      <c r="B821" s="19" t="str">
        <f>IF(IFERROR(FIND(検索!$B$23,取材先一覧!I820),0)&gt;=1,IF(取材先一覧!B820="","",取材先一覧!B820),"")</f>
        <v/>
      </c>
      <c r="C821" s="19" t="str">
        <f>IF(IFERROR(FIND(検索!$B$23,取材先一覧!I820),0)&gt;=1,IF(取材先一覧!C820="","",取材先一覧!C820),"")</f>
        <v/>
      </c>
      <c r="D821" s="19" t="str">
        <f>IF(IFERROR(FIND(検索!$B$23,取材先一覧!I820),0)&gt;=1,IF(取材先一覧!D820="","",取材先一覧!D820),"")</f>
        <v/>
      </c>
      <c r="E821" s="19" t="str">
        <f>IF(IFERROR(FIND(検索!$B$23,取材先一覧!I820),0)&gt;=1,IF(取材先一覧!E820="","",取材先一覧!E820),"")</f>
        <v/>
      </c>
      <c r="F821" s="19" t="str">
        <f>IF(IFERROR(FIND(検索!$B$23,取材先一覧!I820),0)&gt;=1,IF(取材先一覧!F820="","",取材先一覧!F820),"")</f>
        <v/>
      </c>
      <c r="G821" s="19" t="str">
        <f>IF(IFERROR(FIND(検索!$B$23,取材先一覧!I820),0)&gt;=1,IF(取材先一覧!G820="","",取材先一覧!G820),"")</f>
        <v/>
      </c>
      <c r="H821" s="19" t="str">
        <f>IF(IFERROR(FIND(検索!$B$23,取材先一覧!I820),0)&gt;=1,IF(取材先一覧!H820="","",取材先一覧!H820),"")</f>
        <v/>
      </c>
      <c r="I821" s="19" t="str">
        <f>IF(IFERROR(FIND(検索!$B$23,取材先一覧!I820),0)&gt;=1,IF(取材先一覧!I820="","",取材先一覧!I820),"")</f>
        <v/>
      </c>
      <c r="J821" s="19" t="str">
        <f>IF(IFERROR(FIND(検索!$B$23,取材先一覧!I820),0)&gt;=1,IF(取材先一覧!J820="","",取材先一覧!J820),"")</f>
        <v/>
      </c>
    </row>
    <row r="822" spans="1:10" x14ac:dyDescent="0.15">
      <c r="A822" s="19" t="str">
        <f>IF(IFERROR(FIND(検索!$B$23,取材先一覧!I821),0)&gt;=1,IF(取材先一覧!A821="","",取材先一覧!A821),"")</f>
        <v/>
      </c>
      <c r="B822" s="19" t="str">
        <f>IF(IFERROR(FIND(検索!$B$23,取材先一覧!I821),0)&gt;=1,IF(取材先一覧!B821="","",取材先一覧!B821),"")</f>
        <v/>
      </c>
      <c r="C822" s="19" t="str">
        <f>IF(IFERROR(FIND(検索!$B$23,取材先一覧!I821),0)&gt;=1,IF(取材先一覧!C821="","",取材先一覧!C821),"")</f>
        <v/>
      </c>
      <c r="D822" s="19" t="str">
        <f>IF(IFERROR(FIND(検索!$B$23,取材先一覧!I821),0)&gt;=1,IF(取材先一覧!D821="","",取材先一覧!D821),"")</f>
        <v/>
      </c>
      <c r="E822" s="19" t="str">
        <f>IF(IFERROR(FIND(検索!$B$23,取材先一覧!I821),0)&gt;=1,IF(取材先一覧!E821="","",取材先一覧!E821),"")</f>
        <v/>
      </c>
      <c r="F822" s="19" t="str">
        <f>IF(IFERROR(FIND(検索!$B$23,取材先一覧!I821),0)&gt;=1,IF(取材先一覧!F821="","",取材先一覧!F821),"")</f>
        <v/>
      </c>
      <c r="G822" s="19" t="str">
        <f>IF(IFERROR(FIND(検索!$B$23,取材先一覧!I821),0)&gt;=1,IF(取材先一覧!G821="","",取材先一覧!G821),"")</f>
        <v/>
      </c>
      <c r="H822" s="19" t="str">
        <f>IF(IFERROR(FIND(検索!$B$23,取材先一覧!I821),0)&gt;=1,IF(取材先一覧!H821="","",取材先一覧!H821),"")</f>
        <v/>
      </c>
      <c r="I822" s="19" t="str">
        <f>IF(IFERROR(FIND(検索!$B$23,取材先一覧!I821),0)&gt;=1,IF(取材先一覧!I821="","",取材先一覧!I821),"")</f>
        <v/>
      </c>
      <c r="J822" s="19" t="str">
        <f>IF(IFERROR(FIND(検索!$B$23,取材先一覧!I821),0)&gt;=1,IF(取材先一覧!J821="","",取材先一覧!J821),"")</f>
        <v/>
      </c>
    </row>
    <row r="823" spans="1:10" x14ac:dyDescent="0.15">
      <c r="A823" s="19" t="str">
        <f>IF(IFERROR(FIND(検索!$B$23,取材先一覧!I822),0)&gt;=1,IF(取材先一覧!A822="","",取材先一覧!A822),"")</f>
        <v/>
      </c>
      <c r="B823" s="19" t="str">
        <f>IF(IFERROR(FIND(検索!$B$23,取材先一覧!I822),0)&gt;=1,IF(取材先一覧!B822="","",取材先一覧!B822),"")</f>
        <v/>
      </c>
      <c r="C823" s="19" t="str">
        <f>IF(IFERROR(FIND(検索!$B$23,取材先一覧!I822),0)&gt;=1,IF(取材先一覧!C822="","",取材先一覧!C822),"")</f>
        <v/>
      </c>
      <c r="D823" s="19" t="str">
        <f>IF(IFERROR(FIND(検索!$B$23,取材先一覧!I822),0)&gt;=1,IF(取材先一覧!D822="","",取材先一覧!D822),"")</f>
        <v/>
      </c>
      <c r="E823" s="19" t="str">
        <f>IF(IFERROR(FIND(検索!$B$23,取材先一覧!I822),0)&gt;=1,IF(取材先一覧!E822="","",取材先一覧!E822),"")</f>
        <v/>
      </c>
      <c r="F823" s="19" t="str">
        <f>IF(IFERROR(FIND(検索!$B$23,取材先一覧!I822),0)&gt;=1,IF(取材先一覧!F822="","",取材先一覧!F822),"")</f>
        <v/>
      </c>
      <c r="G823" s="19" t="str">
        <f>IF(IFERROR(FIND(検索!$B$23,取材先一覧!I822),0)&gt;=1,IF(取材先一覧!G822="","",取材先一覧!G822),"")</f>
        <v/>
      </c>
      <c r="H823" s="19" t="str">
        <f>IF(IFERROR(FIND(検索!$B$23,取材先一覧!I822),0)&gt;=1,IF(取材先一覧!H822="","",取材先一覧!H822),"")</f>
        <v/>
      </c>
      <c r="I823" s="19" t="str">
        <f>IF(IFERROR(FIND(検索!$B$23,取材先一覧!I822),0)&gt;=1,IF(取材先一覧!I822="","",取材先一覧!I822),"")</f>
        <v/>
      </c>
      <c r="J823" s="19" t="str">
        <f>IF(IFERROR(FIND(検索!$B$23,取材先一覧!I822),0)&gt;=1,IF(取材先一覧!J822="","",取材先一覧!J822),"")</f>
        <v/>
      </c>
    </row>
    <row r="824" spans="1:10" x14ac:dyDescent="0.15">
      <c r="A824" s="19" t="str">
        <f>IF(IFERROR(FIND(検索!$B$23,取材先一覧!I823),0)&gt;=1,IF(取材先一覧!A823="","",取材先一覧!A823),"")</f>
        <v/>
      </c>
      <c r="B824" s="19" t="str">
        <f>IF(IFERROR(FIND(検索!$B$23,取材先一覧!I823),0)&gt;=1,IF(取材先一覧!B823="","",取材先一覧!B823),"")</f>
        <v/>
      </c>
      <c r="C824" s="19" t="str">
        <f>IF(IFERROR(FIND(検索!$B$23,取材先一覧!I823),0)&gt;=1,IF(取材先一覧!C823="","",取材先一覧!C823),"")</f>
        <v/>
      </c>
      <c r="D824" s="19" t="str">
        <f>IF(IFERROR(FIND(検索!$B$23,取材先一覧!I823),0)&gt;=1,IF(取材先一覧!D823="","",取材先一覧!D823),"")</f>
        <v/>
      </c>
      <c r="E824" s="19" t="str">
        <f>IF(IFERROR(FIND(検索!$B$23,取材先一覧!I823),0)&gt;=1,IF(取材先一覧!E823="","",取材先一覧!E823),"")</f>
        <v/>
      </c>
      <c r="F824" s="19" t="str">
        <f>IF(IFERROR(FIND(検索!$B$23,取材先一覧!I823),0)&gt;=1,IF(取材先一覧!F823="","",取材先一覧!F823),"")</f>
        <v/>
      </c>
      <c r="G824" s="19" t="str">
        <f>IF(IFERROR(FIND(検索!$B$23,取材先一覧!I823),0)&gt;=1,IF(取材先一覧!G823="","",取材先一覧!G823),"")</f>
        <v/>
      </c>
      <c r="H824" s="19" t="str">
        <f>IF(IFERROR(FIND(検索!$B$23,取材先一覧!I823),0)&gt;=1,IF(取材先一覧!H823="","",取材先一覧!H823),"")</f>
        <v/>
      </c>
      <c r="I824" s="19" t="str">
        <f>IF(IFERROR(FIND(検索!$B$23,取材先一覧!I823),0)&gt;=1,IF(取材先一覧!I823="","",取材先一覧!I823),"")</f>
        <v/>
      </c>
      <c r="J824" s="19" t="str">
        <f>IF(IFERROR(FIND(検索!$B$23,取材先一覧!I823),0)&gt;=1,IF(取材先一覧!J823="","",取材先一覧!J823),"")</f>
        <v/>
      </c>
    </row>
    <row r="825" spans="1:10" x14ac:dyDescent="0.15">
      <c r="A825" s="19" t="str">
        <f>IF(IFERROR(FIND(検索!$B$23,取材先一覧!I824),0)&gt;=1,IF(取材先一覧!A824="","",取材先一覧!A824),"")</f>
        <v/>
      </c>
      <c r="B825" s="19" t="str">
        <f>IF(IFERROR(FIND(検索!$B$23,取材先一覧!I824),0)&gt;=1,IF(取材先一覧!B824="","",取材先一覧!B824),"")</f>
        <v/>
      </c>
      <c r="C825" s="19" t="str">
        <f>IF(IFERROR(FIND(検索!$B$23,取材先一覧!I824),0)&gt;=1,IF(取材先一覧!C824="","",取材先一覧!C824),"")</f>
        <v/>
      </c>
      <c r="D825" s="19" t="str">
        <f>IF(IFERROR(FIND(検索!$B$23,取材先一覧!I824),0)&gt;=1,IF(取材先一覧!D824="","",取材先一覧!D824),"")</f>
        <v/>
      </c>
      <c r="E825" s="19" t="str">
        <f>IF(IFERROR(FIND(検索!$B$23,取材先一覧!I824),0)&gt;=1,IF(取材先一覧!E824="","",取材先一覧!E824),"")</f>
        <v/>
      </c>
      <c r="F825" s="19" t="str">
        <f>IF(IFERROR(FIND(検索!$B$23,取材先一覧!I824),0)&gt;=1,IF(取材先一覧!F824="","",取材先一覧!F824),"")</f>
        <v/>
      </c>
      <c r="G825" s="19" t="str">
        <f>IF(IFERROR(FIND(検索!$B$23,取材先一覧!I824),0)&gt;=1,IF(取材先一覧!G824="","",取材先一覧!G824),"")</f>
        <v/>
      </c>
      <c r="H825" s="19" t="str">
        <f>IF(IFERROR(FIND(検索!$B$23,取材先一覧!I824),0)&gt;=1,IF(取材先一覧!H824="","",取材先一覧!H824),"")</f>
        <v/>
      </c>
      <c r="I825" s="19" t="str">
        <f>IF(IFERROR(FIND(検索!$B$23,取材先一覧!I824),0)&gt;=1,IF(取材先一覧!I824="","",取材先一覧!I824),"")</f>
        <v/>
      </c>
      <c r="J825" s="19" t="str">
        <f>IF(IFERROR(FIND(検索!$B$23,取材先一覧!I824),0)&gt;=1,IF(取材先一覧!J824="","",取材先一覧!J824),"")</f>
        <v/>
      </c>
    </row>
    <row r="826" spans="1:10" x14ac:dyDescent="0.15">
      <c r="A826" s="19" t="str">
        <f>IF(IFERROR(FIND(検索!$B$23,取材先一覧!I825),0)&gt;=1,IF(取材先一覧!A825="","",取材先一覧!A825),"")</f>
        <v/>
      </c>
      <c r="B826" s="19" t="str">
        <f>IF(IFERROR(FIND(検索!$B$23,取材先一覧!I825),0)&gt;=1,IF(取材先一覧!B825="","",取材先一覧!B825),"")</f>
        <v/>
      </c>
      <c r="C826" s="19" t="str">
        <f>IF(IFERROR(FIND(検索!$B$23,取材先一覧!I825),0)&gt;=1,IF(取材先一覧!C825="","",取材先一覧!C825),"")</f>
        <v/>
      </c>
      <c r="D826" s="19" t="str">
        <f>IF(IFERROR(FIND(検索!$B$23,取材先一覧!I825),0)&gt;=1,IF(取材先一覧!D825="","",取材先一覧!D825),"")</f>
        <v/>
      </c>
      <c r="E826" s="19" t="str">
        <f>IF(IFERROR(FIND(検索!$B$23,取材先一覧!I825),0)&gt;=1,IF(取材先一覧!E825="","",取材先一覧!E825),"")</f>
        <v/>
      </c>
      <c r="F826" s="19" t="str">
        <f>IF(IFERROR(FIND(検索!$B$23,取材先一覧!I825),0)&gt;=1,IF(取材先一覧!F825="","",取材先一覧!F825),"")</f>
        <v/>
      </c>
      <c r="G826" s="19" t="str">
        <f>IF(IFERROR(FIND(検索!$B$23,取材先一覧!I825),0)&gt;=1,IF(取材先一覧!G825="","",取材先一覧!G825),"")</f>
        <v/>
      </c>
      <c r="H826" s="19" t="str">
        <f>IF(IFERROR(FIND(検索!$B$23,取材先一覧!I825),0)&gt;=1,IF(取材先一覧!H825="","",取材先一覧!H825),"")</f>
        <v/>
      </c>
      <c r="I826" s="19" t="str">
        <f>IF(IFERROR(FIND(検索!$B$23,取材先一覧!I825),0)&gt;=1,IF(取材先一覧!I825="","",取材先一覧!I825),"")</f>
        <v/>
      </c>
      <c r="J826" s="19" t="str">
        <f>IF(IFERROR(FIND(検索!$B$23,取材先一覧!I825),0)&gt;=1,IF(取材先一覧!J825="","",取材先一覧!J825),"")</f>
        <v/>
      </c>
    </row>
    <row r="827" spans="1:10" x14ac:dyDescent="0.15">
      <c r="A827" s="19" t="str">
        <f>IF(IFERROR(FIND(検索!$B$23,取材先一覧!I826),0)&gt;=1,IF(取材先一覧!A826="","",取材先一覧!A826),"")</f>
        <v/>
      </c>
      <c r="B827" s="19" t="str">
        <f>IF(IFERROR(FIND(検索!$B$23,取材先一覧!I826),0)&gt;=1,IF(取材先一覧!B826="","",取材先一覧!B826),"")</f>
        <v/>
      </c>
      <c r="C827" s="19" t="str">
        <f>IF(IFERROR(FIND(検索!$B$23,取材先一覧!I826),0)&gt;=1,IF(取材先一覧!C826="","",取材先一覧!C826),"")</f>
        <v/>
      </c>
      <c r="D827" s="19" t="str">
        <f>IF(IFERROR(FIND(検索!$B$23,取材先一覧!I826),0)&gt;=1,IF(取材先一覧!D826="","",取材先一覧!D826),"")</f>
        <v/>
      </c>
      <c r="E827" s="19" t="str">
        <f>IF(IFERROR(FIND(検索!$B$23,取材先一覧!I826),0)&gt;=1,IF(取材先一覧!E826="","",取材先一覧!E826),"")</f>
        <v/>
      </c>
      <c r="F827" s="19" t="str">
        <f>IF(IFERROR(FIND(検索!$B$23,取材先一覧!I826),0)&gt;=1,IF(取材先一覧!F826="","",取材先一覧!F826),"")</f>
        <v/>
      </c>
      <c r="G827" s="19" t="str">
        <f>IF(IFERROR(FIND(検索!$B$23,取材先一覧!I826),0)&gt;=1,IF(取材先一覧!G826="","",取材先一覧!G826),"")</f>
        <v/>
      </c>
      <c r="H827" s="19" t="str">
        <f>IF(IFERROR(FIND(検索!$B$23,取材先一覧!I826),0)&gt;=1,IF(取材先一覧!H826="","",取材先一覧!H826),"")</f>
        <v/>
      </c>
      <c r="I827" s="19" t="str">
        <f>IF(IFERROR(FIND(検索!$B$23,取材先一覧!I826),0)&gt;=1,IF(取材先一覧!I826="","",取材先一覧!I826),"")</f>
        <v/>
      </c>
      <c r="J827" s="19" t="str">
        <f>IF(IFERROR(FIND(検索!$B$23,取材先一覧!I826),0)&gt;=1,IF(取材先一覧!J826="","",取材先一覧!J826),"")</f>
        <v/>
      </c>
    </row>
    <row r="828" spans="1:10" x14ac:dyDescent="0.15">
      <c r="A828" s="19" t="str">
        <f>IF(IFERROR(FIND(検索!$B$23,取材先一覧!I827),0)&gt;=1,IF(取材先一覧!A827="","",取材先一覧!A827),"")</f>
        <v/>
      </c>
      <c r="B828" s="19" t="str">
        <f>IF(IFERROR(FIND(検索!$B$23,取材先一覧!I827),0)&gt;=1,IF(取材先一覧!B827="","",取材先一覧!B827),"")</f>
        <v/>
      </c>
      <c r="C828" s="19" t="str">
        <f>IF(IFERROR(FIND(検索!$B$23,取材先一覧!I827),0)&gt;=1,IF(取材先一覧!C827="","",取材先一覧!C827),"")</f>
        <v/>
      </c>
      <c r="D828" s="19" t="str">
        <f>IF(IFERROR(FIND(検索!$B$23,取材先一覧!I827),0)&gt;=1,IF(取材先一覧!D827="","",取材先一覧!D827),"")</f>
        <v/>
      </c>
      <c r="E828" s="19" t="str">
        <f>IF(IFERROR(FIND(検索!$B$23,取材先一覧!I827),0)&gt;=1,IF(取材先一覧!E827="","",取材先一覧!E827),"")</f>
        <v/>
      </c>
      <c r="F828" s="19" t="str">
        <f>IF(IFERROR(FIND(検索!$B$23,取材先一覧!I827),0)&gt;=1,IF(取材先一覧!F827="","",取材先一覧!F827),"")</f>
        <v/>
      </c>
      <c r="G828" s="19" t="str">
        <f>IF(IFERROR(FIND(検索!$B$23,取材先一覧!I827),0)&gt;=1,IF(取材先一覧!G827="","",取材先一覧!G827),"")</f>
        <v/>
      </c>
      <c r="H828" s="19" t="str">
        <f>IF(IFERROR(FIND(検索!$B$23,取材先一覧!I827),0)&gt;=1,IF(取材先一覧!H827="","",取材先一覧!H827),"")</f>
        <v/>
      </c>
      <c r="I828" s="19" t="str">
        <f>IF(IFERROR(FIND(検索!$B$23,取材先一覧!I827),0)&gt;=1,IF(取材先一覧!I827="","",取材先一覧!I827),"")</f>
        <v/>
      </c>
      <c r="J828" s="19" t="str">
        <f>IF(IFERROR(FIND(検索!$B$23,取材先一覧!I827),0)&gt;=1,IF(取材先一覧!J827="","",取材先一覧!J827),"")</f>
        <v/>
      </c>
    </row>
    <row r="829" spans="1:10" x14ac:dyDescent="0.15">
      <c r="A829" s="19" t="str">
        <f>IF(IFERROR(FIND(検索!$B$23,取材先一覧!I828),0)&gt;=1,IF(取材先一覧!A828="","",取材先一覧!A828),"")</f>
        <v/>
      </c>
      <c r="B829" s="19" t="str">
        <f>IF(IFERROR(FIND(検索!$B$23,取材先一覧!I828),0)&gt;=1,IF(取材先一覧!B828="","",取材先一覧!B828),"")</f>
        <v/>
      </c>
      <c r="C829" s="19" t="str">
        <f>IF(IFERROR(FIND(検索!$B$23,取材先一覧!I828),0)&gt;=1,IF(取材先一覧!C828="","",取材先一覧!C828),"")</f>
        <v/>
      </c>
      <c r="D829" s="19" t="str">
        <f>IF(IFERROR(FIND(検索!$B$23,取材先一覧!I828),0)&gt;=1,IF(取材先一覧!D828="","",取材先一覧!D828),"")</f>
        <v/>
      </c>
      <c r="E829" s="19" t="str">
        <f>IF(IFERROR(FIND(検索!$B$23,取材先一覧!I828),0)&gt;=1,IF(取材先一覧!E828="","",取材先一覧!E828),"")</f>
        <v/>
      </c>
      <c r="F829" s="19" t="str">
        <f>IF(IFERROR(FIND(検索!$B$23,取材先一覧!I828),0)&gt;=1,IF(取材先一覧!F828="","",取材先一覧!F828),"")</f>
        <v/>
      </c>
      <c r="G829" s="19" t="str">
        <f>IF(IFERROR(FIND(検索!$B$23,取材先一覧!I828),0)&gt;=1,IF(取材先一覧!G828="","",取材先一覧!G828),"")</f>
        <v/>
      </c>
      <c r="H829" s="19" t="str">
        <f>IF(IFERROR(FIND(検索!$B$23,取材先一覧!I828),0)&gt;=1,IF(取材先一覧!H828="","",取材先一覧!H828),"")</f>
        <v/>
      </c>
      <c r="I829" s="19" t="str">
        <f>IF(IFERROR(FIND(検索!$B$23,取材先一覧!I828),0)&gt;=1,IF(取材先一覧!I828="","",取材先一覧!I828),"")</f>
        <v/>
      </c>
      <c r="J829" s="19" t="str">
        <f>IF(IFERROR(FIND(検索!$B$23,取材先一覧!I828),0)&gt;=1,IF(取材先一覧!J828="","",取材先一覧!J828),"")</f>
        <v/>
      </c>
    </row>
    <row r="830" spans="1:10" x14ac:dyDescent="0.15">
      <c r="A830" s="19" t="str">
        <f>IF(IFERROR(FIND(検索!$B$23,取材先一覧!I829),0)&gt;=1,IF(取材先一覧!A829="","",取材先一覧!A829),"")</f>
        <v/>
      </c>
      <c r="B830" s="19" t="str">
        <f>IF(IFERROR(FIND(検索!$B$23,取材先一覧!I829),0)&gt;=1,IF(取材先一覧!B829="","",取材先一覧!B829),"")</f>
        <v/>
      </c>
      <c r="C830" s="19" t="str">
        <f>IF(IFERROR(FIND(検索!$B$23,取材先一覧!I829),0)&gt;=1,IF(取材先一覧!C829="","",取材先一覧!C829),"")</f>
        <v/>
      </c>
      <c r="D830" s="19" t="str">
        <f>IF(IFERROR(FIND(検索!$B$23,取材先一覧!I829),0)&gt;=1,IF(取材先一覧!D829="","",取材先一覧!D829),"")</f>
        <v/>
      </c>
      <c r="E830" s="19" t="str">
        <f>IF(IFERROR(FIND(検索!$B$23,取材先一覧!I829),0)&gt;=1,IF(取材先一覧!E829="","",取材先一覧!E829),"")</f>
        <v/>
      </c>
      <c r="F830" s="19" t="str">
        <f>IF(IFERROR(FIND(検索!$B$23,取材先一覧!I829),0)&gt;=1,IF(取材先一覧!F829="","",取材先一覧!F829),"")</f>
        <v/>
      </c>
      <c r="G830" s="19" t="str">
        <f>IF(IFERROR(FIND(検索!$B$23,取材先一覧!I829),0)&gt;=1,IF(取材先一覧!G829="","",取材先一覧!G829),"")</f>
        <v/>
      </c>
      <c r="H830" s="19" t="str">
        <f>IF(IFERROR(FIND(検索!$B$23,取材先一覧!I829),0)&gt;=1,IF(取材先一覧!H829="","",取材先一覧!H829),"")</f>
        <v/>
      </c>
      <c r="I830" s="19" t="str">
        <f>IF(IFERROR(FIND(検索!$B$23,取材先一覧!I829),0)&gt;=1,IF(取材先一覧!I829="","",取材先一覧!I829),"")</f>
        <v/>
      </c>
      <c r="J830" s="19" t="str">
        <f>IF(IFERROR(FIND(検索!$B$23,取材先一覧!I829),0)&gt;=1,IF(取材先一覧!J829="","",取材先一覧!J829),"")</f>
        <v/>
      </c>
    </row>
    <row r="831" spans="1:10" x14ac:dyDescent="0.15">
      <c r="A831" s="19" t="str">
        <f>IF(IFERROR(FIND(検索!$B$23,取材先一覧!I830),0)&gt;=1,IF(取材先一覧!A830="","",取材先一覧!A830),"")</f>
        <v/>
      </c>
      <c r="B831" s="19" t="str">
        <f>IF(IFERROR(FIND(検索!$B$23,取材先一覧!I830),0)&gt;=1,IF(取材先一覧!B830="","",取材先一覧!B830),"")</f>
        <v/>
      </c>
      <c r="C831" s="19" t="str">
        <f>IF(IFERROR(FIND(検索!$B$23,取材先一覧!I830),0)&gt;=1,IF(取材先一覧!C830="","",取材先一覧!C830),"")</f>
        <v/>
      </c>
      <c r="D831" s="19" t="str">
        <f>IF(IFERROR(FIND(検索!$B$23,取材先一覧!I830),0)&gt;=1,IF(取材先一覧!D830="","",取材先一覧!D830),"")</f>
        <v/>
      </c>
      <c r="E831" s="19" t="str">
        <f>IF(IFERROR(FIND(検索!$B$23,取材先一覧!I830),0)&gt;=1,IF(取材先一覧!E830="","",取材先一覧!E830),"")</f>
        <v/>
      </c>
      <c r="F831" s="19" t="str">
        <f>IF(IFERROR(FIND(検索!$B$23,取材先一覧!I830),0)&gt;=1,IF(取材先一覧!F830="","",取材先一覧!F830),"")</f>
        <v/>
      </c>
      <c r="G831" s="19" t="str">
        <f>IF(IFERROR(FIND(検索!$B$23,取材先一覧!I830),0)&gt;=1,IF(取材先一覧!G830="","",取材先一覧!G830),"")</f>
        <v/>
      </c>
      <c r="H831" s="19" t="str">
        <f>IF(IFERROR(FIND(検索!$B$23,取材先一覧!I830),0)&gt;=1,IF(取材先一覧!H830="","",取材先一覧!H830),"")</f>
        <v/>
      </c>
      <c r="I831" s="19" t="str">
        <f>IF(IFERROR(FIND(検索!$B$23,取材先一覧!I830),0)&gt;=1,IF(取材先一覧!I830="","",取材先一覧!I830),"")</f>
        <v/>
      </c>
      <c r="J831" s="19" t="str">
        <f>IF(IFERROR(FIND(検索!$B$23,取材先一覧!I830),0)&gt;=1,IF(取材先一覧!J830="","",取材先一覧!J830),"")</f>
        <v/>
      </c>
    </row>
    <row r="832" spans="1:10" x14ac:dyDescent="0.15">
      <c r="A832" s="19" t="str">
        <f>IF(IFERROR(FIND(検索!$B$23,取材先一覧!I831),0)&gt;=1,IF(取材先一覧!A831="","",取材先一覧!A831),"")</f>
        <v/>
      </c>
      <c r="B832" s="19" t="str">
        <f>IF(IFERROR(FIND(検索!$B$23,取材先一覧!I831),0)&gt;=1,IF(取材先一覧!B831="","",取材先一覧!B831),"")</f>
        <v/>
      </c>
      <c r="C832" s="19" t="str">
        <f>IF(IFERROR(FIND(検索!$B$23,取材先一覧!I831),0)&gt;=1,IF(取材先一覧!C831="","",取材先一覧!C831),"")</f>
        <v/>
      </c>
      <c r="D832" s="19" t="str">
        <f>IF(IFERROR(FIND(検索!$B$23,取材先一覧!I831),0)&gt;=1,IF(取材先一覧!D831="","",取材先一覧!D831),"")</f>
        <v/>
      </c>
      <c r="E832" s="19" t="str">
        <f>IF(IFERROR(FIND(検索!$B$23,取材先一覧!I831),0)&gt;=1,IF(取材先一覧!E831="","",取材先一覧!E831),"")</f>
        <v/>
      </c>
      <c r="F832" s="19" t="str">
        <f>IF(IFERROR(FIND(検索!$B$23,取材先一覧!I831),0)&gt;=1,IF(取材先一覧!F831="","",取材先一覧!F831),"")</f>
        <v/>
      </c>
      <c r="G832" s="19" t="str">
        <f>IF(IFERROR(FIND(検索!$B$23,取材先一覧!I831),0)&gt;=1,IF(取材先一覧!G831="","",取材先一覧!G831),"")</f>
        <v/>
      </c>
      <c r="H832" s="19" t="str">
        <f>IF(IFERROR(FIND(検索!$B$23,取材先一覧!I831),0)&gt;=1,IF(取材先一覧!H831="","",取材先一覧!H831),"")</f>
        <v/>
      </c>
      <c r="I832" s="19" t="str">
        <f>IF(IFERROR(FIND(検索!$B$23,取材先一覧!I831),0)&gt;=1,IF(取材先一覧!I831="","",取材先一覧!I831),"")</f>
        <v/>
      </c>
      <c r="J832" s="19" t="str">
        <f>IF(IFERROR(FIND(検索!$B$23,取材先一覧!I831),0)&gt;=1,IF(取材先一覧!J831="","",取材先一覧!J831),"")</f>
        <v/>
      </c>
    </row>
    <row r="833" spans="1:10" x14ac:dyDescent="0.15">
      <c r="A833" s="19" t="str">
        <f>IF(IFERROR(FIND(検索!$B$23,取材先一覧!I832),0)&gt;=1,IF(取材先一覧!A832="","",取材先一覧!A832),"")</f>
        <v/>
      </c>
      <c r="B833" s="19" t="str">
        <f>IF(IFERROR(FIND(検索!$B$23,取材先一覧!I832),0)&gt;=1,IF(取材先一覧!B832="","",取材先一覧!B832),"")</f>
        <v/>
      </c>
      <c r="C833" s="19" t="str">
        <f>IF(IFERROR(FIND(検索!$B$23,取材先一覧!I832),0)&gt;=1,IF(取材先一覧!C832="","",取材先一覧!C832),"")</f>
        <v/>
      </c>
      <c r="D833" s="19" t="str">
        <f>IF(IFERROR(FIND(検索!$B$23,取材先一覧!I832),0)&gt;=1,IF(取材先一覧!D832="","",取材先一覧!D832),"")</f>
        <v/>
      </c>
      <c r="E833" s="19" t="str">
        <f>IF(IFERROR(FIND(検索!$B$23,取材先一覧!I832),0)&gt;=1,IF(取材先一覧!E832="","",取材先一覧!E832),"")</f>
        <v/>
      </c>
      <c r="F833" s="19" t="str">
        <f>IF(IFERROR(FIND(検索!$B$23,取材先一覧!I832),0)&gt;=1,IF(取材先一覧!F832="","",取材先一覧!F832),"")</f>
        <v/>
      </c>
      <c r="G833" s="19" t="str">
        <f>IF(IFERROR(FIND(検索!$B$23,取材先一覧!I832),0)&gt;=1,IF(取材先一覧!G832="","",取材先一覧!G832),"")</f>
        <v/>
      </c>
      <c r="H833" s="19" t="str">
        <f>IF(IFERROR(FIND(検索!$B$23,取材先一覧!I832),0)&gt;=1,IF(取材先一覧!H832="","",取材先一覧!H832),"")</f>
        <v/>
      </c>
      <c r="I833" s="19" t="str">
        <f>IF(IFERROR(FIND(検索!$B$23,取材先一覧!I832),0)&gt;=1,IF(取材先一覧!I832="","",取材先一覧!I832),"")</f>
        <v/>
      </c>
      <c r="J833" s="19" t="str">
        <f>IF(IFERROR(FIND(検索!$B$23,取材先一覧!I832),0)&gt;=1,IF(取材先一覧!J832="","",取材先一覧!J832),"")</f>
        <v/>
      </c>
    </row>
    <row r="834" spans="1:10" x14ac:dyDescent="0.15">
      <c r="A834" s="19" t="str">
        <f>IF(IFERROR(FIND(検索!$B$23,取材先一覧!I833),0)&gt;=1,IF(取材先一覧!A833="","",取材先一覧!A833),"")</f>
        <v/>
      </c>
      <c r="B834" s="19" t="str">
        <f>IF(IFERROR(FIND(検索!$B$23,取材先一覧!I833),0)&gt;=1,IF(取材先一覧!B833="","",取材先一覧!B833),"")</f>
        <v/>
      </c>
      <c r="C834" s="19" t="str">
        <f>IF(IFERROR(FIND(検索!$B$23,取材先一覧!I833),0)&gt;=1,IF(取材先一覧!C833="","",取材先一覧!C833),"")</f>
        <v/>
      </c>
      <c r="D834" s="19" t="str">
        <f>IF(IFERROR(FIND(検索!$B$23,取材先一覧!I833),0)&gt;=1,IF(取材先一覧!D833="","",取材先一覧!D833),"")</f>
        <v/>
      </c>
      <c r="E834" s="19" t="str">
        <f>IF(IFERROR(FIND(検索!$B$23,取材先一覧!I833),0)&gt;=1,IF(取材先一覧!E833="","",取材先一覧!E833),"")</f>
        <v/>
      </c>
      <c r="F834" s="19" t="str">
        <f>IF(IFERROR(FIND(検索!$B$23,取材先一覧!I833),0)&gt;=1,IF(取材先一覧!F833="","",取材先一覧!F833),"")</f>
        <v/>
      </c>
      <c r="G834" s="19" t="str">
        <f>IF(IFERROR(FIND(検索!$B$23,取材先一覧!I833),0)&gt;=1,IF(取材先一覧!G833="","",取材先一覧!G833),"")</f>
        <v/>
      </c>
      <c r="H834" s="19" t="str">
        <f>IF(IFERROR(FIND(検索!$B$23,取材先一覧!I833),0)&gt;=1,IF(取材先一覧!H833="","",取材先一覧!H833),"")</f>
        <v/>
      </c>
      <c r="I834" s="19" t="str">
        <f>IF(IFERROR(FIND(検索!$B$23,取材先一覧!I833),0)&gt;=1,IF(取材先一覧!I833="","",取材先一覧!I833),"")</f>
        <v/>
      </c>
      <c r="J834" s="19" t="str">
        <f>IF(IFERROR(FIND(検索!$B$23,取材先一覧!I833),0)&gt;=1,IF(取材先一覧!J833="","",取材先一覧!J833),"")</f>
        <v/>
      </c>
    </row>
    <row r="835" spans="1:10" x14ac:dyDescent="0.15">
      <c r="A835" s="19" t="str">
        <f>IF(IFERROR(FIND(検索!$B$23,取材先一覧!I834),0)&gt;=1,IF(取材先一覧!A834="","",取材先一覧!A834),"")</f>
        <v/>
      </c>
      <c r="B835" s="19" t="str">
        <f>IF(IFERROR(FIND(検索!$B$23,取材先一覧!I834),0)&gt;=1,IF(取材先一覧!B834="","",取材先一覧!B834),"")</f>
        <v/>
      </c>
      <c r="C835" s="19" t="str">
        <f>IF(IFERROR(FIND(検索!$B$23,取材先一覧!I834),0)&gt;=1,IF(取材先一覧!C834="","",取材先一覧!C834),"")</f>
        <v/>
      </c>
      <c r="D835" s="19" t="str">
        <f>IF(IFERROR(FIND(検索!$B$23,取材先一覧!I834),0)&gt;=1,IF(取材先一覧!D834="","",取材先一覧!D834),"")</f>
        <v/>
      </c>
      <c r="E835" s="19" t="str">
        <f>IF(IFERROR(FIND(検索!$B$23,取材先一覧!I834),0)&gt;=1,IF(取材先一覧!E834="","",取材先一覧!E834),"")</f>
        <v/>
      </c>
      <c r="F835" s="19" t="str">
        <f>IF(IFERROR(FIND(検索!$B$23,取材先一覧!I834),0)&gt;=1,IF(取材先一覧!F834="","",取材先一覧!F834),"")</f>
        <v/>
      </c>
      <c r="G835" s="19" t="str">
        <f>IF(IFERROR(FIND(検索!$B$23,取材先一覧!I834),0)&gt;=1,IF(取材先一覧!G834="","",取材先一覧!G834),"")</f>
        <v/>
      </c>
      <c r="H835" s="19" t="str">
        <f>IF(IFERROR(FIND(検索!$B$23,取材先一覧!I834),0)&gt;=1,IF(取材先一覧!H834="","",取材先一覧!H834),"")</f>
        <v/>
      </c>
      <c r="I835" s="19" t="str">
        <f>IF(IFERROR(FIND(検索!$B$23,取材先一覧!I834),0)&gt;=1,IF(取材先一覧!I834="","",取材先一覧!I834),"")</f>
        <v/>
      </c>
      <c r="J835" s="19" t="str">
        <f>IF(IFERROR(FIND(検索!$B$23,取材先一覧!I834),0)&gt;=1,IF(取材先一覧!J834="","",取材先一覧!J834),"")</f>
        <v/>
      </c>
    </row>
    <row r="836" spans="1:10" x14ac:dyDescent="0.15">
      <c r="A836" s="19" t="str">
        <f>IF(IFERROR(FIND(検索!$B$23,取材先一覧!I835),0)&gt;=1,IF(取材先一覧!A835="","",取材先一覧!A835),"")</f>
        <v/>
      </c>
      <c r="B836" s="19" t="str">
        <f>IF(IFERROR(FIND(検索!$B$23,取材先一覧!I835),0)&gt;=1,IF(取材先一覧!B835="","",取材先一覧!B835),"")</f>
        <v/>
      </c>
      <c r="C836" s="19" t="str">
        <f>IF(IFERROR(FIND(検索!$B$23,取材先一覧!I835),0)&gt;=1,IF(取材先一覧!C835="","",取材先一覧!C835),"")</f>
        <v/>
      </c>
      <c r="D836" s="19" t="str">
        <f>IF(IFERROR(FIND(検索!$B$23,取材先一覧!I835),0)&gt;=1,IF(取材先一覧!D835="","",取材先一覧!D835),"")</f>
        <v/>
      </c>
      <c r="E836" s="19" t="str">
        <f>IF(IFERROR(FIND(検索!$B$23,取材先一覧!I835),0)&gt;=1,IF(取材先一覧!E835="","",取材先一覧!E835),"")</f>
        <v/>
      </c>
      <c r="F836" s="19" t="str">
        <f>IF(IFERROR(FIND(検索!$B$23,取材先一覧!I835),0)&gt;=1,IF(取材先一覧!F835="","",取材先一覧!F835),"")</f>
        <v/>
      </c>
      <c r="G836" s="19" t="str">
        <f>IF(IFERROR(FIND(検索!$B$23,取材先一覧!I835),0)&gt;=1,IF(取材先一覧!G835="","",取材先一覧!G835),"")</f>
        <v/>
      </c>
      <c r="H836" s="19" t="str">
        <f>IF(IFERROR(FIND(検索!$B$23,取材先一覧!I835),0)&gt;=1,IF(取材先一覧!H835="","",取材先一覧!H835),"")</f>
        <v/>
      </c>
      <c r="I836" s="19" t="str">
        <f>IF(IFERROR(FIND(検索!$B$23,取材先一覧!I835),0)&gt;=1,IF(取材先一覧!I835="","",取材先一覧!I835),"")</f>
        <v/>
      </c>
      <c r="J836" s="19" t="str">
        <f>IF(IFERROR(FIND(検索!$B$23,取材先一覧!I835),0)&gt;=1,IF(取材先一覧!J835="","",取材先一覧!J835),"")</f>
        <v/>
      </c>
    </row>
    <row r="837" spans="1:10" x14ac:dyDescent="0.15">
      <c r="A837" s="19" t="str">
        <f>IF(IFERROR(FIND(検索!$B$23,取材先一覧!I836),0)&gt;=1,IF(取材先一覧!A836="","",取材先一覧!A836),"")</f>
        <v/>
      </c>
      <c r="B837" s="19" t="str">
        <f>IF(IFERROR(FIND(検索!$B$23,取材先一覧!I836),0)&gt;=1,IF(取材先一覧!B836="","",取材先一覧!B836),"")</f>
        <v/>
      </c>
      <c r="C837" s="19" t="str">
        <f>IF(IFERROR(FIND(検索!$B$23,取材先一覧!I836),0)&gt;=1,IF(取材先一覧!C836="","",取材先一覧!C836),"")</f>
        <v/>
      </c>
      <c r="D837" s="19" t="str">
        <f>IF(IFERROR(FIND(検索!$B$23,取材先一覧!I836),0)&gt;=1,IF(取材先一覧!D836="","",取材先一覧!D836),"")</f>
        <v/>
      </c>
      <c r="E837" s="19" t="str">
        <f>IF(IFERROR(FIND(検索!$B$23,取材先一覧!I836),0)&gt;=1,IF(取材先一覧!E836="","",取材先一覧!E836),"")</f>
        <v/>
      </c>
      <c r="F837" s="19" t="str">
        <f>IF(IFERROR(FIND(検索!$B$23,取材先一覧!I836),0)&gt;=1,IF(取材先一覧!F836="","",取材先一覧!F836),"")</f>
        <v/>
      </c>
      <c r="G837" s="19" t="str">
        <f>IF(IFERROR(FIND(検索!$B$23,取材先一覧!I836),0)&gt;=1,IF(取材先一覧!G836="","",取材先一覧!G836),"")</f>
        <v/>
      </c>
      <c r="H837" s="19" t="str">
        <f>IF(IFERROR(FIND(検索!$B$23,取材先一覧!I836),0)&gt;=1,IF(取材先一覧!H836="","",取材先一覧!H836),"")</f>
        <v/>
      </c>
      <c r="I837" s="19" t="str">
        <f>IF(IFERROR(FIND(検索!$B$23,取材先一覧!I836),0)&gt;=1,IF(取材先一覧!I836="","",取材先一覧!I836),"")</f>
        <v/>
      </c>
      <c r="J837" s="19" t="str">
        <f>IF(IFERROR(FIND(検索!$B$23,取材先一覧!I836),0)&gt;=1,IF(取材先一覧!J836="","",取材先一覧!J836),"")</f>
        <v/>
      </c>
    </row>
    <row r="838" spans="1:10" x14ac:dyDescent="0.15">
      <c r="A838" s="19" t="str">
        <f>IF(IFERROR(FIND(検索!$B$23,取材先一覧!I837),0)&gt;=1,IF(取材先一覧!A837="","",取材先一覧!A837),"")</f>
        <v/>
      </c>
      <c r="B838" s="19" t="str">
        <f>IF(IFERROR(FIND(検索!$B$23,取材先一覧!I837),0)&gt;=1,IF(取材先一覧!B837="","",取材先一覧!B837),"")</f>
        <v/>
      </c>
      <c r="C838" s="19" t="str">
        <f>IF(IFERROR(FIND(検索!$B$23,取材先一覧!I837),0)&gt;=1,IF(取材先一覧!C837="","",取材先一覧!C837),"")</f>
        <v/>
      </c>
      <c r="D838" s="19" t="str">
        <f>IF(IFERROR(FIND(検索!$B$23,取材先一覧!I837),0)&gt;=1,IF(取材先一覧!D837="","",取材先一覧!D837),"")</f>
        <v/>
      </c>
      <c r="E838" s="19" t="str">
        <f>IF(IFERROR(FIND(検索!$B$23,取材先一覧!I837),0)&gt;=1,IF(取材先一覧!E837="","",取材先一覧!E837),"")</f>
        <v/>
      </c>
      <c r="F838" s="19" t="str">
        <f>IF(IFERROR(FIND(検索!$B$23,取材先一覧!I837),0)&gt;=1,IF(取材先一覧!F837="","",取材先一覧!F837),"")</f>
        <v/>
      </c>
      <c r="G838" s="19" t="str">
        <f>IF(IFERROR(FIND(検索!$B$23,取材先一覧!I837),0)&gt;=1,IF(取材先一覧!G837="","",取材先一覧!G837),"")</f>
        <v/>
      </c>
      <c r="H838" s="19" t="str">
        <f>IF(IFERROR(FIND(検索!$B$23,取材先一覧!I837),0)&gt;=1,IF(取材先一覧!H837="","",取材先一覧!H837),"")</f>
        <v/>
      </c>
      <c r="I838" s="19" t="str">
        <f>IF(IFERROR(FIND(検索!$B$23,取材先一覧!I837),0)&gt;=1,IF(取材先一覧!I837="","",取材先一覧!I837),"")</f>
        <v/>
      </c>
      <c r="J838" s="19" t="str">
        <f>IF(IFERROR(FIND(検索!$B$23,取材先一覧!I837),0)&gt;=1,IF(取材先一覧!J837="","",取材先一覧!J837),"")</f>
        <v/>
      </c>
    </row>
    <row r="839" spans="1:10" x14ac:dyDescent="0.15">
      <c r="A839" s="19" t="str">
        <f>IF(IFERROR(FIND(検索!$B$23,取材先一覧!I838),0)&gt;=1,IF(取材先一覧!A838="","",取材先一覧!A838),"")</f>
        <v/>
      </c>
      <c r="B839" s="19" t="str">
        <f>IF(IFERROR(FIND(検索!$B$23,取材先一覧!I838),0)&gt;=1,IF(取材先一覧!B838="","",取材先一覧!B838),"")</f>
        <v/>
      </c>
      <c r="C839" s="19" t="str">
        <f>IF(IFERROR(FIND(検索!$B$23,取材先一覧!I838),0)&gt;=1,IF(取材先一覧!C838="","",取材先一覧!C838),"")</f>
        <v/>
      </c>
      <c r="D839" s="19" t="str">
        <f>IF(IFERROR(FIND(検索!$B$23,取材先一覧!I838),0)&gt;=1,IF(取材先一覧!D838="","",取材先一覧!D838),"")</f>
        <v/>
      </c>
      <c r="E839" s="19" t="str">
        <f>IF(IFERROR(FIND(検索!$B$23,取材先一覧!I838),0)&gt;=1,IF(取材先一覧!E838="","",取材先一覧!E838),"")</f>
        <v/>
      </c>
      <c r="F839" s="19" t="str">
        <f>IF(IFERROR(FIND(検索!$B$23,取材先一覧!I838),0)&gt;=1,IF(取材先一覧!F838="","",取材先一覧!F838),"")</f>
        <v/>
      </c>
      <c r="G839" s="19" t="str">
        <f>IF(IFERROR(FIND(検索!$B$23,取材先一覧!I838),0)&gt;=1,IF(取材先一覧!G838="","",取材先一覧!G838),"")</f>
        <v/>
      </c>
      <c r="H839" s="19" t="str">
        <f>IF(IFERROR(FIND(検索!$B$23,取材先一覧!I838),0)&gt;=1,IF(取材先一覧!H838="","",取材先一覧!H838),"")</f>
        <v/>
      </c>
      <c r="I839" s="19" t="str">
        <f>IF(IFERROR(FIND(検索!$B$23,取材先一覧!I838),0)&gt;=1,IF(取材先一覧!I838="","",取材先一覧!I838),"")</f>
        <v/>
      </c>
      <c r="J839" s="19" t="str">
        <f>IF(IFERROR(FIND(検索!$B$23,取材先一覧!I838),0)&gt;=1,IF(取材先一覧!J838="","",取材先一覧!J838),"")</f>
        <v/>
      </c>
    </row>
    <row r="840" spans="1:10" x14ac:dyDescent="0.15">
      <c r="A840" s="19" t="str">
        <f>IF(IFERROR(FIND(検索!$B$23,取材先一覧!I839),0)&gt;=1,IF(取材先一覧!A839="","",取材先一覧!A839),"")</f>
        <v/>
      </c>
      <c r="B840" s="19" t="str">
        <f>IF(IFERROR(FIND(検索!$B$23,取材先一覧!I839),0)&gt;=1,IF(取材先一覧!B839="","",取材先一覧!B839),"")</f>
        <v/>
      </c>
      <c r="C840" s="19" t="str">
        <f>IF(IFERROR(FIND(検索!$B$23,取材先一覧!I839),0)&gt;=1,IF(取材先一覧!C839="","",取材先一覧!C839),"")</f>
        <v/>
      </c>
      <c r="D840" s="19" t="str">
        <f>IF(IFERROR(FIND(検索!$B$23,取材先一覧!I839),0)&gt;=1,IF(取材先一覧!D839="","",取材先一覧!D839),"")</f>
        <v/>
      </c>
      <c r="E840" s="19" t="str">
        <f>IF(IFERROR(FIND(検索!$B$23,取材先一覧!I839),0)&gt;=1,IF(取材先一覧!E839="","",取材先一覧!E839),"")</f>
        <v/>
      </c>
      <c r="F840" s="19" t="str">
        <f>IF(IFERROR(FIND(検索!$B$23,取材先一覧!I839),0)&gt;=1,IF(取材先一覧!F839="","",取材先一覧!F839),"")</f>
        <v/>
      </c>
      <c r="G840" s="19" t="str">
        <f>IF(IFERROR(FIND(検索!$B$23,取材先一覧!I839),0)&gt;=1,IF(取材先一覧!G839="","",取材先一覧!G839),"")</f>
        <v/>
      </c>
      <c r="H840" s="19" t="str">
        <f>IF(IFERROR(FIND(検索!$B$23,取材先一覧!I839),0)&gt;=1,IF(取材先一覧!H839="","",取材先一覧!H839),"")</f>
        <v/>
      </c>
      <c r="I840" s="19" t="str">
        <f>IF(IFERROR(FIND(検索!$B$23,取材先一覧!I839),0)&gt;=1,IF(取材先一覧!I839="","",取材先一覧!I839),"")</f>
        <v/>
      </c>
      <c r="J840" s="19" t="str">
        <f>IF(IFERROR(FIND(検索!$B$23,取材先一覧!I839),0)&gt;=1,IF(取材先一覧!J839="","",取材先一覧!J839),"")</f>
        <v/>
      </c>
    </row>
    <row r="841" spans="1:10" x14ac:dyDescent="0.15">
      <c r="A841" s="19" t="str">
        <f>IF(IFERROR(FIND(検索!$B$23,取材先一覧!I840),0)&gt;=1,IF(取材先一覧!A840="","",取材先一覧!A840),"")</f>
        <v/>
      </c>
      <c r="B841" s="19" t="str">
        <f>IF(IFERROR(FIND(検索!$B$23,取材先一覧!I840),0)&gt;=1,IF(取材先一覧!B840="","",取材先一覧!B840),"")</f>
        <v/>
      </c>
      <c r="C841" s="19" t="str">
        <f>IF(IFERROR(FIND(検索!$B$23,取材先一覧!I840),0)&gt;=1,IF(取材先一覧!C840="","",取材先一覧!C840),"")</f>
        <v/>
      </c>
      <c r="D841" s="19" t="str">
        <f>IF(IFERROR(FIND(検索!$B$23,取材先一覧!I840),0)&gt;=1,IF(取材先一覧!D840="","",取材先一覧!D840),"")</f>
        <v/>
      </c>
      <c r="E841" s="19" t="str">
        <f>IF(IFERROR(FIND(検索!$B$23,取材先一覧!I840),0)&gt;=1,IF(取材先一覧!E840="","",取材先一覧!E840),"")</f>
        <v/>
      </c>
      <c r="F841" s="19" t="str">
        <f>IF(IFERROR(FIND(検索!$B$23,取材先一覧!I840),0)&gt;=1,IF(取材先一覧!F840="","",取材先一覧!F840),"")</f>
        <v/>
      </c>
      <c r="G841" s="19" t="str">
        <f>IF(IFERROR(FIND(検索!$B$23,取材先一覧!I840),0)&gt;=1,IF(取材先一覧!G840="","",取材先一覧!G840),"")</f>
        <v/>
      </c>
      <c r="H841" s="19" t="str">
        <f>IF(IFERROR(FIND(検索!$B$23,取材先一覧!I840),0)&gt;=1,IF(取材先一覧!H840="","",取材先一覧!H840),"")</f>
        <v/>
      </c>
      <c r="I841" s="19" t="str">
        <f>IF(IFERROR(FIND(検索!$B$23,取材先一覧!I840),0)&gt;=1,IF(取材先一覧!I840="","",取材先一覧!I840),"")</f>
        <v/>
      </c>
      <c r="J841" s="19" t="str">
        <f>IF(IFERROR(FIND(検索!$B$23,取材先一覧!I840),0)&gt;=1,IF(取材先一覧!J840="","",取材先一覧!J840),"")</f>
        <v/>
      </c>
    </row>
    <row r="842" spans="1:10" x14ac:dyDescent="0.15">
      <c r="A842" s="19" t="str">
        <f>IF(IFERROR(FIND(検索!$B$23,取材先一覧!I841),0)&gt;=1,IF(取材先一覧!A841="","",取材先一覧!A841),"")</f>
        <v/>
      </c>
      <c r="B842" s="19" t="str">
        <f>IF(IFERROR(FIND(検索!$B$23,取材先一覧!I841),0)&gt;=1,IF(取材先一覧!B841="","",取材先一覧!B841),"")</f>
        <v/>
      </c>
      <c r="C842" s="19" t="str">
        <f>IF(IFERROR(FIND(検索!$B$23,取材先一覧!I841),0)&gt;=1,IF(取材先一覧!C841="","",取材先一覧!C841),"")</f>
        <v/>
      </c>
      <c r="D842" s="19" t="str">
        <f>IF(IFERROR(FIND(検索!$B$23,取材先一覧!I841),0)&gt;=1,IF(取材先一覧!D841="","",取材先一覧!D841),"")</f>
        <v/>
      </c>
      <c r="E842" s="19" t="str">
        <f>IF(IFERROR(FIND(検索!$B$23,取材先一覧!I841),0)&gt;=1,IF(取材先一覧!E841="","",取材先一覧!E841),"")</f>
        <v/>
      </c>
      <c r="F842" s="19" t="str">
        <f>IF(IFERROR(FIND(検索!$B$23,取材先一覧!I841),0)&gt;=1,IF(取材先一覧!F841="","",取材先一覧!F841),"")</f>
        <v/>
      </c>
      <c r="G842" s="19" t="str">
        <f>IF(IFERROR(FIND(検索!$B$23,取材先一覧!I841),0)&gt;=1,IF(取材先一覧!G841="","",取材先一覧!G841),"")</f>
        <v/>
      </c>
      <c r="H842" s="19" t="str">
        <f>IF(IFERROR(FIND(検索!$B$23,取材先一覧!I841),0)&gt;=1,IF(取材先一覧!H841="","",取材先一覧!H841),"")</f>
        <v/>
      </c>
      <c r="I842" s="19" t="str">
        <f>IF(IFERROR(FIND(検索!$B$23,取材先一覧!I841),0)&gt;=1,IF(取材先一覧!I841="","",取材先一覧!I841),"")</f>
        <v/>
      </c>
      <c r="J842" s="19" t="str">
        <f>IF(IFERROR(FIND(検索!$B$23,取材先一覧!I841),0)&gt;=1,IF(取材先一覧!J841="","",取材先一覧!J841),"")</f>
        <v/>
      </c>
    </row>
    <row r="843" spans="1:10" x14ac:dyDescent="0.15">
      <c r="A843" s="19" t="str">
        <f>IF(IFERROR(FIND(検索!$B$23,取材先一覧!I842),0)&gt;=1,IF(取材先一覧!A842="","",取材先一覧!A842),"")</f>
        <v/>
      </c>
      <c r="B843" s="19" t="str">
        <f>IF(IFERROR(FIND(検索!$B$23,取材先一覧!I842),0)&gt;=1,IF(取材先一覧!B842="","",取材先一覧!B842),"")</f>
        <v/>
      </c>
      <c r="C843" s="19" t="str">
        <f>IF(IFERROR(FIND(検索!$B$23,取材先一覧!I842),0)&gt;=1,IF(取材先一覧!C842="","",取材先一覧!C842),"")</f>
        <v/>
      </c>
      <c r="D843" s="19" t="str">
        <f>IF(IFERROR(FIND(検索!$B$23,取材先一覧!I842),0)&gt;=1,IF(取材先一覧!D842="","",取材先一覧!D842),"")</f>
        <v/>
      </c>
      <c r="E843" s="19" t="str">
        <f>IF(IFERROR(FIND(検索!$B$23,取材先一覧!I842),0)&gt;=1,IF(取材先一覧!E842="","",取材先一覧!E842),"")</f>
        <v/>
      </c>
      <c r="F843" s="19" t="str">
        <f>IF(IFERROR(FIND(検索!$B$23,取材先一覧!I842),0)&gt;=1,IF(取材先一覧!F842="","",取材先一覧!F842),"")</f>
        <v/>
      </c>
      <c r="G843" s="19" t="str">
        <f>IF(IFERROR(FIND(検索!$B$23,取材先一覧!I842),0)&gt;=1,IF(取材先一覧!G842="","",取材先一覧!G842),"")</f>
        <v/>
      </c>
      <c r="H843" s="19" t="str">
        <f>IF(IFERROR(FIND(検索!$B$23,取材先一覧!I842),0)&gt;=1,IF(取材先一覧!H842="","",取材先一覧!H842),"")</f>
        <v/>
      </c>
      <c r="I843" s="19" t="str">
        <f>IF(IFERROR(FIND(検索!$B$23,取材先一覧!I842),0)&gt;=1,IF(取材先一覧!I842="","",取材先一覧!I842),"")</f>
        <v/>
      </c>
      <c r="J843" s="19" t="str">
        <f>IF(IFERROR(FIND(検索!$B$23,取材先一覧!I842),0)&gt;=1,IF(取材先一覧!J842="","",取材先一覧!J842),"")</f>
        <v/>
      </c>
    </row>
    <row r="844" spans="1:10" x14ac:dyDescent="0.15">
      <c r="A844" s="19" t="str">
        <f>IF(IFERROR(FIND(検索!$B$23,取材先一覧!I843),0)&gt;=1,IF(取材先一覧!A843="","",取材先一覧!A843),"")</f>
        <v/>
      </c>
      <c r="B844" s="19" t="str">
        <f>IF(IFERROR(FIND(検索!$B$23,取材先一覧!I843),0)&gt;=1,IF(取材先一覧!B843="","",取材先一覧!B843),"")</f>
        <v/>
      </c>
      <c r="C844" s="19" t="str">
        <f>IF(IFERROR(FIND(検索!$B$23,取材先一覧!I843),0)&gt;=1,IF(取材先一覧!C843="","",取材先一覧!C843),"")</f>
        <v/>
      </c>
      <c r="D844" s="19" t="str">
        <f>IF(IFERROR(FIND(検索!$B$23,取材先一覧!I843),0)&gt;=1,IF(取材先一覧!D843="","",取材先一覧!D843),"")</f>
        <v/>
      </c>
      <c r="E844" s="19" t="str">
        <f>IF(IFERROR(FIND(検索!$B$23,取材先一覧!I843),0)&gt;=1,IF(取材先一覧!E843="","",取材先一覧!E843),"")</f>
        <v/>
      </c>
      <c r="F844" s="19" t="str">
        <f>IF(IFERROR(FIND(検索!$B$23,取材先一覧!I843),0)&gt;=1,IF(取材先一覧!F843="","",取材先一覧!F843),"")</f>
        <v/>
      </c>
      <c r="G844" s="19" t="str">
        <f>IF(IFERROR(FIND(検索!$B$23,取材先一覧!I843),0)&gt;=1,IF(取材先一覧!G843="","",取材先一覧!G843),"")</f>
        <v/>
      </c>
      <c r="H844" s="19" t="str">
        <f>IF(IFERROR(FIND(検索!$B$23,取材先一覧!I843),0)&gt;=1,IF(取材先一覧!H843="","",取材先一覧!H843),"")</f>
        <v/>
      </c>
      <c r="I844" s="19" t="str">
        <f>IF(IFERROR(FIND(検索!$B$23,取材先一覧!I843),0)&gt;=1,IF(取材先一覧!I843="","",取材先一覧!I843),"")</f>
        <v/>
      </c>
      <c r="J844" s="19" t="str">
        <f>IF(IFERROR(FIND(検索!$B$23,取材先一覧!I843),0)&gt;=1,IF(取材先一覧!J843="","",取材先一覧!J843),"")</f>
        <v/>
      </c>
    </row>
    <row r="845" spans="1:10" x14ac:dyDescent="0.15">
      <c r="A845" s="19" t="str">
        <f>IF(IFERROR(FIND(検索!$B$23,取材先一覧!I844),0)&gt;=1,IF(取材先一覧!A844="","",取材先一覧!A844),"")</f>
        <v/>
      </c>
      <c r="B845" s="19" t="str">
        <f>IF(IFERROR(FIND(検索!$B$23,取材先一覧!I844),0)&gt;=1,IF(取材先一覧!B844="","",取材先一覧!B844),"")</f>
        <v/>
      </c>
      <c r="C845" s="19" t="str">
        <f>IF(IFERROR(FIND(検索!$B$23,取材先一覧!I844),0)&gt;=1,IF(取材先一覧!C844="","",取材先一覧!C844),"")</f>
        <v/>
      </c>
      <c r="D845" s="19" t="str">
        <f>IF(IFERROR(FIND(検索!$B$23,取材先一覧!I844),0)&gt;=1,IF(取材先一覧!D844="","",取材先一覧!D844),"")</f>
        <v/>
      </c>
      <c r="E845" s="19" t="str">
        <f>IF(IFERROR(FIND(検索!$B$23,取材先一覧!I844),0)&gt;=1,IF(取材先一覧!E844="","",取材先一覧!E844),"")</f>
        <v/>
      </c>
      <c r="F845" s="19" t="str">
        <f>IF(IFERROR(FIND(検索!$B$23,取材先一覧!I844),0)&gt;=1,IF(取材先一覧!F844="","",取材先一覧!F844),"")</f>
        <v/>
      </c>
      <c r="G845" s="19" t="str">
        <f>IF(IFERROR(FIND(検索!$B$23,取材先一覧!I844),0)&gt;=1,IF(取材先一覧!G844="","",取材先一覧!G844),"")</f>
        <v/>
      </c>
      <c r="H845" s="19" t="str">
        <f>IF(IFERROR(FIND(検索!$B$23,取材先一覧!I844),0)&gt;=1,IF(取材先一覧!H844="","",取材先一覧!H844),"")</f>
        <v/>
      </c>
      <c r="I845" s="19" t="str">
        <f>IF(IFERROR(FIND(検索!$B$23,取材先一覧!I844),0)&gt;=1,IF(取材先一覧!I844="","",取材先一覧!I844),"")</f>
        <v/>
      </c>
      <c r="J845" s="19" t="str">
        <f>IF(IFERROR(FIND(検索!$B$23,取材先一覧!I844),0)&gt;=1,IF(取材先一覧!J844="","",取材先一覧!J844),"")</f>
        <v/>
      </c>
    </row>
    <row r="846" spans="1:10" x14ac:dyDescent="0.15">
      <c r="A846" s="19" t="str">
        <f>IF(IFERROR(FIND(検索!$B$23,取材先一覧!I845),0)&gt;=1,IF(取材先一覧!A845="","",取材先一覧!A845),"")</f>
        <v/>
      </c>
      <c r="B846" s="19" t="str">
        <f>IF(IFERROR(FIND(検索!$B$23,取材先一覧!I845),0)&gt;=1,IF(取材先一覧!B845="","",取材先一覧!B845),"")</f>
        <v/>
      </c>
      <c r="C846" s="19" t="str">
        <f>IF(IFERROR(FIND(検索!$B$23,取材先一覧!I845),0)&gt;=1,IF(取材先一覧!C845="","",取材先一覧!C845),"")</f>
        <v/>
      </c>
      <c r="D846" s="19" t="str">
        <f>IF(IFERROR(FIND(検索!$B$23,取材先一覧!I845),0)&gt;=1,IF(取材先一覧!D845="","",取材先一覧!D845),"")</f>
        <v/>
      </c>
      <c r="E846" s="19" t="str">
        <f>IF(IFERROR(FIND(検索!$B$23,取材先一覧!I845),0)&gt;=1,IF(取材先一覧!E845="","",取材先一覧!E845),"")</f>
        <v/>
      </c>
      <c r="F846" s="19" t="str">
        <f>IF(IFERROR(FIND(検索!$B$23,取材先一覧!I845),0)&gt;=1,IF(取材先一覧!F845="","",取材先一覧!F845),"")</f>
        <v/>
      </c>
      <c r="G846" s="19" t="str">
        <f>IF(IFERROR(FIND(検索!$B$23,取材先一覧!I845),0)&gt;=1,IF(取材先一覧!G845="","",取材先一覧!G845),"")</f>
        <v/>
      </c>
      <c r="H846" s="19" t="str">
        <f>IF(IFERROR(FIND(検索!$B$23,取材先一覧!I845),0)&gt;=1,IF(取材先一覧!H845="","",取材先一覧!H845),"")</f>
        <v/>
      </c>
      <c r="I846" s="19" t="str">
        <f>IF(IFERROR(FIND(検索!$B$23,取材先一覧!I845),0)&gt;=1,IF(取材先一覧!I845="","",取材先一覧!I845),"")</f>
        <v/>
      </c>
      <c r="J846" s="19" t="str">
        <f>IF(IFERROR(FIND(検索!$B$23,取材先一覧!I845),0)&gt;=1,IF(取材先一覧!J845="","",取材先一覧!J845),"")</f>
        <v/>
      </c>
    </row>
    <row r="847" spans="1:10" x14ac:dyDescent="0.15">
      <c r="A847" s="19" t="str">
        <f>IF(IFERROR(FIND(検索!$B$23,取材先一覧!I846),0)&gt;=1,IF(取材先一覧!A846="","",取材先一覧!A846),"")</f>
        <v/>
      </c>
      <c r="B847" s="19" t="str">
        <f>IF(IFERROR(FIND(検索!$B$23,取材先一覧!I846),0)&gt;=1,IF(取材先一覧!B846="","",取材先一覧!B846),"")</f>
        <v/>
      </c>
      <c r="C847" s="19" t="str">
        <f>IF(IFERROR(FIND(検索!$B$23,取材先一覧!I846),0)&gt;=1,IF(取材先一覧!C846="","",取材先一覧!C846),"")</f>
        <v/>
      </c>
      <c r="D847" s="19" t="str">
        <f>IF(IFERROR(FIND(検索!$B$23,取材先一覧!I846),0)&gt;=1,IF(取材先一覧!D846="","",取材先一覧!D846),"")</f>
        <v/>
      </c>
      <c r="E847" s="19" t="str">
        <f>IF(IFERROR(FIND(検索!$B$23,取材先一覧!I846),0)&gt;=1,IF(取材先一覧!E846="","",取材先一覧!E846),"")</f>
        <v/>
      </c>
      <c r="F847" s="19" t="str">
        <f>IF(IFERROR(FIND(検索!$B$23,取材先一覧!I846),0)&gt;=1,IF(取材先一覧!F846="","",取材先一覧!F846),"")</f>
        <v/>
      </c>
      <c r="G847" s="19" t="str">
        <f>IF(IFERROR(FIND(検索!$B$23,取材先一覧!I846),0)&gt;=1,IF(取材先一覧!G846="","",取材先一覧!G846),"")</f>
        <v/>
      </c>
      <c r="H847" s="19" t="str">
        <f>IF(IFERROR(FIND(検索!$B$23,取材先一覧!I846),0)&gt;=1,IF(取材先一覧!H846="","",取材先一覧!H846),"")</f>
        <v/>
      </c>
      <c r="I847" s="19" t="str">
        <f>IF(IFERROR(FIND(検索!$B$23,取材先一覧!I846),0)&gt;=1,IF(取材先一覧!I846="","",取材先一覧!I846),"")</f>
        <v/>
      </c>
      <c r="J847" s="19" t="str">
        <f>IF(IFERROR(FIND(検索!$B$23,取材先一覧!I846),0)&gt;=1,IF(取材先一覧!J846="","",取材先一覧!J846),"")</f>
        <v/>
      </c>
    </row>
    <row r="848" spans="1:10" x14ac:dyDescent="0.15">
      <c r="A848" s="19" t="str">
        <f>IF(IFERROR(FIND(検索!$B$23,取材先一覧!I847),0)&gt;=1,IF(取材先一覧!A847="","",取材先一覧!A847),"")</f>
        <v/>
      </c>
      <c r="B848" s="19" t="str">
        <f>IF(IFERROR(FIND(検索!$B$23,取材先一覧!I847),0)&gt;=1,IF(取材先一覧!B847="","",取材先一覧!B847),"")</f>
        <v/>
      </c>
      <c r="C848" s="19" t="str">
        <f>IF(IFERROR(FIND(検索!$B$23,取材先一覧!I847),0)&gt;=1,IF(取材先一覧!C847="","",取材先一覧!C847),"")</f>
        <v/>
      </c>
      <c r="D848" s="19" t="str">
        <f>IF(IFERROR(FIND(検索!$B$23,取材先一覧!I847),0)&gt;=1,IF(取材先一覧!D847="","",取材先一覧!D847),"")</f>
        <v/>
      </c>
      <c r="E848" s="19" t="str">
        <f>IF(IFERROR(FIND(検索!$B$23,取材先一覧!I847),0)&gt;=1,IF(取材先一覧!E847="","",取材先一覧!E847),"")</f>
        <v/>
      </c>
      <c r="F848" s="19" t="str">
        <f>IF(IFERROR(FIND(検索!$B$23,取材先一覧!I847),0)&gt;=1,IF(取材先一覧!F847="","",取材先一覧!F847),"")</f>
        <v/>
      </c>
      <c r="G848" s="19" t="str">
        <f>IF(IFERROR(FIND(検索!$B$23,取材先一覧!I847),0)&gt;=1,IF(取材先一覧!G847="","",取材先一覧!G847),"")</f>
        <v/>
      </c>
      <c r="H848" s="19" t="str">
        <f>IF(IFERROR(FIND(検索!$B$23,取材先一覧!I847),0)&gt;=1,IF(取材先一覧!H847="","",取材先一覧!H847),"")</f>
        <v/>
      </c>
      <c r="I848" s="19" t="str">
        <f>IF(IFERROR(FIND(検索!$B$23,取材先一覧!I847),0)&gt;=1,IF(取材先一覧!I847="","",取材先一覧!I847),"")</f>
        <v/>
      </c>
      <c r="J848" s="19" t="str">
        <f>IF(IFERROR(FIND(検索!$B$23,取材先一覧!I847),0)&gt;=1,IF(取材先一覧!J847="","",取材先一覧!J847),"")</f>
        <v/>
      </c>
    </row>
    <row r="849" spans="1:10" x14ac:dyDescent="0.15">
      <c r="A849" s="19" t="str">
        <f>IF(IFERROR(FIND(検索!$B$23,取材先一覧!I848),0)&gt;=1,IF(取材先一覧!A848="","",取材先一覧!A848),"")</f>
        <v/>
      </c>
      <c r="B849" s="19" t="str">
        <f>IF(IFERROR(FIND(検索!$B$23,取材先一覧!I848),0)&gt;=1,IF(取材先一覧!B848="","",取材先一覧!B848),"")</f>
        <v/>
      </c>
      <c r="C849" s="19" t="str">
        <f>IF(IFERROR(FIND(検索!$B$23,取材先一覧!I848),0)&gt;=1,IF(取材先一覧!C848="","",取材先一覧!C848),"")</f>
        <v/>
      </c>
      <c r="D849" s="19" t="str">
        <f>IF(IFERROR(FIND(検索!$B$23,取材先一覧!I848),0)&gt;=1,IF(取材先一覧!D848="","",取材先一覧!D848),"")</f>
        <v/>
      </c>
      <c r="E849" s="19" t="str">
        <f>IF(IFERROR(FIND(検索!$B$23,取材先一覧!I848),0)&gt;=1,IF(取材先一覧!E848="","",取材先一覧!E848),"")</f>
        <v/>
      </c>
      <c r="F849" s="19" t="str">
        <f>IF(IFERROR(FIND(検索!$B$23,取材先一覧!I848),0)&gt;=1,IF(取材先一覧!F848="","",取材先一覧!F848),"")</f>
        <v/>
      </c>
      <c r="G849" s="19" t="str">
        <f>IF(IFERROR(FIND(検索!$B$23,取材先一覧!I848),0)&gt;=1,IF(取材先一覧!G848="","",取材先一覧!G848),"")</f>
        <v/>
      </c>
      <c r="H849" s="19" t="str">
        <f>IF(IFERROR(FIND(検索!$B$23,取材先一覧!I848),0)&gt;=1,IF(取材先一覧!H848="","",取材先一覧!H848),"")</f>
        <v/>
      </c>
      <c r="I849" s="19" t="str">
        <f>IF(IFERROR(FIND(検索!$B$23,取材先一覧!I848),0)&gt;=1,IF(取材先一覧!I848="","",取材先一覧!I848),"")</f>
        <v/>
      </c>
      <c r="J849" s="19" t="str">
        <f>IF(IFERROR(FIND(検索!$B$23,取材先一覧!I848),0)&gt;=1,IF(取材先一覧!J848="","",取材先一覧!J848),"")</f>
        <v/>
      </c>
    </row>
    <row r="850" spans="1:10" x14ac:dyDescent="0.15">
      <c r="A850" s="19" t="str">
        <f>IF(IFERROR(FIND(検索!$B$23,取材先一覧!I849),0)&gt;=1,IF(取材先一覧!A849="","",取材先一覧!A849),"")</f>
        <v/>
      </c>
      <c r="B850" s="19" t="str">
        <f>IF(IFERROR(FIND(検索!$B$23,取材先一覧!I849),0)&gt;=1,IF(取材先一覧!B849="","",取材先一覧!B849),"")</f>
        <v/>
      </c>
      <c r="C850" s="19" t="str">
        <f>IF(IFERROR(FIND(検索!$B$23,取材先一覧!I849),0)&gt;=1,IF(取材先一覧!C849="","",取材先一覧!C849),"")</f>
        <v/>
      </c>
      <c r="D850" s="19" t="str">
        <f>IF(IFERROR(FIND(検索!$B$23,取材先一覧!I849),0)&gt;=1,IF(取材先一覧!D849="","",取材先一覧!D849),"")</f>
        <v/>
      </c>
      <c r="E850" s="19" t="str">
        <f>IF(IFERROR(FIND(検索!$B$23,取材先一覧!I849),0)&gt;=1,IF(取材先一覧!E849="","",取材先一覧!E849),"")</f>
        <v/>
      </c>
      <c r="F850" s="19" t="str">
        <f>IF(IFERROR(FIND(検索!$B$23,取材先一覧!I849),0)&gt;=1,IF(取材先一覧!F849="","",取材先一覧!F849),"")</f>
        <v/>
      </c>
      <c r="G850" s="19" t="str">
        <f>IF(IFERROR(FIND(検索!$B$23,取材先一覧!I849),0)&gt;=1,IF(取材先一覧!G849="","",取材先一覧!G849),"")</f>
        <v/>
      </c>
      <c r="H850" s="19" t="str">
        <f>IF(IFERROR(FIND(検索!$B$23,取材先一覧!I849),0)&gt;=1,IF(取材先一覧!H849="","",取材先一覧!H849),"")</f>
        <v/>
      </c>
      <c r="I850" s="19" t="str">
        <f>IF(IFERROR(FIND(検索!$B$23,取材先一覧!I849),0)&gt;=1,IF(取材先一覧!I849="","",取材先一覧!I849),"")</f>
        <v/>
      </c>
      <c r="J850" s="19" t="str">
        <f>IF(IFERROR(FIND(検索!$B$23,取材先一覧!I849),0)&gt;=1,IF(取材先一覧!J849="","",取材先一覧!J849),"")</f>
        <v/>
      </c>
    </row>
    <row r="851" spans="1:10" x14ac:dyDescent="0.15">
      <c r="A851" s="19" t="str">
        <f>IF(IFERROR(FIND(検索!$B$23,取材先一覧!I850),0)&gt;=1,IF(取材先一覧!A850="","",取材先一覧!A850),"")</f>
        <v/>
      </c>
      <c r="B851" s="19" t="str">
        <f>IF(IFERROR(FIND(検索!$B$23,取材先一覧!I850),0)&gt;=1,IF(取材先一覧!B850="","",取材先一覧!B850),"")</f>
        <v/>
      </c>
      <c r="C851" s="19" t="str">
        <f>IF(IFERROR(FIND(検索!$B$23,取材先一覧!I850),0)&gt;=1,IF(取材先一覧!C850="","",取材先一覧!C850),"")</f>
        <v/>
      </c>
      <c r="D851" s="19" t="str">
        <f>IF(IFERROR(FIND(検索!$B$23,取材先一覧!I850),0)&gt;=1,IF(取材先一覧!D850="","",取材先一覧!D850),"")</f>
        <v/>
      </c>
      <c r="E851" s="19" t="str">
        <f>IF(IFERROR(FIND(検索!$B$23,取材先一覧!I850),0)&gt;=1,IF(取材先一覧!E850="","",取材先一覧!E850),"")</f>
        <v/>
      </c>
      <c r="F851" s="19" t="str">
        <f>IF(IFERROR(FIND(検索!$B$23,取材先一覧!I850),0)&gt;=1,IF(取材先一覧!F850="","",取材先一覧!F850),"")</f>
        <v/>
      </c>
      <c r="G851" s="19" t="str">
        <f>IF(IFERROR(FIND(検索!$B$23,取材先一覧!I850),0)&gt;=1,IF(取材先一覧!G850="","",取材先一覧!G850),"")</f>
        <v/>
      </c>
      <c r="H851" s="19" t="str">
        <f>IF(IFERROR(FIND(検索!$B$23,取材先一覧!I850),0)&gt;=1,IF(取材先一覧!H850="","",取材先一覧!H850),"")</f>
        <v/>
      </c>
      <c r="I851" s="19" t="str">
        <f>IF(IFERROR(FIND(検索!$B$23,取材先一覧!I850),0)&gt;=1,IF(取材先一覧!I850="","",取材先一覧!I850),"")</f>
        <v/>
      </c>
      <c r="J851" s="19" t="str">
        <f>IF(IFERROR(FIND(検索!$B$23,取材先一覧!I850),0)&gt;=1,IF(取材先一覧!J850="","",取材先一覧!J850),"")</f>
        <v/>
      </c>
    </row>
    <row r="852" spans="1:10" x14ac:dyDescent="0.15">
      <c r="A852" s="19" t="str">
        <f>IF(IFERROR(FIND(検索!$B$23,取材先一覧!I851),0)&gt;=1,IF(取材先一覧!A851="","",取材先一覧!A851),"")</f>
        <v/>
      </c>
      <c r="B852" s="19" t="str">
        <f>IF(IFERROR(FIND(検索!$B$23,取材先一覧!I851),0)&gt;=1,IF(取材先一覧!B851="","",取材先一覧!B851),"")</f>
        <v/>
      </c>
      <c r="C852" s="19" t="str">
        <f>IF(IFERROR(FIND(検索!$B$23,取材先一覧!I851),0)&gt;=1,IF(取材先一覧!C851="","",取材先一覧!C851),"")</f>
        <v/>
      </c>
      <c r="D852" s="19" t="str">
        <f>IF(IFERROR(FIND(検索!$B$23,取材先一覧!I851),0)&gt;=1,IF(取材先一覧!D851="","",取材先一覧!D851),"")</f>
        <v/>
      </c>
      <c r="E852" s="19" t="str">
        <f>IF(IFERROR(FIND(検索!$B$23,取材先一覧!I851),0)&gt;=1,IF(取材先一覧!E851="","",取材先一覧!E851),"")</f>
        <v/>
      </c>
      <c r="F852" s="19" t="str">
        <f>IF(IFERROR(FIND(検索!$B$23,取材先一覧!I851),0)&gt;=1,IF(取材先一覧!F851="","",取材先一覧!F851),"")</f>
        <v/>
      </c>
      <c r="G852" s="19" t="str">
        <f>IF(IFERROR(FIND(検索!$B$23,取材先一覧!I851),0)&gt;=1,IF(取材先一覧!G851="","",取材先一覧!G851),"")</f>
        <v/>
      </c>
      <c r="H852" s="19" t="str">
        <f>IF(IFERROR(FIND(検索!$B$23,取材先一覧!I851),0)&gt;=1,IF(取材先一覧!H851="","",取材先一覧!H851),"")</f>
        <v/>
      </c>
      <c r="I852" s="19" t="str">
        <f>IF(IFERROR(FIND(検索!$B$23,取材先一覧!I851),0)&gt;=1,IF(取材先一覧!I851="","",取材先一覧!I851),"")</f>
        <v/>
      </c>
      <c r="J852" s="19" t="str">
        <f>IF(IFERROR(FIND(検索!$B$23,取材先一覧!I851),0)&gt;=1,IF(取材先一覧!J851="","",取材先一覧!J851),"")</f>
        <v/>
      </c>
    </row>
    <row r="853" spans="1:10" x14ac:dyDescent="0.15">
      <c r="A853" s="19" t="str">
        <f>IF(IFERROR(FIND(検索!$B$23,取材先一覧!I852),0)&gt;=1,IF(取材先一覧!A852="","",取材先一覧!A852),"")</f>
        <v/>
      </c>
      <c r="B853" s="19" t="str">
        <f>IF(IFERROR(FIND(検索!$B$23,取材先一覧!I852),0)&gt;=1,IF(取材先一覧!B852="","",取材先一覧!B852),"")</f>
        <v/>
      </c>
      <c r="C853" s="19" t="str">
        <f>IF(IFERROR(FIND(検索!$B$23,取材先一覧!I852),0)&gt;=1,IF(取材先一覧!C852="","",取材先一覧!C852),"")</f>
        <v/>
      </c>
      <c r="D853" s="19" t="str">
        <f>IF(IFERROR(FIND(検索!$B$23,取材先一覧!I852),0)&gt;=1,IF(取材先一覧!D852="","",取材先一覧!D852),"")</f>
        <v/>
      </c>
      <c r="E853" s="19" t="str">
        <f>IF(IFERROR(FIND(検索!$B$23,取材先一覧!I852),0)&gt;=1,IF(取材先一覧!E852="","",取材先一覧!E852),"")</f>
        <v/>
      </c>
      <c r="F853" s="19" t="str">
        <f>IF(IFERROR(FIND(検索!$B$23,取材先一覧!I852),0)&gt;=1,IF(取材先一覧!F852="","",取材先一覧!F852),"")</f>
        <v/>
      </c>
      <c r="G853" s="19" t="str">
        <f>IF(IFERROR(FIND(検索!$B$23,取材先一覧!I852),0)&gt;=1,IF(取材先一覧!G852="","",取材先一覧!G852),"")</f>
        <v/>
      </c>
      <c r="H853" s="19" t="str">
        <f>IF(IFERROR(FIND(検索!$B$23,取材先一覧!I852),0)&gt;=1,IF(取材先一覧!H852="","",取材先一覧!H852),"")</f>
        <v/>
      </c>
      <c r="I853" s="19" t="str">
        <f>IF(IFERROR(FIND(検索!$B$23,取材先一覧!I852),0)&gt;=1,IF(取材先一覧!I852="","",取材先一覧!I852),"")</f>
        <v/>
      </c>
      <c r="J853" s="19" t="str">
        <f>IF(IFERROR(FIND(検索!$B$23,取材先一覧!I852),0)&gt;=1,IF(取材先一覧!J852="","",取材先一覧!J852),"")</f>
        <v/>
      </c>
    </row>
    <row r="854" spans="1:10" x14ac:dyDescent="0.15">
      <c r="A854" s="19" t="str">
        <f>IF(IFERROR(FIND(検索!$B$23,取材先一覧!I853),0)&gt;=1,IF(取材先一覧!A853="","",取材先一覧!A853),"")</f>
        <v/>
      </c>
      <c r="B854" s="19" t="str">
        <f>IF(IFERROR(FIND(検索!$B$23,取材先一覧!I853),0)&gt;=1,IF(取材先一覧!B853="","",取材先一覧!B853),"")</f>
        <v/>
      </c>
      <c r="C854" s="19" t="str">
        <f>IF(IFERROR(FIND(検索!$B$23,取材先一覧!I853),0)&gt;=1,IF(取材先一覧!C853="","",取材先一覧!C853),"")</f>
        <v/>
      </c>
      <c r="D854" s="19" t="str">
        <f>IF(IFERROR(FIND(検索!$B$23,取材先一覧!I853),0)&gt;=1,IF(取材先一覧!D853="","",取材先一覧!D853),"")</f>
        <v/>
      </c>
      <c r="E854" s="19" t="str">
        <f>IF(IFERROR(FIND(検索!$B$23,取材先一覧!I853),0)&gt;=1,IF(取材先一覧!E853="","",取材先一覧!E853),"")</f>
        <v/>
      </c>
      <c r="F854" s="19" t="str">
        <f>IF(IFERROR(FIND(検索!$B$23,取材先一覧!I853),0)&gt;=1,IF(取材先一覧!F853="","",取材先一覧!F853),"")</f>
        <v/>
      </c>
      <c r="G854" s="19" t="str">
        <f>IF(IFERROR(FIND(検索!$B$23,取材先一覧!I853),0)&gt;=1,IF(取材先一覧!G853="","",取材先一覧!G853),"")</f>
        <v/>
      </c>
      <c r="H854" s="19" t="str">
        <f>IF(IFERROR(FIND(検索!$B$23,取材先一覧!I853),0)&gt;=1,IF(取材先一覧!H853="","",取材先一覧!H853),"")</f>
        <v/>
      </c>
      <c r="I854" s="19" t="str">
        <f>IF(IFERROR(FIND(検索!$B$23,取材先一覧!I853),0)&gt;=1,IF(取材先一覧!I853="","",取材先一覧!I853),"")</f>
        <v/>
      </c>
      <c r="J854" s="19" t="str">
        <f>IF(IFERROR(FIND(検索!$B$23,取材先一覧!I853),0)&gt;=1,IF(取材先一覧!J853="","",取材先一覧!J853),"")</f>
        <v/>
      </c>
    </row>
    <row r="855" spans="1:10" x14ac:dyDescent="0.15">
      <c r="A855" s="19" t="str">
        <f>IF(IFERROR(FIND(検索!$B$23,取材先一覧!I854),0)&gt;=1,IF(取材先一覧!A854="","",取材先一覧!A854),"")</f>
        <v/>
      </c>
      <c r="B855" s="19" t="str">
        <f>IF(IFERROR(FIND(検索!$B$23,取材先一覧!I854),0)&gt;=1,IF(取材先一覧!B854="","",取材先一覧!B854),"")</f>
        <v/>
      </c>
      <c r="C855" s="19" t="str">
        <f>IF(IFERROR(FIND(検索!$B$23,取材先一覧!I854),0)&gt;=1,IF(取材先一覧!C854="","",取材先一覧!C854),"")</f>
        <v/>
      </c>
      <c r="D855" s="19" t="str">
        <f>IF(IFERROR(FIND(検索!$B$23,取材先一覧!I854),0)&gt;=1,IF(取材先一覧!D854="","",取材先一覧!D854),"")</f>
        <v/>
      </c>
      <c r="E855" s="19" t="str">
        <f>IF(IFERROR(FIND(検索!$B$23,取材先一覧!I854),0)&gt;=1,IF(取材先一覧!E854="","",取材先一覧!E854),"")</f>
        <v/>
      </c>
      <c r="F855" s="19" t="str">
        <f>IF(IFERROR(FIND(検索!$B$23,取材先一覧!I854),0)&gt;=1,IF(取材先一覧!F854="","",取材先一覧!F854),"")</f>
        <v/>
      </c>
      <c r="G855" s="19" t="str">
        <f>IF(IFERROR(FIND(検索!$B$23,取材先一覧!I854),0)&gt;=1,IF(取材先一覧!G854="","",取材先一覧!G854),"")</f>
        <v/>
      </c>
      <c r="H855" s="19" t="str">
        <f>IF(IFERROR(FIND(検索!$B$23,取材先一覧!I854),0)&gt;=1,IF(取材先一覧!H854="","",取材先一覧!H854),"")</f>
        <v/>
      </c>
      <c r="I855" s="19" t="str">
        <f>IF(IFERROR(FIND(検索!$B$23,取材先一覧!I854),0)&gt;=1,IF(取材先一覧!I854="","",取材先一覧!I854),"")</f>
        <v/>
      </c>
      <c r="J855" s="19" t="str">
        <f>IF(IFERROR(FIND(検索!$B$23,取材先一覧!I854),0)&gt;=1,IF(取材先一覧!J854="","",取材先一覧!J854),"")</f>
        <v/>
      </c>
    </row>
    <row r="856" spans="1:10" x14ac:dyDescent="0.15">
      <c r="A856" s="19" t="str">
        <f>IF(IFERROR(FIND(検索!$B$23,取材先一覧!I855),0)&gt;=1,IF(取材先一覧!A855="","",取材先一覧!A855),"")</f>
        <v/>
      </c>
      <c r="B856" s="19" t="str">
        <f>IF(IFERROR(FIND(検索!$B$23,取材先一覧!I855),0)&gt;=1,IF(取材先一覧!B855="","",取材先一覧!B855),"")</f>
        <v/>
      </c>
      <c r="C856" s="19" t="str">
        <f>IF(IFERROR(FIND(検索!$B$23,取材先一覧!I855),0)&gt;=1,IF(取材先一覧!C855="","",取材先一覧!C855),"")</f>
        <v/>
      </c>
      <c r="D856" s="19" t="str">
        <f>IF(IFERROR(FIND(検索!$B$23,取材先一覧!I855),0)&gt;=1,IF(取材先一覧!D855="","",取材先一覧!D855),"")</f>
        <v/>
      </c>
      <c r="E856" s="19" t="str">
        <f>IF(IFERROR(FIND(検索!$B$23,取材先一覧!I855),0)&gt;=1,IF(取材先一覧!E855="","",取材先一覧!E855),"")</f>
        <v/>
      </c>
      <c r="F856" s="19" t="str">
        <f>IF(IFERROR(FIND(検索!$B$23,取材先一覧!I855),0)&gt;=1,IF(取材先一覧!F855="","",取材先一覧!F855),"")</f>
        <v/>
      </c>
      <c r="G856" s="19" t="str">
        <f>IF(IFERROR(FIND(検索!$B$23,取材先一覧!I855),0)&gt;=1,IF(取材先一覧!G855="","",取材先一覧!G855),"")</f>
        <v/>
      </c>
      <c r="H856" s="19" t="str">
        <f>IF(IFERROR(FIND(検索!$B$23,取材先一覧!I855),0)&gt;=1,IF(取材先一覧!H855="","",取材先一覧!H855),"")</f>
        <v/>
      </c>
      <c r="I856" s="19" t="str">
        <f>IF(IFERROR(FIND(検索!$B$23,取材先一覧!I855),0)&gt;=1,IF(取材先一覧!I855="","",取材先一覧!I855),"")</f>
        <v/>
      </c>
      <c r="J856" s="19" t="str">
        <f>IF(IFERROR(FIND(検索!$B$23,取材先一覧!I855),0)&gt;=1,IF(取材先一覧!J855="","",取材先一覧!J855),"")</f>
        <v/>
      </c>
    </row>
    <row r="857" spans="1:10" x14ac:dyDescent="0.15">
      <c r="A857" s="19" t="str">
        <f>IF(IFERROR(FIND(検索!$B$23,取材先一覧!I856),0)&gt;=1,IF(取材先一覧!A856="","",取材先一覧!A856),"")</f>
        <v/>
      </c>
      <c r="B857" s="19" t="str">
        <f>IF(IFERROR(FIND(検索!$B$23,取材先一覧!I856),0)&gt;=1,IF(取材先一覧!B856="","",取材先一覧!B856),"")</f>
        <v/>
      </c>
      <c r="C857" s="19" t="str">
        <f>IF(IFERROR(FIND(検索!$B$23,取材先一覧!I856),0)&gt;=1,IF(取材先一覧!C856="","",取材先一覧!C856),"")</f>
        <v/>
      </c>
      <c r="D857" s="19" t="str">
        <f>IF(IFERROR(FIND(検索!$B$23,取材先一覧!I856),0)&gt;=1,IF(取材先一覧!D856="","",取材先一覧!D856),"")</f>
        <v/>
      </c>
      <c r="E857" s="19" t="str">
        <f>IF(IFERROR(FIND(検索!$B$23,取材先一覧!I856),0)&gt;=1,IF(取材先一覧!E856="","",取材先一覧!E856),"")</f>
        <v/>
      </c>
      <c r="F857" s="19" t="str">
        <f>IF(IFERROR(FIND(検索!$B$23,取材先一覧!I856),0)&gt;=1,IF(取材先一覧!F856="","",取材先一覧!F856),"")</f>
        <v/>
      </c>
      <c r="G857" s="19" t="str">
        <f>IF(IFERROR(FIND(検索!$B$23,取材先一覧!I856),0)&gt;=1,IF(取材先一覧!G856="","",取材先一覧!G856),"")</f>
        <v/>
      </c>
      <c r="H857" s="19" t="str">
        <f>IF(IFERROR(FIND(検索!$B$23,取材先一覧!I856),0)&gt;=1,IF(取材先一覧!H856="","",取材先一覧!H856),"")</f>
        <v/>
      </c>
      <c r="I857" s="19" t="str">
        <f>IF(IFERROR(FIND(検索!$B$23,取材先一覧!I856),0)&gt;=1,IF(取材先一覧!I856="","",取材先一覧!I856),"")</f>
        <v/>
      </c>
      <c r="J857" s="19" t="str">
        <f>IF(IFERROR(FIND(検索!$B$23,取材先一覧!I856),0)&gt;=1,IF(取材先一覧!J856="","",取材先一覧!J856),"")</f>
        <v/>
      </c>
    </row>
    <row r="858" spans="1:10" x14ac:dyDescent="0.15">
      <c r="A858" s="19" t="str">
        <f>IF(IFERROR(FIND(検索!$B$23,取材先一覧!I857),0)&gt;=1,IF(取材先一覧!A857="","",取材先一覧!A857),"")</f>
        <v/>
      </c>
      <c r="B858" s="19" t="str">
        <f>IF(IFERROR(FIND(検索!$B$23,取材先一覧!I857),0)&gt;=1,IF(取材先一覧!B857="","",取材先一覧!B857),"")</f>
        <v/>
      </c>
      <c r="C858" s="19" t="str">
        <f>IF(IFERROR(FIND(検索!$B$23,取材先一覧!I857),0)&gt;=1,IF(取材先一覧!C857="","",取材先一覧!C857),"")</f>
        <v/>
      </c>
      <c r="D858" s="19" t="str">
        <f>IF(IFERROR(FIND(検索!$B$23,取材先一覧!I857),0)&gt;=1,IF(取材先一覧!D857="","",取材先一覧!D857),"")</f>
        <v/>
      </c>
      <c r="E858" s="19" t="str">
        <f>IF(IFERROR(FIND(検索!$B$23,取材先一覧!I857),0)&gt;=1,IF(取材先一覧!E857="","",取材先一覧!E857),"")</f>
        <v/>
      </c>
      <c r="F858" s="19" t="str">
        <f>IF(IFERROR(FIND(検索!$B$23,取材先一覧!I857),0)&gt;=1,IF(取材先一覧!F857="","",取材先一覧!F857),"")</f>
        <v/>
      </c>
      <c r="G858" s="19" t="str">
        <f>IF(IFERROR(FIND(検索!$B$23,取材先一覧!I857),0)&gt;=1,IF(取材先一覧!G857="","",取材先一覧!G857),"")</f>
        <v/>
      </c>
      <c r="H858" s="19" t="str">
        <f>IF(IFERROR(FIND(検索!$B$23,取材先一覧!I857),0)&gt;=1,IF(取材先一覧!H857="","",取材先一覧!H857),"")</f>
        <v/>
      </c>
      <c r="I858" s="19" t="str">
        <f>IF(IFERROR(FIND(検索!$B$23,取材先一覧!I857),0)&gt;=1,IF(取材先一覧!I857="","",取材先一覧!I857),"")</f>
        <v/>
      </c>
      <c r="J858" s="19" t="str">
        <f>IF(IFERROR(FIND(検索!$B$23,取材先一覧!I857),0)&gt;=1,IF(取材先一覧!J857="","",取材先一覧!J857),"")</f>
        <v/>
      </c>
    </row>
    <row r="859" spans="1:10" x14ac:dyDescent="0.15">
      <c r="A859" s="19" t="str">
        <f>IF(IFERROR(FIND(検索!$B$23,取材先一覧!I858),0)&gt;=1,IF(取材先一覧!A858="","",取材先一覧!A858),"")</f>
        <v/>
      </c>
      <c r="B859" s="19" t="str">
        <f>IF(IFERROR(FIND(検索!$B$23,取材先一覧!I858),0)&gt;=1,IF(取材先一覧!B858="","",取材先一覧!B858),"")</f>
        <v/>
      </c>
      <c r="C859" s="19" t="str">
        <f>IF(IFERROR(FIND(検索!$B$23,取材先一覧!I858),0)&gt;=1,IF(取材先一覧!C858="","",取材先一覧!C858),"")</f>
        <v/>
      </c>
      <c r="D859" s="19" t="str">
        <f>IF(IFERROR(FIND(検索!$B$23,取材先一覧!I858),0)&gt;=1,IF(取材先一覧!D858="","",取材先一覧!D858),"")</f>
        <v/>
      </c>
      <c r="E859" s="19" t="str">
        <f>IF(IFERROR(FIND(検索!$B$23,取材先一覧!I858),0)&gt;=1,IF(取材先一覧!E858="","",取材先一覧!E858),"")</f>
        <v/>
      </c>
      <c r="F859" s="19" t="str">
        <f>IF(IFERROR(FIND(検索!$B$23,取材先一覧!I858),0)&gt;=1,IF(取材先一覧!F858="","",取材先一覧!F858),"")</f>
        <v/>
      </c>
      <c r="G859" s="19" t="str">
        <f>IF(IFERROR(FIND(検索!$B$23,取材先一覧!I858),0)&gt;=1,IF(取材先一覧!G858="","",取材先一覧!G858),"")</f>
        <v/>
      </c>
      <c r="H859" s="19" t="str">
        <f>IF(IFERROR(FIND(検索!$B$23,取材先一覧!I858),0)&gt;=1,IF(取材先一覧!H858="","",取材先一覧!H858),"")</f>
        <v/>
      </c>
      <c r="I859" s="19" t="str">
        <f>IF(IFERROR(FIND(検索!$B$23,取材先一覧!I858),0)&gt;=1,IF(取材先一覧!I858="","",取材先一覧!I858),"")</f>
        <v/>
      </c>
      <c r="J859" s="19" t="str">
        <f>IF(IFERROR(FIND(検索!$B$23,取材先一覧!I858),0)&gt;=1,IF(取材先一覧!J858="","",取材先一覧!J858),"")</f>
        <v/>
      </c>
    </row>
    <row r="860" spans="1:10" x14ac:dyDescent="0.15">
      <c r="A860" s="19" t="str">
        <f>IF(IFERROR(FIND(検索!$B$23,取材先一覧!I859),0)&gt;=1,IF(取材先一覧!A859="","",取材先一覧!A859),"")</f>
        <v/>
      </c>
      <c r="B860" s="19" t="str">
        <f>IF(IFERROR(FIND(検索!$B$23,取材先一覧!I859),0)&gt;=1,IF(取材先一覧!B859="","",取材先一覧!B859),"")</f>
        <v/>
      </c>
      <c r="C860" s="19" t="str">
        <f>IF(IFERROR(FIND(検索!$B$23,取材先一覧!I859),0)&gt;=1,IF(取材先一覧!C859="","",取材先一覧!C859),"")</f>
        <v/>
      </c>
      <c r="D860" s="19" t="str">
        <f>IF(IFERROR(FIND(検索!$B$23,取材先一覧!I859),0)&gt;=1,IF(取材先一覧!D859="","",取材先一覧!D859),"")</f>
        <v/>
      </c>
      <c r="E860" s="19" t="str">
        <f>IF(IFERROR(FIND(検索!$B$23,取材先一覧!I859),0)&gt;=1,IF(取材先一覧!E859="","",取材先一覧!E859),"")</f>
        <v/>
      </c>
      <c r="F860" s="19" t="str">
        <f>IF(IFERROR(FIND(検索!$B$23,取材先一覧!I859),0)&gt;=1,IF(取材先一覧!F859="","",取材先一覧!F859),"")</f>
        <v/>
      </c>
      <c r="G860" s="19" t="str">
        <f>IF(IFERROR(FIND(検索!$B$23,取材先一覧!I859),0)&gt;=1,IF(取材先一覧!G859="","",取材先一覧!G859),"")</f>
        <v/>
      </c>
      <c r="H860" s="19" t="str">
        <f>IF(IFERROR(FIND(検索!$B$23,取材先一覧!I859),0)&gt;=1,IF(取材先一覧!H859="","",取材先一覧!H859),"")</f>
        <v/>
      </c>
      <c r="I860" s="19" t="str">
        <f>IF(IFERROR(FIND(検索!$B$23,取材先一覧!I859),0)&gt;=1,IF(取材先一覧!I859="","",取材先一覧!I859),"")</f>
        <v/>
      </c>
      <c r="J860" s="19" t="str">
        <f>IF(IFERROR(FIND(検索!$B$23,取材先一覧!I859),0)&gt;=1,IF(取材先一覧!J859="","",取材先一覧!J859),"")</f>
        <v/>
      </c>
    </row>
    <row r="861" spans="1:10" x14ac:dyDescent="0.15">
      <c r="A861" s="19" t="str">
        <f>IF(IFERROR(FIND(検索!$B$23,取材先一覧!I860),0)&gt;=1,IF(取材先一覧!A860="","",取材先一覧!A860),"")</f>
        <v/>
      </c>
      <c r="B861" s="19" t="str">
        <f>IF(IFERROR(FIND(検索!$B$23,取材先一覧!I860),0)&gt;=1,IF(取材先一覧!B860="","",取材先一覧!B860),"")</f>
        <v/>
      </c>
      <c r="C861" s="19" t="str">
        <f>IF(IFERROR(FIND(検索!$B$23,取材先一覧!I860),0)&gt;=1,IF(取材先一覧!C860="","",取材先一覧!C860),"")</f>
        <v/>
      </c>
      <c r="D861" s="19" t="str">
        <f>IF(IFERROR(FIND(検索!$B$23,取材先一覧!I860),0)&gt;=1,IF(取材先一覧!D860="","",取材先一覧!D860),"")</f>
        <v/>
      </c>
      <c r="E861" s="19" t="str">
        <f>IF(IFERROR(FIND(検索!$B$23,取材先一覧!I860),0)&gt;=1,IF(取材先一覧!E860="","",取材先一覧!E860),"")</f>
        <v/>
      </c>
      <c r="F861" s="19" t="str">
        <f>IF(IFERROR(FIND(検索!$B$23,取材先一覧!I860),0)&gt;=1,IF(取材先一覧!F860="","",取材先一覧!F860),"")</f>
        <v/>
      </c>
      <c r="G861" s="19" t="str">
        <f>IF(IFERROR(FIND(検索!$B$23,取材先一覧!I860),0)&gt;=1,IF(取材先一覧!G860="","",取材先一覧!G860),"")</f>
        <v/>
      </c>
      <c r="H861" s="19" t="str">
        <f>IF(IFERROR(FIND(検索!$B$23,取材先一覧!I860),0)&gt;=1,IF(取材先一覧!H860="","",取材先一覧!H860),"")</f>
        <v/>
      </c>
      <c r="I861" s="19" t="str">
        <f>IF(IFERROR(FIND(検索!$B$23,取材先一覧!I860),0)&gt;=1,IF(取材先一覧!I860="","",取材先一覧!I860),"")</f>
        <v/>
      </c>
      <c r="J861" s="19" t="str">
        <f>IF(IFERROR(FIND(検索!$B$23,取材先一覧!I860),0)&gt;=1,IF(取材先一覧!J860="","",取材先一覧!J860),"")</f>
        <v/>
      </c>
    </row>
    <row r="862" spans="1:10" x14ac:dyDescent="0.15">
      <c r="A862" s="19" t="str">
        <f>IF(IFERROR(FIND(検索!$B$23,取材先一覧!I861),0)&gt;=1,IF(取材先一覧!A861="","",取材先一覧!A861),"")</f>
        <v/>
      </c>
      <c r="B862" s="19" t="str">
        <f>IF(IFERROR(FIND(検索!$B$23,取材先一覧!I861),0)&gt;=1,IF(取材先一覧!B861="","",取材先一覧!B861),"")</f>
        <v/>
      </c>
      <c r="C862" s="19" t="str">
        <f>IF(IFERROR(FIND(検索!$B$23,取材先一覧!I861),0)&gt;=1,IF(取材先一覧!C861="","",取材先一覧!C861),"")</f>
        <v/>
      </c>
      <c r="D862" s="19" t="str">
        <f>IF(IFERROR(FIND(検索!$B$23,取材先一覧!I861),0)&gt;=1,IF(取材先一覧!D861="","",取材先一覧!D861),"")</f>
        <v/>
      </c>
      <c r="E862" s="19" t="str">
        <f>IF(IFERROR(FIND(検索!$B$23,取材先一覧!I861),0)&gt;=1,IF(取材先一覧!E861="","",取材先一覧!E861),"")</f>
        <v/>
      </c>
      <c r="F862" s="19" t="str">
        <f>IF(IFERROR(FIND(検索!$B$23,取材先一覧!I861),0)&gt;=1,IF(取材先一覧!F861="","",取材先一覧!F861),"")</f>
        <v/>
      </c>
      <c r="G862" s="19" t="str">
        <f>IF(IFERROR(FIND(検索!$B$23,取材先一覧!I861),0)&gt;=1,IF(取材先一覧!G861="","",取材先一覧!G861),"")</f>
        <v/>
      </c>
      <c r="H862" s="19" t="str">
        <f>IF(IFERROR(FIND(検索!$B$23,取材先一覧!I861),0)&gt;=1,IF(取材先一覧!H861="","",取材先一覧!H861),"")</f>
        <v/>
      </c>
      <c r="I862" s="19" t="str">
        <f>IF(IFERROR(FIND(検索!$B$23,取材先一覧!I861),0)&gt;=1,IF(取材先一覧!I861="","",取材先一覧!I861),"")</f>
        <v/>
      </c>
      <c r="J862" s="19" t="str">
        <f>IF(IFERROR(FIND(検索!$B$23,取材先一覧!I861),0)&gt;=1,IF(取材先一覧!J861="","",取材先一覧!J861),"")</f>
        <v/>
      </c>
    </row>
    <row r="863" spans="1:10" x14ac:dyDescent="0.15">
      <c r="A863" s="19" t="str">
        <f>IF(IFERROR(FIND(検索!$B$23,取材先一覧!I862),0)&gt;=1,IF(取材先一覧!A862="","",取材先一覧!A862),"")</f>
        <v/>
      </c>
      <c r="B863" s="19" t="str">
        <f>IF(IFERROR(FIND(検索!$B$23,取材先一覧!I862),0)&gt;=1,IF(取材先一覧!B862="","",取材先一覧!B862),"")</f>
        <v/>
      </c>
      <c r="C863" s="19" t="str">
        <f>IF(IFERROR(FIND(検索!$B$23,取材先一覧!I862),0)&gt;=1,IF(取材先一覧!C862="","",取材先一覧!C862),"")</f>
        <v/>
      </c>
      <c r="D863" s="19" t="str">
        <f>IF(IFERROR(FIND(検索!$B$23,取材先一覧!I862),0)&gt;=1,IF(取材先一覧!D862="","",取材先一覧!D862),"")</f>
        <v/>
      </c>
      <c r="E863" s="19" t="str">
        <f>IF(IFERROR(FIND(検索!$B$23,取材先一覧!I862),0)&gt;=1,IF(取材先一覧!E862="","",取材先一覧!E862),"")</f>
        <v/>
      </c>
      <c r="F863" s="19" t="str">
        <f>IF(IFERROR(FIND(検索!$B$23,取材先一覧!I862),0)&gt;=1,IF(取材先一覧!F862="","",取材先一覧!F862),"")</f>
        <v/>
      </c>
      <c r="G863" s="19" t="str">
        <f>IF(IFERROR(FIND(検索!$B$23,取材先一覧!I862),0)&gt;=1,IF(取材先一覧!G862="","",取材先一覧!G862),"")</f>
        <v/>
      </c>
      <c r="H863" s="19" t="str">
        <f>IF(IFERROR(FIND(検索!$B$23,取材先一覧!I862),0)&gt;=1,IF(取材先一覧!H862="","",取材先一覧!H862),"")</f>
        <v/>
      </c>
      <c r="I863" s="19" t="str">
        <f>IF(IFERROR(FIND(検索!$B$23,取材先一覧!I862),0)&gt;=1,IF(取材先一覧!I862="","",取材先一覧!I862),"")</f>
        <v/>
      </c>
      <c r="J863" s="19" t="str">
        <f>IF(IFERROR(FIND(検索!$B$23,取材先一覧!I862),0)&gt;=1,IF(取材先一覧!J862="","",取材先一覧!J862),"")</f>
        <v/>
      </c>
    </row>
    <row r="864" spans="1:10" x14ac:dyDescent="0.15">
      <c r="A864" s="19" t="str">
        <f>IF(IFERROR(FIND(検索!$B$23,取材先一覧!I863),0)&gt;=1,IF(取材先一覧!A863="","",取材先一覧!A863),"")</f>
        <v/>
      </c>
      <c r="B864" s="19" t="str">
        <f>IF(IFERROR(FIND(検索!$B$23,取材先一覧!I863),0)&gt;=1,IF(取材先一覧!B863="","",取材先一覧!B863),"")</f>
        <v/>
      </c>
      <c r="C864" s="19" t="str">
        <f>IF(IFERROR(FIND(検索!$B$23,取材先一覧!I863),0)&gt;=1,IF(取材先一覧!C863="","",取材先一覧!C863),"")</f>
        <v/>
      </c>
      <c r="D864" s="19" t="str">
        <f>IF(IFERROR(FIND(検索!$B$23,取材先一覧!I863),0)&gt;=1,IF(取材先一覧!D863="","",取材先一覧!D863),"")</f>
        <v/>
      </c>
      <c r="E864" s="19" t="str">
        <f>IF(IFERROR(FIND(検索!$B$23,取材先一覧!I863),0)&gt;=1,IF(取材先一覧!E863="","",取材先一覧!E863),"")</f>
        <v/>
      </c>
      <c r="F864" s="19" t="str">
        <f>IF(IFERROR(FIND(検索!$B$23,取材先一覧!I863),0)&gt;=1,IF(取材先一覧!F863="","",取材先一覧!F863),"")</f>
        <v/>
      </c>
      <c r="G864" s="19" t="str">
        <f>IF(IFERROR(FIND(検索!$B$23,取材先一覧!I863),0)&gt;=1,IF(取材先一覧!G863="","",取材先一覧!G863),"")</f>
        <v/>
      </c>
      <c r="H864" s="19" t="str">
        <f>IF(IFERROR(FIND(検索!$B$23,取材先一覧!I863),0)&gt;=1,IF(取材先一覧!H863="","",取材先一覧!H863),"")</f>
        <v/>
      </c>
      <c r="I864" s="19" t="str">
        <f>IF(IFERROR(FIND(検索!$B$23,取材先一覧!I863),0)&gt;=1,IF(取材先一覧!I863="","",取材先一覧!I863),"")</f>
        <v/>
      </c>
      <c r="J864" s="19" t="str">
        <f>IF(IFERROR(FIND(検索!$B$23,取材先一覧!I863),0)&gt;=1,IF(取材先一覧!J863="","",取材先一覧!J863),"")</f>
        <v/>
      </c>
    </row>
    <row r="865" spans="1:10" x14ac:dyDescent="0.15">
      <c r="A865" s="19" t="str">
        <f>IF(IFERROR(FIND(検索!$B$23,取材先一覧!I864),0)&gt;=1,IF(取材先一覧!A864="","",取材先一覧!A864),"")</f>
        <v/>
      </c>
      <c r="B865" s="19" t="str">
        <f>IF(IFERROR(FIND(検索!$B$23,取材先一覧!I864),0)&gt;=1,IF(取材先一覧!B864="","",取材先一覧!B864),"")</f>
        <v/>
      </c>
      <c r="C865" s="19" t="str">
        <f>IF(IFERROR(FIND(検索!$B$23,取材先一覧!I864),0)&gt;=1,IF(取材先一覧!C864="","",取材先一覧!C864),"")</f>
        <v/>
      </c>
      <c r="D865" s="19" t="str">
        <f>IF(IFERROR(FIND(検索!$B$23,取材先一覧!I864),0)&gt;=1,IF(取材先一覧!D864="","",取材先一覧!D864),"")</f>
        <v/>
      </c>
      <c r="E865" s="19" t="str">
        <f>IF(IFERROR(FIND(検索!$B$23,取材先一覧!I864),0)&gt;=1,IF(取材先一覧!E864="","",取材先一覧!E864),"")</f>
        <v/>
      </c>
      <c r="F865" s="19" t="str">
        <f>IF(IFERROR(FIND(検索!$B$23,取材先一覧!I864),0)&gt;=1,IF(取材先一覧!F864="","",取材先一覧!F864),"")</f>
        <v/>
      </c>
      <c r="G865" s="19" t="str">
        <f>IF(IFERROR(FIND(検索!$B$23,取材先一覧!I864),0)&gt;=1,IF(取材先一覧!G864="","",取材先一覧!G864),"")</f>
        <v/>
      </c>
      <c r="H865" s="19" t="str">
        <f>IF(IFERROR(FIND(検索!$B$23,取材先一覧!I864),0)&gt;=1,IF(取材先一覧!H864="","",取材先一覧!H864),"")</f>
        <v/>
      </c>
      <c r="I865" s="19" t="str">
        <f>IF(IFERROR(FIND(検索!$B$23,取材先一覧!I864),0)&gt;=1,IF(取材先一覧!I864="","",取材先一覧!I864),"")</f>
        <v/>
      </c>
      <c r="J865" s="19" t="str">
        <f>IF(IFERROR(FIND(検索!$B$23,取材先一覧!I864),0)&gt;=1,IF(取材先一覧!J864="","",取材先一覧!J864),"")</f>
        <v/>
      </c>
    </row>
    <row r="866" spans="1:10" x14ac:dyDescent="0.15">
      <c r="A866" s="19" t="str">
        <f>IF(IFERROR(FIND(検索!$B$23,取材先一覧!I865),0)&gt;=1,IF(取材先一覧!A865="","",取材先一覧!A865),"")</f>
        <v/>
      </c>
      <c r="B866" s="19" t="str">
        <f>IF(IFERROR(FIND(検索!$B$23,取材先一覧!I865),0)&gt;=1,IF(取材先一覧!B865="","",取材先一覧!B865),"")</f>
        <v/>
      </c>
      <c r="C866" s="19" t="str">
        <f>IF(IFERROR(FIND(検索!$B$23,取材先一覧!I865),0)&gt;=1,IF(取材先一覧!C865="","",取材先一覧!C865),"")</f>
        <v/>
      </c>
      <c r="D866" s="19" t="str">
        <f>IF(IFERROR(FIND(検索!$B$23,取材先一覧!I865),0)&gt;=1,IF(取材先一覧!D865="","",取材先一覧!D865),"")</f>
        <v/>
      </c>
      <c r="E866" s="19" t="str">
        <f>IF(IFERROR(FIND(検索!$B$23,取材先一覧!I865),0)&gt;=1,IF(取材先一覧!E865="","",取材先一覧!E865),"")</f>
        <v/>
      </c>
      <c r="F866" s="19" t="str">
        <f>IF(IFERROR(FIND(検索!$B$23,取材先一覧!I865),0)&gt;=1,IF(取材先一覧!F865="","",取材先一覧!F865),"")</f>
        <v/>
      </c>
      <c r="G866" s="19" t="str">
        <f>IF(IFERROR(FIND(検索!$B$23,取材先一覧!I865),0)&gt;=1,IF(取材先一覧!G865="","",取材先一覧!G865),"")</f>
        <v/>
      </c>
      <c r="H866" s="19" t="str">
        <f>IF(IFERROR(FIND(検索!$B$23,取材先一覧!I865),0)&gt;=1,IF(取材先一覧!H865="","",取材先一覧!H865),"")</f>
        <v/>
      </c>
      <c r="I866" s="19" t="str">
        <f>IF(IFERROR(FIND(検索!$B$23,取材先一覧!I865),0)&gt;=1,IF(取材先一覧!I865="","",取材先一覧!I865),"")</f>
        <v/>
      </c>
      <c r="J866" s="19" t="str">
        <f>IF(IFERROR(FIND(検索!$B$23,取材先一覧!I865),0)&gt;=1,IF(取材先一覧!J865="","",取材先一覧!J865),"")</f>
        <v/>
      </c>
    </row>
    <row r="867" spans="1:10" x14ac:dyDescent="0.15">
      <c r="A867" s="19" t="str">
        <f>IF(IFERROR(FIND(検索!$B$23,取材先一覧!I866),0)&gt;=1,IF(取材先一覧!A866="","",取材先一覧!A866),"")</f>
        <v/>
      </c>
      <c r="B867" s="19" t="str">
        <f>IF(IFERROR(FIND(検索!$B$23,取材先一覧!I866),0)&gt;=1,IF(取材先一覧!B866="","",取材先一覧!B866),"")</f>
        <v/>
      </c>
      <c r="C867" s="19" t="str">
        <f>IF(IFERROR(FIND(検索!$B$23,取材先一覧!I866),0)&gt;=1,IF(取材先一覧!C866="","",取材先一覧!C866),"")</f>
        <v/>
      </c>
      <c r="D867" s="19" t="str">
        <f>IF(IFERROR(FIND(検索!$B$23,取材先一覧!I866),0)&gt;=1,IF(取材先一覧!D866="","",取材先一覧!D866),"")</f>
        <v/>
      </c>
      <c r="E867" s="19" t="str">
        <f>IF(IFERROR(FIND(検索!$B$23,取材先一覧!I866),0)&gt;=1,IF(取材先一覧!E866="","",取材先一覧!E866),"")</f>
        <v/>
      </c>
      <c r="F867" s="19" t="str">
        <f>IF(IFERROR(FIND(検索!$B$23,取材先一覧!I866),0)&gt;=1,IF(取材先一覧!F866="","",取材先一覧!F866),"")</f>
        <v/>
      </c>
      <c r="G867" s="19" t="str">
        <f>IF(IFERROR(FIND(検索!$B$23,取材先一覧!I866),0)&gt;=1,IF(取材先一覧!G866="","",取材先一覧!G866),"")</f>
        <v/>
      </c>
      <c r="H867" s="19" t="str">
        <f>IF(IFERROR(FIND(検索!$B$23,取材先一覧!I866),0)&gt;=1,IF(取材先一覧!H866="","",取材先一覧!H866),"")</f>
        <v/>
      </c>
      <c r="I867" s="19" t="str">
        <f>IF(IFERROR(FIND(検索!$B$23,取材先一覧!I866),0)&gt;=1,IF(取材先一覧!I866="","",取材先一覧!I866),"")</f>
        <v/>
      </c>
      <c r="J867" s="19" t="str">
        <f>IF(IFERROR(FIND(検索!$B$23,取材先一覧!I866),0)&gt;=1,IF(取材先一覧!J866="","",取材先一覧!J866),"")</f>
        <v/>
      </c>
    </row>
    <row r="868" spans="1:10" x14ac:dyDescent="0.15">
      <c r="A868" s="19" t="str">
        <f>IF(IFERROR(FIND(検索!$B$23,取材先一覧!I867),0)&gt;=1,IF(取材先一覧!A867="","",取材先一覧!A867),"")</f>
        <v/>
      </c>
      <c r="B868" s="19" t="str">
        <f>IF(IFERROR(FIND(検索!$B$23,取材先一覧!I867),0)&gt;=1,IF(取材先一覧!B867="","",取材先一覧!B867),"")</f>
        <v/>
      </c>
      <c r="C868" s="19" t="str">
        <f>IF(IFERROR(FIND(検索!$B$23,取材先一覧!I867),0)&gt;=1,IF(取材先一覧!C867="","",取材先一覧!C867),"")</f>
        <v/>
      </c>
      <c r="D868" s="19" t="str">
        <f>IF(IFERROR(FIND(検索!$B$23,取材先一覧!I867),0)&gt;=1,IF(取材先一覧!D867="","",取材先一覧!D867),"")</f>
        <v/>
      </c>
      <c r="E868" s="19" t="str">
        <f>IF(IFERROR(FIND(検索!$B$23,取材先一覧!I867),0)&gt;=1,IF(取材先一覧!E867="","",取材先一覧!E867),"")</f>
        <v/>
      </c>
      <c r="F868" s="19" t="str">
        <f>IF(IFERROR(FIND(検索!$B$23,取材先一覧!I867),0)&gt;=1,IF(取材先一覧!F867="","",取材先一覧!F867),"")</f>
        <v/>
      </c>
      <c r="G868" s="19" t="str">
        <f>IF(IFERROR(FIND(検索!$B$23,取材先一覧!I867),0)&gt;=1,IF(取材先一覧!G867="","",取材先一覧!G867),"")</f>
        <v/>
      </c>
      <c r="H868" s="19" t="str">
        <f>IF(IFERROR(FIND(検索!$B$23,取材先一覧!I867),0)&gt;=1,IF(取材先一覧!H867="","",取材先一覧!H867),"")</f>
        <v/>
      </c>
      <c r="I868" s="19" t="str">
        <f>IF(IFERROR(FIND(検索!$B$23,取材先一覧!I867),0)&gt;=1,IF(取材先一覧!I867="","",取材先一覧!I867),"")</f>
        <v/>
      </c>
      <c r="J868" s="19" t="str">
        <f>IF(IFERROR(FIND(検索!$B$23,取材先一覧!I867),0)&gt;=1,IF(取材先一覧!J867="","",取材先一覧!J867),"")</f>
        <v/>
      </c>
    </row>
    <row r="869" spans="1:10" x14ac:dyDescent="0.15">
      <c r="A869" s="19" t="str">
        <f>IF(IFERROR(FIND(検索!$B$23,取材先一覧!I868),0)&gt;=1,IF(取材先一覧!A868="","",取材先一覧!A868),"")</f>
        <v/>
      </c>
      <c r="B869" s="19" t="str">
        <f>IF(IFERROR(FIND(検索!$B$23,取材先一覧!I868),0)&gt;=1,IF(取材先一覧!B868="","",取材先一覧!B868),"")</f>
        <v/>
      </c>
      <c r="C869" s="19" t="str">
        <f>IF(IFERROR(FIND(検索!$B$23,取材先一覧!I868),0)&gt;=1,IF(取材先一覧!C868="","",取材先一覧!C868),"")</f>
        <v/>
      </c>
      <c r="D869" s="19" t="str">
        <f>IF(IFERROR(FIND(検索!$B$23,取材先一覧!I868),0)&gt;=1,IF(取材先一覧!D868="","",取材先一覧!D868),"")</f>
        <v/>
      </c>
      <c r="E869" s="19" t="str">
        <f>IF(IFERROR(FIND(検索!$B$23,取材先一覧!I868),0)&gt;=1,IF(取材先一覧!E868="","",取材先一覧!E868),"")</f>
        <v/>
      </c>
      <c r="F869" s="19" t="str">
        <f>IF(IFERROR(FIND(検索!$B$23,取材先一覧!I868),0)&gt;=1,IF(取材先一覧!F868="","",取材先一覧!F868),"")</f>
        <v/>
      </c>
      <c r="G869" s="19" t="str">
        <f>IF(IFERROR(FIND(検索!$B$23,取材先一覧!I868),0)&gt;=1,IF(取材先一覧!G868="","",取材先一覧!G868),"")</f>
        <v/>
      </c>
      <c r="H869" s="19" t="str">
        <f>IF(IFERROR(FIND(検索!$B$23,取材先一覧!I868),0)&gt;=1,IF(取材先一覧!H868="","",取材先一覧!H868),"")</f>
        <v/>
      </c>
      <c r="I869" s="19" t="str">
        <f>IF(IFERROR(FIND(検索!$B$23,取材先一覧!I868),0)&gt;=1,IF(取材先一覧!I868="","",取材先一覧!I868),"")</f>
        <v/>
      </c>
      <c r="J869" s="19" t="str">
        <f>IF(IFERROR(FIND(検索!$B$23,取材先一覧!I868),0)&gt;=1,IF(取材先一覧!J868="","",取材先一覧!J868),"")</f>
        <v/>
      </c>
    </row>
    <row r="870" spans="1:10" x14ac:dyDescent="0.15">
      <c r="A870" s="19" t="str">
        <f>IF(IFERROR(FIND(検索!$B$23,取材先一覧!I869),0)&gt;=1,IF(取材先一覧!A869="","",取材先一覧!A869),"")</f>
        <v/>
      </c>
      <c r="B870" s="19" t="str">
        <f>IF(IFERROR(FIND(検索!$B$23,取材先一覧!I869),0)&gt;=1,IF(取材先一覧!B869="","",取材先一覧!B869),"")</f>
        <v/>
      </c>
      <c r="C870" s="19" t="str">
        <f>IF(IFERROR(FIND(検索!$B$23,取材先一覧!I869),0)&gt;=1,IF(取材先一覧!C869="","",取材先一覧!C869),"")</f>
        <v/>
      </c>
      <c r="D870" s="19" t="str">
        <f>IF(IFERROR(FIND(検索!$B$23,取材先一覧!I869),0)&gt;=1,IF(取材先一覧!D869="","",取材先一覧!D869),"")</f>
        <v/>
      </c>
      <c r="E870" s="19" t="str">
        <f>IF(IFERROR(FIND(検索!$B$23,取材先一覧!I869),0)&gt;=1,IF(取材先一覧!E869="","",取材先一覧!E869),"")</f>
        <v/>
      </c>
      <c r="F870" s="19" t="str">
        <f>IF(IFERROR(FIND(検索!$B$23,取材先一覧!I869),0)&gt;=1,IF(取材先一覧!F869="","",取材先一覧!F869),"")</f>
        <v/>
      </c>
      <c r="G870" s="19" t="str">
        <f>IF(IFERROR(FIND(検索!$B$23,取材先一覧!I869),0)&gt;=1,IF(取材先一覧!G869="","",取材先一覧!G869),"")</f>
        <v/>
      </c>
      <c r="H870" s="19" t="str">
        <f>IF(IFERROR(FIND(検索!$B$23,取材先一覧!I869),0)&gt;=1,IF(取材先一覧!H869="","",取材先一覧!H869),"")</f>
        <v/>
      </c>
      <c r="I870" s="19" t="str">
        <f>IF(IFERROR(FIND(検索!$B$23,取材先一覧!I869),0)&gt;=1,IF(取材先一覧!I869="","",取材先一覧!I869),"")</f>
        <v/>
      </c>
      <c r="J870" s="19" t="str">
        <f>IF(IFERROR(FIND(検索!$B$23,取材先一覧!I869),0)&gt;=1,IF(取材先一覧!J869="","",取材先一覧!J869),"")</f>
        <v/>
      </c>
    </row>
    <row r="871" spans="1:10" x14ac:dyDescent="0.15">
      <c r="A871" s="19" t="str">
        <f>IF(IFERROR(FIND(検索!$B$23,取材先一覧!I870),0)&gt;=1,IF(取材先一覧!A870="","",取材先一覧!A870),"")</f>
        <v/>
      </c>
      <c r="B871" s="19" t="str">
        <f>IF(IFERROR(FIND(検索!$B$23,取材先一覧!I870),0)&gt;=1,IF(取材先一覧!B870="","",取材先一覧!B870),"")</f>
        <v/>
      </c>
      <c r="C871" s="19" t="str">
        <f>IF(IFERROR(FIND(検索!$B$23,取材先一覧!I870),0)&gt;=1,IF(取材先一覧!C870="","",取材先一覧!C870),"")</f>
        <v/>
      </c>
      <c r="D871" s="19" t="str">
        <f>IF(IFERROR(FIND(検索!$B$23,取材先一覧!I870),0)&gt;=1,IF(取材先一覧!D870="","",取材先一覧!D870),"")</f>
        <v/>
      </c>
      <c r="E871" s="19" t="str">
        <f>IF(IFERROR(FIND(検索!$B$23,取材先一覧!I870),0)&gt;=1,IF(取材先一覧!E870="","",取材先一覧!E870),"")</f>
        <v/>
      </c>
      <c r="F871" s="19" t="str">
        <f>IF(IFERROR(FIND(検索!$B$23,取材先一覧!I870),0)&gt;=1,IF(取材先一覧!F870="","",取材先一覧!F870),"")</f>
        <v/>
      </c>
      <c r="G871" s="19" t="str">
        <f>IF(IFERROR(FIND(検索!$B$23,取材先一覧!I870),0)&gt;=1,IF(取材先一覧!G870="","",取材先一覧!G870),"")</f>
        <v/>
      </c>
      <c r="H871" s="19" t="str">
        <f>IF(IFERROR(FIND(検索!$B$23,取材先一覧!I870),0)&gt;=1,IF(取材先一覧!H870="","",取材先一覧!H870),"")</f>
        <v/>
      </c>
      <c r="I871" s="19" t="str">
        <f>IF(IFERROR(FIND(検索!$B$23,取材先一覧!I870),0)&gt;=1,IF(取材先一覧!I870="","",取材先一覧!I870),"")</f>
        <v/>
      </c>
      <c r="J871" s="19" t="str">
        <f>IF(IFERROR(FIND(検索!$B$23,取材先一覧!I870),0)&gt;=1,IF(取材先一覧!J870="","",取材先一覧!J870),"")</f>
        <v/>
      </c>
    </row>
    <row r="872" spans="1:10" x14ac:dyDescent="0.15">
      <c r="A872" s="19" t="str">
        <f>IF(IFERROR(FIND(検索!$B$23,取材先一覧!I871),0)&gt;=1,IF(取材先一覧!A871="","",取材先一覧!A871),"")</f>
        <v/>
      </c>
      <c r="B872" s="19" t="str">
        <f>IF(IFERROR(FIND(検索!$B$23,取材先一覧!I871),0)&gt;=1,IF(取材先一覧!B871="","",取材先一覧!B871),"")</f>
        <v/>
      </c>
      <c r="C872" s="19" t="str">
        <f>IF(IFERROR(FIND(検索!$B$23,取材先一覧!I871),0)&gt;=1,IF(取材先一覧!C871="","",取材先一覧!C871),"")</f>
        <v/>
      </c>
      <c r="D872" s="19" t="str">
        <f>IF(IFERROR(FIND(検索!$B$23,取材先一覧!I871),0)&gt;=1,IF(取材先一覧!D871="","",取材先一覧!D871),"")</f>
        <v/>
      </c>
      <c r="E872" s="19" t="str">
        <f>IF(IFERROR(FIND(検索!$B$23,取材先一覧!I871),0)&gt;=1,IF(取材先一覧!E871="","",取材先一覧!E871),"")</f>
        <v/>
      </c>
      <c r="F872" s="19" t="str">
        <f>IF(IFERROR(FIND(検索!$B$23,取材先一覧!I871),0)&gt;=1,IF(取材先一覧!F871="","",取材先一覧!F871),"")</f>
        <v/>
      </c>
      <c r="G872" s="19" t="str">
        <f>IF(IFERROR(FIND(検索!$B$23,取材先一覧!I871),0)&gt;=1,IF(取材先一覧!G871="","",取材先一覧!G871),"")</f>
        <v/>
      </c>
      <c r="H872" s="19" t="str">
        <f>IF(IFERROR(FIND(検索!$B$23,取材先一覧!I871),0)&gt;=1,IF(取材先一覧!H871="","",取材先一覧!H871),"")</f>
        <v/>
      </c>
      <c r="I872" s="19" t="str">
        <f>IF(IFERROR(FIND(検索!$B$23,取材先一覧!I871),0)&gt;=1,IF(取材先一覧!I871="","",取材先一覧!I871),"")</f>
        <v/>
      </c>
      <c r="J872" s="19" t="str">
        <f>IF(IFERROR(FIND(検索!$B$23,取材先一覧!I871),0)&gt;=1,IF(取材先一覧!J871="","",取材先一覧!J871),"")</f>
        <v/>
      </c>
    </row>
    <row r="873" spans="1:10" x14ac:dyDescent="0.15">
      <c r="A873" s="19" t="str">
        <f>IF(IFERROR(FIND(検索!$B$23,取材先一覧!I872),0)&gt;=1,IF(取材先一覧!A872="","",取材先一覧!A872),"")</f>
        <v/>
      </c>
      <c r="B873" s="19" t="str">
        <f>IF(IFERROR(FIND(検索!$B$23,取材先一覧!I872),0)&gt;=1,IF(取材先一覧!B872="","",取材先一覧!B872),"")</f>
        <v/>
      </c>
      <c r="C873" s="19" t="str">
        <f>IF(IFERROR(FIND(検索!$B$23,取材先一覧!I872),0)&gt;=1,IF(取材先一覧!C872="","",取材先一覧!C872),"")</f>
        <v/>
      </c>
      <c r="D873" s="19" t="str">
        <f>IF(IFERROR(FIND(検索!$B$23,取材先一覧!I872),0)&gt;=1,IF(取材先一覧!D872="","",取材先一覧!D872),"")</f>
        <v/>
      </c>
      <c r="E873" s="19" t="str">
        <f>IF(IFERROR(FIND(検索!$B$23,取材先一覧!I872),0)&gt;=1,IF(取材先一覧!E872="","",取材先一覧!E872),"")</f>
        <v/>
      </c>
      <c r="F873" s="19" t="str">
        <f>IF(IFERROR(FIND(検索!$B$23,取材先一覧!I872),0)&gt;=1,IF(取材先一覧!F872="","",取材先一覧!F872),"")</f>
        <v/>
      </c>
      <c r="G873" s="19" t="str">
        <f>IF(IFERROR(FIND(検索!$B$23,取材先一覧!I872),0)&gt;=1,IF(取材先一覧!G872="","",取材先一覧!G872),"")</f>
        <v/>
      </c>
      <c r="H873" s="19" t="str">
        <f>IF(IFERROR(FIND(検索!$B$23,取材先一覧!I872),0)&gt;=1,IF(取材先一覧!H872="","",取材先一覧!H872),"")</f>
        <v/>
      </c>
      <c r="I873" s="19" t="str">
        <f>IF(IFERROR(FIND(検索!$B$23,取材先一覧!I872),0)&gt;=1,IF(取材先一覧!I872="","",取材先一覧!I872),"")</f>
        <v/>
      </c>
      <c r="J873" s="19" t="str">
        <f>IF(IFERROR(FIND(検索!$B$23,取材先一覧!I872),0)&gt;=1,IF(取材先一覧!J872="","",取材先一覧!J872),"")</f>
        <v/>
      </c>
    </row>
    <row r="874" spans="1:10" x14ac:dyDescent="0.15">
      <c r="A874" s="19" t="str">
        <f>IF(IFERROR(FIND(検索!$B$23,取材先一覧!I873),0)&gt;=1,IF(取材先一覧!A873="","",取材先一覧!A873),"")</f>
        <v/>
      </c>
      <c r="B874" s="19" t="str">
        <f>IF(IFERROR(FIND(検索!$B$23,取材先一覧!I873),0)&gt;=1,IF(取材先一覧!B873="","",取材先一覧!B873),"")</f>
        <v/>
      </c>
      <c r="C874" s="19" t="str">
        <f>IF(IFERROR(FIND(検索!$B$23,取材先一覧!I873),0)&gt;=1,IF(取材先一覧!C873="","",取材先一覧!C873),"")</f>
        <v/>
      </c>
      <c r="D874" s="19" t="str">
        <f>IF(IFERROR(FIND(検索!$B$23,取材先一覧!I873),0)&gt;=1,IF(取材先一覧!D873="","",取材先一覧!D873),"")</f>
        <v/>
      </c>
      <c r="E874" s="19" t="str">
        <f>IF(IFERROR(FIND(検索!$B$23,取材先一覧!I873),0)&gt;=1,IF(取材先一覧!E873="","",取材先一覧!E873),"")</f>
        <v/>
      </c>
      <c r="F874" s="19" t="str">
        <f>IF(IFERROR(FIND(検索!$B$23,取材先一覧!I873),0)&gt;=1,IF(取材先一覧!F873="","",取材先一覧!F873),"")</f>
        <v/>
      </c>
      <c r="G874" s="19" t="str">
        <f>IF(IFERROR(FIND(検索!$B$23,取材先一覧!I873),0)&gt;=1,IF(取材先一覧!G873="","",取材先一覧!G873),"")</f>
        <v/>
      </c>
      <c r="H874" s="19" t="str">
        <f>IF(IFERROR(FIND(検索!$B$23,取材先一覧!I873),0)&gt;=1,IF(取材先一覧!H873="","",取材先一覧!H873),"")</f>
        <v/>
      </c>
      <c r="I874" s="19" t="str">
        <f>IF(IFERROR(FIND(検索!$B$23,取材先一覧!I873),0)&gt;=1,IF(取材先一覧!I873="","",取材先一覧!I873),"")</f>
        <v/>
      </c>
      <c r="J874" s="19" t="str">
        <f>IF(IFERROR(FIND(検索!$B$23,取材先一覧!I873),0)&gt;=1,IF(取材先一覧!J873="","",取材先一覧!J873),"")</f>
        <v/>
      </c>
    </row>
    <row r="875" spans="1:10" x14ac:dyDescent="0.15">
      <c r="A875" s="19" t="str">
        <f>IF(IFERROR(FIND(検索!$B$23,取材先一覧!I874),0)&gt;=1,IF(取材先一覧!A874="","",取材先一覧!A874),"")</f>
        <v/>
      </c>
      <c r="B875" s="19" t="str">
        <f>IF(IFERROR(FIND(検索!$B$23,取材先一覧!I874),0)&gt;=1,IF(取材先一覧!B874="","",取材先一覧!B874),"")</f>
        <v/>
      </c>
      <c r="C875" s="19" t="str">
        <f>IF(IFERROR(FIND(検索!$B$23,取材先一覧!I874),0)&gt;=1,IF(取材先一覧!C874="","",取材先一覧!C874),"")</f>
        <v/>
      </c>
      <c r="D875" s="19" t="str">
        <f>IF(IFERROR(FIND(検索!$B$23,取材先一覧!I874),0)&gt;=1,IF(取材先一覧!D874="","",取材先一覧!D874),"")</f>
        <v/>
      </c>
      <c r="E875" s="19" t="str">
        <f>IF(IFERROR(FIND(検索!$B$23,取材先一覧!I874),0)&gt;=1,IF(取材先一覧!E874="","",取材先一覧!E874),"")</f>
        <v/>
      </c>
      <c r="F875" s="19" t="str">
        <f>IF(IFERROR(FIND(検索!$B$23,取材先一覧!I874),0)&gt;=1,IF(取材先一覧!F874="","",取材先一覧!F874),"")</f>
        <v/>
      </c>
      <c r="G875" s="19" t="str">
        <f>IF(IFERROR(FIND(検索!$B$23,取材先一覧!I874),0)&gt;=1,IF(取材先一覧!G874="","",取材先一覧!G874),"")</f>
        <v/>
      </c>
      <c r="H875" s="19" t="str">
        <f>IF(IFERROR(FIND(検索!$B$23,取材先一覧!I874),0)&gt;=1,IF(取材先一覧!H874="","",取材先一覧!H874),"")</f>
        <v/>
      </c>
      <c r="I875" s="19" t="str">
        <f>IF(IFERROR(FIND(検索!$B$23,取材先一覧!I874),0)&gt;=1,IF(取材先一覧!I874="","",取材先一覧!I874),"")</f>
        <v/>
      </c>
      <c r="J875" s="19" t="str">
        <f>IF(IFERROR(FIND(検索!$B$23,取材先一覧!I874),0)&gt;=1,IF(取材先一覧!J874="","",取材先一覧!J874),"")</f>
        <v/>
      </c>
    </row>
    <row r="876" spans="1:10" x14ac:dyDescent="0.15">
      <c r="A876" s="19" t="str">
        <f>IF(IFERROR(FIND(検索!$B$23,取材先一覧!I875),0)&gt;=1,IF(取材先一覧!A875="","",取材先一覧!A875),"")</f>
        <v/>
      </c>
      <c r="B876" s="19" t="str">
        <f>IF(IFERROR(FIND(検索!$B$23,取材先一覧!I875),0)&gt;=1,IF(取材先一覧!B875="","",取材先一覧!B875),"")</f>
        <v/>
      </c>
      <c r="C876" s="19" t="str">
        <f>IF(IFERROR(FIND(検索!$B$23,取材先一覧!I875),0)&gt;=1,IF(取材先一覧!C875="","",取材先一覧!C875),"")</f>
        <v/>
      </c>
      <c r="D876" s="19" t="str">
        <f>IF(IFERROR(FIND(検索!$B$23,取材先一覧!I875),0)&gt;=1,IF(取材先一覧!D875="","",取材先一覧!D875),"")</f>
        <v/>
      </c>
      <c r="E876" s="19" t="str">
        <f>IF(IFERROR(FIND(検索!$B$23,取材先一覧!I875),0)&gt;=1,IF(取材先一覧!E875="","",取材先一覧!E875),"")</f>
        <v/>
      </c>
      <c r="F876" s="19" t="str">
        <f>IF(IFERROR(FIND(検索!$B$23,取材先一覧!I875),0)&gt;=1,IF(取材先一覧!F875="","",取材先一覧!F875),"")</f>
        <v/>
      </c>
      <c r="G876" s="19" t="str">
        <f>IF(IFERROR(FIND(検索!$B$23,取材先一覧!I875),0)&gt;=1,IF(取材先一覧!G875="","",取材先一覧!G875),"")</f>
        <v/>
      </c>
      <c r="H876" s="19" t="str">
        <f>IF(IFERROR(FIND(検索!$B$23,取材先一覧!I875),0)&gt;=1,IF(取材先一覧!H875="","",取材先一覧!H875),"")</f>
        <v/>
      </c>
      <c r="I876" s="19" t="str">
        <f>IF(IFERROR(FIND(検索!$B$23,取材先一覧!I875),0)&gt;=1,IF(取材先一覧!I875="","",取材先一覧!I875),"")</f>
        <v/>
      </c>
      <c r="J876" s="19" t="str">
        <f>IF(IFERROR(FIND(検索!$B$23,取材先一覧!I875),0)&gt;=1,IF(取材先一覧!J875="","",取材先一覧!J875),"")</f>
        <v/>
      </c>
    </row>
    <row r="877" spans="1:10" x14ac:dyDescent="0.15">
      <c r="A877" s="19" t="str">
        <f>IF(IFERROR(FIND(検索!$B$23,取材先一覧!I876),0)&gt;=1,IF(取材先一覧!A876="","",取材先一覧!A876),"")</f>
        <v/>
      </c>
      <c r="B877" s="19" t="str">
        <f>IF(IFERROR(FIND(検索!$B$23,取材先一覧!I876),0)&gt;=1,IF(取材先一覧!B876="","",取材先一覧!B876),"")</f>
        <v/>
      </c>
      <c r="C877" s="19" t="str">
        <f>IF(IFERROR(FIND(検索!$B$23,取材先一覧!I876),0)&gt;=1,IF(取材先一覧!C876="","",取材先一覧!C876),"")</f>
        <v/>
      </c>
      <c r="D877" s="19" t="str">
        <f>IF(IFERROR(FIND(検索!$B$23,取材先一覧!I876),0)&gt;=1,IF(取材先一覧!D876="","",取材先一覧!D876),"")</f>
        <v/>
      </c>
      <c r="E877" s="19" t="str">
        <f>IF(IFERROR(FIND(検索!$B$23,取材先一覧!I876),0)&gt;=1,IF(取材先一覧!E876="","",取材先一覧!E876),"")</f>
        <v/>
      </c>
      <c r="F877" s="19" t="str">
        <f>IF(IFERROR(FIND(検索!$B$23,取材先一覧!I876),0)&gt;=1,IF(取材先一覧!F876="","",取材先一覧!F876),"")</f>
        <v/>
      </c>
      <c r="G877" s="19" t="str">
        <f>IF(IFERROR(FIND(検索!$B$23,取材先一覧!I876),0)&gt;=1,IF(取材先一覧!G876="","",取材先一覧!G876),"")</f>
        <v/>
      </c>
      <c r="H877" s="19" t="str">
        <f>IF(IFERROR(FIND(検索!$B$23,取材先一覧!I876),0)&gt;=1,IF(取材先一覧!H876="","",取材先一覧!H876),"")</f>
        <v/>
      </c>
      <c r="I877" s="19" t="str">
        <f>IF(IFERROR(FIND(検索!$B$23,取材先一覧!I876),0)&gt;=1,IF(取材先一覧!I876="","",取材先一覧!I876),"")</f>
        <v/>
      </c>
      <c r="J877" s="19" t="str">
        <f>IF(IFERROR(FIND(検索!$B$23,取材先一覧!I876),0)&gt;=1,IF(取材先一覧!J876="","",取材先一覧!J876),"")</f>
        <v/>
      </c>
    </row>
    <row r="878" spans="1:10" x14ac:dyDescent="0.15">
      <c r="A878" s="19" t="str">
        <f>IF(IFERROR(FIND(検索!$B$23,取材先一覧!I877),0)&gt;=1,IF(取材先一覧!A877="","",取材先一覧!A877),"")</f>
        <v/>
      </c>
      <c r="B878" s="19" t="str">
        <f>IF(IFERROR(FIND(検索!$B$23,取材先一覧!I877),0)&gt;=1,IF(取材先一覧!B877="","",取材先一覧!B877),"")</f>
        <v/>
      </c>
      <c r="C878" s="19" t="str">
        <f>IF(IFERROR(FIND(検索!$B$23,取材先一覧!I877),0)&gt;=1,IF(取材先一覧!C877="","",取材先一覧!C877),"")</f>
        <v/>
      </c>
      <c r="D878" s="19" t="str">
        <f>IF(IFERROR(FIND(検索!$B$23,取材先一覧!I877),0)&gt;=1,IF(取材先一覧!D877="","",取材先一覧!D877),"")</f>
        <v/>
      </c>
      <c r="E878" s="19" t="str">
        <f>IF(IFERROR(FIND(検索!$B$23,取材先一覧!I877),0)&gt;=1,IF(取材先一覧!E877="","",取材先一覧!E877),"")</f>
        <v/>
      </c>
      <c r="F878" s="19" t="str">
        <f>IF(IFERROR(FIND(検索!$B$23,取材先一覧!I877),0)&gt;=1,IF(取材先一覧!F877="","",取材先一覧!F877),"")</f>
        <v/>
      </c>
      <c r="G878" s="19" t="str">
        <f>IF(IFERROR(FIND(検索!$B$23,取材先一覧!I877),0)&gt;=1,IF(取材先一覧!G877="","",取材先一覧!G877),"")</f>
        <v/>
      </c>
      <c r="H878" s="19" t="str">
        <f>IF(IFERROR(FIND(検索!$B$23,取材先一覧!I877),0)&gt;=1,IF(取材先一覧!H877="","",取材先一覧!H877),"")</f>
        <v/>
      </c>
      <c r="I878" s="19" t="str">
        <f>IF(IFERROR(FIND(検索!$B$23,取材先一覧!I877),0)&gt;=1,IF(取材先一覧!I877="","",取材先一覧!I877),"")</f>
        <v/>
      </c>
      <c r="J878" s="19" t="str">
        <f>IF(IFERROR(FIND(検索!$B$23,取材先一覧!I877),0)&gt;=1,IF(取材先一覧!J877="","",取材先一覧!J877),"")</f>
        <v/>
      </c>
    </row>
    <row r="879" spans="1:10" x14ac:dyDescent="0.15">
      <c r="A879" s="19" t="str">
        <f>IF(IFERROR(FIND(検索!$B$23,取材先一覧!I878),0)&gt;=1,IF(取材先一覧!A878="","",取材先一覧!A878),"")</f>
        <v/>
      </c>
      <c r="B879" s="19" t="str">
        <f>IF(IFERROR(FIND(検索!$B$23,取材先一覧!I878),0)&gt;=1,IF(取材先一覧!B878="","",取材先一覧!B878),"")</f>
        <v/>
      </c>
      <c r="C879" s="19" t="str">
        <f>IF(IFERROR(FIND(検索!$B$23,取材先一覧!I878),0)&gt;=1,IF(取材先一覧!C878="","",取材先一覧!C878),"")</f>
        <v/>
      </c>
      <c r="D879" s="19" t="str">
        <f>IF(IFERROR(FIND(検索!$B$23,取材先一覧!I878),0)&gt;=1,IF(取材先一覧!D878="","",取材先一覧!D878),"")</f>
        <v/>
      </c>
      <c r="E879" s="19" t="str">
        <f>IF(IFERROR(FIND(検索!$B$23,取材先一覧!I878),0)&gt;=1,IF(取材先一覧!E878="","",取材先一覧!E878),"")</f>
        <v/>
      </c>
      <c r="F879" s="19" t="str">
        <f>IF(IFERROR(FIND(検索!$B$23,取材先一覧!I878),0)&gt;=1,IF(取材先一覧!F878="","",取材先一覧!F878),"")</f>
        <v/>
      </c>
      <c r="G879" s="19" t="str">
        <f>IF(IFERROR(FIND(検索!$B$23,取材先一覧!I878),0)&gt;=1,IF(取材先一覧!G878="","",取材先一覧!G878),"")</f>
        <v/>
      </c>
      <c r="H879" s="19" t="str">
        <f>IF(IFERROR(FIND(検索!$B$23,取材先一覧!I878),0)&gt;=1,IF(取材先一覧!H878="","",取材先一覧!H878),"")</f>
        <v/>
      </c>
      <c r="I879" s="19" t="str">
        <f>IF(IFERROR(FIND(検索!$B$23,取材先一覧!I878),0)&gt;=1,IF(取材先一覧!I878="","",取材先一覧!I878),"")</f>
        <v/>
      </c>
      <c r="J879" s="19" t="str">
        <f>IF(IFERROR(FIND(検索!$B$23,取材先一覧!I878),0)&gt;=1,IF(取材先一覧!J878="","",取材先一覧!J878),"")</f>
        <v/>
      </c>
    </row>
    <row r="880" spans="1:10" x14ac:dyDescent="0.15">
      <c r="A880" s="19" t="str">
        <f>IF(IFERROR(FIND(検索!$B$23,取材先一覧!I879),0)&gt;=1,IF(取材先一覧!A879="","",取材先一覧!A879),"")</f>
        <v/>
      </c>
      <c r="B880" s="19" t="str">
        <f>IF(IFERROR(FIND(検索!$B$23,取材先一覧!I879),0)&gt;=1,IF(取材先一覧!B879="","",取材先一覧!B879),"")</f>
        <v/>
      </c>
      <c r="C880" s="19" t="str">
        <f>IF(IFERROR(FIND(検索!$B$23,取材先一覧!I879),0)&gt;=1,IF(取材先一覧!C879="","",取材先一覧!C879),"")</f>
        <v/>
      </c>
      <c r="D880" s="19" t="str">
        <f>IF(IFERROR(FIND(検索!$B$23,取材先一覧!I879),0)&gt;=1,IF(取材先一覧!D879="","",取材先一覧!D879),"")</f>
        <v/>
      </c>
      <c r="E880" s="19" t="str">
        <f>IF(IFERROR(FIND(検索!$B$23,取材先一覧!I879),0)&gt;=1,IF(取材先一覧!E879="","",取材先一覧!E879),"")</f>
        <v/>
      </c>
      <c r="F880" s="19" t="str">
        <f>IF(IFERROR(FIND(検索!$B$23,取材先一覧!I879),0)&gt;=1,IF(取材先一覧!F879="","",取材先一覧!F879),"")</f>
        <v/>
      </c>
      <c r="G880" s="19" t="str">
        <f>IF(IFERROR(FIND(検索!$B$23,取材先一覧!I879),0)&gt;=1,IF(取材先一覧!G879="","",取材先一覧!G879),"")</f>
        <v/>
      </c>
      <c r="H880" s="19" t="str">
        <f>IF(IFERROR(FIND(検索!$B$23,取材先一覧!I879),0)&gt;=1,IF(取材先一覧!H879="","",取材先一覧!H879),"")</f>
        <v/>
      </c>
      <c r="I880" s="19" t="str">
        <f>IF(IFERROR(FIND(検索!$B$23,取材先一覧!I879),0)&gt;=1,IF(取材先一覧!I879="","",取材先一覧!I879),"")</f>
        <v/>
      </c>
      <c r="J880" s="19" t="str">
        <f>IF(IFERROR(FIND(検索!$B$23,取材先一覧!I879),0)&gt;=1,IF(取材先一覧!J879="","",取材先一覧!J879),"")</f>
        <v/>
      </c>
    </row>
    <row r="881" spans="1:10" x14ac:dyDescent="0.15">
      <c r="A881" s="19" t="str">
        <f>IF(IFERROR(FIND(検索!$B$23,取材先一覧!I880),0)&gt;=1,IF(取材先一覧!A880="","",取材先一覧!A880),"")</f>
        <v/>
      </c>
      <c r="B881" s="19" t="str">
        <f>IF(IFERROR(FIND(検索!$B$23,取材先一覧!I880),0)&gt;=1,IF(取材先一覧!B880="","",取材先一覧!B880),"")</f>
        <v/>
      </c>
      <c r="C881" s="19" t="str">
        <f>IF(IFERROR(FIND(検索!$B$23,取材先一覧!I880),0)&gt;=1,IF(取材先一覧!C880="","",取材先一覧!C880),"")</f>
        <v/>
      </c>
      <c r="D881" s="19" t="str">
        <f>IF(IFERROR(FIND(検索!$B$23,取材先一覧!I880),0)&gt;=1,IF(取材先一覧!D880="","",取材先一覧!D880),"")</f>
        <v/>
      </c>
      <c r="E881" s="19" t="str">
        <f>IF(IFERROR(FIND(検索!$B$23,取材先一覧!I880),0)&gt;=1,IF(取材先一覧!E880="","",取材先一覧!E880),"")</f>
        <v/>
      </c>
      <c r="F881" s="19" t="str">
        <f>IF(IFERROR(FIND(検索!$B$23,取材先一覧!I880),0)&gt;=1,IF(取材先一覧!F880="","",取材先一覧!F880),"")</f>
        <v/>
      </c>
      <c r="G881" s="19" t="str">
        <f>IF(IFERROR(FIND(検索!$B$23,取材先一覧!I880),0)&gt;=1,IF(取材先一覧!G880="","",取材先一覧!G880),"")</f>
        <v/>
      </c>
      <c r="H881" s="19" t="str">
        <f>IF(IFERROR(FIND(検索!$B$23,取材先一覧!I880),0)&gt;=1,IF(取材先一覧!H880="","",取材先一覧!H880),"")</f>
        <v/>
      </c>
      <c r="I881" s="19" t="str">
        <f>IF(IFERROR(FIND(検索!$B$23,取材先一覧!I880),0)&gt;=1,IF(取材先一覧!I880="","",取材先一覧!I880),"")</f>
        <v/>
      </c>
      <c r="J881" s="19" t="str">
        <f>IF(IFERROR(FIND(検索!$B$23,取材先一覧!I880),0)&gt;=1,IF(取材先一覧!J880="","",取材先一覧!J880),"")</f>
        <v/>
      </c>
    </row>
    <row r="882" spans="1:10" x14ac:dyDescent="0.15">
      <c r="A882" s="19" t="str">
        <f>IF(IFERROR(FIND(検索!$B$23,取材先一覧!I881),0)&gt;=1,IF(取材先一覧!A881="","",取材先一覧!A881),"")</f>
        <v/>
      </c>
      <c r="B882" s="19" t="str">
        <f>IF(IFERROR(FIND(検索!$B$23,取材先一覧!I881),0)&gt;=1,IF(取材先一覧!B881="","",取材先一覧!B881),"")</f>
        <v/>
      </c>
      <c r="C882" s="19" t="str">
        <f>IF(IFERROR(FIND(検索!$B$23,取材先一覧!I881),0)&gt;=1,IF(取材先一覧!C881="","",取材先一覧!C881),"")</f>
        <v/>
      </c>
      <c r="D882" s="19" t="str">
        <f>IF(IFERROR(FIND(検索!$B$23,取材先一覧!I881),0)&gt;=1,IF(取材先一覧!D881="","",取材先一覧!D881),"")</f>
        <v/>
      </c>
      <c r="E882" s="19" t="str">
        <f>IF(IFERROR(FIND(検索!$B$23,取材先一覧!I881),0)&gt;=1,IF(取材先一覧!E881="","",取材先一覧!E881),"")</f>
        <v/>
      </c>
      <c r="F882" s="19" t="str">
        <f>IF(IFERROR(FIND(検索!$B$23,取材先一覧!I881),0)&gt;=1,IF(取材先一覧!F881="","",取材先一覧!F881),"")</f>
        <v/>
      </c>
      <c r="G882" s="19" t="str">
        <f>IF(IFERROR(FIND(検索!$B$23,取材先一覧!I881),0)&gt;=1,IF(取材先一覧!G881="","",取材先一覧!G881),"")</f>
        <v/>
      </c>
      <c r="H882" s="19" t="str">
        <f>IF(IFERROR(FIND(検索!$B$23,取材先一覧!I881),0)&gt;=1,IF(取材先一覧!H881="","",取材先一覧!H881),"")</f>
        <v/>
      </c>
      <c r="I882" s="19" t="str">
        <f>IF(IFERROR(FIND(検索!$B$23,取材先一覧!I881),0)&gt;=1,IF(取材先一覧!I881="","",取材先一覧!I881),"")</f>
        <v/>
      </c>
      <c r="J882" s="19" t="str">
        <f>IF(IFERROR(FIND(検索!$B$23,取材先一覧!I881),0)&gt;=1,IF(取材先一覧!J881="","",取材先一覧!J881),"")</f>
        <v/>
      </c>
    </row>
    <row r="883" spans="1:10" x14ac:dyDescent="0.15">
      <c r="A883" s="19" t="str">
        <f>IF(IFERROR(FIND(検索!$B$23,取材先一覧!I882),0)&gt;=1,IF(取材先一覧!A882="","",取材先一覧!A882),"")</f>
        <v/>
      </c>
      <c r="B883" s="19" t="str">
        <f>IF(IFERROR(FIND(検索!$B$23,取材先一覧!I882),0)&gt;=1,IF(取材先一覧!B882="","",取材先一覧!B882),"")</f>
        <v/>
      </c>
      <c r="C883" s="19" t="str">
        <f>IF(IFERROR(FIND(検索!$B$23,取材先一覧!I882),0)&gt;=1,IF(取材先一覧!C882="","",取材先一覧!C882),"")</f>
        <v/>
      </c>
      <c r="D883" s="19" t="str">
        <f>IF(IFERROR(FIND(検索!$B$23,取材先一覧!I882),0)&gt;=1,IF(取材先一覧!D882="","",取材先一覧!D882),"")</f>
        <v/>
      </c>
      <c r="E883" s="19" t="str">
        <f>IF(IFERROR(FIND(検索!$B$23,取材先一覧!I882),0)&gt;=1,IF(取材先一覧!E882="","",取材先一覧!E882),"")</f>
        <v/>
      </c>
      <c r="F883" s="19" t="str">
        <f>IF(IFERROR(FIND(検索!$B$23,取材先一覧!I882),0)&gt;=1,IF(取材先一覧!F882="","",取材先一覧!F882),"")</f>
        <v/>
      </c>
      <c r="G883" s="19" t="str">
        <f>IF(IFERROR(FIND(検索!$B$23,取材先一覧!I882),0)&gt;=1,IF(取材先一覧!G882="","",取材先一覧!G882),"")</f>
        <v/>
      </c>
      <c r="H883" s="19" t="str">
        <f>IF(IFERROR(FIND(検索!$B$23,取材先一覧!I882),0)&gt;=1,IF(取材先一覧!H882="","",取材先一覧!H882),"")</f>
        <v/>
      </c>
      <c r="I883" s="19" t="str">
        <f>IF(IFERROR(FIND(検索!$B$23,取材先一覧!I882),0)&gt;=1,IF(取材先一覧!I882="","",取材先一覧!I882),"")</f>
        <v/>
      </c>
      <c r="J883" s="19" t="str">
        <f>IF(IFERROR(FIND(検索!$B$23,取材先一覧!I882),0)&gt;=1,IF(取材先一覧!J882="","",取材先一覧!J882),"")</f>
        <v/>
      </c>
    </row>
    <row r="884" spans="1:10" x14ac:dyDescent="0.15">
      <c r="A884" s="19" t="str">
        <f>IF(IFERROR(FIND(検索!$B$23,取材先一覧!I883),0)&gt;=1,IF(取材先一覧!A883="","",取材先一覧!A883),"")</f>
        <v/>
      </c>
      <c r="B884" s="19" t="str">
        <f>IF(IFERROR(FIND(検索!$B$23,取材先一覧!I883),0)&gt;=1,IF(取材先一覧!B883="","",取材先一覧!B883),"")</f>
        <v/>
      </c>
      <c r="C884" s="19" t="str">
        <f>IF(IFERROR(FIND(検索!$B$23,取材先一覧!I883),0)&gt;=1,IF(取材先一覧!C883="","",取材先一覧!C883),"")</f>
        <v/>
      </c>
      <c r="D884" s="19" t="str">
        <f>IF(IFERROR(FIND(検索!$B$23,取材先一覧!I883),0)&gt;=1,IF(取材先一覧!D883="","",取材先一覧!D883),"")</f>
        <v/>
      </c>
      <c r="E884" s="19" t="str">
        <f>IF(IFERROR(FIND(検索!$B$23,取材先一覧!I883),0)&gt;=1,IF(取材先一覧!E883="","",取材先一覧!E883),"")</f>
        <v/>
      </c>
      <c r="F884" s="19" t="str">
        <f>IF(IFERROR(FIND(検索!$B$23,取材先一覧!I883),0)&gt;=1,IF(取材先一覧!F883="","",取材先一覧!F883),"")</f>
        <v/>
      </c>
      <c r="G884" s="19" t="str">
        <f>IF(IFERROR(FIND(検索!$B$23,取材先一覧!I883),0)&gt;=1,IF(取材先一覧!G883="","",取材先一覧!G883),"")</f>
        <v/>
      </c>
      <c r="H884" s="19" t="str">
        <f>IF(IFERROR(FIND(検索!$B$23,取材先一覧!I883),0)&gt;=1,IF(取材先一覧!H883="","",取材先一覧!H883),"")</f>
        <v/>
      </c>
      <c r="I884" s="19" t="str">
        <f>IF(IFERROR(FIND(検索!$B$23,取材先一覧!I883),0)&gt;=1,IF(取材先一覧!I883="","",取材先一覧!I883),"")</f>
        <v/>
      </c>
      <c r="J884" s="19" t="str">
        <f>IF(IFERROR(FIND(検索!$B$23,取材先一覧!I883),0)&gt;=1,IF(取材先一覧!J883="","",取材先一覧!J883),"")</f>
        <v/>
      </c>
    </row>
    <row r="885" spans="1:10" x14ac:dyDescent="0.15">
      <c r="A885" s="19" t="str">
        <f>IF(IFERROR(FIND(検索!$B$23,取材先一覧!I884),0)&gt;=1,IF(取材先一覧!A884="","",取材先一覧!A884),"")</f>
        <v/>
      </c>
      <c r="B885" s="19" t="str">
        <f>IF(IFERROR(FIND(検索!$B$23,取材先一覧!I884),0)&gt;=1,IF(取材先一覧!B884="","",取材先一覧!B884),"")</f>
        <v/>
      </c>
      <c r="C885" s="19" t="str">
        <f>IF(IFERROR(FIND(検索!$B$23,取材先一覧!I884),0)&gt;=1,IF(取材先一覧!C884="","",取材先一覧!C884),"")</f>
        <v/>
      </c>
      <c r="D885" s="19" t="str">
        <f>IF(IFERROR(FIND(検索!$B$23,取材先一覧!I884),0)&gt;=1,IF(取材先一覧!D884="","",取材先一覧!D884),"")</f>
        <v/>
      </c>
      <c r="E885" s="19" t="str">
        <f>IF(IFERROR(FIND(検索!$B$23,取材先一覧!I884),0)&gt;=1,IF(取材先一覧!E884="","",取材先一覧!E884),"")</f>
        <v/>
      </c>
      <c r="F885" s="19" t="str">
        <f>IF(IFERROR(FIND(検索!$B$23,取材先一覧!I884),0)&gt;=1,IF(取材先一覧!F884="","",取材先一覧!F884),"")</f>
        <v/>
      </c>
      <c r="G885" s="19" t="str">
        <f>IF(IFERROR(FIND(検索!$B$23,取材先一覧!I884),0)&gt;=1,IF(取材先一覧!G884="","",取材先一覧!G884),"")</f>
        <v/>
      </c>
      <c r="H885" s="19" t="str">
        <f>IF(IFERROR(FIND(検索!$B$23,取材先一覧!I884),0)&gt;=1,IF(取材先一覧!H884="","",取材先一覧!H884),"")</f>
        <v/>
      </c>
      <c r="I885" s="19" t="str">
        <f>IF(IFERROR(FIND(検索!$B$23,取材先一覧!I884),0)&gt;=1,IF(取材先一覧!I884="","",取材先一覧!I884),"")</f>
        <v/>
      </c>
      <c r="J885" s="19" t="str">
        <f>IF(IFERROR(FIND(検索!$B$23,取材先一覧!I884),0)&gt;=1,IF(取材先一覧!J884="","",取材先一覧!J884),"")</f>
        <v/>
      </c>
    </row>
    <row r="886" spans="1:10" x14ac:dyDescent="0.15">
      <c r="A886" s="19" t="str">
        <f>IF(IFERROR(FIND(検索!$B$23,取材先一覧!I885),0)&gt;=1,IF(取材先一覧!A885="","",取材先一覧!A885),"")</f>
        <v/>
      </c>
      <c r="B886" s="19" t="str">
        <f>IF(IFERROR(FIND(検索!$B$23,取材先一覧!I885),0)&gt;=1,IF(取材先一覧!B885="","",取材先一覧!B885),"")</f>
        <v/>
      </c>
      <c r="C886" s="19" t="str">
        <f>IF(IFERROR(FIND(検索!$B$23,取材先一覧!I885),0)&gt;=1,IF(取材先一覧!C885="","",取材先一覧!C885),"")</f>
        <v/>
      </c>
      <c r="D886" s="19" t="str">
        <f>IF(IFERROR(FIND(検索!$B$23,取材先一覧!I885),0)&gt;=1,IF(取材先一覧!D885="","",取材先一覧!D885),"")</f>
        <v/>
      </c>
      <c r="E886" s="19" t="str">
        <f>IF(IFERROR(FIND(検索!$B$23,取材先一覧!I885),0)&gt;=1,IF(取材先一覧!E885="","",取材先一覧!E885),"")</f>
        <v/>
      </c>
      <c r="F886" s="19" t="str">
        <f>IF(IFERROR(FIND(検索!$B$23,取材先一覧!I885),0)&gt;=1,IF(取材先一覧!F885="","",取材先一覧!F885),"")</f>
        <v/>
      </c>
      <c r="G886" s="19" t="str">
        <f>IF(IFERROR(FIND(検索!$B$23,取材先一覧!I885),0)&gt;=1,IF(取材先一覧!G885="","",取材先一覧!G885),"")</f>
        <v/>
      </c>
      <c r="H886" s="19" t="str">
        <f>IF(IFERROR(FIND(検索!$B$23,取材先一覧!I885),0)&gt;=1,IF(取材先一覧!H885="","",取材先一覧!H885),"")</f>
        <v/>
      </c>
      <c r="I886" s="19" t="str">
        <f>IF(IFERROR(FIND(検索!$B$23,取材先一覧!I885),0)&gt;=1,IF(取材先一覧!I885="","",取材先一覧!I885),"")</f>
        <v/>
      </c>
      <c r="J886" s="19" t="str">
        <f>IF(IFERROR(FIND(検索!$B$23,取材先一覧!I885),0)&gt;=1,IF(取材先一覧!J885="","",取材先一覧!J885),"")</f>
        <v/>
      </c>
    </row>
    <row r="887" spans="1:10" x14ac:dyDescent="0.15">
      <c r="A887" s="19" t="str">
        <f>IF(IFERROR(FIND(検索!$B$23,取材先一覧!I886),0)&gt;=1,IF(取材先一覧!A886="","",取材先一覧!A886),"")</f>
        <v/>
      </c>
      <c r="B887" s="19" t="str">
        <f>IF(IFERROR(FIND(検索!$B$23,取材先一覧!I886),0)&gt;=1,IF(取材先一覧!B886="","",取材先一覧!B886),"")</f>
        <v/>
      </c>
      <c r="C887" s="19" t="str">
        <f>IF(IFERROR(FIND(検索!$B$23,取材先一覧!I886),0)&gt;=1,IF(取材先一覧!C886="","",取材先一覧!C886),"")</f>
        <v/>
      </c>
      <c r="D887" s="19" t="str">
        <f>IF(IFERROR(FIND(検索!$B$23,取材先一覧!I886),0)&gt;=1,IF(取材先一覧!D886="","",取材先一覧!D886),"")</f>
        <v/>
      </c>
      <c r="E887" s="19" t="str">
        <f>IF(IFERROR(FIND(検索!$B$23,取材先一覧!I886),0)&gt;=1,IF(取材先一覧!E886="","",取材先一覧!E886),"")</f>
        <v/>
      </c>
      <c r="F887" s="19" t="str">
        <f>IF(IFERROR(FIND(検索!$B$23,取材先一覧!I886),0)&gt;=1,IF(取材先一覧!F886="","",取材先一覧!F886),"")</f>
        <v/>
      </c>
      <c r="G887" s="19" t="str">
        <f>IF(IFERROR(FIND(検索!$B$23,取材先一覧!I886),0)&gt;=1,IF(取材先一覧!G886="","",取材先一覧!G886),"")</f>
        <v/>
      </c>
      <c r="H887" s="19" t="str">
        <f>IF(IFERROR(FIND(検索!$B$23,取材先一覧!I886),0)&gt;=1,IF(取材先一覧!H886="","",取材先一覧!H886),"")</f>
        <v/>
      </c>
      <c r="I887" s="19" t="str">
        <f>IF(IFERROR(FIND(検索!$B$23,取材先一覧!I886),0)&gt;=1,IF(取材先一覧!I886="","",取材先一覧!I886),"")</f>
        <v/>
      </c>
      <c r="J887" s="19" t="str">
        <f>IF(IFERROR(FIND(検索!$B$23,取材先一覧!I886),0)&gt;=1,IF(取材先一覧!J886="","",取材先一覧!J886),"")</f>
        <v/>
      </c>
    </row>
    <row r="888" spans="1:10" x14ac:dyDescent="0.15">
      <c r="A888" s="19" t="str">
        <f>IF(IFERROR(FIND(検索!$B$23,取材先一覧!I887),0)&gt;=1,IF(取材先一覧!A887="","",取材先一覧!A887),"")</f>
        <v/>
      </c>
      <c r="B888" s="19" t="str">
        <f>IF(IFERROR(FIND(検索!$B$23,取材先一覧!I887),0)&gt;=1,IF(取材先一覧!B887="","",取材先一覧!B887),"")</f>
        <v/>
      </c>
      <c r="C888" s="19" t="str">
        <f>IF(IFERROR(FIND(検索!$B$23,取材先一覧!I887),0)&gt;=1,IF(取材先一覧!C887="","",取材先一覧!C887),"")</f>
        <v/>
      </c>
      <c r="D888" s="19" t="str">
        <f>IF(IFERROR(FIND(検索!$B$23,取材先一覧!I887),0)&gt;=1,IF(取材先一覧!D887="","",取材先一覧!D887),"")</f>
        <v/>
      </c>
      <c r="E888" s="19" t="str">
        <f>IF(IFERROR(FIND(検索!$B$23,取材先一覧!I887),0)&gt;=1,IF(取材先一覧!E887="","",取材先一覧!E887),"")</f>
        <v/>
      </c>
      <c r="F888" s="19" t="str">
        <f>IF(IFERROR(FIND(検索!$B$23,取材先一覧!I887),0)&gt;=1,IF(取材先一覧!F887="","",取材先一覧!F887),"")</f>
        <v/>
      </c>
      <c r="G888" s="19" t="str">
        <f>IF(IFERROR(FIND(検索!$B$23,取材先一覧!I887),0)&gt;=1,IF(取材先一覧!G887="","",取材先一覧!G887),"")</f>
        <v/>
      </c>
      <c r="H888" s="19" t="str">
        <f>IF(IFERROR(FIND(検索!$B$23,取材先一覧!I887),0)&gt;=1,IF(取材先一覧!H887="","",取材先一覧!H887),"")</f>
        <v/>
      </c>
      <c r="I888" s="19" t="str">
        <f>IF(IFERROR(FIND(検索!$B$23,取材先一覧!I887),0)&gt;=1,IF(取材先一覧!I887="","",取材先一覧!I887),"")</f>
        <v/>
      </c>
      <c r="J888" s="19" t="str">
        <f>IF(IFERROR(FIND(検索!$B$23,取材先一覧!I887),0)&gt;=1,IF(取材先一覧!J887="","",取材先一覧!J887),"")</f>
        <v/>
      </c>
    </row>
    <row r="889" spans="1:10" x14ac:dyDescent="0.15">
      <c r="A889" s="19" t="str">
        <f>IF(IFERROR(FIND(検索!$B$23,取材先一覧!I888),0)&gt;=1,IF(取材先一覧!A888="","",取材先一覧!A888),"")</f>
        <v/>
      </c>
      <c r="B889" s="19" t="str">
        <f>IF(IFERROR(FIND(検索!$B$23,取材先一覧!I888),0)&gt;=1,IF(取材先一覧!B888="","",取材先一覧!B888),"")</f>
        <v/>
      </c>
      <c r="C889" s="19" t="str">
        <f>IF(IFERROR(FIND(検索!$B$23,取材先一覧!I888),0)&gt;=1,IF(取材先一覧!C888="","",取材先一覧!C888),"")</f>
        <v/>
      </c>
      <c r="D889" s="19" t="str">
        <f>IF(IFERROR(FIND(検索!$B$23,取材先一覧!I888),0)&gt;=1,IF(取材先一覧!D888="","",取材先一覧!D888),"")</f>
        <v/>
      </c>
      <c r="E889" s="19" t="str">
        <f>IF(IFERROR(FIND(検索!$B$23,取材先一覧!I888),0)&gt;=1,IF(取材先一覧!E888="","",取材先一覧!E888),"")</f>
        <v/>
      </c>
      <c r="F889" s="19" t="str">
        <f>IF(IFERROR(FIND(検索!$B$23,取材先一覧!I888),0)&gt;=1,IF(取材先一覧!F888="","",取材先一覧!F888),"")</f>
        <v/>
      </c>
      <c r="G889" s="19" t="str">
        <f>IF(IFERROR(FIND(検索!$B$23,取材先一覧!I888),0)&gt;=1,IF(取材先一覧!G888="","",取材先一覧!G888),"")</f>
        <v/>
      </c>
      <c r="H889" s="19" t="str">
        <f>IF(IFERROR(FIND(検索!$B$23,取材先一覧!I888),0)&gt;=1,IF(取材先一覧!H888="","",取材先一覧!H888),"")</f>
        <v/>
      </c>
      <c r="I889" s="19" t="str">
        <f>IF(IFERROR(FIND(検索!$B$23,取材先一覧!I888),0)&gt;=1,IF(取材先一覧!I888="","",取材先一覧!I888),"")</f>
        <v/>
      </c>
      <c r="J889" s="19" t="str">
        <f>IF(IFERROR(FIND(検索!$B$23,取材先一覧!I888),0)&gt;=1,IF(取材先一覧!J888="","",取材先一覧!J888),"")</f>
        <v/>
      </c>
    </row>
    <row r="890" spans="1:10" x14ac:dyDescent="0.15">
      <c r="A890" s="19" t="str">
        <f>IF(IFERROR(FIND(検索!$B$23,取材先一覧!I889),0)&gt;=1,IF(取材先一覧!A889="","",取材先一覧!A889),"")</f>
        <v/>
      </c>
      <c r="B890" s="19" t="str">
        <f>IF(IFERROR(FIND(検索!$B$23,取材先一覧!I889),0)&gt;=1,IF(取材先一覧!B889="","",取材先一覧!B889),"")</f>
        <v/>
      </c>
      <c r="C890" s="19" t="str">
        <f>IF(IFERROR(FIND(検索!$B$23,取材先一覧!I889),0)&gt;=1,IF(取材先一覧!C889="","",取材先一覧!C889),"")</f>
        <v/>
      </c>
      <c r="D890" s="19" t="str">
        <f>IF(IFERROR(FIND(検索!$B$23,取材先一覧!I889),0)&gt;=1,IF(取材先一覧!D889="","",取材先一覧!D889),"")</f>
        <v/>
      </c>
      <c r="E890" s="19" t="str">
        <f>IF(IFERROR(FIND(検索!$B$23,取材先一覧!I889),0)&gt;=1,IF(取材先一覧!E889="","",取材先一覧!E889),"")</f>
        <v/>
      </c>
      <c r="F890" s="19" t="str">
        <f>IF(IFERROR(FIND(検索!$B$23,取材先一覧!I889),0)&gt;=1,IF(取材先一覧!F889="","",取材先一覧!F889),"")</f>
        <v/>
      </c>
      <c r="G890" s="19" t="str">
        <f>IF(IFERROR(FIND(検索!$B$23,取材先一覧!I889),0)&gt;=1,IF(取材先一覧!G889="","",取材先一覧!G889),"")</f>
        <v/>
      </c>
      <c r="H890" s="19" t="str">
        <f>IF(IFERROR(FIND(検索!$B$23,取材先一覧!I889),0)&gt;=1,IF(取材先一覧!H889="","",取材先一覧!H889),"")</f>
        <v/>
      </c>
      <c r="I890" s="19" t="str">
        <f>IF(IFERROR(FIND(検索!$B$23,取材先一覧!I889),0)&gt;=1,IF(取材先一覧!I889="","",取材先一覧!I889),"")</f>
        <v/>
      </c>
      <c r="J890" s="19" t="str">
        <f>IF(IFERROR(FIND(検索!$B$23,取材先一覧!I889),0)&gt;=1,IF(取材先一覧!J889="","",取材先一覧!J889),"")</f>
        <v/>
      </c>
    </row>
    <row r="891" spans="1:10" x14ac:dyDescent="0.15">
      <c r="A891" s="19" t="str">
        <f>IF(IFERROR(FIND(検索!$B$23,取材先一覧!I890),0)&gt;=1,IF(取材先一覧!A890="","",取材先一覧!A890),"")</f>
        <v/>
      </c>
      <c r="B891" s="19" t="str">
        <f>IF(IFERROR(FIND(検索!$B$23,取材先一覧!I890),0)&gt;=1,IF(取材先一覧!B890="","",取材先一覧!B890),"")</f>
        <v/>
      </c>
      <c r="C891" s="19" t="str">
        <f>IF(IFERROR(FIND(検索!$B$23,取材先一覧!I890),0)&gt;=1,IF(取材先一覧!C890="","",取材先一覧!C890),"")</f>
        <v/>
      </c>
      <c r="D891" s="19" t="str">
        <f>IF(IFERROR(FIND(検索!$B$23,取材先一覧!I890),0)&gt;=1,IF(取材先一覧!D890="","",取材先一覧!D890),"")</f>
        <v/>
      </c>
      <c r="E891" s="19" t="str">
        <f>IF(IFERROR(FIND(検索!$B$23,取材先一覧!I890),0)&gt;=1,IF(取材先一覧!E890="","",取材先一覧!E890),"")</f>
        <v/>
      </c>
      <c r="F891" s="19" t="str">
        <f>IF(IFERROR(FIND(検索!$B$23,取材先一覧!I890),0)&gt;=1,IF(取材先一覧!F890="","",取材先一覧!F890),"")</f>
        <v/>
      </c>
      <c r="G891" s="19" t="str">
        <f>IF(IFERROR(FIND(検索!$B$23,取材先一覧!I890),0)&gt;=1,IF(取材先一覧!G890="","",取材先一覧!G890),"")</f>
        <v/>
      </c>
      <c r="H891" s="19" t="str">
        <f>IF(IFERROR(FIND(検索!$B$23,取材先一覧!I890),0)&gt;=1,IF(取材先一覧!H890="","",取材先一覧!H890),"")</f>
        <v/>
      </c>
      <c r="I891" s="19" t="str">
        <f>IF(IFERROR(FIND(検索!$B$23,取材先一覧!I890),0)&gt;=1,IF(取材先一覧!I890="","",取材先一覧!I890),"")</f>
        <v/>
      </c>
      <c r="J891" s="19" t="str">
        <f>IF(IFERROR(FIND(検索!$B$23,取材先一覧!I890),0)&gt;=1,IF(取材先一覧!J890="","",取材先一覧!J890),"")</f>
        <v/>
      </c>
    </row>
    <row r="892" spans="1:10" x14ac:dyDescent="0.15">
      <c r="A892" s="19" t="str">
        <f>IF(IFERROR(FIND(検索!$B$23,取材先一覧!I891),0)&gt;=1,IF(取材先一覧!A891="","",取材先一覧!A891),"")</f>
        <v/>
      </c>
      <c r="B892" s="19" t="str">
        <f>IF(IFERROR(FIND(検索!$B$23,取材先一覧!I891),0)&gt;=1,IF(取材先一覧!B891="","",取材先一覧!B891),"")</f>
        <v/>
      </c>
      <c r="C892" s="19" t="str">
        <f>IF(IFERROR(FIND(検索!$B$23,取材先一覧!I891),0)&gt;=1,IF(取材先一覧!C891="","",取材先一覧!C891),"")</f>
        <v/>
      </c>
      <c r="D892" s="19" t="str">
        <f>IF(IFERROR(FIND(検索!$B$23,取材先一覧!I891),0)&gt;=1,IF(取材先一覧!D891="","",取材先一覧!D891),"")</f>
        <v/>
      </c>
      <c r="E892" s="19" t="str">
        <f>IF(IFERROR(FIND(検索!$B$23,取材先一覧!I891),0)&gt;=1,IF(取材先一覧!E891="","",取材先一覧!E891),"")</f>
        <v/>
      </c>
      <c r="F892" s="19" t="str">
        <f>IF(IFERROR(FIND(検索!$B$23,取材先一覧!I891),0)&gt;=1,IF(取材先一覧!F891="","",取材先一覧!F891),"")</f>
        <v/>
      </c>
      <c r="G892" s="19" t="str">
        <f>IF(IFERROR(FIND(検索!$B$23,取材先一覧!I891),0)&gt;=1,IF(取材先一覧!G891="","",取材先一覧!G891),"")</f>
        <v/>
      </c>
      <c r="H892" s="19" t="str">
        <f>IF(IFERROR(FIND(検索!$B$23,取材先一覧!I891),0)&gt;=1,IF(取材先一覧!H891="","",取材先一覧!H891),"")</f>
        <v/>
      </c>
      <c r="I892" s="19" t="str">
        <f>IF(IFERROR(FIND(検索!$B$23,取材先一覧!I891),0)&gt;=1,IF(取材先一覧!I891="","",取材先一覧!I891),"")</f>
        <v/>
      </c>
      <c r="J892" s="19" t="str">
        <f>IF(IFERROR(FIND(検索!$B$23,取材先一覧!I891),0)&gt;=1,IF(取材先一覧!J891="","",取材先一覧!J891),"")</f>
        <v/>
      </c>
    </row>
    <row r="893" spans="1:10" x14ac:dyDescent="0.15">
      <c r="A893" s="19" t="str">
        <f>IF(IFERROR(FIND(検索!$B$23,取材先一覧!I892),0)&gt;=1,IF(取材先一覧!A892="","",取材先一覧!A892),"")</f>
        <v/>
      </c>
      <c r="B893" s="19" t="str">
        <f>IF(IFERROR(FIND(検索!$B$23,取材先一覧!I892),0)&gt;=1,IF(取材先一覧!B892="","",取材先一覧!B892),"")</f>
        <v/>
      </c>
      <c r="C893" s="19" t="str">
        <f>IF(IFERROR(FIND(検索!$B$23,取材先一覧!I892),0)&gt;=1,IF(取材先一覧!C892="","",取材先一覧!C892),"")</f>
        <v/>
      </c>
      <c r="D893" s="19" t="str">
        <f>IF(IFERROR(FIND(検索!$B$23,取材先一覧!I892),0)&gt;=1,IF(取材先一覧!D892="","",取材先一覧!D892),"")</f>
        <v/>
      </c>
      <c r="E893" s="19" t="str">
        <f>IF(IFERROR(FIND(検索!$B$23,取材先一覧!I892),0)&gt;=1,IF(取材先一覧!E892="","",取材先一覧!E892),"")</f>
        <v/>
      </c>
      <c r="F893" s="19" t="str">
        <f>IF(IFERROR(FIND(検索!$B$23,取材先一覧!I892),0)&gt;=1,IF(取材先一覧!F892="","",取材先一覧!F892),"")</f>
        <v/>
      </c>
      <c r="G893" s="19" t="str">
        <f>IF(IFERROR(FIND(検索!$B$23,取材先一覧!I892),0)&gt;=1,IF(取材先一覧!G892="","",取材先一覧!G892),"")</f>
        <v/>
      </c>
      <c r="H893" s="19" t="str">
        <f>IF(IFERROR(FIND(検索!$B$23,取材先一覧!I892),0)&gt;=1,IF(取材先一覧!H892="","",取材先一覧!H892),"")</f>
        <v/>
      </c>
      <c r="I893" s="19" t="str">
        <f>IF(IFERROR(FIND(検索!$B$23,取材先一覧!I892),0)&gt;=1,IF(取材先一覧!I892="","",取材先一覧!I892),"")</f>
        <v/>
      </c>
      <c r="J893" s="19" t="str">
        <f>IF(IFERROR(FIND(検索!$B$23,取材先一覧!I892),0)&gt;=1,IF(取材先一覧!J892="","",取材先一覧!J892),"")</f>
        <v/>
      </c>
    </row>
    <row r="894" spans="1:10" x14ac:dyDescent="0.15">
      <c r="A894" s="19" t="str">
        <f>IF(IFERROR(FIND(検索!$B$23,取材先一覧!I893),0)&gt;=1,IF(取材先一覧!A893="","",取材先一覧!A893),"")</f>
        <v/>
      </c>
      <c r="B894" s="19" t="str">
        <f>IF(IFERROR(FIND(検索!$B$23,取材先一覧!I893),0)&gt;=1,IF(取材先一覧!B893="","",取材先一覧!B893),"")</f>
        <v/>
      </c>
      <c r="C894" s="19" t="str">
        <f>IF(IFERROR(FIND(検索!$B$23,取材先一覧!I893),0)&gt;=1,IF(取材先一覧!C893="","",取材先一覧!C893),"")</f>
        <v/>
      </c>
      <c r="D894" s="19" t="str">
        <f>IF(IFERROR(FIND(検索!$B$23,取材先一覧!I893),0)&gt;=1,IF(取材先一覧!D893="","",取材先一覧!D893),"")</f>
        <v/>
      </c>
      <c r="E894" s="19" t="str">
        <f>IF(IFERROR(FIND(検索!$B$23,取材先一覧!I893),0)&gt;=1,IF(取材先一覧!E893="","",取材先一覧!E893),"")</f>
        <v/>
      </c>
      <c r="F894" s="19" t="str">
        <f>IF(IFERROR(FIND(検索!$B$23,取材先一覧!I893),0)&gt;=1,IF(取材先一覧!F893="","",取材先一覧!F893),"")</f>
        <v/>
      </c>
      <c r="G894" s="19" t="str">
        <f>IF(IFERROR(FIND(検索!$B$23,取材先一覧!I893),0)&gt;=1,IF(取材先一覧!G893="","",取材先一覧!G893),"")</f>
        <v/>
      </c>
      <c r="H894" s="19" t="str">
        <f>IF(IFERROR(FIND(検索!$B$23,取材先一覧!I893),0)&gt;=1,IF(取材先一覧!H893="","",取材先一覧!H893),"")</f>
        <v/>
      </c>
      <c r="I894" s="19" t="str">
        <f>IF(IFERROR(FIND(検索!$B$23,取材先一覧!I893),0)&gt;=1,IF(取材先一覧!I893="","",取材先一覧!I893),"")</f>
        <v/>
      </c>
      <c r="J894" s="19" t="str">
        <f>IF(IFERROR(FIND(検索!$B$23,取材先一覧!I893),0)&gt;=1,IF(取材先一覧!J893="","",取材先一覧!J893),"")</f>
        <v/>
      </c>
    </row>
    <row r="895" spans="1:10" x14ac:dyDescent="0.15">
      <c r="A895" s="19" t="str">
        <f>IF(IFERROR(FIND(検索!$B$23,取材先一覧!I894),0)&gt;=1,IF(取材先一覧!A894="","",取材先一覧!A894),"")</f>
        <v/>
      </c>
      <c r="B895" s="19" t="str">
        <f>IF(IFERROR(FIND(検索!$B$23,取材先一覧!I894),0)&gt;=1,IF(取材先一覧!B894="","",取材先一覧!B894),"")</f>
        <v/>
      </c>
      <c r="C895" s="19" t="str">
        <f>IF(IFERROR(FIND(検索!$B$23,取材先一覧!I894),0)&gt;=1,IF(取材先一覧!C894="","",取材先一覧!C894),"")</f>
        <v/>
      </c>
      <c r="D895" s="19" t="str">
        <f>IF(IFERROR(FIND(検索!$B$23,取材先一覧!I894),0)&gt;=1,IF(取材先一覧!D894="","",取材先一覧!D894),"")</f>
        <v/>
      </c>
      <c r="E895" s="19" t="str">
        <f>IF(IFERROR(FIND(検索!$B$23,取材先一覧!I894),0)&gt;=1,IF(取材先一覧!E894="","",取材先一覧!E894),"")</f>
        <v/>
      </c>
      <c r="F895" s="19" t="str">
        <f>IF(IFERROR(FIND(検索!$B$23,取材先一覧!I894),0)&gt;=1,IF(取材先一覧!F894="","",取材先一覧!F894),"")</f>
        <v/>
      </c>
      <c r="G895" s="19" t="str">
        <f>IF(IFERROR(FIND(検索!$B$23,取材先一覧!I894),0)&gt;=1,IF(取材先一覧!G894="","",取材先一覧!G894),"")</f>
        <v/>
      </c>
      <c r="H895" s="19" t="str">
        <f>IF(IFERROR(FIND(検索!$B$23,取材先一覧!I894),0)&gt;=1,IF(取材先一覧!H894="","",取材先一覧!H894),"")</f>
        <v/>
      </c>
      <c r="I895" s="19" t="str">
        <f>IF(IFERROR(FIND(検索!$B$23,取材先一覧!I894),0)&gt;=1,IF(取材先一覧!I894="","",取材先一覧!I894),"")</f>
        <v/>
      </c>
      <c r="J895" s="19" t="str">
        <f>IF(IFERROR(FIND(検索!$B$23,取材先一覧!I894),0)&gt;=1,IF(取材先一覧!J894="","",取材先一覧!J894),"")</f>
        <v/>
      </c>
    </row>
    <row r="896" spans="1:10" x14ac:dyDescent="0.15">
      <c r="A896" s="19" t="str">
        <f>IF(IFERROR(FIND(検索!$B$23,取材先一覧!I895),0)&gt;=1,IF(取材先一覧!A895="","",取材先一覧!A895),"")</f>
        <v/>
      </c>
      <c r="B896" s="19" t="str">
        <f>IF(IFERROR(FIND(検索!$B$23,取材先一覧!I895),0)&gt;=1,IF(取材先一覧!B895="","",取材先一覧!B895),"")</f>
        <v/>
      </c>
      <c r="C896" s="19" t="str">
        <f>IF(IFERROR(FIND(検索!$B$23,取材先一覧!I895),0)&gt;=1,IF(取材先一覧!C895="","",取材先一覧!C895),"")</f>
        <v/>
      </c>
      <c r="D896" s="19" t="str">
        <f>IF(IFERROR(FIND(検索!$B$23,取材先一覧!I895),0)&gt;=1,IF(取材先一覧!D895="","",取材先一覧!D895),"")</f>
        <v/>
      </c>
      <c r="E896" s="19" t="str">
        <f>IF(IFERROR(FIND(検索!$B$23,取材先一覧!I895),0)&gt;=1,IF(取材先一覧!E895="","",取材先一覧!E895),"")</f>
        <v/>
      </c>
      <c r="F896" s="19" t="str">
        <f>IF(IFERROR(FIND(検索!$B$23,取材先一覧!I895),0)&gt;=1,IF(取材先一覧!F895="","",取材先一覧!F895),"")</f>
        <v/>
      </c>
      <c r="G896" s="19" t="str">
        <f>IF(IFERROR(FIND(検索!$B$23,取材先一覧!I895),0)&gt;=1,IF(取材先一覧!G895="","",取材先一覧!G895),"")</f>
        <v/>
      </c>
      <c r="H896" s="19" t="str">
        <f>IF(IFERROR(FIND(検索!$B$23,取材先一覧!I895),0)&gt;=1,IF(取材先一覧!H895="","",取材先一覧!H895),"")</f>
        <v/>
      </c>
      <c r="I896" s="19" t="str">
        <f>IF(IFERROR(FIND(検索!$B$23,取材先一覧!I895),0)&gt;=1,IF(取材先一覧!I895="","",取材先一覧!I895),"")</f>
        <v/>
      </c>
      <c r="J896" s="19" t="str">
        <f>IF(IFERROR(FIND(検索!$B$23,取材先一覧!I895),0)&gt;=1,IF(取材先一覧!J895="","",取材先一覧!J895),"")</f>
        <v/>
      </c>
    </row>
    <row r="897" spans="1:10" x14ac:dyDescent="0.15">
      <c r="A897" s="19" t="str">
        <f>IF(IFERROR(FIND(検索!$B$23,取材先一覧!I896),0)&gt;=1,IF(取材先一覧!A896="","",取材先一覧!A896),"")</f>
        <v/>
      </c>
      <c r="B897" s="19" t="str">
        <f>IF(IFERROR(FIND(検索!$B$23,取材先一覧!I896),0)&gt;=1,IF(取材先一覧!B896="","",取材先一覧!B896),"")</f>
        <v/>
      </c>
      <c r="C897" s="19" t="str">
        <f>IF(IFERROR(FIND(検索!$B$23,取材先一覧!I896),0)&gt;=1,IF(取材先一覧!C896="","",取材先一覧!C896),"")</f>
        <v/>
      </c>
      <c r="D897" s="19" t="str">
        <f>IF(IFERROR(FIND(検索!$B$23,取材先一覧!I896),0)&gt;=1,IF(取材先一覧!D896="","",取材先一覧!D896),"")</f>
        <v/>
      </c>
      <c r="E897" s="19" t="str">
        <f>IF(IFERROR(FIND(検索!$B$23,取材先一覧!I896),0)&gt;=1,IF(取材先一覧!E896="","",取材先一覧!E896),"")</f>
        <v/>
      </c>
      <c r="F897" s="19" t="str">
        <f>IF(IFERROR(FIND(検索!$B$23,取材先一覧!I896),0)&gt;=1,IF(取材先一覧!F896="","",取材先一覧!F896),"")</f>
        <v/>
      </c>
      <c r="G897" s="19" t="str">
        <f>IF(IFERROR(FIND(検索!$B$23,取材先一覧!I896),0)&gt;=1,IF(取材先一覧!G896="","",取材先一覧!G896),"")</f>
        <v/>
      </c>
      <c r="H897" s="19" t="str">
        <f>IF(IFERROR(FIND(検索!$B$23,取材先一覧!I896),0)&gt;=1,IF(取材先一覧!H896="","",取材先一覧!H896),"")</f>
        <v/>
      </c>
      <c r="I897" s="19" t="str">
        <f>IF(IFERROR(FIND(検索!$B$23,取材先一覧!I896),0)&gt;=1,IF(取材先一覧!I896="","",取材先一覧!I896),"")</f>
        <v/>
      </c>
      <c r="J897" s="19" t="str">
        <f>IF(IFERROR(FIND(検索!$B$23,取材先一覧!I896),0)&gt;=1,IF(取材先一覧!J896="","",取材先一覧!J896),"")</f>
        <v/>
      </c>
    </row>
    <row r="898" spans="1:10" x14ac:dyDescent="0.15">
      <c r="A898" s="19" t="str">
        <f>IF(IFERROR(FIND(検索!$B$23,取材先一覧!I897),0)&gt;=1,IF(取材先一覧!A897="","",取材先一覧!A897),"")</f>
        <v/>
      </c>
      <c r="B898" s="19" t="str">
        <f>IF(IFERROR(FIND(検索!$B$23,取材先一覧!I897),0)&gt;=1,IF(取材先一覧!B897="","",取材先一覧!B897),"")</f>
        <v/>
      </c>
      <c r="C898" s="19" t="str">
        <f>IF(IFERROR(FIND(検索!$B$23,取材先一覧!I897),0)&gt;=1,IF(取材先一覧!C897="","",取材先一覧!C897),"")</f>
        <v/>
      </c>
      <c r="D898" s="19" t="str">
        <f>IF(IFERROR(FIND(検索!$B$23,取材先一覧!I897),0)&gt;=1,IF(取材先一覧!D897="","",取材先一覧!D897),"")</f>
        <v/>
      </c>
      <c r="E898" s="19" t="str">
        <f>IF(IFERROR(FIND(検索!$B$23,取材先一覧!I897),0)&gt;=1,IF(取材先一覧!E897="","",取材先一覧!E897),"")</f>
        <v/>
      </c>
      <c r="F898" s="19" t="str">
        <f>IF(IFERROR(FIND(検索!$B$23,取材先一覧!I897),0)&gt;=1,IF(取材先一覧!F897="","",取材先一覧!F897),"")</f>
        <v/>
      </c>
      <c r="G898" s="19" t="str">
        <f>IF(IFERROR(FIND(検索!$B$23,取材先一覧!I897),0)&gt;=1,IF(取材先一覧!G897="","",取材先一覧!G897),"")</f>
        <v/>
      </c>
      <c r="H898" s="19" t="str">
        <f>IF(IFERROR(FIND(検索!$B$23,取材先一覧!I897),0)&gt;=1,IF(取材先一覧!H897="","",取材先一覧!H897),"")</f>
        <v/>
      </c>
      <c r="I898" s="19" t="str">
        <f>IF(IFERROR(FIND(検索!$B$23,取材先一覧!I897),0)&gt;=1,IF(取材先一覧!I897="","",取材先一覧!I897),"")</f>
        <v/>
      </c>
      <c r="J898" s="19" t="str">
        <f>IF(IFERROR(FIND(検索!$B$23,取材先一覧!I897),0)&gt;=1,IF(取材先一覧!J897="","",取材先一覧!J897),"")</f>
        <v/>
      </c>
    </row>
    <row r="899" spans="1:10" x14ac:dyDescent="0.15">
      <c r="A899" s="19" t="str">
        <f>IF(IFERROR(FIND(検索!$B$23,取材先一覧!I898),0)&gt;=1,IF(取材先一覧!A898="","",取材先一覧!A898),"")</f>
        <v/>
      </c>
      <c r="B899" s="19" t="str">
        <f>IF(IFERROR(FIND(検索!$B$23,取材先一覧!I898),0)&gt;=1,IF(取材先一覧!B898="","",取材先一覧!B898),"")</f>
        <v/>
      </c>
      <c r="C899" s="19" t="str">
        <f>IF(IFERROR(FIND(検索!$B$23,取材先一覧!I898),0)&gt;=1,IF(取材先一覧!C898="","",取材先一覧!C898),"")</f>
        <v/>
      </c>
      <c r="D899" s="19" t="str">
        <f>IF(IFERROR(FIND(検索!$B$23,取材先一覧!I898),0)&gt;=1,IF(取材先一覧!D898="","",取材先一覧!D898),"")</f>
        <v/>
      </c>
      <c r="E899" s="19" t="str">
        <f>IF(IFERROR(FIND(検索!$B$23,取材先一覧!I898),0)&gt;=1,IF(取材先一覧!E898="","",取材先一覧!E898),"")</f>
        <v/>
      </c>
      <c r="F899" s="19" t="str">
        <f>IF(IFERROR(FIND(検索!$B$23,取材先一覧!I898),0)&gt;=1,IF(取材先一覧!F898="","",取材先一覧!F898),"")</f>
        <v/>
      </c>
      <c r="G899" s="19" t="str">
        <f>IF(IFERROR(FIND(検索!$B$23,取材先一覧!I898),0)&gt;=1,IF(取材先一覧!G898="","",取材先一覧!G898),"")</f>
        <v/>
      </c>
      <c r="H899" s="19" t="str">
        <f>IF(IFERROR(FIND(検索!$B$23,取材先一覧!I898),0)&gt;=1,IF(取材先一覧!H898="","",取材先一覧!H898),"")</f>
        <v/>
      </c>
      <c r="I899" s="19" t="str">
        <f>IF(IFERROR(FIND(検索!$B$23,取材先一覧!I898),0)&gt;=1,IF(取材先一覧!I898="","",取材先一覧!I898),"")</f>
        <v/>
      </c>
      <c r="J899" s="19" t="str">
        <f>IF(IFERROR(FIND(検索!$B$23,取材先一覧!I898),0)&gt;=1,IF(取材先一覧!J898="","",取材先一覧!J898),"")</f>
        <v/>
      </c>
    </row>
    <row r="900" spans="1:10" x14ac:dyDescent="0.15">
      <c r="A900" s="19" t="str">
        <f>IF(IFERROR(FIND(検索!$B$23,取材先一覧!I899),0)&gt;=1,IF(取材先一覧!A899="","",取材先一覧!A899),"")</f>
        <v/>
      </c>
      <c r="B900" s="19" t="str">
        <f>IF(IFERROR(FIND(検索!$B$23,取材先一覧!I899),0)&gt;=1,IF(取材先一覧!B899="","",取材先一覧!B899),"")</f>
        <v/>
      </c>
      <c r="C900" s="19" t="str">
        <f>IF(IFERROR(FIND(検索!$B$23,取材先一覧!I899),0)&gt;=1,IF(取材先一覧!C899="","",取材先一覧!C899),"")</f>
        <v/>
      </c>
      <c r="D900" s="19" t="str">
        <f>IF(IFERROR(FIND(検索!$B$23,取材先一覧!I899),0)&gt;=1,IF(取材先一覧!D899="","",取材先一覧!D899),"")</f>
        <v/>
      </c>
      <c r="E900" s="19" t="str">
        <f>IF(IFERROR(FIND(検索!$B$23,取材先一覧!I899),0)&gt;=1,IF(取材先一覧!E899="","",取材先一覧!E899),"")</f>
        <v/>
      </c>
      <c r="F900" s="19" t="str">
        <f>IF(IFERROR(FIND(検索!$B$23,取材先一覧!I899),0)&gt;=1,IF(取材先一覧!F899="","",取材先一覧!F899),"")</f>
        <v/>
      </c>
      <c r="G900" s="19" t="str">
        <f>IF(IFERROR(FIND(検索!$B$23,取材先一覧!I899),0)&gt;=1,IF(取材先一覧!G899="","",取材先一覧!G899),"")</f>
        <v/>
      </c>
      <c r="H900" s="19" t="str">
        <f>IF(IFERROR(FIND(検索!$B$23,取材先一覧!I899),0)&gt;=1,IF(取材先一覧!H899="","",取材先一覧!H899),"")</f>
        <v/>
      </c>
      <c r="I900" s="19" t="str">
        <f>IF(IFERROR(FIND(検索!$B$23,取材先一覧!I899),0)&gt;=1,IF(取材先一覧!I899="","",取材先一覧!I899),"")</f>
        <v/>
      </c>
      <c r="J900" s="19" t="str">
        <f>IF(IFERROR(FIND(検索!$B$23,取材先一覧!I899),0)&gt;=1,IF(取材先一覧!J899="","",取材先一覧!J899),"")</f>
        <v/>
      </c>
    </row>
    <row r="901" spans="1:10" x14ac:dyDescent="0.15">
      <c r="A901" s="19" t="str">
        <f>IF(IFERROR(FIND(検索!$B$23,取材先一覧!I900),0)&gt;=1,IF(取材先一覧!A900="","",取材先一覧!A900),"")</f>
        <v/>
      </c>
      <c r="B901" s="19" t="str">
        <f>IF(IFERROR(FIND(検索!$B$23,取材先一覧!I900),0)&gt;=1,IF(取材先一覧!B900="","",取材先一覧!B900),"")</f>
        <v/>
      </c>
      <c r="C901" s="19" t="str">
        <f>IF(IFERROR(FIND(検索!$B$23,取材先一覧!I900),0)&gt;=1,IF(取材先一覧!C900="","",取材先一覧!C900),"")</f>
        <v/>
      </c>
      <c r="D901" s="19" t="str">
        <f>IF(IFERROR(FIND(検索!$B$23,取材先一覧!I900),0)&gt;=1,IF(取材先一覧!D900="","",取材先一覧!D900),"")</f>
        <v/>
      </c>
      <c r="E901" s="19" t="str">
        <f>IF(IFERROR(FIND(検索!$B$23,取材先一覧!I900),0)&gt;=1,IF(取材先一覧!E900="","",取材先一覧!E900),"")</f>
        <v/>
      </c>
      <c r="F901" s="19" t="str">
        <f>IF(IFERROR(FIND(検索!$B$23,取材先一覧!I900),0)&gt;=1,IF(取材先一覧!F900="","",取材先一覧!F900),"")</f>
        <v/>
      </c>
      <c r="G901" s="19" t="str">
        <f>IF(IFERROR(FIND(検索!$B$23,取材先一覧!I900),0)&gt;=1,IF(取材先一覧!G900="","",取材先一覧!G900),"")</f>
        <v/>
      </c>
      <c r="H901" s="19" t="str">
        <f>IF(IFERROR(FIND(検索!$B$23,取材先一覧!I900),0)&gt;=1,IF(取材先一覧!H900="","",取材先一覧!H900),"")</f>
        <v/>
      </c>
      <c r="I901" s="19" t="str">
        <f>IF(IFERROR(FIND(検索!$B$23,取材先一覧!I900),0)&gt;=1,IF(取材先一覧!I900="","",取材先一覧!I900),"")</f>
        <v/>
      </c>
      <c r="J901" s="19" t="str">
        <f>IF(IFERROR(FIND(検索!$B$23,取材先一覧!I900),0)&gt;=1,IF(取材先一覧!J900="","",取材先一覧!J900),"")</f>
        <v/>
      </c>
    </row>
    <row r="902" spans="1:10" x14ac:dyDescent="0.15">
      <c r="A902" s="19" t="str">
        <f>IF(IFERROR(FIND(検索!$B$23,取材先一覧!I901),0)&gt;=1,IF(取材先一覧!A901="","",取材先一覧!A901),"")</f>
        <v/>
      </c>
      <c r="B902" s="19" t="str">
        <f>IF(IFERROR(FIND(検索!$B$23,取材先一覧!I901),0)&gt;=1,IF(取材先一覧!B901="","",取材先一覧!B901),"")</f>
        <v/>
      </c>
      <c r="C902" s="19" t="str">
        <f>IF(IFERROR(FIND(検索!$B$23,取材先一覧!I901),0)&gt;=1,IF(取材先一覧!C901="","",取材先一覧!C901),"")</f>
        <v/>
      </c>
      <c r="D902" s="19" t="str">
        <f>IF(IFERROR(FIND(検索!$B$23,取材先一覧!I901),0)&gt;=1,IF(取材先一覧!D901="","",取材先一覧!D901),"")</f>
        <v/>
      </c>
      <c r="E902" s="19" t="str">
        <f>IF(IFERROR(FIND(検索!$B$23,取材先一覧!I901),0)&gt;=1,IF(取材先一覧!E901="","",取材先一覧!E901),"")</f>
        <v/>
      </c>
      <c r="F902" s="19" t="str">
        <f>IF(IFERROR(FIND(検索!$B$23,取材先一覧!I901),0)&gt;=1,IF(取材先一覧!F901="","",取材先一覧!F901),"")</f>
        <v/>
      </c>
      <c r="G902" s="19" t="str">
        <f>IF(IFERROR(FIND(検索!$B$23,取材先一覧!I901),0)&gt;=1,IF(取材先一覧!G901="","",取材先一覧!G901),"")</f>
        <v/>
      </c>
      <c r="H902" s="19" t="str">
        <f>IF(IFERROR(FIND(検索!$B$23,取材先一覧!I901),0)&gt;=1,IF(取材先一覧!H901="","",取材先一覧!H901),"")</f>
        <v/>
      </c>
      <c r="I902" s="19" t="str">
        <f>IF(IFERROR(FIND(検索!$B$23,取材先一覧!I901),0)&gt;=1,IF(取材先一覧!I901="","",取材先一覧!I901),"")</f>
        <v/>
      </c>
      <c r="J902" s="19" t="str">
        <f>IF(IFERROR(FIND(検索!$B$23,取材先一覧!I901),0)&gt;=1,IF(取材先一覧!J901="","",取材先一覧!J901),"")</f>
        <v/>
      </c>
    </row>
    <row r="903" spans="1:10" x14ac:dyDescent="0.15">
      <c r="A903" s="19" t="str">
        <f>IF(IFERROR(FIND(検索!$B$23,取材先一覧!I902),0)&gt;=1,IF(取材先一覧!A902="","",取材先一覧!A902),"")</f>
        <v/>
      </c>
      <c r="B903" s="19" t="str">
        <f>IF(IFERROR(FIND(検索!$B$23,取材先一覧!I902),0)&gt;=1,IF(取材先一覧!B902="","",取材先一覧!B902),"")</f>
        <v/>
      </c>
      <c r="C903" s="19" t="str">
        <f>IF(IFERROR(FIND(検索!$B$23,取材先一覧!I902),0)&gt;=1,IF(取材先一覧!C902="","",取材先一覧!C902),"")</f>
        <v/>
      </c>
      <c r="D903" s="19" t="str">
        <f>IF(IFERROR(FIND(検索!$B$23,取材先一覧!I902),0)&gt;=1,IF(取材先一覧!D902="","",取材先一覧!D902),"")</f>
        <v/>
      </c>
      <c r="E903" s="19" t="str">
        <f>IF(IFERROR(FIND(検索!$B$23,取材先一覧!I902),0)&gt;=1,IF(取材先一覧!E902="","",取材先一覧!E902),"")</f>
        <v/>
      </c>
      <c r="F903" s="19" t="str">
        <f>IF(IFERROR(FIND(検索!$B$23,取材先一覧!I902),0)&gt;=1,IF(取材先一覧!F902="","",取材先一覧!F902),"")</f>
        <v/>
      </c>
      <c r="G903" s="19" t="str">
        <f>IF(IFERROR(FIND(検索!$B$23,取材先一覧!I902),0)&gt;=1,IF(取材先一覧!G902="","",取材先一覧!G902),"")</f>
        <v/>
      </c>
      <c r="H903" s="19" t="str">
        <f>IF(IFERROR(FIND(検索!$B$23,取材先一覧!I902),0)&gt;=1,IF(取材先一覧!H902="","",取材先一覧!H902),"")</f>
        <v/>
      </c>
      <c r="I903" s="19" t="str">
        <f>IF(IFERROR(FIND(検索!$B$23,取材先一覧!I902),0)&gt;=1,IF(取材先一覧!I902="","",取材先一覧!I902),"")</f>
        <v/>
      </c>
      <c r="J903" s="19" t="str">
        <f>IF(IFERROR(FIND(検索!$B$23,取材先一覧!I902),0)&gt;=1,IF(取材先一覧!J902="","",取材先一覧!J902),"")</f>
        <v/>
      </c>
    </row>
    <row r="904" spans="1:10" x14ac:dyDescent="0.15">
      <c r="A904" s="19" t="str">
        <f>IF(IFERROR(FIND(検索!$B$23,取材先一覧!I903),0)&gt;=1,IF(取材先一覧!A903="","",取材先一覧!A903),"")</f>
        <v/>
      </c>
      <c r="B904" s="19" t="str">
        <f>IF(IFERROR(FIND(検索!$B$23,取材先一覧!I903),0)&gt;=1,IF(取材先一覧!B903="","",取材先一覧!B903),"")</f>
        <v/>
      </c>
      <c r="C904" s="19" t="str">
        <f>IF(IFERROR(FIND(検索!$B$23,取材先一覧!I903),0)&gt;=1,IF(取材先一覧!C903="","",取材先一覧!C903),"")</f>
        <v/>
      </c>
      <c r="D904" s="19" t="str">
        <f>IF(IFERROR(FIND(検索!$B$23,取材先一覧!I903),0)&gt;=1,IF(取材先一覧!D903="","",取材先一覧!D903),"")</f>
        <v/>
      </c>
      <c r="E904" s="19" t="str">
        <f>IF(IFERROR(FIND(検索!$B$23,取材先一覧!I903),0)&gt;=1,IF(取材先一覧!E903="","",取材先一覧!E903),"")</f>
        <v/>
      </c>
      <c r="F904" s="19" t="str">
        <f>IF(IFERROR(FIND(検索!$B$23,取材先一覧!I903),0)&gt;=1,IF(取材先一覧!F903="","",取材先一覧!F903),"")</f>
        <v/>
      </c>
      <c r="G904" s="19" t="str">
        <f>IF(IFERROR(FIND(検索!$B$23,取材先一覧!I903),0)&gt;=1,IF(取材先一覧!G903="","",取材先一覧!G903),"")</f>
        <v/>
      </c>
      <c r="H904" s="19" t="str">
        <f>IF(IFERROR(FIND(検索!$B$23,取材先一覧!I903),0)&gt;=1,IF(取材先一覧!H903="","",取材先一覧!H903),"")</f>
        <v/>
      </c>
      <c r="I904" s="19" t="str">
        <f>IF(IFERROR(FIND(検索!$B$23,取材先一覧!I903),0)&gt;=1,IF(取材先一覧!I903="","",取材先一覧!I903),"")</f>
        <v/>
      </c>
      <c r="J904" s="19" t="str">
        <f>IF(IFERROR(FIND(検索!$B$23,取材先一覧!I903),0)&gt;=1,IF(取材先一覧!J903="","",取材先一覧!J903),"")</f>
        <v/>
      </c>
    </row>
    <row r="905" spans="1:10" x14ac:dyDescent="0.15">
      <c r="A905" s="19" t="str">
        <f>IF(IFERROR(FIND(検索!$B$23,取材先一覧!I904),0)&gt;=1,IF(取材先一覧!A904="","",取材先一覧!A904),"")</f>
        <v/>
      </c>
      <c r="B905" s="19" t="str">
        <f>IF(IFERROR(FIND(検索!$B$23,取材先一覧!I904),0)&gt;=1,IF(取材先一覧!B904="","",取材先一覧!B904),"")</f>
        <v/>
      </c>
      <c r="C905" s="19" t="str">
        <f>IF(IFERROR(FIND(検索!$B$23,取材先一覧!I904),0)&gt;=1,IF(取材先一覧!C904="","",取材先一覧!C904),"")</f>
        <v/>
      </c>
      <c r="D905" s="19" t="str">
        <f>IF(IFERROR(FIND(検索!$B$23,取材先一覧!I904),0)&gt;=1,IF(取材先一覧!D904="","",取材先一覧!D904),"")</f>
        <v/>
      </c>
      <c r="E905" s="19" t="str">
        <f>IF(IFERROR(FIND(検索!$B$23,取材先一覧!I904),0)&gt;=1,IF(取材先一覧!E904="","",取材先一覧!E904),"")</f>
        <v/>
      </c>
      <c r="F905" s="19" t="str">
        <f>IF(IFERROR(FIND(検索!$B$23,取材先一覧!I904),0)&gt;=1,IF(取材先一覧!F904="","",取材先一覧!F904),"")</f>
        <v/>
      </c>
      <c r="G905" s="19" t="str">
        <f>IF(IFERROR(FIND(検索!$B$23,取材先一覧!I904),0)&gt;=1,IF(取材先一覧!G904="","",取材先一覧!G904),"")</f>
        <v/>
      </c>
      <c r="H905" s="19" t="str">
        <f>IF(IFERROR(FIND(検索!$B$23,取材先一覧!I904),0)&gt;=1,IF(取材先一覧!H904="","",取材先一覧!H904),"")</f>
        <v/>
      </c>
      <c r="I905" s="19" t="str">
        <f>IF(IFERROR(FIND(検索!$B$23,取材先一覧!I904),0)&gt;=1,IF(取材先一覧!I904="","",取材先一覧!I904),"")</f>
        <v/>
      </c>
      <c r="J905" s="19" t="str">
        <f>IF(IFERROR(FIND(検索!$B$23,取材先一覧!I904),0)&gt;=1,IF(取材先一覧!J904="","",取材先一覧!J904),"")</f>
        <v/>
      </c>
    </row>
    <row r="906" spans="1:10" x14ac:dyDescent="0.15">
      <c r="A906" s="19" t="str">
        <f>IF(IFERROR(FIND(検索!$B$23,取材先一覧!I905),0)&gt;=1,IF(取材先一覧!A905="","",取材先一覧!A905),"")</f>
        <v/>
      </c>
      <c r="B906" s="19" t="str">
        <f>IF(IFERROR(FIND(検索!$B$23,取材先一覧!I905),0)&gt;=1,IF(取材先一覧!B905="","",取材先一覧!B905),"")</f>
        <v/>
      </c>
      <c r="C906" s="19" t="str">
        <f>IF(IFERROR(FIND(検索!$B$23,取材先一覧!I905),0)&gt;=1,IF(取材先一覧!C905="","",取材先一覧!C905),"")</f>
        <v/>
      </c>
      <c r="D906" s="19" t="str">
        <f>IF(IFERROR(FIND(検索!$B$23,取材先一覧!I905),0)&gt;=1,IF(取材先一覧!D905="","",取材先一覧!D905),"")</f>
        <v/>
      </c>
      <c r="E906" s="19" t="str">
        <f>IF(IFERROR(FIND(検索!$B$23,取材先一覧!I905),0)&gt;=1,IF(取材先一覧!E905="","",取材先一覧!E905),"")</f>
        <v/>
      </c>
      <c r="F906" s="19" t="str">
        <f>IF(IFERROR(FIND(検索!$B$23,取材先一覧!I905),0)&gt;=1,IF(取材先一覧!F905="","",取材先一覧!F905),"")</f>
        <v/>
      </c>
      <c r="G906" s="19" t="str">
        <f>IF(IFERROR(FIND(検索!$B$23,取材先一覧!I905),0)&gt;=1,IF(取材先一覧!G905="","",取材先一覧!G905),"")</f>
        <v/>
      </c>
      <c r="H906" s="19" t="str">
        <f>IF(IFERROR(FIND(検索!$B$23,取材先一覧!I905),0)&gt;=1,IF(取材先一覧!H905="","",取材先一覧!H905),"")</f>
        <v/>
      </c>
      <c r="I906" s="19" t="str">
        <f>IF(IFERROR(FIND(検索!$B$23,取材先一覧!I905),0)&gt;=1,IF(取材先一覧!I905="","",取材先一覧!I905),"")</f>
        <v/>
      </c>
      <c r="J906" s="19" t="str">
        <f>IF(IFERROR(FIND(検索!$B$23,取材先一覧!I905),0)&gt;=1,IF(取材先一覧!J905="","",取材先一覧!J905),"")</f>
        <v/>
      </c>
    </row>
    <row r="907" spans="1:10" x14ac:dyDescent="0.15">
      <c r="A907" s="19" t="str">
        <f>IF(IFERROR(FIND(検索!$B$23,取材先一覧!I906),0)&gt;=1,IF(取材先一覧!A906="","",取材先一覧!A906),"")</f>
        <v/>
      </c>
      <c r="B907" s="19" t="str">
        <f>IF(IFERROR(FIND(検索!$B$23,取材先一覧!I906),0)&gt;=1,IF(取材先一覧!B906="","",取材先一覧!B906),"")</f>
        <v/>
      </c>
      <c r="C907" s="19" t="str">
        <f>IF(IFERROR(FIND(検索!$B$23,取材先一覧!I906),0)&gt;=1,IF(取材先一覧!C906="","",取材先一覧!C906),"")</f>
        <v/>
      </c>
      <c r="D907" s="19" t="str">
        <f>IF(IFERROR(FIND(検索!$B$23,取材先一覧!I906),0)&gt;=1,IF(取材先一覧!D906="","",取材先一覧!D906),"")</f>
        <v/>
      </c>
      <c r="E907" s="19" t="str">
        <f>IF(IFERROR(FIND(検索!$B$23,取材先一覧!I906),0)&gt;=1,IF(取材先一覧!E906="","",取材先一覧!E906),"")</f>
        <v/>
      </c>
      <c r="F907" s="19" t="str">
        <f>IF(IFERROR(FIND(検索!$B$23,取材先一覧!I906),0)&gt;=1,IF(取材先一覧!F906="","",取材先一覧!F906),"")</f>
        <v/>
      </c>
      <c r="G907" s="19" t="str">
        <f>IF(IFERROR(FIND(検索!$B$23,取材先一覧!I906),0)&gt;=1,IF(取材先一覧!G906="","",取材先一覧!G906),"")</f>
        <v/>
      </c>
      <c r="H907" s="19" t="str">
        <f>IF(IFERROR(FIND(検索!$B$23,取材先一覧!I906),0)&gt;=1,IF(取材先一覧!H906="","",取材先一覧!H906),"")</f>
        <v/>
      </c>
      <c r="I907" s="19" t="str">
        <f>IF(IFERROR(FIND(検索!$B$23,取材先一覧!I906),0)&gt;=1,IF(取材先一覧!I906="","",取材先一覧!I906),"")</f>
        <v/>
      </c>
      <c r="J907" s="19" t="str">
        <f>IF(IFERROR(FIND(検索!$B$23,取材先一覧!I906),0)&gt;=1,IF(取材先一覧!J906="","",取材先一覧!J906),"")</f>
        <v/>
      </c>
    </row>
    <row r="908" spans="1:10" x14ac:dyDescent="0.15">
      <c r="A908" s="19" t="str">
        <f>IF(IFERROR(FIND(検索!$B$23,取材先一覧!I907),0)&gt;=1,IF(取材先一覧!A907="","",取材先一覧!A907),"")</f>
        <v/>
      </c>
      <c r="B908" s="19" t="str">
        <f>IF(IFERROR(FIND(検索!$B$23,取材先一覧!I907),0)&gt;=1,IF(取材先一覧!B907="","",取材先一覧!B907),"")</f>
        <v/>
      </c>
      <c r="C908" s="19" t="str">
        <f>IF(IFERROR(FIND(検索!$B$23,取材先一覧!I907),0)&gt;=1,IF(取材先一覧!C907="","",取材先一覧!C907),"")</f>
        <v/>
      </c>
      <c r="D908" s="19" t="str">
        <f>IF(IFERROR(FIND(検索!$B$23,取材先一覧!I907),0)&gt;=1,IF(取材先一覧!D907="","",取材先一覧!D907),"")</f>
        <v/>
      </c>
      <c r="E908" s="19" t="str">
        <f>IF(IFERROR(FIND(検索!$B$23,取材先一覧!I907),0)&gt;=1,IF(取材先一覧!E907="","",取材先一覧!E907),"")</f>
        <v/>
      </c>
      <c r="F908" s="19" t="str">
        <f>IF(IFERROR(FIND(検索!$B$23,取材先一覧!I907),0)&gt;=1,IF(取材先一覧!F907="","",取材先一覧!F907),"")</f>
        <v/>
      </c>
      <c r="G908" s="19" t="str">
        <f>IF(IFERROR(FIND(検索!$B$23,取材先一覧!I907),0)&gt;=1,IF(取材先一覧!G907="","",取材先一覧!G907),"")</f>
        <v/>
      </c>
      <c r="H908" s="19" t="str">
        <f>IF(IFERROR(FIND(検索!$B$23,取材先一覧!I907),0)&gt;=1,IF(取材先一覧!H907="","",取材先一覧!H907),"")</f>
        <v/>
      </c>
      <c r="I908" s="19" t="str">
        <f>IF(IFERROR(FIND(検索!$B$23,取材先一覧!I907),0)&gt;=1,IF(取材先一覧!I907="","",取材先一覧!I907),"")</f>
        <v/>
      </c>
      <c r="J908" s="19" t="str">
        <f>IF(IFERROR(FIND(検索!$B$23,取材先一覧!I907),0)&gt;=1,IF(取材先一覧!J907="","",取材先一覧!J907),"")</f>
        <v/>
      </c>
    </row>
    <row r="909" spans="1:10" x14ac:dyDescent="0.15">
      <c r="A909" s="19" t="str">
        <f>IF(IFERROR(FIND(検索!$B$23,取材先一覧!I908),0)&gt;=1,IF(取材先一覧!A908="","",取材先一覧!A908),"")</f>
        <v/>
      </c>
      <c r="B909" s="19" t="str">
        <f>IF(IFERROR(FIND(検索!$B$23,取材先一覧!I908),0)&gt;=1,IF(取材先一覧!B908="","",取材先一覧!B908),"")</f>
        <v/>
      </c>
      <c r="C909" s="19" t="str">
        <f>IF(IFERROR(FIND(検索!$B$23,取材先一覧!I908),0)&gt;=1,IF(取材先一覧!C908="","",取材先一覧!C908),"")</f>
        <v/>
      </c>
      <c r="D909" s="19" t="str">
        <f>IF(IFERROR(FIND(検索!$B$23,取材先一覧!I908),0)&gt;=1,IF(取材先一覧!D908="","",取材先一覧!D908),"")</f>
        <v/>
      </c>
      <c r="E909" s="19" t="str">
        <f>IF(IFERROR(FIND(検索!$B$23,取材先一覧!I908),0)&gt;=1,IF(取材先一覧!E908="","",取材先一覧!E908),"")</f>
        <v/>
      </c>
      <c r="F909" s="19" t="str">
        <f>IF(IFERROR(FIND(検索!$B$23,取材先一覧!I908),0)&gt;=1,IF(取材先一覧!F908="","",取材先一覧!F908),"")</f>
        <v/>
      </c>
      <c r="G909" s="19" t="str">
        <f>IF(IFERROR(FIND(検索!$B$23,取材先一覧!I908),0)&gt;=1,IF(取材先一覧!G908="","",取材先一覧!G908),"")</f>
        <v/>
      </c>
      <c r="H909" s="19" t="str">
        <f>IF(IFERROR(FIND(検索!$B$23,取材先一覧!I908),0)&gt;=1,IF(取材先一覧!H908="","",取材先一覧!H908),"")</f>
        <v/>
      </c>
      <c r="I909" s="19" t="str">
        <f>IF(IFERROR(FIND(検索!$B$23,取材先一覧!I908),0)&gt;=1,IF(取材先一覧!I908="","",取材先一覧!I908),"")</f>
        <v/>
      </c>
      <c r="J909" s="19" t="str">
        <f>IF(IFERROR(FIND(検索!$B$23,取材先一覧!I908),0)&gt;=1,IF(取材先一覧!J908="","",取材先一覧!J908),"")</f>
        <v/>
      </c>
    </row>
    <row r="910" spans="1:10" x14ac:dyDescent="0.15">
      <c r="A910" s="19" t="str">
        <f>IF(IFERROR(FIND(検索!$B$23,取材先一覧!I909),0)&gt;=1,IF(取材先一覧!A909="","",取材先一覧!A909),"")</f>
        <v/>
      </c>
      <c r="B910" s="19" t="str">
        <f>IF(IFERROR(FIND(検索!$B$23,取材先一覧!I909),0)&gt;=1,IF(取材先一覧!B909="","",取材先一覧!B909),"")</f>
        <v/>
      </c>
      <c r="C910" s="19" t="str">
        <f>IF(IFERROR(FIND(検索!$B$23,取材先一覧!I909),0)&gt;=1,IF(取材先一覧!C909="","",取材先一覧!C909),"")</f>
        <v/>
      </c>
      <c r="D910" s="19" t="str">
        <f>IF(IFERROR(FIND(検索!$B$23,取材先一覧!I909),0)&gt;=1,IF(取材先一覧!D909="","",取材先一覧!D909),"")</f>
        <v/>
      </c>
      <c r="E910" s="19" t="str">
        <f>IF(IFERROR(FIND(検索!$B$23,取材先一覧!I909),0)&gt;=1,IF(取材先一覧!E909="","",取材先一覧!E909),"")</f>
        <v/>
      </c>
      <c r="F910" s="19" t="str">
        <f>IF(IFERROR(FIND(検索!$B$23,取材先一覧!I909),0)&gt;=1,IF(取材先一覧!F909="","",取材先一覧!F909),"")</f>
        <v/>
      </c>
      <c r="G910" s="19" t="str">
        <f>IF(IFERROR(FIND(検索!$B$23,取材先一覧!I909),0)&gt;=1,IF(取材先一覧!G909="","",取材先一覧!G909),"")</f>
        <v/>
      </c>
      <c r="H910" s="19" t="str">
        <f>IF(IFERROR(FIND(検索!$B$23,取材先一覧!I909),0)&gt;=1,IF(取材先一覧!H909="","",取材先一覧!H909),"")</f>
        <v/>
      </c>
      <c r="I910" s="19" t="str">
        <f>IF(IFERROR(FIND(検索!$B$23,取材先一覧!I909),0)&gt;=1,IF(取材先一覧!I909="","",取材先一覧!I909),"")</f>
        <v/>
      </c>
      <c r="J910" s="19" t="str">
        <f>IF(IFERROR(FIND(検索!$B$23,取材先一覧!I909),0)&gt;=1,IF(取材先一覧!J909="","",取材先一覧!J909),"")</f>
        <v/>
      </c>
    </row>
    <row r="911" spans="1:10" x14ac:dyDescent="0.15">
      <c r="A911" s="19" t="str">
        <f>IF(IFERROR(FIND(検索!$B$23,取材先一覧!I910),0)&gt;=1,IF(取材先一覧!A910="","",取材先一覧!A910),"")</f>
        <v/>
      </c>
      <c r="B911" s="19" t="str">
        <f>IF(IFERROR(FIND(検索!$B$23,取材先一覧!I910),0)&gt;=1,IF(取材先一覧!B910="","",取材先一覧!B910),"")</f>
        <v/>
      </c>
      <c r="C911" s="19" t="str">
        <f>IF(IFERROR(FIND(検索!$B$23,取材先一覧!I910),0)&gt;=1,IF(取材先一覧!C910="","",取材先一覧!C910),"")</f>
        <v/>
      </c>
      <c r="D911" s="19" t="str">
        <f>IF(IFERROR(FIND(検索!$B$23,取材先一覧!I910),0)&gt;=1,IF(取材先一覧!D910="","",取材先一覧!D910),"")</f>
        <v/>
      </c>
      <c r="E911" s="19" t="str">
        <f>IF(IFERROR(FIND(検索!$B$23,取材先一覧!I910),0)&gt;=1,IF(取材先一覧!E910="","",取材先一覧!E910),"")</f>
        <v/>
      </c>
      <c r="F911" s="19" t="str">
        <f>IF(IFERROR(FIND(検索!$B$23,取材先一覧!I910),0)&gt;=1,IF(取材先一覧!F910="","",取材先一覧!F910),"")</f>
        <v/>
      </c>
      <c r="G911" s="19" t="str">
        <f>IF(IFERROR(FIND(検索!$B$23,取材先一覧!I910),0)&gt;=1,IF(取材先一覧!G910="","",取材先一覧!G910),"")</f>
        <v/>
      </c>
      <c r="H911" s="19" t="str">
        <f>IF(IFERROR(FIND(検索!$B$23,取材先一覧!I910),0)&gt;=1,IF(取材先一覧!H910="","",取材先一覧!H910),"")</f>
        <v/>
      </c>
      <c r="I911" s="19" t="str">
        <f>IF(IFERROR(FIND(検索!$B$23,取材先一覧!I910),0)&gt;=1,IF(取材先一覧!I910="","",取材先一覧!I910),"")</f>
        <v/>
      </c>
      <c r="J911" s="19" t="str">
        <f>IF(IFERROR(FIND(検索!$B$23,取材先一覧!I910),0)&gt;=1,IF(取材先一覧!J910="","",取材先一覧!J910),"")</f>
        <v/>
      </c>
    </row>
    <row r="912" spans="1:10" x14ac:dyDescent="0.15">
      <c r="A912" s="19" t="str">
        <f>IF(IFERROR(FIND(検索!$B$23,取材先一覧!I911),0)&gt;=1,IF(取材先一覧!A911="","",取材先一覧!A911),"")</f>
        <v/>
      </c>
      <c r="B912" s="19" t="str">
        <f>IF(IFERROR(FIND(検索!$B$23,取材先一覧!I911),0)&gt;=1,IF(取材先一覧!B911="","",取材先一覧!B911),"")</f>
        <v/>
      </c>
      <c r="C912" s="19" t="str">
        <f>IF(IFERROR(FIND(検索!$B$23,取材先一覧!I911),0)&gt;=1,IF(取材先一覧!C911="","",取材先一覧!C911),"")</f>
        <v/>
      </c>
      <c r="D912" s="19" t="str">
        <f>IF(IFERROR(FIND(検索!$B$23,取材先一覧!I911),0)&gt;=1,IF(取材先一覧!D911="","",取材先一覧!D911),"")</f>
        <v/>
      </c>
      <c r="E912" s="19" t="str">
        <f>IF(IFERROR(FIND(検索!$B$23,取材先一覧!I911),0)&gt;=1,IF(取材先一覧!E911="","",取材先一覧!E911),"")</f>
        <v/>
      </c>
      <c r="F912" s="19" t="str">
        <f>IF(IFERROR(FIND(検索!$B$23,取材先一覧!I911),0)&gt;=1,IF(取材先一覧!F911="","",取材先一覧!F911),"")</f>
        <v/>
      </c>
      <c r="G912" s="19" t="str">
        <f>IF(IFERROR(FIND(検索!$B$23,取材先一覧!I911),0)&gt;=1,IF(取材先一覧!G911="","",取材先一覧!G911),"")</f>
        <v/>
      </c>
      <c r="H912" s="19" t="str">
        <f>IF(IFERROR(FIND(検索!$B$23,取材先一覧!I911),0)&gt;=1,IF(取材先一覧!H911="","",取材先一覧!H911),"")</f>
        <v/>
      </c>
      <c r="I912" s="19" t="str">
        <f>IF(IFERROR(FIND(検索!$B$23,取材先一覧!I911),0)&gt;=1,IF(取材先一覧!I911="","",取材先一覧!I911),"")</f>
        <v/>
      </c>
      <c r="J912" s="19" t="str">
        <f>IF(IFERROR(FIND(検索!$B$23,取材先一覧!I911),0)&gt;=1,IF(取材先一覧!J911="","",取材先一覧!J911),"")</f>
        <v/>
      </c>
    </row>
    <row r="913" spans="1:10" x14ac:dyDescent="0.15">
      <c r="A913" s="19" t="str">
        <f>IF(IFERROR(FIND(検索!$B$23,取材先一覧!I912),0)&gt;=1,IF(取材先一覧!A912="","",取材先一覧!A912),"")</f>
        <v/>
      </c>
      <c r="B913" s="19" t="str">
        <f>IF(IFERROR(FIND(検索!$B$23,取材先一覧!I912),0)&gt;=1,IF(取材先一覧!B912="","",取材先一覧!B912),"")</f>
        <v/>
      </c>
      <c r="C913" s="19" t="str">
        <f>IF(IFERROR(FIND(検索!$B$23,取材先一覧!I912),0)&gt;=1,IF(取材先一覧!C912="","",取材先一覧!C912),"")</f>
        <v/>
      </c>
      <c r="D913" s="19" t="str">
        <f>IF(IFERROR(FIND(検索!$B$23,取材先一覧!I912),0)&gt;=1,IF(取材先一覧!D912="","",取材先一覧!D912),"")</f>
        <v/>
      </c>
      <c r="E913" s="19" t="str">
        <f>IF(IFERROR(FIND(検索!$B$23,取材先一覧!I912),0)&gt;=1,IF(取材先一覧!E912="","",取材先一覧!E912),"")</f>
        <v/>
      </c>
      <c r="F913" s="19" t="str">
        <f>IF(IFERROR(FIND(検索!$B$23,取材先一覧!I912),0)&gt;=1,IF(取材先一覧!F912="","",取材先一覧!F912),"")</f>
        <v/>
      </c>
      <c r="G913" s="19" t="str">
        <f>IF(IFERROR(FIND(検索!$B$23,取材先一覧!I912),0)&gt;=1,IF(取材先一覧!G912="","",取材先一覧!G912),"")</f>
        <v/>
      </c>
      <c r="H913" s="19" t="str">
        <f>IF(IFERROR(FIND(検索!$B$23,取材先一覧!I912),0)&gt;=1,IF(取材先一覧!H912="","",取材先一覧!H912),"")</f>
        <v/>
      </c>
      <c r="I913" s="19" t="str">
        <f>IF(IFERROR(FIND(検索!$B$23,取材先一覧!I912),0)&gt;=1,IF(取材先一覧!I912="","",取材先一覧!I912),"")</f>
        <v/>
      </c>
      <c r="J913" s="19" t="str">
        <f>IF(IFERROR(FIND(検索!$B$23,取材先一覧!I912),0)&gt;=1,IF(取材先一覧!J912="","",取材先一覧!J912),"")</f>
        <v/>
      </c>
    </row>
    <row r="914" spans="1:10" x14ac:dyDescent="0.15">
      <c r="A914" s="19" t="str">
        <f>IF(IFERROR(FIND(検索!$B$23,取材先一覧!I913),0)&gt;=1,IF(取材先一覧!A913="","",取材先一覧!A913),"")</f>
        <v/>
      </c>
      <c r="B914" s="19" t="str">
        <f>IF(IFERROR(FIND(検索!$B$23,取材先一覧!I913),0)&gt;=1,IF(取材先一覧!B913="","",取材先一覧!B913),"")</f>
        <v/>
      </c>
      <c r="C914" s="19" t="str">
        <f>IF(IFERROR(FIND(検索!$B$23,取材先一覧!I913),0)&gt;=1,IF(取材先一覧!C913="","",取材先一覧!C913),"")</f>
        <v/>
      </c>
      <c r="D914" s="19" t="str">
        <f>IF(IFERROR(FIND(検索!$B$23,取材先一覧!I913),0)&gt;=1,IF(取材先一覧!D913="","",取材先一覧!D913),"")</f>
        <v/>
      </c>
      <c r="E914" s="19" t="str">
        <f>IF(IFERROR(FIND(検索!$B$23,取材先一覧!I913),0)&gt;=1,IF(取材先一覧!E913="","",取材先一覧!E913),"")</f>
        <v/>
      </c>
      <c r="F914" s="19" t="str">
        <f>IF(IFERROR(FIND(検索!$B$23,取材先一覧!I913),0)&gt;=1,IF(取材先一覧!F913="","",取材先一覧!F913),"")</f>
        <v/>
      </c>
      <c r="G914" s="19" t="str">
        <f>IF(IFERROR(FIND(検索!$B$23,取材先一覧!I913),0)&gt;=1,IF(取材先一覧!G913="","",取材先一覧!G913),"")</f>
        <v/>
      </c>
      <c r="H914" s="19" t="str">
        <f>IF(IFERROR(FIND(検索!$B$23,取材先一覧!I913),0)&gt;=1,IF(取材先一覧!H913="","",取材先一覧!H913),"")</f>
        <v/>
      </c>
      <c r="I914" s="19" t="str">
        <f>IF(IFERROR(FIND(検索!$B$23,取材先一覧!I913),0)&gt;=1,IF(取材先一覧!I913="","",取材先一覧!I913),"")</f>
        <v/>
      </c>
      <c r="J914" s="19" t="str">
        <f>IF(IFERROR(FIND(検索!$B$23,取材先一覧!I913),0)&gt;=1,IF(取材先一覧!J913="","",取材先一覧!J913),"")</f>
        <v/>
      </c>
    </row>
    <row r="915" spans="1:10" x14ac:dyDescent="0.15">
      <c r="A915" s="19" t="str">
        <f>IF(IFERROR(FIND(検索!$B$23,取材先一覧!I914),0)&gt;=1,IF(取材先一覧!A914="","",取材先一覧!A914),"")</f>
        <v/>
      </c>
      <c r="B915" s="19" t="str">
        <f>IF(IFERROR(FIND(検索!$B$23,取材先一覧!I914),0)&gt;=1,IF(取材先一覧!B914="","",取材先一覧!B914),"")</f>
        <v/>
      </c>
      <c r="C915" s="19" t="str">
        <f>IF(IFERROR(FIND(検索!$B$23,取材先一覧!I914),0)&gt;=1,IF(取材先一覧!C914="","",取材先一覧!C914),"")</f>
        <v/>
      </c>
      <c r="D915" s="19" t="str">
        <f>IF(IFERROR(FIND(検索!$B$23,取材先一覧!I914),0)&gt;=1,IF(取材先一覧!D914="","",取材先一覧!D914),"")</f>
        <v/>
      </c>
      <c r="E915" s="19" t="str">
        <f>IF(IFERROR(FIND(検索!$B$23,取材先一覧!I914),0)&gt;=1,IF(取材先一覧!E914="","",取材先一覧!E914),"")</f>
        <v/>
      </c>
      <c r="F915" s="19" t="str">
        <f>IF(IFERROR(FIND(検索!$B$23,取材先一覧!I914),0)&gt;=1,IF(取材先一覧!F914="","",取材先一覧!F914),"")</f>
        <v/>
      </c>
      <c r="G915" s="19" t="str">
        <f>IF(IFERROR(FIND(検索!$B$23,取材先一覧!I914),0)&gt;=1,IF(取材先一覧!G914="","",取材先一覧!G914),"")</f>
        <v/>
      </c>
      <c r="H915" s="19" t="str">
        <f>IF(IFERROR(FIND(検索!$B$23,取材先一覧!I914),0)&gt;=1,IF(取材先一覧!H914="","",取材先一覧!H914),"")</f>
        <v/>
      </c>
      <c r="I915" s="19" t="str">
        <f>IF(IFERROR(FIND(検索!$B$23,取材先一覧!I914),0)&gt;=1,IF(取材先一覧!I914="","",取材先一覧!I914),"")</f>
        <v/>
      </c>
      <c r="J915" s="19" t="str">
        <f>IF(IFERROR(FIND(検索!$B$23,取材先一覧!I914),0)&gt;=1,IF(取材先一覧!J914="","",取材先一覧!J914),"")</f>
        <v/>
      </c>
    </row>
    <row r="916" spans="1:10" x14ac:dyDescent="0.15">
      <c r="A916" s="19" t="str">
        <f>IF(IFERROR(FIND(検索!$B$23,取材先一覧!I915),0)&gt;=1,IF(取材先一覧!A915="","",取材先一覧!A915),"")</f>
        <v/>
      </c>
      <c r="B916" s="19" t="str">
        <f>IF(IFERROR(FIND(検索!$B$23,取材先一覧!I915),0)&gt;=1,IF(取材先一覧!B915="","",取材先一覧!B915),"")</f>
        <v/>
      </c>
      <c r="C916" s="19" t="str">
        <f>IF(IFERROR(FIND(検索!$B$23,取材先一覧!I915),0)&gt;=1,IF(取材先一覧!C915="","",取材先一覧!C915),"")</f>
        <v/>
      </c>
      <c r="D916" s="19" t="str">
        <f>IF(IFERROR(FIND(検索!$B$23,取材先一覧!I915),0)&gt;=1,IF(取材先一覧!D915="","",取材先一覧!D915),"")</f>
        <v/>
      </c>
      <c r="E916" s="19" t="str">
        <f>IF(IFERROR(FIND(検索!$B$23,取材先一覧!I915),0)&gt;=1,IF(取材先一覧!E915="","",取材先一覧!E915),"")</f>
        <v/>
      </c>
      <c r="F916" s="19" t="str">
        <f>IF(IFERROR(FIND(検索!$B$23,取材先一覧!I915),0)&gt;=1,IF(取材先一覧!F915="","",取材先一覧!F915),"")</f>
        <v/>
      </c>
      <c r="G916" s="19" t="str">
        <f>IF(IFERROR(FIND(検索!$B$23,取材先一覧!I915),0)&gt;=1,IF(取材先一覧!G915="","",取材先一覧!G915),"")</f>
        <v/>
      </c>
      <c r="H916" s="19" t="str">
        <f>IF(IFERROR(FIND(検索!$B$23,取材先一覧!I915),0)&gt;=1,IF(取材先一覧!H915="","",取材先一覧!H915),"")</f>
        <v/>
      </c>
      <c r="I916" s="19" t="str">
        <f>IF(IFERROR(FIND(検索!$B$23,取材先一覧!I915),0)&gt;=1,IF(取材先一覧!I915="","",取材先一覧!I915),"")</f>
        <v/>
      </c>
      <c r="J916" s="19" t="str">
        <f>IF(IFERROR(FIND(検索!$B$23,取材先一覧!I915),0)&gt;=1,IF(取材先一覧!J915="","",取材先一覧!J915),"")</f>
        <v/>
      </c>
    </row>
    <row r="917" spans="1:10" x14ac:dyDescent="0.15">
      <c r="A917" s="19" t="str">
        <f>IF(IFERROR(FIND(検索!$B$23,取材先一覧!I916),0)&gt;=1,IF(取材先一覧!A916="","",取材先一覧!A916),"")</f>
        <v/>
      </c>
      <c r="B917" s="19" t="str">
        <f>IF(IFERROR(FIND(検索!$B$23,取材先一覧!I916),0)&gt;=1,IF(取材先一覧!B916="","",取材先一覧!B916),"")</f>
        <v/>
      </c>
      <c r="C917" s="19" t="str">
        <f>IF(IFERROR(FIND(検索!$B$23,取材先一覧!I916),0)&gt;=1,IF(取材先一覧!C916="","",取材先一覧!C916),"")</f>
        <v/>
      </c>
      <c r="D917" s="19" t="str">
        <f>IF(IFERROR(FIND(検索!$B$23,取材先一覧!I916),0)&gt;=1,IF(取材先一覧!D916="","",取材先一覧!D916),"")</f>
        <v/>
      </c>
      <c r="E917" s="19" t="str">
        <f>IF(IFERROR(FIND(検索!$B$23,取材先一覧!I916),0)&gt;=1,IF(取材先一覧!E916="","",取材先一覧!E916),"")</f>
        <v/>
      </c>
      <c r="F917" s="19" t="str">
        <f>IF(IFERROR(FIND(検索!$B$23,取材先一覧!I916),0)&gt;=1,IF(取材先一覧!F916="","",取材先一覧!F916),"")</f>
        <v/>
      </c>
      <c r="G917" s="19" t="str">
        <f>IF(IFERROR(FIND(検索!$B$23,取材先一覧!I916),0)&gt;=1,IF(取材先一覧!G916="","",取材先一覧!G916),"")</f>
        <v/>
      </c>
      <c r="H917" s="19" t="str">
        <f>IF(IFERROR(FIND(検索!$B$23,取材先一覧!I916),0)&gt;=1,IF(取材先一覧!H916="","",取材先一覧!H916),"")</f>
        <v/>
      </c>
      <c r="I917" s="19" t="str">
        <f>IF(IFERROR(FIND(検索!$B$23,取材先一覧!I916),0)&gt;=1,IF(取材先一覧!I916="","",取材先一覧!I916),"")</f>
        <v/>
      </c>
      <c r="J917" s="19" t="str">
        <f>IF(IFERROR(FIND(検索!$B$23,取材先一覧!I916),0)&gt;=1,IF(取材先一覧!J916="","",取材先一覧!J916),"")</f>
        <v/>
      </c>
    </row>
    <row r="918" spans="1:10" x14ac:dyDescent="0.15">
      <c r="A918" s="19" t="str">
        <f>IF(IFERROR(FIND(検索!$B$23,取材先一覧!I917),0)&gt;=1,IF(取材先一覧!A917="","",取材先一覧!A917),"")</f>
        <v/>
      </c>
      <c r="B918" s="19" t="str">
        <f>IF(IFERROR(FIND(検索!$B$23,取材先一覧!I917),0)&gt;=1,IF(取材先一覧!B917="","",取材先一覧!B917),"")</f>
        <v/>
      </c>
      <c r="C918" s="19" t="str">
        <f>IF(IFERROR(FIND(検索!$B$23,取材先一覧!I917),0)&gt;=1,IF(取材先一覧!C917="","",取材先一覧!C917),"")</f>
        <v/>
      </c>
      <c r="D918" s="19" t="str">
        <f>IF(IFERROR(FIND(検索!$B$23,取材先一覧!I917),0)&gt;=1,IF(取材先一覧!D917="","",取材先一覧!D917),"")</f>
        <v/>
      </c>
      <c r="E918" s="19" t="str">
        <f>IF(IFERROR(FIND(検索!$B$23,取材先一覧!I917),0)&gt;=1,IF(取材先一覧!E917="","",取材先一覧!E917),"")</f>
        <v/>
      </c>
      <c r="F918" s="19" t="str">
        <f>IF(IFERROR(FIND(検索!$B$23,取材先一覧!I917),0)&gt;=1,IF(取材先一覧!F917="","",取材先一覧!F917),"")</f>
        <v/>
      </c>
      <c r="G918" s="19" t="str">
        <f>IF(IFERROR(FIND(検索!$B$23,取材先一覧!I917),0)&gt;=1,IF(取材先一覧!G917="","",取材先一覧!G917),"")</f>
        <v/>
      </c>
      <c r="H918" s="19" t="str">
        <f>IF(IFERROR(FIND(検索!$B$23,取材先一覧!I917),0)&gt;=1,IF(取材先一覧!H917="","",取材先一覧!H917),"")</f>
        <v/>
      </c>
      <c r="I918" s="19" t="str">
        <f>IF(IFERROR(FIND(検索!$B$23,取材先一覧!I917),0)&gt;=1,IF(取材先一覧!I917="","",取材先一覧!I917),"")</f>
        <v/>
      </c>
      <c r="J918" s="19" t="str">
        <f>IF(IFERROR(FIND(検索!$B$23,取材先一覧!I917),0)&gt;=1,IF(取材先一覧!J917="","",取材先一覧!J917),"")</f>
        <v/>
      </c>
    </row>
    <row r="919" spans="1:10" x14ac:dyDescent="0.15">
      <c r="A919" s="19" t="str">
        <f>IF(IFERROR(FIND(検索!$B$23,取材先一覧!I918),0)&gt;=1,IF(取材先一覧!A918="","",取材先一覧!A918),"")</f>
        <v/>
      </c>
      <c r="B919" s="19" t="str">
        <f>IF(IFERROR(FIND(検索!$B$23,取材先一覧!I918),0)&gt;=1,IF(取材先一覧!B918="","",取材先一覧!B918),"")</f>
        <v/>
      </c>
      <c r="C919" s="19" t="str">
        <f>IF(IFERROR(FIND(検索!$B$23,取材先一覧!I918),0)&gt;=1,IF(取材先一覧!C918="","",取材先一覧!C918),"")</f>
        <v/>
      </c>
      <c r="D919" s="19" t="str">
        <f>IF(IFERROR(FIND(検索!$B$23,取材先一覧!I918),0)&gt;=1,IF(取材先一覧!D918="","",取材先一覧!D918),"")</f>
        <v/>
      </c>
      <c r="E919" s="19" t="str">
        <f>IF(IFERROR(FIND(検索!$B$23,取材先一覧!I918),0)&gt;=1,IF(取材先一覧!E918="","",取材先一覧!E918),"")</f>
        <v/>
      </c>
      <c r="F919" s="19" t="str">
        <f>IF(IFERROR(FIND(検索!$B$23,取材先一覧!I918),0)&gt;=1,IF(取材先一覧!F918="","",取材先一覧!F918),"")</f>
        <v/>
      </c>
      <c r="G919" s="19" t="str">
        <f>IF(IFERROR(FIND(検索!$B$23,取材先一覧!I918),0)&gt;=1,IF(取材先一覧!G918="","",取材先一覧!G918),"")</f>
        <v/>
      </c>
      <c r="H919" s="19" t="str">
        <f>IF(IFERROR(FIND(検索!$B$23,取材先一覧!I918),0)&gt;=1,IF(取材先一覧!H918="","",取材先一覧!H918),"")</f>
        <v/>
      </c>
      <c r="I919" s="19" t="str">
        <f>IF(IFERROR(FIND(検索!$B$23,取材先一覧!I918),0)&gt;=1,IF(取材先一覧!I918="","",取材先一覧!I918),"")</f>
        <v/>
      </c>
      <c r="J919" s="19" t="str">
        <f>IF(IFERROR(FIND(検索!$B$23,取材先一覧!I918),0)&gt;=1,IF(取材先一覧!J918="","",取材先一覧!J918),"")</f>
        <v/>
      </c>
    </row>
    <row r="920" spans="1:10" x14ac:dyDescent="0.15">
      <c r="A920" s="19" t="str">
        <f>IF(IFERROR(FIND(検索!$B$23,取材先一覧!I919),0)&gt;=1,IF(取材先一覧!A919="","",取材先一覧!A919),"")</f>
        <v/>
      </c>
      <c r="B920" s="19" t="str">
        <f>IF(IFERROR(FIND(検索!$B$23,取材先一覧!I919),0)&gt;=1,IF(取材先一覧!B919="","",取材先一覧!B919),"")</f>
        <v/>
      </c>
      <c r="C920" s="19" t="str">
        <f>IF(IFERROR(FIND(検索!$B$23,取材先一覧!I919),0)&gt;=1,IF(取材先一覧!C919="","",取材先一覧!C919),"")</f>
        <v/>
      </c>
      <c r="D920" s="19" t="str">
        <f>IF(IFERROR(FIND(検索!$B$23,取材先一覧!I919),0)&gt;=1,IF(取材先一覧!D919="","",取材先一覧!D919),"")</f>
        <v/>
      </c>
      <c r="E920" s="19" t="str">
        <f>IF(IFERROR(FIND(検索!$B$23,取材先一覧!I919),0)&gt;=1,IF(取材先一覧!E919="","",取材先一覧!E919),"")</f>
        <v/>
      </c>
      <c r="F920" s="19" t="str">
        <f>IF(IFERROR(FIND(検索!$B$23,取材先一覧!I919),0)&gt;=1,IF(取材先一覧!F919="","",取材先一覧!F919),"")</f>
        <v/>
      </c>
      <c r="G920" s="19" t="str">
        <f>IF(IFERROR(FIND(検索!$B$23,取材先一覧!I919),0)&gt;=1,IF(取材先一覧!G919="","",取材先一覧!G919),"")</f>
        <v/>
      </c>
      <c r="H920" s="19" t="str">
        <f>IF(IFERROR(FIND(検索!$B$23,取材先一覧!I919),0)&gt;=1,IF(取材先一覧!H919="","",取材先一覧!H919),"")</f>
        <v/>
      </c>
      <c r="I920" s="19" t="str">
        <f>IF(IFERROR(FIND(検索!$B$23,取材先一覧!I919),0)&gt;=1,IF(取材先一覧!I919="","",取材先一覧!I919),"")</f>
        <v/>
      </c>
      <c r="J920" s="19" t="str">
        <f>IF(IFERROR(FIND(検索!$B$23,取材先一覧!I919),0)&gt;=1,IF(取材先一覧!J919="","",取材先一覧!J919),"")</f>
        <v/>
      </c>
    </row>
    <row r="921" spans="1:10" x14ac:dyDescent="0.15">
      <c r="A921" s="19" t="str">
        <f>IF(IFERROR(FIND(検索!$B$23,取材先一覧!I920),0)&gt;=1,IF(取材先一覧!A920="","",取材先一覧!A920),"")</f>
        <v/>
      </c>
      <c r="B921" s="19" t="str">
        <f>IF(IFERROR(FIND(検索!$B$23,取材先一覧!I920),0)&gt;=1,IF(取材先一覧!B920="","",取材先一覧!B920),"")</f>
        <v/>
      </c>
      <c r="C921" s="19" t="str">
        <f>IF(IFERROR(FIND(検索!$B$23,取材先一覧!I920),0)&gt;=1,IF(取材先一覧!C920="","",取材先一覧!C920),"")</f>
        <v/>
      </c>
      <c r="D921" s="19" t="str">
        <f>IF(IFERROR(FIND(検索!$B$23,取材先一覧!I920),0)&gt;=1,IF(取材先一覧!D920="","",取材先一覧!D920),"")</f>
        <v/>
      </c>
      <c r="E921" s="19" t="str">
        <f>IF(IFERROR(FIND(検索!$B$23,取材先一覧!I920),0)&gt;=1,IF(取材先一覧!E920="","",取材先一覧!E920),"")</f>
        <v/>
      </c>
      <c r="F921" s="19" t="str">
        <f>IF(IFERROR(FIND(検索!$B$23,取材先一覧!I920),0)&gt;=1,IF(取材先一覧!F920="","",取材先一覧!F920),"")</f>
        <v/>
      </c>
      <c r="G921" s="19" t="str">
        <f>IF(IFERROR(FIND(検索!$B$23,取材先一覧!I920),0)&gt;=1,IF(取材先一覧!G920="","",取材先一覧!G920),"")</f>
        <v/>
      </c>
      <c r="H921" s="19" t="str">
        <f>IF(IFERROR(FIND(検索!$B$23,取材先一覧!I920),0)&gt;=1,IF(取材先一覧!H920="","",取材先一覧!H920),"")</f>
        <v/>
      </c>
      <c r="I921" s="19" t="str">
        <f>IF(IFERROR(FIND(検索!$B$23,取材先一覧!I920),0)&gt;=1,IF(取材先一覧!I920="","",取材先一覧!I920),"")</f>
        <v/>
      </c>
      <c r="J921" s="19" t="str">
        <f>IF(IFERROR(FIND(検索!$B$23,取材先一覧!I920),0)&gt;=1,IF(取材先一覧!J920="","",取材先一覧!J920),"")</f>
        <v/>
      </c>
    </row>
    <row r="922" spans="1:10" x14ac:dyDescent="0.15">
      <c r="A922" s="19" t="str">
        <f>IF(IFERROR(FIND(検索!$B$23,取材先一覧!I921),0)&gt;=1,IF(取材先一覧!A921="","",取材先一覧!A921),"")</f>
        <v/>
      </c>
      <c r="B922" s="19" t="str">
        <f>IF(IFERROR(FIND(検索!$B$23,取材先一覧!I921),0)&gt;=1,IF(取材先一覧!B921="","",取材先一覧!B921),"")</f>
        <v/>
      </c>
      <c r="C922" s="19" t="str">
        <f>IF(IFERROR(FIND(検索!$B$23,取材先一覧!I921),0)&gt;=1,IF(取材先一覧!C921="","",取材先一覧!C921),"")</f>
        <v/>
      </c>
      <c r="D922" s="19" t="str">
        <f>IF(IFERROR(FIND(検索!$B$23,取材先一覧!I921),0)&gt;=1,IF(取材先一覧!D921="","",取材先一覧!D921),"")</f>
        <v/>
      </c>
      <c r="E922" s="19" t="str">
        <f>IF(IFERROR(FIND(検索!$B$23,取材先一覧!I921),0)&gt;=1,IF(取材先一覧!E921="","",取材先一覧!E921),"")</f>
        <v/>
      </c>
      <c r="F922" s="19" t="str">
        <f>IF(IFERROR(FIND(検索!$B$23,取材先一覧!I921),0)&gt;=1,IF(取材先一覧!F921="","",取材先一覧!F921),"")</f>
        <v/>
      </c>
      <c r="G922" s="19" t="str">
        <f>IF(IFERROR(FIND(検索!$B$23,取材先一覧!I921),0)&gt;=1,IF(取材先一覧!G921="","",取材先一覧!G921),"")</f>
        <v/>
      </c>
      <c r="H922" s="19" t="str">
        <f>IF(IFERROR(FIND(検索!$B$23,取材先一覧!I921),0)&gt;=1,IF(取材先一覧!H921="","",取材先一覧!H921),"")</f>
        <v/>
      </c>
      <c r="I922" s="19" t="str">
        <f>IF(IFERROR(FIND(検索!$B$23,取材先一覧!I921),0)&gt;=1,IF(取材先一覧!I921="","",取材先一覧!I921),"")</f>
        <v/>
      </c>
      <c r="J922" s="19" t="str">
        <f>IF(IFERROR(FIND(検索!$B$23,取材先一覧!I921),0)&gt;=1,IF(取材先一覧!J921="","",取材先一覧!J921),"")</f>
        <v/>
      </c>
    </row>
    <row r="923" spans="1:10" x14ac:dyDescent="0.15">
      <c r="A923" s="19" t="str">
        <f>IF(IFERROR(FIND(検索!$B$23,取材先一覧!I922),0)&gt;=1,IF(取材先一覧!A922="","",取材先一覧!A922),"")</f>
        <v/>
      </c>
      <c r="B923" s="19" t="str">
        <f>IF(IFERROR(FIND(検索!$B$23,取材先一覧!I922),0)&gt;=1,IF(取材先一覧!B922="","",取材先一覧!B922),"")</f>
        <v/>
      </c>
      <c r="C923" s="19" t="str">
        <f>IF(IFERROR(FIND(検索!$B$23,取材先一覧!I922),0)&gt;=1,IF(取材先一覧!C922="","",取材先一覧!C922),"")</f>
        <v/>
      </c>
      <c r="D923" s="19" t="str">
        <f>IF(IFERROR(FIND(検索!$B$23,取材先一覧!I922),0)&gt;=1,IF(取材先一覧!D922="","",取材先一覧!D922),"")</f>
        <v/>
      </c>
      <c r="E923" s="19" t="str">
        <f>IF(IFERROR(FIND(検索!$B$23,取材先一覧!I922),0)&gt;=1,IF(取材先一覧!E922="","",取材先一覧!E922),"")</f>
        <v/>
      </c>
      <c r="F923" s="19" t="str">
        <f>IF(IFERROR(FIND(検索!$B$23,取材先一覧!I922),0)&gt;=1,IF(取材先一覧!F922="","",取材先一覧!F922),"")</f>
        <v/>
      </c>
      <c r="G923" s="19" t="str">
        <f>IF(IFERROR(FIND(検索!$B$23,取材先一覧!I922),0)&gt;=1,IF(取材先一覧!G922="","",取材先一覧!G922),"")</f>
        <v/>
      </c>
      <c r="H923" s="19" t="str">
        <f>IF(IFERROR(FIND(検索!$B$23,取材先一覧!I922),0)&gt;=1,IF(取材先一覧!H922="","",取材先一覧!H922),"")</f>
        <v/>
      </c>
      <c r="I923" s="19" t="str">
        <f>IF(IFERROR(FIND(検索!$B$23,取材先一覧!I922),0)&gt;=1,IF(取材先一覧!I922="","",取材先一覧!I922),"")</f>
        <v/>
      </c>
      <c r="J923" s="19" t="str">
        <f>IF(IFERROR(FIND(検索!$B$23,取材先一覧!I922),0)&gt;=1,IF(取材先一覧!J922="","",取材先一覧!J922),"")</f>
        <v/>
      </c>
    </row>
    <row r="924" spans="1:10" x14ac:dyDescent="0.15">
      <c r="A924" s="19" t="str">
        <f>IF(IFERROR(FIND(検索!$B$23,取材先一覧!I923),0)&gt;=1,IF(取材先一覧!A923="","",取材先一覧!A923),"")</f>
        <v/>
      </c>
      <c r="B924" s="19" t="str">
        <f>IF(IFERROR(FIND(検索!$B$23,取材先一覧!I923),0)&gt;=1,IF(取材先一覧!B923="","",取材先一覧!B923),"")</f>
        <v/>
      </c>
      <c r="C924" s="19" t="str">
        <f>IF(IFERROR(FIND(検索!$B$23,取材先一覧!I923),0)&gt;=1,IF(取材先一覧!C923="","",取材先一覧!C923),"")</f>
        <v/>
      </c>
      <c r="D924" s="19" t="str">
        <f>IF(IFERROR(FIND(検索!$B$23,取材先一覧!I923),0)&gt;=1,IF(取材先一覧!D923="","",取材先一覧!D923),"")</f>
        <v/>
      </c>
      <c r="E924" s="19" t="str">
        <f>IF(IFERROR(FIND(検索!$B$23,取材先一覧!I923),0)&gt;=1,IF(取材先一覧!E923="","",取材先一覧!E923),"")</f>
        <v/>
      </c>
      <c r="F924" s="19" t="str">
        <f>IF(IFERROR(FIND(検索!$B$23,取材先一覧!I923),0)&gt;=1,IF(取材先一覧!F923="","",取材先一覧!F923),"")</f>
        <v/>
      </c>
      <c r="G924" s="19" t="str">
        <f>IF(IFERROR(FIND(検索!$B$23,取材先一覧!I923),0)&gt;=1,IF(取材先一覧!G923="","",取材先一覧!G923),"")</f>
        <v/>
      </c>
      <c r="H924" s="19" t="str">
        <f>IF(IFERROR(FIND(検索!$B$23,取材先一覧!I923),0)&gt;=1,IF(取材先一覧!H923="","",取材先一覧!H923),"")</f>
        <v/>
      </c>
      <c r="I924" s="19" t="str">
        <f>IF(IFERROR(FIND(検索!$B$23,取材先一覧!I923),0)&gt;=1,IF(取材先一覧!I923="","",取材先一覧!I923),"")</f>
        <v/>
      </c>
      <c r="J924" s="19" t="str">
        <f>IF(IFERROR(FIND(検索!$B$23,取材先一覧!I923),0)&gt;=1,IF(取材先一覧!J923="","",取材先一覧!J923),"")</f>
        <v/>
      </c>
    </row>
    <row r="925" spans="1:10" x14ac:dyDescent="0.15">
      <c r="A925" s="19" t="str">
        <f>IF(IFERROR(FIND(検索!$B$23,取材先一覧!I924),0)&gt;=1,IF(取材先一覧!A924="","",取材先一覧!A924),"")</f>
        <v/>
      </c>
      <c r="B925" s="19" t="str">
        <f>IF(IFERROR(FIND(検索!$B$23,取材先一覧!I924),0)&gt;=1,IF(取材先一覧!B924="","",取材先一覧!B924),"")</f>
        <v/>
      </c>
      <c r="C925" s="19" t="str">
        <f>IF(IFERROR(FIND(検索!$B$23,取材先一覧!I924),0)&gt;=1,IF(取材先一覧!C924="","",取材先一覧!C924),"")</f>
        <v/>
      </c>
      <c r="D925" s="19" t="str">
        <f>IF(IFERROR(FIND(検索!$B$23,取材先一覧!I924),0)&gt;=1,IF(取材先一覧!D924="","",取材先一覧!D924),"")</f>
        <v/>
      </c>
      <c r="E925" s="19" t="str">
        <f>IF(IFERROR(FIND(検索!$B$23,取材先一覧!I924),0)&gt;=1,IF(取材先一覧!E924="","",取材先一覧!E924),"")</f>
        <v/>
      </c>
      <c r="F925" s="19" t="str">
        <f>IF(IFERROR(FIND(検索!$B$23,取材先一覧!I924),0)&gt;=1,IF(取材先一覧!F924="","",取材先一覧!F924),"")</f>
        <v/>
      </c>
      <c r="G925" s="19" t="str">
        <f>IF(IFERROR(FIND(検索!$B$23,取材先一覧!I924),0)&gt;=1,IF(取材先一覧!G924="","",取材先一覧!G924),"")</f>
        <v/>
      </c>
      <c r="H925" s="19" t="str">
        <f>IF(IFERROR(FIND(検索!$B$23,取材先一覧!I924),0)&gt;=1,IF(取材先一覧!H924="","",取材先一覧!H924),"")</f>
        <v/>
      </c>
      <c r="I925" s="19" t="str">
        <f>IF(IFERROR(FIND(検索!$B$23,取材先一覧!I924),0)&gt;=1,IF(取材先一覧!I924="","",取材先一覧!I924),"")</f>
        <v/>
      </c>
      <c r="J925" s="19" t="str">
        <f>IF(IFERROR(FIND(検索!$B$23,取材先一覧!I924),0)&gt;=1,IF(取材先一覧!J924="","",取材先一覧!J924),"")</f>
        <v/>
      </c>
    </row>
    <row r="926" spans="1:10" x14ac:dyDescent="0.15">
      <c r="A926" s="19" t="str">
        <f>IF(IFERROR(FIND(検索!$B$23,取材先一覧!I925),0)&gt;=1,IF(取材先一覧!A925="","",取材先一覧!A925),"")</f>
        <v/>
      </c>
      <c r="B926" s="19" t="str">
        <f>IF(IFERROR(FIND(検索!$B$23,取材先一覧!I925),0)&gt;=1,IF(取材先一覧!B925="","",取材先一覧!B925),"")</f>
        <v/>
      </c>
      <c r="C926" s="19" t="str">
        <f>IF(IFERROR(FIND(検索!$B$23,取材先一覧!I925),0)&gt;=1,IF(取材先一覧!C925="","",取材先一覧!C925),"")</f>
        <v/>
      </c>
      <c r="D926" s="19" t="str">
        <f>IF(IFERROR(FIND(検索!$B$23,取材先一覧!I925),0)&gt;=1,IF(取材先一覧!D925="","",取材先一覧!D925),"")</f>
        <v/>
      </c>
      <c r="E926" s="19" t="str">
        <f>IF(IFERROR(FIND(検索!$B$23,取材先一覧!I925),0)&gt;=1,IF(取材先一覧!E925="","",取材先一覧!E925),"")</f>
        <v/>
      </c>
      <c r="F926" s="19" t="str">
        <f>IF(IFERROR(FIND(検索!$B$23,取材先一覧!I925),0)&gt;=1,IF(取材先一覧!F925="","",取材先一覧!F925),"")</f>
        <v/>
      </c>
      <c r="G926" s="19" t="str">
        <f>IF(IFERROR(FIND(検索!$B$23,取材先一覧!I925),0)&gt;=1,IF(取材先一覧!G925="","",取材先一覧!G925),"")</f>
        <v/>
      </c>
      <c r="H926" s="19" t="str">
        <f>IF(IFERROR(FIND(検索!$B$23,取材先一覧!I925),0)&gt;=1,IF(取材先一覧!H925="","",取材先一覧!H925),"")</f>
        <v/>
      </c>
      <c r="I926" s="19" t="str">
        <f>IF(IFERROR(FIND(検索!$B$23,取材先一覧!I925),0)&gt;=1,IF(取材先一覧!I925="","",取材先一覧!I925),"")</f>
        <v/>
      </c>
      <c r="J926" s="19" t="str">
        <f>IF(IFERROR(FIND(検索!$B$23,取材先一覧!I925),0)&gt;=1,IF(取材先一覧!J925="","",取材先一覧!J925),"")</f>
        <v/>
      </c>
    </row>
    <row r="927" spans="1:10" x14ac:dyDescent="0.15">
      <c r="A927" s="19" t="str">
        <f>IF(IFERROR(FIND(検索!$B$23,取材先一覧!I926),0)&gt;=1,IF(取材先一覧!A926="","",取材先一覧!A926),"")</f>
        <v/>
      </c>
      <c r="B927" s="19" t="str">
        <f>IF(IFERROR(FIND(検索!$B$23,取材先一覧!I926),0)&gt;=1,IF(取材先一覧!B926="","",取材先一覧!B926),"")</f>
        <v/>
      </c>
      <c r="C927" s="19" t="str">
        <f>IF(IFERROR(FIND(検索!$B$23,取材先一覧!I926),0)&gt;=1,IF(取材先一覧!C926="","",取材先一覧!C926),"")</f>
        <v/>
      </c>
      <c r="D927" s="19" t="str">
        <f>IF(IFERROR(FIND(検索!$B$23,取材先一覧!I926),0)&gt;=1,IF(取材先一覧!D926="","",取材先一覧!D926),"")</f>
        <v/>
      </c>
      <c r="E927" s="19" t="str">
        <f>IF(IFERROR(FIND(検索!$B$23,取材先一覧!I926),0)&gt;=1,IF(取材先一覧!E926="","",取材先一覧!E926),"")</f>
        <v/>
      </c>
      <c r="F927" s="19" t="str">
        <f>IF(IFERROR(FIND(検索!$B$23,取材先一覧!I926),0)&gt;=1,IF(取材先一覧!F926="","",取材先一覧!F926),"")</f>
        <v/>
      </c>
      <c r="G927" s="19" t="str">
        <f>IF(IFERROR(FIND(検索!$B$23,取材先一覧!I926),0)&gt;=1,IF(取材先一覧!G926="","",取材先一覧!G926),"")</f>
        <v/>
      </c>
      <c r="H927" s="19" t="str">
        <f>IF(IFERROR(FIND(検索!$B$23,取材先一覧!I926),0)&gt;=1,IF(取材先一覧!H926="","",取材先一覧!H926),"")</f>
        <v/>
      </c>
      <c r="I927" s="19" t="str">
        <f>IF(IFERROR(FIND(検索!$B$23,取材先一覧!I926),0)&gt;=1,IF(取材先一覧!I926="","",取材先一覧!I926),"")</f>
        <v/>
      </c>
      <c r="J927" s="19" t="str">
        <f>IF(IFERROR(FIND(検索!$B$23,取材先一覧!I926),0)&gt;=1,IF(取材先一覧!J926="","",取材先一覧!J926),"")</f>
        <v/>
      </c>
    </row>
    <row r="928" spans="1:10" x14ac:dyDescent="0.15">
      <c r="A928" s="19" t="str">
        <f>IF(IFERROR(FIND(検索!$B$23,取材先一覧!I927),0)&gt;=1,IF(取材先一覧!A927="","",取材先一覧!A927),"")</f>
        <v/>
      </c>
      <c r="B928" s="19" t="str">
        <f>IF(IFERROR(FIND(検索!$B$23,取材先一覧!I927),0)&gt;=1,IF(取材先一覧!B927="","",取材先一覧!B927),"")</f>
        <v/>
      </c>
      <c r="C928" s="19" t="str">
        <f>IF(IFERROR(FIND(検索!$B$23,取材先一覧!I927),0)&gt;=1,IF(取材先一覧!C927="","",取材先一覧!C927),"")</f>
        <v/>
      </c>
      <c r="D928" s="19" t="str">
        <f>IF(IFERROR(FIND(検索!$B$23,取材先一覧!I927),0)&gt;=1,IF(取材先一覧!D927="","",取材先一覧!D927),"")</f>
        <v/>
      </c>
      <c r="E928" s="19" t="str">
        <f>IF(IFERROR(FIND(検索!$B$23,取材先一覧!I927),0)&gt;=1,IF(取材先一覧!E927="","",取材先一覧!E927),"")</f>
        <v/>
      </c>
      <c r="F928" s="19" t="str">
        <f>IF(IFERROR(FIND(検索!$B$23,取材先一覧!I927),0)&gt;=1,IF(取材先一覧!F927="","",取材先一覧!F927),"")</f>
        <v/>
      </c>
      <c r="G928" s="19" t="str">
        <f>IF(IFERROR(FIND(検索!$B$23,取材先一覧!I927),0)&gt;=1,IF(取材先一覧!G927="","",取材先一覧!G927),"")</f>
        <v/>
      </c>
      <c r="H928" s="19" t="str">
        <f>IF(IFERROR(FIND(検索!$B$23,取材先一覧!I927),0)&gt;=1,IF(取材先一覧!H927="","",取材先一覧!H927),"")</f>
        <v/>
      </c>
      <c r="I928" s="19" t="str">
        <f>IF(IFERROR(FIND(検索!$B$23,取材先一覧!I927),0)&gt;=1,IF(取材先一覧!I927="","",取材先一覧!I927),"")</f>
        <v/>
      </c>
      <c r="J928" s="19" t="str">
        <f>IF(IFERROR(FIND(検索!$B$23,取材先一覧!I927),0)&gt;=1,IF(取材先一覧!J927="","",取材先一覧!J927),"")</f>
        <v/>
      </c>
    </row>
    <row r="929" spans="1:10" x14ac:dyDescent="0.15">
      <c r="A929" s="19" t="str">
        <f>IF(IFERROR(FIND(検索!$B$23,取材先一覧!I928),0)&gt;=1,IF(取材先一覧!A928="","",取材先一覧!A928),"")</f>
        <v/>
      </c>
      <c r="B929" s="19" t="str">
        <f>IF(IFERROR(FIND(検索!$B$23,取材先一覧!I928),0)&gt;=1,IF(取材先一覧!B928="","",取材先一覧!B928),"")</f>
        <v/>
      </c>
      <c r="C929" s="19" t="str">
        <f>IF(IFERROR(FIND(検索!$B$23,取材先一覧!I928),0)&gt;=1,IF(取材先一覧!C928="","",取材先一覧!C928),"")</f>
        <v/>
      </c>
      <c r="D929" s="19" t="str">
        <f>IF(IFERROR(FIND(検索!$B$23,取材先一覧!I928),0)&gt;=1,IF(取材先一覧!D928="","",取材先一覧!D928),"")</f>
        <v/>
      </c>
      <c r="E929" s="19" t="str">
        <f>IF(IFERROR(FIND(検索!$B$23,取材先一覧!I928),0)&gt;=1,IF(取材先一覧!E928="","",取材先一覧!E928),"")</f>
        <v/>
      </c>
      <c r="F929" s="19" t="str">
        <f>IF(IFERROR(FIND(検索!$B$23,取材先一覧!I928),0)&gt;=1,IF(取材先一覧!F928="","",取材先一覧!F928),"")</f>
        <v/>
      </c>
      <c r="G929" s="19" t="str">
        <f>IF(IFERROR(FIND(検索!$B$23,取材先一覧!I928),0)&gt;=1,IF(取材先一覧!G928="","",取材先一覧!G928),"")</f>
        <v/>
      </c>
      <c r="H929" s="19" t="str">
        <f>IF(IFERROR(FIND(検索!$B$23,取材先一覧!I928),0)&gt;=1,IF(取材先一覧!H928="","",取材先一覧!H928),"")</f>
        <v/>
      </c>
      <c r="I929" s="19" t="str">
        <f>IF(IFERROR(FIND(検索!$B$23,取材先一覧!I928),0)&gt;=1,IF(取材先一覧!I928="","",取材先一覧!I928),"")</f>
        <v/>
      </c>
      <c r="J929" s="19" t="str">
        <f>IF(IFERROR(FIND(検索!$B$23,取材先一覧!I928),0)&gt;=1,IF(取材先一覧!J928="","",取材先一覧!J928),"")</f>
        <v/>
      </c>
    </row>
    <row r="930" spans="1:10" x14ac:dyDescent="0.15">
      <c r="A930" s="19" t="str">
        <f>IF(IFERROR(FIND(検索!$B$23,取材先一覧!I929),0)&gt;=1,IF(取材先一覧!A929="","",取材先一覧!A929),"")</f>
        <v/>
      </c>
      <c r="B930" s="19" t="str">
        <f>IF(IFERROR(FIND(検索!$B$23,取材先一覧!I929),0)&gt;=1,IF(取材先一覧!B929="","",取材先一覧!B929),"")</f>
        <v/>
      </c>
      <c r="C930" s="19" t="str">
        <f>IF(IFERROR(FIND(検索!$B$23,取材先一覧!I929),0)&gt;=1,IF(取材先一覧!C929="","",取材先一覧!C929),"")</f>
        <v/>
      </c>
      <c r="D930" s="19" t="str">
        <f>IF(IFERROR(FIND(検索!$B$23,取材先一覧!I929),0)&gt;=1,IF(取材先一覧!D929="","",取材先一覧!D929),"")</f>
        <v/>
      </c>
      <c r="E930" s="19" t="str">
        <f>IF(IFERROR(FIND(検索!$B$23,取材先一覧!I929),0)&gt;=1,IF(取材先一覧!E929="","",取材先一覧!E929),"")</f>
        <v/>
      </c>
      <c r="F930" s="19" t="str">
        <f>IF(IFERROR(FIND(検索!$B$23,取材先一覧!I929),0)&gt;=1,IF(取材先一覧!F929="","",取材先一覧!F929),"")</f>
        <v/>
      </c>
      <c r="G930" s="19" t="str">
        <f>IF(IFERROR(FIND(検索!$B$23,取材先一覧!I929),0)&gt;=1,IF(取材先一覧!G929="","",取材先一覧!G929),"")</f>
        <v/>
      </c>
      <c r="H930" s="19" t="str">
        <f>IF(IFERROR(FIND(検索!$B$23,取材先一覧!I929),0)&gt;=1,IF(取材先一覧!H929="","",取材先一覧!H929),"")</f>
        <v/>
      </c>
      <c r="I930" s="19" t="str">
        <f>IF(IFERROR(FIND(検索!$B$23,取材先一覧!I929),0)&gt;=1,IF(取材先一覧!I929="","",取材先一覧!I929),"")</f>
        <v/>
      </c>
      <c r="J930" s="19" t="str">
        <f>IF(IFERROR(FIND(検索!$B$23,取材先一覧!I929),0)&gt;=1,IF(取材先一覧!J929="","",取材先一覧!J929),"")</f>
        <v/>
      </c>
    </row>
    <row r="931" spans="1:10" x14ac:dyDescent="0.15">
      <c r="A931" s="19" t="str">
        <f>IF(IFERROR(FIND(検索!$B$23,取材先一覧!I930),0)&gt;=1,IF(取材先一覧!A930="","",取材先一覧!A930),"")</f>
        <v/>
      </c>
      <c r="B931" s="19" t="str">
        <f>IF(IFERROR(FIND(検索!$B$23,取材先一覧!I930),0)&gt;=1,IF(取材先一覧!B930="","",取材先一覧!B930),"")</f>
        <v/>
      </c>
      <c r="C931" s="19" t="str">
        <f>IF(IFERROR(FIND(検索!$B$23,取材先一覧!I930),0)&gt;=1,IF(取材先一覧!C930="","",取材先一覧!C930),"")</f>
        <v/>
      </c>
      <c r="D931" s="19" t="str">
        <f>IF(IFERROR(FIND(検索!$B$23,取材先一覧!I930),0)&gt;=1,IF(取材先一覧!D930="","",取材先一覧!D930),"")</f>
        <v/>
      </c>
      <c r="E931" s="19" t="str">
        <f>IF(IFERROR(FIND(検索!$B$23,取材先一覧!I930),0)&gt;=1,IF(取材先一覧!E930="","",取材先一覧!E930),"")</f>
        <v/>
      </c>
      <c r="F931" s="19" t="str">
        <f>IF(IFERROR(FIND(検索!$B$23,取材先一覧!I930),0)&gt;=1,IF(取材先一覧!F930="","",取材先一覧!F930),"")</f>
        <v/>
      </c>
      <c r="G931" s="19" t="str">
        <f>IF(IFERROR(FIND(検索!$B$23,取材先一覧!I930),0)&gt;=1,IF(取材先一覧!G930="","",取材先一覧!G930),"")</f>
        <v/>
      </c>
      <c r="H931" s="19" t="str">
        <f>IF(IFERROR(FIND(検索!$B$23,取材先一覧!I930),0)&gt;=1,IF(取材先一覧!H930="","",取材先一覧!H930),"")</f>
        <v/>
      </c>
      <c r="I931" s="19" t="str">
        <f>IF(IFERROR(FIND(検索!$B$23,取材先一覧!I930),0)&gt;=1,IF(取材先一覧!I930="","",取材先一覧!I930),"")</f>
        <v/>
      </c>
      <c r="J931" s="19" t="str">
        <f>IF(IFERROR(FIND(検索!$B$23,取材先一覧!I930),0)&gt;=1,IF(取材先一覧!J930="","",取材先一覧!J930),"")</f>
        <v/>
      </c>
    </row>
    <row r="932" spans="1:10" x14ac:dyDescent="0.15">
      <c r="A932" s="19" t="str">
        <f>IF(IFERROR(FIND(検索!$B$23,取材先一覧!I931),0)&gt;=1,IF(取材先一覧!A931="","",取材先一覧!A931),"")</f>
        <v/>
      </c>
      <c r="B932" s="19" t="str">
        <f>IF(IFERROR(FIND(検索!$B$23,取材先一覧!I931),0)&gt;=1,IF(取材先一覧!B931="","",取材先一覧!B931),"")</f>
        <v/>
      </c>
      <c r="C932" s="19" t="str">
        <f>IF(IFERROR(FIND(検索!$B$23,取材先一覧!I931),0)&gt;=1,IF(取材先一覧!C931="","",取材先一覧!C931),"")</f>
        <v/>
      </c>
      <c r="D932" s="19" t="str">
        <f>IF(IFERROR(FIND(検索!$B$23,取材先一覧!I931),0)&gt;=1,IF(取材先一覧!D931="","",取材先一覧!D931),"")</f>
        <v/>
      </c>
      <c r="E932" s="19" t="str">
        <f>IF(IFERROR(FIND(検索!$B$23,取材先一覧!I931),0)&gt;=1,IF(取材先一覧!E931="","",取材先一覧!E931),"")</f>
        <v/>
      </c>
      <c r="F932" s="19" t="str">
        <f>IF(IFERROR(FIND(検索!$B$23,取材先一覧!I931),0)&gt;=1,IF(取材先一覧!F931="","",取材先一覧!F931),"")</f>
        <v/>
      </c>
      <c r="G932" s="19" t="str">
        <f>IF(IFERROR(FIND(検索!$B$23,取材先一覧!I931),0)&gt;=1,IF(取材先一覧!G931="","",取材先一覧!G931),"")</f>
        <v/>
      </c>
      <c r="H932" s="19" t="str">
        <f>IF(IFERROR(FIND(検索!$B$23,取材先一覧!I931),0)&gt;=1,IF(取材先一覧!H931="","",取材先一覧!H931),"")</f>
        <v/>
      </c>
      <c r="I932" s="19" t="str">
        <f>IF(IFERROR(FIND(検索!$B$23,取材先一覧!I931),0)&gt;=1,IF(取材先一覧!I931="","",取材先一覧!I931),"")</f>
        <v/>
      </c>
      <c r="J932" s="19" t="str">
        <f>IF(IFERROR(FIND(検索!$B$23,取材先一覧!I931),0)&gt;=1,IF(取材先一覧!J931="","",取材先一覧!J931),"")</f>
        <v/>
      </c>
    </row>
    <row r="933" spans="1:10" x14ac:dyDescent="0.15">
      <c r="A933" s="19" t="str">
        <f>IF(IFERROR(FIND(検索!$B$23,取材先一覧!I932),0)&gt;=1,IF(取材先一覧!A932="","",取材先一覧!A932),"")</f>
        <v/>
      </c>
      <c r="B933" s="19" t="str">
        <f>IF(IFERROR(FIND(検索!$B$23,取材先一覧!I932),0)&gt;=1,IF(取材先一覧!B932="","",取材先一覧!B932),"")</f>
        <v/>
      </c>
      <c r="C933" s="19" t="str">
        <f>IF(IFERROR(FIND(検索!$B$23,取材先一覧!I932),0)&gt;=1,IF(取材先一覧!C932="","",取材先一覧!C932),"")</f>
        <v/>
      </c>
      <c r="D933" s="19" t="str">
        <f>IF(IFERROR(FIND(検索!$B$23,取材先一覧!I932),0)&gt;=1,IF(取材先一覧!D932="","",取材先一覧!D932),"")</f>
        <v/>
      </c>
      <c r="E933" s="19" t="str">
        <f>IF(IFERROR(FIND(検索!$B$23,取材先一覧!I932),0)&gt;=1,IF(取材先一覧!E932="","",取材先一覧!E932),"")</f>
        <v/>
      </c>
      <c r="F933" s="19" t="str">
        <f>IF(IFERROR(FIND(検索!$B$23,取材先一覧!I932),0)&gt;=1,IF(取材先一覧!F932="","",取材先一覧!F932),"")</f>
        <v/>
      </c>
      <c r="G933" s="19" t="str">
        <f>IF(IFERROR(FIND(検索!$B$23,取材先一覧!I932),0)&gt;=1,IF(取材先一覧!G932="","",取材先一覧!G932),"")</f>
        <v/>
      </c>
      <c r="H933" s="19" t="str">
        <f>IF(IFERROR(FIND(検索!$B$23,取材先一覧!I932),0)&gt;=1,IF(取材先一覧!H932="","",取材先一覧!H932),"")</f>
        <v/>
      </c>
      <c r="I933" s="19" t="str">
        <f>IF(IFERROR(FIND(検索!$B$23,取材先一覧!I932),0)&gt;=1,IF(取材先一覧!I932="","",取材先一覧!I932),"")</f>
        <v/>
      </c>
      <c r="J933" s="19" t="str">
        <f>IF(IFERROR(FIND(検索!$B$23,取材先一覧!I932),0)&gt;=1,IF(取材先一覧!J932="","",取材先一覧!J932),"")</f>
        <v/>
      </c>
    </row>
    <row r="934" spans="1:10" x14ac:dyDescent="0.15">
      <c r="A934" s="19" t="str">
        <f>IF(IFERROR(FIND(検索!$B$23,取材先一覧!I933),0)&gt;=1,IF(取材先一覧!A933="","",取材先一覧!A933),"")</f>
        <v/>
      </c>
      <c r="B934" s="19" t="str">
        <f>IF(IFERROR(FIND(検索!$B$23,取材先一覧!I933),0)&gt;=1,IF(取材先一覧!B933="","",取材先一覧!B933),"")</f>
        <v/>
      </c>
      <c r="C934" s="19" t="str">
        <f>IF(IFERROR(FIND(検索!$B$23,取材先一覧!I933),0)&gt;=1,IF(取材先一覧!C933="","",取材先一覧!C933),"")</f>
        <v/>
      </c>
      <c r="D934" s="19" t="str">
        <f>IF(IFERROR(FIND(検索!$B$23,取材先一覧!I933),0)&gt;=1,IF(取材先一覧!D933="","",取材先一覧!D933),"")</f>
        <v/>
      </c>
      <c r="E934" s="19" t="str">
        <f>IF(IFERROR(FIND(検索!$B$23,取材先一覧!I933),0)&gt;=1,IF(取材先一覧!E933="","",取材先一覧!E933),"")</f>
        <v/>
      </c>
      <c r="F934" s="19" t="str">
        <f>IF(IFERROR(FIND(検索!$B$23,取材先一覧!I933),0)&gt;=1,IF(取材先一覧!F933="","",取材先一覧!F933),"")</f>
        <v/>
      </c>
      <c r="G934" s="19" t="str">
        <f>IF(IFERROR(FIND(検索!$B$23,取材先一覧!I933),0)&gt;=1,IF(取材先一覧!G933="","",取材先一覧!G933),"")</f>
        <v/>
      </c>
      <c r="H934" s="19" t="str">
        <f>IF(IFERROR(FIND(検索!$B$23,取材先一覧!I933),0)&gt;=1,IF(取材先一覧!H933="","",取材先一覧!H933),"")</f>
        <v/>
      </c>
      <c r="I934" s="19" t="str">
        <f>IF(IFERROR(FIND(検索!$B$23,取材先一覧!I933),0)&gt;=1,IF(取材先一覧!I933="","",取材先一覧!I933),"")</f>
        <v/>
      </c>
      <c r="J934" s="19" t="str">
        <f>IF(IFERROR(FIND(検索!$B$23,取材先一覧!I933),0)&gt;=1,IF(取材先一覧!J933="","",取材先一覧!J933),"")</f>
        <v/>
      </c>
    </row>
    <row r="935" spans="1:10" x14ac:dyDescent="0.15">
      <c r="A935" s="19" t="str">
        <f>IF(IFERROR(FIND(検索!$B$23,取材先一覧!I934),0)&gt;=1,IF(取材先一覧!A934="","",取材先一覧!A934),"")</f>
        <v/>
      </c>
      <c r="B935" s="19" t="str">
        <f>IF(IFERROR(FIND(検索!$B$23,取材先一覧!I934),0)&gt;=1,IF(取材先一覧!B934="","",取材先一覧!B934),"")</f>
        <v/>
      </c>
      <c r="C935" s="19" t="str">
        <f>IF(IFERROR(FIND(検索!$B$23,取材先一覧!I934),0)&gt;=1,IF(取材先一覧!C934="","",取材先一覧!C934),"")</f>
        <v/>
      </c>
      <c r="D935" s="19" t="str">
        <f>IF(IFERROR(FIND(検索!$B$23,取材先一覧!I934),0)&gt;=1,IF(取材先一覧!D934="","",取材先一覧!D934),"")</f>
        <v/>
      </c>
      <c r="E935" s="19" t="str">
        <f>IF(IFERROR(FIND(検索!$B$23,取材先一覧!I934),0)&gt;=1,IF(取材先一覧!E934="","",取材先一覧!E934),"")</f>
        <v/>
      </c>
      <c r="F935" s="19" t="str">
        <f>IF(IFERROR(FIND(検索!$B$23,取材先一覧!I934),0)&gt;=1,IF(取材先一覧!F934="","",取材先一覧!F934),"")</f>
        <v/>
      </c>
      <c r="G935" s="19" t="str">
        <f>IF(IFERROR(FIND(検索!$B$23,取材先一覧!I934),0)&gt;=1,IF(取材先一覧!G934="","",取材先一覧!G934),"")</f>
        <v/>
      </c>
      <c r="H935" s="19" t="str">
        <f>IF(IFERROR(FIND(検索!$B$23,取材先一覧!I934),0)&gt;=1,IF(取材先一覧!H934="","",取材先一覧!H934),"")</f>
        <v/>
      </c>
      <c r="I935" s="19" t="str">
        <f>IF(IFERROR(FIND(検索!$B$23,取材先一覧!I934),0)&gt;=1,IF(取材先一覧!I934="","",取材先一覧!I934),"")</f>
        <v/>
      </c>
      <c r="J935" s="19" t="str">
        <f>IF(IFERROR(FIND(検索!$B$23,取材先一覧!I934),0)&gt;=1,IF(取材先一覧!J934="","",取材先一覧!J934),"")</f>
        <v/>
      </c>
    </row>
    <row r="936" spans="1:10" x14ac:dyDescent="0.15">
      <c r="A936" s="19" t="str">
        <f>IF(IFERROR(FIND(検索!$B$23,取材先一覧!I935),0)&gt;=1,IF(取材先一覧!A935="","",取材先一覧!A935),"")</f>
        <v/>
      </c>
      <c r="B936" s="19" t="str">
        <f>IF(IFERROR(FIND(検索!$B$23,取材先一覧!I935),0)&gt;=1,IF(取材先一覧!B935="","",取材先一覧!B935),"")</f>
        <v/>
      </c>
      <c r="C936" s="19" t="str">
        <f>IF(IFERROR(FIND(検索!$B$23,取材先一覧!I935),0)&gt;=1,IF(取材先一覧!C935="","",取材先一覧!C935),"")</f>
        <v/>
      </c>
      <c r="D936" s="19" t="str">
        <f>IF(IFERROR(FIND(検索!$B$23,取材先一覧!I935),0)&gt;=1,IF(取材先一覧!D935="","",取材先一覧!D935),"")</f>
        <v/>
      </c>
      <c r="E936" s="19" t="str">
        <f>IF(IFERROR(FIND(検索!$B$23,取材先一覧!I935),0)&gt;=1,IF(取材先一覧!E935="","",取材先一覧!E935),"")</f>
        <v/>
      </c>
      <c r="F936" s="19" t="str">
        <f>IF(IFERROR(FIND(検索!$B$23,取材先一覧!I935),0)&gt;=1,IF(取材先一覧!F935="","",取材先一覧!F935),"")</f>
        <v/>
      </c>
      <c r="G936" s="19" t="str">
        <f>IF(IFERROR(FIND(検索!$B$23,取材先一覧!I935),0)&gt;=1,IF(取材先一覧!G935="","",取材先一覧!G935),"")</f>
        <v/>
      </c>
      <c r="H936" s="19" t="str">
        <f>IF(IFERROR(FIND(検索!$B$23,取材先一覧!I935),0)&gt;=1,IF(取材先一覧!H935="","",取材先一覧!H935),"")</f>
        <v/>
      </c>
      <c r="I936" s="19" t="str">
        <f>IF(IFERROR(FIND(検索!$B$23,取材先一覧!I935),0)&gt;=1,IF(取材先一覧!I935="","",取材先一覧!I935),"")</f>
        <v/>
      </c>
      <c r="J936" s="19" t="str">
        <f>IF(IFERROR(FIND(検索!$B$23,取材先一覧!I935),0)&gt;=1,IF(取材先一覧!J935="","",取材先一覧!J935),"")</f>
        <v/>
      </c>
    </row>
    <row r="937" spans="1:10" x14ac:dyDescent="0.15">
      <c r="A937" s="19" t="str">
        <f>IF(IFERROR(FIND(検索!$B$23,取材先一覧!I936),0)&gt;=1,IF(取材先一覧!A936="","",取材先一覧!A936),"")</f>
        <v/>
      </c>
      <c r="B937" s="19" t="str">
        <f>IF(IFERROR(FIND(検索!$B$23,取材先一覧!I936),0)&gt;=1,IF(取材先一覧!B936="","",取材先一覧!B936),"")</f>
        <v/>
      </c>
      <c r="C937" s="19" t="str">
        <f>IF(IFERROR(FIND(検索!$B$23,取材先一覧!I936),0)&gt;=1,IF(取材先一覧!C936="","",取材先一覧!C936),"")</f>
        <v/>
      </c>
      <c r="D937" s="19" t="str">
        <f>IF(IFERROR(FIND(検索!$B$23,取材先一覧!I936),0)&gt;=1,IF(取材先一覧!D936="","",取材先一覧!D936),"")</f>
        <v/>
      </c>
      <c r="E937" s="19" t="str">
        <f>IF(IFERROR(FIND(検索!$B$23,取材先一覧!I936),0)&gt;=1,IF(取材先一覧!E936="","",取材先一覧!E936),"")</f>
        <v/>
      </c>
      <c r="F937" s="19" t="str">
        <f>IF(IFERROR(FIND(検索!$B$23,取材先一覧!I936),0)&gt;=1,IF(取材先一覧!F936="","",取材先一覧!F936),"")</f>
        <v/>
      </c>
      <c r="G937" s="19" t="str">
        <f>IF(IFERROR(FIND(検索!$B$23,取材先一覧!I936),0)&gt;=1,IF(取材先一覧!G936="","",取材先一覧!G936),"")</f>
        <v/>
      </c>
      <c r="H937" s="19" t="str">
        <f>IF(IFERROR(FIND(検索!$B$23,取材先一覧!I936),0)&gt;=1,IF(取材先一覧!H936="","",取材先一覧!H936),"")</f>
        <v/>
      </c>
      <c r="I937" s="19" t="str">
        <f>IF(IFERROR(FIND(検索!$B$23,取材先一覧!I936),0)&gt;=1,IF(取材先一覧!I936="","",取材先一覧!I936),"")</f>
        <v/>
      </c>
      <c r="J937" s="19" t="str">
        <f>IF(IFERROR(FIND(検索!$B$23,取材先一覧!I936),0)&gt;=1,IF(取材先一覧!J936="","",取材先一覧!J936),"")</f>
        <v/>
      </c>
    </row>
    <row r="938" spans="1:10" x14ac:dyDescent="0.15">
      <c r="A938" s="19" t="str">
        <f>IF(IFERROR(FIND(検索!$B$23,取材先一覧!I937),0)&gt;=1,IF(取材先一覧!A937="","",取材先一覧!A937),"")</f>
        <v/>
      </c>
      <c r="B938" s="19" t="str">
        <f>IF(IFERROR(FIND(検索!$B$23,取材先一覧!I937),0)&gt;=1,IF(取材先一覧!B937="","",取材先一覧!B937),"")</f>
        <v/>
      </c>
      <c r="C938" s="19" t="str">
        <f>IF(IFERROR(FIND(検索!$B$23,取材先一覧!I937),0)&gt;=1,IF(取材先一覧!C937="","",取材先一覧!C937),"")</f>
        <v/>
      </c>
      <c r="D938" s="19" t="str">
        <f>IF(IFERROR(FIND(検索!$B$23,取材先一覧!I937),0)&gt;=1,IF(取材先一覧!D937="","",取材先一覧!D937),"")</f>
        <v/>
      </c>
      <c r="E938" s="19" t="str">
        <f>IF(IFERROR(FIND(検索!$B$23,取材先一覧!I937),0)&gt;=1,IF(取材先一覧!E937="","",取材先一覧!E937),"")</f>
        <v/>
      </c>
      <c r="F938" s="19" t="str">
        <f>IF(IFERROR(FIND(検索!$B$23,取材先一覧!I937),0)&gt;=1,IF(取材先一覧!F937="","",取材先一覧!F937),"")</f>
        <v/>
      </c>
      <c r="G938" s="19" t="str">
        <f>IF(IFERROR(FIND(検索!$B$23,取材先一覧!I937),0)&gt;=1,IF(取材先一覧!G937="","",取材先一覧!G937),"")</f>
        <v/>
      </c>
      <c r="H938" s="19" t="str">
        <f>IF(IFERROR(FIND(検索!$B$23,取材先一覧!I937),0)&gt;=1,IF(取材先一覧!H937="","",取材先一覧!H937),"")</f>
        <v/>
      </c>
      <c r="I938" s="19" t="str">
        <f>IF(IFERROR(FIND(検索!$B$23,取材先一覧!I937),0)&gt;=1,IF(取材先一覧!I937="","",取材先一覧!I937),"")</f>
        <v/>
      </c>
      <c r="J938" s="19" t="str">
        <f>IF(IFERROR(FIND(検索!$B$23,取材先一覧!I937),0)&gt;=1,IF(取材先一覧!J937="","",取材先一覧!J937),"")</f>
        <v/>
      </c>
    </row>
    <row r="939" spans="1:10" x14ac:dyDescent="0.15">
      <c r="A939" s="19" t="str">
        <f>IF(IFERROR(FIND(検索!$B$23,取材先一覧!I938),0)&gt;=1,IF(取材先一覧!A938="","",取材先一覧!A938),"")</f>
        <v/>
      </c>
      <c r="B939" s="19" t="str">
        <f>IF(IFERROR(FIND(検索!$B$23,取材先一覧!I938),0)&gt;=1,IF(取材先一覧!B938="","",取材先一覧!B938),"")</f>
        <v/>
      </c>
      <c r="C939" s="19" t="str">
        <f>IF(IFERROR(FIND(検索!$B$23,取材先一覧!I938),0)&gt;=1,IF(取材先一覧!C938="","",取材先一覧!C938),"")</f>
        <v/>
      </c>
      <c r="D939" s="19" t="str">
        <f>IF(IFERROR(FIND(検索!$B$23,取材先一覧!I938),0)&gt;=1,IF(取材先一覧!D938="","",取材先一覧!D938),"")</f>
        <v/>
      </c>
      <c r="E939" s="19" t="str">
        <f>IF(IFERROR(FIND(検索!$B$23,取材先一覧!I938),0)&gt;=1,IF(取材先一覧!E938="","",取材先一覧!E938),"")</f>
        <v/>
      </c>
      <c r="F939" s="19" t="str">
        <f>IF(IFERROR(FIND(検索!$B$23,取材先一覧!I938),0)&gt;=1,IF(取材先一覧!F938="","",取材先一覧!F938),"")</f>
        <v/>
      </c>
      <c r="G939" s="19" t="str">
        <f>IF(IFERROR(FIND(検索!$B$23,取材先一覧!I938),0)&gt;=1,IF(取材先一覧!G938="","",取材先一覧!G938),"")</f>
        <v/>
      </c>
      <c r="H939" s="19" t="str">
        <f>IF(IFERROR(FIND(検索!$B$23,取材先一覧!I938),0)&gt;=1,IF(取材先一覧!H938="","",取材先一覧!H938),"")</f>
        <v/>
      </c>
      <c r="I939" s="19" t="str">
        <f>IF(IFERROR(FIND(検索!$B$23,取材先一覧!I938),0)&gt;=1,IF(取材先一覧!I938="","",取材先一覧!I938),"")</f>
        <v/>
      </c>
      <c r="J939" s="19" t="str">
        <f>IF(IFERROR(FIND(検索!$B$23,取材先一覧!I938),0)&gt;=1,IF(取材先一覧!J938="","",取材先一覧!J938),"")</f>
        <v/>
      </c>
    </row>
    <row r="940" spans="1:10" x14ac:dyDescent="0.15">
      <c r="A940" s="19" t="str">
        <f>IF(IFERROR(FIND(検索!$B$23,取材先一覧!I939),0)&gt;=1,IF(取材先一覧!A939="","",取材先一覧!A939),"")</f>
        <v/>
      </c>
      <c r="B940" s="19" t="str">
        <f>IF(IFERROR(FIND(検索!$B$23,取材先一覧!I939),0)&gt;=1,IF(取材先一覧!B939="","",取材先一覧!B939),"")</f>
        <v/>
      </c>
      <c r="C940" s="19" t="str">
        <f>IF(IFERROR(FIND(検索!$B$23,取材先一覧!I939),0)&gt;=1,IF(取材先一覧!C939="","",取材先一覧!C939),"")</f>
        <v/>
      </c>
      <c r="D940" s="19" t="str">
        <f>IF(IFERROR(FIND(検索!$B$23,取材先一覧!I939),0)&gt;=1,IF(取材先一覧!D939="","",取材先一覧!D939),"")</f>
        <v/>
      </c>
      <c r="E940" s="19" t="str">
        <f>IF(IFERROR(FIND(検索!$B$23,取材先一覧!I939),0)&gt;=1,IF(取材先一覧!E939="","",取材先一覧!E939),"")</f>
        <v/>
      </c>
      <c r="F940" s="19" t="str">
        <f>IF(IFERROR(FIND(検索!$B$23,取材先一覧!I939),0)&gt;=1,IF(取材先一覧!F939="","",取材先一覧!F939),"")</f>
        <v/>
      </c>
      <c r="G940" s="19" t="str">
        <f>IF(IFERROR(FIND(検索!$B$23,取材先一覧!I939),0)&gt;=1,IF(取材先一覧!G939="","",取材先一覧!G939),"")</f>
        <v/>
      </c>
      <c r="H940" s="19" t="str">
        <f>IF(IFERROR(FIND(検索!$B$23,取材先一覧!I939),0)&gt;=1,IF(取材先一覧!H939="","",取材先一覧!H939),"")</f>
        <v/>
      </c>
      <c r="I940" s="19" t="str">
        <f>IF(IFERROR(FIND(検索!$B$23,取材先一覧!I939),0)&gt;=1,IF(取材先一覧!I939="","",取材先一覧!I939),"")</f>
        <v/>
      </c>
      <c r="J940" s="19" t="str">
        <f>IF(IFERROR(FIND(検索!$B$23,取材先一覧!I939),0)&gt;=1,IF(取材先一覧!J939="","",取材先一覧!J939),"")</f>
        <v/>
      </c>
    </row>
    <row r="941" spans="1:10" x14ac:dyDescent="0.15">
      <c r="A941" s="19" t="str">
        <f>IF(IFERROR(FIND(検索!$B$23,取材先一覧!I940),0)&gt;=1,IF(取材先一覧!A940="","",取材先一覧!A940),"")</f>
        <v/>
      </c>
      <c r="B941" s="19" t="str">
        <f>IF(IFERROR(FIND(検索!$B$23,取材先一覧!I940),0)&gt;=1,IF(取材先一覧!B940="","",取材先一覧!B940),"")</f>
        <v/>
      </c>
      <c r="C941" s="19" t="str">
        <f>IF(IFERROR(FIND(検索!$B$23,取材先一覧!I940),0)&gt;=1,IF(取材先一覧!C940="","",取材先一覧!C940),"")</f>
        <v/>
      </c>
      <c r="D941" s="19" t="str">
        <f>IF(IFERROR(FIND(検索!$B$23,取材先一覧!I940),0)&gt;=1,IF(取材先一覧!D940="","",取材先一覧!D940),"")</f>
        <v/>
      </c>
      <c r="E941" s="19" t="str">
        <f>IF(IFERROR(FIND(検索!$B$23,取材先一覧!I940),0)&gt;=1,IF(取材先一覧!E940="","",取材先一覧!E940),"")</f>
        <v/>
      </c>
      <c r="F941" s="19" t="str">
        <f>IF(IFERROR(FIND(検索!$B$23,取材先一覧!I940),0)&gt;=1,IF(取材先一覧!F940="","",取材先一覧!F940),"")</f>
        <v/>
      </c>
      <c r="G941" s="19" t="str">
        <f>IF(IFERROR(FIND(検索!$B$23,取材先一覧!I940),0)&gt;=1,IF(取材先一覧!G940="","",取材先一覧!G940),"")</f>
        <v/>
      </c>
      <c r="H941" s="19" t="str">
        <f>IF(IFERROR(FIND(検索!$B$23,取材先一覧!I940),0)&gt;=1,IF(取材先一覧!H940="","",取材先一覧!H940),"")</f>
        <v/>
      </c>
      <c r="I941" s="19" t="str">
        <f>IF(IFERROR(FIND(検索!$B$23,取材先一覧!I940),0)&gt;=1,IF(取材先一覧!I940="","",取材先一覧!I940),"")</f>
        <v/>
      </c>
      <c r="J941" s="19" t="str">
        <f>IF(IFERROR(FIND(検索!$B$23,取材先一覧!I940),0)&gt;=1,IF(取材先一覧!J940="","",取材先一覧!J940),"")</f>
        <v/>
      </c>
    </row>
    <row r="942" spans="1:10" x14ac:dyDescent="0.15">
      <c r="A942" s="19" t="str">
        <f>IF(IFERROR(FIND(検索!$B$23,取材先一覧!I941),0)&gt;=1,IF(取材先一覧!A941="","",取材先一覧!A941),"")</f>
        <v/>
      </c>
      <c r="B942" s="19" t="str">
        <f>IF(IFERROR(FIND(検索!$B$23,取材先一覧!I941),0)&gt;=1,IF(取材先一覧!B941="","",取材先一覧!B941),"")</f>
        <v/>
      </c>
      <c r="C942" s="19" t="str">
        <f>IF(IFERROR(FIND(検索!$B$23,取材先一覧!I941),0)&gt;=1,IF(取材先一覧!C941="","",取材先一覧!C941),"")</f>
        <v/>
      </c>
      <c r="D942" s="19" t="str">
        <f>IF(IFERROR(FIND(検索!$B$23,取材先一覧!I941),0)&gt;=1,IF(取材先一覧!D941="","",取材先一覧!D941),"")</f>
        <v/>
      </c>
      <c r="E942" s="19" t="str">
        <f>IF(IFERROR(FIND(検索!$B$23,取材先一覧!I941),0)&gt;=1,IF(取材先一覧!E941="","",取材先一覧!E941),"")</f>
        <v/>
      </c>
      <c r="F942" s="19" t="str">
        <f>IF(IFERROR(FIND(検索!$B$23,取材先一覧!I941),0)&gt;=1,IF(取材先一覧!F941="","",取材先一覧!F941),"")</f>
        <v/>
      </c>
      <c r="G942" s="19" t="str">
        <f>IF(IFERROR(FIND(検索!$B$23,取材先一覧!I941),0)&gt;=1,IF(取材先一覧!G941="","",取材先一覧!G941),"")</f>
        <v/>
      </c>
      <c r="H942" s="19" t="str">
        <f>IF(IFERROR(FIND(検索!$B$23,取材先一覧!I941),0)&gt;=1,IF(取材先一覧!H941="","",取材先一覧!H941),"")</f>
        <v/>
      </c>
      <c r="I942" s="19" t="str">
        <f>IF(IFERROR(FIND(検索!$B$23,取材先一覧!I941),0)&gt;=1,IF(取材先一覧!I941="","",取材先一覧!I941),"")</f>
        <v/>
      </c>
      <c r="J942" s="19" t="str">
        <f>IF(IFERROR(FIND(検索!$B$23,取材先一覧!I941),0)&gt;=1,IF(取材先一覧!J941="","",取材先一覧!J941),"")</f>
        <v/>
      </c>
    </row>
    <row r="943" spans="1:10" x14ac:dyDescent="0.15">
      <c r="A943" s="19" t="str">
        <f>IF(IFERROR(FIND(検索!$B$23,取材先一覧!I942),0)&gt;=1,IF(取材先一覧!A942="","",取材先一覧!A942),"")</f>
        <v/>
      </c>
      <c r="B943" s="19" t="str">
        <f>IF(IFERROR(FIND(検索!$B$23,取材先一覧!I942),0)&gt;=1,IF(取材先一覧!B942="","",取材先一覧!B942),"")</f>
        <v/>
      </c>
      <c r="C943" s="19" t="str">
        <f>IF(IFERROR(FIND(検索!$B$23,取材先一覧!I942),0)&gt;=1,IF(取材先一覧!C942="","",取材先一覧!C942),"")</f>
        <v/>
      </c>
      <c r="D943" s="19" t="str">
        <f>IF(IFERROR(FIND(検索!$B$23,取材先一覧!I942),0)&gt;=1,IF(取材先一覧!D942="","",取材先一覧!D942),"")</f>
        <v/>
      </c>
      <c r="E943" s="19" t="str">
        <f>IF(IFERROR(FIND(検索!$B$23,取材先一覧!I942),0)&gt;=1,IF(取材先一覧!E942="","",取材先一覧!E942),"")</f>
        <v/>
      </c>
      <c r="F943" s="19" t="str">
        <f>IF(IFERROR(FIND(検索!$B$23,取材先一覧!I942),0)&gt;=1,IF(取材先一覧!F942="","",取材先一覧!F942),"")</f>
        <v/>
      </c>
      <c r="G943" s="19" t="str">
        <f>IF(IFERROR(FIND(検索!$B$23,取材先一覧!I942),0)&gt;=1,IF(取材先一覧!G942="","",取材先一覧!G942),"")</f>
        <v/>
      </c>
      <c r="H943" s="19" t="str">
        <f>IF(IFERROR(FIND(検索!$B$23,取材先一覧!I942),0)&gt;=1,IF(取材先一覧!H942="","",取材先一覧!H942),"")</f>
        <v/>
      </c>
      <c r="I943" s="19" t="str">
        <f>IF(IFERROR(FIND(検索!$B$23,取材先一覧!I942),0)&gt;=1,IF(取材先一覧!I942="","",取材先一覧!I942),"")</f>
        <v/>
      </c>
      <c r="J943" s="19" t="str">
        <f>IF(IFERROR(FIND(検索!$B$23,取材先一覧!I942),0)&gt;=1,IF(取材先一覧!J942="","",取材先一覧!J942),"")</f>
        <v/>
      </c>
    </row>
    <row r="944" spans="1:10" x14ac:dyDescent="0.15">
      <c r="A944" s="19" t="str">
        <f>IF(IFERROR(FIND(検索!$B$23,取材先一覧!I943),0)&gt;=1,IF(取材先一覧!A943="","",取材先一覧!A943),"")</f>
        <v/>
      </c>
      <c r="B944" s="19" t="str">
        <f>IF(IFERROR(FIND(検索!$B$23,取材先一覧!I943),0)&gt;=1,IF(取材先一覧!B943="","",取材先一覧!B943),"")</f>
        <v/>
      </c>
      <c r="C944" s="19" t="str">
        <f>IF(IFERROR(FIND(検索!$B$23,取材先一覧!I943),0)&gt;=1,IF(取材先一覧!C943="","",取材先一覧!C943),"")</f>
        <v/>
      </c>
      <c r="D944" s="19" t="str">
        <f>IF(IFERROR(FIND(検索!$B$23,取材先一覧!I943),0)&gt;=1,IF(取材先一覧!D943="","",取材先一覧!D943),"")</f>
        <v/>
      </c>
      <c r="E944" s="19" t="str">
        <f>IF(IFERROR(FIND(検索!$B$23,取材先一覧!I943),0)&gt;=1,IF(取材先一覧!E943="","",取材先一覧!E943),"")</f>
        <v/>
      </c>
      <c r="F944" s="19" t="str">
        <f>IF(IFERROR(FIND(検索!$B$23,取材先一覧!I943),0)&gt;=1,IF(取材先一覧!F943="","",取材先一覧!F943),"")</f>
        <v/>
      </c>
      <c r="G944" s="19" t="str">
        <f>IF(IFERROR(FIND(検索!$B$23,取材先一覧!I943),0)&gt;=1,IF(取材先一覧!G943="","",取材先一覧!G943),"")</f>
        <v/>
      </c>
      <c r="H944" s="19" t="str">
        <f>IF(IFERROR(FIND(検索!$B$23,取材先一覧!I943),0)&gt;=1,IF(取材先一覧!H943="","",取材先一覧!H943),"")</f>
        <v/>
      </c>
      <c r="I944" s="19" t="str">
        <f>IF(IFERROR(FIND(検索!$B$23,取材先一覧!I943),0)&gt;=1,IF(取材先一覧!I943="","",取材先一覧!I943),"")</f>
        <v/>
      </c>
      <c r="J944" s="19" t="str">
        <f>IF(IFERROR(FIND(検索!$B$23,取材先一覧!I943),0)&gt;=1,IF(取材先一覧!J943="","",取材先一覧!J943),"")</f>
        <v/>
      </c>
    </row>
    <row r="945" spans="1:10" x14ac:dyDescent="0.15">
      <c r="A945" s="19" t="str">
        <f>IF(IFERROR(FIND(検索!$B$23,取材先一覧!I944),0)&gt;=1,IF(取材先一覧!A944="","",取材先一覧!A944),"")</f>
        <v/>
      </c>
      <c r="B945" s="19" t="str">
        <f>IF(IFERROR(FIND(検索!$B$23,取材先一覧!I944),0)&gt;=1,IF(取材先一覧!B944="","",取材先一覧!B944),"")</f>
        <v/>
      </c>
      <c r="C945" s="19" t="str">
        <f>IF(IFERROR(FIND(検索!$B$23,取材先一覧!I944),0)&gt;=1,IF(取材先一覧!C944="","",取材先一覧!C944),"")</f>
        <v/>
      </c>
      <c r="D945" s="19" t="str">
        <f>IF(IFERROR(FIND(検索!$B$23,取材先一覧!I944),0)&gt;=1,IF(取材先一覧!D944="","",取材先一覧!D944),"")</f>
        <v/>
      </c>
      <c r="E945" s="19" t="str">
        <f>IF(IFERROR(FIND(検索!$B$23,取材先一覧!I944),0)&gt;=1,IF(取材先一覧!E944="","",取材先一覧!E944),"")</f>
        <v/>
      </c>
      <c r="F945" s="19" t="str">
        <f>IF(IFERROR(FIND(検索!$B$23,取材先一覧!I944),0)&gt;=1,IF(取材先一覧!F944="","",取材先一覧!F944),"")</f>
        <v/>
      </c>
      <c r="G945" s="19" t="str">
        <f>IF(IFERROR(FIND(検索!$B$23,取材先一覧!I944),0)&gt;=1,IF(取材先一覧!G944="","",取材先一覧!G944),"")</f>
        <v/>
      </c>
      <c r="H945" s="19" t="str">
        <f>IF(IFERROR(FIND(検索!$B$23,取材先一覧!I944),0)&gt;=1,IF(取材先一覧!H944="","",取材先一覧!H944),"")</f>
        <v/>
      </c>
      <c r="I945" s="19" t="str">
        <f>IF(IFERROR(FIND(検索!$B$23,取材先一覧!I944),0)&gt;=1,IF(取材先一覧!I944="","",取材先一覧!I944),"")</f>
        <v/>
      </c>
      <c r="J945" s="19" t="str">
        <f>IF(IFERROR(FIND(検索!$B$23,取材先一覧!I944),0)&gt;=1,IF(取材先一覧!J944="","",取材先一覧!J944),"")</f>
        <v/>
      </c>
    </row>
    <row r="946" spans="1:10" x14ac:dyDescent="0.15">
      <c r="A946" s="19" t="str">
        <f>IF(IFERROR(FIND(検索!$B$23,取材先一覧!I945),0)&gt;=1,IF(取材先一覧!A945="","",取材先一覧!A945),"")</f>
        <v/>
      </c>
      <c r="B946" s="19" t="str">
        <f>IF(IFERROR(FIND(検索!$B$23,取材先一覧!I945),0)&gt;=1,IF(取材先一覧!B945="","",取材先一覧!B945),"")</f>
        <v/>
      </c>
      <c r="C946" s="19" t="str">
        <f>IF(IFERROR(FIND(検索!$B$23,取材先一覧!I945),0)&gt;=1,IF(取材先一覧!C945="","",取材先一覧!C945),"")</f>
        <v/>
      </c>
      <c r="D946" s="19" t="str">
        <f>IF(IFERROR(FIND(検索!$B$23,取材先一覧!I945),0)&gt;=1,IF(取材先一覧!D945="","",取材先一覧!D945),"")</f>
        <v/>
      </c>
      <c r="E946" s="19" t="str">
        <f>IF(IFERROR(FIND(検索!$B$23,取材先一覧!I945),0)&gt;=1,IF(取材先一覧!E945="","",取材先一覧!E945),"")</f>
        <v/>
      </c>
      <c r="F946" s="19" t="str">
        <f>IF(IFERROR(FIND(検索!$B$23,取材先一覧!I945),0)&gt;=1,IF(取材先一覧!F945="","",取材先一覧!F945),"")</f>
        <v/>
      </c>
      <c r="G946" s="19" t="str">
        <f>IF(IFERROR(FIND(検索!$B$23,取材先一覧!I945),0)&gt;=1,IF(取材先一覧!G945="","",取材先一覧!G945),"")</f>
        <v/>
      </c>
      <c r="H946" s="19" t="str">
        <f>IF(IFERROR(FIND(検索!$B$23,取材先一覧!I945),0)&gt;=1,IF(取材先一覧!H945="","",取材先一覧!H945),"")</f>
        <v/>
      </c>
      <c r="I946" s="19" t="str">
        <f>IF(IFERROR(FIND(検索!$B$23,取材先一覧!I945),0)&gt;=1,IF(取材先一覧!I945="","",取材先一覧!I945),"")</f>
        <v/>
      </c>
      <c r="J946" s="19" t="str">
        <f>IF(IFERROR(FIND(検索!$B$23,取材先一覧!I945),0)&gt;=1,IF(取材先一覧!J945="","",取材先一覧!J945),"")</f>
        <v/>
      </c>
    </row>
    <row r="947" spans="1:10" x14ac:dyDescent="0.15">
      <c r="A947" s="19" t="str">
        <f>IF(IFERROR(FIND(検索!$B$23,取材先一覧!I946),0)&gt;=1,IF(取材先一覧!A946="","",取材先一覧!A946),"")</f>
        <v/>
      </c>
      <c r="B947" s="19" t="str">
        <f>IF(IFERROR(FIND(検索!$B$23,取材先一覧!I946),0)&gt;=1,IF(取材先一覧!B946="","",取材先一覧!B946),"")</f>
        <v/>
      </c>
      <c r="C947" s="19" t="str">
        <f>IF(IFERROR(FIND(検索!$B$23,取材先一覧!I946),0)&gt;=1,IF(取材先一覧!C946="","",取材先一覧!C946),"")</f>
        <v/>
      </c>
      <c r="D947" s="19" t="str">
        <f>IF(IFERROR(FIND(検索!$B$23,取材先一覧!I946),0)&gt;=1,IF(取材先一覧!D946="","",取材先一覧!D946),"")</f>
        <v/>
      </c>
      <c r="E947" s="19" t="str">
        <f>IF(IFERROR(FIND(検索!$B$23,取材先一覧!I946),0)&gt;=1,IF(取材先一覧!E946="","",取材先一覧!E946),"")</f>
        <v/>
      </c>
      <c r="F947" s="19" t="str">
        <f>IF(IFERROR(FIND(検索!$B$23,取材先一覧!I946),0)&gt;=1,IF(取材先一覧!F946="","",取材先一覧!F946),"")</f>
        <v/>
      </c>
      <c r="G947" s="19" t="str">
        <f>IF(IFERROR(FIND(検索!$B$23,取材先一覧!I946),0)&gt;=1,IF(取材先一覧!G946="","",取材先一覧!G946),"")</f>
        <v/>
      </c>
      <c r="H947" s="19" t="str">
        <f>IF(IFERROR(FIND(検索!$B$23,取材先一覧!I946),0)&gt;=1,IF(取材先一覧!H946="","",取材先一覧!H946),"")</f>
        <v/>
      </c>
      <c r="I947" s="19" t="str">
        <f>IF(IFERROR(FIND(検索!$B$23,取材先一覧!I946),0)&gt;=1,IF(取材先一覧!I946="","",取材先一覧!I946),"")</f>
        <v/>
      </c>
      <c r="J947" s="19" t="str">
        <f>IF(IFERROR(FIND(検索!$B$23,取材先一覧!I946),0)&gt;=1,IF(取材先一覧!J946="","",取材先一覧!J946),"")</f>
        <v/>
      </c>
    </row>
    <row r="948" spans="1:10" x14ac:dyDescent="0.15">
      <c r="A948" s="19" t="str">
        <f>IF(IFERROR(FIND(検索!$B$23,取材先一覧!I947),0)&gt;=1,IF(取材先一覧!A947="","",取材先一覧!A947),"")</f>
        <v/>
      </c>
      <c r="B948" s="19" t="str">
        <f>IF(IFERROR(FIND(検索!$B$23,取材先一覧!I947),0)&gt;=1,IF(取材先一覧!B947="","",取材先一覧!B947),"")</f>
        <v/>
      </c>
      <c r="C948" s="19" t="str">
        <f>IF(IFERROR(FIND(検索!$B$23,取材先一覧!I947),0)&gt;=1,IF(取材先一覧!C947="","",取材先一覧!C947),"")</f>
        <v/>
      </c>
      <c r="D948" s="19" t="str">
        <f>IF(IFERROR(FIND(検索!$B$23,取材先一覧!I947),0)&gt;=1,IF(取材先一覧!D947="","",取材先一覧!D947),"")</f>
        <v/>
      </c>
      <c r="E948" s="19" t="str">
        <f>IF(IFERROR(FIND(検索!$B$23,取材先一覧!I947),0)&gt;=1,IF(取材先一覧!E947="","",取材先一覧!E947),"")</f>
        <v/>
      </c>
      <c r="F948" s="19" t="str">
        <f>IF(IFERROR(FIND(検索!$B$23,取材先一覧!I947),0)&gt;=1,IF(取材先一覧!F947="","",取材先一覧!F947),"")</f>
        <v/>
      </c>
      <c r="G948" s="19" t="str">
        <f>IF(IFERROR(FIND(検索!$B$23,取材先一覧!I947),0)&gt;=1,IF(取材先一覧!G947="","",取材先一覧!G947),"")</f>
        <v/>
      </c>
      <c r="H948" s="19" t="str">
        <f>IF(IFERROR(FIND(検索!$B$23,取材先一覧!I947),0)&gt;=1,IF(取材先一覧!H947="","",取材先一覧!H947),"")</f>
        <v/>
      </c>
      <c r="I948" s="19" t="str">
        <f>IF(IFERROR(FIND(検索!$B$23,取材先一覧!I947),0)&gt;=1,IF(取材先一覧!I947="","",取材先一覧!I947),"")</f>
        <v/>
      </c>
      <c r="J948" s="19" t="str">
        <f>IF(IFERROR(FIND(検索!$B$23,取材先一覧!I947),0)&gt;=1,IF(取材先一覧!J947="","",取材先一覧!J947),"")</f>
        <v/>
      </c>
    </row>
    <row r="949" spans="1:10" x14ac:dyDescent="0.15">
      <c r="A949" s="19" t="str">
        <f>IF(IFERROR(FIND(検索!$B$23,取材先一覧!I948),0)&gt;=1,IF(取材先一覧!A948="","",取材先一覧!A948),"")</f>
        <v/>
      </c>
      <c r="B949" s="19" t="str">
        <f>IF(IFERROR(FIND(検索!$B$23,取材先一覧!I948),0)&gt;=1,IF(取材先一覧!B948="","",取材先一覧!B948),"")</f>
        <v/>
      </c>
      <c r="C949" s="19" t="str">
        <f>IF(IFERROR(FIND(検索!$B$23,取材先一覧!I948),0)&gt;=1,IF(取材先一覧!C948="","",取材先一覧!C948),"")</f>
        <v/>
      </c>
      <c r="D949" s="19" t="str">
        <f>IF(IFERROR(FIND(検索!$B$23,取材先一覧!I948),0)&gt;=1,IF(取材先一覧!D948="","",取材先一覧!D948),"")</f>
        <v/>
      </c>
      <c r="E949" s="19" t="str">
        <f>IF(IFERROR(FIND(検索!$B$23,取材先一覧!I948),0)&gt;=1,IF(取材先一覧!E948="","",取材先一覧!E948),"")</f>
        <v/>
      </c>
      <c r="F949" s="19" t="str">
        <f>IF(IFERROR(FIND(検索!$B$23,取材先一覧!I948),0)&gt;=1,IF(取材先一覧!F948="","",取材先一覧!F948),"")</f>
        <v/>
      </c>
      <c r="G949" s="19" t="str">
        <f>IF(IFERROR(FIND(検索!$B$23,取材先一覧!I948),0)&gt;=1,IF(取材先一覧!G948="","",取材先一覧!G948),"")</f>
        <v/>
      </c>
      <c r="H949" s="19" t="str">
        <f>IF(IFERROR(FIND(検索!$B$23,取材先一覧!I948),0)&gt;=1,IF(取材先一覧!H948="","",取材先一覧!H948),"")</f>
        <v/>
      </c>
      <c r="I949" s="19" t="str">
        <f>IF(IFERROR(FIND(検索!$B$23,取材先一覧!I948),0)&gt;=1,IF(取材先一覧!I948="","",取材先一覧!I948),"")</f>
        <v/>
      </c>
      <c r="J949" s="19" t="str">
        <f>IF(IFERROR(FIND(検索!$B$23,取材先一覧!I948),0)&gt;=1,IF(取材先一覧!J948="","",取材先一覧!J948),"")</f>
        <v/>
      </c>
    </row>
    <row r="950" spans="1:10" x14ac:dyDescent="0.15">
      <c r="A950" s="19" t="str">
        <f>IF(IFERROR(FIND(検索!$B$23,取材先一覧!I949),0)&gt;=1,IF(取材先一覧!A949="","",取材先一覧!A949),"")</f>
        <v/>
      </c>
      <c r="B950" s="19" t="str">
        <f>IF(IFERROR(FIND(検索!$B$23,取材先一覧!I949),0)&gt;=1,IF(取材先一覧!B949="","",取材先一覧!B949),"")</f>
        <v/>
      </c>
      <c r="C950" s="19" t="str">
        <f>IF(IFERROR(FIND(検索!$B$23,取材先一覧!I949),0)&gt;=1,IF(取材先一覧!C949="","",取材先一覧!C949),"")</f>
        <v/>
      </c>
      <c r="D950" s="19" t="str">
        <f>IF(IFERROR(FIND(検索!$B$23,取材先一覧!I949),0)&gt;=1,IF(取材先一覧!D949="","",取材先一覧!D949),"")</f>
        <v/>
      </c>
      <c r="E950" s="19" t="str">
        <f>IF(IFERROR(FIND(検索!$B$23,取材先一覧!I949),0)&gt;=1,IF(取材先一覧!E949="","",取材先一覧!E949),"")</f>
        <v/>
      </c>
      <c r="F950" s="19" t="str">
        <f>IF(IFERROR(FIND(検索!$B$23,取材先一覧!I949),0)&gt;=1,IF(取材先一覧!F949="","",取材先一覧!F949),"")</f>
        <v/>
      </c>
      <c r="G950" s="19" t="str">
        <f>IF(IFERROR(FIND(検索!$B$23,取材先一覧!I949),0)&gt;=1,IF(取材先一覧!G949="","",取材先一覧!G949),"")</f>
        <v/>
      </c>
      <c r="H950" s="19" t="str">
        <f>IF(IFERROR(FIND(検索!$B$23,取材先一覧!I949),0)&gt;=1,IF(取材先一覧!H949="","",取材先一覧!H949),"")</f>
        <v/>
      </c>
      <c r="I950" s="19" t="str">
        <f>IF(IFERROR(FIND(検索!$B$23,取材先一覧!I949),0)&gt;=1,IF(取材先一覧!I949="","",取材先一覧!I949),"")</f>
        <v/>
      </c>
      <c r="J950" s="19" t="str">
        <f>IF(IFERROR(FIND(検索!$B$23,取材先一覧!I949),0)&gt;=1,IF(取材先一覧!J949="","",取材先一覧!J949),"")</f>
        <v/>
      </c>
    </row>
    <row r="951" spans="1:10" x14ac:dyDescent="0.15">
      <c r="A951" s="19" t="str">
        <f>IF(IFERROR(FIND(検索!$B$23,取材先一覧!I950),0)&gt;=1,IF(取材先一覧!A950="","",取材先一覧!A950),"")</f>
        <v/>
      </c>
      <c r="B951" s="19" t="str">
        <f>IF(IFERROR(FIND(検索!$B$23,取材先一覧!I950),0)&gt;=1,IF(取材先一覧!B950="","",取材先一覧!B950),"")</f>
        <v/>
      </c>
      <c r="C951" s="19" t="str">
        <f>IF(IFERROR(FIND(検索!$B$23,取材先一覧!I950),0)&gt;=1,IF(取材先一覧!C950="","",取材先一覧!C950),"")</f>
        <v/>
      </c>
      <c r="D951" s="19" t="str">
        <f>IF(IFERROR(FIND(検索!$B$23,取材先一覧!I950),0)&gt;=1,IF(取材先一覧!D950="","",取材先一覧!D950),"")</f>
        <v/>
      </c>
      <c r="E951" s="19" t="str">
        <f>IF(IFERROR(FIND(検索!$B$23,取材先一覧!I950),0)&gt;=1,IF(取材先一覧!E950="","",取材先一覧!E950),"")</f>
        <v/>
      </c>
      <c r="F951" s="19" t="str">
        <f>IF(IFERROR(FIND(検索!$B$23,取材先一覧!I950),0)&gt;=1,IF(取材先一覧!F950="","",取材先一覧!F950),"")</f>
        <v/>
      </c>
      <c r="G951" s="19" t="str">
        <f>IF(IFERROR(FIND(検索!$B$23,取材先一覧!I950),0)&gt;=1,IF(取材先一覧!G950="","",取材先一覧!G950),"")</f>
        <v/>
      </c>
      <c r="H951" s="19" t="str">
        <f>IF(IFERROR(FIND(検索!$B$23,取材先一覧!I950),0)&gt;=1,IF(取材先一覧!H950="","",取材先一覧!H950),"")</f>
        <v/>
      </c>
      <c r="I951" s="19" t="str">
        <f>IF(IFERROR(FIND(検索!$B$23,取材先一覧!I950),0)&gt;=1,IF(取材先一覧!I950="","",取材先一覧!I950),"")</f>
        <v/>
      </c>
      <c r="J951" s="19" t="str">
        <f>IF(IFERROR(FIND(検索!$B$23,取材先一覧!I950),0)&gt;=1,IF(取材先一覧!J950="","",取材先一覧!J950),"")</f>
        <v/>
      </c>
    </row>
    <row r="952" spans="1:10" x14ac:dyDescent="0.15">
      <c r="A952" s="19" t="str">
        <f>IF(IFERROR(FIND(検索!$B$23,取材先一覧!I951),0)&gt;=1,IF(取材先一覧!A951="","",取材先一覧!A951),"")</f>
        <v/>
      </c>
      <c r="B952" s="19" t="str">
        <f>IF(IFERROR(FIND(検索!$B$23,取材先一覧!I951),0)&gt;=1,IF(取材先一覧!B951="","",取材先一覧!B951),"")</f>
        <v/>
      </c>
      <c r="C952" s="19" t="str">
        <f>IF(IFERROR(FIND(検索!$B$23,取材先一覧!I951),0)&gt;=1,IF(取材先一覧!C951="","",取材先一覧!C951),"")</f>
        <v/>
      </c>
      <c r="D952" s="19" t="str">
        <f>IF(IFERROR(FIND(検索!$B$23,取材先一覧!I951),0)&gt;=1,IF(取材先一覧!D951="","",取材先一覧!D951),"")</f>
        <v/>
      </c>
      <c r="E952" s="19" t="str">
        <f>IF(IFERROR(FIND(検索!$B$23,取材先一覧!I951),0)&gt;=1,IF(取材先一覧!E951="","",取材先一覧!E951),"")</f>
        <v/>
      </c>
      <c r="F952" s="19" t="str">
        <f>IF(IFERROR(FIND(検索!$B$23,取材先一覧!I951),0)&gt;=1,IF(取材先一覧!F951="","",取材先一覧!F951),"")</f>
        <v/>
      </c>
      <c r="G952" s="19" t="str">
        <f>IF(IFERROR(FIND(検索!$B$23,取材先一覧!I951),0)&gt;=1,IF(取材先一覧!G951="","",取材先一覧!G951),"")</f>
        <v/>
      </c>
      <c r="H952" s="19" t="str">
        <f>IF(IFERROR(FIND(検索!$B$23,取材先一覧!I951),0)&gt;=1,IF(取材先一覧!H951="","",取材先一覧!H951),"")</f>
        <v/>
      </c>
      <c r="I952" s="19" t="str">
        <f>IF(IFERROR(FIND(検索!$B$23,取材先一覧!I951),0)&gt;=1,IF(取材先一覧!I951="","",取材先一覧!I951),"")</f>
        <v/>
      </c>
      <c r="J952" s="19" t="str">
        <f>IF(IFERROR(FIND(検索!$B$23,取材先一覧!I951),0)&gt;=1,IF(取材先一覧!J951="","",取材先一覧!J951),"")</f>
        <v/>
      </c>
    </row>
    <row r="953" spans="1:10" x14ac:dyDescent="0.15">
      <c r="A953" s="19" t="str">
        <f>IF(IFERROR(FIND(検索!$B$23,取材先一覧!I952),0)&gt;=1,IF(取材先一覧!A952="","",取材先一覧!A952),"")</f>
        <v/>
      </c>
      <c r="B953" s="19" t="str">
        <f>IF(IFERROR(FIND(検索!$B$23,取材先一覧!I952),0)&gt;=1,IF(取材先一覧!B952="","",取材先一覧!B952),"")</f>
        <v/>
      </c>
      <c r="C953" s="19" t="str">
        <f>IF(IFERROR(FIND(検索!$B$23,取材先一覧!I952),0)&gt;=1,IF(取材先一覧!C952="","",取材先一覧!C952),"")</f>
        <v/>
      </c>
      <c r="D953" s="19" t="str">
        <f>IF(IFERROR(FIND(検索!$B$23,取材先一覧!I952),0)&gt;=1,IF(取材先一覧!D952="","",取材先一覧!D952),"")</f>
        <v/>
      </c>
      <c r="E953" s="19" t="str">
        <f>IF(IFERROR(FIND(検索!$B$23,取材先一覧!I952),0)&gt;=1,IF(取材先一覧!E952="","",取材先一覧!E952),"")</f>
        <v/>
      </c>
      <c r="F953" s="19" t="str">
        <f>IF(IFERROR(FIND(検索!$B$23,取材先一覧!I952),0)&gt;=1,IF(取材先一覧!F952="","",取材先一覧!F952),"")</f>
        <v/>
      </c>
      <c r="G953" s="19" t="str">
        <f>IF(IFERROR(FIND(検索!$B$23,取材先一覧!I952),0)&gt;=1,IF(取材先一覧!G952="","",取材先一覧!G952),"")</f>
        <v/>
      </c>
      <c r="H953" s="19" t="str">
        <f>IF(IFERROR(FIND(検索!$B$23,取材先一覧!I952),0)&gt;=1,IF(取材先一覧!H952="","",取材先一覧!H952),"")</f>
        <v/>
      </c>
      <c r="I953" s="19" t="str">
        <f>IF(IFERROR(FIND(検索!$B$23,取材先一覧!I952),0)&gt;=1,IF(取材先一覧!I952="","",取材先一覧!I952),"")</f>
        <v/>
      </c>
      <c r="J953" s="19" t="str">
        <f>IF(IFERROR(FIND(検索!$B$23,取材先一覧!I952),0)&gt;=1,IF(取材先一覧!J952="","",取材先一覧!J952),"")</f>
        <v/>
      </c>
    </row>
    <row r="954" spans="1:10" x14ac:dyDescent="0.15">
      <c r="A954" s="19" t="str">
        <f>IF(IFERROR(FIND(検索!$B$23,取材先一覧!I953),0)&gt;=1,IF(取材先一覧!A953="","",取材先一覧!A953),"")</f>
        <v/>
      </c>
      <c r="B954" s="19" t="str">
        <f>IF(IFERROR(FIND(検索!$B$23,取材先一覧!I953),0)&gt;=1,IF(取材先一覧!B953="","",取材先一覧!B953),"")</f>
        <v/>
      </c>
      <c r="C954" s="19" t="str">
        <f>IF(IFERROR(FIND(検索!$B$23,取材先一覧!I953),0)&gt;=1,IF(取材先一覧!C953="","",取材先一覧!C953),"")</f>
        <v/>
      </c>
      <c r="D954" s="19" t="str">
        <f>IF(IFERROR(FIND(検索!$B$23,取材先一覧!I953),0)&gt;=1,IF(取材先一覧!D953="","",取材先一覧!D953),"")</f>
        <v/>
      </c>
      <c r="E954" s="19" t="str">
        <f>IF(IFERROR(FIND(検索!$B$23,取材先一覧!I953),0)&gt;=1,IF(取材先一覧!E953="","",取材先一覧!E953),"")</f>
        <v/>
      </c>
      <c r="F954" s="19" t="str">
        <f>IF(IFERROR(FIND(検索!$B$23,取材先一覧!I953),0)&gt;=1,IF(取材先一覧!F953="","",取材先一覧!F953),"")</f>
        <v/>
      </c>
      <c r="G954" s="19" t="str">
        <f>IF(IFERROR(FIND(検索!$B$23,取材先一覧!I953),0)&gt;=1,IF(取材先一覧!G953="","",取材先一覧!G953),"")</f>
        <v/>
      </c>
      <c r="H954" s="19" t="str">
        <f>IF(IFERROR(FIND(検索!$B$23,取材先一覧!I953),0)&gt;=1,IF(取材先一覧!H953="","",取材先一覧!H953),"")</f>
        <v/>
      </c>
      <c r="I954" s="19" t="str">
        <f>IF(IFERROR(FIND(検索!$B$23,取材先一覧!I953),0)&gt;=1,IF(取材先一覧!I953="","",取材先一覧!I953),"")</f>
        <v/>
      </c>
      <c r="J954" s="19" t="str">
        <f>IF(IFERROR(FIND(検索!$B$23,取材先一覧!I953),0)&gt;=1,IF(取材先一覧!J953="","",取材先一覧!J953),"")</f>
        <v/>
      </c>
    </row>
    <row r="955" spans="1:10" x14ac:dyDescent="0.15">
      <c r="A955" s="19" t="str">
        <f>IF(IFERROR(FIND(検索!$B$23,取材先一覧!I954),0)&gt;=1,IF(取材先一覧!A954="","",取材先一覧!A954),"")</f>
        <v/>
      </c>
      <c r="B955" s="19" t="str">
        <f>IF(IFERROR(FIND(検索!$B$23,取材先一覧!I954),0)&gt;=1,IF(取材先一覧!B954="","",取材先一覧!B954),"")</f>
        <v/>
      </c>
      <c r="C955" s="19" t="str">
        <f>IF(IFERROR(FIND(検索!$B$23,取材先一覧!I954),0)&gt;=1,IF(取材先一覧!C954="","",取材先一覧!C954),"")</f>
        <v/>
      </c>
      <c r="D955" s="19" t="str">
        <f>IF(IFERROR(FIND(検索!$B$23,取材先一覧!I954),0)&gt;=1,IF(取材先一覧!D954="","",取材先一覧!D954),"")</f>
        <v/>
      </c>
      <c r="E955" s="19" t="str">
        <f>IF(IFERROR(FIND(検索!$B$23,取材先一覧!I954),0)&gt;=1,IF(取材先一覧!E954="","",取材先一覧!E954),"")</f>
        <v/>
      </c>
      <c r="F955" s="19" t="str">
        <f>IF(IFERROR(FIND(検索!$B$23,取材先一覧!I954),0)&gt;=1,IF(取材先一覧!F954="","",取材先一覧!F954),"")</f>
        <v/>
      </c>
      <c r="G955" s="19" t="str">
        <f>IF(IFERROR(FIND(検索!$B$23,取材先一覧!I954),0)&gt;=1,IF(取材先一覧!G954="","",取材先一覧!G954),"")</f>
        <v/>
      </c>
      <c r="H955" s="19" t="str">
        <f>IF(IFERROR(FIND(検索!$B$23,取材先一覧!I954),0)&gt;=1,IF(取材先一覧!H954="","",取材先一覧!H954),"")</f>
        <v/>
      </c>
      <c r="I955" s="19" t="str">
        <f>IF(IFERROR(FIND(検索!$B$23,取材先一覧!I954),0)&gt;=1,IF(取材先一覧!I954="","",取材先一覧!I954),"")</f>
        <v/>
      </c>
      <c r="J955" s="19" t="str">
        <f>IF(IFERROR(FIND(検索!$B$23,取材先一覧!I954),0)&gt;=1,IF(取材先一覧!J954="","",取材先一覧!J954),"")</f>
        <v/>
      </c>
    </row>
    <row r="956" spans="1:10" x14ac:dyDescent="0.15">
      <c r="A956" s="19" t="str">
        <f>IF(IFERROR(FIND(検索!$B$23,取材先一覧!I955),0)&gt;=1,IF(取材先一覧!A955="","",取材先一覧!A955),"")</f>
        <v/>
      </c>
      <c r="B956" s="19" t="str">
        <f>IF(IFERROR(FIND(検索!$B$23,取材先一覧!I955),0)&gt;=1,IF(取材先一覧!B955="","",取材先一覧!B955),"")</f>
        <v/>
      </c>
      <c r="C956" s="19" t="str">
        <f>IF(IFERROR(FIND(検索!$B$23,取材先一覧!I955),0)&gt;=1,IF(取材先一覧!C955="","",取材先一覧!C955),"")</f>
        <v/>
      </c>
      <c r="D956" s="19" t="str">
        <f>IF(IFERROR(FIND(検索!$B$23,取材先一覧!I955),0)&gt;=1,IF(取材先一覧!D955="","",取材先一覧!D955),"")</f>
        <v/>
      </c>
      <c r="E956" s="19" t="str">
        <f>IF(IFERROR(FIND(検索!$B$23,取材先一覧!I955),0)&gt;=1,IF(取材先一覧!E955="","",取材先一覧!E955),"")</f>
        <v/>
      </c>
      <c r="F956" s="19" t="str">
        <f>IF(IFERROR(FIND(検索!$B$23,取材先一覧!I955),0)&gt;=1,IF(取材先一覧!F955="","",取材先一覧!F955),"")</f>
        <v/>
      </c>
      <c r="G956" s="19" t="str">
        <f>IF(IFERROR(FIND(検索!$B$23,取材先一覧!I955),0)&gt;=1,IF(取材先一覧!G955="","",取材先一覧!G955),"")</f>
        <v/>
      </c>
      <c r="H956" s="19" t="str">
        <f>IF(IFERROR(FIND(検索!$B$23,取材先一覧!I955),0)&gt;=1,IF(取材先一覧!H955="","",取材先一覧!H955),"")</f>
        <v/>
      </c>
      <c r="I956" s="19" t="str">
        <f>IF(IFERROR(FIND(検索!$B$23,取材先一覧!I955),0)&gt;=1,IF(取材先一覧!I955="","",取材先一覧!I955),"")</f>
        <v/>
      </c>
      <c r="J956" s="19" t="str">
        <f>IF(IFERROR(FIND(検索!$B$23,取材先一覧!I955),0)&gt;=1,IF(取材先一覧!J955="","",取材先一覧!J955),"")</f>
        <v/>
      </c>
    </row>
    <row r="957" spans="1:10" x14ac:dyDescent="0.15">
      <c r="A957" s="19" t="str">
        <f>IF(IFERROR(FIND(検索!$B$23,取材先一覧!I956),0)&gt;=1,IF(取材先一覧!A956="","",取材先一覧!A956),"")</f>
        <v/>
      </c>
      <c r="B957" s="19" t="str">
        <f>IF(IFERROR(FIND(検索!$B$23,取材先一覧!I956),0)&gt;=1,IF(取材先一覧!B956="","",取材先一覧!B956),"")</f>
        <v/>
      </c>
      <c r="C957" s="19" t="str">
        <f>IF(IFERROR(FIND(検索!$B$23,取材先一覧!I956),0)&gt;=1,IF(取材先一覧!C956="","",取材先一覧!C956),"")</f>
        <v/>
      </c>
      <c r="D957" s="19" t="str">
        <f>IF(IFERROR(FIND(検索!$B$23,取材先一覧!I956),0)&gt;=1,IF(取材先一覧!D956="","",取材先一覧!D956),"")</f>
        <v/>
      </c>
      <c r="E957" s="19" t="str">
        <f>IF(IFERROR(FIND(検索!$B$23,取材先一覧!I956),0)&gt;=1,IF(取材先一覧!E956="","",取材先一覧!E956),"")</f>
        <v/>
      </c>
      <c r="F957" s="19" t="str">
        <f>IF(IFERROR(FIND(検索!$B$23,取材先一覧!I956),0)&gt;=1,IF(取材先一覧!F956="","",取材先一覧!F956),"")</f>
        <v/>
      </c>
      <c r="G957" s="19" t="str">
        <f>IF(IFERROR(FIND(検索!$B$23,取材先一覧!I956),0)&gt;=1,IF(取材先一覧!G956="","",取材先一覧!G956),"")</f>
        <v/>
      </c>
      <c r="H957" s="19" t="str">
        <f>IF(IFERROR(FIND(検索!$B$23,取材先一覧!I956),0)&gt;=1,IF(取材先一覧!H956="","",取材先一覧!H956),"")</f>
        <v/>
      </c>
      <c r="I957" s="19" t="str">
        <f>IF(IFERROR(FIND(検索!$B$23,取材先一覧!I956),0)&gt;=1,IF(取材先一覧!I956="","",取材先一覧!I956),"")</f>
        <v/>
      </c>
      <c r="J957" s="19" t="str">
        <f>IF(IFERROR(FIND(検索!$B$23,取材先一覧!I956),0)&gt;=1,IF(取材先一覧!J956="","",取材先一覧!J956),"")</f>
        <v/>
      </c>
    </row>
    <row r="958" spans="1:10" x14ac:dyDescent="0.15">
      <c r="A958" s="19" t="str">
        <f>IF(IFERROR(FIND(検索!$B$23,取材先一覧!I957),0)&gt;=1,IF(取材先一覧!A957="","",取材先一覧!A957),"")</f>
        <v/>
      </c>
      <c r="B958" s="19" t="str">
        <f>IF(IFERROR(FIND(検索!$B$23,取材先一覧!I957),0)&gt;=1,IF(取材先一覧!B957="","",取材先一覧!B957),"")</f>
        <v/>
      </c>
      <c r="C958" s="19" t="str">
        <f>IF(IFERROR(FIND(検索!$B$23,取材先一覧!I957),0)&gt;=1,IF(取材先一覧!C957="","",取材先一覧!C957),"")</f>
        <v/>
      </c>
      <c r="D958" s="19" t="str">
        <f>IF(IFERROR(FIND(検索!$B$23,取材先一覧!I957),0)&gt;=1,IF(取材先一覧!D957="","",取材先一覧!D957),"")</f>
        <v/>
      </c>
      <c r="E958" s="19" t="str">
        <f>IF(IFERROR(FIND(検索!$B$23,取材先一覧!I957),0)&gt;=1,IF(取材先一覧!E957="","",取材先一覧!E957),"")</f>
        <v/>
      </c>
      <c r="F958" s="19" t="str">
        <f>IF(IFERROR(FIND(検索!$B$23,取材先一覧!I957),0)&gt;=1,IF(取材先一覧!F957="","",取材先一覧!F957),"")</f>
        <v/>
      </c>
      <c r="G958" s="19" t="str">
        <f>IF(IFERROR(FIND(検索!$B$23,取材先一覧!I957),0)&gt;=1,IF(取材先一覧!G957="","",取材先一覧!G957),"")</f>
        <v/>
      </c>
      <c r="H958" s="19" t="str">
        <f>IF(IFERROR(FIND(検索!$B$23,取材先一覧!I957),0)&gt;=1,IF(取材先一覧!H957="","",取材先一覧!H957),"")</f>
        <v/>
      </c>
      <c r="I958" s="19" t="str">
        <f>IF(IFERROR(FIND(検索!$B$23,取材先一覧!I957),0)&gt;=1,IF(取材先一覧!I957="","",取材先一覧!I957),"")</f>
        <v/>
      </c>
      <c r="J958" s="19" t="str">
        <f>IF(IFERROR(FIND(検索!$B$23,取材先一覧!I957),0)&gt;=1,IF(取材先一覧!J957="","",取材先一覧!J957),"")</f>
        <v/>
      </c>
    </row>
    <row r="959" spans="1:10" x14ac:dyDescent="0.15">
      <c r="A959" s="19" t="str">
        <f>IF(IFERROR(FIND(検索!$B$23,取材先一覧!I958),0)&gt;=1,IF(取材先一覧!A958="","",取材先一覧!A958),"")</f>
        <v/>
      </c>
      <c r="B959" s="19" t="str">
        <f>IF(IFERROR(FIND(検索!$B$23,取材先一覧!I958),0)&gt;=1,IF(取材先一覧!B958="","",取材先一覧!B958),"")</f>
        <v/>
      </c>
      <c r="C959" s="19" t="str">
        <f>IF(IFERROR(FIND(検索!$B$23,取材先一覧!I958),0)&gt;=1,IF(取材先一覧!C958="","",取材先一覧!C958),"")</f>
        <v/>
      </c>
      <c r="D959" s="19" t="str">
        <f>IF(IFERROR(FIND(検索!$B$23,取材先一覧!I958),0)&gt;=1,IF(取材先一覧!D958="","",取材先一覧!D958),"")</f>
        <v/>
      </c>
      <c r="E959" s="19" t="str">
        <f>IF(IFERROR(FIND(検索!$B$23,取材先一覧!I958),0)&gt;=1,IF(取材先一覧!E958="","",取材先一覧!E958),"")</f>
        <v/>
      </c>
      <c r="F959" s="19" t="str">
        <f>IF(IFERROR(FIND(検索!$B$23,取材先一覧!I958),0)&gt;=1,IF(取材先一覧!F958="","",取材先一覧!F958),"")</f>
        <v/>
      </c>
      <c r="G959" s="19" t="str">
        <f>IF(IFERROR(FIND(検索!$B$23,取材先一覧!I958),0)&gt;=1,IF(取材先一覧!G958="","",取材先一覧!G958),"")</f>
        <v/>
      </c>
      <c r="H959" s="19" t="str">
        <f>IF(IFERROR(FIND(検索!$B$23,取材先一覧!I958),0)&gt;=1,IF(取材先一覧!H958="","",取材先一覧!H958),"")</f>
        <v/>
      </c>
      <c r="I959" s="19" t="str">
        <f>IF(IFERROR(FIND(検索!$B$23,取材先一覧!I958),0)&gt;=1,IF(取材先一覧!I958="","",取材先一覧!I958),"")</f>
        <v/>
      </c>
      <c r="J959" s="19" t="str">
        <f>IF(IFERROR(FIND(検索!$B$23,取材先一覧!I958),0)&gt;=1,IF(取材先一覧!J958="","",取材先一覧!J958),"")</f>
        <v/>
      </c>
    </row>
    <row r="960" spans="1:10" x14ac:dyDescent="0.15">
      <c r="A960" s="19" t="str">
        <f>IF(IFERROR(FIND(検索!$B$23,取材先一覧!I959),0)&gt;=1,IF(取材先一覧!A959="","",取材先一覧!A959),"")</f>
        <v/>
      </c>
      <c r="B960" s="19" t="str">
        <f>IF(IFERROR(FIND(検索!$B$23,取材先一覧!I959),0)&gt;=1,IF(取材先一覧!B959="","",取材先一覧!B959),"")</f>
        <v/>
      </c>
      <c r="C960" s="19" t="str">
        <f>IF(IFERROR(FIND(検索!$B$23,取材先一覧!I959),0)&gt;=1,IF(取材先一覧!C959="","",取材先一覧!C959),"")</f>
        <v/>
      </c>
      <c r="D960" s="19" t="str">
        <f>IF(IFERROR(FIND(検索!$B$23,取材先一覧!I959),0)&gt;=1,IF(取材先一覧!D959="","",取材先一覧!D959),"")</f>
        <v/>
      </c>
      <c r="E960" s="19" t="str">
        <f>IF(IFERROR(FIND(検索!$B$23,取材先一覧!I959),0)&gt;=1,IF(取材先一覧!E959="","",取材先一覧!E959),"")</f>
        <v/>
      </c>
      <c r="F960" s="19" t="str">
        <f>IF(IFERROR(FIND(検索!$B$23,取材先一覧!I959),0)&gt;=1,IF(取材先一覧!F959="","",取材先一覧!F959),"")</f>
        <v/>
      </c>
      <c r="G960" s="19" t="str">
        <f>IF(IFERROR(FIND(検索!$B$23,取材先一覧!I959),0)&gt;=1,IF(取材先一覧!G959="","",取材先一覧!G959),"")</f>
        <v/>
      </c>
      <c r="H960" s="19" t="str">
        <f>IF(IFERROR(FIND(検索!$B$23,取材先一覧!I959),0)&gt;=1,IF(取材先一覧!H959="","",取材先一覧!H959),"")</f>
        <v/>
      </c>
      <c r="I960" s="19" t="str">
        <f>IF(IFERROR(FIND(検索!$B$23,取材先一覧!I959),0)&gt;=1,IF(取材先一覧!I959="","",取材先一覧!I959),"")</f>
        <v/>
      </c>
      <c r="J960" s="19" t="str">
        <f>IF(IFERROR(FIND(検索!$B$23,取材先一覧!I959),0)&gt;=1,IF(取材先一覧!J959="","",取材先一覧!J959),"")</f>
        <v/>
      </c>
    </row>
    <row r="961" spans="1:10" x14ac:dyDescent="0.15">
      <c r="A961" s="19" t="str">
        <f>IF(IFERROR(FIND(検索!$B$23,取材先一覧!I960),0)&gt;=1,IF(取材先一覧!A960="","",取材先一覧!A960),"")</f>
        <v/>
      </c>
      <c r="B961" s="19" t="str">
        <f>IF(IFERROR(FIND(検索!$B$23,取材先一覧!I960),0)&gt;=1,IF(取材先一覧!B960="","",取材先一覧!B960),"")</f>
        <v/>
      </c>
      <c r="C961" s="19" t="str">
        <f>IF(IFERROR(FIND(検索!$B$23,取材先一覧!I960),0)&gt;=1,IF(取材先一覧!C960="","",取材先一覧!C960),"")</f>
        <v/>
      </c>
      <c r="D961" s="19" t="str">
        <f>IF(IFERROR(FIND(検索!$B$23,取材先一覧!I960),0)&gt;=1,IF(取材先一覧!D960="","",取材先一覧!D960),"")</f>
        <v/>
      </c>
      <c r="E961" s="19" t="str">
        <f>IF(IFERROR(FIND(検索!$B$23,取材先一覧!I960),0)&gt;=1,IF(取材先一覧!E960="","",取材先一覧!E960),"")</f>
        <v/>
      </c>
      <c r="F961" s="19" t="str">
        <f>IF(IFERROR(FIND(検索!$B$23,取材先一覧!I960),0)&gt;=1,IF(取材先一覧!F960="","",取材先一覧!F960),"")</f>
        <v/>
      </c>
      <c r="G961" s="19" t="str">
        <f>IF(IFERROR(FIND(検索!$B$23,取材先一覧!I960),0)&gt;=1,IF(取材先一覧!G960="","",取材先一覧!G960),"")</f>
        <v/>
      </c>
      <c r="H961" s="19" t="str">
        <f>IF(IFERROR(FIND(検索!$B$23,取材先一覧!I960),0)&gt;=1,IF(取材先一覧!H960="","",取材先一覧!H960),"")</f>
        <v/>
      </c>
      <c r="I961" s="19" t="str">
        <f>IF(IFERROR(FIND(検索!$B$23,取材先一覧!I960),0)&gt;=1,IF(取材先一覧!I960="","",取材先一覧!I960),"")</f>
        <v/>
      </c>
      <c r="J961" s="19" t="str">
        <f>IF(IFERROR(FIND(検索!$B$23,取材先一覧!I960),0)&gt;=1,IF(取材先一覧!J960="","",取材先一覧!J960),"")</f>
        <v/>
      </c>
    </row>
    <row r="962" spans="1:10" x14ac:dyDescent="0.15">
      <c r="A962" s="19" t="str">
        <f>IF(IFERROR(FIND(検索!$B$23,取材先一覧!I961),0)&gt;=1,IF(取材先一覧!A961="","",取材先一覧!A961),"")</f>
        <v/>
      </c>
      <c r="B962" s="19" t="str">
        <f>IF(IFERROR(FIND(検索!$B$23,取材先一覧!I961),0)&gt;=1,IF(取材先一覧!B961="","",取材先一覧!B961),"")</f>
        <v/>
      </c>
      <c r="C962" s="19" t="str">
        <f>IF(IFERROR(FIND(検索!$B$23,取材先一覧!I961),0)&gt;=1,IF(取材先一覧!C961="","",取材先一覧!C961),"")</f>
        <v/>
      </c>
      <c r="D962" s="19" t="str">
        <f>IF(IFERROR(FIND(検索!$B$23,取材先一覧!I961),0)&gt;=1,IF(取材先一覧!D961="","",取材先一覧!D961),"")</f>
        <v/>
      </c>
      <c r="E962" s="19" t="str">
        <f>IF(IFERROR(FIND(検索!$B$23,取材先一覧!I961),0)&gt;=1,IF(取材先一覧!E961="","",取材先一覧!E961),"")</f>
        <v/>
      </c>
      <c r="F962" s="19" t="str">
        <f>IF(IFERROR(FIND(検索!$B$23,取材先一覧!I961),0)&gt;=1,IF(取材先一覧!F961="","",取材先一覧!F961),"")</f>
        <v/>
      </c>
      <c r="G962" s="19" t="str">
        <f>IF(IFERROR(FIND(検索!$B$23,取材先一覧!I961),0)&gt;=1,IF(取材先一覧!G961="","",取材先一覧!G961),"")</f>
        <v/>
      </c>
      <c r="H962" s="19" t="str">
        <f>IF(IFERROR(FIND(検索!$B$23,取材先一覧!I961),0)&gt;=1,IF(取材先一覧!H961="","",取材先一覧!H961),"")</f>
        <v/>
      </c>
      <c r="I962" s="19" t="str">
        <f>IF(IFERROR(FIND(検索!$B$23,取材先一覧!I961),0)&gt;=1,IF(取材先一覧!I961="","",取材先一覧!I961),"")</f>
        <v/>
      </c>
      <c r="J962" s="19" t="str">
        <f>IF(IFERROR(FIND(検索!$B$23,取材先一覧!I961),0)&gt;=1,IF(取材先一覧!J961="","",取材先一覧!J961),"")</f>
        <v/>
      </c>
    </row>
    <row r="963" spans="1:10" x14ac:dyDescent="0.15">
      <c r="A963" s="19" t="str">
        <f>IF(IFERROR(FIND(検索!$B$23,取材先一覧!I962),0)&gt;=1,IF(取材先一覧!A962="","",取材先一覧!A962),"")</f>
        <v/>
      </c>
      <c r="B963" s="19" t="str">
        <f>IF(IFERROR(FIND(検索!$B$23,取材先一覧!I962),0)&gt;=1,IF(取材先一覧!B962="","",取材先一覧!B962),"")</f>
        <v/>
      </c>
      <c r="C963" s="19" t="str">
        <f>IF(IFERROR(FIND(検索!$B$23,取材先一覧!I962),0)&gt;=1,IF(取材先一覧!C962="","",取材先一覧!C962),"")</f>
        <v/>
      </c>
      <c r="D963" s="19" t="str">
        <f>IF(IFERROR(FIND(検索!$B$23,取材先一覧!I962),0)&gt;=1,IF(取材先一覧!D962="","",取材先一覧!D962),"")</f>
        <v/>
      </c>
      <c r="E963" s="19" t="str">
        <f>IF(IFERROR(FIND(検索!$B$23,取材先一覧!I962),0)&gt;=1,IF(取材先一覧!E962="","",取材先一覧!E962),"")</f>
        <v/>
      </c>
      <c r="F963" s="19" t="str">
        <f>IF(IFERROR(FIND(検索!$B$23,取材先一覧!I962),0)&gt;=1,IF(取材先一覧!F962="","",取材先一覧!F962),"")</f>
        <v/>
      </c>
      <c r="G963" s="19" t="str">
        <f>IF(IFERROR(FIND(検索!$B$23,取材先一覧!I962),0)&gt;=1,IF(取材先一覧!G962="","",取材先一覧!G962),"")</f>
        <v/>
      </c>
      <c r="H963" s="19" t="str">
        <f>IF(IFERROR(FIND(検索!$B$23,取材先一覧!I962),0)&gt;=1,IF(取材先一覧!H962="","",取材先一覧!H962),"")</f>
        <v/>
      </c>
      <c r="I963" s="19" t="str">
        <f>IF(IFERROR(FIND(検索!$B$23,取材先一覧!I962),0)&gt;=1,IF(取材先一覧!I962="","",取材先一覧!I962),"")</f>
        <v/>
      </c>
      <c r="J963" s="19" t="str">
        <f>IF(IFERROR(FIND(検索!$B$23,取材先一覧!I962),0)&gt;=1,IF(取材先一覧!J962="","",取材先一覧!J962),"")</f>
        <v/>
      </c>
    </row>
    <row r="964" spans="1:10" x14ac:dyDescent="0.15">
      <c r="A964" s="19" t="str">
        <f>IF(IFERROR(FIND(検索!$B$23,取材先一覧!I963),0)&gt;=1,IF(取材先一覧!A963="","",取材先一覧!A963),"")</f>
        <v/>
      </c>
      <c r="B964" s="19" t="str">
        <f>IF(IFERROR(FIND(検索!$B$23,取材先一覧!I963),0)&gt;=1,IF(取材先一覧!B963="","",取材先一覧!B963),"")</f>
        <v/>
      </c>
      <c r="C964" s="19" t="str">
        <f>IF(IFERROR(FIND(検索!$B$23,取材先一覧!I963),0)&gt;=1,IF(取材先一覧!C963="","",取材先一覧!C963),"")</f>
        <v/>
      </c>
      <c r="D964" s="19" t="str">
        <f>IF(IFERROR(FIND(検索!$B$23,取材先一覧!I963),0)&gt;=1,IF(取材先一覧!D963="","",取材先一覧!D963),"")</f>
        <v/>
      </c>
      <c r="E964" s="19" t="str">
        <f>IF(IFERROR(FIND(検索!$B$23,取材先一覧!I963),0)&gt;=1,IF(取材先一覧!E963="","",取材先一覧!E963),"")</f>
        <v/>
      </c>
      <c r="F964" s="19" t="str">
        <f>IF(IFERROR(FIND(検索!$B$23,取材先一覧!I963),0)&gt;=1,IF(取材先一覧!F963="","",取材先一覧!F963),"")</f>
        <v/>
      </c>
      <c r="G964" s="19" t="str">
        <f>IF(IFERROR(FIND(検索!$B$23,取材先一覧!I963),0)&gt;=1,IF(取材先一覧!G963="","",取材先一覧!G963),"")</f>
        <v/>
      </c>
      <c r="H964" s="19" t="str">
        <f>IF(IFERROR(FIND(検索!$B$23,取材先一覧!I963),0)&gt;=1,IF(取材先一覧!H963="","",取材先一覧!H963),"")</f>
        <v/>
      </c>
      <c r="I964" s="19" t="str">
        <f>IF(IFERROR(FIND(検索!$B$23,取材先一覧!I963),0)&gt;=1,IF(取材先一覧!I963="","",取材先一覧!I963),"")</f>
        <v/>
      </c>
      <c r="J964" s="19" t="str">
        <f>IF(IFERROR(FIND(検索!$B$23,取材先一覧!I963),0)&gt;=1,IF(取材先一覧!J963="","",取材先一覧!J963),"")</f>
        <v/>
      </c>
    </row>
    <row r="965" spans="1:10" x14ac:dyDescent="0.15">
      <c r="A965" s="19" t="str">
        <f>IF(IFERROR(FIND(検索!$B$23,取材先一覧!I964),0)&gt;=1,IF(取材先一覧!A964="","",取材先一覧!A964),"")</f>
        <v/>
      </c>
      <c r="B965" s="19" t="str">
        <f>IF(IFERROR(FIND(検索!$B$23,取材先一覧!I964),0)&gt;=1,IF(取材先一覧!B964="","",取材先一覧!B964),"")</f>
        <v/>
      </c>
      <c r="C965" s="19" t="str">
        <f>IF(IFERROR(FIND(検索!$B$23,取材先一覧!I964),0)&gt;=1,IF(取材先一覧!C964="","",取材先一覧!C964),"")</f>
        <v/>
      </c>
      <c r="D965" s="19" t="str">
        <f>IF(IFERROR(FIND(検索!$B$23,取材先一覧!I964),0)&gt;=1,IF(取材先一覧!D964="","",取材先一覧!D964),"")</f>
        <v/>
      </c>
      <c r="E965" s="19" t="str">
        <f>IF(IFERROR(FIND(検索!$B$23,取材先一覧!I964),0)&gt;=1,IF(取材先一覧!E964="","",取材先一覧!E964),"")</f>
        <v/>
      </c>
      <c r="F965" s="19" t="str">
        <f>IF(IFERROR(FIND(検索!$B$23,取材先一覧!I964),0)&gt;=1,IF(取材先一覧!F964="","",取材先一覧!F964),"")</f>
        <v/>
      </c>
      <c r="G965" s="19" t="str">
        <f>IF(IFERROR(FIND(検索!$B$23,取材先一覧!I964),0)&gt;=1,IF(取材先一覧!G964="","",取材先一覧!G964),"")</f>
        <v/>
      </c>
      <c r="H965" s="19" t="str">
        <f>IF(IFERROR(FIND(検索!$B$23,取材先一覧!I964),0)&gt;=1,IF(取材先一覧!H964="","",取材先一覧!H964),"")</f>
        <v/>
      </c>
      <c r="I965" s="19" t="str">
        <f>IF(IFERROR(FIND(検索!$B$23,取材先一覧!I964),0)&gt;=1,IF(取材先一覧!I964="","",取材先一覧!I964),"")</f>
        <v/>
      </c>
      <c r="J965" s="19" t="str">
        <f>IF(IFERROR(FIND(検索!$B$23,取材先一覧!I964),0)&gt;=1,IF(取材先一覧!J964="","",取材先一覧!J964),"")</f>
        <v/>
      </c>
    </row>
    <row r="966" spans="1:10" x14ac:dyDescent="0.15">
      <c r="A966" s="19" t="str">
        <f>IF(IFERROR(FIND(検索!$B$23,取材先一覧!I965),0)&gt;=1,IF(取材先一覧!A965="","",取材先一覧!A965),"")</f>
        <v/>
      </c>
      <c r="B966" s="19" t="str">
        <f>IF(IFERROR(FIND(検索!$B$23,取材先一覧!I965),0)&gt;=1,IF(取材先一覧!B965="","",取材先一覧!B965),"")</f>
        <v/>
      </c>
      <c r="C966" s="19" t="str">
        <f>IF(IFERROR(FIND(検索!$B$23,取材先一覧!I965),0)&gt;=1,IF(取材先一覧!C965="","",取材先一覧!C965),"")</f>
        <v/>
      </c>
      <c r="D966" s="19" t="str">
        <f>IF(IFERROR(FIND(検索!$B$23,取材先一覧!I965),0)&gt;=1,IF(取材先一覧!D965="","",取材先一覧!D965),"")</f>
        <v/>
      </c>
      <c r="E966" s="19" t="str">
        <f>IF(IFERROR(FIND(検索!$B$23,取材先一覧!I965),0)&gt;=1,IF(取材先一覧!E965="","",取材先一覧!E965),"")</f>
        <v/>
      </c>
      <c r="F966" s="19" t="str">
        <f>IF(IFERROR(FIND(検索!$B$23,取材先一覧!I965),0)&gt;=1,IF(取材先一覧!F965="","",取材先一覧!F965),"")</f>
        <v/>
      </c>
      <c r="G966" s="19" t="str">
        <f>IF(IFERROR(FIND(検索!$B$23,取材先一覧!I965),0)&gt;=1,IF(取材先一覧!G965="","",取材先一覧!G965),"")</f>
        <v/>
      </c>
      <c r="H966" s="19" t="str">
        <f>IF(IFERROR(FIND(検索!$B$23,取材先一覧!I965),0)&gt;=1,IF(取材先一覧!H965="","",取材先一覧!H965),"")</f>
        <v/>
      </c>
      <c r="I966" s="19" t="str">
        <f>IF(IFERROR(FIND(検索!$B$23,取材先一覧!I965),0)&gt;=1,IF(取材先一覧!I965="","",取材先一覧!I965),"")</f>
        <v/>
      </c>
      <c r="J966" s="19" t="str">
        <f>IF(IFERROR(FIND(検索!$B$23,取材先一覧!I965),0)&gt;=1,IF(取材先一覧!J965="","",取材先一覧!J965),"")</f>
        <v/>
      </c>
    </row>
    <row r="967" spans="1:10" x14ac:dyDescent="0.15">
      <c r="A967" s="19" t="str">
        <f>IF(IFERROR(FIND(検索!$B$23,取材先一覧!I966),0)&gt;=1,IF(取材先一覧!A966="","",取材先一覧!A966),"")</f>
        <v/>
      </c>
      <c r="B967" s="19" t="str">
        <f>IF(IFERROR(FIND(検索!$B$23,取材先一覧!I966),0)&gt;=1,IF(取材先一覧!B966="","",取材先一覧!B966),"")</f>
        <v/>
      </c>
      <c r="C967" s="19" t="str">
        <f>IF(IFERROR(FIND(検索!$B$23,取材先一覧!I966),0)&gt;=1,IF(取材先一覧!C966="","",取材先一覧!C966),"")</f>
        <v/>
      </c>
      <c r="D967" s="19" t="str">
        <f>IF(IFERROR(FIND(検索!$B$23,取材先一覧!I966),0)&gt;=1,IF(取材先一覧!D966="","",取材先一覧!D966),"")</f>
        <v/>
      </c>
      <c r="E967" s="19" t="str">
        <f>IF(IFERROR(FIND(検索!$B$23,取材先一覧!I966),0)&gt;=1,IF(取材先一覧!E966="","",取材先一覧!E966),"")</f>
        <v/>
      </c>
      <c r="F967" s="19" t="str">
        <f>IF(IFERROR(FIND(検索!$B$23,取材先一覧!I966),0)&gt;=1,IF(取材先一覧!F966="","",取材先一覧!F966),"")</f>
        <v/>
      </c>
      <c r="G967" s="19" t="str">
        <f>IF(IFERROR(FIND(検索!$B$23,取材先一覧!I966),0)&gt;=1,IF(取材先一覧!G966="","",取材先一覧!G966),"")</f>
        <v/>
      </c>
      <c r="H967" s="19" t="str">
        <f>IF(IFERROR(FIND(検索!$B$23,取材先一覧!I966),0)&gt;=1,IF(取材先一覧!H966="","",取材先一覧!H966),"")</f>
        <v/>
      </c>
      <c r="I967" s="19" t="str">
        <f>IF(IFERROR(FIND(検索!$B$23,取材先一覧!I966),0)&gt;=1,IF(取材先一覧!I966="","",取材先一覧!I966),"")</f>
        <v/>
      </c>
      <c r="J967" s="19" t="str">
        <f>IF(IFERROR(FIND(検索!$B$23,取材先一覧!I966),0)&gt;=1,IF(取材先一覧!J966="","",取材先一覧!J966),"")</f>
        <v/>
      </c>
    </row>
    <row r="968" spans="1:10" x14ac:dyDescent="0.15">
      <c r="A968" s="19" t="str">
        <f>IF(IFERROR(FIND(検索!$B$23,取材先一覧!I967),0)&gt;=1,IF(取材先一覧!A967="","",取材先一覧!A967),"")</f>
        <v/>
      </c>
      <c r="B968" s="19" t="str">
        <f>IF(IFERROR(FIND(検索!$B$23,取材先一覧!I967),0)&gt;=1,IF(取材先一覧!B967="","",取材先一覧!B967),"")</f>
        <v/>
      </c>
      <c r="C968" s="19" t="str">
        <f>IF(IFERROR(FIND(検索!$B$23,取材先一覧!I967),0)&gt;=1,IF(取材先一覧!C967="","",取材先一覧!C967),"")</f>
        <v/>
      </c>
      <c r="D968" s="19" t="str">
        <f>IF(IFERROR(FIND(検索!$B$23,取材先一覧!I967),0)&gt;=1,IF(取材先一覧!D967="","",取材先一覧!D967),"")</f>
        <v/>
      </c>
      <c r="E968" s="19" t="str">
        <f>IF(IFERROR(FIND(検索!$B$23,取材先一覧!I967),0)&gt;=1,IF(取材先一覧!E967="","",取材先一覧!E967),"")</f>
        <v/>
      </c>
      <c r="F968" s="19" t="str">
        <f>IF(IFERROR(FIND(検索!$B$23,取材先一覧!I967),0)&gt;=1,IF(取材先一覧!F967="","",取材先一覧!F967),"")</f>
        <v/>
      </c>
      <c r="G968" s="19" t="str">
        <f>IF(IFERROR(FIND(検索!$B$23,取材先一覧!I967),0)&gt;=1,IF(取材先一覧!G967="","",取材先一覧!G967),"")</f>
        <v/>
      </c>
      <c r="H968" s="19" t="str">
        <f>IF(IFERROR(FIND(検索!$B$23,取材先一覧!I967),0)&gt;=1,IF(取材先一覧!H967="","",取材先一覧!H967),"")</f>
        <v/>
      </c>
      <c r="I968" s="19" t="str">
        <f>IF(IFERROR(FIND(検索!$B$23,取材先一覧!I967),0)&gt;=1,IF(取材先一覧!I967="","",取材先一覧!I967),"")</f>
        <v/>
      </c>
      <c r="J968" s="19" t="str">
        <f>IF(IFERROR(FIND(検索!$B$23,取材先一覧!I967),0)&gt;=1,IF(取材先一覧!J967="","",取材先一覧!J967),"")</f>
        <v/>
      </c>
    </row>
    <row r="969" spans="1:10" x14ac:dyDescent="0.15">
      <c r="A969" s="19" t="str">
        <f>IF(IFERROR(FIND(検索!$B$23,取材先一覧!I968),0)&gt;=1,IF(取材先一覧!A968="","",取材先一覧!A968),"")</f>
        <v/>
      </c>
      <c r="B969" s="19" t="str">
        <f>IF(IFERROR(FIND(検索!$B$23,取材先一覧!I968),0)&gt;=1,IF(取材先一覧!B968="","",取材先一覧!B968),"")</f>
        <v/>
      </c>
      <c r="C969" s="19" t="str">
        <f>IF(IFERROR(FIND(検索!$B$23,取材先一覧!I968),0)&gt;=1,IF(取材先一覧!C968="","",取材先一覧!C968),"")</f>
        <v/>
      </c>
      <c r="D969" s="19" t="str">
        <f>IF(IFERROR(FIND(検索!$B$23,取材先一覧!I968),0)&gt;=1,IF(取材先一覧!D968="","",取材先一覧!D968),"")</f>
        <v/>
      </c>
      <c r="E969" s="19" t="str">
        <f>IF(IFERROR(FIND(検索!$B$23,取材先一覧!I968),0)&gt;=1,IF(取材先一覧!E968="","",取材先一覧!E968),"")</f>
        <v/>
      </c>
      <c r="F969" s="19" t="str">
        <f>IF(IFERROR(FIND(検索!$B$23,取材先一覧!I968),0)&gt;=1,IF(取材先一覧!F968="","",取材先一覧!F968),"")</f>
        <v/>
      </c>
      <c r="G969" s="19" t="str">
        <f>IF(IFERROR(FIND(検索!$B$23,取材先一覧!I968),0)&gt;=1,IF(取材先一覧!G968="","",取材先一覧!G968),"")</f>
        <v/>
      </c>
      <c r="H969" s="19" t="str">
        <f>IF(IFERROR(FIND(検索!$B$23,取材先一覧!I968),0)&gt;=1,IF(取材先一覧!H968="","",取材先一覧!H968),"")</f>
        <v/>
      </c>
      <c r="I969" s="19" t="str">
        <f>IF(IFERROR(FIND(検索!$B$23,取材先一覧!I968),0)&gt;=1,IF(取材先一覧!I968="","",取材先一覧!I968),"")</f>
        <v/>
      </c>
      <c r="J969" s="19" t="str">
        <f>IF(IFERROR(FIND(検索!$B$23,取材先一覧!I968),0)&gt;=1,IF(取材先一覧!J968="","",取材先一覧!J968),"")</f>
        <v/>
      </c>
    </row>
    <row r="970" spans="1:10" x14ac:dyDescent="0.15">
      <c r="A970" s="19" t="str">
        <f>IF(IFERROR(FIND(検索!$B$23,取材先一覧!I969),0)&gt;=1,IF(取材先一覧!A969="","",取材先一覧!A969),"")</f>
        <v/>
      </c>
      <c r="B970" s="19" t="str">
        <f>IF(IFERROR(FIND(検索!$B$23,取材先一覧!I969),0)&gt;=1,IF(取材先一覧!B969="","",取材先一覧!B969),"")</f>
        <v/>
      </c>
      <c r="C970" s="19" t="str">
        <f>IF(IFERROR(FIND(検索!$B$23,取材先一覧!I969),0)&gt;=1,IF(取材先一覧!C969="","",取材先一覧!C969),"")</f>
        <v/>
      </c>
      <c r="D970" s="19" t="str">
        <f>IF(IFERROR(FIND(検索!$B$23,取材先一覧!I969),0)&gt;=1,IF(取材先一覧!D969="","",取材先一覧!D969),"")</f>
        <v/>
      </c>
      <c r="E970" s="19" t="str">
        <f>IF(IFERROR(FIND(検索!$B$23,取材先一覧!I969),0)&gt;=1,IF(取材先一覧!E969="","",取材先一覧!E969),"")</f>
        <v/>
      </c>
      <c r="F970" s="19" t="str">
        <f>IF(IFERROR(FIND(検索!$B$23,取材先一覧!I969),0)&gt;=1,IF(取材先一覧!F969="","",取材先一覧!F969),"")</f>
        <v/>
      </c>
      <c r="G970" s="19" t="str">
        <f>IF(IFERROR(FIND(検索!$B$23,取材先一覧!I969),0)&gt;=1,IF(取材先一覧!G969="","",取材先一覧!G969),"")</f>
        <v/>
      </c>
      <c r="H970" s="19" t="str">
        <f>IF(IFERROR(FIND(検索!$B$23,取材先一覧!I969),0)&gt;=1,IF(取材先一覧!H969="","",取材先一覧!H969),"")</f>
        <v/>
      </c>
      <c r="I970" s="19" t="str">
        <f>IF(IFERROR(FIND(検索!$B$23,取材先一覧!I969),0)&gt;=1,IF(取材先一覧!I969="","",取材先一覧!I969),"")</f>
        <v/>
      </c>
      <c r="J970" s="19" t="str">
        <f>IF(IFERROR(FIND(検索!$B$23,取材先一覧!I969),0)&gt;=1,IF(取材先一覧!J969="","",取材先一覧!J969),"")</f>
        <v/>
      </c>
    </row>
    <row r="971" spans="1:10" x14ac:dyDescent="0.15">
      <c r="A971" s="19" t="str">
        <f>IF(IFERROR(FIND(検索!$B$23,取材先一覧!I970),0)&gt;=1,IF(取材先一覧!A970="","",取材先一覧!A970),"")</f>
        <v/>
      </c>
      <c r="B971" s="19" t="str">
        <f>IF(IFERROR(FIND(検索!$B$23,取材先一覧!I970),0)&gt;=1,IF(取材先一覧!B970="","",取材先一覧!B970),"")</f>
        <v/>
      </c>
      <c r="C971" s="19" t="str">
        <f>IF(IFERROR(FIND(検索!$B$23,取材先一覧!I970),0)&gt;=1,IF(取材先一覧!C970="","",取材先一覧!C970),"")</f>
        <v/>
      </c>
      <c r="D971" s="19" t="str">
        <f>IF(IFERROR(FIND(検索!$B$23,取材先一覧!I970),0)&gt;=1,IF(取材先一覧!D970="","",取材先一覧!D970),"")</f>
        <v/>
      </c>
      <c r="E971" s="19" t="str">
        <f>IF(IFERROR(FIND(検索!$B$23,取材先一覧!I970),0)&gt;=1,IF(取材先一覧!E970="","",取材先一覧!E970),"")</f>
        <v/>
      </c>
      <c r="F971" s="19" t="str">
        <f>IF(IFERROR(FIND(検索!$B$23,取材先一覧!I970),0)&gt;=1,IF(取材先一覧!F970="","",取材先一覧!F970),"")</f>
        <v/>
      </c>
      <c r="G971" s="19" t="str">
        <f>IF(IFERROR(FIND(検索!$B$23,取材先一覧!I970),0)&gt;=1,IF(取材先一覧!G970="","",取材先一覧!G970),"")</f>
        <v/>
      </c>
      <c r="H971" s="19" t="str">
        <f>IF(IFERROR(FIND(検索!$B$23,取材先一覧!I970),0)&gt;=1,IF(取材先一覧!H970="","",取材先一覧!H970),"")</f>
        <v/>
      </c>
      <c r="I971" s="19" t="str">
        <f>IF(IFERROR(FIND(検索!$B$23,取材先一覧!I970),0)&gt;=1,IF(取材先一覧!I970="","",取材先一覧!I970),"")</f>
        <v/>
      </c>
      <c r="J971" s="19" t="str">
        <f>IF(IFERROR(FIND(検索!$B$23,取材先一覧!I970),0)&gt;=1,IF(取材先一覧!J970="","",取材先一覧!J970),"")</f>
        <v/>
      </c>
    </row>
    <row r="972" spans="1:10" x14ac:dyDescent="0.15">
      <c r="A972" s="19" t="str">
        <f>IF(IFERROR(FIND(検索!$B$23,取材先一覧!I971),0)&gt;=1,IF(取材先一覧!A971="","",取材先一覧!A971),"")</f>
        <v/>
      </c>
      <c r="B972" s="19" t="str">
        <f>IF(IFERROR(FIND(検索!$B$23,取材先一覧!I971),0)&gt;=1,IF(取材先一覧!B971="","",取材先一覧!B971),"")</f>
        <v/>
      </c>
      <c r="C972" s="19" t="str">
        <f>IF(IFERROR(FIND(検索!$B$23,取材先一覧!I971),0)&gt;=1,IF(取材先一覧!C971="","",取材先一覧!C971),"")</f>
        <v/>
      </c>
      <c r="D972" s="19" t="str">
        <f>IF(IFERROR(FIND(検索!$B$23,取材先一覧!I971),0)&gt;=1,IF(取材先一覧!D971="","",取材先一覧!D971),"")</f>
        <v/>
      </c>
      <c r="E972" s="19" t="str">
        <f>IF(IFERROR(FIND(検索!$B$23,取材先一覧!I971),0)&gt;=1,IF(取材先一覧!E971="","",取材先一覧!E971),"")</f>
        <v/>
      </c>
      <c r="F972" s="19" t="str">
        <f>IF(IFERROR(FIND(検索!$B$23,取材先一覧!I971),0)&gt;=1,IF(取材先一覧!F971="","",取材先一覧!F971),"")</f>
        <v/>
      </c>
      <c r="G972" s="19" t="str">
        <f>IF(IFERROR(FIND(検索!$B$23,取材先一覧!I971),0)&gt;=1,IF(取材先一覧!G971="","",取材先一覧!G971),"")</f>
        <v/>
      </c>
      <c r="H972" s="19" t="str">
        <f>IF(IFERROR(FIND(検索!$B$23,取材先一覧!I971),0)&gt;=1,IF(取材先一覧!H971="","",取材先一覧!H971),"")</f>
        <v/>
      </c>
      <c r="I972" s="19" t="str">
        <f>IF(IFERROR(FIND(検索!$B$23,取材先一覧!I971),0)&gt;=1,IF(取材先一覧!I971="","",取材先一覧!I971),"")</f>
        <v/>
      </c>
      <c r="J972" s="19" t="str">
        <f>IF(IFERROR(FIND(検索!$B$23,取材先一覧!I971),0)&gt;=1,IF(取材先一覧!J971="","",取材先一覧!J971),"")</f>
        <v/>
      </c>
    </row>
    <row r="973" spans="1:10" x14ac:dyDescent="0.15">
      <c r="A973" s="19" t="str">
        <f>IF(IFERROR(FIND(検索!$B$23,取材先一覧!I972),0)&gt;=1,IF(取材先一覧!A972="","",取材先一覧!A972),"")</f>
        <v/>
      </c>
      <c r="B973" s="19" t="str">
        <f>IF(IFERROR(FIND(検索!$B$23,取材先一覧!I972),0)&gt;=1,IF(取材先一覧!B972="","",取材先一覧!B972),"")</f>
        <v/>
      </c>
      <c r="C973" s="19" t="str">
        <f>IF(IFERROR(FIND(検索!$B$23,取材先一覧!I972),0)&gt;=1,IF(取材先一覧!C972="","",取材先一覧!C972),"")</f>
        <v/>
      </c>
      <c r="D973" s="19" t="str">
        <f>IF(IFERROR(FIND(検索!$B$23,取材先一覧!I972),0)&gt;=1,IF(取材先一覧!D972="","",取材先一覧!D972),"")</f>
        <v/>
      </c>
      <c r="E973" s="19" t="str">
        <f>IF(IFERROR(FIND(検索!$B$23,取材先一覧!I972),0)&gt;=1,IF(取材先一覧!E972="","",取材先一覧!E972),"")</f>
        <v/>
      </c>
      <c r="F973" s="19" t="str">
        <f>IF(IFERROR(FIND(検索!$B$23,取材先一覧!I972),0)&gt;=1,IF(取材先一覧!F972="","",取材先一覧!F972),"")</f>
        <v/>
      </c>
      <c r="G973" s="19" t="str">
        <f>IF(IFERROR(FIND(検索!$B$23,取材先一覧!I972),0)&gt;=1,IF(取材先一覧!G972="","",取材先一覧!G972),"")</f>
        <v/>
      </c>
      <c r="H973" s="19" t="str">
        <f>IF(IFERROR(FIND(検索!$B$23,取材先一覧!I972),0)&gt;=1,IF(取材先一覧!H972="","",取材先一覧!H972),"")</f>
        <v/>
      </c>
      <c r="I973" s="19" t="str">
        <f>IF(IFERROR(FIND(検索!$B$23,取材先一覧!I972),0)&gt;=1,IF(取材先一覧!I972="","",取材先一覧!I972),"")</f>
        <v/>
      </c>
      <c r="J973" s="19" t="str">
        <f>IF(IFERROR(FIND(検索!$B$23,取材先一覧!I972),0)&gt;=1,IF(取材先一覧!J972="","",取材先一覧!J972),"")</f>
        <v/>
      </c>
    </row>
    <row r="974" spans="1:10" x14ac:dyDescent="0.15">
      <c r="A974" s="19" t="str">
        <f>IF(IFERROR(FIND(検索!$B$23,取材先一覧!I973),0)&gt;=1,IF(取材先一覧!A973="","",取材先一覧!A973),"")</f>
        <v/>
      </c>
      <c r="B974" s="19" t="str">
        <f>IF(IFERROR(FIND(検索!$B$23,取材先一覧!I973),0)&gt;=1,IF(取材先一覧!B973="","",取材先一覧!B973),"")</f>
        <v/>
      </c>
      <c r="C974" s="19" t="str">
        <f>IF(IFERROR(FIND(検索!$B$23,取材先一覧!I973),0)&gt;=1,IF(取材先一覧!C973="","",取材先一覧!C973),"")</f>
        <v/>
      </c>
      <c r="D974" s="19" t="str">
        <f>IF(IFERROR(FIND(検索!$B$23,取材先一覧!I973),0)&gt;=1,IF(取材先一覧!D973="","",取材先一覧!D973),"")</f>
        <v/>
      </c>
      <c r="E974" s="19" t="str">
        <f>IF(IFERROR(FIND(検索!$B$23,取材先一覧!I973),0)&gt;=1,IF(取材先一覧!E973="","",取材先一覧!E973),"")</f>
        <v/>
      </c>
      <c r="F974" s="19" t="str">
        <f>IF(IFERROR(FIND(検索!$B$23,取材先一覧!I973),0)&gt;=1,IF(取材先一覧!F973="","",取材先一覧!F973),"")</f>
        <v/>
      </c>
      <c r="G974" s="19" t="str">
        <f>IF(IFERROR(FIND(検索!$B$23,取材先一覧!I973),0)&gt;=1,IF(取材先一覧!G973="","",取材先一覧!G973),"")</f>
        <v/>
      </c>
      <c r="H974" s="19" t="str">
        <f>IF(IFERROR(FIND(検索!$B$23,取材先一覧!I973),0)&gt;=1,IF(取材先一覧!H973="","",取材先一覧!H973),"")</f>
        <v/>
      </c>
      <c r="I974" s="19" t="str">
        <f>IF(IFERROR(FIND(検索!$B$23,取材先一覧!I973),0)&gt;=1,IF(取材先一覧!I973="","",取材先一覧!I973),"")</f>
        <v/>
      </c>
      <c r="J974" s="19" t="str">
        <f>IF(IFERROR(FIND(検索!$B$23,取材先一覧!I973),0)&gt;=1,IF(取材先一覧!J973="","",取材先一覧!J973),"")</f>
        <v/>
      </c>
    </row>
    <row r="975" spans="1:10" x14ac:dyDescent="0.15">
      <c r="A975" s="19" t="str">
        <f>IF(IFERROR(FIND(検索!$B$23,取材先一覧!I974),0)&gt;=1,IF(取材先一覧!A974="","",取材先一覧!A974),"")</f>
        <v/>
      </c>
      <c r="B975" s="19" t="str">
        <f>IF(IFERROR(FIND(検索!$B$23,取材先一覧!I974),0)&gt;=1,IF(取材先一覧!B974="","",取材先一覧!B974),"")</f>
        <v/>
      </c>
      <c r="C975" s="19" t="str">
        <f>IF(IFERROR(FIND(検索!$B$23,取材先一覧!I974),0)&gt;=1,IF(取材先一覧!C974="","",取材先一覧!C974),"")</f>
        <v/>
      </c>
      <c r="D975" s="19" t="str">
        <f>IF(IFERROR(FIND(検索!$B$23,取材先一覧!I974),0)&gt;=1,IF(取材先一覧!D974="","",取材先一覧!D974),"")</f>
        <v/>
      </c>
      <c r="E975" s="19" t="str">
        <f>IF(IFERROR(FIND(検索!$B$23,取材先一覧!I974),0)&gt;=1,IF(取材先一覧!E974="","",取材先一覧!E974),"")</f>
        <v/>
      </c>
      <c r="F975" s="19" t="str">
        <f>IF(IFERROR(FIND(検索!$B$23,取材先一覧!I974),0)&gt;=1,IF(取材先一覧!F974="","",取材先一覧!F974),"")</f>
        <v/>
      </c>
      <c r="G975" s="19" t="str">
        <f>IF(IFERROR(FIND(検索!$B$23,取材先一覧!I974),0)&gt;=1,IF(取材先一覧!G974="","",取材先一覧!G974),"")</f>
        <v/>
      </c>
      <c r="H975" s="19" t="str">
        <f>IF(IFERROR(FIND(検索!$B$23,取材先一覧!I974),0)&gt;=1,IF(取材先一覧!H974="","",取材先一覧!H974),"")</f>
        <v/>
      </c>
      <c r="I975" s="19" t="str">
        <f>IF(IFERROR(FIND(検索!$B$23,取材先一覧!I974),0)&gt;=1,IF(取材先一覧!I974="","",取材先一覧!I974),"")</f>
        <v/>
      </c>
      <c r="J975" s="19" t="str">
        <f>IF(IFERROR(FIND(検索!$B$23,取材先一覧!I974),0)&gt;=1,IF(取材先一覧!J974="","",取材先一覧!J974),"")</f>
        <v/>
      </c>
    </row>
    <row r="976" spans="1:10" x14ac:dyDescent="0.15">
      <c r="A976" s="19" t="str">
        <f>IF(IFERROR(FIND(検索!$B$23,取材先一覧!I975),0)&gt;=1,IF(取材先一覧!A975="","",取材先一覧!A975),"")</f>
        <v/>
      </c>
      <c r="B976" s="19" t="str">
        <f>IF(IFERROR(FIND(検索!$B$23,取材先一覧!I975),0)&gt;=1,IF(取材先一覧!B975="","",取材先一覧!B975),"")</f>
        <v/>
      </c>
      <c r="C976" s="19" t="str">
        <f>IF(IFERROR(FIND(検索!$B$23,取材先一覧!I975),0)&gt;=1,IF(取材先一覧!C975="","",取材先一覧!C975),"")</f>
        <v/>
      </c>
      <c r="D976" s="19" t="str">
        <f>IF(IFERROR(FIND(検索!$B$23,取材先一覧!I975),0)&gt;=1,IF(取材先一覧!D975="","",取材先一覧!D975),"")</f>
        <v/>
      </c>
      <c r="E976" s="19" t="str">
        <f>IF(IFERROR(FIND(検索!$B$23,取材先一覧!I975),0)&gt;=1,IF(取材先一覧!E975="","",取材先一覧!E975),"")</f>
        <v/>
      </c>
      <c r="F976" s="19" t="str">
        <f>IF(IFERROR(FIND(検索!$B$23,取材先一覧!I975),0)&gt;=1,IF(取材先一覧!F975="","",取材先一覧!F975),"")</f>
        <v/>
      </c>
      <c r="G976" s="19" t="str">
        <f>IF(IFERROR(FIND(検索!$B$23,取材先一覧!I975),0)&gt;=1,IF(取材先一覧!G975="","",取材先一覧!G975),"")</f>
        <v/>
      </c>
      <c r="H976" s="19" t="str">
        <f>IF(IFERROR(FIND(検索!$B$23,取材先一覧!I975),0)&gt;=1,IF(取材先一覧!H975="","",取材先一覧!H975),"")</f>
        <v/>
      </c>
      <c r="I976" s="19" t="str">
        <f>IF(IFERROR(FIND(検索!$B$23,取材先一覧!I975),0)&gt;=1,IF(取材先一覧!I975="","",取材先一覧!I975),"")</f>
        <v/>
      </c>
      <c r="J976" s="19" t="str">
        <f>IF(IFERROR(FIND(検索!$B$23,取材先一覧!I975),0)&gt;=1,IF(取材先一覧!J975="","",取材先一覧!J975),"")</f>
        <v/>
      </c>
    </row>
    <row r="977" spans="1:10" x14ac:dyDescent="0.15">
      <c r="A977" s="19" t="str">
        <f>IF(IFERROR(FIND(検索!$B$23,取材先一覧!I976),0)&gt;=1,IF(取材先一覧!A976="","",取材先一覧!A976),"")</f>
        <v/>
      </c>
      <c r="B977" s="19" t="str">
        <f>IF(IFERROR(FIND(検索!$B$23,取材先一覧!I976),0)&gt;=1,IF(取材先一覧!B976="","",取材先一覧!B976),"")</f>
        <v/>
      </c>
      <c r="C977" s="19" t="str">
        <f>IF(IFERROR(FIND(検索!$B$23,取材先一覧!I976),0)&gt;=1,IF(取材先一覧!C976="","",取材先一覧!C976),"")</f>
        <v/>
      </c>
      <c r="D977" s="19" t="str">
        <f>IF(IFERROR(FIND(検索!$B$23,取材先一覧!I976),0)&gt;=1,IF(取材先一覧!D976="","",取材先一覧!D976),"")</f>
        <v/>
      </c>
      <c r="E977" s="19" t="str">
        <f>IF(IFERROR(FIND(検索!$B$23,取材先一覧!I976),0)&gt;=1,IF(取材先一覧!E976="","",取材先一覧!E976),"")</f>
        <v/>
      </c>
      <c r="F977" s="19" t="str">
        <f>IF(IFERROR(FIND(検索!$B$23,取材先一覧!I976),0)&gt;=1,IF(取材先一覧!F976="","",取材先一覧!F976),"")</f>
        <v/>
      </c>
      <c r="G977" s="19" t="str">
        <f>IF(IFERROR(FIND(検索!$B$23,取材先一覧!I976),0)&gt;=1,IF(取材先一覧!G976="","",取材先一覧!G976),"")</f>
        <v/>
      </c>
      <c r="H977" s="19" t="str">
        <f>IF(IFERROR(FIND(検索!$B$23,取材先一覧!I976),0)&gt;=1,IF(取材先一覧!H976="","",取材先一覧!H976),"")</f>
        <v/>
      </c>
      <c r="I977" s="19" t="str">
        <f>IF(IFERROR(FIND(検索!$B$23,取材先一覧!I976),0)&gt;=1,IF(取材先一覧!I976="","",取材先一覧!I976),"")</f>
        <v/>
      </c>
      <c r="J977" s="19" t="str">
        <f>IF(IFERROR(FIND(検索!$B$23,取材先一覧!I976),0)&gt;=1,IF(取材先一覧!J976="","",取材先一覧!J976),"")</f>
        <v/>
      </c>
    </row>
    <row r="978" spans="1:10" x14ac:dyDescent="0.15">
      <c r="A978" s="19" t="str">
        <f>IF(IFERROR(FIND(検索!$B$23,取材先一覧!I977),0)&gt;=1,IF(取材先一覧!A977="","",取材先一覧!A977),"")</f>
        <v/>
      </c>
      <c r="B978" s="19" t="str">
        <f>IF(IFERROR(FIND(検索!$B$23,取材先一覧!I977),0)&gt;=1,IF(取材先一覧!B977="","",取材先一覧!B977),"")</f>
        <v/>
      </c>
      <c r="C978" s="19" t="str">
        <f>IF(IFERROR(FIND(検索!$B$23,取材先一覧!I977),0)&gt;=1,IF(取材先一覧!C977="","",取材先一覧!C977),"")</f>
        <v/>
      </c>
      <c r="D978" s="19" t="str">
        <f>IF(IFERROR(FIND(検索!$B$23,取材先一覧!I977),0)&gt;=1,IF(取材先一覧!D977="","",取材先一覧!D977),"")</f>
        <v/>
      </c>
      <c r="E978" s="19" t="str">
        <f>IF(IFERROR(FIND(検索!$B$23,取材先一覧!I977),0)&gt;=1,IF(取材先一覧!E977="","",取材先一覧!E977),"")</f>
        <v/>
      </c>
      <c r="F978" s="19" t="str">
        <f>IF(IFERROR(FIND(検索!$B$23,取材先一覧!I977),0)&gt;=1,IF(取材先一覧!F977="","",取材先一覧!F977),"")</f>
        <v/>
      </c>
      <c r="G978" s="19" t="str">
        <f>IF(IFERROR(FIND(検索!$B$23,取材先一覧!I977),0)&gt;=1,IF(取材先一覧!G977="","",取材先一覧!G977),"")</f>
        <v/>
      </c>
      <c r="H978" s="19" t="str">
        <f>IF(IFERROR(FIND(検索!$B$23,取材先一覧!I977),0)&gt;=1,IF(取材先一覧!H977="","",取材先一覧!H977),"")</f>
        <v/>
      </c>
      <c r="I978" s="19" t="str">
        <f>IF(IFERROR(FIND(検索!$B$23,取材先一覧!I977),0)&gt;=1,IF(取材先一覧!I977="","",取材先一覧!I977),"")</f>
        <v/>
      </c>
      <c r="J978" s="19" t="str">
        <f>IF(IFERROR(FIND(検索!$B$23,取材先一覧!I977),0)&gt;=1,IF(取材先一覧!J977="","",取材先一覧!J977),"")</f>
        <v/>
      </c>
    </row>
    <row r="979" spans="1:10" x14ac:dyDescent="0.15">
      <c r="A979" s="19" t="str">
        <f>IF(IFERROR(FIND(検索!$B$23,取材先一覧!I978),0)&gt;=1,IF(取材先一覧!A978="","",取材先一覧!A978),"")</f>
        <v/>
      </c>
      <c r="B979" s="19" t="str">
        <f>IF(IFERROR(FIND(検索!$B$23,取材先一覧!I978),0)&gt;=1,IF(取材先一覧!B978="","",取材先一覧!B978),"")</f>
        <v/>
      </c>
      <c r="C979" s="19" t="str">
        <f>IF(IFERROR(FIND(検索!$B$23,取材先一覧!I978),0)&gt;=1,IF(取材先一覧!C978="","",取材先一覧!C978),"")</f>
        <v/>
      </c>
      <c r="D979" s="19" t="str">
        <f>IF(IFERROR(FIND(検索!$B$23,取材先一覧!I978),0)&gt;=1,IF(取材先一覧!D978="","",取材先一覧!D978),"")</f>
        <v/>
      </c>
      <c r="E979" s="19" t="str">
        <f>IF(IFERROR(FIND(検索!$B$23,取材先一覧!I978),0)&gt;=1,IF(取材先一覧!E978="","",取材先一覧!E978),"")</f>
        <v/>
      </c>
      <c r="F979" s="19" t="str">
        <f>IF(IFERROR(FIND(検索!$B$23,取材先一覧!I978),0)&gt;=1,IF(取材先一覧!F978="","",取材先一覧!F978),"")</f>
        <v/>
      </c>
      <c r="G979" s="19" t="str">
        <f>IF(IFERROR(FIND(検索!$B$23,取材先一覧!I978),0)&gt;=1,IF(取材先一覧!G978="","",取材先一覧!G978),"")</f>
        <v/>
      </c>
      <c r="H979" s="19" t="str">
        <f>IF(IFERROR(FIND(検索!$B$23,取材先一覧!I978),0)&gt;=1,IF(取材先一覧!H978="","",取材先一覧!H978),"")</f>
        <v/>
      </c>
      <c r="I979" s="19" t="str">
        <f>IF(IFERROR(FIND(検索!$B$23,取材先一覧!I978),0)&gt;=1,IF(取材先一覧!I978="","",取材先一覧!I978),"")</f>
        <v/>
      </c>
      <c r="J979" s="19" t="str">
        <f>IF(IFERROR(FIND(検索!$B$23,取材先一覧!I978),0)&gt;=1,IF(取材先一覧!J978="","",取材先一覧!J978),"")</f>
        <v/>
      </c>
    </row>
    <row r="980" spans="1:10" x14ac:dyDescent="0.15">
      <c r="A980" s="19" t="str">
        <f>IF(IFERROR(FIND(検索!$B$23,取材先一覧!I979),0)&gt;=1,IF(取材先一覧!A979="","",取材先一覧!A979),"")</f>
        <v/>
      </c>
      <c r="B980" s="19" t="str">
        <f>IF(IFERROR(FIND(検索!$B$23,取材先一覧!I979),0)&gt;=1,IF(取材先一覧!B979="","",取材先一覧!B979),"")</f>
        <v/>
      </c>
      <c r="C980" s="19" t="str">
        <f>IF(IFERROR(FIND(検索!$B$23,取材先一覧!I979),0)&gt;=1,IF(取材先一覧!C979="","",取材先一覧!C979),"")</f>
        <v/>
      </c>
      <c r="D980" s="19" t="str">
        <f>IF(IFERROR(FIND(検索!$B$23,取材先一覧!I979),0)&gt;=1,IF(取材先一覧!D979="","",取材先一覧!D979),"")</f>
        <v/>
      </c>
      <c r="E980" s="19" t="str">
        <f>IF(IFERROR(FIND(検索!$B$23,取材先一覧!I979),0)&gt;=1,IF(取材先一覧!E979="","",取材先一覧!E979),"")</f>
        <v/>
      </c>
      <c r="F980" s="19" t="str">
        <f>IF(IFERROR(FIND(検索!$B$23,取材先一覧!I979),0)&gt;=1,IF(取材先一覧!F979="","",取材先一覧!F979),"")</f>
        <v/>
      </c>
      <c r="G980" s="19" t="str">
        <f>IF(IFERROR(FIND(検索!$B$23,取材先一覧!I979),0)&gt;=1,IF(取材先一覧!G979="","",取材先一覧!G979),"")</f>
        <v/>
      </c>
      <c r="H980" s="19" t="str">
        <f>IF(IFERROR(FIND(検索!$B$23,取材先一覧!I979),0)&gt;=1,IF(取材先一覧!H979="","",取材先一覧!H979),"")</f>
        <v/>
      </c>
      <c r="I980" s="19" t="str">
        <f>IF(IFERROR(FIND(検索!$B$23,取材先一覧!I979),0)&gt;=1,IF(取材先一覧!I979="","",取材先一覧!I979),"")</f>
        <v/>
      </c>
      <c r="J980" s="19" t="str">
        <f>IF(IFERROR(FIND(検索!$B$23,取材先一覧!I979),0)&gt;=1,IF(取材先一覧!J979="","",取材先一覧!J979),"")</f>
        <v/>
      </c>
    </row>
    <row r="981" spans="1:10" x14ac:dyDescent="0.15">
      <c r="A981" s="19" t="str">
        <f>IF(IFERROR(FIND(検索!$B$23,取材先一覧!I980),0)&gt;=1,IF(取材先一覧!A980="","",取材先一覧!A980),"")</f>
        <v/>
      </c>
      <c r="B981" s="19" t="str">
        <f>IF(IFERROR(FIND(検索!$B$23,取材先一覧!I980),0)&gt;=1,IF(取材先一覧!B980="","",取材先一覧!B980),"")</f>
        <v/>
      </c>
      <c r="C981" s="19" t="str">
        <f>IF(IFERROR(FIND(検索!$B$23,取材先一覧!I980),0)&gt;=1,IF(取材先一覧!C980="","",取材先一覧!C980),"")</f>
        <v/>
      </c>
      <c r="D981" s="19" t="str">
        <f>IF(IFERROR(FIND(検索!$B$23,取材先一覧!I980),0)&gt;=1,IF(取材先一覧!D980="","",取材先一覧!D980),"")</f>
        <v/>
      </c>
      <c r="E981" s="19" t="str">
        <f>IF(IFERROR(FIND(検索!$B$23,取材先一覧!I980),0)&gt;=1,IF(取材先一覧!E980="","",取材先一覧!E980),"")</f>
        <v/>
      </c>
      <c r="F981" s="19" t="str">
        <f>IF(IFERROR(FIND(検索!$B$23,取材先一覧!I980),0)&gt;=1,IF(取材先一覧!F980="","",取材先一覧!F980),"")</f>
        <v/>
      </c>
      <c r="G981" s="19" t="str">
        <f>IF(IFERROR(FIND(検索!$B$23,取材先一覧!I980),0)&gt;=1,IF(取材先一覧!G980="","",取材先一覧!G980),"")</f>
        <v/>
      </c>
      <c r="H981" s="19" t="str">
        <f>IF(IFERROR(FIND(検索!$B$23,取材先一覧!I980),0)&gt;=1,IF(取材先一覧!H980="","",取材先一覧!H980),"")</f>
        <v/>
      </c>
      <c r="I981" s="19" t="str">
        <f>IF(IFERROR(FIND(検索!$B$23,取材先一覧!I980),0)&gt;=1,IF(取材先一覧!I980="","",取材先一覧!I980),"")</f>
        <v/>
      </c>
      <c r="J981" s="19" t="str">
        <f>IF(IFERROR(FIND(検索!$B$23,取材先一覧!I980),0)&gt;=1,IF(取材先一覧!J980="","",取材先一覧!J980),"")</f>
        <v/>
      </c>
    </row>
    <row r="982" spans="1:10" x14ac:dyDescent="0.15">
      <c r="A982" s="19" t="str">
        <f>IF(IFERROR(FIND(検索!$B$23,取材先一覧!I981),0)&gt;=1,IF(取材先一覧!A981="","",取材先一覧!A981),"")</f>
        <v/>
      </c>
      <c r="B982" s="19" t="str">
        <f>IF(IFERROR(FIND(検索!$B$23,取材先一覧!I981),0)&gt;=1,IF(取材先一覧!B981="","",取材先一覧!B981),"")</f>
        <v/>
      </c>
      <c r="C982" s="19" t="str">
        <f>IF(IFERROR(FIND(検索!$B$23,取材先一覧!I981),0)&gt;=1,IF(取材先一覧!C981="","",取材先一覧!C981),"")</f>
        <v/>
      </c>
      <c r="D982" s="19" t="str">
        <f>IF(IFERROR(FIND(検索!$B$23,取材先一覧!I981),0)&gt;=1,IF(取材先一覧!D981="","",取材先一覧!D981),"")</f>
        <v/>
      </c>
      <c r="E982" s="19" t="str">
        <f>IF(IFERROR(FIND(検索!$B$23,取材先一覧!I981),0)&gt;=1,IF(取材先一覧!E981="","",取材先一覧!E981),"")</f>
        <v/>
      </c>
      <c r="F982" s="19" t="str">
        <f>IF(IFERROR(FIND(検索!$B$23,取材先一覧!I981),0)&gt;=1,IF(取材先一覧!F981="","",取材先一覧!F981),"")</f>
        <v/>
      </c>
      <c r="G982" s="19" t="str">
        <f>IF(IFERROR(FIND(検索!$B$23,取材先一覧!I981),0)&gt;=1,IF(取材先一覧!G981="","",取材先一覧!G981),"")</f>
        <v/>
      </c>
      <c r="H982" s="19" t="str">
        <f>IF(IFERROR(FIND(検索!$B$23,取材先一覧!I981),0)&gt;=1,IF(取材先一覧!H981="","",取材先一覧!H981),"")</f>
        <v/>
      </c>
      <c r="I982" s="19" t="str">
        <f>IF(IFERROR(FIND(検索!$B$23,取材先一覧!I981),0)&gt;=1,IF(取材先一覧!I981="","",取材先一覧!I981),"")</f>
        <v/>
      </c>
      <c r="J982" s="19" t="str">
        <f>IF(IFERROR(FIND(検索!$B$23,取材先一覧!I981),0)&gt;=1,IF(取材先一覧!J981="","",取材先一覧!J981),"")</f>
        <v/>
      </c>
    </row>
    <row r="983" spans="1:10" x14ac:dyDescent="0.15">
      <c r="A983" s="19" t="str">
        <f>IF(IFERROR(FIND(検索!$B$23,取材先一覧!I982),0)&gt;=1,IF(取材先一覧!A982="","",取材先一覧!A982),"")</f>
        <v/>
      </c>
      <c r="B983" s="19" t="str">
        <f>IF(IFERROR(FIND(検索!$B$23,取材先一覧!I982),0)&gt;=1,IF(取材先一覧!B982="","",取材先一覧!B982),"")</f>
        <v/>
      </c>
      <c r="C983" s="19" t="str">
        <f>IF(IFERROR(FIND(検索!$B$23,取材先一覧!I982),0)&gt;=1,IF(取材先一覧!C982="","",取材先一覧!C982),"")</f>
        <v/>
      </c>
      <c r="D983" s="19" t="str">
        <f>IF(IFERROR(FIND(検索!$B$23,取材先一覧!I982),0)&gt;=1,IF(取材先一覧!D982="","",取材先一覧!D982),"")</f>
        <v/>
      </c>
      <c r="E983" s="19" t="str">
        <f>IF(IFERROR(FIND(検索!$B$23,取材先一覧!I982),0)&gt;=1,IF(取材先一覧!E982="","",取材先一覧!E982),"")</f>
        <v/>
      </c>
      <c r="F983" s="19" t="str">
        <f>IF(IFERROR(FIND(検索!$B$23,取材先一覧!I982),0)&gt;=1,IF(取材先一覧!F982="","",取材先一覧!F982),"")</f>
        <v/>
      </c>
      <c r="G983" s="19" t="str">
        <f>IF(IFERROR(FIND(検索!$B$23,取材先一覧!I982),0)&gt;=1,IF(取材先一覧!G982="","",取材先一覧!G982),"")</f>
        <v/>
      </c>
      <c r="H983" s="19" t="str">
        <f>IF(IFERROR(FIND(検索!$B$23,取材先一覧!I982),0)&gt;=1,IF(取材先一覧!H982="","",取材先一覧!H982),"")</f>
        <v/>
      </c>
      <c r="I983" s="19" t="str">
        <f>IF(IFERROR(FIND(検索!$B$23,取材先一覧!I982),0)&gt;=1,IF(取材先一覧!I982="","",取材先一覧!I982),"")</f>
        <v/>
      </c>
      <c r="J983" s="19" t="str">
        <f>IF(IFERROR(FIND(検索!$B$23,取材先一覧!I982),0)&gt;=1,IF(取材先一覧!J982="","",取材先一覧!J982),"")</f>
        <v/>
      </c>
    </row>
    <row r="984" spans="1:10" x14ac:dyDescent="0.15">
      <c r="A984" s="19" t="str">
        <f>IF(IFERROR(FIND(検索!$B$23,取材先一覧!I983),0)&gt;=1,IF(取材先一覧!A983="","",取材先一覧!A983),"")</f>
        <v/>
      </c>
      <c r="B984" s="19" t="str">
        <f>IF(IFERROR(FIND(検索!$B$23,取材先一覧!I983),0)&gt;=1,IF(取材先一覧!B983="","",取材先一覧!B983),"")</f>
        <v/>
      </c>
      <c r="C984" s="19" t="str">
        <f>IF(IFERROR(FIND(検索!$B$23,取材先一覧!I983),0)&gt;=1,IF(取材先一覧!C983="","",取材先一覧!C983),"")</f>
        <v/>
      </c>
      <c r="D984" s="19" t="str">
        <f>IF(IFERROR(FIND(検索!$B$23,取材先一覧!I983),0)&gt;=1,IF(取材先一覧!D983="","",取材先一覧!D983),"")</f>
        <v/>
      </c>
      <c r="E984" s="19" t="str">
        <f>IF(IFERROR(FIND(検索!$B$23,取材先一覧!I983),0)&gt;=1,IF(取材先一覧!E983="","",取材先一覧!E983),"")</f>
        <v/>
      </c>
      <c r="F984" s="19" t="str">
        <f>IF(IFERROR(FIND(検索!$B$23,取材先一覧!I983),0)&gt;=1,IF(取材先一覧!F983="","",取材先一覧!F983),"")</f>
        <v/>
      </c>
      <c r="G984" s="19" t="str">
        <f>IF(IFERROR(FIND(検索!$B$23,取材先一覧!I983),0)&gt;=1,IF(取材先一覧!G983="","",取材先一覧!G983),"")</f>
        <v/>
      </c>
      <c r="H984" s="19" t="str">
        <f>IF(IFERROR(FIND(検索!$B$23,取材先一覧!I983),0)&gt;=1,IF(取材先一覧!H983="","",取材先一覧!H983),"")</f>
        <v/>
      </c>
      <c r="I984" s="19" t="str">
        <f>IF(IFERROR(FIND(検索!$B$23,取材先一覧!I983),0)&gt;=1,IF(取材先一覧!I983="","",取材先一覧!I983),"")</f>
        <v/>
      </c>
      <c r="J984" s="19" t="str">
        <f>IF(IFERROR(FIND(検索!$B$23,取材先一覧!I983),0)&gt;=1,IF(取材先一覧!J983="","",取材先一覧!J983),"")</f>
        <v/>
      </c>
    </row>
    <row r="985" spans="1:10" x14ac:dyDescent="0.15">
      <c r="A985" s="19" t="str">
        <f>IF(IFERROR(FIND(検索!$B$23,取材先一覧!I984),0)&gt;=1,IF(取材先一覧!A984="","",取材先一覧!A984),"")</f>
        <v/>
      </c>
      <c r="B985" s="19" t="str">
        <f>IF(IFERROR(FIND(検索!$B$23,取材先一覧!I984),0)&gt;=1,IF(取材先一覧!B984="","",取材先一覧!B984),"")</f>
        <v/>
      </c>
      <c r="C985" s="19" t="str">
        <f>IF(IFERROR(FIND(検索!$B$23,取材先一覧!I984),0)&gt;=1,IF(取材先一覧!C984="","",取材先一覧!C984),"")</f>
        <v/>
      </c>
      <c r="D985" s="19" t="str">
        <f>IF(IFERROR(FIND(検索!$B$23,取材先一覧!I984),0)&gt;=1,IF(取材先一覧!D984="","",取材先一覧!D984),"")</f>
        <v/>
      </c>
      <c r="E985" s="19" t="str">
        <f>IF(IFERROR(FIND(検索!$B$23,取材先一覧!I984),0)&gt;=1,IF(取材先一覧!E984="","",取材先一覧!E984),"")</f>
        <v/>
      </c>
      <c r="F985" s="19" t="str">
        <f>IF(IFERROR(FIND(検索!$B$23,取材先一覧!I984),0)&gt;=1,IF(取材先一覧!F984="","",取材先一覧!F984),"")</f>
        <v/>
      </c>
      <c r="G985" s="19" t="str">
        <f>IF(IFERROR(FIND(検索!$B$23,取材先一覧!I984),0)&gt;=1,IF(取材先一覧!G984="","",取材先一覧!G984),"")</f>
        <v/>
      </c>
      <c r="H985" s="19" t="str">
        <f>IF(IFERROR(FIND(検索!$B$23,取材先一覧!I984),0)&gt;=1,IF(取材先一覧!H984="","",取材先一覧!H984),"")</f>
        <v/>
      </c>
      <c r="I985" s="19" t="str">
        <f>IF(IFERROR(FIND(検索!$B$23,取材先一覧!I984),0)&gt;=1,IF(取材先一覧!I984="","",取材先一覧!I984),"")</f>
        <v/>
      </c>
      <c r="J985" s="19" t="str">
        <f>IF(IFERROR(FIND(検索!$B$23,取材先一覧!I984),0)&gt;=1,IF(取材先一覧!J984="","",取材先一覧!J984),"")</f>
        <v/>
      </c>
    </row>
    <row r="986" spans="1:10" x14ac:dyDescent="0.15">
      <c r="A986" s="19" t="str">
        <f>IF(IFERROR(FIND(検索!$B$23,取材先一覧!I985),0)&gt;=1,IF(取材先一覧!A985="","",取材先一覧!A985),"")</f>
        <v/>
      </c>
      <c r="B986" s="19" t="str">
        <f>IF(IFERROR(FIND(検索!$B$23,取材先一覧!I985),0)&gt;=1,IF(取材先一覧!B985="","",取材先一覧!B985),"")</f>
        <v/>
      </c>
      <c r="C986" s="19" t="str">
        <f>IF(IFERROR(FIND(検索!$B$23,取材先一覧!I985),0)&gt;=1,IF(取材先一覧!C985="","",取材先一覧!C985),"")</f>
        <v/>
      </c>
      <c r="D986" s="19" t="str">
        <f>IF(IFERROR(FIND(検索!$B$23,取材先一覧!I985),0)&gt;=1,IF(取材先一覧!D985="","",取材先一覧!D985),"")</f>
        <v/>
      </c>
      <c r="E986" s="19" t="str">
        <f>IF(IFERROR(FIND(検索!$B$23,取材先一覧!I985),0)&gt;=1,IF(取材先一覧!E985="","",取材先一覧!E985),"")</f>
        <v/>
      </c>
      <c r="F986" s="19" t="str">
        <f>IF(IFERROR(FIND(検索!$B$23,取材先一覧!I985),0)&gt;=1,IF(取材先一覧!F985="","",取材先一覧!F985),"")</f>
        <v/>
      </c>
      <c r="G986" s="19" t="str">
        <f>IF(IFERROR(FIND(検索!$B$23,取材先一覧!I985),0)&gt;=1,IF(取材先一覧!G985="","",取材先一覧!G985),"")</f>
        <v/>
      </c>
      <c r="H986" s="19" t="str">
        <f>IF(IFERROR(FIND(検索!$B$23,取材先一覧!I985),0)&gt;=1,IF(取材先一覧!H985="","",取材先一覧!H985),"")</f>
        <v/>
      </c>
      <c r="I986" s="19" t="str">
        <f>IF(IFERROR(FIND(検索!$B$23,取材先一覧!I985),0)&gt;=1,IF(取材先一覧!I985="","",取材先一覧!I985),"")</f>
        <v/>
      </c>
      <c r="J986" s="19" t="str">
        <f>IF(IFERROR(FIND(検索!$B$23,取材先一覧!I985),0)&gt;=1,IF(取材先一覧!J985="","",取材先一覧!J985),"")</f>
        <v/>
      </c>
    </row>
    <row r="987" spans="1:10" x14ac:dyDescent="0.15">
      <c r="A987" s="19" t="str">
        <f>IF(IFERROR(FIND(検索!$B$23,取材先一覧!I986),0)&gt;=1,IF(取材先一覧!A986="","",取材先一覧!A986),"")</f>
        <v/>
      </c>
      <c r="B987" s="19" t="str">
        <f>IF(IFERROR(FIND(検索!$B$23,取材先一覧!I986),0)&gt;=1,IF(取材先一覧!B986="","",取材先一覧!B986),"")</f>
        <v/>
      </c>
      <c r="C987" s="19" t="str">
        <f>IF(IFERROR(FIND(検索!$B$23,取材先一覧!I986),0)&gt;=1,IF(取材先一覧!C986="","",取材先一覧!C986),"")</f>
        <v/>
      </c>
      <c r="D987" s="19" t="str">
        <f>IF(IFERROR(FIND(検索!$B$23,取材先一覧!I986),0)&gt;=1,IF(取材先一覧!D986="","",取材先一覧!D986),"")</f>
        <v/>
      </c>
      <c r="E987" s="19" t="str">
        <f>IF(IFERROR(FIND(検索!$B$23,取材先一覧!I986),0)&gt;=1,IF(取材先一覧!E986="","",取材先一覧!E986),"")</f>
        <v/>
      </c>
      <c r="F987" s="19" t="str">
        <f>IF(IFERROR(FIND(検索!$B$23,取材先一覧!I986),0)&gt;=1,IF(取材先一覧!F986="","",取材先一覧!F986),"")</f>
        <v/>
      </c>
      <c r="G987" s="19" t="str">
        <f>IF(IFERROR(FIND(検索!$B$23,取材先一覧!I986),0)&gt;=1,IF(取材先一覧!G986="","",取材先一覧!G986),"")</f>
        <v/>
      </c>
      <c r="H987" s="19" t="str">
        <f>IF(IFERROR(FIND(検索!$B$23,取材先一覧!I986),0)&gt;=1,IF(取材先一覧!H986="","",取材先一覧!H986),"")</f>
        <v/>
      </c>
      <c r="I987" s="19" t="str">
        <f>IF(IFERROR(FIND(検索!$B$23,取材先一覧!I986),0)&gt;=1,IF(取材先一覧!I986="","",取材先一覧!I986),"")</f>
        <v/>
      </c>
      <c r="J987" s="19" t="str">
        <f>IF(IFERROR(FIND(検索!$B$23,取材先一覧!I986),0)&gt;=1,IF(取材先一覧!J986="","",取材先一覧!J986),"")</f>
        <v/>
      </c>
    </row>
    <row r="988" spans="1:10" x14ac:dyDescent="0.15">
      <c r="A988" s="19" t="str">
        <f>IF(IFERROR(FIND(検索!$B$23,取材先一覧!I987),0)&gt;=1,IF(取材先一覧!A987="","",取材先一覧!A987),"")</f>
        <v/>
      </c>
      <c r="B988" s="19" t="str">
        <f>IF(IFERROR(FIND(検索!$B$23,取材先一覧!I987),0)&gt;=1,IF(取材先一覧!B987="","",取材先一覧!B987),"")</f>
        <v/>
      </c>
      <c r="C988" s="19" t="str">
        <f>IF(IFERROR(FIND(検索!$B$23,取材先一覧!I987),0)&gt;=1,IF(取材先一覧!C987="","",取材先一覧!C987),"")</f>
        <v/>
      </c>
      <c r="D988" s="19" t="str">
        <f>IF(IFERROR(FIND(検索!$B$23,取材先一覧!I987),0)&gt;=1,IF(取材先一覧!D987="","",取材先一覧!D987),"")</f>
        <v/>
      </c>
      <c r="E988" s="19" t="str">
        <f>IF(IFERROR(FIND(検索!$B$23,取材先一覧!I987),0)&gt;=1,IF(取材先一覧!E987="","",取材先一覧!E987),"")</f>
        <v/>
      </c>
      <c r="F988" s="19" t="str">
        <f>IF(IFERROR(FIND(検索!$B$23,取材先一覧!I987),0)&gt;=1,IF(取材先一覧!F987="","",取材先一覧!F987),"")</f>
        <v/>
      </c>
      <c r="G988" s="19" t="str">
        <f>IF(IFERROR(FIND(検索!$B$23,取材先一覧!I987),0)&gt;=1,IF(取材先一覧!G987="","",取材先一覧!G987),"")</f>
        <v/>
      </c>
      <c r="H988" s="19" t="str">
        <f>IF(IFERROR(FIND(検索!$B$23,取材先一覧!I987),0)&gt;=1,IF(取材先一覧!H987="","",取材先一覧!H987),"")</f>
        <v/>
      </c>
      <c r="I988" s="19" t="str">
        <f>IF(IFERROR(FIND(検索!$B$23,取材先一覧!I987),0)&gt;=1,IF(取材先一覧!I987="","",取材先一覧!I987),"")</f>
        <v/>
      </c>
      <c r="J988" s="19" t="str">
        <f>IF(IFERROR(FIND(検索!$B$23,取材先一覧!I987),0)&gt;=1,IF(取材先一覧!J987="","",取材先一覧!J987),"")</f>
        <v/>
      </c>
    </row>
    <row r="989" spans="1:10" x14ac:dyDescent="0.15">
      <c r="A989" s="19" t="str">
        <f>IF(IFERROR(FIND(検索!$B$23,取材先一覧!I988),0)&gt;=1,IF(取材先一覧!A988="","",取材先一覧!A988),"")</f>
        <v/>
      </c>
      <c r="B989" s="19" t="str">
        <f>IF(IFERROR(FIND(検索!$B$23,取材先一覧!I988),0)&gt;=1,IF(取材先一覧!B988="","",取材先一覧!B988),"")</f>
        <v/>
      </c>
      <c r="C989" s="19" t="str">
        <f>IF(IFERROR(FIND(検索!$B$23,取材先一覧!I988),0)&gt;=1,IF(取材先一覧!C988="","",取材先一覧!C988),"")</f>
        <v/>
      </c>
      <c r="D989" s="19" t="str">
        <f>IF(IFERROR(FIND(検索!$B$23,取材先一覧!I988),0)&gt;=1,IF(取材先一覧!D988="","",取材先一覧!D988),"")</f>
        <v/>
      </c>
      <c r="E989" s="19" t="str">
        <f>IF(IFERROR(FIND(検索!$B$23,取材先一覧!I988),0)&gt;=1,IF(取材先一覧!E988="","",取材先一覧!E988),"")</f>
        <v/>
      </c>
      <c r="F989" s="19" t="str">
        <f>IF(IFERROR(FIND(検索!$B$23,取材先一覧!I988),0)&gt;=1,IF(取材先一覧!F988="","",取材先一覧!F988),"")</f>
        <v/>
      </c>
      <c r="G989" s="19" t="str">
        <f>IF(IFERROR(FIND(検索!$B$23,取材先一覧!I988),0)&gt;=1,IF(取材先一覧!G988="","",取材先一覧!G988),"")</f>
        <v/>
      </c>
      <c r="H989" s="19" t="str">
        <f>IF(IFERROR(FIND(検索!$B$23,取材先一覧!I988),0)&gt;=1,IF(取材先一覧!H988="","",取材先一覧!H988),"")</f>
        <v/>
      </c>
      <c r="I989" s="19" t="str">
        <f>IF(IFERROR(FIND(検索!$B$23,取材先一覧!I988),0)&gt;=1,IF(取材先一覧!I988="","",取材先一覧!I988),"")</f>
        <v/>
      </c>
      <c r="J989" s="19" t="str">
        <f>IF(IFERROR(FIND(検索!$B$23,取材先一覧!I988),0)&gt;=1,IF(取材先一覧!J988="","",取材先一覧!J988),"")</f>
        <v/>
      </c>
    </row>
    <row r="990" spans="1:10" x14ac:dyDescent="0.15">
      <c r="A990" s="19" t="str">
        <f>IF(IFERROR(FIND(検索!$B$23,取材先一覧!I989),0)&gt;=1,IF(取材先一覧!A989="","",取材先一覧!A989),"")</f>
        <v/>
      </c>
      <c r="B990" s="19" t="str">
        <f>IF(IFERROR(FIND(検索!$B$23,取材先一覧!I989),0)&gt;=1,IF(取材先一覧!B989="","",取材先一覧!B989),"")</f>
        <v/>
      </c>
      <c r="C990" s="19" t="str">
        <f>IF(IFERROR(FIND(検索!$B$23,取材先一覧!I989),0)&gt;=1,IF(取材先一覧!C989="","",取材先一覧!C989),"")</f>
        <v/>
      </c>
      <c r="D990" s="19" t="str">
        <f>IF(IFERROR(FIND(検索!$B$23,取材先一覧!I989),0)&gt;=1,IF(取材先一覧!D989="","",取材先一覧!D989),"")</f>
        <v/>
      </c>
      <c r="E990" s="19" t="str">
        <f>IF(IFERROR(FIND(検索!$B$23,取材先一覧!I989),0)&gt;=1,IF(取材先一覧!E989="","",取材先一覧!E989),"")</f>
        <v/>
      </c>
      <c r="F990" s="19" t="str">
        <f>IF(IFERROR(FIND(検索!$B$23,取材先一覧!I989),0)&gt;=1,IF(取材先一覧!F989="","",取材先一覧!F989),"")</f>
        <v/>
      </c>
      <c r="G990" s="19" t="str">
        <f>IF(IFERROR(FIND(検索!$B$23,取材先一覧!I989),0)&gt;=1,IF(取材先一覧!G989="","",取材先一覧!G989),"")</f>
        <v/>
      </c>
      <c r="H990" s="19" t="str">
        <f>IF(IFERROR(FIND(検索!$B$23,取材先一覧!I989),0)&gt;=1,IF(取材先一覧!H989="","",取材先一覧!H989),"")</f>
        <v/>
      </c>
      <c r="I990" s="19" t="str">
        <f>IF(IFERROR(FIND(検索!$B$23,取材先一覧!I989),0)&gt;=1,IF(取材先一覧!I989="","",取材先一覧!I989),"")</f>
        <v/>
      </c>
      <c r="J990" s="19" t="str">
        <f>IF(IFERROR(FIND(検索!$B$23,取材先一覧!I989),0)&gt;=1,IF(取材先一覧!J989="","",取材先一覧!J989),"")</f>
        <v/>
      </c>
    </row>
    <row r="991" spans="1:10" x14ac:dyDescent="0.15">
      <c r="A991" s="19" t="str">
        <f>IF(IFERROR(FIND(検索!$B$23,取材先一覧!I990),0)&gt;=1,IF(取材先一覧!A990="","",取材先一覧!A990),"")</f>
        <v/>
      </c>
      <c r="B991" s="19" t="str">
        <f>IF(IFERROR(FIND(検索!$B$23,取材先一覧!I990),0)&gt;=1,IF(取材先一覧!B990="","",取材先一覧!B990),"")</f>
        <v/>
      </c>
      <c r="C991" s="19" t="str">
        <f>IF(IFERROR(FIND(検索!$B$23,取材先一覧!I990),0)&gt;=1,IF(取材先一覧!C990="","",取材先一覧!C990),"")</f>
        <v/>
      </c>
      <c r="D991" s="19" t="str">
        <f>IF(IFERROR(FIND(検索!$B$23,取材先一覧!I990),0)&gt;=1,IF(取材先一覧!D990="","",取材先一覧!D990),"")</f>
        <v/>
      </c>
      <c r="E991" s="19" t="str">
        <f>IF(IFERROR(FIND(検索!$B$23,取材先一覧!I990),0)&gt;=1,IF(取材先一覧!E990="","",取材先一覧!E990),"")</f>
        <v/>
      </c>
      <c r="F991" s="19" t="str">
        <f>IF(IFERROR(FIND(検索!$B$23,取材先一覧!I990),0)&gt;=1,IF(取材先一覧!F990="","",取材先一覧!F990),"")</f>
        <v/>
      </c>
      <c r="G991" s="19" t="str">
        <f>IF(IFERROR(FIND(検索!$B$23,取材先一覧!I990),0)&gt;=1,IF(取材先一覧!G990="","",取材先一覧!G990),"")</f>
        <v/>
      </c>
      <c r="H991" s="19" t="str">
        <f>IF(IFERROR(FIND(検索!$B$23,取材先一覧!I990),0)&gt;=1,IF(取材先一覧!H990="","",取材先一覧!H990),"")</f>
        <v/>
      </c>
      <c r="I991" s="19" t="str">
        <f>IF(IFERROR(FIND(検索!$B$23,取材先一覧!I990),0)&gt;=1,IF(取材先一覧!I990="","",取材先一覧!I990),"")</f>
        <v/>
      </c>
      <c r="J991" s="19" t="str">
        <f>IF(IFERROR(FIND(検索!$B$23,取材先一覧!I990),0)&gt;=1,IF(取材先一覧!J990="","",取材先一覧!J990),"")</f>
        <v/>
      </c>
    </row>
    <row r="992" spans="1:10" x14ac:dyDescent="0.15">
      <c r="A992" s="19" t="str">
        <f>IF(IFERROR(FIND(検索!$B$23,取材先一覧!I991),0)&gt;=1,IF(取材先一覧!A991="","",取材先一覧!A991),"")</f>
        <v/>
      </c>
      <c r="B992" s="19" t="str">
        <f>IF(IFERROR(FIND(検索!$B$23,取材先一覧!I991),0)&gt;=1,IF(取材先一覧!B991="","",取材先一覧!B991),"")</f>
        <v/>
      </c>
      <c r="C992" s="19" t="str">
        <f>IF(IFERROR(FIND(検索!$B$23,取材先一覧!I991),0)&gt;=1,IF(取材先一覧!C991="","",取材先一覧!C991),"")</f>
        <v/>
      </c>
      <c r="D992" s="19" t="str">
        <f>IF(IFERROR(FIND(検索!$B$23,取材先一覧!I991),0)&gt;=1,IF(取材先一覧!D991="","",取材先一覧!D991),"")</f>
        <v/>
      </c>
      <c r="E992" s="19" t="str">
        <f>IF(IFERROR(FIND(検索!$B$23,取材先一覧!I991),0)&gt;=1,IF(取材先一覧!E991="","",取材先一覧!E991),"")</f>
        <v/>
      </c>
      <c r="F992" s="19" t="str">
        <f>IF(IFERROR(FIND(検索!$B$23,取材先一覧!I991),0)&gt;=1,IF(取材先一覧!F991="","",取材先一覧!F991),"")</f>
        <v/>
      </c>
      <c r="G992" s="19" t="str">
        <f>IF(IFERROR(FIND(検索!$B$23,取材先一覧!I991),0)&gt;=1,IF(取材先一覧!G991="","",取材先一覧!G991),"")</f>
        <v/>
      </c>
      <c r="H992" s="19" t="str">
        <f>IF(IFERROR(FIND(検索!$B$23,取材先一覧!I991),0)&gt;=1,IF(取材先一覧!H991="","",取材先一覧!H991),"")</f>
        <v/>
      </c>
      <c r="I992" s="19" t="str">
        <f>IF(IFERROR(FIND(検索!$B$23,取材先一覧!I991),0)&gt;=1,IF(取材先一覧!I991="","",取材先一覧!I991),"")</f>
        <v/>
      </c>
      <c r="J992" s="19" t="str">
        <f>IF(IFERROR(FIND(検索!$B$23,取材先一覧!I991),0)&gt;=1,IF(取材先一覧!J991="","",取材先一覧!J991),"")</f>
        <v/>
      </c>
    </row>
    <row r="993" spans="1:10" x14ac:dyDescent="0.15">
      <c r="A993" s="19" t="str">
        <f>IF(IFERROR(FIND(検索!$B$23,取材先一覧!I992),0)&gt;=1,IF(取材先一覧!A992="","",取材先一覧!A992),"")</f>
        <v/>
      </c>
      <c r="B993" s="19" t="str">
        <f>IF(IFERROR(FIND(検索!$B$23,取材先一覧!I992),0)&gt;=1,IF(取材先一覧!B992="","",取材先一覧!B992),"")</f>
        <v/>
      </c>
      <c r="C993" s="19" t="str">
        <f>IF(IFERROR(FIND(検索!$B$23,取材先一覧!I992),0)&gt;=1,IF(取材先一覧!C992="","",取材先一覧!C992),"")</f>
        <v/>
      </c>
      <c r="D993" s="19" t="str">
        <f>IF(IFERROR(FIND(検索!$B$23,取材先一覧!I992),0)&gt;=1,IF(取材先一覧!D992="","",取材先一覧!D992),"")</f>
        <v/>
      </c>
      <c r="E993" s="19" t="str">
        <f>IF(IFERROR(FIND(検索!$B$23,取材先一覧!I992),0)&gt;=1,IF(取材先一覧!E992="","",取材先一覧!E992),"")</f>
        <v/>
      </c>
      <c r="F993" s="19" t="str">
        <f>IF(IFERROR(FIND(検索!$B$23,取材先一覧!I992),0)&gt;=1,IF(取材先一覧!F992="","",取材先一覧!F992),"")</f>
        <v/>
      </c>
      <c r="G993" s="19" t="str">
        <f>IF(IFERROR(FIND(検索!$B$23,取材先一覧!I992),0)&gt;=1,IF(取材先一覧!G992="","",取材先一覧!G992),"")</f>
        <v/>
      </c>
      <c r="H993" s="19" t="str">
        <f>IF(IFERROR(FIND(検索!$B$23,取材先一覧!I992),0)&gt;=1,IF(取材先一覧!H992="","",取材先一覧!H992),"")</f>
        <v/>
      </c>
      <c r="I993" s="19" t="str">
        <f>IF(IFERROR(FIND(検索!$B$23,取材先一覧!I992),0)&gt;=1,IF(取材先一覧!I992="","",取材先一覧!I992),"")</f>
        <v/>
      </c>
      <c r="J993" s="19" t="str">
        <f>IF(IFERROR(FIND(検索!$B$23,取材先一覧!I992),0)&gt;=1,IF(取材先一覧!J992="","",取材先一覧!J992),"")</f>
        <v/>
      </c>
    </row>
    <row r="994" spans="1:10" x14ac:dyDescent="0.15">
      <c r="A994" s="19" t="str">
        <f>IF(IFERROR(FIND(検索!$B$23,取材先一覧!I993),0)&gt;=1,IF(取材先一覧!A993="","",取材先一覧!A993),"")</f>
        <v/>
      </c>
      <c r="B994" s="19" t="str">
        <f>IF(IFERROR(FIND(検索!$B$23,取材先一覧!I993),0)&gt;=1,IF(取材先一覧!B993="","",取材先一覧!B993),"")</f>
        <v/>
      </c>
      <c r="C994" s="19" t="str">
        <f>IF(IFERROR(FIND(検索!$B$23,取材先一覧!I993),0)&gt;=1,IF(取材先一覧!C993="","",取材先一覧!C993),"")</f>
        <v/>
      </c>
      <c r="D994" s="19" t="str">
        <f>IF(IFERROR(FIND(検索!$B$23,取材先一覧!I993),0)&gt;=1,IF(取材先一覧!D993="","",取材先一覧!D993),"")</f>
        <v/>
      </c>
      <c r="E994" s="19" t="str">
        <f>IF(IFERROR(FIND(検索!$B$23,取材先一覧!I993),0)&gt;=1,IF(取材先一覧!E993="","",取材先一覧!E993),"")</f>
        <v/>
      </c>
      <c r="F994" s="19" t="str">
        <f>IF(IFERROR(FIND(検索!$B$23,取材先一覧!I993),0)&gt;=1,IF(取材先一覧!F993="","",取材先一覧!F993),"")</f>
        <v/>
      </c>
      <c r="G994" s="19" t="str">
        <f>IF(IFERROR(FIND(検索!$B$23,取材先一覧!I993),0)&gt;=1,IF(取材先一覧!G993="","",取材先一覧!G993),"")</f>
        <v/>
      </c>
      <c r="H994" s="19" t="str">
        <f>IF(IFERROR(FIND(検索!$B$23,取材先一覧!I993),0)&gt;=1,IF(取材先一覧!H993="","",取材先一覧!H993),"")</f>
        <v/>
      </c>
      <c r="I994" s="19" t="str">
        <f>IF(IFERROR(FIND(検索!$B$23,取材先一覧!I993),0)&gt;=1,IF(取材先一覧!I993="","",取材先一覧!I993),"")</f>
        <v/>
      </c>
      <c r="J994" s="19" t="str">
        <f>IF(IFERROR(FIND(検索!$B$23,取材先一覧!I993),0)&gt;=1,IF(取材先一覧!J993="","",取材先一覧!J993),"")</f>
        <v/>
      </c>
    </row>
    <row r="995" spans="1:10" x14ac:dyDescent="0.15">
      <c r="A995" s="19" t="str">
        <f>IF(IFERROR(FIND(検索!$B$23,取材先一覧!I994),0)&gt;=1,IF(取材先一覧!A994="","",取材先一覧!A994),"")</f>
        <v/>
      </c>
      <c r="B995" s="19" t="str">
        <f>IF(IFERROR(FIND(検索!$B$23,取材先一覧!I994),0)&gt;=1,IF(取材先一覧!B994="","",取材先一覧!B994),"")</f>
        <v/>
      </c>
      <c r="C995" s="19" t="str">
        <f>IF(IFERROR(FIND(検索!$B$23,取材先一覧!I994),0)&gt;=1,IF(取材先一覧!C994="","",取材先一覧!C994),"")</f>
        <v/>
      </c>
      <c r="D995" s="19" t="str">
        <f>IF(IFERROR(FIND(検索!$B$23,取材先一覧!I994),0)&gt;=1,IF(取材先一覧!D994="","",取材先一覧!D994),"")</f>
        <v/>
      </c>
      <c r="E995" s="19" t="str">
        <f>IF(IFERROR(FIND(検索!$B$23,取材先一覧!I994),0)&gt;=1,IF(取材先一覧!E994="","",取材先一覧!E994),"")</f>
        <v/>
      </c>
      <c r="F995" s="19" t="str">
        <f>IF(IFERROR(FIND(検索!$B$23,取材先一覧!I994),0)&gt;=1,IF(取材先一覧!F994="","",取材先一覧!F994),"")</f>
        <v/>
      </c>
      <c r="G995" s="19" t="str">
        <f>IF(IFERROR(FIND(検索!$B$23,取材先一覧!I994),0)&gt;=1,IF(取材先一覧!G994="","",取材先一覧!G994),"")</f>
        <v/>
      </c>
      <c r="H995" s="19" t="str">
        <f>IF(IFERROR(FIND(検索!$B$23,取材先一覧!I994),0)&gt;=1,IF(取材先一覧!H994="","",取材先一覧!H994),"")</f>
        <v/>
      </c>
      <c r="I995" s="19" t="str">
        <f>IF(IFERROR(FIND(検索!$B$23,取材先一覧!I994),0)&gt;=1,IF(取材先一覧!I994="","",取材先一覧!I994),"")</f>
        <v/>
      </c>
      <c r="J995" s="19" t="str">
        <f>IF(IFERROR(FIND(検索!$B$23,取材先一覧!I994),0)&gt;=1,IF(取材先一覧!J994="","",取材先一覧!J994),"")</f>
        <v/>
      </c>
    </row>
    <row r="996" spans="1:10" x14ac:dyDescent="0.15">
      <c r="A996" s="19" t="str">
        <f>IF(IFERROR(FIND(検索!$B$23,取材先一覧!I995),0)&gt;=1,IF(取材先一覧!A995="","",取材先一覧!A995),"")</f>
        <v/>
      </c>
      <c r="B996" s="19" t="str">
        <f>IF(IFERROR(FIND(検索!$B$23,取材先一覧!I995),0)&gt;=1,IF(取材先一覧!B995="","",取材先一覧!B995),"")</f>
        <v/>
      </c>
      <c r="C996" s="19" t="str">
        <f>IF(IFERROR(FIND(検索!$B$23,取材先一覧!I995),0)&gt;=1,IF(取材先一覧!C995="","",取材先一覧!C995),"")</f>
        <v/>
      </c>
      <c r="D996" s="19" t="str">
        <f>IF(IFERROR(FIND(検索!$B$23,取材先一覧!I995),0)&gt;=1,IF(取材先一覧!D995="","",取材先一覧!D995),"")</f>
        <v/>
      </c>
      <c r="E996" s="19" t="str">
        <f>IF(IFERROR(FIND(検索!$B$23,取材先一覧!I995),0)&gt;=1,IF(取材先一覧!E995="","",取材先一覧!E995),"")</f>
        <v/>
      </c>
      <c r="F996" s="19" t="str">
        <f>IF(IFERROR(FIND(検索!$B$23,取材先一覧!I995),0)&gt;=1,IF(取材先一覧!F995="","",取材先一覧!F995),"")</f>
        <v/>
      </c>
      <c r="G996" s="19" t="str">
        <f>IF(IFERROR(FIND(検索!$B$23,取材先一覧!I995),0)&gt;=1,IF(取材先一覧!G995="","",取材先一覧!G995),"")</f>
        <v/>
      </c>
      <c r="H996" s="19" t="str">
        <f>IF(IFERROR(FIND(検索!$B$23,取材先一覧!I995),0)&gt;=1,IF(取材先一覧!H995="","",取材先一覧!H995),"")</f>
        <v/>
      </c>
      <c r="I996" s="19" t="str">
        <f>IF(IFERROR(FIND(検索!$B$23,取材先一覧!I995),0)&gt;=1,IF(取材先一覧!I995="","",取材先一覧!I995),"")</f>
        <v/>
      </c>
      <c r="J996" s="19" t="str">
        <f>IF(IFERROR(FIND(検索!$B$23,取材先一覧!I995),0)&gt;=1,IF(取材先一覧!J995="","",取材先一覧!J995),"")</f>
        <v/>
      </c>
    </row>
    <row r="997" spans="1:10" x14ac:dyDescent="0.15">
      <c r="A997" s="19" t="str">
        <f>IF(IFERROR(FIND(検索!$B$23,取材先一覧!I996),0)&gt;=1,IF(取材先一覧!A996="","",取材先一覧!A996),"")</f>
        <v/>
      </c>
      <c r="B997" s="19" t="str">
        <f>IF(IFERROR(FIND(検索!$B$23,取材先一覧!I996),0)&gt;=1,IF(取材先一覧!B996="","",取材先一覧!B996),"")</f>
        <v/>
      </c>
      <c r="C997" s="19" t="str">
        <f>IF(IFERROR(FIND(検索!$B$23,取材先一覧!I996),0)&gt;=1,IF(取材先一覧!C996="","",取材先一覧!C996),"")</f>
        <v/>
      </c>
      <c r="D997" s="19" t="str">
        <f>IF(IFERROR(FIND(検索!$B$23,取材先一覧!I996),0)&gt;=1,IF(取材先一覧!D996="","",取材先一覧!D996),"")</f>
        <v/>
      </c>
      <c r="E997" s="19" t="str">
        <f>IF(IFERROR(FIND(検索!$B$23,取材先一覧!I996),0)&gt;=1,IF(取材先一覧!E996="","",取材先一覧!E996),"")</f>
        <v/>
      </c>
      <c r="F997" s="19" t="str">
        <f>IF(IFERROR(FIND(検索!$B$23,取材先一覧!I996),0)&gt;=1,IF(取材先一覧!F996="","",取材先一覧!F996),"")</f>
        <v/>
      </c>
      <c r="G997" s="19" t="str">
        <f>IF(IFERROR(FIND(検索!$B$23,取材先一覧!I996),0)&gt;=1,IF(取材先一覧!G996="","",取材先一覧!G996),"")</f>
        <v/>
      </c>
      <c r="H997" s="19" t="str">
        <f>IF(IFERROR(FIND(検索!$B$23,取材先一覧!I996),0)&gt;=1,IF(取材先一覧!H996="","",取材先一覧!H996),"")</f>
        <v/>
      </c>
      <c r="I997" s="19" t="str">
        <f>IF(IFERROR(FIND(検索!$B$23,取材先一覧!I996),0)&gt;=1,IF(取材先一覧!I996="","",取材先一覧!I996),"")</f>
        <v/>
      </c>
      <c r="J997" s="19" t="str">
        <f>IF(IFERROR(FIND(検索!$B$23,取材先一覧!I996),0)&gt;=1,IF(取材先一覧!J996="","",取材先一覧!J996),"")</f>
        <v/>
      </c>
    </row>
    <row r="998" spans="1:10" x14ac:dyDescent="0.15">
      <c r="A998" s="19" t="str">
        <f>IF(IFERROR(FIND(検索!$B$23,取材先一覧!I997),0)&gt;=1,IF(取材先一覧!A997="","",取材先一覧!A997),"")</f>
        <v/>
      </c>
      <c r="B998" s="19" t="str">
        <f>IF(IFERROR(FIND(検索!$B$23,取材先一覧!I997),0)&gt;=1,IF(取材先一覧!B997="","",取材先一覧!B997),"")</f>
        <v/>
      </c>
      <c r="C998" s="19" t="str">
        <f>IF(IFERROR(FIND(検索!$B$23,取材先一覧!I997),0)&gt;=1,IF(取材先一覧!C997="","",取材先一覧!C997),"")</f>
        <v/>
      </c>
      <c r="D998" s="19" t="str">
        <f>IF(IFERROR(FIND(検索!$B$23,取材先一覧!I997),0)&gt;=1,IF(取材先一覧!D997="","",取材先一覧!D997),"")</f>
        <v/>
      </c>
      <c r="E998" s="19" t="str">
        <f>IF(IFERROR(FIND(検索!$B$23,取材先一覧!I997),0)&gt;=1,IF(取材先一覧!E997="","",取材先一覧!E997),"")</f>
        <v/>
      </c>
      <c r="F998" s="19" t="str">
        <f>IF(IFERROR(FIND(検索!$B$23,取材先一覧!I997),0)&gt;=1,IF(取材先一覧!F997="","",取材先一覧!F997),"")</f>
        <v/>
      </c>
      <c r="G998" s="19" t="str">
        <f>IF(IFERROR(FIND(検索!$B$23,取材先一覧!I997),0)&gt;=1,IF(取材先一覧!G997="","",取材先一覧!G997),"")</f>
        <v/>
      </c>
      <c r="H998" s="19" t="str">
        <f>IF(IFERROR(FIND(検索!$B$23,取材先一覧!I997),0)&gt;=1,IF(取材先一覧!H997="","",取材先一覧!H997),"")</f>
        <v/>
      </c>
      <c r="I998" s="19" t="str">
        <f>IF(IFERROR(FIND(検索!$B$23,取材先一覧!I997),0)&gt;=1,IF(取材先一覧!I997="","",取材先一覧!I997),"")</f>
        <v/>
      </c>
      <c r="J998" s="19" t="str">
        <f>IF(IFERROR(FIND(検索!$B$23,取材先一覧!I997),0)&gt;=1,IF(取材先一覧!J997="","",取材先一覧!J997),"")</f>
        <v/>
      </c>
    </row>
    <row r="999" spans="1:10" x14ac:dyDescent="0.15">
      <c r="A999" s="19" t="str">
        <f>IF(IFERROR(FIND(検索!$B$23,取材先一覧!I998),0)&gt;=1,IF(取材先一覧!A998="","",取材先一覧!A998),"")</f>
        <v/>
      </c>
      <c r="B999" s="19" t="str">
        <f>IF(IFERROR(FIND(検索!$B$23,取材先一覧!I998),0)&gt;=1,IF(取材先一覧!B998="","",取材先一覧!B998),"")</f>
        <v/>
      </c>
      <c r="C999" s="19" t="str">
        <f>IF(IFERROR(FIND(検索!$B$23,取材先一覧!I998),0)&gt;=1,IF(取材先一覧!C998="","",取材先一覧!C998),"")</f>
        <v/>
      </c>
      <c r="D999" s="19" t="str">
        <f>IF(IFERROR(FIND(検索!$B$23,取材先一覧!I998),0)&gt;=1,IF(取材先一覧!D998="","",取材先一覧!D998),"")</f>
        <v/>
      </c>
      <c r="E999" s="19" t="str">
        <f>IF(IFERROR(FIND(検索!$B$23,取材先一覧!I998),0)&gt;=1,IF(取材先一覧!E998="","",取材先一覧!E998),"")</f>
        <v/>
      </c>
      <c r="F999" s="19" t="str">
        <f>IF(IFERROR(FIND(検索!$B$23,取材先一覧!I998),0)&gt;=1,IF(取材先一覧!F998="","",取材先一覧!F998),"")</f>
        <v/>
      </c>
      <c r="G999" s="19" t="str">
        <f>IF(IFERROR(FIND(検索!$B$23,取材先一覧!I998),0)&gt;=1,IF(取材先一覧!G998="","",取材先一覧!G998),"")</f>
        <v/>
      </c>
      <c r="H999" s="19" t="str">
        <f>IF(IFERROR(FIND(検索!$B$23,取材先一覧!I998),0)&gt;=1,IF(取材先一覧!H998="","",取材先一覧!H998),"")</f>
        <v/>
      </c>
      <c r="I999" s="19" t="str">
        <f>IF(IFERROR(FIND(検索!$B$23,取材先一覧!I998),0)&gt;=1,IF(取材先一覧!I998="","",取材先一覧!I998),"")</f>
        <v/>
      </c>
      <c r="J999" s="19" t="str">
        <f>IF(IFERROR(FIND(検索!$B$23,取材先一覧!I998),0)&gt;=1,IF(取材先一覧!J998="","",取材先一覧!J998),"")</f>
        <v/>
      </c>
    </row>
    <row r="1000" spans="1:10" x14ac:dyDescent="0.15">
      <c r="A1000" s="19" t="str">
        <f>IF(IFERROR(FIND(検索!$B$23,取材先一覧!I999),0)&gt;=1,IF(取材先一覧!A999="","",取材先一覧!A999),"")</f>
        <v/>
      </c>
      <c r="B1000" s="19" t="str">
        <f>IF(IFERROR(FIND(検索!$B$23,取材先一覧!I999),0)&gt;=1,IF(取材先一覧!B999="","",取材先一覧!B999),"")</f>
        <v/>
      </c>
      <c r="C1000" s="19" t="str">
        <f>IF(IFERROR(FIND(検索!$B$23,取材先一覧!I999),0)&gt;=1,IF(取材先一覧!C999="","",取材先一覧!C999),"")</f>
        <v/>
      </c>
      <c r="D1000" s="19" t="str">
        <f>IF(IFERROR(FIND(検索!$B$23,取材先一覧!I999),0)&gt;=1,IF(取材先一覧!D999="","",取材先一覧!D999),"")</f>
        <v/>
      </c>
      <c r="E1000" s="19" t="str">
        <f>IF(IFERROR(FIND(検索!$B$23,取材先一覧!I999),0)&gt;=1,IF(取材先一覧!E999="","",取材先一覧!E999),"")</f>
        <v/>
      </c>
      <c r="F1000" s="19" t="str">
        <f>IF(IFERROR(FIND(検索!$B$23,取材先一覧!I999),0)&gt;=1,IF(取材先一覧!F999="","",取材先一覧!F999),"")</f>
        <v/>
      </c>
      <c r="G1000" s="19" t="str">
        <f>IF(IFERROR(FIND(検索!$B$23,取材先一覧!I999),0)&gt;=1,IF(取材先一覧!G999="","",取材先一覧!G999),"")</f>
        <v/>
      </c>
      <c r="H1000" s="19" t="str">
        <f>IF(IFERROR(FIND(検索!$B$23,取材先一覧!I999),0)&gt;=1,IF(取材先一覧!H999="","",取材先一覧!H999),"")</f>
        <v/>
      </c>
      <c r="I1000" s="19" t="str">
        <f>IF(IFERROR(FIND(検索!$B$23,取材先一覧!I999),0)&gt;=1,IF(取材先一覧!I999="","",取材先一覧!I999),"")</f>
        <v/>
      </c>
      <c r="J1000" s="19" t="str">
        <f>IF(IFERROR(FIND(検索!$B$23,取材先一覧!I999),0)&gt;=1,IF(取材先一覧!J999="","",取材先一覧!J999),"")</f>
        <v/>
      </c>
    </row>
    <row r="1001" spans="1:10" x14ac:dyDescent="0.15">
      <c r="A1001" s="19" t="str">
        <f>IF(IFERROR(FIND(検索!$B$23,取材先一覧!I1000),0)&gt;=1,IF(取材先一覧!A1000="","",取材先一覧!A1000),"")</f>
        <v/>
      </c>
      <c r="B1001" s="19" t="str">
        <f>IF(IFERROR(FIND(検索!$B$23,取材先一覧!I1000),0)&gt;=1,IF(取材先一覧!B1000="","",取材先一覧!B1000),"")</f>
        <v/>
      </c>
      <c r="C1001" s="19" t="str">
        <f>IF(IFERROR(FIND(検索!$B$23,取材先一覧!I1000),0)&gt;=1,IF(取材先一覧!C1000="","",取材先一覧!C1000),"")</f>
        <v/>
      </c>
      <c r="D1001" s="19" t="str">
        <f>IF(IFERROR(FIND(検索!$B$23,取材先一覧!I1000),0)&gt;=1,IF(取材先一覧!D1000="","",取材先一覧!D1000),"")</f>
        <v/>
      </c>
      <c r="E1001" s="19" t="str">
        <f>IF(IFERROR(FIND(検索!$B$23,取材先一覧!I1000),0)&gt;=1,IF(取材先一覧!E1000="","",取材先一覧!E1000),"")</f>
        <v/>
      </c>
      <c r="F1001" s="19" t="str">
        <f>IF(IFERROR(FIND(検索!$B$23,取材先一覧!I1000),0)&gt;=1,IF(取材先一覧!F1000="","",取材先一覧!F1000),"")</f>
        <v/>
      </c>
      <c r="G1001" s="19" t="str">
        <f>IF(IFERROR(FIND(検索!$B$23,取材先一覧!I1000),0)&gt;=1,IF(取材先一覧!G1000="","",取材先一覧!G1000),"")</f>
        <v/>
      </c>
      <c r="H1001" s="19" t="str">
        <f>IF(IFERROR(FIND(検索!$B$23,取材先一覧!I1000),0)&gt;=1,IF(取材先一覧!H1000="","",取材先一覧!H1000),"")</f>
        <v/>
      </c>
      <c r="I1001" s="19" t="str">
        <f>IF(IFERROR(FIND(検索!$B$23,取材先一覧!I1000),0)&gt;=1,IF(取材先一覧!I1000="","",取材先一覧!I1000),"")</f>
        <v/>
      </c>
      <c r="J1001" s="19" t="str">
        <f>IF(IFERROR(FIND(検索!$B$23,取材先一覧!I1000),0)&gt;=1,IF(取材先一覧!J1000="","",取材先一覧!J1000),"")</f>
        <v/>
      </c>
    </row>
    <row r="1002" spans="1:10" x14ac:dyDescent="0.15">
      <c r="A1002" s="19" t="str">
        <f>IF(IFERROR(FIND(検索!$B$23,取材先一覧!I1001),0)&gt;=1,IF(取材先一覧!A1001="","",取材先一覧!A1001),"")</f>
        <v/>
      </c>
      <c r="B1002" s="19" t="str">
        <f>IF(IFERROR(FIND(検索!$B$23,取材先一覧!I1001),0)&gt;=1,IF(取材先一覧!B1001="","",取材先一覧!B1001),"")</f>
        <v/>
      </c>
      <c r="C1002" s="19" t="str">
        <f>IF(IFERROR(FIND(検索!$B$23,取材先一覧!I1001),0)&gt;=1,IF(取材先一覧!C1001="","",取材先一覧!C1001),"")</f>
        <v/>
      </c>
      <c r="D1002" s="19" t="str">
        <f>IF(IFERROR(FIND(検索!$B$23,取材先一覧!I1001),0)&gt;=1,IF(取材先一覧!D1001="","",取材先一覧!D1001),"")</f>
        <v/>
      </c>
      <c r="E1002" s="19" t="str">
        <f>IF(IFERROR(FIND(検索!$B$23,取材先一覧!I1001),0)&gt;=1,IF(取材先一覧!E1001="","",取材先一覧!E1001),"")</f>
        <v/>
      </c>
      <c r="F1002" s="19" t="str">
        <f>IF(IFERROR(FIND(検索!$B$23,取材先一覧!I1001),0)&gt;=1,IF(取材先一覧!F1001="","",取材先一覧!F1001),"")</f>
        <v/>
      </c>
      <c r="G1002" s="19" t="str">
        <f>IF(IFERROR(FIND(検索!$B$23,取材先一覧!I1001),0)&gt;=1,IF(取材先一覧!G1001="","",取材先一覧!G1001),"")</f>
        <v/>
      </c>
      <c r="H1002" s="19" t="str">
        <f>IF(IFERROR(FIND(検索!$B$23,取材先一覧!I1001),0)&gt;=1,IF(取材先一覧!H1001="","",取材先一覧!H1001),"")</f>
        <v/>
      </c>
      <c r="I1002" s="19" t="str">
        <f>IF(IFERROR(FIND(検索!$B$23,取材先一覧!I1001),0)&gt;=1,IF(取材先一覧!I1001="","",取材先一覧!I1001),"")</f>
        <v/>
      </c>
      <c r="J1002" s="19" t="str">
        <f>IF(IFERROR(FIND(検索!$B$23,取材先一覧!I1001),0)&gt;=1,IF(取材先一覧!J1001="","",取材先一覧!J1001),"")</f>
        <v/>
      </c>
    </row>
    <row r="1003" spans="1:10" x14ac:dyDescent="0.15">
      <c r="A1003" s="19" t="str">
        <f>IF(IFERROR(FIND(検索!$B$23,取材先一覧!I1002),0)&gt;=1,IF(取材先一覧!A1002="","",取材先一覧!A1002),"")</f>
        <v/>
      </c>
      <c r="B1003" s="19" t="str">
        <f>IF(IFERROR(FIND(検索!$B$23,取材先一覧!I1002),0)&gt;=1,IF(取材先一覧!B1002="","",取材先一覧!B1002),"")</f>
        <v/>
      </c>
      <c r="C1003" s="19" t="str">
        <f>IF(IFERROR(FIND(検索!$B$23,取材先一覧!I1002),0)&gt;=1,IF(取材先一覧!C1002="","",取材先一覧!C1002),"")</f>
        <v/>
      </c>
      <c r="D1003" s="19" t="str">
        <f>IF(IFERROR(FIND(検索!$B$23,取材先一覧!I1002),0)&gt;=1,IF(取材先一覧!D1002="","",取材先一覧!D1002),"")</f>
        <v/>
      </c>
      <c r="E1003" s="19" t="str">
        <f>IF(IFERROR(FIND(検索!$B$23,取材先一覧!I1002),0)&gt;=1,IF(取材先一覧!E1002="","",取材先一覧!E1002),"")</f>
        <v/>
      </c>
      <c r="F1003" s="19" t="str">
        <f>IF(IFERROR(FIND(検索!$B$23,取材先一覧!I1002),0)&gt;=1,IF(取材先一覧!F1002="","",取材先一覧!F1002),"")</f>
        <v/>
      </c>
      <c r="G1003" s="19" t="str">
        <f>IF(IFERROR(FIND(検索!$B$23,取材先一覧!I1002),0)&gt;=1,IF(取材先一覧!G1002="","",取材先一覧!G1002),"")</f>
        <v/>
      </c>
      <c r="H1003" s="19" t="str">
        <f>IF(IFERROR(FIND(検索!$B$23,取材先一覧!I1002),0)&gt;=1,IF(取材先一覧!H1002="","",取材先一覧!H1002),"")</f>
        <v/>
      </c>
      <c r="I1003" s="19" t="str">
        <f>IF(IFERROR(FIND(検索!$B$23,取材先一覧!I1002),0)&gt;=1,IF(取材先一覧!I1002="","",取材先一覧!I1002),"")</f>
        <v/>
      </c>
      <c r="J1003" s="19" t="str">
        <f>IF(IFERROR(FIND(検索!$B$23,取材先一覧!I1002),0)&gt;=1,IF(取材先一覧!J1002="","",取材先一覧!J1002),"")</f>
        <v/>
      </c>
    </row>
    <row r="1004" spans="1:10" x14ac:dyDescent="0.15">
      <c r="A1004" s="19" t="str">
        <f>IF(IFERROR(FIND(検索!$B$23,取材先一覧!I1003),0)&gt;=1,IF(取材先一覧!A1003="","",取材先一覧!A1003),"")</f>
        <v/>
      </c>
      <c r="B1004" s="19" t="str">
        <f>IF(IFERROR(FIND(検索!$B$23,取材先一覧!I1003),0)&gt;=1,IF(取材先一覧!B1003="","",取材先一覧!B1003),"")</f>
        <v/>
      </c>
      <c r="C1004" s="19" t="str">
        <f>IF(IFERROR(FIND(検索!$B$23,取材先一覧!I1003),0)&gt;=1,IF(取材先一覧!C1003="","",取材先一覧!C1003),"")</f>
        <v/>
      </c>
      <c r="D1004" s="19" t="str">
        <f>IF(IFERROR(FIND(検索!$B$23,取材先一覧!I1003),0)&gt;=1,IF(取材先一覧!D1003="","",取材先一覧!D1003),"")</f>
        <v/>
      </c>
      <c r="E1004" s="19" t="str">
        <f>IF(IFERROR(FIND(検索!$B$23,取材先一覧!I1003),0)&gt;=1,IF(取材先一覧!E1003="","",取材先一覧!E1003),"")</f>
        <v/>
      </c>
      <c r="F1004" s="19" t="str">
        <f>IF(IFERROR(FIND(検索!$B$23,取材先一覧!I1003),0)&gt;=1,IF(取材先一覧!F1003="","",取材先一覧!F1003),"")</f>
        <v/>
      </c>
      <c r="G1004" s="19" t="str">
        <f>IF(IFERROR(FIND(検索!$B$23,取材先一覧!I1003),0)&gt;=1,IF(取材先一覧!G1003="","",取材先一覧!G1003),"")</f>
        <v/>
      </c>
      <c r="H1004" s="19" t="str">
        <f>IF(IFERROR(FIND(検索!$B$23,取材先一覧!I1003),0)&gt;=1,IF(取材先一覧!H1003="","",取材先一覧!H1003),"")</f>
        <v/>
      </c>
      <c r="I1004" s="19" t="str">
        <f>IF(IFERROR(FIND(検索!$B$23,取材先一覧!I1003),0)&gt;=1,IF(取材先一覧!I1003="","",取材先一覧!I1003),"")</f>
        <v/>
      </c>
      <c r="J1004" s="19" t="str">
        <f>IF(IFERROR(FIND(検索!$B$23,取材先一覧!I1003),0)&gt;=1,IF(取材先一覧!J1003="","",取材先一覧!J1003),"")</f>
        <v/>
      </c>
    </row>
    <row r="1005" spans="1:10" x14ac:dyDescent="0.15">
      <c r="A1005" s="19" t="str">
        <f>IF(IFERROR(FIND(検索!$B$23,取材先一覧!I1004),0)&gt;=1,IF(取材先一覧!A1004="","",取材先一覧!A1004),"")</f>
        <v/>
      </c>
      <c r="B1005" s="19" t="str">
        <f>IF(IFERROR(FIND(検索!$B$23,取材先一覧!I1004),0)&gt;=1,IF(取材先一覧!B1004="","",取材先一覧!B1004),"")</f>
        <v/>
      </c>
      <c r="C1005" s="19" t="str">
        <f>IF(IFERROR(FIND(検索!$B$23,取材先一覧!I1004),0)&gt;=1,IF(取材先一覧!C1004="","",取材先一覧!C1004),"")</f>
        <v/>
      </c>
      <c r="D1005" s="19" t="str">
        <f>IF(IFERROR(FIND(検索!$B$23,取材先一覧!I1004),0)&gt;=1,IF(取材先一覧!D1004="","",取材先一覧!D1004),"")</f>
        <v/>
      </c>
      <c r="E1005" s="19" t="str">
        <f>IF(IFERROR(FIND(検索!$B$23,取材先一覧!I1004),0)&gt;=1,IF(取材先一覧!E1004="","",取材先一覧!E1004),"")</f>
        <v/>
      </c>
      <c r="F1005" s="19" t="str">
        <f>IF(IFERROR(FIND(検索!$B$23,取材先一覧!I1004),0)&gt;=1,IF(取材先一覧!F1004="","",取材先一覧!F1004),"")</f>
        <v/>
      </c>
      <c r="G1005" s="19" t="str">
        <f>IF(IFERROR(FIND(検索!$B$23,取材先一覧!I1004),0)&gt;=1,IF(取材先一覧!G1004="","",取材先一覧!G1004),"")</f>
        <v/>
      </c>
      <c r="H1005" s="19" t="str">
        <f>IF(IFERROR(FIND(検索!$B$23,取材先一覧!I1004),0)&gt;=1,IF(取材先一覧!H1004="","",取材先一覧!H1004),"")</f>
        <v/>
      </c>
      <c r="I1005" s="19" t="str">
        <f>IF(IFERROR(FIND(検索!$B$23,取材先一覧!I1004),0)&gt;=1,IF(取材先一覧!I1004="","",取材先一覧!I1004),"")</f>
        <v/>
      </c>
      <c r="J1005" s="19" t="str">
        <f>IF(IFERROR(FIND(検索!$B$23,取材先一覧!I1004),0)&gt;=1,IF(取材先一覧!J1004="","",取材先一覧!J1004),"")</f>
        <v/>
      </c>
    </row>
    <row r="1006" spans="1:10" x14ac:dyDescent="0.15">
      <c r="A1006" s="19" t="str">
        <f>IF(IFERROR(FIND(検索!$B$23,取材先一覧!I1005),0)&gt;=1,IF(取材先一覧!A1005="","",取材先一覧!A1005),"")</f>
        <v/>
      </c>
      <c r="B1006" s="19" t="str">
        <f>IF(IFERROR(FIND(検索!$B$23,取材先一覧!I1005),0)&gt;=1,IF(取材先一覧!B1005="","",取材先一覧!B1005),"")</f>
        <v/>
      </c>
      <c r="C1006" s="19" t="str">
        <f>IF(IFERROR(FIND(検索!$B$23,取材先一覧!I1005),0)&gt;=1,IF(取材先一覧!C1005="","",取材先一覧!C1005),"")</f>
        <v/>
      </c>
      <c r="D1006" s="19" t="str">
        <f>IF(IFERROR(FIND(検索!$B$23,取材先一覧!I1005),0)&gt;=1,IF(取材先一覧!D1005="","",取材先一覧!D1005),"")</f>
        <v/>
      </c>
      <c r="E1006" s="19" t="str">
        <f>IF(IFERROR(FIND(検索!$B$23,取材先一覧!I1005),0)&gt;=1,IF(取材先一覧!E1005="","",取材先一覧!E1005),"")</f>
        <v/>
      </c>
      <c r="F1006" s="19" t="str">
        <f>IF(IFERROR(FIND(検索!$B$23,取材先一覧!I1005),0)&gt;=1,IF(取材先一覧!F1005="","",取材先一覧!F1005),"")</f>
        <v/>
      </c>
      <c r="G1006" s="19" t="str">
        <f>IF(IFERROR(FIND(検索!$B$23,取材先一覧!I1005),0)&gt;=1,IF(取材先一覧!G1005="","",取材先一覧!G1005),"")</f>
        <v/>
      </c>
      <c r="H1006" s="19" t="str">
        <f>IF(IFERROR(FIND(検索!$B$23,取材先一覧!I1005),0)&gt;=1,IF(取材先一覧!H1005="","",取材先一覧!H1005),"")</f>
        <v/>
      </c>
      <c r="I1006" s="19" t="str">
        <f>IF(IFERROR(FIND(検索!$B$23,取材先一覧!I1005),0)&gt;=1,IF(取材先一覧!I1005="","",取材先一覧!I1005),"")</f>
        <v/>
      </c>
      <c r="J1006" s="19" t="str">
        <f>IF(IFERROR(FIND(検索!$B$23,取材先一覧!I1005),0)&gt;=1,IF(取材先一覧!J1005="","",取材先一覧!J1005),"")</f>
        <v/>
      </c>
    </row>
    <row r="1007" spans="1:10" x14ac:dyDescent="0.15">
      <c r="A1007" s="19" t="str">
        <f>IF(IFERROR(FIND(検索!$B$23,取材先一覧!I1006),0)&gt;=1,IF(取材先一覧!A1006="","",取材先一覧!A1006),"")</f>
        <v/>
      </c>
      <c r="B1007" s="19" t="str">
        <f>IF(IFERROR(FIND(検索!$B$23,取材先一覧!I1006),0)&gt;=1,IF(取材先一覧!B1006="","",取材先一覧!B1006),"")</f>
        <v/>
      </c>
      <c r="C1007" s="19" t="str">
        <f>IF(IFERROR(FIND(検索!$B$23,取材先一覧!I1006),0)&gt;=1,IF(取材先一覧!C1006="","",取材先一覧!C1006),"")</f>
        <v/>
      </c>
      <c r="D1007" s="19" t="str">
        <f>IF(IFERROR(FIND(検索!$B$23,取材先一覧!I1006),0)&gt;=1,IF(取材先一覧!D1006="","",取材先一覧!D1006),"")</f>
        <v/>
      </c>
      <c r="E1007" s="19" t="str">
        <f>IF(IFERROR(FIND(検索!$B$23,取材先一覧!I1006),0)&gt;=1,IF(取材先一覧!E1006="","",取材先一覧!E1006),"")</f>
        <v/>
      </c>
      <c r="F1007" s="19" t="str">
        <f>IF(IFERROR(FIND(検索!$B$23,取材先一覧!I1006),0)&gt;=1,IF(取材先一覧!F1006="","",取材先一覧!F1006),"")</f>
        <v/>
      </c>
      <c r="G1007" s="19" t="str">
        <f>IF(IFERROR(FIND(検索!$B$23,取材先一覧!I1006),0)&gt;=1,IF(取材先一覧!G1006="","",取材先一覧!G1006),"")</f>
        <v/>
      </c>
      <c r="H1007" s="19" t="str">
        <f>IF(IFERROR(FIND(検索!$B$23,取材先一覧!I1006),0)&gt;=1,IF(取材先一覧!H1006="","",取材先一覧!H1006),"")</f>
        <v/>
      </c>
      <c r="I1007" s="19" t="str">
        <f>IF(IFERROR(FIND(検索!$B$23,取材先一覧!I1006),0)&gt;=1,IF(取材先一覧!I1006="","",取材先一覧!I1006),"")</f>
        <v/>
      </c>
      <c r="J1007" s="19" t="str">
        <f>IF(IFERROR(FIND(検索!$B$23,取材先一覧!I1006),0)&gt;=1,IF(取材先一覧!J1006="","",取材先一覧!J1006),"")</f>
        <v/>
      </c>
    </row>
    <row r="1008" spans="1:10" x14ac:dyDescent="0.15">
      <c r="A1008" s="19" t="str">
        <f>IF(IFERROR(FIND(検索!$B$23,取材先一覧!I1007),0)&gt;=1,IF(取材先一覧!A1007="","",取材先一覧!A1007),"")</f>
        <v/>
      </c>
      <c r="B1008" s="19" t="str">
        <f>IF(IFERROR(FIND(検索!$B$23,取材先一覧!I1007),0)&gt;=1,IF(取材先一覧!B1007="","",取材先一覧!B1007),"")</f>
        <v/>
      </c>
      <c r="C1008" s="19" t="str">
        <f>IF(IFERROR(FIND(検索!$B$23,取材先一覧!I1007),0)&gt;=1,IF(取材先一覧!C1007="","",取材先一覧!C1007),"")</f>
        <v/>
      </c>
      <c r="D1008" s="19" t="str">
        <f>IF(IFERROR(FIND(検索!$B$23,取材先一覧!I1007),0)&gt;=1,IF(取材先一覧!D1007="","",取材先一覧!D1007),"")</f>
        <v/>
      </c>
      <c r="E1008" s="19" t="str">
        <f>IF(IFERROR(FIND(検索!$B$23,取材先一覧!I1007),0)&gt;=1,IF(取材先一覧!E1007="","",取材先一覧!E1007),"")</f>
        <v/>
      </c>
      <c r="F1008" s="19" t="str">
        <f>IF(IFERROR(FIND(検索!$B$23,取材先一覧!I1007),0)&gt;=1,IF(取材先一覧!F1007="","",取材先一覧!F1007),"")</f>
        <v/>
      </c>
      <c r="G1008" s="19" t="str">
        <f>IF(IFERROR(FIND(検索!$B$23,取材先一覧!I1007),0)&gt;=1,IF(取材先一覧!G1007="","",取材先一覧!G1007),"")</f>
        <v/>
      </c>
      <c r="H1008" s="19" t="str">
        <f>IF(IFERROR(FIND(検索!$B$23,取材先一覧!I1007),0)&gt;=1,IF(取材先一覧!H1007="","",取材先一覧!H1007),"")</f>
        <v/>
      </c>
      <c r="I1008" s="19" t="str">
        <f>IF(IFERROR(FIND(検索!$B$23,取材先一覧!I1007),0)&gt;=1,IF(取材先一覧!I1007="","",取材先一覧!I1007),"")</f>
        <v/>
      </c>
      <c r="J1008" s="19" t="str">
        <f>IF(IFERROR(FIND(検索!$B$23,取材先一覧!I1007),0)&gt;=1,IF(取材先一覧!J1007="","",取材先一覧!J1007),"")</f>
        <v/>
      </c>
    </row>
    <row r="1009" spans="1:10" x14ac:dyDescent="0.15">
      <c r="A1009" s="19" t="str">
        <f>IF(IFERROR(FIND(検索!$B$23,取材先一覧!I1008),0)&gt;=1,IF(取材先一覧!A1008="","",取材先一覧!A1008),"")</f>
        <v/>
      </c>
      <c r="B1009" s="19" t="str">
        <f>IF(IFERROR(FIND(検索!$B$23,取材先一覧!I1008),0)&gt;=1,IF(取材先一覧!B1008="","",取材先一覧!B1008),"")</f>
        <v/>
      </c>
      <c r="C1009" s="19" t="str">
        <f>IF(IFERROR(FIND(検索!$B$23,取材先一覧!I1008),0)&gt;=1,IF(取材先一覧!C1008="","",取材先一覧!C1008),"")</f>
        <v/>
      </c>
      <c r="D1009" s="19" t="str">
        <f>IF(IFERROR(FIND(検索!$B$23,取材先一覧!I1008),0)&gt;=1,IF(取材先一覧!D1008="","",取材先一覧!D1008),"")</f>
        <v/>
      </c>
      <c r="E1009" s="19" t="str">
        <f>IF(IFERROR(FIND(検索!$B$23,取材先一覧!I1008),0)&gt;=1,IF(取材先一覧!E1008="","",取材先一覧!E1008),"")</f>
        <v/>
      </c>
      <c r="F1009" s="19" t="str">
        <f>IF(IFERROR(FIND(検索!$B$23,取材先一覧!I1008),0)&gt;=1,IF(取材先一覧!F1008="","",取材先一覧!F1008),"")</f>
        <v/>
      </c>
      <c r="G1009" s="19" t="str">
        <f>IF(IFERROR(FIND(検索!$B$23,取材先一覧!I1008),0)&gt;=1,IF(取材先一覧!G1008="","",取材先一覧!G1008),"")</f>
        <v/>
      </c>
      <c r="H1009" s="19" t="str">
        <f>IF(IFERROR(FIND(検索!$B$23,取材先一覧!I1008),0)&gt;=1,IF(取材先一覧!H1008="","",取材先一覧!H1008),"")</f>
        <v/>
      </c>
      <c r="I1009" s="19" t="str">
        <f>IF(IFERROR(FIND(検索!$B$23,取材先一覧!I1008),0)&gt;=1,IF(取材先一覧!I1008="","",取材先一覧!I1008),"")</f>
        <v/>
      </c>
      <c r="J1009" s="19" t="str">
        <f>IF(IFERROR(FIND(検索!$B$23,取材先一覧!I1008),0)&gt;=1,IF(取材先一覧!J1008="","",取材先一覧!J1008),"")</f>
        <v/>
      </c>
    </row>
    <row r="1010" spans="1:10" x14ac:dyDescent="0.15">
      <c r="A1010" s="19" t="str">
        <f>IF(IFERROR(FIND(検索!$B$23,取材先一覧!I1009),0)&gt;=1,IF(取材先一覧!A1009="","",取材先一覧!A1009),"")</f>
        <v/>
      </c>
      <c r="B1010" s="19" t="str">
        <f>IF(IFERROR(FIND(検索!$B$23,取材先一覧!I1009),0)&gt;=1,IF(取材先一覧!B1009="","",取材先一覧!B1009),"")</f>
        <v/>
      </c>
      <c r="C1010" s="19" t="str">
        <f>IF(IFERROR(FIND(検索!$B$23,取材先一覧!I1009),0)&gt;=1,IF(取材先一覧!C1009="","",取材先一覧!C1009),"")</f>
        <v/>
      </c>
      <c r="D1010" s="19" t="str">
        <f>IF(IFERROR(FIND(検索!$B$23,取材先一覧!I1009),0)&gt;=1,IF(取材先一覧!D1009="","",取材先一覧!D1009),"")</f>
        <v/>
      </c>
      <c r="E1010" s="19" t="str">
        <f>IF(IFERROR(FIND(検索!$B$23,取材先一覧!I1009),0)&gt;=1,IF(取材先一覧!E1009="","",取材先一覧!E1009),"")</f>
        <v/>
      </c>
      <c r="F1010" s="19" t="str">
        <f>IF(IFERROR(FIND(検索!$B$23,取材先一覧!I1009),0)&gt;=1,IF(取材先一覧!F1009="","",取材先一覧!F1009),"")</f>
        <v/>
      </c>
      <c r="G1010" s="19" t="str">
        <f>IF(IFERROR(FIND(検索!$B$23,取材先一覧!I1009),0)&gt;=1,IF(取材先一覧!G1009="","",取材先一覧!G1009),"")</f>
        <v/>
      </c>
      <c r="H1010" s="19" t="str">
        <f>IF(IFERROR(FIND(検索!$B$23,取材先一覧!I1009),0)&gt;=1,IF(取材先一覧!H1009="","",取材先一覧!H1009),"")</f>
        <v/>
      </c>
      <c r="I1010" s="19" t="str">
        <f>IF(IFERROR(FIND(検索!$B$23,取材先一覧!I1009),0)&gt;=1,IF(取材先一覧!I1009="","",取材先一覧!I1009),"")</f>
        <v/>
      </c>
      <c r="J1010" s="19" t="str">
        <f>IF(IFERROR(FIND(検索!$B$23,取材先一覧!I1009),0)&gt;=1,IF(取材先一覧!J1009="","",取材先一覧!J1009),"")</f>
        <v/>
      </c>
    </row>
    <row r="1011" spans="1:10" x14ac:dyDescent="0.15">
      <c r="A1011" s="19" t="str">
        <f>IF(IFERROR(FIND(検索!$B$23,取材先一覧!I1010),0)&gt;=1,IF(取材先一覧!A1010="","",取材先一覧!A1010),"")</f>
        <v/>
      </c>
      <c r="B1011" s="19" t="str">
        <f>IF(IFERROR(FIND(検索!$B$23,取材先一覧!I1010),0)&gt;=1,IF(取材先一覧!B1010="","",取材先一覧!B1010),"")</f>
        <v/>
      </c>
      <c r="C1011" s="19" t="str">
        <f>IF(IFERROR(FIND(検索!$B$23,取材先一覧!I1010),0)&gt;=1,IF(取材先一覧!C1010="","",取材先一覧!C1010),"")</f>
        <v/>
      </c>
      <c r="D1011" s="19" t="str">
        <f>IF(IFERROR(FIND(検索!$B$23,取材先一覧!I1010),0)&gt;=1,IF(取材先一覧!D1010="","",取材先一覧!D1010),"")</f>
        <v/>
      </c>
      <c r="E1011" s="19" t="str">
        <f>IF(IFERROR(FIND(検索!$B$23,取材先一覧!I1010),0)&gt;=1,IF(取材先一覧!E1010="","",取材先一覧!E1010),"")</f>
        <v/>
      </c>
      <c r="F1011" s="19" t="str">
        <f>IF(IFERROR(FIND(検索!$B$23,取材先一覧!I1010),0)&gt;=1,IF(取材先一覧!F1010="","",取材先一覧!F1010),"")</f>
        <v/>
      </c>
      <c r="G1011" s="19" t="str">
        <f>IF(IFERROR(FIND(検索!$B$23,取材先一覧!I1010),0)&gt;=1,IF(取材先一覧!G1010="","",取材先一覧!G1010),"")</f>
        <v/>
      </c>
      <c r="H1011" s="19" t="str">
        <f>IF(IFERROR(FIND(検索!$B$23,取材先一覧!I1010),0)&gt;=1,IF(取材先一覧!H1010="","",取材先一覧!H1010),"")</f>
        <v/>
      </c>
      <c r="I1011" s="19" t="str">
        <f>IF(IFERROR(FIND(検索!$B$23,取材先一覧!I1010),0)&gt;=1,IF(取材先一覧!I1010="","",取材先一覧!I1010),"")</f>
        <v/>
      </c>
      <c r="J1011" s="19" t="str">
        <f>IF(IFERROR(FIND(検索!$B$23,取材先一覧!I1010),0)&gt;=1,IF(取材先一覧!J1010="","",取材先一覧!J1010),"")</f>
        <v/>
      </c>
    </row>
    <row r="1012" spans="1:10" x14ac:dyDescent="0.15">
      <c r="A1012" s="19" t="str">
        <f>IF(IFERROR(FIND(検索!$B$23,取材先一覧!I1011),0)&gt;=1,IF(取材先一覧!A1011="","",取材先一覧!A1011),"")</f>
        <v/>
      </c>
      <c r="B1012" s="19" t="str">
        <f>IF(IFERROR(FIND(検索!$B$23,取材先一覧!I1011),0)&gt;=1,IF(取材先一覧!B1011="","",取材先一覧!B1011),"")</f>
        <v/>
      </c>
      <c r="C1012" s="19" t="str">
        <f>IF(IFERROR(FIND(検索!$B$23,取材先一覧!I1011),0)&gt;=1,IF(取材先一覧!C1011="","",取材先一覧!C1011),"")</f>
        <v/>
      </c>
      <c r="D1012" s="19" t="str">
        <f>IF(IFERROR(FIND(検索!$B$23,取材先一覧!I1011),0)&gt;=1,IF(取材先一覧!D1011="","",取材先一覧!D1011),"")</f>
        <v/>
      </c>
      <c r="E1012" s="19" t="str">
        <f>IF(IFERROR(FIND(検索!$B$23,取材先一覧!I1011),0)&gt;=1,IF(取材先一覧!E1011="","",取材先一覧!E1011),"")</f>
        <v/>
      </c>
      <c r="F1012" s="19" t="str">
        <f>IF(IFERROR(FIND(検索!$B$23,取材先一覧!I1011),0)&gt;=1,IF(取材先一覧!F1011="","",取材先一覧!F1011),"")</f>
        <v/>
      </c>
      <c r="G1012" s="19" t="str">
        <f>IF(IFERROR(FIND(検索!$B$23,取材先一覧!I1011),0)&gt;=1,IF(取材先一覧!G1011="","",取材先一覧!G1011),"")</f>
        <v/>
      </c>
      <c r="H1012" s="19" t="str">
        <f>IF(IFERROR(FIND(検索!$B$23,取材先一覧!I1011),0)&gt;=1,IF(取材先一覧!H1011="","",取材先一覧!H1011),"")</f>
        <v/>
      </c>
      <c r="I1012" s="19" t="str">
        <f>IF(IFERROR(FIND(検索!$B$23,取材先一覧!I1011),0)&gt;=1,IF(取材先一覧!I1011="","",取材先一覧!I1011),"")</f>
        <v/>
      </c>
      <c r="J1012" s="19" t="str">
        <f>IF(IFERROR(FIND(検索!$B$23,取材先一覧!I1011),0)&gt;=1,IF(取材先一覧!J1011="","",取材先一覧!J1011),"")</f>
        <v/>
      </c>
    </row>
    <row r="1013" spans="1:10" x14ac:dyDescent="0.15">
      <c r="A1013" s="19" t="str">
        <f>IF(IFERROR(FIND(検索!$B$23,取材先一覧!I1012),0)&gt;=1,IF(取材先一覧!A1012="","",取材先一覧!A1012),"")</f>
        <v/>
      </c>
      <c r="B1013" s="19" t="str">
        <f>IF(IFERROR(FIND(検索!$B$23,取材先一覧!I1012),0)&gt;=1,IF(取材先一覧!B1012="","",取材先一覧!B1012),"")</f>
        <v/>
      </c>
      <c r="C1013" s="19" t="str">
        <f>IF(IFERROR(FIND(検索!$B$23,取材先一覧!I1012),0)&gt;=1,IF(取材先一覧!C1012="","",取材先一覧!C1012),"")</f>
        <v/>
      </c>
      <c r="D1013" s="19" t="str">
        <f>IF(IFERROR(FIND(検索!$B$23,取材先一覧!I1012),0)&gt;=1,IF(取材先一覧!D1012="","",取材先一覧!D1012),"")</f>
        <v/>
      </c>
      <c r="E1013" s="19" t="str">
        <f>IF(IFERROR(FIND(検索!$B$23,取材先一覧!I1012),0)&gt;=1,IF(取材先一覧!E1012="","",取材先一覧!E1012),"")</f>
        <v/>
      </c>
      <c r="F1013" s="19" t="str">
        <f>IF(IFERROR(FIND(検索!$B$23,取材先一覧!I1012),0)&gt;=1,IF(取材先一覧!F1012="","",取材先一覧!F1012),"")</f>
        <v/>
      </c>
      <c r="G1013" s="19" t="str">
        <f>IF(IFERROR(FIND(検索!$B$23,取材先一覧!I1012),0)&gt;=1,IF(取材先一覧!G1012="","",取材先一覧!G1012),"")</f>
        <v/>
      </c>
      <c r="H1013" s="19" t="str">
        <f>IF(IFERROR(FIND(検索!$B$23,取材先一覧!I1012),0)&gt;=1,IF(取材先一覧!H1012="","",取材先一覧!H1012),"")</f>
        <v/>
      </c>
      <c r="I1013" s="19" t="str">
        <f>IF(IFERROR(FIND(検索!$B$23,取材先一覧!I1012),0)&gt;=1,IF(取材先一覧!I1012="","",取材先一覧!I1012),"")</f>
        <v/>
      </c>
      <c r="J1013" s="19" t="str">
        <f>IF(IFERROR(FIND(検索!$B$23,取材先一覧!I1012),0)&gt;=1,IF(取材先一覧!J1012="","",取材先一覧!J1012),"")</f>
        <v/>
      </c>
    </row>
    <row r="1014" spans="1:10" x14ac:dyDescent="0.15">
      <c r="A1014" s="19" t="str">
        <f>IF(IFERROR(FIND(検索!$B$23,取材先一覧!I1013),0)&gt;=1,IF(取材先一覧!A1013="","",取材先一覧!A1013),"")</f>
        <v/>
      </c>
      <c r="B1014" s="19" t="str">
        <f>IF(IFERROR(FIND(検索!$B$23,取材先一覧!I1013),0)&gt;=1,IF(取材先一覧!B1013="","",取材先一覧!B1013),"")</f>
        <v/>
      </c>
      <c r="C1014" s="19" t="str">
        <f>IF(IFERROR(FIND(検索!$B$23,取材先一覧!I1013),0)&gt;=1,IF(取材先一覧!C1013="","",取材先一覧!C1013),"")</f>
        <v/>
      </c>
      <c r="D1014" s="19" t="str">
        <f>IF(IFERROR(FIND(検索!$B$23,取材先一覧!I1013),0)&gt;=1,IF(取材先一覧!D1013="","",取材先一覧!D1013),"")</f>
        <v/>
      </c>
      <c r="E1014" s="19" t="str">
        <f>IF(IFERROR(FIND(検索!$B$23,取材先一覧!I1013),0)&gt;=1,IF(取材先一覧!E1013="","",取材先一覧!E1013),"")</f>
        <v/>
      </c>
      <c r="F1014" s="19" t="str">
        <f>IF(IFERROR(FIND(検索!$B$23,取材先一覧!I1013),0)&gt;=1,IF(取材先一覧!F1013="","",取材先一覧!F1013),"")</f>
        <v/>
      </c>
      <c r="G1014" s="19" t="str">
        <f>IF(IFERROR(FIND(検索!$B$23,取材先一覧!I1013),0)&gt;=1,IF(取材先一覧!G1013="","",取材先一覧!G1013),"")</f>
        <v/>
      </c>
      <c r="H1014" s="19" t="str">
        <f>IF(IFERROR(FIND(検索!$B$23,取材先一覧!I1013),0)&gt;=1,IF(取材先一覧!H1013="","",取材先一覧!H1013),"")</f>
        <v/>
      </c>
      <c r="I1014" s="19" t="str">
        <f>IF(IFERROR(FIND(検索!$B$23,取材先一覧!I1013),0)&gt;=1,IF(取材先一覧!I1013="","",取材先一覧!I1013),"")</f>
        <v/>
      </c>
      <c r="J1014" s="19" t="str">
        <f>IF(IFERROR(FIND(検索!$B$23,取材先一覧!I1013),0)&gt;=1,IF(取材先一覧!J1013="","",取材先一覧!J1013),"")</f>
        <v/>
      </c>
    </row>
    <row r="1015" spans="1:10" x14ac:dyDescent="0.15">
      <c r="A1015" s="19" t="str">
        <f>IF(IFERROR(FIND(検索!$B$23,取材先一覧!I1014),0)&gt;=1,IF(取材先一覧!A1014="","",取材先一覧!A1014),"")</f>
        <v/>
      </c>
      <c r="B1015" s="19" t="str">
        <f>IF(IFERROR(FIND(検索!$B$23,取材先一覧!I1014),0)&gt;=1,IF(取材先一覧!B1014="","",取材先一覧!B1014),"")</f>
        <v/>
      </c>
      <c r="C1015" s="19" t="str">
        <f>IF(IFERROR(FIND(検索!$B$23,取材先一覧!I1014),0)&gt;=1,IF(取材先一覧!C1014="","",取材先一覧!C1014),"")</f>
        <v/>
      </c>
      <c r="D1015" s="19" t="str">
        <f>IF(IFERROR(FIND(検索!$B$23,取材先一覧!I1014),0)&gt;=1,IF(取材先一覧!D1014="","",取材先一覧!D1014),"")</f>
        <v/>
      </c>
      <c r="E1015" s="19" t="str">
        <f>IF(IFERROR(FIND(検索!$B$23,取材先一覧!I1014),0)&gt;=1,IF(取材先一覧!E1014="","",取材先一覧!E1014),"")</f>
        <v/>
      </c>
      <c r="F1015" s="19" t="str">
        <f>IF(IFERROR(FIND(検索!$B$23,取材先一覧!I1014),0)&gt;=1,IF(取材先一覧!F1014="","",取材先一覧!F1014),"")</f>
        <v/>
      </c>
      <c r="G1015" s="19" t="str">
        <f>IF(IFERROR(FIND(検索!$B$23,取材先一覧!I1014),0)&gt;=1,IF(取材先一覧!G1014="","",取材先一覧!G1014),"")</f>
        <v/>
      </c>
      <c r="H1015" s="19" t="str">
        <f>IF(IFERROR(FIND(検索!$B$23,取材先一覧!I1014),0)&gt;=1,IF(取材先一覧!H1014="","",取材先一覧!H1014),"")</f>
        <v/>
      </c>
      <c r="I1015" s="19" t="str">
        <f>IF(IFERROR(FIND(検索!$B$23,取材先一覧!I1014),0)&gt;=1,IF(取材先一覧!I1014="","",取材先一覧!I1014),"")</f>
        <v/>
      </c>
      <c r="J1015" s="19" t="str">
        <f>IF(IFERROR(FIND(検索!$B$23,取材先一覧!I1014),0)&gt;=1,IF(取材先一覧!J1014="","",取材先一覧!J1014),"")</f>
        <v/>
      </c>
    </row>
    <row r="1016" spans="1:10" x14ac:dyDescent="0.15">
      <c r="A1016" s="19" t="str">
        <f>IF(IFERROR(FIND(検索!$B$23,取材先一覧!I1015),0)&gt;=1,IF(取材先一覧!A1015="","",取材先一覧!A1015),"")</f>
        <v/>
      </c>
      <c r="B1016" s="19" t="str">
        <f>IF(IFERROR(FIND(検索!$B$23,取材先一覧!I1015),0)&gt;=1,IF(取材先一覧!B1015="","",取材先一覧!B1015),"")</f>
        <v/>
      </c>
      <c r="C1016" s="19" t="str">
        <f>IF(IFERROR(FIND(検索!$B$23,取材先一覧!I1015),0)&gt;=1,IF(取材先一覧!C1015="","",取材先一覧!C1015),"")</f>
        <v/>
      </c>
      <c r="D1016" s="19" t="str">
        <f>IF(IFERROR(FIND(検索!$B$23,取材先一覧!I1015),0)&gt;=1,IF(取材先一覧!D1015="","",取材先一覧!D1015),"")</f>
        <v/>
      </c>
      <c r="E1016" s="19" t="str">
        <f>IF(IFERROR(FIND(検索!$B$23,取材先一覧!I1015),0)&gt;=1,IF(取材先一覧!E1015="","",取材先一覧!E1015),"")</f>
        <v/>
      </c>
      <c r="F1016" s="19" t="str">
        <f>IF(IFERROR(FIND(検索!$B$23,取材先一覧!I1015),0)&gt;=1,IF(取材先一覧!F1015="","",取材先一覧!F1015),"")</f>
        <v/>
      </c>
      <c r="G1016" s="19" t="str">
        <f>IF(IFERROR(FIND(検索!$B$23,取材先一覧!I1015),0)&gt;=1,IF(取材先一覧!G1015="","",取材先一覧!G1015),"")</f>
        <v/>
      </c>
      <c r="H1016" s="19" t="str">
        <f>IF(IFERROR(FIND(検索!$B$23,取材先一覧!I1015),0)&gt;=1,IF(取材先一覧!H1015="","",取材先一覧!H1015),"")</f>
        <v/>
      </c>
      <c r="I1016" s="19" t="str">
        <f>IF(IFERROR(FIND(検索!$B$23,取材先一覧!I1015),0)&gt;=1,IF(取材先一覧!I1015="","",取材先一覧!I1015),"")</f>
        <v/>
      </c>
      <c r="J1016" s="19" t="str">
        <f>IF(IFERROR(FIND(検索!$B$23,取材先一覧!I1015),0)&gt;=1,IF(取材先一覧!J1015="","",取材先一覧!J1015),"")</f>
        <v/>
      </c>
    </row>
    <row r="1017" spans="1:10" x14ac:dyDescent="0.15">
      <c r="A1017" s="19" t="str">
        <f>IF(IFERROR(FIND(検索!$B$23,取材先一覧!I1016),0)&gt;=1,IF(取材先一覧!A1016="","",取材先一覧!A1016),"")</f>
        <v/>
      </c>
      <c r="B1017" s="19" t="str">
        <f>IF(IFERROR(FIND(検索!$B$23,取材先一覧!I1016),0)&gt;=1,IF(取材先一覧!B1016="","",取材先一覧!B1016),"")</f>
        <v/>
      </c>
      <c r="C1017" s="19" t="str">
        <f>IF(IFERROR(FIND(検索!$B$23,取材先一覧!I1016),0)&gt;=1,IF(取材先一覧!C1016="","",取材先一覧!C1016),"")</f>
        <v/>
      </c>
      <c r="D1017" s="19" t="str">
        <f>IF(IFERROR(FIND(検索!$B$23,取材先一覧!I1016),0)&gt;=1,IF(取材先一覧!D1016="","",取材先一覧!D1016),"")</f>
        <v/>
      </c>
      <c r="E1017" s="19" t="str">
        <f>IF(IFERROR(FIND(検索!$B$23,取材先一覧!I1016),0)&gt;=1,IF(取材先一覧!E1016="","",取材先一覧!E1016),"")</f>
        <v/>
      </c>
      <c r="F1017" s="19" t="str">
        <f>IF(IFERROR(FIND(検索!$B$23,取材先一覧!I1016),0)&gt;=1,IF(取材先一覧!F1016="","",取材先一覧!F1016),"")</f>
        <v/>
      </c>
      <c r="G1017" s="19" t="str">
        <f>IF(IFERROR(FIND(検索!$B$23,取材先一覧!I1016),0)&gt;=1,IF(取材先一覧!G1016="","",取材先一覧!G1016),"")</f>
        <v/>
      </c>
      <c r="H1017" s="19" t="str">
        <f>IF(IFERROR(FIND(検索!$B$23,取材先一覧!I1016),0)&gt;=1,IF(取材先一覧!H1016="","",取材先一覧!H1016),"")</f>
        <v/>
      </c>
      <c r="I1017" s="19" t="str">
        <f>IF(IFERROR(FIND(検索!$B$23,取材先一覧!I1016),0)&gt;=1,IF(取材先一覧!I1016="","",取材先一覧!I1016),"")</f>
        <v/>
      </c>
      <c r="J1017" s="19" t="str">
        <f>IF(IFERROR(FIND(検索!$B$23,取材先一覧!I1016),0)&gt;=1,IF(取材先一覧!J1016="","",取材先一覧!J1016),"")</f>
        <v/>
      </c>
    </row>
    <row r="1018" spans="1:10" x14ac:dyDescent="0.15">
      <c r="A1018" s="19" t="str">
        <f>IF(IFERROR(FIND(検索!$B$23,取材先一覧!I1017),0)&gt;=1,IF(取材先一覧!A1017="","",取材先一覧!A1017),"")</f>
        <v/>
      </c>
      <c r="B1018" s="19" t="str">
        <f>IF(IFERROR(FIND(検索!$B$23,取材先一覧!I1017),0)&gt;=1,IF(取材先一覧!B1017="","",取材先一覧!B1017),"")</f>
        <v/>
      </c>
      <c r="C1018" s="19" t="str">
        <f>IF(IFERROR(FIND(検索!$B$23,取材先一覧!I1017),0)&gt;=1,IF(取材先一覧!C1017="","",取材先一覧!C1017),"")</f>
        <v/>
      </c>
      <c r="D1018" s="19" t="str">
        <f>IF(IFERROR(FIND(検索!$B$23,取材先一覧!I1017),0)&gt;=1,IF(取材先一覧!D1017="","",取材先一覧!D1017),"")</f>
        <v/>
      </c>
      <c r="E1018" s="19" t="str">
        <f>IF(IFERROR(FIND(検索!$B$23,取材先一覧!I1017),0)&gt;=1,IF(取材先一覧!E1017="","",取材先一覧!E1017),"")</f>
        <v/>
      </c>
      <c r="F1018" s="19" t="str">
        <f>IF(IFERROR(FIND(検索!$B$23,取材先一覧!I1017),0)&gt;=1,IF(取材先一覧!F1017="","",取材先一覧!F1017),"")</f>
        <v/>
      </c>
      <c r="G1018" s="19" t="str">
        <f>IF(IFERROR(FIND(検索!$B$23,取材先一覧!I1017),0)&gt;=1,IF(取材先一覧!G1017="","",取材先一覧!G1017),"")</f>
        <v/>
      </c>
      <c r="H1018" s="19" t="str">
        <f>IF(IFERROR(FIND(検索!$B$23,取材先一覧!I1017),0)&gt;=1,IF(取材先一覧!H1017="","",取材先一覧!H1017),"")</f>
        <v/>
      </c>
      <c r="I1018" s="19" t="str">
        <f>IF(IFERROR(FIND(検索!$B$23,取材先一覧!I1017),0)&gt;=1,IF(取材先一覧!I1017="","",取材先一覧!I1017),"")</f>
        <v/>
      </c>
      <c r="J1018" s="19" t="str">
        <f>IF(IFERROR(FIND(検索!$B$23,取材先一覧!I1017),0)&gt;=1,IF(取材先一覧!J1017="","",取材先一覧!J1017),"")</f>
        <v/>
      </c>
    </row>
    <row r="1019" spans="1:10" x14ac:dyDescent="0.15">
      <c r="A1019" s="19" t="str">
        <f>IF(IFERROR(FIND(検索!$B$23,取材先一覧!I1018),0)&gt;=1,IF(取材先一覧!A1018="","",取材先一覧!A1018),"")</f>
        <v/>
      </c>
      <c r="B1019" s="19" t="str">
        <f>IF(IFERROR(FIND(検索!$B$23,取材先一覧!I1018),0)&gt;=1,IF(取材先一覧!B1018="","",取材先一覧!B1018),"")</f>
        <v/>
      </c>
      <c r="C1019" s="19" t="str">
        <f>IF(IFERROR(FIND(検索!$B$23,取材先一覧!I1018),0)&gt;=1,IF(取材先一覧!C1018="","",取材先一覧!C1018),"")</f>
        <v/>
      </c>
      <c r="D1019" s="19" t="str">
        <f>IF(IFERROR(FIND(検索!$B$23,取材先一覧!I1018),0)&gt;=1,IF(取材先一覧!D1018="","",取材先一覧!D1018),"")</f>
        <v/>
      </c>
      <c r="E1019" s="19" t="str">
        <f>IF(IFERROR(FIND(検索!$B$23,取材先一覧!I1018),0)&gt;=1,IF(取材先一覧!E1018="","",取材先一覧!E1018),"")</f>
        <v/>
      </c>
      <c r="F1019" s="19" t="str">
        <f>IF(IFERROR(FIND(検索!$B$23,取材先一覧!I1018),0)&gt;=1,IF(取材先一覧!F1018="","",取材先一覧!F1018),"")</f>
        <v/>
      </c>
      <c r="G1019" s="19" t="str">
        <f>IF(IFERROR(FIND(検索!$B$23,取材先一覧!I1018),0)&gt;=1,IF(取材先一覧!G1018="","",取材先一覧!G1018),"")</f>
        <v/>
      </c>
      <c r="H1019" s="19" t="str">
        <f>IF(IFERROR(FIND(検索!$B$23,取材先一覧!I1018),0)&gt;=1,IF(取材先一覧!H1018="","",取材先一覧!H1018),"")</f>
        <v/>
      </c>
      <c r="I1019" s="19" t="str">
        <f>IF(IFERROR(FIND(検索!$B$23,取材先一覧!I1018),0)&gt;=1,IF(取材先一覧!I1018="","",取材先一覧!I1018),"")</f>
        <v/>
      </c>
      <c r="J1019" s="19" t="str">
        <f>IF(IFERROR(FIND(検索!$B$23,取材先一覧!I1018),0)&gt;=1,IF(取材先一覧!J1018="","",取材先一覧!J1018),"")</f>
        <v/>
      </c>
    </row>
    <row r="1020" spans="1:10" x14ac:dyDescent="0.15">
      <c r="A1020" s="19" t="str">
        <f>IF(IFERROR(FIND(検索!$B$23,取材先一覧!I1019),0)&gt;=1,IF(取材先一覧!A1019="","",取材先一覧!A1019),"")</f>
        <v/>
      </c>
      <c r="B1020" s="19" t="str">
        <f>IF(IFERROR(FIND(検索!$B$23,取材先一覧!I1019),0)&gt;=1,IF(取材先一覧!B1019="","",取材先一覧!B1019),"")</f>
        <v/>
      </c>
      <c r="C1020" s="19" t="str">
        <f>IF(IFERROR(FIND(検索!$B$23,取材先一覧!I1019),0)&gt;=1,IF(取材先一覧!C1019="","",取材先一覧!C1019),"")</f>
        <v/>
      </c>
      <c r="D1020" s="19" t="str">
        <f>IF(IFERROR(FIND(検索!$B$23,取材先一覧!I1019),0)&gt;=1,IF(取材先一覧!D1019="","",取材先一覧!D1019),"")</f>
        <v/>
      </c>
      <c r="E1020" s="19" t="str">
        <f>IF(IFERROR(FIND(検索!$B$23,取材先一覧!I1019),0)&gt;=1,IF(取材先一覧!E1019="","",取材先一覧!E1019),"")</f>
        <v/>
      </c>
      <c r="F1020" s="19" t="str">
        <f>IF(IFERROR(FIND(検索!$B$23,取材先一覧!I1019),0)&gt;=1,IF(取材先一覧!F1019="","",取材先一覧!F1019),"")</f>
        <v/>
      </c>
      <c r="G1020" s="19" t="str">
        <f>IF(IFERROR(FIND(検索!$B$23,取材先一覧!I1019),0)&gt;=1,IF(取材先一覧!G1019="","",取材先一覧!G1019),"")</f>
        <v/>
      </c>
      <c r="H1020" s="19" t="str">
        <f>IF(IFERROR(FIND(検索!$B$23,取材先一覧!I1019),0)&gt;=1,IF(取材先一覧!H1019="","",取材先一覧!H1019),"")</f>
        <v/>
      </c>
      <c r="I1020" s="19" t="str">
        <f>IF(IFERROR(FIND(検索!$B$23,取材先一覧!I1019),0)&gt;=1,IF(取材先一覧!I1019="","",取材先一覧!I1019),"")</f>
        <v/>
      </c>
      <c r="J1020" s="19" t="str">
        <f>IF(IFERROR(FIND(検索!$B$23,取材先一覧!I1019),0)&gt;=1,IF(取材先一覧!J1019="","",取材先一覧!J1019),"")</f>
        <v/>
      </c>
    </row>
    <row r="1021" spans="1:10" x14ac:dyDescent="0.15">
      <c r="A1021" s="19" t="str">
        <f>IF(IFERROR(FIND(検索!$B$23,取材先一覧!I1020),0)&gt;=1,IF(取材先一覧!A1020="","",取材先一覧!A1020),"")</f>
        <v/>
      </c>
      <c r="B1021" s="19" t="str">
        <f>IF(IFERROR(FIND(検索!$B$23,取材先一覧!I1020),0)&gt;=1,IF(取材先一覧!B1020="","",取材先一覧!B1020),"")</f>
        <v/>
      </c>
      <c r="C1021" s="19" t="str">
        <f>IF(IFERROR(FIND(検索!$B$23,取材先一覧!I1020),0)&gt;=1,IF(取材先一覧!C1020="","",取材先一覧!C1020),"")</f>
        <v/>
      </c>
      <c r="D1021" s="19" t="str">
        <f>IF(IFERROR(FIND(検索!$B$23,取材先一覧!I1020),0)&gt;=1,IF(取材先一覧!D1020="","",取材先一覧!D1020),"")</f>
        <v/>
      </c>
      <c r="E1021" s="19" t="str">
        <f>IF(IFERROR(FIND(検索!$B$23,取材先一覧!I1020),0)&gt;=1,IF(取材先一覧!E1020="","",取材先一覧!E1020),"")</f>
        <v/>
      </c>
      <c r="F1021" s="19" t="str">
        <f>IF(IFERROR(FIND(検索!$B$23,取材先一覧!I1020),0)&gt;=1,IF(取材先一覧!F1020="","",取材先一覧!F1020),"")</f>
        <v/>
      </c>
      <c r="G1021" s="19" t="str">
        <f>IF(IFERROR(FIND(検索!$B$23,取材先一覧!I1020),0)&gt;=1,IF(取材先一覧!G1020="","",取材先一覧!G1020),"")</f>
        <v/>
      </c>
      <c r="H1021" s="19" t="str">
        <f>IF(IFERROR(FIND(検索!$B$23,取材先一覧!I1020),0)&gt;=1,IF(取材先一覧!H1020="","",取材先一覧!H1020),"")</f>
        <v/>
      </c>
      <c r="I1021" s="19" t="str">
        <f>IF(IFERROR(FIND(検索!$B$23,取材先一覧!I1020),0)&gt;=1,IF(取材先一覧!I1020="","",取材先一覧!I1020),"")</f>
        <v/>
      </c>
      <c r="J1021" s="19" t="str">
        <f>IF(IFERROR(FIND(検索!$B$23,取材先一覧!I1020),0)&gt;=1,IF(取材先一覧!J1020="","",取材先一覧!J1020),"")</f>
        <v/>
      </c>
    </row>
    <row r="1022" spans="1:10" x14ac:dyDescent="0.15">
      <c r="A1022" s="19" t="str">
        <f>IF(IFERROR(FIND(検索!$B$23,取材先一覧!I1021),0)&gt;=1,IF(取材先一覧!A1021="","",取材先一覧!A1021),"")</f>
        <v/>
      </c>
      <c r="B1022" s="19" t="str">
        <f>IF(IFERROR(FIND(検索!$B$23,取材先一覧!I1021),0)&gt;=1,IF(取材先一覧!B1021="","",取材先一覧!B1021),"")</f>
        <v/>
      </c>
      <c r="C1022" s="19" t="str">
        <f>IF(IFERROR(FIND(検索!$B$23,取材先一覧!I1021),0)&gt;=1,IF(取材先一覧!C1021="","",取材先一覧!C1021),"")</f>
        <v/>
      </c>
      <c r="D1022" s="19" t="str">
        <f>IF(IFERROR(FIND(検索!$B$23,取材先一覧!I1021),0)&gt;=1,IF(取材先一覧!D1021="","",取材先一覧!D1021),"")</f>
        <v/>
      </c>
      <c r="E1022" s="19" t="str">
        <f>IF(IFERROR(FIND(検索!$B$23,取材先一覧!I1021),0)&gt;=1,IF(取材先一覧!E1021="","",取材先一覧!E1021),"")</f>
        <v/>
      </c>
      <c r="F1022" s="19" t="str">
        <f>IF(IFERROR(FIND(検索!$B$23,取材先一覧!I1021),0)&gt;=1,IF(取材先一覧!F1021="","",取材先一覧!F1021),"")</f>
        <v/>
      </c>
      <c r="G1022" s="19" t="str">
        <f>IF(IFERROR(FIND(検索!$B$23,取材先一覧!I1021),0)&gt;=1,IF(取材先一覧!G1021="","",取材先一覧!G1021),"")</f>
        <v/>
      </c>
      <c r="H1022" s="19" t="str">
        <f>IF(IFERROR(FIND(検索!$B$23,取材先一覧!I1021),0)&gt;=1,IF(取材先一覧!H1021="","",取材先一覧!H1021),"")</f>
        <v/>
      </c>
      <c r="I1022" s="19" t="str">
        <f>IF(IFERROR(FIND(検索!$B$23,取材先一覧!I1021),0)&gt;=1,IF(取材先一覧!I1021="","",取材先一覧!I1021),"")</f>
        <v/>
      </c>
      <c r="J1022" s="19" t="str">
        <f>IF(IFERROR(FIND(検索!$B$23,取材先一覧!I1021),0)&gt;=1,IF(取材先一覧!J1021="","",取材先一覧!J1021),"")</f>
        <v/>
      </c>
    </row>
    <row r="1023" spans="1:10" x14ac:dyDescent="0.15">
      <c r="A1023" s="19" t="str">
        <f>IF(IFERROR(FIND(検索!$B$23,取材先一覧!I1022),0)&gt;=1,IF(取材先一覧!A1022="","",取材先一覧!A1022),"")</f>
        <v/>
      </c>
      <c r="B1023" s="19" t="str">
        <f>IF(IFERROR(FIND(検索!$B$23,取材先一覧!I1022),0)&gt;=1,IF(取材先一覧!B1022="","",取材先一覧!B1022),"")</f>
        <v/>
      </c>
      <c r="C1023" s="19" t="str">
        <f>IF(IFERROR(FIND(検索!$B$23,取材先一覧!I1022),0)&gt;=1,IF(取材先一覧!C1022="","",取材先一覧!C1022),"")</f>
        <v/>
      </c>
      <c r="D1023" s="19" t="str">
        <f>IF(IFERROR(FIND(検索!$B$23,取材先一覧!I1022),0)&gt;=1,IF(取材先一覧!D1022="","",取材先一覧!D1022),"")</f>
        <v/>
      </c>
      <c r="E1023" s="19" t="str">
        <f>IF(IFERROR(FIND(検索!$B$23,取材先一覧!I1022),0)&gt;=1,IF(取材先一覧!E1022="","",取材先一覧!E1022),"")</f>
        <v/>
      </c>
      <c r="F1023" s="19" t="str">
        <f>IF(IFERROR(FIND(検索!$B$23,取材先一覧!I1022),0)&gt;=1,IF(取材先一覧!F1022="","",取材先一覧!F1022),"")</f>
        <v/>
      </c>
      <c r="G1023" s="19" t="str">
        <f>IF(IFERROR(FIND(検索!$B$23,取材先一覧!I1022),0)&gt;=1,IF(取材先一覧!G1022="","",取材先一覧!G1022),"")</f>
        <v/>
      </c>
      <c r="H1023" s="19" t="str">
        <f>IF(IFERROR(FIND(検索!$B$23,取材先一覧!I1022),0)&gt;=1,IF(取材先一覧!H1022="","",取材先一覧!H1022),"")</f>
        <v/>
      </c>
      <c r="I1023" s="19" t="str">
        <f>IF(IFERROR(FIND(検索!$B$23,取材先一覧!I1022),0)&gt;=1,IF(取材先一覧!I1022="","",取材先一覧!I1022),"")</f>
        <v/>
      </c>
      <c r="J1023" s="19" t="str">
        <f>IF(IFERROR(FIND(検索!$B$23,取材先一覧!I1022),0)&gt;=1,IF(取材先一覧!J1022="","",取材先一覧!J1022),"")</f>
        <v/>
      </c>
    </row>
    <row r="1024" spans="1:10" x14ac:dyDescent="0.15">
      <c r="A1024" s="19" t="str">
        <f>IF(IFERROR(FIND(検索!$B$23,取材先一覧!I1023),0)&gt;=1,IF(取材先一覧!A1023="","",取材先一覧!A1023),"")</f>
        <v/>
      </c>
      <c r="B1024" s="19" t="str">
        <f>IF(IFERROR(FIND(検索!$B$23,取材先一覧!I1023),0)&gt;=1,IF(取材先一覧!B1023="","",取材先一覧!B1023),"")</f>
        <v/>
      </c>
      <c r="C1024" s="19" t="str">
        <f>IF(IFERROR(FIND(検索!$B$23,取材先一覧!I1023),0)&gt;=1,IF(取材先一覧!C1023="","",取材先一覧!C1023),"")</f>
        <v/>
      </c>
      <c r="D1024" s="19" t="str">
        <f>IF(IFERROR(FIND(検索!$B$23,取材先一覧!I1023),0)&gt;=1,IF(取材先一覧!D1023="","",取材先一覧!D1023),"")</f>
        <v/>
      </c>
      <c r="E1024" s="19" t="str">
        <f>IF(IFERROR(FIND(検索!$B$23,取材先一覧!I1023),0)&gt;=1,IF(取材先一覧!E1023="","",取材先一覧!E1023),"")</f>
        <v/>
      </c>
      <c r="F1024" s="19" t="str">
        <f>IF(IFERROR(FIND(検索!$B$23,取材先一覧!I1023),0)&gt;=1,IF(取材先一覧!F1023="","",取材先一覧!F1023),"")</f>
        <v/>
      </c>
      <c r="G1024" s="19" t="str">
        <f>IF(IFERROR(FIND(検索!$B$23,取材先一覧!I1023),0)&gt;=1,IF(取材先一覧!G1023="","",取材先一覧!G1023),"")</f>
        <v/>
      </c>
      <c r="H1024" s="19" t="str">
        <f>IF(IFERROR(FIND(検索!$B$23,取材先一覧!I1023),0)&gt;=1,IF(取材先一覧!H1023="","",取材先一覧!H1023),"")</f>
        <v/>
      </c>
      <c r="I1024" s="19" t="str">
        <f>IF(IFERROR(FIND(検索!$B$23,取材先一覧!I1023),0)&gt;=1,IF(取材先一覧!I1023="","",取材先一覧!I1023),"")</f>
        <v/>
      </c>
      <c r="J1024" s="19" t="str">
        <f>IF(IFERROR(FIND(検索!$B$23,取材先一覧!I1023),0)&gt;=1,IF(取材先一覧!J1023="","",取材先一覧!J1023),"")</f>
        <v/>
      </c>
    </row>
    <row r="1025" spans="1:10" x14ac:dyDescent="0.15">
      <c r="A1025" s="19" t="str">
        <f>IF(IFERROR(FIND(検索!$B$23,取材先一覧!I1024),0)&gt;=1,IF(取材先一覧!A1024="","",取材先一覧!A1024),"")</f>
        <v/>
      </c>
      <c r="B1025" s="19" t="str">
        <f>IF(IFERROR(FIND(検索!$B$23,取材先一覧!I1024),0)&gt;=1,IF(取材先一覧!B1024="","",取材先一覧!B1024),"")</f>
        <v/>
      </c>
      <c r="C1025" s="19" t="str">
        <f>IF(IFERROR(FIND(検索!$B$23,取材先一覧!I1024),0)&gt;=1,IF(取材先一覧!C1024="","",取材先一覧!C1024),"")</f>
        <v/>
      </c>
      <c r="D1025" s="19" t="str">
        <f>IF(IFERROR(FIND(検索!$B$23,取材先一覧!I1024),0)&gt;=1,IF(取材先一覧!D1024="","",取材先一覧!D1024),"")</f>
        <v/>
      </c>
      <c r="E1025" s="19" t="str">
        <f>IF(IFERROR(FIND(検索!$B$23,取材先一覧!I1024),0)&gt;=1,IF(取材先一覧!E1024="","",取材先一覧!E1024),"")</f>
        <v/>
      </c>
      <c r="F1025" s="19" t="str">
        <f>IF(IFERROR(FIND(検索!$B$23,取材先一覧!I1024),0)&gt;=1,IF(取材先一覧!F1024="","",取材先一覧!F1024),"")</f>
        <v/>
      </c>
      <c r="G1025" s="19" t="str">
        <f>IF(IFERROR(FIND(検索!$B$23,取材先一覧!I1024),0)&gt;=1,IF(取材先一覧!G1024="","",取材先一覧!G1024),"")</f>
        <v/>
      </c>
      <c r="H1025" s="19" t="str">
        <f>IF(IFERROR(FIND(検索!$B$23,取材先一覧!I1024),0)&gt;=1,IF(取材先一覧!H1024="","",取材先一覧!H1024),"")</f>
        <v/>
      </c>
      <c r="I1025" s="19" t="str">
        <f>IF(IFERROR(FIND(検索!$B$23,取材先一覧!I1024),0)&gt;=1,IF(取材先一覧!I1024="","",取材先一覧!I1024),"")</f>
        <v/>
      </c>
      <c r="J1025" s="19" t="str">
        <f>IF(IFERROR(FIND(検索!$B$23,取材先一覧!I1024),0)&gt;=1,IF(取材先一覧!J1024="","",取材先一覧!J1024),"")</f>
        <v/>
      </c>
    </row>
    <row r="1026" spans="1:10" x14ac:dyDescent="0.15">
      <c r="A1026" s="19" t="str">
        <f>IF(IFERROR(FIND(検索!$B$23,取材先一覧!I1025),0)&gt;=1,IF(取材先一覧!A1025="","",取材先一覧!A1025),"")</f>
        <v/>
      </c>
      <c r="B1026" s="19" t="str">
        <f>IF(IFERROR(FIND(検索!$B$23,取材先一覧!I1025),0)&gt;=1,IF(取材先一覧!B1025="","",取材先一覧!B1025),"")</f>
        <v/>
      </c>
      <c r="C1026" s="19" t="str">
        <f>IF(IFERROR(FIND(検索!$B$23,取材先一覧!I1025),0)&gt;=1,IF(取材先一覧!C1025="","",取材先一覧!C1025),"")</f>
        <v/>
      </c>
      <c r="D1026" s="19" t="str">
        <f>IF(IFERROR(FIND(検索!$B$23,取材先一覧!I1025),0)&gt;=1,IF(取材先一覧!D1025="","",取材先一覧!D1025),"")</f>
        <v/>
      </c>
      <c r="E1026" s="19" t="str">
        <f>IF(IFERROR(FIND(検索!$B$23,取材先一覧!I1025),0)&gt;=1,IF(取材先一覧!E1025="","",取材先一覧!E1025),"")</f>
        <v/>
      </c>
      <c r="F1026" s="19" t="str">
        <f>IF(IFERROR(FIND(検索!$B$23,取材先一覧!I1025),0)&gt;=1,IF(取材先一覧!F1025="","",取材先一覧!F1025),"")</f>
        <v/>
      </c>
      <c r="G1026" s="19" t="str">
        <f>IF(IFERROR(FIND(検索!$B$23,取材先一覧!I1025),0)&gt;=1,IF(取材先一覧!G1025="","",取材先一覧!G1025),"")</f>
        <v/>
      </c>
      <c r="H1026" s="19" t="str">
        <f>IF(IFERROR(FIND(検索!$B$23,取材先一覧!I1025),0)&gt;=1,IF(取材先一覧!H1025="","",取材先一覧!H1025),"")</f>
        <v/>
      </c>
      <c r="I1026" s="19" t="str">
        <f>IF(IFERROR(FIND(検索!$B$23,取材先一覧!I1025),0)&gt;=1,IF(取材先一覧!I1025="","",取材先一覧!I1025),"")</f>
        <v/>
      </c>
      <c r="J1026" s="19" t="str">
        <f>IF(IFERROR(FIND(検索!$B$23,取材先一覧!I1025),0)&gt;=1,IF(取材先一覧!J1025="","",取材先一覧!J1025),"")</f>
        <v/>
      </c>
    </row>
    <row r="1027" spans="1:10" x14ac:dyDescent="0.15">
      <c r="A1027" s="19" t="str">
        <f>IF(IFERROR(FIND(検索!$B$23,取材先一覧!I1026),0)&gt;=1,IF(取材先一覧!A1026="","",取材先一覧!A1026),"")</f>
        <v/>
      </c>
      <c r="B1027" s="19" t="str">
        <f>IF(IFERROR(FIND(検索!$B$23,取材先一覧!I1026),0)&gt;=1,IF(取材先一覧!B1026="","",取材先一覧!B1026),"")</f>
        <v/>
      </c>
      <c r="C1027" s="19" t="str">
        <f>IF(IFERROR(FIND(検索!$B$23,取材先一覧!I1026),0)&gt;=1,IF(取材先一覧!C1026="","",取材先一覧!C1026),"")</f>
        <v/>
      </c>
      <c r="D1027" s="19" t="str">
        <f>IF(IFERROR(FIND(検索!$B$23,取材先一覧!I1026),0)&gt;=1,IF(取材先一覧!D1026="","",取材先一覧!D1026),"")</f>
        <v/>
      </c>
      <c r="E1027" s="19" t="str">
        <f>IF(IFERROR(FIND(検索!$B$23,取材先一覧!I1026),0)&gt;=1,IF(取材先一覧!E1026="","",取材先一覧!E1026),"")</f>
        <v/>
      </c>
      <c r="F1027" s="19" t="str">
        <f>IF(IFERROR(FIND(検索!$B$23,取材先一覧!I1026),0)&gt;=1,IF(取材先一覧!F1026="","",取材先一覧!F1026),"")</f>
        <v/>
      </c>
      <c r="G1027" s="19" t="str">
        <f>IF(IFERROR(FIND(検索!$B$23,取材先一覧!I1026),0)&gt;=1,IF(取材先一覧!G1026="","",取材先一覧!G1026),"")</f>
        <v/>
      </c>
      <c r="H1027" s="19" t="str">
        <f>IF(IFERROR(FIND(検索!$B$23,取材先一覧!I1026),0)&gt;=1,IF(取材先一覧!H1026="","",取材先一覧!H1026),"")</f>
        <v/>
      </c>
      <c r="I1027" s="19" t="str">
        <f>IF(IFERROR(FIND(検索!$B$23,取材先一覧!I1026),0)&gt;=1,IF(取材先一覧!I1026="","",取材先一覧!I1026),"")</f>
        <v/>
      </c>
      <c r="J1027" s="19" t="str">
        <f>IF(IFERROR(FIND(検索!$B$23,取材先一覧!I1026),0)&gt;=1,IF(取材先一覧!J1026="","",取材先一覧!J1026),"")</f>
        <v/>
      </c>
    </row>
    <row r="1028" spans="1:10" x14ac:dyDescent="0.15">
      <c r="A1028" s="19" t="str">
        <f>IF(IFERROR(FIND(検索!$B$23,取材先一覧!I1027),0)&gt;=1,IF(取材先一覧!A1027="","",取材先一覧!A1027),"")</f>
        <v/>
      </c>
      <c r="B1028" s="19" t="str">
        <f>IF(IFERROR(FIND(検索!$B$23,取材先一覧!I1027),0)&gt;=1,IF(取材先一覧!B1027="","",取材先一覧!B1027),"")</f>
        <v/>
      </c>
      <c r="C1028" s="19" t="str">
        <f>IF(IFERROR(FIND(検索!$B$23,取材先一覧!I1027),0)&gt;=1,IF(取材先一覧!C1027="","",取材先一覧!C1027),"")</f>
        <v/>
      </c>
      <c r="D1028" s="19" t="str">
        <f>IF(IFERROR(FIND(検索!$B$23,取材先一覧!I1027),0)&gt;=1,IF(取材先一覧!D1027="","",取材先一覧!D1027),"")</f>
        <v/>
      </c>
      <c r="E1028" s="19" t="str">
        <f>IF(IFERROR(FIND(検索!$B$23,取材先一覧!I1027),0)&gt;=1,IF(取材先一覧!E1027="","",取材先一覧!E1027),"")</f>
        <v/>
      </c>
      <c r="F1028" s="19" t="str">
        <f>IF(IFERROR(FIND(検索!$B$23,取材先一覧!I1027),0)&gt;=1,IF(取材先一覧!F1027="","",取材先一覧!F1027),"")</f>
        <v/>
      </c>
      <c r="G1028" s="19" t="str">
        <f>IF(IFERROR(FIND(検索!$B$23,取材先一覧!I1027),0)&gt;=1,IF(取材先一覧!G1027="","",取材先一覧!G1027),"")</f>
        <v/>
      </c>
      <c r="H1028" s="19" t="str">
        <f>IF(IFERROR(FIND(検索!$B$23,取材先一覧!I1027),0)&gt;=1,IF(取材先一覧!H1027="","",取材先一覧!H1027),"")</f>
        <v/>
      </c>
      <c r="I1028" s="19" t="str">
        <f>IF(IFERROR(FIND(検索!$B$23,取材先一覧!I1027),0)&gt;=1,IF(取材先一覧!I1027="","",取材先一覧!I1027),"")</f>
        <v/>
      </c>
      <c r="J1028" s="19" t="str">
        <f>IF(IFERROR(FIND(検索!$B$23,取材先一覧!I1027),0)&gt;=1,IF(取材先一覧!J1027="","",取材先一覧!J1027),"")</f>
        <v/>
      </c>
    </row>
    <row r="1029" spans="1:10" x14ac:dyDescent="0.15">
      <c r="A1029" s="19" t="str">
        <f>IF(IFERROR(FIND(検索!$B$23,取材先一覧!I1028),0)&gt;=1,IF(取材先一覧!A1028="","",取材先一覧!A1028),"")</f>
        <v/>
      </c>
      <c r="B1029" s="19" t="str">
        <f>IF(IFERROR(FIND(検索!$B$23,取材先一覧!I1028),0)&gt;=1,IF(取材先一覧!B1028="","",取材先一覧!B1028),"")</f>
        <v/>
      </c>
      <c r="C1029" s="19" t="str">
        <f>IF(IFERROR(FIND(検索!$B$23,取材先一覧!I1028),0)&gt;=1,IF(取材先一覧!C1028="","",取材先一覧!C1028),"")</f>
        <v/>
      </c>
      <c r="D1029" s="19" t="str">
        <f>IF(IFERROR(FIND(検索!$B$23,取材先一覧!I1028),0)&gt;=1,IF(取材先一覧!D1028="","",取材先一覧!D1028),"")</f>
        <v/>
      </c>
      <c r="E1029" s="19" t="str">
        <f>IF(IFERROR(FIND(検索!$B$23,取材先一覧!I1028),0)&gt;=1,IF(取材先一覧!E1028="","",取材先一覧!E1028),"")</f>
        <v/>
      </c>
      <c r="F1029" s="19" t="str">
        <f>IF(IFERROR(FIND(検索!$B$23,取材先一覧!I1028),0)&gt;=1,IF(取材先一覧!F1028="","",取材先一覧!F1028),"")</f>
        <v/>
      </c>
      <c r="G1029" s="19" t="str">
        <f>IF(IFERROR(FIND(検索!$B$23,取材先一覧!I1028),0)&gt;=1,IF(取材先一覧!G1028="","",取材先一覧!G1028),"")</f>
        <v/>
      </c>
      <c r="H1029" s="19" t="str">
        <f>IF(IFERROR(FIND(検索!$B$23,取材先一覧!I1028),0)&gt;=1,IF(取材先一覧!H1028="","",取材先一覧!H1028),"")</f>
        <v/>
      </c>
      <c r="I1029" s="19" t="str">
        <f>IF(IFERROR(FIND(検索!$B$23,取材先一覧!I1028),0)&gt;=1,IF(取材先一覧!I1028="","",取材先一覧!I1028),"")</f>
        <v/>
      </c>
      <c r="J1029" s="19" t="str">
        <f>IF(IFERROR(FIND(検索!$B$23,取材先一覧!I1028),0)&gt;=1,IF(取材先一覧!J1028="","",取材先一覧!J1028),"")</f>
        <v/>
      </c>
    </row>
    <row r="1030" spans="1:10" x14ac:dyDescent="0.15">
      <c r="A1030" s="19" t="str">
        <f>IF(IFERROR(FIND(検索!$B$23,取材先一覧!I1029),0)&gt;=1,IF(取材先一覧!A1029="","",取材先一覧!A1029),"")</f>
        <v/>
      </c>
      <c r="B1030" s="19" t="str">
        <f>IF(IFERROR(FIND(検索!$B$23,取材先一覧!I1029),0)&gt;=1,IF(取材先一覧!B1029="","",取材先一覧!B1029),"")</f>
        <v/>
      </c>
      <c r="C1030" s="19" t="str">
        <f>IF(IFERROR(FIND(検索!$B$23,取材先一覧!I1029),0)&gt;=1,IF(取材先一覧!C1029="","",取材先一覧!C1029),"")</f>
        <v/>
      </c>
      <c r="D1030" s="19" t="str">
        <f>IF(IFERROR(FIND(検索!$B$23,取材先一覧!I1029),0)&gt;=1,IF(取材先一覧!D1029="","",取材先一覧!D1029),"")</f>
        <v/>
      </c>
      <c r="E1030" s="19" t="str">
        <f>IF(IFERROR(FIND(検索!$B$23,取材先一覧!I1029),0)&gt;=1,IF(取材先一覧!E1029="","",取材先一覧!E1029),"")</f>
        <v/>
      </c>
      <c r="F1030" s="19" t="str">
        <f>IF(IFERROR(FIND(検索!$B$23,取材先一覧!I1029),0)&gt;=1,IF(取材先一覧!F1029="","",取材先一覧!F1029),"")</f>
        <v/>
      </c>
      <c r="G1030" s="19" t="str">
        <f>IF(IFERROR(FIND(検索!$B$23,取材先一覧!I1029),0)&gt;=1,IF(取材先一覧!G1029="","",取材先一覧!G1029),"")</f>
        <v/>
      </c>
      <c r="H1030" s="19" t="str">
        <f>IF(IFERROR(FIND(検索!$B$23,取材先一覧!I1029),0)&gt;=1,IF(取材先一覧!H1029="","",取材先一覧!H1029),"")</f>
        <v/>
      </c>
      <c r="I1030" s="19" t="str">
        <f>IF(IFERROR(FIND(検索!$B$23,取材先一覧!I1029),0)&gt;=1,IF(取材先一覧!I1029="","",取材先一覧!I1029),"")</f>
        <v/>
      </c>
      <c r="J1030" s="19" t="str">
        <f>IF(IFERROR(FIND(検索!$B$23,取材先一覧!I1029),0)&gt;=1,IF(取材先一覧!J1029="","",取材先一覧!J1029),"")</f>
        <v/>
      </c>
    </row>
    <row r="1031" spans="1:10" x14ac:dyDescent="0.15">
      <c r="A1031" s="19" t="str">
        <f>IF(IFERROR(FIND(検索!$B$23,取材先一覧!I1030),0)&gt;=1,IF(取材先一覧!A1030="","",取材先一覧!A1030),"")</f>
        <v/>
      </c>
      <c r="B1031" s="19" t="str">
        <f>IF(IFERROR(FIND(検索!$B$23,取材先一覧!I1030),0)&gt;=1,IF(取材先一覧!B1030="","",取材先一覧!B1030),"")</f>
        <v/>
      </c>
      <c r="C1031" s="19" t="str">
        <f>IF(IFERROR(FIND(検索!$B$23,取材先一覧!I1030),0)&gt;=1,IF(取材先一覧!C1030="","",取材先一覧!C1030),"")</f>
        <v/>
      </c>
      <c r="D1031" s="19" t="str">
        <f>IF(IFERROR(FIND(検索!$B$23,取材先一覧!I1030),0)&gt;=1,IF(取材先一覧!D1030="","",取材先一覧!D1030),"")</f>
        <v/>
      </c>
      <c r="E1031" s="19" t="str">
        <f>IF(IFERROR(FIND(検索!$B$23,取材先一覧!I1030),0)&gt;=1,IF(取材先一覧!E1030="","",取材先一覧!E1030),"")</f>
        <v/>
      </c>
      <c r="F1031" s="19" t="str">
        <f>IF(IFERROR(FIND(検索!$B$23,取材先一覧!I1030),0)&gt;=1,IF(取材先一覧!F1030="","",取材先一覧!F1030),"")</f>
        <v/>
      </c>
      <c r="G1031" s="19" t="str">
        <f>IF(IFERROR(FIND(検索!$B$23,取材先一覧!I1030),0)&gt;=1,IF(取材先一覧!G1030="","",取材先一覧!G1030),"")</f>
        <v/>
      </c>
      <c r="H1031" s="19" t="str">
        <f>IF(IFERROR(FIND(検索!$B$23,取材先一覧!I1030),0)&gt;=1,IF(取材先一覧!H1030="","",取材先一覧!H1030),"")</f>
        <v/>
      </c>
      <c r="I1031" s="19" t="str">
        <f>IF(IFERROR(FIND(検索!$B$23,取材先一覧!I1030),0)&gt;=1,IF(取材先一覧!I1030="","",取材先一覧!I1030),"")</f>
        <v/>
      </c>
      <c r="J1031" s="19" t="str">
        <f>IF(IFERROR(FIND(検索!$B$23,取材先一覧!I1030),0)&gt;=1,IF(取材先一覧!J1030="","",取材先一覧!J1030),"")</f>
        <v/>
      </c>
    </row>
    <row r="1032" spans="1:10" x14ac:dyDescent="0.15">
      <c r="A1032" s="19" t="str">
        <f>IF(IFERROR(FIND(検索!$B$23,取材先一覧!I1031),0)&gt;=1,IF(取材先一覧!A1031="","",取材先一覧!A1031),"")</f>
        <v/>
      </c>
      <c r="B1032" s="19" t="str">
        <f>IF(IFERROR(FIND(検索!$B$23,取材先一覧!I1031),0)&gt;=1,IF(取材先一覧!B1031="","",取材先一覧!B1031),"")</f>
        <v/>
      </c>
      <c r="C1032" s="19" t="str">
        <f>IF(IFERROR(FIND(検索!$B$23,取材先一覧!I1031),0)&gt;=1,IF(取材先一覧!C1031="","",取材先一覧!C1031),"")</f>
        <v/>
      </c>
      <c r="D1032" s="19" t="str">
        <f>IF(IFERROR(FIND(検索!$B$23,取材先一覧!I1031),0)&gt;=1,IF(取材先一覧!D1031="","",取材先一覧!D1031),"")</f>
        <v/>
      </c>
      <c r="E1032" s="19" t="str">
        <f>IF(IFERROR(FIND(検索!$B$23,取材先一覧!I1031),0)&gt;=1,IF(取材先一覧!E1031="","",取材先一覧!E1031),"")</f>
        <v/>
      </c>
      <c r="F1032" s="19" t="str">
        <f>IF(IFERROR(FIND(検索!$B$23,取材先一覧!I1031),0)&gt;=1,IF(取材先一覧!F1031="","",取材先一覧!F1031),"")</f>
        <v/>
      </c>
      <c r="G1032" s="19" t="str">
        <f>IF(IFERROR(FIND(検索!$B$23,取材先一覧!I1031),0)&gt;=1,IF(取材先一覧!G1031="","",取材先一覧!G1031),"")</f>
        <v/>
      </c>
      <c r="H1032" s="19" t="str">
        <f>IF(IFERROR(FIND(検索!$B$23,取材先一覧!I1031),0)&gt;=1,IF(取材先一覧!H1031="","",取材先一覧!H1031),"")</f>
        <v/>
      </c>
      <c r="I1032" s="19" t="str">
        <f>IF(IFERROR(FIND(検索!$B$23,取材先一覧!I1031),0)&gt;=1,IF(取材先一覧!I1031="","",取材先一覧!I1031),"")</f>
        <v/>
      </c>
      <c r="J1032" s="19" t="str">
        <f>IF(IFERROR(FIND(検索!$B$23,取材先一覧!I1031),0)&gt;=1,IF(取材先一覧!J1031="","",取材先一覧!J1031),"")</f>
        <v/>
      </c>
    </row>
    <row r="1033" spans="1:10" x14ac:dyDescent="0.15">
      <c r="A1033" s="19" t="str">
        <f>IF(IFERROR(FIND(検索!$B$23,取材先一覧!I1032),0)&gt;=1,IF(取材先一覧!A1032="","",取材先一覧!A1032),"")</f>
        <v/>
      </c>
      <c r="B1033" s="19" t="str">
        <f>IF(IFERROR(FIND(検索!$B$23,取材先一覧!I1032),0)&gt;=1,IF(取材先一覧!B1032="","",取材先一覧!B1032),"")</f>
        <v/>
      </c>
      <c r="C1033" s="19" t="str">
        <f>IF(IFERROR(FIND(検索!$B$23,取材先一覧!I1032),0)&gt;=1,IF(取材先一覧!C1032="","",取材先一覧!C1032),"")</f>
        <v/>
      </c>
      <c r="D1033" s="19" t="str">
        <f>IF(IFERROR(FIND(検索!$B$23,取材先一覧!I1032),0)&gt;=1,IF(取材先一覧!D1032="","",取材先一覧!D1032),"")</f>
        <v/>
      </c>
      <c r="E1033" s="19" t="str">
        <f>IF(IFERROR(FIND(検索!$B$23,取材先一覧!I1032),0)&gt;=1,IF(取材先一覧!E1032="","",取材先一覧!E1032),"")</f>
        <v/>
      </c>
      <c r="F1033" s="19" t="str">
        <f>IF(IFERROR(FIND(検索!$B$23,取材先一覧!I1032),0)&gt;=1,IF(取材先一覧!F1032="","",取材先一覧!F1032),"")</f>
        <v/>
      </c>
      <c r="G1033" s="19" t="str">
        <f>IF(IFERROR(FIND(検索!$B$23,取材先一覧!I1032),0)&gt;=1,IF(取材先一覧!G1032="","",取材先一覧!G1032),"")</f>
        <v/>
      </c>
      <c r="H1033" s="19" t="str">
        <f>IF(IFERROR(FIND(検索!$B$23,取材先一覧!I1032),0)&gt;=1,IF(取材先一覧!H1032="","",取材先一覧!H1032),"")</f>
        <v/>
      </c>
      <c r="I1033" s="19" t="str">
        <f>IF(IFERROR(FIND(検索!$B$23,取材先一覧!I1032),0)&gt;=1,IF(取材先一覧!I1032="","",取材先一覧!I1032),"")</f>
        <v/>
      </c>
      <c r="J1033" s="19" t="str">
        <f>IF(IFERROR(FIND(検索!$B$23,取材先一覧!I1032),0)&gt;=1,IF(取材先一覧!J1032="","",取材先一覧!J1032),"")</f>
        <v/>
      </c>
    </row>
    <row r="1034" spans="1:10" x14ac:dyDescent="0.15">
      <c r="A1034" s="19" t="str">
        <f>IF(IFERROR(FIND(検索!$B$23,取材先一覧!I1033),0)&gt;=1,IF(取材先一覧!A1033="","",取材先一覧!A1033),"")</f>
        <v/>
      </c>
      <c r="B1034" s="19" t="str">
        <f>IF(IFERROR(FIND(検索!$B$23,取材先一覧!I1033),0)&gt;=1,IF(取材先一覧!B1033="","",取材先一覧!B1033),"")</f>
        <v/>
      </c>
      <c r="C1034" s="19" t="str">
        <f>IF(IFERROR(FIND(検索!$B$23,取材先一覧!I1033),0)&gt;=1,IF(取材先一覧!C1033="","",取材先一覧!C1033),"")</f>
        <v/>
      </c>
      <c r="D1034" s="19" t="str">
        <f>IF(IFERROR(FIND(検索!$B$23,取材先一覧!I1033),0)&gt;=1,IF(取材先一覧!D1033="","",取材先一覧!D1033),"")</f>
        <v/>
      </c>
      <c r="E1034" s="19" t="str">
        <f>IF(IFERROR(FIND(検索!$B$23,取材先一覧!I1033),0)&gt;=1,IF(取材先一覧!E1033="","",取材先一覧!E1033),"")</f>
        <v/>
      </c>
      <c r="F1034" s="19" t="str">
        <f>IF(IFERROR(FIND(検索!$B$23,取材先一覧!I1033),0)&gt;=1,IF(取材先一覧!F1033="","",取材先一覧!F1033),"")</f>
        <v/>
      </c>
      <c r="G1034" s="19" t="str">
        <f>IF(IFERROR(FIND(検索!$B$23,取材先一覧!I1033),0)&gt;=1,IF(取材先一覧!G1033="","",取材先一覧!G1033),"")</f>
        <v/>
      </c>
      <c r="H1034" s="19" t="str">
        <f>IF(IFERROR(FIND(検索!$B$23,取材先一覧!I1033),0)&gt;=1,IF(取材先一覧!H1033="","",取材先一覧!H1033),"")</f>
        <v/>
      </c>
      <c r="I1034" s="19" t="str">
        <f>IF(IFERROR(FIND(検索!$B$23,取材先一覧!I1033),0)&gt;=1,IF(取材先一覧!I1033="","",取材先一覧!I1033),"")</f>
        <v/>
      </c>
      <c r="J1034" s="19" t="str">
        <f>IF(IFERROR(FIND(検索!$B$23,取材先一覧!I1033),0)&gt;=1,IF(取材先一覧!J1033="","",取材先一覧!J1033),"")</f>
        <v/>
      </c>
    </row>
    <row r="1035" spans="1:10" x14ac:dyDescent="0.15">
      <c r="A1035" s="19" t="str">
        <f>IF(IFERROR(FIND(検索!$B$23,取材先一覧!I1034),0)&gt;=1,IF(取材先一覧!A1034="","",取材先一覧!A1034),"")</f>
        <v/>
      </c>
      <c r="B1035" s="19" t="str">
        <f>IF(IFERROR(FIND(検索!$B$23,取材先一覧!I1034),0)&gt;=1,IF(取材先一覧!B1034="","",取材先一覧!B1034),"")</f>
        <v/>
      </c>
      <c r="C1035" s="19" t="str">
        <f>IF(IFERROR(FIND(検索!$B$23,取材先一覧!I1034),0)&gt;=1,IF(取材先一覧!C1034="","",取材先一覧!C1034),"")</f>
        <v/>
      </c>
      <c r="D1035" s="19" t="str">
        <f>IF(IFERROR(FIND(検索!$B$23,取材先一覧!I1034),0)&gt;=1,IF(取材先一覧!D1034="","",取材先一覧!D1034),"")</f>
        <v/>
      </c>
      <c r="E1035" s="19" t="str">
        <f>IF(IFERROR(FIND(検索!$B$23,取材先一覧!I1034),0)&gt;=1,IF(取材先一覧!E1034="","",取材先一覧!E1034),"")</f>
        <v/>
      </c>
      <c r="F1035" s="19" t="str">
        <f>IF(IFERROR(FIND(検索!$B$23,取材先一覧!I1034),0)&gt;=1,IF(取材先一覧!F1034="","",取材先一覧!F1034),"")</f>
        <v/>
      </c>
      <c r="G1035" s="19" t="str">
        <f>IF(IFERROR(FIND(検索!$B$23,取材先一覧!I1034),0)&gt;=1,IF(取材先一覧!G1034="","",取材先一覧!G1034),"")</f>
        <v/>
      </c>
      <c r="H1035" s="19" t="str">
        <f>IF(IFERROR(FIND(検索!$B$23,取材先一覧!I1034),0)&gt;=1,IF(取材先一覧!H1034="","",取材先一覧!H1034),"")</f>
        <v/>
      </c>
      <c r="I1035" s="19" t="str">
        <f>IF(IFERROR(FIND(検索!$B$23,取材先一覧!I1034),0)&gt;=1,IF(取材先一覧!I1034="","",取材先一覧!I1034),"")</f>
        <v/>
      </c>
      <c r="J1035" s="19" t="str">
        <f>IF(IFERROR(FIND(検索!$B$23,取材先一覧!I1034),0)&gt;=1,IF(取材先一覧!J1034="","",取材先一覧!J1034),"")</f>
        <v/>
      </c>
    </row>
    <row r="1036" spans="1:10" x14ac:dyDescent="0.15">
      <c r="A1036" s="19" t="str">
        <f>IF(IFERROR(FIND(検索!$B$23,取材先一覧!I1035),0)&gt;=1,IF(取材先一覧!A1035="","",取材先一覧!A1035),"")</f>
        <v/>
      </c>
      <c r="B1036" s="19" t="str">
        <f>IF(IFERROR(FIND(検索!$B$23,取材先一覧!I1035),0)&gt;=1,IF(取材先一覧!B1035="","",取材先一覧!B1035),"")</f>
        <v/>
      </c>
      <c r="C1036" s="19" t="str">
        <f>IF(IFERROR(FIND(検索!$B$23,取材先一覧!I1035),0)&gt;=1,IF(取材先一覧!C1035="","",取材先一覧!C1035),"")</f>
        <v/>
      </c>
      <c r="D1036" s="19" t="str">
        <f>IF(IFERROR(FIND(検索!$B$23,取材先一覧!I1035),0)&gt;=1,IF(取材先一覧!D1035="","",取材先一覧!D1035),"")</f>
        <v/>
      </c>
      <c r="E1036" s="19" t="str">
        <f>IF(IFERROR(FIND(検索!$B$23,取材先一覧!I1035),0)&gt;=1,IF(取材先一覧!E1035="","",取材先一覧!E1035),"")</f>
        <v/>
      </c>
      <c r="F1036" s="19" t="str">
        <f>IF(IFERROR(FIND(検索!$B$23,取材先一覧!I1035),0)&gt;=1,IF(取材先一覧!F1035="","",取材先一覧!F1035),"")</f>
        <v/>
      </c>
      <c r="G1036" s="19" t="str">
        <f>IF(IFERROR(FIND(検索!$B$23,取材先一覧!I1035),0)&gt;=1,IF(取材先一覧!G1035="","",取材先一覧!G1035),"")</f>
        <v/>
      </c>
      <c r="H1036" s="19" t="str">
        <f>IF(IFERROR(FIND(検索!$B$23,取材先一覧!I1035),0)&gt;=1,IF(取材先一覧!H1035="","",取材先一覧!H1035),"")</f>
        <v/>
      </c>
      <c r="I1036" s="19" t="str">
        <f>IF(IFERROR(FIND(検索!$B$23,取材先一覧!I1035),0)&gt;=1,IF(取材先一覧!I1035="","",取材先一覧!I1035),"")</f>
        <v/>
      </c>
      <c r="J1036" s="19" t="str">
        <f>IF(IFERROR(FIND(検索!$B$23,取材先一覧!I1035),0)&gt;=1,IF(取材先一覧!J1035="","",取材先一覧!J1035),"")</f>
        <v/>
      </c>
    </row>
    <row r="1037" spans="1:10" x14ac:dyDescent="0.15">
      <c r="A1037" s="19" t="str">
        <f>IF(IFERROR(FIND(検索!$B$23,取材先一覧!I1036),0)&gt;=1,IF(取材先一覧!A1036="","",取材先一覧!A1036),"")</f>
        <v/>
      </c>
      <c r="B1037" s="19" t="str">
        <f>IF(IFERROR(FIND(検索!$B$23,取材先一覧!I1036),0)&gt;=1,IF(取材先一覧!B1036="","",取材先一覧!B1036),"")</f>
        <v/>
      </c>
      <c r="C1037" s="19" t="str">
        <f>IF(IFERROR(FIND(検索!$B$23,取材先一覧!I1036),0)&gt;=1,IF(取材先一覧!C1036="","",取材先一覧!C1036),"")</f>
        <v/>
      </c>
      <c r="D1037" s="19" t="str">
        <f>IF(IFERROR(FIND(検索!$B$23,取材先一覧!I1036),0)&gt;=1,IF(取材先一覧!D1036="","",取材先一覧!D1036),"")</f>
        <v/>
      </c>
      <c r="E1037" s="19" t="str">
        <f>IF(IFERROR(FIND(検索!$B$23,取材先一覧!I1036),0)&gt;=1,IF(取材先一覧!E1036="","",取材先一覧!E1036),"")</f>
        <v/>
      </c>
      <c r="F1037" s="19" t="str">
        <f>IF(IFERROR(FIND(検索!$B$23,取材先一覧!I1036),0)&gt;=1,IF(取材先一覧!F1036="","",取材先一覧!F1036),"")</f>
        <v/>
      </c>
      <c r="G1037" s="19" t="str">
        <f>IF(IFERROR(FIND(検索!$B$23,取材先一覧!I1036),0)&gt;=1,IF(取材先一覧!G1036="","",取材先一覧!G1036),"")</f>
        <v/>
      </c>
      <c r="H1037" s="19" t="str">
        <f>IF(IFERROR(FIND(検索!$B$23,取材先一覧!I1036),0)&gt;=1,IF(取材先一覧!H1036="","",取材先一覧!H1036),"")</f>
        <v/>
      </c>
      <c r="I1037" s="19" t="str">
        <f>IF(IFERROR(FIND(検索!$B$23,取材先一覧!I1036),0)&gt;=1,IF(取材先一覧!I1036="","",取材先一覧!I1036),"")</f>
        <v/>
      </c>
      <c r="J1037" s="19" t="str">
        <f>IF(IFERROR(FIND(検索!$B$23,取材先一覧!I1036),0)&gt;=1,IF(取材先一覧!J1036="","",取材先一覧!J1036),"")</f>
        <v/>
      </c>
    </row>
    <row r="1038" spans="1:10" x14ac:dyDescent="0.15">
      <c r="A1038" s="19" t="str">
        <f>IF(IFERROR(FIND(検索!$B$23,取材先一覧!I1037),0)&gt;=1,IF(取材先一覧!A1037="","",取材先一覧!A1037),"")</f>
        <v/>
      </c>
      <c r="B1038" s="19" t="str">
        <f>IF(IFERROR(FIND(検索!$B$23,取材先一覧!I1037),0)&gt;=1,IF(取材先一覧!B1037="","",取材先一覧!B1037),"")</f>
        <v/>
      </c>
      <c r="C1038" s="19" t="str">
        <f>IF(IFERROR(FIND(検索!$B$23,取材先一覧!I1037),0)&gt;=1,IF(取材先一覧!C1037="","",取材先一覧!C1037),"")</f>
        <v/>
      </c>
      <c r="D1038" s="19" t="str">
        <f>IF(IFERROR(FIND(検索!$B$23,取材先一覧!I1037),0)&gt;=1,IF(取材先一覧!D1037="","",取材先一覧!D1037),"")</f>
        <v/>
      </c>
      <c r="E1038" s="19" t="str">
        <f>IF(IFERROR(FIND(検索!$B$23,取材先一覧!I1037),0)&gt;=1,IF(取材先一覧!E1037="","",取材先一覧!E1037),"")</f>
        <v/>
      </c>
      <c r="F1038" s="19" t="str">
        <f>IF(IFERROR(FIND(検索!$B$23,取材先一覧!I1037),0)&gt;=1,IF(取材先一覧!F1037="","",取材先一覧!F1037),"")</f>
        <v/>
      </c>
      <c r="G1038" s="19" t="str">
        <f>IF(IFERROR(FIND(検索!$B$23,取材先一覧!I1037),0)&gt;=1,IF(取材先一覧!G1037="","",取材先一覧!G1037),"")</f>
        <v/>
      </c>
      <c r="H1038" s="19" t="str">
        <f>IF(IFERROR(FIND(検索!$B$23,取材先一覧!I1037),0)&gt;=1,IF(取材先一覧!H1037="","",取材先一覧!H1037),"")</f>
        <v/>
      </c>
      <c r="I1038" s="19" t="str">
        <f>IF(IFERROR(FIND(検索!$B$23,取材先一覧!I1037),0)&gt;=1,IF(取材先一覧!I1037="","",取材先一覧!I1037),"")</f>
        <v/>
      </c>
      <c r="J1038" s="19" t="str">
        <f>IF(IFERROR(FIND(検索!$B$23,取材先一覧!I1037),0)&gt;=1,IF(取材先一覧!J1037="","",取材先一覧!J1037),"")</f>
        <v/>
      </c>
    </row>
    <row r="1039" spans="1:10" x14ac:dyDescent="0.15">
      <c r="A1039" s="19" t="str">
        <f>IF(IFERROR(FIND(検索!$B$23,取材先一覧!I1038),0)&gt;=1,IF(取材先一覧!A1038="","",取材先一覧!A1038),"")</f>
        <v/>
      </c>
      <c r="B1039" s="19" t="str">
        <f>IF(IFERROR(FIND(検索!$B$23,取材先一覧!I1038),0)&gt;=1,IF(取材先一覧!B1038="","",取材先一覧!B1038),"")</f>
        <v/>
      </c>
      <c r="C1039" s="19" t="str">
        <f>IF(IFERROR(FIND(検索!$B$23,取材先一覧!I1038),0)&gt;=1,IF(取材先一覧!C1038="","",取材先一覧!C1038),"")</f>
        <v/>
      </c>
      <c r="D1039" s="19" t="str">
        <f>IF(IFERROR(FIND(検索!$B$23,取材先一覧!I1038),0)&gt;=1,IF(取材先一覧!D1038="","",取材先一覧!D1038),"")</f>
        <v/>
      </c>
      <c r="E1039" s="19" t="str">
        <f>IF(IFERROR(FIND(検索!$B$23,取材先一覧!I1038),0)&gt;=1,IF(取材先一覧!E1038="","",取材先一覧!E1038),"")</f>
        <v/>
      </c>
      <c r="F1039" s="19" t="str">
        <f>IF(IFERROR(FIND(検索!$B$23,取材先一覧!I1038),0)&gt;=1,IF(取材先一覧!F1038="","",取材先一覧!F1038),"")</f>
        <v/>
      </c>
      <c r="G1039" s="19" t="str">
        <f>IF(IFERROR(FIND(検索!$B$23,取材先一覧!I1038),0)&gt;=1,IF(取材先一覧!G1038="","",取材先一覧!G1038),"")</f>
        <v/>
      </c>
      <c r="H1039" s="19" t="str">
        <f>IF(IFERROR(FIND(検索!$B$23,取材先一覧!I1038),0)&gt;=1,IF(取材先一覧!H1038="","",取材先一覧!H1038),"")</f>
        <v/>
      </c>
      <c r="I1039" s="19" t="str">
        <f>IF(IFERROR(FIND(検索!$B$23,取材先一覧!I1038),0)&gt;=1,IF(取材先一覧!I1038="","",取材先一覧!I1038),"")</f>
        <v/>
      </c>
      <c r="J1039" s="19" t="str">
        <f>IF(IFERROR(FIND(検索!$B$23,取材先一覧!I1038),0)&gt;=1,IF(取材先一覧!J1038="","",取材先一覧!J1038),"")</f>
        <v/>
      </c>
    </row>
    <row r="1040" spans="1:10" x14ac:dyDescent="0.15">
      <c r="A1040" s="19" t="str">
        <f>IF(IFERROR(FIND(検索!$B$23,取材先一覧!I1039),0)&gt;=1,IF(取材先一覧!A1039="","",取材先一覧!A1039),"")</f>
        <v/>
      </c>
      <c r="B1040" s="19" t="str">
        <f>IF(IFERROR(FIND(検索!$B$23,取材先一覧!I1039),0)&gt;=1,IF(取材先一覧!B1039="","",取材先一覧!B1039),"")</f>
        <v/>
      </c>
      <c r="C1040" s="19" t="str">
        <f>IF(IFERROR(FIND(検索!$B$23,取材先一覧!I1039),0)&gt;=1,IF(取材先一覧!C1039="","",取材先一覧!C1039),"")</f>
        <v/>
      </c>
      <c r="D1040" s="19" t="str">
        <f>IF(IFERROR(FIND(検索!$B$23,取材先一覧!I1039),0)&gt;=1,IF(取材先一覧!D1039="","",取材先一覧!D1039),"")</f>
        <v/>
      </c>
      <c r="E1040" s="19" t="str">
        <f>IF(IFERROR(FIND(検索!$B$23,取材先一覧!I1039),0)&gt;=1,IF(取材先一覧!E1039="","",取材先一覧!E1039),"")</f>
        <v/>
      </c>
      <c r="F1040" s="19" t="str">
        <f>IF(IFERROR(FIND(検索!$B$23,取材先一覧!I1039),0)&gt;=1,IF(取材先一覧!F1039="","",取材先一覧!F1039),"")</f>
        <v/>
      </c>
      <c r="G1040" s="19" t="str">
        <f>IF(IFERROR(FIND(検索!$B$23,取材先一覧!I1039),0)&gt;=1,IF(取材先一覧!G1039="","",取材先一覧!G1039),"")</f>
        <v/>
      </c>
      <c r="H1040" s="19" t="str">
        <f>IF(IFERROR(FIND(検索!$B$23,取材先一覧!I1039),0)&gt;=1,IF(取材先一覧!H1039="","",取材先一覧!H1039),"")</f>
        <v/>
      </c>
      <c r="I1040" s="19" t="str">
        <f>IF(IFERROR(FIND(検索!$B$23,取材先一覧!I1039),0)&gt;=1,IF(取材先一覧!I1039="","",取材先一覧!I1039),"")</f>
        <v/>
      </c>
      <c r="J1040" s="19" t="str">
        <f>IF(IFERROR(FIND(検索!$B$23,取材先一覧!I1039),0)&gt;=1,IF(取材先一覧!J1039="","",取材先一覧!J1039),"")</f>
        <v/>
      </c>
    </row>
    <row r="1041" spans="1:10" x14ac:dyDescent="0.15">
      <c r="A1041" s="19" t="str">
        <f>IF(IFERROR(FIND(検索!$B$23,取材先一覧!I1040),0)&gt;=1,IF(取材先一覧!A1040="","",取材先一覧!A1040),"")</f>
        <v/>
      </c>
      <c r="B1041" s="19" t="str">
        <f>IF(IFERROR(FIND(検索!$B$23,取材先一覧!I1040),0)&gt;=1,IF(取材先一覧!B1040="","",取材先一覧!B1040),"")</f>
        <v/>
      </c>
      <c r="C1041" s="19" t="str">
        <f>IF(IFERROR(FIND(検索!$B$23,取材先一覧!I1040),0)&gt;=1,IF(取材先一覧!C1040="","",取材先一覧!C1040),"")</f>
        <v/>
      </c>
      <c r="D1041" s="19" t="str">
        <f>IF(IFERROR(FIND(検索!$B$23,取材先一覧!I1040),0)&gt;=1,IF(取材先一覧!D1040="","",取材先一覧!D1040),"")</f>
        <v/>
      </c>
      <c r="E1041" s="19" t="str">
        <f>IF(IFERROR(FIND(検索!$B$23,取材先一覧!I1040),0)&gt;=1,IF(取材先一覧!E1040="","",取材先一覧!E1040),"")</f>
        <v/>
      </c>
      <c r="F1041" s="19" t="str">
        <f>IF(IFERROR(FIND(検索!$B$23,取材先一覧!I1040),0)&gt;=1,IF(取材先一覧!F1040="","",取材先一覧!F1040),"")</f>
        <v/>
      </c>
      <c r="G1041" s="19" t="str">
        <f>IF(IFERROR(FIND(検索!$B$23,取材先一覧!I1040),0)&gt;=1,IF(取材先一覧!G1040="","",取材先一覧!G1040),"")</f>
        <v/>
      </c>
      <c r="H1041" s="19" t="str">
        <f>IF(IFERROR(FIND(検索!$B$23,取材先一覧!I1040),0)&gt;=1,IF(取材先一覧!H1040="","",取材先一覧!H1040),"")</f>
        <v/>
      </c>
      <c r="I1041" s="19" t="str">
        <f>IF(IFERROR(FIND(検索!$B$23,取材先一覧!I1040),0)&gt;=1,IF(取材先一覧!I1040="","",取材先一覧!I1040),"")</f>
        <v/>
      </c>
      <c r="J1041" s="19" t="str">
        <f>IF(IFERROR(FIND(検索!$B$23,取材先一覧!I1040),0)&gt;=1,IF(取材先一覧!J1040="","",取材先一覧!J1040),"")</f>
        <v/>
      </c>
    </row>
    <row r="1042" spans="1:10" x14ac:dyDescent="0.15">
      <c r="A1042" s="19" t="str">
        <f>IF(IFERROR(FIND(検索!$B$23,取材先一覧!I1041),0)&gt;=1,IF(取材先一覧!A1041="","",取材先一覧!A1041),"")</f>
        <v/>
      </c>
      <c r="B1042" s="19" t="str">
        <f>IF(IFERROR(FIND(検索!$B$23,取材先一覧!I1041),0)&gt;=1,IF(取材先一覧!B1041="","",取材先一覧!B1041),"")</f>
        <v/>
      </c>
      <c r="C1042" s="19" t="str">
        <f>IF(IFERROR(FIND(検索!$B$23,取材先一覧!I1041),0)&gt;=1,IF(取材先一覧!C1041="","",取材先一覧!C1041),"")</f>
        <v/>
      </c>
      <c r="D1042" s="19" t="str">
        <f>IF(IFERROR(FIND(検索!$B$23,取材先一覧!I1041),0)&gt;=1,IF(取材先一覧!D1041="","",取材先一覧!D1041),"")</f>
        <v/>
      </c>
      <c r="E1042" s="19" t="str">
        <f>IF(IFERROR(FIND(検索!$B$23,取材先一覧!I1041),0)&gt;=1,IF(取材先一覧!E1041="","",取材先一覧!E1041),"")</f>
        <v/>
      </c>
      <c r="F1042" s="19" t="str">
        <f>IF(IFERROR(FIND(検索!$B$23,取材先一覧!I1041),0)&gt;=1,IF(取材先一覧!F1041="","",取材先一覧!F1041),"")</f>
        <v/>
      </c>
      <c r="G1042" s="19" t="str">
        <f>IF(IFERROR(FIND(検索!$B$23,取材先一覧!I1041),0)&gt;=1,IF(取材先一覧!G1041="","",取材先一覧!G1041),"")</f>
        <v/>
      </c>
      <c r="H1042" s="19" t="str">
        <f>IF(IFERROR(FIND(検索!$B$23,取材先一覧!I1041),0)&gt;=1,IF(取材先一覧!H1041="","",取材先一覧!H1041),"")</f>
        <v/>
      </c>
      <c r="I1042" s="19" t="str">
        <f>IF(IFERROR(FIND(検索!$B$23,取材先一覧!I1041),0)&gt;=1,IF(取材先一覧!I1041="","",取材先一覧!I1041),"")</f>
        <v/>
      </c>
      <c r="J1042" s="19" t="str">
        <f>IF(IFERROR(FIND(検索!$B$23,取材先一覧!I1041),0)&gt;=1,IF(取材先一覧!J1041="","",取材先一覧!J1041),"")</f>
        <v/>
      </c>
    </row>
    <row r="1043" spans="1:10" x14ac:dyDescent="0.15">
      <c r="A1043" s="19" t="str">
        <f>IF(IFERROR(FIND(検索!$B$23,取材先一覧!I1042),0)&gt;=1,IF(取材先一覧!A1042="","",取材先一覧!A1042),"")</f>
        <v/>
      </c>
      <c r="B1043" s="19" t="str">
        <f>IF(IFERROR(FIND(検索!$B$23,取材先一覧!I1042),0)&gt;=1,IF(取材先一覧!B1042="","",取材先一覧!B1042),"")</f>
        <v/>
      </c>
      <c r="C1043" s="19" t="str">
        <f>IF(IFERROR(FIND(検索!$B$23,取材先一覧!I1042),0)&gt;=1,IF(取材先一覧!C1042="","",取材先一覧!C1042),"")</f>
        <v/>
      </c>
      <c r="D1043" s="19" t="str">
        <f>IF(IFERROR(FIND(検索!$B$23,取材先一覧!I1042),0)&gt;=1,IF(取材先一覧!D1042="","",取材先一覧!D1042),"")</f>
        <v/>
      </c>
      <c r="E1043" s="19" t="str">
        <f>IF(IFERROR(FIND(検索!$B$23,取材先一覧!I1042),0)&gt;=1,IF(取材先一覧!E1042="","",取材先一覧!E1042),"")</f>
        <v/>
      </c>
      <c r="F1043" s="19" t="str">
        <f>IF(IFERROR(FIND(検索!$B$23,取材先一覧!I1042),0)&gt;=1,IF(取材先一覧!F1042="","",取材先一覧!F1042),"")</f>
        <v/>
      </c>
      <c r="G1043" s="19" t="str">
        <f>IF(IFERROR(FIND(検索!$B$23,取材先一覧!I1042),0)&gt;=1,IF(取材先一覧!G1042="","",取材先一覧!G1042),"")</f>
        <v/>
      </c>
      <c r="H1043" s="19" t="str">
        <f>IF(IFERROR(FIND(検索!$B$23,取材先一覧!I1042),0)&gt;=1,IF(取材先一覧!H1042="","",取材先一覧!H1042),"")</f>
        <v/>
      </c>
      <c r="I1043" s="19" t="str">
        <f>IF(IFERROR(FIND(検索!$B$23,取材先一覧!I1042),0)&gt;=1,IF(取材先一覧!I1042="","",取材先一覧!I1042),"")</f>
        <v/>
      </c>
      <c r="J1043" s="19" t="str">
        <f>IF(IFERROR(FIND(検索!$B$23,取材先一覧!I1042),0)&gt;=1,IF(取材先一覧!J1042="","",取材先一覧!J1042),"")</f>
        <v/>
      </c>
    </row>
    <row r="1044" spans="1:10" x14ac:dyDescent="0.15">
      <c r="A1044" s="19" t="str">
        <f>IF(IFERROR(FIND(検索!$B$23,取材先一覧!I1043),0)&gt;=1,IF(取材先一覧!A1043="","",取材先一覧!A1043),"")</f>
        <v/>
      </c>
      <c r="B1044" s="19" t="str">
        <f>IF(IFERROR(FIND(検索!$B$23,取材先一覧!I1043),0)&gt;=1,IF(取材先一覧!B1043="","",取材先一覧!B1043),"")</f>
        <v/>
      </c>
      <c r="C1044" s="19" t="str">
        <f>IF(IFERROR(FIND(検索!$B$23,取材先一覧!I1043),0)&gt;=1,IF(取材先一覧!C1043="","",取材先一覧!C1043),"")</f>
        <v/>
      </c>
      <c r="D1044" s="19" t="str">
        <f>IF(IFERROR(FIND(検索!$B$23,取材先一覧!I1043),0)&gt;=1,IF(取材先一覧!D1043="","",取材先一覧!D1043),"")</f>
        <v/>
      </c>
      <c r="E1044" s="19" t="str">
        <f>IF(IFERROR(FIND(検索!$B$23,取材先一覧!I1043),0)&gt;=1,IF(取材先一覧!E1043="","",取材先一覧!E1043),"")</f>
        <v/>
      </c>
      <c r="F1044" s="19" t="str">
        <f>IF(IFERROR(FIND(検索!$B$23,取材先一覧!I1043),0)&gt;=1,IF(取材先一覧!F1043="","",取材先一覧!F1043),"")</f>
        <v/>
      </c>
      <c r="G1044" s="19" t="str">
        <f>IF(IFERROR(FIND(検索!$B$23,取材先一覧!I1043),0)&gt;=1,IF(取材先一覧!G1043="","",取材先一覧!G1043),"")</f>
        <v/>
      </c>
      <c r="H1044" s="19" t="str">
        <f>IF(IFERROR(FIND(検索!$B$23,取材先一覧!I1043),0)&gt;=1,IF(取材先一覧!H1043="","",取材先一覧!H1043),"")</f>
        <v/>
      </c>
      <c r="I1044" s="19" t="str">
        <f>IF(IFERROR(FIND(検索!$B$23,取材先一覧!I1043),0)&gt;=1,IF(取材先一覧!I1043="","",取材先一覧!I1043),"")</f>
        <v/>
      </c>
      <c r="J1044" s="19" t="str">
        <f>IF(IFERROR(FIND(検索!$B$23,取材先一覧!I1043),0)&gt;=1,IF(取材先一覧!J1043="","",取材先一覧!J1043),"")</f>
        <v/>
      </c>
    </row>
    <row r="1045" spans="1:10" x14ac:dyDescent="0.15">
      <c r="A1045" s="19" t="str">
        <f>IF(IFERROR(FIND(検索!$B$23,取材先一覧!I1044),0)&gt;=1,IF(取材先一覧!A1044="","",取材先一覧!A1044),"")</f>
        <v/>
      </c>
      <c r="B1045" s="19" t="str">
        <f>IF(IFERROR(FIND(検索!$B$23,取材先一覧!I1044),0)&gt;=1,IF(取材先一覧!B1044="","",取材先一覧!B1044),"")</f>
        <v/>
      </c>
      <c r="C1045" s="19" t="str">
        <f>IF(IFERROR(FIND(検索!$B$23,取材先一覧!I1044),0)&gt;=1,IF(取材先一覧!C1044="","",取材先一覧!C1044),"")</f>
        <v/>
      </c>
      <c r="D1045" s="19" t="str">
        <f>IF(IFERROR(FIND(検索!$B$23,取材先一覧!I1044),0)&gt;=1,IF(取材先一覧!D1044="","",取材先一覧!D1044),"")</f>
        <v/>
      </c>
      <c r="E1045" s="19" t="str">
        <f>IF(IFERROR(FIND(検索!$B$23,取材先一覧!I1044),0)&gt;=1,IF(取材先一覧!E1044="","",取材先一覧!E1044),"")</f>
        <v/>
      </c>
      <c r="F1045" s="19" t="str">
        <f>IF(IFERROR(FIND(検索!$B$23,取材先一覧!I1044),0)&gt;=1,IF(取材先一覧!F1044="","",取材先一覧!F1044),"")</f>
        <v/>
      </c>
      <c r="G1045" s="19" t="str">
        <f>IF(IFERROR(FIND(検索!$B$23,取材先一覧!I1044),0)&gt;=1,IF(取材先一覧!G1044="","",取材先一覧!G1044),"")</f>
        <v/>
      </c>
      <c r="H1045" s="19" t="str">
        <f>IF(IFERROR(FIND(検索!$B$23,取材先一覧!I1044),0)&gt;=1,IF(取材先一覧!H1044="","",取材先一覧!H1044),"")</f>
        <v/>
      </c>
      <c r="I1045" s="19" t="str">
        <f>IF(IFERROR(FIND(検索!$B$23,取材先一覧!I1044),0)&gt;=1,IF(取材先一覧!I1044="","",取材先一覧!I1044),"")</f>
        <v/>
      </c>
      <c r="J1045" s="19" t="str">
        <f>IF(IFERROR(FIND(検索!$B$23,取材先一覧!I1044),0)&gt;=1,IF(取材先一覧!J1044="","",取材先一覧!J1044),"")</f>
        <v/>
      </c>
    </row>
    <row r="1046" spans="1:10" x14ac:dyDescent="0.15">
      <c r="A1046" s="19" t="str">
        <f>IF(IFERROR(FIND(検索!$B$23,取材先一覧!I1045),0)&gt;=1,IF(取材先一覧!A1045="","",取材先一覧!A1045),"")</f>
        <v/>
      </c>
      <c r="B1046" s="19" t="str">
        <f>IF(IFERROR(FIND(検索!$B$23,取材先一覧!I1045),0)&gt;=1,IF(取材先一覧!B1045="","",取材先一覧!B1045),"")</f>
        <v/>
      </c>
      <c r="C1046" s="19" t="str">
        <f>IF(IFERROR(FIND(検索!$B$23,取材先一覧!I1045),0)&gt;=1,IF(取材先一覧!C1045="","",取材先一覧!C1045),"")</f>
        <v/>
      </c>
      <c r="D1046" s="19" t="str">
        <f>IF(IFERROR(FIND(検索!$B$23,取材先一覧!I1045),0)&gt;=1,IF(取材先一覧!D1045="","",取材先一覧!D1045),"")</f>
        <v/>
      </c>
      <c r="E1046" s="19" t="str">
        <f>IF(IFERROR(FIND(検索!$B$23,取材先一覧!I1045),0)&gt;=1,IF(取材先一覧!E1045="","",取材先一覧!E1045),"")</f>
        <v/>
      </c>
      <c r="F1046" s="19" t="str">
        <f>IF(IFERROR(FIND(検索!$B$23,取材先一覧!I1045),0)&gt;=1,IF(取材先一覧!F1045="","",取材先一覧!F1045),"")</f>
        <v/>
      </c>
      <c r="G1046" s="19" t="str">
        <f>IF(IFERROR(FIND(検索!$B$23,取材先一覧!I1045),0)&gt;=1,IF(取材先一覧!G1045="","",取材先一覧!G1045),"")</f>
        <v/>
      </c>
      <c r="H1046" s="19" t="str">
        <f>IF(IFERROR(FIND(検索!$B$23,取材先一覧!I1045),0)&gt;=1,IF(取材先一覧!H1045="","",取材先一覧!H1045),"")</f>
        <v/>
      </c>
      <c r="I1046" s="19" t="str">
        <f>IF(IFERROR(FIND(検索!$B$23,取材先一覧!I1045),0)&gt;=1,IF(取材先一覧!I1045="","",取材先一覧!I1045),"")</f>
        <v/>
      </c>
      <c r="J1046" s="19" t="str">
        <f>IF(IFERROR(FIND(検索!$B$23,取材先一覧!I1045),0)&gt;=1,IF(取材先一覧!J1045="","",取材先一覧!J1045),"")</f>
        <v/>
      </c>
    </row>
    <row r="1047" spans="1:10" x14ac:dyDescent="0.15">
      <c r="A1047" s="19" t="str">
        <f>IF(IFERROR(FIND(検索!$B$23,取材先一覧!I1046),0)&gt;=1,IF(取材先一覧!A1046="","",取材先一覧!A1046),"")</f>
        <v/>
      </c>
      <c r="B1047" s="19" t="str">
        <f>IF(IFERROR(FIND(検索!$B$23,取材先一覧!I1046),0)&gt;=1,IF(取材先一覧!B1046="","",取材先一覧!B1046),"")</f>
        <v/>
      </c>
      <c r="C1047" s="19" t="str">
        <f>IF(IFERROR(FIND(検索!$B$23,取材先一覧!I1046),0)&gt;=1,IF(取材先一覧!C1046="","",取材先一覧!C1046),"")</f>
        <v/>
      </c>
      <c r="D1047" s="19" t="str">
        <f>IF(IFERROR(FIND(検索!$B$23,取材先一覧!I1046),0)&gt;=1,IF(取材先一覧!D1046="","",取材先一覧!D1046),"")</f>
        <v/>
      </c>
      <c r="E1047" s="19" t="str">
        <f>IF(IFERROR(FIND(検索!$B$23,取材先一覧!I1046),0)&gt;=1,IF(取材先一覧!E1046="","",取材先一覧!E1046),"")</f>
        <v/>
      </c>
      <c r="F1047" s="19" t="str">
        <f>IF(IFERROR(FIND(検索!$B$23,取材先一覧!I1046),0)&gt;=1,IF(取材先一覧!F1046="","",取材先一覧!F1046),"")</f>
        <v/>
      </c>
      <c r="G1047" s="19" t="str">
        <f>IF(IFERROR(FIND(検索!$B$23,取材先一覧!I1046),0)&gt;=1,IF(取材先一覧!G1046="","",取材先一覧!G1046),"")</f>
        <v/>
      </c>
      <c r="H1047" s="19" t="str">
        <f>IF(IFERROR(FIND(検索!$B$23,取材先一覧!I1046),0)&gt;=1,IF(取材先一覧!H1046="","",取材先一覧!H1046),"")</f>
        <v/>
      </c>
      <c r="I1047" s="19" t="str">
        <f>IF(IFERROR(FIND(検索!$B$23,取材先一覧!I1046),0)&gt;=1,IF(取材先一覧!I1046="","",取材先一覧!I1046),"")</f>
        <v/>
      </c>
      <c r="J1047" s="19" t="str">
        <f>IF(IFERROR(FIND(検索!$B$23,取材先一覧!I1046),0)&gt;=1,IF(取材先一覧!J1046="","",取材先一覧!J1046),"")</f>
        <v/>
      </c>
    </row>
    <row r="1048" spans="1:10" x14ac:dyDescent="0.15">
      <c r="A1048" s="19" t="str">
        <f>IF(IFERROR(FIND(検索!$B$23,取材先一覧!I1047),0)&gt;=1,IF(取材先一覧!A1047="","",取材先一覧!A1047),"")</f>
        <v/>
      </c>
      <c r="B1048" s="19" t="str">
        <f>IF(IFERROR(FIND(検索!$B$23,取材先一覧!I1047),0)&gt;=1,IF(取材先一覧!B1047="","",取材先一覧!B1047),"")</f>
        <v/>
      </c>
      <c r="C1048" s="19" t="str">
        <f>IF(IFERROR(FIND(検索!$B$23,取材先一覧!I1047),0)&gt;=1,IF(取材先一覧!C1047="","",取材先一覧!C1047),"")</f>
        <v/>
      </c>
      <c r="D1048" s="19" t="str">
        <f>IF(IFERROR(FIND(検索!$B$23,取材先一覧!I1047),0)&gt;=1,IF(取材先一覧!D1047="","",取材先一覧!D1047),"")</f>
        <v/>
      </c>
      <c r="E1048" s="19" t="str">
        <f>IF(IFERROR(FIND(検索!$B$23,取材先一覧!I1047),0)&gt;=1,IF(取材先一覧!E1047="","",取材先一覧!E1047),"")</f>
        <v/>
      </c>
      <c r="F1048" s="19" t="str">
        <f>IF(IFERROR(FIND(検索!$B$23,取材先一覧!I1047),0)&gt;=1,IF(取材先一覧!F1047="","",取材先一覧!F1047),"")</f>
        <v/>
      </c>
      <c r="G1048" s="19" t="str">
        <f>IF(IFERROR(FIND(検索!$B$23,取材先一覧!I1047),0)&gt;=1,IF(取材先一覧!G1047="","",取材先一覧!G1047),"")</f>
        <v/>
      </c>
      <c r="H1048" s="19" t="str">
        <f>IF(IFERROR(FIND(検索!$B$23,取材先一覧!I1047),0)&gt;=1,IF(取材先一覧!H1047="","",取材先一覧!H1047),"")</f>
        <v/>
      </c>
      <c r="I1048" s="19" t="str">
        <f>IF(IFERROR(FIND(検索!$B$23,取材先一覧!I1047),0)&gt;=1,IF(取材先一覧!I1047="","",取材先一覧!I1047),"")</f>
        <v/>
      </c>
      <c r="J1048" s="19" t="str">
        <f>IF(IFERROR(FIND(検索!$B$23,取材先一覧!I1047),0)&gt;=1,IF(取材先一覧!J1047="","",取材先一覧!J1047),"")</f>
        <v/>
      </c>
    </row>
    <row r="1049" spans="1:10" x14ac:dyDescent="0.15">
      <c r="A1049" s="19" t="str">
        <f>IF(IFERROR(FIND(検索!$B$23,取材先一覧!I1048),0)&gt;=1,IF(取材先一覧!A1048="","",取材先一覧!A1048),"")</f>
        <v/>
      </c>
      <c r="B1049" s="19" t="str">
        <f>IF(IFERROR(FIND(検索!$B$23,取材先一覧!I1048),0)&gt;=1,IF(取材先一覧!B1048="","",取材先一覧!B1048),"")</f>
        <v/>
      </c>
      <c r="C1049" s="19" t="str">
        <f>IF(IFERROR(FIND(検索!$B$23,取材先一覧!I1048),0)&gt;=1,IF(取材先一覧!C1048="","",取材先一覧!C1048),"")</f>
        <v/>
      </c>
      <c r="D1049" s="19" t="str">
        <f>IF(IFERROR(FIND(検索!$B$23,取材先一覧!I1048),0)&gt;=1,IF(取材先一覧!D1048="","",取材先一覧!D1048),"")</f>
        <v/>
      </c>
      <c r="E1049" s="19" t="str">
        <f>IF(IFERROR(FIND(検索!$B$23,取材先一覧!I1048),0)&gt;=1,IF(取材先一覧!E1048="","",取材先一覧!E1048),"")</f>
        <v/>
      </c>
      <c r="F1049" s="19" t="str">
        <f>IF(IFERROR(FIND(検索!$B$23,取材先一覧!I1048),0)&gt;=1,IF(取材先一覧!F1048="","",取材先一覧!F1048),"")</f>
        <v/>
      </c>
      <c r="G1049" s="19" t="str">
        <f>IF(IFERROR(FIND(検索!$B$23,取材先一覧!I1048),0)&gt;=1,IF(取材先一覧!G1048="","",取材先一覧!G1048),"")</f>
        <v/>
      </c>
      <c r="H1049" s="19" t="str">
        <f>IF(IFERROR(FIND(検索!$B$23,取材先一覧!I1048),0)&gt;=1,IF(取材先一覧!H1048="","",取材先一覧!H1048),"")</f>
        <v/>
      </c>
      <c r="I1049" s="19" t="str">
        <f>IF(IFERROR(FIND(検索!$B$23,取材先一覧!I1048),0)&gt;=1,IF(取材先一覧!I1048="","",取材先一覧!I1048),"")</f>
        <v/>
      </c>
      <c r="J1049" s="19" t="str">
        <f>IF(IFERROR(FIND(検索!$B$23,取材先一覧!I1048),0)&gt;=1,IF(取材先一覧!J1048="","",取材先一覧!J1048),"")</f>
        <v/>
      </c>
    </row>
    <row r="1050" spans="1:10" x14ac:dyDescent="0.15">
      <c r="A1050" s="19" t="str">
        <f>IF(IFERROR(FIND(検索!$B$23,取材先一覧!I1049),0)&gt;=1,IF(取材先一覧!A1049="","",取材先一覧!A1049),"")</f>
        <v/>
      </c>
      <c r="B1050" s="19" t="str">
        <f>IF(IFERROR(FIND(検索!$B$23,取材先一覧!I1049),0)&gt;=1,IF(取材先一覧!B1049="","",取材先一覧!B1049),"")</f>
        <v/>
      </c>
      <c r="C1050" s="19" t="str">
        <f>IF(IFERROR(FIND(検索!$B$23,取材先一覧!I1049),0)&gt;=1,IF(取材先一覧!C1049="","",取材先一覧!C1049),"")</f>
        <v/>
      </c>
      <c r="D1050" s="19" t="str">
        <f>IF(IFERROR(FIND(検索!$B$23,取材先一覧!I1049),0)&gt;=1,IF(取材先一覧!D1049="","",取材先一覧!D1049),"")</f>
        <v/>
      </c>
      <c r="E1050" s="19" t="str">
        <f>IF(IFERROR(FIND(検索!$B$23,取材先一覧!I1049),0)&gt;=1,IF(取材先一覧!E1049="","",取材先一覧!E1049),"")</f>
        <v/>
      </c>
      <c r="F1050" s="19" t="str">
        <f>IF(IFERROR(FIND(検索!$B$23,取材先一覧!I1049),0)&gt;=1,IF(取材先一覧!F1049="","",取材先一覧!F1049),"")</f>
        <v/>
      </c>
      <c r="G1050" s="19" t="str">
        <f>IF(IFERROR(FIND(検索!$B$23,取材先一覧!I1049),0)&gt;=1,IF(取材先一覧!G1049="","",取材先一覧!G1049),"")</f>
        <v/>
      </c>
      <c r="H1050" s="19" t="str">
        <f>IF(IFERROR(FIND(検索!$B$23,取材先一覧!I1049),0)&gt;=1,IF(取材先一覧!H1049="","",取材先一覧!H1049),"")</f>
        <v/>
      </c>
      <c r="I1050" s="19" t="str">
        <f>IF(IFERROR(FIND(検索!$B$23,取材先一覧!I1049),0)&gt;=1,IF(取材先一覧!I1049="","",取材先一覧!I1049),"")</f>
        <v/>
      </c>
      <c r="J1050" s="19" t="str">
        <f>IF(IFERROR(FIND(検索!$B$23,取材先一覧!I1049),0)&gt;=1,IF(取材先一覧!J1049="","",取材先一覧!J1049),"")</f>
        <v/>
      </c>
    </row>
    <row r="1051" spans="1:10" x14ac:dyDescent="0.15">
      <c r="A1051" s="19" t="str">
        <f>IF(IFERROR(FIND(検索!$B$23,取材先一覧!I1050),0)&gt;=1,IF(取材先一覧!A1050="","",取材先一覧!A1050),"")</f>
        <v/>
      </c>
      <c r="B1051" s="19" t="str">
        <f>IF(IFERROR(FIND(検索!$B$23,取材先一覧!I1050),0)&gt;=1,IF(取材先一覧!B1050="","",取材先一覧!B1050),"")</f>
        <v/>
      </c>
      <c r="C1051" s="19" t="str">
        <f>IF(IFERROR(FIND(検索!$B$23,取材先一覧!I1050),0)&gt;=1,IF(取材先一覧!C1050="","",取材先一覧!C1050),"")</f>
        <v/>
      </c>
      <c r="D1051" s="19" t="str">
        <f>IF(IFERROR(FIND(検索!$B$23,取材先一覧!I1050),0)&gt;=1,IF(取材先一覧!D1050="","",取材先一覧!D1050),"")</f>
        <v/>
      </c>
      <c r="E1051" s="19" t="str">
        <f>IF(IFERROR(FIND(検索!$B$23,取材先一覧!I1050),0)&gt;=1,IF(取材先一覧!E1050="","",取材先一覧!E1050),"")</f>
        <v/>
      </c>
      <c r="F1051" s="19" t="str">
        <f>IF(IFERROR(FIND(検索!$B$23,取材先一覧!I1050),0)&gt;=1,IF(取材先一覧!F1050="","",取材先一覧!F1050),"")</f>
        <v/>
      </c>
      <c r="G1051" s="19" t="str">
        <f>IF(IFERROR(FIND(検索!$B$23,取材先一覧!I1050),0)&gt;=1,IF(取材先一覧!G1050="","",取材先一覧!G1050),"")</f>
        <v/>
      </c>
      <c r="H1051" s="19" t="str">
        <f>IF(IFERROR(FIND(検索!$B$23,取材先一覧!I1050),0)&gt;=1,IF(取材先一覧!H1050="","",取材先一覧!H1050),"")</f>
        <v/>
      </c>
      <c r="I1051" s="19" t="str">
        <f>IF(IFERROR(FIND(検索!$B$23,取材先一覧!I1050),0)&gt;=1,IF(取材先一覧!I1050="","",取材先一覧!I1050),"")</f>
        <v/>
      </c>
      <c r="J1051" s="19" t="str">
        <f>IF(IFERROR(FIND(検索!$B$23,取材先一覧!I1050),0)&gt;=1,IF(取材先一覧!J1050="","",取材先一覧!J1050),"")</f>
        <v/>
      </c>
    </row>
    <row r="1052" spans="1:10" x14ac:dyDescent="0.15">
      <c r="A1052" s="19" t="str">
        <f>IF(IFERROR(FIND(検索!$B$23,取材先一覧!I1051),0)&gt;=1,IF(取材先一覧!A1051="","",取材先一覧!A1051),"")</f>
        <v/>
      </c>
      <c r="B1052" s="19" t="str">
        <f>IF(IFERROR(FIND(検索!$B$23,取材先一覧!I1051),0)&gt;=1,IF(取材先一覧!B1051="","",取材先一覧!B1051),"")</f>
        <v/>
      </c>
      <c r="C1052" s="19" t="str">
        <f>IF(IFERROR(FIND(検索!$B$23,取材先一覧!I1051),0)&gt;=1,IF(取材先一覧!C1051="","",取材先一覧!C1051),"")</f>
        <v/>
      </c>
      <c r="D1052" s="19" t="str">
        <f>IF(IFERROR(FIND(検索!$B$23,取材先一覧!I1051),0)&gt;=1,IF(取材先一覧!D1051="","",取材先一覧!D1051),"")</f>
        <v/>
      </c>
      <c r="E1052" s="19" t="str">
        <f>IF(IFERROR(FIND(検索!$B$23,取材先一覧!I1051),0)&gt;=1,IF(取材先一覧!E1051="","",取材先一覧!E1051),"")</f>
        <v/>
      </c>
      <c r="F1052" s="19" t="str">
        <f>IF(IFERROR(FIND(検索!$B$23,取材先一覧!I1051),0)&gt;=1,IF(取材先一覧!F1051="","",取材先一覧!F1051),"")</f>
        <v/>
      </c>
      <c r="G1052" s="19" t="str">
        <f>IF(IFERROR(FIND(検索!$B$23,取材先一覧!I1051),0)&gt;=1,IF(取材先一覧!G1051="","",取材先一覧!G1051),"")</f>
        <v/>
      </c>
      <c r="H1052" s="19" t="str">
        <f>IF(IFERROR(FIND(検索!$B$23,取材先一覧!I1051),0)&gt;=1,IF(取材先一覧!H1051="","",取材先一覧!H1051),"")</f>
        <v/>
      </c>
      <c r="I1052" s="19" t="str">
        <f>IF(IFERROR(FIND(検索!$B$23,取材先一覧!I1051),0)&gt;=1,IF(取材先一覧!I1051="","",取材先一覧!I1051),"")</f>
        <v/>
      </c>
      <c r="J1052" s="19" t="str">
        <f>IF(IFERROR(FIND(検索!$B$23,取材先一覧!I1051),0)&gt;=1,IF(取材先一覧!J1051="","",取材先一覧!J1051),"")</f>
        <v/>
      </c>
    </row>
    <row r="1053" spans="1:10" x14ac:dyDescent="0.15">
      <c r="A1053" s="19" t="str">
        <f>IF(IFERROR(FIND(検索!$B$23,取材先一覧!I1052),0)&gt;=1,IF(取材先一覧!A1052="","",取材先一覧!A1052),"")</f>
        <v/>
      </c>
      <c r="B1053" s="19" t="str">
        <f>IF(IFERROR(FIND(検索!$B$23,取材先一覧!I1052),0)&gt;=1,IF(取材先一覧!B1052="","",取材先一覧!B1052),"")</f>
        <v/>
      </c>
      <c r="C1053" s="19" t="str">
        <f>IF(IFERROR(FIND(検索!$B$23,取材先一覧!I1052),0)&gt;=1,IF(取材先一覧!C1052="","",取材先一覧!C1052),"")</f>
        <v/>
      </c>
      <c r="D1053" s="19" t="str">
        <f>IF(IFERROR(FIND(検索!$B$23,取材先一覧!I1052),0)&gt;=1,IF(取材先一覧!D1052="","",取材先一覧!D1052),"")</f>
        <v/>
      </c>
      <c r="E1053" s="19" t="str">
        <f>IF(IFERROR(FIND(検索!$B$23,取材先一覧!I1052),0)&gt;=1,IF(取材先一覧!E1052="","",取材先一覧!E1052),"")</f>
        <v/>
      </c>
      <c r="F1053" s="19" t="str">
        <f>IF(IFERROR(FIND(検索!$B$23,取材先一覧!I1052),0)&gt;=1,IF(取材先一覧!F1052="","",取材先一覧!F1052),"")</f>
        <v/>
      </c>
      <c r="G1053" s="19" t="str">
        <f>IF(IFERROR(FIND(検索!$B$23,取材先一覧!I1052),0)&gt;=1,IF(取材先一覧!G1052="","",取材先一覧!G1052),"")</f>
        <v/>
      </c>
      <c r="H1053" s="19" t="str">
        <f>IF(IFERROR(FIND(検索!$B$23,取材先一覧!I1052),0)&gt;=1,IF(取材先一覧!H1052="","",取材先一覧!H1052),"")</f>
        <v/>
      </c>
      <c r="I1053" s="19" t="str">
        <f>IF(IFERROR(FIND(検索!$B$23,取材先一覧!I1052),0)&gt;=1,IF(取材先一覧!I1052="","",取材先一覧!I1052),"")</f>
        <v/>
      </c>
      <c r="J1053" s="19" t="str">
        <f>IF(IFERROR(FIND(検索!$B$23,取材先一覧!I1052),0)&gt;=1,IF(取材先一覧!J1052="","",取材先一覧!J1052),"")</f>
        <v/>
      </c>
    </row>
    <row r="1054" spans="1:10" x14ac:dyDescent="0.15">
      <c r="A1054" s="19" t="str">
        <f>IF(IFERROR(FIND(検索!$B$23,取材先一覧!I1053),0)&gt;=1,IF(取材先一覧!A1053="","",取材先一覧!A1053),"")</f>
        <v/>
      </c>
      <c r="B1054" s="19" t="str">
        <f>IF(IFERROR(FIND(検索!$B$23,取材先一覧!I1053),0)&gt;=1,IF(取材先一覧!B1053="","",取材先一覧!B1053),"")</f>
        <v/>
      </c>
      <c r="C1054" s="19" t="str">
        <f>IF(IFERROR(FIND(検索!$B$23,取材先一覧!I1053),0)&gt;=1,IF(取材先一覧!C1053="","",取材先一覧!C1053),"")</f>
        <v/>
      </c>
      <c r="D1054" s="19" t="str">
        <f>IF(IFERROR(FIND(検索!$B$23,取材先一覧!I1053),0)&gt;=1,IF(取材先一覧!D1053="","",取材先一覧!D1053),"")</f>
        <v/>
      </c>
      <c r="E1054" s="19" t="str">
        <f>IF(IFERROR(FIND(検索!$B$23,取材先一覧!I1053),0)&gt;=1,IF(取材先一覧!E1053="","",取材先一覧!E1053),"")</f>
        <v/>
      </c>
      <c r="F1054" s="19" t="str">
        <f>IF(IFERROR(FIND(検索!$B$23,取材先一覧!I1053),0)&gt;=1,IF(取材先一覧!F1053="","",取材先一覧!F1053),"")</f>
        <v/>
      </c>
      <c r="G1054" s="19" t="str">
        <f>IF(IFERROR(FIND(検索!$B$23,取材先一覧!I1053),0)&gt;=1,IF(取材先一覧!G1053="","",取材先一覧!G1053),"")</f>
        <v/>
      </c>
      <c r="H1054" s="19" t="str">
        <f>IF(IFERROR(FIND(検索!$B$23,取材先一覧!I1053),0)&gt;=1,IF(取材先一覧!H1053="","",取材先一覧!H1053),"")</f>
        <v/>
      </c>
      <c r="I1054" s="19" t="str">
        <f>IF(IFERROR(FIND(検索!$B$23,取材先一覧!I1053),0)&gt;=1,IF(取材先一覧!I1053="","",取材先一覧!I1053),"")</f>
        <v/>
      </c>
      <c r="J1054" s="19" t="str">
        <f>IF(IFERROR(FIND(検索!$B$23,取材先一覧!I1053),0)&gt;=1,IF(取材先一覧!J1053="","",取材先一覧!J1053),"")</f>
        <v/>
      </c>
    </row>
    <row r="1055" spans="1:10" x14ac:dyDescent="0.15">
      <c r="A1055" s="19" t="str">
        <f>IF(IFERROR(FIND(検索!$B$23,取材先一覧!I1054),0)&gt;=1,IF(取材先一覧!A1054="","",取材先一覧!A1054),"")</f>
        <v/>
      </c>
      <c r="B1055" s="19" t="str">
        <f>IF(IFERROR(FIND(検索!$B$23,取材先一覧!I1054),0)&gt;=1,IF(取材先一覧!B1054="","",取材先一覧!B1054),"")</f>
        <v/>
      </c>
      <c r="C1055" s="19" t="str">
        <f>IF(IFERROR(FIND(検索!$B$23,取材先一覧!I1054),0)&gt;=1,IF(取材先一覧!C1054="","",取材先一覧!C1054),"")</f>
        <v/>
      </c>
      <c r="D1055" s="19" t="str">
        <f>IF(IFERROR(FIND(検索!$B$23,取材先一覧!I1054),0)&gt;=1,IF(取材先一覧!D1054="","",取材先一覧!D1054),"")</f>
        <v/>
      </c>
      <c r="E1055" s="19" t="str">
        <f>IF(IFERROR(FIND(検索!$B$23,取材先一覧!I1054),0)&gt;=1,IF(取材先一覧!E1054="","",取材先一覧!E1054),"")</f>
        <v/>
      </c>
      <c r="F1055" s="19" t="str">
        <f>IF(IFERROR(FIND(検索!$B$23,取材先一覧!I1054),0)&gt;=1,IF(取材先一覧!F1054="","",取材先一覧!F1054),"")</f>
        <v/>
      </c>
      <c r="G1055" s="19" t="str">
        <f>IF(IFERROR(FIND(検索!$B$23,取材先一覧!I1054),0)&gt;=1,IF(取材先一覧!G1054="","",取材先一覧!G1054),"")</f>
        <v/>
      </c>
      <c r="H1055" s="19" t="str">
        <f>IF(IFERROR(FIND(検索!$B$23,取材先一覧!I1054),0)&gt;=1,IF(取材先一覧!H1054="","",取材先一覧!H1054),"")</f>
        <v/>
      </c>
      <c r="I1055" s="19" t="str">
        <f>IF(IFERROR(FIND(検索!$B$23,取材先一覧!I1054),0)&gt;=1,IF(取材先一覧!I1054="","",取材先一覧!I1054),"")</f>
        <v/>
      </c>
      <c r="J1055" s="19" t="str">
        <f>IF(IFERROR(FIND(検索!$B$23,取材先一覧!I1054),0)&gt;=1,IF(取材先一覧!J1054="","",取材先一覧!J1054),"")</f>
        <v/>
      </c>
    </row>
    <row r="1056" spans="1:10" x14ac:dyDescent="0.15">
      <c r="A1056" s="19" t="str">
        <f>IF(IFERROR(FIND(検索!$B$23,取材先一覧!I1055),0)&gt;=1,IF(取材先一覧!A1055="","",取材先一覧!A1055),"")</f>
        <v/>
      </c>
      <c r="B1056" s="19" t="str">
        <f>IF(IFERROR(FIND(検索!$B$23,取材先一覧!I1055),0)&gt;=1,IF(取材先一覧!B1055="","",取材先一覧!B1055),"")</f>
        <v/>
      </c>
      <c r="C1056" s="19" t="str">
        <f>IF(IFERROR(FIND(検索!$B$23,取材先一覧!I1055),0)&gt;=1,IF(取材先一覧!C1055="","",取材先一覧!C1055),"")</f>
        <v/>
      </c>
      <c r="D1056" s="19" t="str">
        <f>IF(IFERROR(FIND(検索!$B$23,取材先一覧!I1055),0)&gt;=1,IF(取材先一覧!D1055="","",取材先一覧!D1055),"")</f>
        <v/>
      </c>
      <c r="E1056" s="19" t="str">
        <f>IF(IFERROR(FIND(検索!$B$23,取材先一覧!I1055),0)&gt;=1,IF(取材先一覧!E1055="","",取材先一覧!E1055),"")</f>
        <v/>
      </c>
      <c r="F1056" s="19" t="str">
        <f>IF(IFERROR(FIND(検索!$B$23,取材先一覧!I1055),0)&gt;=1,IF(取材先一覧!F1055="","",取材先一覧!F1055),"")</f>
        <v/>
      </c>
      <c r="G1056" s="19" t="str">
        <f>IF(IFERROR(FIND(検索!$B$23,取材先一覧!I1055),0)&gt;=1,IF(取材先一覧!G1055="","",取材先一覧!G1055),"")</f>
        <v/>
      </c>
      <c r="H1056" s="19" t="str">
        <f>IF(IFERROR(FIND(検索!$B$23,取材先一覧!I1055),0)&gt;=1,IF(取材先一覧!H1055="","",取材先一覧!H1055),"")</f>
        <v/>
      </c>
      <c r="I1056" s="19" t="str">
        <f>IF(IFERROR(FIND(検索!$B$23,取材先一覧!I1055),0)&gt;=1,IF(取材先一覧!I1055="","",取材先一覧!I1055),"")</f>
        <v/>
      </c>
      <c r="J1056" s="19" t="str">
        <f>IF(IFERROR(FIND(検索!$B$23,取材先一覧!I1055),0)&gt;=1,IF(取材先一覧!J1055="","",取材先一覧!J1055),"")</f>
        <v/>
      </c>
    </row>
    <row r="1057" spans="1:10" x14ac:dyDescent="0.15">
      <c r="A1057" s="19" t="str">
        <f>IF(IFERROR(FIND(検索!$B$23,取材先一覧!I1056),0)&gt;=1,IF(取材先一覧!A1056="","",取材先一覧!A1056),"")</f>
        <v/>
      </c>
      <c r="B1057" s="19" t="str">
        <f>IF(IFERROR(FIND(検索!$B$23,取材先一覧!I1056),0)&gt;=1,IF(取材先一覧!B1056="","",取材先一覧!B1056),"")</f>
        <v/>
      </c>
      <c r="C1057" s="19" t="str">
        <f>IF(IFERROR(FIND(検索!$B$23,取材先一覧!I1056),0)&gt;=1,IF(取材先一覧!C1056="","",取材先一覧!C1056),"")</f>
        <v/>
      </c>
      <c r="D1057" s="19" t="str">
        <f>IF(IFERROR(FIND(検索!$B$23,取材先一覧!I1056),0)&gt;=1,IF(取材先一覧!D1056="","",取材先一覧!D1056),"")</f>
        <v/>
      </c>
      <c r="E1057" s="19" t="str">
        <f>IF(IFERROR(FIND(検索!$B$23,取材先一覧!I1056),0)&gt;=1,IF(取材先一覧!E1056="","",取材先一覧!E1056),"")</f>
        <v/>
      </c>
      <c r="F1057" s="19" t="str">
        <f>IF(IFERROR(FIND(検索!$B$23,取材先一覧!I1056),0)&gt;=1,IF(取材先一覧!F1056="","",取材先一覧!F1056),"")</f>
        <v/>
      </c>
      <c r="G1057" s="19" t="str">
        <f>IF(IFERROR(FIND(検索!$B$23,取材先一覧!I1056),0)&gt;=1,IF(取材先一覧!G1056="","",取材先一覧!G1056),"")</f>
        <v/>
      </c>
      <c r="H1057" s="19" t="str">
        <f>IF(IFERROR(FIND(検索!$B$23,取材先一覧!I1056),0)&gt;=1,IF(取材先一覧!H1056="","",取材先一覧!H1056),"")</f>
        <v/>
      </c>
      <c r="I1057" s="19" t="str">
        <f>IF(IFERROR(FIND(検索!$B$23,取材先一覧!I1056),0)&gt;=1,IF(取材先一覧!I1056="","",取材先一覧!I1056),"")</f>
        <v/>
      </c>
      <c r="J1057" s="19" t="str">
        <f>IF(IFERROR(FIND(検索!$B$23,取材先一覧!I1056),0)&gt;=1,IF(取材先一覧!J1056="","",取材先一覧!J1056),"")</f>
        <v/>
      </c>
    </row>
    <row r="1058" spans="1:10" x14ac:dyDescent="0.15">
      <c r="A1058" s="19" t="str">
        <f>IF(IFERROR(FIND(検索!$B$23,取材先一覧!I1057),0)&gt;=1,IF(取材先一覧!A1057="","",取材先一覧!A1057),"")</f>
        <v/>
      </c>
      <c r="B1058" s="19" t="str">
        <f>IF(IFERROR(FIND(検索!$B$23,取材先一覧!I1057),0)&gt;=1,IF(取材先一覧!B1057="","",取材先一覧!B1057),"")</f>
        <v/>
      </c>
      <c r="C1058" s="19" t="str">
        <f>IF(IFERROR(FIND(検索!$B$23,取材先一覧!I1057),0)&gt;=1,IF(取材先一覧!C1057="","",取材先一覧!C1057),"")</f>
        <v/>
      </c>
      <c r="D1058" s="19" t="str">
        <f>IF(IFERROR(FIND(検索!$B$23,取材先一覧!I1057),0)&gt;=1,IF(取材先一覧!D1057="","",取材先一覧!D1057),"")</f>
        <v/>
      </c>
      <c r="E1058" s="19" t="str">
        <f>IF(IFERROR(FIND(検索!$B$23,取材先一覧!I1057),0)&gt;=1,IF(取材先一覧!E1057="","",取材先一覧!E1057),"")</f>
        <v/>
      </c>
      <c r="F1058" s="19" t="str">
        <f>IF(IFERROR(FIND(検索!$B$23,取材先一覧!I1057),0)&gt;=1,IF(取材先一覧!F1057="","",取材先一覧!F1057),"")</f>
        <v/>
      </c>
      <c r="G1058" s="19" t="str">
        <f>IF(IFERROR(FIND(検索!$B$23,取材先一覧!I1057),0)&gt;=1,IF(取材先一覧!G1057="","",取材先一覧!G1057),"")</f>
        <v/>
      </c>
      <c r="H1058" s="19" t="str">
        <f>IF(IFERROR(FIND(検索!$B$23,取材先一覧!I1057),0)&gt;=1,IF(取材先一覧!H1057="","",取材先一覧!H1057),"")</f>
        <v/>
      </c>
      <c r="I1058" s="19" t="str">
        <f>IF(IFERROR(FIND(検索!$B$23,取材先一覧!I1057),0)&gt;=1,IF(取材先一覧!I1057="","",取材先一覧!I1057),"")</f>
        <v/>
      </c>
      <c r="J1058" s="19" t="str">
        <f>IF(IFERROR(FIND(検索!$B$23,取材先一覧!I1057),0)&gt;=1,IF(取材先一覧!J1057="","",取材先一覧!J1057),"")</f>
        <v/>
      </c>
    </row>
    <row r="1059" spans="1:10" x14ac:dyDescent="0.15">
      <c r="A1059" s="19" t="str">
        <f>IF(IFERROR(FIND(検索!$B$23,取材先一覧!I1058),0)&gt;=1,IF(取材先一覧!A1058="","",取材先一覧!A1058),"")</f>
        <v/>
      </c>
      <c r="B1059" s="19" t="str">
        <f>IF(IFERROR(FIND(検索!$B$23,取材先一覧!I1058),0)&gt;=1,IF(取材先一覧!B1058="","",取材先一覧!B1058),"")</f>
        <v/>
      </c>
      <c r="C1059" s="19" t="str">
        <f>IF(IFERROR(FIND(検索!$B$23,取材先一覧!I1058),0)&gt;=1,IF(取材先一覧!C1058="","",取材先一覧!C1058),"")</f>
        <v/>
      </c>
      <c r="D1059" s="19" t="str">
        <f>IF(IFERROR(FIND(検索!$B$23,取材先一覧!I1058),0)&gt;=1,IF(取材先一覧!D1058="","",取材先一覧!D1058),"")</f>
        <v/>
      </c>
      <c r="E1059" s="19" t="str">
        <f>IF(IFERROR(FIND(検索!$B$23,取材先一覧!I1058),0)&gt;=1,IF(取材先一覧!E1058="","",取材先一覧!E1058),"")</f>
        <v/>
      </c>
      <c r="F1059" s="19" t="str">
        <f>IF(IFERROR(FIND(検索!$B$23,取材先一覧!I1058),0)&gt;=1,IF(取材先一覧!F1058="","",取材先一覧!F1058),"")</f>
        <v/>
      </c>
      <c r="G1059" s="19" t="str">
        <f>IF(IFERROR(FIND(検索!$B$23,取材先一覧!I1058),0)&gt;=1,IF(取材先一覧!G1058="","",取材先一覧!G1058),"")</f>
        <v/>
      </c>
      <c r="H1059" s="19" t="str">
        <f>IF(IFERROR(FIND(検索!$B$23,取材先一覧!I1058),0)&gt;=1,IF(取材先一覧!H1058="","",取材先一覧!H1058),"")</f>
        <v/>
      </c>
      <c r="I1059" s="19" t="str">
        <f>IF(IFERROR(FIND(検索!$B$23,取材先一覧!I1058),0)&gt;=1,IF(取材先一覧!I1058="","",取材先一覧!I1058),"")</f>
        <v/>
      </c>
      <c r="J1059" s="19" t="str">
        <f>IF(IFERROR(FIND(検索!$B$23,取材先一覧!I1058),0)&gt;=1,IF(取材先一覧!J1058="","",取材先一覧!J1058),"")</f>
        <v/>
      </c>
    </row>
    <row r="1060" spans="1:10" x14ac:dyDescent="0.15">
      <c r="A1060" s="19" t="str">
        <f>IF(IFERROR(FIND(検索!$B$23,取材先一覧!I1059),0)&gt;=1,IF(取材先一覧!A1059="","",取材先一覧!A1059),"")</f>
        <v/>
      </c>
      <c r="B1060" s="19" t="str">
        <f>IF(IFERROR(FIND(検索!$B$23,取材先一覧!I1059),0)&gt;=1,IF(取材先一覧!B1059="","",取材先一覧!B1059),"")</f>
        <v/>
      </c>
      <c r="C1060" s="19" t="str">
        <f>IF(IFERROR(FIND(検索!$B$23,取材先一覧!I1059),0)&gt;=1,IF(取材先一覧!C1059="","",取材先一覧!C1059),"")</f>
        <v/>
      </c>
      <c r="D1060" s="19" t="str">
        <f>IF(IFERROR(FIND(検索!$B$23,取材先一覧!I1059),0)&gt;=1,IF(取材先一覧!D1059="","",取材先一覧!D1059),"")</f>
        <v/>
      </c>
      <c r="E1060" s="19" t="str">
        <f>IF(IFERROR(FIND(検索!$B$23,取材先一覧!I1059),0)&gt;=1,IF(取材先一覧!E1059="","",取材先一覧!E1059),"")</f>
        <v/>
      </c>
      <c r="F1060" s="19" t="str">
        <f>IF(IFERROR(FIND(検索!$B$23,取材先一覧!I1059),0)&gt;=1,IF(取材先一覧!F1059="","",取材先一覧!F1059),"")</f>
        <v/>
      </c>
      <c r="G1060" s="19" t="str">
        <f>IF(IFERROR(FIND(検索!$B$23,取材先一覧!I1059),0)&gt;=1,IF(取材先一覧!G1059="","",取材先一覧!G1059),"")</f>
        <v/>
      </c>
      <c r="H1060" s="19" t="str">
        <f>IF(IFERROR(FIND(検索!$B$23,取材先一覧!I1059),0)&gt;=1,IF(取材先一覧!H1059="","",取材先一覧!H1059),"")</f>
        <v/>
      </c>
      <c r="I1060" s="19" t="str">
        <f>IF(IFERROR(FIND(検索!$B$23,取材先一覧!I1059),0)&gt;=1,IF(取材先一覧!I1059="","",取材先一覧!I1059),"")</f>
        <v/>
      </c>
      <c r="J1060" s="19" t="str">
        <f>IF(IFERROR(FIND(検索!$B$23,取材先一覧!I1059),0)&gt;=1,IF(取材先一覧!J1059="","",取材先一覧!J1059),"")</f>
        <v/>
      </c>
    </row>
    <row r="1061" spans="1:10" x14ac:dyDescent="0.15">
      <c r="A1061" s="19" t="str">
        <f>IF(IFERROR(FIND(検索!$B$23,取材先一覧!I1060),0)&gt;=1,IF(取材先一覧!A1060="","",取材先一覧!A1060),"")</f>
        <v/>
      </c>
      <c r="B1061" s="19" t="str">
        <f>IF(IFERROR(FIND(検索!$B$23,取材先一覧!I1060),0)&gt;=1,IF(取材先一覧!B1060="","",取材先一覧!B1060),"")</f>
        <v/>
      </c>
      <c r="C1061" s="19" t="str">
        <f>IF(IFERROR(FIND(検索!$B$23,取材先一覧!I1060),0)&gt;=1,IF(取材先一覧!C1060="","",取材先一覧!C1060),"")</f>
        <v/>
      </c>
      <c r="D1061" s="19" t="str">
        <f>IF(IFERROR(FIND(検索!$B$23,取材先一覧!I1060),0)&gt;=1,IF(取材先一覧!D1060="","",取材先一覧!D1060),"")</f>
        <v/>
      </c>
      <c r="E1061" s="19" t="str">
        <f>IF(IFERROR(FIND(検索!$B$23,取材先一覧!I1060),0)&gt;=1,IF(取材先一覧!E1060="","",取材先一覧!E1060),"")</f>
        <v/>
      </c>
      <c r="F1061" s="19" t="str">
        <f>IF(IFERROR(FIND(検索!$B$23,取材先一覧!I1060),0)&gt;=1,IF(取材先一覧!F1060="","",取材先一覧!F1060),"")</f>
        <v/>
      </c>
      <c r="G1061" s="19" t="str">
        <f>IF(IFERROR(FIND(検索!$B$23,取材先一覧!I1060),0)&gt;=1,IF(取材先一覧!G1060="","",取材先一覧!G1060),"")</f>
        <v/>
      </c>
      <c r="H1061" s="19" t="str">
        <f>IF(IFERROR(FIND(検索!$B$23,取材先一覧!I1060),0)&gt;=1,IF(取材先一覧!H1060="","",取材先一覧!H1060),"")</f>
        <v/>
      </c>
      <c r="I1061" s="19" t="str">
        <f>IF(IFERROR(FIND(検索!$B$23,取材先一覧!I1060),0)&gt;=1,IF(取材先一覧!I1060="","",取材先一覧!I1060),"")</f>
        <v/>
      </c>
      <c r="J1061" s="19" t="str">
        <f>IF(IFERROR(FIND(検索!$B$23,取材先一覧!I1060),0)&gt;=1,IF(取材先一覧!J1060="","",取材先一覧!J1060),"")</f>
        <v/>
      </c>
    </row>
    <row r="1062" spans="1:10" x14ac:dyDescent="0.15">
      <c r="A1062" s="19" t="str">
        <f>IF(IFERROR(FIND(検索!$B$23,取材先一覧!I1061),0)&gt;=1,IF(取材先一覧!A1061="","",取材先一覧!A1061),"")</f>
        <v/>
      </c>
      <c r="B1062" s="19" t="str">
        <f>IF(IFERROR(FIND(検索!$B$23,取材先一覧!I1061),0)&gt;=1,IF(取材先一覧!B1061="","",取材先一覧!B1061),"")</f>
        <v/>
      </c>
      <c r="C1062" s="19" t="str">
        <f>IF(IFERROR(FIND(検索!$B$23,取材先一覧!I1061),0)&gt;=1,IF(取材先一覧!C1061="","",取材先一覧!C1061),"")</f>
        <v/>
      </c>
      <c r="D1062" s="19" t="str">
        <f>IF(IFERROR(FIND(検索!$B$23,取材先一覧!I1061),0)&gt;=1,IF(取材先一覧!D1061="","",取材先一覧!D1061),"")</f>
        <v/>
      </c>
      <c r="E1062" s="19" t="str">
        <f>IF(IFERROR(FIND(検索!$B$23,取材先一覧!I1061),0)&gt;=1,IF(取材先一覧!E1061="","",取材先一覧!E1061),"")</f>
        <v/>
      </c>
      <c r="F1062" s="19" t="str">
        <f>IF(IFERROR(FIND(検索!$B$23,取材先一覧!I1061),0)&gt;=1,IF(取材先一覧!F1061="","",取材先一覧!F1061),"")</f>
        <v/>
      </c>
      <c r="G1062" s="19" t="str">
        <f>IF(IFERROR(FIND(検索!$B$23,取材先一覧!I1061),0)&gt;=1,IF(取材先一覧!G1061="","",取材先一覧!G1061),"")</f>
        <v/>
      </c>
      <c r="H1062" s="19" t="str">
        <f>IF(IFERROR(FIND(検索!$B$23,取材先一覧!I1061),0)&gt;=1,IF(取材先一覧!H1061="","",取材先一覧!H1061),"")</f>
        <v/>
      </c>
      <c r="I1062" s="19" t="str">
        <f>IF(IFERROR(FIND(検索!$B$23,取材先一覧!I1061),0)&gt;=1,IF(取材先一覧!I1061="","",取材先一覧!I1061),"")</f>
        <v/>
      </c>
      <c r="J1062" s="19" t="str">
        <f>IF(IFERROR(FIND(検索!$B$23,取材先一覧!I1061),0)&gt;=1,IF(取材先一覧!J1061="","",取材先一覧!J1061),"")</f>
        <v/>
      </c>
    </row>
    <row r="1063" spans="1:10" x14ac:dyDescent="0.15">
      <c r="A1063" s="19" t="str">
        <f>IF(IFERROR(FIND(検索!$B$23,取材先一覧!I1062),0)&gt;=1,IF(取材先一覧!A1062="","",取材先一覧!A1062),"")</f>
        <v/>
      </c>
      <c r="B1063" s="19" t="str">
        <f>IF(IFERROR(FIND(検索!$B$23,取材先一覧!I1062),0)&gt;=1,IF(取材先一覧!B1062="","",取材先一覧!B1062),"")</f>
        <v/>
      </c>
      <c r="C1063" s="19" t="str">
        <f>IF(IFERROR(FIND(検索!$B$23,取材先一覧!I1062),0)&gt;=1,IF(取材先一覧!C1062="","",取材先一覧!C1062),"")</f>
        <v/>
      </c>
      <c r="D1063" s="19" t="str">
        <f>IF(IFERROR(FIND(検索!$B$23,取材先一覧!I1062),0)&gt;=1,IF(取材先一覧!D1062="","",取材先一覧!D1062),"")</f>
        <v/>
      </c>
      <c r="E1063" s="19" t="str">
        <f>IF(IFERROR(FIND(検索!$B$23,取材先一覧!I1062),0)&gt;=1,IF(取材先一覧!E1062="","",取材先一覧!E1062),"")</f>
        <v/>
      </c>
      <c r="F1063" s="19" t="str">
        <f>IF(IFERROR(FIND(検索!$B$23,取材先一覧!I1062),0)&gt;=1,IF(取材先一覧!F1062="","",取材先一覧!F1062),"")</f>
        <v/>
      </c>
      <c r="G1063" s="19" t="str">
        <f>IF(IFERROR(FIND(検索!$B$23,取材先一覧!I1062),0)&gt;=1,IF(取材先一覧!G1062="","",取材先一覧!G1062),"")</f>
        <v/>
      </c>
      <c r="H1063" s="19" t="str">
        <f>IF(IFERROR(FIND(検索!$B$23,取材先一覧!I1062),0)&gt;=1,IF(取材先一覧!H1062="","",取材先一覧!H1062),"")</f>
        <v/>
      </c>
      <c r="I1063" s="19" t="str">
        <f>IF(IFERROR(FIND(検索!$B$23,取材先一覧!I1062),0)&gt;=1,IF(取材先一覧!I1062="","",取材先一覧!I1062),"")</f>
        <v/>
      </c>
      <c r="J1063" s="19" t="str">
        <f>IF(IFERROR(FIND(検索!$B$23,取材先一覧!I1062),0)&gt;=1,IF(取材先一覧!J1062="","",取材先一覧!J1062),"")</f>
        <v/>
      </c>
    </row>
    <row r="1064" spans="1:10" x14ac:dyDescent="0.15">
      <c r="A1064" s="19" t="str">
        <f>IF(IFERROR(FIND(検索!$B$23,取材先一覧!I1063),0)&gt;=1,IF(取材先一覧!A1063="","",取材先一覧!A1063),"")</f>
        <v/>
      </c>
      <c r="B1064" s="19" t="str">
        <f>IF(IFERROR(FIND(検索!$B$23,取材先一覧!I1063),0)&gt;=1,IF(取材先一覧!B1063="","",取材先一覧!B1063),"")</f>
        <v/>
      </c>
      <c r="C1064" s="19" t="str">
        <f>IF(IFERROR(FIND(検索!$B$23,取材先一覧!I1063),0)&gt;=1,IF(取材先一覧!C1063="","",取材先一覧!C1063),"")</f>
        <v/>
      </c>
      <c r="D1064" s="19" t="str">
        <f>IF(IFERROR(FIND(検索!$B$23,取材先一覧!I1063),0)&gt;=1,IF(取材先一覧!D1063="","",取材先一覧!D1063),"")</f>
        <v/>
      </c>
      <c r="E1064" s="19" t="str">
        <f>IF(IFERROR(FIND(検索!$B$23,取材先一覧!I1063),0)&gt;=1,IF(取材先一覧!E1063="","",取材先一覧!E1063),"")</f>
        <v/>
      </c>
      <c r="F1064" s="19" t="str">
        <f>IF(IFERROR(FIND(検索!$B$23,取材先一覧!I1063),0)&gt;=1,IF(取材先一覧!F1063="","",取材先一覧!F1063),"")</f>
        <v/>
      </c>
      <c r="G1064" s="19" t="str">
        <f>IF(IFERROR(FIND(検索!$B$23,取材先一覧!I1063),0)&gt;=1,IF(取材先一覧!G1063="","",取材先一覧!G1063),"")</f>
        <v/>
      </c>
      <c r="H1064" s="19" t="str">
        <f>IF(IFERROR(FIND(検索!$B$23,取材先一覧!I1063),0)&gt;=1,IF(取材先一覧!H1063="","",取材先一覧!H1063),"")</f>
        <v/>
      </c>
      <c r="I1064" s="19" t="str">
        <f>IF(IFERROR(FIND(検索!$B$23,取材先一覧!I1063),0)&gt;=1,IF(取材先一覧!I1063="","",取材先一覧!I1063),"")</f>
        <v/>
      </c>
      <c r="J1064" s="19" t="str">
        <f>IF(IFERROR(FIND(検索!$B$23,取材先一覧!I1063),0)&gt;=1,IF(取材先一覧!J1063="","",取材先一覧!J1063),"")</f>
        <v/>
      </c>
    </row>
    <row r="1065" spans="1:10" x14ac:dyDescent="0.15">
      <c r="A1065" s="19" t="str">
        <f>IF(IFERROR(FIND(検索!$B$23,取材先一覧!I1064),0)&gt;=1,IF(取材先一覧!A1064="","",取材先一覧!A1064),"")</f>
        <v/>
      </c>
      <c r="B1065" s="19" t="str">
        <f>IF(IFERROR(FIND(検索!$B$23,取材先一覧!I1064),0)&gt;=1,IF(取材先一覧!B1064="","",取材先一覧!B1064),"")</f>
        <v/>
      </c>
      <c r="C1065" s="19" t="str">
        <f>IF(IFERROR(FIND(検索!$B$23,取材先一覧!I1064),0)&gt;=1,IF(取材先一覧!C1064="","",取材先一覧!C1064),"")</f>
        <v/>
      </c>
      <c r="D1065" s="19" t="str">
        <f>IF(IFERROR(FIND(検索!$B$23,取材先一覧!I1064),0)&gt;=1,IF(取材先一覧!D1064="","",取材先一覧!D1064),"")</f>
        <v/>
      </c>
      <c r="E1065" s="19" t="str">
        <f>IF(IFERROR(FIND(検索!$B$23,取材先一覧!I1064),0)&gt;=1,IF(取材先一覧!E1064="","",取材先一覧!E1064),"")</f>
        <v/>
      </c>
      <c r="F1065" s="19" t="str">
        <f>IF(IFERROR(FIND(検索!$B$23,取材先一覧!I1064),0)&gt;=1,IF(取材先一覧!F1064="","",取材先一覧!F1064),"")</f>
        <v/>
      </c>
      <c r="G1065" s="19" t="str">
        <f>IF(IFERROR(FIND(検索!$B$23,取材先一覧!I1064),0)&gt;=1,IF(取材先一覧!G1064="","",取材先一覧!G1064),"")</f>
        <v/>
      </c>
      <c r="H1065" s="19" t="str">
        <f>IF(IFERROR(FIND(検索!$B$23,取材先一覧!I1064),0)&gt;=1,IF(取材先一覧!H1064="","",取材先一覧!H1064),"")</f>
        <v/>
      </c>
      <c r="I1065" s="19" t="str">
        <f>IF(IFERROR(FIND(検索!$B$23,取材先一覧!I1064),0)&gt;=1,IF(取材先一覧!I1064="","",取材先一覧!I1064),"")</f>
        <v/>
      </c>
      <c r="J1065" s="19" t="str">
        <f>IF(IFERROR(FIND(検索!$B$23,取材先一覧!I1064),0)&gt;=1,IF(取材先一覧!J1064="","",取材先一覧!J1064),"")</f>
        <v/>
      </c>
    </row>
    <row r="1066" spans="1:10" x14ac:dyDescent="0.15">
      <c r="A1066" s="19" t="str">
        <f>IF(IFERROR(FIND(検索!$B$23,取材先一覧!I1065),0)&gt;=1,IF(取材先一覧!A1065="","",取材先一覧!A1065),"")</f>
        <v/>
      </c>
      <c r="B1066" s="19" t="str">
        <f>IF(IFERROR(FIND(検索!$B$23,取材先一覧!I1065),0)&gt;=1,IF(取材先一覧!B1065="","",取材先一覧!B1065),"")</f>
        <v/>
      </c>
      <c r="C1066" s="19" t="str">
        <f>IF(IFERROR(FIND(検索!$B$23,取材先一覧!I1065),0)&gt;=1,IF(取材先一覧!C1065="","",取材先一覧!C1065),"")</f>
        <v/>
      </c>
      <c r="D1066" s="19" t="str">
        <f>IF(IFERROR(FIND(検索!$B$23,取材先一覧!I1065),0)&gt;=1,IF(取材先一覧!D1065="","",取材先一覧!D1065),"")</f>
        <v/>
      </c>
      <c r="E1066" s="19" t="str">
        <f>IF(IFERROR(FIND(検索!$B$23,取材先一覧!I1065),0)&gt;=1,IF(取材先一覧!E1065="","",取材先一覧!E1065),"")</f>
        <v/>
      </c>
      <c r="F1066" s="19" t="str">
        <f>IF(IFERROR(FIND(検索!$B$23,取材先一覧!I1065),0)&gt;=1,IF(取材先一覧!F1065="","",取材先一覧!F1065),"")</f>
        <v/>
      </c>
      <c r="G1066" s="19" t="str">
        <f>IF(IFERROR(FIND(検索!$B$23,取材先一覧!I1065),0)&gt;=1,IF(取材先一覧!G1065="","",取材先一覧!G1065),"")</f>
        <v/>
      </c>
      <c r="H1066" s="19" t="str">
        <f>IF(IFERROR(FIND(検索!$B$23,取材先一覧!I1065),0)&gt;=1,IF(取材先一覧!H1065="","",取材先一覧!H1065),"")</f>
        <v/>
      </c>
      <c r="I1066" s="19" t="str">
        <f>IF(IFERROR(FIND(検索!$B$23,取材先一覧!I1065),0)&gt;=1,IF(取材先一覧!I1065="","",取材先一覧!I1065),"")</f>
        <v/>
      </c>
      <c r="J1066" s="19" t="str">
        <f>IF(IFERROR(FIND(検索!$B$23,取材先一覧!I1065),0)&gt;=1,IF(取材先一覧!J1065="","",取材先一覧!J1065),"")</f>
        <v/>
      </c>
    </row>
    <row r="1067" spans="1:10" x14ac:dyDescent="0.15">
      <c r="A1067" s="19" t="str">
        <f>IF(IFERROR(FIND(検索!$B$23,取材先一覧!I1066),0)&gt;=1,IF(取材先一覧!A1066="","",取材先一覧!A1066),"")</f>
        <v/>
      </c>
      <c r="B1067" s="19" t="str">
        <f>IF(IFERROR(FIND(検索!$B$23,取材先一覧!I1066),0)&gt;=1,IF(取材先一覧!B1066="","",取材先一覧!B1066),"")</f>
        <v/>
      </c>
      <c r="C1067" s="19" t="str">
        <f>IF(IFERROR(FIND(検索!$B$23,取材先一覧!I1066),0)&gt;=1,IF(取材先一覧!C1066="","",取材先一覧!C1066),"")</f>
        <v/>
      </c>
      <c r="D1067" s="19" t="str">
        <f>IF(IFERROR(FIND(検索!$B$23,取材先一覧!I1066),0)&gt;=1,IF(取材先一覧!D1066="","",取材先一覧!D1066),"")</f>
        <v/>
      </c>
      <c r="E1067" s="19" t="str">
        <f>IF(IFERROR(FIND(検索!$B$23,取材先一覧!I1066),0)&gt;=1,IF(取材先一覧!E1066="","",取材先一覧!E1066),"")</f>
        <v/>
      </c>
      <c r="F1067" s="19" t="str">
        <f>IF(IFERROR(FIND(検索!$B$23,取材先一覧!I1066),0)&gt;=1,IF(取材先一覧!F1066="","",取材先一覧!F1066),"")</f>
        <v/>
      </c>
      <c r="G1067" s="19" t="str">
        <f>IF(IFERROR(FIND(検索!$B$23,取材先一覧!I1066),0)&gt;=1,IF(取材先一覧!G1066="","",取材先一覧!G1066),"")</f>
        <v/>
      </c>
      <c r="H1067" s="19" t="str">
        <f>IF(IFERROR(FIND(検索!$B$23,取材先一覧!I1066),0)&gt;=1,IF(取材先一覧!H1066="","",取材先一覧!H1066),"")</f>
        <v/>
      </c>
      <c r="I1067" s="19" t="str">
        <f>IF(IFERROR(FIND(検索!$B$23,取材先一覧!I1066),0)&gt;=1,IF(取材先一覧!I1066="","",取材先一覧!I1066),"")</f>
        <v/>
      </c>
      <c r="J1067" s="19" t="str">
        <f>IF(IFERROR(FIND(検索!$B$23,取材先一覧!I1066),0)&gt;=1,IF(取材先一覧!J1066="","",取材先一覧!J1066),"")</f>
        <v/>
      </c>
    </row>
    <row r="1068" spans="1:10" x14ac:dyDescent="0.15">
      <c r="A1068" s="19" t="str">
        <f>IF(IFERROR(FIND(検索!$B$23,取材先一覧!I1067),0)&gt;=1,IF(取材先一覧!A1067="","",取材先一覧!A1067),"")</f>
        <v/>
      </c>
      <c r="B1068" s="19" t="str">
        <f>IF(IFERROR(FIND(検索!$B$23,取材先一覧!I1067),0)&gt;=1,IF(取材先一覧!B1067="","",取材先一覧!B1067),"")</f>
        <v/>
      </c>
      <c r="C1068" s="19" t="str">
        <f>IF(IFERROR(FIND(検索!$B$23,取材先一覧!I1067),0)&gt;=1,IF(取材先一覧!C1067="","",取材先一覧!C1067),"")</f>
        <v/>
      </c>
      <c r="D1068" s="19" t="str">
        <f>IF(IFERROR(FIND(検索!$B$23,取材先一覧!I1067),0)&gt;=1,IF(取材先一覧!D1067="","",取材先一覧!D1067),"")</f>
        <v/>
      </c>
      <c r="E1068" s="19" t="str">
        <f>IF(IFERROR(FIND(検索!$B$23,取材先一覧!I1067),0)&gt;=1,IF(取材先一覧!E1067="","",取材先一覧!E1067),"")</f>
        <v/>
      </c>
      <c r="F1068" s="19" t="str">
        <f>IF(IFERROR(FIND(検索!$B$23,取材先一覧!I1067),0)&gt;=1,IF(取材先一覧!F1067="","",取材先一覧!F1067),"")</f>
        <v/>
      </c>
      <c r="G1068" s="19" t="str">
        <f>IF(IFERROR(FIND(検索!$B$23,取材先一覧!I1067),0)&gt;=1,IF(取材先一覧!G1067="","",取材先一覧!G1067),"")</f>
        <v/>
      </c>
      <c r="H1068" s="19" t="str">
        <f>IF(IFERROR(FIND(検索!$B$23,取材先一覧!I1067),0)&gt;=1,IF(取材先一覧!H1067="","",取材先一覧!H1067),"")</f>
        <v/>
      </c>
      <c r="I1068" s="19" t="str">
        <f>IF(IFERROR(FIND(検索!$B$23,取材先一覧!I1067),0)&gt;=1,IF(取材先一覧!I1067="","",取材先一覧!I1067),"")</f>
        <v/>
      </c>
      <c r="J1068" s="19" t="str">
        <f>IF(IFERROR(FIND(検索!$B$23,取材先一覧!I1067),0)&gt;=1,IF(取材先一覧!J1067="","",取材先一覧!J1067),"")</f>
        <v/>
      </c>
    </row>
    <row r="1069" spans="1:10" x14ac:dyDescent="0.15">
      <c r="A1069" s="19" t="str">
        <f>IF(IFERROR(FIND(検索!$B$23,取材先一覧!I1068),0)&gt;=1,IF(取材先一覧!A1068="","",取材先一覧!A1068),"")</f>
        <v/>
      </c>
      <c r="B1069" s="19" t="str">
        <f>IF(IFERROR(FIND(検索!$B$23,取材先一覧!I1068),0)&gt;=1,IF(取材先一覧!B1068="","",取材先一覧!B1068),"")</f>
        <v/>
      </c>
      <c r="C1069" s="19" t="str">
        <f>IF(IFERROR(FIND(検索!$B$23,取材先一覧!I1068),0)&gt;=1,IF(取材先一覧!C1068="","",取材先一覧!C1068),"")</f>
        <v/>
      </c>
      <c r="D1069" s="19" t="str">
        <f>IF(IFERROR(FIND(検索!$B$23,取材先一覧!I1068),0)&gt;=1,IF(取材先一覧!D1068="","",取材先一覧!D1068),"")</f>
        <v/>
      </c>
      <c r="E1069" s="19" t="str">
        <f>IF(IFERROR(FIND(検索!$B$23,取材先一覧!I1068),0)&gt;=1,IF(取材先一覧!E1068="","",取材先一覧!E1068),"")</f>
        <v/>
      </c>
      <c r="F1069" s="19" t="str">
        <f>IF(IFERROR(FIND(検索!$B$23,取材先一覧!I1068),0)&gt;=1,IF(取材先一覧!F1068="","",取材先一覧!F1068),"")</f>
        <v/>
      </c>
      <c r="G1069" s="19" t="str">
        <f>IF(IFERROR(FIND(検索!$B$23,取材先一覧!I1068),0)&gt;=1,IF(取材先一覧!G1068="","",取材先一覧!G1068),"")</f>
        <v/>
      </c>
      <c r="H1069" s="19" t="str">
        <f>IF(IFERROR(FIND(検索!$B$23,取材先一覧!I1068),0)&gt;=1,IF(取材先一覧!H1068="","",取材先一覧!H1068),"")</f>
        <v/>
      </c>
      <c r="I1069" s="19" t="str">
        <f>IF(IFERROR(FIND(検索!$B$23,取材先一覧!I1068),0)&gt;=1,IF(取材先一覧!I1068="","",取材先一覧!I1068),"")</f>
        <v/>
      </c>
      <c r="J1069" s="19" t="str">
        <f>IF(IFERROR(FIND(検索!$B$23,取材先一覧!I1068),0)&gt;=1,IF(取材先一覧!J1068="","",取材先一覧!J1068),"")</f>
        <v/>
      </c>
    </row>
    <row r="1070" spans="1:10" x14ac:dyDescent="0.15">
      <c r="A1070" s="19" t="str">
        <f>IF(IFERROR(FIND(検索!$B$23,取材先一覧!I1069),0)&gt;=1,IF(取材先一覧!A1069="","",取材先一覧!A1069),"")</f>
        <v/>
      </c>
      <c r="B1070" s="19" t="str">
        <f>IF(IFERROR(FIND(検索!$B$23,取材先一覧!I1069),0)&gt;=1,IF(取材先一覧!B1069="","",取材先一覧!B1069),"")</f>
        <v/>
      </c>
      <c r="C1070" s="19" t="str">
        <f>IF(IFERROR(FIND(検索!$B$23,取材先一覧!I1069),0)&gt;=1,IF(取材先一覧!C1069="","",取材先一覧!C1069),"")</f>
        <v/>
      </c>
      <c r="D1070" s="19" t="str">
        <f>IF(IFERROR(FIND(検索!$B$23,取材先一覧!I1069),0)&gt;=1,IF(取材先一覧!D1069="","",取材先一覧!D1069),"")</f>
        <v/>
      </c>
      <c r="E1070" s="19" t="str">
        <f>IF(IFERROR(FIND(検索!$B$23,取材先一覧!I1069),0)&gt;=1,IF(取材先一覧!E1069="","",取材先一覧!E1069),"")</f>
        <v/>
      </c>
      <c r="F1070" s="19" t="str">
        <f>IF(IFERROR(FIND(検索!$B$23,取材先一覧!I1069),0)&gt;=1,IF(取材先一覧!F1069="","",取材先一覧!F1069),"")</f>
        <v/>
      </c>
      <c r="G1070" s="19" t="str">
        <f>IF(IFERROR(FIND(検索!$B$23,取材先一覧!I1069),0)&gt;=1,IF(取材先一覧!G1069="","",取材先一覧!G1069),"")</f>
        <v/>
      </c>
      <c r="H1070" s="19" t="str">
        <f>IF(IFERROR(FIND(検索!$B$23,取材先一覧!I1069),0)&gt;=1,IF(取材先一覧!H1069="","",取材先一覧!H1069),"")</f>
        <v/>
      </c>
      <c r="I1070" s="19" t="str">
        <f>IF(IFERROR(FIND(検索!$B$23,取材先一覧!I1069),0)&gt;=1,IF(取材先一覧!I1069="","",取材先一覧!I1069),"")</f>
        <v/>
      </c>
      <c r="J1070" s="19" t="str">
        <f>IF(IFERROR(FIND(検索!$B$23,取材先一覧!I1069),0)&gt;=1,IF(取材先一覧!J1069="","",取材先一覧!J1069),"")</f>
        <v/>
      </c>
    </row>
    <row r="1071" spans="1:10" x14ac:dyDescent="0.15">
      <c r="A1071" s="19" t="str">
        <f>IF(IFERROR(FIND(検索!$B$23,取材先一覧!I1070),0)&gt;=1,IF(取材先一覧!A1070="","",取材先一覧!A1070),"")</f>
        <v/>
      </c>
      <c r="B1071" s="19" t="str">
        <f>IF(IFERROR(FIND(検索!$B$23,取材先一覧!I1070),0)&gt;=1,IF(取材先一覧!B1070="","",取材先一覧!B1070),"")</f>
        <v/>
      </c>
      <c r="C1071" s="19" t="str">
        <f>IF(IFERROR(FIND(検索!$B$23,取材先一覧!I1070),0)&gt;=1,IF(取材先一覧!C1070="","",取材先一覧!C1070),"")</f>
        <v/>
      </c>
      <c r="D1071" s="19" t="str">
        <f>IF(IFERROR(FIND(検索!$B$23,取材先一覧!I1070),0)&gt;=1,IF(取材先一覧!D1070="","",取材先一覧!D1070),"")</f>
        <v/>
      </c>
      <c r="E1071" s="19" t="str">
        <f>IF(IFERROR(FIND(検索!$B$23,取材先一覧!I1070),0)&gt;=1,IF(取材先一覧!E1070="","",取材先一覧!E1070),"")</f>
        <v/>
      </c>
      <c r="F1071" s="19" t="str">
        <f>IF(IFERROR(FIND(検索!$B$23,取材先一覧!I1070),0)&gt;=1,IF(取材先一覧!F1070="","",取材先一覧!F1070),"")</f>
        <v/>
      </c>
      <c r="G1071" s="19" t="str">
        <f>IF(IFERROR(FIND(検索!$B$23,取材先一覧!I1070),0)&gt;=1,IF(取材先一覧!G1070="","",取材先一覧!G1070),"")</f>
        <v/>
      </c>
      <c r="H1071" s="19" t="str">
        <f>IF(IFERROR(FIND(検索!$B$23,取材先一覧!I1070),0)&gt;=1,IF(取材先一覧!H1070="","",取材先一覧!H1070),"")</f>
        <v/>
      </c>
      <c r="I1071" s="19" t="str">
        <f>IF(IFERROR(FIND(検索!$B$23,取材先一覧!I1070),0)&gt;=1,IF(取材先一覧!I1070="","",取材先一覧!I1070),"")</f>
        <v/>
      </c>
      <c r="J1071" s="19" t="str">
        <f>IF(IFERROR(FIND(検索!$B$23,取材先一覧!I1070),0)&gt;=1,IF(取材先一覧!J1070="","",取材先一覧!J1070),"")</f>
        <v/>
      </c>
    </row>
    <row r="1072" spans="1:10" x14ac:dyDescent="0.15">
      <c r="A1072" s="19" t="str">
        <f>IF(IFERROR(FIND(検索!$B$23,取材先一覧!I1071),0)&gt;=1,IF(取材先一覧!A1071="","",取材先一覧!A1071),"")</f>
        <v/>
      </c>
      <c r="B1072" s="19" t="str">
        <f>IF(IFERROR(FIND(検索!$B$23,取材先一覧!I1071),0)&gt;=1,IF(取材先一覧!B1071="","",取材先一覧!B1071),"")</f>
        <v/>
      </c>
      <c r="C1072" s="19" t="str">
        <f>IF(IFERROR(FIND(検索!$B$23,取材先一覧!I1071),0)&gt;=1,IF(取材先一覧!C1071="","",取材先一覧!C1071),"")</f>
        <v/>
      </c>
      <c r="D1072" s="19" t="str">
        <f>IF(IFERROR(FIND(検索!$B$23,取材先一覧!I1071),0)&gt;=1,IF(取材先一覧!D1071="","",取材先一覧!D1071),"")</f>
        <v/>
      </c>
      <c r="E1072" s="19" t="str">
        <f>IF(IFERROR(FIND(検索!$B$23,取材先一覧!I1071),0)&gt;=1,IF(取材先一覧!E1071="","",取材先一覧!E1071),"")</f>
        <v/>
      </c>
      <c r="F1072" s="19" t="str">
        <f>IF(IFERROR(FIND(検索!$B$23,取材先一覧!I1071),0)&gt;=1,IF(取材先一覧!F1071="","",取材先一覧!F1071),"")</f>
        <v/>
      </c>
      <c r="G1072" s="19" t="str">
        <f>IF(IFERROR(FIND(検索!$B$23,取材先一覧!I1071),0)&gt;=1,IF(取材先一覧!G1071="","",取材先一覧!G1071),"")</f>
        <v/>
      </c>
      <c r="H1072" s="19" t="str">
        <f>IF(IFERROR(FIND(検索!$B$23,取材先一覧!I1071),0)&gt;=1,IF(取材先一覧!H1071="","",取材先一覧!H1071),"")</f>
        <v/>
      </c>
      <c r="I1072" s="19" t="str">
        <f>IF(IFERROR(FIND(検索!$B$23,取材先一覧!I1071),0)&gt;=1,IF(取材先一覧!I1071="","",取材先一覧!I1071),"")</f>
        <v/>
      </c>
      <c r="J1072" s="19" t="str">
        <f>IF(IFERROR(FIND(検索!$B$23,取材先一覧!I1071),0)&gt;=1,IF(取材先一覧!J1071="","",取材先一覧!J1071),"")</f>
        <v/>
      </c>
    </row>
    <row r="1073" spans="1:10" x14ac:dyDescent="0.15">
      <c r="A1073" s="19" t="str">
        <f>IF(IFERROR(FIND(検索!$B$23,取材先一覧!I1072),0)&gt;=1,IF(取材先一覧!A1072="","",取材先一覧!A1072),"")</f>
        <v/>
      </c>
      <c r="B1073" s="19" t="str">
        <f>IF(IFERROR(FIND(検索!$B$23,取材先一覧!I1072),0)&gt;=1,IF(取材先一覧!B1072="","",取材先一覧!B1072),"")</f>
        <v/>
      </c>
      <c r="C1073" s="19" t="str">
        <f>IF(IFERROR(FIND(検索!$B$23,取材先一覧!I1072),0)&gt;=1,IF(取材先一覧!C1072="","",取材先一覧!C1072),"")</f>
        <v/>
      </c>
      <c r="D1073" s="19" t="str">
        <f>IF(IFERROR(FIND(検索!$B$23,取材先一覧!I1072),0)&gt;=1,IF(取材先一覧!D1072="","",取材先一覧!D1072),"")</f>
        <v/>
      </c>
      <c r="E1073" s="19" t="str">
        <f>IF(IFERROR(FIND(検索!$B$23,取材先一覧!I1072),0)&gt;=1,IF(取材先一覧!E1072="","",取材先一覧!E1072),"")</f>
        <v/>
      </c>
      <c r="F1073" s="19" t="str">
        <f>IF(IFERROR(FIND(検索!$B$23,取材先一覧!I1072),0)&gt;=1,IF(取材先一覧!F1072="","",取材先一覧!F1072),"")</f>
        <v/>
      </c>
      <c r="G1073" s="19" t="str">
        <f>IF(IFERROR(FIND(検索!$B$23,取材先一覧!I1072),0)&gt;=1,IF(取材先一覧!G1072="","",取材先一覧!G1072),"")</f>
        <v/>
      </c>
      <c r="H1073" s="19" t="str">
        <f>IF(IFERROR(FIND(検索!$B$23,取材先一覧!I1072),0)&gt;=1,IF(取材先一覧!H1072="","",取材先一覧!H1072),"")</f>
        <v/>
      </c>
      <c r="I1073" s="19" t="str">
        <f>IF(IFERROR(FIND(検索!$B$23,取材先一覧!I1072),0)&gt;=1,IF(取材先一覧!I1072="","",取材先一覧!I1072),"")</f>
        <v/>
      </c>
      <c r="J1073" s="19" t="str">
        <f>IF(IFERROR(FIND(検索!$B$23,取材先一覧!I1072),0)&gt;=1,IF(取材先一覧!J1072="","",取材先一覧!J1072),"")</f>
        <v/>
      </c>
    </row>
    <row r="1074" spans="1:10" x14ac:dyDescent="0.15">
      <c r="A1074" s="19" t="str">
        <f>IF(IFERROR(FIND(検索!$B$23,取材先一覧!I1073),0)&gt;=1,IF(取材先一覧!A1073="","",取材先一覧!A1073),"")</f>
        <v/>
      </c>
      <c r="B1074" s="19" t="str">
        <f>IF(IFERROR(FIND(検索!$B$23,取材先一覧!I1073),0)&gt;=1,IF(取材先一覧!B1073="","",取材先一覧!B1073),"")</f>
        <v/>
      </c>
      <c r="C1074" s="19" t="str">
        <f>IF(IFERROR(FIND(検索!$B$23,取材先一覧!I1073),0)&gt;=1,IF(取材先一覧!C1073="","",取材先一覧!C1073),"")</f>
        <v/>
      </c>
      <c r="D1074" s="19" t="str">
        <f>IF(IFERROR(FIND(検索!$B$23,取材先一覧!I1073),0)&gt;=1,IF(取材先一覧!D1073="","",取材先一覧!D1073),"")</f>
        <v/>
      </c>
      <c r="E1074" s="19" t="str">
        <f>IF(IFERROR(FIND(検索!$B$23,取材先一覧!I1073),0)&gt;=1,IF(取材先一覧!E1073="","",取材先一覧!E1073),"")</f>
        <v/>
      </c>
      <c r="F1074" s="19" t="str">
        <f>IF(IFERROR(FIND(検索!$B$23,取材先一覧!I1073),0)&gt;=1,IF(取材先一覧!F1073="","",取材先一覧!F1073),"")</f>
        <v/>
      </c>
      <c r="G1074" s="19" t="str">
        <f>IF(IFERROR(FIND(検索!$B$23,取材先一覧!I1073),0)&gt;=1,IF(取材先一覧!G1073="","",取材先一覧!G1073),"")</f>
        <v/>
      </c>
      <c r="H1074" s="19" t="str">
        <f>IF(IFERROR(FIND(検索!$B$23,取材先一覧!I1073),0)&gt;=1,IF(取材先一覧!H1073="","",取材先一覧!H1073),"")</f>
        <v/>
      </c>
      <c r="I1074" s="19" t="str">
        <f>IF(IFERROR(FIND(検索!$B$23,取材先一覧!I1073),0)&gt;=1,IF(取材先一覧!I1073="","",取材先一覧!I1073),"")</f>
        <v/>
      </c>
      <c r="J1074" s="19" t="str">
        <f>IF(IFERROR(FIND(検索!$B$23,取材先一覧!I1073),0)&gt;=1,IF(取材先一覧!J1073="","",取材先一覧!J1073),"")</f>
        <v/>
      </c>
    </row>
    <row r="1075" spans="1:10" x14ac:dyDescent="0.15">
      <c r="A1075" s="19" t="str">
        <f>IF(IFERROR(FIND(検索!$B$23,取材先一覧!I1074),0)&gt;=1,IF(取材先一覧!A1074="","",取材先一覧!A1074),"")</f>
        <v/>
      </c>
      <c r="B1075" s="19" t="str">
        <f>IF(IFERROR(FIND(検索!$B$23,取材先一覧!I1074),0)&gt;=1,IF(取材先一覧!B1074="","",取材先一覧!B1074),"")</f>
        <v/>
      </c>
      <c r="C1075" s="19" t="str">
        <f>IF(IFERROR(FIND(検索!$B$23,取材先一覧!I1074),0)&gt;=1,IF(取材先一覧!C1074="","",取材先一覧!C1074),"")</f>
        <v/>
      </c>
      <c r="D1075" s="19" t="str">
        <f>IF(IFERROR(FIND(検索!$B$23,取材先一覧!I1074),0)&gt;=1,IF(取材先一覧!D1074="","",取材先一覧!D1074),"")</f>
        <v/>
      </c>
      <c r="E1075" s="19" t="str">
        <f>IF(IFERROR(FIND(検索!$B$23,取材先一覧!I1074),0)&gt;=1,IF(取材先一覧!E1074="","",取材先一覧!E1074),"")</f>
        <v/>
      </c>
      <c r="F1075" s="19" t="str">
        <f>IF(IFERROR(FIND(検索!$B$23,取材先一覧!I1074),0)&gt;=1,IF(取材先一覧!F1074="","",取材先一覧!F1074),"")</f>
        <v/>
      </c>
      <c r="G1075" s="19" t="str">
        <f>IF(IFERROR(FIND(検索!$B$23,取材先一覧!I1074),0)&gt;=1,IF(取材先一覧!G1074="","",取材先一覧!G1074),"")</f>
        <v/>
      </c>
      <c r="H1075" s="19" t="str">
        <f>IF(IFERROR(FIND(検索!$B$23,取材先一覧!I1074),0)&gt;=1,IF(取材先一覧!H1074="","",取材先一覧!H1074),"")</f>
        <v/>
      </c>
      <c r="I1075" s="19" t="str">
        <f>IF(IFERROR(FIND(検索!$B$23,取材先一覧!I1074),0)&gt;=1,IF(取材先一覧!I1074="","",取材先一覧!I1074),"")</f>
        <v/>
      </c>
      <c r="J1075" s="19" t="str">
        <f>IF(IFERROR(FIND(検索!$B$23,取材先一覧!I1074),0)&gt;=1,IF(取材先一覧!J1074="","",取材先一覧!J1074),"")</f>
        <v/>
      </c>
    </row>
    <row r="1076" spans="1:10" x14ac:dyDescent="0.15">
      <c r="A1076" s="19" t="str">
        <f>IF(IFERROR(FIND(検索!$B$23,取材先一覧!I1075),0)&gt;=1,IF(取材先一覧!A1075="","",取材先一覧!A1075),"")</f>
        <v/>
      </c>
      <c r="B1076" s="19" t="str">
        <f>IF(IFERROR(FIND(検索!$B$23,取材先一覧!I1075),0)&gt;=1,IF(取材先一覧!B1075="","",取材先一覧!B1075),"")</f>
        <v/>
      </c>
      <c r="C1076" s="19" t="str">
        <f>IF(IFERROR(FIND(検索!$B$23,取材先一覧!I1075),0)&gt;=1,IF(取材先一覧!C1075="","",取材先一覧!C1075),"")</f>
        <v/>
      </c>
      <c r="D1076" s="19" t="str">
        <f>IF(IFERROR(FIND(検索!$B$23,取材先一覧!I1075),0)&gt;=1,IF(取材先一覧!D1075="","",取材先一覧!D1075),"")</f>
        <v/>
      </c>
      <c r="E1076" s="19" t="str">
        <f>IF(IFERROR(FIND(検索!$B$23,取材先一覧!I1075),0)&gt;=1,IF(取材先一覧!E1075="","",取材先一覧!E1075),"")</f>
        <v/>
      </c>
      <c r="F1076" s="19" t="str">
        <f>IF(IFERROR(FIND(検索!$B$23,取材先一覧!I1075),0)&gt;=1,IF(取材先一覧!F1075="","",取材先一覧!F1075),"")</f>
        <v/>
      </c>
      <c r="G1076" s="19" t="str">
        <f>IF(IFERROR(FIND(検索!$B$23,取材先一覧!I1075),0)&gt;=1,IF(取材先一覧!G1075="","",取材先一覧!G1075),"")</f>
        <v/>
      </c>
      <c r="H1076" s="19" t="str">
        <f>IF(IFERROR(FIND(検索!$B$23,取材先一覧!I1075),0)&gt;=1,IF(取材先一覧!H1075="","",取材先一覧!H1075),"")</f>
        <v/>
      </c>
      <c r="I1076" s="19" t="str">
        <f>IF(IFERROR(FIND(検索!$B$23,取材先一覧!I1075),0)&gt;=1,IF(取材先一覧!I1075="","",取材先一覧!I1075),"")</f>
        <v/>
      </c>
      <c r="J1076" s="19" t="str">
        <f>IF(IFERROR(FIND(検索!$B$23,取材先一覧!I1075),0)&gt;=1,IF(取材先一覧!J1075="","",取材先一覧!J1075),"")</f>
        <v/>
      </c>
    </row>
    <row r="1077" spans="1:10" x14ac:dyDescent="0.15">
      <c r="A1077" s="19" t="str">
        <f>IF(IFERROR(FIND(検索!$B$23,取材先一覧!I1076),0)&gt;=1,IF(取材先一覧!A1076="","",取材先一覧!A1076),"")</f>
        <v/>
      </c>
      <c r="B1077" s="19" t="str">
        <f>IF(IFERROR(FIND(検索!$B$23,取材先一覧!I1076),0)&gt;=1,IF(取材先一覧!B1076="","",取材先一覧!B1076),"")</f>
        <v/>
      </c>
      <c r="C1077" s="19" t="str">
        <f>IF(IFERROR(FIND(検索!$B$23,取材先一覧!I1076),0)&gt;=1,IF(取材先一覧!C1076="","",取材先一覧!C1076),"")</f>
        <v/>
      </c>
      <c r="D1077" s="19" t="str">
        <f>IF(IFERROR(FIND(検索!$B$23,取材先一覧!I1076),0)&gt;=1,IF(取材先一覧!D1076="","",取材先一覧!D1076),"")</f>
        <v/>
      </c>
      <c r="E1077" s="19" t="str">
        <f>IF(IFERROR(FIND(検索!$B$23,取材先一覧!I1076),0)&gt;=1,IF(取材先一覧!E1076="","",取材先一覧!E1076),"")</f>
        <v/>
      </c>
      <c r="F1077" s="19" t="str">
        <f>IF(IFERROR(FIND(検索!$B$23,取材先一覧!I1076),0)&gt;=1,IF(取材先一覧!F1076="","",取材先一覧!F1076),"")</f>
        <v/>
      </c>
      <c r="G1077" s="19" t="str">
        <f>IF(IFERROR(FIND(検索!$B$23,取材先一覧!I1076),0)&gt;=1,IF(取材先一覧!G1076="","",取材先一覧!G1076),"")</f>
        <v/>
      </c>
      <c r="H1077" s="19" t="str">
        <f>IF(IFERROR(FIND(検索!$B$23,取材先一覧!I1076),0)&gt;=1,IF(取材先一覧!H1076="","",取材先一覧!H1076),"")</f>
        <v/>
      </c>
      <c r="I1077" s="19" t="str">
        <f>IF(IFERROR(FIND(検索!$B$23,取材先一覧!I1076),0)&gt;=1,IF(取材先一覧!I1076="","",取材先一覧!I1076),"")</f>
        <v/>
      </c>
      <c r="J1077" s="19" t="str">
        <f>IF(IFERROR(FIND(検索!$B$23,取材先一覧!I1076),0)&gt;=1,IF(取材先一覧!J1076="","",取材先一覧!J1076),"")</f>
        <v/>
      </c>
    </row>
    <row r="1078" spans="1:10" x14ac:dyDescent="0.15">
      <c r="A1078" s="19" t="str">
        <f>IF(IFERROR(FIND(検索!$B$23,取材先一覧!I1077),0)&gt;=1,IF(取材先一覧!A1077="","",取材先一覧!A1077),"")</f>
        <v/>
      </c>
      <c r="B1078" s="19" t="str">
        <f>IF(IFERROR(FIND(検索!$B$23,取材先一覧!I1077),0)&gt;=1,IF(取材先一覧!B1077="","",取材先一覧!B1077),"")</f>
        <v/>
      </c>
      <c r="C1078" s="19" t="str">
        <f>IF(IFERROR(FIND(検索!$B$23,取材先一覧!I1077),0)&gt;=1,IF(取材先一覧!C1077="","",取材先一覧!C1077),"")</f>
        <v/>
      </c>
      <c r="D1078" s="19" t="str">
        <f>IF(IFERROR(FIND(検索!$B$23,取材先一覧!I1077),0)&gt;=1,IF(取材先一覧!D1077="","",取材先一覧!D1077),"")</f>
        <v/>
      </c>
      <c r="E1078" s="19" t="str">
        <f>IF(IFERROR(FIND(検索!$B$23,取材先一覧!I1077),0)&gt;=1,IF(取材先一覧!E1077="","",取材先一覧!E1077),"")</f>
        <v/>
      </c>
      <c r="F1078" s="19" t="str">
        <f>IF(IFERROR(FIND(検索!$B$23,取材先一覧!I1077),0)&gt;=1,IF(取材先一覧!F1077="","",取材先一覧!F1077),"")</f>
        <v/>
      </c>
      <c r="G1078" s="19" t="str">
        <f>IF(IFERROR(FIND(検索!$B$23,取材先一覧!I1077),0)&gt;=1,IF(取材先一覧!G1077="","",取材先一覧!G1077),"")</f>
        <v/>
      </c>
      <c r="H1078" s="19" t="str">
        <f>IF(IFERROR(FIND(検索!$B$23,取材先一覧!I1077),0)&gt;=1,IF(取材先一覧!H1077="","",取材先一覧!H1077),"")</f>
        <v/>
      </c>
      <c r="I1078" s="19" t="str">
        <f>IF(IFERROR(FIND(検索!$B$23,取材先一覧!I1077),0)&gt;=1,IF(取材先一覧!I1077="","",取材先一覧!I1077),"")</f>
        <v/>
      </c>
      <c r="J1078" s="19" t="str">
        <f>IF(IFERROR(FIND(検索!$B$23,取材先一覧!I1077),0)&gt;=1,IF(取材先一覧!J1077="","",取材先一覧!J1077),"")</f>
        <v/>
      </c>
    </row>
    <row r="1079" spans="1:10" x14ac:dyDescent="0.15">
      <c r="A1079" s="19" t="str">
        <f>IF(IFERROR(FIND(検索!$B$23,取材先一覧!I1078),0)&gt;=1,IF(取材先一覧!A1078="","",取材先一覧!A1078),"")</f>
        <v/>
      </c>
      <c r="B1079" s="19" t="str">
        <f>IF(IFERROR(FIND(検索!$B$23,取材先一覧!I1078),0)&gt;=1,IF(取材先一覧!B1078="","",取材先一覧!B1078),"")</f>
        <v/>
      </c>
      <c r="C1079" s="19" t="str">
        <f>IF(IFERROR(FIND(検索!$B$23,取材先一覧!I1078),0)&gt;=1,IF(取材先一覧!C1078="","",取材先一覧!C1078),"")</f>
        <v/>
      </c>
      <c r="D1079" s="19" t="str">
        <f>IF(IFERROR(FIND(検索!$B$23,取材先一覧!I1078),0)&gt;=1,IF(取材先一覧!D1078="","",取材先一覧!D1078),"")</f>
        <v/>
      </c>
      <c r="E1079" s="19" t="str">
        <f>IF(IFERROR(FIND(検索!$B$23,取材先一覧!I1078),0)&gt;=1,IF(取材先一覧!E1078="","",取材先一覧!E1078),"")</f>
        <v/>
      </c>
      <c r="F1079" s="19" t="str">
        <f>IF(IFERROR(FIND(検索!$B$23,取材先一覧!I1078),0)&gt;=1,IF(取材先一覧!F1078="","",取材先一覧!F1078),"")</f>
        <v/>
      </c>
      <c r="G1079" s="19" t="str">
        <f>IF(IFERROR(FIND(検索!$B$23,取材先一覧!I1078),0)&gt;=1,IF(取材先一覧!G1078="","",取材先一覧!G1078),"")</f>
        <v/>
      </c>
      <c r="H1079" s="19" t="str">
        <f>IF(IFERROR(FIND(検索!$B$23,取材先一覧!I1078),0)&gt;=1,IF(取材先一覧!H1078="","",取材先一覧!H1078),"")</f>
        <v/>
      </c>
      <c r="I1079" s="19" t="str">
        <f>IF(IFERROR(FIND(検索!$B$23,取材先一覧!I1078),0)&gt;=1,IF(取材先一覧!I1078="","",取材先一覧!I1078),"")</f>
        <v/>
      </c>
      <c r="J1079" s="19" t="str">
        <f>IF(IFERROR(FIND(検索!$B$23,取材先一覧!I1078),0)&gt;=1,IF(取材先一覧!J1078="","",取材先一覧!J1078),"")</f>
        <v/>
      </c>
    </row>
    <row r="1080" spans="1:10" x14ac:dyDescent="0.15">
      <c r="A1080" s="19" t="str">
        <f>IF(IFERROR(FIND(検索!$B$23,取材先一覧!I1079),0)&gt;=1,IF(取材先一覧!A1079="","",取材先一覧!A1079),"")</f>
        <v/>
      </c>
      <c r="B1080" s="19" t="str">
        <f>IF(IFERROR(FIND(検索!$B$23,取材先一覧!I1079),0)&gt;=1,IF(取材先一覧!B1079="","",取材先一覧!B1079),"")</f>
        <v/>
      </c>
      <c r="C1080" s="19" t="str">
        <f>IF(IFERROR(FIND(検索!$B$23,取材先一覧!I1079),0)&gt;=1,IF(取材先一覧!C1079="","",取材先一覧!C1079),"")</f>
        <v/>
      </c>
      <c r="D1080" s="19" t="str">
        <f>IF(IFERROR(FIND(検索!$B$23,取材先一覧!I1079),0)&gt;=1,IF(取材先一覧!D1079="","",取材先一覧!D1079),"")</f>
        <v/>
      </c>
      <c r="E1080" s="19" t="str">
        <f>IF(IFERROR(FIND(検索!$B$23,取材先一覧!I1079),0)&gt;=1,IF(取材先一覧!E1079="","",取材先一覧!E1079),"")</f>
        <v/>
      </c>
      <c r="F1080" s="19" t="str">
        <f>IF(IFERROR(FIND(検索!$B$23,取材先一覧!I1079),0)&gt;=1,IF(取材先一覧!F1079="","",取材先一覧!F1079),"")</f>
        <v/>
      </c>
      <c r="G1080" s="19" t="str">
        <f>IF(IFERROR(FIND(検索!$B$23,取材先一覧!I1079),0)&gt;=1,IF(取材先一覧!G1079="","",取材先一覧!G1079),"")</f>
        <v/>
      </c>
      <c r="H1080" s="19" t="str">
        <f>IF(IFERROR(FIND(検索!$B$23,取材先一覧!I1079),0)&gt;=1,IF(取材先一覧!H1079="","",取材先一覧!H1079),"")</f>
        <v/>
      </c>
      <c r="I1080" s="19" t="str">
        <f>IF(IFERROR(FIND(検索!$B$23,取材先一覧!I1079),0)&gt;=1,IF(取材先一覧!I1079="","",取材先一覧!I1079),"")</f>
        <v/>
      </c>
      <c r="J1080" s="19" t="str">
        <f>IF(IFERROR(FIND(検索!$B$23,取材先一覧!I1079),0)&gt;=1,IF(取材先一覧!J1079="","",取材先一覧!J1079),"")</f>
        <v/>
      </c>
    </row>
    <row r="1081" spans="1:10" x14ac:dyDescent="0.15">
      <c r="A1081" s="19" t="str">
        <f>IF(IFERROR(FIND(検索!$B$23,取材先一覧!I1080),0)&gt;=1,IF(取材先一覧!A1080="","",取材先一覧!A1080),"")</f>
        <v/>
      </c>
      <c r="B1081" s="19" t="str">
        <f>IF(IFERROR(FIND(検索!$B$23,取材先一覧!I1080),0)&gt;=1,IF(取材先一覧!B1080="","",取材先一覧!B1080),"")</f>
        <v/>
      </c>
      <c r="C1081" s="19" t="str">
        <f>IF(IFERROR(FIND(検索!$B$23,取材先一覧!I1080),0)&gt;=1,IF(取材先一覧!C1080="","",取材先一覧!C1080),"")</f>
        <v/>
      </c>
      <c r="D1081" s="19" t="str">
        <f>IF(IFERROR(FIND(検索!$B$23,取材先一覧!I1080),0)&gt;=1,IF(取材先一覧!D1080="","",取材先一覧!D1080),"")</f>
        <v/>
      </c>
      <c r="E1081" s="19" t="str">
        <f>IF(IFERROR(FIND(検索!$B$23,取材先一覧!I1080),0)&gt;=1,IF(取材先一覧!E1080="","",取材先一覧!E1080),"")</f>
        <v/>
      </c>
      <c r="F1081" s="19" t="str">
        <f>IF(IFERROR(FIND(検索!$B$23,取材先一覧!I1080),0)&gt;=1,IF(取材先一覧!F1080="","",取材先一覧!F1080),"")</f>
        <v/>
      </c>
      <c r="G1081" s="19" t="str">
        <f>IF(IFERROR(FIND(検索!$B$23,取材先一覧!I1080),0)&gt;=1,IF(取材先一覧!G1080="","",取材先一覧!G1080),"")</f>
        <v/>
      </c>
      <c r="H1081" s="19" t="str">
        <f>IF(IFERROR(FIND(検索!$B$23,取材先一覧!I1080),0)&gt;=1,IF(取材先一覧!H1080="","",取材先一覧!H1080),"")</f>
        <v/>
      </c>
      <c r="I1081" s="19" t="str">
        <f>IF(IFERROR(FIND(検索!$B$23,取材先一覧!I1080),0)&gt;=1,IF(取材先一覧!I1080="","",取材先一覧!I1080),"")</f>
        <v/>
      </c>
      <c r="J1081" s="19" t="str">
        <f>IF(IFERROR(FIND(検索!$B$23,取材先一覧!I1080),0)&gt;=1,IF(取材先一覧!J1080="","",取材先一覧!J1080),"")</f>
        <v/>
      </c>
    </row>
    <row r="1082" spans="1:10" x14ac:dyDescent="0.15">
      <c r="A1082" s="19" t="str">
        <f>IF(IFERROR(FIND(検索!$B$23,取材先一覧!I1081),0)&gt;=1,IF(取材先一覧!A1081="","",取材先一覧!A1081),"")</f>
        <v/>
      </c>
      <c r="B1082" s="19" t="str">
        <f>IF(IFERROR(FIND(検索!$B$23,取材先一覧!I1081),0)&gt;=1,IF(取材先一覧!B1081="","",取材先一覧!B1081),"")</f>
        <v/>
      </c>
      <c r="C1082" s="19" t="str">
        <f>IF(IFERROR(FIND(検索!$B$23,取材先一覧!I1081),0)&gt;=1,IF(取材先一覧!C1081="","",取材先一覧!C1081),"")</f>
        <v/>
      </c>
      <c r="D1082" s="19" t="str">
        <f>IF(IFERROR(FIND(検索!$B$23,取材先一覧!I1081),0)&gt;=1,IF(取材先一覧!D1081="","",取材先一覧!D1081),"")</f>
        <v/>
      </c>
      <c r="E1082" s="19" t="str">
        <f>IF(IFERROR(FIND(検索!$B$23,取材先一覧!I1081),0)&gt;=1,IF(取材先一覧!E1081="","",取材先一覧!E1081),"")</f>
        <v/>
      </c>
      <c r="F1082" s="19" t="str">
        <f>IF(IFERROR(FIND(検索!$B$23,取材先一覧!I1081),0)&gt;=1,IF(取材先一覧!F1081="","",取材先一覧!F1081),"")</f>
        <v/>
      </c>
      <c r="G1082" s="19" t="str">
        <f>IF(IFERROR(FIND(検索!$B$23,取材先一覧!I1081),0)&gt;=1,IF(取材先一覧!G1081="","",取材先一覧!G1081),"")</f>
        <v/>
      </c>
      <c r="H1082" s="19" t="str">
        <f>IF(IFERROR(FIND(検索!$B$23,取材先一覧!I1081),0)&gt;=1,IF(取材先一覧!H1081="","",取材先一覧!H1081),"")</f>
        <v/>
      </c>
      <c r="I1082" s="19" t="str">
        <f>IF(IFERROR(FIND(検索!$B$23,取材先一覧!I1081),0)&gt;=1,IF(取材先一覧!I1081="","",取材先一覧!I1081),"")</f>
        <v/>
      </c>
      <c r="J1082" s="19" t="str">
        <f>IF(IFERROR(FIND(検索!$B$23,取材先一覧!I1081),0)&gt;=1,IF(取材先一覧!J1081="","",取材先一覧!J1081),"")</f>
        <v/>
      </c>
    </row>
    <row r="1083" spans="1:10" x14ac:dyDescent="0.15">
      <c r="A1083" s="19" t="str">
        <f>IF(IFERROR(FIND(検索!$B$23,取材先一覧!I1082),0)&gt;=1,IF(取材先一覧!A1082="","",取材先一覧!A1082),"")</f>
        <v/>
      </c>
      <c r="B1083" s="19" t="str">
        <f>IF(IFERROR(FIND(検索!$B$23,取材先一覧!I1082),0)&gt;=1,IF(取材先一覧!B1082="","",取材先一覧!B1082),"")</f>
        <v/>
      </c>
      <c r="C1083" s="19" t="str">
        <f>IF(IFERROR(FIND(検索!$B$23,取材先一覧!I1082),0)&gt;=1,IF(取材先一覧!C1082="","",取材先一覧!C1082),"")</f>
        <v/>
      </c>
      <c r="D1083" s="19" t="str">
        <f>IF(IFERROR(FIND(検索!$B$23,取材先一覧!I1082),0)&gt;=1,IF(取材先一覧!D1082="","",取材先一覧!D1082),"")</f>
        <v/>
      </c>
      <c r="E1083" s="19" t="str">
        <f>IF(IFERROR(FIND(検索!$B$23,取材先一覧!I1082),0)&gt;=1,IF(取材先一覧!E1082="","",取材先一覧!E1082),"")</f>
        <v/>
      </c>
      <c r="F1083" s="19" t="str">
        <f>IF(IFERROR(FIND(検索!$B$23,取材先一覧!I1082),0)&gt;=1,IF(取材先一覧!F1082="","",取材先一覧!F1082),"")</f>
        <v/>
      </c>
      <c r="G1083" s="19" t="str">
        <f>IF(IFERROR(FIND(検索!$B$23,取材先一覧!I1082),0)&gt;=1,IF(取材先一覧!G1082="","",取材先一覧!G1082),"")</f>
        <v/>
      </c>
      <c r="H1083" s="19" t="str">
        <f>IF(IFERROR(FIND(検索!$B$23,取材先一覧!I1082),0)&gt;=1,IF(取材先一覧!H1082="","",取材先一覧!H1082),"")</f>
        <v/>
      </c>
      <c r="I1083" s="19" t="str">
        <f>IF(IFERROR(FIND(検索!$B$23,取材先一覧!I1082),0)&gt;=1,IF(取材先一覧!I1082="","",取材先一覧!I1082),"")</f>
        <v/>
      </c>
      <c r="J1083" s="19" t="str">
        <f>IF(IFERROR(FIND(検索!$B$23,取材先一覧!I1082),0)&gt;=1,IF(取材先一覧!J1082="","",取材先一覧!J1082),"")</f>
        <v/>
      </c>
    </row>
    <row r="1084" spans="1:10" x14ac:dyDescent="0.15">
      <c r="A1084" s="19" t="str">
        <f>IF(IFERROR(FIND(検索!$B$23,取材先一覧!I1083),0)&gt;=1,IF(取材先一覧!A1083="","",取材先一覧!A1083),"")</f>
        <v/>
      </c>
      <c r="B1084" s="19" t="str">
        <f>IF(IFERROR(FIND(検索!$B$23,取材先一覧!I1083),0)&gt;=1,IF(取材先一覧!B1083="","",取材先一覧!B1083),"")</f>
        <v/>
      </c>
      <c r="C1084" s="19" t="str">
        <f>IF(IFERROR(FIND(検索!$B$23,取材先一覧!I1083),0)&gt;=1,IF(取材先一覧!C1083="","",取材先一覧!C1083),"")</f>
        <v/>
      </c>
      <c r="D1084" s="19" t="str">
        <f>IF(IFERROR(FIND(検索!$B$23,取材先一覧!I1083),0)&gt;=1,IF(取材先一覧!D1083="","",取材先一覧!D1083),"")</f>
        <v/>
      </c>
      <c r="E1084" s="19" t="str">
        <f>IF(IFERROR(FIND(検索!$B$23,取材先一覧!I1083),0)&gt;=1,IF(取材先一覧!E1083="","",取材先一覧!E1083),"")</f>
        <v/>
      </c>
      <c r="F1084" s="19" t="str">
        <f>IF(IFERROR(FIND(検索!$B$23,取材先一覧!I1083),0)&gt;=1,IF(取材先一覧!F1083="","",取材先一覧!F1083),"")</f>
        <v/>
      </c>
      <c r="G1084" s="19" t="str">
        <f>IF(IFERROR(FIND(検索!$B$23,取材先一覧!I1083),0)&gt;=1,IF(取材先一覧!G1083="","",取材先一覧!G1083),"")</f>
        <v/>
      </c>
      <c r="H1084" s="19" t="str">
        <f>IF(IFERROR(FIND(検索!$B$23,取材先一覧!I1083),0)&gt;=1,IF(取材先一覧!H1083="","",取材先一覧!H1083),"")</f>
        <v/>
      </c>
      <c r="I1084" s="19" t="str">
        <f>IF(IFERROR(FIND(検索!$B$23,取材先一覧!I1083),0)&gt;=1,IF(取材先一覧!I1083="","",取材先一覧!I1083),"")</f>
        <v/>
      </c>
      <c r="J1084" s="19" t="str">
        <f>IF(IFERROR(FIND(検索!$B$23,取材先一覧!I1083),0)&gt;=1,IF(取材先一覧!J1083="","",取材先一覧!J1083),"")</f>
        <v/>
      </c>
    </row>
    <row r="1085" spans="1:10" x14ac:dyDescent="0.15">
      <c r="A1085" s="19" t="str">
        <f>IF(IFERROR(FIND(検索!$B$23,取材先一覧!I1084),0)&gt;=1,IF(取材先一覧!A1084="","",取材先一覧!A1084),"")</f>
        <v/>
      </c>
      <c r="B1085" s="19" t="str">
        <f>IF(IFERROR(FIND(検索!$B$23,取材先一覧!I1084),0)&gt;=1,IF(取材先一覧!B1084="","",取材先一覧!B1084),"")</f>
        <v/>
      </c>
      <c r="C1085" s="19" t="str">
        <f>IF(IFERROR(FIND(検索!$B$23,取材先一覧!I1084),0)&gt;=1,IF(取材先一覧!C1084="","",取材先一覧!C1084),"")</f>
        <v/>
      </c>
      <c r="D1085" s="19" t="str">
        <f>IF(IFERROR(FIND(検索!$B$23,取材先一覧!I1084),0)&gt;=1,IF(取材先一覧!D1084="","",取材先一覧!D1084),"")</f>
        <v/>
      </c>
      <c r="E1085" s="19" t="str">
        <f>IF(IFERROR(FIND(検索!$B$23,取材先一覧!I1084),0)&gt;=1,IF(取材先一覧!E1084="","",取材先一覧!E1084),"")</f>
        <v/>
      </c>
      <c r="F1085" s="19" t="str">
        <f>IF(IFERROR(FIND(検索!$B$23,取材先一覧!I1084),0)&gt;=1,IF(取材先一覧!F1084="","",取材先一覧!F1084),"")</f>
        <v/>
      </c>
      <c r="G1085" s="19" t="str">
        <f>IF(IFERROR(FIND(検索!$B$23,取材先一覧!I1084),0)&gt;=1,IF(取材先一覧!G1084="","",取材先一覧!G1084),"")</f>
        <v/>
      </c>
      <c r="H1085" s="19" t="str">
        <f>IF(IFERROR(FIND(検索!$B$23,取材先一覧!I1084),0)&gt;=1,IF(取材先一覧!H1084="","",取材先一覧!H1084),"")</f>
        <v/>
      </c>
      <c r="I1085" s="19" t="str">
        <f>IF(IFERROR(FIND(検索!$B$23,取材先一覧!I1084),0)&gt;=1,IF(取材先一覧!I1084="","",取材先一覧!I1084),"")</f>
        <v/>
      </c>
      <c r="J1085" s="19" t="str">
        <f>IF(IFERROR(FIND(検索!$B$23,取材先一覧!I1084),0)&gt;=1,IF(取材先一覧!J1084="","",取材先一覧!J1084),"")</f>
        <v/>
      </c>
    </row>
    <row r="1086" spans="1:10" x14ac:dyDescent="0.15">
      <c r="A1086" s="19" t="str">
        <f>IF(IFERROR(FIND(検索!$B$23,取材先一覧!I1085),0)&gt;=1,IF(取材先一覧!A1085="","",取材先一覧!A1085),"")</f>
        <v/>
      </c>
      <c r="B1086" s="19" t="str">
        <f>IF(IFERROR(FIND(検索!$B$23,取材先一覧!I1085),0)&gt;=1,IF(取材先一覧!B1085="","",取材先一覧!B1085),"")</f>
        <v/>
      </c>
      <c r="C1086" s="19" t="str">
        <f>IF(IFERROR(FIND(検索!$B$23,取材先一覧!I1085),0)&gt;=1,IF(取材先一覧!C1085="","",取材先一覧!C1085),"")</f>
        <v/>
      </c>
      <c r="D1086" s="19" t="str">
        <f>IF(IFERROR(FIND(検索!$B$23,取材先一覧!I1085),0)&gt;=1,IF(取材先一覧!D1085="","",取材先一覧!D1085),"")</f>
        <v/>
      </c>
      <c r="E1086" s="19" t="str">
        <f>IF(IFERROR(FIND(検索!$B$23,取材先一覧!I1085),0)&gt;=1,IF(取材先一覧!E1085="","",取材先一覧!E1085),"")</f>
        <v/>
      </c>
      <c r="F1086" s="19" t="str">
        <f>IF(IFERROR(FIND(検索!$B$23,取材先一覧!I1085),0)&gt;=1,IF(取材先一覧!F1085="","",取材先一覧!F1085),"")</f>
        <v/>
      </c>
      <c r="G1086" s="19" t="str">
        <f>IF(IFERROR(FIND(検索!$B$23,取材先一覧!I1085),0)&gt;=1,IF(取材先一覧!G1085="","",取材先一覧!G1085),"")</f>
        <v/>
      </c>
      <c r="H1086" s="19" t="str">
        <f>IF(IFERROR(FIND(検索!$B$23,取材先一覧!I1085),0)&gt;=1,IF(取材先一覧!H1085="","",取材先一覧!H1085),"")</f>
        <v/>
      </c>
      <c r="I1086" s="19" t="str">
        <f>IF(IFERROR(FIND(検索!$B$23,取材先一覧!I1085),0)&gt;=1,IF(取材先一覧!I1085="","",取材先一覧!I1085),"")</f>
        <v/>
      </c>
      <c r="J1086" s="19" t="str">
        <f>IF(IFERROR(FIND(検索!$B$23,取材先一覧!I1085),0)&gt;=1,IF(取材先一覧!J1085="","",取材先一覧!J1085),"")</f>
        <v/>
      </c>
    </row>
    <row r="1087" spans="1:10" x14ac:dyDescent="0.15">
      <c r="A1087" s="19" t="str">
        <f>IF(IFERROR(FIND(検索!$B$23,取材先一覧!I1086),0)&gt;=1,IF(取材先一覧!A1086="","",取材先一覧!A1086),"")</f>
        <v/>
      </c>
      <c r="B1087" s="19" t="str">
        <f>IF(IFERROR(FIND(検索!$B$23,取材先一覧!I1086),0)&gt;=1,IF(取材先一覧!B1086="","",取材先一覧!B1086),"")</f>
        <v/>
      </c>
      <c r="C1087" s="19" t="str">
        <f>IF(IFERROR(FIND(検索!$B$23,取材先一覧!I1086),0)&gt;=1,IF(取材先一覧!C1086="","",取材先一覧!C1086),"")</f>
        <v/>
      </c>
      <c r="D1087" s="19" t="str">
        <f>IF(IFERROR(FIND(検索!$B$23,取材先一覧!I1086),0)&gt;=1,IF(取材先一覧!D1086="","",取材先一覧!D1086),"")</f>
        <v/>
      </c>
      <c r="E1087" s="19" t="str">
        <f>IF(IFERROR(FIND(検索!$B$23,取材先一覧!I1086),0)&gt;=1,IF(取材先一覧!E1086="","",取材先一覧!E1086),"")</f>
        <v/>
      </c>
      <c r="F1087" s="19" t="str">
        <f>IF(IFERROR(FIND(検索!$B$23,取材先一覧!I1086),0)&gt;=1,IF(取材先一覧!F1086="","",取材先一覧!F1086),"")</f>
        <v/>
      </c>
      <c r="G1087" s="19" t="str">
        <f>IF(IFERROR(FIND(検索!$B$23,取材先一覧!I1086),0)&gt;=1,IF(取材先一覧!G1086="","",取材先一覧!G1086),"")</f>
        <v/>
      </c>
      <c r="H1087" s="19" t="str">
        <f>IF(IFERROR(FIND(検索!$B$23,取材先一覧!I1086),0)&gt;=1,IF(取材先一覧!H1086="","",取材先一覧!H1086),"")</f>
        <v/>
      </c>
      <c r="I1087" s="19" t="str">
        <f>IF(IFERROR(FIND(検索!$B$23,取材先一覧!I1086),0)&gt;=1,IF(取材先一覧!I1086="","",取材先一覧!I1086),"")</f>
        <v/>
      </c>
      <c r="J1087" s="19" t="str">
        <f>IF(IFERROR(FIND(検索!$B$23,取材先一覧!I1086),0)&gt;=1,IF(取材先一覧!J1086="","",取材先一覧!J1086),"")</f>
        <v/>
      </c>
    </row>
    <row r="1088" spans="1:10" x14ac:dyDescent="0.15">
      <c r="A1088" s="19" t="str">
        <f>IF(IFERROR(FIND(検索!$B$23,取材先一覧!I1087),0)&gt;=1,IF(取材先一覧!A1087="","",取材先一覧!A1087),"")</f>
        <v/>
      </c>
      <c r="B1088" s="19" t="str">
        <f>IF(IFERROR(FIND(検索!$B$23,取材先一覧!I1087),0)&gt;=1,IF(取材先一覧!B1087="","",取材先一覧!B1087),"")</f>
        <v/>
      </c>
      <c r="C1088" s="19" t="str">
        <f>IF(IFERROR(FIND(検索!$B$23,取材先一覧!I1087),0)&gt;=1,IF(取材先一覧!C1087="","",取材先一覧!C1087),"")</f>
        <v/>
      </c>
      <c r="D1088" s="19" t="str">
        <f>IF(IFERROR(FIND(検索!$B$23,取材先一覧!I1087),0)&gt;=1,IF(取材先一覧!D1087="","",取材先一覧!D1087),"")</f>
        <v/>
      </c>
      <c r="E1088" s="19" t="str">
        <f>IF(IFERROR(FIND(検索!$B$23,取材先一覧!I1087),0)&gt;=1,IF(取材先一覧!E1087="","",取材先一覧!E1087),"")</f>
        <v/>
      </c>
      <c r="F1088" s="19" t="str">
        <f>IF(IFERROR(FIND(検索!$B$23,取材先一覧!I1087),0)&gt;=1,IF(取材先一覧!F1087="","",取材先一覧!F1087),"")</f>
        <v/>
      </c>
      <c r="G1088" s="19" t="str">
        <f>IF(IFERROR(FIND(検索!$B$23,取材先一覧!I1087),0)&gt;=1,IF(取材先一覧!G1087="","",取材先一覧!G1087),"")</f>
        <v/>
      </c>
      <c r="H1088" s="19" t="str">
        <f>IF(IFERROR(FIND(検索!$B$23,取材先一覧!I1087),0)&gt;=1,IF(取材先一覧!H1087="","",取材先一覧!H1087),"")</f>
        <v/>
      </c>
      <c r="I1088" s="19" t="str">
        <f>IF(IFERROR(FIND(検索!$B$23,取材先一覧!I1087),0)&gt;=1,IF(取材先一覧!I1087="","",取材先一覧!I1087),"")</f>
        <v/>
      </c>
      <c r="J1088" s="19" t="str">
        <f>IF(IFERROR(FIND(検索!$B$23,取材先一覧!I1087),0)&gt;=1,IF(取材先一覧!J1087="","",取材先一覧!J1087),"")</f>
        <v/>
      </c>
    </row>
    <row r="1089" spans="1:10" x14ac:dyDescent="0.15">
      <c r="A1089" s="19" t="str">
        <f>IF(IFERROR(FIND(検索!$B$23,取材先一覧!I1088),0)&gt;=1,IF(取材先一覧!A1088="","",取材先一覧!A1088),"")</f>
        <v/>
      </c>
      <c r="B1089" s="19" t="str">
        <f>IF(IFERROR(FIND(検索!$B$23,取材先一覧!I1088),0)&gt;=1,IF(取材先一覧!B1088="","",取材先一覧!B1088),"")</f>
        <v/>
      </c>
      <c r="C1089" s="19" t="str">
        <f>IF(IFERROR(FIND(検索!$B$23,取材先一覧!I1088),0)&gt;=1,IF(取材先一覧!C1088="","",取材先一覧!C1088),"")</f>
        <v/>
      </c>
      <c r="D1089" s="19" t="str">
        <f>IF(IFERROR(FIND(検索!$B$23,取材先一覧!I1088),0)&gt;=1,IF(取材先一覧!D1088="","",取材先一覧!D1088),"")</f>
        <v/>
      </c>
      <c r="E1089" s="19" t="str">
        <f>IF(IFERROR(FIND(検索!$B$23,取材先一覧!I1088),0)&gt;=1,IF(取材先一覧!E1088="","",取材先一覧!E1088),"")</f>
        <v/>
      </c>
      <c r="F1089" s="19" t="str">
        <f>IF(IFERROR(FIND(検索!$B$23,取材先一覧!I1088),0)&gt;=1,IF(取材先一覧!F1088="","",取材先一覧!F1088),"")</f>
        <v/>
      </c>
      <c r="G1089" s="19" t="str">
        <f>IF(IFERROR(FIND(検索!$B$23,取材先一覧!I1088),0)&gt;=1,IF(取材先一覧!G1088="","",取材先一覧!G1088),"")</f>
        <v/>
      </c>
      <c r="H1089" s="19" t="str">
        <f>IF(IFERROR(FIND(検索!$B$23,取材先一覧!I1088),0)&gt;=1,IF(取材先一覧!H1088="","",取材先一覧!H1088),"")</f>
        <v/>
      </c>
      <c r="I1089" s="19" t="str">
        <f>IF(IFERROR(FIND(検索!$B$23,取材先一覧!I1088),0)&gt;=1,IF(取材先一覧!I1088="","",取材先一覧!I1088),"")</f>
        <v/>
      </c>
      <c r="J1089" s="19" t="str">
        <f>IF(IFERROR(FIND(検索!$B$23,取材先一覧!I1088),0)&gt;=1,IF(取材先一覧!J1088="","",取材先一覧!J1088),"")</f>
        <v/>
      </c>
    </row>
    <row r="1090" spans="1:10" x14ac:dyDescent="0.15">
      <c r="A1090" s="19" t="str">
        <f>IF(IFERROR(FIND(検索!$B$23,取材先一覧!I1089),0)&gt;=1,IF(取材先一覧!A1089="","",取材先一覧!A1089),"")</f>
        <v/>
      </c>
      <c r="B1090" s="19" t="str">
        <f>IF(IFERROR(FIND(検索!$B$23,取材先一覧!I1089),0)&gt;=1,IF(取材先一覧!B1089="","",取材先一覧!B1089),"")</f>
        <v/>
      </c>
      <c r="C1090" s="19" t="str">
        <f>IF(IFERROR(FIND(検索!$B$23,取材先一覧!I1089),0)&gt;=1,IF(取材先一覧!C1089="","",取材先一覧!C1089),"")</f>
        <v/>
      </c>
      <c r="D1090" s="19" t="str">
        <f>IF(IFERROR(FIND(検索!$B$23,取材先一覧!I1089),0)&gt;=1,IF(取材先一覧!D1089="","",取材先一覧!D1089),"")</f>
        <v/>
      </c>
      <c r="E1090" s="19" t="str">
        <f>IF(IFERROR(FIND(検索!$B$23,取材先一覧!I1089),0)&gt;=1,IF(取材先一覧!E1089="","",取材先一覧!E1089),"")</f>
        <v/>
      </c>
      <c r="F1090" s="19" t="str">
        <f>IF(IFERROR(FIND(検索!$B$23,取材先一覧!I1089),0)&gt;=1,IF(取材先一覧!F1089="","",取材先一覧!F1089),"")</f>
        <v/>
      </c>
      <c r="G1090" s="19" t="str">
        <f>IF(IFERROR(FIND(検索!$B$23,取材先一覧!I1089),0)&gt;=1,IF(取材先一覧!G1089="","",取材先一覧!G1089),"")</f>
        <v/>
      </c>
      <c r="H1090" s="19" t="str">
        <f>IF(IFERROR(FIND(検索!$B$23,取材先一覧!I1089),0)&gt;=1,IF(取材先一覧!H1089="","",取材先一覧!H1089),"")</f>
        <v/>
      </c>
      <c r="I1090" s="19" t="str">
        <f>IF(IFERROR(FIND(検索!$B$23,取材先一覧!I1089),0)&gt;=1,IF(取材先一覧!I1089="","",取材先一覧!I1089),"")</f>
        <v/>
      </c>
      <c r="J1090" s="19" t="str">
        <f>IF(IFERROR(FIND(検索!$B$23,取材先一覧!I1089),0)&gt;=1,IF(取材先一覧!J1089="","",取材先一覧!J1089),"")</f>
        <v/>
      </c>
    </row>
    <row r="1091" spans="1:10" x14ac:dyDescent="0.15">
      <c r="A1091" s="19" t="str">
        <f>IF(IFERROR(FIND(検索!$B$23,取材先一覧!I1090),0)&gt;=1,IF(取材先一覧!A1090="","",取材先一覧!A1090),"")</f>
        <v/>
      </c>
      <c r="B1091" s="19" t="str">
        <f>IF(IFERROR(FIND(検索!$B$23,取材先一覧!I1090),0)&gt;=1,IF(取材先一覧!B1090="","",取材先一覧!B1090),"")</f>
        <v/>
      </c>
      <c r="C1091" s="19" t="str">
        <f>IF(IFERROR(FIND(検索!$B$23,取材先一覧!I1090),0)&gt;=1,IF(取材先一覧!C1090="","",取材先一覧!C1090),"")</f>
        <v/>
      </c>
      <c r="D1091" s="19" t="str">
        <f>IF(IFERROR(FIND(検索!$B$23,取材先一覧!I1090),0)&gt;=1,IF(取材先一覧!D1090="","",取材先一覧!D1090),"")</f>
        <v/>
      </c>
      <c r="E1091" s="19" t="str">
        <f>IF(IFERROR(FIND(検索!$B$23,取材先一覧!I1090),0)&gt;=1,IF(取材先一覧!E1090="","",取材先一覧!E1090),"")</f>
        <v/>
      </c>
      <c r="F1091" s="19" t="str">
        <f>IF(IFERROR(FIND(検索!$B$23,取材先一覧!I1090),0)&gt;=1,IF(取材先一覧!F1090="","",取材先一覧!F1090),"")</f>
        <v/>
      </c>
      <c r="G1091" s="19" t="str">
        <f>IF(IFERROR(FIND(検索!$B$23,取材先一覧!I1090),0)&gt;=1,IF(取材先一覧!G1090="","",取材先一覧!G1090),"")</f>
        <v/>
      </c>
      <c r="H1091" s="19" t="str">
        <f>IF(IFERROR(FIND(検索!$B$23,取材先一覧!I1090),0)&gt;=1,IF(取材先一覧!H1090="","",取材先一覧!H1090),"")</f>
        <v/>
      </c>
      <c r="I1091" s="19" t="str">
        <f>IF(IFERROR(FIND(検索!$B$23,取材先一覧!I1090),0)&gt;=1,IF(取材先一覧!I1090="","",取材先一覧!I1090),"")</f>
        <v/>
      </c>
      <c r="J1091" s="19" t="str">
        <f>IF(IFERROR(FIND(検索!$B$23,取材先一覧!I1090),0)&gt;=1,IF(取材先一覧!J1090="","",取材先一覧!J1090),"")</f>
        <v/>
      </c>
    </row>
    <row r="1092" spans="1:10" x14ac:dyDescent="0.15">
      <c r="A1092" s="19" t="str">
        <f>IF(IFERROR(FIND(検索!$B$23,取材先一覧!I1091),0)&gt;=1,IF(取材先一覧!A1091="","",取材先一覧!A1091),"")</f>
        <v/>
      </c>
      <c r="B1092" s="19" t="str">
        <f>IF(IFERROR(FIND(検索!$B$23,取材先一覧!I1091),0)&gt;=1,IF(取材先一覧!B1091="","",取材先一覧!B1091),"")</f>
        <v/>
      </c>
      <c r="C1092" s="19" t="str">
        <f>IF(IFERROR(FIND(検索!$B$23,取材先一覧!I1091),0)&gt;=1,IF(取材先一覧!C1091="","",取材先一覧!C1091),"")</f>
        <v/>
      </c>
      <c r="D1092" s="19" t="str">
        <f>IF(IFERROR(FIND(検索!$B$23,取材先一覧!I1091),0)&gt;=1,IF(取材先一覧!D1091="","",取材先一覧!D1091),"")</f>
        <v/>
      </c>
      <c r="E1092" s="19" t="str">
        <f>IF(IFERROR(FIND(検索!$B$23,取材先一覧!I1091),0)&gt;=1,IF(取材先一覧!E1091="","",取材先一覧!E1091),"")</f>
        <v/>
      </c>
      <c r="F1092" s="19" t="str">
        <f>IF(IFERROR(FIND(検索!$B$23,取材先一覧!I1091),0)&gt;=1,IF(取材先一覧!F1091="","",取材先一覧!F1091),"")</f>
        <v/>
      </c>
      <c r="G1092" s="19" t="str">
        <f>IF(IFERROR(FIND(検索!$B$23,取材先一覧!I1091),0)&gt;=1,IF(取材先一覧!G1091="","",取材先一覧!G1091),"")</f>
        <v/>
      </c>
      <c r="H1092" s="19" t="str">
        <f>IF(IFERROR(FIND(検索!$B$23,取材先一覧!I1091),0)&gt;=1,IF(取材先一覧!H1091="","",取材先一覧!H1091),"")</f>
        <v/>
      </c>
      <c r="I1092" s="19" t="str">
        <f>IF(IFERROR(FIND(検索!$B$23,取材先一覧!I1091),0)&gt;=1,IF(取材先一覧!I1091="","",取材先一覧!I1091),"")</f>
        <v/>
      </c>
      <c r="J1092" s="19" t="str">
        <f>IF(IFERROR(FIND(検索!$B$23,取材先一覧!I1091),0)&gt;=1,IF(取材先一覧!J1091="","",取材先一覧!J1091),"")</f>
        <v/>
      </c>
    </row>
    <row r="1093" spans="1:10" x14ac:dyDescent="0.15">
      <c r="A1093" s="19" t="str">
        <f>IF(IFERROR(FIND(検索!$B$23,取材先一覧!I1092),0)&gt;=1,IF(取材先一覧!A1092="","",取材先一覧!A1092),"")</f>
        <v/>
      </c>
      <c r="B1093" s="19" t="str">
        <f>IF(IFERROR(FIND(検索!$B$23,取材先一覧!I1092),0)&gt;=1,IF(取材先一覧!B1092="","",取材先一覧!B1092),"")</f>
        <v/>
      </c>
      <c r="C1093" s="19" t="str">
        <f>IF(IFERROR(FIND(検索!$B$23,取材先一覧!I1092),0)&gt;=1,IF(取材先一覧!C1092="","",取材先一覧!C1092),"")</f>
        <v/>
      </c>
      <c r="D1093" s="19" t="str">
        <f>IF(IFERROR(FIND(検索!$B$23,取材先一覧!I1092),0)&gt;=1,IF(取材先一覧!D1092="","",取材先一覧!D1092),"")</f>
        <v/>
      </c>
      <c r="E1093" s="19" t="str">
        <f>IF(IFERROR(FIND(検索!$B$23,取材先一覧!I1092),0)&gt;=1,IF(取材先一覧!E1092="","",取材先一覧!E1092),"")</f>
        <v/>
      </c>
      <c r="F1093" s="19" t="str">
        <f>IF(IFERROR(FIND(検索!$B$23,取材先一覧!I1092),0)&gt;=1,IF(取材先一覧!F1092="","",取材先一覧!F1092),"")</f>
        <v/>
      </c>
      <c r="G1093" s="19" t="str">
        <f>IF(IFERROR(FIND(検索!$B$23,取材先一覧!I1092),0)&gt;=1,IF(取材先一覧!G1092="","",取材先一覧!G1092),"")</f>
        <v/>
      </c>
      <c r="H1093" s="19" t="str">
        <f>IF(IFERROR(FIND(検索!$B$23,取材先一覧!I1092),0)&gt;=1,IF(取材先一覧!H1092="","",取材先一覧!H1092),"")</f>
        <v/>
      </c>
      <c r="I1093" s="19" t="str">
        <f>IF(IFERROR(FIND(検索!$B$23,取材先一覧!I1092),0)&gt;=1,IF(取材先一覧!I1092="","",取材先一覧!I1092),"")</f>
        <v/>
      </c>
      <c r="J1093" s="19" t="str">
        <f>IF(IFERROR(FIND(検索!$B$23,取材先一覧!I1092),0)&gt;=1,IF(取材先一覧!J1092="","",取材先一覧!J1092),"")</f>
        <v/>
      </c>
    </row>
    <row r="1094" spans="1:10" x14ac:dyDescent="0.15">
      <c r="A1094" s="19" t="str">
        <f>IF(IFERROR(FIND(検索!$B$23,取材先一覧!I1093),0)&gt;=1,IF(取材先一覧!A1093="","",取材先一覧!A1093),"")</f>
        <v/>
      </c>
      <c r="B1094" s="19" t="str">
        <f>IF(IFERROR(FIND(検索!$B$23,取材先一覧!I1093),0)&gt;=1,IF(取材先一覧!B1093="","",取材先一覧!B1093),"")</f>
        <v/>
      </c>
      <c r="C1094" s="19" t="str">
        <f>IF(IFERROR(FIND(検索!$B$23,取材先一覧!I1093),0)&gt;=1,IF(取材先一覧!C1093="","",取材先一覧!C1093),"")</f>
        <v/>
      </c>
      <c r="D1094" s="19" t="str">
        <f>IF(IFERROR(FIND(検索!$B$23,取材先一覧!I1093),0)&gt;=1,IF(取材先一覧!D1093="","",取材先一覧!D1093),"")</f>
        <v/>
      </c>
      <c r="E1094" s="19" t="str">
        <f>IF(IFERROR(FIND(検索!$B$23,取材先一覧!I1093),0)&gt;=1,IF(取材先一覧!E1093="","",取材先一覧!E1093),"")</f>
        <v/>
      </c>
      <c r="F1094" s="19" t="str">
        <f>IF(IFERROR(FIND(検索!$B$23,取材先一覧!I1093),0)&gt;=1,IF(取材先一覧!F1093="","",取材先一覧!F1093),"")</f>
        <v/>
      </c>
      <c r="G1094" s="19" t="str">
        <f>IF(IFERROR(FIND(検索!$B$23,取材先一覧!I1093),0)&gt;=1,IF(取材先一覧!G1093="","",取材先一覧!G1093),"")</f>
        <v/>
      </c>
      <c r="H1094" s="19" t="str">
        <f>IF(IFERROR(FIND(検索!$B$23,取材先一覧!I1093),0)&gt;=1,IF(取材先一覧!H1093="","",取材先一覧!H1093),"")</f>
        <v/>
      </c>
      <c r="I1094" s="19" t="str">
        <f>IF(IFERROR(FIND(検索!$B$23,取材先一覧!I1093),0)&gt;=1,IF(取材先一覧!I1093="","",取材先一覧!I1093),"")</f>
        <v/>
      </c>
      <c r="J1094" s="19" t="str">
        <f>IF(IFERROR(FIND(検索!$B$23,取材先一覧!I1093),0)&gt;=1,IF(取材先一覧!J1093="","",取材先一覧!J1093),"")</f>
        <v/>
      </c>
    </row>
    <row r="1095" spans="1:10" x14ac:dyDescent="0.15">
      <c r="A1095" s="19" t="str">
        <f>IF(IFERROR(FIND(検索!$B$23,取材先一覧!I1094),0)&gt;=1,IF(取材先一覧!A1094="","",取材先一覧!A1094),"")</f>
        <v/>
      </c>
      <c r="B1095" s="19" t="str">
        <f>IF(IFERROR(FIND(検索!$B$23,取材先一覧!I1094),0)&gt;=1,IF(取材先一覧!B1094="","",取材先一覧!B1094),"")</f>
        <v/>
      </c>
      <c r="C1095" s="19" t="str">
        <f>IF(IFERROR(FIND(検索!$B$23,取材先一覧!I1094),0)&gt;=1,IF(取材先一覧!C1094="","",取材先一覧!C1094),"")</f>
        <v/>
      </c>
      <c r="D1095" s="19" t="str">
        <f>IF(IFERROR(FIND(検索!$B$23,取材先一覧!I1094),0)&gt;=1,IF(取材先一覧!D1094="","",取材先一覧!D1094),"")</f>
        <v/>
      </c>
      <c r="E1095" s="19" t="str">
        <f>IF(IFERROR(FIND(検索!$B$23,取材先一覧!I1094),0)&gt;=1,IF(取材先一覧!E1094="","",取材先一覧!E1094),"")</f>
        <v/>
      </c>
      <c r="F1095" s="19" t="str">
        <f>IF(IFERROR(FIND(検索!$B$23,取材先一覧!I1094),0)&gt;=1,IF(取材先一覧!F1094="","",取材先一覧!F1094),"")</f>
        <v/>
      </c>
      <c r="G1095" s="19" t="str">
        <f>IF(IFERROR(FIND(検索!$B$23,取材先一覧!I1094),0)&gt;=1,IF(取材先一覧!G1094="","",取材先一覧!G1094),"")</f>
        <v/>
      </c>
      <c r="H1095" s="19" t="str">
        <f>IF(IFERROR(FIND(検索!$B$23,取材先一覧!I1094),0)&gt;=1,IF(取材先一覧!H1094="","",取材先一覧!H1094),"")</f>
        <v/>
      </c>
      <c r="I1095" s="19" t="str">
        <f>IF(IFERROR(FIND(検索!$B$23,取材先一覧!I1094),0)&gt;=1,IF(取材先一覧!I1094="","",取材先一覧!I1094),"")</f>
        <v/>
      </c>
      <c r="J1095" s="19" t="str">
        <f>IF(IFERROR(FIND(検索!$B$23,取材先一覧!I1094),0)&gt;=1,IF(取材先一覧!J1094="","",取材先一覧!J1094),"")</f>
        <v/>
      </c>
    </row>
    <row r="1096" spans="1:10" x14ac:dyDescent="0.15">
      <c r="A1096" s="19" t="str">
        <f>IF(IFERROR(FIND(検索!$B$23,取材先一覧!I1095),0)&gt;=1,IF(取材先一覧!A1095="","",取材先一覧!A1095),"")</f>
        <v/>
      </c>
      <c r="B1096" s="19" t="str">
        <f>IF(IFERROR(FIND(検索!$B$23,取材先一覧!I1095),0)&gt;=1,IF(取材先一覧!B1095="","",取材先一覧!B1095),"")</f>
        <v/>
      </c>
      <c r="C1096" s="19" t="str">
        <f>IF(IFERROR(FIND(検索!$B$23,取材先一覧!I1095),0)&gt;=1,IF(取材先一覧!C1095="","",取材先一覧!C1095),"")</f>
        <v/>
      </c>
      <c r="D1096" s="19" t="str">
        <f>IF(IFERROR(FIND(検索!$B$23,取材先一覧!I1095),0)&gt;=1,IF(取材先一覧!D1095="","",取材先一覧!D1095),"")</f>
        <v/>
      </c>
      <c r="E1096" s="19" t="str">
        <f>IF(IFERROR(FIND(検索!$B$23,取材先一覧!I1095),0)&gt;=1,IF(取材先一覧!E1095="","",取材先一覧!E1095),"")</f>
        <v/>
      </c>
      <c r="F1096" s="19" t="str">
        <f>IF(IFERROR(FIND(検索!$B$23,取材先一覧!I1095),0)&gt;=1,IF(取材先一覧!F1095="","",取材先一覧!F1095),"")</f>
        <v/>
      </c>
      <c r="G1096" s="19" t="str">
        <f>IF(IFERROR(FIND(検索!$B$23,取材先一覧!I1095),0)&gt;=1,IF(取材先一覧!G1095="","",取材先一覧!G1095),"")</f>
        <v/>
      </c>
      <c r="H1096" s="19" t="str">
        <f>IF(IFERROR(FIND(検索!$B$23,取材先一覧!I1095),0)&gt;=1,IF(取材先一覧!H1095="","",取材先一覧!H1095),"")</f>
        <v/>
      </c>
      <c r="I1096" s="19" t="str">
        <f>IF(IFERROR(FIND(検索!$B$23,取材先一覧!I1095),0)&gt;=1,IF(取材先一覧!I1095="","",取材先一覧!I1095),"")</f>
        <v/>
      </c>
      <c r="J1096" s="19" t="str">
        <f>IF(IFERROR(FIND(検索!$B$23,取材先一覧!I1095),0)&gt;=1,IF(取材先一覧!J1095="","",取材先一覧!J1095),"")</f>
        <v/>
      </c>
    </row>
    <row r="1097" spans="1:10" x14ac:dyDescent="0.15">
      <c r="A1097" s="19" t="str">
        <f>IF(IFERROR(FIND(検索!$B$23,取材先一覧!I1096),0)&gt;=1,IF(取材先一覧!A1096="","",取材先一覧!A1096),"")</f>
        <v/>
      </c>
      <c r="B1097" s="19" t="str">
        <f>IF(IFERROR(FIND(検索!$B$23,取材先一覧!I1096),0)&gt;=1,IF(取材先一覧!B1096="","",取材先一覧!B1096),"")</f>
        <v/>
      </c>
      <c r="C1097" s="19" t="str">
        <f>IF(IFERROR(FIND(検索!$B$23,取材先一覧!I1096),0)&gt;=1,IF(取材先一覧!C1096="","",取材先一覧!C1096),"")</f>
        <v/>
      </c>
      <c r="D1097" s="19" t="str">
        <f>IF(IFERROR(FIND(検索!$B$23,取材先一覧!I1096),0)&gt;=1,IF(取材先一覧!D1096="","",取材先一覧!D1096),"")</f>
        <v/>
      </c>
      <c r="E1097" s="19" t="str">
        <f>IF(IFERROR(FIND(検索!$B$23,取材先一覧!I1096),0)&gt;=1,IF(取材先一覧!E1096="","",取材先一覧!E1096),"")</f>
        <v/>
      </c>
      <c r="F1097" s="19" t="str">
        <f>IF(IFERROR(FIND(検索!$B$23,取材先一覧!I1096),0)&gt;=1,IF(取材先一覧!F1096="","",取材先一覧!F1096),"")</f>
        <v/>
      </c>
      <c r="G1097" s="19" t="str">
        <f>IF(IFERROR(FIND(検索!$B$23,取材先一覧!I1096),0)&gt;=1,IF(取材先一覧!G1096="","",取材先一覧!G1096),"")</f>
        <v/>
      </c>
      <c r="H1097" s="19" t="str">
        <f>IF(IFERROR(FIND(検索!$B$23,取材先一覧!I1096),0)&gt;=1,IF(取材先一覧!H1096="","",取材先一覧!H1096),"")</f>
        <v/>
      </c>
      <c r="I1097" s="19" t="str">
        <f>IF(IFERROR(FIND(検索!$B$23,取材先一覧!I1096),0)&gt;=1,IF(取材先一覧!I1096="","",取材先一覧!I1096),"")</f>
        <v/>
      </c>
      <c r="J1097" s="19" t="str">
        <f>IF(IFERROR(FIND(検索!$B$23,取材先一覧!I1096),0)&gt;=1,IF(取材先一覧!J1096="","",取材先一覧!J1096),"")</f>
        <v/>
      </c>
    </row>
    <row r="1098" spans="1:10" x14ac:dyDescent="0.15">
      <c r="A1098" s="19" t="str">
        <f>IF(IFERROR(FIND(検索!$B$23,取材先一覧!I1097),0)&gt;=1,IF(取材先一覧!A1097="","",取材先一覧!A1097),"")</f>
        <v/>
      </c>
      <c r="B1098" s="19" t="str">
        <f>IF(IFERROR(FIND(検索!$B$23,取材先一覧!I1097),0)&gt;=1,IF(取材先一覧!B1097="","",取材先一覧!B1097),"")</f>
        <v/>
      </c>
      <c r="C1098" s="19" t="str">
        <f>IF(IFERROR(FIND(検索!$B$23,取材先一覧!I1097),0)&gt;=1,IF(取材先一覧!C1097="","",取材先一覧!C1097),"")</f>
        <v/>
      </c>
      <c r="D1098" s="19" t="str">
        <f>IF(IFERROR(FIND(検索!$B$23,取材先一覧!I1097),0)&gt;=1,IF(取材先一覧!D1097="","",取材先一覧!D1097),"")</f>
        <v/>
      </c>
      <c r="E1098" s="19" t="str">
        <f>IF(IFERROR(FIND(検索!$B$23,取材先一覧!I1097),0)&gt;=1,IF(取材先一覧!E1097="","",取材先一覧!E1097),"")</f>
        <v/>
      </c>
      <c r="F1098" s="19" t="str">
        <f>IF(IFERROR(FIND(検索!$B$23,取材先一覧!I1097),0)&gt;=1,IF(取材先一覧!F1097="","",取材先一覧!F1097),"")</f>
        <v/>
      </c>
      <c r="G1098" s="19" t="str">
        <f>IF(IFERROR(FIND(検索!$B$23,取材先一覧!I1097),0)&gt;=1,IF(取材先一覧!G1097="","",取材先一覧!G1097),"")</f>
        <v/>
      </c>
      <c r="H1098" s="19" t="str">
        <f>IF(IFERROR(FIND(検索!$B$23,取材先一覧!I1097),0)&gt;=1,IF(取材先一覧!H1097="","",取材先一覧!H1097),"")</f>
        <v/>
      </c>
      <c r="I1098" s="19" t="str">
        <f>IF(IFERROR(FIND(検索!$B$23,取材先一覧!I1097),0)&gt;=1,IF(取材先一覧!I1097="","",取材先一覧!I1097),"")</f>
        <v/>
      </c>
      <c r="J1098" s="19" t="str">
        <f>IF(IFERROR(FIND(検索!$B$23,取材先一覧!I1097),0)&gt;=1,IF(取材先一覧!J1097="","",取材先一覧!J1097),"")</f>
        <v/>
      </c>
    </row>
    <row r="1099" spans="1:10" x14ac:dyDescent="0.15">
      <c r="A1099" s="19" t="str">
        <f>IF(IFERROR(FIND(検索!$B$23,取材先一覧!I1098),0)&gt;=1,IF(取材先一覧!A1098="","",取材先一覧!A1098),"")</f>
        <v/>
      </c>
      <c r="B1099" s="19" t="str">
        <f>IF(IFERROR(FIND(検索!$B$23,取材先一覧!I1098),0)&gt;=1,IF(取材先一覧!B1098="","",取材先一覧!B1098),"")</f>
        <v/>
      </c>
      <c r="C1099" s="19" t="str">
        <f>IF(IFERROR(FIND(検索!$B$23,取材先一覧!I1098),0)&gt;=1,IF(取材先一覧!C1098="","",取材先一覧!C1098),"")</f>
        <v/>
      </c>
      <c r="D1099" s="19" t="str">
        <f>IF(IFERROR(FIND(検索!$B$23,取材先一覧!I1098),0)&gt;=1,IF(取材先一覧!D1098="","",取材先一覧!D1098),"")</f>
        <v/>
      </c>
      <c r="E1099" s="19" t="str">
        <f>IF(IFERROR(FIND(検索!$B$23,取材先一覧!I1098),0)&gt;=1,IF(取材先一覧!E1098="","",取材先一覧!E1098),"")</f>
        <v/>
      </c>
      <c r="F1099" s="19" t="str">
        <f>IF(IFERROR(FIND(検索!$B$23,取材先一覧!I1098),0)&gt;=1,IF(取材先一覧!F1098="","",取材先一覧!F1098),"")</f>
        <v/>
      </c>
      <c r="G1099" s="19" t="str">
        <f>IF(IFERROR(FIND(検索!$B$23,取材先一覧!I1098),0)&gt;=1,IF(取材先一覧!G1098="","",取材先一覧!G1098),"")</f>
        <v/>
      </c>
      <c r="H1099" s="19" t="str">
        <f>IF(IFERROR(FIND(検索!$B$23,取材先一覧!I1098),0)&gt;=1,IF(取材先一覧!H1098="","",取材先一覧!H1098),"")</f>
        <v/>
      </c>
      <c r="I1099" s="19" t="str">
        <f>IF(IFERROR(FIND(検索!$B$23,取材先一覧!I1098),0)&gt;=1,IF(取材先一覧!I1098="","",取材先一覧!I1098),"")</f>
        <v/>
      </c>
      <c r="J1099" s="19" t="str">
        <f>IF(IFERROR(FIND(検索!$B$23,取材先一覧!I1098),0)&gt;=1,IF(取材先一覧!J1098="","",取材先一覧!J1098),"")</f>
        <v/>
      </c>
    </row>
    <row r="1100" spans="1:10" x14ac:dyDescent="0.15">
      <c r="A1100" s="19" t="str">
        <f>IF(IFERROR(FIND(検索!$B$23,取材先一覧!I1099),0)&gt;=1,IF(取材先一覧!A1099="","",取材先一覧!A1099),"")</f>
        <v/>
      </c>
      <c r="B1100" s="19" t="str">
        <f>IF(IFERROR(FIND(検索!$B$23,取材先一覧!I1099),0)&gt;=1,IF(取材先一覧!B1099="","",取材先一覧!B1099),"")</f>
        <v/>
      </c>
      <c r="C1100" s="19" t="str">
        <f>IF(IFERROR(FIND(検索!$B$23,取材先一覧!I1099),0)&gt;=1,IF(取材先一覧!C1099="","",取材先一覧!C1099),"")</f>
        <v/>
      </c>
      <c r="D1100" s="19" t="str">
        <f>IF(IFERROR(FIND(検索!$B$23,取材先一覧!I1099),0)&gt;=1,IF(取材先一覧!D1099="","",取材先一覧!D1099),"")</f>
        <v/>
      </c>
      <c r="E1100" s="19" t="str">
        <f>IF(IFERROR(FIND(検索!$B$23,取材先一覧!I1099),0)&gt;=1,IF(取材先一覧!E1099="","",取材先一覧!E1099),"")</f>
        <v/>
      </c>
      <c r="F1100" s="19" t="str">
        <f>IF(IFERROR(FIND(検索!$B$23,取材先一覧!I1099),0)&gt;=1,IF(取材先一覧!F1099="","",取材先一覧!F1099),"")</f>
        <v/>
      </c>
      <c r="G1100" s="19" t="str">
        <f>IF(IFERROR(FIND(検索!$B$23,取材先一覧!I1099),0)&gt;=1,IF(取材先一覧!G1099="","",取材先一覧!G1099),"")</f>
        <v/>
      </c>
      <c r="H1100" s="19" t="str">
        <f>IF(IFERROR(FIND(検索!$B$23,取材先一覧!I1099),0)&gt;=1,IF(取材先一覧!H1099="","",取材先一覧!H1099),"")</f>
        <v/>
      </c>
      <c r="I1100" s="19" t="str">
        <f>IF(IFERROR(FIND(検索!$B$23,取材先一覧!I1099),0)&gt;=1,IF(取材先一覧!I1099="","",取材先一覧!I1099),"")</f>
        <v/>
      </c>
      <c r="J1100" s="19" t="str">
        <f>IF(IFERROR(FIND(検索!$B$23,取材先一覧!I1099),0)&gt;=1,IF(取材先一覧!J1099="","",取材先一覧!J1099),"")</f>
        <v/>
      </c>
    </row>
    <row r="1101" spans="1:10" x14ac:dyDescent="0.15">
      <c r="A1101" s="19" t="str">
        <f>IF(IFERROR(FIND(検索!$B$23,取材先一覧!I1100),0)&gt;=1,IF(取材先一覧!A1100="","",取材先一覧!A1100),"")</f>
        <v/>
      </c>
      <c r="B1101" s="19" t="str">
        <f>IF(IFERROR(FIND(検索!$B$23,取材先一覧!I1100),0)&gt;=1,IF(取材先一覧!B1100="","",取材先一覧!B1100),"")</f>
        <v/>
      </c>
      <c r="C1101" s="19" t="str">
        <f>IF(IFERROR(FIND(検索!$B$23,取材先一覧!I1100),0)&gt;=1,IF(取材先一覧!C1100="","",取材先一覧!C1100),"")</f>
        <v/>
      </c>
      <c r="D1101" s="19" t="str">
        <f>IF(IFERROR(FIND(検索!$B$23,取材先一覧!I1100),0)&gt;=1,IF(取材先一覧!D1100="","",取材先一覧!D1100),"")</f>
        <v/>
      </c>
      <c r="E1101" s="19" t="str">
        <f>IF(IFERROR(FIND(検索!$B$23,取材先一覧!I1100),0)&gt;=1,IF(取材先一覧!E1100="","",取材先一覧!E1100),"")</f>
        <v/>
      </c>
      <c r="F1101" s="19" t="str">
        <f>IF(IFERROR(FIND(検索!$B$23,取材先一覧!I1100),0)&gt;=1,IF(取材先一覧!F1100="","",取材先一覧!F1100),"")</f>
        <v/>
      </c>
      <c r="G1101" s="19" t="str">
        <f>IF(IFERROR(FIND(検索!$B$23,取材先一覧!I1100),0)&gt;=1,IF(取材先一覧!G1100="","",取材先一覧!G1100),"")</f>
        <v/>
      </c>
      <c r="H1101" s="19" t="str">
        <f>IF(IFERROR(FIND(検索!$B$23,取材先一覧!I1100),0)&gt;=1,IF(取材先一覧!H1100="","",取材先一覧!H1100),"")</f>
        <v/>
      </c>
      <c r="I1101" s="19" t="str">
        <f>IF(IFERROR(FIND(検索!$B$23,取材先一覧!I1100),0)&gt;=1,IF(取材先一覧!I1100="","",取材先一覧!I1100),"")</f>
        <v/>
      </c>
      <c r="J1101" s="19" t="str">
        <f>IF(IFERROR(FIND(検索!$B$23,取材先一覧!I1100),0)&gt;=1,IF(取材先一覧!J1100="","",取材先一覧!J1100),"")</f>
        <v/>
      </c>
    </row>
    <row r="1102" spans="1:10" x14ac:dyDescent="0.15">
      <c r="A1102" s="19" t="str">
        <f>IF(IFERROR(FIND(検索!$B$23,取材先一覧!I1101),0)&gt;=1,IF(取材先一覧!A1101="","",取材先一覧!A1101),"")</f>
        <v/>
      </c>
      <c r="B1102" s="19" t="str">
        <f>IF(IFERROR(FIND(検索!$B$23,取材先一覧!I1101),0)&gt;=1,IF(取材先一覧!B1101="","",取材先一覧!B1101),"")</f>
        <v/>
      </c>
      <c r="C1102" s="19" t="str">
        <f>IF(IFERROR(FIND(検索!$B$23,取材先一覧!I1101),0)&gt;=1,IF(取材先一覧!C1101="","",取材先一覧!C1101),"")</f>
        <v/>
      </c>
      <c r="D1102" s="19" t="str">
        <f>IF(IFERROR(FIND(検索!$B$23,取材先一覧!I1101),0)&gt;=1,IF(取材先一覧!D1101="","",取材先一覧!D1101),"")</f>
        <v/>
      </c>
      <c r="E1102" s="19" t="str">
        <f>IF(IFERROR(FIND(検索!$B$23,取材先一覧!I1101),0)&gt;=1,IF(取材先一覧!E1101="","",取材先一覧!E1101),"")</f>
        <v/>
      </c>
      <c r="F1102" s="19" t="str">
        <f>IF(IFERROR(FIND(検索!$B$23,取材先一覧!I1101),0)&gt;=1,IF(取材先一覧!F1101="","",取材先一覧!F1101),"")</f>
        <v/>
      </c>
      <c r="G1102" s="19" t="str">
        <f>IF(IFERROR(FIND(検索!$B$23,取材先一覧!I1101),0)&gt;=1,IF(取材先一覧!G1101="","",取材先一覧!G1101),"")</f>
        <v/>
      </c>
      <c r="H1102" s="19" t="str">
        <f>IF(IFERROR(FIND(検索!$B$23,取材先一覧!I1101),0)&gt;=1,IF(取材先一覧!H1101="","",取材先一覧!H1101),"")</f>
        <v/>
      </c>
      <c r="I1102" s="19" t="str">
        <f>IF(IFERROR(FIND(検索!$B$23,取材先一覧!I1101),0)&gt;=1,IF(取材先一覧!I1101="","",取材先一覧!I1101),"")</f>
        <v/>
      </c>
      <c r="J1102" s="19" t="str">
        <f>IF(IFERROR(FIND(検索!$B$23,取材先一覧!I1101),0)&gt;=1,IF(取材先一覧!J1101="","",取材先一覧!J1101),"")</f>
        <v/>
      </c>
    </row>
    <row r="1103" spans="1:10" x14ac:dyDescent="0.15">
      <c r="A1103" s="19" t="str">
        <f>IF(IFERROR(FIND(検索!$B$23,取材先一覧!I1102),0)&gt;=1,IF(取材先一覧!A1102="","",取材先一覧!A1102),"")</f>
        <v/>
      </c>
      <c r="B1103" s="19" t="str">
        <f>IF(IFERROR(FIND(検索!$B$23,取材先一覧!I1102),0)&gt;=1,IF(取材先一覧!B1102="","",取材先一覧!B1102),"")</f>
        <v/>
      </c>
      <c r="C1103" s="19" t="str">
        <f>IF(IFERROR(FIND(検索!$B$23,取材先一覧!I1102),0)&gt;=1,IF(取材先一覧!C1102="","",取材先一覧!C1102),"")</f>
        <v/>
      </c>
      <c r="D1103" s="19" t="str">
        <f>IF(IFERROR(FIND(検索!$B$23,取材先一覧!I1102),0)&gt;=1,IF(取材先一覧!D1102="","",取材先一覧!D1102),"")</f>
        <v/>
      </c>
      <c r="E1103" s="19" t="str">
        <f>IF(IFERROR(FIND(検索!$B$23,取材先一覧!I1102),0)&gt;=1,IF(取材先一覧!E1102="","",取材先一覧!E1102),"")</f>
        <v/>
      </c>
      <c r="F1103" s="19" t="str">
        <f>IF(IFERROR(FIND(検索!$B$23,取材先一覧!I1102),0)&gt;=1,IF(取材先一覧!F1102="","",取材先一覧!F1102),"")</f>
        <v/>
      </c>
      <c r="G1103" s="19" t="str">
        <f>IF(IFERROR(FIND(検索!$B$23,取材先一覧!I1102),0)&gt;=1,IF(取材先一覧!G1102="","",取材先一覧!G1102),"")</f>
        <v/>
      </c>
      <c r="H1103" s="19" t="str">
        <f>IF(IFERROR(FIND(検索!$B$23,取材先一覧!I1102),0)&gt;=1,IF(取材先一覧!H1102="","",取材先一覧!H1102),"")</f>
        <v/>
      </c>
      <c r="I1103" s="19" t="str">
        <f>IF(IFERROR(FIND(検索!$B$23,取材先一覧!I1102),0)&gt;=1,IF(取材先一覧!I1102="","",取材先一覧!I1102),"")</f>
        <v/>
      </c>
      <c r="J1103" s="19" t="str">
        <f>IF(IFERROR(FIND(検索!$B$23,取材先一覧!I1102),0)&gt;=1,IF(取材先一覧!J1102="","",取材先一覧!J1102),"")</f>
        <v/>
      </c>
    </row>
    <row r="1104" spans="1:10" x14ac:dyDescent="0.15">
      <c r="A1104" s="19" t="str">
        <f>IF(IFERROR(FIND(検索!$B$23,取材先一覧!I1103),0)&gt;=1,IF(取材先一覧!A1103="","",取材先一覧!A1103),"")</f>
        <v/>
      </c>
      <c r="B1104" s="19" t="str">
        <f>IF(IFERROR(FIND(検索!$B$23,取材先一覧!I1103),0)&gt;=1,IF(取材先一覧!B1103="","",取材先一覧!B1103),"")</f>
        <v/>
      </c>
      <c r="C1104" s="19" t="str">
        <f>IF(IFERROR(FIND(検索!$B$23,取材先一覧!I1103),0)&gt;=1,IF(取材先一覧!C1103="","",取材先一覧!C1103),"")</f>
        <v/>
      </c>
      <c r="D1104" s="19" t="str">
        <f>IF(IFERROR(FIND(検索!$B$23,取材先一覧!I1103),0)&gt;=1,IF(取材先一覧!D1103="","",取材先一覧!D1103),"")</f>
        <v/>
      </c>
      <c r="E1104" s="19" t="str">
        <f>IF(IFERROR(FIND(検索!$B$23,取材先一覧!I1103),0)&gt;=1,IF(取材先一覧!E1103="","",取材先一覧!E1103),"")</f>
        <v/>
      </c>
      <c r="F1104" s="19" t="str">
        <f>IF(IFERROR(FIND(検索!$B$23,取材先一覧!I1103),0)&gt;=1,IF(取材先一覧!F1103="","",取材先一覧!F1103),"")</f>
        <v/>
      </c>
      <c r="G1104" s="19" t="str">
        <f>IF(IFERROR(FIND(検索!$B$23,取材先一覧!I1103),0)&gt;=1,IF(取材先一覧!G1103="","",取材先一覧!G1103),"")</f>
        <v/>
      </c>
      <c r="H1104" s="19" t="str">
        <f>IF(IFERROR(FIND(検索!$B$23,取材先一覧!I1103),0)&gt;=1,IF(取材先一覧!H1103="","",取材先一覧!H1103),"")</f>
        <v/>
      </c>
      <c r="I1104" s="19" t="str">
        <f>IF(IFERROR(FIND(検索!$B$23,取材先一覧!I1103),0)&gt;=1,IF(取材先一覧!I1103="","",取材先一覧!I1103),"")</f>
        <v/>
      </c>
      <c r="J1104" s="19" t="str">
        <f>IF(IFERROR(FIND(検索!$B$23,取材先一覧!I1103),0)&gt;=1,IF(取材先一覧!J1103="","",取材先一覧!J1103),"")</f>
        <v/>
      </c>
    </row>
    <row r="1105" spans="1:10" x14ac:dyDescent="0.15">
      <c r="A1105" s="19" t="str">
        <f>IF(IFERROR(FIND(検索!$B$23,取材先一覧!I1104),0)&gt;=1,IF(取材先一覧!A1104="","",取材先一覧!A1104),"")</f>
        <v/>
      </c>
      <c r="B1105" s="19" t="str">
        <f>IF(IFERROR(FIND(検索!$B$23,取材先一覧!I1104),0)&gt;=1,IF(取材先一覧!B1104="","",取材先一覧!B1104),"")</f>
        <v/>
      </c>
      <c r="C1105" s="19" t="str">
        <f>IF(IFERROR(FIND(検索!$B$23,取材先一覧!I1104),0)&gt;=1,IF(取材先一覧!C1104="","",取材先一覧!C1104),"")</f>
        <v/>
      </c>
      <c r="D1105" s="19" t="str">
        <f>IF(IFERROR(FIND(検索!$B$23,取材先一覧!I1104),0)&gt;=1,IF(取材先一覧!D1104="","",取材先一覧!D1104),"")</f>
        <v/>
      </c>
      <c r="E1105" s="19" t="str">
        <f>IF(IFERROR(FIND(検索!$B$23,取材先一覧!I1104),0)&gt;=1,IF(取材先一覧!E1104="","",取材先一覧!E1104),"")</f>
        <v/>
      </c>
      <c r="F1105" s="19" t="str">
        <f>IF(IFERROR(FIND(検索!$B$23,取材先一覧!I1104),0)&gt;=1,IF(取材先一覧!F1104="","",取材先一覧!F1104),"")</f>
        <v/>
      </c>
      <c r="G1105" s="19" t="str">
        <f>IF(IFERROR(FIND(検索!$B$23,取材先一覧!I1104),0)&gt;=1,IF(取材先一覧!G1104="","",取材先一覧!G1104),"")</f>
        <v/>
      </c>
      <c r="H1105" s="19" t="str">
        <f>IF(IFERROR(FIND(検索!$B$23,取材先一覧!I1104),0)&gt;=1,IF(取材先一覧!H1104="","",取材先一覧!H1104),"")</f>
        <v/>
      </c>
      <c r="I1105" s="19" t="str">
        <f>IF(IFERROR(FIND(検索!$B$23,取材先一覧!I1104),0)&gt;=1,IF(取材先一覧!I1104="","",取材先一覧!I1104),"")</f>
        <v/>
      </c>
      <c r="J1105" s="19" t="str">
        <f>IF(IFERROR(FIND(検索!$B$23,取材先一覧!I1104),0)&gt;=1,IF(取材先一覧!J1104="","",取材先一覧!J1104),"")</f>
        <v/>
      </c>
    </row>
    <row r="1106" spans="1:10" x14ac:dyDescent="0.15">
      <c r="A1106" s="19" t="str">
        <f>IF(IFERROR(FIND(検索!$B$23,取材先一覧!I1105),0)&gt;=1,IF(取材先一覧!A1105="","",取材先一覧!A1105),"")</f>
        <v/>
      </c>
      <c r="B1106" s="19" t="str">
        <f>IF(IFERROR(FIND(検索!$B$23,取材先一覧!I1105),0)&gt;=1,IF(取材先一覧!B1105="","",取材先一覧!B1105),"")</f>
        <v/>
      </c>
      <c r="C1106" s="19" t="str">
        <f>IF(IFERROR(FIND(検索!$B$23,取材先一覧!I1105),0)&gt;=1,IF(取材先一覧!C1105="","",取材先一覧!C1105),"")</f>
        <v/>
      </c>
      <c r="D1106" s="19" t="str">
        <f>IF(IFERROR(FIND(検索!$B$23,取材先一覧!I1105),0)&gt;=1,IF(取材先一覧!D1105="","",取材先一覧!D1105),"")</f>
        <v/>
      </c>
      <c r="E1106" s="19" t="str">
        <f>IF(IFERROR(FIND(検索!$B$23,取材先一覧!I1105),0)&gt;=1,IF(取材先一覧!E1105="","",取材先一覧!E1105),"")</f>
        <v/>
      </c>
      <c r="F1106" s="19" t="str">
        <f>IF(IFERROR(FIND(検索!$B$23,取材先一覧!I1105),0)&gt;=1,IF(取材先一覧!F1105="","",取材先一覧!F1105),"")</f>
        <v/>
      </c>
      <c r="G1106" s="19" t="str">
        <f>IF(IFERROR(FIND(検索!$B$23,取材先一覧!I1105),0)&gt;=1,IF(取材先一覧!G1105="","",取材先一覧!G1105),"")</f>
        <v/>
      </c>
      <c r="H1106" s="19" t="str">
        <f>IF(IFERROR(FIND(検索!$B$23,取材先一覧!I1105),0)&gt;=1,IF(取材先一覧!H1105="","",取材先一覧!H1105),"")</f>
        <v/>
      </c>
      <c r="I1106" s="19" t="str">
        <f>IF(IFERROR(FIND(検索!$B$23,取材先一覧!I1105),0)&gt;=1,IF(取材先一覧!I1105="","",取材先一覧!I1105),"")</f>
        <v/>
      </c>
      <c r="J1106" s="19" t="str">
        <f>IF(IFERROR(FIND(検索!$B$23,取材先一覧!I1105),0)&gt;=1,IF(取材先一覧!J1105="","",取材先一覧!J1105),"")</f>
        <v/>
      </c>
    </row>
    <row r="1107" spans="1:10" x14ac:dyDescent="0.15">
      <c r="A1107" s="19" t="str">
        <f>IF(IFERROR(FIND(検索!$B$23,取材先一覧!I1106),0)&gt;=1,IF(取材先一覧!A1106="","",取材先一覧!A1106),"")</f>
        <v/>
      </c>
      <c r="B1107" s="19" t="str">
        <f>IF(IFERROR(FIND(検索!$B$23,取材先一覧!I1106),0)&gt;=1,IF(取材先一覧!B1106="","",取材先一覧!B1106),"")</f>
        <v/>
      </c>
      <c r="C1107" s="19" t="str">
        <f>IF(IFERROR(FIND(検索!$B$23,取材先一覧!I1106),0)&gt;=1,IF(取材先一覧!C1106="","",取材先一覧!C1106),"")</f>
        <v/>
      </c>
      <c r="D1107" s="19" t="str">
        <f>IF(IFERROR(FIND(検索!$B$23,取材先一覧!I1106),0)&gt;=1,IF(取材先一覧!D1106="","",取材先一覧!D1106),"")</f>
        <v/>
      </c>
      <c r="E1107" s="19" t="str">
        <f>IF(IFERROR(FIND(検索!$B$23,取材先一覧!I1106),0)&gt;=1,IF(取材先一覧!E1106="","",取材先一覧!E1106),"")</f>
        <v/>
      </c>
      <c r="F1107" s="19" t="str">
        <f>IF(IFERROR(FIND(検索!$B$23,取材先一覧!I1106),0)&gt;=1,IF(取材先一覧!F1106="","",取材先一覧!F1106),"")</f>
        <v/>
      </c>
      <c r="G1107" s="19" t="str">
        <f>IF(IFERROR(FIND(検索!$B$23,取材先一覧!I1106),0)&gt;=1,IF(取材先一覧!G1106="","",取材先一覧!G1106),"")</f>
        <v/>
      </c>
      <c r="H1107" s="19" t="str">
        <f>IF(IFERROR(FIND(検索!$B$23,取材先一覧!I1106),0)&gt;=1,IF(取材先一覧!H1106="","",取材先一覧!H1106),"")</f>
        <v/>
      </c>
      <c r="I1107" s="19" t="str">
        <f>IF(IFERROR(FIND(検索!$B$23,取材先一覧!I1106),0)&gt;=1,IF(取材先一覧!I1106="","",取材先一覧!I1106),"")</f>
        <v/>
      </c>
      <c r="J1107" s="19" t="str">
        <f>IF(IFERROR(FIND(検索!$B$23,取材先一覧!I1106),0)&gt;=1,IF(取材先一覧!J1106="","",取材先一覧!J1106),"")</f>
        <v/>
      </c>
    </row>
    <row r="1108" spans="1:10" x14ac:dyDescent="0.15">
      <c r="A1108" s="19" t="str">
        <f>IF(IFERROR(FIND(検索!$B$23,取材先一覧!I1107),0)&gt;=1,IF(取材先一覧!A1107="","",取材先一覧!A1107),"")</f>
        <v/>
      </c>
      <c r="B1108" s="19" t="str">
        <f>IF(IFERROR(FIND(検索!$B$23,取材先一覧!I1107),0)&gt;=1,IF(取材先一覧!B1107="","",取材先一覧!B1107),"")</f>
        <v/>
      </c>
      <c r="C1108" s="19" t="str">
        <f>IF(IFERROR(FIND(検索!$B$23,取材先一覧!I1107),0)&gt;=1,IF(取材先一覧!C1107="","",取材先一覧!C1107),"")</f>
        <v/>
      </c>
      <c r="D1108" s="19" t="str">
        <f>IF(IFERROR(FIND(検索!$B$23,取材先一覧!I1107),0)&gt;=1,IF(取材先一覧!D1107="","",取材先一覧!D1107),"")</f>
        <v/>
      </c>
      <c r="E1108" s="19" t="str">
        <f>IF(IFERROR(FIND(検索!$B$23,取材先一覧!I1107),0)&gt;=1,IF(取材先一覧!E1107="","",取材先一覧!E1107),"")</f>
        <v/>
      </c>
      <c r="F1108" s="19" t="str">
        <f>IF(IFERROR(FIND(検索!$B$23,取材先一覧!I1107),0)&gt;=1,IF(取材先一覧!F1107="","",取材先一覧!F1107),"")</f>
        <v/>
      </c>
      <c r="G1108" s="19" t="str">
        <f>IF(IFERROR(FIND(検索!$B$23,取材先一覧!I1107),0)&gt;=1,IF(取材先一覧!G1107="","",取材先一覧!G1107),"")</f>
        <v/>
      </c>
      <c r="H1108" s="19" t="str">
        <f>IF(IFERROR(FIND(検索!$B$23,取材先一覧!I1107),0)&gt;=1,IF(取材先一覧!H1107="","",取材先一覧!H1107),"")</f>
        <v/>
      </c>
      <c r="I1108" s="19" t="str">
        <f>IF(IFERROR(FIND(検索!$B$23,取材先一覧!I1107),0)&gt;=1,IF(取材先一覧!I1107="","",取材先一覧!I1107),"")</f>
        <v/>
      </c>
      <c r="J1108" s="19" t="str">
        <f>IF(IFERROR(FIND(検索!$B$23,取材先一覧!I1107),0)&gt;=1,IF(取材先一覧!J1107="","",取材先一覧!J1107),"")</f>
        <v/>
      </c>
    </row>
    <row r="1109" spans="1:10" x14ac:dyDescent="0.15">
      <c r="A1109" s="19" t="str">
        <f>IF(IFERROR(FIND(検索!$B$23,取材先一覧!I1108),0)&gt;=1,IF(取材先一覧!A1108="","",取材先一覧!A1108),"")</f>
        <v/>
      </c>
      <c r="B1109" s="19" t="str">
        <f>IF(IFERROR(FIND(検索!$B$23,取材先一覧!I1108),0)&gt;=1,IF(取材先一覧!B1108="","",取材先一覧!B1108),"")</f>
        <v/>
      </c>
      <c r="C1109" s="19" t="str">
        <f>IF(IFERROR(FIND(検索!$B$23,取材先一覧!I1108),0)&gt;=1,IF(取材先一覧!C1108="","",取材先一覧!C1108),"")</f>
        <v/>
      </c>
      <c r="D1109" s="19" t="str">
        <f>IF(IFERROR(FIND(検索!$B$23,取材先一覧!I1108),0)&gt;=1,IF(取材先一覧!D1108="","",取材先一覧!D1108),"")</f>
        <v/>
      </c>
      <c r="E1109" s="19" t="str">
        <f>IF(IFERROR(FIND(検索!$B$23,取材先一覧!I1108),0)&gt;=1,IF(取材先一覧!E1108="","",取材先一覧!E1108),"")</f>
        <v/>
      </c>
      <c r="F1109" s="19" t="str">
        <f>IF(IFERROR(FIND(検索!$B$23,取材先一覧!I1108),0)&gt;=1,IF(取材先一覧!F1108="","",取材先一覧!F1108),"")</f>
        <v/>
      </c>
      <c r="G1109" s="19" t="str">
        <f>IF(IFERROR(FIND(検索!$B$23,取材先一覧!I1108),0)&gt;=1,IF(取材先一覧!G1108="","",取材先一覧!G1108),"")</f>
        <v/>
      </c>
      <c r="H1109" s="19" t="str">
        <f>IF(IFERROR(FIND(検索!$B$23,取材先一覧!I1108),0)&gt;=1,IF(取材先一覧!H1108="","",取材先一覧!H1108),"")</f>
        <v/>
      </c>
      <c r="I1109" s="19" t="str">
        <f>IF(IFERROR(FIND(検索!$B$23,取材先一覧!I1108),0)&gt;=1,IF(取材先一覧!I1108="","",取材先一覧!I1108),"")</f>
        <v/>
      </c>
      <c r="J1109" s="19" t="str">
        <f>IF(IFERROR(FIND(検索!$B$23,取材先一覧!I1108),0)&gt;=1,IF(取材先一覧!J1108="","",取材先一覧!J1108),"")</f>
        <v/>
      </c>
    </row>
    <row r="1110" spans="1:10" x14ac:dyDescent="0.15">
      <c r="A1110" s="19" t="str">
        <f>IF(IFERROR(FIND(検索!$B$23,取材先一覧!I1109),0)&gt;=1,IF(取材先一覧!A1109="","",取材先一覧!A1109),"")</f>
        <v/>
      </c>
      <c r="B1110" s="19" t="str">
        <f>IF(IFERROR(FIND(検索!$B$23,取材先一覧!I1109),0)&gt;=1,IF(取材先一覧!B1109="","",取材先一覧!B1109),"")</f>
        <v/>
      </c>
      <c r="C1110" s="19" t="str">
        <f>IF(IFERROR(FIND(検索!$B$23,取材先一覧!I1109),0)&gt;=1,IF(取材先一覧!C1109="","",取材先一覧!C1109),"")</f>
        <v/>
      </c>
      <c r="D1110" s="19" t="str">
        <f>IF(IFERROR(FIND(検索!$B$23,取材先一覧!I1109),0)&gt;=1,IF(取材先一覧!D1109="","",取材先一覧!D1109),"")</f>
        <v/>
      </c>
      <c r="E1110" s="19" t="str">
        <f>IF(IFERROR(FIND(検索!$B$23,取材先一覧!I1109),0)&gt;=1,IF(取材先一覧!E1109="","",取材先一覧!E1109),"")</f>
        <v/>
      </c>
      <c r="F1110" s="19" t="str">
        <f>IF(IFERROR(FIND(検索!$B$23,取材先一覧!I1109),0)&gt;=1,IF(取材先一覧!F1109="","",取材先一覧!F1109),"")</f>
        <v/>
      </c>
      <c r="G1110" s="19" t="str">
        <f>IF(IFERROR(FIND(検索!$B$23,取材先一覧!I1109),0)&gt;=1,IF(取材先一覧!G1109="","",取材先一覧!G1109),"")</f>
        <v/>
      </c>
      <c r="H1110" s="19" t="str">
        <f>IF(IFERROR(FIND(検索!$B$23,取材先一覧!I1109),0)&gt;=1,IF(取材先一覧!H1109="","",取材先一覧!H1109),"")</f>
        <v/>
      </c>
      <c r="I1110" s="19" t="str">
        <f>IF(IFERROR(FIND(検索!$B$23,取材先一覧!I1109),0)&gt;=1,IF(取材先一覧!I1109="","",取材先一覧!I1109),"")</f>
        <v/>
      </c>
      <c r="J1110" s="19" t="str">
        <f>IF(IFERROR(FIND(検索!$B$23,取材先一覧!I1109),0)&gt;=1,IF(取材先一覧!J1109="","",取材先一覧!J1109),"")</f>
        <v/>
      </c>
    </row>
    <row r="1111" spans="1:10" x14ac:dyDescent="0.15">
      <c r="A1111" s="19" t="str">
        <f>IF(IFERROR(FIND(検索!$B$23,取材先一覧!I1110),0)&gt;=1,IF(取材先一覧!A1110="","",取材先一覧!A1110),"")</f>
        <v/>
      </c>
      <c r="B1111" s="19" t="str">
        <f>IF(IFERROR(FIND(検索!$B$23,取材先一覧!I1110),0)&gt;=1,IF(取材先一覧!B1110="","",取材先一覧!B1110),"")</f>
        <v/>
      </c>
      <c r="C1111" s="19" t="str">
        <f>IF(IFERROR(FIND(検索!$B$23,取材先一覧!I1110),0)&gt;=1,IF(取材先一覧!C1110="","",取材先一覧!C1110),"")</f>
        <v/>
      </c>
      <c r="D1111" s="19" t="str">
        <f>IF(IFERROR(FIND(検索!$B$23,取材先一覧!I1110),0)&gt;=1,IF(取材先一覧!D1110="","",取材先一覧!D1110),"")</f>
        <v/>
      </c>
      <c r="E1111" s="19" t="str">
        <f>IF(IFERROR(FIND(検索!$B$23,取材先一覧!I1110),0)&gt;=1,IF(取材先一覧!E1110="","",取材先一覧!E1110),"")</f>
        <v/>
      </c>
      <c r="F1111" s="19" t="str">
        <f>IF(IFERROR(FIND(検索!$B$23,取材先一覧!I1110),0)&gt;=1,IF(取材先一覧!F1110="","",取材先一覧!F1110),"")</f>
        <v/>
      </c>
      <c r="G1111" s="19" t="str">
        <f>IF(IFERROR(FIND(検索!$B$23,取材先一覧!I1110),0)&gt;=1,IF(取材先一覧!G1110="","",取材先一覧!G1110),"")</f>
        <v/>
      </c>
      <c r="H1111" s="19" t="str">
        <f>IF(IFERROR(FIND(検索!$B$23,取材先一覧!I1110),0)&gt;=1,IF(取材先一覧!H1110="","",取材先一覧!H1110),"")</f>
        <v/>
      </c>
      <c r="I1111" s="19" t="str">
        <f>IF(IFERROR(FIND(検索!$B$23,取材先一覧!I1110),0)&gt;=1,IF(取材先一覧!I1110="","",取材先一覧!I1110),"")</f>
        <v/>
      </c>
      <c r="J1111" s="19" t="str">
        <f>IF(IFERROR(FIND(検索!$B$23,取材先一覧!I1110),0)&gt;=1,IF(取材先一覧!J1110="","",取材先一覧!J1110),"")</f>
        <v/>
      </c>
    </row>
    <row r="1112" spans="1:10" x14ac:dyDescent="0.15">
      <c r="A1112" s="19" t="str">
        <f>IF(IFERROR(FIND(検索!$B$23,取材先一覧!I1111),0)&gt;=1,IF(取材先一覧!A1111="","",取材先一覧!A1111),"")</f>
        <v/>
      </c>
      <c r="B1112" s="19" t="str">
        <f>IF(IFERROR(FIND(検索!$B$23,取材先一覧!I1111),0)&gt;=1,IF(取材先一覧!B1111="","",取材先一覧!B1111),"")</f>
        <v/>
      </c>
      <c r="C1112" s="19" t="str">
        <f>IF(IFERROR(FIND(検索!$B$23,取材先一覧!I1111),0)&gt;=1,IF(取材先一覧!C1111="","",取材先一覧!C1111),"")</f>
        <v/>
      </c>
      <c r="D1112" s="19" t="str">
        <f>IF(IFERROR(FIND(検索!$B$23,取材先一覧!I1111),0)&gt;=1,IF(取材先一覧!D1111="","",取材先一覧!D1111),"")</f>
        <v/>
      </c>
      <c r="E1112" s="19" t="str">
        <f>IF(IFERROR(FIND(検索!$B$23,取材先一覧!I1111),0)&gt;=1,IF(取材先一覧!E1111="","",取材先一覧!E1111),"")</f>
        <v/>
      </c>
      <c r="F1112" s="19" t="str">
        <f>IF(IFERROR(FIND(検索!$B$23,取材先一覧!I1111),0)&gt;=1,IF(取材先一覧!F1111="","",取材先一覧!F1111),"")</f>
        <v/>
      </c>
      <c r="G1112" s="19" t="str">
        <f>IF(IFERROR(FIND(検索!$B$23,取材先一覧!I1111),0)&gt;=1,IF(取材先一覧!G1111="","",取材先一覧!G1111),"")</f>
        <v/>
      </c>
      <c r="H1112" s="19" t="str">
        <f>IF(IFERROR(FIND(検索!$B$23,取材先一覧!I1111),0)&gt;=1,IF(取材先一覧!H1111="","",取材先一覧!H1111),"")</f>
        <v/>
      </c>
      <c r="I1112" s="19" t="str">
        <f>IF(IFERROR(FIND(検索!$B$23,取材先一覧!I1111),0)&gt;=1,IF(取材先一覧!I1111="","",取材先一覧!I1111),"")</f>
        <v/>
      </c>
      <c r="J1112" s="19" t="str">
        <f>IF(IFERROR(FIND(検索!$B$23,取材先一覧!I1111),0)&gt;=1,IF(取材先一覧!J1111="","",取材先一覧!J1111),"")</f>
        <v/>
      </c>
    </row>
    <row r="1113" spans="1:10" x14ac:dyDescent="0.15">
      <c r="A1113" s="19" t="str">
        <f>IF(IFERROR(FIND(検索!$B$23,取材先一覧!I1112),0)&gt;=1,IF(取材先一覧!A1112="","",取材先一覧!A1112),"")</f>
        <v/>
      </c>
      <c r="B1113" s="19" t="str">
        <f>IF(IFERROR(FIND(検索!$B$23,取材先一覧!I1112),0)&gt;=1,IF(取材先一覧!B1112="","",取材先一覧!B1112),"")</f>
        <v/>
      </c>
      <c r="C1113" s="19" t="str">
        <f>IF(IFERROR(FIND(検索!$B$23,取材先一覧!I1112),0)&gt;=1,IF(取材先一覧!C1112="","",取材先一覧!C1112),"")</f>
        <v/>
      </c>
      <c r="D1113" s="19" t="str">
        <f>IF(IFERROR(FIND(検索!$B$23,取材先一覧!I1112),0)&gt;=1,IF(取材先一覧!D1112="","",取材先一覧!D1112),"")</f>
        <v/>
      </c>
      <c r="E1113" s="19" t="str">
        <f>IF(IFERROR(FIND(検索!$B$23,取材先一覧!I1112),0)&gt;=1,IF(取材先一覧!E1112="","",取材先一覧!E1112),"")</f>
        <v/>
      </c>
      <c r="F1113" s="19" t="str">
        <f>IF(IFERROR(FIND(検索!$B$23,取材先一覧!I1112),0)&gt;=1,IF(取材先一覧!F1112="","",取材先一覧!F1112),"")</f>
        <v/>
      </c>
      <c r="G1113" s="19" t="str">
        <f>IF(IFERROR(FIND(検索!$B$23,取材先一覧!I1112),0)&gt;=1,IF(取材先一覧!G1112="","",取材先一覧!G1112),"")</f>
        <v/>
      </c>
      <c r="H1113" s="19" t="str">
        <f>IF(IFERROR(FIND(検索!$B$23,取材先一覧!I1112),0)&gt;=1,IF(取材先一覧!H1112="","",取材先一覧!H1112),"")</f>
        <v/>
      </c>
      <c r="I1113" s="19" t="str">
        <f>IF(IFERROR(FIND(検索!$B$23,取材先一覧!I1112),0)&gt;=1,IF(取材先一覧!I1112="","",取材先一覧!I1112),"")</f>
        <v/>
      </c>
      <c r="J1113" s="19" t="str">
        <f>IF(IFERROR(FIND(検索!$B$23,取材先一覧!I1112),0)&gt;=1,IF(取材先一覧!J1112="","",取材先一覧!J1112),"")</f>
        <v/>
      </c>
    </row>
    <row r="1114" spans="1:10" x14ac:dyDescent="0.15">
      <c r="A1114" s="19" t="str">
        <f>IF(IFERROR(FIND(検索!$B$23,取材先一覧!I1113),0)&gt;=1,IF(取材先一覧!A1113="","",取材先一覧!A1113),"")</f>
        <v/>
      </c>
      <c r="B1114" s="19" t="str">
        <f>IF(IFERROR(FIND(検索!$B$23,取材先一覧!I1113),0)&gt;=1,IF(取材先一覧!B1113="","",取材先一覧!B1113),"")</f>
        <v/>
      </c>
      <c r="C1114" s="19" t="str">
        <f>IF(IFERROR(FIND(検索!$B$23,取材先一覧!I1113),0)&gt;=1,IF(取材先一覧!C1113="","",取材先一覧!C1113),"")</f>
        <v/>
      </c>
      <c r="D1114" s="19" t="str">
        <f>IF(IFERROR(FIND(検索!$B$23,取材先一覧!I1113),0)&gt;=1,IF(取材先一覧!D1113="","",取材先一覧!D1113),"")</f>
        <v/>
      </c>
      <c r="E1114" s="19" t="str">
        <f>IF(IFERROR(FIND(検索!$B$23,取材先一覧!I1113),0)&gt;=1,IF(取材先一覧!E1113="","",取材先一覧!E1113),"")</f>
        <v/>
      </c>
      <c r="F1114" s="19" t="str">
        <f>IF(IFERROR(FIND(検索!$B$23,取材先一覧!I1113),0)&gt;=1,IF(取材先一覧!F1113="","",取材先一覧!F1113),"")</f>
        <v/>
      </c>
      <c r="G1114" s="19" t="str">
        <f>IF(IFERROR(FIND(検索!$B$23,取材先一覧!I1113),0)&gt;=1,IF(取材先一覧!G1113="","",取材先一覧!G1113),"")</f>
        <v/>
      </c>
      <c r="H1114" s="19" t="str">
        <f>IF(IFERROR(FIND(検索!$B$23,取材先一覧!I1113),0)&gt;=1,IF(取材先一覧!H1113="","",取材先一覧!H1113),"")</f>
        <v/>
      </c>
      <c r="I1114" s="19" t="str">
        <f>IF(IFERROR(FIND(検索!$B$23,取材先一覧!I1113),0)&gt;=1,IF(取材先一覧!I1113="","",取材先一覧!I1113),"")</f>
        <v/>
      </c>
      <c r="J1114" s="19" t="str">
        <f>IF(IFERROR(FIND(検索!$B$23,取材先一覧!I1113),0)&gt;=1,IF(取材先一覧!J1113="","",取材先一覧!J1113),"")</f>
        <v/>
      </c>
    </row>
    <row r="1115" spans="1:10" x14ac:dyDescent="0.15">
      <c r="A1115" s="19" t="str">
        <f>IF(IFERROR(FIND(検索!$B$23,取材先一覧!I1114),0)&gt;=1,IF(取材先一覧!A1114="","",取材先一覧!A1114),"")</f>
        <v/>
      </c>
      <c r="B1115" s="19" t="str">
        <f>IF(IFERROR(FIND(検索!$B$23,取材先一覧!I1114),0)&gt;=1,IF(取材先一覧!B1114="","",取材先一覧!B1114),"")</f>
        <v/>
      </c>
      <c r="C1115" s="19" t="str">
        <f>IF(IFERROR(FIND(検索!$B$23,取材先一覧!I1114),0)&gt;=1,IF(取材先一覧!C1114="","",取材先一覧!C1114),"")</f>
        <v/>
      </c>
      <c r="D1115" s="19" t="str">
        <f>IF(IFERROR(FIND(検索!$B$23,取材先一覧!I1114),0)&gt;=1,IF(取材先一覧!D1114="","",取材先一覧!D1114),"")</f>
        <v/>
      </c>
      <c r="E1115" s="19" t="str">
        <f>IF(IFERROR(FIND(検索!$B$23,取材先一覧!I1114),0)&gt;=1,IF(取材先一覧!E1114="","",取材先一覧!E1114),"")</f>
        <v/>
      </c>
      <c r="F1115" s="19" t="str">
        <f>IF(IFERROR(FIND(検索!$B$23,取材先一覧!I1114),0)&gt;=1,IF(取材先一覧!F1114="","",取材先一覧!F1114),"")</f>
        <v/>
      </c>
      <c r="G1115" s="19" t="str">
        <f>IF(IFERROR(FIND(検索!$B$23,取材先一覧!I1114),0)&gt;=1,IF(取材先一覧!G1114="","",取材先一覧!G1114),"")</f>
        <v/>
      </c>
      <c r="H1115" s="19" t="str">
        <f>IF(IFERROR(FIND(検索!$B$23,取材先一覧!I1114),0)&gt;=1,IF(取材先一覧!H1114="","",取材先一覧!H1114),"")</f>
        <v/>
      </c>
      <c r="I1115" s="19" t="str">
        <f>IF(IFERROR(FIND(検索!$B$23,取材先一覧!I1114),0)&gt;=1,IF(取材先一覧!I1114="","",取材先一覧!I1114),"")</f>
        <v/>
      </c>
      <c r="J1115" s="19" t="str">
        <f>IF(IFERROR(FIND(検索!$B$23,取材先一覧!I1114),0)&gt;=1,IF(取材先一覧!J1114="","",取材先一覧!J1114),"")</f>
        <v/>
      </c>
    </row>
    <row r="1116" spans="1:10" x14ac:dyDescent="0.15">
      <c r="A1116" s="19" t="str">
        <f>IF(IFERROR(FIND(検索!$B$23,取材先一覧!I1115),0)&gt;=1,IF(取材先一覧!A1115="","",取材先一覧!A1115),"")</f>
        <v/>
      </c>
      <c r="B1116" s="19" t="str">
        <f>IF(IFERROR(FIND(検索!$B$23,取材先一覧!I1115),0)&gt;=1,IF(取材先一覧!B1115="","",取材先一覧!B1115),"")</f>
        <v/>
      </c>
      <c r="C1116" s="19" t="str">
        <f>IF(IFERROR(FIND(検索!$B$23,取材先一覧!I1115),0)&gt;=1,IF(取材先一覧!C1115="","",取材先一覧!C1115),"")</f>
        <v/>
      </c>
      <c r="D1116" s="19" t="str">
        <f>IF(IFERROR(FIND(検索!$B$23,取材先一覧!I1115),0)&gt;=1,IF(取材先一覧!D1115="","",取材先一覧!D1115),"")</f>
        <v/>
      </c>
      <c r="E1116" s="19" t="str">
        <f>IF(IFERROR(FIND(検索!$B$23,取材先一覧!I1115),0)&gt;=1,IF(取材先一覧!E1115="","",取材先一覧!E1115),"")</f>
        <v/>
      </c>
      <c r="F1116" s="19" t="str">
        <f>IF(IFERROR(FIND(検索!$B$23,取材先一覧!I1115),0)&gt;=1,IF(取材先一覧!F1115="","",取材先一覧!F1115),"")</f>
        <v/>
      </c>
      <c r="G1116" s="19" t="str">
        <f>IF(IFERROR(FIND(検索!$B$23,取材先一覧!I1115),0)&gt;=1,IF(取材先一覧!G1115="","",取材先一覧!G1115),"")</f>
        <v/>
      </c>
      <c r="H1116" s="19" t="str">
        <f>IF(IFERROR(FIND(検索!$B$23,取材先一覧!I1115),0)&gt;=1,IF(取材先一覧!H1115="","",取材先一覧!H1115),"")</f>
        <v/>
      </c>
      <c r="I1116" s="19" t="str">
        <f>IF(IFERROR(FIND(検索!$B$23,取材先一覧!I1115),0)&gt;=1,IF(取材先一覧!I1115="","",取材先一覧!I1115),"")</f>
        <v/>
      </c>
      <c r="J1116" s="19" t="str">
        <f>IF(IFERROR(FIND(検索!$B$23,取材先一覧!I1115),0)&gt;=1,IF(取材先一覧!J1115="","",取材先一覧!J1115),"")</f>
        <v/>
      </c>
    </row>
    <row r="1117" spans="1:10" x14ac:dyDescent="0.15">
      <c r="A1117" s="19" t="str">
        <f>IF(IFERROR(FIND(検索!$B$23,取材先一覧!I1116),0)&gt;=1,IF(取材先一覧!A1116="","",取材先一覧!A1116),"")</f>
        <v/>
      </c>
      <c r="B1117" s="19" t="str">
        <f>IF(IFERROR(FIND(検索!$B$23,取材先一覧!I1116),0)&gt;=1,IF(取材先一覧!B1116="","",取材先一覧!B1116),"")</f>
        <v/>
      </c>
      <c r="C1117" s="19" t="str">
        <f>IF(IFERROR(FIND(検索!$B$23,取材先一覧!I1116),0)&gt;=1,IF(取材先一覧!C1116="","",取材先一覧!C1116),"")</f>
        <v/>
      </c>
      <c r="D1117" s="19" t="str">
        <f>IF(IFERROR(FIND(検索!$B$23,取材先一覧!I1116),0)&gt;=1,IF(取材先一覧!D1116="","",取材先一覧!D1116),"")</f>
        <v/>
      </c>
      <c r="E1117" s="19" t="str">
        <f>IF(IFERROR(FIND(検索!$B$23,取材先一覧!I1116),0)&gt;=1,IF(取材先一覧!E1116="","",取材先一覧!E1116),"")</f>
        <v/>
      </c>
      <c r="F1117" s="19" t="str">
        <f>IF(IFERROR(FIND(検索!$B$23,取材先一覧!I1116),0)&gt;=1,IF(取材先一覧!F1116="","",取材先一覧!F1116),"")</f>
        <v/>
      </c>
      <c r="G1117" s="19" t="str">
        <f>IF(IFERROR(FIND(検索!$B$23,取材先一覧!I1116),0)&gt;=1,IF(取材先一覧!G1116="","",取材先一覧!G1116),"")</f>
        <v/>
      </c>
      <c r="H1117" s="19" t="str">
        <f>IF(IFERROR(FIND(検索!$B$23,取材先一覧!I1116),0)&gt;=1,IF(取材先一覧!H1116="","",取材先一覧!H1116),"")</f>
        <v/>
      </c>
      <c r="I1117" s="19" t="str">
        <f>IF(IFERROR(FIND(検索!$B$23,取材先一覧!I1116),0)&gt;=1,IF(取材先一覧!I1116="","",取材先一覧!I1116),"")</f>
        <v/>
      </c>
      <c r="J1117" s="19" t="str">
        <f>IF(IFERROR(FIND(検索!$B$23,取材先一覧!I1116),0)&gt;=1,IF(取材先一覧!J1116="","",取材先一覧!J1116),"")</f>
        <v/>
      </c>
    </row>
    <row r="1118" spans="1:10" x14ac:dyDescent="0.15">
      <c r="A1118" s="19" t="str">
        <f>IF(IFERROR(FIND(検索!$B$23,取材先一覧!I1117),0)&gt;=1,IF(取材先一覧!A1117="","",取材先一覧!A1117),"")</f>
        <v/>
      </c>
      <c r="B1118" s="19" t="str">
        <f>IF(IFERROR(FIND(検索!$B$23,取材先一覧!I1117),0)&gt;=1,IF(取材先一覧!B1117="","",取材先一覧!B1117),"")</f>
        <v/>
      </c>
      <c r="C1118" s="19" t="str">
        <f>IF(IFERROR(FIND(検索!$B$23,取材先一覧!I1117),0)&gt;=1,IF(取材先一覧!C1117="","",取材先一覧!C1117),"")</f>
        <v/>
      </c>
      <c r="D1118" s="19" t="str">
        <f>IF(IFERROR(FIND(検索!$B$23,取材先一覧!I1117),0)&gt;=1,IF(取材先一覧!D1117="","",取材先一覧!D1117),"")</f>
        <v/>
      </c>
      <c r="E1118" s="19" t="str">
        <f>IF(IFERROR(FIND(検索!$B$23,取材先一覧!I1117),0)&gt;=1,IF(取材先一覧!E1117="","",取材先一覧!E1117),"")</f>
        <v/>
      </c>
      <c r="F1118" s="19" t="str">
        <f>IF(IFERROR(FIND(検索!$B$23,取材先一覧!I1117),0)&gt;=1,IF(取材先一覧!F1117="","",取材先一覧!F1117),"")</f>
        <v/>
      </c>
      <c r="G1118" s="19" t="str">
        <f>IF(IFERROR(FIND(検索!$B$23,取材先一覧!I1117),0)&gt;=1,IF(取材先一覧!G1117="","",取材先一覧!G1117),"")</f>
        <v/>
      </c>
      <c r="H1118" s="19" t="str">
        <f>IF(IFERROR(FIND(検索!$B$23,取材先一覧!I1117),0)&gt;=1,IF(取材先一覧!H1117="","",取材先一覧!H1117),"")</f>
        <v/>
      </c>
      <c r="I1118" s="19" t="str">
        <f>IF(IFERROR(FIND(検索!$B$23,取材先一覧!I1117),0)&gt;=1,IF(取材先一覧!I1117="","",取材先一覧!I1117),"")</f>
        <v/>
      </c>
      <c r="J1118" s="19" t="str">
        <f>IF(IFERROR(FIND(検索!$B$23,取材先一覧!I1117),0)&gt;=1,IF(取材先一覧!J1117="","",取材先一覧!J1117),"")</f>
        <v/>
      </c>
    </row>
    <row r="1119" spans="1:10" x14ac:dyDescent="0.15">
      <c r="A1119" s="19" t="str">
        <f>IF(IFERROR(FIND(検索!$B$23,取材先一覧!I1118),0)&gt;=1,IF(取材先一覧!A1118="","",取材先一覧!A1118),"")</f>
        <v/>
      </c>
      <c r="B1119" s="19" t="str">
        <f>IF(IFERROR(FIND(検索!$B$23,取材先一覧!I1118),0)&gt;=1,IF(取材先一覧!B1118="","",取材先一覧!B1118),"")</f>
        <v/>
      </c>
      <c r="C1119" s="19" t="str">
        <f>IF(IFERROR(FIND(検索!$B$23,取材先一覧!I1118),0)&gt;=1,IF(取材先一覧!C1118="","",取材先一覧!C1118),"")</f>
        <v/>
      </c>
      <c r="D1119" s="19" t="str">
        <f>IF(IFERROR(FIND(検索!$B$23,取材先一覧!I1118),0)&gt;=1,IF(取材先一覧!D1118="","",取材先一覧!D1118),"")</f>
        <v/>
      </c>
      <c r="E1119" s="19" t="str">
        <f>IF(IFERROR(FIND(検索!$B$23,取材先一覧!I1118),0)&gt;=1,IF(取材先一覧!E1118="","",取材先一覧!E1118),"")</f>
        <v/>
      </c>
      <c r="F1119" s="19" t="str">
        <f>IF(IFERROR(FIND(検索!$B$23,取材先一覧!I1118),0)&gt;=1,IF(取材先一覧!F1118="","",取材先一覧!F1118),"")</f>
        <v/>
      </c>
      <c r="G1119" s="19" t="str">
        <f>IF(IFERROR(FIND(検索!$B$23,取材先一覧!I1118),0)&gt;=1,IF(取材先一覧!G1118="","",取材先一覧!G1118),"")</f>
        <v/>
      </c>
      <c r="H1119" s="19" t="str">
        <f>IF(IFERROR(FIND(検索!$B$23,取材先一覧!I1118),0)&gt;=1,IF(取材先一覧!H1118="","",取材先一覧!H1118),"")</f>
        <v/>
      </c>
      <c r="I1119" s="19" t="str">
        <f>IF(IFERROR(FIND(検索!$B$23,取材先一覧!I1118),0)&gt;=1,IF(取材先一覧!I1118="","",取材先一覧!I1118),"")</f>
        <v/>
      </c>
      <c r="J1119" s="19" t="str">
        <f>IF(IFERROR(FIND(検索!$B$23,取材先一覧!I1118),0)&gt;=1,IF(取材先一覧!J1118="","",取材先一覧!J1118),"")</f>
        <v/>
      </c>
    </row>
    <row r="1120" spans="1:10" x14ac:dyDescent="0.15">
      <c r="A1120" s="19" t="str">
        <f>IF(IFERROR(FIND(検索!$B$23,取材先一覧!I1119),0)&gt;=1,IF(取材先一覧!A1119="","",取材先一覧!A1119),"")</f>
        <v/>
      </c>
      <c r="B1120" s="19" t="str">
        <f>IF(IFERROR(FIND(検索!$B$23,取材先一覧!I1119),0)&gt;=1,IF(取材先一覧!B1119="","",取材先一覧!B1119),"")</f>
        <v/>
      </c>
      <c r="C1120" s="19" t="str">
        <f>IF(IFERROR(FIND(検索!$B$23,取材先一覧!I1119),0)&gt;=1,IF(取材先一覧!C1119="","",取材先一覧!C1119),"")</f>
        <v/>
      </c>
      <c r="D1120" s="19" t="str">
        <f>IF(IFERROR(FIND(検索!$B$23,取材先一覧!I1119),0)&gt;=1,IF(取材先一覧!D1119="","",取材先一覧!D1119),"")</f>
        <v/>
      </c>
      <c r="E1120" s="19" t="str">
        <f>IF(IFERROR(FIND(検索!$B$23,取材先一覧!I1119),0)&gt;=1,IF(取材先一覧!E1119="","",取材先一覧!E1119),"")</f>
        <v/>
      </c>
      <c r="F1120" s="19" t="str">
        <f>IF(IFERROR(FIND(検索!$B$23,取材先一覧!I1119),0)&gt;=1,IF(取材先一覧!F1119="","",取材先一覧!F1119),"")</f>
        <v/>
      </c>
      <c r="G1120" s="19" t="str">
        <f>IF(IFERROR(FIND(検索!$B$23,取材先一覧!I1119),0)&gt;=1,IF(取材先一覧!G1119="","",取材先一覧!G1119),"")</f>
        <v/>
      </c>
      <c r="H1120" s="19" t="str">
        <f>IF(IFERROR(FIND(検索!$B$23,取材先一覧!I1119),0)&gt;=1,IF(取材先一覧!H1119="","",取材先一覧!H1119),"")</f>
        <v/>
      </c>
      <c r="I1120" s="19" t="str">
        <f>IF(IFERROR(FIND(検索!$B$23,取材先一覧!I1119),0)&gt;=1,IF(取材先一覧!I1119="","",取材先一覧!I1119),"")</f>
        <v/>
      </c>
      <c r="J1120" s="19" t="str">
        <f>IF(IFERROR(FIND(検索!$B$23,取材先一覧!I1119),0)&gt;=1,IF(取材先一覧!J1119="","",取材先一覧!J1119),"")</f>
        <v/>
      </c>
    </row>
    <row r="1121" spans="1:10" x14ac:dyDescent="0.15">
      <c r="A1121" s="19" t="str">
        <f>IF(IFERROR(FIND(検索!$B$23,取材先一覧!I1120),0)&gt;=1,IF(取材先一覧!A1120="","",取材先一覧!A1120),"")</f>
        <v/>
      </c>
      <c r="B1121" s="19" t="str">
        <f>IF(IFERROR(FIND(検索!$B$23,取材先一覧!I1120),0)&gt;=1,IF(取材先一覧!B1120="","",取材先一覧!B1120),"")</f>
        <v/>
      </c>
      <c r="C1121" s="19" t="str">
        <f>IF(IFERROR(FIND(検索!$B$23,取材先一覧!I1120),0)&gt;=1,IF(取材先一覧!C1120="","",取材先一覧!C1120),"")</f>
        <v/>
      </c>
      <c r="D1121" s="19" t="str">
        <f>IF(IFERROR(FIND(検索!$B$23,取材先一覧!I1120),0)&gt;=1,IF(取材先一覧!D1120="","",取材先一覧!D1120),"")</f>
        <v/>
      </c>
      <c r="E1121" s="19" t="str">
        <f>IF(IFERROR(FIND(検索!$B$23,取材先一覧!I1120),0)&gt;=1,IF(取材先一覧!E1120="","",取材先一覧!E1120),"")</f>
        <v/>
      </c>
      <c r="F1121" s="19" t="str">
        <f>IF(IFERROR(FIND(検索!$B$23,取材先一覧!I1120),0)&gt;=1,IF(取材先一覧!F1120="","",取材先一覧!F1120),"")</f>
        <v/>
      </c>
      <c r="G1121" s="19" t="str">
        <f>IF(IFERROR(FIND(検索!$B$23,取材先一覧!I1120),0)&gt;=1,IF(取材先一覧!G1120="","",取材先一覧!G1120),"")</f>
        <v/>
      </c>
      <c r="H1121" s="19" t="str">
        <f>IF(IFERROR(FIND(検索!$B$23,取材先一覧!I1120),0)&gt;=1,IF(取材先一覧!H1120="","",取材先一覧!H1120),"")</f>
        <v/>
      </c>
      <c r="I1121" s="19" t="str">
        <f>IF(IFERROR(FIND(検索!$B$23,取材先一覧!I1120),0)&gt;=1,IF(取材先一覧!I1120="","",取材先一覧!I1120),"")</f>
        <v/>
      </c>
      <c r="J1121" s="19" t="str">
        <f>IF(IFERROR(FIND(検索!$B$23,取材先一覧!I1120),0)&gt;=1,IF(取材先一覧!J1120="","",取材先一覧!J1120),"")</f>
        <v/>
      </c>
    </row>
    <row r="1122" spans="1:10" x14ac:dyDescent="0.15">
      <c r="A1122" s="19" t="str">
        <f>IF(IFERROR(FIND(検索!$B$23,取材先一覧!I1121),0)&gt;=1,IF(取材先一覧!A1121="","",取材先一覧!A1121),"")</f>
        <v/>
      </c>
      <c r="B1122" s="19" t="str">
        <f>IF(IFERROR(FIND(検索!$B$23,取材先一覧!I1121),0)&gt;=1,IF(取材先一覧!B1121="","",取材先一覧!B1121),"")</f>
        <v/>
      </c>
      <c r="C1122" s="19" t="str">
        <f>IF(IFERROR(FIND(検索!$B$23,取材先一覧!I1121),0)&gt;=1,IF(取材先一覧!C1121="","",取材先一覧!C1121),"")</f>
        <v/>
      </c>
      <c r="D1122" s="19" t="str">
        <f>IF(IFERROR(FIND(検索!$B$23,取材先一覧!I1121),0)&gt;=1,IF(取材先一覧!D1121="","",取材先一覧!D1121),"")</f>
        <v/>
      </c>
      <c r="E1122" s="19" t="str">
        <f>IF(IFERROR(FIND(検索!$B$23,取材先一覧!I1121),0)&gt;=1,IF(取材先一覧!E1121="","",取材先一覧!E1121),"")</f>
        <v/>
      </c>
      <c r="F1122" s="19" t="str">
        <f>IF(IFERROR(FIND(検索!$B$23,取材先一覧!I1121),0)&gt;=1,IF(取材先一覧!F1121="","",取材先一覧!F1121),"")</f>
        <v/>
      </c>
      <c r="G1122" s="19" t="str">
        <f>IF(IFERROR(FIND(検索!$B$23,取材先一覧!I1121),0)&gt;=1,IF(取材先一覧!G1121="","",取材先一覧!G1121),"")</f>
        <v/>
      </c>
      <c r="H1122" s="19" t="str">
        <f>IF(IFERROR(FIND(検索!$B$23,取材先一覧!I1121),0)&gt;=1,IF(取材先一覧!H1121="","",取材先一覧!H1121),"")</f>
        <v/>
      </c>
      <c r="I1122" s="19" t="str">
        <f>IF(IFERROR(FIND(検索!$B$23,取材先一覧!I1121),0)&gt;=1,IF(取材先一覧!I1121="","",取材先一覧!I1121),"")</f>
        <v/>
      </c>
      <c r="J1122" s="19" t="str">
        <f>IF(IFERROR(FIND(検索!$B$23,取材先一覧!I1121),0)&gt;=1,IF(取材先一覧!J1121="","",取材先一覧!J1121),"")</f>
        <v/>
      </c>
    </row>
    <row r="1123" spans="1:10" x14ac:dyDescent="0.15">
      <c r="A1123" s="19" t="str">
        <f>IF(IFERROR(FIND(検索!$B$23,取材先一覧!I1122),0)&gt;=1,IF(取材先一覧!A1122="","",取材先一覧!A1122),"")</f>
        <v/>
      </c>
      <c r="B1123" s="19" t="str">
        <f>IF(IFERROR(FIND(検索!$B$23,取材先一覧!I1122),0)&gt;=1,IF(取材先一覧!B1122="","",取材先一覧!B1122),"")</f>
        <v/>
      </c>
      <c r="C1123" s="19" t="str">
        <f>IF(IFERROR(FIND(検索!$B$23,取材先一覧!I1122),0)&gt;=1,IF(取材先一覧!C1122="","",取材先一覧!C1122),"")</f>
        <v/>
      </c>
      <c r="D1123" s="19" t="str">
        <f>IF(IFERROR(FIND(検索!$B$23,取材先一覧!I1122),0)&gt;=1,IF(取材先一覧!D1122="","",取材先一覧!D1122),"")</f>
        <v/>
      </c>
      <c r="E1123" s="19" t="str">
        <f>IF(IFERROR(FIND(検索!$B$23,取材先一覧!I1122),0)&gt;=1,IF(取材先一覧!E1122="","",取材先一覧!E1122),"")</f>
        <v/>
      </c>
      <c r="F1123" s="19" t="str">
        <f>IF(IFERROR(FIND(検索!$B$23,取材先一覧!I1122),0)&gt;=1,IF(取材先一覧!F1122="","",取材先一覧!F1122),"")</f>
        <v/>
      </c>
      <c r="G1123" s="19" t="str">
        <f>IF(IFERROR(FIND(検索!$B$23,取材先一覧!I1122),0)&gt;=1,IF(取材先一覧!G1122="","",取材先一覧!G1122),"")</f>
        <v/>
      </c>
      <c r="H1123" s="19" t="str">
        <f>IF(IFERROR(FIND(検索!$B$23,取材先一覧!I1122),0)&gt;=1,IF(取材先一覧!H1122="","",取材先一覧!H1122),"")</f>
        <v/>
      </c>
      <c r="I1123" s="19" t="str">
        <f>IF(IFERROR(FIND(検索!$B$23,取材先一覧!I1122),0)&gt;=1,IF(取材先一覧!I1122="","",取材先一覧!I1122),"")</f>
        <v/>
      </c>
      <c r="J1123" s="19" t="str">
        <f>IF(IFERROR(FIND(検索!$B$23,取材先一覧!I1122),0)&gt;=1,IF(取材先一覧!J1122="","",取材先一覧!J1122),"")</f>
        <v/>
      </c>
    </row>
    <row r="1124" spans="1:10" x14ac:dyDescent="0.15">
      <c r="A1124" s="19" t="str">
        <f>IF(IFERROR(FIND(検索!$B$23,取材先一覧!I1123),0)&gt;=1,IF(取材先一覧!A1123="","",取材先一覧!A1123),"")</f>
        <v/>
      </c>
      <c r="B1124" s="19" t="str">
        <f>IF(IFERROR(FIND(検索!$B$23,取材先一覧!I1123),0)&gt;=1,IF(取材先一覧!B1123="","",取材先一覧!B1123),"")</f>
        <v/>
      </c>
      <c r="C1124" s="19" t="str">
        <f>IF(IFERROR(FIND(検索!$B$23,取材先一覧!I1123),0)&gt;=1,IF(取材先一覧!C1123="","",取材先一覧!C1123),"")</f>
        <v/>
      </c>
      <c r="D1124" s="19" t="str">
        <f>IF(IFERROR(FIND(検索!$B$23,取材先一覧!I1123),0)&gt;=1,IF(取材先一覧!D1123="","",取材先一覧!D1123),"")</f>
        <v/>
      </c>
      <c r="E1124" s="19" t="str">
        <f>IF(IFERROR(FIND(検索!$B$23,取材先一覧!I1123),0)&gt;=1,IF(取材先一覧!E1123="","",取材先一覧!E1123),"")</f>
        <v/>
      </c>
      <c r="F1124" s="19" t="str">
        <f>IF(IFERROR(FIND(検索!$B$23,取材先一覧!I1123),0)&gt;=1,IF(取材先一覧!F1123="","",取材先一覧!F1123),"")</f>
        <v/>
      </c>
      <c r="G1124" s="19" t="str">
        <f>IF(IFERROR(FIND(検索!$B$23,取材先一覧!I1123),0)&gt;=1,IF(取材先一覧!G1123="","",取材先一覧!G1123),"")</f>
        <v/>
      </c>
      <c r="H1124" s="19" t="str">
        <f>IF(IFERROR(FIND(検索!$B$23,取材先一覧!I1123),0)&gt;=1,IF(取材先一覧!H1123="","",取材先一覧!H1123),"")</f>
        <v/>
      </c>
      <c r="I1124" s="19" t="str">
        <f>IF(IFERROR(FIND(検索!$B$23,取材先一覧!I1123),0)&gt;=1,IF(取材先一覧!I1123="","",取材先一覧!I1123),"")</f>
        <v/>
      </c>
      <c r="J1124" s="19" t="str">
        <f>IF(IFERROR(FIND(検索!$B$23,取材先一覧!I1123),0)&gt;=1,IF(取材先一覧!J1123="","",取材先一覧!J1123),"")</f>
        <v/>
      </c>
    </row>
    <row r="1125" spans="1:10" x14ac:dyDescent="0.15">
      <c r="A1125" s="19" t="str">
        <f>IF(IFERROR(FIND(検索!$B$23,取材先一覧!I1124),0)&gt;=1,IF(取材先一覧!A1124="","",取材先一覧!A1124),"")</f>
        <v/>
      </c>
      <c r="B1125" s="19" t="str">
        <f>IF(IFERROR(FIND(検索!$B$23,取材先一覧!I1124),0)&gt;=1,IF(取材先一覧!B1124="","",取材先一覧!B1124),"")</f>
        <v/>
      </c>
      <c r="C1125" s="19" t="str">
        <f>IF(IFERROR(FIND(検索!$B$23,取材先一覧!I1124),0)&gt;=1,IF(取材先一覧!C1124="","",取材先一覧!C1124),"")</f>
        <v/>
      </c>
      <c r="D1125" s="19" t="str">
        <f>IF(IFERROR(FIND(検索!$B$23,取材先一覧!I1124),0)&gt;=1,IF(取材先一覧!D1124="","",取材先一覧!D1124),"")</f>
        <v/>
      </c>
      <c r="E1125" s="19" t="str">
        <f>IF(IFERROR(FIND(検索!$B$23,取材先一覧!I1124),0)&gt;=1,IF(取材先一覧!E1124="","",取材先一覧!E1124),"")</f>
        <v/>
      </c>
      <c r="F1125" s="19" t="str">
        <f>IF(IFERROR(FIND(検索!$B$23,取材先一覧!I1124),0)&gt;=1,IF(取材先一覧!F1124="","",取材先一覧!F1124),"")</f>
        <v/>
      </c>
      <c r="G1125" s="19" t="str">
        <f>IF(IFERROR(FIND(検索!$B$23,取材先一覧!I1124),0)&gt;=1,IF(取材先一覧!G1124="","",取材先一覧!G1124),"")</f>
        <v/>
      </c>
      <c r="H1125" s="19" t="str">
        <f>IF(IFERROR(FIND(検索!$B$23,取材先一覧!I1124),0)&gt;=1,IF(取材先一覧!H1124="","",取材先一覧!H1124),"")</f>
        <v/>
      </c>
      <c r="I1125" s="19" t="str">
        <f>IF(IFERROR(FIND(検索!$B$23,取材先一覧!I1124),0)&gt;=1,IF(取材先一覧!I1124="","",取材先一覧!I1124),"")</f>
        <v/>
      </c>
      <c r="J1125" s="19" t="str">
        <f>IF(IFERROR(FIND(検索!$B$23,取材先一覧!I1124),0)&gt;=1,IF(取材先一覧!J1124="","",取材先一覧!J1124),"")</f>
        <v/>
      </c>
    </row>
    <row r="1126" spans="1:10" x14ac:dyDescent="0.15">
      <c r="A1126" s="19" t="str">
        <f>IF(IFERROR(FIND(検索!$B$23,取材先一覧!I1125),0)&gt;=1,IF(取材先一覧!A1125="","",取材先一覧!A1125),"")</f>
        <v/>
      </c>
      <c r="B1126" s="19" t="str">
        <f>IF(IFERROR(FIND(検索!$B$23,取材先一覧!I1125),0)&gt;=1,IF(取材先一覧!B1125="","",取材先一覧!B1125),"")</f>
        <v/>
      </c>
      <c r="C1126" s="19" t="str">
        <f>IF(IFERROR(FIND(検索!$B$23,取材先一覧!I1125),0)&gt;=1,IF(取材先一覧!C1125="","",取材先一覧!C1125),"")</f>
        <v/>
      </c>
      <c r="D1126" s="19" t="str">
        <f>IF(IFERROR(FIND(検索!$B$23,取材先一覧!I1125),0)&gt;=1,IF(取材先一覧!D1125="","",取材先一覧!D1125),"")</f>
        <v/>
      </c>
      <c r="E1126" s="19" t="str">
        <f>IF(IFERROR(FIND(検索!$B$23,取材先一覧!I1125),0)&gt;=1,IF(取材先一覧!E1125="","",取材先一覧!E1125),"")</f>
        <v/>
      </c>
      <c r="F1126" s="19" t="str">
        <f>IF(IFERROR(FIND(検索!$B$23,取材先一覧!I1125),0)&gt;=1,IF(取材先一覧!F1125="","",取材先一覧!F1125),"")</f>
        <v/>
      </c>
      <c r="G1126" s="19" t="str">
        <f>IF(IFERROR(FIND(検索!$B$23,取材先一覧!I1125),0)&gt;=1,IF(取材先一覧!G1125="","",取材先一覧!G1125),"")</f>
        <v/>
      </c>
      <c r="H1126" s="19" t="str">
        <f>IF(IFERROR(FIND(検索!$B$23,取材先一覧!I1125),0)&gt;=1,IF(取材先一覧!H1125="","",取材先一覧!H1125),"")</f>
        <v/>
      </c>
      <c r="I1126" s="19" t="str">
        <f>IF(IFERROR(FIND(検索!$B$23,取材先一覧!I1125),0)&gt;=1,IF(取材先一覧!I1125="","",取材先一覧!I1125),"")</f>
        <v/>
      </c>
      <c r="J1126" s="19" t="str">
        <f>IF(IFERROR(FIND(検索!$B$23,取材先一覧!I1125),0)&gt;=1,IF(取材先一覧!J1125="","",取材先一覧!J1125),"")</f>
        <v/>
      </c>
    </row>
    <row r="1127" spans="1:10" x14ac:dyDescent="0.15">
      <c r="A1127" s="19" t="str">
        <f>IF(IFERROR(FIND(検索!$B$23,取材先一覧!I1126),0)&gt;=1,IF(取材先一覧!A1126="","",取材先一覧!A1126),"")</f>
        <v/>
      </c>
      <c r="B1127" s="19" t="str">
        <f>IF(IFERROR(FIND(検索!$B$23,取材先一覧!I1126),0)&gt;=1,IF(取材先一覧!B1126="","",取材先一覧!B1126),"")</f>
        <v/>
      </c>
      <c r="C1127" s="19" t="str">
        <f>IF(IFERROR(FIND(検索!$B$23,取材先一覧!I1126),0)&gt;=1,IF(取材先一覧!C1126="","",取材先一覧!C1126),"")</f>
        <v/>
      </c>
      <c r="D1127" s="19" t="str">
        <f>IF(IFERROR(FIND(検索!$B$23,取材先一覧!I1126),0)&gt;=1,IF(取材先一覧!D1126="","",取材先一覧!D1126),"")</f>
        <v/>
      </c>
      <c r="E1127" s="19" t="str">
        <f>IF(IFERROR(FIND(検索!$B$23,取材先一覧!I1126),0)&gt;=1,IF(取材先一覧!E1126="","",取材先一覧!E1126),"")</f>
        <v/>
      </c>
      <c r="F1127" s="19" t="str">
        <f>IF(IFERROR(FIND(検索!$B$23,取材先一覧!I1126),0)&gt;=1,IF(取材先一覧!F1126="","",取材先一覧!F1126),"")</f>
        <v/>
      </c>
      <c r="G1127" s="19" t="str">
        <f>IF(IFERROR(FIND(検索!$B$23,取材先一覧!I1126),0)&gt;=1,IF(取材先一覧!G1126="","",取材先一覧!G1126),"")</f>
        <v/>
      </c>
      <c r="H1127" s="19" t="str">
        <f>IF(IFERROR(FIND(検索!$B$23,取材先一覧!I1126),0)&gt;=1,IF(取材先一覧!H1126="","",取材先一覧!H1126),"")</f>
        <v/>
      </c>
      <c r="I1127" s="19" t="str">
        <f>IF(IFERROR(FIND(検索!$B$23,取材先一覧!I1126),0)&gt;=1,IF(取材先一覧!I1126="","",取材先一覧!I1126),"")</f>
        <v/>
      </c>
      <c r="J1127" s="19" t="str">
        <f>IF(IFERROR(FIND(検索!$B$23,取材先一覧!I1126),0)&gt;=1,IF(取材先一覧!J1126="","",取材先一覧!J1126),"")</f>
        <v/>
      </c>
    </row>
    <row r="1128" spans="1:10" x14ac:dyDescent="0.15">
      <c r="A1128" s="19" t="str">
        <f>IF(IFERROR(FIND(検索!$B$23,取材先一覧!I1127),0)&gt;=1,IF(取材先一覧!A1127="","",取材先一覧!A1127),"")</f>
        <v/>
      </c>
      <c r="B1128" s="19" t="str">
        <f>IF(IFERROR(FIND(検索!$B$23,取材先一覧!I1127),0)&gt;=1,IF(取材先一覧!B1127="","",取材先一覧!B1127),"")</f>
        <v/>
      </c>
      <c r="C1128" s="19" t="str">
        <f>IF(IFERROR(FIND(検索!$B$23,取材先一覧!I1127),0)&gt;=1,IF(取材先一覧!C1127="","",取材先一覧!C1127),"")</f>
        <v/>
      </c>
      <c r="D1128" s="19" t="str">
        <f>IF(IFERROR(FIND(検索!$B$23,取材先一覧!I1127),0)&gt;=1,IF(取材先一覧!D1127="","",取材先一覧!D1127),"")</f>
        <v/>
      </c>
      <c r="E1128" s="19" t="str">
        <f>IF(IFERROR(FIND(検索!$B$23,取材先一覧!I1127),0)&gt;=1,IF(取材先一覧!E1127="","",取材先一覧!E1127),"")</f>
        <v/>
      </c>
      <c r="F1128" s="19" t="str">
        <f>IF(IFERROR(FIND(検索!$B$23,取材先一覧!I1127),0)&gt;=1,IF(取材先一覧!F1127="","",取材先一覧!F1127),"")</f>
        <v/>
      </c>
      <c r="G1128" s="19" t="str">
        <f>IF(IFERROR(FIND(検索!$B$23,取材先一覧!I1127),0)&gt;=1,IF(取材先一覧!G1127="","",取材先一覧!G1127),"")</f>
        <v/>
      </c>
      <c r="H1128" s="19" t="str">
        <f>IF(IFERROR(FIND(検索!$B$23,取材先一覧!I1127),0)&gt;=1,IF(取材先一覧!H1127="","",取材先一覧!H1127),"")</f>
        <v/>
      </c>
      <c r="I1128" s="19" t="str">
        <f>IF(IFERROR(FIND(検索!$B$23,取材先一覧!I1127),0)&gt;=1,IF(取材先一覧!I1127="","",取材先一覧!I1127),"")</f>
        <v/>
      </c>
      <c r="J1128" s="19" t="str">
        <f>IF(IFERROR(FIND(検索!$B$23,取材先一覧!I1127),0)&gt;=1,IF(取材先一覧!J1127="","",取材先一覧!J1127),"")</f>
        <v/>
      </c>
    </row>
    <row r="1129" spans="1:10" x14ac:dyDescent="0.15">
      <c r="A1129" s="19" t="str">
        <f>IF(IFERROR(FIND(検索!$B$23,取材先一覧!I1128),0)&gt;=1,IF(取材先一覧!A1128="","",取材先一覧!A1128),"")</f>
        <v/>
      </c>
      <c r="B1129" s="19" t="str">
        <f>IF(IFERROR(FIND(検索!$B$23,取材先一覧!I1128),0)&gt;=1,IF(取材先一覧!B1128="","",取材先一覧!B1128),"")</f>
        <v/>
      </c>
      <c r="C1129" s="19" t="str">
        <f>IF(IFERROR(FIND(検索!$B$23,取材先一覧!I1128),0)&gt;=1,IF(取材先一覧!C1128="","",取材先一覧!C1128),"")</f>
        <v/>
      </c>
      <c r="D1129" s="19" t="str">
        <f>IF(IFERROR(FIND(検索!$B$23,取材先一覧!I1128),0)&gt;=1,IF(取材先一覧!D1128="","",取材先一覧!D1128),"")</f>
        <v/>
      </c>
      <c r="E1129" s="19" t="str">
        <f>IF(IFERROR(FIND(検索!$B$23,取材先一覧!I1128),0)&gt;=1,IF(取材先一覧!E1128="","",取材先一覧!E1128),"")</f>
        <v/>
      </c>
      <c r="F1129" s="19" t="str">
        <f>IF(IFERROR(FIND(検索!$B$23,取材先一覧!I1128),0)&gt;=1,IF(取材先一覧!F1128="","",取材先一覧!F1128),"")</f>
        <v/>
      </c>
      <c r="G1129" s="19" t="str">
        <f>IF(IFERROR(FIND(検索!$B$23,取材先一覧!I1128),0)&gt;=1,IF(取材先一覧!G1128="","",取材先一覧!G1128),"")</f>
        <v/>
      </c>
      <c r="H1129" s="19" t="str">
        <f>IF(IFERROR(FIND(検索!$B$23,取材先一覧!I1128),0)&gt;=1,IF(取材先一覧!H1128="","",取材先一覧!H1128),"")</f>
        <v/>
      </c>
      <c r="I1129" s="19" t="str">
        <f>IF(IFERROR(FIND(検索!$B$23,取材先一覧!I1128),0)&gt;=1,IF(取材先一覧!I1128="","",取材先一覧!I1128),"")</f>
        <v/>
      </c>
      <c r="J1129" s="19" t="str">
        <f>IF(IFERROR(FIND(検索!$B$23,取材先一覧!I1128),0)&gt;=1,IF(取材先一覧!J1128="","",取材先一覧!J1128),"")</f>
        <v/>
      </c>
    </row>
    <row r="1130" spans="1:10" x14ac:dyDescent="0.15">
      <c r="A1130" s="19" t="str">
        <f>IF(IFERROR(FIND(検索!$B$23,取材先一覧!I1129),0)&gt;=1,IF(取材先一覧!A1129="","",取材先一覧!A1129),"")</f>
        <v/>
      </c>
      <c r="B1130" s="19" t="str">
        <f>IF(IFERROR(FIND(検索!$B$23,取材先一覧!I1129),0)&gt;=1,IF(取材先一覧!B1129="","",取材先一覧!B1129),"")</f>
        <v/>
      </c>
      <c r="C1130" s="19" t="str">
        <f>IF(IFERROR(FIND(検索!$B$23,取材先一覧!I1129),0)&gt;=1,IF(取材先一覧!C1129="","",取材先一覧!C1129),"")</f>
        <v/>
      </c>
      <c r="D1130" s="19" t="str">
        <f>IF(IFERROR(FIND(検索!$B$23,取材先一覧!I1129),0)&gt;=1,IF(取材先一覧!D1129="","",取材先一覧!D1129),"")</f>
        <v/>
      </c>
      <c r="E1130" s="19" t="str">
        <f>IF(IFERROR(FIND(検索!$B$23,取材先一覧!I1129),0)&gt;=1,IF(取材先一覧!E1129="","",取材先一覧!E1129),"")</f>
        <v/>
      </c>
      <c r="F1130" s="19" t="str">
        <f>IF(IFERROR(FIND(検索!$B$23,取材先一覧!I1129),0)&gt;=1,IF(取材先一覧!F1129="","",取材先一覧!F1129),"")</f>
        <v/>
      </c>
      <c r="G1130" s="19" t="str">
        <f>IF(IFERROR(FIND(検索!$B$23,取材先一覧!I1129),0)&gt;=1,IF(取材先一覧!G1129="","",取材先一覧!G1129),"")</f>
        <v/>
      </c>
      <c r="H1130" s="19" t="str">
        <f>IF(IFERROR(FIND(検索!$B$23,取材先一覧!I1129),0)&gt;=1,IF(取材先一覧!H1129="","",取材先一覧!H1129),"")</f>
        <v/>
      </c>
      <c r="I1130" s="19" t="str">
        <f>IF(IFERROR(FIND(検索!$B$23,取材先一覧!I1129),0)&gt;=1,IF(取材先一覧!I1129="","",取材先一覧!I1129),"")</f>
        <v/>
      </c>
      <c r="J1130" s="19" t="str">
        <f>IF(IFERROR(FIND(検索!$B$23,取材先一覧!I1129),0)&gt;=1,IF(取材先一覧!J1129="","",取材先一覧!J1129),"")</f>
        <v/>
      </c>
    </row>
    <row r="1131" spans="1:10" x14ac:dyDescent="0.15">
      <c r="A1131" s="19" t="str">
        <f>IF(IFERROR(FIND(検索!$B$23,取材先一覧!I1130),0)&gt;=1,IF(取材先一覧!A1130="","",取材先一覧!A1130),"")</f>
        <v/>
      </c>
      <c r="B1131" s="19" t="str">
        <f>IF(IFERROR(FIND(検索!$B$23,取材先一覧!I1130),0)&gt;=1,IF(取材先一覧!B1130="","",取材先一覧!B1130),"")</f>
        <v/>
      </c>
      <c r="C1131" s="19" t="str">
        <f>IF(IFERROR(FIND(検索!$B$23,取材先一覧!I1130),0)&gt;=1,IF(取材先一覧!C1130="","",取材先一覧!C1130),"")</f>
        <v/>
      </c>
      <c r="D1131" s="19" t="str">
        <f>IF(IFERROR(FIND(検索!$B$23,取材先一覧!I1130),0)&gt;=1,IF(取材先一覧!D1130="","",取材先一覧!D1130),"")</f>
        <v/>
      </c>
      <c r="E1131" s="19" t="str">
        <f>IF(IFERROR(FIND(検索!$B$23,取材先一覧!I1130),0)&gt;=1,IF(取材先一覧!E1130="","",取材先一覧!E1130),"")</f>
        <v/>
      </c>
      <c r="F1131" s="19" t="str">
        <f>IF(IFERROR(FIND(検索!$B$23,取材先一覧!I1130),0)&gt;=1,IF(取材先一覧!F1130="","",取材先一覧!F1130),"")</f>
        <v/>
      </c>
      <c r="G1131" s="19" t="str">
        <f>IF(IFERROR(FIND(検索!$B$23,取材先一覧!I1130),0)&gt;=1,IF(取材先一覧!G1130="","",取材先一覧!G1130),"")</f>
        <v/>
      </c>
      <c r="H1131" s="19" t="str">
        <f>IF(IFERROR(FIND(検索!$B$23,取材先一覧!I1130),0)&gt;=1,IF(取材先一覧!H1130="","",取材先一覧!H1130),"")</f>
        <v/>
      </c>
      <c r="I1131" s="19" t="str">
        <f>IF(IFERROR(FIND(検索!$B$23,取材先一覧!I1130),0)&gt;=1,IF(取材先一覧!I1130="","",取材先一覧!I1130),"")</f>
        <v/>
      </c>
      <c r="J1131" s="19" t="str">
        <f>IF(IFERROR(FIND(検索!$B$23,取材先一覧!I1130),0)&gt;=1,IF(取材先一覧!J1130="","",取材先一覧!J1130),"")</f>
        <v/>
      </c>
    </row>
    <row r="1132" spans="1:10" x14ac:dyDescent="0.15">
      <c r="A1132" s="19" t="str">
        <f>IF(IFERROR(FIND(検索!$B$23,取材先一覧!I1131),0)&gt;=1,IF(取材先一覧!A1131="","",取材先一覧!A1131),"")</f>
        <v/>
      </c>
      <c r="B1132" s="19" t="str">
        <f>IF(IFERROR(FIND(検索!$B$23,取材先一覧!I1131),0)&gt;=1,IF(取材先一覧!B1131="","",取材先一覧!B1131),"")</f>
        <v/>
      </c>
      <c r="C1132" s="19" t="str">
        <f>IF(IFERROR(FIND(検索!$B$23,取材先一覧!I1131),0)&gt;=1,IF(取材先一覧!C1131="","",取材先一覧!C1131),"")</f>
        <v/>
      </c>
      <c r="D1132" s="19" t="str">
        <f>IF(IFERROR(FIND(検索!$B$23,取材先一覧!I1131),0)&gt;=1,IF(取材先一覧!D1131="","",取材先一覧!D1131),"")</f>
        <v/>
      </c>
      <c r="E1132" s="19" t="str">
        <f>IF(IFERROR(FIND(検索!$B$23,取材先一覧!I1131),0)&gt;=1,IF(取材先一覧!E1131="","",取材先一覧!E1131),"")</f>
        <v/>
      </c>
      <c r="F1132" s="19" t="str">
        <f>IF(IFERROR(FIND(検索!$B$23,取材先一覧!I1131),0)&gt;=1,IF(取材先一覧!F1131="","",取材先一覧!F1131),"")</f>
        <v/>
      </c>
      <c r="G1132" s="19" t="str">
        <f>IF(IFERROR(FIND(検索!$B$23,取材先一覧!I1131),0)&gt;=1,IF(取材先一覧!G1131="","",取材先一覧!G1131),"")</f>
        <v/>
      </c>
      <c r="H1132" s="19" t="str">
        <f>IF(IFERROR(FIND(検索!$B$23,取材先一覧!I1131),0)&gt;=1,IF(取材先一覧!H1131="","",取材先一覧!H1131),"")</f>
        <v/>
      </c>
      <c r="I1132" s="19" t="str">
        <f>IF(IFERROR(FIND(検索!$B$23,取材先一覧!I1131),0)&gt;=1,IF(取材先一覧!I1131="","",取材先一覧!I1131),"")</f>
        <v/>
      </c>
      <c r="J1132" s="19" t="str">
        <f>IF(IFERROR(FIND(検索!$B$23,取材先一覧!I1131),0)&gt;=1,IF(取材先一覧!J1131="","",取材先一覧!J1131),"")</f>
        <v/>
      </c>
    </row>
    <row r="1133" spans="1:10" x14ac:dyDescent="0.15">
      <c r="A1133" s="19" t="str">
        <f>IF(IFERROR(FIND(検索!$B$23,取材先一覧!I1132),0)&gt;=1,IF(取材先一覧!A1132="","",取材先一覧!A1132),"")</f>
        <v/>
      </c>
      <c r="B1133" s="19" t="str">
        <f>IF(IFERROR(FIND(検索!$B$23,取材先一覧!I1132),0)&gt;=1,IF(取材先一覧!B1132="","",取材先一覧!B1132),"")</f>
        <v/>
      </c>
      <c r="C1133" s="19" t="str">
        <f>IF(IFERROR(FIND(検索!$B$23,取材先一覧!I1132),0)&gt;=1,IF(取材先一覧!C1132="","",取材先一覧!C1132),"")</f>
        <v/>
      </c>
      <c r="D1133" s="19" t="str">
        <f>IF(IFERROR(FIND(検索!$B$23,取材先一覧!I1132),0)&gt;=1,IF(取材先一覧!D1132="","",取材先一覧!D1132),"")</f>
        <v/>
      </c>
      <c r="E1133" s="19" t="str">
        <f>IF(IFERROR(FIND(検索!$B$23,取材先一覧!I1132),0)&gt;=1,IF(取材先一覧!E1132="","",取材先一覧!E1132),"")</f>
        <v/>
      </c>
      <c r="F1133" s="19" t="str">
        <f>IF(IFERROR(FIND(検索!$B$23,取材先一覧!I1132),0)&gt;=1,IF(取材先一覧!F1132="","",取材先一覧!F1132),"")</f>
        <v/>
      </c>
      <c r="G1133" s="19" t="str">
        <f>IF(IFERROR(FIND(検索!$B$23,取材先一覧!I1132),0)&gt;=1,IF(取材先一覧!G1132="","",取材先一覧!G1132),"")</f>
        <v/>
      </c>
      <c r="H1133" s="19" t="str">
        <f>IF(IFERROR(FIND(検索!$B$23,取材先一覧!I1132),0)&gt;=1,IF(取材先一覧!H1132="","",取材先一覧!H1132),"")</f>
        <v/>
      </c>
      <c r="I1133" s="19" t="str">
        <f>IF(IFERROR(FIND(検索!$B$23,取材先一覧!I1132),0)&gt;=1,IF(取材先一覧!I1132="","",取材先一覧!I1132),"")</f>
        <v/>
      </c>
      <c r="J1133" s="19" t="str">
        <f>IF(IFERROR(FIND(検索!$B$23,取材先一覧!I1132),0)&gt;=1,IF(取材先一覧!J1132="","",取材先一覧!J1132),"")</f>
        <v/>
      </c>
    </row>
    <row r="1134" spans="1:10" x14ac:dyDescent="0.15">
      <c r="A1134" s="19" t="str">
        <f>IF(IFERROR(FIND(検索!$B$23,取材先一覧!I1133),0)&gt;=1,IF(取材先一覧!A1133="","",取材先一覧!A1133),"")</f>
        <v/>
      </c>
      <c r="B1134" s="19" t="str">
        <f>IF(IFERROR(FIND(検索!$B$23,取材先一覧!I1133),0)&gt;=1,IF(取材先一覧!B1133="","",取材先一覧!B1133),"")</f>
        <v/>
      </c>
      <c r="C1134" s="19" t="str">
        <f>IF(IFERROR(FIND(検索!$B$23,取材先一覧!I1133),0)&gt;=1,IF(取材先一覧!C1133="","",取材先一覧!C1133),"")</f>
        <v/>
      </c>
      <c r="D1134" s="19" t="str">
        <f>IF(IFERROR(FIND(検索!$B$23,取材先一覧!I1133),0)&gt;=1,IF(取材先一覧!D1133="","",取材先一覧!D1133),"")</f>
        <v/>
      </c>
      <c r="E1134" s="19" t="str">
        <f>IF(IFERROR(FIND(検索!$B$23,取材先一覧!I1133),0)&gt;=1,IF(取材先一覧!E1133="","",取材先一覧!E1133),"")</f>
        <v/>
      </c>
      <c r="F1134" s="19" t="str">
        <f>IF(IFERROR(FIND(検索!$B$23,取材先一覧!I1133),0)&gt;=1,IF(取材先一覧!F1133="","",取材先一覧!F1133),"")</f>
        <v/>
      </c>
      <c r="G1134" s="19" t="str">
        <f>IF(IFERROR(FIND(検索!$B$23,取材先一覧!I1133),0)&gt;=1,IF(取材先一覧!G1133="","",取材先一覧!G1133),"")</f>
        <v/>
      </c>
      <c r="H1134" s="19" t="str">
        <f>IF(IFERROR(FIND(検索!$B$23,取材先一覧!I1133),0)&gt;=1,IF(取材先一覧!H1133="","",取材先一覧!H1133),"")</f>
        <v/>
      </c>
      <c r="I1134" s="19" t="str">
        <f>IF(IFERROR(FIND(検索!$B$23,取材先一覧!I1133),0)&gt;=1,IF(取材先一覧!I1133="","",取材先一覧!I1133),"")</f>
        <v/>
      </c>
      <c r="J1134" s="19" t="str">
        <f>IF(IFERROR(FIND(検索!$B$23,取材先一覧!I1133),0)&gt;=1,IF(取材先一覧!J1133="","",取材先一覧!J1133),"")</f>
        <v/>
      </c>
    </row>
    <row r="1135" spans="1:10" x14ac:dyDescent="0.15">
      <c r="A1135" s="19" t="str">
        <f>IF(IFERROR(FIND(検索!$B$23,取材先一覧!I1134),0)&gt;=1,IF(取材先一覧!A1134="","",取材先一覧!A1134),"")</f>
        <v/>
      </c>
      <c r="B1135" s="19" t="str">
        <f>IF(IFERROR(FIND(検索!$B$23,取材先一覧!I1134),0)&gt;=1,IF(取材先一覧!B1134="","",取材先一覧!B1134),"")</f>
        <v/>
      </c>
      <c r="C1135" s="19" t="str">
        <f>IF(IFERROR(FIND(検索!$B$23,取材先一覧!I1134),0)&gt;=1,IF(取材先一覧!C1134="","",取材先一覧!C1134),"")</f>
        <v/>
      </c>
      <c r="D1135" s="19" t="str">
        <f>IF(IFERROR(FIND(検索!$B$23,取材先一覧!I1134),0)&gt;=1,IF(取材先一覧!D1134="","",取材先一覧!D1134),"")</f>
        <v/>
      </c>
      <c r="E1135" s="19" t="str">
        <f>IF(IFERROR(FIND(検索!$B$23,取材先一覧!I1134),0)&gt;=1,IF(取材先一覧!E1134="","",取材先一覧!E1134),"")</f>
        <v/>
      </c>
      <c r="F1135" s="19" t="str">
        <f>IF(IFERROR(FIND(検索!$B$23,取材先一覧!I1134),0)&gt;=1,IF(取材先一覧!F1134="","",取材先一覧!F1134),"")</f>
        <v/>
      </c>
      <c r="G1135" s="19" t="str">
        <f>IF(IFERROR(FIND(検索!$B$23,取材先一覧!I1134),0)&gt;=1,IF(取材先一覧!G1134="","",取材先一覧!G1134),"")</f>
        <v/>
      </c>
      <c r="H1135" s="19" t="str">
        <f>IF(IFERROR(FIND(検索!$B$23,取材先一覧!I1134),0)&gt;=1,IF(取材先一覧!H1134="","",取材先一覧!H1134),"")</f>
        <v/>
      </c>
      <c r="I1135" s="19" t="str">
        <f>IF(IFERROR(FIND(検索!$B$23,取材先一覧!I1134),0)&gt;=1,IF(取材先一覧!I1134="","",取材先一覧!I1134),"")</f>
        <v/>
      </c>
      <c r="J1135" s="19" t="str">
        <f>IF(IFERROR(FIND(検索!$B$23,取材先一覧!I1134),0)&gt;=1,IF(取材先一覧!J1134="","",取材先一覧!J1134),"")</f>
        <v/>
      </c>
    </row>
    <row r="1136" spans="1:10" x14ac:dyDescent="0.15">
      <c r="A1136" s="19" t="str">
        <f>IF(IFERROR(FIND(検索!$B$23,取材先一覧!I1135),0)&gt;=1,IF(取材先一覧!A1135="","",取材先一覧!A1135),"")</f>
        <v/>
      </c>
      <c r="B1136" s="19" t="str">
        <f>IF(IFERROR(FIND(検索!$B$23,取材先一覧!I1135),0)&gt;=1,IF(取材先一覧!B1135="","",取材先一覧!B1135),"")</f>
        <v/>
      </c>
      <c r="C1136" s="19" t="str">
        <f>IF(IFERROR(FIND(検索!$B$23,取材先一覧!I1135),0)&gt;=1,IF(取材先一覧!C1135="","",取材先一覧!C1135),"")</f>
        <v/>
      </c>
      <c r="D1136" s="19" t="str">
        <f>IF(IFERROR(FIND(検索!$B$23,取材先一覧!I1135),0)&gt;=1,IF(取材先一覧!D1135="","",取材先一覧!D1135),"")</f>
        <v/>
      </c>
      <c r="E1136" s="19" t="str">
        <f>IF(IFERROR(FIND(検索!$B$23,取材先一覧!I1135),0)&gt;=1,IF(取材先一覧!E1135="","",取材先一覧!E1135),"")</f>
        <v/>
      </c>
      <c r="F1136" s="19" t="str">
        <f>IF(IFERROR(FIND(検索!$B$23,取材先一覧!I1135),0)&gt;=1,IF(取材先一覧!F1135="","",取材先一覧!F1135),"")</f>
        <v/>
      </c>
      <c r="G1136" s="19" t="str">
        <f>IF(IFERROR(FIND(検索!$B$23,取材先一覧!I1135),0)&gt;=1,IF(取材先一覧!G1135="","",取材先一覧!G1135),"")</f>
        <v/>
      </c>
      <c r="H1136" s="19" t="str">
        <f>IF(IFERROR(FIND(検索!$B$23,取材先一覧!I1135),0)&gt;=1,IF(取材先一覧!H1135="","",取材先一覧!H1135),"")</f>
        <v/>
      </c>
      <c r="I1136" s="19" t="str">
        <f>IF(IFERROR(FIND(検索!$B$23,取材先一覧!I1135),0)&gt;=1,IF(取材先一覧!I1135="","",取材先一覧!I1135),"")</f>
        <v/>
      </c>
      <c r="J1136" s="19" t="str">
        <f>IF(IFERROR(FIND(検索!$B$23,取材先一覧!I1135),0)&gt;=1,IF(取材先一覧!J1135="","",取材先一覧!J1135),"")</f>
        <v/>
      </c>
    </row>
    <row r="1137" spans="1:10" x14ac:dyDescent="0.15">
      <c r="A1137" s="19" t="str">
        <f>IF(IFERROR(FIND(検索!$B$23,取材先一覧!I1136),0)&gt;=1,IF(取材先一覧!A1136="","",取材先一覧!A1136),"")</f>
        <v/>
      </c>
      <c r="B1137" s="19" t="str">
        <f>IF(IFERROR(FIND(検索!$B$23,取材先一覧!I1136),0)&gt;=1,IF(取材先一覧!B1136="","",取材先一覧!B1136),"")</f>
        <v/>
      </c>
      <c r="C1137" s="19" t="str">
        <f>IF(IFERROR(FIND(検索!$B$23,取材先一覧!I1136),0)&gt;=1,IF(取材先一覧!C1136="","",取材先一覧!C1136),"")</f>
        <v/>
      </c>
      <c r="D1137" s="19" t="str">
        <f>IF(IFERROR(FIND(検索!$B$23,取材先一覧!I1136),0)&gt;=1,IF(取材先一覧!D1136="","",取材先一覧!D1136),"")</f>
        <v/>
      </c>
      <c r="E1137" s="19" t="str">
        <f>IF(IFERROR(FIND(検索!$B$23,取材先一覧!I1136),0)&gt;=1,IF(取材先一覧!E1136="","",取材先一覧!E1136),"")</f>
        <v/>
      </c>
      <c r="F1137" s="19" t="str">
        <f>IF(IFERROR(FIND(検索!$B$23,取材先一覧!I1136),0)&gt;=1,IF(取材先一覧!F1136="","",取材先一覧!F1136),"")</f>
        <v/>
      </c>
      <c r="G1137" s="19" t="str">
        <f>IF(IFERROR(FIND(検索!$B$23,取材先一覧!I1136),0)&gt;=1,IF(取材先一覧!G1136="","",取材先一覧!G1136),"")</f>
        <v/>
      </c>
      <c r="H1137" s="19" t="str">
        <f>IF(IFERROR(FIND(検索!$B$23,取材先一覧!I1136),0)&gt;=1,IF(取材先一覧!H1136="","",取材先一覧!H1136),"")</f>
        <v/>
      </c>
      <c r="I1137" s="19" t="str">
        <f>IF(IFERROR(FIND(検索!$B$23,取材先一覧!I1136),0)&gt;=1,IF(取材先一覧!I1136="","",取材先一覧!I1136),"")</f>
        <v/>
      </c>
      <c r="J1137" s="19" t="str">
        <f>IF(IFERROR(FIND(検索!$B$23,取材先一覧!I1136),0)&gt;=1,IF(取材先一覧!J1136="","",取材先一覧!J1136),"")</f>
        <v/>
      </c>
    </row>
    <row r="1138" spans="1:10" x14ac:dyDescent="0.15">
      <c r="A1138" s="19" t="str">
        <f>IF(IFERROR(FIND(検索!$B$23,取材先一覧!I1137),0)&gt;=1,IF(取材先一覧!A1137="","",取材先一覧!A1137),"")</f>
        <v/>
      </c>
      <c r="B1138" s="19" t="str">
        <f>IF(IFERROR(FIND(検索!$B$23,取材先一覧!I1137),0)&gt;=1,IF(取材先一覧!B1137="","",取材先一覧!B1137),"")</f>
        <v/>
      </c>
      <c r="C1138" s="19" t="str">
        <f>IF(IFERROR(FIND(検索!$B$23,取材先一覧!I1137),0)&gt;=1,IF(取材先一覧!C1137="","",取材先一覧!C1137),"")</f>
        <v/>
      </c>
      <c r="D1138" s="19" t="str">
        <f>IF(IFERROR(FIND(検索!$B$23,取材先一覧!I1137),0)&gt;=1,IF(取材先一覧!D1137="","",取材先一覧!D1137),"")</f>
        <v/>
      </c>
      <c r="E1138" s="19" t="str">
        <f>IF(IFERROR(FIND(検索!$B$23,取材先一覧!I1137),0)&gt;=1,IF(取材先一覧!E1137="","",取材先一覧!E1137),"")</f>
        <v/>
      </c>
      <c r="F1138" s="19" t="str">
        <f>IF(IFERROR(FIND(検索!$B$23,取材先一覧!I1137),0)&gt;=1,IF(取材先一覧!F1137="","",取材先一覧!F1137),"")</f>
        <v/>
      </c>
      <c r="G1138" s="19" t="str">
        <f>IF(IFERROR(FIND(検索!$B$23,取材先一覧!I1137),0)&gt;=1,IF(取材先一覧!G1137="","",取材先一覧!G1137),"")</f>
        <v/>
      </c>
      <c r="H1138" s="19" t="str">
        <f>IF(IFERROR(FIND(検索!$B$23,取材先一覧!I1137),0)&gt;=1,IF(取材先一覧!H1137="","",取材先一覧!H1137),"")</f>
        <v/>
      </c>
      <c r="I1138" s="19" t="str">
        <f>IF(IFERROR(FIND(検索!$B$23,取材先一覧!I1137),0)&gt;=1,IF(取材先一覧!I1137="","",取材先一覧!I1137),"")</f>
        <v/>
      </c>
      <c r="J1138" s="19" t="str">
        <f>IF(IFERROR(FIND(検索!$B$23,取材先一覧!I1137),0)&gt;=1,IF(取材先一覧!J1137="","",取材先一覧!J1137),"")</f>
        <v/>
      </c>
    </row>
    <row r="1139" spans="1:10" x14ac:dyDescent="0.15">
      <c r="A1139" s="19" t="str">
        <f>IF(IFERROR(FIND(検索!$B$23,取材先一覧!I1138),0)&gt;=1,IF(取材先一覧!A1138="","",取材先一覧!A1138),"")</f>
        <v/>
      </c>
      <c r="B1139" s="19" t="str">
        <f>IF(IFERROR(FIND(検索!$B$23,取材先一覧!I1138),0)&gt;=1,IF(取材先一覧!B1138="","",取材先一覧!B1138),"")</f>
        <v/>
      </c>
      <c r="C1139" s="19" t="str">
        <f>IF(IFERROR(FIND(検索!$B$23,取材先一覧!I1138),0)&gt;=1,IF(取材先一覧!C1138="","",取材先一覧!C1138),"")</f>
        <v/>
      </c>
      <c r="D1139" s="19" t="str">
        <f>IF(IFERROR(FIND(検索!$B$23,取材先一覧!I1138),0)&gt;=1,IF(取材先一覧!D1138="","",取材先一覧!D1138),"")</f>
        <v/>
      </c>
      <c r="E1139" s="19" t="str">
        <f>IF(IFERROR(FIND(検索!$B$23,取材先一覧!I1138),0)&gt;=1,IF(取材先一覧!E1138="","",取材先一覧!E1138),"")</f>
        <v/>
      </c>
      <c r="F1139" s="19" t="str">
        <f>IF(IFERROR(FIND(検索!$B$23,取材先一覧!I1138),0)&gt;=1,IF(取材先一覧!F1138="","",取材先一覧!F1138),"")</f>
        <v/>
      </c>
      <c r="G1139" s="19" t="str">
        <f>IF(IFERROR(FIND(検索!$B$23,取材先一覧!I1138),0)&gt;=1,IF(取材先一覧!G1138="","",取材先一覧!G1138),"")</f>
        <v/>
      </c>
      <c r="H1139" s="19" t="str">
        <f>IF(IFERROR(FIND(検索!$B$23,取材先一覧!I1138),0)&gt;=1,IF(取材先一覧!H1138="","",取材先一覧!H1138),"")</f>
        <v/>
      </c>
      <c r="I1139" s="19" t="str">
        <f>IF(IFERROR(FIND(検索!$B$23,取材先一覧!I1138),0)&gt;=1,IF(取材先一覧!I1138="","",取材先一覧!I1138),"")</f>
        <v/>
      </c>
      <c r="J1139" s="19" t="str">
        <f>IF(IFERROR(FIND(検索!$B$23,取材先一覧!I1138),0)&gt;=1,IF(取材先一覧!J1138="","",取材先一覧!J1138),"")</f>
        <v/>
      </c>
    </row>
    <row r="1140" spans="1:10" x14ac:dyDescent="0.15">
      <c r="A1140" s="19" t="str">
        <f>IF(IFERROR(FIND(検索!$B$23,取材先一覧!I1139),0)&gt;=1,IF(取材先一覧!A1139="","",取材先一覧!A1139),"")</f>
        <v/>
      </c>
      <c r="B1140" s="19" t="str">
        <f>IF(IFERROR(FIND(検索!$B$23,取材先一覧!I1139),0)&gt;=1,IF(取材先一覧!B1139="","",取材先一覧!B1139),"")</f>
        <v/>
      </c>
      <c r="C1140" s="19" t="str">
        <f>IF(IFERROR(FIND(検索!$B$23,取材先一覧!I1139),0)&gt;=1,IF(取材先一覧!C1139="","",取材先一覧!C1139),"")</f>
        <v/>
      </c>
      <c r="D1140" s="19" t="str">
        <f>IF(IFERROR(FIND(検索!$B$23,取材先一覧!I1139),0)&gt;=1,IF(取材先一覧!D1139="","",取材先一覧!D1139),"")</f>
        <v/>
      </c>
      <c r="E1140" s="19" t="str">
        <f>IF(IFERROR(FIND(検索!$B$23,取材先一覧!I1139),0)&gt;=1,IF(取材先一覧!E1139="","",取材先一覧!E1139),"")</f>
        <v/>
      </c>
      <c r="F1140" s="19" t="str">
        <f>IF(IFERROR(FIND(検索!$B$23,取材先一覧!I1139),0)&gt;=1,IF(取材先一覧!F1139="","",取材先一覧!F1139),"")</f>
        <v/>
      </c>
      <c r="G1140" s="19" t="str">
        <f>IF(IFERROR(FIND(検索!$B$23,取材先一覧!I1139),0)&gt;=1,IF(取材先一覧!G1139="","",取材先一覧!G1139),"")</f>
        <v/>
      </c>
      <c r="H1140" s="19" t="str">
        <f>IF(IFERROR(FIND(検索!$B$23,取材先一覧!I1139),0)&gt;=1,IF(取材先一覧!H1139="","",取材先一覧!H1139),"")</f>
        <v/>
      </c>
      <c r="I1140" s="19" t="str">
        <f>IF(IFERROR(FIND(検索!$B$23,取材先一覧!I1139),0)&gt;=1,IF(取材先一覧!I1139="","",取材先一覧!I1139),"")</f>
        <v/>
      </c>
      <c r="J1140" s="19" t="str">
        <f>IF(IFERROR(FIND(検索!$B$23,取材先一覧!I1139),0)&gt;=1,IF(取材先一覧!J1139="","",取材先一覧!J1139),"")</f>
        <v/>
      </c>
    </row>
    <row r="1141" spans="1:10" x14ac:dyDescent="0.15">
      <c r="A1141" s="19" t="str">
        <f>IF(IFERROR(FIND(検索!$B$23,取材先一覧!I1140),0)&gt;=1,IF(取材先一覧!A1140="","",取材先一覧!A1140),"")</f>
        <v/>
      </c>
      <c r="B1141" s="19" t="str">
        <f>IF(IFERROR(FIND(検索!$B$23,取材先一覧!I1140),0)&gt;=1,IF(取材先一覧!B1140="","",取材先一覧!B1140),"")</f>
        <v/>
      </c>
      <c r="C1141" s="19" t="str">
        <f>IF(IFERROR(FIND(検索!$B$23,取材先一覧!I1140),0)&gt;=1,IF(取材先一覧!C1140="","",取材先一覧!C1140),"")</f>
        <v/>
      </c>
      <c r="D1141" s="19" t="str">
        <f>IF(IFERROR(FIND(検索!$B$23,取材先一覧!I1140),0)&gt;=1,IF(取材先一覧!D1140="","",取材先一覧!D1140),"")</f>
        <v/>
      </c>
      <c r="E1141" s="19" t="str">
        <f>IF(IFERROR(FIND(検索!$B$23,取材先一覧!I1140),0)&gt;=1,IF(取材先一覧!E1140="","",取材先一覧!E1140),"")</f>
        <v/>
      </c>
      <c r="F1141" s="19" t="str">
        <f>IF(IFERROR(FIND(検索!$B$23,取材先一覧!I1140),0)&gt;=1,IF(取材先一覧!F1140="","",取材先一覧!F1140),"")</f>
        <v/>
      </c>
      <c r="G1141" s="19" t="str">
        <f>IF(IFERROR(FIND(検索!$B$23,取材先一覧!I1140),0)&gt;=1,IF(取材先一覧!G1140="","",取材先一覧!G1140),"")</f>
        <v/>
      </c>
      <c r="H1141" s="19" t="str">
        <f>IF(IFERROR(FIND(検索!$B$23,取材先一覧!I1140),0)&gt;=1,IF(取材先一覧!H1140="","",取材先一覧!H1140),"")</f>
        <v/>
      </c>
      <c r="I1141" s="19" t="str">
        <f>IF(IFERROR(FIND(検索!$B$23,取材先一覧!I1140),0)&gt;=1,IF(取材先一覧!I1140="","",取材先一覧!I1140),"")</f>
        <v/>
      </c>
      <c r="J1141" s="19" t="str">
        <f>IF(IFERROR(FIND(検索!$B$23,取材先一覧!I1140),0)&gt;=1,IF(取材先一覧!J1140="","",取材先一覧!J1140),"")</f>
        <v/>
      </c>
    </row>
    <row r="1142" spans="1:10" x14ac:dyDescent="0.15">
      <c r="A1142" s="19" t="str">
        <f>IF(IFERROR(FIND(検索!$B$23,取材先一覧!I1141),0)&gt;=1,IF(取材先一覧!A1141="","",取材先一覧!A1141),"")</f>
        <v/>
      </c>
      <c r="B1142" s="19" t="str">
        <f>IF(IFERROR(FIND(検索!$B$23,取材先一覧!I1141),0)&gt;=1,IF(取材先一覧!B1141="","",取材先一覧!B1141),"")</f>
        <v/>
      </c>
      <c r="C1142" s="19" t="str">
        <f>IF(IFERROR(FIND(検索!$B$23,取材先一覧!I1141),0)&gt;=1,IF(取材先一覧!C1141="","",取材先一覧!C1141),"")</f>
        <v/>
      </c>
      <c r="D1142" s="19" t="str">
        <f>IF(IFERROR(FIND(検索!$B$23,取材先一覧!I1141),0)&gt;=1,IF(取材先一覧!D1141="","",取材先一覧!D1141),"")</f>
        <v/>
      </c>
      <c r="E1142" s="19" t="str">
        <f>IF(IFERROR(FIND(検索!$B$23,取材先一覧!I1141),0)&gt;=1,IF(取材先一覧!E1141="","",取材先一覧!E1141),"")</f>
        <v/>
      </c>
      <c r="F1142" s="19" t="str">
        <f>IF(IFERROR(FIND(検索!$B$23,取材先一覧!I1141),0)&gt;=1,IF(取材先一覧!F1141="","",取材先一覧!F1141),"")</f>
        <v/>
      </c>
      <c r="G1142" s="19" t="str">
        <f>IF(IFERROR(FIND(検索!$B$23,取材先一覧!I1141),0)&gt;=1,IF(取材先一覧!G1141="","",取材先一覧!G1141),"")</f>
        <v/>
      </c>
      <c r="H1142" s="19" t="str">
        <f>IF(IFERROR(FIND(検索!$B$23,取材先一覧!I1141),0)&gt;=1,IF(取材先一覧!H1141="","",取材先一覧!H1141),"")</f>
        <v/>
      </c>
      <c r="I1142" s="19" t="str">
        <f>IF(IFERROR(FIND(検索!$B$23,取材先一覧!I1141),0)&gt;=1,IF(取材先一覧!I1141="","",取材先一覧!I1141),"")</f>
        <v/>
      </c>
      <c r="J1142" s="19" t="str">
        <f>IF(IFERROR(FIND(検索!$B$23,取材先一覧!I1141),0)&gt;=1,IF(取材先一覧!J1141="","",取材先一覧!J1141),"")</f>
        <v/>
      </c>
    </row>
    <row r="1143" spans="1:10" x14ac:dyDescent="0.15">
      <c r="A1143" s="19" t="str">
        <f>IF(IFERROR(FIND(検索!$B$23,取材先一覧!I1142),0)&gt;=1,IF(取材先一覧!A1142="","",取材先一覧!A1142),"")</f>
        <v/>
      </c>
      <c r="B1143" s="19" t="str">
        <f>IF(IFERROR(FIND(検索!$B$23,取材先一覧!I1142),0)&gt;=1,IF(取材先一覧!B1142="","",取材先一覧!B1142),"")</f>
        <v/>
      </c>
      <c r="C1143" s="19" t="str">
        <f>IF(IFERROR(FIND(検索!$B$23,取材先一覧!I1142),0)&gt;=1,IF(取材先一覧!C1142="","",取材先一覧!C1142),"")</f>
        <v/>
      </c>
      <c r="D1143" s="19" t="str">
        <f>IF(IFERROR(FIND(検索!$B$23,取材先一覧!I1142),0)&gt;=1,IF(取材先一覧!D1142="","",取材先一覧!D1142),"")</f>
        <v/>
      </c>
      <c r="E1143" s="19" t="str">
        <f>IF(IFERROR(FIND(検索!$B$23,取材先一覧!I1142),0)&gt;=1,IF(取材先一覧!E1142="","",取材先一覧!E1142),"")</f>
        <v/>
      </c>
      <c r="F1143" s="19" t="str">
        <f>IF(IFERROR(FIND(検索!$B$23,取材先一覧!I1142),0)&gt;=1,IF(取材先一覧!F1142="","",取材先一覧!F1142),"")</f>
        <v/>
      </c>
      <c r="G1143" s="19" t="str">
        <f>IF(IFERROR(FIND(検索!$B$23,取材先一覧!I1142),0)&gt;=1,IF(取材先一覧!G1142="","",取材先一覧!G1142),"")</f>
        <v/>
      </c>
      <c r="H1143" s="19" t="str">
        <f>IF(IFERROR(FIND(検索!$B$23,取材先一覧!I1142),0)&gt;=1,IF(取材先一覧!H1142="","",取材先一覧!H1142),"")</f>
        <v/>
      </c>
      <c r="I1143" s="19" t="str">
        <f>IF(IFERROR(FIND(検索!$B$23,取材先一覧!I1142),0)&gt;=1,IF(取材先一覧!I1142="","",取材先一覧!I1142),"")</f>
        <v/>
      </c>
      <c r="J1143" s="19" t="str">
        <f>IF(IFERROR(FIND(検索!$B$23,取材先一覧!I1142),0)&gt;=1,IF(取材先一覧!J1142="","",取材先一覧!J1142),"")</f>
        <v/>
      </c>
    </row>
    <row r="1144" spans="1:10" x14ac:dyDescent="0.15">
      <c r="A1144" s="19" t="str">
        <f>IF(IFERROR(FIND(検索!$B$23,取材先一覧!I1143),0)&gt;=1,IF(取材先一覧!A1143="","",取材先一覧!A1143),"")</f>
        <v/>
      </c>
      <c r="B1144" s="19" t="str">
        <f>IF(IFERROR(FIND(検索!$B$23,取材先一覧!I1143),0)&gt;=1,IF(取材先一覧!B1143="","",取材先一覧!B1143),"")</f>
        <v/>
      </c>
      <c r="C1144" s="19" t="str">
        <f>IF(IFERROR(FIND(検索!$B$23,取材先一覧!I1143),0)&gt;=1,IF(取材先一覧!C1143="","",取材先一覧!C1143),"")</f>
        <v/>
      </c>
      <c r="D1144" s="19" t="str">
        <f>IF(IFERROR(FIND(検索!$B$23,取材先一覧!I1143),0)&gt;=1,IF(取材先一覧!D1143="","",取材先一覧!D1143),"")</f>
        <v/>
      </c>
      <c r="E1144" s="19" t="str">
        <f>IF(IFERROR(FIND(検索!$B$23,取材先一覧!I1143),0)&gt;=1,IF(取材先一覧!E1143="","",取材先一覧!E1143),"")</f>
        <v/>
      </c>
      <c r="F1144" s="19" t="str">
        <f>IF(IFERROR(FIND(検索!$B$23,取材先一覧!I1143),0)&gt;=1,IF(取材先一覧!F1143="","",取材先一覧!F1143),"")</f>
        <v/>
      </c>
      <c r="G1144" s="19" t="str">
        <f>IF(IFERROR(FIND(検索!$B$23,取材先一覧!I1143),0)&gt;=1,IF(取材先一覧!G1143="","",取材先一覧!G1143),"")</f>
        <v/>
      </c>
      <c r="H1144" s="19" t="str">
        <f>IF(IFERROR(FIND(検索!$B$23,取材先一覧!I1143),0)&gt;=1,IF(取材先一覧!H1143="","",取材先一覧!H1143),"")</f>
        <v/>
      </c>
      <c r="I1144" s="19" t="str">
        <f>IF(IFERROR(FIND(検索!$B$23,取材先一覧!I1143),0)&gt;=1,IF(取材先一覧!I1143="","",取材先一覧!I1143),"")</f>
        <v/>
      </c>
      <c r="J1144" s="19" t="str">
        <f>IF(IFERROR(FIND(検索!$B$23,取材先一覧!I1143),0)&gt;=1,IF(取材先一覧!J1143="","",取材先一覧!J1143),"")</f>
        <v/>
      </c>
    </row>
    <row r="1145" spans="1:10" x14ac:dyDescent="0.15">
      <c r="A1145" s="19" t="str">
        <f>IF(IFERROR(FIND(検索!$B$23,取材先一覧!I1144),0)&gt;=1,IF(取材先一覧!A1144="","",取材先一覧!A1144),"")</f>
        <v/>
      </c>
      <c r="B1145" s="19" t="str">
        <f>IF(IFERROR(FIND(検索!$B$23,取材先一覧!I1144),0)&gt;=1,IF(取材先一覧!B1144="","",取材先一覧!B1144),"")</f>
        <v/>
      </c>
      <c r="C1145" s="19" t="str">
        <f>IF(IFERROR(FIND(検索!$B$23,取材先一覧!I1144),0)&gt;=1,IF(取材先一覧!C1144="","",取材先一覧!C1144),"")</f>
        <v/>
      </c>
      <c r="D1145" s="19" t="str">
        <f>IF(IFERROR(FIND(検索!$B$23,取材先一覧!I1144),0)&gt;=1,IF(取材先一覧!D1144="","",取材先一覧!D1144),"")</f>
        <v/>
      </c>
      <c r="E1145" s="19" t="str">
        <f>IF(IFERROR(FIND(検索!$B$23,取材先一覧!I1144),0)&gt;=1,IF(取材先一覧!E1144="","",取材先一覧!E1144),"")</f>
        <v/>
      </c>
      <c r="F1145" s="19" t="str">
        <f>IF(IFERROR(FIND(検索!$B$23,取材先一覧!I1144),0)&gt;=1,IF(取材先一覧!F1144="","",取材先一覧!F1144),"")</f>
        <v/>
      </c>
      <c r="G1145" s="19" t="str">
        <f>IF(IFERROR(FIND(検索!$B$23,取材先一覧!I1144),0)&gt;=1,IF(取材先一覧!G1144="","",取材先一覧!G1144),"")</f>
        <v/>
      </c>
      <c r="H1145" s="19" t="str">
        <f>IF(IFERROR(FIND(検索!$B$23,取材先一覧!I1144),0)&gt;=1,IF(取材先一覧!H1144="","",取材先一覧!H1144),"")</f>
        <v/>
      </c>
      <c r="I1145" s="19" t="str">
        <f>IF(IFERROR(FIND(検索!$B$23,取材先一覧!I1144),0)&gt;=1,IF(取材先一覧!I1144="","",取材先一覧!I1144),"")</f>
        <v/>
      </c>
      <c r="J1145" s="19" t="str">
        <f>IF(IFERROR(FIND(検索!$B$23,取材先一覧!I1144),0)&gt;=1,IF(取材先一覧!J1144="","",取材先一覧!J1144),"")</f>
        <v/>
      </c>
    </row>
    <row r="1146" spans="1:10" x14ac:dyDescent="0.15">
      <c r="A1146" s="19" t="str">
        <f>IF(IFERROR(FIND(検索!$B$23,取材先一覧!I1145),0)&gt;=1,IF(取材先一覧!A1145="","",取材先一覧!A1145),"")</f>
        <v/>
      </c>
      <c r="B1146" s="19" t="str">
        <f>IF(IFERROR(FIND(検索!$B$23,取材先一覧!I1145),0)&gt;=1,IF(取材先一覧!B1145="","",取材先一覧!B1145),"")</f>
        <v/>
      </c>
      <c r="C1146" s="19" t="str">
        <f>IF(IFERROR(FIND(検索!$B$23,取材先一覧!I1145),0)&gt;=1,IF(取材先一覧!C1145="","",取材先一覧!C1145),"")</f>
        <v/>
      </c>
      <c r="D1146" s="19" t="str">
        <f>IF(IFERROR(FIND(検索!$B$23,取材先一覧!I1145),0)&gt;=1,IF(取材先一覧!D1145="","",取材先一覧!D1145),"")</f>
        <v/>
      </c>
      <c r="E1146" s="19" t="str">
        <f>IF(IFERROR(FIND(検索!$B$23,取材先一覧!I1145),0)&gt;=1,IF(取材先一覧!E1145="","",取材先一覧!E1145),"")</f>
        <v/>
      </c>
      <c r="F1146" s="19" t="str">
        <f>IF(IFERROR(FIND(検索!$B$23,取材先一覧!I1145),0)&gt;=1,IF(取材先一覧!F1145="","",取材先一覧!F1145),"")</f>
        <v/>
      </c>
      <c r="G1146" s="19" t="str">
        <f>IF(IFERROR(FIND(検索!$B$23,取材先一覧!I1145),0)&gt;=1,IF(取材先一覧!G1145="","",取材先一覧!G1145),"")</f>
        <v/>
      </c>
      <c r="H1146" s="19" t="str">
        <f>IF(IFERROR(FIND(検索!$B$23,取材先一覧!I1145),0)&gt;=1,IF(取材先一覧!H1145="","",取材先一覧!H1145),"")</f>
        <v/>
      </c>
      <c r="I1146" s="19" t="str">
        <f>IF(IFERROR(FIND(検索!$B$23,取材先一覧!I1145),0)&gt;=1,IF(取材先一覧!I1145="","",取材先一覧!I1145),"")</f>
        <v/>
      </c>
      <c r="J1146" s="19" t="str">
        <f>IF(IFERROR(FIND(検索!$B$23,取材先一覧!I1145),0)&gt;=1,IF(取材先一覧!J1145="","",取材先一覧!J1145),"")</f>
        <v/>
      </c>
    </row>
    <row r="1147" spans="1:10" x14ac:dyDescent="0.15">
      <c r="A1147" s="19" t="str">
        <f>IF(IFERROR(FIND(検索!$B$23,取材先一覧!I1146),0)&gt;=1,IF(取材先一覧!A1146="","",取材先一覧!A1146),"")</f>
        <v/>
      </c>
      <c r="B1147" s="19" t="str">
        <f>IF(IFERROR(FIND(検索!$B$23,取材先一覧!I1146),0)&gt;=1,IF(取材先一覧!B1146="","",取材先一覧!B1146),"")</f>
        <v/>
      </c>
      <c r="C1147" s="19" t="str">
        <f>IF(IFERROR(FIND(検索!$B$23,取材先一覧!I1146),0)&gt;=1,IF(取材先一覧!C1146="","",取材先一覧!C1146),"")</f>
        <v/>
      </c>
      <c r="D1147" s="19" t="str">
        <f>IF(IFERROR(FIND(検索!$B$23,取材先一覧!I1146),0)&gt;=1,IF(取材先一覧!D1146="","",取材先一覧!D1146),"")</f>
        <v/>
      </c>
      <c r="E1147" s="19" t="str">
        <f>IF(IFERROR(FIND(検索!$B$23,取材先一覧!I1146),0)&gt;=1,IF(取材先一覧!E1146="","",取材先一覧!E1146),"")</f>
        <v/>
      </c>
      <c r="F1147" s="19" t="str">
        <f>IF(IFERROR(FIND(検索!$B$23,取材先一覧!I1146),0)&gt;=1,IF(取材先一覧!F1146="","",取材先一覧!F1146),"")</f>
        <v/>
      </c>
      <c r="G1147" s="19" t="str">
        <f>IF(IFERROR(FIND(検索!$B$23,取材先一覧!I1146),0)&gt;=1,IF(取材先一覧!G1146="","",取材先一覧!G1146),"")</f>
        <v/>
      </c>
      <c r="H1147" s="19" t="str">
        <f>IF(IFERROR(FIND(検索!$B$23,取材先一覧!I1146),0)&gt;=1,IF(取材先一覧!H1146="","",取材先一覧!H1146),"")</f>
        <v/>
      </c>
      <c r="I1147" s="19" t="str">
        <f>IF(IFERROR(FIND(検索!$B$23,取材先一覧!I1146),0)&gt;=1,IF(取材先一覧!I1146="","",取材先一覧!I1146),"")</f>
        <v/>
      </c>
      <c r="J1147" s="19" t="str">
        <f>IF(IFERROR(FIND(検索!$B$23,取材先一覧!I1146),0)&gt;=1,IF(取材先一覧!J1146="","",取材先一覧!J1146),"")</f>
        <v/>
      </c>
    </row>
    <row r="1148" spans="1:10" x14ac:dyDescent="0.15">
      <c r="A1148" s="19" t="str">
        <f>IF(IFERROR(FIND(検索!$B$23,取材先一覧!I1147),0)&gt;=1,IF(取材先一覧!A1147="","",取材先一覧!A1147),"")</f>
        <v/>
      </c>
      <c r="B1148" s="19" t="str">
        <f>IF(IFERROR(FIND(検索!$B$23,取材先一覧!I1147),0)&gt;=1,IF(取材先一覧!B1147="","",取材先一覧!B1147),"")</f>
        <v/>
      </c>
      <c r="C1148" s="19" t="str">
        <f>IF(IFERROR(FIND(検索!$B$23,取材先一覧!I1147),0)&gt;=1,IF(取材先一覧!C1147="","",取材先一覧!C1147),"")</f>
        <v/>
      </c>
      <c r="D1148" s="19" t="str">
        <f>IF(IFERROR(FIND(検索!$B$23,取材先一覧!I1147),0)&gt;=1,IF(取材先一覧!D1147="","",取材先一覧!D1147),"")</f>
        <v/>
      </c>
      <c r="E1148" s="19" t="str">
        <f>IF(IFERROR(FIND(検索!$B$23,取材先一覧!I1147),0)&gt;=1,IF(取材先一覧!E1147="","",取材先一覧!E1147),"")</f>
        <v/>
      </c>
      <c r="F1148" s="19" t="str">
        <f>IF(IFERROR(FIND(検索!$B$23,取材先一覧!I1147),0)&gt;=1,IF(取材先一覧!F1147="","",取材先一覧!F1147),"")</f>
        <v/>
      </c>
      <c r="G1148" s="19" t="str">
        <f>IF(IFERROR(FIND(検索!$B$23,取材先一覧!I1147),0)&gt;=1,IF(取材先一覧!G1147="","",取材先一覧!G1147),"")</f>
        <v/>
      </c>
      <c r="H1148" s="19" t="str">
        <f>IF(IFERROR(FIND(検索!$B$23,取材先一覧!I1147),0)&gt;=1,IF(取材先一覧!H1147="","",取材先一覧!H1147),"")</f>
        <v/>
      </c>
      <c r="I1148" s="19" t="str">
        <f>IF(IFERROR(FIND(検索!$B$23,取材先一覧!I1147),0)&gt;=1,IF(取材先一覧!I1147="","",取材先一覧!I1147),"")</f>
        <v/>
      </c>
      <c r="J1148" s="19" t="str">
        <f>IF(IFERROR(FIND(検索!$B$23,取材先一覧!I1147),0)&gt;=1,IF(取材先一覧!J1147="","",取材先一覧!J1147),"")</f>
        <v/>
      </c>
    </row>
    <row r="1149" spans="1:10" x14ac:dyDescent="0.15">
      <c r="A1149" s="19" t="str">
        <f>IF(IFERROR(FIND(検索!$B$23,取材先一覧!I1148),0)&gt;=1,IF(取材先一覧!A1148="","",取材先一覧!A1148),"")</f>
        <v/>
      </c>
      <c r="B1149" s="19" t="str">
        <f>IF(IFERROR(FIND(検索!$B$23,取材先一覧!I1148),0)&gt;=1,IF(取材先一覧!B1148="","",取材先一覧!B1148),"")</f>
        <v/>
      </c>
      <c r="C1149" s="19" t="str">
        <f>IF(IFERROR(FIND(検索!$B$23,取材先一覧!I1148),0)&gt;=1,IF(取材先一覧!C1148="","",取材先一覧!C1148),"")</f>
        <v/>
      </c>
      <c r="D1149" s="19" t="str">
        <f>IF(IFERROR(FIND(検索!$B$23,取材先一覧!I1148),0)&gt;=1,IF(取材先一覧!D1148="","",取材先一覧!D1148),"")</f>
        <v/>
      </c>
      <c r="E1149" s="19" t="str">
        <f>IF(IFERROR(FIND(検索!$B$23,取材先一覧!I1148),0)&gt;=1,IF(取材先一覧!E1148="","",取材先一覧!E1148),"")</f>
        <v/>
      </c>
      <c r="F1149" s="19" t="str">
        <f>IF(IFERROR(FIND(検索!$B$23,取材先一覧!I1148),0)&gt;=1,IF(取材先一覧!F1148="","",取材先一覧!F1148),"")</f>
        <v/>
      </c>
      <c r="G1149" s="19" t="str">
        <f>IF(IFERROR(FIND(検索!$B$23,取材先一覧!I1148),0)&gt;=1,IF(取材先一覧!G1148="","",取材先一覧!G1148),"")</f>
        <v/>
      </c>
      <c r="H1149" s="19" t="str">
        <f>IF(IFERROR(FIND(検索!$B$23,取材先一覧!I1148),0)&gt;=1,IF(取材先一覧!H1148="","",取材先一覧!H1148),"")</f>
        <v/>
      </c>
      <c r="I1149" s="19" t="str">
        <f>IF(IFERROR(FIND(検索!$B$23,取材先一覧!I1148),0)&gt;=1,IF(取材先一覧!I1148="","",取材先一覧!I1148),"")</f>
        <v/>
      </c>
      <c r="J1149" s="19" t="str">
        <f>IF(IFERROR(FIND(検索!$B$23,取材先一覧!I1148),0)&gt;=1,IF(取材先一覧!J1148="","",取材先一覧!J1148),"")</f>
        <v/>
      </c>
    </row>
    <row r="1150" spans="1:10" x14ac:dyDescent="0.15">
      <c r="A1150" s="19" t="str">
        <f>IF(IFERROR(FIND(検索!$B$23,取材先一覧!I1149),0)&gt;=1,IF(取材先一覧!A1149="","",取材先一覧!A1149),"")</f>
        <v/>
      </c>
      <c r="B1150" s="19" t="str">
        <f>IF(IFERROR(FIND(検索!$B$23,取材先一覧!I1149),0)&gt;=1,IF(取材先一覧!B1149="","",取材先一覧!B1149),"")</f>
        <v/>
      </c>
      <c r="C1150" s="19" t="str">
        <f>IF(IFERROR(FIND(検索!$B$23,取材先一覧!I1149),0)&gt;=1,IF(取材先一覧!C1149="","",取材先一覧!C1149),"")</f>
        <v/>
      </c>
      <c r="D1150" s="19" t="str">
        <f>IF(IFERROR(FIND(検索!$B$23,取材先一覧!I1149),0)&gt;=1,IF(取材先一覧!D1149="","",取材先一覧!D1149),"")</f>
        <v/>
      </c>
      <c r="E1150" s="19" t="str">
        <f>IF(IFERROR(FIND(検索!$B$23,取材先一覧!I1149),0)&gt;=1,IF(取材先一覧!E1149="","",取材先一覧!E1149),"")</f>
        <v/>
      </c>
      <c r="F1150" s="19" t="str">
        <f>IF(IFERROR(FIND(検索!$B$23,取材先一覧!I1149),0)&gt;=1,IF(取材先一覧!F1149="","",取材先一覧!F1149),"")</f>
        <v/>
      </c>
      <c r="G1150" s="19" t="str">
        <f>IF(IFERROR(FIND(検索!$B$23,取材先一覧!I1149),0)&gt;=1,IF(取材先一覧!G1149="","",取材先一覧!G1149),"")</f>
        <v/>
      </c>
      <c r="H1150" s="19" t="str">
        <f>IF(IFERROR(FIND(検索!$B$23,取材先一覧!I1149),0)&gt;=1,IF(取材先一覧!H1149="","",取材先一覧!H1149),"")</f>
        <v/>
      </c>
      <c r="I1150" s="19" t="str">
        <f>IF(IFERROR(FIND(検索!$B$23,取材先一覧!I1149),0)&gt;=1,IF(取材先一覧!I1149="","",取材先一覧!I1149),"")</f>
        <v/>
      </c>
      <c r="J1150" s="19" t="str">
        <f>IF(IFERROR(FIND(検索!$B$23,取材先一覧!I1149),0)&gt;=1,IF(取材先一覧!J1149="","",取材先一覧!J1149),"")</f>
        <v/>
      </c>
    </row>
    <row r="1151" spans="1:10" x14ac:dyDescent="0.15">
      <c r="A1151" s="19" t="str">
        <f>IF(IFERROR(FIND(検索!$B$23,取材先一覧!I1150),0)&gt;=1,IF(取材先一覧!A1150="","",取材先一覧!A1150),"")</f>
        <v/>
      </c>
      <c r="B1151" s="19" t="str">
        <f>IF(IFERROR(FIND(検索!$B$23,取材先一覧!I1150),0)&gt;=1,IF(取材先一覧!B1150="","",取材先一覧!B1150),"")</f>
        <v/>
      </c>
      <c r="C1151" s="19" t="str">
        <f>IF(IFERROR(FIND(検索!$B$23,取材先一覧!I1150),0)&gt;=1,IF(取材先一覧!C1150="","",取材先一覧!C1150),"")</f>
        <v/>
      </c>
      <c r="D1151" s="19" t="str">
        <f>IF(IFERROR(FIND(検索!$B$23,取材先一覧!I1150),0)&gt;=1,IF(取材先一覧!D1150="","",取材先一覧!D1150),"")</f>
        <v/>
      </c>
      <c r="E1151" s="19" t="str">
        <f>IF(IFERROR(FIND(検索!$B$23,取材先一覧!I1150),0)&gt;=1,IF(取材先一覧!E1150="","",取材先一覧!E1150),"")</f>
        <v/>
      </c>
      <c r="F1151" s="19" t="str">
        <f>IF(IFERROR(FIND(検索!$B$23,取材先一覧!I1150),0)&gt;=1,IF(取材先一覧!F1150="","",取材先一覧!F1150),"")</f>
        <v/>
      </c>
      <c r="G1151" s="19" t="str">
        <f>IF(IFERROR(FIND(検索!$B$23,取材先一覧!I1150),0)&gt;=1,IF(取材先一覧!G1150="","",取材先一覧!G1150),"")</f>
        <v/>
      </c>
      <c r="H1151" s="19" t="str">
        <f>IF(IFERROR(FIND(検索!$B$23,取材先一覧!I1150),0)&gt;=1,IF(取材先一覧!H1150="","",取材先一覧!H1150),"")</f>
        <v/>
      </c>
      <c r="I1151" s="19" t="str">
        <f>IF(IFERROR(FIND(検索!$B$23,取材先一覧!I1150),0)&gt;=1,IF(取材先一覧!I1150="","",取材先一覧!I1150),"")</f>
        <v/>
      </c>
      <c r="J1151" s="19" t="str">
        <f>IF(IFERROR(FIND(検索!$B$23,取材先一覧!I1150),0)&gt;=1,IF(取材先一覧!J1150="","",取材先一覧!J1150),"")</f>
        <v/>
      </c>
    </row>
    <row r="1152" spans="1:10" x14ac:dyDescent="0.15">
      <c r="A1152" s="19" t="str">
        <f>IF(IFERROR(FIND(検索!$B$23,取材先一覧!I1151),0)&gt;=1,IF(取材先一覧!A1151="","",取材先一覧!A1151),"")</f>
        <v/>
      </c>
      <c r="B1152" s="19" t="str">
        <f>IF(IFERROR(FIND(検索!$B$23,取材先一覧!I1151),0)&gt;=1,IF(取材先一覧!B1151="","",取材先一覧!B1151),"")</f>
        <v/>
      </c>
      <c r="C1152" s="19" t="str">
        <f>IF(IFERROR(FIND(検索!$B$23,取材先一覧!I1151),0)&gt;=1,IF(取材先一覧!C1151="","",取材先一覧!C1151),"")</f>
        <v/>
      </c>
      <c r="D1152" s="19" t="str">
        <f>IF(IFERROR(FIND(検索!$B$23,取材先一覧!I1151),0)&gt;=1,IF(取材先一覧!D1151="","",取材先一覧!D1151),"")</f>
        <v/>
      </c>
      <c r="E1152" s="19" t="str">
        <f>IF(IFERROR(FIND(検索!$B$23,取材先一覧!I1151),0)&gt;=1,IF(取材先一覧!E1151="","",取材先一覧!E1151),"")</f>
        <v/>
      </c>
      <c r="F1152" s="19" t="str">
        <f>IF(IFERROR(FIND(検索!$B$23,取材先一覧!I1151),0)&gt;=1,IF(取材先一覧!F1151="","",取材先一覧!F1151),"")</f>
        <v/>
      </c>
      <c r="G1152" s="19" t="str">
        <f>IF(IFERROR(FIND(検索!$B$23,取材先一覧!I1151),0)&gt;=1,IF(取材先一覧!G1151="","",取材先一覧!G1151),"")</f>
        <v/>
      </c>
      <c r="H1152" s="19" t="str">
        <f>IF(IFERROR(FIND(検索!$B$23,取材先一覧!I1151),0)&gt;=1,IF(取材先一覧!H1151="","",取材先一覧!H1151),"")</f>
        <v/>
      </c>
      <c r="I1152" s="19" t="str">
        <f>IF(IFERROR(FIND(検索!$B$23,取材先一覧!I1151),0)&gt;=1,IF(取材先一覧!I1151="","",取材先一覧!I1151),"")</f>
        <v/>
      </c>
      <c r="J1152" s="19" t="str">
        <f>IF(IFERROR(FIND(検索!$B$23,取材先一覧!I1151),0)&gt;=1,IF(取材先一覧!J1151="","",取材先一覧!J1151),"")</f>
        <v/>
      </c>
    </row>
    <row r="1153" spans="1:10" x14ac:dyDescent="0.15">
      <c r="A1153" s="19" t="str">
        <f>IF(IFERROR(FIND(検索!$B$23,取材先一覧!I1152),0)&gt;=1,IF(取材先一覧!A1152="","",取材先一覧!A1152),"")</f>
        <v/>
      </c>
      <c r="B1153" s="19" t="str">
        <f>IF(IFERROR(FIND(検索!$B$23,取材先一覧!I1152),0)&gt;=1,IF(取材先一覧!B1152="","",取材先一覧!B1152),"")</f>
        <v/>
      </c>
      <c r="C1153" s="19" t="str">
        <f>IF(IFERROR(FIND(検索!$B$23,取材先一覧!I1152),0)&gt;=1,IF(取材先一覧!C1152="","",取材先一覧!C1152),"")</f>
        <v/>
      </c>
      <c r="D1153" s="19" t="str">
        <f>IF(IFERROR(FIND(検索!$B$23,取材先一覧!I1152),0)&gt;=1,IF(取材先一覧!D1152="","",取材先一覧!D1152),"")</f>
        <v/>
      </c>
      <c r="E1153" s="19" t="str">
        <f>IF(IFERROR(FIND(検索!$B$23,取材先一覧!I1152),0)&gt;=1,IF(取材先一覧!E1152="","",取材先一覧!E1152),"")</f>
        <v/>
      </c>
      <c r="F1153" s="19" t="str">
        <f>IF(IFERROR(FIND(検索!$B$23,取材先一覧!I1152),0)&gt;=1,IF(取材先一覧!F1152="","",取材先一覧!F1152),"")</f>
        <v/>
      </c>
      <c r="G1153" s="19" t="str">
        <f>IF(IFERROR(FIND(検索!$B$23,取材先一覧!I1152),0)&gt;=1,IF(取材先一覧!G1152="","",取材先一覧!G1152),"")</f>
        <v/>
      </c>
      <c r="H1153" s="19" t="str">
        <f>IF(IFERROR(FIND(検索!$B$23,取材先一覧!I1152),0)&gt;=1,IF(取材先一覧!H1152="","",取材先一覧!H1152),"")</f>
        <v/>
      </c>
      <c r="I1153" s="19" t="str">
        <f>IF(IFERROR(FIND(検索!$B$23,取材先一覧!I1152),0)&gt;=1,IF(取材先一覧!I1152="","",取材先一覧!I1152),"")</f>
        <v/>
      </c>
      <c r="J1153" s="19" t="str">
        <f>IF(IFERROR(FIND(検索!$B$23,取材先一覧!I1152),0)&gt;=1,IF(取材先一覧!J1152="","",取材先一覧!J1152),"")</f>
        <v/>
      </c>
    </row>
    <row r="1154" spans="1:10" x14ac:dyDescent="0.15">
      <c r="A1154" s="19" t="str">
        <f>IF(IFERROR(FIND(検索!$B$23,取材先一覧!I1153),0)&gt;=1,IF(取材先一覧!A1153="","",取材先一覧!A1153),"")</f>
        <v/>
      </c>
      <c r="B1154" s="19" t="str">
        <f>IF(IFERROR(FIND(検索!$B$23,取材先一覧!I1153),0)&gt;=1,IF(取材先一覧!B1153="","",取材先一覧!B1153),"")</f>
        <v/>
      </c>
      <c r="C1154" s="19" t="str">
        <f>IF(IFERROR(FIND(検索!$B$23,取材先一覧!I1153),0)&gt;=1,IF(取材先一覧!C1153="","",取材先一覧!C1153),"")</f>
        <v/>
      </c>
      <c r="D1154" s="19" t="str">
        <f>IF(IFERROR(FIND(検索!$B$23,取材先一覧!I1153),0)&gt;=1,IF(取材先一覧!D1153="","",取材先一覧!D1153),"")</f>
        <v/>
      </c>
      <c r="E1154" s="19" t="str">
        <f>IF(IFERROR(FIND(検索!$B$23,取材先一覧!I1153),0)&gt;=1,IF(取材先一覧!E1153="","",取材先一覧!E1153),"")</f>
        <v/>
      </c>
      <c r="F1154" s="19" t="str">
        <f>IF(IFERROR(FIND(検索!$B$23,取材先一覧!I1153),0)&gt;=1,IF(取材先一覧!F1153="","",取材先一覧!F1153),"")</f>
        <v/>
      </c>
      <c r="G1154" s="19" t="str">
        <f>IF(IFERROR(FIND(検索!$B$23,取材先一覧!I1153),0)&gt;=1,IF(取材先一覧!G1153="","",取材先一覧!G1153),"")</f>
        <v/>
      </c>
      <c r="H1154" s="19" t="str">
        <f>IF(IFERROR(FIND(検索!$B$23,取材先一覧!I1153),0)&gt;=1,IF(取材先一覧!H1153="","",取材先一覧!H1153),"")</f>
        <v/>
      </c>
      <c r="I1154" s="19" t="str">
        <f>IF(IFERROR(FIND(検索!$B$23,取材先一覧!I1153),0)&gt;=1,IF(取材先一覧!I1153="","",取材先一覧!I1153),"")</f>
        <v/>
      </c>
      <c r="J1154" s="19" t="str">
        <f>IF(IFERROR(FIND(検索!$B$23,取材先一覧!I1153),0)&gt;=1,IF(取材先一覧!J1153="","",取材先一覧!J1153),"")</f>
        <v/>
      </c>
    </row>
    <row r="1155" spans="1:10" x14ac:dyDescent="0.15">
      <c r="A1155" s="19" t="str">
        <f>IF(IFERROR(FIND(検索!$B$23,取材先一覧!I1154),0)&gt;=1,IF(取材先一覧!A1154="","",取材先一覧!A1154),"")</f>
        <v/>
      </c>
      <c r="B1155" s="19" t="str">
        <f>IF(IFERROR(FIND(検索!$B$23,取材先一覧!I1154),0)&gt;=1,IF(取材先一覧!B1154="","",取材先一覧!B1154),"")</f>
        <v/>
      </c>
      <c r="C1155" s="19" t="str">
        <f>IF(IFERROR(FIND(検索!$B$23,取材先一覧!I1154),0)&gt;=1,IF(取材先一覧!C1154="","",取材先一覧!C1154),"")</f>
        <v/>
      </c>
      <c r="D1155" s="19" t="str">
        <f>IF(IFERROR(FIND(検索!$B$23,取材先一覧!I1154),0)&gt;=1,IF(取材先一覧!D1154="","",取材先一覧!D1154),"")</f>
        <v/>
      </c>
      <c r="E1155" s="19" t="str">
        <f>IF(IFERROR(FIND(検索!$B$23,取材先一覧!I1154),0)&gt;=1,IF(取材先一覧!E1154="","",取材先一覧!E1154),"")</f>
        <v/>
      </c>
      <c r="F1155" s="19" t="str">
        <f>IF(IFERROR(FIND(検索!$B$23,取材先一覧!I1154),0)&gt;=1,IF(取材先一覧!F1154="","",取材先一覧!F1154),"")</f>
        <v/>
      </c>
      <c r="G1155" s="19" t="str">
        <f>IF(IFERROR(FIND(検索!$B$23,取材先一覧!I1154),0)&gt;=1,IF(取材先一覧!G1154="","",取材先一覧!G1154),"")</f>
        <v/>
      </c>
      <c r="H1155" s="19" t="str">
        <f>IF(IFERROR(FIND(検索!$B$23,取材先一覧!I1154),0)&gt;=1,IF(取材先一覧!H1154="","",取材先一覧!H1154),"")</f>
        <v/>
      </c>
      <c r="I1155" s="19" t="str">
        <f>IF(IFERROR(FIND(検索!$B$23,取材先一覧!I1154),0)&gt;=1,IF(取材先一覧!I1154="","",取材先一覧!I1154),"")</f>
        <v/>
      </c>
      <c r="J1155" s="19" t="str">
        <f>IF(IFERROR(FIND(検索!$B$23,取材先一覧!I1154),0)&gt;=1,IF(取材先一覧!J1154="","",取材先一覧!J1154),"")</f>
        <v/>
      </c>
    </row>
    <row r="1156" spans="1:10" x14ac:dyDescent="0.15">
      <c r="A1156" s="19" t="str">
        <f>IF(IFERROR(FIND(検索!$B$23,取材先一覧!I1155),0)&gt;=1,IF(取材先一覧!A1155="","",取材先一覧!A1155),"")</f>
        <v/>
      </c>
      <c r="B1156" s="19" t="str">
        <f>IF(IFERROR(FIND(検索!$B$23,取材先一覧!I1155),0)&gt;=1,IF(取材先一覧!B1155="","",取材先一覧!B1155),"")</f>
        <v/>
      </c>
      <c r="C1156" s="19" t="str">
        <f>IF(IFERROR(FIND(検索!$B$23,取材先一覧!I1155),0)&gt;=1,IF(取材先一覧!C1155="","",取材先一覧!C1155),"")</f>
        <v/>
      </c>
      <c r="D1156" s="19" t="str">
        <f>IF(IFERROR(FIND(検索!$B$23,取材先一覧!I1155),0)&gt;=1,IF(取材先一覧!D1155="","",取材先一覧!D1155),"")</f>
        <v/>
      </c>
      <c r="E1156" s="19" t="str">
        <f>IF(IFERROR(FIND(検索!$B$23,取材先一覧!I1155),0)&gt;=1,IF(取材先一覧!E1155="","",取材先一覧!E1155),"")</f>
        <v/>
      </c>
      <c r="F1156" s="19" t="str">
        <f>IF(IFERROR(FIND(検索!$B$23,取材先一覧!I1155),0)&gt;=1,IF(取材先一覧!F1155="","",取材先一覧!F1155),"")</f>
        <v/>
      </c>
      <c r="G1156" s="19" t="str">
        <f>IF(IFERROR(FIND(検索!$B$23,取材先一覧!I1155),0)&gt;=1,IF(取材先一覧!G1155="","",取材先一覧!G1155),"")</f>
        <v/>
      </c>
      <c r="H1156" s="19" t="str">
        <f>IF(IFERROR(FIND(検索!$B$23,取材先一覧!I1155),0)&gt;=1,IF(取材先一覧!H1155="","",取材先一覧!H1155),"")</f>
        <v/>
      </c>
      <c r="I1156" s="19" t="str">
        <f>IF(IFERROR(FIND(検索!$B$23,取材先一覧!I1155),0)&gt;=1,IF(取材先一覧!I1155="","",取材先一覧!I1155),"")</f>
        <v/>
      </c>
      <c r="J1156" s="19" t="str">
        <f>IF(IFERROR(FIND(検索!$B$23,取材先一覧!I1155),0)&gt;=1,IF(取材先一覧!J1155="","",取材先一覧!J1155),"")</f>
        <v/>
      </c>
    </row>
    <row r="1157" spans="1:10" x14ac:dyDescent="0.15">
      <c r="A1157" s="19" t="str">
        <f>IF(IFERROR(FIND(検索!$B$23,取材先一覧!I1156),0)&gt;=1,IF(取材先一覧!A1156="","",取材先一覧!A1156),"")</f>
        <v/>
      </c>
      <c r="B1157" s="19" t="str">
        <f>IF(IFERROR(FIND(検索!$B$23,取材先一覧!I1156),0)&gt;=1,IF(取材先一覧!B1156="","",取材先一覧!B1156),"")</f>
        <v/>
      </c>
      <c r="C1157" s="19" t="str">
        <f>IF(IFERROR(FIND(検索!$B$23,取材先一覧!I1156),0)&gt;=1,IF(取材先一覧!C1156="","",取材先一覧!C1156),"")</f>
        <v/>
      </c>
      <c r="D1157" s="19" t="str">
        <f>IF(IFERROR(FIND(検索!$B$23,取材先一覧!I1156),0)&gt;=1,IF(取材先一覧!D1156="","",取材先一覧!D1156),"")</f>
        <v/>
      </c>
      <c r="E1157" s="19" t="str">
        <f>IF(IFERROR(FIND(検索!$B$23,取材先一覧!I1156),0)&gt;=1,IF(取材先一覧!E1156="","",取材先一覧!E1156),"")</f>
        <v/>
      </c>
      <c r="F1157" s="19" t="str">
        <f>IF(IFERROR(FIND(検索!$B$23,取材先一覧!I1156),0)&gt;=1,IF(取材先一覧!F1156="","",取材先一覧!F1156),"")</f>
        <v/>
      </c>
      <c r="G1157" s="19" t="str">
        <f>IF(IFERROR(FIND(検索!$B$23,取材先一覧!I1156),0)&gt;=1,IF(取材先一覧!G1156="","",取材先一覧!G1156),"")</f>
        <v/>
      </c>
      <c r="H1157" s="19" t="str">
        <f>IF(IFERROR(FIND(検索!$B$23,取材先一覧!I1156),0)&gt;=1,IF(取材先一覧!H1156="","",取材先一覧!H1156),"")</f>
        <v/>
      </c>
      <c r="I1157" s="19" t="str">
        <f>IF(IFERROR(FIND(検索!$B$23,取材先一覧!I1156),0)&gt;=1,IF(取材先一覧!I1156="","",取材先一覧!I1156),"")</f>
        <v/>
      </c>
      <c r="J1157" s="19" t="str">
        <f>IF(IFERROR(FIND(検索!$B$23,取材先一覧!I1156),0)&gt;=1,IF(取材先一覧!J1156="","",取材先一覧!J1156),"")</f>
        <v/>
      </c>
    </row>
    <row r="1158" spans="1:10" x14ac:dyDescent="0.15">
      <c r="A1158" s="19" t="str">
        <f>IF(IFERROR(FIND(検索!$B$23,取材先一覧!I1157),0)&gt;=1,IF(取材先一覧!A1157="","",取材先一覧!A1157),"")</f>
        <v/>
      </c>
      <c r="B1158" s="19" t="str">
        <f>IF(IFERROR(FIND(検索!$B$23,取材先一覧!I1157),0)&gt;=1,IF(取材先一覧!B1157="","",取材先一覧!B1157),"")</f>
        <v/>
      </c>
      <c r="C1158" s="19" t="str">
        <f>IF(IFERROR(FIND(検索!$B$23,取材先一覧!I1157),0)&gt;=1,IF(取材先一覧!C1157="","",取材先一覧!C1157),"")</f>
        <v/>
      </c>
      <c r="D1158" s="19" t="str">
        <f>IF(IFERROR(FIND(検索!$B$23,取材先一覧!I1157),0)&gt;=1,IF(取材先一覧!D1157="","",取材先一覧!D1157),"")</f>
        <v/>
      </c>
      <c r="E1158" s="19" t="str">
        <f>IF(IFERROR(FIND(検索!$B$23,取材先一覧!I1157),0)&gt;=1,IF(取材先一覧!E1157="","",取材先一覧!E1157),"")</f>
        <v/>
      </c>
      <c r="F1158" s="19" t="str">
        <f>IF(IFERROR(FIND(検索!$B$23,取材先一覧!I1157),0)&gt;=1,IF(取材先一覧!F1157="","",取材先一覧!F1157),"")</f>
        <v/>
      </c>
      <c r="G1158" s="19" t="str">
        <f>IF(IFERROR(FIND(検索!$B$23,取材先一覧!I1157),0)&gt;=1,IF(取材先一覧!G1157="","",取材先一覧!G1157),"")</f>
        <v/>
      </c>
      <c r="H1158" s="19" t="str">
        <f>IF(IFERROR(FIND(検索!$B$23,取材先一覧!I1157),0)&gt;=1,IF(取材先一覧!H1157="","",取材先一覧!H1157),"")</f>
        <v/>
      </c>
      <c r="I1158" s="19" t="str">
        <f>IF(IFERROR(FIND(検索!$B$23,取材先一覧!I1157),0)&gt;=1,IF(取材先一覧!I1157="","",取材先一覧!I1157),"")</f>
        <v/>
      </c>
      <c r="J1158" s="19" t="str">
        <f>IF(IFERROR(FIND(検索!$B$23,取材先一覧!I1157),0)&gt;=1,IF(取材先一覧!J1157="","",取材先一覧!J1157),"")</f>
        <v/>
      </c>
    </row>
    <row r="1159" spans="1:10" x14ac:dyDescent="0.15">
      <c r="A1159" s="19" t="str">
        <f>IF(IFERROR(FIND(検索!$B$23,取材先一覧!I1158),0)&gt;=1,IF(取材先一覧!A1158="","",取材先一覧!A1158),"")</f>
        <v/>
      </c>
      <c r="B1159" s="19" t="str">
        <f>IF(IFERROR(FIND(検索!$B$23,取材先一覧!I1158),0)&gt;=1,IF(取材先一覧!B1158="","",取材先一覧!B1158),"")</f>
        <v/>
      </c>
      <c r="C1159" s="19" t="str">
        <f>IF(IFERROR(FIND(検索!$B$23,取材先一覧!I1158),0)&gt;=1,IF(取材先一覧!C1158="","",取材先一覧!C1158),"")</f>
        <v/>
      </c>
      <c r="D1159" s="19" t="str">
        <f>IF(IFERROR(FIND(検索!$B$23,取材先一覧!I1158),0)&gt;=1,IF(取材先一覧!D1158="","",取材先一覧!D1158),"")</f>
        <v/>
      </c>
      <c r="E1159" s="19" t="str">
        <f>IF(IFERROR(FIND(検索!$B$23,取材先一覧!I1158),0)&gt;=1,IF(取材先一覧!E1158="","",取材先一覧!E1158),"")</f>
        <v/>
      </c>
      <c r="F1159" s="19" t="str">
        <f>IF(IFERROR(FIND(検索!$B$23,取材先一覧!I1158),0)&gt;=1,IF(取材先一覧!F1158="","",取材先一覧!F1158),"")</f>
        <v/>
      </c>
      <c r="G1159" s="19" t="str">
        <f>IF(IFERROR(FIND(検索!$B$23,取材先一覧!I1158),0)&gt;=1,IF(取材先一覧!G1158="","",取材先一覧!G1158),"")</f>
        <v/>
      </c>
      <c r="H1159" s="19" t="str">
        <f>IF(IFERROR(FIND(検索!$B$23,取材先一覧!I1158),0)&gt;=1,IF(取材先一覧!H1158="","",取材先一覧!H1158),"")</f>
        <v/>
      </c>
      <c r="I1159" s="19" t="str">
        <f>IF(IFERROR(FIND(検索!$B$23,取材先一覧!I1158),0)&gt;=1,IF(取材先一覧!I1158="","",取材先一覧!I1158),"")</f>
        <v/>
      </c>
      <c r="J1159" s="19" t="str">
        <f>IF(IFERROR(FIND(検索!$B$23,取材先一覧!I1158),0)&gt;=1,IF(取材先一覧!J1158="","",取材先一覧!J1158),"")</f>
        <v/>
      </c>
    </row>
    <row r="1160" spans="1:10" x14ac:dyDescent="0.15">
      <c r="A1160" s="19" t="str">
        <f>IF(IFERROR(FIND(検索!$B$23,取材先一覧!I1159),0)&gt;=1,IF(取材先一覧!A1159="","",取材先一覧!A1159),"")</f>
        <v/>
      </c>
      <c r="B1160" s="19" t="str">
        <f>IF(IFERROR(FIND(検索!$B$23,取材先一覧!I1159),0)&gt;=1,IF(取材先一覧!B1159="","",取材先一覧!B1159),"")</f>
        <v/>
      </c>
      <c r="C1160" s="19" t="str">
        <f>IF(IFERROR(FIND(検索!$B$23,取材先一覧!I1159),0)&gt;=1,IF(取材先一覧!C1159="","",取材先一覧!C1159),"")</f>
        <v/>
      </c>
      <c r="D1160" s="19" t="str">
        <f>IF(IFERROR(FIND(検索!$B$23,取材先一覧!I1159),0)&gt;=1,IF(取材先一覧!D1159="","",取材先一覧!D1159),"")</f>
        <v/>
      </c>
      <c r="E1160" s="19" t="str">
        <f>IF(IFERROR(FIND(検索!$B$23,取材先一覧!I1159),0)&gt;=1,IF(取材先一覧!E1159="","",取材先一覧!E1159),"")</f>
        <v/>
      </c>
      <c r="F1160" s="19" t="str">
        <f>IF(IFERROR(FIND(検索!$B$23,取材先一覧!I1159),0)&gt;=1,IF(取材先一覧!F1159="","",取材先一覧!F1159),"")</f>
        <v/>
      </c>
      <c r="G1160" s="19" t="str">
        <f>IF(IFERROR(FIND(検索!$B$23,取材先一覧!I1159),0)&gt;=1,IF(取材先一覧!G1159="","",取材先一覧!G1159),"")</f>
        <v/>
      </c>
      <c r="H1160" s="19" t="str">
        <f>IF(IFERROR(FIND(検索!$B$23,取材先一覧!I1159),0)&gt;=1,IF(取材先一覧!H1159="","",取材先一覧!H1159),"")</f>
        <v/>
      </c>
      <c r="I1160" s="19" t="str">
        <f>IF(IFERROR(FIND(検索!$B$23,取材先一覧!I1159),0)&gt;=1,IF(取材先一覧!I1159="","",取材先一覧!I1159),"")</f>
        <v/>
      </c>
      <c r="J1160" s="19" t="str">
        <f>IF(IFERROR(FIND(検索!$B$23,取材先一覧!I1159),0)&gt;=1,IF(取材先一覧!J1159="","",取材先一覧!J1159),"")</f>
        <v/>
      </c>
    </row>
    <row r="1161" spans="1:10" x14ac:dyDescent="0.15">
      <c r="A1161" s="19" t="str">
        <f>IF(IFERROR(FIND(検索!$B$23,取材先一覧!I1160),0)&gt;=1,IF(取材先一覧!A1160="","",取材先一覧!A1160),"")</f>
        <v/>
      </c>
      <c r="B1161" s="19" t="str">
        <f>IF(IFERROR(FIND(検索!$B$23,取材先一覧!I1160),0)&gt;=1,IF(取材先一覧!B1160="","",取材先一覧!B1160),"")</f>
        <v/>
      </c>
      <c r="C1161" s="19" t="str">
        <f>IF(IFERROR(FIND(検索!$B$23,取材先一覧!I1160),0)&gt;=1,IF(取材先一覧!C1160="","",取材先一覧!C1160),"")</f>
        <v/>
      </c>
      <c r="D1161" s="19" t="str">
        <f>IF(IFERROR(FIND(検索!$B$23,取材先一覧!I1160),0)&gt;=1,IF(取材先一覧!D1160="","",取材先一覧!D1160),"")</f>
        <v/>
      </c>
      <c r="E1161" s="19" t="str">
        <f>IF(IFERROR(FIND(検索!$B$23,取材先一覧!I1160),0)&gt;=1,IF(取材先一覧!E1160="","",取材先一覧!E1160),"")</f>
        <v/>
      </c>
      <c r="F1161" s="19" t="str">
        <f>IF(IFERROR(FIND(検索!$B$23,取材先一覧!I1160),0)&gt;=1,IF(取材先一覧!F1160="","",取材先一覧!F1160),"")</f>
        <v/>
      </c>
      <c r="G1161" s="19" t="str">
        <f>IF(IFERROR(FIND(検索!$B$23,取材先一覧!I1160),0)&gt;=1,IF(取材先一覧!G1160="","",取材先一覧!G1160),"")</f>
        <v/>
      </c>
      <c r="H1161" s="19" t="str">
        <f>IF(IFERROR(FIND(検索!$B$23,取材先一覧!I1160),0)&gt;=1,IF(取材先一覧!H1160="","",取材先一覧!H1160),"")</f>
        <v/>
      </c>
      <c r="I1161" s="19" t="str">
        <f>IF(IFERROR(FIND(検索!$B$23,取材先一覧!I1160),0)&gt;=1,IF(取材先一覧!I1160="","",取材先一覧!I1160),"")</f>
        <v/>
      </c>
      <c r="J1161" s="19" t="str">
        <f>IF(IFERROR(FIND(検索!$B$23,取材先一覧!I1160),0)&gt;=1,IF(取材先一覧!J1160="","",取材先一覧!J1160),"")</f>
        <v/>
      </c>
    </row>
    <row r="1162" spans="1:10" x14ac:dyDescent="0.15">
      <c r="A1162" s="19" t="str">
        <f>IF(IFERROR(FIND(検索!$B$23,取材先一覧!I1161),0)&gt;=1,IF(取材先一覧!A1161="","",取材先一覧!A1161),"")</f>
        <v/>
      </c>
      <c r="B1162" s="19" t="str">
        <f>IF(IFERROR(FIND(検索!$B$23,取材先一覧!I1161),0)&gt;=1,IF(取材先一覧!B1161="","",取材先一覧!B1161),"")</f>
        <v/>
      </c>
      <c r="C1162" s="19" t="str">
        <f>IF(IFERROR(FIND(検索!$B$23,取材先一覧!I1161),0)&gt;=1,IF(取材先一覧!C1161="","",取材先一覧!C1161),"")</f>
        <v/>
      </c>
      <c r="D1162" s="19" t="str">
        <f>IF(IFERROR(FIND(検索!$B$23,取材先一覧!I1161),0)&gt;=1,IF(取材先一覧!D1161="","",取材先一覧!D1161),"")</f>
        <v/>
      </c>
      <c r="E1162" s="19" t="str">
        <f>IF(IFERROR(FIND(検索!$B$23,取材先一覧!I1161),0)&gt;=1,IF(取材先一覧!E1161="","",取材先一覧!E1161),"")</f>
        <v/>
      </c>
      <c r="F1162" s="19" t="str">
        <f>IF(IFERROR(FIND(検索!$B$23,取材先一覧!I1161),0)&gt;=1,IF(取材先一覧!F1161="","",取材先一覧!F1161),"")</f>
        <v/>
      </c>
      <c r="G1162" s="19" t="str">
        <f>IF(IFERROR(FIND(検索!$B$23,取材先一覧!I1161),0)&gt;=1,IF(取材先一覧!G1161="","",取材先一覧!G1161),"")</f>
        <v/>
      </c>
      <c r="H1162" s="19" t="str">
        <f>IF(IFERROR(FIND(検索!$B$23,取材先一覧!I1161),0)&gt;=1,IF(取材先一覧!H1161="","",取材先一覧!H1161),"")</f>
        <v/>
      </c>
      <c r="I1162" s="19" t="str">
        <f>IF(IFERROR(FIND(検索!$B$23,取材先一覧!I1161),0)&gt;=1,IF(取材先一覧!I1161="","",取材先一覧!I1161),"")</f>
        <v/>
      </c>
      <c r="J1162" s="19" t="str">
        <f>IF(IFERROR(FIND(検索!$B$23,取材先一覧!I1161),0)&gt;=1,IF(取材先一覧!J1161="","",取材先一覧!J1161),"")</f>
        <v/>
      </c>
    </row>
    <row r="1163" spans="1:10" x14ac:dyDescent="0.15">
      <c r="A1163" s="19" t="str">
        <f>IF(IFERROR(FIND(検索!$B$23,取材先一覧!I1162),0)&gt;=1,IF(取材先一覧!A1162="","",取材先一覧!A1162),"")</f>
        <v/>
      </c>
      <c r="B1163" s="19" t="str">
        <f>IF(IFERROR(FIND(検索!$B$23,取材先一覧!I1162),0)&gt;=1,IF(取材先一覧!B1162="","",取材先一覧!B1162),"")</f>
        <v/>
      </c>
      <c r="C1163" s="19" t="str">
        <f>IF(IFERROR(FIND(検索!$B$23,取材先一覧!I1162),0)&gt;=1,IF(取材先一覧!C1162="","",取材先一覧!C1162),"")</f>
        <v/>
      </c>
      <c r="D1163" s="19" t="str">
        <f>IF(IFERROR(FIND(検索!$B$23,取材先一覧!I1162),0)&gt;=1,IF(取材先一覧!D1162="","",取材先一覧!D1162),"")</f>
        <v/>
      </c>
      <c r="E1163" s="19" t="str">
        <f>IF(IFERROR(FIND(検索!$B$23,取材先一覧!I1162),0)&gt;=1,IF(取材先一覧!E1162="","",取材先一覧!E1162),"")</f>
        <v/>
      </c>
      <c r="F1163" s="19" t="str">
        <f>IF(IFERROR(FIND(検索!$B$23,取材先一覧!I1162),0)&gt;=1,IF(取材先一覧!F1162="","",取材先一覧!F1162),"")</f>
        <v/>
      </c>
      <c r="G1163" s="19" t="str">
        <f>IF(IFERROR(FIND(検索!$B$23,取材先一覧!I1162),0)&gt;=1,IF(取材先一覧!G1162="","",取材先一覧!G1162),"")</f>
        <v/>
      </c>
      <c r="H1163" s="19" t="str">
        <f>IF(IFERROR(FIND(検索!$B$23,取材先一覧!I1162),0)&gt;=1,IF(取材先一覧!H1162="","",取材先一覧!H1162),"")</f>
        <v/>
      </c>
      <c r="I1163" s="19" t="str">
        <f>IF(IFERROR(FIND(検索!$B$23,取材先一覧!I1162),0)&gt;=1,IF(取材先一覧!I1162="","",取材先一覧!I1162),"")</f>
        <v/>
      </c>
      <c r="J1163" s="19" t="str">
        <f>IF(IFERROR(FIND(検索!$B$23,取材先一覧!I1162),0)&gt;=1,IF(取材先一覧!J1162="","",取材先一覧!J1162),"")</f>
        <v/>
      </c>
    </row>
    <row r="1164" spans="1:10" x14ac:dyDescent="0.15">
      <c r="A1164" s="19" t="str">
        <f>IF(IFERROR(FIND(検索!$B$23,取材先一覧!I1163),0)&gt;=1,IF(取材先一覧!A1163="","",取材先一覧!A1163),"")</f>
        <v/>
      </c>
      <c r="B1164" s="19" t="str">
        <f>IF(IFERROR(FIND(検索!$B$23,取材先一覧!I1163),0)&gt;=1,IF(取材先一覧!B1163="","",取材先一覧!B1163),"")</f>
        <v/>
      </c>
      <c r="C1164" s="19" t="str">
        <f>IF(IFERROR(FIND(検索!$B$23,取材先一覧!I1163),0)&gt;=1,IF(取材先一覧!C1163="","",取材先一覧!C1163),"")</f>
        <v/>
      </c>
      <c r="D1164" s="19" t="str">
        <f>IF(IFERROR(FIND(検索!$B$23,取材先一覧!I1163),0)&gt;=1,IF(取材先一覧!D1163="","",取材先一覧!D1163),"")</f>
        <v/>
      </c>
      <c r="E1164" s="19" t="str">
        <f>IF(IFERROR(FIND(検索!$B$23,取材先一覧!I1163),0)&gt;=1,IF(取材先一覧!E1163="","",取材先一覧!E1163),"")</f>
        <v/>
      </c>
      <c r="F1164" s="19" t="str">
        <f>IF(IFERROR(FIND(検索!$B$23,取材先一覧!I1163),0)&gt;=1,IF(取材先一覧!F1163="","",取材先一覧!F1163),"")</f>
        <v/>
      </c>
      <c r="G1164" s="19" t="str">
        <f>IF(IFERROR(FIND(検索!$B$23,取材先一覧!I1163),0)&gt;=1,IF(取材先一覧!G1163="","",取材先一覧!G1163),"")</f>
        <v/>
      </c>
      <c r="H1164" s="19" t="str">
        <f>IF(IFERROR(FIND(検索!$B$23,取材先一覧!I1163),0)&gt;=1,IF(取材先一覧!H1163="","",取材先一覧!H1163),"")</f>
        <v/>
      </c>
      <c r="I1164" s="19" t="str">
        <f>IF(IFERROR(FIND(検索!$B$23,取材先一覧!I1163),0)&gt;=1,IF(取材先一覧!I1163="","",取材先一覧!I1163),"")</f>
        <v/>
      </c>
      <c r="J1164" s="19" t="str">
        <f>IF(IFERROR(FIND(検索!$B$23,取材先一覧!I1163),0)&gt;=1,IF(取材先一覧!J1163="","",取材先一覧!J1163),"")</f>
        <v/>
      </c>
    </row>
    <row r="1165" spans="1:10" x14ac:dyDescent="0.15">
      <c r="A1165" s="19" t="str">
        <f>IF(IFERROR(FIND(検索!$B$23,取材先一覧!I1164),0)&gt;=1,IF(取材先一覧!A1164="","",取材先一覧!A1164),"")</f>
        <v/>
      </c>
      <c r="B1165" s="19" t="str">
        <f>IF(IFERROR(FIND(検索!$B$23,取材先一覧!I1164),0)&gt;=1,IF(取材先一覧!B1164="","",取材先一覧!B1164),"")</f>
        <v/>
      </c>
      <c r="C1165" s="19" t="str">
        <f>IF(IFERROR(FIND(検索!$B$23,取材先一覧!I1164),0)&gt;=1,IF(取材先一覧!C1164="","",取材先一覧!C1164),"")</f>
        <v/>
      </c>
      <c r="D1165" s="19" t="str">
        <f>IF(IFERROR(FIND(検索!$B$23,取材先一覧!I1164),0)&gt;=1,IF(取材先一覧!D1164="","",取材先一覧!D1164),"")</f>
        <v/>
      </c>
      <c r="E1165" s="19" t="str">
        <f>IF(IFERROR(FIND(検索!$B$23,取材先一覧!I1164),0)&gt;=1,IF(取材先一覧!E1164="","",取材先一覧!E1164),"")</f>
        <v/>
      </c>
      <c r="F1165" s="19" t="str">
        <f>IF(IFERROR(FIND(検索!$B$23,取材先一覧!I1164),0)&gt;=1,IF(取材先一覧!F1164="","",取材先一覧!F1164),"")</f>
        <v/>
      </c>
      <c r="G1165" s="19" t="str">
        <f>IF(IFERROR(FIND(検索!$B$23,取材先一覧!I1164),0)&gt;=1,IF(取材先一覧!G1164="","",取材先一覧!G1164),"")</f>
        <v/>
      </c>
      <c r="H1165" s="19" t="str">
        <f>IF(IFERROR(FIND(検索!$B$23,取材先一覧!I1164),0)&gt;=1,IF(取材先一覧!H1164="","",取材先一覧!H1164),"")</f>
        <v/>
      </c>
      <c r="I1165" s="19" t="str">
        <f>IF(IFERROR(FIND(検索!$B$23,取材先一覧!I1164),0)&gt;=1,IF(取材先一覧!I1164="","",取材先一覧!I1164),"")</f>
        <v/>
      </c>
      <c r="J1165" s="19" t="str">
        <f>IF(IFERROR(FIND(検索!$B$23,取材先一覧!I1164),0)&gt;=1,IF(取材先一覧!J1164="","",取材先一覧!J1164),"")</f>
        <v/>
      </c>
    </row>
    <row r="1166" spans="1:10" x14ac:dyDescent="0.15">
      <c r="A1166" s="19" t="str">
        <f>IF(IFERROR(FIND(検索!$B$23,取材先一覧!I1165),0)&gt;=1,IF(取材先一覧!A1165="","",取材先一覧!A1165),"")</f>
        <v/>
      </c>
      <c r="B1166" s="19" t="str">
        <f>IF(IFERROR(FIND(検索!$B$23,取材先一覧!I1165),0)&gt;=1,IF(取材先一覧!B1165="","",取材先一覧!B1165),"")</f>
        <v/>
      </c>
      <c r="C1166" s="19" t="str">
        <f>IF(IFERROR(FIND(検索!$B$23,取材先一覧!I1165),0)&gt;=1,IF(取材先一覧!C1165="","",取材先一覧!C1165),"")</f>
        <v/>
      </c>
      <c r="D1166" s="19" t="str">
        <f>IF(IFERROR(FIND(検索!$B$23,取材先一覧!I1165),0)&gt;=1,IF(取材先一覧!D1165="","",取材先一覧!D1165),"")</f>
        <v/>
      </c>
      <c r="E1166" s="19" t="str">
        <f>IF(IFERROR(FIND(検索!$B$23,取材先一覧!I1165),0)&gt;=1,IF(取材先一覧!E1165="","",取材先一覧!E1165),"")</f>
        <v/>
      </c>
      <c r="F1166" s="19" t="str">
        <f>IF(IFERROR(FIND(検索!$B$23,取材先一覧!I1165),0)&gt;=1,IF(取材先一覧!F1165="","",取材先一覧!F1165),"")</f>
        <v/>
      </c>
      <c r="G1166" s="19" t="str">
        <f>IF(IFERROR(FIND(検索!$B$23,取材先一覧!I1165),0)&gt;=1,IF(取材先一覧!G1165="","",取材先一覧!G1165),"")</f>
        <v/>
      </c>
      <c r="H1166" s="19" t="str">
        <f>IF(IFERROR(FIND(検索!$B$23,取材先一覧!I1165),0)&gt;=1,IF(取材先一覧!H1165="","",取材先一覧!H1165),"")</f>
        <v/>
      </c>
      <c r="I1166" s="19" t="str">
        <f>IF(IFERROR(FIND(検索!$B$23,取材先一覧!I1165),0)&gt;=1,IF(取材先一覧!I1165="","",取材先一覧!I1165),"")</f>
        <v/>
      </c>
      <c r="J1166" s="19" t="str">
        <f>IF(IFERROR(FIND(検索!$B$23,取材先一覧!I1165),0)&gt;=1,IF(取材先一覧!J1165="","",取材先一覧!J1165),"")</f>
        <v/>
      </c>
    </row>
    <row r="1167" spans="1:10" x14ac:dyDescent="0.15">
      <c r="A1167" s="19" t="str">
        <f>IF(IFERROR(FIND(検索!$B$23,取材先一覧!I1166),0)&gt;=1,IF(取材先一覧!A1166="","",取材先一覧!A1166),"")</f>
        <v/>
      </c>
      <c r="B1167" s="19" t="str">
        <f>IF(IFERROR(FIND(検索!$B$23,取材先一覧!I1166),0)&gt;=1,IF(取材先一覧!B1166="","",取材先一覧!B1166),"")</f>
        <v/>
      </c>
      <c r="C1167" s="19" t="str">
        <f>IF(IFERROR(FIND(検索!$B$23,取材先一覧!I1166),0)&gt;=1,IF(取材先一覧!C1166="","",取材先一覧!C1166),"")</f>
        <v/>
      </c>
      <c r="D1167" s="19" t="str">
        <f>IF(IFERROR(FIND(検索!$B$23,取材先一覧!I1166),0)&gt;=1,IF(取材先一覧!D1166="","",取材先一覧!D1166),"")</f>
        <v/>
      </c>
      <c r="E1167" s="19" t="str">
        <f>IF(IFERROR(FIND(検索!$B$23,取材先一覧!I1166),0)&gt;=1,IF(取材先一覧!E1166="","",取材先一覧!E1166),"")</f>
        <v/>
      </c>
      <c r="F1167" s="19" t="str">
        <f>IF(IFERROR(FIND(検索!$B$23,取材先一覧!I1166),0)&gt;=1,IF(取材先一覧!F1166="","",取材先一覧!F1166),"")</f>
        <v/>
      </c>
      <c r="G1167" s="19" t="str">
        <f>IF(IFERROR(FIND(検索!$B$23,取材先一覧!I1166),0)&gt;=1,IF(取材先一覧!G1166="","",取材先一覧!G1166),"")</f>
        <v/>
      </c>
      <c r="H1167" s="19" t="str">
        <f>IF(IFERROR(FIND(検索!$B$23,取材先一覧!I1166),0)&gt;=1,IF(取材先一覧!H1166="","",取材先一覧!H1166),"")</f>
        <v/>
      </c>
      <c r="I1167" s="19" t="str">
        <f>IF(IFERROR(FIND(検索!$B$23,取材先一覧!I1166),0)&gt;=1,IF(取材先一覧!I1166="","",取材先一覧!I1166),"")</f>
        <v/>
      </c>
      <c r="J1167" s="19" t="str">
        <f>IF(IFERROR(FIND(検索!$B$23,取材先一覧!I1166),0)&gt;=1,IF(取材先一覧!J1166="","",取材先一覧!J1166),"")</f>
        <v/>
      </c>
    </row>
    <row r="1168" spans="1:10" x14ac:dyDescent="0.15">
      <c r="A1168" s="19" t="str">
        <f>IF(IFERROR(FIND(検索!$B$23,取材先一覧!I1167),0)&gt;=1,IF(取材先一覧!A1167="","",取材先一覧!A1167),"")</f>
        <v/>
      </c>
      <c r="B1168" s="19" t="str">
        <f>IF(IFERROR(FIND(検索!$B$23,取材先一覧!I1167),0)&gt;=1,IF(取材先一覧!B1167="","",取材先一覧!B1167),"")</f>
        <v/>
      </c>
      <c r="C1168" s="19" t="str">
        <f>IF(IFERROR(FIND(検索!$B$23,取材先一覧!I1167),0)&gt;=1,IF(取材先一覧!C1167="","",取材先一覧!C1167),"")</f>
        <v/>
      </c>
      <c r="D1168" s="19" t="str">
        <f>IF(IFERROR(FIND(検索!$B$23,取材先一覧!I1167),0)&gt;=1,IF(取材先一覧!D1167="","",取材先一覧!D1167),"")</f>
        <v/>
      </c>
      <c r="E1168" s="19" t="str">
        <f>IF(IFERROR(FIND(検索!$B$23,取材先一覧!I1167),0)&gt;=1,IF(取材先一覧!E1167="","",取材先一覧!E1167),"")</f>
        <v/>
      </c>
      <c r="F1168" s="19" t="str">
        <f>IF(IFERROR(FIND(検索!$B$23,取材先一覧!I1167),0)&gt;=1,IF(取材先一覧!F1167="","",取材先一覧!F1167),"")</f>
        <v/>
      </c>
      <c r="G1168" s="19" t="str">
        <f>IF(IFERROR(FIND(検索!$B$23,取材先一覧!I1167),0)&gt;=1,IF(取材先一覧!G1167="","",取材先一覧!G1167),"")</f>
        <v/>
      </c>
      <c r="H1168" s="19" t="str">
        <f>IF(IFERROR(FIND(検索!$B$23,取材先一覧!I1167),0)&gt;=1,IF(取材先一覧!H1167="","",取材先一覧!H1167),"")</f>
        <v/>
      </c>
      <c r="I1168" s="19" t="str">
        <f>IF(IFERROR(FIND(検索!$B$23,取材先一覧!I1167),0)&gt;=1,IF(取材先一覧!I1167="","",取材先一覧!I1167),"")</f>
        <v/>
      </c>
      <c r="J1168" s="19" t="str">
        <f>IF(IFERROR(FIND(検索!$B$23,取材先一覧!I1167),0)&gt;=1,IF(取材先一覧!J1167="","",取材先一覧!J1167),"")</f>
        <v/>
      </c>
    </row>
    <row r="1169" spans="1:10" x14ac:dyDescent="0.15">
      <c r="A1169" s="19" t="str">
        <f>IF(IFERROR(FIND(検索!$B$23,取材先一覧!I1168),0)&gt;=1,IF(取材先一覧!A1168="","",取材先一覧!A1168),"")</f>
        <v/>
      </c>
      <c r="B1169" s="19" t="str">
        <f>IF(IFERROR(FIND(検索!$B$23,取材先一覧!I1168),0)&gt;=1,IF(取材先一覧!B1168="","",取材先一覧!B1168),"")</f>
        <v/>
      </c>
      <c r="C1169" s="19" t="str">
        <f>IF(IFERROR(FIND(検索!$B$23,取材先一覧!I1168),0)&gt;=1,IF(取材先一覧!C1168="","",取材先一覧!C1168),"")</f>
        <v/>
      </c>
      <c r="D1169" s="19" t="str">
        <f>IF(IFERROR(FIND(検索!$B$23,取材先一覧!I1168),0)&gt;=1,IF(取材先一覧!D1168="","",取材先一覧!D1168),"")</f>
        <v/>
      </c>
      <c r="E1169" s="19" t="str">
        <f>IF(IFERROR(FIND(検索!$B$23,取材先一覧!I1168),0)&gt;=1,IF(取材先一覧!E1168="","",取材先一覧!E1168),"")</f>
        <v/>
      </c>
      <c r="F1169" s="19" t="str">
        <f>IF(IFERROR(FIND(検索!$B$23,取材先一覧!I1168),0)&gt;=1,IF(取材先一覧!F1168="","",取材先一覧!F1168),"")</f>
        <v/>
      </c>
      <c r="G1169" s="19" t="str">
        <f>IF(IFERROR(FIND(検索!$B$23,取材先一覧!I1168),0)&gt;=1,IF(取材先一覧!G1168="","",取材先一覧!G1168),"")</f>
        <v/>
      </c>
      <c r="H1169" s="19" t="str">
        <f>IF(IFERROR(FIND(検索!$B$23,取材先一覧!I1168),0)&gt;=1,IF(取材先一覧!H1168="","",取材先一覧!H1168),"")</f>
        <v/>
      </c>
      <c r="I1169" s="19" t="str">
        <f>IF(IFERROR(FIND(検索!$B$23,取材先一覧!I1168),0)&gt;=1,IF(取材先一覧!I1168="","",取材先一覧!I1168),"")</f>
        <v/>
      </c>
      <c r="J1169" s="19" t="str">
        <f>IF(IFERROR(FIND(検索!$B$23,取材先一覧!I1168),0)&gt;=1,IF(取材先一覧!J1168="","",取材先一覧!J1168),"")</f>
        <v/>
      </c>
    </row>
    <row r="1170" spans="1:10" x14ac:dyDescent="0.15">
      <c r="A1170" s="19" t="str">
        <f>IF(IFERROR(FIND(検索!$B$23,取材先一覧!I1169),0)&gt;=1,IF(取材先一覧!A1169="","",取材先一覧!A1169),"")</f>
        <v/>
      </c>
      <c r="B1170" s="19" t="str">
        <f>IF(IFERROR(FIND(検索!$B$23,取材先一覧!I1169),0)&gt;=1,IF(取材先一覧!B1169="","",取材先一覧!B1169),"")</f>
        <v/>
      </c>
      <c r="C1170" s="19" t="str">
        <f>IF(IFERROR(FIND(検索!$B$23,取材先一覧!I1169),0)&gt;=1,IF(取材先一覧!C1169="","",取材先一覧!C1169),"")</f>
        <v/>
      </c>
      <c r="D1170" s="19" t="str">
        <f>IF(IFERROR(FIND(検索!$B$23,取材先一覧!I1169),0)&gt;=1,IF(取材先一覧!D1169="","",取材先一覧!D1169),"")</f>
        <v/>
      </c>
      <c r="E1170" s="19" t="str">
        <f>IF(IFERROR(FIND(検索!$B$23,取材先一覧!I1169),0)&gt;=1,IF(取材先一覧!E1169="","",取材先一覧!E1169),"")</f>
        <v/>
      </c>
      <c r="F1170" s="19" t="str">
        <f>IF(IFERROR(FIND(検索!$B$23,取材先一覧!I1169),0)&gt;=1,IF(取材先一覧!F1169="","",取材先一覧!F1169),"")</f>
        <v/>
      </c>
      <c r="G1170" s="19" t="str">
        <f>IF(IFERROR(FIND(検索!$B$23,取材先一覧!I1169),0)&gt;=1,IF(取材先一覧!G1169="","",取材先一覧!G1169),"")</f>
        <v/>
      </c>
      <c r="H1170" s="19" t="str">
        <f>IF(IFERROR(FIND(検索!$B$23,取材先一覧!I1169),0)&gt;=1,IF(取材先一覧!H1169="","",取材先一覧!H1169),"")</f>
        <v/>
      </c>
      <c r="I1170" s="19" t="str">
        <f>IF(IFERROR(FIND(検索!$B$23,取材先一覧!I1169),0)&gt;=1,IF(取材先一覧!I1169="","",取材先一覧!I1169),"")</f>
        <v/>
      </c>
      <c r="J1170" s="19" t="str">
        <f>IF(IFERROR(FIND(検索!$B$23,取材先一覧!I1169),0)&gt;=1,IF(取材先一覧!J1169="","",取材先一覧!J1169),"")</f>
        <v/>
      </c>
    </row>
    <row r="1171" spans="1:10" x14ac:dyDescent="0.15">
      <c r="A1171" s="19" t="str">
        <f>IF(IFERROR(FIND(検索!$B$23,取材先一覧!I1170),0)&gt;=1,IF(取材先一覧!A1170="","",取材先一覧!A1170),"")</f>
        <v/>
      </c>
      <c r="B1171" s="19" t="str">
        <f>IF(IFERROR(FIND(検索!$B$23,取材先一覧!I1170),0)&gt;=1,IF(取材先一覧!B1170="","",取材先一覧!B1170),"")</f>
        <v/>
      </c>
      <c r="C1171" s="19" t="str">
        <f>IF(IFERROR(FIND(検索!$B$23,取材先一覧!I1170),0)&gt;=1,IF(取材先一覧!C1170="","",取材先一覧!C1170),"")</f>
        <v/>
      </c>
      <c r="D1171" s="19" t="str">
        <f>IF(IFERROR(FIND(検索!$B$23,取材先一覧!I1170),0)&gt;=1,IF(取材先一覧!D1170="","",取材先一覧!D1170),"")</f>
        <v/>
      </c>
      <c r="E1171" s="19" t="str">
        <f>IF(IFERROR(FIND(検索!$B$23,取材先一覧!I1170),0)&gt;=1,IF(取材先一覧!E1170="","",取材先一覧!E1170),"")</f>
        <v/>
      </c>
      <c r="F1171" s="19" t="str">
        <f>IF(IFERROR(FIND(検索!$B$23,取材先一覧!I1170),0)&gt;=1,IF(取材先一覧!F1170="","",取材先一覧!F1170),"")</f>
        <v/>
      </c>
      <c r="G1171" s="19" t="str">
        <f>IF(IFERROR(FIND(検索!$B$23,取材先一覧!I1170),0)&gt;=1,IF(取材先一覧!G1170="","",取材先一覧!G1170),"")</f>
        <v/>
      </c>
      <c r="H1171" s="19" t="str">
        <f>IF(IFERROR(FIND(検索!$B$23,取材先一覧!I1170),0)&gt;=1,IF(取材先一覧!H1170="","",取材先一覧!H1170),"")</f>
        <v/>
      </c>
      <c r="I1171" s="19" t="str">
        <f>IF(IFERROR(FIND(検索!$B$23,取材先一覧!I1170),0)&gt;=1,IF(取材先一覧!I1170="","",取材先一覧!I1170),"")</f>
        <v/>
      </c>
      <c r="J1171" s="19" t="str">
        <f>IF(IFERROR(FIND(検索!$B$23,取材先一覧!I1170),0)&gt;=1,IF(取材先一覧!J1170="","",取材先一覧!J1170),"")</f>
        <v/>
      </c>
    </row>
    <row r="1172" spans="1:10" x14ac:dyDescent="0.15">
      <c r="A1172" s="19" t="str">
        <f>IF(IFERROR(FIND(検索!$B$23,取材先一覧!I1171),0)&gt;=1,IF(取材先一覧!A1171="","",取材先一覧!A1171),"")</f>
        <v/>
      </c>
      <c r="B1172" s="19" t="str">
        <f>IF(IFERROR(FIND(検索!$B$23,取材先一覧!I1171),0)&gt;=1,IF(取材先一覧!B1171="","",取材先一覧!B1171),"")</f>
        <v/>
      </c>
      <c r="C1172" s="19" t="str">
        <f>IF(IFERROR(FIND(検索!$B$23,取材先一覧!I1171),0)&gt;=1,IF(取材先一覧!C1171="","",取材先一覧!C1171),"")</f>
        <v/>
      </c>
      <c r="D1172" s="19" t="str">
        <f>IF(IFERROR(FIND(検索!$B$23,取材先一覧!I1171),0)&gt;=1,IF(取材先一覧!D1171="","",取材先一覧!D1171),"")</f>
        <v/>
      </c>
      <c r="E1172" s="19" t="str">
        <f>IF(IFERROR(FIND(検索!$B$23,取材先一覧!I1171),0)&gt;=1,IF(取材先一覧!E1171="","",取材先一覧!E1171),"")</f>
        <v/>
      </c>
      <c r="F1172" s="19" t="str">
        <f>IF(IFERROR(FIND(検索!$B$23,取材先一覧!I1171),0)&gt;=1,IF(取材先一覧!F1171="","",取材先一覧!F1171),"")</f>
        <v/>
      </c>
      <c r="G1172" s="19" t="str">
        <f>IF(IFERROR(FIND(検索!$B$23,取材先一覧!I1171),0)&gt;=1,IF(取材先一覧!G1171="","",取材先一覧!G1171),"")</f>
        <v/>
      </c>
      <c r="H1172" s="19" t="str">
        <f>IF(IFERROR(FIND(検索!$B$23,取材先一覧!I1171),0)&gt;=1,IF(取材先一覧!H1171="","",取材先一覧!H1171),"")</f>
        <v/>
      </c>
      <c r="I1172" s="19" t="str">
        <f>IF(IFERROR(FIND(検索!$B$23,取材先一覧!I1171),0)&gt;=1,IF(取材先一覧!I1171="","",取材先一覧!I1171),"")</f>
        <v/>
      </c>
      <c r="J1172" s="19" t="str">
        <f>IF(IFERROR(FIND(検索!$B$23,取材先一覧!I1171),0)&gt;=1,IF(取材先一覧!J1171="","",取材先一覧!J1171),"")</f>
        <v/>
      </c>
    </row>
    <row r="1173" spans="1:10" x14ac:dyDescent="0.15">
      <c r="A1173" s="19" t="str">
        <f>IF(IFERROR(FIND(検索!$B$23,取材先一覧!I1172),0)&gt;=1,IF(取材先一覧!A1172="","",取材先一覧!A1172),"")</f>
        <v/>
      </c>
      <c r="B1173" s="19" t="str">
        <f>IF(IFERROR(FIND(検索!$B$23,取材先一覧!I1172),0)&gt;=1,IF(取材先一覧!B1172="","",取材先一覧!B1172),"")</f>
        <v/>
      </c>
      <c r="C1173" s="19" t="str">
        <f>IF(IFERROR(FIND(検索!$B$23,取材先一覧!I1172),0)&gt;=1,IF(取材先一覧!C1172="","",取材先一覧!C1172),"")</f>
        <v/>
      </c>
      <c r="D1173" s="19" t="str">
        <f>IF(IFERROR(FIND(検索!$B$23,取材先一覧!I1172),0)&gt;=1,IF(取材先一覧!D1172="","",取材先一覧!D1172),"")</f>
        <v/>
      </c>
      <c r="E1173" s="19" t="str">
        <f>IF(IFERROR(FIND(検索!$B$23,取材先一覧!I1172),0)&gt;=1,IF(取材先一覧!E1172="","",取材先一覧!E1172),"")</f>
        <v/>
      </c>
      <c r="F1173" s="19" t="str">
        <f>IF(IFERROR(FIND(検索!$B$23,取材先一覧!I1172),0)&gt;=1,IF(取材先一覧!F1172="","",取材先一覧!F1172),"")</f>
        <v/>
      </c>
      <c r="G1173" s="19" t="str">
        <f>IF(IFERROR(FIND(検索!$B$23,取材先一覧!I1172),0)&gt;=1,IF(取材先一覧!G1172="","",取材先一覧!G1172),"")</f>
        <v/>
      </c>
      <c r="H1173" s="19" t="str">
        <f>IF(IFERROR(FIND(検索!$B$23,取材先一覧!I1172),0)&gt;=1,IF(取材先一覧!H1172="","",取材先一覧!H1172),"")</f>
        <v/>
      </c>
      <c r="I1173" s="19" t="str">
        <f>IF(IFERROR(FIND(検索!$B$23,取材先一覧!I1172),0)&gt;=1,IF(取材先一覧!I1172="","",取材先一覧!I1172),"")</f>
        <v/>
      </c>
      <c r="J1173" s="19" t="str">
        <f>IF(IFERROR(FIND(検索!$B$23,取材先一覧!I1172),0)&gt;=1,IF(取材先一覧!J1172="","",取材先一覧!J1172),"")</f>
        <v/>
      </c>
    </row>
    <row r="1174" spans="1:10" x14ac:dyDescent="0.15">
      <c r="A1174" s="19" t="str">
        <f>IF(IFERROR(FIND(検索!$B$23,取材先一覧!I1173),0)&gt;=1,IF(取材先一覧!A1173="","",取材先一覧!A1173),"")</f>
        <v/>
      </c>
      <c r="B1174" s="19" t="str">
        <f>IF(IFERROR(FIND(検索!$B$23,取材先一覧!I1173),0)&gt;=1,IF(取材先一覧!B1173="","",取材先一覧!B1173),"")</f>
        <v/>
      </c>
      <c r="C1174" s="19" t="str">
        <f>IF(IFERROR(FIND(検索!$B$23,取材先一覧!I1173),0)&gt;=1,IF(取材先一覧!C1173="","",取材先一覧!C1173),"")</f>
        <v/>
      </c>
      <c r="D1174" s="19" t="str">
        <f>IF(IFERROR(FIND(検索!$B$23,取材先一覧!I1173),0)&gt;=1,IF(取材先一覧!D1173="","",取材先一覧!D1173),"")</f>
        <v/>
      </c>
      <c r="E1174" s="19" t="str">
        <f>IF(IFERROR(FIND(検索!$B$23,取材先一覧!I1173),0)&gt;=1,IF(取材先一覧!E1173="","",取材先一覧!E1173),"")</f>
        <v/>
      </c>
      <c r="F1174" s="19" t="str">
        <f>IF(IFERROR(FIND(検索!$B$23,取材先一覧!I1173),0)&gt;=1,IF(取材先一覧!F1173="","",取材先一覧!F1173),"")</f>
        <v/>
      </c>
      <c r="G1174" s="19" t="str">
        <f>IF(IFERROR(FIND(検索!$B$23,取材先一覧!I1173),0)&gt;=1,IF(取材先一覧!G1173="","",取材先一覧!G1173),"")</f>
        <v/>
      </c>
      <c r="H1174" s="19" t="str">
        <f>IF(IFERROR(FIND(検索!$B$23,取材先一覧!I1173),0)&gt;=1,IF(取材先一覧!H1173="","",取材先一覧!H1173),"")</f>
        <v/>
      </c>
      <c r="I1174" s="19" t="str">
        <f>IF(IFERROR(FIND(検索!$B$23,取材先一覧!I1173),0)&gt;=1,IF(取材先一覧!I1173="","",取材先一覧!I1173),"")</f>
        <v/>
      </c>
      <c r="J1174" s="19" t="str">
        <f>IF(IFERROR(FIND(検索!$B$23,取材先一覧!I1173),0)&gt;=1,IF(取材先一覧!J1173="","",取材先一覧!J1173),"")</f>
        <v/>
      </c>
    </row>
    <row r="1175" spans="1:10" x14ac:dyDescent="0.15">
      <c r="A1175" s="19" t="str">
        <f>IF(IFERROR(FIND(検索!$B$23,取材先一覧!I1174),0)&gt;=1,IF(取材先一覧!A1174="","",取材先一覧!A1174),"")</f>
        <v/>
      </c>
      <c r="B1175" s="19" t="str">
        <f>IF(IFERROR(FIND(検索!$B$23,取材先一覧!I1174),0)&gt;=1,IF(取材先一覧!B1174="","",取材先一覧!B1174),"")</f>
        <v/>
      </c>
      <c r="C1175" s="19" t="str">
        <f>IF(IFERROR(FIND(検索!$B$23,取材先一覧!I1174),0)&gt;=1,IF(取材先一覧!C1174="","",取材先一覧!C1174),"")</f>
        <v/>
      </c>
      <c r="D1175" s="19" t="str">
        <f>IF(IFERROR(FIND(検索!$B$23,取材先一覧!I1174),0)&gt;=1,IF(取材先一覧!D1174="","",取材先一覧!D1174),"")</f>
        <v/>
      </c>
      <c r="E1175" s="19" t="str">
        <f>IF(IFERROR(FIND(検索!$B$23,取材先一覧!I1174),0)&gt;=1,IF(取材先一覧!E1174="","",取材先一覧!E1174),"")</f>
        <v/>
      </c>
      <c r="F1175" s="19" t="str">
        <f>IF(IFERROR(FIND(検索!$B$23,取材先一覧!I1174),0)&gt;=1,IF(取材先一覧!F1174="","",取材先一覧!F1174),"")</f>
        <v/>
      </c>
      <c r="G1175" s="19" t="str">
        <f>IF(IFERROR(FIND(検索!$B$23,取材先一覧!I1174),0)&gt;=1,IF(取材先一覧!G1174="","",取材先一覧!G1174),"")</f>
        <v/>
      </c>
      <c r="H1175" s="19" t="str">
        <f>IF(IFERROR(FIND(検索!$B$23,取材先一覧!I1174),0)&gt;=1,IF(取材先一覧!H1174="","",取材先一覧!H1174),"")</f>
        <v/>
      </c>
      <c r="I1175" s="19" t="str">
        <f>IF(IFERROR(FIND(検索!$B$23,取材先一覧!I1174),0)&gt;=1,IF(取材先一覧!I1174="","",取材先一覧!I1174),"")</f>
        <v/>
      </c>
      <c r="J1175" s="19" t="str">
        <f>IF(IFERROR(FIND(検索!$B$23,取材先一覧!I1174),0)&gt;=1,IF(取材先一覧!J1174="","",取材先一覧!J1174),"")</f>
        <v/>
      </c>
    </row>
    <row r="1176" spans="1:10" x14ac:dyDescent="0.15">
      <c r="A1176" s="19" t="str">
        <f>IF(IFERROR(FIND(検索!$B$23,取材先一覧!I1175),0)&gt;=1,IF(取材先一覧!A1175="","",取材先一覧!A1175),"")</f>
        <v/>
      </c>
      <c r="B1176" s="19" t="str">
        <f>IF(IFERROR(FIND(検索!$B$23,取材先一覧!I1175),0)&gt;=1,IF(取材先一覧!B1175="","",取材先一覧!B1175),"")</f>
        <v/>
      </c>
      <c r="C1176" s="19" t="str">
        <f>IF(IFERROR(FIND(検索!$B$23,取材先一覧!I1175),0)&gt;=1,IF(取材先一覧!C1175="","",取材先一覧!C1175),"")</f>
        <v/>
      </c>
      <c r="D1176" s="19" t="str">
        <f>IF(IFERROR(FIND(検索!$B$23,取材先一覧!I1175),0)&gt;=1,IF(取材先一覧!D1175="","",取材先一覧!D1175),"")</f>
        <v/>
      </c>
      <c r="E1176" s="19" t="str">
        <f>IF(IFERROR(FIND(検索!$B$23,取材先一覧!I1175),0)&gt;=1,IF(取材先一覧!E1175="","",取材先一覧!E1175),"")</f>
        <v/>
      </c>
      <c r="F1176" s="19" t="str">
        <f>IF(IFERROR(FIND(検索!$B$23,取材先一覧!I1175),0)&gt;=1,IF(取材先一覧!F1175="","",取材先一覧!F1175),"")</f>
        <v/>
      </c>
      <c r="G1176" s="19" t="str">
        <f>IF(IFERROR(FIND(検索!$B$23,取材先一覧!I1175),0)&gt;=1,IF(取材先一覧!G1175="","",取材先一覧!G1175),"")</f>
        <v/>
      </c>
      <c r="H1176" s="19" t="str">
        <f>IF(IFERROR(FIND(検索!$B$23,取材先一覧!I1175),0)&gt;=1,IF(取材先一覧!H1175="","",取材先一覧!H1175),"")</f>
        <v/>
      </c>
      <c r="I1176" s="19" t="str">
        <f>IF(IFERROR(FIND(検索!$B$23,取材先一覧!I1175),0)&gt;=1,IF(取材先一覧!I1175="","",取材先一覧!I1175),"")</f>
        <v/>
      </c>
      <c r="J1176" s="19" t="str">
        <f>IF(IFERROR(FIND(検索!$B$23,取材先一覧!I1175),0)&gt;=1,IF(取材先一覧!J1175="","",取材先一覧!J1175),"")</f>
        <v/>
      </c>
    </row>
    <row r="1177" spans="1:10" x14ac:dyDescent="0.15">
      <c r="A1177" s="19" t="str">
        <f>IF(IFERROR(FIND(検索!$B$23,取材先一覧!I1176),0)&gt;=1,IF(取材先一覧!A1176="","",取材先一覧!A1176),"")</f>
        <v/>
      </c>
      <c r="B1177" s="19" t="str">
        <f>IF(IFERROR(FIND(検索!$B$23,取材先一覧!I1176),0)&gt;=1,IF(取材先一覧!B1176="","",取材先一覧!B1176),"")</f>
        <v/>
      </c>
      <c r="C1177" s="19" t="str">
        <f>IF(IFERROR(FIND(検索!$B$23,取材先一覧!I1176),0)&gt;=1,IF(取材先一覧!C1176="","",取材先一覧!C1176),"")</f>
        <v/>
      </c>
      <c r="D1177" s="19" t="str">
        <f>IF(IFERROR(FIND(検索!$B$23,取材先一覧!I1176),0)&gt;=1,IF(取材先一覧!D1176="","",取材先一覧!D1176),"")</f>
        <v/>
      </c>
      <c r="E1177" s="19" t="str">
        <f>IF(IFERROR(FIND(検索!$B$23,取材先一覧!I1176),0)&gt;=1,IF(取材先一覧!E1176="","",取材先一覧!E1176),"")</f>
        <v/>
      </c>
      <c r="F1177" s="19" t="str">
        <f>IF(IFERROR(FIND(検索!$B$23,取材先一覧!I1176),0)&gt;=1,IF(取材先一覧!F1176="","",取材先一覧!F1176),"")</f>
        <v/>
      </c>
      <c r="G1177" s="19" t="str">
        <f>IF(IFERROR(FIND(検索!$B$23,取材先一覧!I1176),0)&gt;=1,IF(取材先一覧!G1176="","",取材先一覧!G1176),"")</f>
        <v/>
      </c>
      <c r="H1177" s="19" t="str">
        <f>IF(IFERROR(FIND(検索!$B$23,取材先一覧!I1176),0)&gt;=1,IF(取材先一覧!H1176="","",取材先一覧!H1176),"")</f>
        <v/>
      </c>
      <c r="I1177" s="19" t="str">
        <f>IF(IFERROR(FIND(検索!$B$23,取材先一覧!I1176),0)&gt;=1,IF(取材先一覧!I1176="","",取材先一覧!I1176),"")</f>
        <v/>
      </c>
      <c r="J1177" s="19" t="str">
        <f>IF(IFERROR(FIND(検索!$B$23,取材先一覧!I1176),0)&gt;=1,IF(取材先一覧!J1176="","",取材先一覧!J1176),"")</f>
        <v/>
      </c>
    </row>
    <row r="1178" spans="1:10" x14ac:dyDescent="0.15">
      <c r="A1178" s="19" t="str">
        <f>IF(IFERROR(FIND(検索!$B$23,取材先一覧!I1177),0)&gt;=1,IF(取材先一覧!A1177="","",取材先一覧!A1177),"")</f>
        <v/>
      </c>
      <c r="B1178" s="19" t="str">
        <f>IF(IFERROR(FIND(検索!$B$23,取材先一覧!I1177),0)&gt;=1,IF(取材先一覧!B1177="","",取材先一覧!B1177),"")</f>
        <v/>
      </c>
      <c r="C1178" s="19" t="str">
        <f>IF(IFERROR(FIND(検索!$B$23,取材先一覧!I1177),0)&gt;=1,IF(取材先一覧!C1177="","",取材先一覧!C1177),"")</f>
        <v/>
      </c>
      <c r="D1178" s="19" t="str">
        <f>IF(IFERROR(FIND(検索!$B$23,取材先一覧!I1177),0)&gt;=1,IF(取材先一覧!D1177="","",取材先一覧!D1177),"")</f>
        <v/>
      </c>
      <c r="E1178" s="19" t="str">
        <f>IF(IFERROR(FIND(検索!$B$23,取材先一覧!I1177),0)&gt;=1,IF(取材先一覧!E1177="","",取材先一覧!E1177),"")</f>
        <v/>
      </c>
      <c r="F1178" s="19" t="str">
        <f>IF(IFERROR(FIND(検索!$B$23,取材先一覧!I1177),0)&gt;=1,IF(取材先一覧!F1177="","",取材先一覧!F1177),"")</f>
        <v/>
      </c>
      <c r="G1178" s="19" t="str">
        <f>IF(IFERROR(FIND(検索!$B$23,取材先一覧!I1177),0)&gt;=1,IF(取材先一覧!G1177="","",取材先一覧!G1177),"")</f>
        <v/>
      </c>
      <c r="H1178" s="19" t="str">
        <f>IF(IFERROR(FIND(検索!$B$23,取材先一覧!I1177),0)&gt;=1,IF(取材先一覧!H1177="","",取材先一覧!H1177),"")</f>
        <v/>
      </c>
      <c r="I1178" s="19" t="str">
        <f>IF(IFERROR(FIND(検索!$B$23,取材先一覧!I1177),0)&gt;=1,IF(取材先一覧!I1177="","",取材先一覧!I1177),"")</f>
        <v/>
      </c>
      <c r="J1178" s="19" t="str">
        <f>IF(IFERROR(FIND(検索!$B$23,取材先一覧!I1177),0)&gt;=1,IF(取材先一覧!J1177="","",取材先一覧!J1177),"")</f>
        <v/>
      </c>
    </row>
    <row r="1179" spans="1:10" x14ac:dyDescent="0.15">
      <c r="A1179" s="19" t="str">
        <f>IF(IFERROR(FIND(検索!$B$23,取材先一覧!I1178),0)&gt;=1,IF(取材先一覧!A1178="","",取材先一覧!A1178),"")</f>
        <v/>
      </c>
      <c r="B1179" s="19" t="str">
        <f>IF(IFERROR(FIND(検索!$B$23,取材先一覧!I1178),0)&gt;=1,IF(取材先一覧!B1178="","",取材先一覧!B1178),"")</f>
        <v/>
      </c>
      <c r="C1179" s="19" t="str">
        <f>IF(IFERROR(FIND(検索!$B$23,取材先一覧!I1178),0)&gt;=1,IF(取材先一覧!C1178="","",取材先一覧!C1178),"")</f>
        <v/>
      </c>
      <c r="D1179" s="19" t="str">
        <f>IF(IFERROR(FIND(検索!$B$23,取材先一覧!I1178),0)&gt;=1,IF(取材先一覧!D1178="","",取材先一覧!D1178),"")</f>
        <v/>
      </c>
      <c r="E1179" s="19" t="str">
        <f>IF(IFERROR(FIND(検索!$B$23,取材先一覧!I1178),0)&gt;=1,IF(取材先一覧!E1178="","",取材先一覧!E1178),"")</f>
        <v/>
      </c>
      <c r="F1179" s="19" t="str">
        <f>IF(IFERROR(FIND(検索!$B$23,取材先一覧!I1178),0)&gt;=1,IF(取材先一覧!F1178="","",取材先一覧!F1178),"")</f>
        <v/>
      </c>
      <c r="G1179" s="19" t="str">
        <f>IF(IFERROR(FIND(検索!$B$23,取材先一覧!I1178),0)&gt;=1,IF(取材先一覧!G1178="","",取材先一覧!G1178),"")</f>
        <v/>
      </c>
      <c r="H1179" s="19" t="str">
        <f>IF(IFERROR(FIND(検索!$B$23,取材先一覧!I1178),0)&gt;=1,IF(取材先一覧!H1178="","",取材先一覧!H1178),"")</f>
        <v/>
      </c>
      <c r="I1179" s="19" t="str">
        <f>IF(IFERROR(FIND(検索!$B$23,取材先一覧!I1178),0)&gt;=1,IF(取材先一覧!I1178="","",取材先一覧!I1178),"")</f>
        <v/>
      </c>
      <c r="J1179" s="19" t="str">
        <f>IF(IFERROR(FIND(検索!$B$23,取材先一覧!I1178),0)&gt;=1,IF(取材先一覧!J1178="","",取材先一覧!J1178),"")</f>
        <v/>
      </c>
    </row>
    <row r="1180" spans="1:10" x14ac:dyDescent="0.15">
      <c r="A1180" s="19" t="str">
        <f>IF(IFERROR(FIND(検索!$B$23,取材先一覧!I1179),0)&gt;=1,IF(取材先一覧!A1179="","",取材先一覧!A1179),"")</f>
        <v/>
      </c>
      <c r="B1180" s="19" t="str">
        <f>IF(IFERROR(FIND(検索!$B$23,取材先一覧!I1179),0)&gt;=1,IF(取材先一覧!B1179="","",取材先一覧!B1179),"")</f>
        <v/>
      </c>
      <c r="C1180" s="19" t="str">
        <f>IF(IFERROR(FIND(検索!$B$23,取材先一覧!I1179),0)&gt;=1,IF(取材先一覧!C1179="","",取材先一覧!C1179),"")</f>
        <v/>
      </c>
      <c r="D1180" s="19" t="str">
        <f>IF(IFERROR(FIND(検索!$B$23,取材先一覧!I1179),0)&gt;=1,IF(取材先一覧!D1179="","",取材先一覧!D1179),"")</f>
        <v/>
      </c>
      <c r="E1180" s="19" t="str">
        <f>IF(IFERROR(FIND(検索!$B$23,取材先一覧!I1179),0)&gt;=1,IF(取材先一覧!E1179="","",取材先一覧!E1179),"")</f>
        <v/>
      </c>
      <c r="F1180" s="19" t="str">
        <f>IF(IFERROR(FIND(検索!$B$23,取材先一覧!I1179),0)&gt;=1,IF(取材先一覧!F1179="","",取材先一覧!F1179),"")</f>
        <v/>
      </c>
      <c r="G1180" s="19" t="str">
        <f>IF(IFERROR(FIND(検索!$B$23,取材先一覧!I1179),0)&gt;=1,IF(取材先一覧!G1179="","",取材先一覧!G1179),"")</f>
        <v/>
      </c>
      <c r="H1180" s="19" t="str">
        <f>IF(IFERROR(FIND(検索!$B$23,取材先一覧!I1179),0)&gt;=1,IF(取材先一覧!H1179="","",取材先一覧!H1179),"")</f>
        <v/>
      </c>
      <c r="I1180" s="19" t="str">
        <f>IF(IFERROR(FIND(検索!$B$23,取材先一覧!I1179),0)&gt;=1,IF(取材先一覧!I1179="","",取材先一覧!I1179),"")</f>
        <v/>
      </c>
      <c r="J1180" s="19" t="str">
        <f>IF(IFERROR(FIND(検索!$B$23,取材先一覧!I1179),0)&gt;=1,IF(取材先一覧!J1179="","",取材先一覧!J1179),"")</f>
        <v/>
      </c>
    </row>
    <row r="1181" spans="1:10" x14ac:dyDescent="0.15">
      <c r="A1181" s="19" t="str">
        <f>IF(IFERROR(FIND(検索!$B$23,取材先一覧!I1180),0)&gt;=1,IF(取材先一覧!A1180="","",取材先一覧!A1180),"")</f>
        <v/>
      </c>
      <c r="B1181" s="19" t="str">
        <f>IF(IFERROR(FIND(検索!$B$23,取材先一覧!I1180),0)&gt;=1,IF(取材先一覧!B1180="","",取材先一覧!B1180),"")</f>
        <v/>
      </c>
      <c r="C1181" s="19" t="str">
        <f>IF(IFERROR(FIND(検索!$B$23,取材先一覧!I1180),0)&gt;=1,IF(取材先一覧!C1180="","",取材先一覧!C1180),"")</f>
        <v/>
      </c>
      <c r="D1181" s="19" t="str">
        <f>IF(IFERROR(FIND(検索!$B$23,取材先一覧!I1180),0)&gt;=1,IF(取材先一覧!D1180="","",取材先一覧!D1180),"")</f>
        <v/>
      </c>
      <c r="E1181" s="19" t="str">
        <f>IF(IFERROR(FIND(検索!$B$23,取材先一覧!I1180),0)&gt;=1,IF(取材先一覧!E1180="","",取材先一覧!E1180),"")</f>
        <v/>
      </c>
      <c r="F1181" s="19" t="str">
        <f>IF(IFERROR(FIND(検索!$B$23,取材先一覧!I1180),0)&gt;=1,IF(取材先一覧!F1180="","",取材先一覧!F1180),"")</f>
        <v/>
      </c>
      <c r="G1181" s="19" t="str">
        <f>IF(IFERROR(FIND(検索!$B$23,取材先一覧!I1180),0)&gt;=1,IF(取材先一覧!G1180="","",取材先一覧!G1180),"")</f>
        <v/>
      </c>
      <c r="H1181" s="19" t="str">
        <f>IF(IFERROR(FIND(検索!$B$23,取材先一覧!I1180),0)&gt;=1,IF(取材先一覧!H1180="","",取材先一覧!H1180),"")</f>
        <v/>
      </c>
      <c r="I1181" s="19" t="str">
        <f>IF(IFERROR(FIND(検索!$B$23,取材先一覧!I1180),0)&gt;=1,IF(取材先一覧!I1180="","",取材先一覧!I1180),"")</f>
        <v/>
      </c>
      <c r="J1181" s="19" t="str">
        <f>IF(IFERROR(FIND(検索!$B$23,取材先一覧!I1180),0)&gt;=1,IF(取材先一覧!J1180="","",取材先一覧!J1180),"")</f>
        <v/>
      </c>
    </row>
    <row r="1182" spans="1:10" x14ac:dyDescent="0.15">
      <c r="A1182" s="19" t="str">
        <f>IF(IFERROR(FIND(検索!$B$23,取材先一覧!I1181),0)&gt;=1,IF(取材先一覧!A1181="","",取材先一覧!A1181),"")</f>
        <v/>
      </c>
      <c r="B1182" s="19" t="str">
        <f>IF(IFERROR(FIND(検索!$B$23,取材先一覧!I1181),0)&gt;=1,IF(取材先一覧!B1181="","",取材先一覧!B1181),"")</f>
        <v/>
      </c>
      <c r="C1182" s="19" t="str">
        <f>IF(IFERROR(FIND(検索!$B$23,取材先一覧!I1181),0)&gt;=1,IF(取材先一覧!C1181="","",取材先一覧!C1181),"")</f>
        <v/>
      </c>
      <c r="D1182" s="19" t="str">
        <f>IF(IFERROR(FIND(検索!$B$23,取材先一覧!I1181),0)&gt;=1,IF(取材先一覧!D1181="","",取材先一覧!D1181),"")</f>
        <v/>
      </c>
      <c r="E1182" s="19" t="str">
        <f>IF(IFERROR(FIND(検索!$B$23,取材先一覧!I1181),0)&gt;=1,IF(取材先一覧!E1181="","",取材先一覧!E1181),"")</f>
        <v/>
      </c>
      <c r="F1182" s="19" t="str">
        <f>IF(IFERROR(FIND(検索!$B$23,取材先一覧!I1181),0)&gt;=1,IF(取材先一覧!F1181="","",取材先一覧!F1181),"")</f>
        <v/>
      </c>
      <c r="G1182" s="19" t="str">
        <f>IF(IFERROR(FIND(検索!$B$23,取材先一覧!I1181),0)&gt;=1,IF(取材先一覧!G1181="","",取材先一覧!G1181),"")</f>
        <v/>
      </c>
      <c r="H1182" s="19" t="str">
        <f>IF(IFERROR(FIND(検索!$B$23,取材先一覧!I1181),0)&gt;=1,IF(取材先一覧!H1181="","",取材先一覧!H1181),"")</f>
        <v/>
      </c>
      <c r="I1182" s="19" t="str">
        <f>IF(IFERROR(FIND(検索!$B$23,取材先一覧!I1181),0)&gt;=1,IF(取材先一覧!I1181="","",取材先一覧!I1181),"")</f>
        <v/>
      </c>
      <c r="J1182" s="19" t="str">
        <f>IF(IFERROR(FIND(検索!$B$23,取材先一覧!I1181),0)&gt;=1,IF(取材先一覧!J1181="","",取材先一覧!J1181),"")</f>
        <v/>
      </c>
    </row>
    <row r="1183" spans="1:10" x14ac:dyDescent="0.15">
      <c r="A1183" s="19" t="str">
        <f>IF(IFERROR(FIND(検索!$B$23,取材先一覧!I1182),0)&gt;=1,IF(取材先一覧!A1182="","",取材先一覧!A1182),"")</f>
        <v/>
      </c>
      <c r="B1183" s="19" t="str">
        <f>IF(IFERROR(FIND(検索!$B$23,取材先一覧!I1182),0)&gt;=1,IF(取材先一覧!B1182="","",取材先一覧!B1182),"")</f>
        <v/>
      </c>
      <c r="C1183" s="19" t="str">
        <f>IF(IFERROR(FIND(検索!$B$23,取材先一覧!I1182),0)&gt;=1,IF(取材先一覧!C1182="","",取材先一覧!C1182),"")</f>
        <v/>
      </c>
      <c r="D1183" s="19" t="str">
        <f>IF(IFERROR(FIND(検索!$B$23,取材先一覧!I1182),0)&gt;=1,IF(取材先一覧!D1182="","",取材先一覧!D1182),"")</f>
        <v/>
      </c>
      <c r="E1183" s="19" t="str">
        <f>IF(IFERROR(FIND(検索!$B$23,取材先一覧!I1182),0)&gt;=1,IF(取材先一覧!E1182="","",取材先一覧!E1182),"")</f>
        <v/>
      </c>
      <c r="F1183" s="19" t="str">
        <f>IF(IFERROR(FIND(検索!$B$23,取材先一覧!I1182),0)&gt;=1,IF(取材先一覧!F1182="","",取材先一覧!F1182),"")</f>
        <v/>
      </c>
      <c r="G1183" s="19" t="str">
        <f>IF(IFERROR(FIND(検索!$B$23,取材先一覧!I1182),0)&gt;=1,IF(取材先一覧!G1182="","",取材先一覧!G1182),"")</f>
        <v/>
      </c>
      <c r="H1183" s="19" t="str">
        <f>IF(IFERROR(FIND(検索!$B$23,取材先一覧!I1182),0)&gt;=1,IF(取材先一覧!H1182="","",取材先一覧!H1182),"")</f>
        <v/>
      </c>
      <c r="I1183" s="19" t="str">
        <f>IF(IFERROR(FIND(検索!$B$23,取材先一覧!I1182),0)&gt;=1,IF(取材先一覧!I1182="","",取材先一覧!I1182),"")</f>
        <v/>
      </c>
      <c r="J1183" s="19" t="str">
        <f>IF(IFERROR(FIND(検索!$B$23,取材先一覧!I1182),0)&gt;=1,IF(取材先一覧!J1182="","",取材先一覧!J1182),"")</f>
        <v/>
      </c>
    </row>
    <row r="1184" spans="1:10" x14ac:dyDescent="0.15">
      <c r="A1184" s="19" t="str">
        <f>IF(IFERROR(FIND(検索!$B$23,取材先一覧!I1183),0)&gt;=1,IF(取材先一覧!A1183="","",取材先一覧!A1183),"")</f>
        <v/>
      </c>
      <c r="B1184" s="19" t="str">
        <f>IF(IFERROR(FIND(検索!$B$23,取材先一覧!I1183),0)&gt;=1,IF(取材先一覧!B1183="","",取材先一覧!B1183),"")</f>
        <v/>
      </c>
      <c r="C1184" s="19" t="str">
        <f>IF(IFERROR(FIND(検索!$B$23,取材先一覧!I1183),0)&gt;=1,IF(取材先一覧!C1183="","",取材先一覧!C1183),"")</f>
        <v/>
      </c>
      <c r="D1184" s="19" t="str">
        <f>IF(IFERROR(FIND(検索!$B$23,取材先一覧!I1183),0)&gt;=1,IF(取材先一覧!D1183="","",取材先一覧!D1183),"")</f>
        <v/>
      </c>
      <c r="E1184" s="19" t="str">
        <f>IF(IFERROR(FIND(検索!$B$23,取材先一覧!I1183),0)&gt;=1,IF(取材先一覧!E1183="","",取材先一覧!E1183),"")</f>
        <v/>
      </c>
      <c r="F1184" s="19" t="str">
        <f>IF(IFERROR(FIND(検索!$B$23,取材先一覧!I1183),0)&gt;=1,IF(取材先一覧!F1183="","",取材先一覧!F1183),"")</f>
        <v/>
      </c>
      <c r="G1184" s="19" t="str">
        <f>IF(IFERROR(FIND(検索!$B$23,取材先一覧!I1183),0)&gt;=1,IF(取材先一覧!G1183="","",取材先一覧!G1183),"")</f>
        <v/>
      </c>
      <c r="H1184" s="19" t="str">
        <f>IF(IFERROR(FIND(検索!$B$23,取材先一覧!I1183),0)&gt;=1,IF(取材先一覧!H1183="","",取材先一覧!H1183),"")</f>
        <v/>
      </c>
      <c r="I1184" s="19" t="str">
        <f>IF(IFERROR(FIND(検索!$B$23,取材先一覧!I1183),0)&gt;=1,IF(取材先一覧!I1183="","",取材先一覧!I1183),"")</f>
        <v/>
      </c>
      <c r="J1184" s="19" t="str">
        <f>IF(IFERROR(FIND(検索!$B$23,取材先一覧!I1183),0)&gt;=1,IF(取材先一覧!J1183="","",取材先一覧!J1183),"")</f>
        <v/>
      </c>
    </row>
    <row r="1185" spans="1:10" x14ac:dyDescent="0.15">
      <c r="A1185" s="19" t="str">
        <f>IF(IFERROR(FIND(検索!$B$23,取材先一覧!I1184),0)&gt;=1,IF(取材先一覧!A1184="","",取材先一覧!A1184),"")</f>
        <v/>
      </c>
      <c r="B1185" s="19" t="str">
        <f>IF(IFERROR(FIND(検索!$B$23,取材先一覧!I1184),0)&gt;=1,IF(取材先一覧!B1184="","",取材先一覧!B1184),"")</f>
        <v/>
      </c>
      <c r="C1185" s="19" t="str">
        <f>IF(IFERROR(FIND(検索!$B$23,取材先一覧!I1184),0)&gt;=1,IF(取材先一覧!C1184="","",取材先一覧!C1184),"")</f>
        <v/>
      </c>
      <c r="D1185" s="19" t="str">
        <f>IF(IFERROR(FIND(検索!$B$23,取材先一覧!I1184),0)&gt;=1,IF(取材先一覧!D1184="","",取材先一覧!D1184),"")</f>
        <v/>
      </c>
      <c r="E1185" s="19" t="str">
        <f>IF(IFERROR(FIND(検索!$B$23,取材先一覧!I1184),0)&gt;=1,IF(取材先一覧!E1184="","",取材先一覧!E1184),"")</f>
        <v/>
      </c>
      <c r="F1185" s="19" t="str">
        <f>IF(IFERROR(FIND(検索!$B$23,取材先一覧!I1184),0)&gt;=1,IF(取材先一覧!F1184="","",取材先一覧!F1184),"")</f>
        <v/>
      </c>
      <c r="G1185" s="19" t="str">
        <f>IF(IFERROR(FIND(検索!$B$23,取材先一覧!I1184),0)&gt;=1,IF(取材先一覧!G1184="","",取材先一覧!G1184),"")</f>
        <v/>
      </c>
      <c r="H1185" s="19" t="str">
        <f>IF(IFERROR(FIND(検索!$B$23,取材先一覧!I1184),0)&gt;=1,IF(取材先一覧!H1184="","",取材先一覧!H1184),"")</f>
        <v/>
      </c>
      <c r="I1185" s="19" t="str">
        <f>IF(IFERROR(FIND(検索!$B$23,取材先一覧!I1184),0)&gt;=1,IF(取材先一覧!I1184="","",取材先一覧!I1184),"")</f>
        <v/>
      </c>
      <c r="J1185" s="19" t="str">
        <f>IF(IFERROR(FIND(検索!$B$23,取材先一覧!I1184),0)&gt;=1,IF(取材先一覧!J1184="","",取材先一覧!J1184),"")</f>
        <v/>
      </c>
    </row>
    <row r="1186" spans="1:10" x14ac:dyDescent="0.15">
      <c r="A1186" s="19" t="str">
        <f>IF(IFERROR(FIND(検索!$B$23,取材先一覧!I1185),0)&gt;=1,IF(取材先一覧!A1185="","",取材先一覧!A1185),"")</f>
        <v/>
      </c>
      <c r="B1186" s="19" t="str">
        <f>IF(IFERROR(FIND(検索!$B$23,取材先一覧!I1185),0)&gt;=1,IF(取材先一覧!B1185="","",取材先一覧!B1185),"")</f>
        <v/>
      </c>
      <c r="C1186" s="19" t="str">
        <f>IF(IFERROR(FIND(検索!$B$23,取材先一覧!I1185),0)&gt;=1,IF(取材先一覧!C1185="","",取材先一覧!C1185),"")</f>
        <v/>
      </c>
      <c r="D1186" s="19" t="str">
        <f>IF(IFERROR(FIND(検索!$B$23,取材先一覧!I1185),0)&gt;=1,IF(取材先一覧!D1185="","",取材先一覧!D1185),"")</f>
        <v/>
      </c>
      <c r="E1186" s="19" t="str">
        <f>IF(IFERROR(FIND(検索!$B$23,取材先一覧!I1185),0)&gt;=1,IF(取材先一覧!E1185="","",取材先一覧!E1185),"")</f>
        <v/>
      </c>
      <c r="F1186" s="19" t="str">
        <f>IF(IFERROR(FIND(検索!$B$23,取材先一覧!I1185),0)&gt;=1,IF(取材先一覧!F1185="","",取材先一覧!F1185),"")</f>
        <v/>
      </c>
      <c r="G1186" s="19" t="str">
        <f>IF(IFERROR(FIND(検索!$B$23,取材先一覧!I1185),0)&gt;=1,IF(取材先一覧!G1185="","",取材先一覧!G1185),"")</f>
        <v/>
      </c>
      <c r="H1186" s="19" t="str">
        <f>IF(IFERROR(FIND(検索!$B$23,取材先一覧!I1185),0)&gt;=1,IF(取材先一覧!H1185="","",取材先一覧!H1185),"")</f>
        <v/>
      </c>
      <c r="I1186" s="19" t="str">
        <f>IF(IFERROR(FIND(検索!$B$23,取材先一覧!I1185),0)&gt;=1,IF(取材先一覧!I1185="","",取材先一覧!I1185),"")</f>
        <v/>
      </c>
      <c r="J1186" s="19" t="str">
        <f>IF(IFERROR(FIND(検索!$B$23,取材先一覧!I1185),0)&gt;=1,IF(取材先一覧!J1185="","",取材先一覧!J1185),"")</f>
        <v/>
      </c>
    </row>
    <row r="1187" spans="1:10" x14ac:dyDescent="0.15">
      <c r="A1187" s="19" t="str">
        <f>IF(IFERROR(FIND(検索!$B$23,取材先一覧!I1186),0)&gt;=1,IF(取材先一覧!A1186="","",取材先一覧!A1186),"")</f>
        <v/>
      </c>
      <c r="B1187" s="19" t="str">
        <f>IF(IFERROR(FIND(検索!$B$23,取材先一覧!I1186),0)&gt;=1,IF(取材先一覧!B1186="","",取材先一覧!B1186),"")</f>
        <v/>
      </c>
      <c r="C1187" s="19" t="str">
        <f>IF(IFERROR(FIND(検索!$B$23,取材先一覧!I1186),0)&gt;=1,IF(取材先一覧!C1186="","",取材先一覧!C1186),"")</f>
        <v/>
      </c>
      <c r="D1187" s="19" t="str">
        <f>IF(IFERROR(FIND(検索!$B$23,取材先一覧!I1186),0)&gt;=1,IF(取材先一覧!D1186="","",取材先一覧!D1186),"")</f>
        <v/>
      </c>
      <c r="E1187" s="19" t="str">
        <f>IF(IFERROR(FIND(検索!$B$23,取材先一覧!I1186),0)&gt;=1,IF(取材先一覧!E1186="","",取材先一覧!E1186),"")</f>
        <v/>
      </c>
      <c r="F1187" s="19" t="str">
        <f>IF(IFERROR(FIND(検索!$B$23,取材先一覧!I1186),0)&gt;=1,IF(取材先一覧!F1186="","",取材先一覧!F1186),"")</f>
        <v/>
      </c>
      <c r="G1187" s="19" t="str">
        <f>IF(IFERROR(FIND(検索!$B$23,取材先一覧!I1186),0)&gt;=1,IF(取材先一覧!G1186="","",取材先一覧!G1186),"")</f>
        <v/>
      </c>
      <c r="H1187" s="19" t="str">
        <f>IF(IFERROR(FIND(検索!$B$23,取材先一覧!I1186),0)&gt;=1,IF(取材先一覧!H1186="","",取材先一覧!H1186),"")</f>
        <v/>
      </c>
      <c r="I1187" s="19" t="str">
        <f>IF(IFERROR(FIND(検索!$B$23,取材先一覧!I1186),0)&gt;=1,IF(取材先一覧!I1186="","",取材先一覧!I1186),"")</f>
        <v/>
      </c>
      <c r="J1187" s="19" t="str">
        <f>IF(IFERROR(FIND(検索!$B$23,取材先一覧!I1186),0)&gt;=1,IF(取材先一覧!J1186="","",取材先一覧!J1186),"")</f>
        <v/>
      </c>
    </row>
    <row r="1188" spans="1:10" x14ac:dyDescent="0.15">
      <c r="A1188" s="19" t="str">
        <f>IF(IFERROR(FIND(検索!$B$23,取材先一覧!I1187),0)&gt;=1,IF(取材先一覧!A1187="","",取材先一覧!A1187),"")</f>
        <v/>
      </c>
      <c r="B1188" s="19" t="str">
        <f>IF(IFERROR(FIND(検索!$B$23,取材先一覧!I1187),0)&gt;=1,IF(取材先一覧!B1187="","",取材先一覧!B1187),"")</f>
        <v/>
      </c>
      <c r="C1188" s="19" t="str">
        <f>IF(IFERROR(FIND(検索!$B$23,取材先一覧!I1187),0)&gt;=1,IF(取材先一覧!C1187="","",取材先一覧!C1187),"")</f>
        <v/>
      </c>
      <c r="D1188" s="19" t="str">
        <f>IF(IFERROR(FIND(検索!$B$23,取材先一覧!I1187),0)&gt;=1,IF(取材先一覧!D1187="","",取材先一覧!D1187),"")</f>
        <v/>
      </c>
      <c r="E1188" s="19" t="str">
        <f>IF(IFERROR(FIND(検索!$B$23,取材先一覧!I1187),0)&gt;=1,IF(取材先一覧!E1187="","",取材先一覧!E1187),"")</f>
        <v/>
      </c>
      <c r="F1188" s="19" t="str">
        <f>IF(IFERROR(FIND(検索!$B$23,取材先一覧!I1187),0)&gt;=1,IF(取材先一覧!F1187="","",取材先一覧!F1187),"")</f>
        <v/>
      </c>
      <c r="G1188" s="19" t="str">
        <f>IF(IFERROR(FIND(検索!$B$23,取材先一覧!I1187),0)&gt;=1,IF(取材先一覧!G1187="","",取材先一覧!G1187),"")</f>
        <v/>
      </c>
      <c r="H1188" s="19" t="str">
        <f>IF(IFERROR(FIND(検索!$B$23,取材先一覧!I1187),0)&gt;=1,IF(取材先一覧!H1187="","",取材先一覧!H1187),"")</f>
        <v/>
      </c>
      <c r="I1188" s="19" t="str">
        <f>IF(IFERROR(FIND(検索!$B$23,取材先一覧!I1187),0)&gt;=1,IF(取材先一覧!I1187="","",取材先一覧!I1187),"")</f>
        <v/>
      </c>
      <c r="J1188" s="19" t="str">
        <f>IF(IFERROR(FIND(検索!$B$23,取材先一覧!I1187),0)&gt;=1,IF(取材先一覧!J1187="","",取材先一覧!J1187),"")</f>
        <v/>
      </c>
    </row>
    <row r="1189" spans="1:10" x14ac:dyDescent="0.15">
      <c r="A1189" s="19" t="str">
        <f>IF(IFERROR(FIND(検索!$B$23,取材先一覧!I1188),0)&gt;=1,IF(取材先一覧!A1188="","",取材先一覧!A1188),"")</f>
        <v/>
      </c>
      <c r="B1189" s="19" t="str">
        <f>IF(IFERROR(FIND(検索!$B$23,取材先一覧!I1188),0)&gt;=1,IF(取材先一覧!B1188="","",取材先一覧!B1188),"")</f>
        <v/>
      </c>
      <c r="C1189" s="19" t="str">
        <f>IF(IFERROR(FIND(検索!$B$23,取材先一覧!I1188),0)&gt;=1,IF(取材先一覧!C1188="","",取材先一覧!C1188),"")</f>
        <v/>
      </c>
      <c r="D1189" s="19" t="str">
        <f>IF(IFERROR(FIND(検索!$B$23,取材先一覧!I1188),0)&gt;=1,IF(取材先一覧!D1188="","",取材先一覧!D1188),"")</f>
        <v/>
      </c>
      <c r="E1189" s="19" t="str">
        <f>IF(IFERROR(FIND(検索!$B$23,取材先一覧!I1188),0)&gt;=1,IF(取材先一覧!E1188="","",取材先一覧!E1188),"")</f>
        <v/>
      </c>
      <c r="F1189" s="19" t="str">
        <f>IF(IFERROR(FIND(検索!$B$23,取材先一覧!I1188),0)&gt;=1,IF(取材先一覧!F1188="","",取材先一覧!F1188),"")</f>
        <v/>
      </c>
      <c r="G1189" s="19" t="str">
        <f>IF(IFERROR(FIND(検索!$B$23,取材先一覧!I1188),0)&gt;=1,IF(取材先一覧!G1188="","",取材先一覧!G1188),"")</f>
        <v/>
      </c>
      <c r="H1189" s="19" t="str">
        <f>IF(IFERROR(FIND(検索!$B$23,取材先一覧!I1188),0)&gt;=1,IF(取材先一覧!H1188="","",取材先一覧!H1188),"")</f>
        <v/>
      </c>
      <c r="I1189" s="19" t="str">
        <f>IF(IFERROR(FIND(検索!$B$23,取材先一覧!I1188),0)&gt;=1,IF(取材先一覧!I1188="","",取材先一覧!I1188),"")</f>
        <v/>
      </c>
      <c r="J1189" s="19" t="str">
        <f>IF(IFERROR(FIND(検索!$B$23,取材先一覧!I1188),0)&gt;=1,IF(取材先一覧!J1188="","",取材先一覧!J1188),"")</f>
        <v/>
      </c>
    </row>
    <row r="1190" spans="1:10" x14ac:dyDescent="0.15">
      <c r="A1190" s="19" t="str">
        <f>IF(IFERROR(FIND(検索!$B$23,取材先一覧!I1189),0)&gt;=1,IF(取材先一覧!A1189="","",取材先一覧!A1189),"")</f>
        <v/>
      </c>
      <c r="B1190" s="19" t="str">
        <f>IF(IFERROR(FIND(検索!$B$23,取材先一覧!I1189),0)&gt;=1,IF(取材先一覧!B1189="","",取材先一覧!B1189),"")</f>
        <v/>
      </c>
      <c r="C1190" s="19" t="str">
        <f>IF(IFERROR(FIND(検索!$B$23,取材先一覧!I1189),0)&gt;=1,IF(取材先一覧!C1189="","",取材先一覧!C1189),"")</f>
        <v/>
      </c>
      <c r="D1190" s="19" t="str">
        <f>IF(IFERROR(FIND(検索!$B$23,取材先一覧!I1189),0)&gt;=1,IF(取材先一覧!D1189="","",取材先一覧!D1189),"")</f>
        <v/>
      </c>
      <c r="E1190" s="19" t="str">
        <f>IF(IFERROR(FIND(検索!$B$23,取材先一覧!I1189),0)&gt;=1,IF(取材先一覧!E1189="","",取材先一覧!E1189),"")</f>
        <v/>
      </c>
      <c r="F1190" s="19" t="str">
        <f>IF(IFERROR(FIND(検索!$B$23,取材先一覧!I1189),0)&gt;=1,IF(取材先一覧!F1189="","",取材先一覧!F1189),"")</f>
        <v/>
      </c>
      <c r="G1190" s="19" t="str">
        <f>IF(IFERROR(FIND(検索!$B$23,取材先一覧!I1189),0)&gt;=1,IF(取材先一覧!G1189="","",取材先一覧!G1189),"")</f>
        <v/>
      </c>
      <c r="H1190" s="19" t="str">
        <f>IF(IFERROR(FIND(検索!$B$23,取材先一覧!I1189),0)&gt;=1,IF(取材先一覧!H1189="","",取材先一覧!H1189),"")</f>
        <v/>
      </c>
      <c r="I1190" s="19" t="str">
        <f>IF(IFERROR(FIND(検索!$B$23,取材先一覧!I1189),0)&gt;=1,IF(取材先一覧!I1189="","",取材先一覧!I1189),"")</f>
        <v/>
      </c>
      <c r="J1190" s="19" t="str">
        <f>IF(IFERROR(FIND(検索!$B$23,取材先一覧!I1189),0)&gt;=1,IF(取材先一覧!J1189="","",取材先一覧!J1189),"")</f>
        <v/>
      </c>
    </row>
    <row r="1191" spans="1:10" x14ac:dyDescent="0.15">
      <c r="A1191" s="19" t="str">
        <f>IF(IFERROR(FIND(検索!$B$23,取材先一覧!I1190),0)&gt;=1,IF(取材先一覧!A1190="","",取材先一覧!A1190),"")</f>
        <v/>
      </c>
      <c r="B1191" s="19" t="str">
        <f>IF(IFERROR(FIND(検索!$B$23,取材先一覧!I1190),0)&gt;=1,IF(取材先一覧!B1190="","",取材先一覧!B1190),"")</f>
        <v/>
      </c>
      <c r="C1191" s="19" t="str">
        <f>IF(IFERROR(FIND(検索!$B$23,取材先一覧!I1190),0)&gt;=1,IF(取材先一覧!C1190="","",取材先一覧!C1190),"")</f>
        <v/>
      </c>
      <c r="D1191" s="19" t="str">
        <f>IF(IFERROR(FIND(検索!$B$23,取材先一覧!I1190),0)&gt;=1,IF(取材先一覧!D1190="","",取材先一覧!D1190),"")</f>
        <v/>
      </c>
      <c r="E1191" s="19" t="str">
        <f>IF(IFERROR(FIND(検索!$B$23,取材先一覧!I1190),0)&gt;=1,IF(取材先一覧!E1190="","",取材先一覧!E1190),"")</f>
        <v/>
      </c>
      <c r="F1191" s="19" t="str">
        <f>IF(IFERROR(FIND(検索!$B$23,取材先一覧!I1190),0)&gt;=1,IF(取材先一覧!F1190="","",取材先一覧!F1190),"")</f>
        <v/>
      </c>
      <c r="G1191" s="19" t="str">
        <f>IF(IFERROR(FIND(検索!$B$23,取材先一覧!I1190),0)&gt;=1,IF(取材先一覧!G1190="","",取材先一覧!G1190),"")</f>
        <v/>
      </c>
      <c r="H1191" s="19" t="str">
        <f>IF(IFERROR(FIND(検索!$B$23,取材先一覧!I1190),0)&gt;=1,IF(取材先一覧!H1190="","",取材先一覧!H1190),"")</f>
        <v/>
      </c>
      <c r="I1191" s="19" t="str">
        <f>IF(IFERROR(FIND(検索!$B$23,取材先一覧!I1190),0)&gt;=1,IF(取材先一覧!I1190="","",取材先一覧!I1190),"")</f>
        <v/>
      </c>
      <c r="J1191" s="19" t="str">
        <f>IF(IFERROR(FIND(検索!$B$23,取材先一覧!I1190),0)&gt;=1,IF(取材先一覧!J1190="","",取材先一覧!J1190),"")</f>
        <v/>
      </c>
    </row>
    <row r="1192" spans="1:10" x14ac:dyDescent="0.15">
      <c r="A1192" s="19" t="str">
        <f>IF(IFERROR(FIND(検索!$B$23,取材先一覧!I1191),0)&gt;=1,IF(取材先一覧!A1191="","",取材先一覧!A1191),"")</f>
        <v/>
      </c>
      <c r="B1192" s="19" t="str">
        <f>IF(IFERROR(FIND(検索!$B$23,取材先一覧!I1191),0)&gt;=1,IF(取材先一覧!B1191="","",取材先一覧!B1191),"")</f>
        <v/>
      </c>
      <c r="C1192" s="19" t="str">
        <f>IF(IFERROR(FIND(検索!$B$23,取材先一覧!I1191),0)&gt;=1,IF(取材先一覧!C1191="","",取材先一覧!C1191),"")</f>
        <v/>
      </c>
      <c r="D1192" s="19" t="str">
        <f>IF(IFERROR(FIND(検索!$B$23,取材先一覧!I1191),0)&gt;=1,IF(取材先一覧!D1191="","",取材先一覧!D1191),"")</f>
        <v/>
      </c>
      <c r="E1192" s="19" t="str">
        <f>IF(IFERROR(FIND(検索!$B$23,取材先一覧!I1191),0)&gt;=1,IF(取材先一覧!E1191="","",取材先一覧!E1191),"")</f>
        <v/>
      </c>
      <c r="F1192" s="19" t="str">
        <f>IF(IFERROR(FIND(検索!$B$23,取材先一覧!I1191),0)&gt;=1,IF(取材先一覧!F1191="","",取材先一覧!F1191),"")</f>
        <v/>
      </c>
      <c r="G1192" s="19" t="str">
        <f>IF(IFERROR(FIND(検索!$B$23,取材先一覧!I1191),0)&gt;=1,IF(取材先一覧!G1191="","",取材先一覧!G1191),"")</f>
        <v/>
      </c>
      <c r="H1192" s="19" t="str">
        <f>IF(IFERROR(FIND(検索!$B$23,取材先一覧!I1191),0)&gt;=1,IF(取材先一覧!H1191="","",取材先一覧!H1191),"")</f>
        <v/>
      </c>
      <c r="I1192" s="19" t="str">
        <f>IF(IFERROR(FIND(検索!$B$23,取材先一覧!I1191),0)&gt;=1,IF(取材先一覧!I1191="","",取材先一覧!I1191),"")</f>
        <v/>
      </c>
      <c r="J1192" s="19" t="str">
        <f>IF(IFERROR(FIND(検索!$B$23,取材先一覧!I1191),0)&gt;=1,IF(取材先一覧!J1191="","",取材先一覧!J1191),"")</f>
        <v/>
      </c>
    </row>
    <row r="1193" spans="1:10" x14ac:dyDescent="0.15">
      <c r="A1193" s="19" t="str">
        <f>IF(IFERROR(FIND(検索!$B$23,取材先一覧!I1192),0)&gt;=1,IF(取材先一覧!A1192="","",取材先一覧!A1192),"")</f>
        <v/>
      </c>
      <c r="B1193" s="19" t="str">
        <f>IF(IFERROR(FIND(検索!$B$23,取材先一覧!I1192),0)&gt;=1,IF(取材先一覧!B1192="","",取材先一覧!B1192),"")</f>
        <v/>
      </c>
      <c r="C1193" s="19" t="str">
        <f>IF(IFERROR(FIND(検索!$B$23,取材先一覧!I1192),0)&gt;=1,IF(取材先一覧!C1192="","",取材先一覧!C1192),"")</f>
        <v/>
      </c>
      <c r="D1193" s="19" t="str">
        <f>IF(IFERROR(FIND(検索!$B$23,取材先一覧!I1192),0)&gt;=1,IF(取材先一覧!D1192="","",取材先一覧!D1192),"")</f>
        <v/>
      </c>
      <c r="E1193" s="19" t="str">
        <f>IF(IFERROR(FIND(検索!$B$23,取材先一覧!I1192),0)&gt;=1,IF(取材先一覧!E1192="","",取材先一覧!E1192),"")</f>
        <v/>
      </c>
      <c r="F1193" s="19" t="str">
        <f>IF(IFERROR(FIND(検索!$B$23,取材先一覧!I1192),0)&gt;=1,IF(取材先一覧!F1192="","",取材先一覧!F1192),"")</f>
        <v/>
      </c>
      <c r="G1193" s="19" t="str">
        <f>IF(IFERROR(FIND(検索!$B$23,取材先一覧!I1192),0)&gt;=1,IF(取材先一覧!G1192="","",取材先一覧!G1192),"")</f>
        <v/>
      </c>
      <c r="H1193" s="19" t="str">
        <f>IF(IFERROR(FIND(検索!$B$23,取材先一覧!I1192),0)&gt;=1,IF(取材先一覧!H1192="","",取材先一覧!H1192),"")</f>
        <v/>
      </c>
      <c r="I1193" s="19" t="str">
        <f>IF(IFERROR(FIND(検索!$B$23,取材先一覧!I1192),0)&gt;=1,IF(取材先一覧!I1192="","",取材先一覧!I1192),"")</f>
        <v/>
      </c>
      <c r="J1193" s="19" t="str">
        <f>IF(IFERROR(FIND(検索!$B$23,取材先一覧!I1192),0)&gt;=1,IF(取材先一覧!J1192="","",取材先一覧!J1192),"")</f>
        <v/>
      </c>
    </row>
    <row r="1194" spans="1:10" x14ac:dyDescent="0.15">
      <c r="A1194" s="19" t="str">
        <f>IF(IFERROR(FIND(検索!$B$23,取材先一覧!I1193),0)&gt;=1,IF(取材先一覧!A1193="","",取材先一覧!A1193),"")</f>
        <v/>
      </c>
      <c r="B1194" s="19" t="str">
        <f>IF(IFERROR(FIND(検索!$B$23,取材先一覧!I1193),0)&gt;=1,IF(取材先一覧!B1193="","",取材先一覧!B1193),"")</f>
        <v/>
      </c>
      <c r="C1194" s="19" t="str">
        <f>IF(IFERROR(FIND(検索!$B$23,取材先一覧!I1193),0)&gt;=1,IF(取材先一覧!C1193="","",取材先一覧!C1193),"")</f>
        <v/>
      </c>
      <c r="D1194" s="19" t="str">
        <f>IF(IFERROR(FIND(検索!$B$23,取材先一覧!I1193),0)&gt;=1,IF(取材先一覧!D1193="","",取材先一覧!D1193),"")</f>
        <v/>
      </c>
      <c r="E1194" s="19" t="str">
        <f>IF(IFERROR(FIND(検索!$B$23,取材先一覧!I1193),0)&gt;=1,IF(取材先一覧!E1193="","",取材先一覧!E1193),"")</f>
        <v/>
      </c>
      <c r="F1194" s="19" t="str">
        <f>IF(IFERROR(FIND(検索!$B$23,取材先一覧!I1193),0)&gt;=1,IF(取材先一覧!F1193="","",取材先一覧!F1193),"")</f>
        <v/>
      </c>
      <c r="G1194" s="19" t="str">
        <f>IF(IFERROR(FIND(検索!$B$23,取材先一覧!I1193),0)&gt;=1,IF(取材先一覧!G1193="","",取材先一覧!G1193),"")</f>
        <v/>
      </c>
      <c r="H1194" s="19" t="str">
        <f>IF(IFERROR(FIND(検索!$B$23,取材先一覧!I1193),0)&gt;=1,IF(取材先一覧!H1193="","",取材先一覧!H1193),"")</f>
        <v/>
      </c>
      <c r="I1194" s="19" t="str">
        <f>IF(IFERROR(FIND(検索!$B$23,取材先一覧!I1193),0)&gt;=1,IF(取材先一覧!I1193="","",取材先一覧!I1193),"")</f>
        <v/>
      </c>
      <c r="J1194" s="19" t="str">
        <f>IF(IFERROR(FIND(検索!$B$23,取材先一覧!I1193),0)&gt;=1,IF(取材先一覧!J1193="","",取材先一覧!J1193),"")</f>
        <v/>
      </c>
    </row>
    <row r="1195" spans="1:10" x14ac:dyDescent="0.15">
      <c r="A1195" s="19" t="str">
        <f>IF(IFERROR(FIND(検索!$B$23,取材先一覧!I1194),0)&gt;=1,IF(取材先一覧!A1194="","",取材先一覧!A1194),"")</f>
        <v/>
      </c>
      <c r="B1195" s="19" t="str">
        <f>IF(IFERROR(FIND(検索!$B$23,取材先一覧!I1194),0)&gt;=1,IF(取材先一覧!B1194="","",取材先一覧!B1194),"")</f>
        <v/>
      </c>
      <c r="C1195" s="19" t="str">
        <f>IF(IFERROR(FIND(検索!$B$23,取材先一覧!I1194),0)&gt;=1,IF(取材先一覧!C1194="","",取材先一覧!C1194),"")</f>
        <v/>
      </c>
      <c r="D1195" s="19" t="str">
        <f>IF(IFERROR(FIND(検索!$B$23,取材先一覧!I1194),0)&gt;=1,IF(取材先一覧!D1194="","",取材先一覧!D1194),"")</f>
        <v/>
      </c>
      <c r="E1195" s="19" t="str">
        <f>IF(IFERROR(FIND(検索!$B$23,取材先一覧!I1194),0)&gt;=1,IF(取材先一覧!E1194="","",取材先一覧!E1194),"")</f>
        <v/>
      </c>
      <c r="F1195" s="19" t="str">
        <f>IF(IFERROR(FIND(検索!$B$23,取材先一覧!I1194),0)&gt;=1,IF(取材先一覧!F1194="","",取材先一覧!F1194),"")</f>
        <v/>
      </c>
      <c r="G1195" s="19" t="str">
        <f>IF(IFERROR(FIND(検索!$B$23,取材先一覧!I1194),0)&gt;=1,IF(取材先一覧!G1194="","",取材先一覧!G1194),"")</f>
        <v/>
      </c>
      <c r="H1195" s="19" t="str">
        <f>IF(IFERROR(FIND(検索!$B$23,取材先一覧!I1194),0)&gt;=1,IF(取材先一覧!H1194="","",取材先一覧!H1194),"")</f>
        <v/>
      </c>
      <c r="I1195" s="19" t="str">
        <f>IF(IFERROR(FIND(検索!$B$23,取材先一覧!I1194),0)&gt;=1,IF(取材先一覧!I1194="","",取材先一覧!I1194),"")</f>
        <v/>
      </c>
      <c r="J1195" s="19" t="str">
        <f>IF(IFERROR(FIND(検索!$B$23,取材先一覧!I1194),0)&gt;=1,IF(取材先一覧!J1194="","",取材先一覧!J1194),"")</f>
        <v/>
      </c>
    </row>
    <row r="1196" spans="1:10" x14ac:dyDescent="0.15">
      <c r="A1196" s="19" t="str">
        <f>IF(IFERROR(FIND(検索!$B$23,取材先一覧!I1195),0)&gt;=1,IF(取材先一覧!A1195="","",取材先一覧!A1195),"")</f>
        <v/>
      </c>
      <c r="B1196" s="19" t="str">
        <f>IF(IFERROR(FIND(検索!$B$23,取材先一覧!I1195),0)&gt;=1,IF(取材先一覧!B1195="","",取材先一覧!B1195),"")</f>
        <v/>
      </c>
      <c r="C1196" s="19" t="str">
        <f>IF(IFERROR(FIND(検索!$B$23,取材先一覧!I1195),0)&gt;=1,IF(取材先一覧!C1195="","",取材先一覧!C1195),"")</f>
        <v/>
      </c>
      <c r="D1196" s="19" t="str">
        <f>IF(IFERROR(FIND(検索!$B$23,取材先一覧!I1195),0)&gt;=1,IF(取材先一覧!D1195="","",取材先一覧!D1195),"")</f>
        <v/>
      </c>
      <c r="E1196" s="19" t="str">
        <f>IF(IFERROR(FIND(検索!$B$23,取材先一覧!I1195),0)&gt;=1,IF(取材先一覧!E1195="","",取材先一覧!E1195),"")</f>
        <v/>
      </c>
      <c r="F1196" s="19" t="str">
        <f>IF(IFERROR(FIND(検索!$B$23,取材先一覧!I1195),0)&gt;=1,IF(取材先一覧!F1195="","",取材先一覧!F1195),"")</f>
        <v/>
      </c>
      <c r="G1196" s="19" t="str">
        <f>IF(IFERROR(FIND(検索!$B$23,取材先一覧!I1195),0)&gt;=1,IF(取材先一覧!G1195="","",取材先一覧!G1195),"")</f>
        <v/>
      </c>
      <c r="H1196" s="19" t="str">
        <f>IF(IFERROR(FIND(検索!$B$23,取材先一覧!I1195),0)&gt;=1,IF(取材先一覧!H1195="","",取材先一覧!H1195),"")</f>
        <v/>
      </c>
      <c r="I1196" s="19" t="str">
        <f>IF(IFERROR(FIND(検索!$B$23,取材先一覧!I1195),0)&gt;=1,IF(取材先一覧!I1195="","",取材先一覧!I1195),"")</f>
        <v/>
      </c>
      <c r="J1196" s="19" t="str">
        <f>IF(IFERROR(FIND(検索!$B$23,取材先一覧!I1195),0)&gt;=1,IF(取材先一覧!J1195="","",取材先一覧!J1195),"")</f>
        <v/>
      </c>
    </row>
    <row r="1197" spans="1:10" x14ac:dyDescent="0.15">
      <c r="A1197" s="19" t="str">
        <f>IF(IFERROR(FIND(検索!$B$23,取材先一覧!I1196),0)&gt;=1,IF(取材先一覧!A1196="","",取材先一覧!A1196),"")</f>
        <v/>
      </c>
      <c r="B1197" s="19" t="str">
        <f>IF(IFERROR(FIND(検索!$B$23,取材先一覧!I1196),0)&gt;=1,IF(取材先一覧!B1196="","",取材先一覧!B1196),"")</f>
        <v/>
      </c>
      <c r="C1197" s="19" t="str">
        <f>IF(IFERROR(FIND(検索!$B$23,取材先一覧!I1196),0)&gt;=1,IF(取材先一覧!C1196="","",取材先一覧!C1196),"")</f>
        <v/>
      </c>
      <c r="D1197" s="19" t="str">
        <f>IF(IFERROR(FIND(検索!$B$23,取材先一覧!I1196),0)&gt;=1,IF(取材先一覧!D1196="","",取材先一覧!D1196),"")</f>
        <v/>
      </c>
      <c r="E1197" s="19" t="str">
        <f>IF(IFERROR(FIND(検索!$B$23,取材先一覧!I1196),0)&gt;=1,IF(取材先一覧!E1196="","",取材先一覧!E1196),"")</f>
        <v/>
      </c>
      <c r="F1197" s="19" t="str">
        <f>IF(IFERROR(FIND(検索!$B$23,取材先一覧!I1196),0)&gt;=1,IF(取材先一覧!F1196="","",取材先一覧!F1196),"")</f>
        <v/>
      </c>
      <c r="G1197" s="19" t="str">
        <f>IF(IFERROR(FIND(検索!$B$23,取材先一覧!I1196),0)&gt;=1,IF(取材先一覧!G1196="","",取材先一覧!G1196),"")</f>
        <v/>
      </c>
      <c r="H1197" s="19" t="str">
        <f>IF(IFERROR(FIND(検索!$B$23,取材先一覧!I1196),0)&gt;=1,IF(取材先一覧!H1196="","",取材先一覧!H1196),"")</f>
        <v/>
      </c>
      <c r="I1197" s="19" t="str">
        <f>IF(IFERROR(FIND(検索!$B$23,取材先一覧!I1196),0)&gt;=1,IF(取材先一覧!I1196="","",取材先一覧!I1196),"")</f>
        <v/>
      </c>
      <c r="J1197" s="19" t="str">
        <f>IF(IFERROR(FIND(検索!$B$23,取材先一覧!I1196),0)&gt;=1,IF(取材先一覧!J1196="","",取材先一覧!J1196),"")</f>
        <v/>
      </c>
    </row>
    <row r="1198" spans="1:10" x14ac:dyDescent="0.15">
      <c r="A1198" s="19" t="str">
        <f>IF(IFERROR(FIND(検索!$B$23,取材先一覧!I1197),0)&gt;=1,IF(取材先一覧!A1197="","",取材先一覧!A1197),"")</f>
        <v/>
      </c>
      <c r="B1198" s="19" t="str">
        <f>IF(IFERROR(FIND(検索!$B$23,取材先一覧!I1197),0)&gt;=1,IF(取材先一覧!B1197="","",取材先一覧!B1197),"")</f>
        <v/>
      </c>
      <c r="C1198" s="19" t="str">
        <f>IF(IFERROR(FIND(検索!$B$23,取材先一覧!I1197),0)&gt;=1,IF(取材先一覧!C1197="","",取材先一覧!C1197),"")</f>
        <v/>
      </c>
      <c r="D1198" s="19" t="str">
        <f>IF(IFERROR(FIND(検索!$B$23,取材先一覧!I1197),0)&gt;=1,IF(取材先一覧!D1197="","",取材先一覧!D1197),"")</f>
        <v/>
      </c>
      <c r="E1198" s="19" t="str">
        <f>IF(IFERROR(FIND(検索!$B$23,取材先一覧!I1197),0)&gt;=1,IF(取材先一覧!E1197="","",取材先一覧!E1197),"")</f>
        <v/>
      </c>
      <c r="F1198" s="19" t="str">
        <f>IF(IFERROR(FIND(検索!$B$23,取材先一覧!I1197),0)&gt;=1,IF(取材先一覧!F1197="","",取材先一覧!F1197),"")</f>
        <v/>
      </c>
      <c r="G1198" s="19" t="str">
        <f>IF(IFERROR(FIND(検索!$B$23,取材先一覧!I1197),0)&gt;=1,IF(取材先一覧!G1197="","",取材先一覧!G1197),"")</f>
        <v/>
      </c>
      <c r="H1198" s="19" t="str">
        <f>IF(IFERROR(FIND(検索!$B$23,取材先一覧!I1197),0)&gt;=1,IF(取材先一覧!H1197="","",取材先一覧!H1197),"")</f>
        <v/>
      </c>
      <c r="I1198" s="19" t="str">
        <f>IF(IFERROR(FIND(検索!$B$23,取材先一覧!I1197),0)&gt;=1,IF(取材先一覧!I1197="","",取材先一覧!I1197),"")</f>
        <v/>
      </c>
      <c r="J1198" s="19" t="str">
        <f>IF(IFERROR(FIND(検索!$B$23,取材先一覧!I1197),0)&gt;=1,IF(取材先一覧!J1197="","",取材先一覧!J1197),"")</f>
        <v/>
      </c>
    </row>
    <row r="1199" spans="1:10" x14ac:dyDescent="0.15">
      <c r="A1199" s="19" t="str">
        <f>IF(IFERROR(FIND(検索!$B$23,取材先一覧!I1198),0)&gt;=1,IF(取材先一覧!A1198="","",取材先一覧!A1198),"")</f>
        <v/>
      </c>
      <c r="B1199" s="19" t="str">
        <f>IF(IFERROR(FIND(検索!$B$23,取材先一覧!I1198),0)&gt;=1,IF(取材先一覧!B1198="","",取材先一覧!B1198),"")</f>
        <v/>
      </c>
      <c r="C1199" s="19" t="str">
        <f>IF(IFERROR(FIND(検索!$B$23,取材先一覧!I1198),0)&gt;=1,IF(取材先一覧!C1198="","",取材先一覧!C1198),"")</f>
        <v/>
      </c>
      <c r="D1199" s="19" t="str">
        <f>IF(IFERROR(FIND(検索!$B$23,取材先一覧!I1198),0)&gt;=1,IF(取材先一覧!D1198="","",取材先一覧!D1198),"")</f>
        <v/>
      </c>
      <c r="E1199" s="19" t="str">
        <f>IF(IFERROR(FIND(検索!$B$23,取材先一覧!I1198),0)&gt;=1,IF(取材先一覧!E1198="","",取材先一覧!E1198),"")</f>
        <v/>
      </c>
      <c r="F1199" s="19" t="str">
        <f>IF(IFERROR(FIND(検索!$B$23,取材先一覧!I1198),0)&gt;=1,IF(取材先一覧!F1198="","",取材先一覧!F1198),"")</f>
        <v/>
      </c>
      <c r="G1199" s="19" t="str">
        <f>IF(IFERROR(FIND(検索!$B$23,取材先一覧!I1198),0)&gt;=1,IF(取材先一覧!G1198="","",取材先一覧!G1198),"")</f>
        <v/>
      </c>
      <c r="H1199" s="19" t="str">
        <f>IF(IFERROR(FIND(検索!$B$23,取材先一覧!I1198),0)&gt;=1,IF(取材先一覧!H1198="","",取材先一覧!H1198),"")</f>
        <v/>
      </c>
      <c r="I1199" s="19" t="str">
        <f>IF(IFERROR(FIND(検索!$B$23,取材先一覧!I1198),0)&gt;=1,IF(取材先一覧!I1198="","",取材先一覧!I1198),"")</f>
        <v/>
      </c>
      <c r="J1199" s="19" t="str">
        <f>IF(IFERROR(FIND(検索!$B$23,取材先一覧!I1198),0)&gt;=1,IF(取材先一覧!J1198="","",取材先一覧!J1198),"")</f>
        <v/>
      </c>
    </row>
    <row r="1200" spans="1:10" x14ac:dyDescent="0.15">
      <c r="A1200" s="19" t="str">
        <f>IF(IFERROR(FIND(検索!$B$23,取材先一覧!I1199),0)&gt;=1,IF(取材先一覧!A1199="","",取材先一覧!A1199),"")</f>
        <v/>
      </c>
      <c r="B1200" s="19" t="str">
        <f>IF(IFERROR(FIND(検索!$B$23,取材先一覧!I1199),0)&gt;=1,IF(取材先一覧!B1199="","",取材先一覧!B1199),"")</f>
        <v/>
      </c>
      <c r="C1200" s="19" t="str">
        <f>IF(IFERROR(FIND(検索!$B$23,取材先一覧!I1199),0)&gt;=1,IF(取材先一覧!C1199="","",取材先一覧!C1199),"")</f>
        <v/>
      </c>
      <c r="D1200" s="19" t="str">
        <f>IF(IFERROR(FIND(検索!$B$23,取材先一覧!I1199),0)&gt;=1,IF(取材先一覧!D1199="","",取材先一覧!D1199),"")</f>
        <v/>
      </c>
      <c r="E1200" s="19" t="str">
        <f>IF(IFERROR(FIND(検索!$B$23,取材先一覧!I1199),0)&gt;=1,IF(取材先一覧!E1199="","",取材先一覧!E1199),"")</f>
        <v/>
      </c>
      <c r="F1200" s="19" t="str">
        <f>IF(IFERROR(FIND(検索!$B$23,取材先一覧!I1199),0)&gt;=1,IF(取材先一覧!F1199="","",取材先一覧!F1199),"")</f>
        <v/>
      </c>
      <c r="G1200" s="19" t="str">
        <f>IF(IFERROR(FIND(検索!$B$23,取材先一覧!I1199),0)&gt;=1,IF(取材先一覧!G1199="","",取材先一覧!G1199),"")</f>
        <v/>
      </c>
      <c r="H1200" s="19" t="str">
        <f>IF(IFERROR(FIND(検索!$B$23,取材先一覧!I1199),0)&gt;=1,IF(取材先一覧!H1199="","",取材先一覧!H1199),"")</f>
        <v/>
      </c>
      <c r="I1200" s="19" t="str">
        <f>IF(IFERROR(FIND(検索!$B$23,取材先一覧!I1199),0)&gt;=1,IF(取材先一覧!I1199="","",取材先一覧!I1199),"")</f>
        <v/>
      </c>
      <c r="J1200" s="19" t="str">
        <f>IF(IFERROR(FIND(検索!$B$23,取材先一覧!I1199),0)&gt;=1,IF(取材先一覧!J1199="","",取材先一覧!J1199),"")</f>
        <v/>
      </c>
    </row>
    <row r="1201" spans="1:10" x14ac:dyDescent="0.15">
      <c r="A1201" s="19" t="str">
        <f>IF(IFERROR(FIND(検索!$B$23,取材先一覧!I1200),0)&gt;=1,IF(取材先一覧!A1200="","",取材先一覧!A1200),"")</f>
        <v/>
      </c>
      <c r="B1201" s="19" t="str">
        <f>IF(IFERROR(FIND(検索!$B$23,取材先一覧!I1200),0)&gt;=1,IF(取材先一覧!B1200="","",取材先一覧!B1200),"")</f>
        <v/>
      </c>
      <c r="C1201" s="19" t="str">
        <f>IF(IFERROR(FIND(検索!$B$23,取材先一覧!I1200),0)&gt;=1,IF(取材先一覧!C1200="","",取材先一覧!C1200),"")</f>
        <v/>
      </c>
      <c r="D1201" s="19" t="str">
        <f>IF(IFERROR(FIND(検索!$B$23,取材先一覧!I1200),0)&gt;=1,IF(取材先一覧!D1200="","",取材先一覧!D1200),"")</f>
        <v/>
      </c>
      <c r="E1201" s="19" t="str">
        <f>IF(IFERROR(FIND(検索!$B$23,取材先一覧!I1200),0)&gt;=1,IF(取材先一覧!E1200="","",取材先一覧!E1200),"")</f>
        <v/>
      </c>
      <c r="F1201" s="19" t="str">
        <f>IF(IFERROR(FIND(検索!$B$23,取材先一覧!I1200),0)&gt;=1,IF(取材先一覧!F1200="","",取材先一覧!F1200),"")</f>
        <v/>
      </c>
      <c r="G1201" s="19" t="str">
        <f>IF(IFERROR(FIND(検索!$B$23,取材先一覧!I1200),0)&gt;=1,IF(取材先一覧!G1200="","",取材先一覧!G1200),"")</f>
        <v/>
      </c>
      <c r="H1201" s="19" t="str">
        <f>IF(IFERROR(FIND(検索!$B$23,取材先一覧!I1200),0)&gt;=1,IF(取材先一覧!H1200="","",取材先一覧!H1200),"")</f>
        <v/>
      </c>
      <c r="I1201" s="19" t="str">
        <f>IF(IFERROR(FIND(検索!$B$23,取材先一覧!I1200),0)&gt;=1,IF(取材先一覧!I1200="","",取材先一覧!I1200),"")</f>
        <v/>
      </c>
      <c r="J1201" s="19" t="str">
        <f>IF(IFERROR(FIND(検索!$B$23,取材先一覧!I1200),0)&gt;=1,IF(取材先一覧!J1200="","",取材先一覧!J1200),"")</f>
        <v/>
      </c>
    </row>
    <row r="1202" spans="1:10" x14ac:dyDescent="0.15">
      <c r="A1202" s="19" t="str">
        <f>IF(IFERROR(FIND(検索!$B$23,取材先一覧!I1201),0)&gt;=1,IF(取材先一覧!A1201="","",取材先一覧!A1201),"")</f>
        <v/>
      </c>
      <c r="B1202" s="19" t="str">
        <f>IF(IFERROR(FIND(検索!$B$23,取材先一覧!I1201),0)&gt;=1,IF(取材先一覧!B1201="","",取材先一覧!B1201),"")</f>
        <v/>
      </c>
      <c r="C1202" s="19" t="str">
        <f>IF(IFERROR(FIND(検索!$B$23,取材先一覧!I1201),0)&gt;=1,IF(取材先一覧!C1201="","",取材先一覧!C1201),"")</f>
        <v/>
      </c>
      <c r="D1202" s="19" t="str">
        <f>IF(IFERROR(FIND(検索!$B$23,取材先一覧!I1201),0)&gt;=1,IF(取材先一覧!D1201="","",取材先一覧!D1201),"")</f>
        <v/>
      </c>
      <c r="E1202" s="19" t="str">
        <f>IF(IFERROR(FIND(検索!$B$23,取材先一覧!I1201),0)&gt;=1,IF(取材先一覧!E1201="","",取材先一覧!E1201),"")</f>
        <v/>
      </c>
      <c r="F1202" s="19" t="str">
        <f>IF(IFERROR(FIND(検索!$B$23,取材先一覧!I1201),0)&gt;=1,IF(取材先一覧!F1201="","",取材先一覧!F1201),"")</f>
        <v/>
      </c>
      <c r="G1202" s="19" t="str">
        <f>IF(IFERROR(FIND(検索!$B$23,取材先一覧!I1201),0)&gt;=1,IF(取材先一覧!G1201="","",取材先一覧!G1201),"")</f>
        <v/>
      </c>
      <c r="H1202" s="19" t="str">
        <f>IF(IFERROR(FIND(検索!$B$23,取材先一覧!I1201),0)&gt;=1,IF(取材先一覧!H1201="","",取材先一覧!H1201),"")</f>
        <v/>
      </c>
      <c r="I1202" s="19" t="str">
        <f>IF(IFERROR(FIND(検索!$B$23,取材先一覧!I1201),0)&gt;=1,IF(取材先一覧!I1201="","",取材先一覧!I1201),"")</f>
        <v/>
      </c>
      <c r="J1202" s="19" t="str">
        <f>IF(IFERROR(FIND(検索!$B$23,取材先一覧!I1201),0)&gt;=1,IF(取材先一覧!J1201="","",取材先一覧!J1201),"")</f>
        <v/>
      </c>
    </row>
    <row r="1203" spans="1:10" x14ac:dyDescent="0.15">
      <c r="A1203" s="19" t="str">
        <f>IF(IFERROR(FIND(検索!$B$23,取材先一覧!I1202),0)&gt;=1,IF(取材先一覧!A1202="","",取材先一覧!A1202),"")</f>
        <v/>
      </c>
      <c r="B1203" s="19" t="str">
        <f>IF(IFERROR(FIND(検索!$B$23,取材先一覧!I1202),0)&gt;=1,IF(取材先一覧!B1202="","",取材先一覧!B1202),"")</f>
        <v/>
      </c>
      <c r="C1203" s="19" t="str">
        <f>IF(IFERROR(FIND(検索!$B$23,取材先一覧!I1202),0)&gt;=1,IF(取材先一覧!C1202="","",取材先一覧!C1202),"")</f>
        <v/>
      </c>
      <c r="D1203" s="19" t="str">
        <f>IF(IFERROR(FIND(検索!$B$23,取材先一覧!I1202),0)&gt;=1,IF(取材先一覧!D1202="","",取材先一覧!D1202),"")</f>
        <v/>
      </c>
      <c r="E1203" s="19" t="str">
        <f>IF(IFERROR(FIND(検索!$B$23,取材先一覧!I1202),0)&gt;=1,IF(取材先一覧!E1202="","",取材先一覧!E1202),"")</f>
        <v/>
      </c>
      <c r="F1203" s="19" t="str">
        <f>IF(IFERROR(FIND(検索!$B$23,取材先一覧!I1202),0)&gt;=1,IF(取材先一覧!F1202="","",取材先一覧!F1202),"")</f>
        <v/>
      </c>
      <c r="G1203" s="19" t="str">
        <f>IF(IFERROR(FIND(検索!$B$23,取材先一覧!I1202),0)&gt;=1,IF(取材先一覧!G1202="","",取材先一覧!G1202),"")</f>
        <v/>
      </c>
      <c r="H1203" s="19" t="str">
        <f>IF(IFERROR(FIND(検索!$B$23,取材先一覧!I1202),0)&gt;=1,IF(取材先一覧!H1202="","",取材先一覧!H1202),"")</f>
        <v/>
      </c>
      <c r="I1203" s="19" t="str">
        <f>IF(IFERROR(FIND(検索!$B$23,取材先一覧!I1202),0)&gt;=1,IF(取材先一覧!I1202="","",取材先一覧!I1202),"")</f>
        <v/>
      </c>
      <c r="J1203" s="19" t="str">
        <f>IF(IFERROR(FIND(検索!$B$23,取材先一覧!I1202),0)&gt;=1,IF(取材先一覧!J1202="","",取材先一覧!J1202),"")</f>
        <v/>
      </c>
    </row>
    <row r="1204" spans="1:10" x14ac:dyDescent="0.15">
      <c r="A1204" s="19" t="str">
        <f>IF(IFERROR(FIND(検索!$B$23,取材先一覧!I1203),0)&gt;=1,IF(取材先一覧!A1203="","",取材先一覧!A1203),"")</f>
        <v/>
      </c>
      <c r="B1204" s="19" t="str">
        <f>IF(IFERROR(FIND(検索!$B$23,取材先一覧!I1203),0)&gt;=1,IF(取材先一覧!B1203="","",取材先一覧!B1203),"")</f>
        <v/>
      </c>
      <c r="C1204" s="19" t="str">
        <f>IF(IFERROR(FIND(検索!$B$23,取材先一覧!I1203),0)&gt;=1,IF(取材先一覧!C1203="","",取材先一覧!C1203),"")</f>
        <v/>
      </c>
      <c r="D1204" s="19" t="str">
        <f>IF(IFERROR(FIND(検索!$B$23,取材先一覧!I1203),0)&gt;=1,IF(取材先一覧!D1203="","",取材先一覧!D1203),"")</f>
        <v/>
      </c>
      <c r="E1204" s="19" t="str">
        <f>IF(IFERROR(FIND(検索!$B$23,取材先一覧!I1203),0)&gt;=1,IF(取材先一覧!E1203="","",取材先一覧!E1203),"")</f>
        <v/>
      </c>
      <c r="F1204" s="19" t="str">
        <f>IF(IFERROR(FIND(検索!$B$23,取材先一覧!I1203),0)&gt;=1,IF(取材先一覧!F1203="","",取材先一覧!F1203),"")</f>
        <v/>
      </c>
      <c r="G1204" s="19" t="str">
        <f>IF(IFERROR(FIND(検索!$B$23,取材先一覧!I1203),0)&gt;=1,IF(取材先一覧!G1203="","",取材先一覧!G1203),"")</f>
        <v/>
      </c>
      <c r="H1204" s="19" t="str">
        <f>IF(IFERROR(FIND(検索!$B$23,取材先一覧!I1203),0)&gt;=1,IF(取材先一覧!H1203="","",取材先一覧!H1203),"")</f>
        <v/>
      </c>
      <c r="I1204" s="19" t="str">
        <f>IF(IFERROR(FIND(検索!$B$23,取材先一覧!I1203),0)&gt;=1,IF(取材先一覧!I1203="","",取材先一覧!I1203),"")</f>
        <v/>
      </c>
      <c r="J1204" s="19" t="str">
        <f>IF(IFERROR(FIND(検索!$B$23,取材先一覧!I1203),0)&gt;=1,IF(取材先一覧!J1203="","",取材先一覧!J1203),"")</f>
        <v/>
      </c>
    </row>
    <row r="1205" spans="1:10" x14ac:dyDescent="0.15">
      <c r="A1205" s="19" t="str">
        <f>IF(IFERROR(FIND(検索!$B$23,取材先一覧!I1204),0)&gt;=1,IF(取材先一覧!A1204="","",取材先一覧!A1204),"")</f>
        <v/>
      </c>
      <c r="B1205" s="19" t="str">
        <f>IF(IFERROR(FIND(検索!$B$23,取材先一覧!I1204),0)&gt;=1,IF(取材先一覧!B1204="","",取材先一覧!B1204),"")</f>
        <v/>
      </c>
      <c r="C1205" s="19" t="str">
        <f>IF(IFERROR(FIND(検索!$B$23,取材先一覧!I1204),0)&gt;=1,IF(取材先一覧!C1204="","",取材先一覧!C1204),"")</f>
        <v/>
      </c>
      <c r="D1205" s="19" t="str">
        <f>IF(IFERROR(FIND(検索!$B$23,取材先一覧!I1204),0)&gt;=1,IF(取材先一覧!D1204="","",取材先一覧!D1204),"")</f>
        <v/>
      </c>
      <c r="E1205" s="19" t="str">
        <f>IF(IFERROR(FIND(検索!$B$23,取材先一覧!I1204),0)&gt;=1,IF(取材先一覧!E1204="","",取材先一覧!E1204),"")</f>
        <v/>
      </c>
      <c r="F1205" s="19" t="str">
        <f>IF(IFERROR(FIND(検索!$B$23,取材先一覧!I1204),0)&gt;=1,IF(取材先一覧!F1204="","",取材先一覧!F1204),"")</f>
        <v/>
      </c>
      <c r="G1205" s="19" t="str">
        <f>IF(IFERROR(FIND(検索!$B$23,取材先一覧!I1204),0)&gt;=1,IF(取材先一覧!G1204="","",取材先一覧!G1204),"")</f>
        <v/>
      </c>
      <c r="H1205" s="19" t="str">
        <f>IF(IFERROR(FIND(検索!$B$23,取材先一覧!I1204),0)&gt;=1,IF(取材先一覧!H1204="","",取材先一覧!H1204),"")</f>
        <v/>
      </c>
      <c r="I1205" s="19" t="str">
        <f>IF(IFERROR(FIND(検索!$B$23,取材先一覧!I1204),0)&gt;=1,IF(取材先一覧!I1204="","",取材先一覧!I1204),"")</f>
        <v/>
      </c>
      <c r="J1205" s="19" t="str">
        <f>IF(IFERROR(FIND(検索!$B$23,取材先一覧!I1204),0)&gt;=1,IF(取材先一覧!J1204="","",取材先一覧!J1204),"")</f>
        <v/>
      </c>
    </row>
    <row r="1206" spans="1:10" x14ac:dyDescent="0.15">
      <c r="A1206" s="19" t="str">
        <f>IF(IFERROR(FIND(検索!$B$23,取材先一覧!I1205),0)&gt;=1,IF(取材先一覧!A1205="","",取材先一覧!A1205),"")</f>
        <v/>
      </c>
      <c r="B1206" s="19" t="str">
        <f>IF(IFERROR(FIND(検索!$B$23,取材先一覧!I1205),0)&gt;=1,IF(取材先一覧!B1205="","",取材先一覧!B1205),"")</f>
        <v/>
      </c>
      <c r="C1206" s="19" t="str">
        <f>IF(IFERROR(FIND(検索!$B$23,取材先一覧!I1205),0)&gt;=1,IF(取材先一覧!C1205="","",取材先一覧!C1205),"")</f>
        <v/>
      </c>
      <c r="D1206" s="19" t="str">
        <f>IF(IFERROR(FIND(検索!$B$23,取材先一覧!I1205),0)&gt;=1,IF(取材先一覧!D1205="","",取材先一覧!D1205),"")</f>
        <v/>
      </c>
      <c r="E1206" s="19" t="str">
        <f>IF(IFERROR(FIND(検索!$B$23,取材先一覧!I1205),0)&gt;=1,IF(取材先一覧!E1205="","",取材先一覧!E1205),"")</f>
        <v/>
      </c>
      <c r="F1206" s="19" t="str">
        <f>IF(IFERROR(FIND(検索!$B$23,取材先一覧!I1205),0)&gt;=1,IF(取材先一覧!F1205="","",取材先一覧!F1205),"")</f>
        <v/>
      </c>
      <c r="G1206" s="19" t="str">
        <f>IF(IFERROR(FIND(検索!$B$23,取材先一覧!I1205),0)&gt;=1,IF(取材先一覧!G1205="","",取材先一覧!G1205),"")</f>
        <v/>
      </c>
      <c r="H1206" s="19" t="str">
        <f>IF(IFERROR(FIND(検索!$B$23,取材先一覧!I1205),0)&gt;=1,IF(取材先一覧!H1205="","",取材先一覧!H1205),"")</f>
        <v/>
      </c>
      <c r="I1206" s="19" t="str">
        <f>IF(IFERROR(FIND(検索!$B$23,取材先一覧!I1205),0)&gt;=1,IF(取材先一覧!I1205="","",取材先一覧!I1205),"")</f>
        <v/>
      </c>
      <c r="J1206" s="19" t="str">
        <f>IF(IFERROR(FIND(検索!$B$23,取材先一覧!I1205),0)&gt;=1,IF(取材先一覧!J1205="","",取材先一覧!J1205),"")</f>
        <v/>
      </c>
    </row>
    <row r="1207" spans="1:10" x14ac:dyDescent="0.15">
      <c r="A1207" s="19" t="str">
        <f>IF(IFERROR(FIND(検索!$B$23,取材先一覧!I1206),0)&gt;=1,IF(取材先一覧!A1206="","",取材先一覧!A1206),"")</f>
        <v/>
      </c>
      <c r="B1207" s="19" t="str">
        <f>IF(IFERROR(FIND(検索!$B$23,取材先一覧!I1206),0)&gt;=1,IF(取材先一覧!B1206="","",取材先一覧!B1206),"")</f>
        <v/>
      </c>
      <c r="C1207" s="19" t="str">
        <f>IF(IFERROR(FIND(検索!$B$23,取材先一覧!I1206),0)&gt;=1,IF(取材先一覧!C1206="","",取材先一覧!C1206),"")</f>
        <v/>
      </c>
      <c r="D1207" s="19" t="str">
        <f>IF(IFERROR(FIND(検索!$B$23,取材先一覧!I1206),0)&gt;=1,IF(取材先一覧!D1206="","",取材先一覧!D1206),"")</f>
        <v/>
      </c>
      <c r="E1207" s="19" t="str">
        <f>IF(IFERROR(FIND(検索!$B$23,取材先一覧!I1206),0)&gt;=1,IF(取材先一覧!E1206="","",取材先一覧!E1206),"")</f>
        <v/>
      </c>
      <c r="F1207" s="19" t="str">
        <f>IF(IFERROR(FIND(検索!$B$23,取材先一覧!I1206),0)&gt;=1,IF(取材先一覧!F1206="","",取材先一覧!F1206),"")</f>
        <v/>
      </c>
      <c r="G1207" s="19" t="str">
        <f>IF(IFERROR(FIND(検索!$B$23,取材先一覧!I1206),0)&gt;=1,IF(取材先一覧!G1206="","",取材先一覧!G1206),"")</f>
        <v/>
      </c>
      <c r="H1207" s="19" t="str">
        <f>IF(IFERROR(FIND(検索!$B$23,取材先一覧!I1206),0)&gt;=1,IF(取材先一覧!H1206="","",取材先一覧!H1206),"")</f>
        <v/>
      </c>
      <c r="I1207" s="19" t="str">
        <f>IF(IFERROR(FIND(検索!$B$23,取材先一覧!I1206),0)&gt;=1,IF(取材先一覧!I1206="","",取材先一覧!I1206),"")</f>
        <v/>
      </c>
      <c r="J1207" s="19" t="str">
        <f>IF(IFERROR(FIND(検索!$B$23,取材先一覧!I1206),0)&gt;=1,IF(取材先一覧!J1206="","",取材先一覧!J1206),"")</f>
        <v/>
      </c>
    </row>
    <row r="1208" spans="1:10" x14ac:dyDescent="0.15">
      <c r="A1208" s="19" t="str">
        <f>IF(IFERROR(FIND(検索!$B$23,取材先一覧!I1207),0)&gt;=1,IF(取材先一覧!A1207="","",取材先一覧!A1207),"")</f>
        <v/>
      </c>
      <c r="B1208" s="19" t="str">
        <f>IF(IFERROR(FIND(検索!$B$23,取材先一覧!I1207),0)&gt;=1,IF(取材先一覧!B1207="","",取材先一覧!B1207),"")</f>
        <v/>
      </c>
      <c r="C1208" s="19" t="str">
        <f>IF(IFERROR(FIND(検索!$B$23,取材先一覧!I1207),0)&gt;=1,IF(取材先一覧!C1207="","",取材先一覧!C1207),"")</f>
        <v/>
      </c>
      <c r="D1208" s="19" t="str">
        <f>IF(IFERROR(FIND(検索!$B$23,取材先一覧!I1207),0)&gt;=1,IF(取材先一覧!D1207="","",取材先一覧!D1207),"")</f>
        <v/>
      </c>
      <c r="E1208" s="19" t="str">
        <f>IF(IFERROR(FIND(検索!$B$23,取材先一覧!I1207),0)&gt;=1,IF(取材先一覧!E1207="","",取材先一覧!E1207),"")</f>
        <v/>
      </c>
      <c r="F1208" s="19" t="str">
        <f>IF(IFERROR(FIND(検索!$B$23,取材先一覧!I1207),0)&gt;=1,IF(取材先一覧!F1207="","",取材先一覧!F1207),"")</f>
        <v/>
      </c>
      <c r="G1208" s="19" t="str">
        <f>IF(IFERROR(FIND(検索!$B$23,取材先一覧!I1207),0)&gt;=1,IF(取材先一覧!G1207="","",取材先一覧!G1207),"")</f>
        <v/>
      </c>
      <c r="H1208" s="19" t="str">
        <f>IF(IFERROR(FIND(検索!$B$23,取材先一覧!I1207),0)&gt;=1,IF(取材先一覧!H1207="","",取材先一覧!H1207),"")</f>
        <v/>
      </c>
      <c r="I1208" s="19" t="str">
        <f>IF(IFERROR(FIND(検索!$B$23,取材先一覧!I1207),0)&gt;=1,IF(取材先一覧!I1207="","",取材先一覧!I1207),"")</f>
        <v/>
      </c>
      <c r="J1208" s="19" t="str">
        <f>IF(IFERROR(FIND(検索!$B$23,取材先一覧!I1207),0)&gt;=1,IF(取材先一覧!J1207="","",取材先一覧!J1207),"")</f>
        <v/>
      </c>
    </row>
    <row r="1209" spans="1:10" x14ac:dyDescent="0.15">
      <c r="A1209" s="19" t="str">
        <f>IF(IFERROR(FIND(検索!$B$23,取材先一覧!I1208),0)&gt;=1,IF(取材先一覧!A1208="","",取材先一覧!A1208),"")</f>
        <v/>
      </c>
      <c r="B1209" s="19" t="str">
        <f>IF(IFERROR(FIND(検索!$B$23,取材先一覧!I1208),0)&gt;=1,IF(取材先一覧!B1208="","",取材先一覧!B1208),"")</f>
        <v/>
      </c>
      <c r="C1209" s="19" t="str">
        <f>IF(IFERROR(FIND(検索!$B$23,取材先一覧!I1208),0)&gt;=1,IF(取材先一覧!C1208="","",取材先一覧!C1208),"")</f>
        <v/>
      </c>
      <c r="D1209" s="19" t="str">
        <f>IF(IFERROR(FIND(検索!$B$23,取材先一覧!I1208),0)&gt;=1,IF(取材先一覧!D1208="","",取材先一覧!D1208),"")</f>
        <v/>
      </c>
      <c r="E1209" s="19" t="str">
        <f>IF(IFERROR(FIND(検索!$B$23,取材先一覧!I1208),0)&gt;=1,IF(取材先一覧!E1208="","",取材先一覧!E1208),"")</f>
        <v/>
      </c>
      <c r="F1209" s="19" t="str">
        <f>IF(IFERROR(FIND(検索!$B$23,取材先一覧!I1208),0)&gt;=1,IF(取材先一覧!F1208="","",取材先一覧!F1208),"")</f>
        <v/>
      </c>
      <c r="G1209" s="19" t="str">
        <f>IF(IFERROR(FIND(検索!$B$23,取材先一覧!I1208),0)&gt;=1,IF(取材先一覧!G1208="","",取材先一覧!G1208),"")</f>
        <v/>
      </c>
      <c r="H1209" s="19" t="str">
        <f>IF(IFERROR(FIND(検索!$B$23,取材先一覧!I1208),0)&gt;=1,IF(取材先一覧!H1208="","",取材先一覧!H1208),"")</f>
        <v/>
      </c>
      <c r="I1209" s="19" t="str">
        <f>IF(IFERROR(FIND(検索!$B$23,取材先一覧!I1208),0)&gt;=1,IF(取材先一覧!I1208="","",取材先一覧!I1208),"")</f>
        <v/>
      </c>
      <c r="J1209" s="19" t="str">
        <f>IF(IFERROR(FIND(検索!$B$23,取材先一覧!I1208),0)&gt;=1,IF(取材先一覧!J1208="","",取材先一覧!J1208),"")</f>
        <v/>
      </c>
    </row>
    <row r="1210" spans="1:10" x14ac:dyDescent="0.15">
      <c r="A1210" s="19" t="str">
        <f>IF(IFERROR(FIND(検索!$B$23,取材先一覧!I1209),0)&gt;=1,IF(取材先一覧!A1209="","",取材先一覧!A1209),"")</f>
        <v/>
      </c>
      <c r="B1210" s="19" t="str">
        <f>IF(IFERROR(FIND(検索!$B$23,取材先一覧!I1209),0)&gt;=1,IF(取材先一覧!B1209="","",取材先一覧!B1209),"")</f>
        <v/>
      </c>
      <c r="C1210" s="19" t="str">
        <f>IF(IFERROR(FIND(検索!$B$23,取材先一覧!I1209),0)&gt;=1,IF(取材先一覧!C1209="","",取材先一覧!C1209),"")</f>
        <v/>
      </c>
      <c r="D1210" s="19" t="str">
        <f>IF(IFERROR(FIND(検索!$B$23,取材先一覧!I1209),0)&gt;=1,IF(取材先一覧!D1209="","",取材先一覧!D1209),"")</f>
        <v/>
      </c>
      <c r="E1210" s="19" t="str">
        <f>IF(IFERROR(FIND(検索!$B$23,取材先一覧!I1209),0)&gt;=1,IF(取材先一覧!E1209="","",取材先一覧!E1209),"")</f>
        <v/>
      </c>
      <c r="F1210" s="19" t="str">
        <f>IF(IFERROR(FIND(検索!$B$23,取材先一覧!I1209),0)&gt;=1,IF(取材先一覧!F1209="","",取材先一覧!F1209),"")</f>
        <v/>
      </c>
      <c r="G1210" s="19" t="str">
        <f>IF(IFERROR(FIND(検索!$B$23,取材先一覧!I1209),0)&gt;=1,IF(取材先一覧!G1209="","",取材先一覧!G1209),"")</f>
        <v/>
      </c>
      <c r="H1210" s="19" t="str">
        <f>IF(IFERROR(FIND(検索!$B$23,取材先一覧!I1209),0)&gt;=1,IF(取材先一覧!H1209="","",取材先一覧!H1209),"")</f>
        <v/>
      </c>
      <c r="I1210" s="19" t="str">
        <f>IF(IFERROR(FIND(検索!$B$23,取材先一覧!I1209),0)&gt;=1,IF(取材先一覧!I1209="","",取材先一覧!I1209),"")</f>
        <v/>
      </c>
      <c r="J1210" s="19" t="str">
        <f>IF(IFERROR(FIND(検索!$B$23,取材先一覧!I1209),0)&gt;=1,IF(取材先一覧!J1209="","",取材先一覧!J1209),"")</f>
        <v/>
      </c>
    </row>
    <row r="1211" spans="1:10" x14ac:dyDescent="0.15">
      <c r="A1211" s="19" t="str">
        <f>IF(IFERROR(FIND(検索!$B$23,取材先一覧!I1210),0)&gt;=1,IF(取材先一覧!A1210="","",取材先一覧!A1210),"")</f>
        <v/>
      </c>
      <c r="B1211" s="19" t="str">
        <f>IF(IFERROR(FIND(検索!$B$23,取材先一覧!I1210),0)&gt;=1,IF(取材先一覧!B1210="","",取材先一覧!B1210),"")</f>
        <v/>
      </c>
      <c r="C1211" s="19" t="str">
        <f>IF(IFERROR(FIND(検索!$B$23,取材先一覧!I1210),0)&gt;=1,IF(取材先一覧!C1210="","",取材先一覧!C1210),"")</f>
        <v/>
      </c>
      <c r="D1211" s="19" t="str">
        <f>IF(IFERROR(FIND(検索!$B$23,取材先一覧!I1210),0)&gt;=1,IF(取材先一覧!D1210="","",取材先一覧!D1210),"")</f>
        <v/>
      </c>
      <c r="E1211" s="19" t="str">
        <f>IF(IFERROR(FIND(検索!$B$23,取材先一覧!I1210),0)&gt;=1,IF(取材先一覧!E1210="","",取材先一覧!E1210),"")</f>
        <v/>
      </c>
      <c r="F1211" s="19" t="str">
        <f>IF(IFERROR(FIND(検索!$B$23,取材先一覧!I1210),0)&gt;=1,IF(取材先一覧!F1210="","",取材先一覧!F1210),"")</f>
        <v/>
      </c>
      <c r="G1211" s="19" t="str">
        <f>IF(IFERROR(FIND(検索!$B$23,取材先一覧!I1210),0)&gt;=1,IF(取材先一覧!G1210="","",取材先一覧!G1210),"")</f>
        <v/>
      </c>
      <c r="H1211" s="19" t="str">
        <f>IF(IFERROR(FIND(検索!$B$23,取材先一覧!I1210),0)&gt;=1,IF(取材先一覧!H1210="","",取材先一覧!H1210),"")</f>
        <v/>
      </c>
      <c r="I1211" s="19" t="str">
        <f>IF(IFERROR(FIND(検索!$B$23,取材先一覧!I1210),0)&gt;=1,IF(取材先一覧!I1210="","",取材先一覧!I1210),"")</f>
        <v/>
      </c>
      <c r="J1211" s="19" t="str">
        <f>IF(IFERROR(FIND(検索!$B$23,取材先一覧!I1210),0)&gt;=1,IF(取材先一覧!J1210="","",取材先一覧!J1210),"")</f>
        <v/>
      </c>
    </row>
    <row r="1212" spans="1:10" x14ac:dyDescent="0.15">
      <c r="A1212" s="19" t="str">
        <f>IF(IFERROR(FIND(検索!$B$23,取材先一覧!I1211),0)&gt;=1,IF(取材先一覧!A1211="","",取材先一覧!A1211),"")</f>
        <v/>
      </c>
      <c r="B1212" s="19" t="str">
        <f>IF(IFERROR(FIND(検索!$B$23,取材先一覧!I1211),0)&gt;=1,IF(取材先一覧!B1211="","",取材先一覧!B1211),"")</f>
        <v/>
      </c>
      <c r="C1212" s="19" t="str">
        <f>IF(IFERROR(FIND(検索!$B$23,取材先一覧!I1211),0)&gt;=1,IF(取材先一覧!C1211="","",取材先一覧!C1211),"")</f>
        <v/>
      </c>
      <c r="D1212" s="19" t="str">
        <f>IF(IFERROR(FIND(検索!$B$23,取材先一覧!I1211),0)&gt;=1,IF(取材先一覧!D1211="","",取材先一覧!D1211),"")</f>
        <v/>
      </c>
      <c r="E1212" s="19" t="str">
        <f>IF(IFERROR(FIND(検索!$B$23,取材先一覧!I1211),0)&gt;=1,IF(取材先一覧!E1211="","",取材先一覧!E1211),"")</f>
        <v/>
      </c>
      <c r="F1212" s="19" t="str">
        <f>IF(IFERROR(FIND(検索!$B$23,取材先一覧!I1211),0)&gt;=1,IF(取材先一覧!F1211="","",取材先一覧!F1211),"")</f>
        <v/>
      </c>
      <c r="G1212" s="19" t="str">
        <f>IF(IFERROR(FIND(検索!$B$23,取材先一覧!I1211),0)&gt;=1,IF(取材先一覧!G1211="","",取材先一覧!G1211),"")</f>
        <v/>
      </c>
      <c r="H1212" s="19" t="str">
        <f>IF(IFERROR(FIND(検索!$B$23,取材先一覧!I1211),0)&gt;=1,IF(取材先一覧!H1211="","",取材先一覧!H1211),"")</f>
        <v/>
      </c>
      <c r="I1212" s="19" t="str">
        <f>IF(IFERROR(FIND(検索!$B$23,取材先一覧!I1211),0)&gt;=1,IF(取材先一覧!I1211="","",取材先一覧!I1211),"")</f>
        <v/>
      </c>
      <c r="J1212" s="19" t="str">
        <f>IF(IFERROR(FIND(検索!$B$23,取材先一覧!I1211),0)&gt;=1,IF(取材先一覧!J1211="","",取材先一覧!J1211),"")</f>
        <v/>
      </c>
    </row>
    <row r="1213" spans="1:10" x14ac:dyDescent="0.15">
      <c r="A1213" s="19" t="str">
        <f>IF(IFERROR(FIND(検索!$B$23,取材先一覧!I1212),0)&gt;=1,IF(取材先一覧!A1212="","",取材先一覧!A1212),"")</f>
        <v/>
      </c>
      <c r="B1213" s="19" t="str">
        <f>IF(IFERROR(FIND(検索!$B$23,取材先一覧!I1212),0)&gt;=1,IF(取材先一覧!B1212="","",取材先一覧!B1212),"")</f>
        <v/>
      </c>
      <c r="C1213" s="19" t="str">
        <f>IF(IFERROR(FIND(検索!$B$23,取材先一覧!I1212),0)&gt;=1,IF(取材先一覧!C1212="","",取材先一覧!C1212),"")</f>
        <v/>
      </c>
      <c r="D1213" s="19" t="str">
        <f>IF(IFERROR(FIND(検索!$B$23,取材先一覧!I1212),0)&gt;=1,IF(取材先一覧!D1212="","",取材先一覧!D1212),"")</f>
        <v/>
      </c>
      <c r="E1213" s="19" t="str">
        <f>IF(IFERROR(FIND(検索!$B$23,取材先一覧!I1212),0)&gt;=1,IF(取材先一覧!E1212="","",取材先一覧!E1212),"")</f>
        <v/>
      </c>
      <c r="F1213" s="19" t="str">
        <f>IF(IFERROR(FIND(検索!$B$23,取材先一覧!I1212),0)&gt;=1,IF(取材先一覧!F1212="","",取材先一覧!F1212),"")</f>
        <v/>
      </c>
      <c r="G1213" s="19" t="str">
        <f>IF(IFERROR(FIND(検索!$B$23,取材先一覧!I1212),0)&gt;=1,IF(取材先一覧!G1212="","",取材先一覧!G1212),"")</f>
        <v/>
      </c>
      <c r="H1213" s="19" t="str">
        <f>IF(IFERROR(FIND(検索!$B$23,取材先一覧!I1212),0)&gt;=1,IF(取材先一覧!H1212="","",取材先一覧!H1212),"")</f>
        <v/>
      </c>
      <c r="I1213" s="19" t="str">
        <f>IF(IFERROR(FIND(検索!$B$23,取材先一覧!I1212),0)&gt;=1,IF(取材先一覧!I1212="","",取材先一覧!I1212),"")</f>
        <v/>
      </c>
      <c r="J1213" s="19" t="str">
        <f>IF(IFERROR(FIND(検索!$B$23,取材先一覧!I1212),0)&gt;=1,IF(取材先一覧!J1212="","",取材先一覧!J1212),"")</f>
        <v/>
      </c>
    </row>
    <row r="1214" spans="1:10" x14ac:dyDescent="0.15">
      <c r="A1214" s="19" t="str">
        <f>IF(IFERROR(FIND(検索!$B$23,取材先一覧!I1213),0)&gt;=1,IF(取材先一覧!A1213="","",取材先一覧!A1213),"")</f>
        <v/>
      </c>
      <c r="B1214" s="19" t="str">
        <f>IF(IFERROR(FIND(検索!$B$23,取材先一覧!I1213),0)&gt;=1,IF(取材先一覧!B1213="","",取材先一覧!B1213),"")</f>
        <v/>
      </c>
      <c r="C1214" s="19" t="str">
        <f>IF(IFERROR(FIND(検索!$B$23,取材先一覧!I1213),0)&gt;=1,IF(取材先一覧!C1213="","",取材先一覧!C1213),"")</f>
        <v/>
      </c>
      <c r="D1214" s="19" t="str">
        <f>IF(IFERROR(FIND(検索!$B$23,取材先一覧!I1213),0)&gt;=1,IF(取材先一覧!D1213="","",取材先一覧!D1213),"")</f>
        <v/>
      </c>
      <c r="E1214" s="19" t="str">
        <f>IF(IFERROR(FIND(検索!$B$23,取材先一覧!I1213),0)&gt;=1,IF(取材先一覧!E1213="","",取材先一覧!E1213),"")</f>
        <v/>
      </c>
      <c r="F1214" s="19" t="str">
        <f>IF(IFERROR(FIND(検索!$B$23,取材先一覧!I1213),0)&gt;=1,IF(取材先一覧!F1213="","",取材先一覧!F1213),"")</f>
        <v/>
      </c>
      <c r="G1214" s="19" t="str">
        <f>IF(IFERROR(FIND(検索!$B$23,取材先一覧!I1213),0)&gt;=1,IF(取材先一覧!G1213="","",取材先一覧!G1213),"")</f>
        <v/>
      </c>
      <c r="H1214" s="19" t="str">
        <f>IF(IFERROR(FIND(検索!$B$23,取材先一覧!I1213),0)&gt;=1,IF(取材先一覧!H1213="","",取材先一覧!H1213),"")</f>
        <v/>
      </c>
      <c r="I1214" s="19" t="str">
        <f>IF(IFERROR(FIND(検索!$B$23,取材先一覧!I1213),0)&gt;=1,IF(取材先一覧!I1213="","",取材先一覧!I1213),"")</f>
        <v/>
      </c>
      <c r="J1214" s="19" t="str">
        <f>IF(IFERROR(FIND(検索!$B$23,取材先一覧!I1213),0)&gt;=1,IF(取材先一覧!J1213="","",取材先一覧!J1213),"")</f>
        <v/>
      </c>
    </row>
    <row r="1215" spans="1:10" x14ac:dyDescent="0.15">
      <c r="A1215" s="19" t="str">
        <f>IF(IFERROR(FIND(検索!$B$23,取材先一覧!I1214),0)&gt;=1,IF(取材先一覧!A1214="","",取材先一覧!A1214),"")</f>
        <v/>
      </c>
      <c r="B1215" s="19" t="str">
        <f>IF(IFERROR(FIND(検索!$B$23,取材先一覧!I1214),0)&gt;=1,IF(取材先一覧!B1214="","",取材先一覧!B1214),"")</f>
        <v/>
      </c>
      <c r="C1215" s="19" t="str">
        <f>IF(IFERROR(FIND(検索!$B$23,取材先一覧!I1214),0)&gt;=1,IF(取材先一覧!C1214="","",取材先一覧!C1214),"")</f>
        <v/>
      </c>
      <c r="D1215" s="19" t="str">
        <f>IF(IFERROR(FIND(検索!$B$23,取材先一覧!I1214),0)&gt;=1,IF(取材先一覧!D1214="","",取材先一覧!D1214),"")</f>
        <v/>
      </c>
      <c r="E1215" s="19" t="str">
        <f>IF(IFERROR(FIND(検索!$B$23,取材先一覧!I1214),0)&gt;=1,IF(取材先一覧!E1214="","",取材先一覧!E1214),"")</f>
        <v/>
      </c>
      <c r="F1215" s="19" t="str">
        <f>IF(IFERROR(FIND(検索!$B$23,取材先一覧!I1214),0)&gt;=1,IF(取材先一覧!F1214="","",取材先一覧!F1214),"")</f>
        <v/>
      </c>
      <c r="G1215" s="19" t="str">
        <f>IF(IFERROR(FIND(検索!$B$23,取材先一覧!I1214),0)&gt;=1,IF(取材先一覧!G1214="","",取材先一覧!G1214),"")</f>
        <v/>
      </c>
      <c r="H1215" s="19" t="str">
        <f>IF(IFERROR(FIND(検索!$B$23,取材先一覧!I1214),0)&gt;=1,IF(取材先一覧!H1214="","",取材先一覧!H1214),"")</f>
        <v/>
      </c>
      <c r="I1215" s="19" t="str">
        <f>IF(IFERROR(FIND(検索!$B$23,取材先一覧!I1214),0)&gt;=1,IF(取材先一覧!I1214="","",取材先一覧!I1214),"")</f>
        <v/>
      </c>
      <c r="J1215" s="19" t="str">
        <f>IF(IFERROR(FIND(検索!$B$23,取材先一覧!I1214),0)&gt;=1,IF(取材先一覧!J1214="","",取材先一覧!J1214),"")</f>
        <v/>
      </c>
    </row>
    <row r="1216" spans="1:10" x14ac:dyDescent="0.15">
      <c r="A1216" s="19" t="str">
        <f>IF(IFERROR(FIND(検索!$B$23,取材先一覧!I1215),0)&gt;=1,IF(取材先一覧!A1215="","",取材先一覧!A1215),"")</f>
        <v/>
      </c>
      <c r="B1216" s="19" t="str">
        <f>IF(IFERROR(FIND(検索!$B$23,取材先一覧!I1215),0)&gt;=1,IF(取材先一覧!B1215="","",取材先一覧!B1215),"")</f>
        <v/>
      </c>
      <c r="C1216" s="19" t="str">
        <f>IF(IFERROR(FIND(検索!$B$23,取材先一覧!I1215),0)&gt;=1,IF(取材先一覧!C1215="","",取材先一覧!C1215),"")</f>
        <v/>
      </c>
      <c r="D1216" s="19" t="str">
        <f>IF(IFERROR(FIND(検索!$B$23,取材先一覧!I1215),0)&gt;=1,IF(取材先一覧!D1215="","",取材先一覧!D1215),"")</f>
        <v/>
      </c>
      <c r="E1216" s="19" t="str">
        <f>IF(IFERROR(FIND(検索!$B$23,取材先一覧!I1215),0)&gt;=1,IF(取材先一覧!E1215="","",取材先一覧!E1215),"")</f>
        <v/>
      </c>
      <c r="F1216" s="19" t="str">
        <f>IF(IFERROR(FIND(検索!$B$23,取材先一覧!I1215),0)&gt;=1,IF(取材先一覧!F1215="","",取材先一覧!F1215),"")</f>
        <v/>
      </c>
      <c r="G1216" s="19" t="str">
        <f>IF(IFERROR(FIND(検索!$B$23,取材先一覧!I1215),0)&gt;=1,IF(取材先一覧!G1215="","",取材先一覧!G1215),"")</f>
        <v/>
      </c>
      <c r="H1216" s="19" t="str">
        <f>IF(IFERROR(FIND(検索!$B$23,取材先一覧!I1215),0)&gt;=1,IF(取材先一覧!H1215="","",取材先一覧!H1215),"")</f>
        <v/>
      </c>
      <c r="I1216" s="19" t="str">
        <f>IF(IFERROR(FIND(検索!$B$23,取材先一覧!I1215),0)&gt;=1,IF(取材先一覧!I1215="","",取材先一覧!I1215),"")</f>
        <v/>
      </c>
      <c r="J1216" s="19" t="str">
        <f>IF(IFERROR(FIND(検索!$B$23,取材先一覧!I1215),0)&gt;=1,IF(取材先一覧!J1215="","",取材先一覧!J1215),"")</f>
        <v/>
      </c>
    </row>
    <row r="1217" spans="1:10" x14ac:dyDescent="0.15">
      <c r="A1217" s="19" t="str">
        <f>IF(IFERROR(FIND(検索!$B$23,取材先一覧!I1216),0)&gt;=1,IF(取材先一覧!A1216="","",取材先一覧!A1216),"")</f>
        <v/>
      </c>
      <c r="B1217" s="19" t="str">
        <f>IF(IFERROR(FIND(検索!$B$23,取材先一覧!I1216),0)&gt;=1,IF(取材先一覧!B1216="","",取材先一覧!B1216),"")</f>
        <v/>
      </c>
      <c r="C1217" s="19" t="str">
        <f>IF(IFERROR(FIND(検索!$B$23,取材先一覧!I1216),0)&gt;=1,IF(取材先一覧!C1216="","",取材先一覧!C1216),"")</f>
        <v/>
      </c>
      <c r="D1217" s="19" t="str">
        <f>IF(IFERROR(FIND(検索!$B$23,取材先一覧!I1216),0)&gt;=1,IF(取材先一覧!D1216="","",取材先一覧!D1216),"")</f>
        <v/>
      </c>
      <c r="E1217" s="19" t="str">
        <f>IF(IFERROR(FIND(検索!$B$23,取材先一覧!I1216),0)&gt;=1,IF(取材先一覧!E1216="","",取材先一覧!E1216),"")</f>
        <v/>
      </c>
      <c r="F1217" s="19" t="str">
        <f>IF(IFERROR(FIND(検索!$B$23,取材先一覧!I1216),0)&gt;=1,IF(取材先一覧!F1216="","",取材先一覧!F1216),"")</f>
        <v/>
      </c>
      <c r="G1217" s="19" t="str">
        <f>IF(IFERROR(FIND(検索!$B$23,取材先一覧!I1216),0)&gt;=1,IF(取材先一覧!G1216="","",取材先一覧!G1216),"")</f>
        <v/>
      </c>
      <c r="H1217" s="19" t="str">
        <f>IF(IFERROR(FIND(検索!$B$23,取材先一覧!I1216),0)&gt;=1,IF(取材先一覧!H1216="","",取材先一覧!H1216),"")</f>
        <v/>
      </c>
      <c r="I1217" s="19" t="str">
        <f>IF(IFERROR(FIND(検索!$B$23,取材先一覧!I1216),0)&gt;=1,IF(取材先一覧!I1216="","",取材先一覧!I1216),"")</f>
        <v/>
      </c>
      <c r="J1217" s="19" t="str">
        <f>IF(IFERROR(FIND(検索!$B$23,取材先一覧!I1216),0)&gt;=1,IF(取材先一覧!J1216="","",取材先一覧!J1216),"")</f>
        <v/>
      </c>
    </row>
    <row r="1218" spans="1:10" x14ac:dyDescent="0.15">
      <c r="A1218" s="19" t="str">
        <f>IF(IFERROR(FIND(検索!$B$23,取材先一覧!I1217),0)&gt;=1,IF(取材先一覧!A1217="","",取材先一覧!A1217),"")</f>
        <v/>
      </c>
      <c r="B1218" s="19" t="str">
        <f>IF(IFERROR(FIND(検索!$B$23,取材先一覧!I1217),0)&gt;=1,IF(取材先一覧!B1217="","",取材先一覧!B1217),"")</f>
        <v/>
      </c>
      <c r="C1218" s="19" t="str">
        <f>IF(IFERROR(FIND(検索!$B$23,取材先一覧!I1217),0)&gt;=1,IF(取材先一覧!C1217="","",取材先一覧!C1217),"")</f>
        <v/>
      </c>
      <c r="D1218" s="19" t="str">
        <f>IF(IFERROR(FIND(検索!$B$23,取材先一覧!I1217),0)&gt;=1,IF(取材先一覧!D1217="","",取材先一覧!D1217),"")</f>
        <v/>
      </c>
      <c r="E1218" s="19" t="str">
        <f>IF(IFERROR(FIND(検索!$B$23,取材先一覧!I1217),0)&gt;=1,IF(取材先一覧!E1217="","",取材先一覧!E1217),"")</f>
        <v/>
      </c>
      <c r="F1218" s="19" t="str">
        <f>IF(IFERROR(FIND(検索!$B$23,取材先一覧!I1217),0)&gt;=1,IF(取材先一覧!F1217="","",取材先一覧!F1217),"")</f>
        <v/>
      </c>
      <c r="G1218" s="19" t="str">
        <f>IF(IFERROR(FIND(検索!$B$23,取材先一覧!I1217),0)&gt;=1,IF(取材先一覧!G1217="","",取材先一覧!G1217),"")</f>
        <v/>
      </c>
      <c r="H1218" s="19" t="str">
        <f>IF(IFERROR(FIND(検索!$B$23,取材先一覧!I1217),0)&gt;=1,IF(取材先一覧!H1217="","",取材先一覧!H1217),"")</f>
        <v/>
      </c>
      <c r="I1218" s="19" t="str">
        <f>IF(IFERROR(FIND(検索!$B$23,取材先一覧!I1217),0)&gt;=1,IF(取材先一覧!I1217="","",取材先一覧!I1217),"")</f>
        <v/>
      </c>
      <c r="J1218" s="19" t="str">
        <f>IF(IFERROR(FIND(検索!$B$23,取材先一覧!I1217),0)&gt;=1,IF(取材先一覧!J1217="","",取材先一覧!J1217),"")</f>
        <v/>
      </c>
    </row>
    <row r="1219" spans="1:10" x14ac:dyDescent="0.15">
      <c r="A1219" s="19" t="str">
        <f>IF(IFERROR(FIND(検索!$B$23,取材先一覧!I1218),0)&gt;=1,IF(取材先一覧!A1218="","",取材先一覧!A1218),"")</f>
        <v/>
      </c>
      <c r="B1219" s="19" t="str">
        <f>IF(IFERROR(FIND(検索!$B$23,取材先一覧!I1218),0)&gt;=1,IF(取材先一覧!B1218="","",取材先一覧!B1218),"")</f>
        <v/>
      </c>
      <c r="C1219" s="19" t="str">
        <f>IF(IFERROR(FIND(検索!$B$23,取材先一覧!I1218),0)&gt;=1,IF(取材先一覧!C1218="","",取材先一覧!C1218),"")</f>
        <v/>
      </c>
      <c r="D1219" s="19" t="str">
        <f>IF(IFERROR(FIND(検索!$B$23,取材先一覧!I1218),0)&gt;=1,IF(取材先一覧!D1218="","",取材先一覧!D1218),"")</f>
        <v/>
      </c>
      <c r="E1219" s="19" t="str">
        <f>IF(IFERROR(FIND(検索!$B$23,取材先一覧!I1218),0)&gt;=1,IF(取材先一覧!E1218="","",取材先一覧!E1218),"")</f>
        <v/>
      </c>
      <c r="F1219" s="19" t="str">
        <f>IF(IFERROR(FIND(検索!$B$23,取材先一覧!I1218),0)&gt;=1,IF(取材先一覧!F1218="","",取材先一覧!F1218),"")</f>
        <v/>
      </c>
      <c r="G1219" s="19" t="str">
        <f>IF(IFERROR(FIND(検索!$B$23,取材先一覧!I1218),0)&gt;=1,IF(取材先一覧!G1218="","",取材先一覧!G1218),"")</f>
        <v/>
      </c>
      <c r="H1219" s="19" t="str">
        <f>IF(IFERROR(FIND(検索!$B$23,取材先一覧!I1218),0)&gt;=1,IF(取材先一覧!H1218="","",取材先一覧!H1218),"")</f>
        <v/>
      </c>
      <c r="I1219" s="19" t="str">
        <f>IF(IFERROR(FIND(検索!$B$23,取材先一覧!I1218),0)&gt;=1,IF(取材先一覧!I1218="","",取材先一覧!I1218),"")</f>
        <v/>
      </c>
      <c r="J1219" s="19" t="str">
        <f>IF(IFERROR(FIND(検索!$B$23,取材先一覧!I1218),0)&gt;=1,IF(取材先一覧!J1218="","",取材先一覧!J1218),"")</f>
        <v/>
      </c>
    </row>
    <row r="1220" spans="1:10" x14ac:dyDescent="0.15">
      <c r="A1220" s="19" t="str">
        <f>IF(IFERROR(FIND(検索!$B$23,取材先一覧!I1219),0)&gt;=1,IF(取材先一覧!A1219="","",取材先一覧!A1219),"")</f>
        <v/>
      </c>
      <c r="B1220" s="19" t="str">
        <f>IF(IFERROR(FIND(検索!$B$23,取材先一覧!I1219),0)&gt;=1,IF(取材先一覧!B1219="","",取材先一覧!B1219),"")</f>
        <v/>
      </c>
      <c r="C1220" s="19" t="str">
        <f>IF(IFERROR(FIND(検索!$B$23,取材先一覧!I1219),0)&gt;=1,IF(取材先一覧!C1219="","",取材先一覧!C1219),"")</f>
        <v/>
      </c>
      <c r="D1220" s="19" t="str">
        <f>IF(IFERROR(FIND(検索!$B$23,取材先一覧!I1219),0)&gt;=1,IF(取材先一覧!D1219="","",取材先一覧!D1219),"")</f>
        <v/>
      </c>
      <c r="E1220" s="19" t="str">
        <f>IF(IFERROR(FIND(検索!$B$23,取材先一覧!I1219),0)&gt;=1,IF(取材先一覧!E1219="","",取材先一覧!E1219),"")</f>
        <v/>
      </c>
      <c r="F1220" s="19" t="str">
        <f>IF(IFERROR(FIND(検索!$B$23,取材先一覧!I1219),0)&gt;=1,IF(取材先一覧!F1219="","",取材先一覧!F1219),"")</f>
        <v/>
      </c>
      <c r="G1220" s="19" t="str">
        <f>IF(IFERROR(FIND(検索!$B$23,取材先一覧!I1219),0)&gt;=1,IF(取材先一覧!G1219="","",取材先一覧!G1219),"")</f>
        <v/>
      </c>
      <c r="H1220" s="19" t="str">
        <f>IF(IFERROR(FIND(検索!$B$23,取材先一覧!I1219),0)&gt;=1,IF(取材先一覧!H1219="","",取材先一覧!H1219),"")</f>
        <v/>
      </c>
      <c r="I1220" s="19" t="str">
        <f>IF(IFERROR(FIND(検索!$B$23,取材先一覧!I1219),0)&gt;=1,IF(取材先一覧!I1219="","",取材先一覧!I1219),"")</f>
        <v/>
      </c>
      <c r="J1220" s="19" t="str">
        <f>IF(IFERROR(FIND(検索!$B$23,取材先一覧!I1219),0)&gt;=1,IF(取材先一覧!J1219="","",取材先一覧!J1219),"")</f>
        <v/>
      </c>
    </row>
    <row r="1221" spans="1:10" x14ac:dyDescent="0.15">
      <c r="A1221" s="19" t="str">
        <f>IF(IFERROR(FIND(検索!$B$23,取材先一覧!I1220),0)&gt;=1,IF(取材先一覧!A1220="","",取材先一覧!A1220),"")</f>
        <v/>
      </c>
      <c r="B1221" s="19" t="str">
        <f>IF(IFERROR(FIND(検索!$B$23,取材先一覧!I1220),0)&gt;=1,IF(取材先一覧!B1220="","",取材先一覧!B1220),"")</f>
        <v/>
      </c>
      <c r="C1221" s="19" t="str">
        <f>IF(IFERROR(FIND(検索!$B$23,取材先一覧!I1220),0)&gt;=1,IF(取材先一覧!C1220="","",取材先一覧!C1220),"")</f>
        <v/>
      </c>
      <c r="D1221" s="19" t="str">
        <f>IF(IFERROR(FIND(検索!$B$23,取材先一覧!I1220),0)&gt;=1,IF(取材先一覧!D1220="","",取材先一覧!D1220),"")</f>
        <v/>
      </c>
      <c r="E1221" s="19" t="str">
        <f>IF(IFERROR(FIND(検索!$B$23,取材先一覧!I1220),0)&gt;=1,IF(取材先一覧!E1220="","",取材先一覧!E1220),"")</f>
        <v/>
      </c>
      <c r="F1221" s="19" t="str">
        <f>IF(IFERROR(FIND(検索!$B$23,取材先一覧!I1220),0)&gt;=1,IF(取材先一覧!F1220="","",取材先一覧!F1220),"")</f>
        <v/>
      </c>
      <c r="G1221" s="19" t="str">
        <f>IF(IFERROR(FIND(検索!$B$23,取材先一覧!I1220),0)&gt;=1,IF(取材先一覧!G1220="","",取材先一覧!G1220),"")</f>
        <v/>
      </c>
      <c r="H1221" s="19" t="str">
        <f>IF(IFERROR(FIND(検索!$B$23,取材先一覧!I1220),0)&gt;=1,IF(取材先一覧!H1220="","",取材先一覧!H1220),"")</f>
        <v/>
      </c>
      <c r="I1221" s="19" t="str">
        <f>IF(IFERROR(FIND(検索!$B$23,取材先一覧!I1220),0)&gt;=1,IF(取材先一覧!I1220="","",取材先一覧!I1220),"")</f>
        <v/>
      </c>
      <c r="J1221" s="19" t="str">
        <f>IF(IFERROR(FIND(検索!$B$23,取材先一覧!I1220),0)&gt;=1,IF(取材先一覧!J1220="","",取材先一覧!J1220),"")</f>
        <v/>
      </c>
    </row>
    <row r="1222" spans="1:10" x14ac:dyDescent="0.15">
      <c r="A1222" s="19" t="str">
        <f>IF(IFERROR(FIND(検索!$B$23,取材先一覧!I1221),0)&gt;=1,IF(取材先一覧!A1221="","",取材先一覧!A1221),"")</f>
        <v/>
      </c>
      <c r="B1222" s="19" t="str">
        <f>IF(IFERROR(FIND(検索!$B$23,取材先一覧!I1221),0)&gt;=1,IF(取材先一覧!B1221="","",取材先一覧!B1221),"")</f>
        <v/>
      </c>
      <c r="C1222" s="19" t="str">
        <f>IF(IFERROR(FIND(検索!$B$23,取材先一覧!I1221),0)&gt;=1,IF(取材先一覧!C1221="","",取材先一覧!C1221),"")</f>
        <v/>
      </c>
      <c r="D1222" s="19" t="str">
        <f>IF(IFERROR(FIND(検索!$B$23,取材先一覧!I1221),0)&gt;=1,IF(取材先一覧!D1221="","",取材先一覧!D1221),"")</f>
        <v/>
      </c>
      <c r="E1222" s="19" t="str">
        <f>IF(IFERROR(FIND(検索!$B$23,取材先一覧!I1221),0)&gt;=1,IF(取材先一覧!E1221="","",取材先一覧!E1221),"")</f>
        <v/>
      </c>
      <c r="F1222" s="19" t="str">
        <f>IF(IFERROR(FIND(検索!$B$23,取材先一覧!I1221),0)&gt;=1,IF(取材先一覧!F1221="","",取材先一覧!F1221),"")</f>
        <v/>
      </c>
      <c r="G1222" s="19" t="str">
        <f>IF(IFERROR(FIND(検索!$B$23,取材先一覧!I1221),0)&gt;=1,IF(取材先一覧!G1221="","",取材先一覧!G1221),"")</f>
        <v/>
      </c>
      <c r="H1222" s="19" t="str">
        <f>IF(IFERROR(FIND(検索!$B$23,取材先一覧!I1221),0)&gt;=1,IF(取材先一覧!H1221="","",取材先一覧!H1221),"")</f>
        <v/>
      </c>
      <c r="I1222" s="19" t="str">
        <f>IF(IFERROR(FIND(検索!$B$23,取材先一覧!I1221),0)&gt;=1,IF(取材先一覧!I1221="","",取材先一覧!I1221),"")</f>
        <v/>
      </c>
      <c r="J1222" s="19" t="str">
        <f>IF(IFERROR(FIND(検索!$B$23,取材先一覧!I1221),0)&gt;=1,IF(取材先一覧!J1221="","",取材先一覧!J1221),"")</f>
        <v/>
      </c>
    </row>
    <row r="1223" spans="1:10" x14ac:dyDescent="0.15">
      <c r="A1223" s="19" t="str">
        <f>IF(IFERROR(FIND(検索!$B$23,取材先一覧!I1222),0)&gt;=1,IF(取材先一覧!A1222="","",取材先一覧!A1222),"")</f>
        <v/>
      </c>
      <c r="B1223" s="19" t="str">
        <f>IF(IFERROR(FIND(検索!$B$23,取材先一覧!I1222),0)&gt;=1,IF(取材先一覧!B1222="","",取材先一覧!B1222),"")</f>
        <v/>
      </c>
      <c r="C1223" s="19" t="str">
        <f>IF(IFERROR(FIND(検索!$B$23,取材先一覧!I1222),0)&gt;=1,IF(取材先一覧!C1222="","",取材先一覧!C1222),"")</f>
        <v/>
      </c>
      <c r="D1223" s="19" t="str">
        <f>IF(IFERROR(FIND(検索!$B$23,取材先一覧!I1222),0)&gt;=1,IF(取材先一覧!D1222="","",取材先一覧!D1222),"")</f>
        <v/>
      </c>
      <c r="E1223" s="19" t="str">
        <f>IF(IFERROR(FIND(検索!$B$23,取材先一覧!I1222),0)&gt;=1,IF(取材先一覧!E1222="","",取材先一覧!E1222),"")</f>
        <v/>
      </c>
      <c r="F1223" s="19" t="str">
        <f>IF(IFERROR(FIND(検索!$B$23,取材先一覧!I1222),0)&gt;=1,IF(取材先一覧!F1222="","",取材先一覧!F1222),"")</f>
        <v/>
      </c>
      <c r="G1223" s="19" t="str">
        <f>IF(IFERROR(FIND(検索!$B$23,取材先一覧!I1222),0)&gt;=1,IF(取材先一覧!G1222="","",取材先一覧!G1222),"")</f>
        <v/>
      </c>
      <c r="H1223" s="19" t="str">
        <f>IF(IFERROR(FIND(検索!$B$23,取材先一覧!I1222),0)&gt;=1,IF(取材先一覧!H1222="","",取材先一覧!H1222),"")</f>
        <v/>
      </c>
      <c r="I1223" s="19" t="str">
        <f>IF(IFERROR(FIND(検索!$B$23,取材先一覧!I1222),0)&gt;=1,IF(取材先一覧!I1222="","",取材先一覧!I1222),"")</f>
        <v/>
      </c>
      <c r="J1223" s="19" t="str">
        <f>IF(IFERROR(FIND(検索!$B$23,取材先一覧!I1222),0)&gt;=1,IF(取材先一覧!J1222="","",取材先一覧!J1222),"")</f>
        <v/>
      </c>
    </row>
    <row r="1224" spans="1:10" x14ac:dyDescent="0.15">
      <c r="A1224" s="19" t="str">
        <f>IF(IFERROR(FIND(検索!$B$23,取材先一覧!I1223),0)&gt;=1,IF(取材先一覧!A1223="","",取材先一覧!A1223),"")</f>
        <v/>
      </c>
      <c r="B1224" s="19" t="str">
        <f>IF(IFERROR(FIND(検索!$B$23,取材先一覧!I1223),0)&gt;=1,IF(取材先一覧!B1223="","",取材先一覧!B1223),"")</f>
        <v/>
      </c>
      <c r="C1224" s="19" t="str">
        <f>IF(IFERROR(FIND(検索!$B$23,取材先一覧!I1223),0)&gt;=1,IF(取材先一覧!C1223="","",取材先一覧!C1223),"")</f>
        <v/>
      </c>
      <c r="D1224" s="19" t="str">
        <f>IF(IFERROR(FIND(検索!$B$23,取材先一覧!I1223),0)&gt;=1,IF(取材先一覧!D1223="","",取材先一覧!D1223),"")</f>
        <v/>
      </c>
      <c r="E1224" s="19" t="str">
        <f>IF(IFERROR(FIND(検索!$B$23,取材先一覧!I1223),0)&gt;=1,IF(取材先一覧!E1223="","",取材先一覧!E1223),"")</f>
        <v/>
      </c>
      <c r="F1224" s="19" t="str">
        <f>IF(IFERROR(FIND(検索!$B$23,取材先一覧!I1223),0)&gt;=1,IF(取材先一覧!F1223="","",取材先一覧!F1223),"")</f>
        <v/>
      </c>
      <c r="G1224" s="19" t="str">
        <f>IF(IFERROR(FIND(検索!$B$23,取材先一覧!I1223),0)&gt;=1,IF(取材先一覧!G1223="","",取材先一覧!G1223),"")</f>
        <v/>
      </c>
      <c r="H1224" s="19" t="str">
        <f>IF(IFERROR(FIND(検索!$B$23,取材先一覧!I1223),0)&gt;=1,IF(取材先一覧!H1223="","",取材先一覧!H1223),"")</f>
        <v/>
      </c>
      <c r="I1224" s="19" t="str">
        <f>IF(IFERROR(FIND(検索!$B$23,取材先一覧!I1223),0)&gt;=1,IF(取材先一覧!I1223="","",取材先一覧!I1223),"")</f>
        <v/>
      </c>
      <c r="J1224" s="19" t="str">
        <f>IF(IFERROR(FIND(検索!$B$23,取材先一覧!I1223),0)&gt;=1,IF(取材先一覧!J1223="","",取材先一覧!J1223),"")</f>
        <v/>
      </c>
    </row>
    <row r="1225" spans="1:10" x14ac:dyDescent="0.15">
      <c r="A1225" s="19" t="str">
        <f>IF(IFERROR(FIND(検索!$B$23,取材先一覧!I1224),0)&gt;=1,IF(取材先一覧!A1224="","",取材先一覧!A1224),"")</f>
        <v/>
      </c>
      <c r="B1225" s="19" t="str">
        <f>IF(IFERROR(FIND(検索!$B$23,取材先一覧!I1224),0)&gt;=1,IF(取材先一覧!B1224="","",取材先一覧!B1224),"")</f>
        <v/>
      </c>
      <c r="C1225" s="19" t="str">
        <f>IF(IFERROR(FIND(検索!$B$23,取材先一覧!I1224),0)&gt;=1,IF(取材先一覧!C1224="","",取材先一覧!C1224),"")</f>
        <v/>
      </c>
      <c r="D1225" s="19" t="str">
        <f>IF(IFERROR(FIND(検索!$B$23,取材先一覧!I1224),0)&gt;=1,IF(取材先一覧!D1224="","",取材先一覧!D1224),"")</f>
        <v/>
      </c>
      <c r="E1225" s="19" t="str">
        <f>IF(IFERROR(FIND(検索!$B$23,取材先一覧!I1224),0)&gt;=1,IF(取材先一覧!E1224="","",取材先一覧!E1224),"")</f>
        <v/>
      </c>
      <c r="F1225" s="19" t="str">
        <f>IF(IFERROR(FIND(検索!$B$23,取材先一覧!I1224),0)&gt;=1,IF(取材先一覧!F1224="","",取材先一覧!F1224),"")</f>
        <v/>
      </c>
      <c r="G1225" s="19" t="str">
        <f>IF(IFERROR(FIND(検索!$B$23,取材先一覧!I1224),0)&gt;=1,IF(取材先一覧!G1224="","",取材先一覧!G1224),"")</f>
        <v/>
      </c>
      <c r="H1225" s="19" t="str">
        <f>IF(IFERROR(FIND(検索!$B$23,取材先一覧!I1224),0)&gt;=1,IF(取材先一覧!H1224="","",取材先一覧!H1224),"")</f>
        <v/>
      </c>
      <c r="I1225" s="19" t="str">
        <f>IF(IFERROR(FIND(検索!$B$23,取材先一覧!I1224),0)&gt;=1,IF(取材先一覧!I1224="","",取材先一覧!I1224),"")</f>
        <v/>
      </c>
      <c r="J1225" s="19" t="str">
        <f>IF(IFERROR(FIND(検索!$B$23,取材先一覧!I1224),0)&gt;=1,IF(取材先一覧!J1224="","",取材先一覧!J1224),"")</f>
        <v/>
      </c>
    </row>
    <row r="1226" spans="1:10" x14ac:dyDescent="0.15">
      <c r="A1226" s="19" t="str">
        <f>IF(IFERROR(FIND(検索!$B$23,取材先一覧!I1225),0)&gt;=1,IF(取材先一覧!A1225="","",取材先一覧!A1225),"")</f>
        <v/>
      </c>
      <c r="B1226" s="19" t="str">
        <f>IF(IFERROR(FIND(検索!$B$23,取材先一覧!I1225),0)&gt;=1,IF(取材先一覧!B1225="","",取材先一覧!B1225),"")</f>
        <v/>
      </c>
      <c r="C1226" s="19" t="str">
        <f>IF(IFERROR(FIND(検索!$B$23,取材先一覧!I1225),0)&gt;=1,IF(取材先一覧!C1225="","",取材先一覧!C1225),"")</f>
        <v/>
      </c>
      <c r="D1226" s="19" t="str">
        <f>IF(IFERROR(FIND(検索!$B$23,取材先一覧!I1225),0)&gt;=1,IF(取材先一覧!D1225="","",取材先一覧!D1225),"")</f>
        <v/>
      </c>
      <c r="E1226" s="19" t="str">
        <f>IF(IFERROR(FIND(検索!$B$23,取材先一覧!I1225),0)&gt;=1,IF(取材先一覧!E1225="","",取材先一覧!E1225),"")</f>
        <v/>
      </c>
      <c r="F1226" s="19" t="str">
        <f>IF(IFERROR(FIND(検索!$B$23,取材先一覧!I1225),0)&gt;=1,IF(取材先一覧!F1225="","",取材先一覧!F1225),"")</f>
        <v/>
      </c>
      <c r="G1226" s="19" t="str">
        <f>IF(IFERROR(FIND(検索!$B$23,取材先一覧!I1225),0)&gt;=1,IF(取材先一覧!G1225="","",取材先一覧!G1225),"")</f>
        <v/>
      </c>
      <c r="H1226" s="19" t="str">
        <f>IF(IFERROR(FIND(検索!$B$23,取材先一覧!I1225),0)&gt;=1,IF(取材先一覧!H1225="","",取材先一覧!H1225),"")</f>
        <v/>
      </c>
      <c r="I1226" s="19" t="str">
        <f>IF(IFERROR(FIND(検索!$B$23,取材先一覧!I1225),0)&gt;=1,IF(取材先一覧!I1225="","",取材先一覧!I1225),"")</f>
        <v/>
      </c>
      <c r="J1226" s="19" t="str">
        <f>IF(IFERROR(FIND(検索!$B$23,取材先一覧!I1225),0)&gt;=1,IF(取材先一覧!J1225="","",取材先一覧!J1225),"")</f>
        <v/>
      </c>
    </row>
    <row r="1227" spans="1:10" x14ac:dyDescent="0.15">
      <c r="A1227" s="19" t="str">
        <f>IF(IFERROR(FIND(検索!$B$23,取材先一覧!I1226),0)&gt;=1,IF(取材先一覧!A1226="","",取材先一覧!A1226),"")</f>
        <v/>
      </c>
      <c r="B1227" s="19" t="str">
        <f>IF(IFERROR(FIND(検索!$B$23,取材先一覧!I1226),0)&gt;=1,IF(取材先一覧!B1226="","",取材先一覧!B1226),"")</f>
        <v/>
      </c>
      <c r="C1227" s="19" t="str">
        <f>IF(IFERROR(FIND(検索!$B$23,取材先一覧!I1226),0)&gt;=1,IF(取材先一覧!C1226="","",取材先一覧!C1226),"")</f>
        <v/>
      </c>
      <c r="D1227" s="19" t="str">
        <f>IF(IFERROR(FIND(検索!$B$23,取材先一覧!I1226),0)&gt;=1,IF(取材先一覧!D1226="","",取材先一覧!D1226),"")</f>
        <v/>
      </c>
      <c r="E1227" s="19" t="str">
        <f>IF(IFERROR(FIND(検索!$B$23,取材先一覧!I1226),0)&gt;=1,IF(取材先一覧!E1226="","",取材先一覧!E1226),"")</f>
        <v/>
      </c>
      <c r="F1227" s="19" t="str">
        <f>IF(IFERROR(FIND(検索!$B$23,取材先一覧!I1226),0)&gt;=1,IF(取材先一覧!F1226="","",取材先一覧!F1226),"")</f>
        <v/>
      </c>
      <c r="G1227" s="19" t="str">
        <f>IF(IFERROR(FIND(検索!$B$23,取材先一覧!I1226),0)&gt;=1,IF(取材先一覧!G1226="","",取材先一覧!G1226),"")</f>
        <v/>
      </c>
      <c r="H1227" s="19" t="str">
        <f>IF(IFERROR(FIND(検索!$B$23,取材先一覧!I1226),0)&gt;=1,IF(取材先一覧!H1226="","",取材先一覧!H1226),"")</f>
        <v/>
      </c>
      <c r="I1227" s="19" t="str">
        <f>IF(IFERROR(FIND(検索!$B$23,取材先一覧!I1226),0)&gt;=1,IF(取材先一覧!I1226="","",取材先一覧!I1226),"")</f>
        <v/>
      </c>
      <c r="J1227" s="19" t="str">
        <f>IF(IFERROR(FIND(検索!$B$23,取材先一覧!I1226),0)&gt;=1,IF(取材先一覧!J1226="","",取材先一覧!J1226),"")</f>
        <v/>
      </c>
    </row>
    <row r="1228" spans="1:10" x14ac:dyDescent="0.15">
      <c r="A1228" s="19" t="str">
        <f>IF(IFERROR(FIND(検索!$B$23,取材先一覧!I1227),0)&gt;=1,IF(取材先一覧!A1227="","",取材先一覧!A1227),"")</f>
        <v/>
      </c>
      <c r="B1228" s="19" t="str">
        <f>IF(IFERROR(FIND(検索!$B$23,取材先一覧!I1227),0)&gt;=1,IF(取材先一覧!B1227="","",取材先一覧!B1227),"")</f>
        <v/>
      </c>
      <c r="C1228" s="19" t="str">
        <f>IF(IFERROR(FIND(検索!$B$23,取材先一覧!I1227),0)&gt;=1,IF(取材先一覧!C1227="","",取材先一覧!C1227),"")</f>
        <v/>
      </c>
      <c r="D1228" s="19" t="str">
        <f>IF(IFERROR(FIND(検索!$B$23,取材先一覧!I1227),0)&gt;=1,IF(取材先一覧!D1227="","",取材先一覧!D1227),"")</f>
        <v/>
      </c>
      <c r="E1228" s="19" t="str">
        <f>IF(IFERROR(FIND(検索!$B$23,取材先一覧!I1227),0)&gt;=1,IF(取材先一覧!E1227="","",取材先一覧!E1227),"")</f>
        <v/>
      </c>
      <c r="F1228" s="19" t="str">
        <f>IF(IFERROR(FIND(検索!$B$23,取材先一覧!I1227),0)&gt;=1,IF(取材先一覧!F1227="","",取材先一覧!F1227),"")</f>
        <v/>
      </c>
      <c r="G1228" s="19" t="str">
        <f>IF(IFERROR(FIND(検索!$B$23,取材先一覧!I1227),0)&gt;=1,IF(取材先一覧!G1227="","",取材先一覧!G1227),"")</f>
        <v/>
      </c>
      <c r="H1228" s="19" t="str">
        <f>IF(IFERROR(FIND(検索!$B$23,取材先一覧!I1227),0)&gt;=1,IF(取材先一覧!H1227="","",取材先一覧!H1227),"")</f>
        <v/>
      </c>
      <c r="I1228" s="19" t="str">
        <f>IF(IFERROR(FIND(検索!$B$23,取材先一覧!I1227),0)&gt;=1,IF(取材先一覧!I1227="","",取材先一覧!I1227),"")</f>
        <v/>
      </c>
      <c r="J1228" s="19" t="str">
        <f>IF(IFERROR(FIND(検索!$B$23,取材先一覧!I1227),0)&gt;=1,IF(取材先一覧!J1227="","",取材先一覧!J1227),"")</f>
        <v/>
      </c>
    </row>
    <row r="1229" spans="1:10" x14ac:dyDescent="0.15">
      <c r="A1229" s="19" t="str">
        <f>IF(IFERROR(FIND(検索!$B$23,取材先一覧!I1228),0)&gt;=1,IF(取材先一覧!A1228="","",取材先一覧!A1228),"")</f>
        <v/>
      </c>
      <c r="B1229" s="19" t="str">
        <f>IF(IFERROR(FIND(検索!$B$23,取材先一覧!I1228),0)&gt;=1,IF(取材先一覧!B1228="","",取材先一覧!B1228),"")</f>
        <v/>
      </c>
      <c r="C1229" s="19" t="str">
        <f>IF(IFERROR(FIND(検索!$B$23,取材先一覧!I1228),0)&gt;=1,IF(取材先一覧!C1228="","",取材先一覧!C1228),"")</f>
        <v/>
      </c>
      <c r="D1229" s="19" t="str">
        <f>IF(IFERROR(FIND(検索!$B$23,取材先一覧!I1228),0)&gt;=1,IF(取材先一覧!D1228="","",取材先一覧!D1228),"")</f>
        <v/>
      </c>
      <c r="E1229" s="19" t="str">
        <f>IF(IFERROR(FIND(検索!$B$23,取材先一覧!I1228),0)&gt;=1,IF(取材先一覧!E1228="","",取材先一覧!E1228),"")</f>
        <v/>
      </c>
      <c r="F1229" s="19" t="str">
        <f>IF(IFERROR(FIND(検索!$B$23,取材先一覧!I1228),0)&gt;=1,IF(取材先一覧!F1228="","",取材先一覧!F1228),"")</f>
        <v/>
      </c>
      <c r="G1229" s="19" t="str">
        <f>IF(IFERROR(FIND(検索!$B$23,取材先一覧!I1228),0)&gt;=1,IF(取材先一覧!G1228="","",取材先一覧!G1228),"")</f>
        <v/>
      </c>
      <c r="H1229" s="19" t="str">
        <f>IF(IFERROR(FIND(検索!$B$23,取材先一覧!I1228),0)&gt;=1,IF(取材先一覧!H1228="","",取材先一覧!H1228),"")</f>
        <v/>
      </c>
      <c r="I1229" s="19" t="str">
        <f>IF(IFERROR(FIND(検索!$B$23,取材先一覧!I1228),0)&gt;=1,IF(取材先一覧!I1228="","",取材先一覧!I1228),"")</f>
        <v/>
      </c>
      <c r="J1229" s="19" t="str">
        <f>IF(IFERROR(FIND(検索!$B$23,取材先一覧!I1228),0)&gt;=1,IF(取材先一覧!J1228="","",取材先一覧!J1228),"")</f>
        <v/>
      </c>
    </row>
    <row r="1230" spans="1:10" x14ac:dyDescent="0.15">
      <c r="A1230" s="19" t="str">
        <f>IF(IFERROR(FIND(検索!$B$23,取材先一覧!I1229),0)&gt;=1,IF(取材先一覧!A1229="","",取材先一覧!A1229),"")</f>
        <v/>
      </c>
      <c r="B1230" s="19" t="str">
        <f>IF(IFERROR(FIND(検索!$B$23,取材先一覧!I1229),0)&gt;=1,IF(取材先一覧!B1229="","",取材先一覧!B1229),"")</f>
        <v/>
      </c>
      <c r="C1230" s="19" t="str">
        <f>IF(IFERROR(FIND(検索!$B$23,取材先一覧!I1229),0)&gt;=1,IF(取材先一覧!C1229="","",取材先一覧!C1229),"")</f>
        <v/>
      </c>
      <c r="D1230" s="19" t="str">
        <f>IF(IFERROR(FIND(検索!$B$23,取材先一覧!I1229),0)&gt;=1,IF(取材先一覧!D1229="","",取材先一覧!D1229),"")</f>
        <v/>
      </c>
      <c r="E1230" s="19" t="str">
        <f>IF(IFERROR(FIND(検索!$B$23,取材先一覧!I1229),0)&gt;=1,IF(取材先一覧!E1229="","",取材先一覧!E1229),"")</f>
        <v/>
      </c>
      <c r="F1230" s="19" t="str">
        <f>IF(IFERROR(FIND(検索!$B$23,取材先一覧!I1229),0)&gt;=1,IF(取材先一覧!F1229="","",取材先一覧!F1229),"")</f>
        <v/>
      </c>
      <c r="G1230" s="19" t="str">
        <f>IF(IFERROR(FIND(検索!$B$23,取材先一覧!I1229),0)&gt;=1,IF(取材先一覧!G1229="","",取材先一覧!G1229),"")</f>
        <v/>
      </c>
      <c r="H1230" s="19" t="str">
        <f>IF(IFERROR(FIND(検索!$B$23,取材先一覧!I1229),0)&gt;=1,IF(取材先一覧!H1229="","",取材先一覧!H1229),"")</f>
        <v/>
      </c>
      <c r="I1230" s="19" t="str">
        <f>IF(IFERROR(FIND(検索!$B$23,取材先一覧!I1229),0)&gt;=1,IF(取材先一覧!I1229="","",取材先一覧!I1229),"")</f>
        <v/>
      </c>
      <c r="J1230" s="19" t="str">
        <f>IF(IFERROR(FIND(検索!$B$23,取材先一覧!I1229),0)&gt;=1,IF(取材先一覧!J1229="","",取材先一覧!J1229),"")</f>
        <v/>
      </c>
    </row>
    <row r="1231" spans="1:10" x14ac:dyDescent="0.15">
      <c r="A1231" s="19" t="str">
        <f>IF(IFERROR(FIND(検索!$B$23,取材先一覧!I1230),0)&gt;=1,IF(取材先一覧!A1230="","",取材先一覧!A1230),"")</f>
        <v/>
      </c>
      <c r="B1231" s="19" t="str">
        <f>IF(IFERROR(FIND(検索!$B$23,取材先一覧!I1230),0)&gt;=1,IF(取材先一覧!B1230="","",取材先一覧!B1230),"")</f>
        <v/>
      </c>
      <c r="C1231" s="19" t="str">
        <f>IF(IFERROR(FIND(検索!$B$23,取材先一覧!I1230),0)&gt;=1,IF(取材先一覧!C1230="","",取材先一覧!C1230),"")</f>
        <v/>
      </c>
      <c r="D1231" s="19" t="str">
        <f>IF(IFERROR(FIND(検索!$B$23,取材先一覧!I1230),0)&gt;=1,IF(取材先一覧!D1230="","",取材先一覧!D1230),"")</f>
        <v/>
      </c>
      <c r="E1231" s="19" t="str">
        <f>IF(IFERROR(FIND(検索!$B$23,取材先一覧!I1230),0)&gt;=1,IF(取材先一覧!E1230="","",取材先一覧!E1230),"")</f>
        <v/>
      </c>
      <c r="F1231" s="19" t="str">
        <f>IF(IFERROR(FIND(検索!$B$23,取材先一覧!I1230),0)&gt;=1,IF(取材先一覧!F1230="","",取材先一覧!F1230),"")</f>
        <v/>
      </c>
      <c r="G1231" s="19" t="str">
        <f>IF(IFERROR(FIND(検索!$B$23,取材先一覧!I1230),0)&gt;=1,IF(取材先一覧!G1230="","",取材先一覧!G1230),"")</f>
        <v/>
      </c>
      <c r="H1231" s="19" t="str">
        <f>IF(IFERROR(FIND(検索!$B$23,取材先一覧!I1230),0)&gt;=1,IF(取材先一覧!H1230="","",取材先一覧!H1230),"")</f>
        <v/>
      </c>
      <c r="I1231" s="19" t="str">
        <f>IF(IFERROR(FIND(検索!$B$23,取材先一覧!I1230),0)&gt;=1,IF(取材先一覧!I1230="","",取材先一覧!I1230),"")</f>
        <v/>
      </c>
      <c r="J1231" s="19" t="str">
        <f>IF(IFERROR(FIND(検索!$B$23,取材先一覧!I1230),0)&gt;=1,IF(取材先一覧!J1230="","",取材先一覧!J1230),"")</f>
        <v/>
      </c>
    </row>
    <row r="1232" spans="1:10" x14ac:dyDescent="0.15">
      <c r="A1232" s="19" t="str">
        <f>IF(IFERROR(FIND(検索!$B$23,取材先一覧!I1231),0)&gt;=1,IF(取材先一覧!A1231="","",取材先一覧!A1231),"")</f>
        <v/>
      </c>
      <c r="B1232" s="19" t="str">
        <f>IF(IFERROR(FIND(検索!$B$23,取材先一覧!I1231),0)&gt;=1,IF(取材先一覧!B1231="","",取材先一覧!B1231),"")</f>
        <v/>
      </c>
      <c r="C1232" s="19" t="str">
        <f>IF(IFERROR(FIND(検索!$B$23,取材先一覧!I1231),0)&gt;=1,IF(取材先一覧!C1231="","",取材先一覧!C1231),"")</f>
        <v/>
      </c>
      <c r="D1232" s="19" t="str">
        <f>IF(IFERROR(FIND(検索!$B$23,取材先一覧!I1231),0)&gt;=1,IF(取材先一覧!D1231="","",取材先一覧!D1231),"")</f>
        <v/>
      </c>
      <c r="E1232" s="19" t="str">
        <f>IF(IFERROR(FIND(検索!$B$23,取材先一覧!I1231),0)&gt;=1,IF(取材先一覧!E1231="","",取材先一覧!E1231),"")</f>
        <v/>
      </c>
      <c r="F1232" s="19" t="str">
        <f>IF(IFERROR(FIND(検索!$B$23,取材先一覧!I1231),0)&gt;=1,IF(取材先一覧!F1231="","",取材先一覧!F1231),"")</f>
        <v/>
      </c>
      <c r="G1232" s="19" t="str">
        <f>IF(IFERROR(FIND(検索!$B$23,取材先一覧!I1231),0)&gt;=1,IF(取材先一覧!G1231="","",取材先一覧!G1231),"")</f>
        <v/>
      </c>
      <c r="H1232" s="19" t="str">
        <f>IF(IFERROR(FIND(検索!$B$23,取材先一覧!I1231),0)&gt;=1,IF(取材先一覧!H1231="","",取材先一覧!H1231),"")</f>
        <v/>
      </c>
      <c r="I1232" s="19" t="str">
        <f>IF(IFERROR(FIND(検索!$B$23,取材先一覧!I1231),0)&gt;=1,IF(取材先一覧!I1231="","",取材先一覧!I1231),"")</f>
        <v/>
      </c>
      <c r="J1232" s="19" t="str">
        <f>IF(IFERROR(FIND(検索!$B$23,取材先一覧!I1231),0)&gt;=1,IF(取材先一覧!J1231="","",取材先一覧!J1231),"")</f>
        <v/>
      </c>
    </row>
    <row r="1233" spans="1:10" x14ac:dyDescent="0.15">
      <c r="A1233" s="19" t="str">
        <f>IF(IFERROR(FIND(検索!$B$23,取材先一覧!I1232),0)&gt;=1,IF(取材先一覧!A1232="","",取材先一覧!A1232),"")</f>
        <v/>
      </c>
      <c r="B1233" s="19" t="str">
        <f>IF(IFERROR(FIND(検索!$B$23,取材先一覧!I1232),0)&gt;=1,IF(取材先一覧!B1232="","",取材先一覧!B1232),"")</f>
        <v/>
      </c>
      <c r="C1233" s="19" t="str">
        <f>IF(IFERROR(FIND(検索!$B$23,取材先一覧!I1232),0)&gt;=1,IF(取材先一覧!C1232="","",取材先一覧!C1232),"")</f>
        <v/>
      </c>
      <c r="D1233" s="19" t="str">
        <f>IF(IFERROR(FIND(検索!$B$23,取材先一覧!I1232),0)&gt;=1,IF(取材先一覧!D1232="","",取材先一覧!D1232),"")</f>
        <v/>
      </c>
      <c r="E1233" s="19" t="str">
        <f>IF(IFERROR(FIND(検索!$B$23,取材先一覧!I1232),0)&gt;=1,IF(取材先一覧!E1232="","",取材先一覧!E1232),"")</f>
        <v/>
      </c>
      <c r="F1233" s="19" t="str">
        <f>IF(IFERROR(FIND(検索!$B$23,取材先一覧!I1232),0)&gt;=1,IF(取材先一覧!F1232="","",取材先一覧!F1232),"")</f>
        <v/>
      </c>
      <c r="G1233" s="19" t="str">
        <f>IF(IFERROR(FIND(検索!$B$23,取材先一覧!I1232),0)&gt;=1,IF(取材先一覧!G1232="","",取材先一覧!G1232),"")</f>
        <v/>
      </c>
      <c r="H1233" s="19" t="str">
        <f>IF(IFERROR(FIND(検索!$B$23,取材先一覧!I1232),0)&gt;=1,IF(取材先一覧!H1232="","",取材先一覧!H1232),"")</f>
        <v/>
      </c>
      <c r="I1233" s="19" t="str">
        <f>IF(IFERROR(FIND(検索!$B$23,取材先一覧!I1232),0)&gt;=1,IF(取材先一覧!I1232="","",取材先一覧!I1232),"")</f>
        <v/>
      </c>
      <c r="J1233" s="19" t="str">
        <f>IF(IFERROR(FIND(検索!$B$23,取材先一覧!I1232),0)&gt;=1,IF(取材先一覧!J1232="","",取材先一覧!J1232),"")</f>
        <v/>
      </c>
    </row>
    <row r="1234" spans="1:10" x14ac:dyDescent="0.15">
      <c r="A1234" s="19" t="str">
        <f>IF(IFERROR(FIND(検索!$B$23,取材先一覧!I1233),0)&gt;=1,IF(取材先一覧!A1233="","",取材先一覧!A1233),"")</f>
        <v/>
      </c>
      <c r="B1234" s="19" t="str">
        <f>IF(IFERROR(FIND(検索!$B$23,取材先一覧!I1233),0)&gt;=1,IF(取材先一覧!B1233="","",取材先一覧!B1233),"")</f>
        <v/>
      </c>
      <c r="C1234" s="19" t="str">
        <f>IF(IFERROR(FIND(検索!$B$23,取材先一覧!I1233),0)&gt;=1,IF(取材先一覧!C1233="","",取材先一覧!C1233),"")</f>
        <v/>
      </c>
      <c r="D1234" s="19" t="str">
        <f>IF(IFERROR(FIND(検索!$B$23,取材先一覧!I1233),0)&gt;=1,IF(取材先一覧!D1233="","",取材先一覧!D1233),"")</f>
        <v/>
      </c>
      <c r="E1234" s="19" t="str">
        <f>IF(IFERROR(FIND(検索!$B$23,取材先一覧!I1233),0)&gt;=1,IF(取材先一覧!E1233="","",取材先一覧!E1233),"")</f>
        <v/>
      </c>
      <c r="F1234" s="19" t="str">
        <f>IF(IFERROR(FIND(検索!$B$23,取材先一覧!I1233),0)&gt;=1,IF(取材先一覧!F1233="","",取材先一覧!F1233),"")</f>
        <v/>
      </c>
      <c r="G1234" s="19" t="str">
        <f>IF(IFERROR(FIND(検索!$B$23,取材先一覧!I1233),0)&gt;=1,IF(取材先一覧!G1233="","",取材先一覧!G1233),"")</f>
        <v/>
      </c>
      <c r="H1234" s="19" t="str">
        <f>IF(IFERROR(FIND(検索!$B$23,取材先一覧!I1233),0)&gt;=1,IF(取材先一覧!H1233="","",取材先一覧!H1233),"")</f>
        <v/>
      </c>
      <c r="I1234" s="19" t="str">
        <f>IF(IFERROR(FIND(検索!$B$23,取材先一覧!I1233),0)&gt;=1,IF(取材先一覧!I1233="","",取材先一覧!I1233),"")</f>
        <v/>
      </c>
      <c r="J1234" s="19" t="str">
        <f>IF(IFERROR(FIND(検索!$B$23,取材先一覧!I1233),0)&gt;=1,IF(取材先一覧!J1233="","",取材先一覧!J1233),"")</f>
        <v/>
      </c>
    </row>
    <row r="1235" spans="1:10" x14ac:dyDescent="0.15">
      <c r="A1235" s="19" t="str">
        <f>IF(IFERROR(FIND(検索!$B$23,取材先一覧!I1234),0)&gt;=1,IF(取材先一覧!A1234="","",取材先一覧!A1234),"")</f>
        <v/>
      </c>
      <c r="B1235" s="19" t="str">
        <f>IF(IFERROR(FIND(検索!$B$23,取材先一覧!I1234),0)&gt;=1,IF(取材先一覧!B1234="","",取材先一覧!B1234),"")</f>
        <v/>
      </c>
      <c r="C1235" s="19" t="str">
        <f>IF(IFERROR(FIND(検索!$B$23,取材先一覧!I1234),0)&gt;=1,IF(取材先一覧!C1234="","",取材先一覧!C1234),"")</f>
        <v/>
      </c>
      <c r="D1235" s="19" t="str">
        <f>IF(IFERROR(FIND(検索!$B$23,取材先一覧!I1234),0)&gt;=1,IF(取材先一覧!D1234="","",取材先一覧!D1234),"")</f>
        <v/>
      </c>
      <c r="E1235" s="19" t="str">
        <f>IF(IFERROR(FIND(検索!$B$23,取材先一覧!I1234),0)&gt;=1,IF(取材先一覧!E1234="","",取材先一覧!E1234),"")</f>
        <v/>
      </c>
      <c r="F1235" s="19" t="str">
        <f>IF(IFERROR(FIND(検索!$B$23,取材先一覧!I1234),0)&gt;=1,IF(取材先一覧!F1234="","",取材先一覧!F1234),"")</f>
        <v/>
      </c>
      <c r="G1235" s="19" t="str">
        <f>IF(IFERROR(FIND(検索!$B$23,取材先一覧!I1234),0)&gt;=1,IF(取材先一覧!G1234="","",取材先一覧!G1234),"")</f>
        <v/>
      </c>
      <c r="H1235" s="19" t="str">
        <f>IF(IFERROR(FIND(検索!$B$23,取材先一覧!I1234),0)&gt;=1,IF(取材先一覧!H1234="","",取材先一覧!H1234),"")</f>
        <v/>
      </c>
      <c r="I1235" s="19" t="str">
        <f>IF(IFERROR(FIND(検索!$B$23,取材先一覧!I1234),0)&gt;=1,IF(取材先一覧!I1234="","",取材先一覧!I1234),"")</f>
        <v/>
      </c>
      <c r="J1235" s="19" t="str">
        <f>IF(IFERROR(FIND(検索!$B$23,取材先一覧!I1234),0)&gt;=1,IF(取材先一覧!J1234="","",取材先一覧!J1234),"")</f>
        <v/>
      </c>
    </row>
    <row r="1236" spans="1:10" x14ac:dyDescent="0.15">
      <c r="A1236" s="19" t="str">
        <f>IF(IFERROR(FIND(検索!$B$23,取材先一覧!I1235),0)&gt;=1,IF(取材先一覧!A1235="","",取材先一覧!A1235),"")</f>
        <v/>
      </c>
      <c r="B1236" s="19" t="str">
        <f>IF(IFERROR(FIND(検索!$B$23,取材先一覧!I1235),0)&gt;=1,IF(取材先一覧!B1235="","",取材先一覧!B1235),"")</f>
        <v/>
      </c>
      <c r="C1236" s="19" t="str">
        <f>IF(IFERROR(FIND(検索!$B$23,取材先一覧!I1235),0)&gt;=1,IF(取材先一覧!C1235="","",取材先一覧!C1235),"")</f>
        <v/>
      </c>
      <c r="D1236" s="19" t="str">
        <f>IF(IFERROR(FIND(検索!$B$23,取材先一覧!I1235),0)&gt;=1,IF(取材先一覧!D1235="","",取材先一覧!D1235),"")</f>
        <v/>
      </c>
      <c r="E1236" s="19" t="str">
        <f>IF(IFERROR(FIND(検索!$B$23,取材先一覧!I1235),0)&gt;=1,IF(取材先一覧!E1235="","",取材先一覧!E1235),"")</f>
        <v/>
      </c>
      <c r="F1236" s="19" t="str">
        <f>IF(IFERROR(FIND(検索!$B$23,取材先一覧!I1235),0)&gt;=1,IF(取材先一覧!F1235="","",取材先一覧!F1235),"")</f>
        <v/>
      </c>
      <c r="G1236" s="19" t="str">
        <f>IF(IFERROR(FIND(検索!$B$23,取材先一覧!I1235),0)&gt;=1,IF(取材先一覧!G1235="","",取材先一覧!G1235),"")</f>
        <v/>
      </c>
      <c r="H1236" s="19" t="str">
        <f>IF(IFERROR(FIND(検索!$B$23,取材先一覧!I1235),0)&gt;=1,IF(取材先一覧!H1235="","",取材先一覧!H1235),"")</f>
        <v/>
      </c>
      <c r="I1236" s="19" t="str">
        <f>IF(IFERROR(FIND(検索!$B$23,取材先一覧!I1235),0)&gt;=1,IF(取材先一覧!I1235="","",取材先一覧!I1235),"")</f>
        <v/>
      </c>
      <c r="J1236" s="19" t="str">
        <f>IF(IFERROR(FIND(検索!$B$23,取材先一覧!I1235),0)&gt;=1,IF(取材先一覧!J1235="","",取材先一覧!J1235),"")</f>
        <v/>
      </c>
    </row>
    <row r="1237" spans="1:10" x14ac:dyDescent="0.15">
      <c r="A1237" s="19" t="str">
        <f>IF(IFERROR(FIND(検索!$B$23,取材先一覧!I1236),0)&gt;=1,IF(取材先一覧!A1236="","",取材先一覧!A1236),"")</f>
        <v/>
      </c>
      <c r="B1237" s="19" t="str">
        <f>IF(IFERROR(FIND(検索!$B$23,取材先一覧!I1236),0)&gt;=1,IF(取材先一覧!B1236="","",取材先一覧!B1236),"")</f>
        <v/>
      </c>
      <c r="C1237" s="19" t="str">
        <f>IF(IFERROR(FIND(検索!$B$23,取材先一覧!I1236),0)&gt;=1,IF(取材先一覧!C1236="","",取材先一覧!C1236),"")</f>
        <v/>
      </c>
      <c r="D1237" s="19" t="str">
        <f>IF(IFERROR(FIND(検索!$B$23,取材先一覧!I1236),0)&gt;=1,IF(取材先一覧!D1236="","",取材先一覧!D1236),"")</f>
        <v/>
      </c>
      <c r="E1237" s="19" t="str">
        <f>IF(IFERROR(FIND(検索!$B$23,取材先一覧!I1236),0)&gt;=1,IF(取材先一覧!E1236="","",取材先一覧!E1236),"")</f>
        <v/>
      </c>
      <c r="F1237" s="19" t="str">
        <f>IF(IFERROR(FIND(検索!$B$23,取材先一覧!I1236),0)&gt;=1,IF(取材先一覧!F1236="","",取材先一覧!F1236),"")</f>
        <v/>
      </c>
      <c r="G1237" s="19" t="str">
        <f>IF(IFERROR(FIND(検索!$B$23,取材先一覧!I1236),0)&gt;=1,IF(取材先一覧!G1236="","",取材先一覧!G1236),"")</f>
        <v/>
      </c>
      <c r="H1237" s="19" t="str">
        <f>IF(IFERROR(FIND(検索!$B$23,取材先一覧!I1236),0)&gt;=1,IF(取材先一覧!H1236="","",取材先一覧!H1236),"")</f>
        <v/>
      </c>
      <c r="I1237" s="19" t="str">
        <f>IF(IFERROR(FIND(検索!$B$23,取材先一覧!I1236),0)&gt;=1,IF(取材先一覧!I1236="","",取材先一覧!I1236),"")</f>
        <v/>
      </c>
      <c r="J1237" s="19" t="str">
        <f>IF(IFERROR(FIND(検索!$B$23,取材先一覧!I1236),0)&gt;=1,IF(取材先一覧!J1236="","",取材先一覧!J1236),"")</f>
        <v/>
      </c>
    </row>
    <row r="1238" spans="1:10" x14ac:dyDescent="0.15">
      <c r="A1238" s="19" t="str">
        <f>IF(IFERROR(FIND(検索!$B$23,取材先一覧!I1237),0)&gt;=1,IF(取材先一覧!A1237="","",取材先一覧!A1237),"")</f>
        <v/>
      </c>
      <c r="B1238" s="19" t="str">
        <f>IF(IFERROR(FIND(検索!$B$23,取材先一覧!I1237),0)&gt;=1,IF(取材先一覧!B1237="","",取材先一覧!B1237),"")</f>
        <v/>
      </c>
      <c r="C1238" s="19" t="str">
        <f>IF(IFERROR(FIND(検索!$B$23,取材先一覧!I1237),0)&gt;=1,IF(取材先一覧!C1237="","",取材先一覧!C1237),"")</f>
        <v/>
      </c>
      <c r="D1238" s="19" t="str">
        <f>IF(IFERROR(FIND(検索!$B$23,取材先一覧!I1237),0)&gt;=1,IF(取材先一覧!D1237="","",取材先一覧!D1237),"")</f>
        <v/>
      </c>
      <c r="E1238" s="19" t="str">
        <f>IF(IFERROR(FIND(検索!$B$23,取材先一覧!I1237),0)&gt;=1,IF(取材先一覧!E1237="","",取材先一覧!E1237),"")</f>
        <v/>
      </c>
      <c r="F1238" s="19" t="str">
        <f>IF(IFERROR(FIND(検索!$B$23,取材先一覧!I1237),0)&gt;=1,IF(取材先一覧!F1237="","",取材先一覧!F1237),"")</f>
        <v/>
      </c>
      <c r="G1238" s="19" t="str">
        <f>IF(IFERROR(FIND(検索!$B$23,取材先一覧!I1237),0)&gt;=1,IF(取材先一覧!G1237="","",取材先一覧!G1237),"")</f>
        <v/>
      </c>
      <c r="H1238" s="19" t="str">
        <f>IF(IFERROR(FIND(検索!$B$23,取材先一覧!I1237),0)&gt;=1,IF(取材先一覧!H1237="","",取材先一覧!H1237),"")</f>
        <v/>
      </c>
      <c r="I1238" s="19" t="str">
        <f>IF(IFERROR(FIND(検索!$B$23,取材先一覧!I1237),0)&gt;=1,IF(取材先一覧!I1237="","",取材先一覧!I1237),"")</f>
        <v/>
      </c>
      <c r="J1238" s="19" t="str">
        <f>IF(IFERROR(FIND(検索!$B$23,取材先一覧!I1237),0)&gt;=1,IF(取材先一覧!J1237="","",取材先一覧!J1237),"")</f>
        <v/>
      </c>
    </row>
    <row r="1239" spans="1:10" x14ac:dyDescent="0.15">
      <c r="A1239" s="19" t="str">
        <f>IF(IFERROR(FIND(検索!$B$23,取材先一覧!I1238),0)&gt;=1,IF(取材先一覧!A1238="","",取材先一覧!A1238),"")</f>
        <v/>
      </c>
      <c r="B1239" s="19" t="str">
        <f>IF(IFERROR(FIND(検索!$B$23,取材先一覧!I1238),0)&gt;=1,IF(取材先一覧!B1238="","",取材先一覧!B1238),"")</f>
        <v/>
      </c>
      <c r="C1239" s="19" t="str">
        <f>IF(IFERROR(FIND(検索!$B$23,取材先一覧!I1238),0)&gt;=1,IF(取材先一覧!C1238="","",取材先一覧!C1238),"")</f>
        <v/>
      </c>
      <c r="D1239" s="19" t="str">
        <f>IF(IFERROR(FIND(検索!$B$23,取材先一覧!I1238),0)&gt;=1,IF(取材先一覧!D1238="","",取材先一覧!D1238),"")</f>
        <v/>
      </c>
      <c r="E1239" s="19" t="str">
        <f>IF(IFERROR(FIND(検索!$B$23,取材先一覧!I1238),0)&gt;=1,IF(取材先一覧!E1238="","",取材先一覧!E1238),"")</f>
        <v/>
      </c>
      <c r="F1239" s="19" t="str">
        <f>IF(IFERROR(FIND(検索!$B$23,取材先一覧!I1238),0)&gt;=1,IF(取材先一覧!F1238="","",取材先一覧!F1238),"")</f>
        <v/>
      </c>
      <c r="G1239" s="19" t="str">
        <f>IF(IFERROR(FIND(検索!$B$23,取材先一覧!I1238),0)&gt;=1,IF(取材先一覧!G1238="","",取材先一覧!G1238),"")</f>
        <v/>
      </c>
      <c r="H1239" s="19" t="str">
        <f>IF(IFERROR(FIND(検索!$B$23,取材先一覧!I1238),0)&gt;=1,IF(取材先一覧!H1238="","",取材先一覧!H1238),"")</f>
        <v/>
      </c>
      <c r="I1239" s="19" t="str">
        <f>IF(IFERROR(FIND(検索!$B$23,取材先一覧!I1238),0)&gt;=1,IF(取材先一覧!I1238="","",取材先一覧!I1238),"")</f>
        <v/>
      </c>
      <c r="J1239" s="19" t="str">
        <f>IF(IFERROR(FIND(検索!$B$23,取材先一覧!I1238),0)&gt;=1,IF(取材先一覧!J1238="","",取材先一覧!J1238),"")</f>
        <v/>
      </c>
    </row>
    <row r="1240" spans="1:10" x14ac:dyDescent="0.15">
      <c r="A1240" s="19" t="str">
        <f>IF(IFERROR(FIND(検索!$B$23,取材先一覧!I1239),0)&gt;=1,IF(取材先一覧!A1239="","",取材先一覧!A1239),"")</f>
        <v/>
      </c>
      <c r="B1240" s="19" t="str">
        <f>IF(IFERROR(FIND(検索!$B$23,取材先一覧!I1239),0)&gt;=1,IF(取材先一覧!B1239="","",取材先一覧!B1239),"")</f>
        <v/>
      </c>
      <c r="C1240" s="19" t="str">
        <f>IF(IFERROR(FIND(検索!$B$23,取材先一覧!I1239),0)&gt;=1,IF(取材先一覧!C1239="","",取材先一覧!C1239),"")</f>
        <v/>
      </c>
      <c r="D1240" s="19" t="str">
        <f>IF(IFERROR(FIND(検索!$B$23,取材先一覧!I1239),0)&gt;=1,IF(取材先一覧!D1239="","",取材先一覧!D1239),"")</f>
        <v/>
      </c>
      <c r="E1240" s="19" t="str">
        <f>IF(IFERROR(FIND(検索!$B$23,取材先一覧!I1239),0)&gt;=1,IF(取材先一覧!E1239="","",取材先一覧!E1239),"")</f>
        <v/>
      </c>
      <c r="F1240" s="19" t="str">
        <f>IF(IFERROR(FIND(検索!$B$23,取材先一覧!I1239),0)&gt;=1,IF(取材先一覧!F1239="","",取材先一覧!F1239),"")</f>
        <v/>
      </c>
      <c r="G1240" s="19" t="str">
        <f>IF(IFERROR(FIND(検索!$B$23,取材先一覧!I1239),0)&gt;=1,IF(取材先一覧!G1239="","",取材先一覧!G1239),"")</f>
        <v/>
      </c>
      <c r="H1240" s="19" t="str">
        <f>IF(IFERROR(FIND(検索!$B$23,取材先一覧!I1239),0)&gt;=1,IF(取材先一覧!H1239="","",取材先一覧!H1239),"")</f>
        <v/>
      </c>
      <c r="I1240" s="19" t="str">
        <f>IF(IFERROR(FIND(検索!$B$23,取材先一覧!I1239),0)&gt;=1,IF(取材先一覧!I1239="","",取材先一覧!I1239),"")</f>
        <v/>
      </c>
      <c r="J1240" s="19" t="str">
        <f>IF(IFERROR(FIND(検索!$B$23,取材先一覧!I1239),0)&gt;=1,IF(取材先一覧!J1239="","",取材先一覧!J1239),"")</f>
        <v/>
      </c>
    </row>
    <row r="1241" spans="1:10" x14ac:dyDescent="0.15">
      <c r="A1241" s="19" t="str">
        <f>IF(IFERROR(FIND(検索!$B$23,取材先一覧!I1240),0)&gt;=1,IF(取材先一覧!A1240="","",取材先一覧!A1240),"")</f>
        <v/>
      </c>
      <c r="B1241" s="19" t="str">
        <f>IF(IFERROR(FIND(検索!$B$23,取材先一覧!I1240),0)&gt;=1,IF(取材先一覧!B1240="","",取材先一覧!B1240),"")</f>
        <v/>
      </c>
      <c r="C1241" s="19" t="str">
        <f>IF(IFERROR(FIND(検索!$B$23,取材先一覧!I1240),0)&gt;=1,IF(取材先一覧!C1240="","",取材先一覧!C1240),"")</f>
        <v/>
      </c>
      <c r="D1241" s="19" t="str">
        <f>IF(IFERROR(FIND(検索!$B$23,取材先一覧!I1240),0)&gt;=1,IF(取材先一覧!D1240="","",取材先一覧!D1240),"")</f>
        <v/>
      </c>
      <c r="E1241" s="19" t="str">
        <f>IF(IFERROR(FIND(検索!$B$23,取材先一覧!I1240),0)&gt;=1,IF(取材先一覧!E1240="","",取材先一覧!E1240),"")</f>
        <v/>
      </c>
      <c r="F1241" s="19" t="str">
        <f>IF(IFERROR(FIND(検索!$B$23,取材先一覧!I1240),0)&gt;=1,IF(取材先一覧!F1240="","",取材先一覧!F1240),"")</f>
        <v/>
      </c>
      <c r="G1241" s="19" t="str">
        <f>IF(IFERROR(FIND(検索!$B$23,取材先一覧!I1240),0)&gt;=1,IF(取材先一覧!G1240="","",取材先一覧!G1240),"")</f>
        <v/>
      </c>
      <c r="H1241" s="19" t="str">
        <f>IF(IFERROR(FIND(検索!$B$23,取材先一覧!I1240),0)&gt;=1,IF(取材先一覧!H1240="","",取材先一覧!H1240),"")</f>
        <v/>
      </c>
      <c r="I1241" s="19" t="str">
        <f>IF(IFERROR(FIND(検索!$B$23,取材先一覧!I1240),0)&gt;=1,IF(取材先一覧!I1240="","",取材先一覧!I1240),"")</f>
        <v/>
      </c>
      <c r="J1241" s="19" t="str">
        <f>IF(IFERROR(FIND(検索!$B$23,取材先一覧!I1240),0)&gt;=1,IF(取材先一覧!J1240="","",取材先一覧!J1240),"")</f>
        <v/>
      </c>
    </row>
    <row r="1242" spans="1:10" x14ac:dyDescent="0.15">
      <c r="A1242" s="19" t="str">
        <f>IF(IFERROR(FIND(検索!$B$23,取材先一覧!I1241),0)&gt;=1,IF(取材先一覧!A1241="","",取材先一覧!A1241),"")</f>
        <v/>
      </c>
      <c r="B1242" s="19" t="str">
        <f>IF(IFERROR(FIND(検索!$B$23,取材先一覧!I1241),0)&gt;=1,IF(取材先一覧!B1241="","",取材先一覧!B1241),"")</f>
        <v/>
      </c>
      <c r="C1242" s="19" t="str">
        <f>IF(IFERROR(FIND(検索!$B$23,取材先一覧!I1241),0)&gt;=1,IF(取材先一覧!C1241="","",取材先一覧!C1241),"")</f>
        <v/>
      </c>
      <c r="D1242" s="19" t="str">
        <f>IF(IFERROR(FIND(検索!$B$23,取材先一覧!I1241),0)&gt;=1,IF(取材先一覧!D1241="","",取材先一覧!D1241),"")</f>
        <v/>
      </c>
      <c r="E1242" s="19" t="str">
        <f>IF(IFERROR(FIND(検索!$B$23,取材先一覧!I1241),0)&gt;=1,IF(取材先一覧!E1241="","",取材先一覧!E1241),"")</f>
        <v/>
      </c>
      <c r="F1242" s="19" t="str">
        <f>IF(IFERROR(FIND(検索!$B$23,取材先一覧!I1241),0)&gt;=1,IF(取材先一覧!F1241="","",取材先一覧!F1241),"")</f>
        <v/>
      </c>
      <c r="G1242" s="19" t="str">
        <f>IF(IFERROR(FIND(検索!$B$23,取材先一覧!I1241),0)&gt;=1,IF(取材先一覧!G1241="","",取材先一覧!G1241),"")</f>
        <v/>
      </c>
      <c r="H1242" s="19" t="str">
        <f>IF(IFERROR(FIND(検索!$B$23,取材先一覧!I1241),0)&gt;=1,IF(取材先一覧!H1241="","",取材先一覧!H1241),"")</f>
        <v/>
      </c>
      <c r="I1242" s="19" t="str">
        <f>IF(IFERROR(FIND(検索!$B$23,取材先一覧!I1241),0)&gt;=1,IF(取材先一覧!I1241="","",取材先一覧!I1241),"")</f>
        <v/>
      </c>
      <c r="J1242" s="19" t="str">
        <f>IF(IFERROR(FIND(検索!$B$23,取材先一覧!I1241),0)&gt;=1,IF(取材先一覧!J1241="","",取材先一覧!J1241),"")</f>
        <v/>
      </c>
    </row>
    <row r="1243" spans="1:10" x14ac:dyDescent="0.15">
      <c r="A1243" s="19" t="str">
        <f>IF(IFERROR(FIND(検索!$B$23,取材先一覧!I1242),0)&gt;=1,IF(取材先一覧!A1242="","",取材先一覧!A1242),"")</f>
        <v/>
      </c>
      <c r="B1243" s="19" t="str">
        <f>IF(IFERROR(FIND(検索!$B$23,取材先一覧!I1242),0)&gt;=1,IF(取材先一覧!B1242="","",取材先一覧!B1242),"")</f>
        <v/>
      </c>
      <c r="C1243" s="19" t="str">
        <f>IF(IFERROR(FIND(検索!$B$23,取材先一覧!I1242),0)&gt;=1,IF(取材先一覧!C1242="","",取材先一覧!C1242),"")</f>
        <v/>
      </c>
      <c r="D1243" s="19" t="str">
        <f>IF(IFERROR(FIND(検索!$B$23,取材先一覧!I1242),0)&gt;=1,IF(取材先一覧!D1242="","",取材先一覧!D1242),"")</f>
        <v/>
      </c>
      <c r="E1243" s="19" t="str">
        <f>IF(IFERROR(FIND(検索!$B$23,取材先一覧!I1242),0)&gt;=1,IF(取材先一覧!E1242="","",取材先一覧!E1242),"")</f>
        <v/>
      </c>
      <c r="F1243" s="19" t="str">
        <f>IF(IFERROR(FIND(検索!$B$23,取材先一覧!I1242),0)&gt;=1,IF(取材先一覧!F1242="","",取材先一覧!F1242),"")</f>
        <v/>
      </c>
      <c r="G1243" s="19" t="str">
        <f>IF(IFERROR(FIND(検索!$B$23,取材先一覧!I1242),0)&gt;=1,IF(取材先一覧!G1242="","",取材先一覧!G1242),"")</f>
        <v/>
      </c>
      <c r="H1243" s="19" t="str">
        <f>IF(IFERROR(FIND(検索!$B$23,取材先一覧!I1242),0)&gt;=1,IF(取材先一覧!H1242="","",取材先一覧!H1242),"")</f>
        <v/>
      </c>
      <c r="I1243" s="19" t="str">
        <f>IF(IFERROR(FIND(検索!$B$23,取材先一覧!I1242),0)&gt;=1,IF(取材先一覧!I1242="","",取材先一覧!I1242),"")</f>
        <v/>
      </c>
      <c r="J1243" s="19" t="str">
        <f>IF(IFERROR(FIND(検索!$B$23,取材先一覧!I1242),0)&gt;=1,IF(取材先一覧!J1242="","",取材先一覧!J1242),"")</f>
        <v/>
      </c>
    </row>
    <row r="1244" spans="1:10" x14ac:dyDescent="0.15">
      <c r="A1244" s="19" t="str">
        <f>IF(IFERROR(FIND(検索!$B$23,取材先一覧!I1243),0)&gt;=1,IF(取材先一覧!A1243="","",取材先一覧!A1243),"")</f>
        <v/>
      </c>
      <c r="B1244" s="19" t="str">
        <f>IF(IFERROR(FIND(検索!$B$23,取材先一覧!I1243),0)&gt;=1,IF(取材先一覧!B1243="","",取材先一覧!B1243),"")</f>
        <v/>
      </c>
      <c r="C1244" s="19" t="str">
        <f>IF(IFERROR(FIND(検索!$B$23,取材先一覧!I1243),0)&gt;=1,IF(取材先一覧!C1243="","",取材先一覧!C1243),"")</f>
        <v/>
      </c>
      <c r="D1244" s="19" t="str">
        <f>IF(IFERROR(FIND(検索!$B$23,取材先一覧!I1243),0)&gt;=1,IF(取材先一覧!D1243="","",取材先一覧!D1243),"")</f>
        <v/>
      </c>
      <c r="E1244" s="19" t="str">
        <f>IF(IFERROR(FIND(検索!$B$23,取材先一覧!I1243),0)&gt;=1,IF(取材先一覧!E1243="","",取材先一覧!E1243),"")</f>
        <v/>
      </c>
      <c r="F1244" s="19" t="str">
        <f>IF(IFERROR(FIND(検索!$B$23,取材先一覧!I1243),0)&gt;=1,IF(取材先一覧!F1243="","",取材先一覧!F1243),"")</f>
        <v/>
      </c>
      <c r="G1244" s="19" t="str">
        <f>IF(IFERROR(FIND(検索!$B$23,取材先一覧!I1243),0)&gt;=1,IF(取材先一覧!G1243="","",取材先一覧!G1243),"")</f>
        <v/>
      </c>
      <c r="H1244" s="19" t="str">
        <f>IF(IFERROR(FIND(検索!$B$23,取材先一覧!I1243),0)&gt;=1,IF(取材先一覧!H1243="","",取材先一覧!H1243),"")</f>
        <v/>
      </c>
      <c r="I1244" s="19" t="str">
        <f>IF(IFERROR(FIND(検索!$B$23,取材先一覧!I1243),0)&gt;=1,IF(取材先一覧!I1243="","",取材先一覧!I1243),"")</f>
        <v/>
      </c>
      <c r="J1244" s="19" t="str">
        <f>IF(IFERROR(FIND(検索!$B$23,取材先一覧!I1243),0)&gt;=1,IF(取材先一覧!J1243="","",取材先一覧!J1243),"")</f>
        <v/>
      </c>
    </row>
    <row r="1245" spans="1:10" x14ac:dyDescent="0.15">
      <c r="A1245" s="19" t="str">
        <f>IF(IFERROR(FIND(検索!$B$23,取材先一覧!I1244),0)&gt;=1,IF(取材先一覧!A1244="","",取材先一覧!A1244),"")</f>
        <v/>
      </c>
      <c r="B1245" s="19" t="str">
        <f>IF(IFERROR(FIND(検索!$B$23,取材先一覧!I1244),0)&gt;=1,IF(取材先一覧!B1244="","",取材先一覧!B1244),"")</f>
        <v/>
      </c>
      <c r="C1245" s="19" t="str">
        <f>IF(IFERROR(FIND(検索!$B$23,取材先一覧!I1244),0)&gt;=1,IF(取材先一覧!C1244="","",取材先一覧!C1244),"")</f>
        <v/>
      </c>
      <c r="D1245" s="19" t="str">
        <f>IF(IFERROR(FIND(検索!$B$23,取材先一覧!I1244),0)&gt;=1,IF(取材先一覧!D1244="","",取材先一覧!D1244),"")</f>
        <v/>
      </c>
      <c r="E1245" s="19" t="str">
        <f>IF(IFERROR(FIND(検索!$B$23,取材先一覧!I1244),0)&gt;=1,IF(取材先一覧!E1244="","",取材先一覧!E1244),"")</f>
        <v/>
      </c>
      <c r="F1245" s="19" t="str">
        <f>IF(IFERROR(FIND(検索!$B$23,取材先一覧!I1244),0)&gt;=1,IF(取材先一覧!F1244="","",取材先一覧!F1244),"")</f>
        <v/>
      </c>
      <c r="G1245" s="19" t="str">
        <f>IF(IFERROR(FIND(検索!$B$23,取材先一覧!I1244),0)&gt;=1,IF(取材先一覧!G1244="","",取材先一覧!G1244),"")</f>
        <v/>
      </c>
      <c r="H1245" s="19" t="str">
        <f>IF(IFERROR(FIND(検索!$B$23,取材先一覧!I1244),0)&gt;=1,IF(取材先一覧!H1244="","",取材先一覧!H1244),"")</f>
        <v/>
      </c>
      <c r="I1245" s="19" t="str">
        <f>IF(IFERROR(FIND(検索!$B$23,取材先一覧!I1244),0)&gt;=1,IF(取材先一覧!I1244="","",取材先一覧!I1244),"")</f>
        <v/>
      </c>
      <c r="J1245" s="19" t="str">
        <f>IF(IFERROR(FIND(検索!$B$23,取材先一覧!I1244),0)&gt;=1,IF(取材先一覧!J1244="","",取材先一覧!J1244),"")</f>
        <v/>
      </c>
    </row>
    <row r="1246" spans="1:10" x14ac:dyDescent="0.15">
      <c r="A1246" s="19" t="str">
        <f>IF(IFERROR(FIND(検索!$B$23,取材先一覧!I1245),0)&gt;=1,IF(取材先一覧!A1245="","",取材先一覧!A1245),"")</f>
        <v/>
      </c>
      <c r="B1246" s="19" t="str">
        <f>IF(IFERROR(FIND(検索!$B$23,取材先一覧!I1245),0)&gt;=1,IF(取材先一覧!B1245="","",取材先一覧!B1245),"")</f>
        <v/>
      </c>
      <c r="C1246" s="19" t="str">
        <f>IF(IFERROR(FIND(検索!$B$23,取材先一覧!I1245),0)&gt;=1,IF(取材先一覧!C1245="","",取材先一覧!C1245),"")</f>
        <v/>
      </c>
      <c r="D1246" s="19" t="str">
        <f>IF(IFERROR(FIND(検索!$B$23,取材先一覧!I1245),0)&gt;=1,IF(取材先一覧!D1245="","",取材先一覧!D1245),"")</f>
        <v/>
      </c>
      <c r="E1246" s="19" t="str">
        <f>IF(IFERROR(FIND(検索!$B$23,取材先一覧!I1245),0)&gt;=1,IF(取材先一覧!E1245="","",取材先一覧!E1245),"")</f>
        <v/>
      </c>
      <c r="F1246" s="19" t="str">
        <f>IF(IFERROR(FIND(検索!$B$23,取材先一覧!I1245),0)&gt;=1,IF(取材先一覧!F1245="","",取材先一覧!F1245),"")</f>
        <v/>
      </c>
      <c r="G1246" s="19" t="str">
        <f>IF(IFERROR(FIND(検索!$B$23,取材先一覧!I1245),0)&gt;=1,IF(取材先一覧!G1245="","",取材先一覧!G1245),"")</f>
        <v/>
      </c>
      <c r="H1246" s="19" t="str">
        <f>IF(IFERROR(FIND(検索!$B$23,取材先一覧!I1245),0)&gt;=1,IF(取材先一覧!H1245="","",取材先一覧!H1245),"")</f>
        <v/>
      </c>
      <c r="I1246" s="19" t="str">
        <f>IF(IFERROR(FIND(検索!$B$23,取材先一覧!I1245),0)&gt;=1,IF(取材先一覧!I1245="","",取材先一覧!I1245),"")</f>
        <v/>
      </c>
      <c r="J1246" s="19" t="str">
        <f>IF(IFERROR(FIND(検索!$B$23,取材先一覧!I1245),0)&gt;=1,IF(取材先一覧!J1245="","",取材先一覧!J1245),"")</f>
        <v/>
      </c>
    </row>
    <row r="1247" spans="1:10" x14ac:dyDescent="0.15">
      <c r="A1247" s="19" t="str">
        <f>IF(IFERROR(FIND(検索!$B$23,取材先一覧!I1246),0)&gt;=1,IF(取材先一覧!A1246="","",取材先一覧!A1246),"")</f>
        <v/>
      </c>
      <c r="B1247" s="19" t="str">
        <f>IF(IFERROR(FIND(検索!$B$23,取材先一覧!I1246),0)&gt;=1,IF(取材先一覧!B1246="","",取材先一覧!B1246),"")</f>
        <v/>
      </c>
      <c r="C1247" s="19" t="str">
        <f>IF(IFERROR(FIND(検索!$B$23,取材先一覧!I1246),0)&gt;=1,IF(取材先一覧!C1246="","",取材先一覧!C1246),"")</f>
        <v/>
      </c>
      <c r="D1247" s="19" t="str">
        <f>IF(IFERROR(FIND(検索!$B$23,取材先一覧!I1246),0)&gt;=1,IF(取材先一覧!D1246="","",取材先一覧!D1246),"")</f>
        <v/>
      </c>
      <c r="E1247" s="19" t="str">
        <f>IF(IFERROR(FIND(検索!$B$23,取材先一覧!I1246),0)&gt;=1,IF(取材先一覧!E1246="","",取材先一覧!E1246),"")</f>
        <v/>
      </c>
      <c r="F1247" s="19" t="str">
        <f>IF(IFERROR(FIND(検索!$B$23,取材先一覧!I1246),0)&gt;=1,IF(取材先一覧!F1246="","",取材先一覧!F1246),"")</f>
        <v/>
      </c>
      <c r="G1247" s="19" t="str">
        <f>IF(IFERROR(FIND(検索!$B$23,取材先一覧!I1246),0)&gt;=1,IF(取材先一覧!G1246="","",取材先一覧!G1246),"")</f>
        <v/>
      </c>
      <c r="H1247" s="19" t="str">
        <f>IF(IFERROR(FIND(検索!$B$23,取材先一覧!I1246),0)&gt;=1,IF(取材先一覧!H1246="","",取材先一覧!H1246),"")</f>
        <v/>
      </c>
      <c r="I1247" s="19" t="str">
        <f>IF(IFERROR(FIND(検索!$B$23,取材先一覧!I1246),0)&gt;=1,IF(取材先一覧!I1246="","",取材先一覧!I1246),"")</f>
        <v/>
      </c>
      <c r="J1247" s="19" t="str">
        <f>IF(IFERROR(FIND(検索!$B$23,取材先一覧!I1246),0)&gt;=1,IF(取材先一覧!J1246="","",取材先一覧!J1246),"")</f>
        <v/>
      </c>
    </row>
    <row r="1248" spans="1:10" x14ac:dyDescent="0.15">
      <c r="A1248" s="19" t="str">
        <f>IF(IFERROR(FIND(検索!$B$23,取材先一覧!I1247),0)&gt;=1,IF(取材先一覧!A1247="","",取材先一覧!A1247),"")</f>
        <v/>
      </c>
      <c r="B1248" s="19" t="str">
        <f>IF(IFERROR(FIND(検索!$B$23,取材先一覧!I1247),0)&gt;=1,IF(取材先一覧!B1247="","",取材先一覧!B1247),"")</f>
        <v/>
      </c>
      <c r="C1248" s="19" t="str">
        <f>IF(IFERROR(FIND(検索!$B$23,取材先一覧!I1247),0)&gt;=1,IF(取材先一覧!C1247="","",取材先一覧!C1247),"")</f>
        <v/>
      </c>
      <c r="D1248" s="19" t="str">
        <f>IF(IFERROR(FIND(検索!$B$23,取材先一覧!I1247),0)&gt;=1,IF(取材先一覧!D1247="","",取材先一覧!D1247),"")</f>
        <v/>
      </c>
      <c r="E1248" s="19" t="str">
        <f>IF(IFERROR(FIND(検索!$B$23,取材先一覧!I1247),0)&gt;=1,IF(取材先一覧!E1247="","",取材先一覧!E1247),"")</f>
        <v/>
      </c>
      <c r="F1248" s="19" t="str">
        <f>IF(IFERROR(FIND(検索!$B$23,取材先一覧!I1247),0)&gt;=1,IF(取材先一覧!F1247="","",取材先一覧!F1247),"")</f>
        <v/>
      </c>
      <c r="G1248" s="19" t="str">
        <f>IF(IFERROR(FIND(検索!$B$23,取材先一覧!I1247),0)&gt;=1,IF(取材先一覧!G1247="","",取材先一覧!G1247),"")</f>
        <v/>
      </c>
      <c r="H1248" s="19" t="str">
        <f>IF(IFERROR(FIND(検索!$B$23,取材先一覧!I1247),0)&gt;=1,IF(取材先一覧!H1247="","",取材先一覧!H1247),"")</f>
        <v/>
      </c>
      <c r="I1248" s="19" t="str">
        <f>IF(IFERROR(FIND(検索!$B$23,取材先一覧!I1247),0)&gt;=1,IF(取材先一覧!I1247="","",取材先一覧!I1247),"")</f>
        <v/>
      </c>
      <c r="J1248" s="19" t="str">
        <f>IF(IFERROR(FIND(検索!$B$23,取材先一覧!I1247),0)&gt;=1,IF(取材先一覧!J1247="","",取材先一覧!J1247),"")</f>
        <v/>
      </c>
    </row>
    <row r="1249" spans="1:10" x14ac:dyDescent="0.15">
      <c r="A1249" s="19" t="str">
        <f>IF(IFERROR(FIND(検索!$B$23,取材先一覧!I1248),0)&gt;=1,IF(取材先一覧!A1248="","",取材先一覧!A1248),"")</f>
        <v/>
      </c>
      <c r="B1249" s="19" t="str">
        <f>IF(IFERROR(FIND(検索!$B$23,取材先一覧!I1248),0)&gt;=1,IF(取材先一覧!B1248="","",取材先一覧!B1248),"")</f>
        <v/>
      </c>
      <c r="C1249" s="19" t="str">
        <f>IF(IFERROR(FIND(検索!$B$23,取材先一覧!I1248),0)&gt;=1,IF(取材先一覧!C1248="","",取材先一覧!C1248),"")</f>
        <v/>
      </c>
      <c r="D1249" s="19" t="str">
        <f>IF(IFERROR(FIND(検索!$B$23,取材先一覧!I1248),0)&gt;=1,IF(取材先一覧!D1248="","",取材先一覧!D1248),"")</f>
        <v/>
      </c>
      <c r="E1249" s="19" t="str">
        <f>IF(IFERROR(FIND(検索!$B$23,取材先一覧!I1248),0)&gt;=1,IF(取材先一覧!E1248="","",取材先一覧!E1248),"")</f>
        <v/>
      </c>
      <c r="F1249" s="19" t="str">
        <f>IF(IFERROR(FIND(検索!$B$23,取材先一覧!I1248),0)&gt;=1,IF(取材先一覧!F1248="","",取材先一覧!F1248),"")</f>
        <v/>
      </c>
      <c r="G1249" s="19" t="str">
        <f>IF(IFERROR(FIND(検索!$B$23,取材先一覧!I1248),0)&gt;=1,IF(取材先一覧!G1248="","",取材先一覧!G1248),"")</f>
        <v/>
      </c>
      <c r="H1249" s="19" t="str">
        <f>IF(IFERROR(FIND(検索!$B$23,取材先一覧!I1248),0)&gt;=1,IF(取材先一覧!H1248="","",取材先一覧!H1248),"")</f>
        <v/>
      </c>
      <c r="I1249" s="19" t="str">
        <f>IF(IFERROR(FIND(検索!$B$23,取材先一覧!I1248),0)&gt;=1,IF(取材先一覧!I1248="","",取材先一覧!I1248),"")</f>
        <v/>
      </c>
      <c r="J1249" s="19" t="str">
        <f>IF(IFERROR(FIND(検索!$B$23,取材先一覧!I1248),0)&gt;=1,IF(取材先一覧!J1248="","",取材先一覧!J1248),"")</f>
        <v/>
      </c>
    </row>
    <row r="1250" spans="1:10" x14ac:dyDescent="0.15">
      <c r="A1250" s="19" t="str">
        <f>IF(IFERROR(FIND(検索!$B$23,取材先一覧!I1249),0)&gt;=1,IF(取材先一覧!A1249="","",取材先一覧!A1249),"")</f>
        <v/>
      </c>
      <c r="B1250" s="19" t="str">
        <f>IF(IFERROR(FIND(検索!$B$23,取材先一覧!I1249),0)&gt;=1,IF(取材先一覧!B1249="","",取材先一覧!B1249),"")</f>
        <v/>
      </c>
      <c r="C1250" s="19" t="str">
        <f>IF(IFERROR(FIND(検索!$B$23,取材先一覧!I1249),0)&gt;=1,IF(取材先一覧!C1249="","",取材先一覧!C1249),"")</f>
        <v/>
      </c>
      <c r="D1250" s="19" t="str">
        <f>IF(IFERROR(FIND(検索!$B$23,取材先一覧!I1249),0)&gt;=1,IF(取材先一覧!D1249="","",取材先一覧!D1249),"")</f>
        <v/>
      </c>
      <c r="E1250" s="19" t="str">
        <f>IF(IFERROR(FIND(検索!$B$23,取材先一覧!I1249),0)&gt;=1,IF(取材先一覧!E1249="","",取材先一覧!E1249),"")</f>
        <v/>
      </c>
      <c r="F1250" s="19" t="str">
        <f>IF(IFERROR(FIND(検索!$B$23,取材先一覧!I1249),0)&gt;=1,IF(取材先一覧!F1249="","",取材先一覧!F1249),"")</f>
        <v/>
      </c>
      <c r="G1250" s="19" t="str">
        <f>IF(IFERROR(FIND(検索!$B$23,取材先一覧!I1249),0)&gt;=1,IF(取材先一覧!G1249="","",取材先一覧!G1249),"")</f>
        <v/>
      </c>
      <c r="H1250" s="19" t="str">
        <f>IF(IFERROR(FIND(検索!$B$23,取材先一覧!I1249),0)&gt;=1,IF(取材先一覧!H1249="","",取材先一覧!H1249),"")</f>
        <v/>
      </c>
      <c r="I1250" s="19" t="str">
        <f>IF(IFERROR(FIND(検索!$B$23,取材先一覧!I1249),0)&gt;=1,IF(取材先一覧!I1249="","",取材先一覧!I1249),"")</f>
        <v/>
      </c>
      <c r="J1250" s="19" t="str">
        <f>IF(IFERROR(FIND(検索!$B$23,取材先一覧!I1249),0)&gt;=1,IF(取材先一覧!J1249="","",取材先一覧!J1249),"")</f>
        <v/>
      </c>
    </row>
    <row r="1251" spans="1:10" x14ac:dyDescent="0.15">
      <c r="A1251" s="19" t="str">
        <f>IF(IFERROR(FIND(検索!$B$23,取材先一覧!I1250),0)&gt;=1,IF(取材先一覧!A1250="","",取材先一覧!A1250),"")</f>
        <v/>
      </c>
      <c r="B1251" s="19" t="str">
        <f>IF(IFERROR(FIND(検索!$B$23,取材先一覧!I1250),0)&gt;=1,IF(取材先一覧!B1250="","",取材先一覧!B1250),"")</f>
        <v/>
      </c>
      <c r="C1251" s="19" t="str">
        <f>IF(IFERROR(FIND(検索!$B$23,取材先一覧!I1250),0)&gt;=1,IF(取材先一覧!C1250="","",取材先一覧!C1250),"")</f>
        <v/>
      </c>
      <c r="D1251" s="19" t="str">
        <f>IF(IFERROR(FIND(検索!$B$23,取材先一覧!I1250),0)&gt;=1,IF(取材先一覧!D1250="","",取材先一覧!D1250),"")</f>
        <v/>
      </c>
      <c r="E1251" s="19" t="str">
        <f>IF(IFERROR(FIND(検索!$B$23,取材先一覧!I1250),0)&gt;=1,IF(取材先一覧!E1250="","",取材先一覧!E1250),"")</f>
        <v/>
      </c>
      <c r="F1251" s="19" t="str">
        <f>IF(IFERROR(FIND(検索!$B$23,取材先一覧!I1250),0)&gt;=1,IF(取材先一覧!F1250="","",取材先一覧!F1250),"")</f>
        <v/>
      </c>
      <c r="G1251" s="19" t="str">
        <f>IF(IFERROR(FIND(検索!$B$23,取材先一覧!I1250),0)&gt;=1,IF(取材先一覧!G1250="","",取材先一覧!G1250),"")</f>
        <v/>
      </c>
      <c r="H1251" s="19" t="str">
        <f>IF(IFERROR(FIND(検索!$B$23,取材先一覧!I1250),0)&gt;=1,IF(取材先一覧!H1250="","",取材先一覧!H1250),"")</f>
        <v/>
      </c>
      <c r="I1251" s="19" t="str">
        <f>IF(IFERROR(FIND(検索!$B$23,取材先一覧!I1250),0)&gt;=1,IF(取材先一覧!I1250="","",取材先一覧!I1250),"")</f>
        <v/>
      </c>
      <c r="J1251" s="19" t="str">
        <f>IF(IFERROR(FIND(検索!$B$23,取材先一覧!I1250),0)&gt;=1,IF(取材先一覧!J1250="","",取材先一覧!J1250),"")</f>
        <v/>
      </c>
    </row>
    <row r="1252" spans="1:10" x14ac:dyDescent="0.15">
      <c r="A1252" s="19" t="str">
        <f>IF(IFERROR(FIND(検索!$B$23,取材先一覧!I1251),0)&gt;=1,IF(取材先一覧!A1251="","",取材先一覧!A1251),"")</f>
        <v/>
      </c>
      <c r="B1252" s="19" t="str">
        <f>IF(IFERROR(FIND(検索!$B$23,取材先一覧!I1251),0)&gt;=1,IF(取材先一覧!B1251="","",取材先一覧!B1251),"")</f>
        <v/>
      </c>
      <c r="C1252" s="19" t="str">
        <f>IF(IFERROR(FIND(検索!$B$23,取材先一覧!I1251),0)&gt;=1,IF(取材先一覧!C1251="","",取材先一覧!C1251),"")</f>
        <v/>
      </c>
      <c r="D1252" s="19" t="str">
        <f>IF(IFERROR(FIND(検索!$B$23,取材先一覧!I1251),0)&gt;=1,IF(取材先一覧!D1251="","",取材先一覧!D1251),"")</f>
        <v/>
      </c>
      <c r="E1252" s="19" t="str">
        <f>IF(IFERROR(FIND(検索!$B$23,取材先一覧!I1251),0)&gt;=1,IF(取材先一覧!E1251="","",取材先一覧!E1251),"")</f>
        <v/>
      </c>
      <c r="F1252" s="19" t="str">
        <f>IF(IFERROR(FIND(検索!$B$23,取材先一覧!I1251),0)&gt;=1,IF(取材先一覧!F1251="","",取材先一覧!F1251),"")</f>
        <v/>
      </c>
      <c r="G1252" s="19" t="str">
        <f>IF(IFERROR(FIND(検索!$B$23,取材先一覧!I1251),0)&gt;=1,IF(取材先一覧!G1251="","",取材先一覧!G1251),"")</f>
        <v/>
      </c>
      <c r="H1252" s="19" t="str">
        <f>IF(IFERROR(FIND(検索!$B$23,取材先一覧!I1251),0)&gt;=1,IF(取材先一覧!H1251="","",取材先一覧!H1251),"")</f>
        <v/>
      </c>
      <c r="I1252" s="19" t="str">
        <f>IF(IFERROR(FIND(検索!$B$23,取材先一覧!I1251),0)&gt;=1,IF(取材先一覧!I1251="","",取材先一覧!I1251),"")</f>
        <v/>
      </c>
      <c r="J1252" s="19" t="str">
        <f>IF(IFERROR(FIND(検索!$B$23,取材先一覧!I1251),0)&gt;=1,IF(取材先一覧!J1251="","",取材先一覧!J1251),"")</f>
        <v/>
      </c>
    </row>
    <row r="1253" spans="1:10" x14ac:dyDescent="0.15">
      <c r="A1253" s="19" t="str">
        <f>IF(IFERROR(FIND(検索!$B$23,取材先一覧!I1252),0)&gt;=1,IF(取材先一覧!A1252="","",取材先一覧!A1252),"")</f>
        <v/>
      </c>
      <c r="B1253" s="19" t="str">
        <f>IF(IFERROR(FIND(検索!$B$23,取材先一覧!I1252),0)&gt;=1,IF(取材先一覧!B1252="","",取材先一覧!B1252),"")</f>
        <v/>
      </c>
      <c r="C1253" s="19" t="str">
        <f>IF(IFERROR(FIND(検索!$B$23,取材先一覧!I1252),0)&gt;=1,IF(取材先一覧!C1252="","",取材先一覧!C1252),"")</f>
        <v/>
      </c>
      <c r="D1253" s="19" t="str">
        <f>IF(IFERROR(FIND(検索!$B$23,取材先一覧!I1252),0)&gt;=1,IF(取材先一覧!D1252="","",取材先一覧!D1252),"")</f>
        <v/>
      </c>
      <c r="E1253" s="19" t="str">
        <f>IF(IFERROR(FIND(検索!$B$23,取材先一覧!I1252),0)&gt;=1,IF(取材先一覧!E1252="","",取材先一覧!E1252),"")</f>
        <v/>
      </c>
      <c r="F1253" s="19" t="str">
        <f>IF(IFERROR(FIND(検索!$B$23,取材先一覧!I1252),0)&gt;=1,IF(取材先一覧!F1252="","",取材先一覧!F1252),"")</f>
        <v/>
      </c>
      <c r="G1253" s="19" t="str">
        <f>IF(IFERROR(FIND(検索!$B$23,取材先一覧!I1252),0)&gt;=1,IF(取材先一覧!G1252="","",取材先一覧!G1252),"")</f>
        <v/>
      </c>
      <c r="H1253" s="19" t="str">
        <f>IF(IFERROR(FIND(検索!$B$23,取材先一覧!I1252),0)&gt;=1,IF(取材先一覧!H1252="","",取材先一覧!H1252),"")</f>
        <v/>
      </c>
      <c r="I1253" s="19" t="str">
        <f>IF(IFERROR(FIND(検索!$B$23,取材先一覧!I1252),0)&gt;=1,IF(取材先一覧!I1252="","",取材先一覧!I1252),"")</f>
        <v/>
      </c>
      <c r="J1253" s="19" t="str">
        <f>IF(IFERROR(FIND(検索!$B$23,取材先一覧!I1252),0)&gt;=1,IF(取材先一覧!J1252="","",取材先一覧!J1252),"")</f>
        <v/>
      </c>
    </row>
    <row r="1254" spans="1:10" x14ac:dyDescent="0.15">
      <c r="A1254" s="19" t="str">
        <f>IF(IFERROR(FIND(検索!$B$23,取材先一覧!I1253),0)&gt;=1,IF(取材先一覧!A1253="","",取材先一覧!A1253),"")</f>
        <v/>
      </c>
      <c r="B1254" s="19" t="str">
        <f>IF(IFERROR(FIND(検索!$B$23,取材先一覧!I1253),0)&gt;=1,IF(取材先一覧!B1253="","",取材先一覧!B1253),"")</f>
        <v/>
      </c>
      <c r="C1254" s="19" t="str">
        <f>IF(IFERROR(FIND(検索!$B$23,取材先一覧!I1253),0)&gt;=1,IF(取材先一覧!C1253="","",取材先一覧!C1253),"")</f>
        <v/>
      </c>
      <c r="D1254" s="19" t="str">
        <f>IF(IFERROR(FIND(検索!$B$23,取材先一覧!I1253),0)&gt;=1,IF(取材先一覧!D1253="","",取材先一覧!D1253),"")</f>
        <v/>
      </c>
      <c r="E1254" s="19" t="str">
        <f>IF(IFERROR(FIND(検索!$B$23,取材先一覧!I1253),0)&gt;=1,IF(取材先一覧!E1253="","",取材先一覧!E1253),"")</f>
        <v/>
      </c>
      <c r="F1254" s="19" t="str">
        <f>IF(IFERROR(FIND(検索!$B$23,取材先一覧!I1253),0)&gt;=1,IF(取材先一覧!F1253="","",取材先一覧!F1253),"")</f>
        <v/>
      </c>
      <c r="G1254" s="19" t="str">
        <f>IF(IFERROR(FIND(検索!$B$23,取材先一覧!I1253),0)&gt;=1,IF(取材先一覧!G1253="","",取材先一覧!G1253),"")</f>
        <v/>
      </c>
      <c r="H1254" s="19" t="str">
        <f>IF(IFERROR(FIND(検索!$B$23,取材先一覧!I1253),0)&gt;=1,IF(取材先一覧!H1253="","",取材先一覧!H1253),"")</f>
        <v/>
      </c>
      <c r="I1254" s="19" t="str">
        <f>IF(IFERROR(FIND(検索!$B$23,取材先一覧!I1253),0)&gt;=1,IF(取材先一覧!I1253="","",取材先一覧!I1253),"")</f>
        <v/>
      </c>
      <c r="J1254" s="19" t="str">
        <f>IF(IFERROR(FIND(検索!$B$23,取材先一覧!I1253),0)&gt;=1,IF(取材先一覧!J1253="","",取材先一覧!J1253),"")</f>
        <v/>
      </c>
    </row>
    <row r="1255" spans="1:10" x14ac:dyDescent="0.15">
      <c r="A1255" s="19" t="str">
        <f>IF(IFERROR(FIND(検索!$B$23,取材先一覧!I1254),0)&gt;=1,IF(取材先一覧!A1254="","",取材先一覧!A1254),"")</f>
        <v/>
      </c>
      <c r="B1255" s="19" t="str">
        <f>IF(IFERROR(FIND(検索!$B$23,取材先一覧!I1254),0)&gt;=1,IF(取材先一覧!B1254="","",取材先一覧!B1254),"")</f>
        <v/>
      </c>
      <c r="C1255" s="19" t="str">
        <f>IF(IFERROR(FIND(検索!$B$23,取材先一覧!I1254),0)&gt;=1,IF(取材先一覧!C1254="","",取材先一覧!C1254),"")</f>
        <v/>
      </c>
      <c r="D1255" s="19" t="str">
        <f>IF(IFERROR(FIND(検索!$B$23,取材先一覧!I1254),0)&gt;=1,IF(取材先一覧!D1254="","",取材先一覧!D1254),"")</f>
        <v/>
      </c>
      <c r="E1255" s="19" t="str">
        <f>IF(IFERROR(FIND(検索!$B$23,取材先一覧!I1254),0)&gt;=1,IF(取材先一覧!E1254="","",取材先一覧!E1254),"")</f>
        <v/>
      </c>
      <c r="F1255" s="19" t="str">
        <f>IF(IFERROR(FIND(検索!$B$23,取材先一覧!I1254),0)&gt;=1,IF(取材先一覧!F1254="","",取材先一覧!F1254),"")</f>
        <v/>
      </c>
      <c r="G1255" s="19" t="str">
        <f>IF(IFERROR(FIND(検索!$B$23,取材先一覧!I1254),0)&gt;=1,IF(取材先一覧!G1254="","",取材先一覧!G1254),"")</f>
        <v/>
      </c>
      <c r="H1255" s="19" t="str">
        <f>IF(IFERROR(FIND(検索!$B$23,取材先一覧!I1254),0)&gt;=1,IF(取材先一覧!H1254="","",取材先一覧!H1254),"")</f>
        <v/>
      </c>
      <c r="I1255" s="19" t="str">
        <f>IF(IFERROR(FIND(検索!$B$23,取材先一覧!I1254),0)&gt;=1,IF(取材先一覧!I1254="","",取材先一覧!I1254),"")</f>
        <v/>
      </c>
      <c r="J1255" s="19" t="str">
        <f>IF(IFERROR(FIND(検索!$B$23,取材先一覧!I1254),0)&gt;=1,IF(取材先一覧!J1254="","",取材先一覧!J1254),"")</f>
        <v/>
      </c>
    </row>
    <row r="1256" spans="1:10" x14ac:dyDescent="0.15">
      <c r="A1256" s="19" t="str">
        <f>IF(IFERROR(FIND(検索!$B$23,取材先一覧!I1255),0)&gt;=1,IF(取材先一覧!A1255="","",取材先一覧!A1255),"")</f>
        <v/>
      </c>
      <c r="B1256" s="19" t="str">
        <f>IF(IFERROR(FIND(検索!$B$23,取材先一覧!I1255),0)&gt;=1,IF(取材先一覧!B1255="","",取材先一覧!B1255),"")</f>
        <v/>
      </c>
      <c r="C1256" s="19" t="str">
        <f>IF(IFERROR(FIND(検索!$B$23,取材先一覧!I1255),0)&gt;=1,IF(取材先一覧!C1255="","",取材先一覧!C1255),"")</f>
        <v/>
      </c>
      <c r="D1256" s="19" t="str">
        <f>IF(IFERROR(FIND(検索!$B$23,取材先一覧!I1255),0)&gt;=1,IF(取材先一覧!D1255="","",取材先一覧!D1255),"")</f>
        <v/>
      </c>
      <c r="E1256" s="19" t="str">
        <f>IF(IFERROR(FIND(検索!$B$23,取材先一覧!I1255),0)&gt;=1,IF(取材先一覧!E1255="","",取材先一覧!E1255),"")</f>
        <v/>
      </c>
      <c r="F1256" s="19" t="str">
        <f>IF(IFERROR(FIND(検索!$B$23,取材先一覧!I1255),0)&gt;=1,IF(取材先一覧!F1255="","",取材先一覧!F1255),"")</f>
        <v/>
      </c>
      <c r="G1256" s="19" t="str">
        <f>IF(IFERROR(FIND(検索!$B$23,取材先一覧!I1255),0)&gt;=1,IF(取材先一覧!G1255="","",取材先一覧!G1255),"")</f>
        <v/>
      </c>
      <c r="H1256" s="19" t="str">
        <f>IF(IFERROR(FIND(検索!$B$23,取材先一覧!I1255),0)&gt;=1,IF(取材先一覧!H1255="","",取材先一覧!H1255),"")</f>
        <v/>
      </c>
      <c r="I1256" s="19" t="str">
        <f>IF(IFERROR(FIND(検索!$B$23,取材先一覧!I1255),0)&gt;=1,IF(取材先一覧!I1255="","",取材先一覧!I1255),"")</f>
        <v/>
      </c>
      <c r="J1256" s="19" t="str">
        <f>IF(IFERROR(FIND(検索!$B$23,取材先一覧!I1255),0)&gt;=1,IF(取材先一覧!J1255="","",取材先一覧!J1255),"")</f>
        <v/>
      </c>
    </row>
    <row r="1257" spans="1:10" x14ac:dyDescent="0.15">
      <c r="A1257" s="19" t="str">
        <f>IF(IFERROR(FIND(検索!$B$23,取材先一覧!I1256),0)&gt;=1,IF(取材先一覧!A1256="","",取材先一覧!A1256),"")</f>
        <v/>
      </c>
      <c r="B1257" s="19" t="str">
        <f>IF(IFERROR(FIND(検索!$B$23,取材先一覧!I1256),0)&gt;=1,IF(取材先一覧!B1256="","",取材先一覧!B1256),"")</f>
        <v/>
      </c>
      <c r="C1257" s="19" t="str">
        <f>IF(IFERROR(FIND(検索!$B$23,取材先一覧!I1256),0)&gt;=1,IF(取材先一覧!C1256="","",取材先一覧!C1256),"")</f>
        <v/>
      </c>
      <c r="D1257" s="19" t="str">
        <f>IF(IFERROR(FIND(検索!$B$23,取材先一覧!I1256),0)&gt;=1,IF(取材先一覧!D1256="","",取材先一覧!D1256),"")</f>
        <v/>
      </c>
      <c r="E1257" s="19" t="str">
        <f>IF(IFERROR(FIND(検索!$B$23,取材先一覧!I1256),0)&gt;=1,IF(取材先一覧!E1256="","",取材先一覧!E1256),"")</f>
        <v/>
      </c>
      <c r="F1257" s="19" t="str">
        <f>IF(IFERROR(FIND(検索!$B$23,取材先一覧!I1256),0)&gt;=1,IF(取材先一覧!F1256="","",取材先一覧!F1256),"")</f>
        <v/>
      </c>
      <c r="G1257" s="19" t="str">
        <f>IF(IFERROR(FIND(検索!$B$23,取材先一覧!I1256),0)&gt;=1,IF(取材先一覧!G1256="","",取材先一覧!G1256),"")</f>
        <v/>
      </c>
      <c r="H1257" s="19" t="str">
        <f>IF(IFERROR(FIND(検索!$B$23,取材先一覧!I1256),0)&gt;=1,IF(取材先一覧!H1256="","",取材先一覧!H1256),"")</f>
        <v/>
      </c>
      <c r="I1257" s="19" t="str">
        <f>IF(IFERROR(FIND(検索!$B$23,取材先一覧!I1256),0)&gt;=1,IF(取材先一覧!I1256="","",取材先一覧!I1256),"")</f>
        <v/>
      </c>
      <c r="J1257" s="19" t="str">
        <f>IF(IFERROR(FIND(検索!$B$23,取材先一覧!I1256),0)&gt;=1,IF(取材先一覧!J1256="","",取材先一覧!J1256),"")</f>
        <v/>
      </c>
    </row>
    <row r="1258" spans="1:10" x14ac:dyDescent="0.15">
      <c r="A1258" s="19" t="str">
        <f>IF(IFERROR(FIND(検索!$B$23,取材先一覧!I1257),0)&gt;=1,IF(取材先一覧!A1257="","",取材先一覧!A1257),"")</f>
        <v/>
      </c>
      <c r="B1258" s="19" t="str">
        <f>IF(IFERROR(FIND(検索!$B$23,取材先一覧!I1257),0)&gt;=1,IF(取材先一覧!B1257="","",取材先一覧!B1257),"")</f>
        <v/>
      </c>
      <c r="C1258" s="19" t="str">
        <f>IF(IFERROR(FIND(検索!$B$23,取材先一覧!I1257),0)&gt;=1,IF(取材先一覧!C1257="","",取材先一覧!C1257),"")</f>
        <v/>
      </c>
      <c r="D1258" s="19" t="str">
        <f>IF(IFERROR(FIND(検索!$B$23,取材先一覧!I1257),0)&gt;=1,IF(取材先一覧!D1257="","",取材先一覧!D1257),"")</f>
        <v/>
      </c>
      <c r="E1258" s="19" t="str">
        <f>IF(IFERROR(FIND(検索!$B$23,取材先一覧!I1257),0)&gt;=1,IF(取材先一覧!E1257="","",取材先一覧!E1257),"")</f>
        <v/>
      </c>
      <c r="F1258" s="19" t="str">
        <f>IF(IFERROR(FIND(検索!$B$23,取材先一覧!I1257),0)&gt;=1,IF(取材先一覧!F1257="","",取材先一覧!F1257),"")</f>
        <v/>
      </c>
      <c r="G1258" s="19" t="str">
        <f>IF(IFERROR(FIND(検索!$B$23,取材先一覧!I1257),0)&gt;=1,IF(取材先一覧!G1257="","",取材先一覧!G1257),"")</f>
        <v/>
      </c>
      <c r="H1258" s="19" t="str">
        <f>IF(IFERROR(FIND(検索!$B$23,取材先一覧!I1257),0)&gt;=1,IF(取材先一覧!H1257="","",取材先一覧!H1257),"")</f>
        <v/>
      </c>
      <c r="I1258" s="19" t="str">
        <f>IF(IFERROR(FIND(検索!$B$23,取材先一覧!I1257),0)&gt;=1,IF(取材先一覧!I1257="","",取材先一覧!I1257),"")</f>
        <v/>
      </c>
      <c r="J1258" s="19" t="str">
        <f>IF(IFERROR(FIND(検索!$B$23,取材先一覧!I1257),0)&gt;=1,IF(取材先一覧!J1257="","",取材先一覧!J1257),"")</f>
        <v/>
      </c>
    </row>
    <row r="1259" spans="1:10" x14ac:dyDescent="0.15">
      <c r="A1259" s="19" t="str">
        <f>IF(IFERROR(FIND(検索!$B$23,取材先一覧!I1258),0)&gt;=1,IF(取材先一覧!A1258="","",取材先一覧!A1258),"")</f>
        <v/>
      </c>
      <c r="B1259" s="19" t="str">
        <f>IF(IFERROR(FIND(検索!$B$23,取材先一覧!I1258),0)&gt;=1,IF(取材先一覧!B1258="","",取材先一覧!B1258),"")</f>
        <v/>
      </c>
      <c r="C1259" s="19" t="str">
        <f>IF(IFERROR(FIND(検索!$B$23,取材先一覧!I1258),0)&gt;=1,IF(取材先一覧!C1258="","",取材先一覧!C1258),"")</f>
        <v/>
      </c>
      <c r="D1259" s="19" t="str">
        <f>IF(IFERROR(FIND(検索!$B$23,取材先一覧!I1258),0)&gt;=1,IF(取材先一覧!D1258="","",取材先一覧!D1258),"")</f>
        <v/>
      </c>
      <c r="E1259" s="19" t="str">
        <f>IF(IFERROR(FIND(検索!$B$23,取材先一覧!I1258),0)&gt;=1,IF(取材先一覧!E1258="","",取材先一覧!E1258),"")</f>
        <v/>
      </c>
      <c r="F1259" s="19" t="str">
        <f>IF(IFERROR(FIND(検索!$B$23,取材先一覧!I1258),0)&gt;=1,IF(取材先一覧!F1258="","",取材先一覧!F1258),"")</f>
        <v/>
      </c>
      <c r="G1259" s="19" t="str">
        <f>IF(IFERROR(FIND(検索!$B$23,取材先一覧!I1258),0)&gt;=1,IF(取材先一覧!G1258="","",取材先一覧!G1258),"")</f>
        <v/>
      </c>
      <c r="H1259" s="19" t="str">
        <f>IF(IFERROR(FIND(検索!$B$23,取材先一覧!I1258),0)&gt;=1,IF(取材先一覧!H1258="","",取材先一覧!H1258),"")</f>
        <v/>
      </c>
      <c r="I1259" s="19" t="str">
        <f>IF(IFERROR(FIND(検索!$B$23,取材先一覧!I1258),0)&gt;=1,IF(取材先一覧!I1258="","",取材先一覧!I1258),"")</f>
        <v/>
      </c>
      <c r="J1259" s="19" t="str">
        <f>IF(IFERROR(FIND(検索!$B$23,取材先一覧!I1258),0)&gt;=1,IF(取材先一覧!J1258="","",取材先一覧!J1258),"")</f>
        <v/>
      </c>
    </row>
    <row r="1260" spans="1:10" x14ac:dyDescent="0.15">
      <c r="A1260" s="19" t="str">
        <f>IF(IFERROR(FIND(検索!$B$23,取材先一覧!I1259),0)&gt;=1,IF(取材先一覧!A1259="","",取材先一覧!A1259),"")</f>
        <v/>
      </c>
      <c r="B1260" s="19" t="str">
        <f>IF(IFERROR(FIND(検索!$B$23,取材先一覧!I1259),0)&gt;=1,IF(取材先一覧!B1259="","",取材先一覧!B1259),"")</f>
        <v/>
      </c>
      <c r="C1260" s="19" t="str">
        <f>IF(IFERROR(FIND(検索!$B$23,取材先一覧!I1259),0)&gt;=1,IF(取材先一覧!C1259="","",取材先一覧!C1259),"")</f>
        <v/>
      </c>
      <c r="D1260" s="19" t="str">
        <f>IF(IFERROR(FIND(検索!$B$23,取材先一覧!I1259),0)&gt;=1,IF(取材先一覧!D1259="","",取材先一覧!D1259),"")</f>
        <v/>
      </c>
      <c r="E1260" s="19" t="str">
        <f>IF(IFERROR(FIND(検索!$B$23,取材先一覧!I1259),0)&gt;=1,IF(取材先一覧!E1259="","",取材先一覧!E1259),"")</f>
        <v/>
      </c>
      <c r="F1260" s="19" t="str">
        <f>IF(IFERROR(FIND(検索!$B$23,取材先一覧!I1259),0)&gt;=1,IF(取材先一覧!F1259="","",取材先一覧!F1259),"")</f>
        <v/>
      </c>
      <c r="G1260" s="19" t="str">
        <f>IF(IFERROR(FIND(検索!$B$23,取材先一覧!I1259),0)&gt;=1,IF(取材先一覧!G1259="","",取材先一覧!G1259),"")</f>
        <v/>
      </c>
      <c r="H1260" s="19" t="str">
        <f>IF(IFERROR(FIND(検索!$B$23,取材先一覧!I1259),0)&gt;=1,IF(取材先一覧!H1259="","",取材先一覧!H1259),"")</f>
        <v/>
      </c>
      <c r="I1260" s="19" t="str">
        <f>IF(IFERROR(FIND(検索!$B$23,取材先一覧!I1259),0)&gt;=1,IF(取材先一覧!I1259="","",取材先一覧!I1259),"")</f>
        <v/>
      </c>
      <c r="J1260" s="19" t="str">
        <f>IF(IFERROR(FIND(検索!$B$23,取材先一覧!I1259),0)&gt;=1,IF(取材先一覧!J1259="","",取材先一覧!J1259),"")</f>
        <v/>
      </c>
    </row>
    <row r="1261" spans="1:10" x14ac:dyDescent="0.15">
      <c r="A1261" s="19" t="str">
        <f>IF(IFERROR(FIND(検索!$B$23,取材先一覧!I1260),0)&gt;=1,IF(取材先一覧!A1260="","",取材先一覧!A1260),"")</f>
        <v/>
      </c>
      <c r="B1261" s="19" t="str">
        <f>IF(IFERROR(FIND(検索!$B$23,取材先一覧!I1260),0)&gt;=1,IF(取材先一覧!B1260="","",取材先一覧!B1260),"")</f>
        <v/>
      </c>
      <c r="C1261" s="19" t="str">
        <f>IF(IFERROR(FIND(検索!$B$23,取材先一覧!I1260),0)&gt;=1,IF(取材先一覧!C1260="","",取材先一覧!C1260),"")</f>
        <v/>
      </c>
      <c r="D1261" s="19" t="str">
        <f>IF(IFERROR(FIND(検索!$B$23,取材先一覧!I1260),0)&gt;=1,IF(取材先一覧!D1260="","",取材先一覧!D1260),"")</f>
        <v/>
      </c>
      <c r="E1261" s="19" t="str">
        <f>IF(IFERROR(FIND(検索!$B$23,取材先一覧!I1260),0)&gt;=1,IF(取材先一覧!E1260="","",取材先一覧!E1260),"")</f>
        <v/>
      </c>
      <c r="F1261" s="19" t="str">
        <f>IF(IFERROR(FIND(検索!$B$23,取材先一覧!I1260),0)&gt;=1,IF(取材先一覧!F1260="","",取材先一覧!F1260),"")</f>
        <v/>
      </c>
      <c r="G1261" s="19" t="str">
        <f>IF(IFERROR(FIND(検索!$B$23,取材先一覧!I1260),0)&gt;=1,IF(取材先一覧!G1260="","",取材先一覧!G1260),"")</f>
        <v/>
      </c>
      <c r="H1261" s="19" t="str">
        <f>IF(IFERROR(FIND(検索!$B$23,取材先一覧!I1260),0)&gt;=1,IF(取材先一覧!H1260="","",取材先一覧!H1260),"")</f>
        <v/>
      </c>
      <c r="I1261" s="19" t="str">
        <f>IF(IFERROR(FIND(検索!$B$23,取材先一覧!I1260),0)&gt;=1,IF(取材先一覧!I1260="","",取材先一覧!I1260),"")</f>
        <v/>
      </c>
      <c r="J1261" s="19" t="str">
        <f>IF(IFERROR(FIND(検索!$B$23,取材先一覧!I1260),0)&gt;=1,IF(取材先一覧!J1260="","",取材先一覧!J1260),"")</f>
        <v/>
      </c>
    </row>
    <row r="1262" spans="1:10" x14ac:dyDescent="0.15">
      <c r="A1262" s="19" t="str">
        <f>IF(IFERROR(FIND(検索!$B$23,取材先一覧!I1261),0)&gt;=1,IF(取材先一覧!A1261="","",取材先一覧!A1261),"")</f>
        <v/>
      </c>
      <c r="B1262" s="19" t="str">
        <f>IF(IFERROR(FIND(検索!$B$23,取材先一覧!I1261),0)&gt;=1,IF(取材先一覧!B1261="","",取材先一覧!B1261),"")</f>
        <v/>
      </c>
      <c r="C1262" s="19" t="str">
        <f>IF(IFERROR(FIND(検索!$B$23,取材先一覧!I1261),0)&gt;=1,IF(取材先一覧!C1261="","",取材先一覧!C1261),"")</f>
        <v/>
      </c>
      <c r="D1262" s="19" t="str">
        <f>IF(IFERROR(FIND(検索!$B$23,取材先一覧!I1261),0)&gt;=1,IF(取材先一覧!D1261="","",取材先一覧!D1261),"")</f>
        <v/>
      </c>
      <c r="E1262" s="19" t="str">
        <f>IF(IFERROR(FIND(検索!$B$23,取材先一覧!I1261),0)&gt;=1,IF(取材先一覧!E1261="","",取材先一覧!E1261),"")</f>
        <v/>
      </c>
      <c r="F1262" s="19" t="str">
        <f>IF(IFERROR(FIND(検索!$B$23,取材先一覧!I1261),0)&gt;=1,IF(取材先一覧!F1261="","",取材先一覧!F1261),"")</f>
        <v/>
      </c>
      <c r="G1262" s="19" t="str">
        <f>IF(IFERROR(FIND(検索!$B$23,取材先一覧!I1261),0)&gt;=1,IF(取材先一覧!G1261="","",取材先一覧!G1261),"")</f>
        <v/>
      </c>
      <c r="H1262" s="19" t="str">
        <f>IF(IFERROR(FIND(検索!$B$23,取材先一覧!I1261),0)&gt;=1,IF(取材先一覧!H1261="","",取材先一覧!H1261),"")</f>
        <v/>
      </c>
      <c r="I1262" s="19" t="str">
        <f>IF(IFERROR(FIND(検索!$B$23,取材先一覧!I1261),0)&gt;=1,IF(取材先一覧!I1261="","",取材先一覧!I1261),"")</f>
        <v/>
      </c>
      <c r="J1262" s="19" t="str">
        <f>IF(IFERROR(FIND(検索!$B$23,取材先一覧!I1261),0)&gt;=1,IF(取材先一覧!J1261="","",取材先一覧!J1261),"")</f>
        <v/>
      </c>
    </row>
    <row r="1263" spans="1:10" x14ac:dyDescent="0.15">
      <c r="A1263" s="19" t="str">
        <f>IF(IFERROR(FIND(検索!$B$23,取材先一覧!I1262),0)&gt;=1,IF(取材先一覧!A1262="","",取材先一覧!A1262),"")</f>
        <v/>
      </c>
      <c r="B1263" s="19" t="str">
        <f>IF(IFERROR(FIND(検索!$B$23,取材先一覧!I1262),0)&gt;=1,IF(取材先一覧!B1262="","",取材先一覧!B1262),"")</f>
        <v/>
      </c>
      <c r="C1263" s="19" t="str">
        <f>IF(IFERROR(FIND(検索!$B$23,取材先一覧!I1262),0)&gt;=1,IF(取材先一覧!C1262="","",取材先一覧!C1262),"")</f>
        <v/>
      </c>
      <c r="D1263" s="19" t="str">
        <f>IF(IFERROR(FIND(検索!$B$23,取材先一覧!I1262),0)&gt;=1,IF(取材先一覧!D1262="","",取材先一覧!D1262),"")</f>
        <v/>
      </c>
      <c r="E1263" s="19" t="str">
        <f>IF(IFERROR(FIND(検索!$B$23,取材先一覧!I1262),0)&gt;=1,IF(取材先一覧!E1262="","",取材先一覧!E1262),"")</f>
        <v/>
      </c>
      <c r="F1263" s="19" t="str">
        <f>IF(IFERROR(FIND(検索!$B$23,取材先一覧!I1262),0)&gt;=1,IF(取材先一覧!F1262="","",取材先一覧!F1262),"")</f>
        <v/>
      </c>
      <c r="G1263" s="19" t="str">
        <f>IF(IFERROR(FIND(検索!$B$23,取材先一覧!I1262),0)&gt;=1,IF(取材先一覧!G1262="","",取材先一覧!G1262),"")</f>
        <v/>
      </c>
      <c r="H1263" s="19" t="str">
        <f>IF(IFERROR(FIND(検索!$B$23,取材先一覧!I1262),0)&gt;=1,IF(取材先一覧!H1262="","",取材先一覧!H1262),"")</f>
        <v/>
      </c>
      <c r="I1263" s="19" t="str">
        <f>IF(IFERROR(FIND(検索!$B$23,取材先一覧!I1262),0)&gt;=1,IF(取材先一覧!I1262="","",取材先一覧!I1262),"")</f>
        <v/>
      </c>
      <c r="J1263" s="19" t="str">
        <f>IF(IFERROR(FIND(検索!$B$23,取材先一覧!I1262),0)&gt;=1,IF(取材先一覧!J1262="","",取材先一覧!J1262),"")</f>
        <v/>
      </c>
    </row>
    <row r="1264" spans="1:10" x14ac:dyDescent="0.15">
      <c r="A1264" s="19" t="str">
        <f>IF(IFERROR(FIND(検索!$B$23,取材先一覧!I1263),0)&gt;=1,IF(取材先一覧!A1263="","",取材先一覧!A1263),"")</f>
        <v/>
      </c>
      <c r="B1264" s="19" t="str">
        <f>IF(IFERROR(FIND(検索!$B$23,取材先一覧!I1263),0)&gt;=1,IF(取材先一覧!B1263="","",取材先一覧!B1263),"")</f>
        <v/>
      </c>
      <c r="C1264" s="19" t="str">
        <f>IF(IFERROR(FIND(検索!$B$23,取材先一覧!I1263),0)&gt;=1,IF(取材先一覧!C1263="","",取材先一覧!C1263),"")</f>
        <v/>
      </c>
      <c r="D1264" s="19" t="str">
        <f>IF(IFERROR(FIND(検索!$B$23,取材先一覧!I1263),0)&gt;=1,IF(取材先一覧!D1263="","",取材先一覧!D1263),"")</f>
        <v/>
      </c>
      <c r="E1264" s="19" t="str">
        <f>IF(IFERROR(FIND(検索!$B$23,取材先一覧!I1263),0)&gt;=1,IF(取材先一覧!E1263="","",取材先一覧!E1263),"")</f>
        <v/>
      </c>
      <c r="F1264" s="19" t="str">
        <f>IF(IFERROR(FIND(検索!$B$23,取材先一覧!I1263),0)&gt;=1,IF(取材先一覧!F1263="","",取材先一覧!F1263),"")</f>
        <v/>
      </c>
      <c r="G1264" s="19" t="str">
        <f>IF(IFERROR(FIND(検索!$B$23,取材先一覧!I1263),0)&gt;=1,IF(取材先一覧!G1263="","",取材先一覧!G1263),"")</f>
        <v/>
      </c>
      <c r="H1264" s="19" t="str">
        <f>IF(IFERROR(FIND(検索!$B$23,取材先一覧!I1263),0)&gt;=1,IF(取材先一覧!H1263="","",取材先一覧!H1263),"")</f>
        <v/>
      </c>
      <c r="I1264" s="19" t="str">
        <f>IF(IFERROR(FIND(検索!$B$23,取材先一覧!I1263),0)&gt;=1,IF(取材先一覧!I1263="","",取材先一覧!I1263),"")</f>
        <v/>
      </c>
      <c r="J1264" s="19" t="str">
        <f>IF(IFERROR(FIND(検索!$B$23,取材先一覧!I1263),0)&gt;=1,IF(取材先一覧!J1263="","",取材先一覧!J1263),"")</f>
        <v/>
      </c>
    </row>
    <row r="1265" spans="1:10" x14ac:dyDescent="0.15">
      <c r="A1265" s="19" t="str">
        <f>IF(IFERROR(FIND(検索!$B$23,取材先一覧!I1264),0)&gt;=1,IF(取材先一覧!A1264="","",取材先一覧!A1264),"")</f>
        <v/>
      </c>
      <c r="B1265" s="19" t="str">
        <f>IF(IFERROR(FIND(検索!$B$23,取材先一覧!I1264),0)&gt;=1,IF(取材先一覧!B1264="","",取材先一覧!B1264),"")</f>
        <v/>
      </c>
      <c r="C1265" s="19" t="str">
        <f>IF(IFERROR(FIND(検索!$B$23,取材先一覧!I1264),0)&gt;=1,IF(取材先一覧!C1264="","",取材先一覧!C1264),"")</f>
        <v/>
      </c>
      <c r="D1265" s="19" t="str">
        <f>IF(IFERROR(FIND(検索!$B$23,取材先一覧!I1264),0)&gt;=1,IF(取材先一覧!D1264="","",取材先一覧!D1264),"")</f>
        <v/>
      </c>
      <c r="E1265" s="19" t="str">
        <f>IF(IFERROR(FIND(検索!$B$23,取材先一覧!I1264),0)&gt;=1,IF(取材先一覧!E1264="","",取材先一覧!E1264),"")</f>
        <v/>
      </c>
      <c r="F1265" s="19" t="str">
        <f>IF(IFERROR(FIND(検索!$B$23,取材先一覧!I1264),0)&gt;=1,IF(取材先一覧!F1264="","",取材先一覧!F1264),"")</f>
        <v/>
      </c>
      <c r="G1265" s="19" t="str">
        <f>IF(IFERROR(FIND(検索!$B$23,取材先一覧!I1264),0)&gt;=1,IF(取材先一覧!G1264="","",取材先一覧!G1264),"")</f>
        <v/>
      </c>
      <c r="H1265" s="19" t="str">
        <f>IF(IFERROR(FIND(検索!$B$23,取材先一覧!I1264),0)&gt;=1,IF(取材先一覧!H1264="","",取材先一覧!H1264),"")</f>
        <v/>
      </c>
      <c r="I1265" s="19" t="str">
        <f>IF(IFERROR(FIND(検索!$B$23,取材先一覧!I1264),0)&gt;=1,IF(取材先一覧!I1264="","",取材先一覧!I1264),"")</f>
        <v/>
      </c>
      <c r="J1265" s="19" t="str">
        <f>IF(IFERROR(FIND(検索!$B$23,取材先一覧!I1264),0)&gt;=1,IF(取材先一覧!J1264="","",取材先一覧!J1264),"")</f>
        <v/>
      </c>
    </row>
    <row r="1266" spans="1:10" x14ac:dyDescent="0.15">
      <c r="A1266" s="19" t="str">
        <f>IF(IFERROR(FIND(検索!$B$23,取材先一覧!I1265),0)&gt;=1,IF(取材先一覧!A1265="","",取材先一覧!A1265),"")</f>
        <v/>
      </c>
      <c r="B1266" s="19" t="str">
        <f>IF(IFERROR(FIND(検索!$B$23,取材先一覧!I1265),0)&gt;=1,IF(取材先一覧!B1265="","",取材先一覧!B1265),"")</f>
        <v/>
      </c>
      <c r="C1266" s="19" t="str">
        <f>IF(IFERROR(FIND(検索!$B$23,取材先一覧!I1265),0)&gt;=1,IF(取材先一覧!C1265="","",取材先一覧!C1265),"")</f>
        <v/>
      </c>
      <c r="D1266" s="19" t="str">
        <f>IF(IFERROR(FIND(検索!$B$23,取材先一覧!I1265),0)&gt;=1,IF(取材先一覧!D1265="","",取材先一覧!D1265),"")</f>
        <v/>
      </c>
      <c r="E1266" s="19" t="str">
        <f>IF(IFERROR(FIND(検索!$B$23,取材先一覧!I1265),0)&gt;=1,IF(取材先一覧!E1265="","",取材先一覧!E1265),"")</f>
        <v/>
      </c>
      <c r="F1266" s="19" t="str">
        <f>IF(IFERROR(FIND(検索!$B$23,取材先一覧!I1265),0)&gt;=1,IF(取材先一覧!F1265="","",取材先一覧!F1265),"")</f>
        <v/>
      </c>
      <c r="G1266" s="19" t="str">
        <f>IF(IFERROR(FIND(検索!$B$23,取材先一覧!I1265),0)&gt;=1,IF(取材先一覧!G1265="","",取材先一覧!G1265),"")</f>
        <v/>
      </c>
      <c r="H1266" s="19" t="str">
        <f>IF(IFERROR(FIND(検索!$B$23,取材先一覧!I1265),0)&gt;=1,IF(取材先一覧!H1265="","",取材先一覧!H1265),"")</f>
        <v/>
      </c>
      <c r="I1266" s="19" t="str">
        <f>IF(IFERROR(FIND(検索!$B$23,取材先一覧!I1265),0)&gt;=1,IF(取材先一覧!I1265="","",取材先一覧!I1265),"")</f>
        <v/>
      </c>
      <c r="J1266" s="19" t="str">
        <f>IF(IFERROR(FIND(検索!$B$23,取材先一覧!I1265),0)&gt;=1,IF(取材先一覧!J1265="","",取材先一覧!J1265),"")</f>
        <v/>
      </c>
    </row>
    <row r="1267" spans="1:10" x14ac:dyDescent="0.15">
      <c r="A1267" s="19" t="str">
        <f>IF(IFERROR(FIND(検索!$B$23,取材先一覧!I1266),0)&gt;=1,IF(取材先一覧!A1266="","",取材先一覧!A1266),"")</f>
        <v/>
      </c>
      <c r="B1267" s="19" t="str">
        <f>IF(IFERROR(FIND(検索!$B$23,取材先一覧!I1266),0)&gt;=1,IF(取材先一覧!B1266="","",取材先一覧!B1266),"")</f>
        <v/>
      </c>
      <c r="C1267" s="19" t="str">
        <f>IF(IFERROR(FIND(検索!$B$23,取材先一覧!I1266),0)&gt;=1,IF(取材先一覧!C1266="","",取材先一覧!C1266),"")</f>
        <v/>
      </c>
      <c r="D1267" s="19" t="str">
        <f>IF(IFERROR(FIND(検索!$B$23,取材先一覧!I1266),0)&gt;=1,IF(取材先一覧!D1266="","",取材先一覧!D1266),"")</f>
        <v/>
      </c>
      <c r="E1267" s="19" t="str">
        <f>IF(IFERROR(FIND(検索!$B$23,取材先一覧!I1266),0)&gt;=1,IF(取材先一覧!E1266="","",取材先一覧!E1266),"")</f>
        <v/>
      </c>
      <c r="F1267" s="19" t="str">
        <f>IF(IFERROR(FIND(検索!$B$23,取材先一覧!I1266),0)&gt;=1,IF(取材先一覧!F1266="","",取材先一覧!F1266),"")</f>
        <v/>
      </c>
      <c r="G1267" s="19" t="str">
        <f>IF(IFERROR(FIND(検索!$B$23,取材先一覧!I1266),0)&gt;=1,IF(取材先一覧!G1266="","",取材先一覧!G1266),"")</f>
        <v/>
      </c>
      <c r="H1267" s="19" t="str">
        <f>IF(IFERROR(FIND(検索!$B$23,取材先一覧!I1266),0)&gt;=1,IF(取材先一覧!H1266="","",取材先一覧!H1266),"")</f>
        <v/>
      </c>
      <c r="I1267" s="19" t="str">
        <f>IF(IFERROR(FIND(検索!$B$23,取材先一覧!I1266),0)&gt;=1,IF(取材先一覧!I1266="","",取材先一覧!I1266),"")</f>
        <v/>
      </c>
      <c r="J1267" s="19" t="str">
        <f>IF(IFERROR(FIND(検索!$B$23,取材先一覧!I1266),0)&gt;=1,IF(取材先一覧!J1266="","",取材先一覧!J1266),"")</f>
        <v/>
      </c>
    </row>
    <row r="1268" spans="1:10" x14ac:dyDescent="0.15">
      <c r="A1268" s="19" t="str">
        <f>IF(IFERROR(FIND(検索!$B$23,取材先一覧!I1267),0)&gt;=1,IF(取材先一覧!A1267="","",取材先一覧!A1267),"")</f>
        <v/>
      </c>
      <c r="B1268" s="19" t="str">
        <f>IF(IFERROR(FIND(検索!$B$23,取材先一覧!I1267),0)&gt;=1,IF(取材先一覧!B1267="","",取材先一覧!B1267),"")</f>
        <v/>
      </c>
      <c r="C1268" s="19" t="str">
        <f>IF(IFERROR(FIND(検索!$B$23,取材先一覧!I1267),0)&gt;=1,IF(取材先一覧!C1267="","",取材先一覧!C1267),"")</f>
        <v/>
      </c>
      <c r="D1268" s="19" t="str">
        <f>IF(IFERROR(FIND(検索!$B$23,取材先一覧!I1267),0)&gt;=1,IF(取材先一覧!D1267="","",取材先一覧!D1267),"")</f>
        <v/>
      </c>
      <c r="E1268" s="19" t="str">
        <f>IF(IFERROR(FIND(検索!$B$23,取材先一覧!I1267),0)&gt;=1,IF(取材先一覧!E1267="","",取材先一覧!E1267),"")</f>
        <v/>
      </c>
      <c r="F1268" s="19" t="str">
        <f>IF(IFERROR(FIND(検索!$B$23,取材先一覧!I1267),0)&gt;=1,IF(取材先一覧!F1267="","",取材先一覧!F1267),"")</f>
        <v/>
      </c>
      <c r="G1268" s="19" t="str">
        <f>IF(IFERROR(FIND(検索!$B$23,取材先一覧!I1267),0)&gt;=1,IF(取材先一覧!G1267="","",取材先一覧!G1267),"")</f>
        <v/>
      </c>
      <c r="H1268" s="19" t="str">
        <f>IF(IFERROR(FIND(検索!$B$23,取材先一覧!I1267),0)&gt;=1,IF(取材先一覧!H1267="","",取材先一覧!H1267),"")</f>
        <v/>
      </c>
      <c r="I1268" s="19" t="str">
        <f>IF(IFERROR(FIND(検索!$B$23,取材先一覧!I1267),0)&gt;=1,IF(取材先一覧!I1267="","",取材先一覧!I1267),"")</f>
        <v/>
      </c>
      <c r="J1268" s="19" t="str">
        <f>IF(IFERROR(FIND(検索!$B$23,取材先一覧!I1267),0)&gt;=1,IF(取材先一覧!J1267="","",取材先一覧!J1267),"")</f>
        <v/>
      </c>
    </row>
    <row r="1269" spans="1:10" x14ac:dyDescent="0.15">
      <c r="A1269" s="19" t="str">
        <f>IF(IFERROR(FIND(検索!$B$23,取材先一覧!I1268),0)&gt;=1,IF(取材先一覧!A1268="","",取材先一覧!A1268),"")</f>
        <v/>
      </c>
      <c r="B1269" s="19" t="str">
        <f>IF(IFERROR(FIND(検索!$B$23,取材先一覧!I1268),0)&gt;=1,IF(取材先一覧!B1268="","",取材先一覧!B1268),"")</f>
        <v/>
      </c>
      <c r="C1269" s="19" t="str">
        <f>IF(IFERROR(FIND(検索!$B$23,取材先一覧!I1268),0)&gt;=1,IF(取材先一覧!C1268="","",取材先一覧!C1268),"")</f>
        <v/>
      </c>
      <c r="D1269" s="19" t="str">
        <f>IF(IFERROR(FIND(検索!$B$23,取材先一覧!I1268),0)&gt;=1,IF(取材先一覧!D1268="","",取材先一覧!D1268),"")</f>
        <v/>
      </c>
      <c r="E1269" s="19" t="str">
        <f>IF(IFERROR(FIND(検索!$B$23,取材先一覧!I1268),0)&gt;=1,IF(取材先一覧!E1268="","",取材先一覧!E1268),"")</f>
        <v/>
      </c>
      <c r="F1269" s="19" t="str">
        <f>IF(IFERROR(FIND(検索!$B$23,取材先一覧!I1268),0)&gt;=1,IF(取材先一覧!F1268="","",取材先一覧!F1268),"")</f>
        <v/>
      </c>
      <c r="G1269" s="19" t="str">
        <f>IF(IFERROR(FIND(検索!$B$23,取材先一覧!I1268),0)&gt;=1,IF(取材先一覧!G1268="","",取材先一覧!G1268),"")</f>
        <v/>
      </c>
      <c r="H1269" s="19" t="str">
        <f>IF(IFERROR(FIND(検索!$B$23,取材先一覧!I1268),0)&gt;=1,IF(取材先一覧!H1268="","",取材先一覧!H1268),"")</f>
        <v/>
      </c>
      <c r="I1269" s="19" t="str">
        <f>IF(IFERROR(FIND(検索!$B$23,取材先一覧!I1268),0)&gt;=1,IF(取材先一覧!I1268="","",取材先一覧!I1268),"")</f>
        <v/>
      </c>
      <c r="J1269" s="19" t="str">
        <f>IF(IFERROR(FIND(検索!$B$23,取材先一覧!I1268),0)&gt;=1,IF(取材先一覧!J1268="","",取材先一覧!J1268),"")</f>
        <v/>
      </c>
    </row>
    <row r="1270" spans="1:10" x14ac:dyDescent="0.15">
      <c r="A1270" s="19" t="str">
        <f>IF(IFERROR(FIND(検索!$B$23,取材先一覧!I1269),0)&gt;=1,IF(取材先一覧!A1269="","",取材先一覧!A1269),"")</f>
        <v/>
      </c>
      <c r="B1270" s="19" t="str">
        <f>IF(IFERROR(FIND(検索!$B$23,取材先一覧!I1269),0)&gt;=1,IF(取材先一覧!B1269="","",取材先一覧!B1269),"")</f>
        <v/>
      </c>
      <c r="C1270" s="19" t="str">
        <f>IF(IFERROR(FIND(検索!$B$23,取材先一覧!I1269),0)&gt;=1,IF(取材先一覧!C1269="","",取材先一覧!C1269),"")</f>
        <v/>
      </c>
      <c r="D1270" s="19" t="str">
        <f>IF(IFERROR(FIND(検索!$B$23,取材先一覧!I1269),0)&gt;=1,IF(取材先一覧!D1269="","",取材先一覧!D1269),"")</f>
        <v/>
      </c>
      <c r="E1270" s="19" t="str">
        <f>IF(IFERROR(FIND(検索!$B$23,取材先一覧!I1269),0)&gt;=1,IF(取材先一覧!E1269="","",取材先一覧!E1269),"")</f>
        <v/>
      </c>
      <c r="F1270" s="19" t="str">
        <f>IF(IFERROR(FIND(検索!$B$23,取材先一覧!I1269),0)&gt;=1,IF(取材先一覧!F1269="","",取材先一覧!F1269),"")</f>
        <v/>
      </c>
      <c r="G1270" s="19" t="str">
        <f>IF(IFERROR(FIND(検索!$B$23,取材先一覧!I1269),0)&gt;=1,IF(取材先一覧!G1269="","",取材先一覧!G1269),"")</f>
        <v/>
      </c>
      <c r="H1270" s="19" t="str">
        <f>IF(IFERROR(FIND(検索!$B$23,取材先一覧!I1269),0)&gt;=1,IF(取材先一覧!H1269="","",取材先一覧!H1269),"")</f>
        <v/>
      </c>
      <c r="I1270" s="19" t="str">
        <f>IF(IFERROR(FIND(検索!$B$23,取材先一覧!I1269),0)&gt;=1,IF(取材先一覧!I1269="","",取材先一覧!I1269),"")</f>
        <v/>
      </c>
      <c r="J1270" s="19" t="str">
        <f>IF(IFERROR(FIND(検索!$B$23,取材先一覧!I1269),0)&gt;=1,IF(取材先一覧!J1269="","",取材先一覧!J1269),"")</f>
        <v/>
      </c>
    </row>
    <row r="1271" spans="1:10" x14ac:dyDescent="0.15">
      <c r="A1271" s="19" t="str">
        <f>IF(IFERROR(FIND(検索!$B$23,取材先一覧!I1270),0)&gt;=1,IF(取材先一覧!A1270="","",取材先一覧!A1270),"")</f>
        <v/>
      </c>
      <c r="B1271" s="19" t="str">
        <f>IF(IFERROR(FIND(検索!$B$23,取材先一覧!I1270),0)&gt;=1,IF(取材先一覧!B1270="","",取材先一覧!B1270),"")</f>
        <v/>
      </c>
      <c r="C1271" s="19" t="str">
        <f>IF(IFERROR(FIND(検索!$B$23,取材先一覧!I1270),0)&gt;=1,IF(取材先一覧!C1270="","",取材先一覧!C1270),"")</f>
        <v/>
      </c>
      <c r="D1271" s="19" t="str">
        <f>IF(IFERROR(FIND(検索!$B$23,取材先一覧!I1270),0)&gt;=1,IF(取材先一覧!D1270="","",取材先一覧!D1270),"")</f>
        <v/>
      </c>
      <c r="E1271" s="19" t="str">
        <f>IF(IFERROR(FIND(検索!$B$23,取材先一覧!I1270),0)&gt;=1,IF(取材先一覧!E1270="","",取材先一覧!E1270),"")</f>
        <v/>
      </c>
      <c r="F1271" s="19" t="str">
        <f>IF(IFERROR(FIND(検索!$B$23,取材先一覧!I1270),0)&gt;=1,IF(取材先一覧!F1270="","",取材先一覧!F1270),"")</f>
        <v/>
      </c>
      <c r="G1271" s="19" t="str">
        <f>IF(IFERROR(FIND(検索!$B$23,取材先一覧!I1270),0)&gt;=1,IF(取材先一覧!G1270="","",取材先一覧!G1270),"")</f>
        <v/>
      </c>
      <c r="H1271" s="19" t="str">
        <f>IF(IFERROR(FIND(検索!$B$23,取材先一覧!I1270),0)&gt;=1,IF(取材先一覧!H1270="","",取材先一覧!H1270),"")</f>
        <v/>
      </c>
      <c r="I1271" s="19" t="str">
        <f>IF(IFERROR(FIND(検索!$B$23,取材先一覧!I1270),0)&gt;=1,IF(取材先一覧!I1270="","",取材先一覧!I1270),"")</f>
        <v/>
      </c>
      <c r="J1271" s="19" t="str">
        <f>IF(IFERROR(FIND(検索!$B$23,取材先一覧!I1270),0)&gt;=1,IF(取材先一覧!J1270="","",取材先一覧!J1270),"")</f>
        <v/>
      </c>
    </row>
    <row r="1272" spans="1:10" x14ac:dyDescent="0.15">
      <c r="A1272" s="19" t="str">
        <f>IF(IFERROR(FIND(検索!$B$23,取材先一覧!I1271),0)&gt;=1,IF(取材先一覧!A1271="","",取材先一覧!A1271),"")</f>
        <v/>
      </c>
      <c r="B1272" s="19" t="str">
        <f>IF(IFERROR(FIND(検索!$B$23,取材先一覧!I1271),0)&gt;=1,IF(取材先一覧!B1271="","",取材先一覧!B1271),"")</f>
        <v/>
      </c>
      <c r="C1272" s="19" t="str">
        <f>IF(IFERROR(FIND(検索!$B$23,取材先一覧!I1271),0)&gt;=1,IF(取材先一覧!C1271="","",取材先一覧!C1271),"")</f>
        <v/>
      </c>
      <c r="D1272" s="19" t="str">
        <f>IF(IFERROR(FIND(検索!$B$23,取材先一覧!I1271),0)&gt;=1,IF(取材先一覧!D1271="","",取材先一覧!D1271),"")</f>
        <v/>
      </c>
      <c r="E1272" s="19" t="str">
        <f>IF(IFERROR(FIND(検索!$B$23,取材先一覧!I1271),0)&gt;=1,IF(取材先一覧!E1271="","",取材先一覧!E1271),"")</f>
        <v/>
      </c>
      <c r="F1272" s="19" t="str">
        <f>IF(IFERROR(FIND(検索!$B$23,取材先一覧!I1271),0)&gt;=1,IF(取材先一覧!F1271="","",取材先一覧!F1271),"")</f>
        <v/>
      </c>
      <c r="G1272" s="19" t="str">
        <f>IF(IFERROR(FIND(検索!$B$23,取材先一覧!I1271),0)&gt;=1,IF(取材先一覧!G1271="","",取材先一覧!G1271),"")</f>
        <v/>
      </c>
      <c r="H1272" s="19" t="str">
        <f>IF(IFERROR(FIND(検索!$B$23,取材先一覧!I1271),0)&gt;=1,IF(取材先一覧!H1271="","",取材先一覧!H1271),"")</f>
        <v/>
      </c>
      <c r="I1272" s="19" t="str">
        <f>IF(IFERROR(FIND(検索!$B$23,取材先一覧!I1271),0)&gt;=1,IF(取材先一覧!I1271="","",取材先一覧!I1271),"")</f>
        <v/>
      </c>
      <c r="J1272" s="19" t="str">
        <f>IF(IFERROR(FIND(検索!$B$23,取材先一覧!I1271),0)&gt;=1,IF(取材先一覧!J1271="","",取材先一覧!J1271),"")</f>
        <v/>
      </c>
    </row>
    <row r="1273" spans="1:10" x14ac:dyDescent="0.15">
      <c r="A1273" s="19" t="str">
        <f>IF(IFERROR(FIND(検索!$B$23,取材先一覧!I1272),0)&gt;=1,IF(取材先一覧!A1272="","",取材先一覧!A1272),"")</f>
        <v/>
      </c>
      <c r="B1273" s="19" t="str">
        <f>IF(IFERROR(FIND(検索!$B$23,取材先一覧!I1272),0)&gt;=1,IF(取材先一覧!B1272="","",取材先一覧!B1272),"")</f>
        <v/>
      </c>
      <c r="C1273" s="19" t="str">
        <f>IF(IFERROR(FIND(検索!$B$23,取材先一覧!I1272),0)&gt;=1,IF(取材先一覧!C1272="","",取材先一覧!C1272),"")</f>
        <v/>
      </c>
      <c r="D1273" s="19" t="str">
        <f>IF(IFERROR(FIND(検索!$B$23,取材先一覧!I1272),0)&gt;=1,IF(取材先一覧!D1272="","",取材先一覧!D1272),"")</f>
        <v/>
      </c>
      <c r="E1273" s="19" t="str">
        <f>IF(IFERROR(FIND(検索!$B$23,取材先一覧!I1272),0)&gt;=1,IF(取材先一覧!E1272="","",取材先一覧!E1272),"")</f>
        <v/>
      </c>
      <c r="F1273" s="19" t="str">
        <f>IF(IFERROR(FIND(検索!$B$23,取材先一覧!I1272),0)&gt;=1,IF(取材先一覧!F1272="","",取材先一覧!F1272),"")</f>
        <v/>
      </c>
      <c r="G1273" s="19" t="str">
        <f>IF(IFERROR(FIND(検索!$B$23,取材先一覧!I1272),0)&gt;=1,IF(取材先一覧!G1272="","",取材先一覧!G1272),"")</f>
        <v/>
      </c>
      <c r="H1273" s="19" t="str">
        <f>IF(IFERROR(FIND(検索!$B$23,取材先一覧!I1272),0)&gt;=1,IF(取材先一覧!H1272="","",取材先一覧!H1272),"")</f>
        <v/>
      </c>
      <c r="I1273" s="19" t="str">
        <f>IF(IFERROR(FIND(検索!$B$23,取材先一覧!I1272),0)&gt;=1,IF(取材先一覧!I1272="","",取材先一覧!I1272),"")</f>
        <v/>
      </c>
      <c r="J1273" s="19" t="str">
        <f>IF(IFERROR(FIND(検索!$B$23,取材先一覧!I1272),0)&gt;=1,IF(取材先一覧!J1272="","",取材先一覧!J1272),"")</f>
        <v/>
      </c>
    </row>
    <row r="1274" spans="1:10" x14ac:dyDescent="0.15">
      <c r="A1274" s="19" t="str">
        <f>IF(IFERROR(FIND(検索!$B$23,取材先一覧!I1273),0)&gt;=1,IF(取材先一覧!A1273="","",取材先一覧!A1273),"")</f>
        <v/>
      </c>
      <c r="B1274" s="19" t="str">
        <f>IF(IFERROR(FIND(検索!$B$23,取材先一覧!I1273),0)&gt;=1,IF(取材先一覧!B1273="","",取材先一覧!B1273),"")</f>
        <v/>
      </c>
      <c r="C1274" s="19" t="str">
        <f>IF(IFERROR(FIND(検索!$B$23,取材先一覧!I1273),0)&gt;=1,IF(取材先一覧!C1273="","",取材先一覧!C1273),"")</f>
        <v/>
      </c>
      <c r="D1274" s="19" t="str">
        <f>IF(IFERROR(FIND(検索!$B$23,取材先一覧!I1273),0)&gt;=1,IF(取材先一覧!D1273="","",取材先一覧!D1273),"")</f>
        <v/>
      </c>
      <c r="E1274" s="19" t="str">
        <f>IF(IFERROR(FIND(検索!$B$23,取材先一覧!I1273),0)&gt;=1,IF(取材先一覧!E1273="","",取材先一覧!E1273),"")</f>
        <v/>
      </c>
      <c r="F1274" s="19" t="str">
        <f>IF(IFERROR(FIND(検索!$B$23,取材先一覧!I1273),0)&gt;=1,IF(取材先一覧!F1273="","",取材先一覧!F1273),"")</f>
        <v/>
      </c>
      <c r="G1274" s="19" t="str">
        <f>IF(IFERROR(FIND(検索!$B$23,取材先一覧!I1273),0)&gt;=1,IF(取材先一覧!G1273="","",取材先一覧!G1273),"")</f>
        <v/>
      </c>
      <c r="H1274" s="19" t="str">
        <f>IF(IFERROR(FIND(検索!$B$23,取材先一覧!I1273),0)&gt;=1,IF(取材先一覧!H1273="","",取材先一覧!H1273),"")</f>
        <v/>
      </c>
      <c r="I1274" s="19" t="str">
        <f>IF(IFERROR(FIND(検索!$B$23,取材先一覧!I1273),0)&gt;=1,IF(取材先一覧!I1273="","",取材先一覧!I1273),"")</f>
        <v/>
      </c>
      <c r="J1274" s="19" t="str">
        <f>IF(IFERROR(FIND(検索!$B$23,取材先一覧!I1273),0)&gt;=1,IF(取材先一覧!J1273="","",取材先一覧!J1273),"")</f>
        <v/>
      </c>
    </row>
    <row r="1275" spans="1:10" x14ac:dyDescent="0.15">
      <c r="A1275" s="19" t="str">
        <f>IF(IFERROR(FIND(検索!$B$23,取材先一覧!I1274),0)&gt;=1,IF(取材先一覧!A1274="","",取材先一覧!A1274),"")</f>
        <v/>
      </c>
      <c r="B1275" s="19" t="str">
        <f>IF(IFERROR(FIND(検索!$B$23,取材先一覧!I1274),0)&gt;=1,IF(取材先一覧!B1274="","",取材先一覧!B1274),"")</f>
        <v/>
      </c>
      <c r="C1275" s="19" t="str">
        <f>IF(IFERROR(FIND(検索!$B$23,取材先一覧!I1274),0)&gt;=1,IF(取材先一覧!C1274="","",取材先一覧!C1274),"")</f>
        <v/>
      </c>
      <c r="D1275" s="19" t="str">
        <f>IF(IFERROR(FIND(検索!$B$23,取材先一覧!I1274),0)&gt;=1,IF(取材先一覧!D1274="","",取材先一覧!D1274),"")</f>
        <v/>
      </c>
      <c r="E1275" s="19" t="str">
        <f>IF(IFERROR(FIND(検索!$B$23,取材先一覧!I1274),0)&gt;=1,IF(取材先一覧!E1274="","",取材先一覧!E1274),"")</f>
        <v/>
      </c>
      <c r="F1275" s="19" t="str">
        <f>IF(IFERROR(FIND(検索!$B$23,取材先一覧!I1274),0)&gt;=1,IF(取材先一覧!F1274="","",取材先一覧!F1274),"")</f>
        <v/>
      </c>
      <c r="G1275" s="19" t="str">
        <f>IF(IFERROR(FIND(検索!$B$23,取材先一覧!I1274),0)&gt;=1,IF(取材先一覧!G1274="","",取材先一覧!G1274),"")</f>
        <v/>
      </c>
      <c r="H1275" s="19" t="str">
        <f>IF(IFERROR(FIND(検索!$B$23,取材先一覧!I1274),0)&gt;=1,IF(取材先一覧!H1274="","",取材先一覧!H1274),"")</f>
        <v/>
      </c>
      <c r="I1275" s="19" t="str">
        <f>IF(IFERROR(FIND(検索!$B$23,取材先一覧!I1274),0)&gt;=1,IF(取材先一覧!I1274="","",取材先一覧!I1274),"")</f>
        <v/>
      </c>
      <c r="J1275" s="19" t="str">
        <f>IF(IFERROR(FIND(検索!$B$23,取材先一覧!I1274),0)&gt;=1,IF(取材先一覧!J1274="","",取材先一覧!J1274),"")</f>
        <v/>
      </c>
    </row>
    <row r="1276" spans="1:10" x14ac:dyDescent="0.15">
      <c r="A1276" s="19" t="str">
        <f>IF(IFERROR(FIND(検索!$B$23,取材先一覧!I1275),0)&gt;=1,IF(取材先一覧!A1275="","",取材先一覧!A1275),"")</f>
        <v/>
      </c>
      <c r="B1276" s="19" t="str">
        <f>IF(IFERROR(FIND(検索!$B$23,取材先一覧!I1275),0)&gt;=1,IF(取材先一覧!B1275="","",取材先一覧!B1275),"")</f>
        <v/>
      </c>
      <c r="C1276" s="19" t="str">
        <f>IF(IFERROR(FIND(検索!$B$23,取材先一覧!I1275),0)&gt;=1,IF(取材先一覧!C1275="","",取材先一覧!C1275),"")</f>
        <v/>
      </c>
      <c r="D1276" s="19" t="str">
        <f>IF(IFERROR(FIND(検索!$B$23,取材先一覧!I1275),0)&gt;=1,IF(取材先一覧!D1275="","",取材先一覧!D1275),"")</f>
        <v/>
      </c>
      <c r="E1276" s="19" t="str">
        <f>IF(IFERROR(FIND(検索!$B$23,取材先一覧!I1275),0)&gt;=1,IF(取材先一覧!E1275="","",取材先一覧!E1275),"")</f>
        <v/>
      </c>
      <c r="F1276" s="19" t="str">
        <f>IF(IFERROR(FIND(検索!$B$23,取材先一覧!I1275),0)&gt;=1,IF(取材先一覧!F1275="","",取材先一覧!F1275),"")</f>
        <v/>
      </c>
      <c r="G1276" s="19" t="str">
        <f>IF(IFERROR(FIND(検索!$B$23,取材先一覧!I1275),0)&gt;=1,IF(取材先一覧!G1275="","",取材先一覧!G1275),"")</f>
        <v/>
      </c>
      <c r="H1276" s="19" t="str">
        <f>IF(IFERROR(FIND(検索!$B$23,取材先一覧!I1275),0)&gt;=1,IF(取材先一覧!H1275="","",取材先一覧!H1275),"")</f>
        <v/>
      </c>
      <c r="I1276" s="19" t="str">
        <f>IF(IFERROR(FIND(検索!$B$23,取材先一覧!I1275),0)&gt;=1,IF(取材先一覧!I1275="","",取材先一覧!I1275),"")</f>
        <v/>
      </c>
      <c r="J1276" s="19" t="str">
        <f>IF(IFERROR(FIND(検索!$B$23,取材先一覧!I1275),0)&gt;=1,IF(取材先一覧!J1275="","",取材先一覧!J1275),"")</f>
        <v/>
      </c>
    </row>
    <row r="1277" spans="1:10" x14ac:dyDescent="0.15">
      <c r="A1277" s="19" t="str">
        <f>IF(IFERROR(FIND(検索!$B$23,取材先一覧!I1276),0)&gt;=1,IF(取材先一覧!A1276="","",取材先一覧!A1276),"")</f>
        <v/>
      </c>
      <c r="B1277" s="19" t="str">
        <f>IF(IFERROR(FIND(検索!$B$23,取材先一覧!I1276),0)&gt;=1,IF(取材先一覧!B1276="","",取材先一覧!B1276),"")</f>
        <v/>
      </c>
      <c r="C1277" s="19" t="str">
        <f>IF(IFERROR(FIND(検索!$B$23,取材先一覧!I1276),0)&gt;=1,IF(取材先一覧!C1276="","",取材先一覧!C1276),"")</f>
        <v/>
      </c>
      <c r="D1277" s="19" t="str">
        <f>IF(IFERROR(FIND(検索!$B$23,取材先一覧!I1276),0)&gt;=1,IF(取材先一覧!D1276="","",取材先一覧!D1276),"")</f>
        <v/>
      </c>
      <c r="E1277" s="19" t="str">
        <f>IF(IFERROR(FIND(検索!$B$23,取材先一覧!I1276),0)&gt;=1,IF(取材先一覧!E1276="","",取材先一覧!E1276),"")</f>
        <v/>
      </c>
      <c r="F1277" s="19" t="str">
        <f>IF(IFERROR(FIND(検索!$B$23,取材先一覧!I1276),0)&gt;=1,IF(取材先一覧!F1276="","",取材先一覧!F1276),"")</f>
        <v/>
      </c>
      <c r="G1277" s="19" t="str">
        <f>IF(IFERROR(FIND(検索!$B$23,取材先一覧!I1276),0)&gt;=1,IF(取材先一覧!G1276="","",取材先一覧!G1276),"")</f>
        <v/>
      </c>
      <c r="H1277" s="19" t="str">
        <f>IF(IFERROR(FIND(検索!$B$23,取材先一覧!I1276),0)&gt;=1,IF(取材先一覧!H1276="","",取材先一覧!H1276),"")</f>
        <v/>
      </c>
      <c r="I1277" s="19" t="str">
        <f>IF(IFERROR(FIND(検索!$B$23,取材先一覧!I1276),0)&gt;=1,IF(取材先一覧!I1276="","",取材先一覧!I1276),"")</f>
        <v/>
      </c>
      <c r="J1277" s="19" t="str">
        <f>IF(IFERROR(FIND(検索!$B$23,取材先一覧!I1276),0)&gt;=1,IF(取材先一覧!J1276="","",取材先一覧!J1276),"")</f>
        <v/>
      </c>
    </row>
    <row r="1278" spans="1:10" x14ac:dyDescent="0.15">
      <c r="A1278" s="19" t="str">
        <f>IF(IFERROR(FIND(検索!$B$23,取材先一覧!I1277),0)&gt;=1,IF(取材先一覧!A1277="","",取材先一覧!A1277),"")</f>
        <v/>
      </c>
      <c r="B1278" s="19" t="str">
        <f>IF(IFERROR(FIND(検索!$B$23,取材先一覧!I1277),0)&gt;=1,IF(取材先一覧!B1277="","",取材先一覧!B1277),"")</f>
        <v/>
      </c>
      <c r="C1278" s="19" t="str">
        <f>IF(IFERROR(FIND(検索!$B$23,取材先一覧!I1277),0)&gt;=1,IF(取材先一覧!C1277="","",取材先一覧!C1277),"")</f>
        <v/>
      </c>
      <c r="D1278" s="19" t="str">
        <f>IF(IFERROR(FIND(検索!$B$23,取材先一覧!I1277),0)&gt;=1,IF(取材先一覧!D1277="","",取材先一覧!D1277),"")</f>
        <v/>
      </c>
      <c r="E1278" s="19" t="str">
        <f>IF(IFERROR(FIND(検索!$B$23,取材先一覧!I1277),0)&gt;=1,IF(取材先一覧!E1277="","",取材先一覧!E1277),"")</f>
        <v/>
      </c>
      <c r="F1278" s="19" t="str">
        <f>IF(IFERROR(FIND(検索!$B$23,取材先一覧!I1277),0)&gt;=1,IF(取材先一覧!F1277="","",取材先一覧!F1277),"")</f>
        <v/>
      </c>
      <c r="G1278" s="19" t="str">
        <f>IF(IFERROR(FIND(検索!$B$23,取材先一覧!I1277),0)&gt;=1,IF(取材先一覧!G1277="","",取材先一覧!G1277),"")</f>
        <v/>
      </c>
      <c r="H1278" s="19" t="str">
        <f>IF(IFERROR(FIND(検索!$B$23,取材先一覧!I1277),0)&gt;=1,IF(取材先一覧!H1277="","",取材先一覧!H1277),"")</f>
        <v/>
      </c>
      <c r="I1278" s="19" t="str">
        <f>IF(IFERROR(FIND(検索!$B$23,取材先一覧!I1277),0)&gt;=1,IF(取材先一覧!I1277="","",取材先一覧!I1277),"")</f>
        <v/>
      </c>
      <c r="J1278" s="19" t="str">
        <f>IF(IFERROR(FIND(検索!$B$23,取材先一覧!I1277),0)&gt;=1,IF(取材先一覧!J1277="","",取材先一覧!J1277),"")</f>
        <v/>
      </c>
    </row>
    <row r="1279" spans="1:10" x14ac:dyDescent="0.15">
      <c r="A1279" s="19" t="str">
        <f>IF(IFERROR(FIND(検索!$B$23,取材先一覧!I1278),0)&gt;=1,IF(取材先一覧!A1278="","",取材先一覧!A1278),"")</f>
        <v/>
      </c>
      <c r="B1279" s="19" t="str">
        <f>IF(IFERROR(FIND(検索!$B$23,取材先一覧!I1278),0)&gt;=1,IF(取材先一覧!B1278="","",取材先一覧!B1278),"")</f>
        <v/>
      </c>
      <c r="C1279" s="19" t="str">
        <f>IF(IFERROR(FIND(検索!$B$23,取材先一覧!I1278),0)&gt;=1,IF(取材先一覧!C1278="","",取材先一覧!C1278),"")</f>
        <v/>
      </c>
      <c r="D1279" s="19" t="str">
        <f>IF(IFERROR(FIND(検索!$B$23,取材先一覧!I1278),0)&gt;=1,IF(取材先一覧!D1278="","",取材先一覧!D1278),"")</f>
        <v/>
      </c>
      <c r="E1279" s="19" t="str">
        <f>IF(IFERROR(FIND(検索!$B$23,取材先一覧!I1278),0)&gt;=1,IF(取材先一覧!E1278="","",取材先一覧!E1278),"")</f>
        <v/>
      </c>
      <c r="F1279" s="19" t="str">
        <f>IF(IFERROR(FIND(検索!$B$23,取材先一覧!I1278),0)&gt;=1,IF(取材先一覧!F1278="","",取材先一覧!F1278),"")</f>
        <v/>
      </c>
      <c r="G1279" s="19" t="str">
        <f>IF(IFERROR(FIND(検索!$B$23,取材先一覧!I1278),0)&gt;=1,IF(取材先一覧!G1278="","",取材先一覧!G1278),"")</f>
        <v/>
      </c>
      <c r="H1279" s="19" t="str">
        <f>IF(IFERROR(FIND(検索!$B$23,取材先一覧!I1278),0)&gt;=1,IF(取材先一覧!H1278="","",取材先一覧!H1278),"")</f>
        <v/>
      </c>
      <c r="I1279" s="19" t="str">
        <f>IF(IFERROR(FIND(検索!$B$23,取材先一覧!I1278),0)&gt;=1,IF(取材先一覧!I1278="","",取材先一覧!I1278),"")</f>
        <v/>
      </c>
      <c r="J1279" s="19" t="str">
        <f>IF(IFERROR(FIND(検索!$B$23,取材先一覧!I1278),0)&gt;=1,IF(取材先一覧!J1278="","",取材先一覧!J1278),"")</f>
        <v/>
      </c>
    </row>
    <row r="1280" spans="1:10" x14ac:dyDescent="0.15">
      <c r="A1280" s="19" t="str">
        <f>IF(IFERROR(FIND(検索!$B$23,取材先一覧!I1279),0)&gt;=1,IF(取材先一覧!A1279="","",取材先一覧!A1279),"")</f>
        <v/>
      </c>
      <c r="B1280" s="19" t="str">
        <f>IF(IFERROR(FIND(検索!$B$23,取材先一覧!I1279),0)&gt;=1,IF(取材先一覧!B1279="","",取材先一覧!B1279),"")</f>
        <v/>
      </c>
      <c r="C1280" s="19" t="str">
        <f>IF(IFERROR(FIND(検索!$B$23,取材先一覧!I1279),0)&gt;=1,IF(取材先一覧!C1279="","",取材先一覧!C1279),"")</f>
        <v/>
      </c>
      <c r="D1280" s="19" t="str">
        <f>IF(IFERROR(FIND(検索!$B$23,取材先一覧!I1279),0)&gt;=1,IF(取材先一覧!D1279="","",取材先一覧!D1279),"")</f>
        <v/>
      </c>
      <c r="E1280" s="19" t="str">
        <f>IF(IFERROR(FIND(検索!$B$23,取材先一覧!I1279),0)&gt;=1,IF(取材先一覧!E1279="","",取材先一覧!E1279),"")</f>
        <v/>
      </c>
      <c r="F1280" s="19" t="str">
        <f>IF(IFERROR(FIND(検索!$B$23,取材先一覧!I1279),0)&gt;=1,IF(取材先一覧!F1279="","",取材先一覧!F1279),"")</f>
        <v/>
      </c>
      <c r="G1280" s="19" t="str">
        <f>IF(IFERROR(FIND(検索!$B$23,取材先一覧!I1279),0)&gt;=1,IF(取材先一覧!G1279="","",取材先一覧!G1279),"")</f>
        <v/>
      </c>
      <c r="H1280" s="19" t="str">
        <f>IF(IFERROR(FIND(検索!$B$23,取材先一覧!I1279),0)&gt;=1,IF(取材先一覧!H1279="","",取材先一覧!H1279),"")</f>
        <v/>
      </c>
      <c r="I1280" s="19" t="str">
        <f>IF(IFERROR(FIND(検索!$B$23,取材先一覧!I1279),0)&gt;=1,IF(取材先一覧!I1279="","",取材先一覧!I1279),"")</f>
        <v/>
      </c>
      <c r="J1280" s="19" t="str">
        <f>IF(IFERROR(FIND(検索!$B$23,取材先一覧!I1279),0)&gt;=1,IF(取材先一覧!J1279="","",取材先一覧!J1279),"")</f>
        <v/>
      </c>
    </row>
    <row r="1281" spans="1:10" x14ac:dyDescent="0.15">
      <c r="A1281" s="19" t="str">
        <f>IF(IFERROR(FIND(検索!$B$23,取材先一覧!I1280),0)&gt;=1,IF(取材先一覧!A1280="","",取材先一覧!A1280),"")</f>
        <v/>
      </c>
      <c r="B1281" s="19" t="str">
        <f>IF(IFERROR(FIND(検索!$B$23,取材先一覧!I1280),0)&gt;=1,IF(取材先一覧!B1280="","",取材先一覧!B1280),"")</f>
        <v/>
      </c>
      <c r="C1281" s="19" t="str">
        <f>IF(IFERROR(FIND(検索!$B$23,取材先一覧!I1280),0)&gt;=1,IF(取材先一覧!C1280="","",取材先一覧!C1280),"")</f>
        <v/>
      </c>
      <c r="D1281" s="19" t="str">
        <f>IF(IFERROR(FIND(検索!$B$23,取材先一覧!I1280),0)&gt;=1,IF(取材先一覧!D1280="","",取材先一覧!D1280),"")</f>
        <v/>
      </c>
      <c r="E1281" s="19" t="str">
        <f>IF(IFERROR(FIND(検索!$B$23,取材先一覧!I1280),0)&gt;=1,IF(取材先一覧!E1280="","",取材先一覧!E1280),"")</f>
        <v/>
      </c>
      <c r="F1281" s="19" t="str">
        <f>IF(IFERROR(FIND(検索!$B$23,取材先一覧!I1280),0)&gt;=1,IF(取材先一覧!F1280="","",取材先一覧!F1280),"")</f>
        <v/>
      </c>
      <c r="G1281" s="19" t="str">
        <f>IF(IFERROR(FIND(検索!$B$23,取材先一覧!I1280),0)&gt;=1,IF(取材先一覧!G1280="","",取材先一覧!G1280),"")</f>
        <v/>
      </c>
      <c r="H1281" s="19" t="str">
        <f>IF(IFERROR(FIND(検索!$B$23,取材先一覧!I1280),0)&gt;=1,IF(取材先一覧!H1280="","",取材先一覧!H1280),"")</f>
        <v/>
      </c>
      <c r="I1281" s="19" t="str">
        <f>IF(IFERROR(FIND(検索!$B$23,取材先一覧!I1280),0)&gt;=1,IF(取材先一覧!I1280="","",取材先一覧!I1280),"")</f>
        <v/>
      </c>
      <c r="J1281" s="19" t="str">
        <f>IF(IFERROR(FIND(検索!$B$23,取材先一覧!I1280),0)&gt;=1,IF(取材先一覧!J1280="","",取材先一覧!J1280),"")</f>
        <v/>
      </c>
    </row>
    <row r="1282" spans="1:10" x14ac:dyDescent="0.15">
      <c r="A1282" s="19" t="str">
        <f>IF(IFERROR(FIND(検索!$B$23,取材先一覧!I1281),0)&gt;=1,IF(取材先一覧!A1281="","",取材先一覧!A1281),"")</f>
        <v/>
      </c>
      <c r="B1282" s="19" t="str">
        <f>IF(IFERROR(FIND(検索!$B$23,取材先一覧!I1281),0)&gt;=1,IF(取材先一覧!B1281="","",取材先一覧!B1281),"")</f>
        <v/>
      </c>
      <c r="C1282" s="19" t="str">
        <f>IF(IFERROR(FIND(検索!$B$23,取材先一覧!I1281),0)&gt;=1,IF(取材先一覧!C1281="","",取材先一覧!C1281),"")</f>
        <v/>
      </c>
      <c r="D1282" s="19" t="str">
        <f>IF(IFERROR(FIND(検索!$B$23,取材先一覧!I1281),0)&gt;=1,IF(取材先一覧!D1281="","",取材先一覧!D1281),"")</f>
        <v/>
      </c>
      <c r="E1282" s="19" t="str">
        <f>IF(IFERROR(FIND(検索!$B$23,取材先一覧!I1281),0)&gt;=1,IF(取材先一覧!E1281="","",取材先一覧!E1281),"")</f>
        <v/>
      </c>
      <c r="F1282" s="19" t="str">
        <f>IF(IFERROR(FIND(検索!$B$23,取材先一覧!I1281),0)&gt;=1,IF(取材先一覧!F1281="","",取材先一覧!F1281),"")</f>
        <v/>
      </c>
      <c r="G1282" s="19" t="str">
        <f>IF(IFERROR(FIND(検索!$B$23,取材先一覧!I1281),0)&gt;=1,IF(取材先一覧!G1281="","",取材先一覧!G1281),"")</f>
        <v/>
      </c>
      <c r="H1282" s="19" t="str">
        <f>IF(IFERROR(FIND(検索!$B$23,取材先一覧!I1281),0)&gt;=1,IF(取材先一覧!H1281="","",取材先一覧!H1281),"")</f>
        <v/>
      </c>
      <c r="I1282" s="19" t="str">
        <f>IF(IFERROR(FIND(検索!$B$23,取材先一覧!I1281),0)&gt;=1,IF(取材先一覧!I1281="","",取材先一覧!I1281),"")</f>
        <v/>
      </c>
      <c r="J1282" s="19" t="str">
        <f>IF(IFERROR(FIND(検索!$B$23,取材先一覧!I1281),0)&gt;=1,IF(取材先一覧!J1281="","",取材先一覧!J1281),"")</f>
        <v/>
      </c>
    </row>
    <row r="1283" spans="1:10" x14ac:dyDescent="0.15">
      <c r="A1283" s="19" t="str">
        <f>IF(IFERROR(FIND(検索!$B$23,取材先一覧!I1282),0)&gt;=1,IF(取材先一覧!A1282="","",取材先一覧!A1282),"")</f>
        <v/>
      </c>
      <c r="B1283" s="19" t="str">
        <f>IF(IFERROR(FIND(検索!$B$23,取材先一覧!I1282),0)&gt;=1,IF(取材先一覧!B1282="","",取材先一覧!B1282),"")</f>
        <v/>
      </c>
      <c r="C1283" s="19" t="str">
        <f>IF(IFERROR(FIND(検索!$B$23,取材先一覧!I1282),0)&gt;=1,IF(取材先一覧!C1282="","",取材先一覧!C1282),"")</f>
        <v/>
      </c>
      <c r="D1283" s="19" t="str">
        <f>IF(IFERROR(FIND(検索!$B$23,取材先一覧!I1282),0)&gt;=1,IF(取材先一覧!D1282="","",取材先一覧!D1282),"")</f>
        <v/>
      </c>
      <c r="E1283" s="19" t="str">
        <f>IF(IFERROR(FIND(検索!$B$23,取材先一覧!I1282),0)&gt;=1,IF(取材先一覧!E1282="","",取材先一覧!E1282),"")</f>
        <v/>
      </c>
      <c r="F1283" s="19" t="str">
        <f>IF(IFERROR(FIND(検索!$B$23,取材先一覧!I1282),0)&gt;=1,IF(取材先一覧!F1282="","",取材先一覧!F1282),"")</f>
        <v/>
      </c>
      <c r="G1283" s="19" t="str">
        <f>IF(IFERROR(FIND(検索!$B$23,取材先一覧!I1282),0)&gt;=1,IF(取材先一覧!G1282="","",取材先一覧!G1282),"")</f>
        <v/>
      </c>
      <c r="H1283" s="19" t="str">
        <f>IF(IFERROR(FIND(検索!$B$23,取材先一覧!I1282),0)&gt;=1,IF(取材先一覧!H1282="","",取材先一覧!H1282),"")</f>
        <v/>
      </c>
      <c r="I1283" s="19" t="str">
        <f>IF(IFERROR(FIND(検索!$B$23,取材先一覧!I1282),0)&gt;=1,IF(取材先一覧!I1282="","",取材先一覧!I1282),"")</f>
        <v/>
      </c>
      <c r="J1283" s="19" t="str">
        <f>IF(IFERROR(FIND(検索!$B$23,取材先一覧!I1282),0)&gt;=1,IF(取材先一覧!J1282="","",取材先一覧!J1282),"")</f>
        <v/>
      </c>
    </row>
    <row r="1284" spans="1:10" x14ac:dyDescent="0.15">
      <c r="A1284" s="19" t="str">
        <f>IF(IFERROR(FIND(検索!$B$23,取材先一覧!I1283),0)&gt;=1,IF(取材先一覧!A1283="","",取材先一覧!A1283),"")</f>
        <v/>
      </c>
      <c r="B1284" s="19" t="str">
        <f>IF(IFERROR(FIND(検索!$B$23,取材先一覧!I1283),0)&gt;=1,IF(取材先一覧!B1283="","",取材先一覧!B1283),"")</f>
        <v/>
      </c>
      <c r="C1284" s="19" t="str">
        <f>IF(IFERROR(FIND(検索!$B$23,取材先一覧!I1283),0)&gt;=1,IF(取材先一覧!C1283="","",取材先一覧!C1283),"")</f>
        <v/>
      </c>
      <c r="D1284" s="19" t="str">
        <f>IF(IFERROR(FIND(検索!$B$23,取材先一覧!I1283),0)&gt;=1,IF(取材先一覧!D1283="","",取材先一覧!D1283),"")</f>
        <v/>
      </c>
      <c r="E1284" s="19" t="str">
        <f>IF(IFERROR(FIND(検索!$B$23,取材先一覧!I1283),0)&gt;=1,IF(取材先一覧!E1283="","",取材先一覧!E1283),"")</f>
        <v/>
      </c>
      <c r="F1284" s="19" t="str">
        <f>IF(IFERROR(FIND(検索!$B$23,取材先一覧!I1283),0)&gt;=1,IF(取材先一覧!F1283="","",取材先一覧!F1283),"")</f>
        <v/>
      </c>
      <c r="G1284" s="19" t="str">
        <f>IF(IFERROR(FIND(検索!$B$23,取材先一覧!I1283),0)&gt;=1,IF(取材先一覧!G1283="","",取材先一覧!G1283),"")</f>
        <v/>
      </c>
      <c r="H1284" s="19" t="str">
        <f>IF(IFERROR(FIND(検索!$B$23,取材先一覧!I1283),0)&gt;=1,IF(取材先一覧!H1283="","",取材先一覧!H1283),"")</f>
        <v/>
      </c>
      <c r="I1284" s="19" t="str">
        <f>IF(IFERROR(FIND(検索!$B$23,取材先一覧!I1283),0)&gt;=1,IF(取材先一覧!I1283="","",取材先一覧!I1283),"")</f>
        <v/>
      </c>
      <c r="J1284" s="19" t="str">
        <f>IF(IFERROR(FIND(検索!$B$23,取材先一覧!I1283),0)&gt;=1,IF(取材先一覧!J1283="","",取材先一覧!J1283),"")</f>
        <v/>
      </c>
    </row>
    <row r="1285" spans="1:10" x14ac:dyDescent="0.15">
      <c r="A1285" s="19" t="str">
        <f>IF(IFERROR(FIND(検索!$B$23,取材先一覧!I1284),0)&gt;=1,IF(取材先一覧!A1284="","",取材先一覧!A1284),"")</f>
        <v/>
      </c>
      <c r="B1285" s="19" t="str">
        <f>IF(IFERROR(FIND(検索!$B$23,取材先一覧!I1284),0)&gt;=1,IF(取材先一覧!B1284="","",取材先一覧!B1284),"")</f>
        <v/>
      </c>
      <c r="C1285" s="19" t="str">
        <f>IF(IFERROR(FIND(検索!$B$23,取材先一覧!I1284),0)&gt;=1,IF(取材先一覧!C1284="","",取材先一覧!C1284),"")</f>
        <v/>
      </c>
      <c r="D1285" s="19" t="str">
        <f>IF(IFERROR(FIND(検索!$B$23,取材先一覧!I1284),0)&gt;=1,IF(取材先一覧!D1284="","",取材先一覧!D1284),"")</f>
        <v/>
      </c>
      <c r="E1285" s="19" t="str">
        <f>IF(IFERROR(FIND(検索!$B$23,取材先一覧!I1284),0)&gt;=1,IF(取材先一覧!E1284="","",取材先一覧!E1284),"")</f>
        <v/>
      </c>
      <c r="F1285" s="19" t="str">
        <f>IF(IFERROR(FIND(検索!$B$23,取材先一覧!I1284),0)&gt;=1,IF(取材先一覧!F1284="","",取材先一覧!F1284),"")</f>
        <v/>
      </c>
      <c r="G1285" s="19" t="str">
        <f>IF(IFERROR(FIND(検索!$B$23,取材先一覧!I1284),0)&gt;=1,IF(取材先一覧!G1284="","",取材先一覧!G1284),"")</f>
        <v/>
      </c>
      <c r="H1285" s="19" t="str">
        <f>IF(IFERROR(FIND(検索!$B$23,取材先一覧!I1284),0)&gt;=1,IF(取材先一覧!H1284="","",取材先一覧!H1284),"")</f>
        <v/>
      </c>
      <c r="I1285" s="19" t="str">
        <f>IF(IFERROR(FIND(検索!$B$23,取材先一覧!I1284),0)&gt;=1,IF(取材先一覧!I1284="","",取材先一覧!I1284),"")</f>
        <v/>
      </c>
      <c r="J1285" s="19" t="str">
        <f>IF(IFERROR(FIND(検索!$B$23,取材先一覧!I1284),0)&gt;=1,IF(取材先一覧!J1284="","",取材先一覧!J1284),"")</f>
        <v/>
      </c>
    </row>
    <row r="1286" spans="1:10" x14ac:dyDescent="0.15">
      <c r="A1286" s="19" t="str">
        <f>IF(IFERROR(FIND(検索!$B$23,取材先一覧!I1285),0)&gt;=1,IF(取材先一覧!A1285="","",取材先一覧!A1285),"")</f>
        <v/>
      </c>
      <c r="B1286" s="19" t="str">
        <f>IF(IFERROR(FIND(検索!$B$23,取材先一覧!I1285),0)&gt;=1,IF(取材先一覧!B1285="","",取材先一覧!B1285),"")</f>
        <v/>
      </c>
      <c r="C1286" s="19" t="str">
        <f>IF(IFERROR(FIND(検索!$B$23,取材先一覧!I1285),0)&gt;=1,IF(取材先一覧!C1285="","",取材先一覧!C1285),"")</f>
        <v/>
      </c>
      <c r="D1286" s="19" t="str">
        <f>IF(IFERROR(FIND(検索!$B$23,取材先一覧!I1285),0)&gt;=1,IF(取材先一覧!D1285="","",取材先一覧!D1285),"")</f>
        <v/>
      </c>
      <c r="E1286" s="19" t="str">
        <f>IF(IFERROR(FIND(検索!$B$23,取材先一覧!I1285),0)&gt;=1,IF(取材先一覧!E1285="","",取材先一覧!E1285),"")</f>
        <v/>
      </c>
      <c r="F1286" s="19" t="str">
        <f>IF(IFERROR(FIND(検索!$B$23,取材先一覧!I1285),0)&gt;=1,IF(取材先一覧!F1285="","",取材先一覧!F1285),"")</f>
        <v/>
      </c>
      <c r="G1286" s="19" t="str">
        <f>IF(IFERROR(FIND(検索!$B$23,取材先一覧!I1285),0)&gt;=1,IF(取材先一覧!G1285="","",取材先一覧!G1285),"")</f>
        <v/>
      </c>
      <c r="H1286" s="19" t="str">
        <f>IF(IFERROR(FIND(検索!$B$23,取材先一覧!I1285),0)&gt;=1,IF(取材先一覧!H1285="","",取材先一覧!H1285),"")</f>
        <v/>
      </c>
      <c r="I1286" s="19" t="str">
        <f>IF(IFERROR(FIND(検索!$B$23,取材先一覧!I1285),0)&gt;=1,IF(取材先一覧!I1285="","",取材先一覧!I1285),"")</f>
        <v/>
      </c>
      <c r="J1286" s="19" t="str">
        <f>IF(IFERROR(FIND(検索!$B$23,取材先一覧!I1285),0)&gt;=1,IF(取材先一覧!J1285="","",取材先一覧!J1285),"")</f>
        <v/>
      </c>
    </row>
    <row r="1287" spans="1:10" x14ac:dyDescent="0.15">
      <c r="A1287" s="19" t="str">
        <f>IF(IFERROR(FIND(検索!$B$23,取材先一覧!I1286),0)&gt;=1,IF(取材先一覧!A1286="","",取材先一覧!A1286),"")</f>
        <v/>
      </c>
      <c r="B1287" s="19" t="str">
        <f>IF(IFERROR(FIND(検索!$B$23,取材先一覧!I1286),0)&gt;=1,IF(取材先一覧!B1286="","",取材先一覧!B1286),"")</f>
        <v/>
      </c>
      <c r="C1287" s="19" t="str">
        <f>IF(IFERROR(FIND(検索!$B$23,取材先一覧!I1286),0)&gt;=1,IF(取材先一覧!C1286="","",取材先一覧!C1286),"")</f>
        <v/>
      </c>
      <c r="D1287" s="19" t="str">
        <f>IF(IFERROR(FIND(検索!$B$23,取材先一覧!I1286),0)&gt;=1,IF(取材先一覧!D1286="","",取材先一覧!D1286),"")</f>
        <v/>
      </c>
      <c r="E1287" s="19" t="str">
        <f>IF(IFERROR(FIND(検索!$B$23,取材先一覧!I1286),0)&gt;=1,IF(取材先一覧!E1286="","",取材先一覧!E1286),"")</f>
        <v/>
      </c>
      <c r="F1287" s="19" t="str">
        <f>IF(IFERROR(FIND(検索!$B$23,取材先一覧!I1286),0)&gt;=1,IF(取材先一覧!F1286="","",取材先一覧!F1286),"")</f>
        <v/>
      </c>
      <c r="G1287" s="19" t="str">
        <f>IF(IFERROR(FIND(検索!$B$23,取材先一覧!I1286),0)&gt;=1,IF(取材先一覧!G1286="","",取材先一覧!G1286),"")</f>
        <v/>
      </c>
      <c r="H1287" s="19" t="str">
        <f>IF(IFERROR(FIND(検索!$B$23,取材先一覧!I1286),0)&gt;=1,IF(取材先一覧!H1286="","",取材先一覧!H1286),"")</f>
        <v/>
      </c>
      <c r="I1287" s="19" t="str">
        <f>IF(IFERROR(FIND(検索!$B$23,取材先一覧!I1286),0)&gt;=1,IF(取材先一覧!I1286="","",取材先一覧!I1286),"")</f>
        <v/>
      </c>
      <c r="J1287" s="19" t="str">
        <f>IF(IFERROR(FIND(検索!$B$23,取材先一覧!I1286),0)&gt;=1,IF(取材先一覧!J1286="","",取材先一覧!J1286),"")</f>
        <v/>
      </c>
    </row>
    <row r="1288" spans="1:10" x14ac:dyDescent="0.15">
      <c r="A1288" s="19" t="str">
        <f>IF(IFERROR(FIND(検索!$B$23,取材先一覧!I1287),0)&gt;=1,IF(取材先一覧!A1287="","",取材先一覧!A1287),"")</f>
        <v/>
      </c>
      <c r="B1288" s="19" t="str">
        <f>IF(IFERROR(FIND(検索!$B$23,取材先一覧!I1287),0)&gt;=1,IF(取材先一覧!B1287="","",取材先一覧!B1287),"")</f>
        <v/>
      </c>
      <c r="C1288" s="19" t="str">
        <f>IF(IFERROR(FIND(検索!$B$23,取材先一覧!I1287),0)&gt;=1,IF(取材先一覧!C1287="","",取材先一覧!C1287),"")</f>
        <v/>
      </c>
      <c r="D1288" s="19" t="str">
        <f>IF(IFERROR(FIND(検索!$B$23,取材先一覧!I1287),0)&gt;=1,IF(取材先一覧!D1287="","",取材先一覧!D1287),"")</f>
        <v/>
      </c>
      <c r="E1288" s="19" t="str">
        <f>IF(IFERROR(FIND(検索!$B$23,取材先一覧!I1287),0)&gt;=1,IF(取材先一覧!E1287="","",取材先一覧!E1287),"")</f>
        <v/>
      </c>
      <c r="F1288" s="19" t="str">
        <f>IF(IFERROR(FIND(検索!$B$23,取材先一覧!I1287),0)&gt;=1,IF(取材先一覧!F1287="","",取材先一覧!F1287),"")</f>
        <v/>
      </c>
      <c r="G1288" s="19" t="str">
        <f>IF(IFERROR(FIND(検索!$B$23,取材先一覧!I1287),0)&gt;=1,IF(取材先一覧!G1287="","",取材先一覧!G1287),"")</f>
        <v/>
      </c>
      <c r="H1288" s="19" t="str">
        <f>IF(IFERROR(FIND(検索!$B$23,取材先一覧!I1287),0)&gt;=1,IF(取材先一覧!H1287="","",取材先一覧!H1287),"")</f>
        <v/>
      </c>
      <c r="I1288" s="19" t="str">
        <f>IF(IFERROR(FIND(検索!$B$23,取材先一覧!I1287),0)&gt;=1,IF(取材先一覧!I1287="","",取材先一覧!I1287),"")</f>
        <v/>
      </c>
      <c r="J1288" s="19" t="str">
        <f>IF(IFERROR(FIND(検索!$B$23,取材先一覧!I1287),0)&gt;=1,IF(取材先一覧!J1287="","",取材先一覧!J1287),"")</f>
        <v/>
      </c>
    </row>
    <row r="1289" spans="1:10" x14ac:dyDescent="0.15">
      <c r="A1289" s="19" t="str">
        <f>IF(IFERROR(FIND(検索!$B$23,取材先一覧!I1288),0)&gt;=1,IF(取材先一覧!A1288="","",取材先一覧!A1288),"")</f>
        <v/>
      </c>
      <c r="B1289" s="19" t="str">
        <f>IF(IFERROR(FIND(検索!$B$23,取材先一覧!I1288),0)&gt;=1,IF(取材先一覧!B1288="","",取材先一覧!B1288),"")</f>
        <v/>
      </c>
      <c r="C1289" s="19" t="str">
        <f>IF(IFERROR(FIND(検索!$B$23,取材先一覧!I1288),0)&gt;=1,IF(取材先一覧!C1288="","",取材先一覧!C1288),"")</f>
        <v/>
      </c>
      <c r="D1289" s="19" t="str">
        <f>IF(IFERROR(FIND(検索!$B$23,取材先一覧!I1288),0)&gt;=1,IF(取材先一覧!D1288="","",取材先一覧!D1288),"")</f>
        <v/>
      </c>
      <c r="E1289" s="19" t="str">
        <f>IF(IFERROR(FIND(検索!$B$23,取材先一覧!I1288),0)&gt;=1,IF(取材先一覧!E1288="","",取材先一覧!E1288),"")</f>
        <v/>
      </c>
      <c r="F1289" s="19" t="str">
        <f>IF(IFERROR(FIND(検索!$B$23,取材先一覧!I1288),0)&gt;=1,IF(取材先一覧!F1288="","",取材先一覧!F1288),"")</f>
        <v/>
      </c>
      <c r="G1289" s="19" t="str">
        <f>IF(IFERROR(FIND(検索!$B$23,取材先一覧!I1288),0)&gt;=1,IF(取材先一覧!G1288="","",取材先一覧!G1288),"")</f>
        <v/>
      </c>
      <c r="H1289" s="19" t="str">
        <f>IF(IFERROR(FIND(検索!$B$23,取材先一覧!I1288),0)&gt;=1,IF(取材先一覧!H1288="","",取材先一覧!H1288),"")</f>
        <v/>
      </c>
      <c r="I1289" s="19" t="str">
        <f>IF(IFERROR(FIND(検索!$B$23,取材先一覧!I1288),0)&gt;=1,IF(取材先一覧!I1288="","",取材先一覧!I1288),"")</f>
        <v/>
      </c>
      <c r="J1289" s="19" t="str">
        <f>IF(IFERROR(FIND(検索!$B$23,取材先一覧!I1288),0)&gt;=1,IF(取材先一覧!J1288="","",取材先一覧!J1288),"")</f>
        <v/>
      </c>
    </row>
    <row r="1290" spans="1:10" x14ac:dyDescent="0.15">
      <c r="A1290" s="19" t="str">
        <f>IF(IFERROR(FIND(検索!$B$23,取材先一覧!I1289),0)&gt;=1,IF(取材先一覧!A1289="","",取材先一覧!A1289),"")</f>
        <v/>
      </c>
      <c r="B1290" s="19" t="str">
        <f>IF(IFERROR(FIND(検索!$B$23,取材先一覧!I1289),0)&gt;=1,IF(取材先一覧!B1289="","",取材先一覧!B1289),"")</f>
        <v/>
      </c>
      <c r="C1290" s="19" t="str">
        <f>IF(IFERROR(FIND(検索!$B$23,取材先一覧!I1289),0)&gt;=1,IF(取材先一覧!C1289="","",取材先一覧!C1289),"")</f>
        <v/>
      </c>
      <c r="D1290" s="19" t="str">
        <f>IF(IFERROR(FIND(検索!$B$23,取材先一覧!I1289),0)&gt;=1,IF(取材先一覧!D1289="","",取材先一覧!D1289),"")</f>
        <v/>
      </c>
      <c r="E1290" s="19" t="str">
        <f>IF(IFERROR(FIND(検索!$B$23,取材先一覧!I1289),0)&gt;=1,IF(取材先一覧!E1289="","",取材先一覧!E1289),"")</f>
        <v/>
      </c>
      <c r="F1290" s="19" t="str">
        <f>IF(IFERROR(FIND(検索!$B$23,取材先一覧!I1289),0)&gt;=1,IF(取材先一覧!F1289="","",取材先一覧!F1289),"")</f>
        <v/>
      </c>
      <c r="G1290" s="19" t="str">
        <f>IF(IFERROR(FIND(検索!$B$23,取材先一覧!I1289),0)&gt;=1,IF(取材先一覧!G1289="","",取材先一覧!G1289),"")</f>
        <v/>
      </c>
      <c r="H1290" s="19" t="str">
        <f>IF(IFERROR(FIND(検索!$B$23,取材先一覧!I1289),0)&gt;=1,IF(取材先一覧!H1289="","",取材先一覧!H1289),"")</f>
        <v/>
      </c>
      <c r="I1290" s="19" t="str">
        <f>IF(IFERROR(FIND(検索!$B$23,取材先一覧!I1289),0)&gt;=1,IF(取材先一覧!I1289="","",取材先一覧!I1289),"")</f>
        <v/>
      </c>
      <c r="J1290" s="19" t="str">
        <f>IF(IFERROR(FIND(検索!$B$23,取材先一覧!I1289),0)&gt;=1,IF(取材先一覧!J1289="","",取材先一覧!J1289),"")</f>
        <v/>
      </c>
    </row>
    <row r="1291" spans="1:10" x14ac:dyDescent="0.15">
      <c r="A1291" s="19" t="str">
        <f>IF(IFERROR(FIND(検索!$B$23,取材先一覧!I1290),0)&gt;=1,IF(取材先一覧!A1290="","",取材先一覧!A1290),"")</f>
        <v/>
      </c>
      <c r="B1291" s="19" t="str">
        <f>IF(IFERROR(FIND(検索!$B$23,取材先一覧!I1290),0)&gt;=1,IF(取材先一覧!B1290="","",取材先一覧!B1290),"")</f>
        <v/>
      </c>
      <c r="C1291" s="19" t="str">
        <f>IF(IFERROR(FIND(検索!$B$23,取材先一覧!I1290),0)&gt;=1,IF(取材先一覧!C1290="","",取材先一覧!C1290),"")</f>
        <v/>
      </c>
      <c r="D1291" s="19" t="str">
        <f>IF(IFERROR(FIND(検索!$B$23,取材先一覧!I1290),0)&gt;=1,IF(取材先一覧!D1290="","",取材先一覧!D1290),"")</f>
        <v/>
      </c>
      <c r="E1291" s="19" t="str">
        <f>IF(IFERROR(FIND(検索!$B$23,取材先一覧!I1290),0)&gt;=1,IF(取材先一覧!E1290="","",取材先一覧!E1290),"")</f>
        <v/>
      </c>
      <c r="F1291" s="19" t="str">
        <f>IF(IFERROR(FIND(検索!$B$23,取材先一覧!I1290),0)&gt;=1,IF(取材先一覧!F1290="","",取材先一覧!F1290),"")</f>
        <v/>
      </c>
      <c r="G1291" s="19" t="str">
        <f>IF(IFERROR(FIND(検索!$B$23,取材先一覧!I1290),0)&gt;=1,IF(取材先一覧!G1290="","",取材先一覧!G1290),"")</f>
        <v/>
      </c>
      <c r="H1291" s="19" t="str">
        <f>IF(IFERROR(FIND(検索!$B$23,取材先一覧!I1290),0)&gt;=1,IF(取材先一覧!H1290="","",取材先一覧!H1290),"")</f>
        <v/>
      </c>
      <c r="I1291" s="19" t="str">
        <f>IF(IFERROR(FIND(検索!$B$23,取材先一覧!I1290),0)&gt;=1,IF(取材先一覧!I1290="","",取材先一覧!I1290),"")</f>
        <v/>
      </c>
      <c r="J1291" s="19" t="str">
        <f>IF(IFERROR(FIND(検索!$B$23,取材先一覧!I1290),0)&gt;=1,IF(取材先一覧!J1290="","",取材先一覧!J1290),"")</f>
        <v/>
      </c>
    </row>
    <row r="1292" spans="1:10" x14ac:dyDescent="0.15">
      <c r="A1292" s="19" t="str">
        <f>IF(IFERROR(FIND(検索!$B$23,取材先一覧!I1291),0)&gt;=1,IF(取材先一覧!A1291="","",取材先一覧!A1291),"")</f>
        <v/>
      </c>
      <c r="B1292" s="19" t="str">
        <f>IF(IFERROR(FIND(検索!$B$23,取材先一覧!I1291),0)&gt;=1,IF(取材先一覧!B1291="","",取材先一覧!B1291),"")</f>
        <v/>
      </c>
      <c r="C1292" s="19" t="str">
        <f>IF(IFERROR(FIND(検索!$B$23,取材先一覧!I1291),0)&gt;=1,IF(取材先一覧!C1291="","",取材先一覧!C1291),"")</f>
        <v/>
      </c>
      <c r="D1292" s="19" t="str">
        <f>IF(IFERROR(FIND(検索!$B$23,取材先一覧!I1291),0)&gt;=1,IF(取材先一覧!D1291="","",取材先一覧!D1291),"")</f>
        <v/>
      </c>
      <c r="E1292" s="19" t="str">
        <f>IF(IFERROR(FIND(検索!$B$23,取材先一覧!I1291),0)&gt;=1,IF(取材先一覧!E1291="","",取材先一覧!E1291),"")</f>
        <v/>
      </c>
      <c r="F1292" s="19" t="str">
        <f>IF(IFERROR(FIND(検索!$B$23,取材先一覧!I1291),0)&gt;=1,IF(取材先一覧!F1291="","",取材先一覧!F1291),"")</f>
        <v/>
      </c>
      <c r="G1292" s="19" t="str">
        <f>IF(IFERROR(FIND(検索!$B$23,取材先一覧!I1291),0)&gt;=1,IF(取材先一覧!G1291="","",取材先一覧!G1291),"")</f>
        <v/>
      </c>
      <c r="H1292" s="19" t="str">
        <f>IF(IFERROR(FIND(検索!$B$23,取材先一覧!I1291),0)&gt;=1,IF(取材先一覧!H1291="","",取材先一覧!H1291),"")</f>
        <v/>
      </c>
      <c r="I1292" s="19" t="str">
        <f>IF(IFERROR(FIND(検索!$B$23,取材先一覧!I1291),0)&gt;=1,IF(取材先一覧!I1291="","",取材先一覧!I1291),"")</f>
        <v/>
      </c>
      <c r="J1292" s="19" t="str">
        <f>IF(IFERROR(FIND(検索!$B$23,取材先一覧!I1291),0)&gt;=1,IF(取材先一覧!J1291="","",取材先一覧!J1291),"")</f>
        <v/>
      </c>
    </row>
    <row r="1293" spans="1:10" x14ac:dyDescent="0.15">
      <c r="A1293" s="19" t="str">
        <f>IF(IFERROR(FIND(検索!$B$23,取材先一覧!I1292),0)&gt;=1,IF(取材先一覧!A1292="","",取材先一覧!A1292),"")</f>
        <v/>
      </c>
      <c r="B1293" s="19" t="str">
        <f>IF(IFERROR(FIND(検索!$B$23,取材先一覧!I1292),0)&gt;=1,IF(取材先一覧!B1292="","",取材先一覧!B1292),"")</f>
        <v/>
      </c>
      <c r="C1293" s="19" t="str">
        <f>IF(IFERROR(FIND(検索!$B$23,取材先一覧!I1292),0)&gt;=1,IF(取材先一覧!C1292="","",取材先一覧!C1292),"")</f>
        <v/>
      </c>
      <c r="D1293" s="19" t="str">
        <f>IF(IFERROR(FIND(検索!$B$23,取材先一覧!I1292),0)&gt;=1,IF(取材先一覧!D1292="","",取材先一覧!D1292),"")</f>
        <v/>
      </c>
      <c r="E1293" s="19" t="str">
        <f>IF(IFERROR(FIND(検索!$B$23,取材先一覧!I1292),0)&gt;=1,IF(取材先一覧!E1292="","",取材先一覧!E1292),"")</f>
        <v/>
      </c>
      <c r="F1293" s="19" t="str">
        <f>IF(IFERROR(FIND(検索!$B$23,取材先一覧!I1292),0)&gt;=1,IF(取材先一覧!F1292="","",取材先一覧!F1292),"")</f>
        <v/>
      </c>
      <c r="G1293" s="19" t="str">
        <f>IF(IFERROR(FIND(検索!$B$23,取材先一覧!I1292),0)&gt;=1,IF(取材先一覧!G1292="","",取材先一覧!G1292),"")</f>
        <v/>
      </c>
      <c r="H1293" s="19" t="str">
        <f>IF(IFERROR(FIND(検索!$B$23,取材先一覧!I1292),0)&gt;=1,IF(取材先一覧!H1292="","",取材先一覧!H1292),"")</f>
        <v/>
      </c>
      <c r="I1293" s="19" t="str">
        <f>IF(IFERROR(FIND(検索!$B$23,取材先一覧!I1292),0)&gt;=1,IF(取材先一覧!I1292="","",取材先一覧!I1292),"")</f>
        <v/>
      </c>
      <c r="J1293" s="19" t="str">
        <f>IF(IFERROR(FIND(検索!$B$23,取材先一覧!I1292),0)&gt;=1,IF(取材先一覧!J1292="","",取材先一覧!J1292),"")</f>
        <v/>
      </c>
    </row>
    <row r="1294" spans="1:10" x14ac:dyDescent="0.15">
      <c r="A1294" s="19" t="str">
        <f>IF(IFERROR(FIND(検索!$B$23,取材先一覧!I1293),0)&gt;=1,IF(取材先一覧!A1293="","",取材先一覧!A1293),"")</f>
        <v/>
      </c>
      <c r="B1294" s="19" t="str">
        <f>IF(IFERROR(FIND(検索!$B$23,取材先一覧!I1293),0)&gt;=1,IF(取材先一覧!B1293="","",取材先一覧!B1293),"")</f>
        <v/>
      </c>
      <c r="C1294" s="19" t="str">
        <f>IF(IFERROR(FIND(検索!$B$23,取材先一覧!I1293),0)&gt;=1,IF(取材先一覧!C1293="","",取材先一覧!C1293),"")</f>
        <v/>
      </c>
      <c r="D1294" s="19" t="str">
        <f>IF(IFERROR(FIND(検索!$B$23,取材先一覧!I1293),0)&gt;=1,IF(取材先一覧!D1293="","",取材先一覧!D1293),"")</f>
        <v/>
      </c>
      <c r="E1294" s="19" t="str">
        <f>IF(IFERROR(FIND(検索!$B$23,取材先一覧!I1293),0)&gt;=1,IF(取材先一覧!E1293="","",取材先一覧!E1293),"")</f>
        <v/>
      </c>
      <c r="F1294" s="19" t="str">
        <f>IF(IFERROR(FIND(検索!$B$23,取材先一覧!I1293),0)&gt;=1,IF(取材先一覧!F1293="","",取材先一覧!F1293),"")</f>
        <v/>
      </c>
      <c r="G1294" s="19" t="str">
        <f>IF(IFERROR(FIND(検索!$B$23,取材先一覧!I1293),0)&gt;=1,IF(取材先一覧!G1293="","",取材先一覧!G1293),"")</f>
        <v/>
      </c>
      <c r="H1294" s="19" t="str">
        <f>IF(IFERROR(FIND(検索!$B$23,取材先一覧!I1293),0)&gt;=1,IF(取材先一覧!H1293="","",取材先一覧!H1293),"")</f>
        <v/>
      </c>
      <c r="I1294" s="19" t="str">
        <f>IF(IFERROR(FIND(検索!$B$23,取材先一覧!I1293),0)&gt;=1,IF(取材先一覧!I1293="","",取材先一覧!I1293),"")</f>
        <v/>
      </c>
      <c r="J1294" s="19" t="str">
        <f>IF(IFERROR(FIND(検索!$B$23,取材先一覧!I1293),0)&gt;=1,IF(取材先一覧!J1293="","",取材先一覧!J1293),"")</f>
        <v/>
      </c>
    </row>
    <row r="1295" spans="1:10" x14ac:dyDescent="0.15">
      <c r="A1295" s="19" t="str">
        <f>IF(IFERROR(FIND(検索!$B$23,取材先一覧!I1294),0)&gt;=1,IF(取材先一覧!A1294="","",取材先一覧!A1294),"")</f>
        <v/>
      </c>
      <c r="B1295" s="19" t="str">
        <f>IF(IFERROR(FIND(検索!$B$23,取材先一覧!I1294),0)&gt;=1,IF(取材先一覧!B1294="","",取材先一覧!B1294),"")</f>
        <v/>
      </c>
      <c r="C1295" s="19" t="str">
        <f>IF(IFERROR(FIND(検索!$B$23,取材先一覧!I1294),0)&gt;=1,IF(取材先一覧!C1294="","",取材先一覧!C1294),"")</f>
        <v/>
      </c>
      <c r="D1295" s="19" t="str">
        <f>IF(IFERROR(FIND(検索!$B$23,取材先一覧!I1294),0)&gt;=1,IF(取材先一覧!D1294="","",取材先一覧!D1294),"")</f>
        <v/>
      </c>
      <c r="E1295" s="19" t="str">
        <f>IF(IFERROR(FIND(検索!$B$23,取材先一覧!I1294),0)&gt;=1,IF(取材先一覧!E1294="","",取材先一覧!E1294),"")</f>
        <v/>
      </c>
      <c r="F1295" s="19" t="str">
        <f>IF(IFERROR(FIND(検索!$B$23,取材先一覧!I1294),0)&gt;=1,IF(取材先一覧!F1294="","",取材先一覧!F1294),"")</f>
        <v/>
      </c>
      <c r="G1295" s="19" t="str">
        <f>IF(IFERROR(FIND(検索!$B$23,取材先一覧!I1294),0)&gt;=1,IF(取材先一覧!G1294="","",取材先一覧!G1294),"")</f>
        <v/>
      </c>
      <c r="H1295" s="19" t="str">
        <f>IF(IFERROR(FIND(検索!$B$23,取材先一覧!I1294),0)&gt;=1,IF(取材先一覧!H1294="","",取材先一覧!H1294),"")</f>
        <v/>
      </c>
      <c r="I1295" s="19" t="str">
        <f>IF(IFERROR(FIND(検索!$B$23,取材先一覧!I1294),0)&gt;=1,IF(取材先一覧!I1294="","",取材先一覧!I1294),"")</f>
        <v/>
      </c>
      <c r="J1295" s="19" t="str">
        <f>IF(IFERROR(FIND(検索!$B$23,取材先一覧!I1294),0)&gt;=1,IF(取材先一覧!J1294="","",取材先一覧!J1294),"")</f>
        <v/>
      </c>
    </row>
    <row r="1296" spans="1:10" x14ac:dyDescent="0.15">
      <c r="A1296" s="19" t="str">
        <f>IF(IFERROR(FIND(検索!$B$23,取材先一覧!I1295),0)&gt;=1,IF(取材先一覧!A1295="","",取材先一覧!A1295),"")</f>
        <v/>
      </c>
      <c r="B1296" s="19" t="str">
        <f>IF(IFERROR(FIND(検索!$B$23,取材先一覧!I1295),0)&gt;=1,IF(取材先一覧!B1295="","",取材先一覧!B1295),"")</f>
        <v/>
      </c>
      <c r="C1296" s="19" t="str">
        <f>IF(IFERROR(FIND(検索!$B$23,取材先一覧!I1295),0)&gt;=1,IF(取材先一覧!C1295="","",取材先一覧!C1295),"")</f>
        <v/>
      </c>
      <c r="D1296" s="19" t="str">
        <f>IF(IFERROR(FIND(検索!$B$23,取材先一覧!I1295),0)&gt;=1,IF(取材先一覧!D1295="","",取材先一覧!D1295),"")</f>
        <v/>
      </c>
      <c r="E1296" s="19" t="str">
        <f>IF(IFERROR(FIND(検索!$B$23,取材先一覧!I1295),0)&gt;=1,IF(取材先一覧!E1295="","",取材先一覧!E1295),"")</f>
        <v/>
      </c>
      <c r="F1296" s="19" t="str">
        <f>IF(IFERROR(FIND(検索!$B$23,取材先一覧!I1295),0)&gt;=1,IF(取材先一覧!F1295="","",取材先一覧!F1295),"")</f>
        <v/>
      </c>
      <c r="G1296" s="19" t="str">
        <f>IF(IFERROR(FIND(検索!$B$23,取材先一覧!I1295),0)&gt;=1,IF(取材先一覧!G1295="","",取材先一覧!G1295),"")</f>
        <v/>
      </c>
      <c r="H1296" s="19" t="str">
        <f>IF(IFERROR(FIND(検索!$B$23,取材先一覧!I1295),0)&gt;=1,IF(取材先一覧!H1295="","",取材先一覧!H1295),"")</f>
        <v/>
      </c>
      <c r="I1296" s="19" t="str">
        <f>IF(IFERROR(FIND(検索!$B$23,取材先一覧!I1295),0)&gt;=1,IF(取材先一覧!I1295="","",取材先一覧!I1295),"")</f>
        <v/>
      </c>
      <c r="J1296" s="19" t="str">
        <f>IF(IFERROR(FIND(検索!$B$23,取材先一覧!I1295),0)&gt;=1,IF(取材先一覧!J1295="","",取材先一覧!J1295),"")</f>
        <v/>
      </c>
    </row>
    <row r="1297" spans="1:10" x14ac:dyDescent="0.15">
      <c r="A1297" s="19" t="str">
        <f>IF(IFERROR(FIND(検索!$B$23,取材先一覧!I1296),0)&gt;=1,IF(取材先一覧!A1296="","",取材先一覧!A1296),"")</f>
        <v/>
      </c>
      <c r="B1297" s="19" t="str">
        <f>IF(IFERROR(FIND(検索!$B$23,取材先一覧!I1296),0)&gt;=1,IF(取材先一覧!B1296="","",取材先一覧!B1296),"")</f>
        <v/>
      </c>
      <c r="C1297" s="19" t="str">
        <f>IF(IFERROR(FIND(検索!$B$23,取材先一覧!I1296),0)&gt;=1,IF(取材先一覧!C1296="","",取材先一覧!C1296),"")</f>
        <v/>
      </c>
      <c r="D1297" s="19" t="str">
        <f>IF(IFERROR(FIND(検索!$B$23,取材先一覧!I1296),0)&gt;=1,IF(取材先一覧!D1296="","",取材先一覧!D1296),"")</f>
        <v/>
      </c>
      <c r="E1297" s="19" t="str">
        <f>IF(IFERROR(FIND(検索!$B$23,取材先一覧!I1296),0)&gt;=1,IF(取材先一覧!E1296="","",取材先一覧!E1296),"")</f>
        <v/>
      </c>
      <c r="F1297" s="19" t="str">
        <f>IF(IFERROR(FIND(検索!$B$23,取材先一覧!I1296),0)&gt;=1,IF(取材先一覧!F1296="","",取材先一覧!F1296),"")</f>
        <v/>
      </c>
      <c r="G1297" s="19" t="str">
        <f>IF(IFERROR(FIND(検索!$B$23,取材先一覧!I1296),0)&gt;=1,IF(取材先一覧!G1296="","",取材先一覧!G1296),"")</f>
        <v/>
      </c>
      <c r="H1297" s="19" t="str">
        <f>IF(IFERROR(FIND(検索!$B$23,取材先一覧!I1296),0)&gt;=1,IF(取材先一覧!H1296="","",取材先一覧!H1296),"")</f>
        <v/>
      </c>
      <c r="I1297" s="19" t="str">
        <f>IF(IFERROR(FIND(検索!$B$23,取材先一覧!I1296),0)&gt;=1,IF(取材先一覧!I1296="","",取材先一覧!I1296),"")</f>
        <v/>
      </c>
      <c r="J1297" s="19" t="str">
        <f>IF(IFERROR(FIND(検索!$B$23,取材先一覧!I1296),0)&gt;=1,IF(取材先一覧!J1296="","",取材先一覧!J1296),"")</f>
        <v/>
      </c>
    </row>
    <row r="1298" spans="1:10" x14ac:dyDescent="0.15">
      <c r="A1298" s="19" t="str">
        <f>IF(IFERROR(FIND(検索!$B$23,取材先一覧!I1297),0)&gt;=1,IF(取材先一覧!A1297="","",取材先一覧!A1297),"")</f>
        <v/>
      </c>
      <c r="B1298" s="19" t="str">
        <f>IF(IFERROR(FIND(検索!$B$23,取材先一覧!I1297),0)&gt;=1,IF(取材先一覧!B1297="","",取材先一覧!B1297),"")</f>
        <v/>
      </c>
      <c r="C1298" s="19" t="str">
        <f>IF(IFERROR(FIND(検索!$B$23,取材先一覧!I1297),0)&gt;=1,IF(取材先一覧!C1297="","",取材先一覧!C1297),"")</f>
        <v/>
      </c>
      <c r="D1298" s="19" t="str">
        <f>IF(IFERROR(FIND(検索!$B$23,取材先一覧!I1297),0)&gt;=1,IF(取材先一覧!D1297="","",取材先一覧!D1297),"")</f>
        <v/>
      </c>
      <c r="E1298" s="19" t="str">
        <f>IF(IFERROR(FIND(検索!$B$23,取材先一覧!I1297),0)&gt;=1,IF(取材先一覧!E1297="","",取材先一覧!E1297),"")</f>
        <v/>
      </c>
      <c r="F1298" s="19" t="str">
        <f>IF(IFERROR(FIND(検索!$B$23,取材先一覧!I1297),0)&gt;=1,IF(取材先一覧!F1297="","",取材先一覧!F1297),"")</f>
        <v/>
      </c>
      <c r="G1298" s="19" t="str">
        <f>IF(IFERROR(FIND(検索!$B$23,取材先一覧!I1297),0)&gt;=1,IF(取材先一覧!G1297="","",取材先一覧!G1297),"")</f>
        <v/>
      </c>
      <c r="H1298" s="19" t="str">
        <f>IF(IFERROR(FIND(検索!$B$23,取材先一覧!I1297),0)&gt;=1,IF(取材先一覧!H1297="","",取材先一覧!H1297),"")</f>
        <v/>
      </c>
      <c r="I1298" s="19" t="str">
        <f>IF(IFERROR(FIND(検索!$B$23,取材先一覧!I1297),0)&gt;=1,IF(取材先一覧!I1297="","",取材先一覧!I1297),"")</f>
        <v/>
      </c>
      <c r="J1298" s="19" t="str">
        <f>IF(IFERROR(FIND(検索!$B$23,取材先一覧!I1297),0)&gt;=1,IF(取材先一覧!J1297="","",取材先一覧!J1297),"")</f>
        <v/>
      </c>
    </row>
    <row r="1299" spans="1:10" x14ac:dyDescent="0.15">
      <c r="A1299" s="19" t="str">
        <f>IF(IFERROR(FIND(検索!$B$23,取材先一覧!I1298),0)&gt;=1,IF(取材先一覧!A1298="","",取材先一覧!A1298),"")</f>
        <v/>
      </c>
      <c r="B1299" s="19" t="str">
        <f>IF(IFERROR(FIND(検索!$B$23,取材先一覧!I1298),0)&gt;=1,IF(取材先一覧!B1298="","",取材先一覧!B1298),"")</f>
        <v/>
      </c>
      <c r="C1299" s="19" t="str">
        <f>IF(IFERROR(FIND(検索!$B$23,取材先一覧!I1298),0)&gt;=1,IF(取材先一覧!C1298="","",取材先一覧!C1298),"")</f>
        <v/>
      </c>
      <c r="D1299" s="19" t="str">
        <f>IF(IFERROR(FIND(検索!$B$23,取材先一覧!I1298),0)&gt;=1,IF(取材先一覧!D1298="","",取材先一覧!D1298),"")</f>
        <v/>
      </c>
      <c r="E1299" s="19" t="str">
        <f>IF(IFERROR(FIND(検索!$B$23,取材先一覧!I1298),0)&gt;=1,IF(取材先一覧!E1298="","",取材先一覧!E1298),"")</f>
        <v/>
      </c>
      <c r="F1299" s="19" t="str">
        <f>IF(IFERROR(FIND(検索!$B$23,取材先一覧!I1298),0)&gt;=1,IF(取材先一覧!F1298="","",取材先一覧!F1298),"")</f>
        <v/>
      </c>
      <c r="G1299" s="19" t="str">
        <f>IF(IFERROR(FIND(検索!$B$23,取材先一覧!I1298),0)&gt;=1,IF(取材先一覧!G1298="","",取材先一覧!G1298),"")</f>
        <v/>
      </c>
      <c r="H1299" s="19" t="str">
        <f>IF(IFERROR(FIND(検索!$B$23,取材先一覧!I1298),0)&gt;=1,IF(取材先一覧!H1298="","",取材先一覧!H1298),"")</f>
        <v/>
      </c>
      <c r="I1299" s="19" t="str">
        <f>IF(IFERROR(FIND(検索!$B$23,取材先一覧!I1298),0)&gt;=1,IF(取材先一覧!I1298="","",取材先一覧!I1298),"")</f>
        <v/>
      </c>
      <c r="J1299" s="19" t="str">
        <f>IF(IFERROR(FIND(検索!$B$23,取材先一覧!I1298),0)&gt;=1,IF(取材先一覧!J1298="","",取材先一覧!J1298),"")</f>
        <v/>
      </c>
    </row>
    <row r="1300" spans="1:10" x14ac:dyDescent="0.15">
      <c r="A1300" s="19" t="str">
        <f>IF(IFERROR(FIND(検索!$B$23,取材先一覧!I1299),0)&gt;=1,IF(取材先一覧!A1299="","",取材先一覧!A1299),"")</f>
        <v/>
      </c>
      <c r="B1300" s="19" t="str">
        <f>IF(IFERROR(FIND(検索!$B$23,取材先一覧!I1299),0)&gt;=1,IF(取材先一覧!B1299="","",取材先一覧!B1299),"")</f>
        <v/>
      </c>
      <c r="C1300" s="19" t="str">
        <f>IF(IFERROR(FIND(検索!$B$23,取材先一覧!I1299),0)&gt;=1,IF(取材先一覧!C1299="","",取材先一覧!C1299),"")</f>
        <v/>
      </c>
      <c r="D1300" s="19" t="str">
        <f>IF(IFERROR(FIND(検索!$B$23,取材先一覧!I1299),0)&gt;=1,IF(取材先一覧!D1299="","",取材先一覧!D1299),"")</f>
        <v/>
      </c>
      <c r="E1300" s="19" t="str">
        <f>IF(IFERROR(FIND(検索!$B$23,取材先一覧!I1299),0)&gt;=1,IF(取材先一覧!E1299="","",取材先一覧!E1299),"")</f>
        <v/>
      </c>
      <c r="F1300" s="19" t="str">
        <f>IF(IFERROR(FIND(検索!$B$23,取材先一覧!I1299),0)&gt;=1,IF(取材先一覧!F1299="","",取材先一覧!F1299),"")</f>
        <v/>
      </c>
      <c r="G1300" s="19" t="str">
        <f>IF(IFERROR(FIND(検索!$B$23,取材先一覧!I1299),0)&gt;=1,IF(取材先一覧!G1299="","",取材先一覧!G1299),"")</f>
        <v/>
      </c>
      <c r="H1300" s="19" t="str">
        <f>IF(IFERROR(FIND(検索!$B$23,取材先一覧!I1299),0)&gt;=1,IF(取材先一覧!H1299="","",取材先一覧!H1299),"")</f>
        <v/>
      </c>
      <c r="I1300" s="19" t="str">
        <f>IF(IFERROR(FIND(検索!$B$23,取材先一覧!I1299),0)&gt;=1,IF(取材先一覧!I1299="","",取材先一覧!I1299),"")</f>
        <v/>
      </c>
      <c r="J1300" s="19" t="str">
        <f>IF(IFERROR(FIND(検索!$B$23,取材先一覧!I1299),0)&gt;=1,IF(取材先一覧!J1299="","",取材先一覧!J1299),"")</f>
        <v/>
      </c>
    </row>
    <row r="1301" spans="1:10" x14ac:dyDescent="0.15">
      <c r="A1301" s="19" t="str">
        <f>IF(IFERROR(FIND(検索!$B$23,取材先一覧!I1300),0)&gt;=1,IF(取材先一覧!A1300="","",取材先一覧!A1300),"")</f>
        <v/>
      </c>
      <c r="B1301" s="19" t="str">
        <f>IF(IFERROR(FIND(検索!$B$23,取材先一覧!I1300),0)&gt;=1,IF(取材先一覧!B1300="","",取材先一覧!B1300),"")</f>
        <v/>
      </c>
      <c r="C1301" s="19" t="str">
        <f>IF(IFERROR(FIND(検索!$B$23,取材先一覧!I1300),0)&gt;=1,IF(取材先一覧!C1300="","",取材先一覧!C1300),"")</f>
        <v/>
      </c>
      <c r="D1301" s="19" t="str">
        <f>IF(IFERROR(FIND(検索!$B$23,取材先一覧!I1300),0)&gt;=1,IF(取材先一覧!D1300="","",取材先一覧!D1300),"")</f>
        <v/>
      </c>
      <c r="E1301" s="19" t="str">
        <f>IF(IFERROR(FIND(検索!$B$23,取材先一覧!I1300),0)&gt;=1,IF(取材先一覧!E1300="","",取材先一覧!E1300),"")</f>
        <v/>
      </c>
      <c r="F1301" s="19" t="str">
        <f>IF(IFERROR(FIND(検索!$B$23,取材先一覧!I1300),0)&gt;=1,IF(取材先一覧!F1300="","",取材先一覧!F1300),"")</f>
        <v/>
      </c>
      <c r="G1301" s="19" t="str">
        <f>IF(IFERROR(FIND(検索!$B$23,取材先一覧!I1300),0)&gt;=1,IF(取材先一覧!G1300="","",取材先一覧!G1300),"")</f>
        <v/>
      </c>
      <c r="H1301" s="19" t="str">
        <f>IF(IFERROR(FIND(検索!$B$23,取材先一覧!I1300),0)&gt;=1,IF(取材先一覧!H1300="","",取材先一覧!H1300),"")</f>
        <v/>
      </c>
      <c r="I1301" s="19" t="str">
        <f>IF(IFERROR(FIND(検索!$B$23,取材先一覧!I1300),0)&gt;=1,IF(取材先一覧!I1300="","",取材先一覧!I1300),"")</f>
        <v/>
      </c>
      <c r="J1301" s="19" t="str">
        <f>IF(IFERROR(FIND(検索!$B$23,取材先一覧!I1300),0)&gt;=1,IF(取材先一覧!J1300="","",取材先一覧!J1300),"")</f>
        <v/>
      </c>
    </row>
    <row r="1302" spans="1:10" x14ac:dyDescent="0.15">
      <c r="A1302" s="19" t="str">
        <f>IF(IFERROR(FIND(検索!$B$23,取材先一覧!I1301),0)&gt;=1,IF(取材先一覧!A1301="","",取材先一覧!A1301),"")</f>
        <v/>
      </c>
      <c r="B1302" s="19" t="str">
        <f>IF(IFERROR(FIND(検索!$B$23,取材先一覧!I1301),0)&gt;=1,IF(取材先一覧!B1301="","",取材先一覧!B1301),"")</f>
        <v/>
      </c>
      <c r="C1302" s="19" t="str">
        <f>IF(IFERROR(FIND(検索!$B$23,取材先一覧!I1301),0)&gt;=1,IF(取材先一覧!C1301="","",取材先一覧!C1301),"")</f>
        <v/>
      </c>
      <c r="D1302" s="19" t="str">
        <f>IF(IFERROR(FIND(検索!$B$23,取材先一覧!I1301),0)&gt;=1,IF(取材先一覧!D1301="","",取材先一覧!D1301),"")</f>
        <v/>
      </c>
      <c r="E1302" s="19" t="str">
        <f>IF(IFERROR(FIND(検索!$B$23,取材先一覧!I1301),0)&gt;=1,IF(取材先一覧!E1301="","",取材先一覧!E1301),"")</f>
        <v/>
      </c>
      <c r="F1302" s="19" t="str">
        <f>IF(IFERROR(FIND(検索!$B$23,取材先一覧!I1301),0)&gt;=1,IF(取材先一覧!F1301="","",取材先一覧!F1301),"")</f>
        <v/>
      </c>
      <c r="G1302" s="19" t="str">
        <f>IF(IFERROR(FIND(検索!$B$23,取材先一覧!I1301),0)&gt;=1,IF(取材先一覧!G1301="","",取材先一覧!G1301),"")</f>
        <v/>
      </c>
      <c r="H1302" s="19" t="str">
        <f>IF(IFERROR(FIND(検索!$B$23,取材先一覧!I1301),0)&gt;=1,IF(取材先一覧!H1301="","",取材先一覧!H1301),"")</f>
        <v/>
      </c>
      <c r="I1302" s="19" t="str">
        <f>IF(IFERROR(FIND(検索!$B$23,取材先一覧!I1301),0)&gt;=1,IF(取材先一覧!I1301="","",取材先一覧!I1301),"")</f>
        <v/>
      </c>
      <c r="J1302" s="19" t="str">
        <f>IF(IFERROR(FIND(検索!$B$23,取材先一覧!I1301),0)&gt;=1,IF(取材先一覧!J1301="","",取材先一覧!J1301),"")</f>
        <v/>
      </c>
    </row>
    <row r="1303" spans="1:10" x14ac:dyDescent="0.15">
      <c r="A1303" s="19" t="str">
        <f>IF(IFERROR(FIND(検索!$B$23,取材先一覧!I1302),0)&gt;=1,IF(取材先一覧!A1302="","",取材先一覧!A1302),"")</f>
        <v/>
      </c>
      <c r="B1303" s="19" t="str">
        <f>IF(IFERROR(FIND(検索!$B$23,取材先一覧!I1302),0)&gt;=1,IF(取材先一覧!B1302="","",取材先一覧!B1302),"")</f>
        <v/>
      </c>
      <c r="C1303" s="19" t="str">
        <f>IF(IFERROR(FIND(検索!$B$23,取材先一覧!I1302),0)&gt;=1,IF(取材先一覧!C1302="","",取材先一覧!C1302),"")</f>
        <v/>
      </c>
      <c r="D1303" s="19" t="str">
        <f>IF(IFERROR(FIND(検索!$B$23,取材先一覧!I1302),0)&gt;=1,IF(取材先一覧!D1302="","",取材先一覧!D1302),"")</f>
        <v/>
      </c>
      <c r="E1303" s="19" t="str">
        <f>IF(IFERROR(FIND(検索!$B$23,取材先一覧!I1302),0)&gt;=1,IF(取材先一覧!E1302="","",取材先一覧!E1302),"")</f>
        <v/>
      </c>
      <c r="F1303" s="19" t="str">
        <f>IF(IFERROR(FIND(検索!$B$23,取材先一覧!I1302),0)&gt;=1,IF(取材先一覧!F1302="","",取材先一覧!F1302),"")</f>
        <v/>
      </c>
      <c r="G1303" s="19" t="str">
        <f>IF(IFERROR(FIND(検索!$B$23,取材先一覧!I1302),0)&gt;=1,IF(取材先一覧!G1302="","",取材先一覧!G1302),"")</f>
        <v/>
      </c>
      <c r="H1303" s="19" t="str">
        <f>IF(IFERROR(FIND(検索!$B$23,取材先一覧!I1302),0)&gt;=1,IF(取材先一覧!H1302="","",取材先一覧!H1302),"")</f>
        <v/>
      </c>
      <c r="I1303" s="19" t="str">
        <f>IF(IFERROR(FIND(検索!$B$23,取材先一覧!I1302),0)&gt;=1,IF(取材先一覧!I1302="","",取材先一覧!I1302),"")</f>
        <v/>
      </c>
      <c r="J1303" s="19" t="str">
        <f>IF(IFERROR(FIND(検索!$B$23,取材先一覧!I1302),0)&gt;=1,IF(取材先一覧!J1302="","",取材先一覧!J1302),"")</f>
        <v/>
      </c>
    </row>
    <row r="1304" spans="1:10" x14ac:dyDescent="0.15">
      <c r="A1304" s="19" t="str">
        <f>IF(IFERROR(FIND(検索!$B$23,取材先一覧!I1303),0)&gt;=1,IF(取材先一覧!A1303="","",取材先一覧!A1303),"")</f>
        <v/>
      </c>
      <c r="B1304" s="19" t="str">
        <f>IF(IFERROR(FIND(検索!$B$23,取材先一覧!I1303),0)&gt;=1,IF(取材先一覧!B1303="","",取材先一覧!B1303),"")</f>
        <v/>
      </c>
      <c r="C1304" s="19" t="str">
        <f>IF(IFERROR(FIND(検索!$B$23,取材先一覧!I1303),0)&gt;=1,IF(取材先一覧!C1303="","",取材先一覧!C1303),"")</f>
        <v/>
      </c>
      <c r="D1304" s="19" t="str">
        <f>IF(IFERROR(FIND(検索!$B$23,取材先一覧!I1303),0)&gt;=1,IF(取材先一覧!D1303="","",取材先一覧!D1303),"")</f>
        <v/>
      </c>
      <c r="E1304" s="19" t="str">
        <f>IF(IFERROR(FIND(検索!$B$23,取材先一覧!I1303),0)&gt;=1,IF(取材先一覧!E1303="","",取材先一覧!E1303),"")</f>
        <v/>
      </c>
      <c r="F1304" s="19" t="str">
        <f>IF(IFERROR(FIND(検索!$B$23,取材先一覧!I1303),0)&gt;=1,IF(取材先一覧!F1303="","",取材先一覧!F1303),"")</f>
        <v/>
      </c>
      <c r="G1304" s="19" t="str">
        <f>IF(IFERROR(FIND(検索!$B$23,取材先一覧!I1303),0)&gt;=1,IF(取材先一覧!G1303="","",取材先一覧!G1303),"")</f>
        <v/>
      </c>
      <c r="H1304" s="19" t="str">
        <f>IF(IFERROR(FIND(検索!$B$23,取材先一覧!I1303),0)&gt;=1,IF(取材先一覧!H1303="","",取材先一覧!H1303),"")</f>
        <v/>
      </c>
      <c r="I1304" s="19" t="str">
        <f>IF(IFERROR(FIND(検索!$B$23,取材先一覧!I1303),0)&gt;=1,IF(取材先一覧!I1303="","",取材先一覧!I1303),"")</f>
        <v/>
      </c>
      <c r="J1304" s="19" t="str">
        <f>IF(IFERROR(FIND(検索!$B$23,取材先一覧!I1303),0)&gt;=1,IF(取材先一覧!J1303="","",取材先一覧!J1303),"")</f>
        <v/>
      </c>
    </row>
    <row r="1305" spans="1:10" x14ac:dyDescent="0.15">
      <c r="A1305" s="19" t="str">
        <f>IF(IFERROR(FIND(検索!$B$23,取材先一覧!I1304),0)&gt;=1,IF(取材先一覧!A1304="","",取材先一覧!A1304),"")</f>
        <v/>
      </c>
      <c r="B1305" s="19" t="str">
        <f>IF(IFERROR(FIND(検索!$B$23,取材先一覧!I1304),0)&gt;=1,IF(取材先一覧!B1304="","",取材先一覧!B1304),"")</f>
        <v/>
      </c>
      <c r="C1305" s="19" t="str">
        <f>IF(IFERROR(FIND(検索!$B$23,取材先一覧!I1304),0)&gt;=1,IF(取材先一覧!C1304="","",取材先一覧!C1304),"")</f>
        <v/>
      </c>
      <c r="D1305" s="19" t="str">
        <f>IF(IFERROR(FIND(検索!$B$23,取材先一覧!I1304),0)&gt;=1,IF(取材先一覧!D1304="","",取材先一覧!D1304),"")</f>
        <v/>
      </c>
      <c r="E1305" s="19" t="str">
        <f>IF(IFERROR(FIND(検索!$B$23,取材先一覧!I1304),0)&gt;=1,IF(取材先一覧!E1304="","",取材先一覧!E1304),"")</f>
        <v/>
      </c>
      <c r="F1305" s="19" t="str">
        <f>IF(IFERROR(FIND(検索!$B$23,取材先一覧!I1304),0)&gt;=1,IF(取材先一覧!F1304="","",取材先一覧!F1304),"")</f>
        <v/>
      </c>
      <c r="G1305" s="19" t="str">
        <f>IF(IFERROR(FIND(検索!$B$23,取材先一覧!I1304),0)&gt;=1,IF(取材先一覧!G1304="","",取材先一覧!G1304),"")</f>
        <v/>
      </c>
      <c r="H1305" s="19" t="str">
        <f>IF(IFERROR(FIND(検索!$B$23,取材先一覧!I1304),0)&gt;=1,IF(取材先一覧!H1304="","",取材先一覧!H1304),"")</f>
        <v/>
      </c>
      <c r="I1305" s="19" t="str">
        <f>IF(IFERROR(FIND(検索!$B$23,取材先一覧!I1304),0)&gt;=1,IF(取材先一覧!I1304="","",取材先一覧!I1304),"")</f>
        <v/>
      </c>
      <c r="J1305" s="19" t="str">
        <f>IF(IFERROR(FIND(検索!$B$23,取材先一覧!I1304),0)&gt;=1,IF(取材先一覧!J1304="","",取材先一覧!J1304),"")</f>
        <v/>
      </c>
    </row>
    <row r="1306" spans="1:10" x14ac:dyDescent="0.15">
      <c r="A1306" s="19" t="str">
        <f>IF(IFERROR(FIND(検索!$B$23,取材先一覧!I1305),0)&gt;=1,IF(取材先一覧!A1305="","",取材先一覧!A1305),"")</f>
        <v/>
      </c>
      <c r="B1306" s="19" t="str">
        <f>IF(IFERROR(FIND(検索!$B$23,取材先一覧!I1305),0)&gt;=1,IF(取材先一覧!B1305="","",取材先一覧!B1305),"")</f>
        <v/>
      </c>
      <c r="C1306" s="19" t="str">
        <f>IF(IFERROR(FIND(検索!$B$23,取材先一覧!I1305),0)&gt;=1,IF(取材先一覧!C1305="","",取材先一覧!C1305),"")</f>
        <v/>
      </c>
      <c r="D1306" s="19" t="str">
        <f>IF(IFERROR(FIND(検索!$B$23,取材先一覧!I1305),0)&gt;=1,IF(取材先一覧!D1305="","",取材先一覧!D1305),"")</f>
        <v/>
      </c>
      <c r="E1306" s="19" t="str">
        <f>IF(IFERROR(FIND(検索!$B$23,取材先一覧!I1305),0)&gt;=1,IF(取材先一覧!E1305="","",取材先一覧!E1305),"")</f>
        <v/>
      </c>
      <c r="F1306" s="19" t="str">
        <f>IF(IFERROR(FIND(検索!$B$23,取材先一覧!I1305),0)&gt;=1,IF(取材先一覧!F1305="","",取材先一覧!F1305),"")</f>
        <v/>
      </c>
      <c r="G1306" s="19" t="str">
        <f>IF(IFERROR(FIND(検索!$B$23,取材先一覧!I1305),0)&gt;=1,IF(取材先一覧!G1305="","",取材先一覧!G1305),"")</f>
        <v/>
      </c>
      <c r="H1306" s="19" t="str">
        <f>IF(IFERROR(FIND(検索!$B$23,取材先一覧!I1305),0)&gt;=1,IF(取材先一覧!H1305="","",取材先一覧!H1305),"")</f>
        <v/>
      </c>
      <c r="I1306" s="19" t="str">
        <f>IF(IFERROR(FIND(検索!$B$23,取材先一覧!I1305),0)&gt;=1,IF(取材先一覧!I1305="","",取材先一覧!I1305),"")</f>
        <v/>
      </c>
      <c r="J1306" s="19" t="str">
        <f>IF(IFERROR(FIND(検索!$B$23,取材先一覧!I1305),0)&gt;=1,IF(取材先一覧!J1305="","",取材先一覧!J1305),"")</f>
        <v/>
      </c>
    </row>
    <row r="1307" spans="1:10" x14ac:dyDescent="0.15">
      <c r="A1307" s="19" t="str">
        <f>IF(IFERROR(FIND(検索!$B$23,取材先一覧!I1306),0)&gt;=1,IF(取材先一覧!A1306="","",取材先一覧!A1306),"")</f>
        <v/>
      </c>
      <c r="B1307" s="19" t="str">
        <f>IF(IFERROR(FIND(検索!$B$23,取材先一覧!I1306),0)&gt;=1,IF(取材先一覧!B1306="","",取材先一覧!B1306),"")</f>
        <v/>
      </c>
      <c r="C1307" s="19" t="str">
        <f>IF(IFERROR(FIND(検索!$B$23,取材先一覧!I1306),0)&gt;=1,IF(取材先一覧!C1306="","",取材先一覧!C1306),"")</f>
        <v/>
      </c>
      <c r="D1307" s="19" t="str">
        <f>IF(IFERROR(FIND(検索!$B$23,取材先一覧!I1306),0)&gt;=1,IF(取材先一覧!D1306="","",取材先一覧!D1306),"")</f>
        <v/>
      </c>
      <c r="E1307" s="19" t="str">
        <f>IF(IFERROR(FIND(検索!$B$23,取材先一覧!I1306),0)&gt;=1,IF(取材先一覧!E1306="","",取材先一覧!E1306),"")</f>
        <v/>
      </c>
      <c r="F1307" s="19" t="str">
        <f>IF(IFERROR(FIND(検索!$B$23,取材先一覧!I1306),0)&gt;=1,IF(取材先一覧!F1306="","",取材先一覧!F1306),"")</f>
        <v/>
      </c>
      <c r="G1307" s="19" t="str">
        <f>IF(IFERROR(FIND(検索!$B$23,取材先一覧!I1306),0)&gt;=1,IF(取材先一覧!G1306="","",取材先一覧!G1306),"")</f>
        <v/>
      </c>
      <c r="H1307" s="19" t="str">
        <f>IF(IFERROR(FIND(検索!$B$23,取材先一覧!I1306),0)&gt;=1,IF(取材先一覧!H1306="","",取材先一覧!H1306),"")</f>
        <v/>
      </c>
      <c r="I1307" s="19" t="str">
        <f>IF(IFERROR(FIND(検索!$B$23,取材先一覧!I1306),0)&gt;=1,IF(取材先一覧!I1306="","",取材先一覧!I1306),"")</f>
        <v/>
      </c>
      <c r="J1307" s="19" t="str">
        <f>IF(IFERROR(FIND(検索!$B$23,取材先一覧!I1306),0)&gt;=1,IF(取材先一覧!J1306="","",取材先一覧!J1306),"")</f>
        <v/>
      </c>
    </row>
    <row r="1308" spans="1:10" x14ac:dyDescent="0.15">
      <c r="A1308" s="19" t="str">
        <f>IF(IFERROR(FIND(検索!$B$23,取材先一覧!I1307),0)&gt;=1,IF(取材先一覧!A1307="","",取材先一覧!A1307),"")</f>
        <v/>
      </c>
      <c r="B1308" s="19" t="str">
        <f>IF(IFERROR(FIND(検索!$B$23,取材先一覧!I1307),0)&gt;=1,IF(取材先一覧!B1307="","",取材先一覧!B1307),"")</f>
        <v/>
      </c>
      <c r="C1308" s="19" t="str">
        <f>IF(IFERROR(FIND(検索!$B$23,取材先一覧!I1307),0)&gt;=1,IF(取材先一覧!C1307="","",取材先一覧!C1307),"")</f>
        <v/>
      </c>
      <c r="D1308" s="19" t="str">
        <f>IF(IFERROR(FIND(検索!$B$23,取材先一覧!I1307),0)&gt;=1,IF(取材先一覧!D1307="","",取材先一覧!D1307),"")</f>
        <v/>
      </c>
      <c r="E1308" s="19" t="str">
        <f>IF(IFERROR(FIND(検索!$B$23,取材先一覧!I1307),0)&gt;=1,IF(取材先一覧!E1307="","",取材先一覧!E1307),"")</f>
        <v/>
      </c>
      <c r="F1308" s="19" t="str">
        <f>IF(IFERROR(FIND(検索!$B$23,取材先一覧!I1307),0)&gt;=1,IF(取材先一覧!F1307="","",取材先一覧!F1307),"")</f>
        <v/>
      </c>
      <c r="G1308" s="19" t="str">
        <f>IF(IFERROR(FIND(検索!$B$23,取材先一覧!I1307),0)&gt;=1,IF(取材先一覧!G1307="","",取材先一覧!G1307),"")</f>
        <v/>
      </c>
      <c r="H1308" s="19" t="str">
        <f>IF(IFERROR(FIND(検索!$B$23,取材先一覧!I1307),0)&gt;=1,IF(取材先一覧!H1307="","",取材先一覧!H1307),"")</f>
        <v/>
      </c>
      <c r="I1308" s="19" t="str">
        <f>IF(IFERROR(FIND(検索!$B$23,取材先一覧!I1307),0)&gt;=1,IF(取材先一覧!I1307="","",取材先一覧!I1307),"")</f>
        <v/>
      </c>
      <c r="J1308" s="19" t="str">
        <f>IF(IFERROR(FIND(検索!$B$23,取材先一覧!I1307),0)&gt;=1,IF(取材先一覧!J1307="","",取材先一覧!J1307),"")</f>
        <v/>
      </c>
    </row>
    <row r="1309" spans="1:10" x14ac:dyDescent="0.15">
      <c r="A1309" s="19" t="str">
        <f>IF(IFERROR(FIND(検索!$B$23,取材先一覧!I1308),0)&gt;=1,IF(取材先一覧!A1308="","",取材先一覧!A1308),"")</f>
        <v/>
      </c>
      <c r="B1309" s="19" t="str">
        <f>IF(IFERROR(FIND(検索!$B$23,取材先一覧!I1308),0)&gt;=1,IF(取材先一覧!B1308="","",取材先一覧!B1308),"")</f>
        <v/>
      </c>
      <c r="C1309" s="19" t="str">
        <f>IF(IFERROR(FIND(検索!$B$23,取材先一覧!I1308),0)&gt;=1,IF(取材先一覧!C1308="","",取材先一覧!C1308),"")</f>
        <v/>
      </c>
      <c r="D1309" s="19" t="str">
        <f>IF(IFERROR(FIND(検索!$B$23,取材先一覧!I1308),0)&gt;=1,IF(取材先一覧!D1308="","",取材先一覧!D1308),"")</f>
        <v/>
      </c>
      <c r="E1309" s="19" t="str">
        <f>IF(IFERROR(FIND(検索!$B$23,取材先一覧!I1308),0)&gt;=1,IF(取材先一覧!E1308="","",取材先一覧!E1308),"")</f>
        <v/>
      </c>
      <c r="F1309" s="19" t="str">
        <f>IF(IFERROR(FIND(検索!$B$23,取材先一覧!I1308),0)&gt;=1,IF(取材先一覧!F1308="","",取材先一覧!F1308),"")</f>
        <v/>
      </c>
      <c r="G1309" s="19" t="str">
        <f>IF(IFERROR(FIND(検索!$B$23,取材先一覧!I1308),0)&gt;=1,IF(取材先一覧!G1308="","",取材先一覧!G1308),"")</f>
        <v/>
      </c>
      <c r="H1309" s="19" t="str">
        <f>IF(IFERROR(FIND(検索!$B$23,取材先一覧!I1308),0)&gt;=1,IF(取材先一覧!H1308="","",取材先一覧!H1308),"")</f>
        <v/>
      </c>
      <c r="I1309" s="19" t="str">
        <f>IF(IFERROR(FIND(検索!$B$23,取材先一覧!I1308),0)&gt;=1,IF(取材先一覧!I1308="","",取材先一覧!I1308),"")</f>
        <v/>
      </c>
      <c r="J1309" s="19" t="str">
        <f>IF(IFERROR(FIND(検索!$B$23,取材先一覧!I1308),0)&gt;=1,IF(取材先一覧!J1308="","",取材先一覧!J1308),"")</f>
        <v/>
      </c>
    </row>
    <row r="1310" spans="1:10" x14ac:dyDescent="0.15">
      <c r="A1310" s="19" t="str">
        <f>IF(IFERROR(FIND(検索!$B$23,取材先一覧!I1309),0)&gt;=1,IF(取材先一覧!A1309="","",取材先一覧!A1309),"")</f>
        <v/>
      </c>
      <c r="B1310" s="19" t="str">
        <f>IF(IFERROR(FIND(検索!$B$23,取材先一覧!I1309),0)&gt;=1,IF(取材先一覧!B1309="","",取材先一覧!B1309),"")</f>
        <v/>
      </c>
      <c r="C1310" s="19" t="str">
        <f>IF(IFERROR(FIND(検索!$B$23,取材先一覧!I1309),0)&gt;=1,IF(取材先一覧!C1309="","",取材先一覧!C1309),"")</f>
        <v/>
      </c>
      <c r="D1310" s="19" t="str">
        <f>IF(IFERROR(FIND(検索!$B$23,取材先一覧!I1309),0)&gt;=1,IF(取材先一覧!D1309="","",取材先一覧!D1309),"")</f>
        <v/>
      </c>
      <c r="E1310" s="19" t="str">
        <f>IF(IFERROR(FIND(検索!$B$23,取材先一覧!I1309),0)&gt;=1,IF(取材先一覧!E1309="","",取材先一覧!E1309),"")</f>
        <v/>
      </c>
      <c r="F1310" s="19" t="str">
        <f>IF(IFERROR(FIND(検索!$B$23,取材先一覧!I1309),0)&gt;=1,IF(取材先一覧!F1309="","",取材先一覧!F1309),"")</f>
        <v/>
      </c>
      <c r="G1310" s="19" t="str">
        <f>IF(IFERROR(FIND(検索!$B$23,取材先一覧!I1309),0)&gt;=1,IF(取材先一覧!G1309="","",取材先一覧!G1309),"")</f>
        <v/>
      </c>
      <c r="H1310" s="19" t="str">
        <f>IF(IFERROR(FIND(検索!$B$23,取材先一覧!I1309),0)&gt;=1,IF(取材先一覧!H1309="","",取材先一覧!H1309),"")</f>
        <v/>
      </c>
      <c r="I1310" s="19" t="str">
        <f>IF(IFERROR(FIND(検索!$B$23,取材先一覧!I1309),0)&gt;=1,IF(取材先一覧!I1309="","",取材先一覧!I1309),"")</f>
        <v/>
      </c>
      <c r="J1310" s="19" t="str">
        <f>IF(IFERROR(FIND(検索!$B$23,取材先一覧!I1309),0)&gt;=1,IF(取材先一覧!J1309="","",取材先一覧!J1309),"")</f>
        <v/>
      </c>
    </row>
    <row r="1311" spans="1:10" x14ac:dyDescent="0.15">
      <c r="A1311" s="19" t="str">
        <f>IF(IFERROR(FIND(検索!$B$23,取材先一覧!I1310),0)&gt;=1,IF(取材先一覧!A1310="","",取材先一覧!A1310),"")</f>
        <v/>
      </c>
      <c r="B1311" s="19" t="str">
        <f>IF(IFERROR(FIND(検索!$B$23,取材先一覧!I1310),0)&gt;=1,IF(取材先一覧!B1310="","",取材先一覧!B1310),"")</f>
        <v/>
      </c>
      <c r="C1311" s="19" t="str">
        <f>IF(IFERROR(FIND(検索!$B$23,取材先一覧!I1310),0)&gt;=1,IF(取材先一覧!C1310="","",取材先一覧!C1310),"")</f>
        <v/>
      </c>
      <c r="D1311" s="19" t="str">
        <f>IF(IFERROR(FIND(検索!$B$23,取材先一覧!I1310),0)&gt;=1,IF(取材先一覧!D1310="","",取材先一覧!D1310),"")</f>
        <v/>
      </c>
      <c r="E1311" s="19" t="str">
        <f>IF(IFERROR(FIND(検索!$B$23,取材先一覧!I1310),0)&gt;=1,IF(取材先一覧!E1310="","",取材先一覧!E1310),"")</f>
        <v/>
      </c>
      <c r="F1311" s="19" t="str">
        <f>IF(IFERROR(FIND(検索!$B$23,取材先一覧!I1310),0)&gt;=1,IF(取材先一覧!F1310="","",取材先一覧!F1310),"")</f>
        <v/>
      </c>
      <c r="G1311" s="19" t="str">
        <f>IF(IFERROR(FIND(検索!$B$23,取材先一覧!I1310),0)&gt;=1,IF(取材先一覧!G1310="","",取材先一覧!G1310),"")</f>
        <v/>
      </c>
      <c r="H1311" s="19" t="str">
        <f>IF(IFERROR(FIND(検索!$B$23,取材先一覧!I1310),0)&gt;=1,IF(取材先一覧!H1310="","",取材先一覧!H1310),"")</f>
        <v/>
      </c>
      <c r="I1311" s="19" t="str">
        <f>IF(IFERROR(FIND(検索!$B$23,取材先一覧!I1310),0)&gt;=1,IF(取材先一覧!I1310="","",取材先一覧!I1310),"")</f>
        <v/>
      </c>
      <c r="J1311" s="19" t="str">
        <f>IF(IFERROR(FIND(検索!$B$23,取材先一覧!I1310),0)&gt;=1,IF(取材先一覧!J1310="","",取材先一覧!J1310),"")</f>
        <v/>
      </c>
    </row>
    <row r="1312" spans="1:10" x14ac:dyDescent="0.15">
      <c r="A1312" s="19" t="str">
        <f>IF(IFERROR(FIND(検索!$B$23,取材先一覧!I1311),0)&gt;=1,IF(取材先一覧!A1311="","",取材先一覧!A1311),"")</f>
        <v/>
      </c>
      <c r="B1312" s="19" t="str">
        <f>IF(IFERROR(FIND(検索!$B$23,取材先一覧!I1311),0)&gt;=1,IF(取材先一覧!B1311="","",取材先一覧!B1311),"")</f>
        <v/>
      </c>
      <c r="C1312" s="19" t="str">
        <f>IF(IFERROR(FIND(検索!$B$23,取材先一覧!I1311),0)&gt;=1,IF(取材先一覧!C1311="","",取材先一覧!C1311),"")</f>
        <v/>
      </c>
      <c r="D1312" s="19" t="str">
        <f>IF(IFERROR(FIND(検索!$B$23,取材先一覧!I1311),0)&gt;=1,IF(取材先一覧!D1311="","",取材先一覧!D1311),"")</f>
        <v/>
      </c>
      <c r="E1312" s="19" t="str">
        <f>IF(IFERROR(FIND(検索!$B$23,取材先一覧!I1311),0)&gt;=1,IF(取材先一覧!E1311="","",取材先一覧!E1311),"")</f>
        <v/>
      </c>
      <c r="F1312" s="19" t="str">
        <f>IF(IFERROR(FIND(検索!$B$23,取材先一覧!I1311),0)&gt;=1,IF(取材先一覧!F1311="","",取材先一覧!F1311),"")</f>
        <v/>
      </c>
      <c r="G1312" s="19" t="str">
        <f>IF(IFERROR(FIND(検索!$B$23,取材先一覧!I1311),0)&gt;=1,IF(取材先一覧!G1311="","",取材先一覧!G1311),"")</f>
        <v/>
      </c>
      <c r="H1312" s="19" t="str">
        <f>IF(IFERROR(FIND(検索!$B$23,取材先一覧!I1311),0)&gt;=1,IF(取材先一覧!H1311="","",取材先一覧!H1311),"")</f>
        <v/>
      </c>
      <c r="I1312" s="19" t="str">
        <f>IF(IFERROR(FIND(検索!$B$23,取材先一覧!I1311),0)&gt;=1,IF(取材先一覧!I1311="","",取材先一覧!I1311),"")</f>
        <v/>
      </c>
      <c r="J1312" s="19" t="str">
        <f>IF(IFERROR(FIND(検索!$B$23,取材先一覧!I1311),0)&gt;=1,IF(取材先一覧!J1311="","",取材先一覧!J1311),"")</f>
        <v/>
      </c>
    </row>
    <row r="1313" spans="1:10" x14ac:dyDescent="0.15">
      <c r="A1313" s="19" t="str">
        <f>IF(IFERROR(FIND(検索!$B$23,取材先一覧!I1312),0)&gt;=1,IF(取材先一覧!A1312="","",取材先一覧!A1312),"")</f>
        <v/>
      </c>
      <c r="B1313" s="19" t="str">
        <f>IF(IFERROR(FIND(検索!$B$23,取材先一覧!I1312),0)&gt;=1,IF(取材先一覧!B1312="","",取材先一覧!B1312),"")</f>
        <v/>
      </c>
      <c r="C1313" s="19" t="str">
        <f>IF(IFERROR(FIND(検索!$B$23,取材先一覧!I1312),0)&gt;=1,IF(取材先一覧!C1312="","",取材先一覧!C1312),"")</f>
        <v/>
      </c>
      <c r="D1313" s="19" t="str">
        <f>IF(IFERROR(FIND(検索!$B$23,取材先一覧!I1312),0)&gt;=1,IF(取材先一覧!D1312="","",取材先一覧!D1312),"")</f>
        <v/>
      </c>
      <c r="E1313" s="19" t="str">
        <f>IF(IFERROR(FIND(検索!$B$23,取材先一覧!I1312),0)&gt;=1,IF(取材先一覧!E1312="","",取材先一覧!E1312),"")</f>
        <v/>
      </c>
      <c r="F1313" s="19" t="str">
        <f>IF(IFERROR(FIND(検索!$B$23,取材先一覧!I1312),0)&gt;=1,IF(取材先一覧!F1312="","",取材先一覧!F1312),"")</f>
        <v/>
      </c>
      <c r="G1313" s="19" t="str">
        <f>IF(IFERROR(FIND(検索!$B$23,取材先一覧!I1312),0)&gt;=1,IF(取材先一覧!G1312="","",取材先一覧!G1312),"")</f>
        <v/>
      </c>
      <c r="H1313" s="19" t="str">
        <f>IF(IFERROR(FIND(検索!$B$23,取材先一覧!I1312),0)&gt;=1,IF(取材先一覧!H1312="","",取材先一覧!H1312),"")</f>
        <v/>
      </c>
      <c r="I1313" s="19" t="str">
        <f>IF(IFERROR(FIND(検索!$B$23,取材先一覧!I1312),0)&gt;=1,IF(取材先一覧!I1312="","",取材先一覧!I1312),"")</f>
        <v/>
      </c>
      <c r="J1313" s="19" t="str">
        <f>IF(IFERROR(FIND(検索!$B$23,取材先一覧!I1312),0)&gt;=1,IF(取材先一覧!J1312="","",取材先一覧!J1312),"")</f>
        <v/>
      </c>
    </row>
    <row r="1314" spans="1:10" x14ac:dyDescent="0.15">
      <c r="A1314" s="19" t="str">
        <f>IF(IFERROR(FIND(検索!$B$23,取材先一覧!I1313),0)&gt;=1,IF(取材先一覧!A1313="","",取材先一覧!A1313),"")</f>
        <v/>
      </c>
      <c r="B1314" s="19" t="str">
        <f>IF(IFERROR(FIND(検索!$B$23,取材先一覧!I1313),0)&gt;=1,IF(取材先一覧!B1313="","",取材先一覧!B1313),"")</f>
        <v/>
      </c>
      <c r="C1314" s="19" t="str">
        <f>IF(IFERROR(FIND(検索!$B$23,取材先一覧!I1313),0)&gt;=1,IF(取材先一覧!C1313="","",取材先一覧!C1313),"")</f>
        <v/>
      </c>
      <c r="D1314" s="19" t="str">
        <f>IF(IFERROR(FIND(検索!$B$23,取材先一覧!I1313),0)&gt;=1,IF(取材先一覧!D1313="","",取材先一覧!D1313),"")</f>
        <v/>
      </c>
      <c r="E1314" s="19" t="str">
        <f>IF(IFERROR(FIND(検索!$B$23,取材先一覧!I1313),0)&gt;=1,IF(取材先一覧!E1313="","",取材先一覧!E1313),"")</f>
        <v/>
      </c>
      <c r="F1314" s="19" t="str">
        <f>IF(IFERROR(FIND(検索!$B$23,取材先一覧!I1313),0)&gt;=1,IF(取材先一覧!F1313="","",取材先一覧!F1313),"")</f>
        <v/>
      </c>
      <c r="G1314" s="19" t="str">
        <f>IF(IFERROR(FIND(検索!$B$23,取材先一覧!I1313),0)&gt;=1,IF(取材先一覧!G1313="","",取材先一覧!G1313),"")</f>
        <v/>
      </c>
      <c r="H1314" s="19" t="str">
        <f>IF(IFERROR(FIND(検索!$B$23,取材先一覧!I1313),0)&gt;=1,IF(取材先一覧!H1313="","",取材先一覧!H1313),"")</f>
        <v/>
      </c>
      <c r="I1314" s="19" t="str">
        <f>IF(IFERROR(FIND(検索!$B$23,取材先一覧!I1313),0)&gt;=1,IF(取材先一覧!I1313="","",取材先一覧!I1313),"")</f>
        <v/>
      </c>
      <c r="J1314" s="19" t="str">
        <f>IF(IFERROR(FIND(検索!$B$23,取材先一覧!I1313),0)&gt;=1,IF(取材先一覧!J1313="","",取材先一覧!J1313),"")</f>
        <v/>
      </c>
    </row>
    <row r="1315" spans="1:10" x14ac:dyDescent="0.15">
      <c r="A1315" s="19" t="str">
        <f>IF(IFERROR(FIND(検索!$B$23,取材先一覧!I1314),0)&gt;=1,IF(取材先一覧!A1314="","",取材先一覧!A1314),"")</f>
        <v/>
      </c>
      <c r="B1315" s="19" t="str">
        <f>IF(IFERROR(FIND(検索!$B$23,取材先一覧!I1314),0)&gt;=1,IF(取材先一覧!B1314="","",取材先一覧!B1314),"")</f>
        <v/>
      </c>
      <c r="C1315" s="19" t="str">
        <f>IF(IFERROR(FIND(検索!$B$23,取材先一覧!I1314),0)&gt;=1,IF(取材先一覧!C1314="","",取材先一覧!C1314),"")</f>
        <v/>
      </c>
      <c r="D1315" s="19" t="str">
        <f>IF(IFERROR(FIND(検索!$B$23,取材先一覧!I1314),0)&gt;=1,IF(取材先一覧!D1314="","",取材先一覧!D1314),"")</f>
        <v/>
      </c>
      <c r="E1315" s="19" t="str">
        <f>IF(IFERROR(FIND(検索!$B$23,取材先一覧!I1314),0)&gt;=1,IF(取材先一覧!E1314="","",取材先一覧!E1314),"")</f>
        <v/>
      </c>
      <c r="F1315" s="19" t="str">
        <f>IF(IFERROR(FIND(検索!$B$23,取材先一覧!I1314),0)&gt;=1,IF(取材先一覧!F1314="","",取材先一覧!F1314),"")</f>
        <v/>
      </c>
      <c r="G1315" s="19" t="str">
        <f>IF(IFERROR(FIND(検索!$B$23,取材先一覧!I1314),0)&gt;=1,IF(取材先一覧!G1314="","",取材先一覧!G1314),"")</f>
        <v/>
      </c>
      <c r="H1315" s="19" t="str">
        <f>IF(IFERROR(FIND(検索!$B$23,取材先一覧!I1314),0)&gt;=1,IF(取材先一覧!H1314="","",取材先一覧!H1314),"")</f>
        <v/>
      </c>
      <c r="I1315" s="19" t="str">
        <f>IF(IFERROR(FIND(検索!$B$23,取材先一覧!I1314),0)&gt;=1,IF(取材先一覧!I1314="","",取材先一覧!I1314),"")</f>
        <v/>
      </c>
      <c r="J1315" s="19" t="str">
        <f>IF(IFERROR(FIND(検索!$B$23,取材先一覧!I1314),0)&gt;=1,IF(取材先一覧!J1314="","",取材先一覧!J1314),"")</f>
        <v/>
      </c>
    </row>
    <row r="1316" spans="1:10" x14ac:dyDescent="0.15">
      <c r="A1316" s="19" t="str">
        <f>IF(IFERROR(FIND(検索!$B$23,取材先一覧!I1315),0)&gt;=1,IF(取材先一覧!A1315="","",取材先一覧!A1315),"")</f>
        <v/>
      </c>
      <c r="B1316" s="19" t="str">
        <f>IF(IFERROR(FIND(検索!$B$23,取材先一覧!I1315),0)&gt;=1,IF(取材先一覧!B1315="","",取材先一覧!B1315),"")</f>
        <v/>
      </c>
      <c r="C1316" s="19" t="str">
        <f>IF(IFERROR(FIND(検索!$B$23,取材先一覧!I1315),0)&gt;=1,IF(取材先一覧!C1315="","",取材先一覧!C1315),"")</f>
        <v/>
      </c>
      <c r="D1316" s="19" t="str">
        <f>IF(IFERROR(FIND(検索!$B$23,取材先一覧!I1315),0)&gt;=1,IF(取材先一覧!D1315="","",取材先一覧!D1315),"")</f>
        <v/>
      </c>
      <c r="E1316" s="19" t="str">
        <f>IF(IFERROR(FIND(検索!$B$23,取材先一覧!I1315),0)&gt;=1,IF(取材先一覧!E1315="","",取材先一覧!E1315),"")</f>
        <v/>
      </c>
      <c r="F1316" s="19" t="str">
        <f>IF(IFERROR(FIND(検索!$B$23,取材先一覧!I1315),0)&gt;=1,IF(取材先一覧!F1315="","",取材先一覧!F1315),"")</f>
        <v/>
      </c>
      <c r="G1316" s="19" t="str">
        <f>IF(IFERROR(FIND(検索!$B$23,取材先一覧!I1315),0)&gt;=1,IF(取材先一覧!G1315="","",取材先一覧!G1315),"")</f>
        <v/>
      </c>
      <c r="H1316" s="19" t="str">
        <f>IF(IFERROR(FIND(検索!$B$23,取材先一覧!I1315),0)&gt;=1,IF(取材先一覧!H1315="","",取材先一覧!H1315),"")</f>
        <v/>
      </c>
      <c r="I1316" s="19" t="str">
        <f>IF(IFERROR(FIND(検索!$B$23,取材先一覧!I1315),0)&gt;=1,IF(取材先一覧!I1315="","",取材先一覧!I1315),"")</f>
        <v/>
      </c>
      <c r="J1316" s="19" t="str">
        <f>IF(IFERROR(FIND(検索!$B$23,取材先一覧!I1315),0)&gt;=1,IF(取材先一覧!J1315="","",取材先一覧!J1315),"")</f>
        <v/>
      </c>
    </row>
    <row r="1317" spans="1:10" x14ac:dyDescent="0.15">
      <c r="A1317" s="19" t="str">
        <f>IF(IFERROR(FIND(検索!$B$23,取材先一覧!I1316),0)&gt;=1,IF(取材先一覧!A1316="","",取材先一覧!A1316),"")</f>
        <v/>
      </c>
      <c r="B1317" s="19" t="str">
        <f>IF(IFERROR(FIND(検索!$B$23,取材先一覧!I1316),0)&gt;=1,IF(取材先一覧!B1316="","",取材先一覧!B1316),"")</f>
        <v/>
      </c>
      <c r="C1317" s="19" t="str">
        <f>IF(IFERROR(FIND(検索!$B$23,取材先一覧!I1316),0)&gt;=1,IF(取材先一覧!C1316="","",取材先一覧!C1316),"")</f>
        <v/>
      </c>
      <c r="D1317" s="19" t="str">
        <f>IF(IFERROR(FIND(検索!$B$23,取材先一覧!I1316),0)&gt;=1,IF(取材先一覧!D1316="","",取材先一覧!D1316),"")</f>
        <v/>
      </c>
      <c r="E1317" s="19" t="str">
        <f>IF(IFERROR(FIND(検索!$B$23,取材先一覧!I1316),0)&gt;=1,IF(取材先一覧!E1316="","",取材先一覧!E1316),"")</f>
        <v/>
      </c>
      <c r="F1317" s="19" t="str">
        <f>IF(IFERROR(FIND(検索!$B$23,取材先一覧!I1316),0)&gt;=1,IF(取材先一覧!F1316="","",取材先一覧!F1316),"")</f>
        <v/>
      </c>
      <c r="G1317" s="19" t="str">
        <f>IF(IFERROR(FIND(検索!$B$23,取材先一覧!I1316),0)&gt;=1,IF(取材先一覧!G1316="","",取材先一覧!G1316),"")</f>
        <v/>
      </c>
      <c r="H1317" s="19" t="str">
        <f>IF(IFERROR(FIND(検索!$B$23,取材先一覧!I1316),0)&gt;=1,IF(取材先一覧!H1316="","",取材先一覧!H1316),"")</f>
        <v/>
      </c>
      <c r="I1317" s="19" t="str">
        <f>IF(IFERROR(FIND(検索!$B$23,取材先一覧!I1316),0)&gt;=1,IF(取材先一覧!I1316="","",取材先一覧!I1316),"")</f>
        <v/>
      </c>
      <c r="J1317" s="19" t="str">
        <f>IF(IFERROR(FIND(検索!$B$23,取材先一覧!I1316),0)&gt;=1,IF(取材先一覧!J1316="","",取材先一覧!J1316),"")</f>
        <v/>
      </c>
    </row>
    <row r="1318" spans="1:10" x14ac:dyDescent="0.15">
      <c r="A1318" s="19" t="str">
        <f>IF(IFERROR(FIND(検索!$B$23,取材先一覧!I1317),0)&gt;=1,IF(取材先一覧!A1317="","",取材先一覧!A1317),"")</f>
        <v/>
      </c>
      <c r="B1318" s="19" t="str">
        <f>IF(IFERROR(FIND(検索!$B$23,取材先一覧!I1317),0)&gt;=1,IF(取材先一覧!B1317="","",取材先一覧!B1317),"")</f>
        <v/>
      </c>
      <c r="C1318" s="19" t="str">
        <f>IF(IFERROR(FIND(検索!$B$23,取材先一覧!I1317),0)&gt;=1,IF(取材先一覧!C1317="","",取材先一覧!C1317),"")</f>
        <v/>
      </c>
      <c r="D1318" s="19" t="str">
        <f>IF(IFERROR(FIND(検索!$B$23,取材先一覧!I1317),0)&gt;=1,IF(取材先一覧!D1317="","",取材先一覧!D1317),"")</f>
        <v/>
      </c>
      <c r="E1318" s="19" t="str">
        <f>IF(IFERROR(FIND(検索!$B$23,取材先一覧!I1317),0)&gt;=1,IF(取材先一覧!E1317="","",取材先一覧!E1317),"")</f>
        <v/>
      </c>
      <c r="F1318" s="19" t="str">
        <f>IF(IFERROR(FIND(検索!$B$23,取材先一覧!I1317),0)&gt;=1,IF(取材先一覧!F1317="","",取材先一覧!F1317),"")</f>
        <v/>
      </c>
      <c r="G1318" s="19" t="str">
        <f>IF(IFERROR(FIND(検索!$B$23,取材先一覧!I1317),0)&gt;=1,IF(取材先一覧!G1317="","",取材先一覧!G1317),"")</f>
        <v/>
      </c>
      <c r="H1318" s="19" t="str">
        <f>IF(IFERROR(FIND(検索!$B$23,取材先一覧!I1317),0)&gt;=1,IF(取材先一覧!H1317="","",取材先一覧!H1317),"")</f>
        <v/>
      </c>
      <c r="I1318" s="19" t="str">
        <f>IF(IFERROR(FIND(検索!$B$23,取材先一覧!I1317),0)&gt;=1,IF(取材先一覧!I1317="","",取材先一覧!I1317),"")</f>
        <v/>
      </c>
      <c r="J1318" s="19" t="str">
        <f>IF(IFERROR(FIND(検索!$B$23,取材先一覧!I1317),0)&gt;=1,IF(取材先一覧!J1317="","",取材先一覧!J1317),"")</f>
        <v/>
      </c>
    </row>
    <row r="1319" spans="1:10" x14ac:dyDescent="0.15">
      <c r="A1319" s="19" t="str">
        <f>IF(IFERROR(FIND(検索!$B$23,取材先一覧!I1318),0)&gt;=1,IF(取材先一覧!A1318="","",取材先一覧!A1318),"")</f>
        <v/>
      </c>
      <c r="B1319" s="19" t="str">
        <f>IF(IFERROR(FIND(検索!$B$23,取材先一覧!I1318),0)&gt;=1,IF(取材先一覧!B1318="","",取材先一覧!B1318),"")</f>
        <v/>
      </c>
      <c r="C1319" s="19" t="str">
        <f>IF(IFERROR(FIND(検索!$B$23,取材先一覧!I1318),0)&gt;=1,IF(取材先一覧!C1318="","",取材先一覧!C1318),"")</f>
        <v/>
      </c>
      <c r="D1319" s="19" t="str">
        <f>IF(IFERROR(FIND(検索!$B$23,取材先一覧!I1318),0)&gt;=1,IF(取材先一覧!D1318="","",取材先一覧!D1318),"")</f>
        <v/>
      </c>
      <c r="E1319" s="19" t="str">
        <f>IF(IFERROR(FIND(検索!$B$23,取材先一覧!I1318),0)&gt;=1,IF(取材先一覧!E1318="","",取材先一覧!E1318),"")</f>
        <v/>
      </c>
      <c r="F1319" s="19" t="str">
        <f>IF(IFERROR(FIND(検索!$B$23,取材先一覧!I1318),0)&gt;=1,IF(取材先一覧!F1318="","",取材先一覧!F1318),"")</f>
        <v/>
      </c>
      <c r="G1319" s="19" t="str">
        <f>IF(IFERROR(FIND(検索!$B$23,取材先一覧!I1318),0)&gt;=1,IF(取材先一覧!G1318="","",取材先一覧!G1318),"")</f>
        <v/>
      </c>
      <c r="H1319" s="19" t="str">
        <f>IF(IFERROR(FIND(検索!$B$23,取材先一覧!I1318),0)&gt;=1,IF(取材先一覧!H1318="","",取材先一覧!H1318),"")</f>
        <v/>
      </c>
      <c r="I1319" s="19" t="str">
        <f>IF(IFERROR(FIND(検索!$B$23,取材先一覧!I1318),0)&gt;=1,IF(取材先一覧!I1318="","",取材先一覧!I1318),"")</f>
        <v/>
      </c>
      <c r="J1319" s="19" t="str">
        <f>IF(IFERROR(FIND(検索!$B$23,取材先一覧!I1318),0)&gt;=1,IF(取材先一覧!J1318="","",取材先一覧!J1318),"")</f>
        <v/>
      </c>
    </row>
    <row r="1320" spans="1:10" x14ac:dyDescent="0.15">
      <c r="A1320" s="19" t="str">
        <f>IF(IFERROR(FIND(検索!$B$23,取材先一覧!I1319),0)&gt;=1,IF(取材先一覧!A1319="","",取材先一覧!A1319),"")</f>
        <v/>
      </c>
      <c r="B1320" s="19" t="str">
        <f>IF(IFERROR(FIND(検索!$B$23,取材先一覧!I1319),0)&gt;=1,IF(取材先一覧!B1319="","",取材先一覧!B1319),"")</f>
        <v/>
      </c>
      <c r="C1320" s="19" t="str">
        <f>IF(IFERROR(FIND(検索!$B$23,取材先一覧!I1319),0)&gt;=1,IF(取材先一覧!C1319="","",取材先一覧!C1319),"")</f>
        <v/>
      </c>
      <c r="D1320" s="19" t="str">
        <f>IF(IFERROR(FIND(検索!$B$23,取材先一覧!I1319),0)&gt;=1,IF(取材先一覧!D1319="","",取材先一覧!D1319),"")</f>
        <v/>
      </c>
      <c r="E1320" s="19" t="str">
        <f>IF(IFERROR(FIND(検索!$B$23,取材先一覧!I1319),0)&gt;=1,IF(取材先一覧!E1319="","",取材先一覧!E1319),"")</f>
        <v/>
      </c>
      <c r="F1320" s="19" t="str">
        <f>IF(IFERROR(FIND(検索!$B$23,取材先一覧!I1319),0)&gt;=1,IF(取材先一覧!F1319="","",取材先一覧!F1319),"")</f>
        <v/>
      </c>
      <c r="G1320" s="19" t="str">
        <f>IF(IFERROR(FIND(検索!$B$23,取材先一覧!I1319),0)&gt;=1,IF(取材先一覧!G1319="","",取材先一覧!G1319),"")</f>
        <v/>
      </c>
      <c r="H1320" s="19" t="str">
        <f>IF(IFERROR(FIND(検索!$B$23,取材先一覧!I1319),0)&gt;=1,IF(取材先一覧!H1319="","",取材先一覧!H1319),"")</f>
        <v/>
      </c>
      <c r="I1320" s="19" t="str">
        <f>IF(IFERROR(FIND(検索!$B$23,取材先一覧!I1319),0)&gt;=1,IF(取材先一覧!I1319="","",取材先一覧!I1319),"")</f>
        <v/>
      </c>
      <c r="J1320" s="19" t="str">
        <f>IF(IFERROR(FIND(検索!$B$23,取材先一覧!I1319),0)&gt;=1,IF(取材先一覧!J1319="","",取材先一覧!J1319),"")</f>
        <v/>
      </c>
    </row>
    <row r="1321" spans="1:10" x14ac:dyDescent="0.15">
      <c r="A1321" s="19" t="str">
        <f>IF(IFERROR(FIND(検索!$B$23,取材先一覧!I1320),0)&gt;=1,IF(取材先一覧!A1320="","",取材先一覧!A1320),"")</f>
        <v/>
      </c>
      <c r="B1321" s="19" t="str">
        <f>IF(IFERROR(FIND(検索!$B$23,取材先一覧!I1320),0)&gt;=1,IF(取材先一覧!B1320="","",取材先一覧!B1320),"")</f>
        <v/>
      </c>
      <c r="C1321" s="19" t="str">
        <f>IF(IFERROR(FIND(検索!$B$23,取材先一覧!I1320),0)&gt;=1,IF(取材先一覧!C1320="","",取材先一覧!C1320),"")</f>
        <v/>
      </c>
      <c r="D1321" s="19" t="str">
        <f>IF(IFERROR(FIND(検索!$B$23,取材先一覧!I1320),0)&gt;=1,IF(取材先一覧!D1320="","",取材先一覧!D1320),"")</f>
        <v/>
      </c>
      <c r="E1321" s="19" t="str">
        <f>IF(IFERROR(FIND(検索!$B$23,取材先一覧!I1320),0)&gt;=1,IF(取材先一覧!E1320="","",取材先一覧!E1320),"")</f>
        <v/>
      </c>
      <c r="F1321" s="19" t="str">
        <f>IF(IFERROR(FIND(検索!$B$23,取材先一覧!I1320),0)&gt;=1,IF(取材先一覧!F1320="","",取材先一覧!F1320),"")</f>
        <v/>
      </c>
      <c r="G1321" s="19" t="str">
        <f>IF(IFERROR(FIND(検索!$B$23,取材先一覧!I1320),0)&gt;=1,IF(取材先一覧!G1320="","",取材先一覧!G1320),"")</f>
        <v/>
      </c>
      <c r="H1321" s="19" t="str">
        <f>IF(IFERROR(FIND(検索!$B$23,取材先一覧!I1320),0)&gt;=1,IF(取材先一覧!H1320="","",取材先一覧!H1320),"")</f>
        <v/>
      </c>
      <c r="I1321" s="19" t="str">
        <f>IF(IFERROR(FIND(検索!$B$23,取材先一覧!I1320),0)&gt;=1,IF(取材先一覧!I1320="","",取材先一覧!I1320),"")</f>
        <v/>
      </c>
      <c r="J1321" s="19" t="str">
        <f>IF(IFERROR(FIND(検索!$B$23,取材先一覧!I1320),0)&gt;=1,IF(取材先一覧!J1320="","",取材先一覧!J1320),"")</f>
        <v/>
      </c>
    </row>
    <row r="1322" spans="1:10" x14ac:dyDescent="0.15">
      <c r="A1322" s="19" t="str">
        <f>IF(IFERROR(FIND(検索!$B$23,取材先一覧!I1321),0)&gt;=1,IF(取材先一覧!A1321="","",取材先一覧!A1321),"")</f>
        <v/>
      </c>
      <c r="B1322" s="19" t="str">
        <f>IF(IFERROR(FIND(検索!$B$23,取材先一覧!I1321),0)&gt;=1,IF(取材先一覧!B1321="","",取材先一覧!B1321),"")</f>
        <v/>
      </c>
      <c r="C1322" s="19" t="str">
        <f>IF(IFERROR(FIND(検索!$B$23,取材先一覧!I1321),0)&gt;=1,IF(取材先一覧!C1321="","",取材先一覧!C1321),"")</f>
        <v/>
      </c>
      <c r="D1322" s="19" t="str">
        <f>IF(IFERROR(FIND(検索!$B$23,取材先一覧!I1321),0)&gt;=1,IF(取材先一覧!D1321="","",取材先一覧!D1321),"")</f>
        <v/>
      </c>
      <c r="E1322" s="19" t="str">
        <f>IF(IFERROR(FIND(検索!$B$23,取材先一覧!I1321),0)&gt;=1,IF(取材先一覧!E1321="","",取材先一覧!E1321),"")</f>
        <v/>
      </c>
      <c r="F1322" s="19" t="str">
        <f>IF(IFERROR(FIND(検索!$B$23,取材先一覧!I1321),0)&gt;=1,IF(取材先一覧!F1321="","",取材先一覧!F1321),"")</f>
        <v/>
      </c>
      <c r="G1322" s="19" t="str">
        <f>IF(IFERROR(FIND(検索!$B$23,取材先一覧!I1321),0)&gt;=1,IF(取材先一覧!G1321="","",取材先一覧!G1321),"")</f>
        <v/>
      </c>
      <c r="H1322" s="19" t="str">
        <f>IF(IFERROR(FIND(検索!$B$23,取材先一覧!I1321),0)&gt;=1,IF(取材先一覧!H1321="","",取材先一覧!H1321),"")</f>
        <v/>
      </c>
      <c r="I1322" s="19" t="str">
        <f>IF(IFERROR(FIND(検索!$B$23,取材先一覧!I1321),0)&gt;=1,IF(取材先一覧!I1321="","",取材先一覧!I1321),"")</f>
        <v/>
      </c>
      <c r="J1322" s="19" t="str">
        <f>IF(IFERROR(FIND(検索!$B$23,取材先一覧!I1321),0)&gt;=1,IF(取材先一覧!J1321="","",取材先一覧!J1321),"")</f>
        <v/>
      </c>
    </row>
    <row r="1323" spans="1:10" x14ac:dyDescent="0.15">
      <c r="A1323" s="19" t="str">
        <f>IF(IFERROR(FIND(検索!$B$23,取材先一覧!I1322),0)&gt;=1,IF(取材先一覧!A1322="","",取材先一覧!A1322),"")</f>
        <v/>
      </c>
      <c r="B1323" s="19" t="str">
        <f>IF(IFERROR(FIND(検索!$B$23,取材先一覧!I1322),0)&gt;=1,IF(取材先一覧!B1322="","",取材先一覧!B1322),"")</f>
        <v/>
      </c>
      <c r="C1323" s="19" t="str">
        <f>IF(IFERROR(FIND(検索!$B$23,取材先一覧!I1322),0)&gt;=1,IF(取材先一覧!C1322="","",取材先一覧!C1322),"")</f>
        <v/>
      </c>
      <c r="D1323" s="19" t="str">
        <f>IF(IFERROR(FIND(検索!$B$23,取材先一覧!I1322),0)&gt;=1,IF(取材先一覧!D1322="","",取材先一覧!D1322),"")</f>
        <v/>
      </c>
      <c r="E1323" s="19" t="str">
        <f>IF(IFERROR(FIND(検索!$B$23,取材先一覧!I1322),0)&gt;=1,IF(取材先一覧!E1322="","",取材先一覧!E1322),"")</f>
        <v/>
      </c>
      <c r="F1323" s="19" t="str">
        <f>IF(IFERROR(FIND(検索!$B$23,取材先一覧!I1322),0)&gt;=1,IF(取材先一覧!F1322="","",取材先一覧!F1322),"")</f>
        <v/>
      </c>
      <c r="G1323" s="19" t="str">
        <f>IF(IFERROR(FIND(検索!$B$23,取材先一覧!I1322),0)&gt;=1,IF(取材先一覧!G1322="","",取材先一覧!G1322),"")</f>
        <v/>
      </c>
      <c r="H1323" s="19" t="str">
        <f>IF(IFERROR(FIND(検索!$B$23,取材先一覧!I1322),0)&gt;=1,IF(取材先一覧!H1322="","",取材先一覧!H1322),"")</f>
        <v/>
      </c>
      <c r="I1323" s="19" t="str">
        <f>IF(IFERROR(FIND(検索!$B$23,取材先一覧!I1322),0)&gt;=1,IF(取材先一覧!I1322="","",取材先一覧!I1322),"")</f>
        <v/>
      </c>
      <c r="J1323" s="19" t="str">
        <f>IF(IFERROR(FIND(検索!$B$23,取材先一覧!I1322),0)&gt;=1,IF(取材先一覧!J1322="","",取材先一覧!J1322),"")</f>
        <v/>
      </c>
    </row>
    <row r="1324" spans="1:10" x14ac:dyDescent="0.15">
      <c r="A1324" s="19" t="str">
        <f>IF(IFERROR(FIND(検索!$B$23,取材先一覧!I1323),0)&gt;=1,IF(取材先一覧!A1323="","",取材先一覧!A1323),"")</f>
        <v/>
      </c>
      <c r="B1324" s="19" t="str">
        <f>IF(IFERROR(FIND(検索!$B$23,取材先一覧!I1323),0)&gt;=1,IF(取材先一覧!B1323="","",取材先一覧!B1323),"")</f>
        <v/>
      </c>
      <c r="C1324" s="19" t="str">
        <f>IF(IFERROR(FIND(検索!$B$23,取材先一覧!I1323),0)&gt;=1,IF(取材先一覧!C1323="","",取材先一覧!C1323),"")</f>
        <v/>
      </c>
      <c r="D1324" s="19" t="str">
        <f>IF(IFERROR(FIND(検索!$B$23,取材先一覧!I1323),0)&gt;=1,IF(取材先一覧!D1323="","",取材先一覧!D1323),"")</f>
        <v/>
      </c>
      <c r="E1324" s="19" t="str">
        <f>IF(IFERROR(FIND(検索!$B$23,取材先一覧!I1323),0)&gt;=1,IF(取材先一覧!E1323="","",取材先一覧!E1323),"")</f>
        <v/>
      </c>
      <c r="F1324" s="19" t="str">
        <f>IF(IFERROR(FIND(検索!$B$23,取材先一覧!I1323),0)&gt;=1,IF(取材先一覧!F1323="","",取材先一覧!F1323),"")</f>
        <v/>
      </c>
      <c r="G1324" s="19" t="str">
        <f>IF(IFERROR(FIND(検索!$B$23,取材先一覧!I1323),0)&gt;=1,IF(取材先一覧!G1323="","",取材先一覧!G1323),"")</f>
        <v/>
      </c>
      <c r="H1324" s="19" t="str">
        <f>IF(IFERROR(FIND(検索!$B$23,取材先一覧!I1323),0)&gt;=1,IF(取材先一覧!H1323="","",取材先一覧!H1323),"")</f>
        <v/>
      </c>
      <c r="I1324" s="19" t="str">
        <f>IF(IFERROR(FIND(検索!$B$23,取材先一覧!I1323),0)&gt;=1,IF(取材先一覧!I1323="","",取材先一覧!I1323),"")</f>
        <v/>
      </c>
      <c r="J1324" s="19" t="str">
        <f>IF(IFERROR(FIND(検索!$B$23,取材先一覧!I1323),0)&gt;=1,IF(取材先一覧!J1323="","",取材先一覧!J1323),"")</f>
        <v/>
      </c>
    </row>
    <row r="1325" spans="1:10" x14ac:dyDescent="0.15">
      <c r="A1325" s="19" t="str">
        <f>IF(IFERROR(FIND(検索!$B$23,取材先一覧!I1324),0)&gt;=1,IF(取材先一覧!A1324="","",取材先一覧!A1324),"")</f>
        <v/>
      </c>
      <c r="B1325" s="19" t="str">
        <f>IF(IFERROR(FIND(検索!$B$23,取材先一覧!I1324),0)&gt;=1,IF(取材先一覧!B1324="","",取材先一覧!B1324),"")</f>
        <v/>
      </c>
      <c r="C1325" s="19" t="str">
        <f>IF(IFERROR(FIND(検索!$B$23,取材先一覧!I1324),0)&gt;=1,IF(取材先一覧!C1324="","",取材先一覧!C1324),"")</f>
        <v/>
      </c>
      <c r="D1325" s="19" t="str">
        <f>IF(IFERROR(FIND(検索!$B$23,取材先一覧!I1324),0)&gt;=1,IF(取材先一覧!D1324="","",取材先一覧!D1324),"")</f>
        <v/>
      </c>
      <c r="E1325" s="19" t="str">
        <f>IF(IFERROR(FIND(検索!$B$23,取材先一覧!I1324),0)&gt;=1,IF(取材先一覧!E1324="","",取材先一覧!E1324),"")</f>
        <v/>
      </c>
      <c r="F1325" s="19" t="str">
        <f>IF(IFERROR(FIND(検索!$B$23,取材先一覧!I1324),0)&gt;=1,IF(取材先一覧!F1324="","",取材先一覧!F1324),"")</f>
        <v/>
      </c>
      <c r="G1325" s="19" t="str">
        <f>IF(IFERROR(FIND(検索!$B$23,取材先一覧!I1324),0)&gt;=1,IF(取材先一覧!G1324="","",取材先一覧!G1324),"")</f>
        <v/>
      </c>
      <c r="H1325" s="19" t="str">
        <f>IF(IFERROR(FIND(検索!$B$23,取材先一覧!I1324),0)&gt;=1,IF(取材先一覧!H1324="","",取材先一覧!H1324),"")</f>
        <v/>
      </c>
      <c r="I1325" s="19" t="str">
        <f>IF(IFERROR(FIND(検索!$B$23,取材先一覧!I1324),0)&gt;=1,IF(取材先一覧!I1324="","",取材先一覧!I1324),"")</f>
        <v/>
      </c>
      <c r="J1325" s="19" t="str">
        <f>IF(IFERROR(FIND(検索!$B$23,取材先一覧!I1324),0)&gt;=1,IF(取材先一覧!J1324="","",取材先一覧!J1324),"")</f>
        <v/>
      </c>
    </row>
    <row r="1326" spans="1:10" x14ac:dyDescent="0.15">
      <c r="A1326" s="19" t="str">
        <f>IF(IFERROR(FIND(検索!$B$23,取材先一覧!I1325),0)&gt;=1,IF(取材先一覧!A1325="","",取材先一覧!A1325),"")</f>
        <v/>
      </c>
      <c r="B1326" s="19" t="str">
        <f>IF(IFERROR(FIND(検索!$B$23,取材先一覧!I1325),0)&gt;=1,IF(取材先一覧!B1325="","",取材先一覧!B1325),"")</f>
        <v/>
      </c>
      <c r="C1326" s="19" t="str">
        <f>IF(IFERROR(FIND(検索!$B$23,取材先一覧!I1325),0)&gt;=1,IF(取材先一覧!C1325="","",取材先一覧!C1325),"")</f>
        <v/>
      </c>
      <c r="D1326" s="19" t="str">
        <f>IF(IFERROR(FIND(検索!$B$23,取材先一覧!I1325),0)&gt;=1,IF(取材先一覧!D1325="","",取材先一覧!D1325),"")</f>
        <v/>
      </c>
      <c r="E1326" s="19" t="str">
        <f>IF(IFERROR(FIND(検索!$B$23,取材先一覧!I1325),0)&gt;=1,IF(取材先一覧!E1325="","",取材先一覧!E1325),"")</f>
        <v/>
      </c>
      <c r="F1326" s="19" t="str">
        <f>IF(IFERROR(FIND(検索!$B$23,取材先一覧!I1325),0)&gt;=1,IF(取材先一覧!F1325="","",取材先一覧!F1325),"")</f>
        <v/>
      </c>
      <c r="G1326" s="19" t="str">
        <f>IF(IFERROR(FIND(検索!$B$23,取材先一覧!I1325),0)&gt;=1,IF(取材先一覧!G1325="","",取材先一覧!G1325),"")</f>
        <v/>
      </c>
      <c r="H1326" s="19" t="str">
        <f>IF(IFERROR(FIND(検索!$B$23,取材先一覧!I1325),0)&gt;=1,IF(取材先一覧!H1325="","",取材先一覧!H1325),"")</f>
        <v/>
      </c>
      <c r="I1326" s="19" t="str">
        <f>IF(IFERROR(FIND(検索!$B$23,取材先一覧!I1325),0)&gt;=1,IF(取材先一覧!I1325="","",取材先一覧!I1325),"")</f>
        <v/>
      </c>
      <c r="J1326" s="19" t="str">
        <f>IF(IFERROR(FIND(検索!$B$23,取材先一覧!I1325),0)&gt;=1,IF(取材先一覧!J1325="","",取材先一覧!J1325),"")</f>
        <v/>
      </c>
    </row>
    <row r="1327" spans="1:10" x14ac:dyDescent="0.15">
      <c r="A1327" s="19" t="str">
        <f>IF(IFERROR(FIND(検索!$B$23,取材先一覧!I1326),0)&gt;=1,IF(取材先一覧!A1326="","",取材先一覧!A1326),"")</f>
        <v/>
      </c>
      <c r="B1327" s="19" t="str">
        <f>IF(IFERROR(FIND(検索!$B$23,取材先一覧!I1326),0)&gt;=1,IF(取材先一覧!B1326="","",取材先一覧!B1326),"")</f>
        <v/>
      </c>
      <c r="C1327" s="19" t="str">
        <f>IF(IFERROR(FIND(検索!$B$23,取材先一覧!I1326),0)&gt;=1,IF(取材先一覧!C1326="","",取材先一覧!C1326),"")</f>
        <v/>
      </c>
      <c r="D1327" s="19" t="str">
        <f>IF(IFERROR(FIND(検索!$B$23,取材先一覧!I1326),0)&gt;=1,IF(取材先一覧!D1326="","",取材先一覧!D1326),"")</f>
        <v/>
      </c>
      <c r="E1327" s="19" t="str">
        <f>IF(IFERROR(FIND(検索!$B$23,取材先一覧!I1326),0)&gt;=1,IF(取材先一覧!E1326="","",取材先一覧!E1326),"")</f>
        <v/>
      </c>
      <c r="F1327" s="19" t="str">
        <f>IF(IFERROR(FIND(検索!$B$23,取材先一覧!I1326),0)&gt;=1,IF(取材先一覧!F1326="","",取材先一覧!F1326),"")</f>
        <v/>
      </c>
      <c r="G1327" s="19" t="str">
        <f>IF(IFERROR(FIND(検索!$B$23,取材先一覧!I1326),0)&gt;=1,IF(取材先一覧!G1326="","",取材先一覧!G1326),"")</f>
        <v/>
      </c>
      <c r="H1327" s="19" t="str">
        <f>IF(IFERROR(FIND(検索!$B$23,取材先一覧!I1326),0)&gt;=1,IF(取材先一覧!H1326="","",取材先一覧!H1326),"")</f>
        <v/>
      </c>
      <c r="I1327" s="19" t="str">
        <f>IF(IFERROR(FIND(検索!$B$23,取材先一覧!I1326),0)&gt;=1,IF(取材先一覧!I1326="","",取材先一覧!I1326),"")</f>
        <v/>
      </c>
      <c r="J1327" s="19" t="str">
        <f>IF(IFERROR(FIND(検索!$B$23,取材先一覧!I1326),0)&gt;=1,IF(取材先一覧!J1326="","",取材先一覧!J1326),"")</f>
        <v/>
      </c>
    </row>
    <row r="1328" spans="1:10" x14ac:dyDescent="0.15">
      <c r="A1328" s="19" t="str">
        <f>IF(IFERROR(FIND(検索!$B$23,取材先一覧!I1327),0)&gt;=1,IF(取材先一覧!A1327="","",取材先一覧!A1327),"")</f>
        <v/>
      </c>
      <c r="B1328" s="19" t="str">
        <f>IF(IFERROR(FIND(検索!$B$23,取材先一覧!I1327),0)&gt;=1,IF(取材先一覧!B1327="","",取材先一覧!B1327),"")</f>
        <v/>
      </c>
      <c r="C1328" s="19" t="str">
        <f>IF(IFERROR(FIND(検索!$B$23,取材先一覧!I1327),0)&gt;=1,IF(取材先一覧!C1327="","",取材先一覧!C1327),"")</f>
        <v/>
      </c>
      <c r="D1328" s="19" t="str">
        <f>IF(IFERROR(FIND(検索!$B$23,取材先一覧!I1327),0)&gt;=1,IF(取材先一覧!D1327="","",取材先一覧!D1327),"")</f>
        <v/>
      </c>
      <c r="E1328" s="19" t="str">
        <f>IF(IFERROR(FIND(検索!$B$23,取材先一覧!I1327),0)&gt;=1,IF(取材先一覧!E1327="","",取材先一覧!E1327),"")</f>
        <v/>
      </c>
      <c r="F1328" s="19" t="str">
        <f>IF(IFERROR(FIND(検索!$B$23,取材先一覧!I1327),0)&gt;=1,IF(取材先一覧!F1327="","",取材先一覧!F1327),"")</f>
        <v/>
      </c>
      <c r="G1328" s="19" t="str">
        <f>IF(IFERROR(FIND(検索!$B$23,取材先一覧!I1327),0)&gt;=1,IF(取材先一覧!G1327="","",取材先一覧!G1327),"")</f>
        <v/>
      </c>
      <c r="H1328" s="19" t="str">
        <f>IF(IFERROR(FIND(検索!$B$23,取材先一覧!I1327),0)&gt;=1,IF(取材先一覧!H1327="","",取材先一覧!H1327),"")</f>
        <v/>
      </c>
      <c r="I1328" s="19" t="str">
        <f>IF(IFERROR(FIND(検索!$B$23,取材先一覧!I1327),0)&gt;=1,IF(取材先一覧!I1327="","",取材先一覧!I1327),"")</f>
        <v/>
      </c>
      <c r="J1328" s="19" t="str">
        <f>IF(IFERROR(FIND(検索!$B$23,取材先一覧!I1327),0)&gt;=1,IF(取材先一覧!J1327="","",取材先一覧!J1327),"")</f>
        <v/>
      </c>
    </row>
    <row r="1329" spans="1:10" x14ac:dyDescent="0.15">
      <c r="A1329" s="19" t="str">
        <f>IF(IFERROR(FIND(検索!$B$23,取材先一覧!I1328),0)&gt;=1,IF(取材先一覧!A1328="","",取材先一覧!A1328),"")</f>
        <v/>
      </c>
      <c r="B1329" s="19" t="str">
        <f>IF(IFERROR(FIND(検索!$B$23,取材先一覧!I1328),0)&gt;=1,IF(取材先一覧!B1328="","",取材先一覧!B1328),"")</f>
        <v/>
      </c>
      <c r="C1329" s="19" t="str">
        <f>IF(IFERROR(FIND(検索!$B$23,取材先一覧!I1328),0)&gt;=1,IF(取材先一覧!C1328="","",取材先一覧!C1328),"")</f>
        <v/>
      </c>
      <c r="D1329" s="19" t="str">
        <f>IF(IFERROR(FIND(検索!$B$23,取材先一覧!I1328),0)&gt;=1,IF(取材先一覧!D1328="","",取材先一覧!D1328),"")</f>
        <v/>
      </c>
      <c r="E1329" s="19" t="str">
        <f>IF(IFERROR(FIND(検索!$B$23,取材先一覧!I1328),0)&gt;=1,IF(取材先一覧!E1328="","",取材先一覧!E1328),"")</f>
        <v/>
      </c>
      <c r="F1329" s="19" t="str">
        <f>IF(IFERROR(FIND(検索!$B$23,取材先一覧!I1328),0)&gt;=1,IF(取材先一覧!F1328="","",取材先一覧!F1328),"")</f>
        <v/>
      </c>
      <c r="G1329" s="19" t="str">
        <f>IF(IFERROR(FIND(検索!$B$23,取材先一覧!I1328),0)&gt;=1,IF(取材先一覧!G1328="","",取材先一覧!G1328),"")</f>
        <v/>
      </c>
      <c r="H1329" s="19" t="str">
        <f>IF(IFERROR(FIND(検索!$B$23,取材先一覧!I1328),0)&gt;=1,IF(取材先一覧!H1328="","",取材先一覧!H1328),"")</f>
        <v/>
      </c>
      <c r="I1329" s="19" t="str">
        <f>IF(IFERROR(FIND(検索!$B$23,取材先一覧!I1328),0)&gt;=1,IF(取材先一覧!I1328="","",取材先一覧!I1328),"")</f>
        <v/>
      </c>
      <c r="J1329" s="19" t="str">
        <f>IF(IFERROR(FIND(検索!$B$23,取材先一覧!I1328),0)&gt;=1,IF(取材先一覧!J1328="","",取材先一覧!J1328),"")</f>
        <v/>
      </c>
    </row>
    <row r="1330" spans="1:10" x14ac:dyDescent="0.15">
      <c r="A1330" s="19" t="str">
        <f>IF(IFERROR(FIND(検索!$B$23,取材先一覧!I1329),0)&gt;=1,IF(取材先一覧!A1329="","",取材先一覧!A1329),"")</f>
        <v/>
      </c>
      <c r="B1330" s="19" t="str">
        <f>IF(IFERROR(FIND(検索!$B$23,取材先一覧!I1329),0)&gt;=1,IF(取材先一覧!B1329="","",取材先一覧!B1329),"")</f>
        <v/>
      </c>
      <c r="C1330" s="19" t="str">
        <f>IF(IFERROR(FIND(検索!$B$23,取材先一覧!I1329),0)&gt;=1,IF(取材先一覧!C1329="","",取材先一覧!C1329),"")</f>
        <v/>
      </c>
      <c r="D1330" s="19" t="str">
        <f>IF(IFERROR(FIND(検索!$B$23,取材先一覧!I1329),0)&gt;=1,IF(取材先一覧!D1329="","",取材先一覧!D1329),"")</f>
        <v/>
      </c>
      <c r="E1330" s="19" t="str">
        <f>IF(IFERROR(FIND(検索!$B$23,取材先一覧!I1329),0)&gt;=1,IF(取材先一覧!E1329="","",取材先一覧!E1329),"")</f>
        <v/>
      </c>
      <c r="F1330" s="19" t="str">
        <f>IF(IFERROR(FIND(検索!$B$23,取材先一覧!I1329),0)&gt;=1,IF(取材先一覧!F1329="","",取材先一覧!F1329),"")</f>
        <v/>
      </c>
      <c r="G1330" s="19" t="str">
        <f>IF(IFERROR(FIND(検索!$B$23,取材先一覧!I1329),0)&gt;=1,IF(取材先一覧!G1329="","",取材先一覧!G1329),"")</f>
        <v/>
      </c>
      <c r="H1330" s="19" t="str">
        <f>IF(IFERROR(FIND(検索!$B$23,取材先一覧!I1329),0)&gt;=1,IF(取材先一覧!H1329="","",取材先一覧!H1329),"")</f>
        <v/>
      </c>
      <c r="I1330" s="19" t="str">
        <f>IF(IFERROR(FIND(検索!$B$23,取材先一覧!I1329),0)&gt;=1,IF(取材先一覧!I1329="","",取材先一覧!I1329),"")</f>
        <v/>
      </c>
      <c r="J1330" s="19" t="str">
        <f>IF(IFERROR(FIND(検索!$B$23,取材先一覧!I1329),0)&gt;=1,IF(取材先一覧!J1329="","",取材先一覧!J1329),"")</f>
        <v/>
      </c>
    </row>
    <row r="1331" spans="1:10" x14ac:dyDescent="0.15">
      <c r="A1331" s="19" t="str">
        <f>IF(IFERROR(FIND(検索!$B$23,取材先一覧!I1330),0)&gt;=1,IF(取材先一覧!A1330="","",取材先一覧!A1330),"")</f>
        <v/>
      </c>
      <c r="B1331" s="19" t="str">
        <f>IF(IFERROR(FIND(検索!$B$23,取材先一覧!I1330),0)&gt;=1,IF(取材先一覧!B1330="","",取材先一覧!B1330),"")</f>
        <v/>
      </c>
      <c r="C1331" s="19" t="str">
        <f>IF(IFERROR(FIND(検索!$B$23,取材先一覧!I1330),0)&gt;=1,IF(取材先一覧!C1330="","",取材先一覧!C1330),"")</f>
        <v/>
      </c>
      <c r="D1331" s="19" t="str">
        <f>IF(IFERROR(FIND(検索!$B$23,取材先一覧!I1330),0)&gt;=1,IF(取材先一覧!D1330="","",取材先一覧!D1330),"")</f>
        <v/>
      </c>
      <c r="E1331" s="19" t="str">
        <f>IF(IFERROR(FIND(検索!$B$23,取材先一覧!I1330),0)&gt;=1,IF(取材先一覧!E1330="","",取材先一覧!E1330),"")</f>
        <v/>
      </c>
      <c r="F1331" s="19" t="str">
        <f>IF(IFERROR(FIND(検索!$B$23,取材先一覧!I1330),0)&gt;=1,IF(取材先一覧!F1330="","",取材先一覧!F1330),"")</f>
        <v/>
      </c>
      <c r="G1331" s="19" t="str">
        <f>IF(IFERROR(FIND(検索!$B$23,取材先一覧!I1330),0)&gt;=1,IF(取材先一覧!G1330="","",取材先一覧!G1330),"")</f>
        <v/>
      </c>
      <c r="H1331" s="19" t="str">
        <f>IF(IFERROR(FIND(検索!$B$23,取材先一覧!I1330),0)&gt;=1,IF(取材先一覧!H1330="","",取材先一覧!H1330),"")</f>
        <v/>
      </c>
      <c r="I1331" s="19" t="str">
        <f>IF(IFERROR(FIND(検索!$B$23,取材先一覧!I1330),0)&gt;=1,IF(取材先一覧!I1330="","",取材先一覧!I1330),"")</f>
        <v/>
      </c>
      <c r="J1331" s="19" t="str">
        <f>IF(IFERROR(FIND(検索!$B$23,取材先一覧!I1330),0)&gt;=1,IF(取材先一覧!J1330="","",取材先一覧!J1330),"")</f>
        <v/>
      </c>
    </row>
    <row r="1332" spans="1:10" x14ac:dyDescent="0.15">
      <c r="A1332" s="19" t="str">
        <f>IF(IFERROR(FIND(検索!$B$23,取材先一覧!I1331),0)&gt;=1,IF(取材先一覧!A1331="","",取材先一覧!A1331),"")</f>
        <v/>
      </c>
      <c r="B1332" s="19" t="str">
        <f>IF(IFERROR(FIND(検索!$B$23,取材先一覧!I1331),0)&gt;=1,IF(取材先一覧!B1331="","",取材先一覧!B1331),"")</f>
        <v/>
      </c>
      <c r="C1332" s="19" t="str">
        <f>IF(IFERROR(FIND(検索!$B$23,取材先一覧!I1331),0)&gt;=1,IF(取材先一覧!C1331="","",取材先一覧!C1331),"")</f>
        <v/>
      </c>
      <c r="D1332" s="19" t="str">
        <f>IF(IFERROR(FIND(検索!$B$23,取材先一覧!I1331),0)&gt;=1,IF(取材先一覧!D1331="","",取材先一覧!D1331),"")</f>
        <v/>
      </c>
      <c r="E1332" s="19" t="str">
        <f>IF(IFERROR(FIND(検索!$B$23,取材先一覧!I1331),0)&gt;=1,IF(取材先一覧!E1331="","",取材先一覧!E1331),"")</f>
        <v/>
      </c>
      <c r="F1332" s="19" t="str">
        <f>IF(IFERROR(FIND(検索!$B$23,取材先一覧!I1331),0)&gt;=1,IF(取材先一覧!F1331="","",取材先一覧!F1331),"")</f>
        <v/>
      </c>
      <c r="G1332" s="19" t="str">
        <f>IF(IFERROR(FIND(検索!$B$23,取材先一覧!I1331),0)&gt;=1,IF(取材先一覧!G1331="","",取材先一覧!G1331),"")</f>
        <v/>
      </c>
      <c r="H1332" s="19" t="str">
        <f>IF(IFERROR(FIND(検索!$B$23,取材先一覧!I1331),0)&gt;=1,IF(取材先一覧!H1331="","",取材先一覧!H1331),"")</f>
        <v/>
      </c>
      <c r="I1332" s="19" t="str">
        <f>IF(IFERROR(FIND(検索!$B$23,取材先一覧!I1331),0)&gt;=1,IF(取材先一覧!I1331="","",取材先一覧!I1331),"")</f>
        <v/>
      </c>
      <c r="J1332" s="19" t="str">
        <f>IF(IFERROR(FIND(検索!$B$23,取材先一覧!I1331),0)&gt;=1,IF(取材先一覧!J1331="","",取材先一覧!J1331),"")</f>
        <v/>
      </c>
    </row>
    <row r="1333" spans="1:10" x14ac:dyDescent="0.15">
      <c r="A1333" s="19" t="str">
        <f>IF(IFERROR(FIND(検索!$B$23,取材先一覧!I1332),0)&gt;=1,IF(取材先一覧!A1332="","",取材先一覧!A1332),"")</f>
        <v/>
      </c>
      <c r="B1333" s="19" t="str">
        <f>IF(IFERROR(FIND(検索!$B$23,取材先一覧!I1332),0)&gt;=1,IF(取材先一覧!B1332="","",取材先一覧!B1332),"")</f>
        <v/>
      </c>
      <c r="C1333" s="19" t="str">
        <f>IF(IFERROR(FIND(検索!$B$23,取材先一覧!I1332),0)&gt;=1,IF(取材先一覧!C1332="","",取材先一覧!C1332),"")</f>
        <v/>
      </c>
      <c r="D1333" s="19" t="str">
        <f>IF(IFERROR(FIND(検索!$B$23,取材先一覧!I1332),0)&gt;=1,IF(取材先一覧!D1332="","",取材先一覧!D1332),"")</f>
        <v/>
      </c>
      <c r="E1333" s="19" t="str">
        <f>IF(IFERROR(FIND(検索!$B$23,取材先一覧!I1332),0)&gt;=1,IF(取材先一覧!E1332="","",取材先一覧!E1332),"")</f>
        <v/>
      </c>
      <c r="F1333" s="19" t="str">
        <f>IF(IFERROR(FIND(検索!$B$23,取材先一覧!I1332),0)&gt;=1,IF(取材先一覧!F1332="","",取材先一覧!F1332),"")</f>
        <v/>
      </c>
      <c r="G1333" s="19" t="str">
        <f>IF(IFERROR(FIND(検索!$B$23,取材先一覧!I1332),0)&gt;=1,IF(取材先一覧!G1332="","",取材先一覧!G1332),"")</f>
        <v/>
      </c>
      <c r="H1333" s="19" t="str">
        <f>IF(IFERROR(FIND(検索!$B$23,取材先一覧!I1332),0)&gt;=1,IF(取材先一覧!H1332="","",取材先一覧!H1332),"")</f>
        <v/>
      </c>
      <c r="I1333" s="19" t="str">
        <f>IF(IFERROR(FIND(検索!$B$23,取材先一覧!I1332),0)&gt;=1,IF(取材先一覧!I1332="","",取材先一覧!I1332),"")</f>
        <v/>
      </c>
      <c r="J1333" s="19" t="str">
        <f>IF(IFERROR(FIND(検索!$B$23,取材先一覧!I1332),0)&gt;=1,IF(取材先一覧!J1332="","",取材先一覧!J1332),"")</f>
        <v/>
      </c>
    </row>
    <row r="1334" spans="1:10" x14ac:dyDescent="0.15">
      <c r="A1334" s="19" t="str">
        <f>IF(IFERROR(FIND(検索!$B$23,取材先一覧!I1333),0)&gt;=1,IF(取材先一覧!A1333="","",取材先一覧!A1333),"")</f>
        <v/>
      </c>
      <c r="B1334" s="19" t="str">
        <f>IF(IFERROR(FIND(検索!$B$23,取材先一覧!I1333),0)&gt;=1,IF(取材先一覧!B1333="","",取材先一覧!B1333),"")</f>
        <v/>
      </c>
      <c r="C1334" s="19" t="str">
        <f>IF(IFERROR(FIND(検索!$B$23,取材先一覧!I1333),0)&gt;=1,IF(取材先一覧!C1333="","",取材先一覧!C1333),"")</f>
        <v/>
      </c>
      <c r="D1334" s="19" t="str">
        <f>IF(IFERROR(FIND(検索!$B$23,取材先一覧!I1333),0)&gt;=1,IF(取材先一覧!D1333="","",取材先一覧!D1333),"")</f>
        <v/>
      </c>
      <c r="E1334" s="19" t="str">
        <f>IF(IFERROR(FIND(検索!$B$23,取材先一覧!I1333),0)&gt;=1,IF(取材先一覧!E1333="","",取材先一覧!E1333),"")</f>
        <v/>
      </c>
      <c r="F1334" s="19" t="str">
        <f>IF(IFERROR(FIND(検索!$B$23,取材先一覧!I1333),0)&gt;=1,IF(取材先一覧!F1333="","",取材先一覧!F1333),"")</f>
        <v/>
      </c>
      <c r="G1334" s="19" t="str">
        <f>IF(IFERROR(FIND(検索!$B$23,取材先一覧!I1333),0)&gt;=1,IF(取材先一覧!G1333="","",取材先一覧!G1333),"")</f>
        <v/>
      </c>
      <c r="H1334" s="19" t="str">
        <f>IF(IFERROR(FIND(検索!$B$23,取材先一覧!I1333),0)&gt;=1,IF(取材先一覧!H1333="","",取材先一覧!H1333),"")</f>
        <v/>
      </c>
      <c r="I1334" s="19" t="str">
        <f>IF(IFERROR(FIND(検索!$B$23,取材先一覧!I1333),0)&gt;=1,IF(取材先一覧!I1333="","",取材先一覧!I1333),"")</f>
        <v/>
      </c>
      <c r="J1334" s="19" t="str">
        <f>IF(IFERROR(FIND(検索!$B$23,取材先一覧!I1333),0)&gt;=1,IF(取材先一覧!J1333="","",取材先一覧!J1333),"")</f>
        <v/>
      </c>
    </row>
    <row r="1335" spans="1:10" x14ac:dyDescent="0.15">
      <c r="A1335" s="19" t="str">
        <f>IF(IFERROR(FIND(検索!$B$23,取材先一覧!I1334),0)&gt;=1,IF(取材先一覧!A1334="","",取材先一覧!A1334),"")</f>
        <v/>
      </c>
      <c r="B1335" s="19" t="str">
        <f>IF(IFERROR(FIND(検索!$B$23,取材先一覧!I1334),0)&gt;=1,IF(取材先一覧!B1334="","",取材先一覧!B1334),"")</f>
        <v/>
      </c>
      <c r="C1335" s="19" t="str">
        <f>IF(IFERROR(FIND(検索!$B$23,取材先一覧!I1334),0)&gt;=1,IF(取材先一覧!C1334="","",取材先一覧!C1334),"")</f>
        <v/>
      </c>
      <c r="D1335" s="19" t="str">
        <f>IF(IFERROR(FIND(検索!$B$23,取材先一覧!I1334),0)&gt;=1,IF(取材先一覧!D1334="","",取材先一覧!D1334),"")</f>
        <v/>
      </c>
      <c r="E1335" s="19" t="str">
        <f>IF(IFERROR(FIND(検索!$B$23,取材先一覧!I1334),0)&gt;=1,IF(取材先一覧!E1334="","",取材先一覧!E1334),"")</f>
        <v/>
      </c>
      <c r="F1335" s="19" t="str">
        <f>IF(IFERROR(FIND(検索!$B$23,取材先一覧!I1334),0)&gt;=1,IF(取材先一覧!F1334="","",取材先一覧!F1334),"")</f>
        <v/>
      </c>
      <c r="G1335" s="19" t="str">
        <f>IF(IFERROR(FIND(検索!$B$23,取材先一覧!I1334),0)&gt;=1,IF(取材先一覧!G1334="","",取材先一覧!G1334),"")</f>
        <v/>
      </c>
      <c r="H1335" s="19" t="str">
        <f>IF(IFERROR(FIND(検索!$B$23,取材先一覧!I1334),0)&gt;=1,IF(取材先一覧!H1334="","",取材先一覧!H1334),"")</f>
        <v/>
      </c>
      <c r="I1335" s="19" t="str">
        <f>IF(IFERROR(FIND(検索!$B$23,取材先一覧!I1334),0)&gt;=1,IF(取材先一覧!I1334="","",取材先一覧!I1334),"")</f>
        <v/>
      </c>
      <c r="J1335" s="19" t="str">
        <f>IF(IFERROR(FIND(検索!$B$23,取材先一覧!I1334),0)&gt;=1,IF(取材先一覧!J1334="","",取材先一覧!J1334),"")</f>
        <v/>
      </c>
    </row>
    <row r="1336" spans="1:10" x14ac:dyDescent="0.15">
      <c r="A1336" s="19" t="str">
        <f>IF(IFERROR(FIND(検索!$B$23,取材先一覧!I1335),0)&gt;=1,IF(取材先一覧!A1335="","",取材先一覧!A1335),"")</f>
        <v/>
      </c>
      <c r="B1336" s="19" t="str">
        <f>IF(IFERROR(FIND(検索!$B$23,取材先一覧!I1335),0)&gt;=1,IF(取材先一覧!B1335="","",取材先一覧!B1335),"")</f>
        <v/>
      </c>
      <c r="C1336" s="19" t="str">
        <f>IF(IFERROR(FIND(検索!$B$23,取材先一覧!I1335),0)&gt;=1,IF(取材先一覧!C1335="","",取材先一覧!C1335),"")</f>
        <v/>
      </c>
      <c r="D1336" s="19" t="str">
        <f>IF(IFERROR(FIND(検索!$B$23,取材先一覧!I1335),0)&gt;=1,IF(取材先一覧!D1335="","",取材先一覧!D1335),"")</f>
        <v/>
      </c>
      <c r="E1336" s="19" t="str">
        <f>IF(IFERROR(FIND(検索!$B$23,取材先一覧!I1335),0)&gt;=1,IF(取材先一覧!E1335="","",取材先一覧!E1335),"")</f>
        <v/>
      </c>
      <c r="F1336" s="19" t="str">
        <f>IF(IFERROR(FIND(検索!$B$23,取材先一覧!I1335),0)&gt;=1,IF(取材先一覧!F1335="","",取材先一覧!F1335),"")</f>
        <v/>
      </c>
      <c r="G1336" s="19" t="str">
        <f>IF(IFERROR(FIND(検索!$B$23,取材先一覧!I1335),0)&gt;=1,IF(取材先一覧!G1335="","",取材先一覧!G1335),"")</f>
        <v/>
      </c>
      <c r="H1336" s="19" t="str">
        <f>IF(IFERROR(FIND(検索!$B$23,取材先一覧!I1335),0)&gt;=1,IF(取材先一覧!H1335="","",取材先一覧!H1335),"")</f>
        <v/>
      </c>
      <c r="I1336" s="19" t="str">
        <f>IF(IFERROR(FIND(検索!$B$23,取材先一覧!I1335),0)&gt;=1,IF(取材先一覧!I1335="","",取材先一覧!I1335),"")</f>
        <v/>
      </c>
      <c r="J1336" s="19" t="str">
        <f>IF(IFERROR(FIND(検索!$B$23,取材先一覧!I1335),0)&gt;=1,IF(取材先一覧!J1335="","",取材先一覧!J1335),"")</f>
        <v/>
      </c>
    </row>
    <row r="1337" spans="1:10" x14ac:dyDescent="0.15">
      <c r="A1337" s="19" t="str">
        <f>IF(IFERROR(FIND(検索!$B$23,取材先一覧!I1336),0)&gt;=1,IF(取材先一覧!A1336="","",取材先一覧!A1336),"")</f>
        <v/>
      </c>
      <c r="B1337" s="19" t="str">
        <f>IF(IFERROR(FIND(検索!$B$23,取材先一覧!I1336),0)&gt;=1,IF(取材先一覧!B1336="","",取材先一覧!B1336),"")</f>
        <v/>
      </c>
      <c r="C1337" s="19" t="str">
        <f>IF(IFERROR(FIND(検索!$B$23,取材先一覧!I1336),0)&gt;=1,IF(取材先一覧!C1336="","",取材先一覧!C1336),"")</f>
        <v/>
      </c>
      <c r="D1337" s="19" t="str">
        <f>IF(IFERROR(FIND(検索!$B$23,取材先一覧!I1336),0)&gt;=1,IF(取材先一覧!D1336="","",取材先一覧!D1336),"")</f>
        <v/>
      </c>
      <c r="E1337" s="19" t="str">
        <f>IF(IFERROR(FIND(検索!$B$23,取材先一覧!I1336),0)&gt;=1,IF(取材先一覧!E1336="","",取材先一覧!E1336),"")</f>
        <v/>
      </c>
      <c r="F1337" s="19" t="str">
        <f>IF(IFERROR(FIND(検索!$B$23,取材先一覧!I1336),0)&gt;=1,IF(取材先一覧!F1336="","",取材先一覧!F1336),"")</f>
        <v/>
      </c>
      <c r="G1337" s="19" t="str">
        <f>IF(IFERROR(FIND(検索!$B$23,取材先一覧!I1336),0)&gt;=1,IF(取材先一覧!G1336="","",取材先一覧!G1336),"")</f>
        <v/>
      </c>
      <c r="H1337" s="19" t="str">
        <f>IF(IFERROR(FIND(検索!$B$23,取材先一覧!I1336),0)&gt;=1,IF(取材先一覧!H1336="","",取材先一覧!H1336),"")</f>
        <v/>
      </c>
      <c r="I1337" s="19" t="str">
        <f>IF(IFERROR(FIND(検索!$B$23,取材先一覧!I1336),0)&gt;=1,IF(取材先一覧!I1336="","",取材先一覧!I1336),"")</f>
        <v/>
      </c>
      <c r="J1337" s="19" t="str">
        <f>IF(IFERROR(FIND(検索!$B$23,取材先一覧!I1336),0)&gt;=1,IF(取材先一覧!J1336="","",取材先一覧!J1336),"")</f>
        <v/>
      </c>
    </row>
    <row r="1338" spans="1:10" x14ac:dyDescent="0.15">
      <c r="A1338" s="19" t="str">
        <f>IF(IFERROR(FIND(検索!$B$23,取材先一覧!I1337),0)&gt;=1,IF(取材先一覧!A1337="","",取材先一覧!A1337),"")</f>
        <v/>
      </c>
      <c r="B1338" s="19" t="str">
        <f>IF(IFERROR(FIND(検索!$B$23,取材先一覧!I1337),0)&gt;=1,IF(取材先一覧!B1337="","",取材先一覧!B1337),"")</f>
        <v/>
      </c>
      <c r="C1338" s="19" t="str">
        <f>IF(IFERROR(FIND(検索!$B$23,取材先一覧!I1337),0)&gt;=1,IF(取材先一覧!C1337="","",取材先一覧!C1337),"")</f>
        <v/>
      </c>
      <c r="D1338" s="19" t="str">
        <f>IF(IFERROR(FIND(検索!$B$23,取材先一覧!I1337),0)&gt;=1,IF(取材先一覧!D1337="","",取材先一覧!D1337),"")</f>
        <v/>
      </c>
      <c r="E1338" s="19" t="str">
        <f>IF(IFERROR(FIND(検索!$B$23,取材先一覧!I1337),0)&gt;=1,IF(取材先一覧!E1337="","",取材先一覧!E1337),"")</f>
        <v/>
      </c>
      <c r="F1338" s="19" t="str">
        <f>IF(IFERROR(FIND(検索!$B$23,取材先一覧!I1337),0)&gt;=1,IF(取材先一覧!F1337="","",取材先一覧!F1337),"")</f>
        <v/>
      </c>
      <c r="G1338" s="19" t="str">
        <f>IF(IFERROR(FIND(検索!$B$23,取材先一覧!I1337),0)&gt;=1,IF(取材先一覧!G1337="","",取材先一覧!G1337),"")</f>
        <v/>
      </c>
      <c r="H1338" s="19" t="str">
        <f>IF(IFERROR(FIND(検索!$B$23,取材先一覧!I1337),0)&gt;=1,IF(取材先一覧!H1337="","",取材先一覧!H1337),"")</f>
        <v/>
      </c>
      <c r="I1338" s="19" t="str">
        <f>IF(IFERROR(FIND(検索!$B$23,取材先一覧!I1337),0)&gt;=1,IF(取材先一覧!I1337="","",取材先一覧!I1337),"")</f>
        <v/>
      </c>
      <c r="J1338" s="19" t="str">
        <f>IF(IFERROR(FIND(検索!$B$23,取材先一覧!I1337),0)&gt;=1,IF(取材先一覧!J1337="","",取材先一覧!J1337),"")</f>
        <v/>
      </c>
    </row>
    <row r="1339" spans="1:10" x14ac:dyDescent="0.15">
      <c r="A1339" s="19" t="str">
        <f>IF(IFERROR(FIND(検索!$B$23,取材先一覧!I1338),0)&gt;=1,IF(取材先一覧!A1338="","",取材先一覧!A1338),"")</f>
        <v/>
      </c>
      <c r="B1339" s="19" t="str">
        <f>IF(IFERROR(FIND(検索!$B$23,取材先一覧!I1338),0)&gt;=1,IF(取材先一覧!B1338="","",取材先一覧!B1338),"")</f>
        <v/>
      </c>
      <c r="C1339" s="19" t="str">
        <f>IF(IFERROR(FIND(検索!$B$23,取材先一覧!I1338),0)&gt;=1,IF(取材先一覧!C1338="","",取材先一覧!C1338),"")</f>
        <v/>
      </c>
      <c r="D1339" s="19" t="str">
        <f>IF(IFERROR(FIND(検索!$B$23,取材先一覧!I1338),0)&gt;=1,IF(取材先一覧!D1338="","",取材先一覧!D1338),"")</f>
        <v/>
      </c>
      <c r="E1339" s="19" t="str">
        <f>IF(IFERROR(FIND(検索!$B$23,取材先一覧!I1338),0)&gt;=1,IF(取材先一覧!E1338="","",取材先一覧!E1338),"")</f>
        <v/>
      </c>
      <c r="F1339" s="19" t="str">
        <f>IF(IFERROR(FIND(検索!$B$23,取材先一覧!I1338),0)&gt;=1,IF(取材先一覧!F1338="","",取材先一覧!F1338),"")</f>
        <v/>
      </c>
      <c r="G1339" s="19" t="str">
        <f>IF(IFERROR(FIND(検索!$B$23,取材先一覧!I1338),0)&gt;=1,IF(取材先一覧!G1338="","",取材先一覧!G1338),"")</f>
        <v/>
      </c>
      <c r="H1339" s="19" t="str">
        <f>IF(IFERROR(FIND(検索!$B$23,取材先一覧!I1338),0)&gt;=1,IF(取材先一覧!H1338="","",取材先一覧!H1338),"")</f>
        <v/>
      </c>
      <c r="I1339" s="19" t="str">
        <f>IF(IFERROR(FIND(検索!$B$23,取材先一覧!I1338),0)&gt;=1,IF(取材先一覧!I1338="","",取材先一覧!I1338),"")</f>
        <v/>
      </c>
      <c r="J1339" s="19" t="str">
        <f>IF(IFERROR(FIND(検索!$B$23,取材先一覧!I1338),0)&gt;=1,IF(取材先一覧!J1338="","",取材先一覧!J1338),"")</f>
        <v/>
      </c>
    </row>
    <row r="1340" spans="1:10" x14ac:dyDescent="0.15">
      <c r="A1340" s="19" t="str">
        <f>IF(IFERROR(FIND(検索!$B$23,取材先一覧!I1339),0)&gt;=1,IF(取材先一覧!A1339="","",取材先一覧!A1339),"")</f>
        <v/>
      </c>
      <c r="B1340" s="19" t="str">
        <f>IF(IFERROR(FIND(検索!$B$23,取材先一覧!I1339),0)&gt;=1,IF(取材先一覧!B1339="","",取材先一覧!B1339),"")</f>
        <v/>
      </c>
      <c r="C1340" s="19" t="str">
        <f>IF(IFERROR(FIND(検索!$B$23,取材先一覧!I1339),0)&gt;=1,IF(取材先一覧!C1339="","",取材先一覧!C1339),"")</f>
        <v/>
      </c>
      <c r="D1340" s="19" t="str">
        <f>IF(IFERROR(FIND(検索!$B$23,取材先一覧!I1339),0)&gt;=1,IF(取材先一覧!D1339="","",取材先一覧!D1339),"")</f>
        <v/>
      </c>
      <c r="E1340" s="19" t="str">
        <f>IF(IFERROR(FIND(検索!$B$23,取材先一覧!I1339),0)&gt;=1,IF(取材先一覧!E1339="","",取材先一覧!E1339),"")</f>
        <v/>
      </c>
      <c r="F1340" s="19" t="str">
        <f>IF(IFERROR(FIND(検索!$B$23,取材先一覧!I1339),0)&gt;=1,IF(取材先一覧!F1339="","",取材先一覧!F1339),"")</f>
        <v/>
      </c>
      <c r="G1340" s="19" t="str">
        <f>IF(IFERROR(FIND(検索!$B$23,取材先一覧!I1339),0)&gt;=1,IF(取材先一覧!G1339="","",取材先一覧!G1339),"")</f>
        <v/>
      </c>
      <c r="H1340" s="19" t="str">
        <f>IF(IFERROR(FIND(検索!$B$23,取材先一覧!I1339),0)&gt;=1,IF(取材先一覧!H1339="","",取材先一覧!H1339),"")</f>
        <v/>
      </c>
      <c r="I1340" s="19" t="str">
        <f>IF(IFERROR(FIND(検索!$B$23,取材先一覧!I1339),0)&gt;=1,IF(取材先一覧!I1339="","",取材先一覧!I1339),"")</f>
        <v/>
      </c>
      <c r="J1340" s="19" t="str">
        <f>IF(IFERROR(FIND(検索!$B$23,取材先一覧!I1339),0)&gt;=1,IF(取材先一覧!J1339="","",取材先一覧!J1339),"")</f>
        <v/>
      </c>
    </row>
    <row r="1341" spans="1:10" x14ac:dyDescent="0.15">
      <c r="A1341" s="19" t="str">
        <f>IF(IFERROR(FIND(検索!$B$23,取材先一覧!I1340),0)&gt;=1,IF(取材先一覧!A1340="","",取材先一覧!A1340),"")</f>
        <v/>
      </c>
      <c r="B1341" s="19" t="str">
        <f>IF(IFERROR(FIND(検索!$B$23,取材先一覧!I1340),0)&gt;=1,IF(取材先一覧!B1340="","",取材先一覧!B1340),"")</f>
        <v/>
      </c>
      <c r="C1341" s="19" t="str">
        <f>IF(IFERROR(FIND(検索!$B$23,取材先一覧!I1340),0)&gt;=1,IF(取材先一覧!C1340="","",取材先一覧!C1340),"")</f>
        <v/>
      </c>
      <c r="D1341" s="19" t="str">
        <f>IF(IFERROR(FIND(検索!$B$23,取材先一覧!I1340),0)&gt;=1,IF(取材先一覧!D1340="","",取材先一覧!D1340),"")</f>
        <v/>
      </c>
      <c r="E1341" s="19" t="str">
        <f>IF(IFERROR(FIND(検索!$B$23,取材先一覧!I1340),0)&gt;=1,IF(取材先一覧!E1340="","",取材先一覧!E1340),"")</f>
        <v/>
      </c>
      <c r="F1341" s="19" t="str">
        <f>IF(IFERROR(FIND(検索!$B$23,取材先一覧!I1340),0)&gt;=1,IF(取材先一覧!F1340="","",取材先一覧!F1340),"")</f>
        <v/>
      </c>
      <c r="G1341" s="19" t="str">
        <f>IF(IFERROR(FIND(検索!$B$23,取材先一覧!I1340),0)&gt;=1,IF(取材先一覧!G1340="","",取材先一覧!G1340),"")</f>
        <v/>
      </c>
      <c r="H1341" s="19" t="str">
        <f>IF(IFERROR(FIND(検索!$B$23,取材先一覧!I1340),0)&gt;=1,IF(取材先一覧!H1340="","",取材先一覧!H1340),"")</f>
        <v/>
      </c>
      <c r="I1341" s="19" t="str">
        <f>IF(IFERROR(FIND(検索!$B$23,取材先一覧!I1340),0)&gt;=1,IF(取材先一覧!I1340="","",取材先一覧!I1340),"")</f>
        <v/>
      </c>
      <c r="J1341" s="19" t="str">
        <f>IF(IFERROR(FIND(検索!$B$23,取材先一覧!I1340),0)&gt;=1,IF(取材先一覧!J1340="","",取材先一覧!J1340),"")</f>
        <v/>
      </c>
    </row>
    <row r="1342" spans="1:10" x14ac:dyDescent="0.15">
      <c r="A1342" s="19" t="str">
        <f>IF(IFERROR(FIND(検索!$B$23,取材先一覧!I1341),0)&gt;=1,IF(取材先一覧!A1341="","",取材先一覧!A1341),"")</f>
        <v/>
      </c>
      <c r="B1342" s="19" t="str">
        <f>IF(IFERROR(FIND(検索!$B$23,取材先一覧!I1341),0)&gt;=1,IF(取材先一覧!B1341="","",取材先一覧!B1341),"")</f>
        <v/>
      </c>
      <c r="C1342" s="19" t="str">
        <f>IF(IFERROR(FIND(検索!$B$23,取材先一覧!I1341),0)&gt;=1,IF(取材先一覧!C1341="","",取材先一覧!C1341),"")</f>
        <v/>
      </c>
      <c r="D1342" s="19" t="str">
        <f>IF(IFERROR(FIND(検索!$B$23,取材先一覧!I1341),0)&gt;=1,IF(取材先一覧!D1341="","",取材先一覧!D1341),"")</f>
        <v/>
      </c>
      <c r="E1342" s="19" t="str">
        <f>IF(IFERROR(FIND(検索!$B$23,取材先一覧!I1341),0)&gt;=1,IF(取材先一覧!E1341="","",取材先一覧!E1341),"")</f>
        <v/>
      </c>
      <c r="F1342" s="19" t="str">
        <f>IF(IFERROR(FIND(検索!$B$23,取材先一覧!I1341),0)&gt;=1,IF(取材先一覧!F1341="","",取材先一覧!F1341),"")</f>
        <v/>
      </c>
      <c r="G1342" s="19" t="str">
        <f>IF(IFERROR(FIND(検索!$B$23,取材先一覧!I1341),0)&gt;=1,IF(取材先一覧!G1341="","",取材先一覧!G1341),"")</f>
        <v/>
      </c>
      <c r="H1342" s="19" t="str">
        <f>IF(IFERROR(FIND(検索!$B$23,取材先一覧!I1341),0)&gt;=1,IF(取材先一覧!H1341="","",取材先一覧!H1341),"")</f>
        <v/>
      </c>
      <c r="I1342" s="19" t="str">
        <f>IF(IFERROR(FIND(検索!$B$23,取材先一覧!I1341),0)&gt;=1,IF(取材先一覧!I1341="","",取材先一覧!I1341),"")</f>
        <v/>
      </c>
      <c r="J1342" s="19" t="str">
        <f>IF(IFERROR(FIND(検索!$B$23,取材先一覧!I1341),0)&gt;=1,IF(取材先一覧!J1341="","",取材先一覧!J1341),"")</f>
        <v/>
      </c>
    </row>
    <row r="1343" spans="1:10" x14ac:dyDescent="0.15">
      <c r="A1343" s="19" t="str">
        <f>IF(IFERROR(FIND(検索!$B$23,取材先一覧!I1342),0)&gt;=1,IF(取材先一覧!A1342="","",取材先一覧!A1342),"")</f>
        <v/>
      </c>
      <c r="B1343" s="19" t="str">
        <f>IF(IFERROR(FIND(検索!$B$23,取材先一覧!I1342),0)&gt;=1,IF(取材先一覧!B1342="","",取材先一覧!B1342),"")</f>
        <v/>
      </c>
      <c r="C1343" s="19" t="str">
        <f>IF(IFERROR(FIND(検索!$B$23,取材先一覧!I1342),0)&gt;=1,IF(取材先一覧!C1342="","",取材先一覧!C1342),"")</f>
        <v/>
      </c>
      <c r="D1343" s="19" t="str">
        <f>IF(IFERROR(FIND(検索!$B$23,取材先一覧!I1342),0)&gt;=1,IF(取材先一覧!D1342="","",取材先一覧!D1342),"")</f>
        <v/>
      </c>
      <c r="E1343" s="19" t="str">
        <f>IF(IFERROR(FIND(検索!$B$23,取材先一覧!I1342),0)&gt;=1,IF(取材先一覧!E1342="","",取材先一覧!E1342),"")</f>
        <v/>
      </c>
      <c r="F1343" s="19" t="str">
        <f>IF(IFERROR(FIND(検索!$B$23,取材先一覧!I1342),0)&gt;=1,IF(取材先一覧!F1342="","",取材先一覧!F1342),"")</f>
        <v/>
      </c>
      <c r="G1343" s="19" t="str">
        <f>IF(IFERROR(FIND(検索!$B$23,取材先一覧!I1342),0)&gt;=1,IF(取材先一覧!G1342="","",取材先一覧!G1342),"")</f>
        <v/>
      </c>
      <c r="H1343" s="19" t="str">
        <f>IF(IFERROR(FIND(検索!$B$23,取材先一覧!I1342),0)&gt;=1,IF(取材先一覧!H1342="","",取材先一覧!H1342),"")</f>
        <v/>
      </c>
      <c r="I1343" s="19" t="str">
        <f>IF(IFERROR(FIND(検索!$B$23,取材先一覧!I1342),0)&gt;=1,IF(取材先一覧!I1342="","",取材先一覧!I1342),"")</f>
        <v/>
      </c>
      <c r="J1343" s="19" t="str">
        <f>IF(IFERROR(FIND(検索!$B$23,取材先一覧!I1342),0)&gt;=1,IF(取材先一覧!J1342="","",取材先一覧!J1342),"")</f>
        <v/>
      </c>
    </row>
    <row r="1344" spans="1:10" x14ac:dyDescent="0.15">
      <c r="A1344" s="19" t="str">
        <f>IF(IFERROR(FIND(検索!$B$23,取材先一覧!I1343),0)&gt;=1,IF(取材先一覧!A1343="","",取材先一覧!A1343),"")</f>
        <v/>
      </c>
      <c r="B1344" s="19" t="str">
        <f>IF(IFERROR(FIND(検索!$B$23,取材先一覧!I1343),0)&gt;=1,IF(取材先一覧!B1343="","",取材先一覧!B1343),"")</f>
        <v/>
      </c>
      <c r="C1344" s="19" t="str">
        <f>IF(IFERROR(FIND(検索!$B$23,取材先一覧!I1343),0)&gt;=1,IF(取材先一覧!C1343="","",取材先一覧!C1343),"")</f>
        <v/>
      </c>
      <c r="D1344" s="19" t="str">
        <f>IF(IFERROR(FIND(検索!$B$23,取材先一覧!I1343),0)&gt;=1,IF(取材先一覧!D1343="","",取材先一覧!D1343),"")</f>
        <v/>
      </c>
      <c r="E1344" s="19" t="str">
        <f>IF(IFERROR(FIND(検索!$B$23,取材先一覧!I1343),0)&gt;=1,IF(取材先一覧!E1343="","",取材先一覧!E1343),"")</f>
        <v/>
      </c>
      <c r="F1344" s="19" t="str">
        <f>IF(IFERROR(FIND(検索!$B$23,取材先一覧!I1343),0)&gt;=1,IF(取材先一覧!F1343="","",取材先一覧!F1343),"")</f>
        <v/>
      </c>
      <c r="G1344" s="19" t="str">
        <f>IF(IFERROR(FIND(検索!$B$23,取材先一覧!I1343),0)&gt;=1,IF(取材先一覧!G1343="","",取材先一覧!G1343),"")</f>
        <v/>
      </c>
      <c r="H1344" s="19" t="str">
        <f>IF(IFERROR(FIND(検索!$B$23,取材先一覧!I1343),0)&gt;=1,IF(取材先一覧!H1343="","",取材先一覧!H1343),"")</f>
        <v/>
      </c>
      <c r="I1344" s="19" t="str">
        <f>IF(IFERROR(FIND(検索!$B$23,取材先一覧!I1343),0)&gt;=1,IF(取材先一覧!I1343="","",取材先一覧!I1343),"")</f>
        <v/>
      </c>
      <c r="J1344" s="19" t="str">
        <f>IF(IFERROR(FIND(検索!$B$23,取材先一覧!I1343),0)&gt;=1,IF(取材先一覧!J1343="","",取材先一覧!J1343),"")</f>
        <v/>
      </c>
    </row>
    <row r="1345" spans="1:10" x14ac:dyDescent="0.15">
      <c r="A1345" s="19" t="str">
        <f>IF(IFERROR(FIND(検索!$B$23,取材先一覧!I1344),0)&gt;=1,IF(取材先一覧!A1344="","",取材先一覧!A1344),"")</f>
        <v/>
      </c>
      <c r="B1345" s="19" t="str">
        <f>IF(IFERROR(FIND(検索!$B$23,取材先一覧!I1344),0)&gt;=1,IF(取材先一覧!B1344="","",取材先一覧!B1344),"")</f>
        <v/>
      </c>
      <c r="C1345" s="19" t="str">
        <f>IF(IFERROR(FIND(検索!$B$23,取材先一覧!I1344),0)&gt;=1,IF(取材先一覧!C1344="","",取材先一覧!C1344),"")</f>
        <v/>
      </c>
      <c r="D1345" s="19" t="str">
        <f>IF(IFERROR(FIND(検索!$B$23,取材先一覧!I1344),0)&gt;=1,IF(取材先一覧!D1344="","",取材先一覧!D1344),"")</f>
        <v/>
      </c>
      <c r="E1345" s="19" t="str">
        <f>IF(IFERROR(FIND(検索!$B$23,取材先一覧!I1344),0)&gt;=1,IF(取材先一覧!E1344="","",取材先一覧!E1344),"")</f>
        <v/>
      </c>
      <c r="F1345" s="19" t="str">
        <f>IF(IFERROR(FIND(検索!$B$23,取材先一覧!I1344),0)&gt;=1,IF(取材先一覧!F1344="","",取材先一覧!F1344),"")</f>
        <v/>
      </c>
      <c r="G1345" s="19" t="str">
        <f>IF(IFERROR(FIND(検索!$B$23,取材先一覧!I1344),0)&gt;=1,IF(取材先一覧!G1344="","",取材先一覧!G1344),"")</f>
        <v/>
      </c>
      <c r="H1345" s="19" t="str">
        <f>IF(IFERROR(FIND(検索!$B$23,取材先一覧!I1344),0)&gt;=1,IF(取材先一覧!H1344="","",取材先一覧!H1344),"")</f>
        <v/>
      </c>
      <c r="I1345" s="19" t="str">
        <f>IF(IFERROR(FIND(検索!$B$23,取材先一覧!I1344),0)&gt;=1,IF(取材先一覧!I1344="","",取材先一覧!I1344),"")</f>
        <v/>
      </c>
      <c r="J1345" s="19" t="str">
        <f>IF(IFERROR(FIND(検索!$B$23,取材先一覧!I1344),0)&gt;=1,IF(取材先一覧!J1344="","",取材先一覧!J1344),"")</f>
        <v/>
      </c>
    </row>
    <row r="1346" spans="1:10" x14ac:dyDescent="0.15">
      <c r="A1346" s="19" t="str">
        <f>IF(IFERROR(FIND(検索!$B$23,取材先一覧!I1345),0)&gt;=1,IF(取材先一覧!A1345="","",取材先一覧!A1345),"")</f>
        <v/>
      </c>
      <c r="B1346" s="19" t="str">
        <f>IF(IFERROR(FIND(検索!$B$23,取材先一覧!I1345),0)&gt;=1,IF(取材先一覧!B1345="","",取材先一覧!B1345),"")</f>
        <v/>
      </c>
      <c r="C1346" s="19" t="str">
        <f>IF(IFERROR(FIND(検索!$B$23,取材先一覧!I1345),0)&gt;=1,IF(取材先一覧!C1345="","",取材先一覧!C1345),"")</f>
        <v/>
      </c>
      <c r="D1346" s="19" t="str">
        <f>IF(IFERROR(FIND(検索!$B$23,取材先一覧!I1345),0)&gt;=1,IF(取材先一覧!D1345="","",取材先一覧!D1345),"")</f>
        <v/>
      </c>
      <c r="E1346" s="19" t="str">
        <f>IF(IFERROR(FIND(検索!$B$23,取材先一覧!I1345),0)&gt;=1,IF(取材先一覧!E1345="","",取材先一覧!E1345),"")</f>
        <v/>
      </c>
      <c r="F1346" s="19" t="str">
        <f>IF(IFERROR(FIND(検索!$B$23,取材先一覧!I1345),0)&gt;=1,IF(取材先一覧!F1345="","",取材先一覧!F1345),"")</f>
        <v/>
      </c>
      <c r="G1346" s="19" t="str">
        <f>IF(IFERROR(FIND(検索!$B$23,取材先一覧!I1345),0)&gt;=1,IF(取材先一覧!G1345="","",取材先一覧!G1345),"")</f>
        <v/>
      </c>
      <c r="H1346" s="19" t="str">
        <f>IF(IFERROR(FIND(検索!$B$23,取材先一覧!I1345),0)&gt;=1,IF(取材先一覧!H1345="","",取材先一覧!H1345),"")</f>
        <v/>
      </c>
      <c r="I1346" s="19" t="str">
        <f>IF(IFERROR(FIND(検索!$B$23,取材先一覧!I1345),0)&gt;=1,IF(取材先一覧!I1345="","",取材先一覧!I1345),"")</f>
        <v/>
      </c>
      <c r="J1346" s="19" t="str">
        <f>IF(IFERROR(FIND(検索!$B$23,取材先一覧!I1345),0)&gt;=1,IF(取材先一覧!J1345="","",取材先一覧!J1345),"")</f>
        <v/>
      </c>
    </row>
    <row r="1347" spans="1:10" x14ac:dyDescent="0.15">
      <c r="A1347" s="19" t="str">
        <f>IF(IFERROR(FIND(検索!$B$23,取材先一覧!I1346),0)&gt;=1,IF(取材先一覧!A1346="","",取材先一覧!A1346),"")</f>
        <v/>
      </c>
      <c r="B1347" s="19" t="str">
        <f>IF(IFERROR(FIND(検索!$B$23,取材先一覧!I1346),0)&gt;=1,IF(取材先一覧!B1346="","",取材先一覧!B1346),"")</f>
        <v/>
      </c>
      <c r="C1347" s="19" t="str">
        <f>IF(IFERROR(FIND(検索!$B$23,取材先一覧!I1346),0)&gt;=1,IF(取材先一覧!C1346="","",取材先一覧!C1346),"")</f>
        <v/>
      </c>
      <c r="D1347" s="19" t="str">
        <f>IF(IFERROR(FIND(検索!$B$23,取材先一覧!I1346),0)&gt;=1,IF(取材先一覧!D1346="","",取材先一覧!D1346),"")</f>
        <v/>
      </c>
      <c r="E1347" s="19" t="str">
        <f>IF(IFERROR(FIND(検索!$B$23,取材先一覧!I1346),0)&gt;=1,IF(取材先一覧!E1346="","",取材先一覧!E1346),"")</f>
        <v/>
      </c>
      <c r="F1347" s="19" t="str">
        <f>IF(IFERROR(FIND(検索!$B$23,取材先一覧!I1346),0)&gt;=1,IF(取材先一覧!F1346="","",取材先一覧!F1346),"")</f>
        <v/>
      </c>
      <c r="G1347" s="19" t="str">
        <f>IF(IFERROR(FIND(検索!$B$23,取材先一覧!I1346),0)&gt;=1,IF(取材先一覧!G1346="","",取材先一覧!G1346),"")</f>
        <v/>
      </c>
      <c r="H1347" s="19" t="str">
        <f>IF(IFERROR(FIND(検索!$B$23,取材先一覧!I1346),0)&gt;=1,IF(取材先一覧!H1346="","",取材先一覧!H1346),"")</f>
        <v/>
      </c>
      <c r="I1347" s="19" t="str">
        <f>IF(IFERROR(FIND(検索!$B$23,取材先一覧!I1346),0)&gt;=1,IF(取材先一覧!I1346="","",取材先一覧!I1346),"")</f>
        <v/>
      </c>
      <c r="J1347" s="19" t="str">
        <f>IF(IFERROR(FIND(検索!$B$23,取材先一覧!I1346),0)&gt;=1,IF(取材先一覧!J1346="","",取材先一覧!J1346),"")</f>
        <v/>
      </c>
    </row>
    <row r="1348" spans="1:10" x14ac:dyDescent="0.15">
      <c r="A1348" s="19" t="str">
        <f>IF(IFERROR(FIND(検索!$B$23,取材先一覧!I1347),0)&gt;=1,IF(取材先一覧!A1347="","",取材先一覧!A1347),"")</f>
        <v/>
      </c>
      <c r="B1348" s="19" t="str">
        <f>IF(IFERROR(FIND(検索!$B$23,取材先一覧!I1347),0)&gt;=1,IF(取材先一覧!B1347="","",取材先一覧!B1347),"")</f>
        <v/>
      </c>
      <c r="C1348" s="19" t="str">
        <f>IF(IFERROR(FIND(検索!$B$23,取材先一覧!I1347),0)&gt;=1,IF(取材先一覧!C1347="","",取材先一覧!C1347),"")</f>
        <v/>
      </c>
      <c r="D1348" s="19" t="str">
        <f>IF(IFERROR(FIND(検索!$B$23,取材先一覧!I1347),0)&gt;=1,IF(取材先一覧!D1347="","",取材先一覧!D1347),"")</f>
        <v/>
      </c>
      <c r="E1348" s="19" t="str">
        <f>IF(IFERROR(FIND(検索!$B$23,取材先一覧!I1347),0)&gt;=1,IF(取材先一覧!E1347="","",取材先一覧!E1347),"")</f>
        <v/>
      </c>
      <c r="F1348" s="19" t="str">
        <f>IF(IFERROR(FIND(検索!$B$23,取材先一覧!I1347),0)&gt;=1,IF(取材先一覧!F1347="","",取材先一覧!F1347),"")</f>
        <v/>
      </c>
      <c r="G1348" s="19" t="str">
        <f>IF(IFERROR(FIND(検索!$B$23,取材先一覧!I1347),0)&gt;=1,IF(取材先一覧!G1347="","",取材先一覧!G1347),"")</f>
        <v/>
      </c>
      <c r="H1348" s="19" t="str">
        <f>IF(IFERROR(FIND(検索!$B$23,取材先一覧!I1347),0)&gt;=1,IF(取材先一覧!H1347="","",取材先一覧!H1347),"")</f>
        <v/>
      </c>
      <c r="I1348" s="19" t="str">
        <f>IF(IFERROR(FIND(検索!$B$23,取材先一覧!I1347),0)&gt;=1,IF(取材先一覧!I1347="","",取材先一覧!I1347),"")</f>
        <v/>
      </c>
      <c r="J1348" s="19" t="str">
        <f>IF(IFERROR(FIND(検索!$B$23,取材先一覧!I1347),0)&gt;=1,IF(取材先一覧!J1347="","",取材先一覧!J1347),"")</f>
        <v/>
      </c>
    </row>
    <row r="1349" spans="1:10" x14ac:dyDescent="0.15">
      <c r="A1349" s="19" t="str">
        <f>IF(IFERROR(FIND(検索!$B$23,取材先一覧!I1348),0)&gt;=1,IF(取材先一覧!A1348="","",取材先一覧!A1348),"")</f>
        <v/>
      </c>
      <c r="B1349" s="19" t="str">
        <f>IF(IFERROR(FIND(検索!$B$23,取材先一覧!I1348),0)&gt;=1,IF(取材先一覧!B1348="","",取材先一覧!B1348),"")</f>
        <v/>
      </c>
      <c r="C1349" s="19" t="str">
        <f>IF(IFERROR(FIND(検索!$B$23,取材先一覧!I1348),0)&gt;=1,IF(取材先一覧!C1348="","",取材先一覧!C1348),"")</f>
        <v/>
      </c>
      <c r="D1349" s="19" t="str">
        <f>IF(IFERROR(FIND(検索!$B$23,取材先一覧!I1348),0)&gt;=1,IF(取材先一覧!D1348="","",取材先一覧!D1348),"")</f>
        <v/>
      </c>
      <c r="E1349" s="19" t="str">
        <f>IF(IFERROR(FIND(検索!$B$23,取材先一覧!I1348),0)&gt;=1,IF(取材先一覧!E1348="","",取材先一覧!E1348),"")</f>
        <v/>
      </c>
      <c r="F1349" s="19" t="str">
        <f>IF(IFERROR(FIND(検索!$B$23,取材先一覧!I1348),0)&gt;=1,IF(取材先一覧!F1348="","",取材先一覧!F1348),"")</f>
        <v/>
      </c>
      <c r="G1349" s="19" t="str">
        <f>IF(IFERROR(FIND(検索!$B$23,取材先一覧!I1348),0)&gt;=1,IF(取材先一覧!G1348="","",取材先一覧!G1348),"")</f>
        <v/>
      </c>
      <c r="H1349" s="19" t="str">
        <f>IF(IFERROR(FIND(検索!$B$23,取材先一覧!I1348),0)&gt;=1,IF(取材先一覧!H1348="","",取材先一覧!H1348),"")</f>
        <v/>
      </c>
      <c r="I1349" s="19" t="str">
        <f>IF(IFERROR(FIND(検索!$B$23,取材先一覧!I1348),0)&gt;=1,IF(取材先一覧!I1348="","",取材先一覧!I1348),"")</f>
        <v/>
      </c>
      <c r="J1349" s="19" t="str">
        <f>IF(IFERROR(FIND(検索!$B$23,取材先一覧!I1348),0)&gt;=1,IF(取材先一覧!J1348="","",取材先一覧!J1348),"")</f>
        <v/>
      </c>
    </row>
    <row r="1350" spans="1:10" x14ac:dyDescent="0.15">
      <c r="A1350" s="19" t="str">
        <f>IF(IFERROR(FIND(検索!$B$23,取材先一覧!I1349),0)&gt;=1,IF(取材先一覧!A1349="","",取材先一覧!A1349),"")</f>
        <v/>
      </c>
      <c r="B1350" s="19" t="str">
        <f>IF(IFERROR(FIND(検索!$B$23,取材先一覧!I1349),0)&gt;=1,IF(取材先一覧!B1349="","",取材先一覧!B1349),"")</f>
        <v/>
      </c>
      <c r="C1350" s="19" t="str">
        <f>IF(IFERROR(FIND(検索!$B$23,取材先一覧!I1349),0)&gt;=1,IF(取材先一覧!C1349="","",取材先一覧!C1349),"")</f>
        <v/>
      </c>
      <c r="D1350" s="19" t="str">
        <f>IF(IFERROR(FIND(検索!$B$23,取材先一覧!I1349),0)&gt;=1,IF(取材先一覧!D1349="","",取材先一覧!D1349),"")</f>
        <v/>
      </c>
      <c r="E1350" s="19" t="str">
        <f>IF(IFERROR(FIND(検索!$B$23,取材先一覧!I1349),0)&gt;=1,IF(取材先一覧!E1349="","",取材先一覧!E1349),"")</f>
        <v/>
      </c>
      <c r="F1350" s="19" t="str">
        <f>IF(IFERROR(FIND(検索!$B$23,取材先一覧!I1349),0)&gt;=1,IF(取材先一覧!F1349="","",取材先一覧!F1349),"")</f>
        <v/>
      </c>
      <c r="G1350" s="19" t="str">
        <f>IF(IFERROR(FIND(検索!$B$23,取材先一覧!I1349),0)&gt;=1,IF(取材先一覧!G1349="","",取材先一覧!G1349),"")</f>
        <v/>
      </c>
      <c r="H1350" s="19" t="str">
        <f>IF(IFERROR(FIND(検索!$B$23,取材先一覧!I1349),0)&gt;=1,IF(取材先一覧!H1349="","",取材先一覧!H1349),"")</f>
        <v/>
      </c>
      <c r="I1350" s="19" t="str">
        <f>IF(IFERROR(FIND(検索!$B$23,取材先一覧!I1349),0)&gt;=1,IF(取材先一覧!I1349="","",取材先一覧!I1349),"")</f>
        <v/>
      </c>
      <c r="J1350" s="19" t="str">
        <f>IF(IFERROR(FIND(検索!$B$23,取材先一覧!I1349),0)&gt;=1,IF(取材先一覧!J1349="","",取材先一覧!J1349),"")</f>
        <v/>
      </c>
    </row>
    <row r="1351" spans="1:10" x14ac:dyDescent="0.15">
      <c r="A1351" s="19" t="str">
        <f>IF(IFERROR(FIND(検索!$B$23,取材先一覧!I1350),0)&gt;=1,IF(取材先一覧!A1350="","",取材先一覧!A1350),"")</f>
        <v/>
      </c>
      <c r="B1351" s="19" t="str">
        <f>IF(IFERROR(FIND(検索!$B$23,取材先一覧!I1350),0)&gt;=1,IF(取材先一覧!B1350="","",取材先一覧!B1350),"")</f>
        <v/>
      </c>
      <c r="C1351" s="19" t="str">
        <f>IF(IFERROR(FIND(検索!$B$23,取材先一覧!I1350),0)&gt;=1,IF(取材先一覧!C1350="","",取材先一覧!C1350),"")</f>
        <v/>
      </c>
      <c r="D1351" s="19" t="str">
        <f>IF(IFERROR(FIND(検索!$B$23,取材先一覧!I1350),0)&gt;=1,IF(取材先一覧!D1350="","",取材先一覧!D1350),"")</f>
        <v/>
      </c>
      <c r="E1351" s="19" t="str">
        <f>IF(IFERROR(FIND(検索!$B$23,取材先一覧!I1350),0)&gt;=1,IF(取材先一覧!E1350="","",取材先一覧!E1350),"")</f>
        <v/>
      </c>
      <c r="F1351" s="19" t="str">
        <f>IF(IFERROR(FIND(検索!$B$23,取材先一覧!I1350),0)&gt;=1,IF(取材先一覧!F1350="","",取材先一覧!F1350),"")</f>
        <v/>
      </c>
      <c r="G1351" s="19" t="str">
        <f>IF(IFERROR(FIND(検索!$B$23,取材先一覧!I1350),0)&gt;=1,IF(取材先一覧!G1350="","",取材先一覧!G1350),"")</f>
        <v/>
      </c>
      <c r="H1351" s="19" t="str">
        <f>IF(IFERROR(FIND(検索!$B$23,取材先一覧!I1350),0)&gt;=1,IF(取材先一覧!H1350="","",取材先一覧!H1350),"")</f>
        <v/>
      </c>
      <c r="I1351" s="19" t="str">
        <f>IF(IFERROR(FIND(検索!$B$23,取材先一覧!I1350),0)&gt;=1,IF(取材先一覧!I1350="","",取材先一覧!I1350),"")</f>
        <v/>
      </c>
      <c r="J1351" s="19" t="str">
        <f>IF(IFERROR(FIND(検索!$B$23,取材先一覧!I1350),0)&gt;=1,IF(取材先一覧!J1350="","",取材先一覧!J1350),"")</f>
        <v/>
      </c>
    </row>
    <row r="1352" spans="1:10" x14ac:dyDescent="0.15">
      <c r="A1352" s="19" t="str">
        <f>IF(IFERROR(FIND(検索!$B$23,取材先一覧!I1351),0)&gt;=1,IF(取材先一覧!A1351="","",取材先一覧!A1351),"")</f>
        <v/>
      </c>
      <c r="B1352" s="19" t="str">
        <f>IF(IFERROR(FIND(検索!$B$23,取材先一覧!I1351),0)&gt;=1,IF(取材先一覧!B1351="","",取材先一覧!B1351),"")</f>
        <v/>
      </c>
      <c r="C1352" s="19" t="str">
        <f>IF(IFERROR(FIND(検索!$B$23,取材先一覧!I1351),0)&gt;=1,IF(取材先一覧!C1351="","",取材先一覧!C1351),"")</f>
        <v/>
      </c>
      <c r="D1352" s="19" t="str">
        <f>IF(IFERROR(FIND(検索!$B$23,取材先一覧!I1351),0)&gt;=1,IF(取材先一覧!D1351="","",取材先一覧!D1351),"")</f>
        <v/>
      </c>
      <c r="E1352" s="19" t="str">
        <f>IF(IFERROR(FIND(検索!$B$23,取材先一覧!I1351),0)&gt;=1,IF(取材先一覧!E1351="","",取材先一覧!E1351),"")</f>
        <v/>
      </c>
      <c r="F1352" s="19" t="str">
        <f>IF(IFERROR(FIND(検索!$B$23,取材先一覧!I1351),0)&gt;=1,IF(取材先一覧!F1351="","",取材先一覧!F1351),"")</f>
        <v/>
      </c>
      <c r="G1352" s="19" t="str">
        <f>IF(IFERROR(FIND(検索!$B$23,取材先一覧!I1351),0)&gt;=1,IF(取材先一覧!G1351="","",取材先一覧!G1351),"")</f>
        <v/>
      </c>
      <c r="H1352" s="19" t="str">
        <f>IF(IFERROR(FIND(検索!$B$23,取材先一覧!I1351),0)&gt;=1,IF(取材先一覧!H1351="","",取材先一覧!H1351),"")</f>
        <v/>
      </c>
      <c r="I1352" s="19" t="str">
        <f>IF(IFERROR(FIND(検索!$B$23,取材先一覧!I1351),0)&gt;=1,IF(取材先一覧!I1351="","",取材先一覧!I1351),"")</f>
        <v/>
      </c>
      <c r="J1352" s="19" t="str">
        <f>IF(IFERROR(FIND(検索!$B$23,取材先一覧!I1351),0)&gt;=1,IF(取材先一覧!J1351="","",取材先一覧!J1351),"")</f>
        <v/>
      </c>
    </row>
    <row r="1353" spans="1:10" x14ac:dyDescent="0.15">
      <c r="A1353" s="19" t="str">
        <f>IF(IFERROR(FIND(検索!$B$23,取材先一覧!I1352),0)&gt;=1,IF(取材先一覧!A1352="","",取材先一覧!A1352),"")</f>
        <v/>
      </c>
      <c r="B1353" s="19" t="str">
        <f>IF(IFERROR(FIND(検索!$B$23,取材先一覧!I1352),0)&gt;=1,IF(取材先一覧!B1352="","",取材先一覧!B1352),"")</f>
        <v/>
      </c>
      <c r="C1353" s="19" t="str">
        <f>IF(IFERROR(FIND(検索!$B$23,取材先一覧!I1352),0)&gt;=1,IF(取材先一覧!C1352="","",取材先一覧!C1352),"")</f>
        <v/>
      </c>
      <c r="D1353" s="19" t="str">
        <f>IF(IFERROR(FIND(検索!$B$23,取材先一覧!I1352),0)&gt;=1,IF(取材先一覧!D1352="","",取材先一覧!D1352),"")</f>
        <v/>
      </c>
      <c r="E1353" s="19" t="str">
        <f>IF(IFERROR(FIND(検索!$B$23,取材先一覧!I1352),0)&gt;=1,IF(取材先一覧!E1352="","",取材先一覧!E1352),"")</f>
        <v/>
      </c>
      <c r="F1353" s="19" t="str">
        <f>IF(IFERROR(FIND(検索!$B$23,取材先一覧!I1352),0)&gt;=1,IF(取材先一覧!F1352="","",取材先一覧!F1352),"")</f>
        <v/>
      </c>
      <c r="G1353" s="19" t="str">
        <f>IF(IFERROR(FIND(検索!$B$23,取材先一覧!I1352),0)&gt;=1,IF(取材先一覧!G1352="","",取材先一覧!G1352),"")</f>
        <v/>
      </c>
      <c r="H1353" s="19" t="str">
        <f>IF(IFERROR(FIND(検索!$B$23,取材先一覧!I1352),0)&gt;=1,IF(取材先一覧!H1352="","",取材先一覧!H1352),"")</f>
        <v/>
      </c>
      <c r="I1353" s="19" t="str">
        <f>IF(IFERROR(FIND(検索!$B$23,取材先一覧!I1352),0)&gt;=1,IF(取材先一覧!I1352="","",取材先一覧!I1352),"")</f>
        <v/>
      </c>
      <c r="J1353" s="19" t="str">
        <f>IF(IFERROR(FIND(検索!$B$23,取材先一覧!I1352),0)&gt;=1,IF(取材先一覧!J1352="","",取材先一覧!J1352),"")</f>
        <v/>
      </c>
    </row>
    <row r="1354" spans="1:10" x14ac:dyDescent="0.15">
      <c r="A1354" s="19" t="str">
        <f>IF(IFERROR(FIND(検索!$B$23,取材先一覧!I1353),0)&gt;=1,IF(取材先一覧!A1353="","",取材先一覧!A1353),"")</f>
        <v/>
      </c>
      <c r="B1354" s="19" t="str">
        <f>IF(IFERROR(FIND(検索!$B$23,取材先一覧!I1353),0)&gt;=1,IF(取材先一覧!B1353="","",取材先一覧!B1353),"")</f>
        <v/>
      </c>
      <c r="C1354" s="19" t="str">
        <f>IF(IFERROR(FIND(検索!$B$23,取材先一覧!I1353),0)&gt;=1,IF(取材先一覧!C1353="","",取材先一覧!C1353),"")</f>
        <v/>
      </c>
      <c r="D1354" s="19" t="str">
        <f>IF(IFERROR(FIND(検索!$B$23,取材先一覧!I1353),0)&gt;=1,IF(取材先一覧!D1353="","",取材先一覧!D1353),"")</f>
        <v/>
      </c>
      <c r="E1354" s="19" t="str">
        <f>IF(IFERROR(FIND(検索!$B$23,取材先一覧!I1353),0)&gt;=1,IF(取材先一覧!E1353="","",取材先一覧!E1353),"")</f>
        <v/>
      </c>
      <c r="F1354" s="19" t="str">
        <f>IF(IFERROR(FIND(検索!$B$23,取材先一覧!I1353),0)&gt;=1,IF(取材先一覧!F1353="","",取材先一覧!F1353),"")</f>
        <v/>
      </c>
      <c r="G1354" s="19" t="str">
        <f>IF(IFERROR(FIND(検索!$B$23,取材先一覧!I1353),0)&gt;=1,IF(取材先一覧!G1353="","",取材先一覧!G1353),"")</f>
        <v/>
      </c>
      <c r="H1354" s="19" t="str">
        <f>IF(IFERROR(FIND(検索!$B$23,取材先一覧!I1353),0)&gt;=1,IF(取材先一覧!H1353="","",取材先一覧!H1353),"")</f>
        <v/>
      </c>
      <c r="I1354" s="19" t="str">
        <f>IF(IFERROR(FIND(検索!$B$23,取材先一覧!I1353),0)&gt;=1,IF(取材先一覧!I1353="","",取材先一覧!I1353),"")</f>
        <v/>
      </c>
      <c r="J1354" s="19" t="str">
        <f>IF(IFERROR(FIND(検索!$B$23,取材先一覧!I1353),0)&gt;=1,IF(取材先一覧!J1353="","",取材先一覧!J1353),"")</f>
        <v/>
      </c>
    </row>
    <row r="1355" spans="1:10" x14ac:dyDescent="0.15">
      <c r="A1355" s="19" t="str">
        <f>IF(IFERROR(FIND(検索!$B$23,取材先一覧!I1354),0)&gt;=1,IF(取材先一覧!A1354="","",取材先一覧!A1354),"")</f>
        <v/>
      </c>
      <c r="B1355" s="19" t="str">
        <f>IF(IFERROR(FIND(検索!$B$23,取材先一覧!I1354),0)&gt;=1,IF(取材先一覧!B1354="","",取材先一覧!B1354),"")</f>
        <v/>
      </c>
      <c r="C1355" s="19" t="str">
        <f>IF(IFERROR(FIND(検索!$B$23,取材先一覧!I1354),0)&gt;=1,IF(取材先一覧!C1354="","",取材先一覧!C1354),"")</f>
        <v/>
      </c>
      <c r="D1355" s="19" t="str">
        <f>IF(IFERROR(FIND(検索!$B$23,取材先一覧!I1354),0)&gt;=1,IF(取材先一覧!D1354="","",取材先一覧!D1354),"")</f>
        <v/>
      </c>
      <c r="E1355" s="19" t="str">
        <f>IF(IFERROR(FIND(検索!$B$23,取材先一覧!I1354),0)&gt;=1,IF(取材先一覧!E1354="","",取材先一覧!E1354),"")</f>
        <v/>
      </c>
      <c r="F1355" s="19" t="str">
        <f>IF(IFERROR(FIND(検索!$B$23,取材先一覧!I1354),0)&gt;=1,IF(取材先一覧!F1354="","",取材先一覧!F1354),"")</f>
        <v/>
      </c>
      <c r="G1355" s="19" t="str">
        <f>IF(IFERROR(FIND(検索!$B$23,取材先一覧!I1354),0)&gt;=1,IF(取材先一覧!G1354="","",取材先一覧!G1354),"")</f>
        <v/>
      </c>
      <c r="H1355" s="19" t="str">
        <f>IF(IFERROR(FIND(検索!$B$23,取材先一覧!I1354),0)&gt;=1,IF(取材先一覧!H1354="","",取材先一覧!H1354),"")</f>
        <v/>
      </c>
      <c r="I1355" s="19" t="str">
        <f>IF(IFERROR(FIND(検索!$B$23,取材先一覧!I1354),0)&gt;=1,IF(取材先一覧!I1354="","",取材先一覧!I1354),"")</f>
        <v/>
      </c>
      <c r="J1355" s="19" t="str">
        <f>IF(IFERROR(FIND(検索!$B$23,取材先一覧!I1354),0)&gt;=1,IF(取材先一覧!J1354="","",取材先一覧!J1354),"")</f>
        <v/>
      </c>
    </row>
    <row r="1356" spans="1:10" x14ac:dyDescent="0.15">
      <c r="A1356" s="19" t="str">
        <f>IF(IFERROR(FIND(検索!$B$23,取材先一覧!I1355),0)&gt;=1,IF(取材先一覧!A1355="","",取材先一覧!A1355),"")</f>
        <v/>
      </c>
      <c r="B1356" s="19" t="str">
        <f>IF(IFERROR(FIND(検索!$B$23,取材先一覧!I1355),0)&gt;=1,IF(取材先一覧!B1355="","",取材先一覧!B1355),"")</f>
        <v/>
      </c>
      <c r="C1356" s="19" t="str">
        <f>IF(IFERROR(FIND(検索!$B$23,取材先一覧!I1355),0)&gt;=1,IF(取材先一覧!C1355="","",取材先一覧!C1355),"")</f>
        <v/>
      </c>
      <c r="D1356" s="19" t="str">
        <f>IF(IFERROR(FIND(検索!$B$23,取材先一覧!I1355),0)&gt;=1,IF(取材先一覧!D1355="","",取材先一覧!D1355),"")</f>
        <v/>
      </c>
      <c r="E1356" s="19" t="str">
        <f>IF(IFERROR(FIND(検索!$B$23,取材先一覧!I1355),0)&gt;=1,IF(取材先一覧!E1355="","",取材先一覧!E1355),"")</f>
        <v/>
      </c>
      <c r="F1356" s="19" t="str">
        <f>IF(IFERROR(FIND(検索!$B$23,取材先一覧!I1355),0)&gt;=1,IF(取材先一覧!F1355="","",取材先一覧!F1355),"")</f>
        <v/>
      </c>
      <c r="G1356" s="19" t="str">
        <f>IF(IFERROR(FIND(検索!$B$23,取材先一覧!I1355),0)&gt;=1,IF(取材先一覧!G1355="","",取材先一覧!G1355),"")</f>
        <v/>
      </c>
      <c r="H1356" s="19" t="str">
        <f>IF(IFERROR(FIND(検索!$B$23,取材先一覧!I1355),0)&gt;=1,IF(取材先一覧!H1355="","",取材先一覧!H1355),"")</f>
        <v/>
      </c>
      <c r="I1356" s="19" t="str">
        <f>IF(IFERROR(FIND(検索!$B$23,取材先一覧!I1355),0)&gt;=1,IF(取材先一覧!I1355="","",取材先一覧!I1355),"")</f>
        <v/>
      </c>
      <c r="J1356" s="19" t="str">
        <f>IF(IFERROR(FIND(検索!$B$23,取材先一覧!I1355),0)&gt;=1,IF(取材先一覧!J1355="","",取材先一覧!J1355),"")</f>
        <v/>
      </c>
    </row>
    <row r="1357" spans="1:10" x14ac:dyDescent="0.15">
      <c r="A1357" s="19" t="str">
        <f>IF(IFERROR(FIND(検索!$B$23,取材先一覧!I1356),0)&gt;=1,IF(取材先一覧!A1356="","",取材先一覧!A1356),"")</f>
        <v/>
      </c>
      <c r="B1357" s="19" t="str">
        <f>IF(IFERROR(FIND(検索!$B$23,取材先一覧!I1356),0)&gt;=1,IF(取材先一覧!B1356="","",取材先一覧!B1356),"")</f>
        <v/>
      </c>
      <c r="C1357" s="19" t="str">
        <f>IF(IFERROR(FIND(検索!$B$23,取材先一覧!I1356),0)&gt;=1,IF(取材先一覧!C1356="","",取材先一覧!C1356),"")</f>
        <v/>
      </c>
      <c r="D1357" s="19" t="str">
        <f>IF(IFERROR(FIND(検索!$B$23,取材先一覧!I1356),0)&gt;=1,IF(取材先一覧!D1356="","",取材先一覧!D1356),"")</f>
        <v/>
      </c>
      <c r="E1357" s="19" t="str">
        <f>IF(IFERROR(FIND(検索!$B$23,取材先一覧!I1356),0)&gt;=1,IF(取材先一覧!E1356="","",取材先一覧!E1356),"")</f>
        <v/>
      </c>
      <c r="F1357" s="19" t="str">
        <f>IF(IFERROR(FIND(検索!$B$23,取材先一覧!I1356),0)&gt;=1,IF(取材先一覧!F1356="","",取材先一覧!F1356),"")</f>
        <v/>
      </c>
      <c r="G1357" s="19" t="str">
        <f>IF(IFERROR(FIND(検索!$B$23,取材先一覧!I1356),0)&gt;=1,IF(取材先一覧!G1356="","",取材先一覧!G1356),"")</f>
        <v/>
      </c>
      <c r="H1357" s="19" t="str">
        <f>IF(IFERROR(FIND(検索!$B$23,取材先一覧!I1356),0)&gt;=1,IF(取材先一覧!H1356="","",取材先一覧!H1356),"")</f>
        <v/>
      </c>
      <c r="I1357" s="19" t="str">
        <f>IF(IFERROR(FIND(検索!$B$23,取材先一覧!I1356),0)&gt;=1,IF(取材先一覧!I1356="","",取材先一覧!I1356),"")</f>
        <v/>
      </c>
      <c r="J1357" s="19" t="str">
        <f>IF(IFERROR(FIND(検索!$B$23,取材先一覧!I1356),0)&gt;=1,IF(取材先一覧!J1356="","",取材先一覧!J1356),"")</f>
        <v/>
      </c>
    </row>
    <row r="1358" spans="1:10" x14ac:dyDescent="0.15">
      <c r="A1358" s="19" t="str">
        <f>IF(IFERROR(FIND(検索!$B$23,取材先一覧!I1357),0)&gt;=1,IF(取材先一覧!A1357="","",取材先一覧!A1357),"")</f>
        <v/>
      </c>
      <c r="B1358" s="19" t="str">
        <f>IF(IFERROR(FIND(検索!$B$23,取材先一覧!I1357),0)&gt;=1,IF(取材先一覧!B1357="","",取材先一覧!B1357),"")</f>
        <v/>
      </c>
      <c r="C1358" s="19" t="str">
        <f>IF(IFERROR(FIND(検索!$B$23,取材先一覧!I1357),0)&gt;=1,IF(取材先一覧!C1357="","",取材先一覧!C1357),"")</f>
        <v/>
      </c>
      <c r="D1358" s="19" t="str">
        <f>IF(IFERROR(FIND(検索!$B$23,取材先一覧!I1357),0)&gt;=1,IF(取材先一覧!D1357="","",取材先一覧!D1357),"")</f>
        <v/>
      </c>
      <c r="E1358" s="19" t="str">
        <f>IF(IFERROR(FIND(検索!$B$23,取材先一覧!I1357),0)&gt;=1,IF(取材先一覧!E1357="","",取材先一覧!E1357),"")</f>
        <v/>
      </c>
      <c r="F1358" s="19" t="str">
        <f>IF(IFERROR(FIND(検索!$B$23,取材先一覧!I1357),0)&gt;=1,IF(取材先一覧!F1357="","",取材先一覧!F1357),"")</f>
        <v/>
      </c>
      <c r="G1358" s="19" t="str">
        <f>IF(IFERROR(FIND(検索!$B$23,取材先一覧!I1357),0)&gt;=1,IF(取材先一覧!G1357="","",取材先一覧!G1357),"")</f>
        <v/>
      </c>
      <c r="H1358" s="19" t="str">
        <f>IF(IFERROR(FIND(検索!$B$23,取材先一覧!I1357),0)&gt;=1,IF(取材先一覧!H1357="","",取材先一覧!H1357),"")</f>
        <v/>
      </c>
      <c r="I1358" s="19" t="str">
        <f>IF(IFERROR(FIND(検索!$B$23,取材先一覧!I1357),0)&gt;=1,IF(取材先一覧!I1357="","",取材先一覧!I1357),"")</f>
        <v/>
      </c>
      <c r="J1358" s="19" t="str">
        <f>IF(IFERROR(FIND(検索!$B$23,取材先一覧!I1357),0)&gt;=1,IF(取材先一覧!J1357="","",取材先一覧!J1357),"")</f>
        <v/>
      </c>
    </row>
    <row r="1359" spans="1:10" x14ac:dyDescent="0.15">
      <c r="A1359" s="19" t="str">
        <f>IF(IFERROR(FIND(検索!$B$23,取材先一覧!I1358),0)&gt;=1,IF(取材先一覧!A1358="","",取材先一覧!A1358),"")</f>
        <v/>
      </c>
      <c r="B1359" s="19" t="str">
        <f>IF(IFERROR(FIND(検索!$B$23,取材先一覧!I1358),0)&gt;=1,IF(取材先一覧!B1358="","",取材先一覧!B1358),"")</f>
        <v/>
      </c>
      <c r="C1359" s="19" t="str">
        <f>IF(IFERROR(FIND(検索!$B$23,取材先一覧!I1358),0)&gt;=1,IF(取材先一覧!C1358="","",取材先一覧!C1358),"")</f>
        <v/>
      </c>
      <c r="D1359" s="19" t="str">
        <f>IF(IFERROR(FIND(検索!$B$23,取材先一覧!I1358),0)&gt;=1,IF(取材先一覧!D1358="","",取材先一覧!D1358),"")</f>
        <v/>
      </c>
      <c r="E1359" s="19" t="str">
        <f>IF(IFERROR(FIND(検索!$B$23,取材先一覧!I1358),0)&gt;=1,IF(取材先一覧!E1358="","",取材先一覧!E1358),"")</f>
        <v/>
      </c>
      <c r="F1359" s="19" t="str">
        <f>IF(IFERROR(FIND(検索!$B$23,取材先一覧!I1358),0)&gt;=1,IF(取材先一覧!F1358="","",取材先一覧!F1358),"")</f>
        <v/>
      </c>
      <c r="G1359" s="19" t="str">
        <f>IF(IFERROR(FIND(検索!$B$23,取材先一覧!I1358),0)&gt;=1,IF(取材先一覧!G1358="","",取材先一覧!G1358),"")</f>
        <v/>
      </c>
      <c r="H1359" s="19" t="str">
        <f>IF(IFERROR(FIND(検索!$B$23,取材先一覧!I1358),0)&gt;=1,IF(取材先一覧!H1358="","",取材先一覧!H1358),"")</f>
        <v/>
      </c>
      <c r="I1359" s="19" t="str">
        <f>IF(IFERROR(FIND(検索!$B$23,取材先一覧!I1358),0)&gt;=1,IF(取材先一覧!I1358="","",取材先一覧!I1358),"")</f>
        <v/>
      </c>
      <c r="J1359" s="19" t="str">
        <f>IF(IFERROR(FIND(検索!$B$23,取材先一覧!I1358),0)&gt;=1,IF(取材先一覧!J1358="","",取材先一覧!J1358),"")</f>
        <v/>
      </c>
    </row>
    <row r="1360" spans="1:10" x14ac:dyDescent="0.15">
      <c r="A1360" s="19" t="str">
        <f>IF(IFERROR(FIND(検索!$B$23,取材先一覧!I1359),0)&gt;=1,IF(取材先一覧!A1359="","",取材先一覧!A1359),"")</f>
        <v/>
      </c>
      <c r="B1360" s="19" t="str">
        <f>IF(IFERROR(FIND(検索!$B$23,取材先一覧!I1359),0)&gt;=1,IF(取材先一覧!B1359="","",取材先一覧!B1359),"")</f>
        <v/>
      </c>
      <c r="C1360" s="19" t="str">
        <f>IF(IFERROR(FIND(検索!$B$23,取材先一覧!I1359),0)&gt;=1,IF(取材先一覧!C1359="","",取材先一覧!C1359),"")</f>
        <v/>
      </c>
      <c r="D1360" s="19" t="str">
        <f>IF(IFERROR(FIND(検索!$B$23,取材先一覧!I1359),0)&gt;=1,IF(取材先一覧!D1359="","",取材先一覧!D1359),"")</f>
        <v/>
      </c>
      <c r="E1360" s="19" t="str">
        <f>IF(IFERROR(FIND(検索!$B$23,取材先一覧!I1359),0)&gt;=1,IF(取材先一覧!E1359="","",取材先一覧!E1359),"")</f>
        <v/>
      </c>
      <c r="F1360" s="19" t="str">
        <f>IF(IFERROR(FIND(検索!$B$23,取材先一覧!I1359),0)&gt;=1,IF(取材先一覧!F1359="","",取材先一覧!F1359),"")</f>
        <v/>
      </c>
      <c r="G1360" s="19" t="str">
        <f>IF(IFERROR(FIND(検索!$B$23,取材先一覧!I1359),0)&gt;=1,IF(取材先一覧!G1359="","",取材先一覧!G1359),"")</f>
        <v/>
      </c>
      <c r="H1360" s="19" t="str">
        <f>IF(IFERROR(FIND(検索!$B$23,取材先一覧!I1359),0)&gt;=1,IF(取材先一覧!H1359="","",取材先一覧!H1359),"")</f>
        <v/>
      </c>
      <c r="I1360" s="19" t="str">
        <f>IF(IFERROR(FIND(検索!$B$23,取材先一覧!I1359),0)&gt;=1,IF(取材先一覧!I1359="","",取材先一覧!I1359),"")</f>
        <v/>
      </c>
      <c r="J1360" s="19" t="str">
        <f>IF(IFERROR(FIND(検索!$B$23,取材先一覧!I1359),0)&gt;=1,IF(取材先一覧!J1359="","",取材先一覧!J1359),"")</f>
        <v/>
      </c>
    </row>
    <row r="1361" spans="1:10" x14ac:dyDescent="0.15">
      <c r="A1361" s="19" t="str">
        <f>IF(IFERROR(FIND(検索!$B$23,取材先一覧!I1360),0)&gt;=1,IF(取材先一覧!A1360="","",取材先一覧!A1360),"")</f>
        <v/>
      </c>
      <c r="B1361" s="19" t="str">
        <f>IF(IFERROR(FIND(検索!$B$23,取材先一覧!I1360),0)&gt;=1,IF(取材先一覧!B1360="","",取材先一覧!B1360),"")</f>
        <v/>
      </c>
      <c r="C1361" s="19" t="str">
        <f>IF(IFERROR(FIND(検索!$B$23,取材先一覧!I1360),0)&gt;=1,IF(取材先一覧!C1360="","",取材先一覧!C1360),"")</f>
        <v/>
      </c>
      <c r="D1361" s="19" t="str">
        <f>IF(IFERROR(FIND(検索!$B$23,取材先一覧!I1360),0)&gt;=1,IF(取材先一覧!D1360="","",取材先一覧!D1360),"")</f>
        <v/>
      </c>
      <c r="E1361" s="19" t="str">
        <f>IF(IFERROR(FIND(検索!$B$23,取材先一覧!I1360),0)&gt;=1,IF(取材先一覧!E1360="","",取材先一覧!E1360),"")</f>
        <v/>
      </c>
      <c r="F1361" s="19" t="str">
        <f>IF(IFERROR(FIND(検索!$B$23,取材先一覧!I1360),0)&gt;=1,IF(取材先一覧!F1360="","",取材先一覧!F1360),"")</f>
        <v/>
      </c>
      <c r="G1361" s="19" t="str">
        <f>IF(IFERROR(FIND(検索!$B$23,取材先一覧!I1360),0)&gt;=1,IF(取材先一覧!G1360="","",取材先一覧!G1360),"")</f>
        <v/>
      </c>
      <c r="H1361" s="19" t="str">
        <f>IF(IFERROR(FIND(検索!$B$23,取材先一覧!I1360),0)&gt;=1,IF(取材先一覧!H1360="","",取材先一覧!H1360),"")</f>
        <v/>
      </c>
      <c r="I1361" s="19" t="str">
        <f>IF(IFERROR(FIND(検索!$B$23,取材先一覧!I1360),0)&gt;=1,IF(取材先一覧!I1360="","",取材先一覧!I1360),"")</f>
        <v/>
      </c>
      <c r="J1361" s="19" t="str">
        <f>IF(IFERROR(FIND(検索!$B$23,取材先一覧!I1360),0)&gt;=1,IF(取材先一覧!J1360="","",取材先一覧!J1360),"")</f>
        <v/>
      </c>
    </row>
    <row r="1362" spans="1:10" x14ac:dyDescent="0.15">
      <c r="A1362" s="19" t="str">
        <f>IF(IFERROR(FIND(検索!$B$23,取材先一覧!I1361),0)&gt;=1,IF(取材先一覧!A1361="","",取材先一覧!A1361),"")</f>
        <v/>
      </c>
      <c r="B1362" s="19" t="str">
        <f>IF(IFERROR(FIND(検索!$B$23,取材先一覧!I1361),0)&gt;=1,IF(取材先一覧!B1361="","",取材先一覧!B1361),"")</f>
        <v/>
      </c>
      <c r="C1362" s="19" t="str">
        <f>IF(IFERROR(FIND(検索!$B$23,取材先一覧!I1361),0)&gt;=1,IF(取材先一覧!C1361="","",取材先一覧!C1361),"")</f>
        <v/>
      </c>
      <c r="D1362" s="19" t="str">
        <f>IF(IFERROR(FIND(検索!$B$23,取材先一覧!I1361),0)&gt;=1,IF(取材先一覧!D1361="","",取材先一覧!D1361),"")</f>
        <v/>
      </c>
      <c r="E1362" s="19" t="str">
        <f>IF(IFERROR(FIND(検索!$B$23,取材先一覧!I1361),0)&gt;=1,IF(取材先一覧!E1361="","",取材先一覧!E1361),"")</f>
        <v/>
      </c>
      <c r="F1362" s="19" t="str">
        <f>IF(IFERROR(FIND(検索!$B$23,取材先一覧!I1361),0)&gt;=1,IF(取材先一覧!F1361="","",取材先一覧!F1361),"")</f>
        <v/>
      </c>
      <c r="G1362" s="19" t="str">
        <f>IF(IFERROR(FIND(検索!$B$23,取材先一覧!I1361),0)&gt;=1,IF(取材先一覧!G1361="","",取材先一覧!G1361),"")</f>
        <v/>
      </c>
      <c r="H1362" s="19" t="str">
        <f>IF(IFERROR(FIND(検索!$B$23,取材先一覧!I1361),0)&gt;=1,IF(取材先一覧!H1361="","",取材先一覧!H1361),"")</f>
        <v/>
      </c>
      <c r="I1362" s="19" t="str">
        <f>IF(IFERROR(FIND(検索!$B$23,取材先一覧!I1361),0)&gt;=1,IF(取材先一覧!I1361="","",取材先一覧!I1361),"")</f>
        <v/>
      </c>
      <c r="J1362" s="19" t="str">
        <f>IF(IFERROR(FIND(検索!$B$23,取材先一覧!I1361),0)&gt;=1,IF(取材先一覧!J1361="","",取材先一覧!J1361),"")</f>
        <v/>
      </c>
    </row>
    <row r="1363" spans="1:10" x14ac:dyDescent="0.15">
      <c r="A1363" s="19" t="str">
        <f>IF(IFERROR(FIND(検索!$B$23,取材先一覧!I1362),0)&gt;=1,IF(取材先一覧!A1362="","",取材先一覧!A1362),"")</f>
        <v/>
      </c>
      <c r="B1363" s="19" t="str">
        <f>IF(IFERROR(FIND(検索!$B$23,取材先一覧!I1362),0)&gt;=1,IF(取材先一覧!B1362="","",取材先一覧!B1362),"")</f>
        <v/>
      </c>
      <c r="C1363" s="19" t="str">
        <f>IF(IFERROR(FIND(検索!$B$23,取材先一覧!I1362),0)&gt;=1,IF(取材先一覧!C1362="","",取材先一覧!C1362),"")</f>
        <v/>
      </c>
      <c r="D1363" s="19" t="str">
        <f>IF(IFERROR(FIND(検索!$B$23,取材先一覧!I1362),0)&gt;=1,IF(取材先一覧!D1362="","",取材先一覧!D1362),"")</f>
        <v/>
      </c>
      <c r="E1363" s="19" t="str">
        <f>IF(IFERROR(FIND(検索!$B$23,取材先一覧!I1362),0)&gt;=1,IF(取材先一覧!E1362="","",取材先一覧!E1362),"")</f>
        <v/>
      </c>
      <c r="F1363" s="19" t="str">
        <f>IF(IFERROR(FIND(検索!$B$23,取材先一覧!I1362),0)&gt;=1,IF(取材先一覧!F1362="","",取材先一覧!F1362),"")</f>
        <v/>
      </c>
      <c r="G1363" s="19" t="str">
        <f>IF(IFERROR(FIND(検索!$B$23,取材先一覧!I1362),0)&gt;=1,IF(取材先一覧!G1362="","",取材先一覧!G1362),"")</f>
        <v/>
      </c>
      <c r="H1363" s="19" t="str">
        <f>IF(IFERROR(FIND(検索!$B$23,取材先一覧!I1362),0)&gt;=1,IF(取材先一覧!H1362="","",取材先一覧!H1362),"")</f>
        <v/>
      </c>
      <c r="I1363" s="19" t="str">
        <f>IF(IFERROR(FIND(検索!$B$23,取材先一覧!I1362),0)&gt;=1,IF(取材先一覧!I1362="","",取材先一覧!I1362),"")</f>
        <v/>
      </c>
      <c r="J1363" s="19" t="str">
        <f>IF(IFERROR(FIND(検索!$B$23,取材先一覧!I1362),0)&gt;=1,IF(取材先一覧!J1362="","",取材先一覧!J1362),"")</f>
        <v/>
      </c>
    </row>
    <row r="1364" spans="1:10" x14ac:dyDescent="0.15">
      <c r="A1364" s="19" t="str">
        <f>IF(IFERROR(FIND(検索!$B$23,取材先一覧!I1363),0)&gt;=1,IF(取材先一覧!A1363="","",取材先一覧!A1363),"")</f>
        <v/>
      </c>
      <c r="B1364" s="19" t="str">
        <f>IF(IFERROR(FIND(検索!$B$23,取材先一覧!I1363),0)&gt;=1,IF(取材先一覧!B1363="","",取材先一覧!B1363),"")</f>
        <v/>
      </c>
      <c r="C1364" s="19" t="str">
        <f>IF(IFERROR(FIND(検索!$B$23,取材先一覧!I1363),0)&gt;=1,IF(取材先一覧!C1363="","",取材先一覧!C1363),"")</f>
        <v/>
      </c>
      <c r="D1364" s="19" t="str">
        <f>IF(IFERROR(FIND(検索!$B$23,取材先一覧!I1363),0)&gt;=1,IF(取材先一覧!D1363="","",取材先一覧!D1363),"")</f>
        <v/>
      </c>
      <c r="E1364" s="19" t="str">
        <f>IF(IFERROR(FIND(検索!$B$23,取材先一覧!I1363),0)&gt;=1,IF(取材先一覧!E1363="","",取材先一覧!E1363),"")</f>
        <v/>
      </c>
      <c r="F1364" s="19" t="str">
        <f>IF(IFERROR(FIND(検索!$B$23,取材先一覧!I1363),0)&gt;=1,IF(取材先一覧!F1363="","",取材先一覧!F1363),"")</f>
        <v/>
      </c>
      <c r="G1364" s="19" t="str">
        <f>IF(IFERROR(FIND(検索!$B$23,取材先一覧!I1363),0)&gt;=1,IF(取材先一覧!G1363="","",取材先一覧!G1363),"")</f>
        <v/>
      </c>
      <c r="H1364" s="19" t="str">
        <f>IF(IFERROR(FIND(検索!$B$23,取材先一覧!I1363),0)&gt;=1,IF(取材先一覧!H1363="","",取材先一覧!H1363),"")</f>
        <v/>
      </c>
      <c r="I1364" s="19" t="str">
        <f>IF(IFERROR(FIND(検索!$B$23,取材先一覧!I1363),0)&gt;=1,IF(取材先一覧!I1363="","",取材先一覧!I1363),"")</f>
        <v/>
      </c>
      <c r="J1364" s="19" t="str">
        <f>IF(IFERROR(FIND(検索!$B$23,取材先一覧!I1363),0)&gt;=1,IF(取材先一覧!J1363="","",取材先一覧!J1363),"")</f>
        <v/>
      </c>
    </row>
    <row r="1365" spans="1:10" x14ac:dyDescent="0.15">
      <c r="A1365" s="19" t="str">
        <f>IF(IFERROR(FIND(検索!$B$23,取材先一覧!I1364),0)&gt;=1,IF(取材先一覧!A1364="","",取材先一覧!A1364),"")</f>
        <v/>
      </c>
      <c r="B1365" s="19" t="str">
        <f>IF(IFERROR(FIND(検索!$B$23,取材先一覧!I1364),0)&gt;=1,IF(取材先一覧!B1364="","",取材先一覧!B1364),"")</f>
        <v/>
      </c>
      <c r="C1365" s="19" t="str">
        <f>IF(IFERROR(FIND(検索!$B$23,取材先一覧!I1364),0)&gt;=1,IF(取材先一覧!C1364="","",取材先一覧!C1364),"")</f>
        <v/>
      </c>
      <c r="D1365" s="19" t="str">
        <f>IF(IFERROR(FIND(検索!$B$23,取材先一覧!I1364),0)&gt;=1,IF(取材先一覧!D1364="","",取材先一覧!D1364),"")</f>
        <v/>
      </c>
      <c r="E1365" s="19" t="str">
        <f>IF(IFERROR(FIND(検索!$B$23,取材先一覧!I1364),0)&gt;=1,IF(取材先一覧!E1364="","",取材先一覧!E1364),"")</f>
        <v/>
      </c>
      <c r="F1365" s="19" t="str">
        <f>IF(IFERROR(FIND(検索!$B$23,取材先一覧!I1364),0)&gt;=1,IF(取材先一覧!F1364="","",取材先一覧!F1364),"")</f>
        <v/>
      </c>
      <c r="G1365" s="19" t="str">
        <f>IF(IFERROR(FIND(検索!$B$23,取材先一覧!I1364),0)&gt;=1,IF(取材先一覧!G1364="","",取材先一覧!G1364),"")</f>
        <v/>
      </c>
      <c r="H1365" s="19" t="str">
        <f>IF(IFERROR(FIND(検索!$B$23,取材先一覧!I1364),0)&gt;=1,IF(取材先一覧!H1364="","",取材先一覧!H1364),"")</f>
        <v/>
      </c>
      <c r="I1365" s="19" t="str">
        <f>IF(IFERROR(FIND(検索!$B$23,取材先一覧!I1364),0)&gt;=1,IF(取材先一覧!I1364="","",取材先一覧!I1364),"")</f>
        <v/>
      </c>
      <c r="J1365" s="19" t="str">
        <f>IF(IFERROR(FIND(検索!$B$23,取材先一覧!I1364),0)&gt;=1,IF(取材先一覧!J1364="","",取材先一覧!J1364),"")</f>
        <v/>
      </c>
    </row>
    <row r="1366" spans="1:10" x14ac:dyDescent="0.15">
      <c r="A1366" s="19" t="str">
        <f>IF(IFERROR(FIND(検索!$B$23,取材先一覧!I1365),0)&gt;=1,IF(取材先一覧!A1365="","",取材先一覧!A1365),"")</f>
        <v/>
      </c>
      <c r="B1366" s="19" t="str">
        <f>IF(IFERROR(FIND(検索!$B$23,取材先一覧!I1365),0)&gt;=1,IF(取材先一覧!B1365="","",取材先一覧!B1365),"")</f>
        <v/>
      </c>
      <c r="C1366" s="19" t="str">
        <f>IF(IFERROR(FIND(検索!$B$23,取材先一覧!I1365),0)&gt;=1,IF(取材先一覧!C1365="","",取材先一覧!C1365),"")</f>
        <v/>
      </c>
      <c r="D1366" s="19" t="str">
        <f>IF(IFERROR(FIND(検索!$B$23,取材先一覧!I1365),0)&gt;=1,IF(取材先一覧!D1365="","",取材先一覧!D1365),"")</f>
        <v/>
      </c>
      <c r="E1366" s="19" t="str">
        <f>IF(IFERROR(FIND(検索!$B$23,取材先一覧!I1365),0)&gt;=1,IF(取材先一覧!E1365="","",取材先一覧!E1365),"")</f>
        <v/>
      </c>
      <c r="F1366" s="19" t="str">
        <f>IF(IFERROR(FIND(検索!$B$23,取材先一覧!I1365),0)&gt;=1,IF(取材先一覧!F1365="","",取材先一覧!F1365),"")</f>
        <v/>
      </c>
      <c r="G1366" s="19" t="str">
        <f>IF(IFERROR(FIND(検索!$B$23,取材先一覧!I1365),0)&gt;=1,IF(取材先一覧!G1365="","",取材先一覧!G1365),"")</f>
        <v/>
      </c>
      <c r="H1366" s="19" t="str">
        <f>IF(IFERROR(FIND(検索!$B$23,取材先一覧!I1365),0)&gt;=1,IF(取材先一覧!H1365="","",取材先一覧!H1365),"")</f>
        <v/>
      </c>
      <c r="I1366" s="19" t="str">
        <f>IF(IFERROR(FIND(検索!$B$23,取材先一覧!I1365),0)&gt;=1,IF(取材先一覧!I1365="","",取材先一覧!I1365),"")</f>
        <v/>
      </c>
      <c r="J1366" s="19" t="str">
        <f>IF(IFERROR(FIND(検索!$B$23,取材先一覧!I1365),0)&gt;=1,IF(取材先一覧!J1365="","",取材先一覧!J1365),"")</f>
        <v/>
      </c>
    </row>
    <row r="1367" spans="1:10" x14ac:dyDescent="0.15">
      <c r="A1367" s="19" t="str">
        <f>IF(IFERROR(FIND(検索!$B$23,取材先一覧!I1366),0)&gt;=1,IF(取材先一覧!A1366="","",取材先一覧!A1366),"")</f>
        <v/>
      </c>
      <c r="B1367" s="19" t="str">
        <f>IF(IFERROR(FIND(検索!$B$23,取材先一覧!I1366),0)&gt;=1,IF(取材先一覧!B1366="","",取材先一覧!B1366),"")</f>
        <v/>
      </c>
      <c r="C1367" s="19" t="str">
        <f>IF(IFERROR(FIND(検索!$B$23,取材先一覧!I1366),0)&gt;=1,IF(取材先一覧!C1366="","",取材先一覧!C1366),"")</f>
        <v/>
      </c>
      <c r="D1367" s="19" t="str">
        <f>IF(IFERROR(FIND(検索!$B$23,取材先一覧!I1366),0)&gt;=1,IF(取材先一覧!D1366="","",取材先一覧!D1366),"")</f>
        <v/>
      </c>
      <c r="E1367" s="19" t="str">
        <f>IF(IFERROR(FIND(検索!$B$23,取材先一覧!I1366),0)&gt;=1,IF(取材先一覧!E1366="","",取材先一覧!E1366),"")</f>
        <v/>
      </c>
      <c r="F1367" s="19" t="str">
        <f>IF(IFERROR(FIND(検索!$B$23,取材先一覧!I1366),0)&gt;=1,IF(取材先一覧!F1366="","",取材先一覧!F1366),"")</f>
        <v/>
      </c>
      <c r="G1367" s="19" t="str">
        <f>IF(IFERROR(FIND(検索!$B$23,取材先一覧!I1366),0)&gt;=1,IF(取材先一覧!G1366="","",取材先一覧!G1366),"")</f>
        <v/>
      </c>
      <c r="H1367" s="19" t="str">
        <f>IF(IFERROR(FIND(検索!$B$23,取材先一覧!I1366),0)&gt;=1,IF(取材先一覧!H1366="","",取材先一覧!H1366),"")</f>
        <v/>
      </c>
      <c r="I1367" s="19" t="str">
        <f>IF(IFERROR(FIND(検索!$B$23,取材先一覧!I1366),0)&gt;=1,IF(取材先一覧!I1366="","",取材先一覧!I1366),"")</f>
        <v/>
      </c>
      <c r="J1367" s="19" t="str">
        <f>IF(IFERROR(FIND(検索!$B$23,取材先一覧!I1366),0)&gt;=1,IF(取材先一覧!J1366="","",取材先一覧!J1366),"")</f>
        <v/>
      </c>
    </row>
    <row r="1368" spans="1:10" x14ac:dyDescent="0.15">
      <c r="A1368" s="19" t="str">
        <f>IF(IFERROR(FIND(検索!$B$23,取材先一覧!I1367),0)&gt;=1,IF(取材先一覧!A1367="","",取材先一覧!A1367),"")</f>
        <v/>
      </c>
      <c r="B1368" s="19" t="str">
        <f>IF(IFERROR(FIND(検索!$B$23,取材先一覧!I1367),0)&gt;=1,IF(取材先一覧!B1367="","",取材先一覧!B1367),"")</f>
        <v/>
      </c>
      <c r="C1368" s="19" t="str">
        <f>IF(IFERROR(FIND(検索!$B$23,取材先一覧!I1367),0)&gt;=1,IF(取材先一覧!C1367="","",取材先一覧!C1367),"")</f>
        <v/>
      </c>
      <c r="D1368" s="19" t="str">
        <f>IF(IFERROR(FIND(検索!$B$23,取材先一覧!I1367),0)&gt;=1,IF(取材先一覧!D1367="","",取材先一覧!D1367),"")</f>
        <v/>
      </c>
      <c r="E1368" s="19" t="str">
        <f>IF(IFERROR(FIND(検索!$B$23,取材先一覧!I1367),0)&gt;=1,IF(取材先一覧!E1367="","",取材先一覧!E1367),"")</f>
        <v/>
      </c>
      <c r="F1368" s="19" t="str">
        <f>IF(IFERROR(FIND(検索!$B$23,取材先一覧!I1367),0)&gt;=1,IF(取材先一覧!F1367="","",取材先一覧!F1367),"")</f>
        <v/>
      </c>
      <c r="G1368" s="19" t="str">
        <f>IF(IFERROR(FIND(検索!$B$23,取材先一覧!I1367),0)&gt;=1,IF(取材先一覧!G1367="","",取材先一覧!G1367),"")</f>
        <v/>
      </c>
      <c r="H1368" s="19" t="str">
        <f>IF(IFERROR(FIND(検索!$B$23,取材先一覧!I1367),0)&gt;=1,IF(取材先一覧!H1367="","",取材先一覧!H1367),"")</f>
        <v/>
      </c>
      <c r="I1368" s="19" t="str">
        <f>IF(IFERROR(FIND(検索!$B$23,取材先一覧!I1367),0)&gt;=1,IF(取材先一覧!I1367="","",取材先一覧!I1367),"")</f>
        <v/>
      </c>
      <c r="J1368" s="19" t="str">
        <f>IF(IFERROR(FIND(検索!$B$23,取材先一覧!I1367),0)&gt;=1,IF(取材先一覧!J1367="","",取材先一覧!J1367),"")</f>
        <v/>
      </c>
    </row>
    <row r="1369" spans="1:10" x14ac:dyDescent="0.15">
      <c r="A1369" s="19" t="str">
        <f>IF(IFERROR(FIND(検索!$B$23,取材先一覧!I1368),0)&gt;=1,IF(取材先一覧!A1368="","",取材先一覧!A1368),"")</f>
        <v/>
      </c>
      <c r="B1369" s="19" t="str">
        <f>IF(IFERROR(FIND(検索!$B$23,取材先一覧!I1368),0)&gt;=1,IF(取材先一覧!B1368="","",取材先一覧!B1368),"")</f>
        <v/>
      </c>
      <c r="C1369" s="19" t="str">
        <f>IF(IFERROR(FIND(検索!$B$23,取材先一覧!I1368),0)&gt;=1,IF(取材先一覧!C1368="","",取材先一覧!C1368),"")</f>
        <v/>
      </c>
      <c r="D1369" s="19" t="str">
        <f>IF(IFERROR(FIND(検索!$B$23,取材先一覧!I1368),0)&gt;=1,IF(取材先一覧!D1368="","",取材先一覧!D1368),"")</f>
        <v/>
      </c>
      <c r="E1369" s="19" t="str">
        <f>IF(IFERROR(FIND(検索!$B$23,取材先一覧!I1368),0)&gt;=1,IF(取材先一覧!E1368="","",取材先一覧!E1368),"")</f>
        <v/>
      </c>
      <c r="F1369" s="19" t="str">
        <f>IF(IFERROR(FIND(検索!$B$23,取材先一覧!I1368),0)&gt;=1,IF(取材先一覧!F1368="","",取材先一覧!F1368),"")</f>
        <v/>
      </c>
      <c r="G1369" s="19" t="str">
        <f>IF(IFERROR(FIND(検索!$B$23,取材先一覧!I1368),0)&gt;=1,IF(取材先一覧!G1368="","",取材先一覧!G1368),"")</f>
        <v/>
      </c>
      <c r="H1369" s="19" t="str">
        <f>IF(IFERROR(FIND(検索!$B$23,取材先一覧!I1368),0)&gt;=1,IF(取材先一覧!H1368="","",取材先一覧!H1368),"")</f>
        <v/>
      </c>
      <c r="I1369" s="19" t="str">
        <f>IF(IFERROR(FIND(検索!$B$23,取材先一覧!I1368),0)&gt;=1,IF(取材先一覧!I1368="","",取材先一覧!I1368),"")</f>
        <v/>
      </c>
      <c r="J1369" s="19" t="str">
        <f>IF(IFERROR(FIND(検索!$B$23,取材先一覧!I1368),0)&gt;=1,IF(取材先一覧!J1368="","",取材先一覧!J1368),"")</f>
        <v/>
      </c>
    </row>
    <row r="1370" spans="1:10" x14ac:dyDescent="0.15">
      <c r="A1370" s="19" t="str">
        <f>IF(IFERROR(FIND(検索!$B$23,取材先一覧!I1369),0)&gt;=1,IF(取材先一覧!A1369="","",取材先一覧!A1369),"")</f>
        <v/>
      </c>
      <c r="B1370" s="19" t="str">
        <f>IF(IFERROR(FIND(検索!$B$23,取材先一覧!I1369),0)&gt;=1,IF(取材先一覧!B1369="","",取材先一覧!B1369),"")</f>
        <v/>
      </c>
      <c r="C1370" s="19" t="str">
        <f>IF(IFERROR(FIND(検索!$B$23,取材先一覧!I1369),0)&gt;=1,IF(取材先一覧!C1369="","",取材先一覧!C1369),"")</f>
        <v/>
      </c>
      <c r="D1370" s="19" t="str">
        <f>IF(IFERROR(FIND(検索!$B$23,取材先一覧!I1369),0)&gt;=1,IF(取材先一覧!D1369="","",取材先一覧!D1369),"")</f>
        <v/>
      </c>
      <c r="E1370" s="19" t="str">
        <f>IF(IFERROR(FIND(検索!$B$23,取材先一覧!I1369),0)&gt;=1,IF(取材先一覧!E1369="","",取材先一覧!E1369),"")</f>
        <v/>
      </c>
      <c r="F1370" s="19" t="str">
        <f>IF(IFERROR(FIND(検索!$B$23,取材先一覧!I1369),0)&gt;=1,IF(取材先一覧!F1369="","",取材先一覧!F1369),"")</f>
        <v/>
      </c>
      <c r="G1370" s="19" t="str">
        <f>IF(IFERROR(FIND(検索!$B$23,取材先一覧!I1369),0)&gt;=1,IF(取材先一覧!G1369="","",取材先一覧!G1369),"")</f>
        <v/>
      </c>
      <c r="H1370" s="19" t="str">
        <f>IF(IFERROR(FIND(検索!$B$23,取材先一覧!I1369),0)&gt;=1,IF(取材先一覧!H1369="","",取材先一覧!H1369),"")</f>
        <v/>
      </c>
      <c r="I1370" s="19" t="str">
        <f>IF(IFERROR(FIND(検索!$B$23,取材先一覧!I1369),0)&gt;=1,IF(取材先一覧!I1369="","",取材先一覧!I1369),"")</f>
        <v/>
      </c>
      <c r="J1370" s="19" t="str">
        <f>IF(IFERROR(FIND(検索!$B$23,取材先一覧!I1369),0)&gt;=1,IF(取材先一覧!J1369="","",取材先一覧!J1369),"")</f>
        <v/>
      </c>
    </row>
    <row r="1371" spans="1:10" x14ac:dyDescent="0.15">
      <c r="A1371" s="19" t="str">
        <f>IF(IFERROR(FIND(検索!$B$23,取材先一覧!I1370),0)&gt;=1,IF(取材先一覧!A1370="","",取材先一覧!A1370),"")</f>
        <v/>
      </c>
      <c r="B1371" s="19" t="str">
        <f>IF(IFERROR(FIND(検索!$B$23,取材先一覧!I1370),0)&gt;=1,IF(取材先一覧!B1370="","",取材先一覧!B1370),"")</f>
        <v/>
      </c>
      <c r="C1371" s="19" t="str">
        <f>IF(IFERROR(FIND(検索!$B$23,取材先一覧!I1370),0)&gt;=1,IF(取材先一覧!C1370="","",取材先一覧!C1370),"")</f>
        <v/>
      </c>
      <c r="D1371" s="19" t="str">
        <f>IF(IFERROR(FIND(検索!$B$23,取材先一覧!I1370),0)&gt;=1,IF(取材先一覧!D1370="","",取材先一覧!D1370),"")</f>
        <v/>
      </c>
      <c r="E1371" s="19" t="str">
        <f>IF(IFERROR(FIND(検索!$B$23,取材先一覧!I1370),0)&gt;=1,IF(取材先一覧!E1370="","",取材先一覧!E1370),"")</f>
        <v/>
      </c>
      <c r="F1371" s="19" t="str">
        <f>IF(IFERROR(FIND(検索!$B$23,取材先一覧!I1370),0)&gt;=1,IF(取材先一覧!F1370="","",取材先一覧!F1370),"")</f>
        <v/>
      </c>
      <c r="G1371" s="19" t="str">
        <f>IF(IFERROR(FIND(検索!$B$23,取材先一覧!I1370),0)&gt;=1,IF(取材先一覧!G1370="","",取材先一覧!G1370),"")</f>
        <v/>
      </c>
      <c r="H1371" s="19" t="str">
        <f>IF(IFERROR(FIND(検索!$B$23,取材先一覧!I1370),0)&gt;=1,IF(取材先一覧!H1370="","",取材先一覧!H1370),"")</f>
        <v/>
      </c>
      <c r="I1371" s="19" t="str">
        <f>IF(IFERROR(FIND(検索!$B$23,取材先一覧!I1370),0)&gt;=1,IF(取材先一覧!I1370="","",取材先一覧!I1370),"")</f>
        <v/>
      </c>
      <c r="J1371" s="19" t="str">
        <f>IF(IFERROR(FIND(検索!$B$23,取材先一覧!I1370),0)&gt;=1,IF(取材先一覧!J1370="","",取材先一覧!J1370),"")</f>
        <v/>
      </c>
    </row>
    <row r="1372" spans="1:10" x14ac:dyDescent="0.15">
      <c r="A1372" s="19" t="str">
        <f>IF(IFERROR(FIND(検索!$B$23,取材先一覧!I1371),0)&gt;=1,IF(取材先一覧!A1371="","",取材先一覧!A1371),"")</f>
        <v/>
      </c>
      <c r="B1372" s="19" t="str">
        <f>IF(IFERROR(FIND(検索!$B$23,取材先一覧!I1371),0)&gt;=1,IF(取材先一覧!B1371="","",取材先一覧!B1371),"")</f>
        <v/>
      </c>
      <c r="C1372" s="19" t="str">
        <f>IF(IFERROR(FIND(検索!$B$23,取材先一覧!I1371),0)&gt;=1,IF(取材先一覧!C1371="","",取材先一覧!C1371),"")</f>
        <v/>
      </c>
      <c r="D1372" s="19" t="str">
        <f>IF(IFERROR(FIND(検索!$B$23,取材先一覧!I1371),0)&gt;=1,IF(取材先一覧!D1371="","",取材先一覧!D1371),"")</f>
        <v/>
      </c>
      <c r="E1372" s="19" t="str">
        <f>IF(IFERROR(FIND(検索!$B$23,取材先一覧!I1371),0)&gt;=1,IF(取材先一覧!E1371="","",取材先一覧!E1371),"")</f>
        <v/>
      </c>
      <c r="F1372" s="19" t="str">
        <f>IF(IFERROR(FIND(検索!$B$23,取材先一覧!I1371),0)&gt;=1,IF(取材先一覧!F1371="","",取材先一覧!F1371),"")</f>
        <v/>
      </c>
      <c r="G1372" s="19" t="str">
        <f>IF(IFERROR(FIND(検索!$B$23,取材先一覧!I1371),0)&gt;=1,IF(取材先一覧!G1371="","",取材先一覧!G1371),"")</f>
        <v/>
      </c>
      <c r="H1372" s="19" t="str">
        <f>IF(IFERROR(FIND(検索!$B$23,取材先一覧!I1371),0)&gt;=1,IF(取材先一覧!H1371="","",取材先一覧!H1371),"")</f>
        <v/>
      </c>
      <c r="I1372" s="19" t="str">
        <f>IF(IFERROR(FIND(検索!$B$23,取材先一覧!I1371),0)&gt;=1,IF(取材先一覧!I1371="","",取材先一覧!I1371),"")</f>
        <v/>
      </c>
      <c r="J1372" s="19" t="str">
        <f>IF(IFERROR(FIND(検索!$B$23,取材先一覧!I1371),0)&gt;=1,IF(取材先一覧!J1371="","",取材先一覧!J1371),"")</f>
        <v/>
      </c>
    </row>
    <row r="1373" spans="1:10" x14ac:dyDescent="0.15">
      <c r="A1373" s="19" t="str">
        <f>IF(IFERROR(FIND(検索!$B$23,取材先一覧!I1372),0)&gt;=1,IF(取材先一覧!A1372="","",取材先一覧!A1372),"")</f>
        <v/>
      </c>
      <c r="B1373" s="19" t="str">
        <f>IF(IFERROR(FIND(検索!$B$23,取材先一覧!I1372),0)&gt;=1,IF(取材先一覧!B1372="","",取材先一覧!B1372),"")</f>
        <v/>
      </c>
      <c r="C1373" s="19" t="str">
        <f>IF(IFERROR(FIND(検索!$B$23,取材先一覧!I1372),0)&gt;=1,IF(取材先一覧!C1372="","",取材先一覧!C1372),"")</f>
        <v/>
      </c>
      <c r="D1373" s="19" t="str">
        <f>IF(IFERROR(FIND(検索!$B$23,取材先一覧!I1372),0)&gt;=1,IF(取材先一覧!D1372="","",取材先一覧!D1372),"")</f>
        <v/>
      </c>
      <c r="E1373" s="19" t="str">
        <f>IF(IFERROR(FIND(検索!$B$23,取材先一覧!I1372),0)&gt;=1,IF(取材先一覧!E1372="","",取材先一覧!E1372),"")</f>
        <v/>
      </c>
      <c r="F1373" s="19" t="str">
        <f>IF(IFERROR(FIND(検索!$B$23,取材先一覧!I1372),0)&gt;=1,IF(取材先一覧!F1372="","",取材先一覧!F1372),"")</f>
        <v/>
      </c>
      <c r="G1373" s="19" t="str">
        <f>IF(IFERROR(FIND(検索!$B$23,取材先一覧!I1372),0)&gt;=1,IF(取材先一覧!G1372="","",取材先一覧!G1372),"")</f>
        <v/>
      </c>
      <c r="H1373" s="19" t="str">
        <f>IF(IFERROR(FIND(検索!$B$23,取材先一覧!I1372),0)&gt;=1,IF(取材先一覧!H1372="","",取材先一覧!H1372),"")</f>
        <v/>
      </c>
      <c r="I1373" s="19" t="str">
        <f>IF(IFERROR(FIND(検索!$B$23,取材先一覧!I1372),0)&gt;=1,IF(取材先一覧!I1372="","",取材先一覧!I1372),"")</f>
        <v/>
      </c>
      <c r="J1373" s="19" t="str">
        <f>IF(IFERROR(FIND(検索!$B$23,取材先一覧!I1372),0)&gt;=1,IF(取材先一覧!J1372="","",取材先一覧!J1372),"")</f>
        <v/>
      </c>
    </row>
    <row r="1374" spans="1:10" x14ac:dyDescent="0.15">
      <c r="A1374" s="19" t="str">
        <f>IF(IFERROR(FIND(検索!$B$23,取材先一覧!I1373),0)&gt;=1,IF(取材先一覧!A1373="","",取材先一覧!A1373),"")</f>
        <v/>
      </c>
      <c r="B1374" s="19" t="str">
        <f>IF(IFERROR(FIND(検索!$B$23,取材先一覧!I1373),0)&gt;=1,IF(取材先一覧!B1373="","",取材先一覧!B1373),"")</f>
        <v/>
      </c>
      <c r="C1374" s="19" t="str">
        <f>IF(IFERROR(FIND(検索!$B$23,取材先一覧!I1373),0)&gt;=1,IF(取材先一覧!C1373="","",取材先一覧!C1373),"")</f>
        <v/>
      </c>
      <c r="D1374" s="19" t="str">
        <f>IF(IFERROR(FIND(検索!$B$23,取材先一覧!I1373),0)&gt;=1,IF(取材先一覧!D1373="","",取材先一覧!D1373),"")</f>
        <v/>
      </c>
      <c r="E1374" s="19" t="str">
        <f>IF(IFERROR(FIND(検索!$B$23,取材先一覧!I1373),0)&gt;=1,IF(取材先一覧!E1373="","",取材先一覧!E1373),"")</f>
        <v/>
      </c>
      <c r="F1374" s="19" t="str">
        <f>IF(IFERROR(FIND(検索!$B$23,取材先一覧!I1373),0)&gt;=1,IF(取材先一覧!F1373="","",取材先一覧!F1373),"")</f>
        <v/>
      </c>
      <c r="G1374" s="19" t="str">
        <f>IF(IFERROR(FIND(検索!$B$23,取材先一覧!I1373),0)&gt;=1,IF(取材先一覧!G1373="","",取材先一覧!G1373),"")</f>
        <v/>
      </c>
      <c r="H1374" s="19" t="str">
        <f>IF(IFERROR(FIND(検索!$B$23,取材先一覧!I1373),0)&gt;=1,IF(取材先一覧!H1373="","",取材先一覧!H1373),"")</f>
        <v/>
      </c>
      <c r="I1374" s="19" t="str">
        <f>IF(IFERROR(FIND(検索!$B$23,取材先一覧!I1373),0)&gt;=1,IF(取材先一覧!I1373="","",取材先一覧!I1373),"")</f>
        <v/>
      </c>
      <c r="J1374" s="19" t="str">
        <f>IF(IFERROR(FIND(検索!$B$23,取材先一覧!I1373),0)&gt;=1,IF(取材先一覧!J1373="","",取材先一覧!J1373),"")</f>
        <v/>
      </c>
    </row>
    <row r="1375" spans="1:10" x14ac:dyDescent="0.15">
      <c r="A1375" s="19" t="str">
        <f>IF(IFERROR(FIND(検索!$B$23,取材先一覧!I1374),0)&gt;=1,IF(取材先一覧!A1374="","",取材先一覧!A1374),"")</f>
        <v/>
      </c>
      <c r="B1375" s="19" t="str">
        <f>IF(IFERROR(FIND(検索!$B$23,取材先一覧!I1374),0)&gt;=1,IF(取材先一覧!B1374="","",取材先一覧!B1374),"")</f>
        <v/>
      </c>
      <c r="C1375" s="19" t="str">
        <f>IF(IFERROR(FIND(検索!$B$23,取材先一覧!I1374),0)&gt;=1,IF(取材先一覧!C1374="","",取材先一覧!C1374),"")</f>
        <v/>
      </c>
      <c r="D1375" s="19" t="str">
        <f>IF(IFERROR(FIND(検索!$B$23,取材先一覧!I1374),0)&gt;=1,IF(取材先一覧!D1374="","",取材先一覧!D1374),"")</f>
        <v/>
      </c>
      <c r="E1375" s="19" t="str">
        <f>IF(IFERROR(FIND(検索!$B$23,取材先一覧!I1374),0)&gt;=1,IF(取材先一覧!E1374="","",取材先一覧!E1374),"")</f>
        <v/>
      </c>
      <c r="F1375" s="19" t="str">
        <f>IF(IFERROR(FIND(検索!$B$23,取材先一覧!I1374),0)&gt;=1,IF(取材先一覧!F1374="","",取材先一覧!F1374),"")</f>
        <v/>
      </c>
      <c r="G1375" s="19" t="str">
        <f>IF(IFERROR(FIND(検索!$B$23,取材先一覧!I1374),0)&gt;=1,IF(取材先一覧!G1374="","",取材先一覧!G1374),"")</f>
        <v/>
      </c>
      <c r="H1375" s="19" t="str">
        <f>IF(IFERROR(FIND(検索!$B$23,取材先一覧!I1374),0)&gt;=1,IF(取材先一覧!H1374="","",取材先一覧!H1374),"")</f>
        <v/>
      </c>
      <c r="I1375" s="19" t="str">
        <f>IF(IFERROR(FIND(検索!$B$23,取材先一覧!I1374),0)&gt;=1,IF(取材先一覧!I1374="","",取材先一覧!I1374),"")</f>
        <v/>
      </c>
      <c r="J1375" s="19" t="str">
        <f>IF(IFERROR(FIND(検索!$B$23,取材先一覧!I1374),0)&gt;=1,IF(取材先一覧!J1374="","",取材先一覧!J1374),"")</f>
        <v/>
      </c>
    </row>
    <row r="1376" spans="1:10" x14ac:dyDescent="0.15">
      <c r="A1376" s="19" t="str">
        <f>IF(IFERROR(FIND(検索!$B$23,取材先一覧!I1375),0)&gt;=1,IF(取材先一覧!A1375="","",取材先一覧!A1375),"")</f>
        <v/>
      </c>
      <c r="B1376" s="19" t="str">
        <f>IF(IFERROR(FIND(検索!$B$23,取材先一覧!I1375),0)&gt;=1,IF(取材先一覧!B1375="","",取材先一覧!B1375),"")</f>
        <v/>
      </c>
      <c r="C1376" s="19" t="str">
        <f>IF(IFERROR(FIND(検索!$B$23,取材先一覧!I1375),0)&gt;=1,IF(取材先一覧!C1375="","",取材先一覧!C1375),"")</f>
        <v/>
      </c>
      <c r="D1376" s="19" t="str">
        <f>IF(IFERROR(FIND(検索!$B$23,取材先一覧!I1375),0)&gt;=1,IF(取材先一覧!D1375="","",取材先一覧!D1375),"")</f>
        <v/>
      </c>
      <c r="E1376" s="19" t="str">
        <f>IF(IFERROR(FIND(検索!$B$23,取材先一覧!I1375),0)&gt;=1,IF(取材先一覧!E1375="","",取材先一覧!E1375),"")</f>
        <v/>
      </c>
      <c r="F1376" s="19" t="str">
        <f>IF(IFERROR(FIND(検索!$B$23,取材先一覧!I1375),0)&gt;=1,IF(取材先一覧!F1375="","",取材先一覧!F1375),"")</f>
        <v/>
      </c>
      <c r="G1376" s="19" t="str">
        <f>IF(IFERROR(FIND(検索!$B$23,取材先一覧!I1375),0)&gt;=1,IF(取材先一覧!G1375="","",取材先一覧!G1375),"")</f>
        <v/>
      </c>
      <c r="H1376" s="19" t="str">
        <f>IF(IFERROR(FIND(検索!$B$23,取材先一覧!I1375),0)&gt;=1,IF(取材先一覧!H1375="","",取材先一覧!H1375),"")</f>
        <v/>
      </c>
      <c r="I1376" s="19" t="str">
        <f>IF(IFERROR(FIND(検索!$B$23,取材先一覧!I1375),0)&gt;=1,IF(取材先一覧!I1375="","",取材先一覧!I1375),"")</f>
        <v/>
      </c>
      <c r="J1376" s="19" t="str">
        <f>IF(IFERROR(FIND(検索!$B$23,取材先一覧!I1375),0)&gt;=1,IF(取材先一覧!J1375="","",取材先一覧!J1375),"")</f>
        <v/>
      </c>
    </row>
    <row r="1377" spans="1:10" x14ac:dyDescent="0.15">
      <c r="A1377" s="19" t="str">
        <f>IF(IFERROR(FIND(検索!$B$23,取材先一覧!I1376),0)&gt;=1,IF(取材先一覧!A1376="","",取材先一覧!A1376),"")</f>
        <v/>
      </c>
      <c r="B1377" s="19" t="str">
        <f>IF(IFERROR(FIND(検索!$B$23,取材先一覧!I1376),0)&gt;=1,IF(取材先一覧!B1376="","",取材先一覧!B1376),"")</f>
        <v/>
      </c>
      <c r="C1377" s="19" t="str">
        <f>IF(IFERROR(FIND(検索!$B$23,取材先一覧!I1376),0)&gt;=1,IF(取材先一覧!C1376="","",取材先一覧!C1376),"")</f>
        <v/>
      </c>
      <c r="D1377" s="19" t="str">
        <f>IF(IFERROR(FIND(検索!$B$23,取材先一覧!I1376),0)&gt;=1,IF(取材先一覧!D1376="","",取材先一覧!D1376),"")</f>
        <v/>
      </c>
      <c r="E1377" s="19" t="str">
        <f>IF(IFERROR(FIND(検索!$B$23,取材先一覧!I1376),0)&gt;=1,IF(取材先一覧!E1376="","",取材先一覧!E1376),"")</f>
        <v/>
      </c>
      <c r="F1377" s="19" t="str">
        <f>IF(IFERROR(FIND(検索!$B$23,取材先一覧!I1376),0)&gt;=1,IF(取材先一覧!F1376="","",取材先一覧!F1376),"")</f>
        <v/>
      </c>
      <c r="G1377" s="19" t="str">
        <f>IF(IFERROR(FIND(検索!$B$23,取材先一覧!I1376),0)&gt;=1,IF(取材先一覧!G1376="","",取材先一覧!G1376),"")</f>
        <v/>
      </c>
      <c r="H1377" s="19" t="str">
        <f>IF(IFERROR(FIND(検索!$B$23,取材先一覧!I1376),0)&gt;=1,IF(取材先一覧!H1376="","",取材先一覧!H1376),"")</f>
        <v/>
      </c>
      <c r="I1377" s="19" t="str">
        <f>IF(IFERROR(FIND(検索!$B$23,取材先一覧!I1376),0)&gt;=1,IF(取材先一覧!I1376="","",取材先一覧!I1376),"")</f>
        <v/>
      </c>
      <c r="J1377" s="19" t="str">
        <f>IF(IFERROR(FIND(検索!$B$23,取材先一覧!I1376),0)&gt;=1,IF(取材先一覧!J1376="","",取材先一覧!J1376),"")</f>
        <v/>
      </c>
    </row>
    <row r="1378" spans="1:10" x14ac:dyDescent="0.15">
      <c r="A1378" s="19" t="str">
        <f>IF(IFERROR(FIND(検索!$B$23,取材先一覧!I1377),0)&gt;=1,IF(取材先一覧!A1377="","",取材先一覧!A1377),"")</f>
        <v/>
      </c>
      <c r="B1378" s="19" t="str">
        <f>IF(IFERROR(FIND(検索!$B$23,取材先一覧!I1377),0)&gt;=1,IF(取材先一覧!B1377="","",取材先一覧!B1377),"")</f>
        <v/>
      </c>
      <c r="C1378" s="19" t="str">
        <f>IF(IFERROR(FIND(検索!$B$23,取材先一覧!I1377),0)&gt;=1,IF(取材先一覧!C1377="","",取材先一覧!C1377),"")</f>
        <v/>
      </c>
      <c r="D1378" s="19" t="str">
        <f>IF(IFERROR(FIND(検索!$B$23,取材先一覧!I1377),0)&gt;=1,IF(取材先一覧!D1377="","",取材先一覧!D1377),"")</f>
        <v/>
      </c>
      <c r="E1378" s="19" t="str">
        <f>IF(IFERROR(FIND(検索!$B$23,取材先一覧!I1377),0)&gt;=1,IF(取材先一覧!E1377="","",取材先一覧!E1377),"")</f>
        <v/>
      </c>
      <c r="F1378" s="19" t="str">
        <f>IF(IFERROR(FIND(検索!$B$23,取材先一覧!I1377),0)&gt;=1,IF(取材先一覧!F1377="","",取材先一覧!F1377),"")</f>
        <v/>
      </c>
      <c r="G1378" s="19" t="str">
        <f>IF(IFERROR(FIND(検索!$B$23,取材先一覧!I1377),0)&gt;=1,IF(取材先一覧!G1377="","",取材先一覧!G1377),"")</f>
        <v/>
      </c>
      <c r="H1378" s="19" t="str">
        <f>IF(IFERROR(FIND(検索!$B$23,取材先一覧!I1377),0)&gt;=1,IF(取材先一覧!H1377="","",取材先一覧!H1377),"")</f>
        <v/>
      </c>
      <c r="I1378" s="19" t="str">
        <f>IF(IFERROR(FIND(検索!$B$23,取材先一覧!I1377),0)&gt;=1,IF(取材先一覧!I1377="","",取材先一覧!I1377),"")</f>
        <v/>
      </c>
      <c r="J1378" s="19" t="str">
        <f>IF(IFERROR(FIND(検索!$B$23,取材先一覧!I1377),0)&gt;=1,IF(取材先一覧!J1377="","",取材先一覧!J1377),"")</f>
        <v/>
      </c>
    </row>
    <row r="1379" spans="1:10" x14ac:dyDescent="0.15">
      <c r="A1379" s="19" t="str">
        <f>IF(IFERROR(FIND(検索!$B$23,取材先一覧!I1378),0)&gt;=1,IF(取材先一覧!A1378="","",取材先一覧!A1378),"")</f>
        <v/>
      </c>
      <c r="B1379" s="19" t="str">
        <f>IF(IFERROR(FIND(検索!$B$23,取材先一覧!I1378),0)&gt;=1,IF(取材先一覧!B1378="","",取材先一覧!B1378),"")</f>
        <v/>
      </c>
      <c r="C1379" s="19" t="str">
        <f>IF(IFERROR(FIND(検索!$B$23,取材先一覧!I1378),0)&gt;=1,IF(取材先一覧!C1378="","",取材先一覧!C1378),"")</f>
        <v/>
      </c>
      <c r="D1379" s="19" t="str">
        <f>IF(IFERROR(FIND(検索!$B$23,取材先一覧!I1378),0)&gt;=1,IF(取材先一覧!D1378="","",取材先一覧!D1378),"")</f>
        <v/>
      </c>
      <c r="E1379" s="19" t="str">
        <f>IF(IFERROR(FIND(検索!$B$23,取材先一覧!I1378),0)&gt;=1,IF(取材先一覧!E1378="","",取材先一覧!E1378),"")</f>
        <v/>
      </c>
      <c r="F1379" s="19" t="str">
        <f>IF(IFERROR(FIND(検索!$B$23,取材先一覧!I1378),0)&gt;=1,IF(取材先一覧!F1378="","",取材先一覧!F1378),"")</f>
        <v/>
      </c>
      <c r="G1379" s="19" t="str">
        <f>IF(IFERROR(FIND(検索!$B$23,取材先一覧!I1378),0)&gt;=1,IF(取材先一覧!G1378="","",取材先一覧!G1378),"")</f>
        <v/>
      </c>
      <c r="H1379" s="19" t="str">
        <f>IF(IFERROR(FIND(検索!$B$23,取材先一覧!I1378),0)&gt;=1,IF(取材先一覧!H1378="","",取材先一覧!H1378),"")</f>
        <v/>
      </c>
      <c r="I1379" s="19" t="str">
        <f>IF(IFERROR(FIND(検索!$B$23,取材先一覧!I1378),0)&gt;=1,IF(取材先一覧!I1378="","",取材先一覧!I1378),"")</f>
        <v/>
      </c>
      <c r="J1379" s="19" t="str">
        <f>IF(IFERROR(FIND(検索!$B$23,取材先一覧!I1378),0)&gt;=1,IF(取材先一覧!J1378="","",取材先一覧!J1378),"")</f>
        <v/>
      </c>
    </row>
    <row r="1380" spans="1:10" x14ac:dyDescent="0.15">
      <c r="A1380" s="19" t="str">
        <f>IF(IFERROR(FIND(検索!$B$23,取材先一覧!I1379),0)&gt;=1,IF(取材先一覧!A1379="","",取材先一覧!A1379),"")</f>
        <v/>
      </c>
      <c r="B1380" s="19" t="str">
        <f>IF(IFERROR(FIND(検索!$B$23,取材先一覧!I1379),0)&gt;=1,IF(取材先一覧!B1379="","",取材先一覧!B1379),"")</f>
        <v/>
      </c>
      <c r="C1380" s="19" t="str">
        <f>IF(IFERROR(FIND(検索!$B$23,取材先一覧!I1379),0)&gt;=1,IF(取材先一覧!C1379="","",取材先一覧!C1379),"")</f>
        <v/>
      </c>
      <c r="D1380" s="19" t="str">
        <f>IF(IFERROR(FIND(検索!$B$23,取材先一覧!I1379),0)&gt;=1,IF(取材先一覧!D1379="","",取材先一覧!D1379),"")</f>
        <v/>
      </c>
      <c r="E1380" s="19" t="str">
        <f>IF(IFERROR(FIND(検索!$B$23,取材先一覧!I1379),0)&gt;=1,IF(取材先一覧!E1379="","",取材先一覧!E1379),"")</f>
        <v/>
      </c>
      <c r="F1380" s="19" t="str">
        <f>IF(IFERROR(FIND(検索!$B$23,取材先一覧!I1379),0)&gt;=1,IF(取材先一覧!F1379="","",取材先一覧!F1379),"")</f>
        <v/>
      </c>
      <c r="G1380" s="19" t="str">
        <f>IF(IFERROR(FIND(検索!$B$23,取材先一覧!I1379),0)&gt;=1,IF(取材先一覧!G1379="","",取材先一覧!G1379),"")</f>
        <v/>
      </c>
      <c r="H1380" s="19" t="str">
        <f>IF(IFERROR(FIND(検索!$B$23,取材先一覧!I1379),0)&gt;=1,IF(取材先一覧!H1379="","",取材先一覧!H1379),"")</f>
        <v/>
      </c>
      <c r="I1380" s="19" t="str">
        <f>IF(IFERROR(FIND(検索!$B$23,取材先一覧!I1379),0)&gt;=1,IF(取材先一覧!I1379="","",取材先一覧!I1379),"")</f>
        <v/>
      </c>
      <c r="J1380" s="19" t="str">
        <f>IF(IFERROR(FIND(検索!$B$23,取材先一覧!I1379),0)&gt;=1,IF(取材先一覧!J1379="","",取材先一覧!J1379),"")</f>
        <v/>
      </c>
    </row>
    <row r="1381" spans="1:10" x14ac:dyDescent="0.15">
      <c r="A1381" s="19" t="str">
        <f>IF(IFERROR(FIND(検索!$B$23,取材先一覧!I1380),0)&gt;=1,IF(取材先一覧!A1380="","",取材先一覧!A1380),"")</f>
        <v/>
      </c>
      <c r="B1381" s="19" t="str">
        <f>IF(IFERROR(FIND(検索!$B$23,取材先一覧!I1380),0)&gt;=1,IF(取材先一覧!B1380="","",取材先一覧!B1380),"")</f>
        <v/>
      </c>
      <c r="C1381" s="19" t="str">
        <f>IF(IFERROR(FIND(検索!$B$23,取材先一覧!I1380),0)&gt;=1,IF(取材先一覧!C1380="","",取材先一覧!C1380),"")</f>
        <v/>
      </c>
      <c r="D1381" s="19" t="str">
        <f>IF(IFERROR(FIND(検索!$B$23,取材先一覧!I1380),0)&gt;=1,IF(取材先一覧!D1380="","",取材先一覧!D1380),"")</f>
        <v/>
      </c>
      <c r="E1381" s="19" t="str">
        <f>IF(IFERROR(FIND(検索!$B$23,取材先一覧!I1380),0)&gt;=1,IF(取材先一覧!E1380="","",取材先一覧!E1380),"")</f>
        <v/>
      </c>
      <c r="F1381" s="19" t="str">
        <f>IF(IFERROR(FIND(検索!$B$23,取材先一覧!I1380),0)&gt;=1,IF(取材先一覧!F1380="","",取材先一覧!F1380),"")</f>
        <v/>
      </c>
      <c r="G1381" s="19" t="str">
        <f>IF(IFERROR(FIND(検索!$B$23,取材先一覧!I1380),0)&gt;=1,IF(取材先一覧!G1380="","",取材先一覧!G1380),"")</f>
        <v/>
      </c>
      <c r="H1381" s="19" t="str">
        <f>IF(IFERROR(FIND(検索!$B$23,取材先一覧!I1380),0)&gt;=1,IF(取材先一覧!H1380="","",取材先一覧!H1380),"")</f>
        <v/>
      </c>
      <c r="I1381" s="19" t="str">
        <f>IF(IFERROR(FIND(検索!$B$23,取材先一覧!I1380),0)&gt;=1,IF(取材先一覧!I1380="","",取材先一覧!I1380),"")</f>
        <v/>
      </c>
      <c r="J1381" s="19" t="str">
        <f>IF(IFERROR(FIND(検索!$B$23,取材先一覧!I1380),0)&gt;=1,IF(取材先一覧!J1380="","",取材先一覧!J1380),"")</f>
        <v/>
      </c>
    </row>
    <row r="1382" spans="1:10" x14ac:dyDescent="0.15">
      <c r="A1382" s="19" t="str">
        <f>IF(IFERROR(FIND(検索!$B$23,取材先一覧!I1381),0)&gt;=1,IF(取材先一覧!A1381="","",取材先一覧!A1381),"")</f>
        <v/>
      </c>
      <c r="B1382" s="19" t="str">
        <f>IF(IFERROR(FIND(検索!$B$23,取材先一覧!I1381),0)&gt;=1,IF(取材先一覧!B1381="","",取材先一覧!B1381),"")</f>
        <v/>
      </c>
      <c r="C1382" s="19" t="str">
        <f>IF(IFERROR(FIND(検索!$B$23,取材先一覧!I1381),0)&gt;=1,IF(取材先一覧!C1381="","",取材先一覧!C1381),"")</f>
        <v/>
      </c>
      <c r="D1382" s="19" t="str">
        <f>IF(IFERROR(FIND(検索!$B$23,取材先一覧!I1381),0)&gt;=1,IF(取材先一覧!D1381="","",取材先一覧!D1381),"")</f>
        <v/>
      </c>
      <c r="E1382" s="19" t="str">
        <f>IF(IFERROR(FIND(検索!$B$23,取材先一覧!I1381),0)&gt;=1,IF(取材先一覧!E1381="","",取材先一覧!E1381),"")</f>
        <v/>
      </c>
      <c r="F1382" s="19" t="str">
        <f>IF(IFERROR(FIND(検索!$B$23,取材先一覧!I1381),0)&gt;=1,IF(取材先一覧!F1381="","",取材先一覧!F1381),"")</f>
        <v/>
      </c>
      <c r="G1382" s="19" t="str">
        <f>IF(IFERROR(FIND(検索!$B$23,取材先一覧!I1381),0)&gt;=1,IF(取材先一覧!G1381="","",取材先一覧!G1381),"")</f>
        <v/>
      </c>
      <c r="H1382" s="19" t="str">
        <f>IF(IFERROR(FIND(検索!$B$23,取材先一覧!I1381),0)&gt;=1,IF(取材先一覧!H1381="","",取材先一覧!H1381),"")</f>
        <v/>
      </c>
      <c r="I1382" s="19" t="str">
        <f>IF(IFERROR(FIND(検索!$B$23,取材先一覧!I1381),0)&gt;=1,IF(取材先一覧!I1381="","",取材先一覧!I1381),"")</f>
        <v/>
      </c>
      <c r="J1382" s="19" t="str">
        <f>IF(IFERROR(FIND(検索!$B$23,取材先一覧!I1381),0)&gt;=1,IF(取材先一覧!J1381="","",取材先一覧!J1381),"")</f>
        <v/>
      </c>
    </row>
    <row r="1383" spans="1:10" x14ac:dyDescent="0.15">
      <c r="A1383" s="19" t="str">
        <f>IF(IFERROR(FIND(検索!$B$23,取材先一覧!I1382),0)&gt;=1,IF(取材先一覧!A1382="","",取材先一覧!A1382),"")</f>
        <v/>
      </c>
      <c r="B1383" s="19" t="str">
        <f>IF(IFERROR(FIND(検索!$B$23,取材先一覧!I1382),0)&gt;=1,IF(取材先一覧!B1382="","",取材先一覧!B1382),"")</f>
        <v/>
      </c>
      <c r="C1383" s="19" t="str">
        <f>IF(IFERROR(FIND(検索!$B$23,取材先一覧!I1382),0)&gt;=1,IF(取材先一覧!C1382="","",取材先一覧!C1382),"")</f>
        <v/>
      </c>
      <c r="D1383" s="19" t="str">
        <f>IF(IFERROR(FIND(検索!$B$23,取材先一覧!I1382),0)&gt;=1,IF(取材先一覧!D1382="","",取材先一覧!D1382),"")</f>
        <v/>
      </c>
      <c r="E1383" s="19" t="str">
        <f>IF(IFERROR(FIND(検索!$B$23,取材先一覧!I1382),0)&gt;=1,IF(取材先一覧!E1382="","",取材先一覧!E1382),"")</f>
        <v/>
      </c>
      <c r="F1383" s="19" t="str">
        <f>IF(IFERROR(FIND(検索!$B$23,取材先一覧!I1382),0)&gt;=1,IF(取材先一覧!F1382="","",取材先一覧!F1382),"")</f>
        <v/>
      </c>
      <c r="G1383" s="19" t="str">
        <f>IF(IFERROR(FIND(検索!$B$23,取材先一覧!I1382),0)&gt;=1,IF(取材先一覧!G1382="","",取材先一覧!G1382),"")</f>
        <v/>
      </c>
      <c r="H1383" s="19" t="str">
        <f>IF(IFERROR(FIND(検索!$B$23,取材先一覧!I1382),0)&gt;=1,IF(取材先一覧!H1382="","",取材先一覧!H1382),"")</f>
        <v/>
      </c>
      <c r="I1383" s="19" t="str">
        <f>IF(IFERROR(FIND(検索!$B$23,取材先一覧!I1382),0)&gt;=1,IF(取材先一覧!I1382="","",取材先一覧!I1382),"")</f>
        <v/>
      </c>
      <c r="J1383" s="19" t="str">
        <f>IF(IFERROR(FIND(検索!$B$23,取材先一覧!I1382),0)&gt;=1,IF(取材先一覧!J1382="","",取材先一覧!J1382),"")</f>
        <v/>
      </c>
    </row>
    <row r="1384" spans="1:10" x14ac:dyDescent="0.15">
      <c r="A1384" s="19" t="str">
        <f>IF(IFERROR(FIND(検索!$B$23,取材先一覧!I1383),0)&gt;=1,IF(取材先一覧!A1383="","",取材先一覧!A1383),"")</f>
        <v/>
      </c>
      <c r="B1384" s="19" t="str">
        <f>IF(IFERROR(FIND(検索!$B$23,取材先一覧!I1383),0)&gt;=1,IF(取材先一覧!B1383="","",取材先一覧!B1383),"")</f>
        <v/>
      </c>
      <c r="C1384" s="19" t="str">
        <f>IF(IFERROR(FIND(検索!$B$23,取材先一覧!I1383),0)&gt;=1,IF(取材先一覧!C1383="","",取材先一覧!C1383),"")</f>
        <v/>
      </c>
      <c r="D1384" s="19" t="str">
        <f>IF(IFERROR(FIND(検索!$B$23,取材先一覧!I1383),0)&gt;=1,IF(取材先一覧!D1383="","",取材先一覧!D1383),"")</f>
        <v/>
      </c>
      <c r="E1384" s="19" t="str">
        <f>IF(IFERROR(FIND(検索!$B$23,取材先一覧!I1383),0)&gt;=1,IF(取材先一覧!E1383="","",取材先一覧!E1383),"")</f>
        <v/>
      </c>
      <c r="F1384" s="19" t="str">
        <f>IF(IFERROR(FIND(検索!$B$23,取材先一覧!I1383),0)&gt;=1,IF(取材先一覧!F1383="","",取材先一覧!F1383),"")</f>
        <v/>
      </c>
      <c r="G1384" s="19" t="str">
        <f>IF(IFERROR(FIND(検索!$B$23,取材先一覧!I1383),0)&gt;=1,IF(取材先一覧!G1383="","",取材先一覧!G1383),"")</f>
        <v/>
      </c>
      <c r="H1384" s="19" t="str">
        <f>IF(IFERROR(FIND(検索!$B$23,取材先一覧!I1383),0)&gt;=1,IF(取材先一覧!H1383="","",取材先一覧!H1383),"")</f>
        <v/>
      </c>
      <c r="I1384" s="19" t="str">
        <f>IF(IFERROR(FIND(検索!$B$23,取材先一覧!I1383),0)&gt;=1,IF(取材先一覧!I1383="","",取材先一覧!I1383),"")</f>
        <v/>
      </c>
      <c r="J1384" s="19" t="str">
        <f>IF(IFERROR(FIND(検索!$B$23,取材先一覧!I1383),0)&gt;=1,IF(取材先一覧!J1383="","",取材先一覧!J1383),"")</f>
        <v/>
      </c>
    </row>
    <row r="1385" spans="1:10" x14ac:dyDescent="0.15">
      <c r="A1385" s="19" t="str">
        <f>IF(IFERROR(FIND(検索!$B$23,取材先一覧!I1384),0)&gt;=1,IF(取材先一覧!A1384="","",取材先一覧!A1384),"")</f>
        <v/>
      </c>
      <c r="B1385" s="19" t="str">
        <f>IF(IFERROR(FIND(検索!$B$23,取材先一覧!I1384),0)&gt;=1,IF(取材先一覧!B1384="","",取材先一覧!B1384),"")</f>
        <v/>
      </c>
      <c r="C1385" s="19" t="str">
        <f>IF(IFERROR(FIND(検索!$B$23,取材先一覧!I1384),0)&gt;=1,IF(取材先一覧!C1384="","",取材先一覧!C1384),"")</f>
        <v/>
      </c>
      <c r="D1385" s="19" t="str">
        <f>IF(IFERROR(FIND(検索!$B$23,取材先一覧!I1384),0)&gt;=1,IF(取材先一覧!D1384="","",取材先一覧!D1384),"")</f>
        <v/>
      </c>
      <c r="E1385" s="19" t="str">
        <f>IF(IFERROR(FIND(検索!$B$23,取材先一覧!I1384),0)&gt;=1,IF(取材先一覧!E1384="","",取材先一覧!E1384),"")</f>
        <v/>
      </c>
      <c r="F1385" s="19" t="str">
        <f>IF(IFERROR(FIND(検索!$B$23,取材先一覧!I1384),0)&gt;=1,IF(取材先一覧!F1384="","",取材先一覧!F1384),"")</f>
        <v/>
      </c>
      <c r="G1385" s="19" t="str">
        <f>IF(IFERROR(FIND(検索!$B$23,取材先一覧!I1384),0)&gt;=1,IF(取材先一覧!G1384="","",取材先一覧!G1384),"")</f>
        <v/>
      </c>
      <c r="H1385" s="19" t="str">
        <f>IF(IFERROR(FIND(検索!$B$23,取材先一覧!I1384),0)&gt;=1,IF(取材先一覧!H1384="","",取材先一覧!H1384),"")</f>
        <v/>
      </c>
      <c r="I1385" s="19" t="str">
        <f>IF(IFERROR(FIND(検索!$B$23,取材先一覧!I1384),0)&gt;=1,IF(取材先一覧!I1384="","",取材先一覧!I1384),"")</f>
        <v/>
      </c>
      <c r="J1385" s="19" t="str">
        <f>IF(IFERROR(FIND(検索!$B$23,取材先一覧!I1384),0)&gt;=1,IF(取材先一覧!J1384="","",取材先一覧!J1384),"")</f>
        <v/>
      </c>
    </row>
    <row r="1386" spans="1:10" x14ac:dyDescent="0.15">
      <c r="A1386" s="19" t="str">
        <f>IF(IFERROR(FIND(検索!$B$23,取材先一覧!I1385),0)&gt;=1,IF(取材先一覧!A1385="","",取材先一覧!A1385),"")</f>
        <v/>
      </c>
      <c r="B1386" s="19" t="str">
        <f>IF(IFERROR(FIND(検索!$B$23,取材先一覧!I1385),0)&gt;=1,IF(取材先一覧!B1385="","",取材先一覧!B1385),"")</f>
        <v/>
      </c>
      <c r="C1386" s="19" t="str">
        <f>IF(IFERROR(FIND(検索!$B$23,取材先一覧!I1385),0)&gt;=1,IF(取材先一覧!C1385="","",取材先一覧!C1385),"")</f>
        <v/>
      </c>
      <c r="D1386" s="19" t="str">
        <f>IF(IFERROR(FIND(検索!$B$23,取材先一覧!I1385),0)&gt;=1,IF(取材先一覧!D1385="","",取材先一覧!D1385),"")</f>
        <v/>
      </c>
      <c r="E1386" s="19" t="str">
        <f>IF(IFERROR(FIND(検索!$B$23,取材先一覧!I1385),0)&gt;=1,IF(取材先一覧!E1385="","",取材先一覧!E1385),"")</f>
        <v/>
      </c>
      <c r="F1386" s="19" t="str">
        <f>IF(IFERROR(FIND(検索!$B$23,取材先一覧!I1385),0)&gt;=1,IF(取材先一覧!F1385="","",取材先一覧!F1385),"")</f>
        <v/>
      </c>
      <c r="G1386" s="19" t="str">
        <f>IF(IFERROR(FIND(検索!$B$23,取材先一覧!I1385),0)&gt;=1,IF(取材先一覧!G1385="","",取材先一覧!G1385),"")</f>
        <v/>
      </c>
      <c r="H1386" s="19" t="str">
        <f>IF(IFERROR(FIND(検索!$B$23,取材先一覧!I1385),0)&gt;=1,IF(取材先一覧!H1385="","",取材先一覧!H1385),"")</f>
        <v/>
      </c>
      <c r="I1386" s="19" t="str">
        <f>IF(IFERROR(FIND(検索!$B$23,取材先一覧!I1385),0)&gt;=1,IF(取材先一覧!I1385="","",取材先一覧!I1385),"")</f>
        <v/>
      </c>
      <c r="J1386" s="19" t="str">
        <f>IF(IFERROR(FIND(検索!$B$23,取材先一覧!I1385),0)&gt;=1,IF(取材先一覧!J1385="","",取材先一覧!J1385),"")</f>
        <v/>
      </c>
    </row>
    <row r="1387" spans="1:10" x14ac:dyDescent="0.15">
      <c r="A1387" s="19" t="str">
        <f>IF(IFERROR(FIND(検索!$B$23,取材先一覧!I1386),0)&gt;=1,IF(取材先一覧!A1386="","",取材先一覧!A1386),"")</f>
        <v/>
      </c>
      <c r="B1387" s="19" t="str">
        <f>IF(IFERROR(FIND(検索!$B$23,取材先一覧!I1386),0)&gt;=1,IF(取材先一覧!B1386="","",取材先一覧!B1386),"")</f>
        <v/>
      </c>
      <c r="C1387" s="19" t="str">
        <f>IF(IFERROR(FIND(検索!$B$23,取材先一覧!I1386),0)&gt;=1,IF(取材先一覧!C1386="","",取材先一覧!C1386),"")</f>
        <v/>
      </c>
      <c r="D1387" s="19" t="str">
        <f>IF(IFERROR(FIND(検索!$B$23,取材先一覧!I1386),0)&gt;=1,IF(取材先一覧!D1386="","",取材先一覧!D1386),"")</f>
        <v/>
      </c>
      <c r="E1387" s="19" t="str">
        <f>IF(IFERROR(FIND(検索!$B$23,取材先一覧!I1386),0)&gt;=1,IF(取材先一覧!E1386="","",取材先一覧!E1386),"")</f>
        <v/>
      </c>
      <c r="F1387" s="19" t="str">
        <f>IF(IFERROR(FIND(検索!$B$23,取材先一覧!I1386),0)&gt;=1,IF(取材先一覧!F1386="","",取材先一覧!F1386),"")</f>
        <v/>
      </c>
      <c r="G1387" s="19" t="str">
        <f>IF(IFERROR(FIND(検索!$B$23,取材先一覧!I1386),0)&gt;=1,IF(取材先一覧!G1386="","",取材先一覧!G1386),"")</f>
        <v/>
      </c>
      <c r="H1387" s="19" t="str">
        <f>IF(IFERROR(FIND(検索!$B$23,取材先一覧!I1386),0)&gt;=1,IF(取材先一覧!H1386="","",取材先一覧!H1386),"")</f>
        <v/>
      </c>
      <c r="I1387" s="19" t="str">
        <f>IF(IFERROR(FIND(検索!$B$23,取材先一覧!I1386),0)&gt;=1,IF(取材先一覧!I1386="","",取材先一覧!I1386),"")</f>
        <v/>
      </c>
      <c r="J1387" s="19" t="str">
        <f>IF(IFERROR(FIND(検索!$B$23,取材先一覧!I1386),0)&gt;=1,IF(取材先一覧!J1386="","",取材先一覧!J1386),"")</f>
        <v/>
      </c>
    </row>
    <row r="1388" spans="1:10" x14ac:dyDescent="0.15">
      <c r="A1388" s="19" t="str">
        <f>IF(IFERROR(FIND(検索!$B$23,取材先一覧!I1387),0)&gt;=1,IF(取材先一覧!A1387="","",取材先一覧!A1387),"")</f>
        <v/>
      </c>
      <c r="B1388" s="19" t="str">
        <f>IF(IFERROR(FIND(検索!$B$23,取材先一覧!I1387),0)&gt;=1,IF(取材先一覧!B1387="","",取材先一覧!B1387),"")</f>
        <v/>
      </c>
      <c r="C1388" s="19" t="str">
        <f>IF(IFERROR(FIND(検索!$B$23,取材先一覧!I1387),0)&gt;=1,IF(取材先一覧!C1387="","",取材先一覧!C1387),"")</f>
        <v/>
      </c>
      <c r="D1388" s="19" t="str">
        <f>IF(IFERROR(FIND(検索!$B$23,取材先一覧!I1387),0)&gt;=1,IF(取材先一覧!D1387="","",取材先一覧!D1387),"")</f>
        <v/>
      </c>
      <c r="E1388" s="19" t="str">
        <f>IF(IFERROR(FIND(検索!$B$23,取材先一覧!I1387),0)&gt;=1,IF(取材先一覧!E1387="","",取材先一覧!E1387),"")</f>
        <v/>
      </c>
      <c r="F1388" s="19" t="str">
        <f>IF(IFERROR(FIND(検索!$B$23,取材先一覧!I1387),0)&gt;=1,IF(取材先一覧!F1387="","",取材先一覧!F1387),"")</f>
        <v/>
      </c>
      <c r="G1388" s="19" t="str">
        <f>IF(IFERROR(FIND(検索!$B$23,取材先一覧!I1387),0)&gt;=1,IF(取材先一覧!G1387="","",取材先一覧!G1387),"")</f>
        <v/>
      </c>
      <c r="H1388" s="19" t="str">
        <f>IF(IFERROR(FIND(検索!$B$23,取材先一覧!I1387),0)&gt;=1,IF(取材先一覧!H1387="","",取材先一覧!H1387),"")</f>
        <v/>
      </c>
      <c r="I1388" s="19" t="str">
        <f>IF(IFERROR(FIND(検索!$B$23,取材先一覧!I1387),0)&gt;=1,IF(取材先一覧!I1387="","",取材先一覧!I1387),"")</f>
        <v/>
      </c>
      <c r="J1388" s="19" t="str">
        <f>IF(IFERROR(FIND(検索!$B$23,取材先一覧!I1387),0)&gt;=1,IF(取材先一覧!J1387="","",取材先一覧!J1387),"")</f>
        <v/>
      </c>
    </row>
    <row r="1389" spans="1:10" x14ac:dyDescent="0.15">
      <c r="A1389" s="19" t="str">
        <f>IF(IFERROR(FIND(検索!$B$23,取材先一覧!I1388),0)&gt;=1,IF(取材先一覧!A1388="","",取材先一覧!A1388),"")</f>
        <v/>
      </c>
      <c r="B1389" s="19" t="str">
        <f>IF(IFERROR(FIND(検索!$B$23,取材先一覧!I1388),0)&gt;=1,IF(取材先一覧!B1388="","",取材先一覧!B1388),"")</f>
        <v/>
      </c>
      <c r="C1389" s="19" t="str">
        <f>IF(IFERROR(FIND(検索!$B$23,取材先一覧!I1388),0)&gt;=1,IF(取材先一覧!C1388="","",取材先一覧!C1388),"")</f>
        <v/>
      </c>
      <c r="D1389" s="19" t="str">
        <f>IF(IFERROR(FIND(検索!$B$23,取材先一覧!I1388),0)&gt;=1,IF(取材先一覧!D1388="","",取材先一覧!D1388),"")</f>
        <v/>
      </c>
      <c r="E1389" s="19" t="str">
        <f>IF(IFERROR(FIND(検索!$B$23,取材先一覧!I1388),0)&gt;=1,IF(取材先一覧!E1388="","",取材先一覧!E1388),"")</f>
        <v/>
      </c>
      <c r="F1389" s="19" t="str">
        <f>IF(IFERROR(FIND(検索!$B$23,取材先一覧!I1388),0)&gt;=1,IF(取材先一覧!F1388="","",取材先一覧!F1388),"")</f>
        <v/>
      </c>
      <c r="G1389" s="19" t="str">
        <f>IF(IFERROR(FIND(検索!$B$23,取材先一覧!I1388),0)&gt;=1,IF(取材先一覧!G1388="","",取材先一覧!G1388),"")</f>
        <v/>
      </c>
      <c r="H1389" s="19" t="str">
        <f>IF(IFERROR(FIND(検索!$B$23,取材先一覧!I1388),0)&gt;=1,IF(取材先一覧!H1388="","",取材先一覧!H1388),"")</f>
        <v/>
      </c>
      <c r="I1389" s="19" t="str">
        <f>IF(IFERROR(FIND(検索!$B$23,取材先一覧!I1388),0)&gt;=1,IF(取材先一覧!I1388="","",取材先一覧!I1388),"")</f>
        <v/>
      </c>
      <c r="J1389" s="19" t="str">
        <f>IF(IFERROR(FIND(検索!$B$23,取材先一覧!I1388),0)&gt;=1,IF(取材先一覧!J1388="","",取材先一覧!J1388),"")</f>
        <v/>
      </c>
    </row>
    <row r="1390" spans="1:10" x14ac:dyDescent="0.15">
      <c r="A1390" s="19" t="str">
        <f>IF(IFERROR(FIND(検索!$B$23,取材先一覧!I1389),0)&gt;=1,IF(取材先一覧!A1389="","",取材先一覧!A1389),"")</f>
        <v/>
      </c>
      <c r="B1390" s="19" t="str">
        <f>IF(IFERROR(FIND(検索!$B$23,取材先一覧!I1389),0)&gt;=1,IF(取材先一覧!B1389="","",取材先一覧!B1389),"")</f>
        <v/>
      </c>
      <c r="C1390" s="19" t="str">
        <f>IF(IFERROR(FIND(検索!$B$23,取材先一覧!I1389),0)&gt;=1,IF(取材先一覧!C1389="","",取材先一覧!C1389),"")</f>
        <v/>
      </c>
      <c r="D1390" s="19" t="str">
        <f>IF(IFERROR(FIND(検索!$B$23,取材先一覧!I1389),0)&gt;=1,IF(取材先一覧!D1389="","",取材先一覧!D1389),"")</f>
        <v/>
      </c>
      <c r="E1390" s="19" t="str">
        <f>IF(IFERROR(FIND(検索!$B$23,取材先一覧!I1389),0)&gt;=1,IF(取材先一覧!E1389="","",取材先一覧!E1389),"")</f>
        <v/>
      </c>
      <c r="F1390" s="19" t="str">
        <f>IF(IFERROR(FIND(検索!$B$23,取材先一覧!I1389),0)&gt;=1,IF(取材先一覧!F1389="","",取材先一覧!F1389),"")</f>
        <v/>
      </c>
      <c r="G1390" s="19" t="str">
        <f>IF(IFERROR(FIND(検索!$B$23,取材先一覧!I1389),0)&gt;=1,IF(取材先一覧!G1389="","",取材先一覧!G1389),"")</f>
        <v/>
      </c>
      <c r="H1390" s="19" t="str">
        <f>IF(IFERROR(FIND(検索!$B$23,取材先一覧!I1389),0)&gt;=1,IF(取材先一覧!H1389="","",取材先一覧!H1389),"")</f>
        <v/>
      </c>
      <c r="I1390" s="19" t="str">
        <f>IF(IFERROR(FIND(検索!$B$23,取材先一覧!I1389),0)&gt;=1,IF(取材先一覧!I1389="","",取材先一覧!I1389),"")</f>
        <v/>
      </c>
      <c r="J1390" s="19" t="str">
        <f>IF(IFERROR(FIND(検索!$B$23,取材先一覧!I1389),0)&gt;=1,IF(取材先一覧!J1389="","",取材先一覧!J1389),"")</f>
        <v/>
      </c>
    </row>
    <row r="1391" spans="1:10" x14ac:dyDescent="0.15">
      <c r="A1391" s="19" t="str">
        <f>IF(IFERROR(FIND(検索!$B$23,取材先一覧!I1390),0)&gt;=1,IF(取材先一覧!A1390="","",取材先一覧!A1390),"")</f>
        <v/>
      </c>
      <c r="B1391" s="19" t="str">
        <f>IF(IFERROR(FIND(検索!$B$23,取材先一覧!I1390),0)&gt;=1,IF(取材先一覧!B1390="","",取材先一覧!B1390),"")</f>
        <v/>
      </c>
      <c r="C1391" s="19" t="str">
        <f>IF(IFERROR(FIND(検索!$B$23,取材先一覧!I1390),0)&gt;=1,IF(取材先一覧!C1390="","",取材先一覧!C1390),"")</f>
        <v/>
      </c>
      <c r="D1391" s="19" t="str">
        <f>IF(IFERROR(FIND(検索!$B$23,取材先一覧!I1390),0)&gt;=1,IF(取材先一覧!D1390="","",取材先一覧!D1390),"")</f>
        <v/>
      </c>
      <c r="E1391" s="19" t="str">
        <f>IF(IFERROR(FIND(検索!$B$23,取材先一覧!I1390),0)&gt;=1,IF(取材先一覧!E1390="","",取材先一覧!E1390),"")</f>
        <v/>
      </c>
      <c r="F1391" s="19" t="str">
        <f>IF(IFERROR(FIND(検索!$B$23,取材先一覧!I1390),0)&gt;=1,IF(取材先一覧!F1390="","",取材先一覧!F1390),"")</f>
        <v/>
      </c>
      <c r="G1391" s="19" t="str">
        <f>IF(IFERROR(FIND(検索!$B$23,取材先一覧!I1390),0)&gt;=1,IF(取材先一覧!G1390="","",取材先一覧!G1390),"")</f>
        <v/>
      </c>
      <c r="H1391" s="19" t="str">
        <f>IF(IFERROR(FIND(検索!$B$23,取材先一覧!I1390),0)&gt;=1,IF(取材先一覧!H1390="","",取材先一覧!H1390),"")</f>
        <v/>
      </c>
      <c r="I1391" s="19" t="str">
        <f>IF(IFERROR(FIND(検索!$B$23,取材先一覧!I1390),0)&gt;=1,IF(取材先一覧!I1390="","",取材先一覧!I1390),"")</f>
        <v/>
      </c>
      <c r="J1391" s="19" t="str">
        <f>IF(IFERROR(FIND(検索!$B$23,取材先一覧!I1390),0)&gt;=1,IF(取材先一覧!J1390="","",取材先一覧!J1390),"")</f>
        <v/>
      </c>
    </row>
    <row r="1392" spans="1:10" x14ac:dyDescent="0.15">
      <c r="A1392" s="19" t="str">
        <f>IF(IFERROR(FIND(検索!$B$23,取材先一覧!I1391),0)&gt;=1,IF(取材先一覧!A1391="","",取材先一覧!A1391),"")</f>
        <v/>
      </c>
      <c r="B1392" s="19" t="str">
        <f>IF(IFERROR(FIND(検索!$B$23,取材先一覧!I1391),0)&gt;=1,IF(取材先一覧!B1391="","",取材先一覧!B1391),"")</f>
        <v/>
      </c>
      <c r="C1392" s="19" t="str">
        <f>IF(IFERROR(FIND(検索!$B$23,取材先一覧!I1391),0)&gt;=1,IF(取材先一覧!C1391="","",取材先一覧!C1391),"")</f>
        <v/>
      </c>
      <c r="D1392" s="19" t="str">
        <f>IF(IFERROR(FIND(検索!$B$23,取材先一覧!I1391),0)&gt;=1,IF(取材先一覧!D1391="","",取材先一覧!D1391),"")</f>
        <v/>
      </c>
      <c r="E1392" s="19" t="str">
        <f>IF(IFERROR(FIND(検索!$B$23,取材先一覧!I1391),0)&gt;=1,IF(取材先一覧!E1391="","",取材先一覧!E1391),"")</f>
        <v/>
      </c>
      <c r="F1392" s="19" t="str">
        <f>IF(IFERROR(FIND(検索!$B$23,取材先一覧!I1391),0)&gt;=1,IF(取材先一覧!F1391="","",取材先一覧!F1391),"")</f>
        <v/>
      </c>
      <c r="G1392" s="19" t="str">
        <f>IF(IFERROR(FIND(検索!$B$23,取材先一覧!I1391),0)&gt;=1,IF(取材先一覧!G1391="","",取材先一覧!G1391),"")</f>
        <v/>
      </c>
      <c r="H1392" s="19" t="str">
        <f>IF(IFERROR(FIND(検索!$B$23,取材先一覧!I1391),0)&gt;=1,IF(取材先一覧!H1391="","",取材先一覧!H1391),"")</f>
        <v/>
      </c>
      <c r="I1392" s="19" t="str">
        <f>IF(IFERROR(FIND(検索!$B$23,取材先一覧!I1391),0)&gt;=1,IF(取材先一覧!I1391="","",取材先一覧!I1391),"")</f>
        <v/>
      </c>
      <c r="J1392" s="19" t="str">
        <f>IF(IFERROR(FIND(検索!$B$23,取材先一覧!I1391),0)&gt;=1,IF(取材先一覧!J1391="","",取材先一覧!J1391),"")</f>
        <v/>
      </c>
    </row>
    <row r="1393" spans="1:10" x14ac:dyDescent="0.15">
      <c r="A1393" s="19" t="str">
        <f>IF(IFERROR(FIND(検索!$B$23,取材先一覧!I1392),0)&gt;=1,IF(取材先一覧!A1392="","",取材先一覧!A1392),"")</f>
        <v/>
      </c>
      <c r="B1393" s="19" t="str">
        <f>IF(IFERROR(FIND(検索!$B$23,取材先一覧!I1392),0)&gt;=1,IF(取材先一覧!B1392="","",取材先一覧!B1392),"")</f>
        <v/>
      </c>
      <c r="C1393" s="19" t="str">
        <f>IF(IFERROR(FIND(検索!$B$23,取材先一覧!I1392),0)&gt;=1,IF(取材先一覧!C1392="","",取材先一覧!C1392),"")</f>
        <v/>
      </c>
      <c r="D1393" s="19" t="str">
        <f>IF(IFERROR(FIND(検索!$B$23,取材先一覧!I1392),0)&gt;=1,IF(取材先一覧!D1392="","",取材先一覧!D1392),"")</f>
        <v/>
      </c>
      <c r="E1393" s="19" t="str">
        <f>IF(IFERROR(FIND(検索!$B$23,取材先一覧!I1392),0)&gt;=1,IF(取材先一覧!E1392="","",取材先一覧!E1392),"")</f>
        <v/>
      </c>
      <c r="F1393" s="19" t="str">
        <f>IF(IFERROR(FIND(検索!$B$23,取材先一覧!I1392),0)&gt;=1,IF(取材先一覧!F1392="","",取材先一覧!F1392),"")</f>
        <v/>
      </c>
      <c r="G1393" s="19" t="str">
        <f>IF(IFERROR(FIND(検索!$B$23,取材先一覧!I1392),0)&gt;=1,IF(取材先一覧!G1392="","",取材先一覧!G1392),"")</f>
        <v/>
      </c>
      <c r="H1393" s="19" t="str">
        <f>IF(IFERROR(FIND(検索!$B$23,取材先一覧!I1392),0)&gt;=1,IF(取材先一覧!H1392="","",取材先一覧!H1392),"")</f>
        <v/>
      </c>
      <c r="I1393" s="19" t="str">
        <f>IF(IFERROR(FIND(検索!$B$23,取材先一覧!I1392),0)&gt;=1,IF(取材先一覧!I1392="","",取材先一覧!I1392),"")</f>
        <v/>
      </c>
      <c r="J1393" s="19" t="str">
        <f>IF(IFERROR(FIND(検索!$B$23,取材先一覧!I1392),0)&gt;=1,IF(取材先一覧!J1392="","",取材先一覧!J1392),"")</f>
        <v/>
      </c>
    </row>
    <row r="1394" spans="1:10" x14ac:dyDescent="0.15">
      <c r="A1394" s="19" t="str">
        <f>IF(IFERROR(FIND(検索!$B$23,取材先一覧!I1393),0)&gt;=1,IF(取材先一覧!A1393="","",取材先一覧!A1393),"")</f>
        <v/>
      </c>
      <c r="B1394" s="19" t="str">
        <f>IF(IFERROR(FIND(検索!$B$23,取材先一覧!I1393),0)&gt;=1,IF(取材先一覧!B1393="","",取材先一覧!B1393),"")</f>
        <v/>
      </c>
      <c r="C1394" s="19" t="str">
        <f>IF(IFERROR(FIND(検索!$B$23,取材先一覧!I1393),0)&gt;=1,IF(取材先一覧!C1393="","",取材先一覧!C1393),"")</f>
        <v/>
      </c>
      <c r="D1394" s="19" t="str">
        <f>IF(IFERROR(FIND(検索!$B$23,取材先一覧!I1393),0)&gt;=1,IF(取材先一覧!D1393="","",取材先一覧!D1393),"")</f>
        <v/>
      </c>
      <c r="E1394" s="19" t="str">
        <f>IF(IFERROR(FIND(検索!$B$23,取材先一覧!I1393),0)&gt;=1,IF(取材先一覧!E1393="","",取材先一覧!E1393),"")</f>
        <v/>
      </c>
      <c r="F1394" s="19" t="str">
        <f>IF(IFERROR(FIND(検索!$B$23,取材先一覧!I1393),0)&gt;=1,IF(取材先一覧!F1393="","",取材先一覧!F1393),"")</f>
        <v/>
      </c>
      <c r="G1394" s="19" t="str">
        <f>IF(IFERROR(FIND(検索!$B$23,取材先一覧!I1393),0)&gt;=1,IF(取材先一覧!G1393="","",取材先一覧!G1393),"")</f>
        <v/>
      </c>
      <c r="H1394" s="19" t="str">
        <f>IF(IFERROR(FIND(検索!$B$23,取材先一覧!I1393),0)&gt;=1,IF(取材先一覧!H1393="","",取材先一覧!H1393),"")</f>
        <v/>
      </c>
      <c r="I1394" s="19" t="str">
        <f>IF(IFERROR(FIND(検索!$B$23,取材先一覧!I1393),0)&gt;=1,IF(取材先一覧!I1393="","",取材先一覧!I1393),"")</f>
        <v/>
      </c>
      <c r="J1394" s="19" t="str">
        <f>IF(IFERROR(FIND(検索!$B$23,取材先一覧!I1393),0)&gt;=1,IF(取材先一覧!J1393="","",取材先一覧!J1393),"")</f>
        <v/>
      </c>
    </row>
    <row r="1395" spans="1:10" x14ac:dyDescent="0.15">
      <c r="A1395" s="19" t="str">
        <f>IF(IFERROR(FIND(検索!$B$23,取材先一覧!I1394),0)&gt;=1,IF(取材先一覧!A1394="","",取材先一覧!A1394),"")</f>
        <v/>
      </c>
      <c r="B1395" s="19" t="str">
        <f>IF(IFERROR(FIND(検索!$B$23,取材先一覧!I1394),0)&gt;=1,IF(取材先一覧!B1394="","",取材先一覧!B1394),"")</f>
        <v/>
      </c>
      <c r="C1395" s="19" t="str">
        <f>IF(IFERROR(FIND(検索!$B$23,取材先一覧!I1394),0)&gt;=1,IF(取材先一覧!C1394="","",取材先一覧!C1394),"")</f>
        <v/>
      </c>
      <c r="D1395" s="19" t="str">
        <f>IF(IFERROR(FIND(検索!$B$23,取材先一覧!I1394),0)&gt;=1,IF(取材先一覧!D1394="","",取材先一覧!D1394),"")</f>
        <v/>
      </c>
      <c r="E1395" s="19" t="str">
        <f>IF(IFERROR(FIND(検索!$B$23,取材先一覧!I1394),0)&gt;=1,IF(取材先一覧!E1394="","",取材先一覧!E1394),"")</f>
        <v/>
      </c>
      <c r="F1395" s="19" t="str">
        <f>IF(IFERROR(FIND(検索!$B$23,取材先一覧!I1394),0)&gt;=1,IF(取材先一覧!F1394="","",取材先一覧!F1394),"")</f>
        <v/>
      </c>
      <c r="G1395" s="19" t="str">
        <f>IF(IFERROR(FIND(検索!$B$23,取材先一覧!I1394),0)&gt;=1,IF(取材先一覧!G1394="","",取材先一覧!G1394),"")</f>
        <v/>
      </c>
      <c r="H1395" s="19" t="str">
        <f>IF(IFERROR(FIND(検索!$B$23,取材先一覧!I1394),0)&gt;=1,IF(取材先一覧!H1394="","",取材先一覧!H1394),"")</f>
        <v/>
      </c>
      <c r="I1395" s="19" t="str">
        <f>IF(IFERROR(FIND(検索!$B$23,取材先一覧!I1394),0)&gt;=1,IF(取材先一覧!I1394="","",取材先一覧!I1394),"")</f>
        <v/>
      </c>
      <c r="J1395" s="19" t="str">
        <f>IF(IFERROR(FIND(検索!$B$23,取材先一覧!I1394),0)&gt;=1,IF(取材先一覧!J1394="","",取材先一覧!J1394),"")</f>
        <v/>
      </c>
    </row>
    <row r="1396" spans="1:10" x14ac:dyDescent="0.15">
      <c r="A1396" s="19" t="str">
        <f>IF(IFERROR(FIND(検索!$B$23,取材先一覧!I1395),0)&gt;=1,IF(取材先一覧!A1395="","",取材先一覧!A1395),"")</f>
        <v/>
      </c>
      <c r="B1396" s="19" t="str">
        <f>IF(IFERROR(FIND(検索!$B$23,取材先一覧!I1395),0)&gt;=1,IF(取材先一覧!B1395="","",取材先一覧!B1395),"")</f>
        <v/>
      </c>
      <c r="C1396" s="19" t="str">
        <f>IF(IFERROR(FIND(検索!$B$23,取材先一覧!I1395),0)&gt;=1,IF(取材先一覧!C1395="","",取材先一覧!C1395),"")</f>
        <v/>
      </c>
      <c r="D1396" s="19" t="str">
        <f>IF(IFERROR(FIND(検索!$B$23,取材先一覧!I1395),0)&gt;=1,IF(取材先一覧!D1395="","",取材先一覧!D1395),"")</f>
        <v/>
      </c>
      <c r="E1396" s="19" t="str">
        <f>IF(IFERROR(FIND(検索!$B$23,取材先一覧!I1395),0)&gt;=1,IF(取材先一覧!E1395="","",取材先一覧!E1395),"")</f>
        <v/>
      </c>
      <c r="F1396" s="19" t="str">
        <f>IF(IFERROR(FIND(検索!$B$23,取材先一覧!I1395),0)&gt;=1,IF(取材先一覧!F1395="","",取材先一覧!F1395),"")</f>
        <v/>
      </c>
      <c r="G1396" s="19" t="str">
        <f>IF(IFERROR(FIND(検索!$B$23,取材先一覧!I1395),0)&gt;=1,IF(取材先一覧!G1395="","",取材先一覧!G1395),"")</f>
        <v/>
      </c>
      <c r="H1396" s="19" t="str">
        <f>IF(IFERROR(FIND(検索!$B$23,取材先一覧!I1395),0)&gt;=1,IF(取材先一覧!H1395="","",取材先一覧!H1395),"")</f>
        <v/>
      </c>
      <c r="I1396" s="19" t="str">
        <f>IF(IFERROR(FIND(検索!$B$23,取材先一覧!I1395),0)&gt;=1,IF(取材先一覧!I1395="","",取材先一覧!I1395),"")</f>
        <v/>
      </c>
      <c r="J1396" s="19" t="str">
        <f>IF(IFERROR(FIND(検索!$B$23,取材先一覧!I1395),0)&gt;=1,IF(取材先一覧!J1395="","",取材先一覧!J1395),"")</f>
        <v/>
      </c>
    </row>
    <row r="1397" spans="1:10" x14ac:dyDescent="0.15">
      <c r="A1397" s="19" t="str">
        <f>IF(IFERROR(FIND(検索!$B$23,取材先一覧!I1396),0)&gt;=1,IF(取材先一覧!A1396="","",取材先一覧!A1396),"")</f>
        <v/>
      </c>
      <c r="B1397" s="19" t="str">
        <f>IF(IFERROR(FIND(検索!$B$23,取材先一覧!I1396),0)&gt;=1,IF(取材先一覧!B1396="","",取材先一覧!B1396),"")</f>
        <v/>
      </c>
      <c r="C1397" s="19" t="str">
        <f>IF(IFERROR(FIND(検索!$B$23,取材先一覧!I1396),0)&gt;=1,IF(取材先一覧!C1396="","",取材先一覧!C1396),"")</f>
        <v/>
      </c>
      <c r="D1397" s="19" t="str">
        <f>IF(IFERROR(FIND(検索!$B$23,取材先一覧!I1396),0)&gt;=1,IF(取材先一覧!D1396="","",取材先一覧!D1396),"")</f>
        <v/>
      </c>
      <c r="E1397" s="19" t="str">
        <f>IF(IFERROR(FIND(検索!$B$23,取材先一覧!I1396),0)&gt;=1,IF(取材先一覧!E1396="","",取材先一覧!E1396),"")</f>
        <v/>
      </c>
      <c r="F1397" s="19" t="str">
        <f>IF(IFERROR(FIND(検索!$B$23,取材先一覧!I1396),0)&gt;=1,IF(取材先一覧!F1396="","",取材先一覧!F1396),"")</f>
        <v/>
      </c>
      <c r="G1397" s="19" t="str">
        <f>IF(IFERROR(FIND(検索!$B$23,取材先一覧!I1396),0)&gt;=1,IF(取材先一覧!G1396="","",取材先一覧!G1396),"")</f>
        <v/>
      </c>
      <c r="H1397" s="19" t="str">
        <f>IF(IFERROR(FIND(検索!$B$23,取材先一覧!I1396),0)&gt;=1,IF(取材先一覧!H1396="","",取材先一覧!H1396),"")</f>
        <v/>
      </c>
      <c r="I1397" s="19" t="str">
        <f>IF(IFERROR(FIND(検索!$B$23,取材先一覧!I1396),0)&gt;=1,IF(取材先一覧!I1396="","",取材先一覧!I1396),"")</f>
        <v/>
      </c>
      <c r="J1397" s="19" t="str">
        <f>IF(IFERROR(FIND(検索!$B$23,取材先一覧!I1396),0)&gt;=1,IF(取材先一覧!J1396="","",取材先一覧!J1396),"")</f>
        <v/>
      </c>
    </row>
    <row r="1398" spans="1:10" x14ac:dyDescent="0.15">
      <c r="A1398" s="19" t="str">
        <f>IF(IFERROR(FIND(検索!$B$23,取材先一覧!I1397),0)&gt;=1,IF(取材先一覧!A1397="","",取材先一覧!A1397),"")</f>
        <v/>
      </c>
      <c r="B1398" s="19" t="str">
        <f>IF(IFERROR(FIND(検索!$B$23,取材先一覧!I1397),0)&gt;=1,IF(取材先一覧!B1397="","",取材先一覧!B1397),"")</f>
        <v/>
      </c>
      <c r="C1398" s="19" t="str">
        <f>IF(IFERROR(FIND(検索!$B$23,取材先一覧!I1397),0)&gt;=1,IF(取材先一覧!C1397="","",取材先一覧!C1397),"")</f>
        <v/>
      </c>
      <c r="D1398" s="19" t="str">
        <f>IF(IFERROR(FIND(検索!$B$23,取材先一覧!I1397),0)&gt;=1,IF(取材先一覧!D1397="","",取材先一覧!D1397),"")</f>
        <v/>
      </c>
      <c r="E1398" s="19" t="str">
        <f>IF(IFERROR(FIND(検索!$B$23,取材先一覧!I1397),0)&gt;=1,IF(取材先一覧!E1397="","",取材先一覧!E1397),"")</f>
        <v/>
      </c>
      <c r="F1398" s="19" t="str">
        <f>IF(IFERROR(FIND(検索!$B$23,取材先一覧!I1397),0)&gt;=1,IF(取材先一覧!F1397="","",取材先一覧!F1397),"")</f>
        <v/>
      </c>
      <c r="G1398" s="19" t="str">
        <f>IF(IFERROR(FIND(検索!$B$23,取材先一覧!I1397),0)&gt;=1,IF(取材先一覧!G1397="","",取材先一覧!G1397),"")</f>
        <v/>
      </c>
      <c r="H1398" s="19" t="str">
        <f>IF(IFERROR(FIND(検索!$B$23,取材先一覧!I1397),0)&gt;=1,IF(取材先一覧!H1397="","",取材先一覧!H1397),"")</f>
        <v/>
      </c>
      <c r="I1398" s="19" t="str">
        <f>IF(IFERROR(FIND(検索!$B$23,取材先一覧!I1397),0)&gt;=1,IF(取材先一覧!I1397="","",取材先一覧!I1397),"")</f>
        <v/>
      </c>
      <c r="J1398" s="19" t="str">
        <f>IF(IFERROR(FIND(検索!$B$23,取材先一覧!I1397),0)&gt;=1,IF(取材先一覧!J1397="","",取材先一覧!J1397),"")</f>
        <v/>
      </c>
    </row>
    <row r="1399" spans="1:10" x14ac:dyDescent="0.15">
      <c r="A1399" s="19" t="str">
        <f>IF(IFERROR(FIND(検索!$B$23,取材先一覧!I1398),0)&gt;=1,IF(取材先一覧!A1398="","",取材先一覧!A1398),"")</f>
        <v/>
      </c>
      <c r="B1399" s="19" t="str">
        <f>IF(IFERROR(FIND(検索!$B$23,取材先一覧!I1398),0)&gt;=1,IF(取材先一覧!B1398="","",取材先一覧!B1398),"")</f>
        <v/>
      </c>
      <c r="C1399" s="19" t="str">
        <f>IF(IFERROR(FIND(検索!$B$23,取材先一覧!I1398),0)&gt;=1,IF(取材先一覧!C1398="","",取材先一覧!C1398),"")</f>
        <v/>
      </c>
      <c r="D1399" s="19" t="str">
        <f>IF(IFERROR(FIND(検索!$B$23,取材先一覧!I1398),0)&gt;=1,IF(取材先一覧!D1398="","",取材先一覧!D1398),"")</f>
        <v/>
      </c>
      <c r="E1399" s="19" t="str">
        <f>IF(IFERROR(FIND(検索!$B$23,取材先一覧!I1398),0)&gt;=1,IF(取材先一覧!E1398="","",取材先一覧!E1398),"")</f>
        <v/>
      </c>
      <c r="F1399" s="19" t="str">
        <f>IF(IFERROR(FIND(検索!$B$23,取材先一覧!I1398),0)&gt;=1,IF(取材先一覧!F1398="","",取材先一覧!F1398),"")</f>
        <v/>
      </c>
      <c r="G1399" s="19" t="str">
        <f>IF(IFERROR(FIND(検索!$B$23,取材先一覧!I1398),0)&gt;=1,IF(取材先一覧!G1398="","",取材先一覧!G1398),"")</f>
        <v/>
      </c>
      <c r="H1399" s="19" t="str">
        <f>IF(IFERROR(FIND(検索!$B$23,取材先一覧!I1398),0)&gt;=1,IF(取材先一覧!H1398="","",取材先一覧!H1398),"")</f>
        <v/>
      </c>
      <c r="I1399" s="19" t="str">
        <f>IF(IFERROR(FIND(検索!$B$23,取材先一覧!I1398),0)&gt;=1,IF(取材先一覧!I1398="","",取材先一覧!I1398),"")</f>
        <v/>
      </c>
      <c r="J1399" s="19" t="str">
        <f>IF(IFERROR(FIND(検索!$B$23,取材先一覧!I1398),0)&gt;=1,IF(取材先一覧!J1398="","",取材先一覧!J1398),"")</f>
        <v/>
      </c>
    </row>
    <row r="1400" spans="1:10" x14ac:dyDescent="0.15">
      <c r="A1400" s="19" t="str">
        <f>IF(IFERROR(FIND(検索!$B$23,取材先一覧!I1399),0)&gt;=1,IF(取材先一覧!A1399="","",取材先一覧!A1399),"")</f>
        <v/>
      </c>
      <c r="B1400" s="19" t="str">
        <f>IF(IFERROR(FIND(検索!$B$23,取材先一覧!I1399),0)&gt;=1,IF(取材先一覧!B1399="","",取材先一覧!B1399),"")</f>
        <v/>
      </c>
      <c r="C1400" s="19" t="str">
        <f>IF(IFERROR(FIND(検索!$B$23,取材先一覧!I1399),0)&gt;=1,IF(取材先一覧!C1399="","",取材先一覧!C1399),"")</f>
        <v/>
      </c>
      <c r="D1400" s="19" t="str">
        <f>IF(IFERROR(FIND(検索!$B$23,取材先一覧!I1399),0)&gt;=1,IF(取材先一覧!D1399="","",取材先一覧!D1399),"")</f>
        <v/>
      </c>
      <c r="E1400" s="19" t="str">
        <f>IF(IFERROR(FIND(検索!$B$23,取材先一覧!I1399),0)&gt;=1,IF(取材先一覧!E1399="","",取材先一覧!E1399),"")</f>
        <v/>
      </c>
      <c r="F1400" s="19" t="str">
        <f>IF(IFERROR(FIND(検索!$B$23,取材先一覧!I1399),0)&gt;=1,IF(取材先一覧!F1399="","",取材先一覧!F1399),"")</f>
        <v/>
      </c>
      <c r="G1400" s="19" t="str">
        <f>IF(IFERROR(FIND(検索!$B$23,取材先一覧!I1399),0)&gt;=1,IF(取材先一覧!G1399="","",取材先一覧!G1399),"")</f>
        <v/>
      </c>
      <c r="H1400" s="19" t="str">
        <f>IF(IFERROR(FIND(検索!$B$23,取材先一覧!I1399),0)&gt;=1,IF(取材先一覧!H1399="","",取材先一覧!H1399),"")</f>
        <v/>
      </c>
      <c r="I1400" s="19" t="str">
        <f>IF(IFERROR(FIND(検索!$B$23,取材先一覧!I1399),0)&gt;=1,IF(取材先一覧!I1399="","",取材先一覧!I1399),"")</f>
        <v/>
      </c>
      <c r="J1400" s="19" t="str">
        <f>IF(IFERROR(FIND(検索!$B$23,取材先一覧!I1399),0)&gt;=1,IF(取材先一覧!J1399="","",取材先一覧!J1399),"")</f>
        <v/>
      </c>
    </row>
    <row r="1401" spans="1:10" x14ac:dyDescent="0.15">
      <c r="A1401" s="19" t="str">
        <f>IF(IFERROR(FIND(検索!$B$23,取材先一覧!I1400),0)&gt;=1,IF(取材先一覧!A1400="","",取材先一覧!A1400),"")</f>
        <v/>
      </c>
      <c r="B1401" s="19" t="str">
        <f>IF(IFERROR(FIND(検索!$B$23,取材先一覧!I1400),0)&gt;=1,IF(取材先一覧!B1400="","",取材先一覧!B1400),"")</f>
        <v/>
      </c>
      <c r="C1401" s="19" t="str">
        <f>IF(IFERROR(FIND(検索!$B$23,取材先一覧!I1400),0)&gt;=1,IF(取材先一覧!C1400="","",取材先一覧!C1400),"")</f>
        <v/>
      </c>
      <c r="D1401" s="19" t="str">
        <f>IF(IFERROR(FIND(検索!$B$23,取材先一覧!I1400),0)&gt;=1,IF(取材先一覧!D1400="","",取材先一覧!D1400),"")</f>
        <v/>
      </c>
      <c r="E1401" s="19" t="str">
        <f>IF(IFERROR(FIND(検索!$B$23,取材先一覧!I1400),0)&gt;=1,IF(取材先一覧!E1400="","",取材先一覧!E1400),"")</f>
        <v/>
      </c>
      <c r="F1401" s="19" t="str">
        <f>IF(IFERROR(FIND(検索!$B$23,取材先一覧!I1400),0)&gt;=1,IF(取材先一覧!F1400="","",取材先一覧!F1400),"")</f>
        <v/>
      </c>
      <c r="G1401" s="19" t="str">
        <f>IF(IFERROR(FIND(検索!$B$23,取材先一覧!I1400),0)&gt;=1,IF(取材先一覧!G1400="","",取材先一覧!G1400),"")</f>
        <v/>
      </c>
      <c r="H1401" s="19" t="str">
        <f>IF(IFERROR(FIND(検索!$B$23,取材先一覧!I1400),0)&gt;=1,IF(取材先一覧!H1400="","",取材先一覧!H1400),"")</f>
        <v/>
      </c>
      <c r="I1401" s="19" t="str">
        <f>IF(IFERROR(FIND(検索!$B$23,取材先一覧!I1400),0)&gt;=1,IF(取材先一覧!I1400="","",取材先一覧!I1400),"")</f>
        <v/>
      </c>
      <c r="J1401" s="19" t="str">
        <f>IF(IFERROR(FIND(検索!$B$23,取材先一覧!I1400),0)&gt;=1,IF(取材先一覧!J1400="","",取材先一覧!J1400),"")</f>
        <v/>
      </c>
    </row>
    <row r="1402" spans="1:10" x14ac:dyDescent="0.15">
      <c r="A1402" s="19" t="str">
        <f>IF(IFERROR(FIND(検索!$B$23,取材先一覧!I1401),0)&gt;=1,IF(取材先一覧!A1401="","",取材先一覧!A1401),"")</f>
        <v/>
      </c>
      <c r="B1402" s="19" t="str">
        <f>IF(IFERROR(FIND(検索!$B$23,取材先一覧!I1401),0)&gt;=1,IF(取材先一覧!B1401="","",取材先一覧!B1401),"")</f>
        <v/>
      </c>
      <c r="C1402" s="19" t="str">
        <f>IF(IFERROR(FIND(検索!$B$23,取材先一覧!I1401),0)&gt;=1,IF(取材先一覧!C1401="","",取材先一覧!C1401),"")</f>
        <v/>
      </c>
      <c r="D1402" s="19" t="str">
        <f>IF(IFERROR(FIND(検索!$B$23,取材先一覧!I1401),0)&gt;=1,IF(取材先一覧!D1401="","",取材先一覧!D1401),"")</f>
        <v/>
      </c>
      <c r="E1402" s="19" t="str">
        <f>IF(IFERROR(FIND(検索!$B$23,取材先一覧!I1401),0)&gt;=1,IF(取材先一覧!E1401="","",取材先一覧!E1401),"")</f>
        <v/>
      </c>
      <c r="F1402" s="19" t="str">
        <f>IF(IFERROR(FIND(検索!$B$23,取材先一覧!I1401),0)&gt;=1,IF(取材先一覧!F1401="","",取材先一覧!F1401),"")</f>
        <v/>
      </c>
      <c r="G1402" s="19" t="str">
        <f>IF(IFERROR(FIND(検索!$B$23,取材先一覧!I1401),0)&gt;=1,IF(取材先一覧!G1401="","",取材先一覧!G1401),"")</f>
        <v/>
      </c>
      <c r="H1402" s="19" t="str">
        <f>IF(IFERROR(FIND(検索!$B$23,取材先一覧!I1401),0)&gt;=1,IF(取材先一覧!H1401="","",取材先一覧!H1401),"")</f>
        <v/>
      </c>
      <c r="I1402" s="19" t="str">
        <f>IF(IFERROR(FIND(検索!$B$23,取材先一覧!I1401),0)&gt;=1,IF(取材先一覧!I1401="","",取材先一覧!I1401),"")</f>
        <v/>
      </c>
      <c r="J1402" s="19" t="str">
        <f>IF(IFERROR(FIND(検索!$B$23,取材先一覧!I1401),0)&gt;=1,IF(取材先一覧!J1401="","",取材先一覧!J1401),"")</f>
        <v/>
      </c>
    </row>
    <row r="1403" spans="1:10" x14ac:dyDescent="0.15">
      <c r="A1403" s="19" t="str">
        <f>IF(IFERROR(FIND(検索!$B$23,取材先一覧!I1402),0)&gt;=1,IF(取材先一覧!A1402="","",取材先一覧!A1402),"")</f>
        <v/>
      </c>
      <c r="B1403" s="19" t="str">
        <f>IF(IFERROR(FIND(検索!$B$23,取材先一覧!I1402),0)&gt;=1,IF(取材先一覧!B1402="","",取材先一覧!B1402),"")</f>
        <v/>
      </c>
      <c r="C1403" s="19" t="str">
        <f>IF(IFERROR(FIND(検索!$B$23,取材先一覧!I1402),0)&gt;=1,IF(取材先一覧!C1402="","",取材先一覧!C1402),"")</f>
        <v/>
      </c>
      <c r="D1403" s="19" t="str">
        <f>IF(IFERROR(FIND(検索!$B$23,取材先一覧!I1402),0)&gt;=1,IF(取材先一覧!D1402="","",取材先一覧!D1402),"")</f>
        <v/>
      </c>
      <c r="E1403" s="19" t="str">
        <f>IF(IFERROR(FIND(検索!$B$23,取材先一覧!I1402),0)&gt;=1,IF(取材先一覧!E1402="","",取材先一覧!E1402),"")</f>
        <v/>
      </c>
      <c r="F1403" s="19" t="str">
        <f>IF(IFERROR(FIND(検索!$B$23,取材先一覧!I1402),0)&gt;=1,IF(取材先一覧!F1402="","",取材先一覧!F1402),"")</f>
        <v/>
      </c>
      <c r="G1403" s="19" t="str">
        <f>IF(IFERROR(FIND(検索!$B$23,取材先一覧!I1402),0)&gt;=1,IF(取材先一覧!G1402="","",取材先一覧!G1402),"")</f>
        <v/>
      </c>
      <c r="H1403" s="19" t="str">
        <f>IF(IFERROR(FIND(検索!$B$23,取材先一覧!I1402),0)&gt;=1,IF(取材先一覧!H1402="","",取材先一覧!H1402),"")</f>
        <v/>
      </c>
      <c r="I1403" s="19" t="str">
        <f>IF(IFERROR(FIND(検索!$B$23,取材先一覧!I1402),0)&gt;=1,IF(取材先一覧!I1402="","",取材先一覧!I1402),"")</f>
        <v/>
      </c>
      <c r="J1403" s="19" t="str">
        <f>IF(IFERROR(FIND(検索!$B$23,取材先一覧!I1402),0)&gt;=1,IF(取材先一覧!J1402="","",取材先一覧!J1402),"")</f>
        <v/>
      </c>
    </row>
    <row r="1404" spans="1:10" x14ac:dyDescent="0.15">
      <c r="A1404" s="19" t="str">
        <f>IF(IFERROR(FIND(検索!$B$23,取材先一覧!I1403),0)&gt;=1,IF(取材先一覧!A1403="","",取材先一覧!A1403),"")</f>
        <v/>
      </c>
      <c r="B1404" s="19" t="str">
        <f>IF(IFERROR(FIND(検索!$B$23,取材先一覧!I1403),0)&gt;=1,IF(取材先一覧!B1403="","",取材先一覧!B1403),"")</f>
        <v/>
      </c>
      <c r="C1404" s="19" t="str">
        <f>IF(IFERROR(FIND(検索!$B$23,取材先一覧!I1403),0)&gt;=1,IF(取材先一覧!C1403="","",取材先一覧!C1403),"")</f>
        <v/>
      </c>
      <c r="D1404" s="19" t="str">
        <f>IF(IFERROR(FIND(検索!$B$23,取材先一覧!I1403),0)&gt;=1,IF(取材先一覧!D1403="","",取材先一覧!D1403),"")</f>
        <v/>
      </c>
      <c r="E1404" s="19" t="str">
        <f>IF(IFERROR(FIND(検索!$B$23,取材先一覧!I1403),0)&gt;=1,IF(取材先一覧!E1403="","",取材先一覧!E1403),"")</f>
        <v/>
      </c>
      <c r="F1404" s="19" t="str">
        <f>IF(IFERROR(FIND(検索!$B$23,取材先一覧!I1403),0)&gt;=1,IF(取材先一覧!F1403="","",取材先一覧!F1403),"")</f>
        <v/>
      </c>
      <c r="G1404" s="19" t="str">
        <f>IF(IFERROR(FIND(検索!$B$23,取材先一覧!I1403),0)&gt;=1,IF(取材先一覧!G1403="","",取材先一覧!G1403),"")</f>
        <v/>
      </c>
      <c r="H1404" s="19" t="str">
        <f>IF(IFERROR(FIND(検索!$B$23,取材先一覧!I1403),0)&gt;=1,IF(取材先一覧!H1403="","",取材先一覧!H1403),"")</f>
        <v/>
      </c>
      <c r="I1404" s="19" t="str">
        <f>IF(IFERROR(FIND(検索!$B$23,取材先一覧!I1403),0)&gt;=1,IF(取材先一覧!I1403="","",取材先一覧!I1403),"")</f>
        <v/>
      </c>
      <c r="J1404" s="19" t="str">
        <f>IF(IFERROR(FIND(検索!$B$23,取材先一覧!I1403),0)&gt;=1,IF(取材先一覧!J1403="","",取材先一覧!J1403),"")</f>
        <v/>
      </c>
    </row>
    <row r="1405" spans="1:10" x14ac:dyDescent="0.15">
      <c r="A1405" s="19" t="str">
        <f>IF(IFERROR(FIND(検索!$B$23,取材先一覧!I1404),0)&gt;=1,IF(取材先一覧!A1404="","",取材先一覧!A1404),"")</f>
        <v/>
      </c>
      <c r="B1405" s="19" t="str">
        <f>IF(IFERROR(FIND(検索!$B$23,取材先一覧!I1404),0)&gt;=1,IF(取材先一覧!B1404="","",取材先一覧!B1404),"")</f>
        <v/>
      </c>
      <c r="C1405" s="19" t="str">
        <f>IF(IFERROR(FIND(検索!$B$23,取材先一覧!I1404),0)&gt;=1,IF(取材先一覧!C1404="","",取材先一覧!C1404),"")</f>
        <v/>
      </c>
      <c r="D1405" s="19" t="str">
        <f>IF(IFERROR(FIND(検索!$B$23,取材先一覧!I1404),0)&gt;=1,IF(取材先一覧!D1404="","",取材先一覧!D1404),"")</f>
        <v/>
      </c>
      <c r="E1405" s="19" t="str">
        <f>IF(IFERROR(FIND(検索!$B$23,取材先一覧!I1404),0)&gt;=1,IF(取材先一覧!E1404="","",取材先一覧!E1404),"")</f>
        <v/>
      </c>
      <c r="F1405" s="19" t="str">
        <f>IF(IFERROR(FIND(検索!$B$23,取材先一覧!I1404),0)&gt;=1,IF(取材先一覧!F1404="","",取材先一覧!F1404),"")</f>
        <v/>
      </c>
      <c r="G1405" s="19" t="str">
        <f>IF(IFERROR(FIND(検索!$B$23,取材先一覧!I1404),0)&gt;=1,IF(取材先一覧!G1404="","",取材先一覧!G1404),"")</f>
        <v/>
      </c>
      <c r="H1405" s="19" t="str">
        <f>IF(IFERROR(FIND(検索!$B$23,取材先一覧!I1404),0)&gt;=1,IF(取材先一覧!H1404="","",取材先一覧!H1404),"")</f>
        <v/>
      </c>
      <c r="I1405" s="19" t="str">
        <f>IF(IFERROR(FIND(検索!$B$23,取材先一覧!I1404),0)&gt;=1,IF(取材先一覧!I1404="","",取材先一覧!I1404),"")</f>
        <v/>
      </c>
      <c r="J1405" s="19" t="str">
        <f>IF(IFERROR(FIND(検索!$B$23,取材先一覧!I1404),0)&gt;=1,IF(取材先一覧!J1404="","",取材先一覧!J1404),"")</f>
        <v/>
      </c>
    </row>
    <row r="1406" spans="1:10" x14ac:dyDescent="0.15">
      <c r="A1406" s="19" t="str">
        <f>IF(IFERROR(FIND(検索!$B$23,取材先一覧!I1405),0)&gt;=1,IF(取材先一覧!A1405="","",取材先一覧!A1405),"")</f>
        <v/>
      </c>
      <c r="B1406" s="19" t="str">
        <f>IF(IFERROR(FIND(検索!$B$23,取材先一覧!I1405),0)&gt;=1,IF(取材先一覧!B1405="","",取材先一覧!B1405),"")</f>
        <v/>
      </c>
      <c r="C1406" s="19" t="str">
        <f>IF(IFERROR(FIND(検索!$B$23,取材先一覧!I1405),0)&gt;=1,IF(取材先一覧!C1405="","",取材先一覧!C1405),"")</f>
        <v/>
      </c>
      <c r="D1406" s="19" t="str">
        <f>IF(IFERROR(FIND(検索!$B$23,取材先一覧!I1405),0)&gt;=1,IF(取材先一覧!D1405="","",取材先一覧!D1405),"")</f>
        <v/>
      </c>
      <c r="E1406" s="19" t="str">
        <f>IF(IFERROR(FIND(検索!$B$23,取材先一覧!I1405),0)&gt;=1,IF(取材先一覧!E1405="","",取材先一覧!E1405),"")</f>
        <v/>
      </c>
      <c r="F1406" s="19" t="str">
        <f>IF(IFERROR(FIND(検索!$B$23,取材先一覧!I1405),0)&gt;=1,IF(取材先一覧!F1405="","",取材先一覧!F1405),"")</f>
        <v/>
      </c>
      <c r="G1406" s="19" t="str">
        <f>IF(IFERROR(FIND(検索!$B$23,取材先一覧!I1405),0)&gt;=1,IF(取材先一覧!G1405="","",取材先一覧!G1405),"")</f>
        <v/>
      </c>
      <c r="H1406" s="19" t="str">
        <f>IF(IFERROR(FIND(検索!$B$23,取材先一覧!I1405),0)&gt;=1,IF(取材先一覧!H1405="","",取材先一覧!H1405),"")</f>
        <v/>
      </c>
      <c r="I1406" s="19" t="str">
        <f>IF(IFERROR(FIND(検索!$B$23,取材先一覧!I1405),0)&gt;=1,IF(取材先一覧!I1405="","",取材先一覧!I1405),"")</f>
        <v/>
      </c>
      <c r="J1406" s="19" t="str">
        <f>IF(IFERROR(FIND(検索!$B$23,取材先一覧!I1405),0)&gt;=1,IF(取材先一覧!J1405="","",取材先一覧!J1405),"")</f>
        <v/>
      </c>
    </row>
    <row r="1407" spans="1:10" x14ac:dyDescent="0.15">
      <c r="A1407" s="19" t="str">
        <f>IF(IFERROR(FIND(検索!$B$23,取材先一覧!I1406),0)&gt;=1,IF(取材先一覧!A1406="","",取材先一覧!A1406),"")</f>
        <v/>
      </c>
      <c r="B1407" s="19" t="str">
        <f>IF(IFERROR(FIND(検索!$B$23,取材先一覧!I1406),0)&gt;=1,IF(取材先一覧!B1406="","",取材先一覧!B1406),"")</f>
        <v/>
      </c>
      <c r="C1407" s="19" t="str">
        <f>IF(IFERROR(FIND(検索!$B$23,取材先一覧!I1406),0)&gt;=1,IF(取材先一覧!C1406="","",取材先一覧!C1406),"")</f>
        <v/>
      </c>
      <c r="D1407" s="19" t="str">
        <f>IF(IFERROR(FIND(検索!$B$23,取材先一覧!I1406),0)&gt;=1,IF(取材先一覧!D1406="","",取材先一覧!D1406),"")</f>
        <v/>
      </c>
      <c r="E1407" s="19" t="str">
        <f>IF(IFERROR(FIND(検索!$B$23,取材先一覧!I1406),0)&gt;=1,IF(取材先一覧!E1406="","",取材先一覧!E1406),"")</f>
        <v/>
      </c>
      <c r="F1407" s="19" t="str">
        <f>IF(IFERROR(FIND(検索!$B$23,取材先一覧!I1406),0)&gt;=1,IF(取材先一覧!F1406="","",取材先一覧!F1406),"")</f>
        <v/>
      </c>
      <c r="G1407" s="19" t="str">
        <f>IF(IFERROR(FIND(検索!$B$23,取材先一覧!I1406),0)&gt;=1,IF(取材先一覧!G1406="","",取材先一覧!G1406),"")</f>
        <v/>
      </c>
      <c r="H1407" s="19" t="str">
        <f>IF(IFERROR(FIND(検索!$B$23,取材先一覧!I1406),0)&gt;=1,IF(取材先一覧!H1406="","",取材先一覧!H1406),"")</f>
        <v/>
      </c>
      <c r="I1407" s="19" t="str">
        <f>IF(IFERROR(FIND(検索!$B$23,取材先一覧!I1406),0)&gt;=1,IF(取材先一覧!I1406="","",取材先一覧!I1406),"")</f>
        <v/>
      </c>
      <c r="J1407" s="19" t="str">
        <f>IF(IFERROR(FIND(検索!$B$23,取材先一覧!I1406),0)&gt;=1,IF(取材先一覧!J1406="","",取材先一覧!J1406),"")</f>
        <v/>
      </c>
    </row>
    <row r="1408" spans="1:10" x14ac:dyDescent="0.15">
      <c r="A1408" s="19" t="str">
        <f>IF(IFERROR(FIND(検索!$B$23,取材先一覧!I1407),0)&gt;=1,IF(取材先一覧!A1407="","",取材先一覧!A1407),"")</f>
        <v/>
      </c>
      <c r="B1408" s="19" t="str">
        <f>IF(IFERROR(FIND(検索!$B$23,取材先一覧!I1407),0)&gt;=1,IF(取材先一覧!B1407="","",取材先一覧!B1407),"")</f>
        <v/>
      </c>
      <c r="C1408" s="19" t="str">
        <f>IF(IFERROR(FIND(検索!$B$23,取材先一覧!I1407),0)&gt;=1,IF(取材先一覧!C1407="","",取材先一覧!C1407),"")</f>
        <v/>
      </c>
      <c r="D1408" s="19" t="str">
        <f>IF(IFERROR(FIND(検索!$B$23,取材先一覧!I1407),0)&gt;=1,IF(取材先一覧!D1407="","",取材先一覧!D1407),"")</f>
        <v/>
      </c>
      <c r="E1408" s="19" t="str">
        <f>IF(IFERROR(FIND(検索!$B$23,取材先一覧!I1407),0)&gt;=1,IF(取材先一覧!E1407="","",取材先一覧!E1407),"")</f>
        <v/>
      </c>
      <c r="F1408" s="19" t="str">
        <f>IF(IFERROR(FIND(検索!$B$23,取材先一覧!I1407),0)&gt;=1,IF(取材先一覧!F1407="","",取材先一覧!F1407),"")</f>
        <v/>
      </c>
      <c r="G1408" s="19" t="str">
        <f>IF(IFERROR(FIND(検索!$B$23,取材先一覧!I1407),0)&gt;=1,IF(取材先一覧!G1407="","",取材先一覧!G1407),"")</f>
        <v/>
      </c>
      <c r="H1408" s="19" t="str">
        <f>IF(IFERROR(FIND(検索!$B$23,取材先一覧!I1407),0)&gt;=1,IF(取材先一覧!H1407="","",取材先一覧!H1407),"")</f>
        <v/>
      </c>
      <c r="I1408" s="19" t="str">
        <f>IF(IFERROR(FIND(検索!$B$23,取材先一覧!I1407),0)&gt;=1,IF(取材先一覧!I1407="","",取材先一覧!I1407),"")</f>
        <v/>
      </c>
      <c r="J1408" s="19" t="str">
        <f>IF(IFERROR(FIND(検索!$B$23,取材先一覧!I1407),0)&gt;=1,IF(取材先一覧!J1407="","",取材先一覧!J1407),"")</f>
        <v/>
      </c>
    </row>
    <row r="1409" spans="1:10" x14ac:dyDescent="0.15">
      <c r="A1409" s="19" t="str">
        <f>IF(IFERROR(FIND(検索!$B$23,取材先一覧!I1408),0)&gt;=1,IF(取材先一覧!A1408="","",取材先一覧!A1408),"")</f>
        <v/>
      </c>
      <c r="B1409" s="19" t="str">
        <f>IF(IFERROR(FIND(検索!$B$23,取材先一覧!I1408),0)&gt;=1,IF(取材先一覧!B1408="","",取材先一覧!B1408),"")</f>
        <v/>
      </c>
      <c r="C1409" s="19" t="str">
        <f>IF(IFERROR(FIND(検索!$B$23,取材先一覧!I1408),0)&gt;=1,IF(取材先一覧!C1408="","",取材先一覧!C1408),"")</f>
        <v/>
      </c>
      <c r="D1409" s="19" t="str">
        <f>IF(IFERROR(FIND(検索!$B$23,取材先一覧!I1408),0)&gt;=1,IF(取材先一覧!D1408="","",取材先一覧!D1408),"")</f>
        <v/>
      </c>
      <c r="E1409" s="19" t="str">
        <f>IF(IFERROR(FIND(検索!$B$23,取材先一覧!I1408),0)&gt;=1,IF(取材先一覧!E1408="","",取材先一覧!E1408),"")</f>
        <v/>
      </c>
      <c r="F1409" s="19" t="str">
        <f>IF(IFERROR(FIND(検索!$B$23,取材先一覧!I1408),0)&gt;=1,IF(取材先一覧!F1408="","",取材先一覧!F1408),"")</f>
        <v/>
      </c>
      <c r="G1409" s="19" t="str">
        <f>IF(IFERROR(FIND(検索!$B$23,取材先一覧!I1408),0)&gt;=1,IF(取材先一覧!G1408="","",取材先一覧!G1408),"")</f>
        <v/>
      </c>
      <c r="H1409" s="19" t="str">
        <f>IF(IFERROR(FIND(検索!$B$23,取材先一覧!I1408),0)&gt;=1,IF(取材先一覧!H1408="","",取材先一覧!H1408),"")</f>
        <v/>
      </c>
      <c r="I1409" s="19" t="str">
        <f>IF(IFERROR(FIND(検索!$B$23,取材先一覧!I1408),0)&gt;=1,IF(取材先一覧!I1408="","",取材先一覧!I1408),"")</f>
        <v/>
      </c>
      <c r="J1409" s="19" t="str">
        <f>IF(IFERROR(FIND(検索!$B$23,取材先一覧!I1408),0)&gt;=1,IF(取材先一覧!J1408="","",取材先一覧!J1408),"")</f>
        <v/>
      </c>
    </row>
    <row r="1410" spans="1:10" x14ac:dyDescent="0.15">
      <c r="A1410" s="19" t="str">
        <f>IF(IFERROR(FIND(検索!$B$23,取材先一覧!I1409),0)&gt;=1,IF(取材先一覧!A1409="","",取材先一覧!A1409),"")</f>
        <v/>
      </c>
      <c r="B1410" s="19" t="str">
        <f>IF(IFERROR(FIND(検索!$B$23,取材先一覧!I1409),0)&gt;=1,IF(取材先一覧!B1409="","",取材先一覧!B1409),"")</f>
        <v/>
      </c>
      <c r="C1410" s="19" t="str">
        <f>IF(IFERROR(FIND(検索!$B$23,取材先一覧!I1409),0)&gt;=1,IF(取材先一覧!C1409="","",取材先一覧!C1409),"")</f>
        <v/>
      </c>
      <c r="D1410" s="19" t="str">
        <f>IF(IFERROR(FIND(検索!$B$23,取材先一覧!I1409),0)&gt;=1,IF(取材先一覧!D1409="","",取材先一覧!D1409),"")</f>
        <v/>
      </c>
      <c r="E1410" s="19" t="str">
        <f>IF(IFERROR(FIND(検索!$B$23,取材先一覧!I1409),0)&gt;=1,IF(取材先一覧!E1409="","",取材先一覧!E1409),"")</f>
        <v/>
      </c>
      <c r="F1410" s="19" t="str">
        <f>IF(IFERROR(FIND(検索!$B$23,取材先一覧!I1409),0)&gt;=1,IF(取材先一覧!F1409="","",取材先一覧!F1409),"")</f>
        <v/>
      </c>
      <c r="G1410" s="19" t="str">
        <f>IF(IFERROR(FIND(検索!$B$23,取材先一覧!I1409),0)&gt;=1,IF(取材先一覧!G1409="","",取材先一覧!G1409),"")</f>
        <v/>
      </c>
      <c r="H1410" s="19" t="str">
        <f>IF(IFERROR(FIND(検索!$B$23,取材先一覧!I1409),0)&gt;=1,IF(取材先一覧!H1409="","",取材先一覧!H1409),"")</f>
        <v/>
      </c>
      <c r="I1410" s="19" t="str">
        <f>IF(IFERROR(FIND(検索!$B$23,取材先一覧!I1409),0)&gt;=1,IF(取材先一覧!I1409="","",取材先一覧!I1409),"")</f>
        <v/>
      </c>
      <c r="J1410" s="19" t="str">
        <f>IF(IFERROR(FIND(検索!$B$23,取材先一覧!I1409),0)&gt;=1,IF(取材先一覧!J1409="","",取材先一覧!J1409),"")</f>
        <v/>
      </c>
    </row>
    <row r="1411" spans="1:10" x14ac:dyDescent="0.15">
      <c r="A1411" s="19" t="str">
        <f>IF(IFERROR(FIND(検索!$B$23,取材先一覧!I1410),0)&gt;=1,IF(取材先一覧!A1410="","",取材先一覧!A1410),"")</f>
        <v/>
      </c>
      <c r="B1411" s="19" t="str">
        <f>IF(IFERROR(FIND(検索!$B$23,取材先一覧!I1410),0)&gt;=1,IF(取材先一覧!B1410="","",取材先一覧!B1410),"")</f>
        <v/>
      </c>
      <c r="C1411" s="19" t="str">
        <f>IF(IFERROR(FIND(検索!$B$23,取材先一覧!I1410),0)&gt;=1,IF(取材先一覧!C1410="","",取材先一覧!C1410),"")</f>
        <v/>
      </c>
      <c r="D1411" s="19" t="str">
        <f>IF(IFERROR(FIND(検索!$B$23,取材先一覧!I1410),0)&gt;=1,IF(取材先一覧!D1410="","",取材先一覧!D1410),"")</f>
        <v/>
      </c>
      <c r="E1411" s="19" t="str">
        <f>IF(IFERROR(FIND(検索!$B$23,取材先一覧!I1410),0)&gt;=1,IF(取材先一覧!E1410="","",取材先一覧!E1410),"")</f>
        <v/>
      </c>
      <c r="F1411" s="19" t="str">
        <f>IF(IFERROR(FIND(検索!$B$23,取材先一覧!I1410),0)&gt;=1,IF(取材先一覧!F1410="","",取材先一覧!F1410),"")</f>
        <v/>
      </c>
      <c r="G1411" s="19" t="str">
        <f>IF(IFERROR(FIND(検索!$B$23,取材先一覧!I1410),0)&gt;=1,IF(取材先一覧!G1410="","",取材先一覧!G1410),"")</f>
        <v/>
      </c>
      <c r="H1411" s="19" t="str">
        <f>IF(IFERROR(FIND(検索!$B$23,取材先一覧!I1410),0)&gt;=1,IF(取材先一覧!H1410="","",取材先一覧!H1410),"")</f>
        <v/>
      </c>
      <c r="I1411" s="19" t="str">
        <f>IF(IFERROR(FIND(検索!$B$23,取材先一覧!I1410),0)&gt;=1,IF(取材先一覧!I1410="","",取材先一覧!I1410),"")</f>
        <v/>
      </c>
      <c r="J1411" s="19" t="str">
        <f>IF(IFERROR(FIND(検索!$B$23,取材先一覧!I1410),0)&gt;=1,IF(取材先一覧!J1410="","",取材先一覧!J1410),"")</f>
        <v/>
      </c>
    </row>
    <row r="1412" spans="1:10" x14ac:dyDescent="0.15">
      <c r="A1412" s="19" t="str">
        <f>IF(IFERROR(FIND(検索!$B$23,取材先一覧!I1411),0)&gt;=1,IF(取材先一覧!A1411="","",取材先一覧!A1411),"")</f>
        <v/>
      </c>
      <c r="B1412" s="19" t="str">
        <f>IF(IFERROR(FIND(検索!$B$23,取材先一覧!I1411),0)&gt;=1,IF(取材先一覧!B1411="","",取材先一覧!B1411),"")</f>
        <v/>
      </c>
      <c r="C1412" s="19" t="str">
        <f>IF(IFERROR(FIND(検索!$B$23,取材先一覧!I1411),0)&gt;=1,IF(取材先一覧!C1411="","",取材先一覧!C1411),"")</f>
        <v/>
      </c>
      <c r="D1412" s="19" t="str">
        <f>IF(IFERROR(FIND(検索!$B$23,取材先一覧!I1411),0)&gt;=1,IF(取材先一覧!D1411="","",取材先一覧!D1411),"")</f>
        <v/>
      </c>
      <c r="E1412" s="19" t="str">
        <f>IF(IFERROR(FIND(検索!$B$23,取材先一覧!I1411),0)&gt;=1,IF(取材先一覧!E1411="","",取材先一覧!E1411),"")</f>
        <v/>
      </c>
      <c r="F1412" s="19" t="str">
        <f>IF(IFERROR(FIND(検索!$B$23,取材先一覧!I1411),0)&gt;=1,IF(取材先一覧!F1411="","",取材先一覧!F1411),"")</f>
        <v/>
      </c>
      <c r="G1412" s="19" t="str">
        <f>IF(IFERROR(FIND(検索!$B$23,取材先一覧!I1411),0)&gt;=1,IF(取材先一覧!G1411="","",取材先一覧!G1411),"")</f>
        <v/>
      </c>
      <c r="H1412" s="19" t="str">
        <f>IF(IFERROR(FIND(検索!$B$23,取材先一覧!I1411),0)&gt;=1,IF(取材先一覧!H1411="","",取材先一覧!H1411),"")</f>
        <v/>
      </c>
      <c r="I1412" s="19" t="str">
        <f>IF(IFERROR(FIND(検索!$B$23,取材先一覧!I1411),0)&gt;=1,IF(取材先一覧!I1411="","",取材先一覧!I1411),"")</f>
        <v/>
      </c>
      <c r="J1412" s="19" t="str">
        <f>IF(IFERROR(FIND(検索!$B$23,取材先一覧!I1411),0)&gt;=1,IF(取材先一覧!J1411="","",取材先一覧!J1411),"")</f>
        <v/>
      </c>
    </row>
    <row r="1413" spans="1:10" x14ac:dyDescent="0.15">
      <c r="A1413" s="19" t="str">
        <f>IF(IFERROR(FIND(検索!$B$23,取材先一覧!I1412),0)&gt;=1,IF(取材先一覧!A1412="","",取材先一覧!A1412),"")</f>
        <v/>
      </c>
      <c r="B1413" s="19" t="str">
        <f>IF(IFERROR(FIND(検索!$B$23,取材先一覧!I1412),0)&gt;=1,IF(取材先一覧!B1412="","",取材先一覧!B1412),"")</f>
        <v/>
      </c>
      <c r="C1413" s="19" t="str">
        <f>IF(IFERROR(FIND(検索!$B$23,取材先一覧!I1412),0)&gt;=1,IF(取材先一覧!C1412="","",取材先一覧!C1412),"")</f>
        <v/>
      </c>
      <c r="D1413" s="19" t="str">
        <f>IF(IFERROR(FIND(検索!$B$23,取材先一覧!I1412),0)&gt;=1,IF(取材先一覧!D1412="","",取材先一覧!D1412),"")</f>
        <v/>
      </c>
      <c r="E1413" s="19" t="str">
        <f>IF(IFERROR(FIND(検索!$B$23,取材先一覧!I1412),0)&gt;=1,IF(取材先一覧!E1412="","",取材先一覧!E1412),"")</f>
        <v/>
      </c>
      <c r="F1413" s="19" t="str">
        <f>IF(IFERROR(FIND(検索!$B$23,取材先一覧!I1412),0)&gt;=1,IF(取材先一覧!F1412="","",取材先一覧!F1412),"")</f>
        <v/>
      </c>
      <c r="G1413" s="19" t="str">
        <f>IF(IFERROR(FIND(検索!$B$23,取材先一覧!I1412),0)&gt;=1,IF(取材先一覧!G1412="","",取材先一覧!G1412),"")</f>
        <v/>
      </c>
      <c r="H1413" s="19" t="str">
        <f>IF(IFERROR(FIND(検索!$B$23,取材先一覧!I1412),0)&gt;=1,IF(取材先一覧!H1412="","",取材先一覧!H1412),"")</f>
        <v/>
      </c>
      <c r="I1413" s="19" t="str">
        <f>IF(IFERROR(FIND(検索!$B$23,取材先一覧!I1412),0)&gt;=1,IF(取材先一覧!I1412="","",取材先一覧!I1412),"")</f>
        <v/>
      </c>
      <c r="J1413" s="19" t="str">
        <f>IF(IFERROR(FIND(検索!$B$23,取材先一覧!I1412),0)&gt;=1,IF(取材先一覧!J1412="","",取材先一覧!J1412),"")</f>
        <v/>
      </c>
    </row>
    <row r="1414" spans="1:10" x14ac:dyDescent="0.15">
      <c r="A1414" s="19" t="str">
        <f>IF(IFERROR(FIND(検索!$B$23,取材先一覧!I1413),0)&gt;=1,IF(取材先一覧!A1413="","",取材先一覧!A1413),"")</f>
        <v/>
      </c>
      <c r="B1414" s="19" t="str">
        <f>IF(IFERROR(FIND(検索!$B$23,取材先一覧!I1413),0)&gt;=1,IF(取材先一覧!B1413="","",取材先一覧!B1413),"")</f>
        <v/>
      </c>
      <c r="C1414" s="19" t="str">
        <f>IF(IFERROR(FIND(検索!$B$23,取材先一覧!I1413),0)&gt;=1,IF(取材先一覧!C1413="","",取材先一覧!C1413),"")</f>
        <v/>
      </c>
      <c r="D1414" s="19" t="str">
        <f>IF(IFERROR(FIND(検索!$B$23,取材先一覧!I1413),0)&gt;=1,IF(取材先一覧!D1413="","",取材先一覧!D1413),"")</f>
        <v/>
      </c>
      <c r="E1414" s="19" t="str">
        <f>IF(IFERROR(FIND(検索!$B$23,取材先一覧!I1413),0)&gt;=1,IF(取材先一覧!E1413="","",取材先一覧!E1413),"")</f>
        <v/>
      </c>
      <c r="F1414" s="19" t="str">
        <f>IF(IFERROR(FIND(検索!$B$23,取材先一覧!I1413),0)&gt;=1,IF(取材先一覧!F1413="","",取材先一覧!F1413),"")</f>
        <v/>
      </c>
      <c r="G1414" s="19" t="str">
        <f>IF(IFERROR(FIND(検索!$B$23,取材先一覧!I1413),0)&gt;=1,IF(取材先一覧!G1413="","",取材先一覧!G1413),"")</f>
        <v/>
      </c>
      <c r="H1414" s="19" t="str">
        <f>IF(IFERROR(FIND(検索!$B$23,取材先一覧!I1413),0)&gt;=1,IF(取材先一覧!H1413="","",取材先一覧!H1413),"")</f>
        <v/>
      </c>
      <c r="I1414" s="19" t="str">
        <f>IF(IFERROR(FIND(検索!$B$23,取材先一覧!I1413),0)&gt;=1,IF(取材先一覧!I1413="","",取材先一覧!I1413),"")</f>
        <v/>
      </c>
      <c r="J1414" s="19" t="str">
        <f>IF(IFERROR(FIND(検索!$B$23,取材先一覧!I1413),0)&gt;=1,IF(取材先一覧!J1413="","",取材先一覧!J1413),"")</f>
        <v/>
      </c>
    </row>
    <row r="1415" spans="1:10" x14ac:dyDescent="0.15">
      <c r="A1415" s="19" t="str">
        <f>IF(IFERROR(FIND(検索!$B$23,取材先一覧!I1414),0)&gt;=1,IF(取材先一覧!A1414="","",取材先一覧!A1414),"")</f>
        <v/>
      </c>
      <c r="B1415" s="19" t="str">
        <f>IF(IFERROR(FIND(検索!$B$23,取材先一覧!I1414),0)&gt;=1,IF(取材先一覧!B1414="","",取材先一覧!B1414),"")</f>
        <v/>
      </c>
      <c r="C1415" s="19" t="str">
        <f>IF(IFERROR(FIND(検索!$B$23,取材先一覧!I1414),0)&gt;=1,IF(取材先一覧!C1414="","",取材先一覧!C1414),"")</f>
        <v/>
      </c>
      <c r="D1415" s="19" t="str">
        <f>IF(IFERROR(FIND(検索!$B$23,取材先一覧!I1414),0)&gt;=1,IF(取材先一覧!D1414="","",取材先一覧!D1414),"")</f>
        <v/>
      </c>
      <c r="E1415" s="19" t="str">
        <f>IF(IFERROR(FIND(検索!$B$23,取材先一覧!I1414),0)&gt;=1,IF(取材先一覧!E1414="","",取材先一覧!E1414),"")</f>
        <v/>
      </c>
      <c r="F1415" s="19" t="str">
        <f>IF(IFERROR(FIND(検索!$B$23,取材先一覧!I1414),0)&gt;=1,IF(取材先一覧!F1414="","",取材先一覧!F1414),"")</f>
        <v/>
      </c>
      <c r="G1415" s="19" t="str">
        <f>IF(IFERROR(FIND(検索!$B$23,取材先一覧!I1414),0)&gt;=1,IF(取材先一覧!G1414="","",取材先一覧!G1414),"")</f>
        <v/>
      </c>
      <c r="H1415" s="19" t="str">
        <f>IF(IFERROR(FIND(検索!$B$23,取材先一覧!I1414),0)&gt;=1,IF(取材先一覧!H1414="","",取材先一覧!H1414),"")</f>
        <v/>
      </c>
      <c r="I1415" s="19" t="str">
        <f>IF(IFERROR(FIND(検索!$B$23,取材先一覧!I1414),0)&gt;=1,IF(取材先一覧!I1414="","",取材先一覧!I1414),"")</f>
        <v/>
      </c>
      <c r="J1415" s="19" t="str">
        <f>IF(IFERROR(FIND(検索!$B$23,取材先一覧!I1414),0)&gt;=1,IF(取材先一覧!J1414="","",取材先一覧!J1414),"")</f>
        <v/>
      </c>
    </row>
    <row r="1416" spans="1:10" x14ac:dyDescent="0.15">
      <c r="A1416" s="19" t="str">
        <f>IF(IFERROR(FIND(検索!$B$23,取材先一覧!I1415),0)&gt;=1,IF(取材先一覧!A1415="","",取材先一覧!A1415),"")</f>
        <v/>
      </c>
      <c r="B1416" s="19" t="str">
        <f>IF(IFERROR(FIND(検索!$B$23,取材先一覧!I1415),0)&gt;=1,IF(取材先一覧!B1415="","",取材先一覧!B1415),"")</f>
        <v/>
      </c>
      <c r="C1416" s="19" t="str">
        <f>IF(IFERROR(FIND(検索!$B$23,取材先一覧!I1415),0)&gt;=1,IF(取材先一覧!C1415="","",取材先一覧!C1415),"")</f>
        <v/>
      </c>
      <c r="D1416" s="19" t="str">
        <f>IF(IFERROR(FIND(検索!$B$23,取材先一覧!I1415),0)&gt;=1,IF(取材先一覧!D1415="","",取材先一覧!D1415),"")</f>
        <v/>
      </c>
      <c r="E1416" s="19" t="str">
        <f>IF(IFERROR(FIND(検索!$B$23,取材先一覧!I1415),0)&gt;=1,IF(取材先一覧!E1415="","",取材先一覧!E1415),"")</f>
        <v/>
      </c>
      <c r="F1416" s="19" t="str">
        <f>IF(IFERROR(FIND(検索!$B$23,取材先一覧!I1415),0)&gt;=1,IF(取材先一覧!F1415="","",取材先一覧!F1415),"")</f>
        <v/>
      </c>
      <c r="G1416" s="19" t="str">
        <f>IF(IFERROR(FIND(検索!$B$23,取材先一覧!I1415),0)&gt;=1,IF(取材先一覧!G1415="","",取材先一覧!G1415),"")</f>
        <v/>
      </c>
      <c r="H1416" s="19" t="str">
        <f>IF(IFERROR(FIND(検索!$B$23,取材先一覧!I1415),0)&gt;=1,IF(取材先一覧!H1415="","",取材先一覧!H1415),"")</f>
        <v/>
      </c>
      <c r="I1416" s="19" t="str">
        <f>IF(IFERROR(FIND(検索!$B$23,取材先一覧!I1415),0)&gt;=1,IF(取材先一覧!I1415="","",取材先一覧!I1415),"")</f>
        <v/>
      </c>
      <c r="J1416" s="19" t="str">
        <f>IF(IFERROR(FIND(検索!$B$23,取材先一覧!I1415),0)&gt;=1,IF(取材先一覧!J1415="","",取材先一覧!J1415),"")</f>
        <v/>
      </c>
    </row>
    <row r="1417" spans="1:10" x14ac:dyDescent="0.15">
      <c r="A1417" s="19" t="str">
        <f>IF(IFERROR(FIND(検索!$B$23,取材先一覧!I1416),0)&gt;=1,IF(取材先一覧!A1416="","",取材先一覧!A1416),"")</f>
        <v/>
      </c>
      <c r="B1417" s="19" t="str">
        <f>IF(IFERROR(FIND(検索!$B$23,取材先一覧!I1416),0)&gt;=1,IF(取材先一覧!B1416="","",取材先一覧!B1416),"")</f>
        <v/>
      </c>
      <c r="C1417" s="19" t="str">
        <f>IF(IFERROR(FIND(検索!$B$23,取材先一覧!I1416),0)&gt;=1,IF(取材先一覧!C1416="","",取材先一覧!C1416),"")</f>
        <v/>
      </c>
      <c r="D1417" s="19" t="str">
        <f>IF(IFERROR(FIND(検索!$B$23,取材先一覧!I1416),0)&gt;=1,IF(取材先一覧!D1416="","",取材先一覧!D1416),"")</f>
        <v/>
      </c>
      <c r="E1417" s="19" t="str">
        <f>IF(IFERROR(FIND(検索!$B$23,取材先一覧!I1416),0)&gt;=1,IF(取材先一覧!E1416="","",取材先一覧!E1416),"")</f>
        <v/>
      </c>
      <c r="F1417" s="19" t="str">
        <f>IF(IFERROR(FIND(検索!$B$23,取材先一覧!I1416),0)&gt;=1,IF(取材先一覧!F1416="","",取材先一覧!F1416),"")</f>
        <v/>
      </c>
      <c r="G1417" s="19" t="str">
        <f>IF(IFERROR(FIND(検索!$B$23,取材先一覧!I1416),0)&gt;=1,IF(取材先一覧!G1416="","",取材先一覧!G1416),"")</f>
        <v/>
      </c>
      <c r="H1417" s="19" t="str">
        <f>IF(IFERROR(FIND(検索!$B$23,取材先一覧!I1416),0)&gt;=1,IF(取材先一覧!H1416="","",取材先一覧!H1416),"")</f>
        <v/>
      </c>
      <c r="I1417" s="19" t="str">
        <f>IF(IFERROR(FIND(検索!$B$23,取材先一覧!I1416),0)&gt;=1,IF(取材先一覧!I1416="","",取材先一覧!I1416),"")</f>
        <v/>
      </c>
      <c r="J1417" s="19" t="str">
        <f>IF(IFERROR(FIND(検索!$B$23,取材先一覧!I1416),0)&gt;=1,IF(取材先一覧!J1416="","",取材先一覧!J1416),"")</f>
        <v/>
      </c>
    </row>
    <row r="1418" spans="1:10" x14ac:dyDescent="0.15">
      <c r="A1418" s="19" t="str">
        <f>IF(IFERROR(FIND(検索!$B$23,取材先一覧!I1417),0)&gt;=1,IF(取材先一覧!A1417="","",取材先一覧!A1417),"")</f>
        <v/>
      </c>
      <c r="B1418" s="19" t="str">
        <f>IF(IFERROR(FIND(検索!$B$23,取材先一覧!I1417),0)&gt;=1,IF(取材先一覧!B1417="","",取材先一覧!B1417),"")</f>
        <v/>
      </c>
      <c r="C1418" s="19" t="str">
        <f>IF(IFERROR(FIND(検索!$B$23,取材先一覧!I1417),0)&gt;=1,IF(取材先一覧!C1417="","",取材先一覧!C1417),"")</f>
        <v/>
      </c>
      <c r="D1418" s="19" t="str">
        <f>IF(IFERROR(FIND(検索!$B$23,取材先一覧!I1417),0)&gt;=1,IF(取材先一覧!D1417="","",取材先一覧!D1417),"")</f>
        <v/>
      </c>
      <c r="E1418" s="19" t="str">
        <f>IF(IFERROR(FIND(検索!$B$23,取材先一覧!I1417),0)&gt;=1,IF(取材先一覧!E1417="","",取材先一覧!E1417),"")</f>
        <v/>
      </c>
      <c r="F1418" s="19" t="str">
        <f>IF(IFERROR(FIND(検索!$B$23,取材先一覧!I1417),0)&gt;=1,IF(取材先一覧!F1417="","",取材先一覧!F1417),"")</f>
        <v/>
      </c>
      <c r="G1418" s="19" t="str">
        <f>IF(IFERROR(FIND(検索!$B$23,取材先一覧!I1417),0)&gt;=1,IF(取材先一覧!G1417="","",取材先一覧!G1417),"")</f>
        <v/>
      </c>
      <c r="H1418" s="19" t="str">
        <f>IF(IFERROR(FIND(検索!$B$23,取材先一覧!I1417),0)&gt;=1,IF(取材先一覧!H1417="","",取材先一覧!H1417),"")</f>
        <v/>
      </c>
      <c r="I1418" s="19" t="str">
        <f>IF(IFERROR(FIND(検索!$B$23,取材先一覧!I1417),0)&gt;=1,IF(取材先一覧!I1417="","",取材先一覧!I1417),"")</f>
        <v/>
      </c>
      <c r="J1418" s="19" t="str">
        <f>IF(IFERROR(FIND(検索!$B$23,取材先一覧!I1417),0)&gt;=1,IF(取材先一覧!J1417="","",取材先一覧!J1417),"")</f>
        <v/>
      </c>
    </row>
    <row r="1419" spans="1:10" x14ac:dyDescent="0.15">
      <c r="A1419" s="19" t="str">
        <f>IF(IFERROR(FIND(検索!$B$23,取材先一覧!I1418),0)&gt;=1,IF(取材先一覧!A1418="","",取材先一覧!A1418),"")</f>
        <v/>
      </c>
      <c r="B1419" s="19" t="str">
        <f>IF(IFERROR(FIND(検索!$B$23,取材先一覧!I1418),0)&gt;=1,IF(取材先一覧!B1418="","",取材先一覧!B1418),"")</f>
        <v/>
      </c>
      <c r="C1419" s="19" t="str">
        <f>IF(IFERROR(FIND(検索!$B$23,取材先一覧!I1418),0)&gt;=1,IF(取材先一覧!C1418="","",取材先一覧!C1418),"")</f>
        <v/>
      </c>
      <c r="D1419" s="19" t="str">
        <f>IF(IFERROR(FIND(検索!$B$23,取材先一覧!I1418),0)&gt;=1,IF(取材先一覧!D1418="","",取材先一覧!D1418),"")</f>
        <v/>
      </c>
      <c r="E1419" s="19" t="str">
        <f>IF(IFERROR(FIND(検索!$B$23,取材先一覧!I1418),0)&gt;=1,IF(取材先一覧!E1418="","",取材先一覧!E1418),"")</f>
        <v/>
      </c>
      <c r="F1419" s="19" t="str">
        <f>IF(IFERROR(FIND(検索!$B$23,取材先一覧!I1418),0)&gt;=1,IF(取材先一覧!F1418="","",取材先一覧!F1418),"")</f>
        <v/>
      </c>
      <c r="G1419" s="19" t="str">
        <f>IF(IFERROR(FIND(検索!$B$23,取材先一覧!I1418),0)&gt;=1,IF(取材先一覧!G1418="","",取材先一覧!G1418),"")</f>
        <v/>
      </c>
      <c r="H1419" s="19" t="str">
        <f>IF(IFERROR(FIND(検索!$B$23,取材先一覧!I1418),0)&gt;=1,IF(取材先一覧!H1418="","",取材先一覧!H1418),"")</f>
        <v/>
      </c>
      <c r="I1419" s="19" t="str">
        <f>IF(IFERROR(FIND(検索!$B$23,取材先一覧!I1418),0)&gt;=1,IF(取材先一覧!I1418="","",取材先一覧!I1418),"")</f>
        <v/>
      </c>
      <c r="J1419" s="19" t="str">
        <f>IF(IFERROR(FIND(検索!$B$23,取材先一覧!I1418),0)&gt;=1,IF(取材先一覧!J1418="","",取材先一覧!J1418),"")</f>
        <v/>
      </c>
    </row>
    <row r="1420" spans="1:10" x14ac:dyDescent="0.15">
      <c r="A1420" s="19" t="str">
        <f>IF(IFERROR(FIND(検索!$B$23,取材先一覧!I1419),0)&gt;=1,IF(取材先一覧!A1419="","",取材先一覧!A1419),"")</f>
        <v/>
      </c>
      <c r="B1420" s="19" t="str">
        <f>IF(IFERROR(FIND(検索!$B$23,取材先一覧!I1419),0)&gt;=1,IF(取材先一覧!B1419="","",取材先一覧!B1419),"")</f>
        <v/>
      </c>
      <c r="C1420" s="19" t="str">
        <f>IF(IFERROR(FIND(検索!$B$23,取材先一覧!I1419),0)&gt;=1,IF(取材先一覧!C1419="","",取材先一覧!C1419),"")</f>
        <v/>
      </c>
      <c r="D1420" s="19" t="str">
        <f>IF(IFERROR(FIND(検索!$B$23,取材先一覧!I1419),0)&gt;=1,IF(取材先一覧!D1419="","",取材先一覧!D1419),"")</f>
        <v/>
      </c>
      <c r="E1420" s="19" t="str">
        <f>IF(IFERROR(FIND(検索!$B$23,取材先一覧!I1419),0)&gt;=1,IF(取材先一覧!E1419="","",取材先一覧!E1419),"")</f>
        <v/>
      </c>
      <c r="F1420" s="19" t="str">
        <f>IF(IFERROR(FIND(検索!$B$23,取材先一覧!I1419),0)&gt;=1,IF(取材先一覧!F1419="","",取材先一覧!F1419),"")</f>
        <v/>
      </c>
      <c r="G1420" s="19" t="str">
        <f>IF(IFERROR(FIND(検索!$B$23,取材先一覧!I1419),0)&gt;=1,IF(取材先一覧!G1419="","",取材先一覧!G1419),"")</f>
        <v/>
      </c>
      <c r="H1420" s="19" t="str">
        <f>IF(IFERROR(FIND(検索!$B$23,取材先一覧!I1419),0)&gt;=1,IF(取材先一覧!H1419="","",取材先一覧!H1419),"")</f>
        <v/>
      </c>
      <c r="I1420" s="19" t="str">
        <f>IF(IFERROR(FIND(検索!$B$23,取材先一覧!I1419),0)&gt;=1,IF(取材先一覧!I1419="","",取材先一覧!I1419),"")</f>
        <v/>
      </c>
      <c r="J1420" s="19" t="str">
        <f>IF(IFERROR(FIND(検索!$B$23,取材先一覧!I1419),0)&gt;=1,IF(取材先一覧!J1419="","",取材先一覧!J1419),"")</f>
        <v/>
      </c>
    </row>
    <row r="1421" spans="1:10" x14ac:dyDescent="0.15">
      <c r="A1421" s="19" t="str">
        <f>IF(IFERROR(FIND(検索!$B$23,取材先一覧!I1420),0)&gt;=1,IF(取材先一覧!A1420="","",取材先一覧!A1420),"")</f>
        <v/>
      </c>
      <c r="B1421" s="19" t="str">
        <f>IF(IFERROR(FIND(検索!$B$23,取材先一覧!I1420),0)&gt;=1,IF(取材先一覧!B1420="","",取材先一覧!B1420),"")</f>
        <v/>
      </c>
      <c r="C1421" s="19" t="str">
        <f>IF(IFERROR(FIND(検索!$B$23,取材先一覧!I1420),0)&gt;=1,IF(取材先一覧!C1420="","",取材先一覧!C1420),"")</f>
        <v/>
      </c>
      <c r="D1421" s="19" t="str">
        <f>IF(IFERROR(FIND(検索!$B$23,取材先一覧!I1420),0)&gt;=1,IF(取材先一覧!D1420="","",取材先一覧!D1420),"")</f>
        <v/>
      </c>
      <c r="E1421" s="19" t="str">
        <f>IF(IFERROR(FIND(検索!$B$23,取材先一覧!I1420),0)&gt;=1,IF(取材先一覧!E1420="","",取材先一覧!E1420),"")</f>
        <v/>
      </c>
      <c r="F1421" s="19" t="str">
        <f>IF(IFERROR(FIND(検索!$B$23,取材先一覧!I1420),0)&gt;=1,IF(取材先一覧!F1420="","",取材先一覧!F1420),"")</f>
        <v/>
      </c>
      <c r="G1421" s="19" t="str">
        <f>IF(IFERROR(FIND(検索!$B$23,取材先一覧!I1420),0)&gt;=1,IF(取材先一覧!G1420="","",取材先一覧!G1420),"")</f>
        <v/>
      </c>
      <c r="H1421" s="19" t="str">
        <f>IF(IFERROR(FIND(検索!$B$23,取材先一覧!I1420),0)&gt;=1,IF(取材先一覧!H1420="","",取材先一覧!H1420),"")</f>
        <v/>
      </c>
      <c r="I1421" s="19" t="str">
        <f>IF(IFERROR(FIND(検索!$B$23,取材先一覧!I1420),0)&gt;=1,IF(取材先一覧!I1420="","",取材先一覧!I1420),"")</f>
        <v/>
      </c>
      <c r="J1421" s="19" t="str">
        <f>IF(IFERROR(FIND(検索!$B$23,取材先一覧!I1420),0)&gt;=1,IF(取材先一覧!J1420="","",取材先一覧!J1420),"")</f>
        <v/>
      </c>
    </row>
    <row r="1422" spans="1:10" x14ac:dyDescent="0.15">
      <c r="A1422" s="19" t="str">
        <f>IF(IFERROR(FIND(検索!$B$23,取材先一覧!I1421),0)&gt;=1,IF(取材先一覧!A1421="","",取材先一覧!A1421),"")</f>
        <v/>
      </c>
      <c r="B1422" s="19" t="str">
        <f>IF(IFERROR(FIND(検索!$B$23,取材先一覧!I1421),0)&gt;=1,IF(取材先一覧!B1421="","",取材先一覧!B1421),"")</f>
        <v/>
      </c>
      <c r="C1422" s="19" t="str">
        <f>IF(IFERROR(FIND(検索!$B$23,取材先一覧!I1421),0)&gt;=1,IF(取材先一覧!C1421="","",取材先一覧!C1421),"")</f>
        <v/>
      </c>
      <c r="D1422" s="19" t="str">
        <f>IF(IFERROR(FIND(検索!$B$23,取材先一覧!I1421),0)&gt;=1,IF(取材先一覧!D1421="","",取材先一覧!D1421),"")</f>
        <v/>
      </c>
      <c r="E1422" s="19" t="str">
        <f>IF(IFERROR(FIND(検索!$B$23,取材先一覧!I1421),0)&gt;=1,IF(取材先一覧!E1421="","",取材先一覧!E1421),"")</f>
        <v/>
      </c>
      <c r="F1422" s="19" t="str">
        <f>IF(IFERROR(FIND(検索!$B$23,取材先一覧!I1421),0)&gt;=1,IF(取材先一覧!F1421="","",取材先一覧!F1421),"")</f>
        <v/>
      </c>
      <c r="G1422" s="19" t="str">
        <f>IF(IFERROR(FIND(検索!$B$23,取材先一覧!I1421),0)&gt;=1,IF(取材先一覧!G1421="","",取材先一覧!G1421),"")</f>
        <v/>
      </c>
      <c r="H1422" s="19" t="str">
        <f>IF(IFERROR(FIND(検索!$B$23,取材先一覧!I1421),0)&gt;=1,IF(取材先一覧!H1421="","",取材先一覧!H1421),"")</f>
        <v/>
      </c>
      <c r="I1422" s="19" t="str">
        <f>IF(IFERROR(FIND(検索!$B$23,取材先一覧!I1421),0)&gt;=1,IF(取材先一覧!I1421="","",取材先一覧!I1421),"")</f>
        <v/>
      </c>
      <c r="J1422" s="19" t="str">
        <f>IF(IFERROR(FIND(検索!$B$23,取材先一覧!I1421),0)&gt;=1,IF(取材先一覧!J1421="","",取材先一覧!J1421),"")</f>
        <v/>
      </c>
    </row>
    <row r="1423" spans="1:10" x14ac:dyDescent="0.15">
      <c r="A1423" s="19" t="str">
        <f>IF(IFERROR(FIND(検索!$B$23,取材先一覧!I1422),0)&gt;=1,IF(取材先一覧!A1422="","",取材先一覧!A1422),"")</f>
        <v/>
      </c>
      <c r="B1423" s="19" t="str">
        <f>IF(IFERROR(FIND(検索!$B$23,取材先一覧!I1422),0)&gt;=1,IF(取材先一覧!B1422="","",取材先一覧!B1422),"")</f>
        <v/>
      </c>
      <c r="C1423" s="19" t="str">
        <f>IF(IFERROR(FIND(検索!$B$23,取材先一覧!I1422),0)&gt;=1,IF(取材先一覧!C1422="","",取材先一覧!C1422),"")</f>
        <v/>
      </c>
      <c r="D1423" s="19" t="str">
        <f>IF(IFERROR(FIND(検索!$B$23,取材先一覧!I1422),0)&gt;=1,IF(取材先一覧!D1422="","",取材先一覧!D1422),"")</f>
        <v/>
      </c>
      <c r="E1423" s="19" t="str">
        <f>IF(IFERROR(FIND(検索!$B$23,取材先一覧!I1422),0)&gt;=1,IF(取材先一覧!E1422="","",取材先一覧!E1422),"")</f>
        <v/>
      </c>
      <c r="F1423" s="19" t="str">
        <f>IF(IFERROR(FIND(検索!$B$23,取材先一覧!I1422),0)&gt;=1,IF(取材先一覧!F1422="","",取材先一覧!F1422),"")</f>
        <v/>
      </c>
      <c r="G1423" s="19" t="str">
        <f>IF(IFERROR(FIND(検索!$B$23,取材先一覧!I1422),0)&gt;=1,IF(取材先一覧!G1422="","",取材先一覧!G1422),"")</f>
        <v/>
      </c>
      <c r="H1423" s="19" t="str">
        <f>IF(IFERROR(FIND(検索!$B$23,取材先一覧!I1422),0)&gt;=1,IF(取材先一覧!H1422="","",取材先一覧!H1422),"")</f>
        <v/>
      </c>
      <c r="I1423" s="19" t="str">
        <f>IF(IFERROR(FIND(検索!$B$23,取材先一覧!I1422),0)&gt;=1,IF(取材先一覧!I1422="","",取材先一覧!I1422),"")</f>
        <v/>
      </c>
      <c r="J1423" s="19" t="str">
        <f>IF(IFERROR(FIND(検索!$B$23,取材先一覧!I1422),0)&gt;=1,IF(取材先一覧!J1422="","",取材先一覧!J1422),"")</f>
        <v/>
      </c>
    </row>
    <row r="1424" spans="1:10" x14ac:dyDescent="0.15">
      <c r="A1424" s="19" t="str">
        <f>IF(IFERROR(FIND(検索!$B$23,取材先一覧!I1423),0)&gt;=1,IF(取材先一覧!A1423="","",取材先一覧!A1423),"")</f>
        <v/>
      </c>
      <c r="B1424" s="19" t="str">
        <f>IF(IFERROR(FIND(検索!$B$23,取材先一覧!I1423),0)&gt;=1,IF(取材先一覧!B1423="","",取材先一覧!B1423),"")</f>
        <v/>
      </c>
      <c r="C1424" s="19" t="str">
        <f>IF(IFERROR(FIND(検索!$B$23,取材先一覧!I1423),0)&gt;=1,IF(取材先一覧!C1423="","",取材先一覧!C1423),"")</f>
        <v/>
      </c>
      <c r="D1424" s="19" t="str">
        <f>IF(IFERROR(FIND(検索!$B$23,取材先一覧!I1423),0)&gt;=1,IF(取材先一覧!D1423="","",取材先一覧!D1423),"")</f>
        <v/>
      </c>
      <c r="E1424" s="19" t="str">
        <f>IF(IFERROR(FIND(検索!$B$23,取材先一覧!I1423),0)&gt;=1,IF(取材先一覧!E1423="","",取材先一覧!E1423),"")</f>
        <v/>
      </c>
      <c r="F1424" s="19" t="str">
        <f>IF(IFERROR(FIND(検索!$B$23,取材先一覧!I1423),0)&gt;=1,IF(取材先一覧!F1423="","",取材先一覧!F1423),"")</f>
        <v/>
      </c>
      <c r="G1424" s="19" t="str">
        <f>IF(IFERROR(FIND(検索!$B$23,取材先一覧!I1423),0)&gt;=1,IF(取材先一覧!G1423="","",取材先一覧!G1423),"")</f>
        <v/>
      </c>
      <c r="H1424" s="19" t="str">
        <f>IF(IFERROR(FIND(検索!$B$23,取材先一覧!I1423),0)&gt;=1,IF(取材先一覧!H1423="","",取材先一覧!H1423),"")</f>
        <v/>
      </c>
      <c r="I1424" s="19" t="str">
        <f>IF(IFERROR(FIND(検索!$B$23,取材先一覧!I1423),0)&gt;=1,IF(取材先一覧!I1423="","",取材先一覧!I1423),"")</f>
        <v/>
      </c>
      <c r="J1424" s="19" t="str">
        <f>IF(IFERROR(FIND(検索!$B$23,取材先一覧!I1423),0)&gt;=1,IF(取材先一覧!J1423="","",取材先一覧!J1423),"")</f>
        <v/>
      </c>
    </row>
    <row r="1425" spans="1:10" x14ac:dyDescent="0.15">
      <c r="A1425" s="19" t="str">
        <f>IF(IFERROR(FIND(検索!$B$23,取材先一覧!I1424),0)&gt;=1,IF(取材先一覧!A1424="","",取材先一覧!A1424),"")</f>
        <v/>
      </c>
      <c r="B1425" s="19" t="str">
        <f>IF(IFERROR(FIND(検索!$B$23,取材先一覧!I1424),0)&gt;=1,IF(取材先一覧!B1424="","",取材先一覧!B1424),"")</f>
        <v/>
      </c>
      <c r="C1425" s="19" t="str">
        <f>IF(IFERROR(FIND(検索!$B$23,取材先一覧!I1424),0)&gt;=1,IF(取材先一覧!C1424="","",取材先一覧!C1424),"")</f>
        <v/>
      </c>
      <c r="D1425" s="19" t="str">
        <f>IF(IFERROR(FIND(検索!$B$23,取材先一覧!I1424),0)&gt;=1,IF(取材先一覧!D1424="","",取材先一覧!D1424),"")</f>
        <v/>
      </c>
      <c r="E1425" s="19" t="str">
        <f>IF(IFERROR(FIND(検索!$B$23,取材先一覧!I1424),0)&gt;=1,IF(取材先一覧!E1424="","",取材先一覧!E1424),"")</f>
        <v/>
      </c>
      <c r="F1425" s="19" t="str">
        <f>IF(IFERROR(FIND(検索!$B$23,取材先一覧!I1424),0)&gt;=1,IF(取材先一覧!F1424="","",取材先一覧!F1424),"")</f>
        <v/>
      </c>
      <c r="G1425" s="19" t="str">
        <f>IF(IFERROR(FIND(検索!$B$23,取材先一覧!I1424),0)&gt;=1,IF(取材先一覧!G1424="","",取材先一覧!G1424),"")</f>
        <v/>
      </c>
      <c r="H1425" s="19" t="str">
        <f>IF(IFERROR(FIND(検索!$B$23,取材先一覧!I1424),0)&gt;=1,IF(取材先一覧!H1424="","",取材先一覧!H1424),"")</f>
        <v/>
      </c>
      <c r="I1425" s="19" t="str">
        <f>IF(IFERROR(FIND(検索!$B$23,取材先一覧!I1424),0)&gt;=1,IF(取材先一覧!I1424="","",取材先一覧!I1424),"")</f>
        <v/>
      </c>
      <c r="J1425" s="19" t="str">
        <f>IF(IFERROR(FIND(検索!$B$23,取材先一覧!I1424),0)&gt;=1,IF(取材先一覧!J1424="","",取材先一覧!J1424),"")</f>
        <v/>
      </c>
    </row>
    <row r="1426" spans="1:10" x14ac:dyDescent="0.15">
      <c r="A1426" s="19" t="str">
        <f>IF(IFERROR(FIND(検索!$B$23,取材先一覧!I1425),0)&gt;=1,IF(取材先一覧!A1425="","",取材先一覧!A1425),"")</f>
        <v/>
      </c>
      <c r="B1426" s="19" t="str">
        <f>IF(IFERROR(FIND(検索!$B$23,取材先一覧!I1425),0)&gt;=1,IF(取材先一覧!B1425="","",取材先一覧!B1425),"")</f>
        <v/>
      </c>
      <c r="C1426" s="19" t="str">
        <f>IF(IFERROR(FIND(検索!$B$23,取材先一覧!I1425),0)&gt;=1,IF(取材先一覧!C1425="","",取材先一覧!C1425),"")</f>
        <v/>
      </c>
      <c r="D1426" s="19" t="str">
        <f>IF(IFERROR(FIND(検索!$B$23,取材先一覧!I1425),0)&gt;=1,IF(取材先一覧!D1425="","",取材先一覧!D1425),"")</f>
        <v/>
      </c>
      <c r="E1426" s="19" t="str">
        <f>IF(IFERROR(FIND(検索!$B$23,取材先一覧!I1425),0)&gt;=1,IF(取材先一覧!E1425="","",取材先一覧!E1425),"")</f>
        <v/>
      </c>
      <c r="F1426" s="19" t="str">
        <f>IF(IFERROR(FIND(検索!$B$23,取材先一覧!I1425),0)&gt;=1,IF(取材先一覧!F1425="","",取材先一覧!F1425),"")</f>
        <v/>
      </c>
      <c r="G1426" s="19" t="str">
        <f>IF(IFERROR(FIND(検索!$B$23,取材先一覧!I1425),0)&gt;=1,IF(取材先一覧!G1425="","",取材先一覧!G1425),"")</f>
        <v/>
      </c>
      <c r="H1426" s="19" t="str">
        <f>IF(IFERROR(FIND(検索!$B$23,取材先一覧!I1425),0)&gt;=1,IF(取材先一覧!H1425="","",取材先一覧!H1425),"")</f>
        <v/>
      </c>
      <c r="I1426" s="19" t="str">
        <f>IF(IFERROR(FIND(検索!$B$23,取材先一覧!I1425),0)&gt;=1,IF(取材先一覧!I1425="","",取材先一覧!I1425),"")</f>
        <v/>
      </c>
      <c r="J1426" s="19" t="str">
        <f>IF(IFERROR(FIND(検索!$B$23,取材先一覧!I1425),0)&gt;=1,IF(取材先一覧!J1425="","",取材先一覧!J1425),"")</f>
        <v/>
      </c>
    </row>
    <row r="1427" spans="1:10" x14ac:dyDescent="0.15">
      <c r="A1427" s="19" t="str">
        <f>IF(IFERROR(FIND(検索!$B$23,取材先一覧!I1426),0)&gt;=1,IF(取材先一覧!A1426="","",取材先一覧!A1426),"")</f>
        <v/>
      </c>
      <c r="B1427" s="19" t="str">
        <f>IF(IFERROR(FIND(検索!$B$23,取材先一覧!I1426),0)&gt;=1,IF(取材先一覧!B1426="","",取材先一覧!B1426),"")</f>
        <v/>
      </c>
      <c r="C1427" s="19" t="str">
        <f>IF(IFERROR(FIND(検索!$B$23,取材先一覧!I1426),0)&gt;=1,IF(取材先一覧!C1426="","",取材先一覧!C1426),"")</f>
        <v/>
      </c>
      <c r="D1427" s="19" t="str">
        <f>IF(IFERROR(FIND(検索!$B$23,取材先一覧!I1426),0)&gt;=1,IF(取材先一覧!D1426="","",取材先一覧!D1426),"")</f>
        <v/>
      </c>
      <c r="E1427" s="19" t="str">
        <f>IF(IFERROR(FIND(検索!$B$23,取材先一覧!I1426),0)&gt;=1,IF(取材先一覧!E1426="","",取材先一覧!E1426),"")</f>
        <v/>
      </c>
      <c r="F1427" s="19" t="str">
        <f>IF(IFERROR(FIND(検索!$B$23,取材先一覧!I1426),0)&gt;=1,IF(取材先一覧!F1426="","",取材先一覧!F1426),"")</f>
        <v/>
      </c>
      <c r="G1427" s="19" t="str">
        <f>IF(IFERROR(FIND(検索!$B$23,取材先一覧!I1426),0)&gt;=1,IF(取材先一覧!G1426="","",取材先一覧!G1426),"")</f>
        <v/>
      </c>
      <c r="H1427" s="19" t="str">
        <f>IF(IFERROR(FIND(検索!$B$23,取材先一覧!I1426),0)&gt;=1,IF(取材先一覧!H1426="","",取材先一覧!H1426),"")</f>
        <v/>
      </c>
      <c r="I1427" s="19" t="str">
        <f>IF(IFERROR(FIND(検索!$B$23,取材先一覧!I1426),0)&gt;=1,IF(取材先一覧!I1426="","",取材先一覧!I1426),"")</f>
        <v/>
      </c>
      <c r="J1427" s="19" t="str">
        <f>IF(IFERROR(FIND(検索!$B$23,取材先一覧!I1426),0)&gt;=1,IF(取材先一覧!J1426="","",取材先一覧!J1426),"")</f>
        <v/>
      </c>
    </row>
    <row r="1428" spans="1:10" x14ac:dyDescent="0.15">
      <c r="A1428" s="19" t="str">
        <f>IF(IFERROR(FIND(検索!$B$23,取材先一覧!I1427),0)&gt;=1,IF(取材先一覧!A1427="","",取材先一覧!A1427),"")</f>
        <v/>
      </c>
      <c r="B1428" s="19" t="str">
        <f>IF(IFERROR(FIND(検索!$B$23,取材先一覧!I1427),0)&gt;=1,IF(取材先一覧!B1427="","",取材先一覧!B1427),"")</f>
        <v/>
      </c>
      <c r="C1428" s="19" t="str">
        <f>IF(IFERROR(FIND(検索!$B$23,取材先一覧!I1427),0)&gt;=1,IF(取材先一覧!C1427="","",取材先一覧!C1427),"")</f>
        <v/>
      </c>
      <c r="D1428" s="19" t="str">
        <f>IF(IFERROR(FIND(検索!$B$23,取材先一覧!I1427),0)&gt;=1,IF(取材先一覧!D1427="","",取材先一覧!D1427),"")</f>
        <v/>
      </c>
      <c r="E1428" s="19" t="str">
        <f>IF(IFERROR(FIND(検索!$B$23,取材先一覧!I1427),0)&gt;=1,IF(取材先一覧!E1427="","",取材先一覧!E1427),"")</f>
        <v/>
      </c>
      <c r="F1428" s="19" t="str">
        <f>IF(IFERROR(FIND(検索!$B$23,取材先一覧!I1427),0)&gt;=1,IF(取材先一覧!F1427="","",取材先一覧!F1427),"")</f>
        <v/>
      </c>
      <c r="G1428" s="19" t="str">
        <f>IF(IFERROR(FIND(検索!$B$23,取材先一覧!I1427),0)&gt;=1,IF(取材先一覧!G1427="","",取材先一覧!G1427),"")</f>
        <v/>
      </c>
      <c r="H1428" s="19" t="str">
        <f>IF(IFERROR(FIND(検索!$B$23,取材先一覧!I1427),0)&gt;=1,IF(取材先一覧!H1427="","",取材先一覧!H1427),"")</f>
        <v/>
      </c>
      <c r="I1428" s="19" t="str">
        <f>IF(IFERROR(FIND(検索!$B$23,取材先一覧!I1427),0)&gt;=1,IF(取材先一覧!I1427="","",取材先一覧!I1427),"")</f>
        <v/>
      </c>
      <c r="J1428" s="19" t="str">
        <f>IF(IFERROR(FIND(検索!$B$23,取材先一覧!I1427),0)&gt;=1,IF(取材先一覧!J1427="","",取材先一覧!J1427),"")</f>
        <v/>
      </c>
    </row>
    <row r="1429" spans="1:10" x14ac:dyDescent="0.15">
      <c r="A1429" s="19" t="str">
        <f>IF(IFERROR(FIND(検索!$B$23,取材先一覧!I1428),0)&gt;=1,IF(取材先一覧!A1428="","",取材先一覧!A1428),"")</f>
        <v/>
      </c>
      <c r="B1429" s="19" t="str">
        <f>IF(IFERROR(FIND(検索!$B$23,取材先一覧!I1428),0)&gt;=1,IF(取材先一覧!B1428="","",取材先一覧!B1428),"")</f>
        <v/>
      </c>
      <c r="C1429" s="19" t="str">
        <f>IF(IFERROR(FIND(検索!$B$23,取材先一覧!I1428),0)&gt;=1,IF(取材先一覧!C1428="","",取材先一覧!C1428),"")</f>
        <v/>
      </c>
      <c r="D1429" s="19" t="str">
        <f>IF(IFERROR(FIND(検索!$B$23,取材先一覧!I1428),0)&gt;=1,IF(取材先一覧!D1428="","",取材先一覧!D1428),"")</f>
        <v/>
      </c>
      <c r="E1429" s="19" t="str">
        <f>IF(IFERROR(FIND(検索!$B$23,取材先一覧!I1428),0)&gt;=1,IF(取材先一覧!E1428="","",取材先一覧!E1428),"")</f>
        <v/>
      </c>
      <c r="F1429" s="19" t="str">
        <f>IF(IFERROR(FIND(検索!$B$23,取材先一覧!I1428),0)&gt;=1,IF(取材先一覧!F1428="","",取材先一覧!F1428),"")</f>
        <v/>
      </c>
      <c r="G1429" s="19" t="str">
        <f>IF(IFERROR(FIND(検索!$B$23,取材先一覧!I1428),0)&gt;=1,IF(取材先一覧!G1428="","",取材先一覧!G1428),"")</f>
        <v/>
      </c>
      <c r="H1429" s="19" t="str">
        <f>IF(IFERROR(FIND(検索!$B$23,取材先一覧!I1428),0)&gt;=1,IF(取材先一覧!H1428="","",取材先一覧!H1428),"")</f>
        <v/>
      </c>
      <c r="I1429" s="19" t="str">
        <f>IF(IFERROR(FIND(検索!$B$23,取材先一覧!I1428),0)&gt;=1,IF(取材先一覧!I1428="","",取材先一覧!I1428),"")</f>
        <v/>
      </c>
      <c r="J1429" s="19" t="str">
        <f>IF(IFERROR(FIND(検索!$B$23,取材先一覧!I1428),0)&gt;=1,IF(取材先一覧!J1428="","",取材先一覧!J1428),"")</f>
        <v/>
      </c>
    </row>
    <row r="1430" spans="1:10" x14ac:dyDescent="0.15">
      <c r="A1430" s="19" t="str">
        <f>IF(IFERROR(FIND(検索!$B$23,取材先一覧!I1429),0)&gt;=1,IF(取材先一覧!A1429="","",取材先一覧!A1429),"")</f>
        <v/>
      </c>
      <c r="B1430" s="19" t="str">
        <f>IF(IFERROR(FIND(検索!$B$23,取材先一覧!I1429),0)&gt;=1,IF(取材先一覧!B1429="","",取材先一覧!B1429),"")</f>
        <v/>
      </c>
      <c r="C1430" s="19" t="str">
        <f>IF(IFERROR(FIND(検索!$B$23,取材先一覧!I1429),0)&gt;=1,IF(取材先一覧!C1429="","",取材先一覧!C1429),"")</f>
        <v/>
      </c>
      <c r="D1430" s="19" t="str">
        <f>IF(IFERROR(FIND(検索!$B$23,取材先一覧!I1429),0)&gt;=1,IF(取材先一覧!D1429="","",取材先一覧!D1429),"")</f>
        <v/>
      </c>
      <c r="E1430" s="19" t="str">
        <f>IF(IFERROR(FIND(検索!$B$23,取材先一覧!I1429),0)&gt;=1,IF(取材先一覧!E1429="","",取材先一覧!E1429),"")</f>
        <v/>
      </c>
      <c r="F1430" s="19" t="str">
        <f>IF(IFERROR(FIND(検索!$B$23,取材先一覧!I1429),0)&gt;=1,IF(取材先一覧!F1429="","",取材先一覧!F1429),"")</f>
        <v/>
      </c>
      <c r="G1430" s="19" t="str">
        <f>IF(IFERROR(FIND(検索!$B$23,取材先一覧!I1429),0)&gt;=1,IF(取材先一覧!G1429="","",取材先一覧!G1429),"")</f>
        <v/>
      </c>
      <c r="H1430" s="19" t="str">
        <f>IF(IFERROR(FIND(検索!$B$23,取材先一覧!I1429),0)&gt;=1,IF(取材先一覧!H1429="","",取材先一覧!H1429),"")</f>
        <v/>
      </c>
      <c r="I1430" s="19" t="str">
        <f>IF(IFERROR(FIND(検索!$B$23,取材先一覧!I1429),0)&gt;=1,IF(取材先一覧!I1429="","",取材先一覧!I1429),"")</f>
        <v/>
      </c>
      <c r="J1430" s="19" t="str">
        <f>IF(IFERROR(FIND(検索!$B$23,取材先一覧!I1429),0)&gt;=1,IF(取材先一覧!J1429="","",取材先一覧!J1429),"")</f>
        <v/>
      </c>
    </row>
    <row r="1431" spans="1:10" x14ac:dyDescent="0.15">
      <c r="A1431" s="19" t="str">
        <f>IF(IFERROR(FIND(検索!$B$23,取材先一覧!I1430),0)&gt;=1,IF(取材先一覧!A1430="","",取材先一覧!A1430),"")</f>
        <v/>
      </c>
      <c r="B1431" s="19" t="str">
        <f>IF(IFERROR(FIND(検索!$B$23,取材先一覧!I1430),0)&gt;=1,IF(取材先一覧!B1430="","",取材先一覧!B1430),"")</f>
        <v/>
      </c>
      <c r="C1431" s="19" t="str">
        <f>IF(IFERROR(FIND(検索!$B$23,取材先一覧!I1430),0)&gt;=1,IF(取材先一覧!C1430="","",取材先一覧!C1430),"")</f>
        <v/>
      </c>
      <c r="D1431" s="19" t="str">
        <f>IF(IFERROR(FIND(検索!$B$23,取材先一覧!I1430),0)&gt;=1,IF(取材先一覧!D1430="","",取材先一覧!D1430),"")</f>
        <v/>
      </c>
      <c r="E1431" s="19" t="str">
        <f>IF(IFERROR(FIND(検索!$B$23,取材先一覧!I1430),0)&gt;=1,IF(取材先一覧!E1430="","",取材先一覧!E1430),"")</f>
        <v/>
      </c>
      <c r="F1431" s="19" t="str">
        <f>IF(IFERROR(FIND(検索!$B$23,取材先一覧!I1430),0)&gt;=1,IF(取材先一覧!F1430="","",取材先一覧!F1430),"")</f>
        <v/>
      </c>
      <c r="G1431" s="19" t="str">
        <f>IF(IFERROR(FIND(検索!$B$23,取材先一覧!I1430),0)&gt;=1,IF(取材先一覧!G1430="","",取材先一覧!G1430),"")</f>
        <v/>
      </c>
      <c r="H1431" s="19" t="str">
        <f>IF(IFERROR(FIND(検索!$B$23,取材先一覧!I1430),0)&gt;=1,IF(取材先一覧!H1430="","",取材先一覧!H1430),"")</f>
        <v/>
      </c>
      <c r="I1431" s="19" t="str">
        <f>IF(IFERROR(FIND(検索!$B$23,取材先一覧!I1430),0)&gt;=1,IF(取材先一覧!I1430="","",取材先一覧!I1430),"")</f>
        <v/>
      </c>
      <c r="J1431" s="19" t="str">
        <f>IF(IFERROR(FIND(検索!$B$23,取材先一覧!I1430),0)&gt;=1,IF(取材先一覧!J1430="","",取材先一覧!J1430),"")</f>
        <v/>
      </c>
    </row>
    <row r="1432" spans="1:10" x14ac:dyDescent="0.15">
      <c r="A1432" s="19" t="str">
        <f>IF(IFERROR(FIND(検索!$B$23,取材先一覧!I1431),0)&gt;=1,IF(取材先一覧!A1431="","",取材先一覧!A1431),"")</f>
        <v/>
      </c>
      <c r="B1432" s="19" t="str">
        <f>IF(IFERROR(FIND(検索!$B$23,取材先一覧!I1431),0)&gt;=1,IF(取材先一覧!B1431="","",取材先一覧!B1431),"")</f>
        <v/>
      </c>
      <c r="C1432" s="19" t="str">
        <f>IF(IFERROR(FIND(検索!$B$23,取材先一覧!I1431),0)&gt;=1,IF(取材先一覧!C1431="","",取材先一覧!C1431),"")</f>
        <v/>
      </c>
      <c r="D1432" s="19" t="str">
        <f>IF(IFERROR(FIND(検索!$B$23,取材先一覧!I1431),0)&gt;=1,IF(取材先一覧!D1431="","",取材先一覧!D1431),"")</f>
        <v/>
      </c>
      <c r="E1432" s="19" t="str">
        <f>IF(IFERROR(FIND(検索!$B$23,取材先一覧!I1431),0)&gt;=1,IF(取材先一覧!E1431="","",取材先一覧!E1431),"")</f>
        <v/>
      </c>
      <c r="F1432" s="19" t="str">
        <f>IF(IFERROR(FIND(検索!$B$23,取材先一覧!I1431),0)&gt;=1,IF(取材先一覧!F1431="","",取材先一覧!F1431),"")</f>
        <v/>
      </c>
      <c r="G1432" s="19" t="str">
        <f>IF(IFERROR(FIND(検索!$B$23,取材先一覧!I1431),0)&gt;=1,IF(取材先一覧!G1431="","",取材先一覧!G1431),"")</f>
        <v/>
      </c>
      <c r="H1432" s="19" t="str">
        <f>IF(IFERROR(FIND(検索!$B$23,取材先一覧!I1431),0)&gt;=1,IF(取材先一覧!H1431="","",取材先一覧!H1431),"")</f>
        <v/>
      </c>
      <c r="I1432" s="19" t="str">
        <f>IF(IFERROR(FIND(検索!$B$23,取材先一覧!I1431),0)&gt;=1,IF(取材先一覧!I1431="","",取材先一覧!I1431),"")</f>
        <v/>
      </c>
      <c r="J1432" s="19" t="str">
        <f>IF(IFERROR(FIND(検索!$B$23,取材先一覧!I1431),0)&gt;=1,IF(取材先一覧!J1431="","",取材先一覧!J1431),"")</f>
        <v/>
      </c>
    </row>
    <row r="1433" spans="1:10" x14ac:dyDescent="0.15">
      <c r="A1433" s="19" t="str">
        <f>IF(IFERROR(FIND(検索!$B$23,取材先一覧!I1432),0)&gt;=1,IF(取材先一覧!A1432="","",取材先一覧!A1432),"")</f>
        <v/>
      </c>
      <c r="B1433" s="19" t="str">
        <f>IF(IFERROR(FIND(検索!$B$23,取材先一覧!I1432),0)&gt;=1,IF(取材先一覧!B1432="","",取材先一覧!B1432),"")</f>
        <v/>
      </c>
      <c r="C1433" s="19" t="str">
        <f>IF(IFERROR(FIND(検索!$B$23,取材先一覧!I1432),0)&gt;=1,IF(取材先一覧!C1432="","",取材先一覧!C1432),"")</f>
        <v/>
      </c>
      <c r="D1433" s="19" t="str">
        <f>IF(IFERROR(FIND(検索!$B$23,取材先一覧!I1432),0)&gt;=1,IF(取材先一覧!D1432="","",取材先一覧!D1432),"")</f>
        <v/>
      </c>
      <c r="E1433" s="19" t="str">
        <f>IF(IFERROR(FIND(検索!$B$23,取材先一覧!I1432),0)&gt;=1,IF(取材先一覧!E1432="","",取材先一覧!E1432),"")</f>
        <v/>
      </c>
      <c r="F1433" s="19" t="str">
        <f>IF(IFERROR(FIND(検索!$B$23,取材先一覧!I1432),0)&gt;=1,IF(取材先一覧!F1432="","",取材先一覧!F1432),"")</f>
        <v/>
      </c>
      <c r="G1433" s="19" t="str">
        <f>IF(IFERROR(FIND(検索!$B$23,取材先一覧!I1432),0)&gt;=1,IF(取材先一覧!G1432="","",取材先一覧!G1432),"")</f>
        <v/>
      </c>
      <c r="H1433" s="19" t="str">
        <f>IF(IFERROR(FIND(検索!$B$23,取材先一覧!I1432),0)&gt;=1,IF(取材先一覧!H1432="","",取材先一覧!H1432),"")</f>
        <v/>
      </c>
      <c r="I1433" s="19" t="str">
        <f>IF(IFERROR(FIND(検索!$B$23,取材先一覧!I1432),0)&gt;=1,IF(取材先一覧!I1432="","",取材先一覧!I1432),"")</f>
        <v/>
      </c>
      <c r="J1433" s="19" t="str">
        <f>IF(IFERROR(FIND(検索!$B$23,取材先一覧!I1432),0)&gt;=1,IF(取材先一覧!J1432="","",取材先一覧!J1432),"")</f>
        <v/>
      </c>
    </row>
    <row r="1434" spans="1:10" x14ac:dyDescent="0.15">
      <c r="A1434" s="19" t="str">
        <f>IF(IFERROR(FIND(検索!$B$23,取材先一覧!I1433),0)&gt;=1,IF(取材先一覧!A1433="","",取材先一覧!A1433),"")</f>
        <v/>
      </c>
      <c r="B1434" s="19" t="str">
        <f>IF(IFERROR(FIND(検索!$B$23,取材先一覧!I1433),0)&gt;=1,IF(取材先一覧!B1433="","",取材先一覧!B1433),"")</f>
        <v/>
      </c>
      <c r="C1434" s="19" t="str">
        <f>IF(IFERROR(FIND(検索!$B$23,取材先一覧!I1433),0)&gt;=1,IF(取材先一覧!C1433="","",取材先一覧!C1433),"")</f>
        <v/>
      </c>
      <c r="D1434" s="19" t="str">
        <f>IF(IFERROR(FIND(検索!$B$23,取材先一覧!I1433),0)&gt;=1,IF(取材先一覧!D1433="","",取材先一覧!D1433),"")</f>
        <v/>
      </c>
      <c r="E1434" s="19" t="str">
        <f>IF(IFERROR(FIND(検索!$B$23,取材先一覧!I1433),0)&gt;=1,IF(取材先一覧!E1433="","",取材先一覧!E1433),"")</f>
        <v/>
      </c>
      <c r="F1434" s="19" t="str">
        <f>IF(IFERROR(FIND(検索!$B$23,取材先一覧!I1433),0)&gt;=1,IF(取材先一覧!F1433="","",取材先一覧!F1433),"")</f>
        <v/>
      </c>
      <c r="G1434" s="19" t="str">
        <f>IF(IFERROR(FIND(検索!$B$23,取材先一覧!I1433),0)&gt;=1,IF(取材先一覧!G1433="","",取材先一覧!G1433),"")</f>
        <v/>
      </c>
      <c r="H1434" s="19" t="str">
        <f>IF(IFERROR(FIND(検索!$B$23,取材先一覧!I1433),0)&gt;=1,IF(取材先一覧!H1433="","",取材先一覧!H1433),"")</f>
        <v/>
      </c>
      <c r="I1434" s="19" t="str">
        <f>IF(IFERROR(FIND(検索!$B$23,取材先一覧!I1433),0)&gt;=1,IF(取材先一覧!I1433="","",取材先一覧!I1433),"")</f>
        <v/>
      </c>
      <c r="J1434" s="19" t="str">
        <f>IF(IFERROR(FIND(検索!$B$23,取材先一覧!I1433),0)&gt;=1,IF(取材先一覧!J1433="","",取材先一覧!J1433),"")</f>
        <v/>
      </c>
    </row>
    <row r="1435" spans="1:10" x14ac:dyDescent="0.15">
      <c r="A1435" s="19" t="str">
        <f>IF(IFERROR(FIND(検索!$B$23,取材先一覧!I1434),0)&gt;=1,IF(取材先一覧!A1434="","",取材先一覧!A1434),"")</f>
        <v/>
      </c>
      <c r="B1435" s="19" t="str">
        <f>IF(IFERROR(FIND(検索!$B$23,取材先一覧!I1434),0)&gt;=1,IF(取材先一覧!B1434="","",取材先一覧!B1434),"")</f>
        <v/>
      </c>
      <c r="C1435" s="19" t="str">
        <f>IF(IFERROR(FIND(検索!$B$23,取材先一覧!I1434),0)&gt;=1,IF(取材先一覧!C1434="","",取材先一覧!C1434),"")</f>
        <v/>
      </c>
      <c r="D1435" s="19" t="str">
        <f>IF(IFERROR(FIND(検索!$B$23,取材先一覧!I1434),0)&gt;=1,IF(取材先一覧!D1434="","",取材先一覧!D1434),"")</f>
        <v/>
      </c>
      <c r="E1435" s="19" t="str">
        <f>IF(IFERROR(FIND(検索!$B$23,取材先一覧!I1434),0)&gt;=1,IF(取材先一覧!E1434="","",取材先一覧!E1434),"")</f>
        <v/>
      </c>
      <c r="F1435" s="19" t="str">
        <f>IF(IFERROR(FIND(検索!$B$23,取材先一覧!I1434),0)&gt;=1,IF(取材先一覧!F1434="","",取材先一覧!F1434),"")</f>
        <v/>
      </c>
      <c r="G1435" s="19" t="str">
        <f>IF(IFERROR(FIND(検索!$B$23,取材先一覧!I1434),0)&gt;=1,IF(取材先一覧!G1434="","",取材先一覧!G1434),"")</f>
        <v/>
      </c>
      <c r="H1435" s="19" t="str">
        <f>IF(IFERROR(FIND(検索!$B$23,取材先一覧!I1434),0)&gt;=1,IF(取材先一覧!H1434="","",取材先一覧!H1434),"")</f>
        <v/>
      </c>
      <c r="I1435" s="19" t="str">
        <f>IF(IFERROR(FIND(検索!$B$23,取材先一覧!I1434),0)&gt;=1,IF(取材先一覧!I1434="","",取材先一覧!I1434),"")</f>
        <v/>
      </c>
      <c r="J1435" s="19" t="str">
        <f>IF(IFERROR(FIND(検索!$B$23,取材先一覧!I1434),0)&gt;=1,IF(取材先一覧!J1434="","",取材先一覧!J1434),"")</f>
        <v/>
      </c>
    </row>
    <row r="1436" spans="1:10" x14ac:dyDescent="0.15">
      <c r="A1436" s="19" t="str">
        <f>IF(IFERROR(FIND(検索!$B$23,取材先一覧!I1435),0)&gt;=1,IF(取材先一覧!A1435="","",取材先一覧!A1435),"")</f>
        <v/>
      </c>
      <c r="B1436" s="19" t="str">
        <f>IF(IFERROR(FIND(検索!$B$23,取材先一覧!I1435),0)&gt;=1,IF(取材先一覧!B1435="","",取材先一覧!B1435),"")</f>
        <v/>
      </c>
      <c r="C1436" s="19" t="str">
        <f>IF(IFERROR(FIND(検索!$B$23,取材先一覧!I1435),0)&gt;=1,IF(取材先一覧!C1435="","",取材先一覧!C1435),"")</f>
        <v/>
      </c>
      <c r="D1436" s="19" t="str">
        <f>IF(IFERROR(FIND(検索!$B$23,取材先一覧!I1435),0)&gt;=1,IF(取材先一覧!D1435="","",取材先一覧!D1435),"")</f>
        <v/>
      </c>
      <c r="E1436" s="19" t="str">
        <f>IF(IFERROR(FIND(検索!$B$23,取材先一覧!I1435),0)&gt;=1,IF(取材先一覧!E1435="","",取材先一覧!E1435),"")</f>
        <v/>
      </c>
      <c r="F1436" s="19" t="str">
        <f>IF(IFERROR(FIND(検索!$B$23,取材先一覧!I1435),0)&gt;=1,IF(取材先一覧!F1435="","",取材先一覧!F1435),"")</f>
        <v/>
      </c>
      <c r="G1436" s="19" t="str">
        <f>IF(IFERROR(FIND(検索!$B$23,取材先一覧!I1435),0)&gt;=1,IF(取材先一覧!G1435="","",取材先一覧!G1435),"")</f>
        <v/>
      </c>
      <c r="H1436" s="19" t="str">
        <f>IF(IFERROR(FIND(検索!$B$23,取材先一覧!I1435),0)&gt;=1,IF(取材先一覧!H1435="","",取材先一覧!H1435),"")</f>
        <v/>
      </c>
      <c r="I1436" s="19" t="str">
        <f>IF(IFERROR(FIND(検索!$B$23,取材先一覧!I1435),0)&gt;=1,IF(取材先一覧!I1435="","",取材先一覧!I1435),"")</f>
        <v/>
      </c>
      <c r="J1436" s="19" t="str">
        <f>IF(IFERROR(FIND(検索!$B$23,取材先一覧!I1435),0)&gt;=1,IF(取材先一覧!J1435="","",取材先一覧!J1435),"")</f>
        <v/>
      </c>
    </row>
    <row r="1437" spans="1:10" x14ac:dyDescent="0.15">
      <c r="A1437" s="19" t="str">
        <f>IF(IFERROR(FIND(検索!$B$23,取材先一覧!I1436),0)&gt;=1,IF(取材先一覧!A1436="","",取材先一覧!A1436),"")</f>
        <v/>
      </c>
      <c r="B1437" s="19" t="str">
        <f>IF(IFERROR(FIND(検索!$B$23,取材先一覧!I1436),0)&gt;=1,IF(取材先一覧!B1436="","",取材先一覧!B1436),"")</f>
        <v/>
      </c>
      <c r="C1437" s="19" t="str">
        <f>IF(IFERROR(FIND(検索!$B$23,取材先一覧!I1436),0)&gt;=1,IF(取材先一覧!C1436="","",取材先一覧!C1436),"")</f>
        <v/>
      </c>
      <c r="D1437" s="19" t="str">
        <f>IF(IFERROR(FIND(検索!$B$23,取材先一覧!I1436),0)&gt;=1,IF(取材先一覧!D1436="","",取材先一覧!D1436),"")</f>
        <v/>
      </c>
      <c r="E1437" s="19" t="str">
        <f>IF(IFERROR(FIND(検索!$B$23,取材先一覧!I1436),0)&gt;=1,IF(取材先一覧!E1436="","",取材先一覧!E1436),"")</f>
        <v/>
      </c>
      <c r="F1437" s="19" t="str">
        <f>IF(IFERROR(FIND(検索!$B$23,取材先一覧!I1436),0)&gt;=1,IF(取材先一覧!F1436="","",取材先一覧!F1436),"")</f>
        <v/>
      </c>
      <c r="G1437" s="19" t="str">
        <f>IF(IFERROR(FIND(検索!$B$23,取材先一覧!I1436),0)&gt;=1,IF(取材先一覧!G1436="","",取材先一覧!G1436),"")</f>
        <v/>
      </c>
      <c r="H1437" s="19" t="str">
        <f>IF(IFERROR(FIND(検索!$B$23,取材先一覧!I1436),0)&gt;=1,IF(取材先一覧!H1436="","",取材先一覧!H1436),"")</f>
        <v/>
      </c>
      <c r="I1437" s="19" t="str">
        <f>IF(IFERROR(FIND(検索!$B$23,取材先一覧!I1436),0)&gt;=1,IF(取材先一覧!I1436="","",取材先一覧!I1436),"")</f>
        <v/>
      </c>
      <c r="J1437" s="19" t="str">
        <f>IF(IFERROR(FIND(検索!$B$23,取材先一覧!I1436),0)&gt;=1,IF(取材先一覧!J1436="","",取材先一覧!J1436),"")</f>
        <v/>
      </c>
    </row>
    <row r="1438" spans="1:10" x14ac:dyDescent="0.15">
      <c r="A1438" s="19" t="str">
        <f>IF(IFERROR(FIND(検索!$B$23,取材先一覧!I1437),0)&gt;=1,IF(取材先一覧!A1437="","",取材先一覧!A1437),"")</f>
        <v/>
      </c>
      <c r="B1438" s="19" t="str">
        <f>IF(IFERROR(FIND(検索!$B$23,取材先一覧!I1437),0)&gt;=1,IF(取材先一覧!B1437="","",取材先一覧!B1437),"")</f>
        <v/>
      </c>
      <c r="C1438" s="19" t="str">
        <f>IF(IFERROR(FIND(検索!$B$23,取材先一覧!I1437),0)&gt;=1,IF(取材先一覧!C1437="","",取材先一覧!C1437),"")</f>
        <v/>
      </c>
      <c r="D1438" s="19" t="str">
        <f>IF(IFERROR(FIND(検索!$B$23,取材先一覧!I1437),0)&gt;=1,IF(取材先一覧!D1437="","",取材先一覧!D1437),"")</f>
        <v/>
      </c>
      <c r="E1438" s="19" t="str">
        <f>IF(IFERROR(FIND(検索!$B$23,取材先一覧!I1437),0)&gt;=1,IF(取材先一覧!E1437="","",取材先一覧!E1437),"")</f>
        <v/>
      </c>
      <c r="F1438" s="19" t="str">
        <f>IF(IFERROR(FIND(検索!$B$23,取材先一覧!I1437),0)&gt;=1,IF(取材先一覧!F1437="","",取材先一覧!F1437),"")</f>
        <v/>
      </c>
      <c r="G1438" s="19" t="str">
        <f>IF(IFERROR(FIND(検索!$B$23,取材先一覧!I1437),0)&gt;=1,IF(取材先一覧!G1437="","",取材先一覧!G1437),"")</f>
        <v/>
      </c>
      <c r="H1438" s="19" t="str">
        <f>IF(IFERROR(FIND(検索!$B$23,取材先一覧!I1437),0)&gt;=1,IF(取材先一覧!H1437="","",取材先一覧!H1437),"")</f>
        <v/>
      </c>
      <c r="I1438" s="19" t="str">
        <f>IF(IFERROR(FIND(検索!$B$23,取材先一覧!I1437),0)&gt;=1,IF(取材先一覧!I1437="","",取材先一覧!I1437),"")</f>
        <v/>
      </c>
      <c r="J1438" s="19" t="str">
        <f>IF(IFERROR(FIND(検索!$B$23,取材先一覧!I1437),0)&gt;=1,IF(取材先一覧!J1437="","",取材先一覧!J1437),"")</f>
        <v/>
      </c>
    </row>
    <row r="1439" spans="1:10" x14ac:dyDescent="0.15">
      <c r="A1439" s="19" t="str">
        <f>IF(IFERROR(FIND(検索!$B$23,取材先一覧!I1438),0)&gt;=1,IF(取材先一覧!A1438="","",取材先一覧!A1438),"")</f>
        <v/>
      </c>
      <c r="B1439" s="19" t="str">
        <f>IF(IFERROR(FIND(検索!$B$23,取材先一覧!I1438),0)&gt;=1,IF(取材先一覧!B1438="","",取材先一覧!B1438),"")</f>
        <v/>
      </c>
      <c r="C1439" s="19" t="str">
        <f>IF(IFERROR(FIND(検索!$B$23,取材先一覧!I1438),0)&gt;=1,IF(取材先一覧!C1438="","",取材先一覧!C1438),"")</f>
        <v/>
      </c>
      <c r="D1439" s="19" t="str">
        <f>IF(IFERROR(FIND(検索!$B$23,取材先一覧!I1438),0)&gt;=1,IF(取材先一覧!D1438="","",取材先一覧!D1438),"")</f>
        <v/>
      </c>
      <c r="E1439" s="19" t="str">
        <f>IF(IFERROR(FIND(検索!$B$23,取材先一覧!I1438),0)&gt;=1,IF(取材先一覧!E1438="","",取材先一覧!E1438),"")</f>
        <v/>
      </c>
      <c r="F1439" s="19" t="str">
        <f>IF(IFERROR(FIND(検索!$B$23,取材先一覧!I1438),0)&gt;=1,IF(取材先一覧!F1438="","",取材先一覧!F1438),"")</f>
        <v/>
      </c>
      <c r="G1439" s="19" t="str">
        <f>IF(IFERROR(FIND(検索!$B$23,取材先一覧!I1438),0)&gt;=1,IF(取材先一覧!G1438="","",取材先一覧!G1438),"")</f>
        <v/>
      </c>
      <c r="H1439" s="19" t="str">
        <f>IF(IFERROR(FIND(検索!$B$23,取材先一覧!I1438),0)&gt;=1,IF(取材先一覧!H1438="","",取材先一覧!H1438),"")</f>
        <v/>
      </c>
      <c r="I1439" s="19" t="str">
        <f>IF(IFERROR(FIND(検索!$B$23,取材先一覧!I1438),0)&gt;=1,IF(取材先一覧!I1438="","",取材先一覧!I1438),"")</f>
        <v/>
      </c>
      <c r="J1439" s="19" t="str">
        <f>IF(IFERROR(FIND(検索!$B$23,取材先一覧!I1438),0)&gt;=1,IF(取材先一覧!J1438="","",取材先一覧!J1438),"")</f>
        <v/>
      </c>
    </row>
    <row r="1440" spans="1:10" x14ac:dyDescent="0.15">
      <c r="A1440" s="19" t="str">
        <f>IF(IFERROR(FIND(検索!$B$23,取材先一覧!I1439),0)&gt;=1,IF(取材先一覧!A1439="","",取材先一覧!A1439),"")</f>
        <v/>
      </c>
      <c r="B1440" s="19" t="str">
        <f>IF(IFERROR(FIND(検索!$B$23,取材先一覧!I1439),0)&gt;=1,IF(取材先一覧!B1439="","",取材先一覧!B1439),"")</f>
        <v/>
      </c>
      <c r="C1440" s="19" t="str">
        <f>IF(IFERROR(FIND(検索!$B$23,取材先一覧!I1439),0)&gt;=1,IF(取材先一覧!C1439="","",取材先一覧!C1439),"")</f>
        <v/>
      </c>
      <c r="D1440" s="19" t="str">
        <f>IF(IFERROR(FIND(検索!$B$23,取材先一覧!I1439),0)&gt;=1,IF(取材先一覧!D1439="","",取材先一覧!D1439),"")</f>
        <v/>
      </c>
      <c r="E1440" s="19" t="str">
        <f>IF(IFERROR(FIND(検索!$B$23,取材先一覧!I1439),0)&gt;=1,IF(取材先一覧!E1439="","",取材先一覧!E1439),"")</f>
        <v/>
      </c>
      <c r="F1440" s="19" t="str">
        <f>IF(IFERROR(FIND(検索!$B$23,取材先一覧!I1439),0)&gt;=1,IF(取材先一覧!F1439="","",取材先一覧!F1439),"")</f>
        <v/>
      </c>
      <c r="G1440" s="19" t="str">
        <f>IF(IFERROR(FIND(検索!$B$23,取材先一覧!I1439),0)&gt;=1,IF(取材先一覧!G1439="","",取材先一覧!G1439),"")</f>
        <v/>
      </c>
      <c r="H1440" s="19" t="str">
        <f>IF(IFERROR(FIND(検索!$B$23,取材先一覧!I1439),0)&gt;=1,IF(取材先一覧!H1439="","",取材先一覧!H1439),"")</f>
        <v/>
      </c>
      <c r="I1440" s="19" t="str">
        <f>IF(IFERROR(FIND(検索!$B$23,取材先一覧!I1439),0)&gt;=1,IF(取材先一覧!I1439="","",取材先一覧!I1439),"")</f>
        <v/>
      </c>
      <c r="J1440" s="19" t="str">
        <f>IF(IFERROR(FIND(検索!$B$23,取材先一覧!I1439),0)&gt;=1,IF(取材先一覧!J1439="","",取材先一覧!J1439),"")</f>
        <v/>
      </c>
    </row>
    <row r="1441" spans="1:10" x14ac:dyDescent="0.15">
      <c r="A1441" s="19" t="str">
        <f>IF(IFERROR(FIND(検索!$B$23,取材先一覧!I1440),0)&gt;=1,IF(取材先一覧!A1440="","",取材先一覧!A1440),"")</f>
        <v/>
      </c>
      <c r="B1441" s="19" t="str">
        <f>IF(IFERROR(FIND(検索!$B$23,取材先一覧!I1440),0)&gt;=1,IF(取材先一覧!B1440="","",取材先一覧!B1440),"")</f>
        <v/>
      </c>
      <c r="C1441" s="19" t="str">
        <f>IF(IFERROR(FIND(検索!$B$23,取材先一覧!I1440),0)&gt;=1,IF(取材先一覧!C1440="","",取材先一覧!C1440),"")</f>
        <v/>
      </c>
      <c r="D1441" s="19" t="str">
        <f>IF(IFERROR(FIND(検索!$B$23,取材先一覧!I1440),0)&gt;=1,IF(取材先一覧!D1440="","",取材先一覧!D1440),"")</f>
        <v/>
      </c>
      <c r="E1441" s="19" t="str">
        <f>IF(IFERROR(FIND(検索!$B$23,取材先一覧!I1440),0)&gt;=1,IF(取材先一覧!E1440="","",取材先一覧!E1440),"")</f>
        <v/>
      </c>
      <c r="F1441" s="19" t="str">
        <f>IF(IFERROR(FIND(検索!$B$23,取材先一覧!I1440),0)&gt;=1,IF(取材先一覧!F1440="","",取材先一覧!F1440),"")</f>
        <v/>
      </c>
      <c r="G1441" s="19" t="str">
        <f>IF(IFERROR(FIND(検索!$B$23,取材先一覧!I1440),0)&gt;=1,IF(取材先一覧!G1440="","",取材先一覧!G1440),"")</f>
        <v/>
      </c>
      <c r="H1441" s="19" t="str">
        <f>IF(IFERROR(FIND(検索!$B$23,取材先一覧!I1440),0)&gt;=1,IF(取材先一覧!H1440="","",取材先一覧!H1440),"")</f>
        <v/>
      </c>
      <c r="I1441" s="19" t="str">
        <f>IF(IFERROR(FIND(検索!$B$23,取材先一覧!I1440),0)&gt;=1,IF(取材先一覧!I1440="","",取材先一覧!I1440),"")</f>
        <v/>
      </c>
      <c r="J1441" s="19" t="str">
        <f>IF(IFERROR(FIND(検索!$B$23,取材先一覧!I1440),0)&gt;=1,IF(取材先一覧!J1440="","",取材先一覧!J1440),"")</f>
        <v/>
      </c>
    </row>
    <row r="1442" spans="1:10" x14ac:dyDescent="0.15">
      <c r="A1442" s="19" t="str">
        <f>IF(IFERROR(FIND(検索!$B$23,取材先一覧!I1441),0)&gt;=1,IF(取材先一覧!A1441="","",取材先一覧!A1441),"")</f>
        <v/>
      </c>
      <c r="B1442" s="19" t="str">
        <f>IF(IFERROR(FIND(検索!$B$23,取材先一覧!I1441),0)&gt;=1,IF(取材先一覧!B1441="","",取材先一覧!B1441),"")</f>
        <v/>
      </c>
      <c r="C1442" s="19" t="str">
        <f>IF(IFERROR(FIND(検索!$B$23,取材先一覧!I1441),0)&gt;=1,IF(取材先一覧!C1441="","",取材先一覧!C1441),"")</f>
        <v/>
      </c>
      <c r="D1442" s="19" t="str">
        <f>IF(IFERROR(FIND(検索!$B$23,取材先一覧!I1441),0)&gt;=1,IF(取材先一覧!D1441="","",取材先一覧!D1441),"")</f>
        <v/>
      </c>
      <c r="E1442" s="19" t="str">
        <f>IF(IFERROR(FIND(検索!$B$23,取材先一覧!I1441),0)&gt;=1,IF(取材先一覧!E1441="","",取材先一覧!E1441),"")</f>
        <v/>
      </c>
      <c r="F1442" s="19" t="str">
        <f>IF(IFERROR(FIND(検索!$B$23,取材先一覧!I1441),0)&gt;=1,IF(取材先一覧!F1441="","",取材先一覧!F1441),"")</f>
        <v/>
      </c>
      <c r="G1442" s="19" t="str">
        <f>IF(IFERROR(FIND(検索!$B$23,取材先一覧!I1441),0)&gt;=1,IF(取材先一覧!G1441="","",取材先一覧!G1441),"")</f>
        <v/>
      </c>
      <c r="H1442" s="19" t="str">
        <f>IF(IFERROR(FIND(検索!$B$23,取材先一覧!I1441),0)&gt;=1,IF(取材先一覧!H1441="","",取材先一覧!H1441),"")</f>
        <v/>
      </c>
      <c r="I1442" s="19" t="str">
        <f>IF(IFERROR(FIND(検索!$B$23,取材先一覧!I1441),0)&gt;=1,IF(取材先一覧!I1441="","",取材先一覧!I1441),"")</f>
        <v/>
      </c>
      <c r="J1442" s="19" t="str">
        <f>IF(IFERROR(FIND(検索!$B$23,取材先一覧!I1441),0)&gt;=1,IF(取材先一覧!J1441="","",取材先一覧!J1441),"")</f>
        <v/>
      </c>
    </row>
    <row r="1443" spans="1:10" x14ac:dyDescent="0.15">
      <c r="A1443" s="19" t="str">
        <f>IF(IFERROR(FIND(検索!$B$23,取材先一覧!I1442),0)&gt;=1,IF(取材先一覧!A1442="","",取材先一覧!A1442),"")</f>
        <v/>
      </c>
      <c r="B1443" s="19" t="str">
        <f>IF(IFERROR(FIND(検索!$B$23,取材先一覧!I1442),0)&gt;=1,IF(取材先一覧!B1442="","",取材先一覧!B1442),"")</f>
        <v/>
      </c>
      <c r="C1443" s="19" t="str">
        <f>IF(IFERROR(FIND(検索!$B$23,取材先一覧!I1442),0)&gt;=1,IF(取材先一覧!C1442="","",取材先一覧!C1442),"")</f>
        <v/>
      </c>
      <c r="D1443" s="19" t="str">
        <f>IF(IFERROR(FIND(検索!$B$23,取材先一覧!I1442),0)&gt;=1,IF(取材先一覧!D1442="","",取材先一覧!D1442),"")</f>
        <v/>
      </c>
      <c r="E1443" s="19" t="str">
        <f>IF(IFERROR(FIND(検索!$B$23,取材先一覧!I1442),0)&gt;=1,IF(取材先一覧!E1442="","",取材先一覧!E1442),"")</f>
        <v/>
      </c>
      <c r="F1443" s="19" t="str">
        <f>IF(IFERROR(FIND(検索!$B$23,取材先一覧!I1442),0)&gt;=1,IF(取材先一覧!F1442="","",取材先一覧!F1442),"")</f>
        <v/>
      </c>
      <c r="G1443" s="19" t="str">
        <f>IF(IFERROR(FIND(検索!$B$23,取材先一覧!I1442),0)&gt;=1,IF(取材先一覧!G1442="","",取材先一覧!G1442),"")</f>
        <v/>
      </c>
      <c r="H1443" s="19" t="str">
        <f>IF(IFERROR(FIND(検索!$B$23,取材先一覧!I1442),0)&gt;=1,IF(取材先一覧!H1442="","",取材先一覧!H1442),"")</f>
        <v/>
      </c>
      <c r="I1443" s="19" t="str">
        <f>IF(IFERROR(FIND(検索!$B$23,取材先一覧!I1442),0)&gt;=1,IF(取材先一覧!I1442="","",取材先一覧!I1442),"")</f>
        <v/>
      </c>
      <c r="J1443" s="19" t="str">
        <f>IF(IFERROR(FIND(検索!$B$23,取材先一覧!I1442),0)&gt;=1,IF(取材先一覧!J1442="","",取材先一覧!J1442),"")</f>
        <v/>
      </c>
    </row>
    <row r="1444" spans="1:10" x14ac:dyDescent="0.15">
      <c r="A1444" s="19" t="str">
        <f>IF(IFERROR(FIND(検索!$B$23,取材先一覧!I1443),0)&gt;=1,IF(取材先一覧!A1443="","",取材先一覧!A1443),"")</f>
        <v/>
      </c>
      <c r="B1444" s="19" t="str">
        <f>IF(IFERROR(FIND(検索!$B$23,取材先一覧!I1443),0)&gt;=1,IF(取材先一覧!B1443="","",取材先一覧!B1443),"")</f>
        <v/>
      </c>
      <c r="C1444" s="19" t="str">
        <f>IF(IFERROR(FIND(検索!$B$23,取材先一覧!I1443),0)&gt;=1,IF(取材先一覧!C1443="","",取材先一覧!C1443),"")</f>
        <v/>
      </c>
      <c r="D1444" s="19" t="str">
        <f>IF(IFERROR(FIND(検索!$B$23,取材先一覧!I1443),0)&gt;=1,IF(取材先一覧!D1443="","",取材先一覧!D1443),"")</f>
        <v/>
      </c>
      <c r="E1444" s="19" t="str">
        <f>IF(IFERROR(FIND(検索!$B$23,取材先一覧!I1443),0)&gt;=1,IF(取材先一覧!E1443="","",取材先一覧!E1443),"")</f>
        <v/>
      </c>
      <c r="F1444" s="19" t="str">
        <f>IF(IFERROR(FIND(検索!$B$23,取材先一覧!I1443),0)&gt;=1,IF(取材先一覧!F1443="","",取材先一覧!F1443),"")</f>
        <v/>
      </c>
      <c r="G1444" s="19" t="str">
        <f>IF(IFERROR(FIND(検索!$B$23,取材先一覧!I1443),0)&gt;=1,IF(取材先一覧!G1443="","",取材先一覧!G1443),"")</f>
        <v/>
      </c>
      <c r="H1444" s="19" t="str">
        <f>IF(IFERROR(FIND(検索!$B$23,取材先一覧!I1443),0)&gt;=1,IF(取材先一覧!H1443="","",取材先一覧!H1443),"")</f>
        <v/>
      </c>
      <c r="I1444" s="19" t="str">
        <f>IF(IFERROR(FIND(検索!$B$23,取材先一覧!I1443),0)&gt;=1,IF(取材先一覧!I1443="","",取材先一覧!I1443),"")</f>
        <v/>
      </c>
      <c r="J1444" s="19" t="str">
        <f>IF(IFERROR(FIND(検索!$B$23,取材先一覧!I1443),0)&gt;=1,IF(取材先一覧!J1443="","",取材先一覧!J1443),"")</f>
        <v/>
      </c>
    </row>
    <row r="1445" spans="1:10" x14ac:dyDescent="0.15">
      <c r="A1445" s="19" t="str">
        <f>IF(IFERROR(FIND(検索!$B$23,取材先一覧!I1444),0)&gt;=1,IF(取材先一覧!A1444="","",取材先一覧!A1444),"")</f>
        <v/>
      </c>
      <c r="B1445" s="19" t="str">
        <f>IF(IFERROR(FIND(検索!$B$23,取材先一覧!I1444),0)&gt;=1,IF(取材先一覧!B1444="","",取材先一覧!B1444),"")</f>
        <v/>
      </c>
      <c r="C1445" s="19" t="str">
        <f>IF(IFERROR(FIND(検索!$B$23,取材先一覧!I1444),0)&gt;=1,IF(取材先一覧!C1444="","",取材先一覧!C1444),"")</f>
        <v/>
      </c>
      <c r="D1445" s="19" t="str">
        <f>IF(IFERROR(FIND(検索!$B$23,取材先一覧!I1444),0)&gt;=1,IF(取材先一覧!D1444="","",取材先一覧!D1444),"")</f>
        <v/>
      </c>
      <c r="E1445" s="19" t="str">
        <f>IF(IFERROR(FIND(検索!$B$23,取材先一覧!I1444),0)&gt;=1,IF(取材先一覧!E1444="","",取材先一覧!E1444),"")</f>
        <v/>
      </c>
      <c r="F1445" s="19" t="str">
        <f>IF(IFERROR(FIND(検索!$B$23,取材先一覧!I1444),0)&gt;=1,IF(取材先一覧!F1444="","",取材先一覧!F1444),"")</f>
        <v/>
      </c>
      <c r="G1445" s="19" t="str">
        <f>IF(IFERROR(FIND(検索!$B$23,取材先一覧!I1444),0)&gt;=1,IF(取材先一覧!G1444="","",取材先一覧!G1444),"")</f>
        <v/>
      </c>
      <c r="H1445" s="19" t="str">
        <f>IF(IFERROR(FIND(検索!$B$23,取材先一覧!I1444),0)&gt;=1,IF(取材先一覧!H1444="","",取材先一覧!H1444),"")</f>
        <v/>
      </c>
      <c r="I1445" s="19" t="str">
        <f>IF(IFERROR(FIND(検索!$B$23,取材先一覧!I1444),0)&gt;=1,IF(取材先一覧!I1444="","",取材先一覧!I1444),"")</f>
        <v/>
      </c>
      <c r="J1445" s="19" t="str">
        <f>IF(IFERROR(FIND(検索!$B$23,取材先一覧!I1444),0)&gt;=1,IF(取材先一覧!J1444="","",取材先一覧!J1444),"")</f>
        <v/>
      </c>
    </row>
    <row r="1446" spans="1:10" x14ac:dyDescent="0.15">
      <c r="A1446" s="19" t="str">
        <f>IF(IFERROR(FIND(検索!$B$23,取材先一覧!I1445),0)&gt;=1,IF(取材先一覧!A1445="","",取材先一覧!A1445),"")</f>
        <v/>
      </c>
      <c r="B1446" s="19" t="str">
        <f>IF(IFERROR(FIND(検索!$B$23,取材先一覧!I1445),0)&gt;=1,IF(取材先一覧!B1445="","",取材先一覧!B1445),"")</f>
        <v/>
      </c>
      <c r="C1446" s="19" t="str">
        <f>IF(IFERROR(FIND(検索!$B$23,取材先一覧!I1445),0)&gt;=1,IF(取材先一覧!C1445="","",取材先一覧!C1445),"")</f>
        <v/>
      </c>
      <c r="D1446" s="19" t="str">
        <f>IF(IFERROR(FIND(検索!$B$23,取材先一覧!I1445),0)&gt;=1,IF(取材先一覧!D1445="","",取材先一覧!D1445),"")</f>
        <v/>
      </c>
      <c r="E1446" s="19" t="str">
        <f>IF(IFERROR(FIND(検索!$B$23,取材先一覧!I1445),0)&gt;=1,IF(取材先一覧!E1445="","",取材先一覧!E1445),"")</f>
        <v/>
      </c>
      <c r="F1446" s="19" t="str">
        <f>IF(IFERROR(FIND(検索!$B$23,取材先一覧!I1445),0)&gt;=1,IF(取材先一覧!F1445="","",取材先一覧!F1445),"")</f>
        <v/>
      </c>
      <c r="G1446" s="19" t="str">
        <f>IF(IFERROR(FIND(検索!$B$23,取材先一覧!I1445),0)&gt;=1,IF(取材先一覧!G1445="","",取材先一覧!G1445),"")</f>
        <v/>
      </c>
      <c r="H1446" s="19" t="str">
        <f>IF(IFERROR(FIND(検索!$B$23,取材先一覧!I1445),0)&gt;=1,IF(取材先一覧!H1445="","",取材先一覧!H1445),"")</f>
        <v/>
      </c>
      <c r="I1446" s="19" t="str">
        <f>IF(IFERROR(FIND(検索!$B$23,取材先一覧!I1445),0)&gt;=1,IF(取材先一覧!I1445="","",取材先一覧!I1445),"")</f>
        <v/>
      </c>
      <c r="J1446" s="19" t="str">
        <f>IF(IFERROR(FIND(検索!$B$23,取材先一覧!I1445),0)&gt;=1,IF(取材先一覧!J1445="","",取材先一覧!J1445),"")</f>
        <v/>
      </c>
    </row>
    <row r="1447" spans="1:10" x14ac:dyDescent="0.15">
      <c r="A1447" s="19" t="str">
        <f>IF(IFERROR(FIND(検索!$B$23,取材先一覧!I1446),0)&gt;=1,IF(取材先一覧!A1446="","",取材先一覧!A1446),"")</f>
        <v/>
      </c>
      <c r="B1447" s="19" t="str">
        <f>IF(IFERROR(FIND(検索!$B$23,取材先一覧!I1446),0)&gt;=1,IF(取材先一覧!B1446="","",取材先一覧!B1446),"")</f>
        <v/>
      </c>
      <c r="C1447" s="19" t="str">
        <f>IF(IFERROR(FIND(検索!$B$23,取材先一覧!I1446),0)&gt;=1,IF(取材先一覧!C1446="","",取材先一覧!C1446),"")</f>
        <v/>
      </c>
      <c r="D1447" s="19" t="str">
        <f>IF(IFERROR(FIND(検索!$B$23,取材先一覧!I1446),0)&gt;=1,IF(取材先一覧!D1446="","",取材先一覧!D1446),"")</f>
        <v/>
      </c>
      <c r="E1447" s="19" t="str">
        <f>IF(IFERROR(FIND(検索!$B$23,取材先一覧!I1446),0)&gt;=1,IF(取材先一覧!E1446="","",取材先一覧!E1446),"")</f>
        <v/>
      </c>
      <c r="F1447" s="19" t="str">
        <f>IF(IFERROR(FIND(検索!$B$23,取材先一覧!I1446),0)&gt;=1,IF(取材先一覧!F1446="","",取材先一覧!F1446),"")</f>
        <v/>
      </c>
      <c r="G1447" s="19" t="str">
        <f>IF(IFERROR(FIND(検索!$B$23,取材先一覧!I1446),0)&gt;=1,IF(取材先一覧!G1446="","",取材先一覧!G1446),"")</f>
        <v/>
      </c>
      <c r="H1447" s="19" t="str">
        <f>IF(IFERROR(FIND(検索!$B$23,取材先一覧!I1446),0)&gt;=1,IF(取材先一覧!H1446="","",取材先一覧!H1446),"")</f>
        <v/>
      </c>
      <c r="I1447" s="19" t="str">
        <f>IF(IFERROR(FIND(検索!$B$23,取材先一覧!I1446),0)&gt;=1,IF(取材先一覧!I1446="","",取材先一覧!I1446),"")</f>
        <v/>
      </c>
      <c r="J1447" s="19" t="str">
        <f>IF(IFERROR(FIND(検索!$B$23,取材先一覧!I1446),0)&gt;=1,IF(取材先一覧!J1446="","",取材先一覧!J1446),"")</f>
        <v/>
      </c>
    </row>
    <row r="1448" spans="1:10" x14ac:dyDescent="0.15">
      <c r="A1448" s="19" t="str">
        <f>IF(IFERROR(FIND(検索!$B$23,取材先一覧!I1447),0)&gt;=1,IF(取材先一覧!A1447="","",取材先一覧!A1447),"")</f>
        <v/>
      </c>
      <c r="B1448" s="19" t="str">
        <f>IF(IFERROR(FIND(検索!$B$23,取材先一覧!I1447),0)&gt;=1,IF(取材先一覧!B1447="","",取材先一覧!B1447),"")</f>
        <v/>
      </c>
      <c r="C1448" s="19" t="str">
        <f>IF(IFERROR(FIND(検索!$B$23,取材先一覧!I1447),0)&gt;=1,IF(取材先一覧!C1447="","",取材先一覧!C1447),"")</f>
        <v/>
      </c>
      <c r="D1448" s="19" t="str">
        <f>IF(IFERROR(FIND(検索!$B$23,取材先一覧!I1447),0)&gt;=1,IF(取材先一覧!D1447="","",取材先一覧!D1447),"")</f>
        <v/>
      </c>
      <c r="E1448" s="19" t="str">
        <f>IF(IFERROR(FIND(検索!$B$23,取材先一覧!I1447),0)&gt;=1,IF(取材先一覧!E1447="","",取材先一覧!E1447),"")</f>
        <v/>
      </c>
      <c r="F1448" s="19" t="str">
        <f>IF(IFERROR(FIND(検索!$B$23,取材先一覧!I1447),0)&gt;=1,IF(取材先一覧!F1447="","",取材先一覧!F1447),"")</f>
        <v/>
      </c>
      <c r="G1448" s="19" t="str">
        <f>IF(IFERROR(FIND(検索!$B$23,取材先一覧!I1447),0)&gt;=1,IF(取材先一覧!G1447="","",取材先一覧!G1447),"")</f>
        <v/>
      </c>
      <c r="H1448" s="19" t="str">
        <f>IF(IFERROR(FIND(検索!$B$23,取材先一覧!I1447),0)&gt;=1,IF(取材先一覧!H1447="","",取材先一覧!H1447),"")</f>
        <v/>
      </c>
      <c r="I1448" s="19" t="str">
        <f>IF(IFERROR(FIND(検索!$B$23,取材先一覧!I1447),0)&gt;=1,IF(取材先一覧!I1447="","",取材先一覧!I1447),"")</f>
        <v/>
      </c>
      <c r="J1448" s="19" t="str">
        <f>IF(IFERROR(FIND(検索!$B$23,取材先一覧!I1447),0)&gt;=1,IF(取材先一覧!J1447="","",取材先一覧!J1447),"")</f>
        <v/>
      </c>
    </row>
    <row r="1449" spans="1:10" x14ac:dyDescent="0.15">
      <c r="A1449" s="19" t="str">
        <f>IF(IFERROR(FIND(検索!$B$23,取材先一覧!I1448),0)&gt;=1,IF(取材先一覧!A1448="","",取材先一覧!A1448),"")</f>
        <v/>
      </c>
      <c r="B1449" s="19" t="str">
        <f>IF(IFERROR(FIND(検索!$B$23,取材先一覧!I1448),0)&gt;=1,IF(取材先一覧!B1448="","",取材先一覧!B1448),"")</f>
        <v/>
      </c>
      <c r="C1449" s="19" t="str">
        <f>IF(IFERROR(FIND(検索!$B$23,取材先一覧!I1448),0)&gt;=1,IF(取材先一覧!C1448="","",取材先一覧!C1448),"")</f>
        <v/>
      </c>
      <c r="D1449" s="19" t="str">
        <f>IF(IFERROR(FIND(検索!$B$23,取材先一覧!I1448),0)&gt;=1,IF(取材先一覧!D1448="","",取材先一覧!D1448),"")</f>
        <v/>
      </c>
      <c r="E1449" s="19" t="str">
        <f>IF(IFERROR(FIND(検索!$B$23,取材先一覧!I1448),0)&gt;=1,IF(取材先一覧!E1448="","",取材先一覧!E1448),"")</f>
        <v/>
      </c>
      <c r="F1449" s="19" t="str">
        <f>IF(IFERROR(FIND(検索!$B$23,取材先一覧!I1448),0)&gt;=1,IF(取材先一覧!F1448="","",取材先一覧!F1448),"")</f>
        <v/>
      </c>
      <c r="G1449" s="19" t="str">
        <f>IF(IFERROR(FIND(検索!$B$23,取材先一覧!I1448),0)&gt;=1,IF(取材先一覧!G1448="","",取材先一覧!G1448),"")</f>
        <v/>
      </c>
      <c r="H1449" s="19" t="str">
        <f>IF(IFERROR(FIND(検索!$B$23,取材先一覧!I1448),0)&gt;=1,IF(取材先一覧!H1448="","",取材先一覧!H1448),"")</f>
        <v/>
      </c>
      <c r="I1449" s="19" t="str">
        <f>IF(IFERROR(FIND(検索!$B$23,取材先一覧!I1448),0)&gt;=1,IF(取材先一覧!I1448="","",取材先一覧!I1448),"")</f>
        <v/>
      </c>
      <c r="J1449" s="19" t="str">
        <f>IF(IFERROR(FIND(検索!$B$23,取材先一覧!I1448),0)&gt;=1,IF(取材先一覧!J1448="","",取材先一覧!J1448),"")</f>
        <v/>
      </c>
    </row>
    <row r="1450" spans="1:10" x14ac:dyDescent="0.15">
      <c r="A1450" s="19" t="str">
        <f>IF(IFERROR(FIND(検索!$B$23,取材先一覧!I1449),0)&gt;=1,IF(取材先一覧!A1449="","",取材先一覧!A1449),"")</f>
        <v/>
      </c>
      <c r="B1450" s="19" t="str">
        <f>IF(IFERROR(FIND(検索!$B$23,取材先一覧!I1449),0)&gt;=1,IF(取材先一覧!B1449="","",取材先一覧!B1449),"")</f>
        <v/>
      </c>
      <c r="C1450" s="19" t="str">
        <f>IF(IFERROR(FIND(検索!$B$23,取材先一覧!I1449),0)&gt;=1,IF(取材先一覧!C1449="","",取材先一覧!C1449),"")</f>
        <v/>
      </c>
      <c r="D1450" s="19" t="str">
        <f>IF(IFERROR(FIND(検索!$B$23,取材先一覧!I1449),0)&gt;=1,IF(取材先一覧!D1449="","",取材先一覧!D1449),"")</f>
        <v/>
      </c>
      <c r="E1450" s="19" t="str">
        <f>IF(IFERROR(FIND(検索!$B$23,取材先一覧!I1449),0)&gt;=1,IF(取材先一覧!E1449="","",取材先一覧!E1449),"")</f>
        <v/>
      </c>
      <c r="F1450" s="19" t="str">
        <f>IF(IFERROR(FIND(検索!$B$23,取材先一覧!I1449),0)&gt;=1,IF(取材先一覧!F1449="","",取材先一覧!F1449),"")</f>
        <v/>
      </c>
      <c r="G1450" s="19" t="str">
        <f>IF(IFERROR(FIND(検索!$B$23,取材先一覧!I1449),0)&gt;=1,IF(取材先一覧!G1449="","",取材先一覧!G1449),"")</f>
        <v/>
      </c>
      <c r="H1450" s="19" t="str">
        <f>IF(IFERROR(FIND(検索!$B$23,取材先一覧!I1449),0)&gt;=1,IF(取材先一覧!H1449="","",取材先一覧!H1449),"")</f>
        <v/>
      </c>
      <c r="I1450" s="19" t="str">
        <f>IF(IFERROR(FIND(検索!$B$23,取材先一覧!I1449),0)&gt;=1,IF(取材先一覧!I1449="","",取材先一覧!I1449),"")</f>
        <v/>
      </c>
      <c r="J1450" s="19" t="str">
        <f>IF(IFERROR(FIND(検索!$B$23,取材先一覧!I1449),0)&gt;=1,IF(取材先一覧!J1449="","",取材先一覧!J1449),"")</f>
        <v/>
      </c>
    </row>
    <row r="1451" spans="1:10" x14ac:dyDescent="0.15">
      <c r="A1451" s="19" t="str">
        <f>IF(IFERROR(FIND(検索!$B$23,取材先一覧!I1450),0)&gt;=1,IF(取材先一覧!A1450="","",取材先一覧!A1450),"")</f>
        <v/>
      </c>
      <c r="B1451" s="19" t="str">
        <f>IF(IFERROR(FIND(検索!$B$23,取材先一覧!I1450),0)&gt;=1,IF(取材先一覧!B1450="","",取材先一覧!B1450),"")</f>
        <v/>
      </c>
      <c r="C1451" s="19" t="str">
        <f>IF(IFERROR(FIND(検索!$B$23,取材先一覧!I1450),0)&gt;=1,IF(取材先一覧!C1450="","",取材先一覧!C1450),"")</f>
        <v/>
      </c>
      <c r="D1451" s="19" t="str">
        <f>IF(IFERROR(FIND(検索!$B$23,取材先一覧!I1450),0)&gt;=1,IF(取材先一覧!D1450="","",取材先一覧!D1450),"")</f>
        <v/>
      </c>
      <c r="E1451" s="19" t="str">
        <f>IF(IFERROR(FIND(検索!$B$23,取材先一覧!I1450),0)&gt;=1,IF(取材先一覧!E1450="","",取材先一覧!E1450),"")</f>
        <v/>
      </c>
      <c r="F1451" s="19" t="str">
        <f>IF(IFERROR(FIND(検索!$B$23,取材先一覧!I1450),0)&gt;=1,IF(取材先一覧!F1450="","",取材先一覧!F1450),"")</f>
        <v/>
      </c>
      <c r="G1451" s="19" t="str">
        <f>IF(IFERROR(FIND(検索!$B$23,取材先一覧!I1450),0)&gt;=1,IF(取材先一覧!G1450="","",取材先一覧!G1450),"")</f>
        <v/>
      </c>
      <c r="H1451" s="19" t="str">
        <f>IF(IFERROR(FIND(検索!$B$23,取材先一覧!I1450),0)&gt;=1,IF(取材先一覧!H1450="","",取材先一覧!H1450),"")</f>
        <v/>
      </c>
      <c r="I1451" s="19" t="str">
        <f>IF(IFERROR(FIND(検索!$B$23,取材先一覧!I1450),0)&gt;=1,IF(取材先一覧!I1450="","",取材先一覧!I1450),"")</f>
        <v/>
      </c>
      <c r="J1451" s="19" t="str">
        <f>IF(IFERROR(FIND(検索!$B$23,取材先一覧!I1450),0)&gt;=1,IF(取材先一覧!J1450="","",取材先一覧!J1450),"")</f>
        <v/>
      </c>
    </row>
    <row r="1452" spans="1:10" x14ac:dyDescent="0.15">
      <c r="A1452" s="19" t="str">
        <f>IF(IFERROR(FIND(検索!$B$23,取材先一覧!I1451),0)&gt;=1,IF(取材先一覧!A1451="","",取材先一覧!A1451),"")</f>
        <v/>
      </c>
      <c r="B1452" s="19" t="str">
        <f>IF(IFERROR(FIND(検索!$B$23,取材先一覧!I1451),0)&gt;=1,IF(取材先一覧!B1451="","",取材先一覧!B1451),"")</f>
        <v/>
      </c>
      <c r="C1452" s="19" t="str">
        <f>IF(IFERROR(FIND(検索!$B$23,取材先一覧!I1451),0)&gt;=1,IF(取材先一覧!C1451="","",取材先一覧!C1451),"")</f>
        <v/>
      </c>
      <c r="D1452" s="19" t="str">
        <f>IF(IFERROR(FIND(検索!$B$23,取材先一覧!I1451),0)&gt;=1,IF(取材先一覧!D1451="","",取材先一覧!D1451),"")</f>
        <v/>
      </c>
      <c r="E1452" s="19" t="str">
        <f>IF(IFERROR(FIND(検索!$B$23,取材先一覧!I1451),0)&gt;=1,IF(取材先一覧!E1451="","",取材先一覧!E1451),"")</f>
        <v/>
      </c>
      <c r="F1452" s="19" t="str">
        <f>IF(IFERROR(FIND(検索!$B$23,取材先一覧!I1451),0)&gt;=1,IF(取材先一覧!F1451="","",取材先一覧!F1451),"")</f>
        <v/>
      </c>
      <c r="G1452" s="19" t="str">
        <f>IF(IFERROR(FIND(検索!$B$23,取材先一覧!I1451),0)&gt;=1,IF(取材先一覧!G1451="","",取材先一覧!G1451),"")</f>
        <v/>
      </c>
      <c r="H1452" s="19" t="str">
        <f>IF(IFERROR(FIND(検索!$B$23,取材先一覧!I1451),0)&gt;=1,IF(取材先一覧!H1451="","",取材先一覧!H1451),"")</f>
        <v/>
      </c>
      <c r="I1452" s="19" t="str">
        <f>IF(IFERROR(FIND(検索!$B$23,取材先一覧!I1451),0)&gt;=1,IF(取材先一覧!I1451="","",取材先一覧!I1451),"")</f>
        <v/>
      </c>
      <c r="J1452" s="19" t="str">
        <f>IF(IFERROR(FIND(検索!$B$23,取材先一覧!I1451),0)&gt;=1,IF(取材先一覧!J1451="","",取材先一覧!J1451),"")</f>
        <v/>
      </c>
    </row>
    <row r="1453" spans="1:10" x14ac:dyDescent="0.15">
      <c r="A1453" s="19" t="str">
        <f>IF(IFERROR(FIND(検索!$B$23,取材先一覧!I1452),0)&gt;=1,IF(取材先一覧!A1452="","",取材先一覧!A1452),"")</f>
        <v/>
      </c>
      <c r="B1453" s="19" t="str">
        <f>IF(IFERROR(FIND(検索!$B$23,取材先一覧!I1452),0)&gt;=1,IF(取材先一覧!B1452="","",取材先一覧!B1452),"")</f>
        <v/>
      </c>
      <c r="C1453" s="19" t="str">
        <f>IF(IFERROR(FIND(検索!$B$23,取材先一覧!I1452),0)&gt;=1,IF(取材先一覧!C1452="","",取材先一覧!C1452),"")</f>
        <v/>
      </c>
      <c r="D1453" s="19" t="str">
        <f>IF(IFERROR(FIND(検索!$B$23,取材先一覧!I1452),0)&gt;=1,IF(取材先一覧!D1452="","",取材先一覧!D1452),"")</f>
        <v/>
      </c>
      <c r="E1453" s="19" t="str">
        <f>IF(IFERROR(FIND(検索!$B$23,取材先一覧!I1452),0)&gt;=1,IF(取材先一覧!E1452="","",取材先一覧!E1452),"")</f>
        <v/>
      </c>
      <c r="F1453" s="19" t="str">
        <f>IF(IFERROR(FIND(検索!$B$23,取材先一覧!I1452),0)&gt;=1,IF(取材先一覧!F1452="","",取材先一覧!F1452),"")</f>
        <v/>
      </c>
      <c r="G1453" s="19" t="str">
        <f>IF(IFERROR(FIND(検索!$B$23,取材先一覧!I1452),0)&gt;=1,IF(取材先一覧!G1452="","",取材先一覧!G1452),"")</f>
        <v/>
      </c>
      <c r="H1453" s="19" t="str">
        <f>IF(IFERROR(FIND(検索!$B$23,取材先一覧!I1452),0)&gt;=1,IF(取材先一覧!H1452="","",取材先一覧!H1452),"")</f>
        <v/>
      </c>
      <c r="I1453" s="19" t="str">
        <f>IF(IFERROR(FIND(検索!$B$23,取材先一覧!I1452),0)&gt;=1,IF(取材先一覧!I1452="","",取材先一覧!I1452),"")</f>
        <v/>
      </c>
      <c r="J1453" s="19" t="str">
        <f>IF(IFERROR(FIND(検索!$B$23,取材先一覧!I1452),0)&gt;=1,IF(取材先一覧!J1452="","",取材先一覧!J1452),"")</f>
        <v/>
      </c>
    </row>
    <row r="1454" spans="1:10" x14ac:dyDescent="0.15">
      <c r="A1454" s="19" t="str">
        <f>IF(IFERROR(FIND(検索!$B$23,取材先一覧!I1453),0)&gt;=1,IF(取材先一覧!A1453="","",取材先一覧!A1453),"")</f>
        <v/>
      </c>
      <c r="B1454" s="19" t="str">
        <f>IF(IFERROR(FIND(検索!$B$23,取材先一覧!I1453),0)&gt;=1,IF(取材先一覧!B1453="","",取材先一覧!B1453),"")</f>
        <v/>
      </c>
      <c r="C1454" s="19" t="str">
        <f>IF(IFERROR(FIND(検索!$B$23,取材先一覧!I1453),0)&gt;=1,IF(取材先一覧!C1453="","",取材先一覧!C1453),"")</f>
        <v/>
      </c>
      <c r="D1454" s="19" t="str">
        <f>IF(IFERROR(FIND(検索!$B$23,取材先一覧!I1453),0)&gt;=1,IF(取材先一覧!D1453="","",取材先一覧!D1453),"")</f>
        <v/>
      </c>
      <c r="E1454" s="19" t="str">
        <f>IF(IFERROR(FIND(検索!$B$23,取材先一覧!I1453),0)&gt;=1,IF(取材先一覧!E1453="","",取材先一覧!E1453),"")</f>
        <v/>
      </c>
      <c r="F1454" s="19" t="str">
        <f>IF(IFERROR(FIND(検索!$B$23,取材先一覧!I1453),0)&gt;=1,IF(取材先一覧!F1453="","",取材先一覧!F1453),"")</f>
        <v/>
      </c>
      <c r="G1454" s="19" t="str">
        <f>IF(IFERROR(FIND(検索!$B$23,取材先一覧!I1453),0)&gt;=1,IF(取材先一覧!G1453="","",取材先一覧!G1453),"")</f>
        <v/>
      </c>
      <c r="H1454" s="19" t="str">
        <f>IF(IFERROR(FIND(検索!$B$23,取材先一覧!I1453),0)&gt;=1,IF(取材先一覧!H1453="","",取材先一覧!H1453),"")</f>
        <v/>
      </c>
      <c r="I1454" s="19" t="str">
        <f>IF(IFERROR(FIND(検索!$B$23,取材先一覧!I1453),0)&gt;=1,IF(取材先一覧!I1453="","",取材先一覧!I1453),"")</f>
        <v/>
      </c>
      <c r="J1454" s="19" t="str">
        <f>IF(IFERROR(FIND(検索!$B$23,取材先一覧!I1453),0)&gt;=1,IF(取材先一覧!J1453="","",取材先一覧!J1453),"")</f>
        <v/>
      </c>
    </row>
    <row r="1455" spans="1:10" x14ac:dyDescent="0.15">
      <c r="A1455" s="19" t="str">
        <f>IF(IFERROR(FIND(検索!$B$23,取材先一覧!I1454),0)&gt;=1,IF(取材先一覧!A1454="","",取材先一覧!A1454),"")</f>
        <v/>
      </c>
      <c r="B1455" s="19" t="str">
        <f>IF(IFERROR(FIND(検索!$B$23,取材先一覧!I1454),0)&gt;=1,IF(取材先一覧!B1454="","",取材先一覧!B1454),"")</f>
        <v/>
      </c>
      <c r="C1455" s="19" t="str">
        <f>IF(IFERROR(FIND(検索!$B$23,取材先一覧!I1454),0)&gt;=1,IF(取材先一覧!C1454="","",取材先一覧!C1454),"")</f>
        <v/>
      </c>
      <c r="D1455" s="19" t="str">
        <f>IF(IFERROR(FIND(検索!$B$23,取材先一覧!I1454),0)&gt;=1,IF(取材先一覧!D1454="","",取材先一覧!D1454),"")</f>
        <v/>
      </c>
      <c r="E1455" s="19" t="str">
        <f>IF(IFERROR(FIND(検索!$B$23,取材先一覧!I1454),0)&gt;=1,IF(取材先一覧!E1454="","",取材先一覧!E1454),"")</f>
        <v/>
      </c>
      <c r="F1455" s="19" t="str">
        <f>IF(IFERROR(FIND(検索!$B$23,取材先一覧!I1454),0)&gt;=1,IF(取材先一覧!F1454="","",取材先一覧!F1454),"")</f>
        <v/>
      </c>
      <c r="G1455" s="19" t="str">
        <f>IF(IFERROR(FIND(検索!$B$23,取材先一覧!I1454),0)&gt;=1,IF(取材先一覧!G1454="","",取材先一覧!G1454),"")</f>
        <v/>
      </c>
      <c r="H1455" s="19" t="str">
        <f>IF(IFERROR(FIND(検索!$B$23,取材先一覧!I1454),0)&gt;=1,IF(取材先一覧!H1454="","",取材先一覧!H1454),"")</f>
        <v/>
      </c>
      <c r="I1455" s="19" t="str">
        <f>IF(IFERROR(FIND(検索!$B$23,取材先一覧!I1454),0)&gt;=1,IF(取材先一覧!I1454="","",取材先一覧!I1454),"")</f>
        <v/>
      </c>
      <c r="J1455" s="19" t="str">
        <f>IF(IFERROR(FIND(検索!$B$23,取材先一覧!I1454),0)&gt;=1,IF(取材先一覧!J1454="","",取材先一覧!J1454),"")</f>
        <v/>
      </c>
    </row>
    <row r="1456" spans="1:10" x14ac:dyDescent="0.15">
      <c r="A1456" s="19" t="str">
        <f>IF(IFERROR(FIND(検索!$B$23,取材先一覧!I1455),0)&gt;=1,IF(取材先一覧!A1455="","",取材先一覧!A1455),"")</f>
        <v/>
      </c>
      <c r="B1456" s="19" t="str">
        <f>IF(IFERROR(FIND(検索!$B$23,取材先一覧!I1455),0)&gt;=1,IF(取材先一覧!B1455="","",取材先一覧!B1455),"")</f>
        <v/>
      </c>
      <c r="C1456" s="19" t="str">
        <f>IF(IFERROR(FIND(検索!$B$23,取材先一覧!I1455),0)&gt;=1,IF(取材先一覧!C1455="","",取材先一覧!C1455),"")</f>
        <v/>
      </c>
      <c r="D1456" s="19" t="str">
        <f>IF(IFERROR(FIND(検索!$B$23,取材先一覧!I1455),0)&gt;=1,IF(取材先一覧!D1455="","",取材先一覧!D1455),"")</f>
        <v/>
      </c>
      <c r="E1456" s="19" t="str">
        <f>IF(IFERROR(FIND(検索!$B$23,取材先一覧!I1455),0)&gt;=1,IF(取材先一覧!E1455="","",取材先一覧!E1455),"")</f>
        <v/>
      </c>
      <c r="F1456" s="19" t="str">
        <f>IF(IFERROR(FIND(検索!$B$23,取材先一覧!I1455),0)&gt;=1,IF(取材先一覧!F1455="","",取材先一覧!F1455),"")</f>
        <v/>
      </c>
      <c r="G1456" s="19" t="str">
        <f>IF(IFERROR(FIND(検索!$B$23,取材先一覧!I1455),0)&gt;=1,IF(取材先一覧!G1455="","",取材先一覧!G1455),"")</f>
        <v/>
      </c>
      <c r="H1456" s="19" t="str">
        <f>IF(IFERROR(FIND(検索!$B$23,取材先一覧!I1455),0)&gt;=1,IF(取材先一覧!H1455="","",取材先一覧!H1455),"")</f>
        <v/>
      </c>
      <c r="I1456" s="19" t="str">
        <f>IF(IFERROR(FIND(検索!$B$23,取材先一覧!I1455),0)&gt;=1,IF(取材先一覧!I1455="","",取材先一覧!I1455),"")</f>
        <v/>
      </c>
      <c r="J1456" s="19" t="str">
        <f>IF(IFERROR(FIND(検索!$B$23,取材先一覧!I1455),0)&gt;=1,IF(取材先一覧!J1455="","",取材先一覧!J1455),"")</f>
        <v/>
      </c>
    </row>
    <row r="1457" spans="1:10" x14ac:dyDescent="0.15">
      <c r="A1457" s="19" t="str">
        <f>IF(IFERROR(FIND(検索!$B$23,取材先一覧!I1456),0)&gt;=1,IF(取材先一覧!A1456="","",取材先一覧!A1456),"")</f>
        <v/>
      </c>
      <c r="B1457" s="19" t="str">
        <f>IF(IFERROR(FIND(検索!$B$23,取材先一覧!I1456),0)&gt;=1,IF(取材先一覧!B1456="","",取材先一覧!B1456),"")</f>
        <v/>
      </c>
      <c r="C1457" s="19" t="str">
        <f>IF(IFERROR(FIND(検索!$B$23,取材先一覧!I1456),0)&gt;=1,IF(取材先一覧!C1456="","",取材先一覧!C1456),"")</f>
        <v/>
      </c>
      <c r="D1457" s="19" t="str">
        <f>IF(IFERROR(FIND(検索!$B$23,取材先一覧!I1456),0)&gt;=1,IF(取材先一覧!D1456="","",取材先一覧!D1456),"")</f>
        <v/>
      </c>
      <c r="E1457" s="19" t="str">
        <f>IF(IFERROR(FIND(検索!$B$23,取材先一覧!I1456),0)&gt;=1,IF(取材先一覧!E1456="","",取材先一覧!E1456),"")</f>
        <v/>
      </c>
      <c r="F1457" s="19" t="str">
        <f>IF(IFERROR(FIND(検索!$B$23,取材先一覧!I1456),0)&gt;=1,IF(取材先一覧!F1456="","",取材先一覧!F1456),"")</f>
        <v/>
      </c>
      <c r="G1457" s="19" t="str">
        <f>IF(IFERROR(FIND(検索!$B$23,取材先一覧!I1456),0)&gt;=1,IF(取材先一覧!G1456="","",取材先一覧!G1456),"")</f>
        <v/>
      </c>
      <c r="H1457" s="19" t="str">
        <f>IF(IFERROR(FIND(検索!$B$23,取材先一覧!I1456),0)&gt;=1,IF(取材先一覧!H1456="","",取材先一覧!H1456),"")</f>
        <v/>
      </c>
      <c r="I1457" s="19" t="str">
        <f>IF(IFERROR(FIND(検索!$B$23,取材先一覧!I1456),0)&gt;=1,IF(取材先一覧!I1456="","",取材先一覧!I1456),"")</f>
        <v/>
      </c>
      <c r="J1457" s="19" t="str">
        <f>IF(IFERROR(FIND(検索!$B$23,取材先一覧!I1456),0)&gt;=1,IF(取材先一覧!J1456="","",取材先一覧!J1456),"")</f>
        <v/>
      </c>
    </row>
    <row r="1458" spans="1:10" x14ac:dyDescent="0.15">
      <c r="A1458" s="19" t="str">
        <f>IF(IFERROR(FIND(検索!$B$23,取材先一覧!I1457),0)&gt;=1,IF(取材先一覧!A1457="","",取材先一覧!A1457),"")</f>
        <v/>
      </c>
      <c r="B1458" s="19" t="str">
        <f>IF(IFERROR(FIND(検索!$B$23,取材先一覧!I1457),0)&gt;=1,IF(取材先一覧!B1457="","",取材先一覧!B1457),"")</f>
        <v/>
      </c>
      <c r="C1458" s="19" t="str">
        <f>IF(IFERROR(FIND(検索!$B$23,取材先一覧!I1457),0)&gt;=1,IF(取材先一覧!C1457="","",取材先一覧!C1457),"")</f>
        <v/>
      </c>
      <c r="D1458" s="19" t="str">
        <f>IF(IFERROR(FIND(検索!$B$23,取材先一覧!I1457),0)&gt;=1,IF(取材先一覧!D1457="","",取材先一覧!D1457),"")</f>
        <v/>
      </c>
      <c r="E1458" s="19" t="str">
        <f>IF(IFERROR(FIND(検索!$B$23,取材先一覧!I1457),0)&gt;=1,IF(取材先一覧!E1457="","",取材先一覧!E1457),"")</f>
        <v/>
      </c>
      <c r="F1458" s="19" t="str">
        <f>IF(IFERROR(FIND(検索!$B$23,取材先一覧!I1457),0)&gt;=1,IF(取材先一覧!F1457="","",取材先一覧!F1457),"")</f>
        <v/>
      </c>
      <c r="G1458" s="19" t="str">
        <f>IF(IFERROR(FIND(検索!$B$23,取材先一覧!I1457),0)&gt;=1,IF(取材先一覧!G1457="","",取材先一覧!G1457),"")</f>
        <v/>
      </c>
      <c r="H1458" s="19" t="str">
        <f>IF(IFERROR(FIND(検索!$B$23,取材先一覧!I1457),0)&gt;=1,IF(取材先一覧!H1457="","",取材先一覧!H1457),"")</f>
        <v/>
      </c>
      <c r="I1458" s="19" t="str">
        <f>IF(IFERROR(FIND(検索!$B$23,取材先一覧!I1457),0)&gt;=1,IF(取材先一覧!I1457="","",取材先一覧!I1457),"")</f>
        <v/>
      </c>
      <c r="J1458" s="19" t="str">
        <f>IF(IFERROR(FIND(検索!$B$23,取材先一覧!I1457),0)&gt;=1,IF(取材先一覧!J1457="","",取材先一覧!J1457),"")</f>
        <v/>
      </c>
    </row>
    <row r="1459" spans="1:10" x14ac:dyDescent="0.15">
      <c r="A1459" s="19" t="str">
        <f>IF(IFERROR(FIND(検索!$B$23,取材先一覧!I1458),0)&gt;=1,IF(取材先一覧!A1458="","",取材先一覧!A1458),"")</f>
        <v/>
      </c>
      <c r="B1459" s="19" t="str">
        <f>IF(IFERROR(FIND(検索!$B$23,取材先一覧!I1458),0)&gt;=1,IF(取材先一覧!B1458="","",取材先一覧!B1458),"")</f>
        <v/>
      </c>
      <c r="C1459" s="19" t="str">
        <f>IF(IFERROR(FIND(検索!$B$23,取材先一覧!I1458),0)&gt;=1,IF(取材先一覧!C1458="","",取材先一覧!C1458),"")</f>
        <v/>
      </c>
      <c r="D1459" s="19" t="str">
        <f>IF(IFERROR(FIND(検索!$B$23,取材先一覧!I1458),0)&gt;=1,IF(取材先一覧!D1458="","",取材先一覧!D1458),"")</f>
        <v/>
      </c>
      <c r="E1459" s="19" t="str">
        <f>IF(IFERROR(FIND(検索!$B$23,取材先一覧!I1458),0)&gt;=1,IF(取材先一覧!E1458="","",取材先一覧!E1458),"")</f>
        <v/>
      </c>
      <c r="F1459" s="19" t="str">
        <f>IF(IFERROR(FIND(検索!$B$23,取材先一覧!I1458),0)&gt;=1,IF(取材先一覧!F1458="","",取材先一覧!F1458),"")</f>
        <v/>
      </c>
      <c r="G1459" s="19" t="str">
        <f>IF(IFERROR(FIND(検索!$B$23,取材先一覧!I1458),0)&gt;=1,IF(取材先一覧!G1458="","",取材先一覧!G1458),"")</f>
        <v/>
      </c>
      <c r="H1459" s="19" t="str">
        <f>IF(IFERROR(FIND(検索!$B$23,取材先一覧!I1458),0)&gt;=1,IF(取材先一覧!H1458="","",取材先一覧!H1458),"")</f>
        <v/>
      </c>
      <c r="I1459" s="19" t="str">
        <f>IF(IFERROR(FIND(検索!$B$23,取材先一覧!I1458),0)&gt;=1,IF(取材先一覧!I1458="","",取材先一覧!I1458),"")</f>
        <v/>
      </c>
      <c r="J1459" s="19" t="str">
        <f>IF(IFERROR(FIND(検索!$B$23,取材先一覧!I1458),0)&gt;=1,IF(取材先一覧!J1458="","",取材先一覧!J1458),"")</f>
        <v/>
      </c>
    </row>
    <row r="1460" spans="1:10" x14ac:dyDescent="0.15">
      <c r="A1460" s="19" t="str">
        <f>IF(IFERROR(FIND(検索!$B$23,取材先一覧!I1459),0)&gt;=1,IF(取材先一覧!A1459="","",取材先一覧!A1459),"")</f>
        <v/>
      </c>
      <c r="B1460" s="19" t="str">
        <f>IF(IFERROR(FIND(検索!$B$23,取材先一覧!I1459),0)&gt;=1,IF(取材先一覧!B1459="","",取材先一覧!B1459),"")</f>
        <v/>
      </c>
      <c r="C1460" s="19" t="str">
        <f>IF(IFERROR(FIND(検索!$B$23,取材先一覧!I1459),0)&gt;=1,IF(取材先一覧!C1459="","",取材先一覧!C1459),"")</f>
        <v/>
      </c>
      <c r="D1460" s="19" t="str">
        <f>IF(IFERROR(FIND(検索!$B$23,取材先一覧!I1459),0)&gt;=1,IF(取材先一覧!D1459="","",取材先一覧!D1459),"")</f>
        <v/>
      </c>
      <c r="E1460" s="19" t="str">
        <f>IF(IFERROR(FIND(検索!$B$23,取材先一覧!I1459),0)&gt;=1,IF(取材先一覧!E1459="","",取材先一覧!E1459),"")</f>
        <v/>
      </c>
      <c r="F1460" s="19" t="str">
        <f>IF(IFERROR(FIND(検索!$B$23,取材先一覧!I1459),0)&gt;=1,IF(取材先一覧!F1459="","",取材先一覧!F1459),"")</f>
        <v/>
      </c>
      <c r="G1460" s="19" t="str">
        <f>IF(IFERROR(FIND(検索!$B$23,取材先一覧!I1459),0)&gt;=1,IF(取材先一覧!G1459="","",取材先一覧!G1459),"")</f>
        <v/>
      </c>
      <c r="H1460" s="19" t="str">
        <f>IF(IFERROR(FIND(検索!$B$23,取材先一覧!I1459),0)&gt;=1,IF(取材先一覧!H1459="","",取材先一覧!H1459),"")</f>
        <v/>
      </c>
      <c r="I1460" s="19" t="str">
        <f>IF(IFERROR(FIND(検索!$B$23,取材先一覧!I1459),0)&gt;=1,IF(取材先一覧!I1459="","",取材先一覧!I1459),"")</f>
        <v/>
      </c>
      <c r="J1460" s="19" t="str">
        <f>IF(IFERROR(FIND(検索!$B$23,取材先一覧!I1459),0)&gt;=1,IF(取材先一覧!J1459="","",取材先一覧!J1459),"")</f>
        <v/>
      </c>
    </row>
    <row r="1461" spans="1:10" x14ac:dyDescent="0.15">
      <c r="A1461" s="19" t="str">
        <f>IF(IFERROR(FIND(検索!$B$23,取材先一覧!I1460),0)&gt;=1,IF(取材先一覧!A1460="","",取材先一覧!A1460),"")</f>
        <v/>
      </c>
      <c r="B1461" s="19" t="str">
        <f>IF(IFERROR(FIND(検索!$B$23,取材先一覧!I1460),0)&gt;=1,IF(取材先一覧!B1460="","",取材先一覧!B1460),"")</f>
        <v/>
      </c>
      <c r="C1461" s="19" t="str">
        <f>IF(IFERROR(FIND(検索!$B$23,取材先一覧!I1460),0)&gt;=1,IF(取材先一覧!C1460="","",取材先一覧!C1460),"")</f>
        <v/>
      </c>
      <c r="D1461" s="19" t="str">
        <f>IF(IFERROR(FIND(検索!$B$23,取材先一覧!I1460),0)&gt;=1,IF(取材先一覧!D1460="","",取材先一覧!D1460),"")</f>
        <v/>
      </c>
      <c r="E1461" s="19" t="str">
        <f>IF(IFERROR(FIND(検索!$B$23,取材先一覧!I1460),0)&gt;=1,IF(取材先一覧!E1460="","",取材先一覧!E1460),"")</f>
        <v/>
      </c>
      <c r="F1461" s="19" t="str">
        <f>IF(IFERROR(FIND(検索!$B$23,取材先一覧!I1460),0)&gt;=1,IF(取材先一覧!F1460="","",取材先一覧!F1460),"")</f>
        <v/>
      </c>
      <c r="G1461" s="19" t="str">
        <f>IF(IFERROR(FIND(検索!$B$23,取材先一覧!I1460),0)&gt;=1,IF(取材先一覧!G1460="","",取材先一覧!G1460),"")</f>
        <v/>
      </c>
      <c r="H1461" s="19" t="str">
        <f>IF(IFERROR(FIND(検索!$B$23,取材先一覧!I1460),0)&gt;=1,IF(取材先一覧!H1460="","",取材先一覧!H1460),"")</f>
        <v/>
      </c>
      <c r="I1461" s="19" t="str">
        <f>IF(IFERROR(FIND(検索!$B$23,取材先一覧!I1460),0)&gt;=1,IF(取材先一覧!I1460="","",取材先一覧!I1460),"")</f>
        <v/>
      </c>
      <c r="J1461" s="19" t="str">
        <f>IF(IFERROR(FIND(検索!$B$23,取材先一覧!I1460),0)&gt;=1,IF(取材先一覧!J1460="","",取材先一覧!J1460),"")</f>
        <v/>
      </c>
    </row>
    <row r="1462" spans="1:10" x14ac:dyDescent="0.15">
      <c r="A1462" s="19" t="str">
        <f>IF(IFERROR(FIND(検索!$B$23,取材先一覧!I1461),0)&gt;=1,IF(取材先一覧!A1461="","",取材先一覧!A1461),"")</f>
        <v/>
      </c>
      <c r="B1462" s="19" t="str">
        <f>IF(IFERROR(FIND(検索!$B$23,取材先一覧!I1461),0)&gt;=1,IF(取材先一覧!B1461="","",取材先一覧!B1461),"")</f>
        <v/>
      </c>
      <c r="C1462" s="19" t="str">
        <f>IF(IFERROR(FIND(検索!$B$23,取材先一覧!I1461),0)&gt;=1,IF(取材先一覧!C1461="","",取材先一覧!C1461),"")</f>
        <v/>
      </c>
      <c r="D1462" s="19" t="str">
        <f>IF(IFERROR(FIND(検索!$B$23,取材先一覧!I1461),0)&gt;=1,IF(取材先一覧!D1461="","",取材先一覧!D1461),"")</f>
        <v/>
      </c>
      <c r="E1462" s="19" t="str">
        <f>IF(IFERROR(FIND(検索!$B$23,取材先一覧!I1461),0)&gt;=1,IF(取材先一覧!E1461="","",取材先一覧!E1461),"")</f>
        <v/>
      </c>
      <c r="F1462" s="19" t="str">
        <f>IF(IFERROR(FIND(検索!$B$23,取材先一覧!I1461),0)&gt;=1,IF(取材先一覧!F1461="","",取材先一覧!F1461),"")</f>
        <v/>
      </c>
      <c r="G1462" s="19" t="str">
        <f>IF(IFERROR(FIND(検索!$B$23,取材先一覧!I1461),0)&gt;=1,IF(取材先一覧!G1461="","",取材先一覧!G1461),"")</f>
        <v/>
      </c>
      <c r="H1462" s="19" t="str">
        <f>IF(IFERROR(FIND(検索!$B$23,取材先一覧!I1461),0)&gt;=1,IF(取材先一覧!H1461="","",取材先一覧!H1461),"")</f>
        <v/>
      </c>
      <c r="I1462" s="19" t="str">
        <f>IF(IFERROR(FIND(検索!$B$23,取材先一覧!I1461),0)&gt;=1,IF(取材先一覧!I1461="","",取材先一覧!I1461),"")</f>
        <v/>
      </c>
      <c r="J1462" s="19" t="str">
        <f>IF(IFERROR(FIND(検索!$B$23,取材先一覧!I1461),0)&gt;=1,IF(取材先一覧!J1461="","",取材先一覧!J1461),"")</f>
        <v/>
      </c>
    </row>
    <row r="1463" spans="1:10" x14ac:dyDescent="0.15">
      <c r="A1463" s="19" t="str">
        <f>IF(IFERROR(FIND(検索!$B$23,取材先一覧!I1462),0)&gt;=1,IF(取材先一覧!A1462="","",取材先一覧!A1462),"")</f>
        <v/>
      </c>
      <c r="B1463" s="19" t="str">
        <f>IF(IFERROR(FIND(検索!$B$23,取材先一覧!I1462),0)&gt;=1,IF(取材先一覧!B1462="","",取材先一覧!B1462),"")</f>
        <v/>
      </c>
      <c r="C1463" s="19" t="str">
        <f>IF(IFERROR(FIND(検索!$B$23,取材先一覧!I1462),0)&gt;=1,IF(取材先一覧!C1462="","",取材先一覧!C1462),"")</f>
        <v/>
      </c>
      <c r="D1463" s="19" t="str">
        <f>IF(IFERROR(FIND(検索!$B$23,取材先一覧!I1462),0)&gt;=1,IF(取材先一覧!D1462="","",取材先一覧!D1462),"")</f>
        <v/>
      </c>
      <c r="E1463" s="19" t="str">
        <f>IF(IFERROR(FIND(検索!$B$23,取材先一覧!I1462),0)&gt;=1,IF(取材先一覧!E1462="","",取材先一覧!E1462),"")</f>
        <v/>
      </c>
      <c r="F1463" s="19" t="str">
        <f>IF(IFERROR(FIND(検索!$B$23,取材先一覧!I1462),0)&gt;=1,IF(取材先一覧!F1462="","",取材先一覧!F1462),"")</f>
        <v/>
      </c>
      <c r="G1463" s="19" t="str">
        <f>IF(IFERROR(FIND(検索!$B$23,取材先一覧!I1462),0)&gt;=1,IF(取材先一覧!G1462="","",取材先一覧!G1462),"")</f>
        <v/>
      </c>
      <c r="H1463" s="19" t="str">
        <f>IF(IFERROR(FIND(検索!$B$23,取材先一覧!I1462),0)&gt;=1,IF(取材先一覧!H1462="","",取材先一覧!H1462),"")</f>
        <v/>
      </c>
      <c r="I1463" s="19" t="str">
        <f>IF(IFERROR(FIND(検索!$B$23,取材先一覧!I1462),0)&gt;=1,IF(取材先一覧!I1462="","",取材先一覧!I1462),"")</f>
        <v/>
      </c>
      <c r="J1463" s="19" t="str">
        <f>IF(IFERROR(FIND(検索!$B$23,取材先一覧!I1462),0)&gt;=1,IF(取材先一覧!J1462="","",取材先一覧!J1462),"")</f>
        <v/>
      </c>
    </row>
    <row r="1464" spans="1:10" x14ac:dyDescent="0.15">
      <c r="A1464" s="19" t="str">
        <f>IF(IFERROR(FIND(検索!$B$23,取材先一覧!I1463),0)&gt;=1,IF(取材先一覧!A1463="","",取材先一覧!A1463),"")</f>
        <v/>
      </c>
      <c r="B1464" s="19" t="str">
        <f>IF(IFERROR(FIND(検索!$B$23,取材先一覧!I1463),0)&gt;=1,IF(取材先一覧!B1463="","",取材先一覧!B1463),"")</f>
        <v/>
      </c>
      <c r="C1464" s="19" t="str">
        <f>IF(IFERROR(FIND(検索!$B$23,取材先一覧!I1463),0)&gt;=1,IF(取材先一覧!C1463="","",取材先一覧!C1463),"")</f>
        <v/>
      </c>
      <c r="D1464" s="19" t="str">
        <f>IF(IFERROR(FIND(検索!$B$23,取材先一覧!I1463),0)&gt;=1,IF(取材先一覧!D1463="","",取材先一覧!D1463),"")</f>
        <v/>
      </c>
      <c r="E1464" s="19" t="str">
        <f>IF(IFERROR(FIND(検索!$B$23,取材先一覧!I1463),0)&gt;=1,IF(取材先一覧!E1463="","",取材先一覧!E1463),"")</f>
        <v/>
      </c>
      <c r="F1464" s="19" t="str">
        <f>IF(IFERROR(FIND(検索!$B$23,取材先一覧!I1463),0)&gt;=1,IF(取材先一覧!F1463="","",取材先一覧!F1463),"")</f>
        <v/>
      </c>
      <c r="G1464" s="19" t="str">
        <f>IF(IFERROR(FIND(検索!$B$23,取材先一覧!I1463),0)&gt;=1,IF(取材先一覧!G1463="","",取材先一覧!G1463),"")</f>
        <v/>
      </c>
      <c r="H1464" s="19" t="str">
        <f>IF(IFERROR(FIND(検索!$B$23,取材先一覧!I1463),0)&gt;=1,IF(取材先一覧!H1463="","",取材先一覧!H1463),"")</f>
        <v/>
      </c>
      <c r="I1464" s="19" t="str">
        <f>IF(IFERROR(FIND(検索!$B$23,取材先一覧!I1463),0)&gt;=1,IF(取材先一覧!I1463="","",取材先一覧!I1463),"")</f>
        <v/>
      </c>
      <c r="J1464" s="19" t="str">
        <f>IF(IFERROR(FIND(検索!$B$23,取材先一覧!I1463),0)&gt;=1,IF(取材先一覧!J1463="","",取材先一覧!J1463),"")</f>
        <v/>
      </c>
    </row>
    <row r="1465" spans="1:10" x14ac:dyDescent="0.15">
      <c r="A1465" s="19" t="str">
        <f>IF(IFERROR(FIND(検索!$B$23,取材先一覧!I1464),0)&gt;=1,IF(取材先一覧!A1464="","",取材先一覧!A1464),"")</f>
        <v/>
      </c>
      <c r="B1465" s="19" t="str">
        <f>IF(IFERROR(FIND(検索!$B$23,取材先一覧!I1464),0)&gt;=1,IF(取材先一覧!B1464="","",取材先一覧!B1464),"")</f>
        <v/>
      </c>
      <c r="C1465" s="19" t="str">
        <f>IF(IFERROR(FIND(検索!$B$23,取材先一覧!I1464),0)&gt;=1,IF(取材先一覧!C1464="","",取材先一覧!C1464),"")</f>
        <v/>
      </c>
      <c r="D1465" s="19" t="str">
        <f>IF(IFERROR(FIND(検索!$B$23,取材先一覧!I1464),0)&gt;=1,IF(取材先一覧!D1464="","",取材先一覧!D1464),"")</f>
        <v/>
      </c>
      <c r="E1465" s="19" t="str">
        <f>IF(IFERROR(FIND(検索!$B$23,取材先一覧!I1464),0)&gt;=1,IF(取材先一覧!E1464="","",取材先一覧!E1464),"")</f>
        <v/>
      </c>
      <c r="F1465" s="19" t="str">
        <f>IF(IFERROR(FIND(検索!$B$23,取材先一覧!I1464),0)&gt;=1,IF(取材先一覧!F1464="","",取材先一覧!F1464),"")</f>
        <v/>
      </c>
      <c r="G1465" s="19" t="str">
        <f>IF(IFERROR(FIND(検索!$B$23,取材先一覧!I1464),0)&gt;=1,IF(取材先一覧!G1464="","",取材先一覧!G1464),"")</f>
        <v/>
      </c>
      <c r="H1465" s="19" t="str">
        <f>IF(IFERROR(FIND(検索!$B$23,取材先一覧!I1464),0)&gt;=1,IF(取材先一覧!H1464="","",取材先一覧!H1464),"")</f>
        <v/>
      </c>
      <c r="I1465" s="19" t="str">
        <f>IF(IFERROR(FIND(検索!$B$23,取材先一覧!I1464),0)&gt;=1,IF(取材先一覧!I1464="","",取材先一覧!I1464),"")</f>
        <v/>
      </c>
      <c r="J1465" s="19" t="str">
        <f>IF(IFERROR(FIND(検索!$B$23,取材先一覧!I1464),0)&gt;=1,IF(取材先一覧!J1464="","",取材先一覧!J1464),"")</f>
        <v/>
      </c>
    </row>
    <row r="1466" spans="1:10" x14ac:dyDescent="0.15">
      <c r="A1466" s="19" t="str">
        <f>IF(IFERROR(FIND(検索!$B$23,取材先一覧!I1465),0)&gt;=1,IF(取材先一覧!A1465="","",取材先一覧!A1465),"")</f>
        <v/>
      </c>
      <c r="B1466" s="19" t="str">
        <f>IF(IFERROR(FIND(検索!$B$23,取材先一覧!I1465),0)&gt;=1,IF(取材先一覧!B1465="","",取材先一覧!B1465),"")</f>
        <v/>
      </c>
      <c r="C1466" s="19" t="str">
        <f>IF(IFERROR(FIND(検索!$B$23,取材先一覧!I1465),0)&gt;=1,IF(取材先一覧!C1465="","",取材先一覧!C1465),"")</f>
        <v/>
      </c>
      <c r="D1466" s="19" t="str">
        <f>IF(IFERROR(FIND(検索!$B$23,取材先一覧!I1465),0)&gt;=1,IF(取材先一覧!D1465="","",取材先一覧!D1465),"")</f>
        <v/>
      </c>
      <c r="E1466" s="19" t="str">
        <f>IF(IFERROR(FIND(検索!$B$23,取材先一覧!I1465),0)&gt;=1,IF(取材先一覧!E1465="","",取材先一覧!E1465),"")</f>
        <v/>
      </c>
      <c r="F1466" s="19" t="str">
        <f>IF(IFERROR(FIND(検索!$B$23,取材先一覧!I1465),0)&gt;=1,IF(取材先一覧!F1465="","",取材先一覧!F1465),"")</f>
        <v/>
      </c>
      <c r="G1466" s="19" t="str">
        <f>IF(IFERROR(FIND(検索!$B$23,取材先一覧!I1465),0)&gt;=1,IF(取材先一覧!G1465="","",取材先一覧!G1465),"")</f>
        <v/>
      </c>
      <c r="H1466" s="19" t="str">
        <f>IF(IFERROR(FIND(検索!$B$23,取材先一覧!I1465),0)&gt;=1,IF(取材先一覧!H1465="","",取材先一覧!H1465),"")</f>
        <v/>
      </c>
      <c r="I1466" s="19" t="str">
        <f>IF(IFERROR(FIND(検索!$B$23,取材先一覧!I1465),0)&gt;=1,IF(取材先一覧!I1465="","",取材先一覧!I1465),"")</f>
        <v/>
      </c>
      <c r="J1466" s="19" t="str">
        <f>IF(IFERROR(FIND(検索!$B$23,取材先一覧!I1465),0)&gt;=1,IF(取材先一覧!J1465="","",取材先一覧!J1465),"")</f>
        <v/>
      </c>
    </row>
    <row r="1467" spans="1:10" x14ac:dyDescent="0.15">
      <c r="A1467" s="19" t="str">
        <f>IF(IFERROR(FIND(検索!$B$23,取材先一覧!I1466),0)&gt;=1,IF(取材先一覧!A1466="","",取材先一覧!A1466),"")</f>
        <v/>
      </c>
      <c r="B1467" s="19" t="str">
        <f>IF(IFERROR(FIND(検索!$B$23,取材先一覧!I1466),0)&gt;=1,IF(取材先一覧!B1466="","",取材先一覧!B1466),"")</f>
        <v/>
      </c>
      <c r="C1467" s="19" t="str">
        <f>IF(IFERROR(FIND(検索!$B$23,取材先一覧!I1466),0)&gt;=1,IF(取材先一覧!C1466="","",取材先一覧!C1466),"")</f>
        <v/>
      </c>
      <c r="D1467" s="19" t="str">
        <f>IF(IFERROR(FIND(検索!$B$23,取材先一覧!I1466),0)&gt;=1,IF(取材先一覧!D1466="","",取材先一覧!D1466),"")</f>
        <v/>
      </c>
      <c r="E1467" s="19" t="str">
        <f>IF(IFERROR(FIND(検索!$B$23,取材先一覧!I1466),0)&gt;=1,IF(取材先一覧!E1466="","",取材先一覧!E1466),"")</f>
        <v/>
      </c>
      <c r="F1467" s="19" t="str">
        <f>IF(IFERROR(FIND(検索!$B$23,取材先一覧!I1466),0)&gt;=1,IF(取材先一覧!F1466="","",取材先一覧!F1466),"")</f>
        <v/>
      </c>
      <c r="G1467" s="19" t="str">
        <f>IF(IFERROR(FIND(検索!$B$23,取材先一覧!I1466),0)&gt;=1,IF(取材先一覧!G1466="","",取材先一覧!G1466),"")</f>
        <v/>
      </c>
      <c r="H1467" s="19" t="str">
        <f>IF(IFERROR(FIND(検索!$B$23,取材先一覧!I1466),0)&gt;=1,IF(取材先一覧!H1466="","",取材先一覧!H1466),"")</f>
        <v/>
      </c>
      <c r="I1467" s="19" t="str">
        <f>IF(IFERROR(FIND(検索!$B$23,取材先一覧!I1466),0)&gt;=1,IF(取材先一覧!I1466="","",取材先一覧!I1466),"")</f>
        <v/>
      </c>
      <c r="J1467" s="19" t="str">
        <f>IF(IFERROR(FIND(検索!$B$23,取材先一覧!I1466),0)&gt;=1,IF(取材先一覧!J1466="","",取材先一覧!J1466),"")</f>
        <v/>
      </c>
    </row>
    <row r="1468" spans="1:10" x14ac:dyDescent="0.15">
      <c r="A1468" s="19" t="str">
        <f>IF(IFERROR(FIND(検索!$B$23,取材先一覧!I1467),0)&gt;=1,IF(取材先一覧!A1467="","",取材先一覧!A1467),"")</f>
        <v/>
      </c>
      <c r="B1468" s="19" t="str">
        <f>IF(IFERROR(FIND(検索!$B$23,取材先一覧!I1467),0)&gt;=1,IF(取材先一覧!B1467="","",取材先一覧!B1467),"")</f>
        <v/>
      </c>
      <c r="C1468" s="19" t="str">
        <f>IF(IFERROR(FIND(検索!$B$23,取材先一覧!I1467),0)&gt;=1,IF(取材先一覧!C1467="","",取材先一覧!C1467),"")</f>
        <v/>
      </c>
      <c r="D1468" s="19" t="str">
        <f>IF(IFERROR(FIND(検索!$B$23,取材先一覧!I1467),0)&gt;=1,IF(取材先一覧!D1467="","",取材先一覧!D1467),"")</f>
        <v/>
      </c>
      <c r="E1468" s="19" t="str">
        <f>IF(IFERROR(FIND(検索!$B$23,取材先一覧!I1467),0)&gt;=1,IF(取材先一覧!E1467="","",取材先一覧!E1467),"")</f>
        <v/>
      </c>
      <c r="F1468" s="19" t="str">
        <f>IF(IFERROR(FIND(検索!$B$23,取材先一覧!I1467),0)&gt;=1,IF(取材先一覧!F1467="","",取材先一覧!F1467),"")</f>
        <v/>
      </c>
      <c r="G1468" s="19" t="str">
        <f>IF(IFERROR(FIND(検索!$B$23,取材先一覧!I1467),0)&gt;=1,IF(取材先一覧!G1467="","",取材先一覧!G1467),"")</f>
        <v/>
      </c>
      <c r="H1468" s="19" t="str">
        <f>IF(IFERROR(FIND(検索!$B$23,取材先一覧!I1467),0)&gt;=1,IF(取材先一覧!H1467="","",取材先一覧!H1467),"")</f>
        <v/>
      </c>
      <c r="I1468" s="19" t="str">
        <f>IF(IFERROR(FIND(検索!$B$23,取材先一覧!I1467),0)&gt;=1,IF(取材先一覧!I1467="","",取材先一覧!I1467),"")</f>
        <v/>
      </c>
      <c r="J1468" s="19" t="str">
        <f>IF(IFERROR(FIND(検索!$B$23,取材先一覧!I1467),0)&gt;=1,IF(取材先一覧!J1467="","",取材先一覧!J1467),"")</f>
        <v/>
      </c>
    </row>
    <row r="1469" spans="1:10" x14ac:dyDescent="0.15">
      <c r="A1469" s="19" t="str">
        <f>IF(IFERROR(FIND(検索!$B$23,取材先一覧!I1468),0)&gt;=1,IF(取材先一覧!A1468="","",取材先一覧!A1468),"")</f>
        <v/>
      </c>
      <c r="B1469" s="19" t="str">
        <f>IF(IFERROR(FIND(検索!$B$23,取材先一覧!I1468),0)&gt;=1,IF(取材先一覧!B1468="","",取材先一覧!B1468),"")</f>
        <v/>
      </c>
      <c r="C1469" s="19" t="str">
        <f>IF(IFERROR(FIND(検索!$B$23,取材先一覧!I1468),0)&gt;=1,IF(取材先一覧!C1468="","",取材先一覧!C1468),"")</f>
        <v/>
      </c>
      <c r="D1469" s="19" t="str">
        <f>IF(IFERROR(FIND(検索!$B$23,取材先一覧!I1468),0)&gt;=1,IF(取材先一覧!D1468="","",取材先一覧!D1468),"")</f>
        <v/>
      </c>
      <c r="E1469" s="19" t="str">
        <f>IF(IFERROR(FIND(検索!$B$23,取材先一覧!I1468),0)&gt;=1,IF(取材先一覧!E1468="","",取材先一覧!E1468),"")</f>
        <v/>
      </c>
      <c r="F1469" s="19" t="str">
        <f>IF(IFERROR(FIND(検索!$B$23,取材先一覧!I1468),0)&gt;=1,IF(取材先一覧!F1468="","",取材先一覧!F1468),"")</f>
        <v/>
      </c>
      <c r="G1469" s="19" t="str">
        <f>IF(IFERROR(FIND(検索!$B$23,取材先一覧!I1468),0)&gt;=1,IF(取材先一覧!G1468="","",取材先一覧!G1468),"")</f>
        <v/>
      </c>
      <c r="H1469" s="19" t="str">
        <f>IF(IFERROR(FIND(検索!$B$23,取材先一覧!I1468),0)&gt;=1,IF(取材先一覧!H1468="","",取材先一覧!H1468),"")</f>
        <v/>
      </c>
      <c r="I1469" s="19" t="str">
        <f>IF(IFERROR(FIND(検索!$B$23,取材先一覧!I1468),0)&gt;=1,IF(取材先一覧!I1468="","",取材先一覧!I1468),"")</f>
        <v/>
      </c>
      <c r="J1469" s="19" t="str">
        <f>IF(IFERROR(FIND(検索!$B$23,取材先一覧!I1468),0)&gt;=1,IF(取材先一覧!J1468="","",取材先一覧!J1468),"")</f>
        <v/>
      </c>
    </row>
    <row r="1470" spans="1:10" x14ac:dyDescent="0.15">
      <c r="A1470" s="19" t="str">
        <f>IF(IFERROR(FIND(検索!$B$23,取材先一覧!I1469),0)&gt;=1,IF(取材先一覧!A1469="","",取材先一覧!A1469),"")</f>
        <v/>
      </c>
      <c r="B1470" s="19" t="str">
        <f>IF(IFERROR(FIND(検索!$B$23,取材先一覧!I1469),0)&gt;=1,IF(取材先一覧!B1469="","",取材先一覧!B1469),"")</f>
        <v/>
      </c>
      <c r="C1470" s="19" t="str">
        <f>IF(IFERROR(FIND(検索!$B$23,取材先一覧!I1469),0)&gt;=1,IF(取材先一覧!C1469="","",取材先一覧!C1469),"")</f>
        <v/>
      </c>
      <c r="D1470" s="19" t="str">
        <f>IF(IFERROR(FIND(検索!$B$23,取材先一覧!I1469),0)&gt;=1,IF(取材先一覧!D1469="","",取材先一覧!D1469),"")</f>
        <v/>
      </c>
      <c r="E1470" s="19" t="str">
        <f>IF(IFERROR(FIND(検索!$B$23,取材先一覧!I1469),0)&gt;=1,IF(取材先一覧!E1469="","",取材先一覧!E1469),"")</f>
        <v/>
      </c>
      <c r="F1470" s="19" t="str">
        <f>IF(IFERROR(FIND(検索!$B$23,取材先一覧!I1469),0)&gt;=1,IF(取材先一覧!F1469="","",取材先一覧!F1469),"")</f>
        <v/>
      </c>
      <c r="G1470" s="19" t="str">
        <f>IF(IFERROR(FIND(検索!$B$23,取材先一覧!I1469),0)&gt;=1,IF(取材先一覧!G1469="","",取材先一覧!G1469),"")</f>
        <v/>
      </c>
      <c r="H1470" s="19" t="str">
        <f>IF(IFERROR(FIND(検索!$B$23,取材先一覧!I1469),0)&gt;=1,IF(取材先一覧!H1469="","",取材先一覧!H1469),"")</f>
        <v/>
      </c>
      <c r="I1470" s="19" t="str">
        <f>IF(IFERROR(FIND(検索!$B$23,取材先一覧!I1469),0)&gt;=1,IF(取材先一覧!I1469="","",取材先一覧!I1469),"")</f>
        <v/>
      </c>
      <c r="J1470" s="19" t="str">
        <f>IF(IFERROR(FIND(検索!$B$23,取材先一覧!I1469),0)&gt;=1,IF(取材先一覧!J1469="","",取材先一覧!J1469),"")</f>
        <v/>
      </c>
    </row>
    <row r="1471" spans="1:10" x14ac:dyDescent="0.15">
      <c r="A1471" s="19" t="str">
        <f>IF(IFERROR(FIND(検索!$B$23,取材先一覧!I1470),0)&gt;=1,IF(取材先一覧!A1470="","",取材先一覧!A1470),"")</f>
        <v/>
      </c>
      <c r="B1471" s="19" t="str">
        <f>IF(IFERROR(FIND(検索!$B$23,取材先一覧!I1470),0)&gt;=1,IF(取材先一覧!B1470="","",取材先一覧!B1470),"")</f>
        <v/>
      </c>
      <c r="C1471" s="19" t="str">
        <f>IF(IFERROR(FIND(検索!$B$23,取材先一覧!I1470),0)&gt;=1,IF(取材先一覧!C1470="","",取材先一覧!C1470),"")</f>
        <v/>
      </c>
      <c r="D1471" s="19" t="str">
        <f>IF(IFERROR(FIND(検索!$B$23,取材先一覧!I1470),0)&gt;=1,IF(取材先一覧!D1470="","",取材先一覧!D1470),"")</f>
        <v/>
      </c>
      <c r="E1471" s="19" t="str">
        <f>IF(IFERROR(FIND(検索!$B$23,取材先一覧!I1470),0)&gt;=1,IF(取材先一覧!E1470="","",取材先一覧!E1470),"")</f>
        <v/>
      </c>
      <c r="F1471" s="19" t="str">
        <f>IF(IFERROR(FIND(検索!$B$23,取材先一覧!I1470),0)&gt;=1,IF(取材先一覧!F1470="","",取材先一覧!F1470),"")</f>
        <v/>
      </c>
      <c r="G1471" s="19" t="str">
        <f>IF(IFERROR(FIND(検索!$B$23,取材先一覧!I1470),0)&gt;=1,IF(取材先一覧!G1470="","",取材先一覧!G1470),"")</f>
        <v/>
      </c>
      <c r="H1471" s="19" t="str">
        <f>IF(IFERROR(FIND(検索!$B$23,取材先一覧!I1470),0)&gt;=1,IF(取材先一覧!H1470="","",取材先一覧!H1470),"")</f>
        <v/>
      </c>
      <c r="I1471" s="19" t="str">
        <f>IF(IFERROR(FIND(検索!$B$23,取材先一覧!I1470),0)&gt;=1,IF(取材先一覧!I1470="","",取材先一覧!I1470),"")</f>
        <v/>
      </c>
      <c r="J1471" s="19" t="str">
        <f>IF(IFERROR(FIND(検索!$B$23,取材先一覧!I1470),0)&gt;=1,IF(取材先一覧!J1470="","",取材先一覧!J1470),"")</f>
        <v/>
      </c>
    </row>
    <row r="1472" spans="1:10" x14ac:dyDescent="0.15">
      <c r="A1472" s="19" t="str">
        <f>IF(IFERROR(FIND(検索!$B$23,取材先一覧!I1471),0)&gt;=1,IF(取材先一覧!A1471="","",取材先一覧!A1471),"")</f>
        <v/>
      </c>
      <c r="B1472" s="19" t="str">
        <f>IF(IFERROR(FIND(検索!$B$23,取材先一覧!I1471),0)&gt;=1,IF(取材先一覧!B1471="","",取材先一覧!B1471),"")</f>
        <v/>
      </c>
      <c r="C1472" s="19" t="str">
        <f>IF(IFERROR(FIND(検索!$B$23,取材先一覧!I1471),0)&gt;=1,IF(取材先一覧!C1471="","",取材先一覧!C1471),"")</f>
        <v/>
      </c>
      <c r="D1472" s="19" t="str">
        <f>IF(IFERROR(FIND(検索!$B$23,取材先一覧!I1471),0)&gt;=1,IF(取材先一覧!D1471="","",取材先一覧!D1471),"")</f>
        <v/>
      </c>
      <c r="E1472" s="19" t="str">
        <f>IF(IFERROR(FIND(検索!$B$23,取材先一覧!I1471),0)&gt;=1,IF(取材先一覧!E1471="","",取材先一覧!E1471),"")</f>
        <v/>
      </c>
      <c r="F1472" s="19" t="str">
        <f>IF(IFERROR(FIND(検索!$B$23,取材先一覧!I1471),0)&gt;=1,IF(取材先一覧!F1471="","",取材先一覧!F1471),"")</f>
        <v/>
      </c>
      <c r="G1472" s="19" t="str">
        <f>IF(IFERROR(FIND(検索!$B$23,取材先一覧!I1471),0)&gt;=1,IF(取材先一覧!G1471="","",取材先一覧!G1471),"")</f>
        <v/>
      </c>
      <c r="H1472" s="19" t="str">
        <f>IF(IFERROR(FIND(検索!$B$23,取材先一覧!I1471),0)&gt;=1,IF(取材先一覧!H1471="","",取材先一覧!H1471),"")</f>
        <v/>
      </c>
      <c r="I1472" s="19" t="str">
        <f>IF(IFERROR(FIND(検索!$B$23,取材先一覧!I1471),0)&gt;=1,IF(取材先一覧!I1471="","",取材先一覧!I1471),"")</f>
        <v/>
      </c>
      <c r="J1472" s="19" t="str">
        <f>IF(IFERROR(FIND(検索!$B$23,取材先一覧!I1471),0)&gt;=1,IF(取材先一覧!J1471="","",取材先一覧!J1471),"")</f>
        <v/>
      </c>
    </row>
    <row r="1473" spans="1:10" x14ac:dyDescent="0.15">
      <c r="A1473" s="19" t="str">
        <f>IF(IFERROR(FIND(検索!$B$23,取材先一覧!I1472),0)&gt;=1,IF(取材先一覧!A1472="","",取材先一覧!A1472),"")</f>
        <v/>
      </c>
      <c r="B1473" s="19" t="str">
        <f>IF(IFERROR(FIND(検索!$B$23,取材先一覧!I1472),0)&gt;=1,IF(取材先一覧!B1472="","",取材先一覧!B1472),"")</f>
        <v/>
      </c>
      <c r="C1473" s="19" t="str">
        <f>IF(IFERROR(FIND(検索!$B$23,取材先一覧!I1472),0)&gt;=1,IF(取材先一覧!C1472="","",取材先一覧!C1472),"")</f>
        <v/>
      </c>
      <c r="D1473" s="19" t="str">
        <f>IF(IFERROR(FIND(検索!$B$23,取材先一覧!I1472),0)&gt;=1,IF(取材先一覧!D1472="","",取材先一覧!D1472),"")</f>
        <v/>
      </c>
      <c r="E1473" s="19" t="str">
        <f>IF(IFERROR(FIND(検索!$B$23,取材先一覧!I1472),0)&gt;=1,IF(取材先一覧!E1472="","",取材先一覧!E1472),"")</f>
        <v/>
      </c>
      <c r="F1473" s="19" t="str">
        <f>IF(IFERROR(FIND(検索!$B$23,取材先一覧!I1472),0)&gt;=1,IF(取材先一覧!F1472="","",取材先一覧!F1472),"")</f>
        <v/>
      </c>
      <c r="G1473" s="19" t="str">
        <f>IF(IFERROR(FIND(検索!$B$23,取材先一覧!I1472),0)&gt;=1,IF(取材先一覧!G1472="","",取材先一覧!G1472),"")</f>
        <v/>
      </c>
      <c r="H1473" s="19" t="str">
        <f>IF(IFERROR(FIND(検索!$B$23,取材先一覧!I1472),0)&gt;=1,IF(取材先一覧!H1472="","",取材先一覧!H1472),"")</f>
        <v/>
      </c>
      <c r="I1473" s="19" t="str">
        <f>IF(IFERROR(FIND(検索!$B$23,取材先一覧!I1472),0)&gt;=1,IF(取材先一覧!I1472="","",取材先一覧!I1472),"")</f>
        <v/>
      </c>
      <c r="J1473" s="19" t="str">
        <f>IF(IFERROR(FIND(検索!$B$23,取材先一覧!I1472),0)&gt;=1,IF(取材先一覧!J1472="","",取材先一覧!J1472),"")</f>
        <v/>
      </c>
    </row>
    <row r="1474" spans="1:10" x14ac:dyDescent="0.15">
      <c r="A1474" s="19" t="str">
        <f>IF(IFERROR(FIND(検索!$B$23,取材先一覧!I1473),0)&gt;=1,IF(取材先一覧!A1473="","",取材先一覧!A1473),"")</f>
        <v/>
      </c>
      <c r="B1474" s="19" t="str">
        <f>IF(IFERROR(FIND(検索!$B$23,取材先一覧!I1473),0)&gt;=1,IF(取材先一覧!B1473="","",取材先一覧!B1473),"")</f>
        <v/>
      </c>
      <c r="C1474" s="19" t="str">
        <f>IF(IFERROR(FIND(検索!$B$23,取材先一覧!I1473),0)&gt;=1,IF(取材先一覧!C1473="","",取材先一覧!C1473),"")</f>
        <v/>
      </c>
      <c r="D1474" s="19" t="str">
        <f>IF(IFERROR(FIND(検索!$B$23,取材先一覧!I1473),0)&gt;=1,IF(取材先一覧!D1473="","",取材先一覧!D1473),"")</f>
        <v/>
      </c>
      <c r="E1474" s="19" t="str">
        <f>IF(IFERROR(FIND(検索!$B$23,取材先一覧!I1473),0)&gt;=1,IF(取材先一覧!E1473="","",取材先一覧!E1473),"")</f>
        <v/>
      </c>
      <c r="F1474" s="19" t="str">
        <f>IF(IFERROR(FIND(検索!$B$23,取材先一覧!I1473),0)&gt;=1,IF(取材先一覧!F1473="","",取材先一覧!F1473),"")</f>
        <v/>
      </c>
      <c r="G1474" s="19" t="str">
        <f>IF(IFERROR(FIND(検索!$B$23,取材先一覧!I1473),0)&gt;=1,IF(取材先一覧!G1473="","",取材先一覧!G1473),"")</f>
        <v/>
      </c>
      <c r="H1474" s="19" t="str">
        <f>IF(IFERROR(FIND(検索!$B$23,取材先一覧!I1473),0)&gt;=1,IF(取材先一覧!H1473="","",取材先一覧!H1473),"")</f>
        <v/>
      </c>
      <c r="I1474" s="19" t="str">
        <f>IF(IFERROR(FIND(検索!$B$23,取材先一覧!I1473),0)&gt;=1,IF(取材先一覧!I1473="","",取材先一覧!I1473),"")</f>
        <v/>
      </c>
      <c r="J1474" s="19" t="str">
        <f>IF(IFERROR(FIND(検索!$B$23,取材先一覧!I1473),0)&gt;=1,IF(取材先一覧!J1473="","",取材先一覧!J1473),"")</f>
        <v/>
      </c>
    </row>
    <row r="1475" spans="1:10" x14ac:dyDescent="0.15">
      <c r="A1475" s="19" t="str">
        <f>IF(IFERROR(FIND(検索!$B$23,取材先一覧!I1474),0)&gt;=1,IF(取材先一覧!A1474="","",取材先一覧!A1474),"")</f>
        <v/>
      </c>
      <c r="B1475" s="19" t="str">
        <f>IF(IFERROR(FIND(検索!$B$23,取材先一覧!I1474),0)&gt;=1,IF(取材先一覧!B1474="","",取材先一覧!B1474),"")</f>
        <v/>
      </c>
      <c r="C1475" s="19" t="str">
        <f>IF(IFERROR(FIND(検索!$B$23,取材先一覧!I1474),0)&gt;=1,IF(取材先一覧!C1474="","",取材先一覧!C1474),"")</f>
        <v/>
      </c>
      <c r="D1475" s="19" t="str">
        <f>IF(IFERROR(FIND(検索!$B$23,取材先一覧!I1474),0)&gt;=1,IF(取材先一覧!D1474="","",取材先一覧!D1474),"")</f>
        <v/>
      </c>
      <c r="E1475" s="19" t="str">
        <f>IF(IFERROR(FIND(検索!$B$23,取材先一覧!I1474),0)&gt;=1,IF(取材先一覧!E1474="","",取材先一覧!E1474),"")</f>
        <v/>
      </c>
      <c r="F1475" s="19" t="str">
        <f>IF(IFERROR(FIND(検索!$B$23,取材先一覧!I1474),0)&gt;=1,IF(取材先一覧!F1474="","",取材先一覧!F1474),"")</f>
        <v/>
      </c>
      <c r="G1475" s="19" t="str">
        <f>IF(IFERROR(FIND(検索!$B$23,取材先一覧!I1474),0)&gt;=1,IF(取材先一覧!G1474="","",取材先一覧!G1474),"")</f>
        <v/>
      </c>
      <c r="H1475" s="19" t="str">
        <f>IF(IFERROR(FIND(検索!$B$23,取材先一覧!I1474),0)&gt;=1,IF(取材先一覧!H1474="","",取材先一覧!H1474),"")</f>
        <v/>
      </c>
      <c r="I1475" s="19" t="str">
        <f>IF(IFERROR(FIND(検索!$B$23,取材先一覧!I1474),0)&gt;=1,IF(取材先一覧!I1474="","",取材先一覧!I1474),"")</f>
        <v/>
      </c>
      <c r="J1475" s="19" t="str">
        <f>IF(IFERROR(FIND(検索!$B$23,取材先一覧!I1474),0)&gt;=1,IF(取材先一覧!J1474="","",取材先一覧!J1474),"")</f>
        <v/>
      </c>
    </row>
    <row r="1476" spans="1:10" x14ac:dyDescent="0.15">
      <c r="A1476" s="19" t="str">
        <f>IF(IFERROR(FIND(検索!$B$23,取材先一覧!I1475),0)&gt;=1,IF(取材先一覧!A1475="","",取材先一覧!A1475),"")</f>
        <v/>
      </c>
      <c r="B1476" s="19" t="str">
        <f>IF(IFERROR(FIND(検索!$B$23,取材先一覧!I1475),0)&gt;=1,IF(取材先一覧!B1475="","",取材先一覧!B1475),"")</f>
        <v/>
      </c>
      <c r="C1476" s="19" t="str">
        <f>IF(IFERROR(FIND(検索!$B$23,取材先一覧!I1475),0)&gt;=1,IF(取材先一覧!C1475="","",取材先一覧!C1475),"")</f>
        <v/>
      </c>
      <c r="D1476" s="19" t="str">
        <f>IF(IFERROR(FIND(検索!$B$23,取材先一覧!I1475),0)&gt;=1,IF(取材先一覧!D1475="","",取材先一覧!D1475),"")</f>
        <v/>
      </c>
      <c r="E1476" s="19" t="str">
        <f>IF(IFERROR(FIND(検索!$B$23,取材先一覧!I1475),0)&gt;=1,IF(取材先一覧!E1475="","",取材先一覧!E1475),"")</f>
        <v/>
      </c>
      <c r="F1476" s="19" t="str">
        <f>IF(IFERROR(FIND(検索!$B$23,取材先一覧!I1475),0)&gt;=1,IF(取材先一覧!F1475="","",取材先一覧!F1475),"")</f>
        <v/>
      </c>
      <c r="G1476" s="19" t="str">
        <f>IF(IFERROR(FIND(検索!$B$23,取材先一覧!I1475),0)&gt;=1,IF(取材先一覧!G1475="","",取材先一覧!G1475),"")</f>
        <v/>
      </c>
      <c r="H1476" s="19" t="str">
        <f>IF(IFERROR(FIND(検索!$B$23,取材先一覧!I1475),0)&gt;=1,IF(取材先一覧!H1475="","",取材先一覧!H1475),"")</f>
        <v/>
      </c>
      <c r="I1476" s="19" t="str">
        <f>IF(IFERROR(FIND(検索!$B$23,取材先一覧!I1475),0)&gt;=1,IF(取材先一覧!I1475="","",取材先一覧!I1475),"")</f>
        <v/>
      </c>
      <c r="J1476" s="19" t="str">
        <f>IF(IFERROR(FIND(検索!$B$23,取材先一覧!I1475),0)&gt;=1,IF(取材先一覧!J1475="","",取材先一覧!J1475),"")</f>
        <v/>
      </c>
    </row>
    <row r="1477" spans="1:10" x14ac:dyDescent="0.15">
      <c r="A1477" s="19" t="str">
        <f>IF(IFERROR(FIND(検索!$B$23,取材先一覧!I1476),0)&gt;=1,IF(取材先一覧!A1476="","",取材先一覧!A1476),"")</f>
        <v/>
      </c>
      <c r="B1477" s="19" t="str">
        <f>IF(IFERROR(FIND(検索!$B$23,取材先一覧!I1476),0)&gt;=1,IF(取材先一覧!B1476="","",取材先一覧!B1476),"")</f>
        <v/>
      </c>
      <c r="C1477" s="19" t="str">
        <f>IF(IFERROR(FIND(検索!$B$23,取材先一覧!I1476),0)&gt;=1,IF(取材先一覧!C1476="","",取材先一覧!C1476),"")</f>
        <v/>
      </c>
      <c r="D1477" s="19" t="str">
        <f>IF(IFERROR(FIND(検索!$B$23,取材先一覧!I1476),0)&gt;=1,IF(取材先一覧!D1476="","",取材先一覧!D1476),"")</f>
        <v/>
      </c>
      <c r="E1477" s="19" t="str">
        <f>IF(IFERROR(FIND(検索!$B$23,取材先一覧!I1476),0)&gt;=1,IF(取材先一覧!E1476="","",取材先一覧!E1476),"")</f>
        <v/>
      </c>
      <c r="F1477" s="19" t="str">
        <f>IF(IFERROR(FIND(検索!$B$23,取材先一覧!I1476),0)&gt;=1,IF(取材先一覧!F1476="","",取材先一覧!F1476),"")</f>
        <v/>
      </c>
      <c r="G1477" s="19" t="str">
        <f>IF(IFERROR(FIND(検索!$B$23,取材先一覧!I1476),0)&gt;=1,IF(取材先一覧!G1476="","",取材先一覧!G1476),"")</f>
        <v/>
      </c>
      <c r="H1477" s="19" t="str">
        <f>IF(IFERROR(FIND(検索!$B$23,取材先一覧!I1476),0)&gt;=1,IF(取材先一覧!H1476="","",取材先一覧!H1476),"")</f>
        <v/>
      </c>
      <c r="I1477" s="19" t="str">
        <f>IF(IFERROR(FIND(検索!$B$23,取材先一覧!I1476),0)&gt;=1,IF(取材先一覧!I1476="","",取材先一覧!I1476),"")</f>
        <v/>
      </c>
      <c r="J1477" s="19" t="str">
        <f>IF(IFERROR(FIND(検索!$B$23,取材先一覧!I1476),0)&gt;=1,IF(取材先一覧!J1476="","",取材先一覧!J1476),"")</f>
        <v/>
      </c>
    </row>
    <row r="1478" spans="1:10" x14ac:dyDescent="0.15">
      <c r="A1478" s="19" t="str">
        <f>IF(IFERROR(FIND(検索!$B$23,取材先一覧!I1477),0)&gt;=1,IF(取材先一覧!A1477="","",取材先一覧!A1477),"")</f>
        <v/>
      </c>
      <c r="B1478" s="19" t="str">
        <f>IF(IFERROR(FIND(検索!$B$23,取材先一覧!I1477),0)&gt;=1,IF(取材先一覧!B1477="","",取材先一覧!B1477),"")</f>
        <v/>
      </c>
      <c r="C1478" s="19" t="str">
        <f>IF(IFERROR(FIND(検索!$B$23,取材先一覧!I1477),0)&gt;=1,IF(取材先一覧!C1477="","",取材先一覧!C1477),"")</f>
        <v/>
      </c>
      <c r="D1478" s="19" t="str">
        <f>IF(IFERROR(FIND(検索!$B$23,取材先一覧!I1477),0)&gt;=1,IF(取材先一覧!D1477="","",取材先一覧!D1477),"")</f>
        <v/>
      </c>
      <c r="E1478" s="19" t="str">
        <f>IF(IFERROR(FIND(検索!$B$23,取材先一覧!I1477),0)&gt;=1,IF(取材先一覧!E1477="","",取材先一覧!E1477),"")</f>
        <v/>
      </c>
      <c r="F1478" s="19" t="str">
        <f>IF(IFERROR(FIND(検索!$B$23,取材先一覧!I1477),0)&gt;=1,IF(取材先一覧!F1477="","",取材先一覧!F1477),"")</f>
        <v/>
      </c>
      <c r="G1478" s="19" t="str">
        <f>IF(IFERROR(FIND(検索!$B$23,取材先一覧!I1477),0)&gt;=1,IF(取材先一覧!G1477="","",取材先一覧!G1477),"")</f>
        <v/>
      </c>
      <c r="H1478" s="19" t="str">
        <f>IF(IFERROR(FIND(検索!$B$23,取材先一覧!I1477),0)&gt;=1,IF(取材先一覧!H1477="","",取材先一覧!H1477),"")</f>
        <v/>
      </c>
      <c r="I1478" s="19" t="str">
        <f>IF(IFERROR(FIND(検索!$B$23,取材先一覧!I1477),0)&gt;=1,IF(取材先一覧!I1477="","",取材先一覧!I1477),"")</f>
        <v/>
      </c>
      <c r="J1478" s="19" t="str">
        <f>IF(IFERROR(FIND(検索!$B$23,取材先一覧!I1477),0)&gt;=1,IF(取材先一覧!J1477="","",取材先一覧!J1477),"")</f>
        <v/>
      </c>
    </row>
    <row r="1479" spans="1:10" x14ac:dyDescent="0.15">
      <c r="A1479" s="19" t="str">
        <f>IF(IFERROR(FIND(検索!$B$23,取材先一覧!I1478),0)&gt;=1,IF(取材先一覧!A1478="","",取材先一覧!A1478),"")</f>
        <v/>
      </c>
      <c r="B1479" s="19" t="str">
        <f>IF(IFERROR(FIND(検索!$B$23,取材先一覧!I1478),0)&gt;=1,IF(取材先一覧!B1478="","",取材先一覧!B1478),"")</f>
        <v/>
      </c>
      <c r="C1479" s="19" t="str">
        <f>IF(IFERROR(FIND(検索!$B$23,取材先一覧!I1478),0)&gt;=1,IF(取材先一覧!C1478="","",取材先一覧!C1478),"")</f>
        <v/>
      </c>
      <c r="D1479" s="19" t="str">
        <f>IF(IFERROR(FIND(検索!$B$23,取材先一覧!I1478),0)&gt;=1,IF(取材先一覧!D1478="","",取材先一覧!D1478),"")</f>
        <v/>
      </c>
      <c r="E1479" s="19" t="str">
        <f>IF(IFERROR(FIND(検索!$B$23,取材先一覧!I1478),0)&gt;=1,IF(取材先一覧!E1478="","",取材先一覧!E1478),"")</f>
        <v/>
      </c>
      <c r="F1479" s="19" t="str">
        <f>IF(IFERROR(FIND(検索!$B$23,取材先一覧!I1478),0)&gt;=1,IF(取材先一覧!F1478="","",取材先一覧!F1478),"")</f>
        <v/>
      </c>
      <c r="G1479" s="19" t="str">
        <f>IF(IFERROR(FIND(検索!$B$23,取材先一覧!I1478),0)&gt;=1,IF(取材先一覧!G1478="","",取材先一覧!G1478),"")</f>
        <v/>
      </c>
      <c r="H1479" s="19" t="str">
        <f>IF(IFERROR(FIND(検索!$B$23,取材先一覧!I1478),0)&gt;=1,IF(取材先一覧!H1478="","",取材先一覧!H1478),"")</f>
        <v/>
      </c>
      <c r="I1479" s="19" t="str">
        <f>IF(IFERROR(FIND(検索!$B$23,取材先一覧!I1478),0)&gt;=1,IF(取材先一覧!I1478="","",取材先一覧!I1478),"")</f>
        <v/>
      </c>
      <c r="J1479" s="19" t="str">
        <f>IF(IFERROR(FIND(検索!$B$23,取材先一覧!I1478),0)&gt;=1,IF(取材先一覧!J1478="","",取材先一覧!J1478),"")</f>
        <v/>
      </c>
    </row>
    <row r="1480" spans="1:10" x14ac:dyDescent="0.15">
      <c r="A1480" s="19" t="str">
        <f>IF(IFERROR(FIND(検索!$B$23,取材先一覧!I1479),0)&gt;=1,IF(取材先一覧!A1479="","",取材先一覧!A1479),"")</f>
        <v/>
      </c>
      <c r="B1480" s="19" t="str">
        <f>IF(IFERROR(FIND(検索!$B$23,取材先一覧!I1479),0)&gt;=1,IF(取材先一覧!B1479="","",取材先一覧!B1479),"")</f>
        <v/>
      </c>
      <c r="C1480" s="19" t="str">
        <f>IF(IFERROR(FIND(検索!$B$23,取材先一覧!I1479),0)&gt;=1,IF(取材先一覧!C1479="","",取材先一覧!C1479),"")</f>
        <v/>
      </c>
      <c r="D1480" s="19" t="str">
        <f>IF(IFERROR(FIND(検索!$B$23,取材先一覧!I1479),0)&gt;=1,IF(取材先一覧!D1479="","",取材先一覧!D1479),"")</f>
        <v/>
      </c>
      <c r="E1480" s="19" t="str">
        <f>IF(IFERROR(FIND(検索!$B$23,取材先一覧!I1479),0)&gt;=1,IF(取材先一覧!E1479="","",取材先一覧!E1479),"")</f>
        <v/>
      </c>
      <c r="F1480" s="19" t="str">
        <f>IF(IFERROR(FIND(検索!$B$23,取材先一覧!I1479),0)&gt;=1,IF(取材先一覧!F1479="","",取材先一覧!F1479),"")</f>
        <v/>
      </c>
      <c r="G1480" s="19" t="str">
        <f>IF(IFERROR(FIND(検索!$B$23,取材先一覧!I1479),0)&gt;=1,IF(取材先一覧!G1479="","",取材先一覧!G1479),"")</f>
        <v/>
      </c>
      <c r="H1480" s="19" t="str">
        <f>IF(IFERROR(FIND(検索!$B$23,取材先一覧!I1479),0)&gt;=1,IF(取材先一覧!H1479="","",取材先一覧!H1479),"")</f>
        <v/>
      </c>
      <c r="I1480" s="19" t="str">
        <f>IF(IFERROR(FIND(検索!$B$23,取材先一覧!I1479),0)&gt;=1,IF(取材先一覧!I1479="","",取材先一覧!I1479),"")</f>
        <v/>
      </c>
      <c r="J1480" s="19" t="str">
        <f>IF(IFERROR(FIND(検索!$B$23,取材先一覧!I1479),0)&gt;=1,IF(取材先一覧!J1479="","",取材先一覧!J1479),"")</f>
        <v/>
      </c>
    </row>
    <row r="1481" spans="1:10" x14ac:dyDescent="0.15">
      <c r="A1481" s="19" t="str">
        <f>IF(IFERROR(FIND(検索!$B$23,取材先一覧!I1480),0)&gt;=1,IF(取材先一覧!A1480="","",取材先一覧!A1480),"")</f>
        <v/>
      </c>
      <c r="B1481" s="19" t="str">
        <f>IF(IFERROR(FIND(検索!$B$23,取材先一覧!I1480),0)&gt;=1,IF(取材先一覧!B1480="","",取材先一覧!B1480),"")</f>
        <v/>
      </c>
      <c r="C1481" s="19" t="str">
        <f>IF(IFERROR(FIND(検索!$B$23,取材先一覧!I1480),0)&gt;=1,IF(取材先一覧!C1480="","",取材先一覧!C1480),"")</f>
        <v/>
      </c>
      <c r="D1481" s="19" t="str">
        <f>IF(IFERROR(FIND(検索!$B$23,取材先一覧!I1480),0)&gt;=1,IF(取材先一覧!D1480="","",取材先一覧!D1480),"")</f>
        <v/>
      </c>
      <c r="E1481" s="19" t="str">
        <f>IF(IFERROR(FIND(検索!$B$23,取材先一覧!I1480),0)&gt;=1,IF(取材先一覧!E1480="","",取材先一覧!E1480),"")</f>
        <v/>
      </c>
      <c r="F1481" s="19" t="str">
        <f>IF(IFERROR(FIND(検索!$B$23,取材先一覧!I1480),0)&gt;=1,IF(取材先一覧!F1480="","",取材先一覧!F1480),"")</f>
        <v/>
      </c>
      <c r="G1481" s="19" t="str">
        <f>IF(IFERROR(FIND(検索!$B$23,取材先一覧!I1480),0)&gt;=1,IF(取材先一覧!G1480="","",取材先一覧!G1480),"")</f>
        <v/>
      </c>
      <c r="H1481" s="19" t="str">
        <f>IF(IFERROR(FIND(検索!$B$23,取材先一覧!I1480),0)&gt;=1,IF(取材先一覧!H1480="","",取材先一覧!H1480),"")</f>
        <v/>
      </c>
      <c r="I1481" s="19" t="str">
        <f>IF(IFERROR(FIND(検索!$B$23,取材先一覧!I1480),0)&gt;=1,IF(取材先一覧!I1480="","",取材先一覧!I1480),"")</f>
        <v/>
      </c>
      <c r="J1481" s="19" t="str">
        <f>IF(IFERROR(FIND(検索!$B$23,取材先一覧!I1480),0)&gt;=1,IF(取材先一覧!J1480="","",取材先一覧!J1480),"")</f>
        <v/>
      </c>
    </row>
    <row r="1482" spans="1:10" x14ac:dyDescent="0.15">
      <c r="A1482" s="19" t="str">
        <f>IF(IFERROR(FIND(検索!$B$23,取材先一覧!I1481),0)&gt;=1,IF(取材先一覧!A1481="","",取材先一覧!A1481),"")</f>
        <v/>
      </c>
      <c r="B1482" s="19" t="str">
        <f>IF(IFERROR(FIND(検索!$B$23,取材先一覧!I1481),0)&gt;=1,IF(取材先一覧!B1481="","",取材先一覧!B1481),"")</f>
        <v/>
      </c>
      <c r="C1482" s="19" t="str">
        <f>IF(IFERROR(FIND(検索!$B$23,取材先一覧!I1481),0)&gt;=1,IF(取材先一覧!C1481="","",取材先一覧!C1481),"")</f>
        <v/>
      </c>
      <c r="D1482" s="19" t="str">
        <f>IF(IFERROR(FIND(検索!$B$23,取材先一覧!I1481),0)&gt;=1,IF(取材先一覧!D1481="","",取材先一覧!D1481),"")</f>
        <v/>
      </c>
      <c r="E1482" s="19" t="str">
        <f>IF(IFERROR(FIND(検索!$B$23,取材先一覧!I1481),0)&gt;=1,IF(取材先一覧!E1481="","",取材先一覧!E1481),"")</f>
        <v/>
      </c>
      <c r="F1482" s="19" t="str">
        <f>IF(IFERROR(FIND(検索!$B$23,取材先一覧!I1481),0)&gt;=1,IF(取材先一覧!F1481="","",取材先一覧!F1481),"")</f>
        <v/>
      </c>
      <c r="G1482" s="19" t="str">
        <f>IF(IFERROR(FIND(検索!$B$23,取材先一覧!I1481),0)&gt;=1,IF(取材先一覧!G1481="","",取材先一覧!G1481),"")</f>
        <v/>
      </c>
      <c r="H1482" s="19" t="str">
        <f>IF(IFERROR(FIND(検索!$B$23,取材先一覧!I1481),0)&gt;=1,IF(取材先一覧!H1481="","",取材先一覧!H1481),"")</f>
        <v/>
      </c>
      <c r="I1482" s="19" t="str">
        <f>IF(IFERROR(FIND(検索!$B$23,取材先一覧!I1481),0)&gt;=1,IF(取材先一覧!I1481="","",取材先一覧!I1481),"")</f>
        <v/>
      </c>
      <c r="J1482" s="19" t="str">
        <f>IF(IFERROR(FIND(検索!$B$23,取材先一覧!I1481),0)&gt;=1,IF(取材先一覧!J1481="","",取材先一覧!J1481),"")</f>
        <v/>
      </c>
    </row>
    <row r="1483" spans="1:10" x14ac:dyDescent="0.15">
      <c r="A1483" s="19" t="str">
        <f>IF(IFERROR(FIND(検索!$B$23,取材先一覧!I1482),0)&gt;=1,IF(取材先一覧!A1482="","",取材先一覧!A1482),"")</f>
        <v/>
      </c>
      <c r="B1483" s="19" t="str">
        <f>IF(IFERROR(FIND(検索!$B$23,取材先一覧!I1482),0)&gt;=1,IF(取材先一覧!B1482="","",取材先一覧!B1482),"")</f>
        <v/>
      </c>
      <c r="C1483" s="19" t="str">
        <f>IF(IFERROR(FIND(検索!$B$23,取材先一覧!I1482),0)&gt;=1,IF(取材先一覧!C1482="","",取材先一覧!C1482),"")</f>
        <v/>
      </c>
      <c r="D1483" s="19" t="str">
        <f>IF(IFERROR(FIND(検索!$B$23,取材先一覧!I1482),0)&gt;=1,IF(取材先一覧!D1482="","",取材先一覧!D1482),"")</f>
        <v/>
      </c>
      <c r="E1483" s="19" t="str">
        <f>IF(IFERROR(FIND(検索!$B$23,取材先一覧!I1482),0)&gt;=1,IF(取材先一覧!E1482="","",取材先一覧!E1482),"")</f>
        <v/>
      </c>
      <c r="F1483" s="19" t="str">
        <f>IF(IFERROR(FIND(検索!$B$23,取材先一覧!I1482),0)&gt;=1,IF(取材先一覧!F1482="","",取材先一覧!F1482),"")</f>
        <v/>
      </c>
      <c r="G1483" s="19" t="str">
        <f>IF(IFERROR(FIND(検索!$B$23,取材先一覧!I1482),0)&gt;=1,IF(取材先一覧!G1482="","",取材先一覧!G1482),"")</f>
        <v/>
      </c>
      <c r="H1483" s="19" t="str">
        <f>IF(IFERROR(FIND(検索!$B$23,取材先一覧!I1482),0)&gt;=1,IF(取材先一覧!H1482="","",取材先一覧!H1482),"")</f>
        <v/>
      </c>
      <c r="I1483" s="19" t="str">
        <f>IF(IFERROR(FIND(検索!$B$23,取材先一覧!I1482),0)&gt;=1,IF(取材先一覧!I1482="","",取材先一覧!I1482),"")</f>
        <v/>
      </c>
      <c r="J1483" s="19" t="str">
        <f>IF(IFERROR(FIND(検索!$B$23,取材先一覧!I1482),0)&gt;=1,IF(取材先一覧!J1482="","",取材先一覧!J1482),"")</f>
        <v/>
      </c>
    </row>
    <row r="1484" spans="1:10" x14ac:dyDescent="0.15">
      <c r="A1484" s="19" t="str">
        <f>IF(IFERROR(FIND(検索!$B$23,取材先一覧!I1483),0)&gt;=1,IF(取材先一覧!A1483="","",取材先一覧!A1483),"")</f>
        <v/>
      </c>
      <c r="B1484" s="19" t="str">
        <f>IF(IFERROR(FIND(検索!$B$23,取材先一覧!I1483),0)&gt;=1,IF(取材先一覧!B1483="","",取材先一覧!B1483),"")</f>
        <v/>
      </c>
      <c r="C1484" s="19" t="str">
        <f>IF(IFERROR(FIND(検索!$B$23,取材先一覧!I1483),0)&gt;=1,IF(取材先一覧!C1483="","",取材先一覧!C1483),"")</f>
        <v/>
      </c>
      <c r="D1484" s="19" t="str">
        <f>IF(IFERROR(FIND(検索!$B$23,取材先一覧!I1483),0)&gt;=1,IF(取材先一覧!D1483="","",取材先一覧!D1483),"")</f>
        <v/>
      </c>
      <c r="E1484" s="19" t="str">
        <f>IF(IFERROR(FIND(検索!$B$23,取材先一覧!I1483),0)&gt;=1,IF(取材先一覧!E1483="","",取材先一覧!E1483),"")</f>
        <v/>
      </c>
      <c r="F1484" s="19" t="str">
        <f>IF(IFERROR(FIND(検索!$B$23,取材先一覧!I1483),0)&gt;=1,IF(取材先一覧!F1483="","",取材先一覧!F1483),"")</f>
        <v/>
      </c>
      <c r="G1484" s="19" t="str">
        <f>IF(IFERROR(FIND(検索!$B$23,取材先一覧!I1483),0)&gt;=1,IF(取材先一覧!G1483="","",取材先一覧!G1483),"")</f>
        <v/>
      </c>
      <c r="H1484" s="19" t="str">
        <f>IF(IFERROR(FIND(検索!$B$23,取材先一覧!I1483),0)&gt;=1,IF(取材先一覧!H1483="","",取材先一覧!H1483),"")</f>
        <v/>
      </c>
      <c r="I1484" s="19" t="str">
        <f>IF(IFERROR(FIND(検索!$B$23,取材先一覧!I1483),0)&gt;=1,IF(取材先一覧!I1483="","",取材先一覧!I1483),"")</f>
        <v/>
      </c>
      <c r="J1484" s="19" t="str">
        <f>IF(IFERROR(FIND(検索!$B$23,取材先一覧!I1483),0)&gt;=1,IF(取材先一覧!J1483="","",取材先一覧!J1483),"")</f>
        <v/>
      </c>
    </row>
    <row r="1485" spans="1:10" x14ac:dyDescent="0.15">
      <c r="A1485" s="19" t="str">
        <f>IF(IFERROR(FIND(検索!$B$23,取材先一覧!I1484),0)&gt;=1,IF(取材先一覧!A1484="","",取材先一覧!A1484),"")</f>
        <v/>
      </c>
      <c r="B1485" s="19" t="str">
        <f>IF(IFERROR(FIND(検索!$B$23,取材先一覧!I1484),0)&gt;=1,IF(取材先一覧!B1484="","",取材先一覧!B1484),"")</f>
        <v/>
      </c>
      <c r="C1485" s="19" t="str">
        <f>IF(IFERROR(FIND(検索!$B$23,取材先一覧!I1484),0)&gt;=1,IF(取材先一覧!C1484="","",取材先一覧!C1484),"")</f>
        <v/>
      </c>
      <c r="D1485" s="19" t="str">
        <f>IF(IFERROR(FIND(検索!$B$23,取材先一覧!I1484),0)&gt;=1,IF(取材先一覧!D1484="","",取材先一覧!D1484),"")</f>
        <v/>
      </c>
      <c r="E1485" s="19" t="str">
        <f>IF(IFERROR(FIND(検索!$B$23,取材先一覧!I1484),0)&gt;=1,IF(取材先一覧!E1484="","",取材先一覧!E1484),"")</f>
        <v/>
      </c>
      <c r="F1485" s="19" t="str">
        <f>IF(IFERROR(FIND(検索!$B$23,取材先一覧!I1484),0)&gt;=1,IF(取材先一覧!F1484="","",取材先一覧!F1484),"")</f>
        <v/>
      </c>
      <c r="G1485" s="19" t="str">
        <f>IF(IFERROR(FIND(検索!$B$23,取材先一覧!I1484),0)&gt;=1,IF(取材先一覧!G1484="","",取材先一覧!G1484),"")</f>
        <v/>
      </c>
      <c r="H1485" s="19" t="str">
        <f>IF(IFERROR(FIND(検索!$B$23,取材先一覧!I1484),0)&gt;=1,IF(取材先一覧!H1484="","",取材先一覧!H1484),"")</f>
        <v/>
      </c>
      <c r="I1485" s="19" t="str">
        <f>IF(IFERROR(FIND(検索!$B$23,取材先一覧!I1484),0)&gt;=1,IF(取材先一覧!I1484="","",取材先一覧!I1484),"")</f>
        <v/>
      </c>
      <c r="J1485" s="19" t="str">
        <f>IF(IFERROR(FIND(検索!$B$23,取材先一覧!I1484),0)&gt;=1,IF(取材先一覧!J1484="","",取材先一覧!J1484),"")</f>
        <v/>
      </c>
    </row>
    <row r="1486" spans="1:10" x14ac:dyDescent="0.15">
      <c r="A1486" s="19" t="str">
        <f>IF(IFERROR(FIND(検索!$B$23,取材先一覧!I1485),0)&gt;=1,IF(取材先一覧!A1485="","",取材先一覧!A1485),"")</f>
        <v/>
      </c>
      <c r="B1486" s="19" t="str">
        <f>IF(IFERROR(FIND(検索!$B$23,取材先一覧!I1485),0)&gt;=1,IF(取材先一覧!B1485="","",取材先一覧!B1485),"")</f>
        <v/>
      </c>
      <c r="C1486" s="19" t="str">
        <f>IF(IFERROR(FIND(検索!$B$23,取材先一覧!I1485),0)&gt;=1,IF(取材先一覧!C1485="","",取材先一覧!C1485),"")</f>
        <v/>
      </c>
      <c r="D1486" s="19" t="str">
        <f>IF(IFERROR(FIND(検索!$B$23,取材先一覧!I1485),0)&gt;=1,IF(取材先一覧!D1485="","",取材先一覧!D1485),"")</f>
        <v/>
      </c>
      <c r="E1486" s="19" t="str">
        <f>IF(IFERROR(FIND(検索!$B$23,取材先一覧!I1485),0)&gt;=1,IF(取材先一覧!E1485="","",取材先一覧!E1485),"")</f>
        <v/>
      </c>
      <c r="F1486" s="19" t="str">
        <f>IF(IFERROR(FIND(検索!$B$23,取材先一覧!I1485),0)&gt;=1,IF(取材先一覧!F1485="","",取材先一覧!F1485),"")</f>
        <v/>
      </c>
      <c r="G1486" s="19" t="str">
        <f>IF(IFERROR(FIND(検索!$B$23,取材先一覧!I1485),0)&gt;=1,IF(取材先一覧!G1485="","",取材先一覧!G1485),"")</f>
        <v/>
      </c>
      <c r="H1486" s="19" t="str">
        <f>IF(IFERROR(FIND(検索!$B$23,取材先一覧!I1485),0)&gt;=1,IF(取材先一覧!H1485="","",取材先一覧!H1485),"")</f>
        <v/>
      </c>
      <c r="I1486" s="19" t="str">
        <f>IF(IFERROR(FIND(検索!$B$23,取材先一覧!I1485),0)&gt;=1,IF(取材先一覧!I1485="","",取材先一覧!I1485),"")</f>
        <v/>
      </c>
      <c r="J1486" s="19" t="str">
        <f>IF(IFERROR(FIND(検索!$B$23,取材先一覧!I1485),0)&gt;=1,IF(取材先一覧!J1485="","",取材先一覧!J1485),"")</f>
        <v/>
      </c>
    </row>
    <row r="1487" spans="1:10" x14ac:dyDescent="0.15">
      <c r="A1487" s="19" t="str">
        <f>IF(IFERROR(FIND(検索!$B$23,取材先一覧!I1486),0)&gt;=1,IF(取材先一覧!A1486="","",取材先一覧!A1486),"")</f>
        <v/>
      </c>
      <c r="B1487" s="19" t="str">
        <f>IF(IFERROR(FIND(検索!$B$23,取材先一覧!I1486),0)&gt;=1,IF(取材先一覧!B1486="","",取材先一覧!B1486),"")</f>
        <v/>
      </c>
      <c r="C1487" s="19" t="str">
        <f>IF(IFERROR(FIND(検索!$B$23,取材先一覧!I1486),0)&gt;=1,IF(取材先一覧!C1486="","",取材先一覧!C1486),"")</f>
        <v/>
      </c>
      <c r="D1487" s="19" t="str">
        <f>IF(IFERROR(FIND(検索!$B$23,取材先一覧!I1486),0)&gt;=1,IF(取材先一覧!D1486="","",取材先一覧!D1486),"")</f>
        <v/>
      </c>
      <c r="E1487" s="19" t="str">
        <f>IF(IFERROR(FIND(検索!$B$23,取材先一覧!I1486),0)&gt;=1,IF(取材先一覧!E1486="","",取材先一覧!E1486),"")</f>
        <v/>
      </c>
      <c r="F1487" s="19" t="str">
        <f>IF(IFERROR(FIND(検索!$B$23,取材先一覧!I1486),0)&gt;=1,IF(取材先一覧!F1486="","",取材先一覧!F1486),"")</f>
        <v/>
      </c>
      <c r="G1487" s="19" t="str">
        <f>IF(IFERROR(FIND(検索!$B$23,取材先一覧!I1486),0)&gt;=1,IF(取材先一覧!G1486="","",取材先一覧!G1486),"")</f>
        <v/>
      </c>
      <c r="H1487" s="19" t="str">
        <f>IF(IFERROR(FIND(検索!$B$23,取材先一覧!I1486),0)&gt;=1,IF(取材先一覧!H1486="","",取材先一覧!H1486),"")</f>
        <v/>
      </c>
      <c r="I1487" s="19" t="str">
        <f>IF(IFERROR(FIND(検索!$B$23,取材先一覧!I1486),0)&gt;=1,IF(取材先一覧!I1486="","",取材先一覧!I1486),"")</f>
        <v/>
      </c>
      <c r="J1487" s="19" t="str">
        <f>IF(IFERROR(FIND(検索!$B$23,取材先一覧!I1486),0)&gt;=1,IF(取材先一覧!J1486="","",取材先一覧!J1486),"")</f>
        <v/>
      </c>
    </row>
    <row r="1488" spans="1:10" x14ac:dyDescent="0.15">
      <c r="A1488" s="19" t="str">
        <f>IF(IFERROR(FIND(検索!$B$23,取材先一覧!I1487),0)&gt;=1,IF(取材先一覧!A1487="","",取材先一覧!A1487),"")</f>
        <v/>
      </c>
      <c r="B1488" s="19" t="str">
        <f>IF(IFERROR(FIND(検索!$B$23,取材先一覧!I1487),0)&gt;=1,IF(取材先一覧!B1487="","",取材先一覧!B1487),"")</f>
        <v/>
      </c>
      <c r="C1488" s="19" t="str">
        <f>IF(IFERROR(FIND(検索!$B$23,取材先一覧!I1487),0)&gt;=1,IF(取材先一覧!C1487="","",取材先一覧!C1487),"")</f>
        <v/>
      </c>
      <c r="D1488" s="19" t="str">
        <f>IF(IFERROR(FIND(検索!$B$23,取材先一覧!I1487),0)&gt;=1,IF(取材先一覧!D1487="","",取材先一覧!D1487),"")</f>
        <v/>
      </c>
      <c r="E1488" s="19" t="str">
        <f>IF(IFERROR(FIND(検索!$B$23,取材先一覧!I1487),0)&gt;=1,IF(取材先一覧!E1487="","",取材先一覧!E1487),"")</f>
        <v/>
      </c>
      <c r="F1488" s="19" t="str">
        <f>IF(IFERROR(FIND(検索!$B$23,取材先一覧!I1487),0)&gt;=1,IF(取材先一覧!F1487="","",取材先一覧!F1487),"")</f>
        <v/>
      </c>
      <c r="G1488" s="19" t="str">
        <f>IF(IFERROR(FIND(検索!$B$23,取材先一覧!I1487),0)&gt;=1,IF(取材先一覧!G1487="","",取材先一覧!G1487),"")</f>
        <v/>
      </c>
      <c r="H1488" s="19" t="str">
        <f>IF(IFERROR(FIND(検索!$B$23,取材先一覧!I1487),0)&gt;=1,IF(取材先一覧!H1487="","",取材先一覧!H1487),"")</f>
        <v/>
      </c>
      <c r="I1488" s="19" t="str">
        <f>IF(IFERROR(FIND(検索!$B$23,取材先一覧!I1487),0)&gt;=1,IF(取材先一覧!I1487="","",取材先一覧!I1487),"")</f>
        <v/>
      </c>
      <c r="J1488" s="19" t="str">
        <f>IF(IFERROR(FIND(検索!$B$23,取材先一覧!I1487),0)&gt;=1,IF(取材先一覧!J1487="","",取材先一覧!J1487),"")</f>
        <v/>
      </c>
    </row>
    <row r="1489" spans="1:10" x14ac:dyDescent="0.15">
      <c r="A1489" s="19" t="str">
        <f>IF(IFERROR(FIND(検索!$B$23,取材先一覧!I1488),0)&gt;=1,IF(取材先一覧!A1488="","",取材先一覧!A1488),"")</f>
        <v/>
      </c>
      <c r="B1489" s="19" t="str">
        <f>IF(IFERROR(FIND(検索!$B$23,取材先一覧!I1488),0)&gt;=1,IF(取材先一覧!B1488="","",取材先一覧!B1488),"")</f>
        <v/>
      </c>
      <c r="C1489" s="19" t="str">
        <f>IF(IFERROR(FIND(検索!$B$23,取材先一覧!I1488),0)&gt;=1,IF(取材先一覧!C1488="","",取材先一覧!C1488),"")</f>
        <v/>
      </c>
      <c r="D1489" s="19" t="str">
        <f>IF(IFERROR(FIND(検索!$B$23,取材先一覧!I1488),0)&gt;=1,IF(取材先一覧!D1488="","",取材先一覧!D1488),"")</f>
        <v/>
      </c>
      <c r="E1489" s="19" t="str">
        <f>IF(IFERROR(FIND(検索!$B$23,取材先一覧!I1488),0)&gt;=1,IF(取材先一覧!E1488="","",取材先一覧!E1488),"")</f>
        <v/>
      </c>
      <c r="F1489" s="19" t="str">
        <f>IF(IFERROR(FIND(検索!$B$23,取材先一覧!I1488),0)&gt;=1,IF(取材先一覧!F1488="","",取材先一覧!F1488),"")</f>
        <v/>
      </c>
      <c r="G1489" s="19" t="str">
        <f>IF(IFERROR(FIND(検索!$B$23,取材先一覧!I1488),0)&gt;=1,IF(取材先一覧!G1488="","",取材先一覧!G1488),"")</f>
        <v/>
      </c>
      <c r="H1489" s="19" t="str">
        <f>IF(IFERROR(FIND(検索!$B$23,取材先一覧!I1488),0)&gt;=1,IF(取材先一覧!H1488="","",取材先一覧!H1488),"")</f>
        <v/>
      </c>
      <c r="I1489" s="19" t="str">
        <f>IF(IFERROR(FIND(検索!$B$23,取材先一覧!I1488),0)&gt;=1,IF(取材先一覧!I1488="","",取材先一覧!I1488),"")</f>
        <v/>
      </c>
      <c r="J1489" s="19" t="str">
        <f>IF(IFERROR(FIND(検索!$B$23,取材先一覧!I1488),0)&gt;=1,IF(取材先一覧!J1488="","",取材先一覧!J1488),"")</f>
        <v/>
      </c>
    </row>
    <row r="1490" spans="1:10" x14ac:dyDescent="0.15">
      <c r="A1490" s="19" t="str">
        <f>IF(IFERROR(FIND(検索!$B$23,取材先一覧!I1489),0)&gt;=1,IF(取材先一覧!A1489="","",取材先一覧!A1489),"")</f>
        <v/>
      </c>
      <c r="B1490" s="19" t="str">
        <f>IF(IFERROR(FIND(検索!$B$23,取材先一覧!I1489),0)&gt;=1,IF(取材先一覧!B1489="","",取材先一覧!B1489),"")</f>
        <v/>
      </c>
      <c r="C1490" s="19" t="str">
        <f>IF(IFERROR(FIND(検索!$B$23,取材先一覧!I1489),0)&gt;=1,IF(取材先一覧!C1489="","",取材先一覧!C1489),"")</f>
        <v/>
      </c>
      <c r="D1490" s="19" t="str">
        <f>IF(IFERROR(FIND(検索!$B$23,取材先一覧!I1489),0)&gt;=1,IF(取材先一覧!D1489="","",取材先一覧!D1489),"")</f>
        <v/>
      </c>
      <c r="E1490" s="19" t="str">
        <f>IF(IFERROR(FIND(検索!$B$23,取材先一覧!I1489),0)&gt;=1,IF(取材先一覧!E1489="","",取材先一覧!E1489),"")</f>
        <v/>
      </c>
      <c r="F1490" s="19" t="str">
        <f>IF(IFERROR(FIND(検索!$B$23,取材先一覧!I1489),0)&gt;=1,IF(取材先一覧!F1489="","",取材先一覧!F1489),"")</f>
        <v/>
      </c>
      <c r="G1490" s="19" t="str">
        <f>IF(IFERROR(FIND(検索!$B$23,取材先一覧!I1489),0)&gt;=1,IF(取材先一覧!G1489="","",取材先一覧!G1489),"")</f>
        <v/>
      </c>
      <c r="H1490" s="19" t="str">
        <f>IF(IFERROR(FIND(検索!$B$23,取材先一覧!I1489),0)&gt;=1,IF(取材先一覧!H1489="","",取材先一覧!H1489),"")</f>
        <v/>
      </c>
      <c r="I1490" s="19" t="str">
        <f>IF(IFERROR(FIND(検索!$B$23,取材先一覧!I1489),0)&gt;=1,IF(取材先一覧!I1489="","",取材先一覧!I1489),"")</f>
        <v/>
      </c>
      <c r="J1490" s="19" t="str">
        <f>IF(IFERROR(FIND(検索!$B$23,取材先一覧!I1489),0)&gt;=1,IF(取材先一覧!J1489="","",取材先一覧!J1489),"")</f>
        <v/>
      </c>
    </row>
    <row r="1491" spans="1:10" x14ac:dyDescent="0.15">
      <c r="A1491" s="19" t="str">
        <f>IF(IFERROR(FIND(検索!$B$23,取材先一覧!I1490),0)&gt;=1,IF(取材先一覧!A1490="","",取材先一覧!A1490),"")</f>
        <v/>
      </c>
      <c r="B1491" s="19" t="str">
        <f>IF(IFERROR(FIND(検索!$B$23,取材先一覧!I1490),0)&gt;=1,IF(取材先一覧!B1490="","",取材先一覧!B1490),"")</f>
        <v/>
      </c>
      <c r="C1491" s="19" t="str">
        <f>IF(IFERROR(FIND(検索!$B$23,取材先一覧!I1490),0)&gt;=1,IF(取材先一覧!C1490="","",取材先一覧!C1490),"")</f>
        <v/>
      </c>
      <c r="D1491" s="19" t="str">
        <f>IF(IFERROR(FIND(検索!$B$23,取材先一覧!I1490),0)&gt;=1,IF(取材先一覧!D1490="","",取材先一覧!D1490),"")</f>
        <v/>
      </c>
      <c r="E1491" s="19" t="str">
        <f>IF(IFERROR(FIND(検索!$B$23,取材先一覧!I1490),0)&gt;=1,IF(取材先一覧!E1490="","",取材先一覧!E1490),"")</f>
        <v/>
      </c>
      <c r="F1491" s="19" t="str">
        <f>IF(IFERROR(FIND(検索!$B$23,取材先一覧!I1490),0)&gt;=1,IF(取材先一覧!F1490="","",取材先一覧!F1490),"")</f>
        <v/>
      </c>
      <c r="G1491" s="19" t="str">
        <f>IF(IFERROR(FIND(検索!$B$23,取材先一覧!I1490),0)&gt;=1,IF(取材先一覧!G1490="","",取材先一覧!G1490),"")</f>
        <v/>
      </c>
      <c r="H1491" s="19" t="str">
        <f>IF(IFERROR(FIND(検索!$B$23,取材先一覧!I1490),0)&gt;=1,IF(取材先一覧!H1490="","",取材先一覧!H1490),"")</f>
        <v/>
      </c>
      <c r="I1491" s="19" t="str">
        <f>IF(IFERROR(FIND(検索!$B$23,取材先一覧!I1490),0)&gt;=1,IF(取材先一覧!I1490="","",取材先一覧!I1490),"")</f>
        <v/>
      </c>
      <c r="J1491" s="19" t="str">
        <f>IF(IFERROR(FIND(検索!$B$23,取材先一覧!I1490),0)&gt;=1,IF(取材先一覧!J1490="","",取材先一覧!J1490),"")</f>
        <v/>
      </c>
    </row>
    <row r="1492" spans="1:10" x14ac:dyDescent="0.15">
      <c r="A1492" s="19" t="str">
        <f>IF(IFERROR(FIND(検索!$B$23,取材先一覧!I1491),0)&gt;=1,IF(取材先一覧!A1491="","",取材先一覧!A1491),"")</f>
        <v/>
      </c>
      <c r="B1492" s="19" t="str">
        <f>IF(IFERROR(FIND(検索!$B$23,取材先一覧!I1491),0)&gt;=1,IF(取材先一覧!B1491="","",取材先一覧!B1491),"")</f>
        <v/>
      </c>
      <c r="C1492" s="19" t="str">
        <f>IF(IFERROR(FIND(検索!$B$23,取材先一覧!I1491),0)&gt;=1,IF(取材先一覧!C1491="","",取材先一覧!C1491),"")</f>
        <v/>
      </c>
      <c r="D1492" s="19" t="str">
        <f>IF(IFERROR(FIND(検索!$B$23,取材先一覧!I1491),0)&gt;=1,IF(取材先一覧!D1491="","",取材先一覧!D1491),"")</f>
        <v/>
      </c>
      <c r="E1492" s="19" t="str">
        <f>IF(IFERROR(FIND(検索!$B$23,取材先一覧!I1491),0)&gt;=1,IF(取材先一覧!E1491="","",取材先一覧!E1491),"")</f>
        <v/>
      </c>
      <c r="F1492" s="19" t="str">
        <f>IF(IFERROR(FIND(検索!$B$23,取材先一覧!I1491),0)&gt;=1,IF(取材先一覧!F1491="","",取材先一覧!F1491),"")</f>
        <v/>
      </c>
      <c r="G1492" s="19" t="str">
        <f>IF(IFERROR(FIND(検索!$B$23,取材先一覧!I1491),0)&gt;=1,IF(取材先一覧!G1491="","",取材先一覧!G1491),"")</f>
        <v/>
      </c>
      <c r="H1492" s="19" t="str">
        <f>IF(IFERROR(FIND(検索!$B$23,取材先一覧!I1491),0)&gt;=1,IF(取材先一覧!H1491="","",取材先一覧!H1491),"")</f>
        <v/>
      </c>
      <c r="I1492" s="19" t="str">
        <f>IF(IFERROR(FIND(検索!$B$23,取材先一覧!I1491),0)&gt;=1,IF(取材先一覧!I1491="","",取材先一覧!I1491),"")</f>
        <v/>
      </c>
      <c r="J1492" s="19" t="str">
        <f>IF(IFERROR(FIND(検索!$B$23,取材先一覧!I1491),0)&gt;=1,IF(取材先一覧!J1491="","",取材先一覧!J1491),"")</f>
        <v/>
      </c>
    </row>
    <row r="1493" spans="1:10" x14ac:dyDescent="0.15">
      <c r="A1493" s="19" t="str">
        <f>IF(IFERROR(FIND(検索!$B$23,取材先一覧!I1492),0)&gt;=1,IF(取材先一覧!A1492="","",取材先一覧!A1492),"")</f>
        <v/>
      </c>
      <c r="B1493" s="19" t="str">
        <f>IF(IFERROR(FIND(検索!$B$23,取材先一覧!I1492),0)&gt;=1,IF(取材先一覧!B1492="","",取材先一覧!B1492),"")</f>
        <v/>
      </c>
      <c r="C1493" s="19" t="str">
        <f>IF(IFERROR(FIND(検索!$B$23,取材先一覧!I1492),0)&gt;=1,IF(取材先一覧!C1492="","",取材先一覧!C1492),"")</f>
        <v/>
      </c>
      <c r="D1493" s="19" t="str">
        <f>IF(IFERROR(FIND(検索!$B$23,取材先一覧!I1492),0)&gt;=1,IF(取材先一覧!D1492="","",取材先一覧!D1492),"")</f>
        <v/>
      </c>
      <c r="E1493" s="19" t="str">
        <f>IF(IFERROR(FIND(検索!$B$23,取材先一覧!I1492),0)&gt;=1,IF(取材先一覧!E1492="","",取材先一覧!E1492),"")</f>
        <v/>
      </c>
      <c r="F1493" s="19" t="str">
        <f>IF(IFERROR(FIND(検索!$B$23,取材先一覧!I1492),0)&gt;=1,IF(取材先一覧!F1492="","",取材先一覧!F1492),"")</f>
        <v/>
      </c>
      <c r="G1493" s="19" t="str">
        <f>IF(IFERROR(FIND(検索!$B$23,取材先一覧!I1492),0)&gt;=1,IF(取材先一覧!G1492="","",取材先一覧!G1492),"")</f>
        <v/>
      </c>
      <c r="H1493" s="19" t="str">
        <f>IF(IFERROR(FIND(検索!$B$23,取材先一覧!I1492),0)&gt;=1,IF(取材先一覧!H1492="","",取材先一覧!H1492),"")</f>
        <v/>
      </c>
      <c r="I1493" s="19" t="str">
        <f>IF(IFERROR(FIND(検索!$B$23,取材先一覧!I1492),0)&gt;=1,IF(取材先一覧!I1492="","",取材先一覧!I1492),"")</f>
        <v/>
      </c>
      <c r="J1493" s="19" t="str">
        <f>IF(IFERROR(FIND(検索!$B$23,取材先一覧!I1492),0)&gt;=1,IF(取材先一覧!J1492="","",取材先一覧!J1492),"")</f>
        <v/>
      </c>
    </row>
    <row r="1494" spans="1:10" x14ac:dyDescent="0.15">
      <c r="A1494" s="19" t="str">
        <f>IF(IFERROR(FIND(検索!$B$23,取材先一覧!I1493),0)&gt;=1,IF(取材先一覧!A1493="","",取材先一覧!A1493),"")</f>
        <v/>
      </c>
      <c r="B1494" s="19" t="str">
        <f>IF(IFERROR(FIND(検索!$B$23,取材先一覧!I1493),0)&gt;=1,IF(取材先一覧!B1493="","",取材先一覧!B1493),"")</f>
        <v/>
      </c>
      <c r="C1494" s="19" t="str">
        <f>IF(IFERROR(FIND(検索!$B$23,取材先一覧!I1493),0)&gt;=1,IF(取材先一覧!C1493="","",取材先一覧!C1493),"")</f>
        <v/>
      </c>
      <c r="D1494" s="19" t="str">
        <f>IF(IFERROR(FIND(検索!$B$23,取材先一覧!I1493),0)&gt;=1,IF(取材先一覧!D1493="","",取材先一覧!D1493),"")</f>
        <v/>
      </c>
      <c r="E1494" s="19" t="str">
        <f>IF(IFERROR(FIND(検索!$B$23,取材先一覧!I1493),0)&gt;=1,IF(取材先一覧!E1493="","",取材先一覧!E1493),"")</f>
        <v/>
      </c>
      <c r="F1494" s="19" t="str">
        <f>IF(IFERROR(FIND(検索!$B$23,取材先一覧!I1493),0)&gt;=1,IF(取材先一覧!F1493="","",取材先一覧!F1493),"")</f>
        <v/>
      </c>
      <c r="G1494" s="19" t="str">
        <f>IF(IFERROR(FIND(検索!$B$23,取材先一覧!I1493),0)&gt;=1,IF(取材先一覧!G1493="","",取材先一覧!G1493),"")</f>
        <v/>
      </c>
      <c r="H1494" s="19" t="str">
        <f>IF(IFERROR(FIND(検索!$B$23,取材先一覧!I1493),0)&gt;=1,IF(取材先一覧!H1493="","",取材先一覧!H1493),"")</f>
        <v/>
      </c>
      <c r="I1494" s="19" t="str">
        <f>IF(IFERROR(FIND(検索!$B$23,取材先一覧!I1493),0)&gt;=1,IF(取材先一覧!I1493="","",取材先一覧!I1493),"")</f>
        <v/>
      </c>
      <c r="J1494" s="19" t="str">
        <f>IF(IFERROR(FIND(検索!$B$23,取材先一覧!I1493),0)&gt;=1,IF(取材先一覧!J1493="","",取材先一覧!J1493),"")</f>
        <v/>
      </c>
    </row>
    <row r="1495" spans="1:10" x14ac:dyDescent="0.15">
      <c r="A1495" s="19" t="str">
        <f>IF(IFERROR(FIND(検索!$B$23,取材先一覧!I1494),0)&gt;=1,IF(取材先一覧!A1494="","",取材先一覧!A1494),"")</f>
        <v/>
      </c>
      <c r="B1495" s="19" t="str">
        <f>IF(IFERROR(FIND(検索!$B$23,取材先一覧!I1494),0)&gt;=1,IF(取材先一覧!B1494="","",取材先一覧!B1494),"")</f>
        <v/>
      </c>
      <c r="C1495" s="19" t="str">
        <f>IF(IFERROR(FIND(検索!$B$23,取材先一覧!I1494),0)&gt;=1,IF(取材先一覧!C1494="","",取材先一覧!C1494),"")</f>
        <v/>
      </c>
      <c r="D1495" s="19" t="str">
        <f>IF(IFERROR(FIND(検索!$B$23,取材先一覧!I1494),0)&gt;=1,IF(取材先一覧!D1494="","",取材先一覧!D1494),"")</f>
        <v/>
      </c>
      <c r="E1495" s="19" t="str">
        <f>IF(IFERROR(FIND(検索!$B$23,取材先一覧!I1494),0)&gt;=1,IF(取材先一覧!E1494="","",取材先一覧!E1494),"")</f>
        <v/>
      </c>
      <c r="F1495" s="19" t="str">
        <f>IF(IFERROR(FIND(検索!$B$23,取材先一覧!I1494),0)&gt;=1,IF(取材先一覧!F1494="","",取材先一覧!F1494),"")</f>
        <v/>
      </c>
      <c r="G1495" s="19" t="str">
        <f>IF(IFERROR(FIND(検索!$B$23,取材先一覧!I1494),0)&gt;=1,IF(取材先一覧!G1494="","",取材先一覧!G1494),"")</f>
        <v/>
      </c>
      <c r="H1495" s="19" t="str">
        <f>IF(IFERROR(FIND(検索!$B$23,取材先一覧!I1494),0)&gt;=1,IF(取材先一覧!H1494="","",取材先一覧!H1494),"")</f>
        <v/>
      </c>
      <c r="I1495" s="19" t="str">
        <f>IF(IFERROR(FIND(検索!$B$23,取材先一覧!I1494),0)&gt;=1,IF(取材先一覧!I1494="","",取材先一覧!I1494),"")</f>
        <v/>
      </c>
      <c r="J1495" s="19" t="str">
        <f>IF(IFERROR(FIND(検索!$B$23,取材先一覧!I1494),0)&gt;=1,IF(取材先一覧!J1494="","",取材先一覧!J1494),"")</f>
        <v/>
      </c>
    </row>
    <row r="1496" spans="1:10" x14ac:dyDescent="0.15">
      <c r="A1496" s="19" t="str">
        <f>IF(IFERROR(FIND(検索!$B$23,取材先一覧!I1495),0)&gt;=1,IF(取材先一覧!A1495="","",取材先一覧!A1495),"")</f>
        <v/>
      </c>
      <c r="B1496" s="19" t="str">
        <f>IF(IFERROR(FIND(検索!$B$23,取材先一覧!I1495),0)&gt;=1,IF(取材先一覧!B1495="","",取材先一覧!B1495),"")</f>
        <v/>
      </c>
      <c r="C1496" s="19" t="str">
        <f>IF(IFERROR(FIND(検索!$B$23,取材先一覧!I1495),0)&gt;=1,IF(取材先一覧!C1495="","",取材先一覧!C1495),"")</f>
        <v/>
      </c>
      <c r="D1496" s="19" t="str">
        <f>IF(IFERROR(FIND(検索!$B$23,取材先一覧!I1495),0)&gt;=1,IF(取材先一覧!D1495="","",取材先一覧!D1495),"")</f>
        <v/>
      </c>
      <c r="E1496" s="19" t="str">
        <f>IF(IFERROR(FIND(検索!$B$23,取材先一覧!I1495),0)&gt;=1,IF(取材先一覧!E1495="","",取材先一覧!E1495),"")</f>
        <v/>
      </c>
      <c r="F1496" s="19" t="str">
        <f>IF(IFERROR(FIND(検索!$B$23,取材先一覧!I1495),0)&gt;=1,IF(取材先一覧!F1495="","",取材先一覧!F1495),"")</f>
        <v/>
      </c>
      <c r="G1496" s="19" t="str">
        <f>IF(IFERROR(FIND(検索!$B$23,取材先一覧!I1495),0)&gt;=1,IF(取材先一覧!G1495="","",取材先一覧!G1495),"")</f>
        <v/>
      </c>
      <c r="H1496" s="19" t="str">
        <f>IF(IFERROR(FIND(検索!$B$23,取材先一覧!I1495),0)&gt;=1,IF(取材先一覧!H1495="","",取材先一覧!H1495),"")</f>
        <v/>
      </c>
      <c r="I1496" s="19" t="str">
        <f>IF(IFERROR(FIND(検索!$B$23,取材先一覧!I1495),0)&gt;=1,IF(取材先一覧!I1495="","",取材先一覧!I1495),"")</f>
        <v/>
      </c>
      <c r="J1496" s="19" t="str">
        <f>IF(IFERROR(FIND(検索!$B$23,取材先一覧!I1495),0)&gt;=1,IF(取材先一覧!J1495="","",取材先一覧!J1495),"")</f>
        <v/>
      </c>
    </row>
    <row r="1497" spans="1:10" x14ac:dyDescent="0.15">
      <c r="A1497" s="19" t="str">
        <f>IF(IFERROR(FIND(検索!$B$23,取材先一覧!I1496),0)&gt;=1,IF(取材先一覧!A1496="","",取材先一覧!A1496),"")</f>
        <v/>
      </c>
      <c r="B1497" s="19" t="str">
        <f>IF(IFERROR(FIND(検索!$B$23,取材先一覧!I1496),0)&gt;=1,IF(取材先一覧!B1496="","",取材先一覧!B1496),"")</f>
        <v/>
      </c>
      <c r="C1497" s="19" t="str">
        <f>IF(IFERROR(FIND(検索!$B$23,取材先一覧!I1496),0)&gt;=1,IF(取材先一覧!C1496="","",取材先一覧!C1496),"")</f>
        <v/>
      </c>
      <c r="D1497" s="19" t="str">
        <f>IF(IFERROR(FIND(検索!$B$23,取材先一覧!I1496),0)&gt;=1,IF(取材先一覧!D1496="","",取材先一覧!D1496),"")</f>
        <v/>
      </c>
      <c r="E1497" s="19" t="str">
        <f>IF(IFERROR(FIND(検索!$B$23,取材先一覧!I1496),0)&gt;=1,IF(取材先一覧!E1496="","",取材先一覧!E1496),"")</f>
        <v/>
      </c>
      <c r="F1497" s="19" t="str">
        <f>IF(IFERROR(FIND(検索!$B$23,取材先一覧!I1496),0)&gt;=1,IF(取材先一覧!F1496="","",取材先一覧!F1496),"")</f>
        <v/>
      </c>
      <c r="G1497" s="19" t="str">
        <f>IF(IFERROR(FIND(検索!$B$23,取材先一覧!I1496),0)&gt;=1,IF(取材先一覧!G1496="","",取材先一覧!G1496),"")</f>
        <v/>
      </c>
      <c r="H1497" s="19" t="str">
        <f>IF(IFERROR(FIND(検索!$B$23,取材先一覧!I1496),0)&gt;=1,IF(取材先一覧!H1496="","",取材先一覧!H1496),"")</f>
        <v/>
      </c>
      <c r="I1497" s="19" t="str">
        <f>IF(IFERROR(FIND(検索!$B$23,取材先一覧!I1496),0)&gt;=1,IF(取材先一覧!I1496="","",取材先一覧!I1496),"")</f>
        <v/>
      </c>
      <c r="J1497" s="19" t="str">
        <f>IF(IFERROR(FIND(検索!$B$23,取材先一覧!I1496),0)&gt;=1,IF(取材先一覧!J1496="","",取材先一覧!J1496),"")</f>
        <v/>
      </c>
    </row>
    <row r="1498" spans="1:10" x14ac:dyDescent="0.15">
      <c r="A1498" s="19" t="str">
        <f>IF(IFERROR(FIND(検索!$B$23,取材先一覧!I1497),0)&gt;=1,IF(取材先一覧!A1497="","",取材先一覧!A1497),"")</f>
        <v/>
      </c>
      <c r="B1498" s="19" t="str">
        <f>IF(IFERROR(FIND(検索!$B$23,取材先一覧!I1497),0)&gt;=1,IF(取材先一覧!B1497="","",取材先一覧!B1497),"")</f>
        <v/>
      </c>
      <c r="C1498" s="19" t="str">
        <f>IF(IFERROR(FIND(検索!$B$23,取材先一覧!I1497),0)&gt;=1,IF(取材先一覧!C1497="","",取材先一覧!C1497),"")</f>
        <v/>
      </c>
      <c r="D1498" s="19" t="str">
        <f>IF(IFERROR(FIND(検索!$B$23,取材先一覧!I1497),0)&gt;=1,IF(取材先一覧!D1497="","",取材先一覧!D1497),"")</f>
        <v/>
      </c>
      <c r="E1498" s="19" t="str">
        <f>IF(IFERROR(FIND(検索!$B$23,取材先一覧!I1497),0)&gt;=1,IF(取材先一覧!E1497="","",取材先一覧!E1497),"")</f>
        <v/>
      </c>
      <c r="F1498" s="19" t="str">
        <f>IF(IFERROR(FIND(検索!$B$23,取材先一覧!I1497),0)&gt;=1,IF(取材先一覧!F1497="","",取材先一覧!F1497),"")</f>
        <v/>
      </c>
      <c r="G1498" s="19" t="str">
        <f>IF(IFERROR(FIND(検索!$B$23,取材先一覧!I1497),0)&gt;=1,IF(取材先一覧!G1497="","",取材先一覧!G1497),"")</f>
        <v/>
      </c>
      <c r="H1498" s="19" t="str">
        <f>IF(IFERROR(FIND(検索!$B$23,取材先一覧!I1497),0)&gt;=1,IF(取材先一覧!H1497="","",取材先一覧!H1497),"")</f>
        <v/>
      </c>
      <c r="I1498" s="19" t="str">
        <f>IF(IFERROR(FIND(検索!$B$23,取材先一覧!I1497),0)&gt;=1,IF(取材先一覧!I1497="","",取材先一覧!I1497),"")</f>
        <v/>
      </c>
      <c r="J1498" s="19" t="str">
        <f>IF(IFERROR(FIND(検索!$B$23,取材先一覧!I1497),0)&gt;=1,IF(取材先一覧!J1497="","",取材先一覧!J1497),"")</f>
        <v/>
      </c>
    </row>
    <row r="1499" spans="1:10" x14ac:dyDescent="0.15">
      <c r="A1499" s="19" t="str">
        <f>IF(IFERROR(FIND(検索!$B$23,取材先一覧!I1498),0)&gt;=1,IF(取材先一覧!A1498="","",取材先一覧!A1498),"")</f>
        <v/>
      </c>
      <c r="B1499" s="19" t="str">
        <f>IF(IFERROR(FIND(検索!$B$23,取材先一覧!I1498),0)&gt;=1,IF(取材先一覧!B1498="","",取材先一覧!B1498),"")</f>
        <v/>
      </c>
      <c r="C1499" s="19" t="str">
        <f>IF(IFERROR(FIND(検索!$B$23,取材先一覧!I1498),0)&gt;=1,IF(取材先一覧!C1498="","",取材先一覧!C1498),"")</f>
        <v/>
      </c>
      <c r="D1499" s="19" t="str">
        <f>IF(IFERROR(FIND(検索!$B$23,取材先一覧!I1498),0)&gt;=1,IF(取材先一覧!D1498="","",取材先一覧!D1498),"")</f>
        <v/>
      </c>
      <c r="E1499" s="19" t="str">
        <f>IF(IFERROR(FIND(検索!$B$23,取材先一覧!I1498),0)&gt;=1,IF(取材先一覧!E1498="","",取材先一覧!E1498),"")</f>
        <v/>
      </c>
      <c r="F1499" s="19" t="str">
        <f>IF(IFERROR(FIND(検索!$B$23,取材先一覧!I1498),0)&gt;=1,IF(取材先一覧!F1498="","",取材先一覧!F1498),"")</f>
        <v/>
      </c>
      <c r="G1499" s="19" t="str">
        <f>IF(IFERROR(FIND(検索!$B$23,取材先一覧!I1498),0)&gt;=1,IF(取材先一覧!G1498="","",取材先一覧!G1498),"")</f>
        <v/>
      </c>
      <c r="H1499" s="19" t="str">
        <f>IF(IFERROR(FIND(検索!$B$23,取材先一覧!I1498),0)&gt;=1,IF(取材先一覧!H1498="","",取材先一覧!H1498),"")</f>
        <v/>
      </c>
      <c r="I1499" s="19" t="str">
        <f>IF(IFERROR(FIND(検索!$B$23,取材先一覧!I1498),0)&gt;=1,IF(取材先一覧!I1498="","",取材先一覧!I1498),"")</f>
        <v/>
      </c>
      <c r="J1499" s="19" t="str">
        <f>IF(IFERROR(FIND(検索!$B$23,取材先一覧!I1498),0)&gt;=1,IF(取材先一覧!J1498="","",取材先一覧!J1498),"")</f>
        <v/>
      </c>
    </row>
    <row r="1500" spans="1:10" x14ac:dyDescent="0.15">
      <c r="A1500" s="19" t="str">
        <f>IF(IFERROR(FIND(検索!$B$23,取材先一覧!I1499),0)&gt;=1,IF(取材先一覧!A1499="","",取材先一覧!A1499),"")</f>
        <v/>
      </c>
      <c r="B1500" s="19" t="str">
        <f>IF(IFERROR(FIND(検索!$B$23,取材先一覧!I1499),0)&gt;=1,IF(取材先一覧!B1499="","",取材先一覧!B1499),"")</f>
        <v/>
      </c>
      <c r="C1500" s="19" t="str">
        <f>IF(IFERROR(FIND(検索!$B$23,取材先一覧!I1499),0)&gt;=1,IF(取材先一覧!C1499="","",取材先一覧!C1499),"")</f>
        <v/>
      </c>
      <c r="D1500" s="19" t="str">
        <f>IF(IFERROR(FIND(検索!$B$23,取材先一覧!I1499),0)&gt;=1,IF(取材先一覧!D1499="","",取材先一覧!D1499),"")</f>
        <v/>
      </c>
      <c r="E1500" s="19" t="str">
        <f>IF(IFERROR(FIND(検索!$B$23,取材先一覧!I1499),0)&gt;=1,IF(取材先一覧!E1499="","",取材先一覧!E1499),"")</f>
        <v/>
      </c>
      <c r="F1500" s="19" t="str">
        <f>IF(IFERROR(FIND(検索!$B$23,取材先一覧!I1499),0)&gt;=1,IF(取材先一覧!F1499="","",取材先一覧!F1499),"")</f>
        <v/>
      </c>
      <c r="G1500" s="19" t="str">
        <f>IF(IFERROR(FIND(検索!$B$23,取材先一覧!I1499),0)&gt;=1,IF(取材先一覧!G1499="","",取材先一覧!G1499),"")</f>
        <v/>
      </c>
      <c r="H1500" s="19" t="str">
        <f>IF(IFERROR(FIND(検索!$B$23,取材先一覧!I1499),0)&gt;=1,IF(取材先一覧!H1499="","",取材先一覧!H1499),"")</f>
        <v/>
      </c>
      <c r="I1500" s="19" t="str">
        <f>IF(IFERROR(FIND(検索!$B$23,取材先一覧!I1499),0)&gt;=1,IF(取材先一覧!I1499="","",取材先一覧!I1499),"")</f>
        <v/>
      </c>
      <c r="J1500" s="19" t="str">
        <f>IF(IFERROR(FIND(検索!$B$23,取材先一覧!I1499),0)&gt;=1,IF(取材先一覧!J1499="","",取材先一覧!J1499),"")</f>
        <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00"/>
  <sheetViews>
    <sheetView topLeftCell="A7" workbookViewId="0">
      <selection activeCell="G196" sqref="G196"/>
    </sheetView>
  </sheetViews>
  <sheetFormatPr defaultRowHeight="13.5" x14ac:dyDescent="0.15"/>
  <cols>
    <col min="7" max="7" width="23.25" customWidth="1"/>
    <col min="8" max="8" width="13.75" customWidth="1"/>
    <col min="9" max="9" width="17.625" customWidth="1"/>
    <col min="10" max="10" width="39.125" customWidth="1"/>
  </cols>
  <sheetData>
    <row r="1" spans="1:11" x14ac:dyDescent="0.15">
      <c r="A1" s="1" t="s">
        <v>0</v>
      </c>
      <c r="B1" s="1" t="s">
        <v>1</v>
      </c>
      <c r="C1" s="1" t="s">
        <v>2</v>
      </c>
      <c r="D1" s="1"/>
      <c r="E1" s="1" t="s">
        <v>4</v>
      </c>
      <c r="F1" s="1" t="s">
        <v>5</v>
      </c>
      <c r="G1" s="1" t="s">
        <v>3</v>
      </c>
      <c r="H1" s="1" t="s">
        <v>6</v>
      </c>
      <c r="I1" s="1" t="s">
        <v>8</v>
      </c>
      <c r="J1" s="1" t="s">
        <v>7</v>
      </c>
    </row>
    <row r="2" spans="1:11" s="17" customFormat="1" ht="12.75" customHeight="1" x14ac:dyDescent="0.15">
      <c r="A2" t="str">
        <f>IF(IFERROR(FIND(検索!$B$24,障害種別!G2),0)&gt;=1,IF(障害種別!A2="","",障害種別!A2),"")</f>
        <v>職場ルポ</v>
      </c>
      <c r="B2" t="str">
        <f>IF(IFERROR(FIND(検索!$B$24,障害種別!G2),0)&gt;=1,IF(障害種別!B2="","",障害種別!B2),"")</f>
        <v>障害者雇用も、ベンチャーのスピード感で</v>
      </c>
      <c r="C2" t="str">
        <f>IF(IFERROR(FIND(検索!$B$24,障害種別!G2),0)&gt;=1,IF(障害種別!C2="","",障害種別!C2),"")</f>
        <v>株式会社マクロミル</v>
      </c>
      <c r="D2" t="str">
        <f>IF(IFERROR(FIND(検索!$B$24,障害種別!G2),0)&gt;=1,IF(障害種別!D2="","",障害種別!D2),"")</f>
        <v/>
      </c>
      <c r="E2" t="str">
        <f>IF(IFERROR(FIND(検索!$B$24,障害種別!G2),0)&gt;=1,IF(障害種別!E2="","",障害種別!E2),"")</f>
        <v>2017（公開終了）</v>
      </c>
      <c r="F2">
        <f>IF(IFERROR(FIND(検索!$B$24,障害種別!G2),0)&gt;=1,IF(障害種別!F2="","",障害種別!F2),"")</f>
        <v>4</v>
      </c>
      <c r="G2" t="str">
        <f>IF(IFERROR(FIND(検索!$B$24,障害種別!G2),0)&gt;=1,IF(障害種別!G2="","",障害種別!G2),"")</f>
        <v>専門サービス業</v>
      </c>
      <c r="H2" t="str">
        <f>IF(IFERROR(FIND(検索!$B$24,障害種別!G2),0)&gt;=1,IF(障害種別!H2="","",障害種別!H2),"")</f>
        <v>東京</v>
      </c>
      <c r="I2" t="str">
        <f>IF(IFERROR(FIND(検索!$B$24,障害種別!G2),0)&gt;=1,IF(障害種別!I2="","",障害種別!I2),"")</f>
        <v>身体障害、知的障害、精神障害</v>
      </c>
      <c r="J2" t="str">
        <f>IF(IFERROR(FIND(検索!$B$24,障害種別!G2),0)&gt;=1,IF(障害種別!J2="","",障害種別!J2),"")</f>
        <v>マーケティングリサーチ、ネットリサーチ、コンサルティング、ベンチャー企業、重度障害、職域拡大、職務創出、障害理解、職場環境の整備、ジョブコーチ、行政指導、ヘルスキーパー、企業内理療師、視覚障害、うつ、統合失調症、気分障害、ストレスコントロール</v>
      </c>
      <c r="K2" t="str">
        <f>IF(IFERROR(FIND(検索!$B$24,障害種別!G2),0)&gt;=1,IF(障害種別!K2="","",障害種別!K2),"")</f>
        <v/>
      </c>
    </row>
    <row r="3" spans="1:11" s="17" customFormat="1" x14ac:dyDescent="0.15">
      <c r="A3" t="str">
        <f>IF(IFERROR(FIND(検索!$B$24,障害種別!G3),0)&gt;=1,IF(障害種別!A3="","",障害種別!A3),"")</f>
        <v>グラビア</v>
      </c>
      <c r="B3" t="str">
        <f>IF(IFERROR(FIND(検索!$B$24,障害種別!G3),0)&gt;=1,IF(障害種別!B3="","",障害種別!B3),"")</f>
        <v>～東京と徳島を結んで～ 在宅でホームページの検査</v>
      </c>
      <c r="C3" t="str">
        <f>IF(IFERROR(FIND(検索!$B$24,障害種別!G3),0)&gt;=1,IF(障害種別!C3="","",障害種別!C3),"")</f>
        <v>株式会社インフォ・クリエイツ</v>
      </c>
      <c r="D3" t="str">
        <f>IF(IFERROR(FIND(検索!$B$24,障害種別!G3),0)&gt;=1,IF(障害種別!D3="","",障害種別!D3),"")</f>
        <v/>
      </c>
      <c r="E3" t="str">
        <f>IF(IFERROR(FIND(検索!$B$24,障害種別!G3),0)&gt;=1,IF(障害種別!E3="","",障害種別!E3),"")</f>
        <v>2017（公開終了）</v>
      </c>
      <c r="F3">
        <f>IF(IFERROR(FIND(検索!$B$24,障害種別!G3),0)&gt;=1,IF(障害種別!F3="","",障害種別!F3),"")</f>
        <v>4</v>
      </c>
      <c r="G3" t="str">
        <f>IF(IFERROR(FIND(検索!$B$24,障害種別!G3),0)&gt;=1,IF(障害種別!G3="","",障害種別!G3),"")</f>
        <v>情報通信業,情報サービス業</v>
      </c>
      <c r="H3" t="str">
        <f>IF(IFERROR(FIND(検索!$B$24,障害種別!G3),0)&gt;=1,IF(障害種別!H3="","",障害種別!H3),"")</f>
        <v>東京,徳島</v>
      </c>
      <c r="I3" t="str">
        <f>IF(IFERROR(FIND(検索!$B$24,障害種別!G3),0)&gt;=1,IF(障害種別!I3="","",障害種別!I3),"")</f>
        <v>身体障害</v>
      </c>
      <c r="J3" t="str">
        <f>IF(IFERROR(FIND(検索!$B$24,障害種別!G3),0)&gt;=1,IF(障害種別!J3="","",障害種別!J3),"")</f>
        <v>ホームページ検査業務,在宅就業支援,車いす</v>
      </c>
      <c r="K3" t="str">
        <f>IF(IFERROR(FIND(検索!$B$24,障害種別!G3),0)&gt;=1,IF(障害種別!K3="","",障害種別!K3),"")</f>
        <v/>
      </c>
    </row>
    <row r="4" spans="1:11" s="17" customFormat="1" x14ac:dyDescent="0.15">
      <c r="A4" t="str">
        <f>IF(IFERROR(FIND(検索!$B$24,障害種別!G4),0)&gt;=1,IF(障害種別!A4="","",障害種別!A4),"")</f>
        <v>公開座談会</v>
      </c>
      <c r="B4" t="str">
        <f>IF(IFERROR(FIND(検索!$B$24,障害種別!G4),0)&gt;=1,IF(障害種別!B4="","",障害種別!B4),"")</f>
        <v>平成28年度内閣府主催 障害者週間連続セミナー発達障害者の雇用を促進するために～安定して働き続けるために一人ひとりができること～</v>
      </c>
      <c r="C4" t="str">
        <f>IF(IFERROR(FIND(検索!$B$24,障害種別!G4),0)&gt;=1,IF(障害種別!C4="","",障害種別!C4),"")</f>
        <v>株式会社ジェイ エスキューブ,リゾートトラスト株式会社</v>
      </c>
      <c r="D4" t="str">
        <f>IF(IFERROR(FIND(検索!$B$24,障害種別!G4),0)&gt;=1,IF(障害種別!D4="","",障害種別!D4),"")</f>
        <v/>
      </c>
      <c r="E4" t="str">
        <f>IF(IFERROR(FIND(検索!$B$24,障害種別!G4),0)&gt;=1,IF(障害種別!E4="","",障害種別!E4),"")</f>
        <v>2017（公開終了）</v>
      </c>
      <c r="F4">
        <f>IF(IFERROR(FIND(検索!$B$24,障害種別!G4),0)&gt;=1,IF(障害種別!F4="","",障害種別!F4),"")</f>
        <v>4</v>
      </c>
      <c r="G4" t="str">
        <f>IF(IFERROR(FIND(検索!$B$24,障害種別!G4),0)&gt;=1,IF(障害種別!G4="","",障害種別!G4),"")</f>
        <v>情報通信業,情報サービス業,娯楽業、観光業</v>
      </c>
      <c r="H4" t="str">
        <f>IF(IFERROR(FIND(検索!$B$24,障害種別!G4),0)&gt;=1,IF(障害種別!H4="","",障害種別!H4),"")</f>
        <v>東京</v>
      </c>
      <c r="I4" t="str">
        <f>IF(IFERROR(FIND(検索!$B$24,障害種別!G4),0)&gt;=1,IF(障害種別!I4="","",障害種別!I4),"")</f>
        <v>発達障害</v>
      </c>
      <c r="J4" t="str">
        <f>IF(IFERROR(FIND(検索!$B$24,障害種別!G4),0)&gt;=1,IF(障害種別!J4="","",障害種別!J4),"")</f>
        <v>職場定着,障害者の差別の禁止,合理的配慮の提供義務,アスペルガー症候群,聴覚過敏,広汎性発達障害</v>
      </c>
      <c r="K4" t="str">
        <f>IF(IFERROR(FIND(検索!$B$24,障害種別!G4),0)&gt;=1,IF(障害種別!K4="","",障害種別!K4),"")</f>
        <v/>
      </c>
    </row>
    <row r="5" spans="1:11" s="17" customFormat="1" x14ac:dyDescent="0.15">
      <c r="A5" t="str">
        <f>IF(IFERROR(FIND(検索!$B$24,障害種別!G5),0)&gt;=1,IF(障害種別!A5="","",障害種別!A5),"")</f>
        <v>編集委員が行く</v>
      </c>
      <c r="B5" t="str">
        <f>IF(IFERROR(FIND(検索!$B$24,障害種別!G5),0)&gt;=1,IF(障害種別!B5="","",障害種別!B5),"")</f>
        <v>医療と労働の連携による継続的な支援 ～難病の人の働き方～</v>
      </c>
      <c r="C5" t="str">
        <f>IF(IFERROR(FIND(検索!$B$24,障害種別!G5),0)&gt;=1,IF(障害種別!C5="","",障害種別!C5),"")</f>
        <v>北九州市 保健福祉局 総合保健福祉センター、B&amp;A 門司港／関門海峡ミュージアム事務所、アクティオ株式会社 福岡営業所</v>
      </c>
      <c r="D5" t="str">
        <f>IF(IFERROR(FIND(検索!$B$24,障害種別!G5),0)&gt;=1,IF(障害種別!D5="","",障害種別!D5),"")</f>
        <v/>
      </c>
      <c r="E5" t="str">
        <f>IF(IFERROR(FIND(検索!$B$24,障害種別!G5),0)&gt;=1,IF(障害種別!E5="","",障害種別!E5),"")</f>
        <v>2017（公開終了）</v>
      </c>
      <c r="F5">
        <f>IF(IFERROR(FIND(検索!$B$24,障害種別!G5),0)&gt;=1,IF(障害種別!F5="","",障害種別!F5),"")</f>
        <v>4</v>
      </c>
      <c r="G5" t="str">
        <f>IF(IFERROR(FIND(検索!$B$24,障害種別!G5),0)&gt;=1,IF(障害種別!G5="","",障害種別!G5),"")</f>
        <v>行政</v>
      </c>
      <c r="H5" t="str">
        <f>IF(IFERROR(FIND(検索!$B$24,障害種別!G5),0)&gt;=1,IF(障害種別!H5="","",障害種別!H5),"")</f>
        <v>福岡</v>
      </c>
      <c r="I5" t="str">
        <f>IF(IFERROR(FIND(検索!$B$24,障害種別!G5),0)&gt;=1,IF(障害種別!I5="","",障害種別!I5),"")</f>
        <v>難病</v>
      </c>
      <c r="J5" t="str">
        <f>IF(IFERROR(FIND(検索!$B$24,障害種別!G5),0)&gt;=1,IF(障害種別!J5="","",障害種別!J5),"")</f>
        <v>難病、総排泄腔遺残、ベーチェット病、障害理解、ジョブマッチング</v>
      </c>
      <c r="K5" t="str">
        <f>IF(IFERROR(FIND(検索!$B$24,障害種別!G5),0)&gt;=1,IF(障害種別!K5="","",障害種別!K5),"")</f>
        <v/>
      </c>
    </row>
    <row r="6" spans="1:11" s="17" customFormat="1" x14ac:dyDescent="0.15">
      <c r="A6" t="str">
        <f>IF(IFERROR(FIND(検索!$B$24,障害種別!G6),0)&gt;=1,IF(障害種別!A6="","",障害種別!A6),"")</f>
        <v>職場ルポ</v>
      </c>
      <c r="B6" t="str">
        <f>IF(IFERROR(FIND(検索!$B$24,障害種別!G6),0)&gt;=1,IF(障害種別!B6="","",障害種別!B6),"")</f>
        <v>聴覚障害者が活躍する特例子会社</v>
      </c>
      <c r="C6" t="str">
        <f>IF(IFERROR(FIND(検索!$B$24,障害種別!G6),0)&gt;=1,IF(障害種別!C6="","",障害種別!C6),"")</f>
        <v>ハウスあいファクトリー株式会社</v>
      </c>
      <c r="D6" t="str">
        <f>IF(IFERROR(FIND(検索!$B$24,障害種別!G6),0)&gt;=1,IF(障害種別!D6="","",障害種別!D6),"")</f>
        <v/>
      </c>
      <c r="E6" t="str">
        <f>IF(IFERROR(FIND(検索!$B$24,障害種別!G6),0)&gt;=1,IF(障害種別!E6="","",障害種別!E6),"")</f>
        <v>2017（公開終了）</v>
      </c>
      <c r="F6">
        <f>IF(IFERROR(FIND(検索!$B$24,障害種別!G6),0)&gt;=1,IF(障害種別!F6="","",障害種別!F6),"")</f>
        <v>5</v>
      </c>
      <c r="G6" t="str">
        <f>IF(IFERROR(FIND(検索!$B$24,障害種別!G6),0)&gt;=1,IF(障害種別!G6="","",障害種別!G6),"")</f>
        <v>食品製造業,食料品製造業</v>
      </c>
      <c r="H6" t="str">
        <f>IF(IFERROR(FIND(検索!$B$24,障害種別!G6),0)&gt;=1,IF(障害種別!H6="","",障害種別!H6),"")</f>
        <v>大阪</v>
      </c>
      <c r="I6" t="str">
        <f>IF(IFERROR(FIND(検索!$B$24,障害種別!G6),0)&gt;=1,IF(障害種別!I6="","",障害種別!I6),"")</f>
        <v>身体障害、知的障害</v>
      </c>
      <c r="J6" t="str">
        <f>IF(IFERROR(FIND(検索!$B$24,障害種別!G6),0)&gt;=1,IF(障害種別!J6="","",障害種別!J6),"")</f>
        <v>聴覚障害、障害理解、特例子会社、ジョブコーチ、業務体制の工夫・改善、職場環境の整備</v>
      </c>
      <c r="K6" t="str">
        <f>IF(IFERROR(FIND(検索!$B$24,障害種別!G6),0)&gt;=1,IF(障害種別!K6="","",障害種別!K6),"")</f>
        <v/>
      </c>
    </row>
    <row r="7" spans="1:11" s="17" customFormat="1" x14ac:dyDescent="0.15">
      <c r="A7" t="str">
        <f>IF(IFERROR(FIND(検索!$B$24,障害種別!G7),0)&gt;=1,IF(障害種別!A7="","",障害種別!A7),"")</f>
        <v>グラビア</v>
      </c>
      <c r="B7" t="str">
        <f>IF(IFERROR(FIND(検索!$B$24,障害種別!G7),0)&gt;=1,IF(障害種別!B7="","",障害種別!B7),"")</f>
        <v>聴覚に障害があっても「何事にも積極的に挑戦」</v>
      </c>
      <c r="C7" t="str">
        <f>IF(IFERROR(FIND(検索!$B$24,障害種別!G7),0)&gt;=1,IF(障害種別!C7="","",障害種別!C7),"")</f>
        <v>昭和大学病院</v>
      </c>
      <c r="D7" t="str">
        <f>IF(IFERROR(FIND(検索!$B$24,障害種別!G7),0)&gt;=1,IF(障害種別!D7="","",障害種別!D7),"")</f>
        <v/>
      </c>
      <c r="E7" t="str">
        <f>IF(IFERROR(FIND(検索!$B$24,障害種別!G7),0)&gt;=1,IF(障害種別!E7="","",障害種別!E7),"")</f>
        <v>2017（公開終了）</v>
      </c>
      <c r="F7">
        <f>IF(IFERROR(FIND(検索!$B$24,障害種別!G7),0)&gt;=1,IF(障害種別!F7="","",障害種別!F7),"")</f>
        <v>5</v>
      </c>
      <c r="G7" t="str">
        <f>IF(IFERROR(FIND(検索!$B$24,障害種別!G7),0)&gt;=1,IF(障害種別!G7="","",障害種別!G7),"")</f>
        <v>医療業</v>
      </c>
      <c r="H7" t="str">
        <f>IF(IFERROR(FIND(検索!$B$24,障害種別!G7),0)&gt;=1,IF(障害種別!H7="","",障害種別!H7),"")</f>
        <v>東京</v>
      </c>
      <c r="I7" t="str">
        <f>IF(IFERROR(FIND(検索!$B$24,障害種別!G7),0)&gt;=1,IF(障害種別!I7="","",障害種別!I7),"")</f>
        <v>身体障害</v>
      </c>
      <c r="J7" t="str">
        <f>IF(IFERROR(FIND(検索!$B$24,障害種別!G7),0)&gt;=1,IF(障害種別!J7="","",障害種別!J7),"")</f>
        <v>聴覚障害、薬剤師、デフリンピック</v>
      </c>
      <c r="K7" t="str">
        <f>IF(IFERROR(FIND(検索!$B$24,障害種別!G7),0)&gt;=1,IF(障害種別!K7="","",障害種別!K7),"")</f>
        <v/>
      </c>
    </row>
    <row r="8" spans="1:11" s="17" customFormat="1" x14ac:dyDescent="0.15">
      <c r="A8" t="str">
        <f>IF(IFERROR(FIND(検索!$B$24,障害種別!G8),0)&gt;=1,IF(障害種別!A8="","",障害種別!A8),"")</f>
        <v>NOTE</v>
      </c>
      <c r="B8" t="str">
        <f>IF(IFERROR(FIND(検索!$B$24,障害種別!G8),0)&gt;=1,IF(障害種別!B8="","",障害種別!B8),"")</f>
        <v>行政による障害者雇用推進策　市役所での就労経験をもとに、一般企業への就労を目ざす</v>
      </c>
      <c r="C8" t="str">
        <f>IF(IFERROR(FIND(検索!$B$24,障害種別!G8),0)&gt;=1,IF(障害種別!C8="","",障害種別!C8),"")</f>
        <v>柏市役所</v>
      </c>
      <c r="D8" t="str">
        <f>IF(IFERROR(FIND(検索!$B$24,障害種別!G8),0)&gt;=1,IF(障害種別!D8="","",障害種別!D8),"")</f>
        <v/>
      </c>
      <c r="E8" t="str">
        <f>IF(IFERROR(FIND(検索!$B$24,障害種別!G8),0)&gt;=1,IF(障害種別!E8="","",障害種別!E8),"")</f>
        <v>2017（公開終了）</v>
      </c>
      <c r="F8">
        <f>IF(IFERROR(FIND(検索!$B$24,障害種別!G8),0)&gt;=1,IF(障害種別!F8="","",障害種別!F8),"")</f>
        <v>5</v>
      </c>
      <c r="G8" t="str">
        <f>IF(IFERROR(FIND(検索!$B$24,障害種別!G8),0)&gt;=1,IF(障害種別!G8="","",障害種別!G8),"")</f>
        <v>行政</v>
      </c>
      <c r="H8" t="str">
        <f>IF(IFERROR(FIND(検索!$B$24,障害種別!G8),0)&gt;=1,IF(障害種別!H8="","",障害種別!H8),"")</f>
        <v>千葉</v>
      </c>
      <c r="I8" t="str">
        <f>IF(IFERROR(FIND(検索!$B$24,障害種別!G8),0)&gt;=1,IF(障害種別!I8="","",障害種別!I8),"")</f>
        <v/>
      </c>
      <c r="J8" t="str">
        <f>IF(IFERROR(FIND(検索!$B$24,障害種別!G8),0)&gt;=1,IF(障害種別!J8="","",障害種別!J8),"")</f>
        <v>チャレンジ雇用、非常勤職員、臨時職員、一般企業への就職</v>
      </c>
      <c r="K8" t="str">
        <f>IF(IFERROR(FIND(検索!$B$24,障害種別!G8),0)&gt;=1,IF(障害種別!K8="","",障害種別!K8),"")</f>
        <v/>
      </c>
    </row>
    <row r="9" spans="1:11" s="17" customFormat="1" x14ac:dyDescent="0.15">
      <c r="A9" t="str">
        <f>IF(IFERROR(FIND(検索!$B$24,障害種別!G9),0)&gt;=1,IF(障害種別!A9="","",障害種別!A9),"")</f>
        <v>編集委員が行く</v>
      </c>
      <c r="B9" t="str">
        <f>IF(IFERROR(FIND(検索!$B$24,障害種別!G9),0)&gt;=1,IF(障害種別!B9="","",障害種別!B9),"")</f>
        <v>熊本地震から１年　</v>
      </c>
      <c r="C9" t="str">
        <f>IF(IFERROR(FIND(検索!$B$24,障害種別!G9),0)&gt;=1,IF(障害種別!C9="","",障害種別!C9),"")</f>
        <v>熊本障害者就業・生活支援センター,済生会熊本病院</v>
      </c>
      <c r="D9" t="str">
        <f>IF(IFERROR(FIND(検索!$B$24,障害種別!G9),0)&gt;=1,IF(障害種別!D9="","",障害種別!D9),"")</f>
        <v/>
      </c>
      <c r="E9" t="str">
        <f>IF(IFERROR(FIND(検索!$B$24,障害種別!G9),0)&gt;=1,IF(障害種別!E9="","",障害種別!E9),"")</f>
        <v>2017（公開終了）</v>
      </c>
      <c r="F9">
        <f>IF(IFERROR(FIND(検索!$B$24,障害種別!G9),0)&gt;=1,IF(障害種別!F9="","",障害種別!F9),"")</f>
        <v>5</v>
      </c>
      <c r="G9" t="str">
        <f>IF(IFERROR(FIND(検索!$B$24,障害種別!G9),0)&gt;=1,IF(障害種別!G9="","",障害種別!G9),"")</f>
        <v>医療業</v>
      </c>
      <c r="H9" t="str">
        <f>IF(IFERROR(FIND(検索!$B$24,障害種別!G9),0)&gt;=1,IF(障害種別!H9="","",障害種別!H9),"")</f>
        <v>熊本</v>
      </c>
      <c r="I9" t="str">
        <f>IF(IFERROR(FIND(検索!$B$24,障害種別!G9),0)&gt;=1,IF(障害種別!I9="","",障害種別!I9),"")</f>
        <v>知的障害、精神障害</v>
      </c>
      <c r="J9" t="str">
        <f>IF(IFERROR(FIND(検索!$B$24,障害種別!G9),0)&gt;=1,IF(障害種別!J9="","",障害種別!J9),"")</f>
        <v>熊本地震、障害者就業・生活支援センター、就労継続支援Ａ型事業所、障害者職業センター</v>
      </c>
      <c r="K9" t="str">
        <f>IF(IFERROR(FIND(検索!$B$24,障害種別!G9),0)&gt;=1,IF(障害種別!K9="","",障害種別!K9),"")</f>
        <v/>
      </c>
    </row>
    <row r="10" spans="1:11" s="17" customFormat="1" x14ac:dyDescent="0.15">
      <c r="A10" t="str">
        <f>IF(IFERROR(FIND(検索!$B$24,障害種別!G10),0)&gt;=1,IF(障害種別!A10="","",障害種別!A10),"")</f>
        <v>職場ルポ</v>
      </c>
      <c r="B10" t="str">
        <f>IF(IFERROR(FIND(検索!$B$24,障害種別!G10),0)&gt;=1,IF(障害種別!B10="","",障害種別!B10),"")</f>
        <v>清掃から事務へ、業務を拡大中</v>
      </c>
      <c r="C10" t="str">
        <f>IF(IFERROR(FIND(検索!$B$24,障害種別!G10),0)&gt;=1,IF(障害種別!C10="","",障害種別!C10),"")</f>
        <v>株式会社みちのく銀行</v>
      </c>
      <c r="D10" t="str">
        <f>IF(IFERROR(FIND(検索!$B$24,障害種別!G10),0)&gt;=1,IF(障害種別!D10="","",障害種別!D10),"")</f>
        <v/>
      </c>
      <c r="E10" t="str">
        <f>IF(IFERROR(FIND(検索!$B$24,障害種別!G10),0)&gt;=1,IF(障害種別!E10="","",障害種別!E10),"")</f>
        <v>2017（公開終了）</v>
      </c>
      <c r="F10">
        <f>IF(IFERROR(FIND(検索!$B$24,障害種別!G10),0)&gt;=1,IF(障害種別!F10="","",障害種別!F10),"")</f>
        <v>6</v>
      </c>
      <c r="G10" t="str">
        <f>IF(IFERROR(FIND(検索!$B$24,障害種別!G10),0)&gt;=1,IF(障害種別!G10="","",障害種別!G10),"")</f>
        <v>金融・保険業</v>
      </c>
      <c r="H10" t="str">
        <f>IF(IFERROR(FIND(検索!$B$24,障害種別!G10),0)&gt;=1,IF(障害種別!H10="","",障害種別!H10),"")</f>
        <v>青森</v>
      </c>
      <c r="I10" t="str">
        <f>IF(IFERROR(FIND(検索!$B$24,障害種別!G10),0)&gt;=1,IF(障害種別!I10="","",障害種別!I10),"")</f>
        <v>身体障害、知的障害、精神障害</v>
      </c>
      <c r="J10" t="str">
        <f>IF(IFERROR(FIND(検索!$B$24,障害種別!G10),0)&gt;=1,IF(障害種別!J10="","",障害種別!J10),"")</f>
        <v>視覚障害、聴覚障害、内部障害、金融・保険業、障害理解、職域拡大、ジョブコーチ、地域障害者職業センター</v>
      </c>
      <c r="K10" t="str">
        <f>IF(IFERROR(FIND(検索!$B$24,障害種別!G10),0)&gt;=1,IF(障害種別!K10="","",障害種別!K10),"")</f>
        <v/>
      </c>
    </row>
    <row r="11" spans="1:11" s="17" customFormat="1" x14ac:dyDescent="0.15">
      <c r="A11" t="str">
        <f>IF(IFERROR(FIND(検索!$B$24,障害種別!G11),0)&gt;=1,IF(障害種別!A11="","",障害種別!A11),"")</f>
        <v>グラビア</v>
      </c>
      <c r="B11" t="str">
        <f>IF(IFERROR(FIND(検索!$B$24,障害種別!G11),0)&gt;=1,IF(障害種別!B11="","",障害種別!B11),"")</f>
        <v>ステップアップカフェ「Cotti 菜」にいらっしゃい</v>
      </c>
      <c r="C11" t="str">
        <f>IF(IFERROR(FIND(検索!$B$24,障害種別!G11),0)&gt;=1,IF(障害種別!C11="","",障害種別!C11),"")</f>
        <v>社会福祉法人朋友</v>
      </c>
      <c r="D11" t="str">
        <f>IF(IFERROR(FIND(検索!$B$24,障害種別!G11),0)&gt;=1,IF(障害種別!D11="","",障害種別!D11),"")</f>
        <v/>
      </c>
      <c r="E11" t="str">
        <f>IF(IFERROR(FIND(検索!$B$24,障害種別!G11),0)&gt;=1,IF(障害種別!E11="","",障害種別!E11),"")</f>
        <v>2017（公開終了）</v>
      </c>
      <c r="F11">
        <f>IF(IFERROR(FIND(検索!$B$24,障害種別!G11),0)&gt;=1,IF(障害種別!F11="","",障害種別!F11),"")</f>
        <v>6</v>
      </c>
      <c r="G11" t="str">
        <f>IF(IFERROR(FIND(検索!$B$24,障害種別!G11),0)&gt;=1,IF(障害種別!G11="","",障害種別!G11),"")</f>
        <v xml:space="preserve">接客業,サービス業,社会保険・社会福祉・介護事業 </v>
      </c>
      <c r="H11" t="str">
        <f>IF(IFERROR(FIND(検索!$B$24,障害種別!G11),0)&gt;=1,IF(障害種別!H11="","",障害種別!H11),"")</f>
        <v>三重</v>
      </c>
      <c r="I11" t="str">
        <f>IF(IFERROR(FIND(検索!$B$24,障害種別!G11),0)&gt;=1,IF(障害種別!I11="","",障害種別!I11),"")</f>
        <v>知的障害</v>
      </c>
      <c r="J11" t="str">
        <f>IF(IFERROR(FIND(検索!$B$24,障害種別!G11),0)&gt;=1,IF(障害種別!J11="","",障害種別!J11),"")</f>
        <v>農福連携、水福連携、カフェ運営事業</v>
      </c>
      <c r="K11" t="str">
        <f>IF(IFERROR(FIND(検索!$B$24,障害種別!G11),0)&gt;=1,IF(障害種別!K11="","",障害種別!K11),"")</f>
        <v/>
      </c>
    </row>
    <row r="12" spans="1:11" s="17" customFormat="1" x14ac:dyDescent="0.15">
      <c r="A12" t="str">
        <f>IF(IFERROR(FIND(検索!$B$24,障害種別!G12),0)&gt;=1,IF(障害種別!A12="","",障害種別!A12),"")</f>
        <v>NOTE</v>
      </c>
      <c r="B12" t="str">
        <f>IF(IFERROR(FIND(検索!$B$24,障害種別!G12),0)&gt;=1,IF(障害種別!B12="","",障害種別!B12),"")</f>
        <v>精神障害者の雇用と職場定着　Vol.１　精神障害者の雇用をはじめるために～障害特性を正しく知って、受け入れ環境を整える～</v>
      </c>
      <c r="C12" t="str">
        <f>IF(IFERROR(FIND(検索!$B$24,障害種別!G12),0)&gt;=1,IF(障害種別!C12="","",障害種別!C12),"")</f>
        <v/>
      </c>
      <c r="D12" t="str">
        <f>IF(IFERROR(FIND(検索!$B$24,障害種別!G12),0)&gt;=1,IF(障害種別!D12="","",障害種別!D12),"")</f>
        <v/>
      </c>
      <c r="E12" t="str">
        <f>IF(IFERROR(FIND(検索!$B$24,障害種別!G12),0)&gt;=1,IF(障害種別!E12="","",障害種別!E12),"")</f>
        <v>2017（公開終了）</v>
      </c>
      <c r="F12">
        <f>IF(IFERROR(FIND(検索!$B$24,障害種別!G12),0)&gt;=1,IF(障害種別!F12="","",障害種別!F12),"")</f>
        <v>6</v>
      </c>
      <c r="G12" t="str">
        <f>IF(IFERROR(FIND(検索!$B$24,障害種別!G12),0)&gt;=1,IF(障害種別!G12="","",障害種別!G12),"")</f>
        <v/>
      </c>
      <c r="H12" t="str">
        <f>IF(IFERROR(FIND(検索!$B$24,障害種別!G12),0)&gt;=1,IF(障害種別!H12="","",障害種別!H12),"")</f>
        <v/>
      </c>
      <c r="I12" t="str">
        <f>IF(IFERROR(FIND(検索!$B$24,障害種別!G12),0)&gt;=1,IF(障害種別!I12="","",障害種別!I12),"")</f>
        <v>精神障害</v>
      </c>
      <c r="J12" t="str">
        <f>IF(IFERROR(FIND(検索!$B$24,障害種別!G12),0)&gt;=1,IF(障害種別!J12="","",障害種別!J12),"")</f>
        <v/>
      </c>
      <c r="K12" t="str">
        <f>IF(IFERROR(FIND(検索!$B$24,障害種別!G12),0)&gt;=1,IF(障害種別!K12="","",障害種別!K12),"")</f>
        <v/>
      </c>
    </row>
    <row r="13" spans="1:11" s="17" customFormat="1" x14ac:dyDescent="0.15">
      <c r="A13" t="str">
        <f>IF(IFERROR(FIND(検索!$B$24,障害種別!G13),0)&gt;=1,IF(障害種別!A13="","",障害種別!A13),"")</f>
        <v>編集委員が行く</v>
      </c>
      <c r="B13" t="str">
        <f>IF(IFERROR(FIND(検索!$B$24,障害種別!G13),0)&gt;=1,IF(障害種別!B13="","",障害種別!B13),"")</f>
        <v>まちづくりを通した就労支援のフロンティア －栃木県那須地域の取組みを訪ねて－</v>
      </c>
      <c r="C13" t="str">
        <f>IF(IFERROR(FIND(検索!$B$24,障害種別!G13),0)&gt;=1,IF(障害種別!C13="","",障害種別!C13),"")</f>
        <v>特定非営利活動法人 那須フロンティア就労支援事業所　喫茶店「ホリデー」、有限会社 菊地市郎商店</v>
      </c>
      <c r="D13" t="str">
        <f>IF(IFERROR(FIND(検索!$B$24,障害種別!G13),0)&gt;=1,IF(障害種別!D13="","",障害種別!D13),"")</f>
        <v/>
      </c>
      <c r="E13" t="str">
        <f>IF(IFERROR(FIND(検索!$B$24,障害種別!G13),0)&gt;=1,IF(障害種別!E13="","",障害種別!E13),"")</f>
        <v>2017（公開終了）</v>
      </c>
      <c r="F13">
        <f>IF(IFERROR(FIND(検索!$B$24,障害種別!G13),0)&gt;=1,IF(障害種別!F13="","",障害種別!F13),"")</f>
        <v>6</v>
      </c>
      <c r="G13" t="str">
        <f>IF(IFERROR(FIND(検索!$B$24,障害種別!G13),0)&gt;=1,IF(障害種別!G13="","",障害種別!G13),"")</f>
        <v xml:space="preserve">接客業,サービス業,社会保険・社会福祉・介護事業 </v>
      </c>
      <c r="H13" t="str">
        <f>IF(IFERROR(FIND(検索!$B$24,障害種別!G13),0)&gt;=1,IF(障害種別!H13="","",障害種別!H13),"")</f>
        <v>栃木</v>
      </c>
      <c r="I13" t="str">
        <f>IF(IFERROR(FIND(検索!$B$24,障害種別!G13),0)&gt;=1,IF(障害種別!I13="","",障害種別!I13),"")</f>
        <v>精神障害</v>
      </c>
      <c r="J13" t="str">
        <f>IF(IFERROR(FIND(検索!$B$24,障害種別!G13),0)&gt;=1,IF(障害種別!J13="","",障害種別!J13),"")</f>
        <v>地域就労支援ネットワーク、精神障害、就労移行支援事業所、カフェ、NPO 法人、職場実習、マッチング</v>
      </c>
      <c r="K13" t="str">
        <f>IF(IFERROR(FIND(検索!$B$24,障害種別!G13),0)&gt;=1,IF(障害種別!K13="","",障害種別!K13),"")</f>
        <v/>
      </c>
    </row>
    <row r="14" spans="1:11" s="17" customFormat="1" x14ac:dyDescent="0.15">
      <c r="A14" t="str">
        <f>IF(IFERROR(FIND(検索!$B$24,障害種別!G14),0)&gt;=1,IF(障害種別!A14="","",障害種別!A14),"")</f>
        <v>職場ルポ</v>
      </c>
      <c r="B14" t="str">
        <f>IF(IFERROR(FIND(検索!$B$24,障害種別!G14),0)&gt;=1,IF(障害種別!B14="","",障害種別!B14),"")</f>
        <v>店舗も障がい者雇用も急成長！</v>
      </c>
      <c r="C14" t="str">
        <f>IF(IFERROR(FIND(検索!$B$24,障害種別!G14),0)&gt;=1,IF(障害種別!C14="","",障害種別!C14),"")</f>
        <v>株式会社ザグザグ</v>
      </c>
      <c r="D14" t="str">
        <f>IF(IFERROR(FIND(検索!$B$24,障害種別!G14),0)&gt;=1,IF(障害種別!D14="","",障害種別!D14),"")</f>
        <v/>
      </c>
      <c r="E14" t="str">
        <f>IF(IFERROR(FIND(検索!$B$24,障害種別!G14),0)&gt;=1,IF(障害種別!E14="","",障害種別!E14),"")</f>
        <v>2017（公開終了）</v>
      </c>
      <c r="F14">
        <f>IF(IFERROR(FIND(検索!$B$24,障害種別!G14),0)&gt;=1,IF(障害種別!F14="","",障害種別!F14),"")</f>
        <v>7</v>
      </c>
      <c r="G14" t="str">
        <f>IF(IFERROR(FIND(検索!$B$24,障害種別!G14),0)&gt;=1,IF(障害種別!G14="","",障害種別!G14),"")</f>
        <v>卸売業,小売業</v>
      </c>
      <c r="H14" t="str">
        <f>IF(IFERROR(FIND(検索!$B$24,障害種別!G14),0)&gt;=1,IF(障害種別!H14="","",障害種別!H14),"")</f>
        <v>岡山</v>
      </c>
      <c r="I14" t="str">
        <f>IF(IFERROR(FIND(検索!$B$24,障害種別!G14),0)&gt;=1,IF(障害種別!I14="","",障害種別!I14),"")</f>
        <v>身体障害、知的障害、精神障害</v>
      </c>
      <c r="J14" t="str">
        <f>IF(IFERROR(FIND(検索!$B$24,障害種別!G14),0)&gt;=1,IF(障害種別!J14="","",障害種別!J14),"")</f>
        <v>ドラッグストア、卸売・小売業、デイサービス、ショートステイ、事務補助、障害理解、業務体制の工夫・改善、職場環境の整備、精神保健福祉士、社会福祉士、聴覚障害</v>
      </c>
      <c r="K14" t="str">
        <f>IF(IFERROR(FIND(検索!$B$24,障害種別!G14),0)&gt;=1,IF(障害種別!K14="","",障害種別!K14),"")</f>
        <v/>
      </c>
    </row>
    <row r="15" spans="1:11" s="17" customFormat="1" x14ac:dyDescent="0.15">
      <c r="A15" t="str">
        <f>IF(IFERROR(FIND(検索!$B$24,障害種別!G15),0)&gt;=1,IF(障害種別!A15="","",障害種別!A15),"")</f>
        <v>グラビア</v>
      </c>
      <c r="B15" t="str">
        <f>IF(IFERROR(FIND(検索!$B$24,障害種別!G15),0)&gt;=1,IF(障害種別!B15="","",障害種別!B15),"")</f>
        <v>ウエスト・サイド・ストーリー　～トニーとマリアたちの職場～</v>
      </c>
      <c r="C15" t="str">
        <f>IF(IFERROR(FIND(検索!$B$24,障害種別!G15),0)&gt;=1,IF(障害種別!C15="","",障害種別!C15),"")</f>
        <v>若竹ミュージカル</v>
      </c>
      <c r="D15" t="str">
        <f>IF(IFERROR(FIND(検索!$B$24,障害種別!G15),0)&gt;=1,IF(障害種別!D15="","",障害種別!D15),"")</f>
        <v/>
      </c>
      <c r="E15" t="str">
        <f>IF(IFERROR(FIND(検索!$B$24,障害種別!G15),0)&gt;=1,IF(障害種別!E15="","",障害種別!E15),"")</f>
        <v>2017（公開終了）</v>
      </c>
      <c r="F15">
        <f>IF(IFERROR(FIND(検索!$B$24,障害種別!G15),0)&gt;=1,IF(障害種別!F15="","",障害種別!F15),"")</f>
        <v>7</v>
      </c>
      <c r="G15" t="str">
        <f>IF(IFERROR(FIND(検索!$B$24,障害種別!G15),0)&gt;=1,IF(障害種別!G15="","",障害種別!G15),"")</f>
        <v>娯楽業,サービス業</v>
      </c>
      <c r="H15" t="str">
        <f>IF(IFERROR(FIND(検索!$B$24,障害種別!G15),0)&gt;=1,IF(障害種別!H15="","",障害種別!H15),"")</f>
        <v>東京</v>
      </c>
      <c r="I15" t="str">
        <f>IF(IFERROR(FIND(検索!$B$24,障害種別!G15),0)&gt;=1,IF(障害種別!I15="","",障害種別!I15),"")</f>
        <v>知的障害</v>
      </c>
      <c r="J15" t="str">
        <f>IF(IFERROR(FIND(検索!$B$24,障害種別!G15),0)&gt;=1,IF(障害種別!J15="","",障害種別!J15),"")</f>
        <v>特別支援学校卒業生</v>
      </c>
      <c r="K15" t="str">
        <f>IF(IFERROR(FIND(検索!$B$24,障害種別!G15),0)&gt;=1,IF(障害種別!K15="","",障害種別!K15),"")</f>
        <v/>
      </c>
    </row>
    <row r="16" spans="1:11" s="17" customFormat="1" x14ac:dyDescent="0.15">
      <c r="A16" t="str">
        <f>IF(IFERROR(FIND(検索!$B$24,障害種別!G16),0)&gt;=1,IF(障害種別!A16="","",障害種別!A16),"")</f>
        <v>NOTE</v>
      </c>
      <c r="B16" t="str">
        <f>IF(IFERROR(FIND(検索!$B$24,障害種別!G16),0)&gt;=1,IF(障害種別!B16="","",障害種別!B16),"")</f>
        <v>精神障害者の雇用と職場定着　Vol.2　採用に向けた準備と採用活動 ～職場での理解を深めて、受入れ体制を整える～</v>
      </c>
      <c r="C16" t="str">
        <f>IF(IFERROR(FIND(検索!$B$24,障害種別!G16),0)&gt;=1,IF(障害種別!C16="","",障害種別!C16),"")</f>
        <v/>
      </c>
      <c r="D16" t="str">
        <f>IF(IFERROR(FIND(検索!$B$24,障害種別!G16),0)&gt;=1,IF(障害種別!D16="","",障害種別!D16),"")</f>
        <v/>
      </c>
      <c r="E16" t="str">
        <f>IF(IFERROR(FIND(検索!$B$24,障害種別!G16),0)&gt;=1,IF(障害種別!E16="","",障害種別!E16),"")</f>
        <v>2017（公開終了）</v>
      </c>
      <c r="F16">
        <f>IF(IFERROR(FIND(検索!$B$24,障害種別!G16),0)&gt;=1,IF(障害種別!F16="","",障害種別!F16),"")</f>
        <v>7</v>
      </c>
      <c r="G16" t="str">
        <f>IF(IFERROR(FIND(検索!$B$24,障害種別!G16),0)&gt;=1,IF(障害種別!G16="","",障害種別!G16),"")</f>
        <v/>
      </c>
      <c r="H16" t="str">
        <f>IF(IFERROR(FIND(検索!$B$24,障害種別!G16),0)&gt;=1,IF(障害種別!H16="","",障害種別!H16),"")</f>
        <v/>
      </c>
      <c r="I16" t="str">
        <f>IF(IFERROR(FIND(検索!$B$24,障害種別!G16),0)&gt;=1,IF(障害種別!I16="","",障害種別!I16),"")</f>
        <v>精神障害</v>
      </c>
      <c r="J16" t="str">
        <f>IF(IFERROR(FIND(検索!$B$24,障害種別!G16),0)&gt;=1,IF(障害種別!J16="","",障害種別!J16),"")</f>
        <v/>
      </c>
      <c r="K16" t="str">
        <f>IF(IFERROR(FIND(検索!$B$24,障害種別!G16),0)&gt;=1,IF(障害種別!K16="","",障害種別!K16),"")</f>
        <v/>
      </c>
    </row>
    <row r="17" spans="1:11" s="17" customFormat="1" x14ac:dyDescent="0.15">
      <c r="A17" t="str">
        <f>IF(IFERROR(FIND(検索!$B$24,障害種別!G17),0)&gt;=1,IF(障害種別!A17="","",障害種別!A17),"")</f>
        <v>編集委員が行く</v>
      </c>
      <c r="B17" t="str">
        <f>IF(IFERROR(FIND(検索!$B$24,障害種別!G17),0)&gt;=1,IF(障害種別!B17="","",障害種別!B17),"")</f>
        <v>宮崎に美味しいお菓子あり</v>
      </c>
      <c r="C17" t="str">
        <f>IF(IFERROR(FIND(検索!$B$24,障害種別!G17),0)&gt;=1,IF(障害種別!C17="","",障害種別!C17),"")</f>
        <v>株式会社ゴローズ・プロダクツ、就労継続支援Ａ型事業所「ハッピーもも」</v>
      </c>
      <c r="D17" t="str">
        <f>IF(IFERROR(FIND(検索!$B$24,障害種別!G17),0)&gt;=1,IF(障害種別!D17="","",障害種別!D17),"")</f>
        <v/>
      </c>
      <c r="E17" t="str">
        <f>IF(IFERROR(FIND(検索!$B$24,障害種別!G17),0)&gt;=1,IF(障害種別!E17="","",障害種別!E17),"")</f>
        <v>2017（公開終了）</v>
      </c>
      <c r="F17">
        <f>IF(IFERROR(FIND(検索!$B$24,障害種別!G17),0)&gt;=1,IF(障害種別!F17="","",障害種別!F17),"")</f>
        <v>7</v>
      </c>
      <c r="G17" t="str">
        <f>IF(IFERROR(FIND(検索!$B$24,障害種別!G17),0)&gt;=1,IF(障害種別!G17="","",障害種別!G17),"")</f>
        <v>食品製造業,食料品製造業</v>
      </c>
      <c r="H17" t="str">
        <f>IF(IFERROR(FIND(検索!$B$24,障害種別!G17),0)&gt;=1,IF(障害種別!H17="","",障害種別!H17),"")</f>
        <v>宮崎</v>
      </c>
      <c r="I17" t="str">
        <f>IF(IFERROR(FIND(検索!$B$24,障害種別!G17),0)&gt;=1,IF(障害種別!I17="","",障害種別!I17),"")</f>
        <v>身体障害、知的障害</v>
      </c>
      <c r="J17" t="str">
        <f>IF(IFERROR(FIND(検索!$B$24,障害種別!G17),0)&gt;=1,IF(障害種別!J17="","",障害種別!J17),"")</f>
        <v>聴覚障害、製造業、就労継続支援A 型事業所、特別支援学校、障害理解、職場環境の整備</v>
      </c>
      <c r="K17" t="str">
        <f>IF(IFERROR(FIND(検索!$B$24,障害種別!G17),0)&gt;=1,IF(障害種別!K17="","",障害種別!K17),"")</f>
        <v/>
      </c>
    </row>
    <row r="18" spans="1:11" s="17" customFormat="1" x14ac:dyDescent="0.15">
      <c r="A18" t="str">
        <f>IF(IFERROR(FIND(検索!$B$24,障害種別!G18),0)&gt;=1,IF(障害種別!A18="","",障害種別!A18),"")</f>
        <v>職場ルポ</v>
      </c>
      <c r="B18" t="str">
        <f>IF(IFERROR(FIND(検索!$B$24,障害種別!G18),0)&gt;=1,IF(障害種別!B18="","",障害種別!B18),"")</f>
        <v>得意分野を活かして『職人の世界』で活躍中 ～「世界で１組」のリングをつくる～</v>
      </c>
      <c r="C18" t="str">
        <f>IF(IFERROR(FIND(検索!$B$24,障害種別!G18),0)&gt;=1,IF(障害種別!C18="","",障害種別!C18),"")</f>
        <v>株式会社杢目金屋</v>
      </c>
      <c r="D18" t="str">
        <f>IF(IFERROR(FIND(検索!$B$24,障害種別!G18),0)&gt;=1,IF(障害種別!D18="","",障害種別!D18),"")</f>
        <v/>
      </c>
      <c r="E18" t="str">
        <f>IF(IFERROR(FIND(検索!$B$24,障害種別!G18),0)&gt;=1,IF(障害種別!E18="","",障害種別!E18),"")</f>
        <v>2017（公開終了）</v>
      </c>
      <c r="F18">
        <f>IF(IFERROR(FIND(検索!$B$24,障害種別!G18),0)&gt;=1,IF(障害種別!F18="","",障害種別!F18),"")</f>
        <v>8</v>
      </c>
      <c r="G18" t="str">
        <f>IF(IFERROR(FIND(検索!$B$24,障害種別!G18),0)&gt;=1,IF(障害種別!G18="","",障害種別!G18),"")</f>
        <v>製造業</v>
      </c>
      <c r="H18" t="str">
        <f>IF(IFERROR(FIND(検索!$B$24,障害種別!G18),0)&gt;=1,IF(障害種別!H18="","",障害種別!H18),"")</f>
        <v>東京</v>
      </c>
      <c r="I18" t="str">
        <f>IF(IFERROR(FIND(検索!$B$24,障害種別!G18),0)&gt;=1,IF(障害種別!I18="","",障害種別!I18),"")</f>
        <v>発達障害、精神障害</v>
      </c>
      <c r="J18" t="str">
        <f>IF(IFERROR(FIND(検索!$B$24,障害種別!G18),0)&gt;=1,IF(障害種別!J18="","",障害種別!J18),"")</f>
        <v>就労移行支援事業所、精神障害、業務体制の工夫・改善、勤務時間の配慮、分業化、可視化</v>
      </c>
      <c r="K18" t="str">
        <f>IF(IFERROR(FIND(検索!$B$24,障害種別!G18),0)&gt;=1,IF(障害種別!K18="","",障害種別!K18),"")</f>
        <v/>
      </c>
    </row>
    <row r="19" spans="1:11" s="17" customFormat="1" x14ac:dyDescent="0.15">
      <c r="A19" t="str">
        <f>IF(IFERROR(FIND(検索!$B$24,障害種別!G19),0)&gt;=1,IF(障害種別!A19="","",障害種別!A19),"")</f>
        <v>グラビア</v>
      </c>
      <c r="B19" t="str">
        <f>IF(IFERROR(FIND(検索!$B$24,障害種別!G19),0)&gt;=1,IF(障害種別!B19="","",障害種別!B19),"")</f>
        <v>世界中から集めた植物を守り育てる</v>
      </c>
      <c r="C19" t="str">
        <f>IF(IFERROR(FIND(検索!$B$24,障害種別!G19),0)&gt;=1,IF(障害種別!C19="","",障害種別!C19),"")</f>
        <v>日本新薬株式会社　山科植物資料館</v>
      </c>
      <c r="D19" t="str">
        <f>IF(IFERROR(FIND(検索!$B$24,障害種別!G19),0)&gt;=1,IF(障害種別!D19="","",障害種別!D19),"")</f>
        <v/>
      </c>
      <c r="E19" t="str">
        <f>IF(IFERROR(FIND(検索!$B$24,障害種別!G19),0)&gt;=1,IF(障害種別!E19="","",障害種別!E19),"")</f>
        <v>2017（公開終了）</v>
      </c>
      <c r="F19">
        <f>IF(IFERROR(FIND(検索!$B$24,障害種別!G19),0)&gt;=1,IF(障害種別!F19="","",障害種別!F19),"")</f>
        <v>8</v>
      </c>
      <c r="G19" t="str">
        <f>IF(IFERROR(FIND(検索!$B$24,障害種別!G19),0)&gt;=1,IF(障害種別!G19="","",障害種別!G19),"")</f>
        <v>医薬品製造業</v>
      </c>
      <c r="H19" t="str">
        <f>IF(IFERROR(FIND(検索!$B$24,障害種別!G19),0)&gt;=1,IF(障害種別!H19="","",障害種別!H19),"")</f>
        <v>京都</v>
      </c>
      <c r="I19" t="str">
        <f>IF(IFERROR(FIND(検索!$B$24,障害種別!G19),0)&gt;=1,IF(障害種別!I19="","",障害種別!I19),"")</f>
        <v>身体障害、知的障害</v>
      </c>
      <c r="J19" t="str">
        <f>IF(IFERROR(FIND(検索!$B$24,障害種別!G19),0)&gt;=1,IF(障害種別!J19="","",障害種別!J19),"")</f>
        <v>農作業、剪定作業、除草作業</v>
      </c>
      <c r="K19" t="str">
        <f>IF(IFERROR(FIND(検索!$B$24,障害種別!G19),0)&gt;=1,IF(障害種別!K19="","",障害種別!K19),"")</f>
        <v/>
      </c>
    </row>
    <row r="20" spans="1:11" s="17" customFormat="1" x14ac:dyDescent="0.15">
      <c r="A20" t="str">
        <f>IF(IFERROR(FIND(検索!$B$24,障害種別!G20),0)&gt;=1,IF(障害種別!A20="","",障害種別!A20),"")</f>
        <v>NOTE</v>
      </c>
      <c r="B20" t="str">
        <f>IF(IFERROR(FIND(検索!$B$24,障害種別!G20),0)&gt;=1,IF(障害種別!B20="","",障害種別!B20),"")</f>
        <v>精神障害者の雇用と職場定着　Vol.3 職場定着に向けて（１） ～毎日の体調の変化を把握する～</v>
      </c>
      <c r="C20" t="str">
        <f>IF(IFERROR(FIND(検索!$B$24,障害種別!G20),0)&gt;=1,IF(障害種別!C20="","",障害種別!C20),"")</f>
        <v/>
      </c>
      <c r="D20" t="str">
        <f>IF(IFERROR(FIND(検索!$B$24,障害種別!G20),0)&gt;=1,IF(障害種別!D20="","",障害種別!D20),"")</f>
        <v/>
      </c>
      <c r="E20" t="str">
        <f>IF(IFERROR(FIND(検索!$B$24,障害種別!G20),0)&gt;=1,IF(障害種別!E20="","",障害種別!E20),"")</f>
        <v>2017（公開終了）</v>
      </c>
      <c r="F20">
        <f>IF(IFERROR(FIND(検索!$B$24,障害種別!G20),0)&gt;=1,IF(障害種別!F20="","",障害種別!F20),"")</f>
        <v>8</v>
      </c>
      <c r="G20" t="str">
        <f>IF(IFERROR(FIND(検索!$B$24,障害種別!G20),0)&gt;=1,IF(障害種別!G20="","",障害種別!G20),"")</f>
        <v/>
      </c>
      <c r="H20" t="str">
        <f>IF(IFERROR(FIND(検索!$B$24,障害種別!G20),0)&gt;=1,IF(障害種別!H20="","",障害種別!H20),"")</f>
        <v/>
      </c>
      <c r="I20" t="str">
        <f>IF(IFERROR(FIND(検索!$B$24,障害種別!G20),0)&gt;=1,IF(障害種別!I20="","",障害種別!I20),"")</f>
        <v>精神障害</v>
      </c>
      <c r="J20" t="str">
        <f>IF(IFERROR(FIND(検索!$B$24,障害種別!G20),0)&gt;=1,IF(障害種別!J20="","",障害種別!J20),"")</f>
        <v/>
      </c>
      <c r="K20" t="str">
        <f>IF(IFERROR(FIND(検索!$B$24,障害種別!G20),0)&gt;=1,IF(障害種別!K20="","",障害種別!K20),"")</f>
        <v/>
      </c>
    </row>
    <row r="21" spans="1:11" s="17" customFormat="1" x14ac:dyDescent="0.15">
      <c r="A21" t="str">
        <f>IF(IFERROR(FIND(検索!$B$24,障害種別!G21),0)&gt;=1,IF(障害種別!A21="","",障害種別!A21),"")</f>
        <v>編集委員が行く</v>
      </c>
      <c r="B21" t="str">
        <f>IF(IFERROR(FIND(検索!$B$24,障害種別!G21),0)&gt;=1,IF(障害種別!B21="","",障害種別!B21),"")</f>
        <v>就職はゴールではなくスタート～多様な人材が活躍し続けられる職場～</v>
      </c>
      <c r="C21" t="str">
        <f>IF(IFERROR(FIND(検索!$B$24,障害種別!G21),0)&gt;=1,IF(障害種別!C21="","",障害種別!C21),"")</f>
        <v>積水ハウス株式会社</v>
      </c>
      <c r="D21" t="str">
        <f>IF(IFERROR(FIND(検索!$B$24,障害種別!G21),0)&gt;=1,IF(障害種別!D21="","",障害種別!D21),"")</f>
        <v/>
      </c>
      <c r="E21" t="str">
        <f>IF(IFERROR(FIND(検索!$B$24,障害種別!G21),0)&gt;=1,IF(障害種別!E21="","",障害種別!E21),"")</f>
        <v>2017（公開終了）</v>
      </c>
      <c r="F21">
        <f>IF(IFERROR(FIND(検索!$B$24,障害種別!G21),0)&gt;=1,IF(障害種別!F21="","",障害種別!F21),"")</f>
        <v>8</v>
      </c>
      <c r="G21" t="str">
        <f>IF(IFERROR(FIND(検索!$B$24,障害種別!G21),0)&gt;=1,IF(障害種別!G21="","",障害種別!G21),"")</f>
        <v>建設業</v>
      </c>
      <c r="H21" t="str">
        <f>IF(IFERROR(FIND(検索!$B$24,障害種別!G21),0)&gt;=1,IF(障害種別!H21="","",障害種別!H21),"")</f>
        <v>大阪,東京</v>
      </c>
      <c r="I21" t="str">
        <f>IF(IFERROR(FIND(検索!$B$24,障害種別!G21),0)&gt;=1,IF(障害種別!I21="","",障害種別!I21),"")</f>
        <v>身体障害、</v>
      </c>
      <c r="J21" t="str">
        <f>IF(IFERROR(FIND(検索!$B$24,障害種別!G21),0)&gt;=1,IF(障害種別!J21="","",障害種別!J21),"")</f>
        <v>職域拡大、職場環境の整備、人事評価制度、キャリアアップ、聴覚障害、先天性右手機能障害</v>
      </c>
      <c r="K21" t="str">
        <f>IF(IFERROR(FIND(検索!$B$24,障害種別!G21),0)&gt;=1,IF(障害種別!K21="","",障害種別!K21),"")</f>
        <v/>
      </c>
    </row>
    <row r="22" spans="1:11" s="17" customFormat="1" x14ac:dyDescent="0.15">
      <c r="A22" t="str">
        <f>IF(IFERROR(FIND(検索!$B$24,障害種別!G22),0)&gt;=1,IF(障害種別!A22="","",障害種別!A22),"")</f>
        <v>職場ルポ</v>
      </c>
      <c r="B22" t="str">
        <f>IF(IFERROR(FIND(検索!$B$24,障害種別!G22),0)&gt;=1,IF(障害種別!B22="","",障害種別!B22),"")</f>
        <v>仕事を切り出し、障害者雇用を拡大</v>
      </c>
      <c r="C22" t="str">
        <f>IF(IFERROR(FIND(検索!$B$24,障害種別!G22),0)&gt;=1,IF(障害種別!C22="","",障害種別!C22),"")</f>
        <v>株式会社ウェルメット</v>
      </c>
      <c r="D22" t="str">
        <f>IF(IFERROR(FIND(検索!$B$24,障害種別!G22),0)&gt;=1,IF(障害種別!D22="","",障害種別!D22),"")</f>
        <v/>
      </c>
      <c r="E22" t="str">
        <f>IF(IFERROR(FIND(検索!$B$24,障害種別!G22),0)&gt;=1,IF(障害種別!E22="","",障害種別!E22),"")</f>
        <v>2017（公開終了）</v>
      </c>
      <c r="F22">
        <f>IF(IFERROR(FIND(検索!$B$24,障害種別!G22),0)&gt;=1,IF(障害種別!F22="","",障害種別!F22),"")</f>
        <v>9</v>
      </c>
      <c r="G22" t="str">
        <f>IF(IFERROR(FIND(検索!$B$24,障害種別!G22),0)&gt;=1,IF(障害種別!G22="","",障害種別!G22),"")</f>
        <v>物流業</v>
      </c>
      <c r="H22" t="str">
        <f>IF(IFERROR(FIND(検索!$B$24,障害種別!G22),0)&gt;=1,IF(障害種別!H22="","",障害種別!H22),"")</f>
        <v>大阪</v>
      </c>
      <c r="I22" t="str">
        <f>IF(IFERROR(FIND(検索!$B$24,障害種別!G22),0)&gt;=1,IF(障害種別!I22="","",障害種別!I22),"")</f>
        <v>知的障害</v>
      </c>
      <c r="J22" t="str">
        <f>IF(IFERROR(FIND(検索!$B$24,障害種別!G22),0)&gt;=1,IF(障害種別!J22="","",障害種別!J22),"")</f>
        <v>特例子会社、特別支援学校、障害者就業・生活支援センター、業務体制の工夫・改善、トライアル雇用、定着、就労支援機関との連携</v>
      </c>
      <c r="K22" t="str">
        <f>IF(IFERROR(FIND(検索!$B$24,障害種別!G22),0)&gt;=1,IF(障害種別!K22="","",障害種別!K22),"")</f>
        <v/>
      </c>
    </row>
    <row r="23" spans="1:11" s="17" customFormat="1" x14ac:dyDescent="0.15">
      <c r="A23" t="str">
        <f>IF(IFERROR(FIND(検索!$B$24,障害種別!G23),0)&gt;=1,IF(障害種別!A23="","",障害種別!A23),"")</f>
        <v>NOTE</v>
      </c>
      <c r="B23" t="str">
        <f>IF(IFERROR(FIND(検索!$B$24,障害種別!G23),0)&gt;=1,IF(障害種別!B23="","",障害種別!B23),"")</f>
        <v>精神障害者の雇用と職場定着Vol.4　職場定着に向けて（2）</v>
      </c>
      <c r="C23" t="str">
        <f>IF(IFERROR(FIND(検索!$B$24,障害種別!G23),0)&gt;=1,IF(障害種別!C23="","",障害種別!C23),"")</f>
        <v/>
      </c>
      <c r="D23" t="str">
        <f>IF(IFERROR(FIND(検索!$B$24,障害種別!G23),0)&gt;=1,IF(障害種別!D23="","",障害種別!D23),"")</f>
        <v/>
      </c>
      <c r="E23" t="str">
        <f>IF(IFERROR(FIND(検索!$B$24,障害種別!G23),0)&gt;=1,IF(障害種別!E23="","",障害種別!E23),"")</f>
        <v>2017（公開終了）</v>
      </c>
      <c r="F23">
        <f>IF(IFERROR(FIND(検索!$B$24,障害種別!G23),0)&gt;=1,IF(障害種別!F23="","",障害種別!F23),"")</f>
        <v>9</v>
      </c>
      <c r="G23" t="str">
        <f>IF(IFERROR(FIND(検索!$B$24,障害種別!G23),0)&gt;=1,IF(障害種別!G23="","",障害種別!G23),"")</f>
        <v/>
      </c>
      <c r="H23" t="str">
        <f>IF(IFERROR(FIND(検索!$B$24,障害種別!G23),0)&gt;=1,IF(障害種別!H23="","",障害種別!H23),"")</f>
        <v/>
      </c>
      <c r="I23" t="str">
        <f>IF(IFERROR(FIND(検索!$B$24,障害種別!G23),0)&gt;=1,IF(障害種別!I23="","",障害種別!I23),"")</f>
        <v>精神障害</v>
      </c>
      <c r="J23" t="str">
        <f>IF(IFERROR(FIND(検索!$B$24,障害種別!G23),0)&gt;=1,IF(障害種別!J23="","",障害種別!J23),"")</f>
        <v/>
      </c>
      <c r="K23" t="str">
        <f>IF(IFERROR(FIND(検索!$B$24,障害種別!G23),0)&gt;=1,IF(障害種別!K23="","",障害種別!K23),"")</f>
        <v/>
      </c>
    </row>
    <row r="24" spans="1:11" s="17" customFormat="1" x14ac:dyDescent="0.15">
      <c r="A24" t="str">
        <f>IF(IFERROR(FIND(検索!$B$24,障害種別!G24),0)&gt;=1,IF(障害種別!A24="","",障害種別!A24),"")</f>
        <v>編集委員が行く</v>
      </c>
      <c r="B24" t="str">
        <f>IF(IFERROR(FIND(検索!$B$24,障害種別!G24),0)&gt;=1,IF(障害種別!B24="","",障害種別!B24),"")</f>
        <v>介護ではなく、起業・就労への挑戦を～久しぶりの障害者支援実践報告～</v>
      </c>
      <c r="C24" t="str">
        <f>IF(IFERROR(FIND(検索!$B$24,障害種別!G24),0)&gt;=1,IF(障害種別!C24="","",障害種別!C24),"")</f>
        <v>久留米リハビリテーション病院、総合せき損センター</v>
      </c>
      <c r="D24" t="str">
        <f>IF(IFERROR(FIND(検索!$B$24,障害種別!G24),0)&gt;=1,IF(障害種別!D24="","",障害種別!D24),"")</f>
        <v/>
      </c>
      <c r="E24" t="str">
        <f>IF(IFERROR(FIND(検索!$B$24,障害種別!G24),0)&gt;=1,IF(障害種別!E24="","",障害種別!E24),"")</f>
        <v>2017（公開終了）</v>
      </c>
      <c r="F24">
        <f>IF(IFERROR(FIND(検索!$B$24,障害種別!G24),0)&gt;=1,IF(障害種別!F24="","",障害種別!F24),"")</f>
        <v>9</v>
      </c>
      <c r="G24" t="str">
        <f>IF(IFERROR(FIND(検索!$B$24,障害種別!G24),0)&gt;=1,IF(障害種別!G24="","",障害種別!G24),"")</f>
        <v>医療業</v>
      </c>
      <c r="H24" t="str">
        <f>IF(IFERROR(FIND(検索!$B$24,障害種別!G24),0)&gt;=1,IF(障害種別!H24="","",障害種別!H24),"")</f>
        <v>福岡</v>
      </c>
      <c r="I24" t="str">
        <f>IF(IFERROR(FIND(検索!$B$24,障害種別!G24),0)&gt;=1,IF(障害種別!I24="","",障害種別!I24),"")</f>
        <v>身体障害</v>
      </c>
      <c r="J24" t="str">
        <f>IF(IFERROR(FIND(検索!$B$24,障害種別!G24),0)&gt;=1,IF(障害種別!J24="","",障害種別!J24),"")</f>
        <v>高位頸髄損傷、重度障害、人的介護、医療ソーシャルワーク、ケアマネジメント、対人支援、医療・福祉業、リハビリテーション、自宅復帰、ワンルームリフトケア</v>
      </c>
      <c r="K24" t="str">
        <f>IF(IFERROR(FIND(検索!$B$24,障害種別!G24),0)&gt;=1,IF(障害種別!K24="","",障害種別!K24),"")</f>
        <v/>
      </c>
    </row>
    <row r="25" spans="1:11" s="17" customFormat="1" x14ac:dyDescent="0.15">
      <c r="A25" t="str">
        <f>IF(IFERROR(FIND(検索!$B$24,障害種別!G25),0)&gt;=1,IF(障害種別!A25="","",障害種別!A25),"")</f>
        <v>職場ルポ</v>
      </c>
      <c r="B25" t="str">
        <f>IF(IFERROR(FIND(検索!$B$24,障害種別!G25),0)&gt;=1,IF(障害種別!B25="","",障害種別!B25),"")</f>
        <v>「ＢＯＯＫ便」で活躍中</v>
      </c>
      <c r="C25" t="str">
        <f>IF(IFERROR(FIND(検索!$B$24,障害種別!G25),0)&gt;=1,IF(障害種別!C25="","",障害種別!C25),"")</f>
        <v>国立大学法人山口大学</v>
      </c>
      <c r="D25" t="str">
        <f>IF(IFERROR(FIND(検索!$B$24,障害種別!G25),0)&gt;=1,IF(障害種別!D25="","",障害種別!D25),"")</f>
        <v/>
      </c>
      <c r="E25" t="str">
        <f>IF(IFERROR(FIND(検索!$B$24,障害種別!G25),0)&gt;=1,IF(障害種別!E25="","",障害種別!E25),"")</f>
        <v>2017（公開終了）</v>
      </c>
      <c r="F25">
        <f>IF(IFERROR(FIND(検索!$B$24,障害種別!G25),0)&gt;=1,IF(障害種別!F25="","",障害種別!F25),"")</f>
        <v>10</v>
      </c>
      <c r="G25" t="str">
        <f>IF(IFERROR(FIND(検索!$B$24,障害種別!G25),0)&gt;=1,IF(障害種別!G25="","",障害種別!G25),"")</f>
        <v>教育,学校支援,学校教育</v>
      </c>
      <c r="H25" t="str">
        <f>IF(IFERROR(FIND(検索!$B$24,障害種別!G25),0)&gt;=1,IF(障害種別!H25="","",障害種別!H25),"")</f>
        <v>山口</v>
      </c>
      <c r="I25" t="str">
        <f>IF(IFERROR(FIND(検索!$B$24,障害種別!G25),0)&gt;=1,IF(障害種別!I25="","",障害種別!I25),"")</f>
        <v>知的障害</v>
      </c>
      <c r="J25" t="str">
        <f>IF(IFERROR(FIND(検索!$B$24,障害種別!G25),0)&gt;=1,IF(障害種別!J25="","",障害種別!J25),"")</f>
        <v>特別支援学校、障害理解、職務創出、職域拡大、業務体制の工夫・改善、業務支援室、業務切り出し、社会のルール、マナー、</v>
      </c>
      <c r="K25" t="str">
        <f>IF(IFERROR(FIND(検索!$B$24,障害種別!G25),0)&gt;=1,IF(障害種別!K25="","",障害種別!K25),"")</f>
        <v/>
      </c>
    </row>
    <row r="26" spans="1:11" s="17" customFormat="1" ht="12.75" customHeight="1" x14ac:dyDescent="0.15">
      <c r="A26" t="str">
        <f>IF(IFERROR(FIND(検索!$B$24,障害種別!G26),0)&gt;=1,IF(障害種別!A26="","",障害種別!A26),"")</f>
        <v>グラビア</v>
      </c>
      <c r="B26" t="str">
        <f>IF(IFERROR(FIND(検索!$B$24,障害種別!G26),0)&gt;=1,IF(障害種別!B26="","",障害種別!B26),"")</f>
        <v>実践的実習レストラン「ランチくりた」からの出発
 秋田県立栗田支援学校と卒業生たち</v>
      </c>
      <c r="C26" t="str">
        <f>IF(IFERROR(FIND(検索!$B$24,障害種別!G26),0)&gt;=1,IF(障害種別!C26="","",障害種別!C26),"")</f>
        <v>秋田県立栗田支援学校,マンハッタングリル山王座,スープホリック</v>
      </c>
      <c r="D26" t="str">
        <f>IF(IFERROR(FIND(検索!$B$24,障害種別!G26),0)&gt;=1,IF(障害種別!D26="","",障害種別!D26),"")</f>
        <v/>
      </c>
      <c r="E26" t="str">
        <f>IF(IFERROR(FIND(検索!$B$24,障害種別!G26),0)&gt;=1,IF(障害種別!E26="","",障害種別!E26),"")</f>
        <v>2017（公開終了）</v>
      </c>
      <c r="F26">
        <f>IF(IFERROR(FIND(検索!$B$24,障害種別!G26),0)&gt;=1,IF(障害種別!F26="","",障害種別!F26),"")</f>
        <v>10</v>
      </c>
      <c r="G26" t="str">
        <f>IF(IFERROR(FIND(検索!$B$24,障害種別!G26),0)&gt;=1,IF(障害種別!G26="","",障害種別!G26),"")</f>
        <v>飲食業,接客業,サービス業</v>
      </c>
      <c r="H26" t="str">
        <f>IF(IFERROR(FIND(検索!$B$24,障害種別!G26),0)&gt;=1,IF(障害種別!H26="","",障害種別!H26),"")</f>
        <v>秋田</v>
      </c>
      <c r="I26" t="str">
        <f>IF(IFERROR(FIND(検索!$B$24,障害種別!G26),0)&gt;=1,IF(障害種別!I26="","",障害種別!I26),"")</f>
        <v>知的障害</v>
      </c>
      <c r="J26" t="str">
        <f>IF(IFERROR(FIND(検索!$B$24,障害種別!G26),0)&gt;=1,IF(障害種別!J26="","",障害種別!J26),"")</f>
        <v>カフェ、校内レストラン、実践的な職業教育、接客、特別支援学校</v>
      </c>
      <c r="K26" t="str">
        <f>IF(IFERROR(FIND(検索!$B$24,障害種別!G26),0)&gt;=1,IF(障害種別!K26="","",障害種別!K26),"")</f>
        <v/>
      </c>
    </row>
    <row r="27" spans="1:11" s="17" customFormat="1" x14ac:dyDescent="0.15">
      <c r="A27" t="str">
        <f>IF(IFERROR(FIND(検索!$B$24,障害種別!G27),0)&gt;=1,IF(障害種別!A27="","",障害種別!A27),"")</f>
        <v>NOTE</v>
      </c>
      <c r="B27" t="str">
        <f>IF(IFERROR(FIND(検索!$B$24,障害種別!G27),0)&gt;=1,IF(障害種別!B27="","",障害種別!B27),"")</f>
        <v>精神障害者の雇用と職場定着　Vol.５（最終回） 職場復帰に向けて ～本人、企業、それぞれの立場の準備～</v>
      </c>
      <c r="C27" t="str">
        <f>IF(IFERROR(FIND(検索!$B$24,障害種別!G27),0)&gt;=1,IF(障害種別!C27="","",障害種別!C27),"")</f>
        <v/>
      </c>
      <c r="D27" t="str">
        <f>IF(IFERROR(FIND(検索!$B$24,障害種別!G27),0)&gt;=1,IF(障害種別!D27="","",障害種別!D27),"")</f>
        <v/>
      </c>
      <c r="E27" t="str">
        <f>IF(IFERROR(FIND(検索!$B$24,障害種別!G27),0)&gt;=1,IF(障害種別!E27="","",障害種別!E27),"")</f>
        <v>2017（公開終了）</v>
      </c>
      <c r="F27">
        <f>IF(IFERROR(FIND(検索!$B$24,障害種別!G27),0)&gt;=1,IF(障害種別!F27="","",障害種別!F27),"")</f>
        <v>10</v>
      </c>
      <c r="G27" t="str">
        <f>IF(IFERROR(FIND(検索!$B$24,障害種別!G27),0)&gt;=1,IF(障害種別!G27="","",障害種別!G27),"")</f>
        <v/>
      </c>
      <c r="H27" t="str">
        <f>IF(IFERROR(FIND(検索!$B$24,障害種別!G27),0)&gt;=1,IF(障害種別!H27="","",障害種別!H27),"")</f>
        <v/>
      </c>
      <c r="I27" t="str">
        <f>IF(IFERROR(FIND(検索!$B$24,障害種別!G27),0)&gt;=1,IF(障害種別!I27="","",障害種別!I27),"")</f>
        <v>精神障害</v>
      </c>
      <c r="J27" t="str">
        <f>IF(IFERROR(FIND(検索!$B$24,障害種別!G27),0)&gt;=1,IF(障害種別!J27="","",障害種別!J27),"")</f>
        <v/>
      </c>
      <c r="K27" t="str">
        <f>IF(IFERROR(FIND(検索!$B$24,障害種別!G27),0)&gt;=1,IF(障害種別!K27="","",障害種別!K27),"")</f>
        <v/>
      </c>
    </row>
    <row r="28" spans="1:11" s="17" customFormat="1" x14ac:dyDescent="0.15">
      <c r="A28" t="str">
        <f>IF(IFERROR(FIND(検索!$B$24,障害種別!G28),0)&gt;=1,IF(障害種別!A28="","",障害種別!A28),"")</f>
        <v>編集委員が行く</v>
      </c>
      <c r="B28" t="str">
        <f>IF(IFERROR(FIND(検索!$B$24,障害種別!G28),0)&gt;=1,IF(障害種別!B28="","",障害種別!B28),"")</f>
        <v>地域で本物を学ぶ職業教育 ～秋田県の特別支援学校職域開拓促進事業を通して～</v>
      </c>
      <c r="C28" t="str">
        <f>IF(IFERROR(FIND(検索!$B$24,障害種別!G28),0)&gt;=1,IF(障害種別!C28="","",障害種別!C28),"")</f>
        <v>秋田県教育庁特別支援教育課,秋田県立栗田支援学校,秋田大学教育文化学部附属特別支援学校,秋田県立能代支援学校,株式会社友愛ビルサービス,秋田基準寝具株式会社,株式会社松峰園　能代事務所,独立行政法人地域医療機能推進機構　秋田病院,株式会社秋田温泉さとみ</v>
      </c>
      <c r="D28" t="str">
        <f>IF(IFERROR(FIND(検索!$B$24,障害種別!G28),0)&gt;=1,IF(障害種別!D28="","",障害種別!D28),"")</f>
        <v/>
      </c>
      <c r="E28" t="str">
        <f>IF(IFERROR(FIND(検索!$B$24,障害種別!G28),0)&gt;=1,IF(障害種別!E28="","",障害種別!E28),"")</f>
        <v>2017（公開終了）</v>
      </c>
      <c r="F28">
        <f>IF(IFERROR(FIND(検索!$B$24,障害種別!G28),0)&gt;=1,IF(障害種別!F28="","",障害種別!F28),"")</f>
        <v>10</v>
      </c>
      <c r="G28" t="str">
        <f>IF(IFERROR(FIND(検索!$B$24,障害種別!G28),0)&gt;=1,IF(障害種別!G28="","",障害種別!G28),"")</f>
        <v>清掃業,娯楽業、観光業</v>
      </c>
      <c r="H28" t="str">
        <f>IF(IFERROR(FIND(検索!$B$24,障害種別!G28),0)&gt;=1,IF(障害種別!H28="","",障害種別!H28),"")</f>
        <v>秋田</v>
      </c>
      <c r="I28" t="str">
        <f>IF(IFERROR(FIND(検索!$B$24,障害種別!G28),0)&gt;=1,IF(障害種別!I28="","",障害種別!I28),"")</f>
        <v>身体障害、知的障害</v>
      </c>
      <c r="J28" t="str">
        <f>IF(IFERROR(FIND(検索!$B$24,障害種別!G28),0)&gt;=1,IF(障害種別!J28="","",障害種別!J28),"")</f>
        <v>特別支援学校、地域障害者職業センター、地域連携、地場産業、障害理解、視覚障害、聴覚障害、肢体不自由、技術指導、職場実習</v>
      </c>
      <c r="K28" t="str">
        <f>IF(IFERROR(FIND(検索!$B$24,障害種別!G28),0)&gt;=1,IF(障害種別!K28="","",障害種別!K28),"")</f>
        <v/>
      </c>
    </row>
    <row r="29" spans="1:11" s="17" customFormat="1" x14ac:dyDescent="0.15">
      <c r="A29" t="str">
        <f>IF(IFERROR(FIND(検索!$B$24,障害種別!G29),0)&gt;=1,IF(障害種別!A29="","",障害種別!A29),"")</f>
        <v>職場ルポ</v>
      </c>
      <c r="B29" t="str">
        <f>IF(IFERROR(FIND(検索!$B$24,障害種別!G29),0)&gt;=1,IF(障害種別!B29="","",障害種別!B29),"")</f>
        <v>「普通の会社」を目ざして</v>
      </c>
      <c r="C29" t="str">
        <f>IF(IFERROR(FIND(検索!$B$24,障害種別!G29),0)&gt;=1,IF(障害種別!C29="","",障害種別!C29),"")</f>
        <v>株式会社マルイキットセンター</v>
      </c>
      <c r="D29" t="str">
        <f>IF(IFERROR(FIND(検索!$B$24,障害種別!G29),0)&gt;=1,IF(障害種別!D29="","",障害種別!D29),"")</f>
        <v/>
      </c>
      <c r="E29" t="str">
        <f>IF(IFERROR(FIND(検索!$B$24,障害種別!G29),0)&gt;=1,IF(障害種別!E29="","",障害種別!E29),"")</f>
        <v>2017（公開終了）</v>
      </c>
      <c r="F29">
        <f>IF(IFERROR(FIND(検索!$B$24,障害種別!G29),0)&gt;=1,IF(障害種別!F29="","",障害種別!F29),"")</f>
        <v>11</v>
      </c>
      <c r="G29" t="str">
        <f>IF(IFERROR(FIND(検索!$B$24,障害種別!G29),0)&gt;=1,IF(障害種別!G29="","",障害種別!G29),"")</f>
        <v>運搬・清掃・包装業</v>
      </c>
      <c r="H29" t="str">
        <f>IF(IFERROR(FIND(検索!$B$24,障害種別!G29),0)&gt;=1,IF(障害種別!H29="","",障害種別!H29),"")</f>
        <v>埼玉</v>
      </c>
      <c r="I29" t="str">
        <f>IF(IFERROR(FIND(検索!$B$24,障害種別!G29),0)&gt;=1,IF(障害種別!I29="","",障害種別!I29),"")</f>
        <v>身体障害、知的障害</v>
      </c>
      <c r="J29" t="str">
        <f>IF(IFERROR(FIND(検索!$B$24,障害種別!G29),0)&gt;=1,IF(障害種別!J29="","",障害種別!J29),"")</f>
        <v>知的障害、聴覚障害、特例子会社、障害理解、職場環境の整備、人事評価制度、用度品業務、伝票、文房具管理、ピックアップ、商品検品業務、百貨店、デパート、丸井、物流センター、ライセンス制度、手話、</v>
      </c>
      <c r="K29" t="str">
        <f>IF(IFERROR(FIND(検索!$B$24,障害種別!G29),0)&gt;=1,IF(障害種別!K29="","",障害種別!K29),"")</f>
        <v/>
      </c>
    </row>
    <row r="30" spans="1:11" s="17" customFormat="1" ht="12.75" customHeight="1" x14ac:dyDescent="0.15">
      <c r="A30" t="str">
        <f>IF(IFERROR(FIND(検索!$B$24,障害種別!G30),0)&gt;=1,IF(障害種別!A30="","",障害種別!A30),"")</f>
        <v>グラビア</v>
      </c>
      <c r="B30" t="str">
        <f>IF(IFERROR(FIND(検索!$B$24,障害種別!G30),0)&gt;=1,IF(障害種別!B30="","",障害種別!B30),"")</f>
        <v>「十勝の大地で動き出すプロジェクト」のその後</v>
      </c>
      <c r="C30" t="str">
        <f>IF(IFERROR(FIND(検索!$B$24,障害種別!G30),0)&gt;=1,IF(障害種別!C30="","",障害種別!C30),"")</f>
        <v>九神ファームめむろ</v>
      </c>
      <c r="D30" t="str">
        <f>IF(IFERROR(FIND(検索!$B$24,障害種別!G30),0)&gt;=1,IF(障害種別!D30="","",障害種別!D30),"")</f>
        <v/>
      </c>
      <c r="E30" t="str">
        <f>IF(IFERROR(FIND(検索!$B$24,障害種別!G30),0)&gt;=1,IF(障害種別!E30="","",障害種別!E30),"")</f>
        <v>2017（公開終了）</v>
      </c>
      <c r="F30">
        <f>IF(IFERROR(FIND(検索!$B$24,障害種別!G30),0)&gt;=1,IF(障害種別!F30="","",障害種別!F30),"")</f>
        <v>11</v>
      </c>
      <c r="G30" t="str">
        <f>IF(IFERROR(FIND(検索!$B$24,障害種別!G30),0)&gt;=1,IF(障害種別!G30="","",障害種別!G30),"")</f>
        <v>就労継続支援事業所,農業</v>
      </c>
      <c r="H30" t="str">
        <f>IF(IFERROR(FIND(検索!$B$24,障害種別!G30),0)&gt;=1,IF(障害種別!H30="","",障害種別!H30),"")</f>
        <v>北海道</v>
      </c>
      <c r="I30" t="str">
        <f>IF(IFERROR(FIND(検索!$B$24,障害種別!G30),0)&gt;=1,IF(障害種別!I30="","",障害種別!I30),"")</f>
        <v/>
      </c>
      <c r="J30" t="str">
        <f>IF(IFERROR(FIND(検索!$B$24,障害種別!G30),0)&gt;=1,IF(障害種別!J30="","",障害種別!J30),"")</f>
        <v>地域力、ネットワーク、農業と食、A型事業所、食品加工、プロジェクトめむろ</v>
      </c>
      <c r="K30" t="str">
        <f>IF(IFERROR(FIND(検索!$B$24,障害種別!G30),0)&gt;=1,IF(障害種別!K30="","",障害種別!K30),"")</f>
        <v/>
      </c>
    </row>
    <row r="31" spans="1:11" s="17" customFormat="1" x14ac:dyDescent="0.15">
      <c r="A31" t="str">
        <f>IF(IFERROR(FIND(検索!$B$24,障害種別!G31),0)&gt;=1,IF(障害種別!A31="","",障害種別!A31),"")</f>
        <v>NOTE</v>
      </c>
      <c r="B31" t="str">
        <f>IF(IFERROR(FIND(検索!$B$24,障害種別!G31),0)&gt;=1,IF(障害種別!B31="","",障害種別!B31),"")</f>
        <v>中小企業のための～障害者雇用の進め方～Vol.1　障害者雇用の現状を把握しよう！</v>
      </c>
      <c r="C31" t="str">
        <f>IF(IFERROR(FIND(検索!$B$24,障害種別!G31),0)&gt;=1,IF(障害種別!C31="","",障害種別!C31),"")</f>
        <v/>
      </c>
      <c r="D31" t="str">
        <f>IF(IFERROR(FIND(検索!$B$24,障害種別!G31),0)&gt;=1,IF(障害種別!D31="","",障害種別!D31),"")</f>
        <v/>
      </c>
      <c r="E31" t="str">
        <f>IF(IFERROR(FIND(検索!$B$24,障害種別!G31),0)&gt;=1,IF(障害種別!E31="","",障害種別!E31),"")</f>
        <v>2017（公開終了）</v>
      </c>
      <c r="F31">
        <f>IF(IFERROR(FIND(検索!$B$24,障害種別!G31),0)&gt;=1,IF(障害種別!F31="","",障害種別!F31),"")</f>
        <v>11</v>
      </c>
      <c r="G31" t="str">
        <f>IF(IFERROR(FIND(検索!$B$24,障害種別!G31),0)&gt;=1,IF(障害種別!G31="","",障害種別!G31),"")</f>
        <v/>
      </c>
      <c r="H31" t="str">
        <f>IF(IFERROR(FIND(検索!$B$24,障害種別!G31),0)&gt;=1,IF(障害種別!H31="","",障害種別!H31),"")</f>
        <v/>
      </c>
      <c r="I31" t="str">
        <f>IF(IFERROR(FIND(検索!$B$24,障害種別!G31),0)&gt;=1,IF(障害種別!I31="","",障害種別!I31),"")</f>
        <v/>
      </c>
      <c r="J31" t="str">
        <f>IF(IFERROR(FIND(検索!$B$24,障害種別!G31),0)&gt;=1,IF(障害種別!J31="","",障害種別!J31),"")</f>
        <v/>
      </c>
      <c r="K31" t="str">
        <f>IF(IFERROR(FIND(検索!$B$24,障害種別!G31),0)&gt;=1,IF(障害種別!K31="","",障害種別!K31),"")</f>
        <v/>
      </c>
    </row>
    <row r="32" spans="1:11" s="17" customFormat="1" x14ac:dyDescent="0.15">
      <c r="A32" t="str">
        <f>IF(IFERROR(FIND(検索!$B$24,障害種別!G32),0)&gt;=1,IF(障害種別!A32="","",障害種別!A32),"")</f>
        <v>編集委員が行く</v>
      </c>
      <c r="B32" t="str">
        <f>IF(IFERROR(FIND(検索!$B$24,障害種別!G32),0)&gt;=1,IF(障害種別!B32="","",障害種別!B32),"")</f>
        <v>全国に広がる＂プロジェクトめむろ＂の仕組み～企業と自治体の連携が障がい者の働く場を産む～</v>
      </c>
      <c r="C32" t="str">
        <f>IF(IFERROR(FIND(検索!$B$24,障害種別!G32),0)&gt;=1,IF(障害種別!C32="","",障害種別!C32),"")</f>
        <v>就労継続支援A型事業所シグマファームとういん,東員町役場,株式会社フジすまいるファーム飯山,飯山市役所</v>
      </c>
      <c r="D32" t="str">
        <f>IF(IFERROR(FIND(検索!$B$24,障害種別!G32),0)&gt;=1,IF(障害種別!D32="","",障害種別!D32),"")</f>
        <v/>
      </c>
      <c r="E32" t="str">
        <f>IF(IFERROR(FIND(検索!$B$24,障害種別!G32),0)&gt;=1,IF(障害種別!E32="","",障害種別!E32),"")</f>
        <v>2017（公開終了）</v>
      </c>
      <c r="F32">
        <f>IF(IFERROR(FIND(検索!$B$24,障害種別!G32),0)&gt;=1,IF(障害種別!F32="","",障害種別!F32),"")</f>
        <v>11</v>
      </c>
      <c r="G32" t="str">
        <f>IF(IFERROR(FIND(検索!$B$24,障害種別!G32),0)&gt;=1,IF(障害種別!G32="","",障害種別!G32),"")</f>
        <v>就労継続支援事業所、行政、人材派遣業</v>
      </c>
      <c r="H32" t="str">
        <f>IF(IFERROR(FIND(検索!$B$24,障害種別!G32),0)&gt;=1,IF(障害種別!H32="","",障害種別!H32),"")</f>
        <v>三重,長野</v>
      </c>
      <c r="I32" t="str">
        <f>IF(IFERROR(FIND(検索!$B$24,障害種別!G32),0)&gt;=1,IF(障害種別!I32="","",障害種別!I32),"")</f>
        <v>知的障害</v>
      </c>
      <c r="J32" t="str">
        <f>IF(IFERROR(FIND(検索!$B$24,障害種別!G32),0)&gt;=1,IF(障害種別!J32="","",障害種別!J32),"")</f>
        <v>重度知的障害、就労継続支援Ａ型事業所、特例子会社、知的障がい、農・林・漁業、農福連携、コミュニティレストラン、検品作業、事務処理、高齢者農業サポーター、プロジェクトめむろ</v>
      </c>
      <c r="K32" t="str">
        <f>IF(IFERROR(FIND(検索!$B$24,障害種別!G32),0)&gt;=1,IF(障害種別!K32="","",障害種別!K32),"")</f>
        <v/>
      </c>
    </row>
    <row r="33" spans="1:11" s="17" customFormat="1" x14ac:dyDescent="0.15">
      <c r="A33" t="str">
        <f>IF(IFERROR(FIND(検索!$B$24,障害種別!G33),0)&gt;=1,IF(障害種別!A33="","",障害種別!A33),"")</f>
        <v>職場ルポ</v>
      </c>
      <c r="B33" t="str">
        <f>IF(IFERROR(FIND(検索!$B$24,障害種別!G33),0)&gt;=1,IF(障害種別!B33="","",障害種別!B33),"")</f>
        <v>障害者雇用は、親会社と特例子会社が一体で</v>
      </c>
      <c r="C33" t="str">
        <f>IF(IFERROR(FIND(検索!$B$24,障害種別!G33),0)&gt;=1,IF(障害種別!C33="","",障害種別!C33),"")</f>
        <v>トランスコスモス株式会社,株式会社トランスコスモス・アシスト</v>
      </c>
      <c r="D33" t="str">
        <f>IF(IFERROR(FIND(検索!$B$24,障害種別!G33),0)&gt;=1,IF(障害種別!D33="","",障害種別!D33),"")</f>
        <v/>
      </c>
      <c r="E33" t="str">
        <f>IF(IFERROR(FIND(検索!$B$24,障害種別!G33),0)&gt;=1,IF(障害種別!E33="","",障害種別!E33),"")</f>
        <v>2017（公開終了）</v>
      </c>
      <c r="F33">
        <f>IF(IFERROR(FIND(検索!$B$24,障害種別!G33),0)&gt;=1,IF(障害種別!F33="","",障害種別!F33),"")</f>
        <v>12</v>
      </c>
      <c r="G33" t="str">
        <f>IF(IFERROR(FIND(検索!$B$24,障害種別!G33),0)&gt;=1,IF(障害種別!G33="","",障害種別!G33),"")</f>
        <v>情報サービス業</v>
      </c>
      <c r="H33" t="str">
        <f>IF(IFERROR(FIND(検索!$B$24,障害種別!G33),0)&gt;=1,IF(障害種別!H33="","",障害種別!H33),"")</f>
        <v>東京</v>
      </c>
      <c r="I33" t="str">
        <f>IF(IFERROR(FIND(検索!$B$24,障害種別!G33),0)&gt;=1,IF(障害種別!I33="","",障害種別!I33),"")</f>
        <v>身体障害、知的障害、精神障害、発達障害</v>
      </c>
      <c r="J33" t="str">
        <f>IF(IFERROR(FIND(検索!$B$24,障害種別!G33),0)&gt;=1,IF(障害種別!J33="","",障害種別!J33),"")</f>
        <v>聴覚障害、行政指導、特例子会社、障害理解、ジョブマッチング、職場環境の整備、人事評価制度、手話通訳者、精神保健福祉士、社会福祉士、業務適性、部門常駐、事務補助</v>
      </c>
      <c r="K33" t="str">
        <f>IF(IFERROR(FIND(検索!$B$24,障害種別!G33),0)&gt;=1,IF(障害種別!K33="","",障害種別!K33),"")</f>
        <v/>
      </c>
    </row>
    <row r="34" spans="1:11" x14ac:dyDescent="0.15">
      <c r="A34" t="str">
        <f>IF(IFERROR(FIND(検索!$B$24,障害種別!G34),0)&gt;=1,IF(障害種別!A34="","",障害種別!A34),"")</f>
        <v>グラビア</v>
      </c>
      <c r="B34" t="str">
        <f>IF(IFERROR(FIND(検索!$B$24,障害種別!G34),0)&gt;=1,IF(障害種別!B34="","",障害種別!B34),"")</f>
        <v>熟練塗装工を目ざして</v>
      </c>
      <c r="C34" t="str">
        <f>IF(IFERROR(FIND(検索!$B$24,障害種別!G34),0)&gt;=1,IF(障害種別!C34="","",障害種別!C34),"")</f>
        <v>京浜パネル工業株式会社・山形工場</v>
      </c>
      <c r="D34" t="str">
        <f>IF(IFERROR(FIND(検索!$B$24,障害種別!G34),0)&gt;=1,IF(障害種別!D34="","",障害種別!D34),"")</f>
        <v/>
      </c>
      <c r="E34" t="str">
        <f>IF(IFERROR(FIND(検索!$B$24,障害種別!G34),0)&gt;=1,IF(障害種別!E34="","",障害種別!E34),"")</f>
        <v>2017（公開終了）</v>
      </c>
      <c r="F34">
        <f>IF(IFERROR(FIND(検索!$B$24,障害種別!G34),0)&gt;=1,IF(障害種別!F34="","",障害種別!F34),"")</f>
        <v>12</v>
      </c>
      <c r="G34" t="str">
        <f>IF(IFERROR(FIND(検索!$B$24,障害種別!G34),0)&gt;=1,IF(障害種別!G34="","",障害種別!G34),"")</f>
        <v>機械器具製造業,機械製造業,製造業</v>
      </c>
      <c r="H34" t="str">
        <f>IF(IFERROR(FIND(検索!$B$24,障害種別!G34),0)&gt;=1,IF(障害種別!H34="","",障害種別!H34),"")</f>
        <v>山形</v>
      </c>
      <c r="I34" t="str">
        <f>IF(IFERROR(FIND(検索!$B$24,障害種別!G34),0)&gt;=1,IF(障害種別!I34="","",障害種別!I34),"")</f>
        <v>発達障害</v>
      </c>
      <c r="J34" t="str">
        <f>IF(IFERROR(FIND(検索!$B$24,障害種別!G34),0)&gt;=1,IF(障害種別!J34="","",障害種別!J34),"")</f>
        <v>発達障害、高機能自閉症、障害者職業センター、支援機関、業務日誌、作業計画書、視覚的、障害者雇用職場改善好事例、障害者就職面接会、聴覚障害</v>
      </c>
      <c r="K34" t="str">
        <f>IF(IFERROR(FIND(検索!$B$24,障害種別!G34),0)&gt;=1,IF(障害種別!K34="","",障害種別!K34),"")</f>
        <v/>
      </c>
    </row>
    <row r="35" spans="1:11" x14ac:dyDescent="0.15">
      <c r="A35" t="str">
        <f>IF(IFERROR(FIND(検索!$B$24,障害種別!G35),0)&gt;=1,IF(障害種別!A35="","",障害種別!A35),"")</f>
        <v>NOTE</v>
      </c>
      <c r="B35" t="str">
        <f>IF(IFERROR(FIND(検索!$B$24,障害種別!G35),0)&gt;=1,IF(障害種別!B35="","",障害種別!B35),"")</f>
        <v>中小企業のための～障害者雇用の進め方～Vol.2　活躍が期待される知的障害者、精神障害者</v>
      </c>
      <c r="C35" t="str">
        <f>IF(IFERROR(FIND(検索!$B$24,障害種別!G35),0)&gt;=1,IF(障害種別!C35="","",障害種別!C35),"")</f>
        <v/>
      </c>
      <c r="D35" t="str">
        <f>IF(IFERROR(FIND(検索!$B$24,障害種別!G35),0)&gt;=1,IF(障害種別!D35="","",障害種別!D35),"")</f>
        <v/>
      </c>
      <c r="E35" t="str">
        <f>IF(IFERROR(FIND(検索!$B$24,障害種別!G35),0)&gt;=1,IF(障害種別!E35="","",障害種別!E35),"")</f>
        <v>2017（公開終了）</v>
      </c>
      <c r="F35">
        <f>IF(IFERROR(FIND(検索!$B$24,障害種別!G35),0)&gt;=1,IF(障害種別!F35="","",障害種別!F35),"")</f>
        <v>12</v>
      </c>
      <c r="G35" t="str">
        <f>IF(IFERROR(FIND(検索!$B$24,障害種別!G35),0)&gt;=1,IF(障害種別!G35="","",障害種別!G35),"")</f>
        <v/>
      </c>
      <c r="H35" t="str">
        <f>IF(IFERROR(FIND(検索!$B$24,障害種別!G35),0)&gt;=1,IF(障害種別!H35="","",障害種別!H35),"")</f>
        <v/>
      </c>
      <c r="I35" t="str">
        <f>IF(IFERROR(FIND(検索!$B$24,障害種別!G35),0)&gt;=1,IF(障害種別!I35="","",障害種別!I35),"")</f>
        <v>知的障害、精神障害</v>
      </c>
      <c r="J35" t="str">
        <f>IF(IFERROR(FIND(検索!$B$24,障害種別!G35),0)&gt;=1,IF(障害種別!J35="","",障害種別!J35),"")</f>
        <v/>
      </c>
      <c r="K35" t="str">
        <f>IF(IFERROR(FIND(検索!$B$24,障害種別!G35),0)&gt;=1,IF(障害種別!K35="","",障害種別!K35),"")</f>
        <v/>
      </c>
    </row>
    <row r="36" spans="1:11" x14ac:dyDescent="0.15">
      <c r="A36" t="str">
        <f>IF(IFERROR(FIND(検索!$B$24,障害種別!G36),0)&gt;=1,IF(障害種別!A36="","",障害種別!A36),"")</f>
        <v>編集委員が行く</v>
      </c>
      <c r="B36" t="str">
        <f>IF(IFERROR(FIND(検索!$B$24,障害種別!G36),0)&gt;=1,IF(障害種別!B36="","",障害種別!B36),"")</f>
        <v>障害者雇用を通じて、「支え合う」から「成長し合える」企業へ</v>
      </c>
      <c r="C36" t="str">
        <f>IF(IFERROR(FIND(検索!$B$24,障害種別!G36),0)&gt;=1,IF(障害種別!C36="","",障害種別!C36),"")</f>
        <v>株式会社日立金属安来製作所</v>
      </c>
      <c r="D36" t="str">
        <f>IF(IFERROR(FIND(検索!$B$24,障害種別!G36),0)&gt;=1,IF(障害種別!D36="","",障害種別!D36),"")</f>
        <v/>
      </c>
      <c r="E36" t="str">
        <f>IF(IFERROR(FIND(検索!$B$24,障害種別!G36),0)&gt;=1,IF(障害種別!E36="","",障害種別!E36),"")</f>
        <v>2017（公開終了）</v>
      </c>
      <c r="F36">
        <f>IF(IFERROR(FIND(検索!$B$24,障害種別!G36),0)&gt;=1,IF(障害種別!F36="","",障害種別!F36),"")</f>
        <v>12</v>
      </c>
      <c r="G36" t="str">
        <f>IF(IFERROR(FIND(検索!$B$24,障害種別!G36),0)&gt;=1,IF(障害種別!G36="","",障害種別!G36),"")</f>
        <v>製造業</v>
      </c>
      <c r="H36" t="str">
        <f>IF(IFERROR(FIND(検索!$B$24,障害種別!G36),0)&gt;=1,IF(障害種別!H36="","",障害種別!H36),"")</f>
        <v>島根</v>
      </c>
      <c r="I36" t="str">
        <f>IF(IFERROR(FIND(検索!$B$24,障害種別!G36),0)&gt;=1,IF(障害種別!I36="","",障害種別!I36),"")</f>
        <v>発達障害</v>
      </c>
      <c r="J36" t="str">
        <f>IF(IFERROR(FIND(検索!$B$24,障害種別!G36),0)&gt;=1,IF(障害種別!J36="","",障害種別!J36),"")</f>
        <v>製造業、発達障害、職域拡大、業務創出、地域障害者職業センター、ジョブコーチ、コミュニケーション、職場定着、</v>
      </c>
      <c r="K36" t="str">
        <f>IF(IFERROR(FIND(検索!$B$24,障害種別!G36),0)&gt;=1,IF(障害種別!K36="","",障害種別!K36),"")</f>
        <v/>
      </c>
    </row>
    <row r="37" spans="1:11" x14ac:dyDescent="0.15">
      <c r="A37" t="str">
        <f>IF(IFERROR(FIND(検索!$B$24,障害種別!G37),0)&gt;=1,IF(障害種別!A37="","",障害種別!A37),"")</f>
        <v>職場ルポ</v>
      </c>
      <c r="B37" t="str">
        <f>IF(IFERROR(FIND(検索!$B$24,障害種別!G37),0)&gt;=1,IF(障害種別!B37="","",障害種別!B37),"")</f>
        <v>おいしいきのこ生産に障害者もたずさわる</v>
      </c>
      <c r="C37" t="str">
        <f>IF(IFERROR(FIND(検索!$B$24,障害種別!G37),0)&gt;=1,IF(障害種別!C37="","",障害種別!C37),"")</f>
        <v>ホクト株式会社</v>
      </c>
      <c r="D37" t="str">
        <f>IF(IFERROR(FIND(検索!$B$24,障害種別!G37),0)&gt;=1,IF(障害種別!D37="","",障害種別!D37),"")</f>
        <v/>
      </c>
      <c r="E37" t="str">
        <f>IF(IFERROR(FIND(検索!$B$24,障害種別!G37),0)&gt;=1,IF(障害種別!E37="","",障害種別!E37),"")</f>
        <v>2018（公開終了）</v>
      </c>
      <c r="F37">
        <f>IF(IFERROR(FIND(検索!$B$24,障害種別!G37),0)&gt;=1,IF(障害種別!F37="","",障害種別!F37),"")</f>
        <v>1</v>
      </c>
      <c r="G37" t="str">
        <f>IF(IFERROR(FIND(検索!$B$24,障害種別!G37),0)&gt;=1,IF(障害種別!G37="","",障害種別!G37),"")</f>
        <v>農業</v>
      </c>
      <c r="H37" t="str">
        <f>IF(IFERROR(FIND(検索!$B$24,障害種別!G37),0)&gt;=1,IF(障害種別!H37="","",障害種別!H37),"")</f>
        <v>長野</v>
      </c>
      <c r="I37" t="str">
        <f>IF(IFERROR(FIND(検索!$B$24,障害種別!G37),0)&gt;=1,IF(障害種別!I37="","",障害種別!I37),"")</f>
        <v>身体障害</v>
      </c>
      <c r="J37" t="str">
        <f>IF(IFERROR(FIND(検索!$B$24,障害種別!G37),0)&gt;=1,IF(障害種別!J37="","",障害種別!J37),"")</f>
        <v>特別支援学校、ハローワーク、職場環境の整備、聴覚障害、地域限定社員</v>
      </c>
      <c r="K37" t="str">
        <f>IF(IFERROR(FIND(検索!$B$24,障害種別!G37),0)&gt;=1,IF(障害種別!K37="","",障害種別!K37),"")</f>
        <v/>
      </c>
    </row>
    <row r="38" spans="1:11" x14ac:dyDescent="0.15">
      <c r="A38" t="str">
        <f>IF(IFERROR(FIND(検索!$B$24,障害種別!G38),0)&gt;=1,IF(障害種別!A38="","",障害種別!A38),"")</f>
        <v>グラビア</v>
      </c>
      <c r="B38" t="str">
        <f>IF(IFERROR(FIND(検索!$B$24,障害種別!G38),0)&gt;=1,IF(障害種別!B38="","",障害種別!B38),"")</f>
        <v>私の再出発を支えた職業訓練と支援機器</v>
      </c>
      <c r="C38" t="str">
        <f>IF(IFERROR(FIND(検索!$B$24,障害種別!G38),0)&gt;=1,IF(障害種別!C38="","",障害種別!C38),"")</f>
        <v>株式会社USEN事務センター大阪管理課 亀山洋さん</v>
      </c>
      <c r="D38" t="str">
        <f>IF(IFERROR(FIND(検索!$B$24,障害種別!G38),0)&gt;=1,IF(障害種別!D38="","",障害種別!D38),"")</f>
        <v/>
      </c>
      <c r="E38" t="str">
        <f>IF(IFERROR(FIND(検索!$B$24,障害種別!G38),0)&gt;=1,IF(障害種別!E38="","",障害種別!E38),"")</f>
        <v>2018（公開終了）</v>
      </c>
      <c r="F38">
        <f>IF(IFERROR(FIND(検索!$B$24,障害種別!G38),0)&gt;=1,IF(障害種別!F38="","",障害種別!F38),"")</f>
        <v>1</v>
      </c>
      <c r="G38" t="str">
        <f>IF(IFERROR(FIND(検索!$B$24,障害種別!G38),0)&gt;=1,IF(障害種別!G38="","",障害種別!G38),"")</f>
        <v>情報通信業,情報サービス業</v>
      </c>
      <c r="H38" t="str">
        <f>IF(IFERROR(FIND(検索!$B$24,障害種別!G38),0)&gt;=1,IF(障害種別!H38="","",障害種別!H38),"")</f>
        <v>大阪</v>
      </c>
      <c r="I38" t="str">
        <f>IF(IFERROR(FIND(検索!$B$24,障害種別!G38),0)&gt;=1,IF(障害種別!I38="","",障害種別!I38),"")</f>
        <v>身体障害</v>
      </c>
      <c r="J38" t="str">
        <f>IF(IFERROR(FIND(検索!$B$24,障害種別!G38),0)&gt;=1,IF(障害種別!J38="","",障害種別!J38),"")</f>
        <v>視覚障害、国立吉備高原職業リハビリテーションセンター、職業訓練、支援機器、機器の貸し出し</v>
      </c>
      <c r="K38" t="str">
        <f>IF(IFERROR(FIND(検索!$B$24,障害種別!G38),0)&gt;=1,IF(障害種別!K38="","",障害種別!K38),"")</f>
        <v/>
      </c>
    </row>
    <row r="39" spans="1:11" x14ac:dyDescent="0.15">
      <c r="A39" t="str">
        <f>IF(IFERROR(FIND(検索!$B$24,障害種別!G39),0)&gt;=1,IF(障害種別!A39="","",障害種別!A39),"")</f>
        <v>NOTE</v>
      </c>
      <c r="B39" t="str">
        <f>IF(IFERROR(FIND(検索!$B$24,障害種別!G39),0)&gt;=1,IF(障害種別!B39="","",障害種別!B39),"")</f>
        <v>中小企業のための～障害者雇用の進め方～ Vol.3
よりよいマッチングに向けて１</v>
      </c>
      <c r="C39" t="str">
        <f>IF(IFERROR(FIND(検索!$B$24,障害種別!G39),0)&gt;=1,IF(障害種別!C39="","",障害種別!C39),"")</f>
        <v/>
      </c>
      <c r="D39" t="str">
        <f>IF(IFERROR(FIND(検索!$B$24,障害種別!G39),0)&gt;=1,IF(障害種別!D39="","",障害種別!D39),"")</f>
        <v/>
      </c>
      <c r="E39" t="str">
        <f>IF(IFERROR(FIND(検索!$B$24,障害種別!G39),0)&gt;=1,IF(障害種別!E39="","",障害種別!E39),"")</f>
        <v>2018（公開終了）</v>
      </c>
      <c r="F39">
        <f>IF(IFERROR(FIND(検索!$B$24,障害種別!G39),0)&gt;=1,IF(障害種別!F39="","",障害種別!F39),"")</f>
        <v>1</v>
      </c>
      <c r="G39" t="str">
        <f>IF(IFERROR(FIND(検索!$B$24,障害種別!G39),0)&gt;=1,IF(障害種別!G39="","",障害種別!G39),"")</f>
        <v/>
      </c>
      <c r="H39" t="str">
        <f>IF(IFERROR(FIND(検索!$B$24,障害種別!G39),0)&gt;=1,IF(障害種別!H39="","",障害種別!H39),"")</f>
        <v/>
      </c>
      <c r="I39" t="str">
        <f>IF(IFERROR(FIND(検索!$B$24,障害種別!G39),0)&gt;=1,IF(障害種別!I39="","",障害種別!I39),"")</f>
        <v/>
      </c>
      <c r="J39" t="str">
        <f>IF(IFERROR(FIND(検索!$B$24,障害種別!G39),0)&gt;=1,IF(障害種別!J39="","",障害種別!J39),"")</f>
        <v>職務設定、求人内容</v>
      </c>
      <c r="K39" t="str">
        <f>IF(IFERROR(FIND(検索!$B$24,障害種別!G39),0)&gt;=1,IF(障害種別!K39="","",障害種別!K39),"")</f>
        <v/>
      </c>
    </row>
    <row r="40" spans="1:11" x14ac:dyDescent="0.15">
      <c r="A40" t="str">
        <f>IF(IFERROR(FIND(検索!$B$24,障害種別!G40),0)&gt;=1,IF(障害種別!A40="","",障害種別!A40),"")</f>
        <v>編集委員が行く</v>
      </c>
      <c r="B40" t="str">
        <f>IF(IFERROR(FIND(検索!$B$24,障害種別!G40),0)&gt;=1,IF(障害種別!B40="","",障害種別!B40),"")</f>
        <v>農業経営を救う障害のある人たち
～浜松市・ユニバーサル農業の挑戦～</v>
      </c>
      <c r="C40" t="str">
        <f>IF(IFERROR(FIND(検索!$B$24,障害種別!G40),0)&gt;=1,IF(障害種別!C40="","",障害種別!C40),"")</f>
        <v>京丸園株式会社,株式会社ひなり,障害福祉サービス事業所だんだん,聖隷クリストファー大学,まるたか農園,一般社団法人ノーマポート,浜松市産業部農業水産課,浜松市健康福祉部障害保健福祉課</v>
      </c>
      <c r="D40" t="str">
        <f>IF(IFERROR(FIND(検索!$B$24,障害種別!G40),0)&gt;=1,IF(障害種別!D40="","",障害種別!D40),"")</f>
        <v/>
      </c>
      <c r="E40" t="str">
        <f>IF(IFERROR(FIND(検索!$B$24,障害種別!G40),0)&gt;=1,IF(障害種別!E40="","",障害種別!E40),"")</f>
        <v>2018（公開終了）</v>
      </c>
      <c r="F40">
        <f>IF(IFERROR(FIND(検索!$B$24,障害種別!G40),0)&gt;=1,IF(障害種別!F40="","",障害種別!F40),"")</f>
        <v>1</v>
      </c>
      <c r="G40" t="str">
        <f>IF(IFERROR(FIND(検索!$B$24,障害種別!G40),0)&gt;=1,IF(障害種別!G40="","",障害種別!G40),"")</f>
        <v>農業,清掃業</v>
      </c>
      <c r="H40" t="str">
        <f>IF(IFERROR(FIND(検索!$B$24,障害種別!G40),0)&gt;=1,IF(障害種別!H40="","",障害種別!H40),"")</f>
        <v>静岡</v>
      </c>
      <c r="I40" t="str">
        <f>IF(IFERROR(FIND(検索!$B$24,障害種別!G40),0)&gt;=1,IF(障害種別!I40="","",障害種別!I40),"")</f>
        <v>身体障害、精神障害</v>
      </c>
      <c r="J40" t="str">
        <f>IF(IFERROR(FIND(検索!$B$24,障害種別!G40),0)&gt;=1,IF(障害種別!J40="","",障害種別!J40),"")</f>
        <v>農福連携、ユニバーサル農業、特例子会社、業務体制の工夫・改善、治工具、人手不足解消、作業能力育成、最低賃金減額特例許可申請</v>
      </c>
      <c r="K40" t="str">
        <f>IF(IFERROR(FIND(検索!$B$24,障害種別!G40),0)&gt;=1,IF(障害種別!K40="","",障害種別!K40),"")</f>
        <v/>
      </c>
    </row>
    <row r="41" spans="1:11" x14ac:dyDescent="0.15">
      <c r="A41" t="str">
        <f>IF(IFERROR(FIND(検索!$B$24,障害種別!G41),0)&gt;=1,IF(障害種別!A41="","",障害種別!A41),"")</f>
        <v>職場ルポ</v>
      </c>
      <c r="B41" t="str">
        <f>IF(IFERROR(FIND(検索!$B$24,障害種別!G41),0)&gt;=1,IF(障害種別!B41="","",障害種別!B41),"")</f>
        <v>アビリンピックルポ　第37回全国アビリンピック栃木大会</v>
      </c>
      <c r="C41" t="str">
        <f>IF(IFERROR(FIND(検索!$B$24,障害種別!G41),0)&gt;=1,IF(障害種別!C41="","",障害種別!C41),"")</f>
        <v/>
      </c>
      <c r="D41" t="str">
        <f>IF(IFERROR(FIND(検索!$B$24,障害種別!G41),0)&gt;=1,IF(障害種別!D41="","",障害種別!D41),"")</f>
        <v/>
      </c>
      <c r="E41" t="str">
        <f>IF(IFERROR(FIND(検索!$B$24,障害種別!G41),0)&gt;=1,IF(障害種別!E41="","",障害種別!E41),"")</f>
        <v>2018（公開終了）</v>
      </c>
      <c r="F41">
        <f>IF(IFERROR(FIND(検索!$B$24,障害種別!G41),0)&gt;=1,IF(障害種別!F41="","",障害種別!F41),"")</f>
        <v>2</v>
      </c>
      <c r="G41" t="str">
        <f>IF(IFERROR(FIND(検索!$B$24,障害種別!G41),0)&gt;=1,IF(障害種別!G41="","",障害種別!G41),"")</f>
        <v/>
      </c>
      <c r="H41" t="str">
        <f>IF(IFERROR(FIND(検索!$B$24,障害種別!G41),0)&gt;=1,IF(障害種別!H41="","",障害種別!H41),"")</f>
        <v>栃木</v>
      </c>
      <c r="I41" t="str">
        <f>IF(IFERROR(FIND(検索!$B$24,障害種別!G41),0)&gt;=1,IF(障害種別!I41="","",障害種別!I41),"")</f>
        <v/>
      </c>
      <c r="J41" t="str">
        <f>IF(IFERROR(FIND(検索!$B$24,障害種別!G41),0)&gt;=1,IF(障害種別!J41="","",障害種別!J41),"")</f>
        <v/>
      </c>
      <c r="K41" t="str">
        <f>IF(IFERROR(FIND(検索!$B$24,障害種別!G41),0)&gt;=1,IF(障害種別!K41="","",障害種別!K41),"")</f>
        <v/>
      </c>
    </row>
    <row r="42" spans="1:11" x14ac:dyDescent="0.15">
      <c r="A42" t="str">
        <f>IF(IFERROR(FIND(検索!$B$24,障害種別!G42),0)&gt;=1,IF(障害種別!A42="","",障害種別!A42),"")</f>
        <v>グラビア</v>
      </c>
      <c r="B42" t="str">
        <f>IF(IFERROR(FIND(検索!$B$24,障害種別!G42),0)&gt;=1,IF(障害種別!B42="","",障害種別!B42),"")</f>
        <v>第37回全国アビリンピック栃木大会</v>
      </c>
      <c r="C42" t="str">
        <f>IF(IFERROR(FIND(検索!$B$24,障害種別!G42),0)&gt;=1,IF(障害種別!C42="","",障害種別!C42),"")</f>
        <v/>
      </c>
      <c r="D42" t="str">
        <f>IF(IFERROR(FIND(検索!$B$24,障害種別!G42),0)&gt;=1,IF(障害種別!D42="","",障害種別!D42),"")</f>
        <v/>
      </c>
      <c r="E42" t="str">
        <f>IF(IFERROR(FIND(検索!$B$24,障害種別!G42),0)&gt;=1,IF(障害種別!E42="","",障害種別!E42),"")</f>
        <v>2018（公開終了）</v>
      </c>
      <c r="F42">
        <f>IF(IFERROR(FIND(検索!$B$24,障害種別!G42),0)&gt;=1,IF(障害種別!F42="","",障害種別!F42),"")</f>
        <v>2</v>
      </c>
      <c r="G42" t="str">
        <f>IF(IFERROR(FIND(検索!$B$24,障害種別!G42),0)&gt;=1,IF(障害種別!G42="","",障害種別!G42),"")</f>
        <v/>
      </c>
      <c r="H42" t="str">
        <f>IF(IFERROR(FIND(検索!$B$24,障害種別!G42),0)&gt;=1,IF(障害種別!H42="","",障害種別!H42),"")</f>
        <v>栃木</v>
      </c>
      <c r="I42" t="str">
        <f>IF(IFERROR(FIND(検索!$B$24,障害種別!G42),0)&gt;=1,IF(障害種別!I42="","",障害種別!I42),"")</f>
        <v/>
      </c>
      <c r="J42" t="str">
        <f>IF(IFERROR(FIND(検索!$B$24,障害種別!G42),0)&gt;=1,IF(障害種別!J42="","",障害種別!J42),"")</f>
        <v/>
      </c>
      <c r="K42" t="str">
        <f>IF(IFERROR(FIND(検索!$B$24,障害種別!G42),0)&gt;=1,IF(障害種別!K42="","",障害種別!K42),"")</f>
        <v/>
      </c>
    </row>
    <row r="43" spans="1:11" x14ac:dyDescent="0.15">
      <c r="A43" t="str">
        <f>IF(IFERROR(FIND(検索!$B$24,障害種別!G43),0)&gt;=1,IF(障害種別!A43="","",障害種別!A43),"")</f>
        <v>NOTE</v>
      </c>
      <c r="B43" t="str">
        <f>IF(IFERROR(FIND(検索!$B$24,障害種別!G43),0)&gt;=1,IF(障害種別!B43="","",障害種別!B43),"")</f>
        <v>中小企業のための～障害者雇用の進め方～Vol.4
よりよいマッチングに向けて２</v>
      </c>
      <c r="C43" t="str">
        <f>IF(IFERROR(FIND(検索!$B$24,障害種別!G43),0)&gt;=1,IF(障害種別!C43="","",障害種別!C43),"")</f>
        <v/>
      </c>
      <c r="D43" t="str">
        <f>IF(IFERROR(FIND(検索!$B$24,障害種別!G43),0)&gt;=1,IF(障害種別!D43="","",障害種別!D43),"")</f>
        <v/>
      </c>
      <c r="E43" t="str">
        <f>IF(IFERROR(FIND(検索!$B$24,障害種別!G43),0)&gt;=1,IF(障害種別!E43="","",障害種別!E43),"")</f>
        <v>2018（公開終了）</v>
      </c>
      <c r="F43">
        <f>IF(IFERROR(FIND(検索!$B$24,障害種別!G43),0)&gt;=1,IF(障害種別!F43="","",障害種別!F43),"")</f>
        <v>2</v>
      </c>
      <c r="G43" t="str">
        <f>IF(IFERROR(FIND(検索!$B$24,障害種別!G43),0)&gt;=1,IF(障害種別!G43="","",障害種別!G43),"")</f>
        <v/>
      </c>
      <c r="H43" t="str">
        <f>IF(IFERROR(FIND(検索!$B$24,障害種別!G43),0)&gt;=1,IF(障害種別!H43="","",障害種別!H43),"")</f>
        <v/>
      </c>
      <c r="I43" t="str">
        <f>IF(IFERROR(FIND(検索!$B$24,障害種別!G43),0)&gt;=1,IF(障害種別!I43="","",障害種別!I43),"")</f>
        <v/>
      </c>
      <c r="J43" t="str">
        <f>IF(IFERROR(FIND(検索!$B$24,障害種別!G43),0)&gt;=1,IF(障害種別!J43="","",障害種別!J43),"")</f>
        <v>職場実習、障害者トライアル雇用</v>
      </c>
      <c r="K43" t="str">
        <f>IF(IFERROR(FIND(検索!$B$24,障害種別!G43),0)&gt;=1,IF(障害種別!K43="","",障害種別!K43),"")</f>
        <v/>
      </c>
    </row>
    <row r="44" spans="1:11" x14ac:dyDescent="0.15">
      <c r="A44" t="str">
        <f>IF(IFERROR(FIND(検索!$B$24,障害種別!G44),0)&gt;=1,IF(障害種別!A44="","",障害種別!A44),"")</f>
        <v>編集委員が行く</v>
      </c>
      <c r="B44" t="str">
        <f>IF(IFERROR(FIND(検索!$B$24,障害種別!G44),0)&gt;=1,IF(障害種別!B44="","",障害種別!B44),"")</f>
        <v>一人でも多くの「働く幸せ」の実現のために
～就労移行支援事業と、職場体験実習が企業にもたらすもの～</v>
      </c>
      <c r="C44" t="str">
        <f>IF(IFERROR(FIND(検索!$B$24,障害種別!G44),0)&gt;=1,IF(障害種別!C44="","",障害種別!C44),"")</f>
        <v>社会福祉法人ぷろぼの、タビオ奈良株式会社、株式会社Ｉ.Ｓ．コンサルティング</v>
      </c>
      <c r="D44" t="str">
        <f>IF(IFERROR(FIND(検索!$B$24,障害種別!G44),0)&gt;=1,IF(障害種別!D44="","",障害種別!D44),"")</f>
        <v/>
      </c>
      <c r="E44" t="str">
        <f>IF(IFERROR(FIND(検索!$B$24,障害種別!G44),0)&gt;=1,IF(障害種別!E44="","",障害種別!E44),"")</f>
        <v>2018（公開終了）</v>
      </c>
      <c r="F44">
        <f>IF(IFERROR(FIND(検索!$B$24,障害種別!G44),0)&gt;=1,IF(障害種別!F44="","",障害種別!F44),"")</f>
        <v>2</v>
      </c>
      <c r="G44" t="str">
        <f>IF(IFERROR(FIND(検索!$B$24,障害種別!G44),0)&gt;=1,IF(障害種別!G44="","",障害種別!G44),"")</f>
        <v>衣料品製造業,専門サービス業</v>
      </c>
      <c r="H44" t="str">
        <f>IF(IFERROR(FIND(検索!$B$24,障害種別!G44),0)&gt;=1,IF(障害種別!H44="","",障害種別!H44),"")</f>
        <v>奈良,兵庫</v>
      </c>
      <c r="I44" t="str">
        <f>IF(IFERROR(FIND(検索!$B$24,障害種別!G44),0)&gt;=1,IF(障害種別!I44="","",障害種別!I44),"")</f>
        <v>発達障害</v>
      </c>
      <c r="J44" t="str">
        <f>IF(IFERROR(FIND(検索!$B$24,障害種別!G44),0)&gt;=1,IF(障害種別!J44="","",障害種別!J44),"")</f>
        <v>就労継続支援A型事業所、就労継続支援B型事業所、就労移行支援事業所、IT、職場体験実習、職業能力開発プログラム、就労移行支援プログラム、就労準備性、学習障害</v>
      </c>
      <c r="K44" t="str">
        <f>IF(IFERROR(FIND(検索!$B$24,障害種別!G44),0)&gt;=1,IF(障害種別!K44="","",障害種別!K44),"")</f>
        <v/>
      </c>
    </row>
    <row r="45" spans="1:11" x14ac:dyDescent="0.15">
      <c r="A45" t="str">
        <f>IF(IFERROR(FIND(検索!$B$24,障害種別!G45),0)&gt;=1,IF(障害種別!A45="","",障害種別!A45),"")</f>
        <v>職場ルポ</v>
      </c>
      <c r="B45" t="str">
        <f>IF(IFERROR(FIND(検索!$B$24,障害種別!G45),0)&gt;=1,IF(障害種別!B45="","",障害種別!B45),"")</f>
        <v>営業の仕事を障害者たちがサポート</v>
      </c>
      <c r="C45" t="str">
        <f>IF(IFERROR(FIND(検索!$B$24,障害種別!G45),0)&gt;=1,IF(障害種別!C45="","",障害種別!C45),"")</f>
        <v>サラヤ株式会社</v>
      </c>
      <c r="D45" t="str">
        <f>IF(IFERROR(FIND(検索!$B$24,障害種別!G45),0)&gt;=1,IF(障害種別!D45="","",障害種別!D45),"")</f>
        <v/>
      </c>
      <c r="E45" t="str">
        <f>IF(IFERROR(FIND(検索!$B$24,障害種別!G45),0)&gt;=1,IF(障害種別!E45="","",障害種別!E45),"")</f>
        <v>2018（公開終了）</v>
      </c>
      <c r="F45">
        <f>IF(IFERROR(FIND(検索!$B$24,障害種別!G45),0)&gt;=1,IF(障害種別!F45="","",障害種別!F45),"")</f>
        <v>3</v>
      </c>
      <c r="G45" t="str">
        <f>IF(IFERROR(FIND(検索!$B$24,障害種別!G45),0)&gt;=1,IF(障害種別!G45="","",障害種別!G45),"")</f>
        <v>製造業</v>
      </c>
      <c r="H45" t="str">
        <f>IF(IFERROR(FIND(検索!$B$24,障害種別!G45),0)&gt;=1,IF(障害種別!H45="","",障害種別!H45),"")</f>
        <v>大阪</v>
      </c>
      <c r="I45" t="str">
        <f>IF(IFERROR(FIND(検索!$B$24,障害種別!G45),0)&gt;=1,IF(障害種別!I45="","",障害種別!I45),"")</f>
        <v>精神障害</v>
      </c>
      <c r="J45" t="str">
        <f>IF(IFERROR(FIND(検索!$B$24,障害種別!G45),0)&gt;=1,IF(障害種別!J45="","",障害種別!J45),"")</f>
        <v>就労移行支援事業所、障害特性、障害理解、勤務時間の配慮、障害者職業生活相談員、就労支援機関との連携</v>
      </c>
      <c r="K45" t="str">
        <f>IF(IFERROR(FIND(検索!$B$24,障害種別!G45),0)&gt;=1,IF(障害種別!K45="","",障害種別!K45),"")</f>
        <v/>
      </c>
    </row>
    <row r="46" spans="1:11" x14ac:dyDescent="0.15">
      <c r="A46" t="str">
        <f>IF(IFERROR(FIND(検索!$B$24,障害種別!G46),0)&gt;=1,IF(障害種別!A46="","",障害種別!A46),"")</f>
        <v>グラビア</v>
      </c>
      <c r="B46" t="str">
        <f>IF(IFERROR(FIND(検索!$B$24,障害種別!G46),0)&gt;=1,IF(障害種別!B46="","",障害種別!B46),"")</f>
        <v>「里枝子の窓」ただいま放送中</v>
      </c>
      <c r="C46" t="str">
        <f>IF(IFERROR(FIND(検索!$B$24,障害種別!G46),0)&gt;=1,IF(障害種別!C46="","",障害種別!C46),"")</f>
        <v>広沢里枝子さん　信越放送 ラジオパーソナリティ</v>
      </c>
      <c r="D46" t="str">
        <f>IF(IFERROR(FIND(検索!$B$24,障害種別!G46),0)&gt;=1,IF(障害種別!D46="","",障害種別!D46),"")</f>
        <v/>
      </c>
      <c r="E46" t="str">
        <f>IF(IFERROR(FIND(検索!$B$24,障害種別!G46),0)&gt;=1,IF(障害種別!E46="","",障害種別!E46),"")</f>
        <v>2018（公開終了）</v>
      </c>
      <c r="F46">
        <f>IF(IFERROR(FIND(検索!$B$24,障害種別!G46),0)&gt;=1,IF(障害種別!F46="","",障害種別!F46),"")</f>
        <v>3</v>
      </c>
      <c r="G46" t="str">
        <f>IF(IFERROR(FIND(検索!$B$24,障害種別!G46),0)&gt;=1,IF(障害種別!G46="","",障害種別!G46),"")</f>
        <v/>
      </c>
      <c r="H46" t="str">
        <f>IF(IFERROR(FIND(検索!$B$24,障害種別!G46),0)&gt;=1,IF(障害種別!H46="","",障害種別!H46),"")</f>
        <v>長野</v>
      </c>
      <c r="I46" t="str">
        <f>IF(IFERROR(FIND(検索!$B$24,障害種別!G46),0)&gt;=1,IF(障害種別!I46="","",障害種別!I46),"")</f>
        <v>身体障害</v>
      </c>
      <c r="J46" t="str">
        <f>IF(IFERROR(FIND(検索!$B$24,障害種別!G46),0)&gt;=1,IF(障害種別!J46="","",障害種別!J46),"")</f>
        <v>視覚障害、盲導犬、里枝子の窓、中途視覚障害者への点字解読教室</v>
      </c>
      <c r="K46" t="str">
        <f>IF(IFERROR(FIND(検索!$B$24,障害種別!G46),0)&gt;=1,IF(障害種別!K46="","",障害種別!K46),"")</f>
        <v/>
      </c>
    </row>
    <row r="47" spans="1:11" x14ac:dyDescent="0.15">
      <c r="A47" t="str">
        <f>IF(IFERROR(FIND(検索!$B$24,障害種別!G47),0)&gt;=1,IF(障害種別!A47="","",障害種別!A47),"")</f>
        <v>NOTE</v>
      </c>
      <c r="B47" t="str">
        <f>IF(IFERROR(FIND(検索!$B$24,障害種別!G47),0)&gt;=1,IF(障害種別!B47="","",障害種別!B47),"")</f>
        <v>中小企業のための～障害者雇用の進め方～最終回
 職場のサポート体制づくり</v>
      </c>
      <c r="C47" t="str">
        <f>IF(IFERROR(FIND(検索!$B$24,障害種別!G47),0)&gt;=1,IF(障害種別!C47="","",障害種別!C47),"")</f>
        <v/>
      </c>
      <c r="D47" t="str">
        <f>IF(IFERROR(FIND(検索!$B$24,障害種別!G47),0)&gt;=1,IF(障害種別!D47="","",障害種別!D47),"")</f>
        <v/>
      </c>
      <c r="E47" t="str">
        <f>IF(IFERROR(FIND(検索!$B$24,障害種別!G47),0)&gt;=1,IF(障害種別!E47="","",障害種別!E47),"")</f>
        <v>2018（公開終了）</v>
      </c>
      <c r="F47">
        <f>IF(IFERROR(FIND(検索!$B$24,障害種別!G47),0)&gt;=1,IF(障害種別!F47="","",障害種別!F47),"")</f>
        <v>3</v>
      </c>
      <c r="G47" t="str">
        <f>IF(IFERROR(FIND(検索!$B$24,障害種別!G47),0)&gt;=1,IF(障害種別!G47="","",障害種別!G47),"")</f>
        <v/>
      </c>
      <c r="H47" t="str">
        <f>IF(IFERROR(FIND(検索!$B$24,障害種別!G47),0)&gt;=1,IF(障害種別!H47="","",障害種別!H47),"")</f>
        <v/>
      </c>
      <c r="I47" t="str">
        <f>IF(IFERROR(FIND(検索!$B$24,障害種別!G47),0)&gt;=1,IF(障害種別!I47="","",障害種別!I47),"")</f>
        <v/>
      </c>
      <c r="J47" t="str">
        <f>IF(IFERROR(FIND(検索!$B$24,障害種別!G47),0)&gt;=1,IF(障害種別!J47="","",障害種別!J47),"")</f>
        <v>キーパーソン、社内理解促進、地域障害者職業センター、障害者就業・生活支援センター</v>
      </c>
      <c r="K47" t="str">
        <f>IF(IFERROR(FIND(検索!$B$24,障害種別!G47),0)&gt;=1,IF(障害種別!K47="","",障害種別!K47),"")</f>
        <v/>
      </c>
    </row>
    <row r="48" spans="1:11" x14ac:dyDescent="0.15">
      <c r="A48" t="str">
        <f>IF(IFERROR(FIND(検索!$B$24,障害種別!G48),0)&gt;=1,IF(障害種別!A48="","",障害種別!A48),"")</f>
        <v>公開座談会</v>
      </c>
      <c r="B48" t="str">
        <f>IF(IFERROR(FIND(検索!$B$24,障害種別!G48),0)&gt;=1,IF(障害種別!B48="","",障害種別!B48),"")</f>
        <v>平成29年度内閣府主催 障害者週間連続セミナー
精神障害者雇用は今！ ～事例から考える精神障害者の職場定着～</v>
      </c>
      <c r="C48" t="str">
        <f>IF(IFERROR(FIND(検索!$B$24,障害種別!G48),0)&gt;=1,IF(障害種別!C48="","",障害種別!C48),"")</f>
        <v>株式会社イオンファンタジー,有限会社進工舎,認定NPO 法人Switch</v>
      </c>
      <c r="D48" t="str">
        <f>IF(IFERROR(FIND(検索!$B$24,障害種別!G48),0)&gt;=1,IF(障害種別!D48="","",障害種別!D48),"")</f>
        <v/>
      </c>
      <c r="E48" t="str">
        <f>IF(IFERROR(FIND(検索!$B$24,障害種別!G48),0)&gt;=1,IF(障害種別!E48="","",障害種別!E48),"")</f>
        <v>2018（公開終了）</v>
      </c>
      <c r="F48">
        <f>IF(IFERROR(FIND(検索!$B$24,障害種別!G48),0)&gt;=1,IF(障害種別!F48="","",障害種別!F48),"")</f>
        <v>3</v>
      </c>
      <c r="G48" t="str">
        <f>IF(IFERROR(FIND(検索!$B$24,障害種別!G48),0)&gt;=1,IF(障害種別!G48="","",障害種別!G48),"")</f>
        <v>娯楽業,サービス業,製造業</v>
      </c>
      <c r="H48" t="str">
        <f>IF(IFERROR(FIND(検索!$B$24,障害種別!G48),0)&gt;=1,IF(障害種別!H48="","",障害種別!H48),"")</f>
        <v/>
      </c>
      <c r="I48" t="str">
        <f>IF(IFERROR(FIND(検索!$B$24,障害種別!G48),0)&gt;=1,IF(障害種別!I48="","",障害種別!I48),"")</f>
        <v>精神障害</v>
      </c>
      <c r="J48" t="str">
        <f>IF(IFERROR(FIND(検索!$B$24,障害種別!G48),0)&gt;=1,IF(障害種別!J48="","",障害種別!J48),"")</f>
        <v>生きがい・働きがい、長期就労、職場定着、パートタイム、フルタイム、障害者雇用支援月間、優秀勤労障害者、中小企業家同友会、就労実習、満足感、有能感、信頼感、自己理解促進、地域障害者職業センター、低賃金、キャリアアップ、障害非開示就労、職場見学、職場実習、ジョブマッチング、フォローアップ体制、セルフマネジメント、ストレス耐性、業務日誌、定期面談、健康管理シート、就労困難者</v>
      </c>
      <c r="K48" t="str">
        <f>IF(IFERROR(FIND(検索!$B$24,障害種別!G48),0)&gt;=1,IF(障害種別!K48="","",障害種別!K48),"")</f>
        <v/>
      </c>
    </row>
    <row r="49" spans="1:11" x14ac:dyDescent="0.15">
      <c r="A49" t="str">
        <f>IF(IFERROR(FIND(検索!$B$24,障害種別!G49),0)&gt;=1,IF(障害種別!A49="","",障害種別!A49),"")</f>
        <v>職場ルポ</v>
      </c>
      <c r="B49" t="str">
        <f>IF(IFERROR(FIND(検索!$B$24,障害種別!G49),0)&gt;=1,IF(障害種別!B49="","",障害種別!B49),"")</f>
        <v>企業が開く共生社会の扉</v>
      </c>
      <c r="C49" t="str">
        <f>IF(IFERROR(FIND(検索!$B$24,障害種別!G49),0)&gt;=1,IF(障害種別!C49="","",障害種別!C49),"")</f>
        <v>東京海上日動システムズ株式会社</v>
      </c>
      <c r="D49" t="str">
        <f>IF(IFERROR(FIND(検索!$B$24,障害種別!G49),0)&gt;=1,IF(障害種別!D49="","",障害種別!D49),"")</f>
        <v/>
      </c>
      <c r="E49" t="str">
        <f>IF(IFERROR(FIND(検索!$B$24,障害種別!G49),0)&gt;=1,IF(障害種別!E49="","",障害種別!E49),"")</f>
        <v>2018（公開終了）</v>
      </c>
      <c r="F49">
        <f>IF(IFERROR(FIND(検索!$B$24,障害種別!G49),0)&gt;=1,IF(障害種別!F49="","",障害種別!F49),"")</f>
        <v>4</v>
      </c>
      <c r="G49" t="str">
        <f>IF(IFERROR(FIND(検索!$B$24,障害種別!G49),0)&gt;=1,IF(障害種別!G49="","",障害種別!G49),"")</f>
        <v>情報通信業,情報サービス業,金融・保険業</v>
      </c>
      <c r="H49" t="str">
        <f>IF(IFERROR(FIND(検索!$B$24,障害種別!G49),0)&gt;=1,IF(障害種別!H49="","",障害種別!H49),"")</f>
        <v>東京</v>
      </c>
      <c r="I49" t="str">
        <f>IF(IFERROR(FIND(検索!$B$24,障害種別!G49),0)&gt;=1,IF(障害種別!I49="","",障害種別!I49),"")</f>
        <v>身体障害,知的障害</v>
      </c>
      <c r="J49" t="str">
        <f>IF(IFERROR(FIND(検索!$B$24,障害種別!G49),0)&gt;=1,IF(障害種別!J49="","",障害種別!J49),"")</f>
        <v>金融・保険業,障害理解,職務創出,職場環境の整備,特別支援学校,カフェ</v>
      </c>
      <c r="K49" t="str">
        <f>IF(IFERROR(FIND(検索!$B$24,障害種別!G49),0)&gt;=1,IF(障害種別!K49="","",障害種別!K49),"")</f>
        <v/>
      </c>
    </row>
    <row r="50" spans="1:11" x14ac:dyDescent="0.15">
      <c r="A50" t="str">
        <f>IF(IFERROR(FIND(検索!$B$24,障害種別!G50),0)&gt;=1,IF(障害種別!A50="","",障害種別!A50),"")</f>
        <v>グラビア</v>
      </c>
      <c r="B50" t="str">
        <f>IF(IFERROR(FIND(検索!$B$24,障害種別!G50),0)&gt;=1,IF(障害種別!B50="","",障害種別!B50),"")</f>
        <v>実践的な職業教育が高い就職率を支える</v>
      </c>
      <c r="C50" t="str">
        <f>IF(IFERROR(FIND(検索!$B$24,障害種別!G50),0)&gt;=1,IF(障害種別!C50="","",障害種別!C50),"")</f>
        <v>千葉県立特別支援学校　流山高等学園</v>
      </c>
      <c r="D50" t="str">
        <f>IF(IFERROR(FIND(検索!$B$24,障害種別!G50),0)&gt;=1,IF(障害種別!D50="","",障害種別!D50),"")</f>
        <v/>
      </c>
      <c r="E50" t="str">
        <f>IF(IFERROR(FIND(検索!$B$24,障害種別!G50),0)&gt;=1,IF(障害種別!E50="","",障害種別!E50),"")</f>
        <v>2018（公開終了）</v>
      </c>
      <c r="F50">
        <f>IF(IFERROR(FIND(検索!$B$24,障害種別!G50),0)&gt;=1,IF(障害種別!F50="","",障害種別!F50),"")</f>
        <v>4</v>
      </c>
      <c r="G50" t="str">
        <f>IF(IFERROR(FIND(検索!$B$24,障害種別!G50),0)&gt;=1,IF(障害種別!G50="","",障害種別!G50),"")</f>
        <v>教育,学校支援,学校教育</v>
      </c>
      <c r="H50" t="str">
        <f>IF(IFERROR(FIND(検索!$B$24,障害種別!G50),0)&gt;=1,IF(障害種別!H50="","",障害種別!H50),"")</f>
        <v>千葉</v>
      </c>
      <c r="I50" t="str">
        <f>IF(IFERROR(FIND(検索!$B$24,障害種別!G50),0)&gt;=1,IF(障害種別!I50="","",障害種別!I50),"")</f>
        <v>知的障害</v>
      </c>
      <c r="J50" t="str">
        <f>IF(IFERROR(FIND(検索!$B$24,障害種別!G50),0)&gt;=1,IF(障害種別!J50="","",障害種別!J50),"")</f>
        <v>特別支援学校、地域社会、職業教育</v>
      </c>
      <c r="K50" t="str">
        <f>IF(IFERROR(FIND(検索!$B$24,障害種別!G50),0)&gt;=1,IF(障害種別!K50="","",障害種別!K50),"")</f>
        <v/>
      </c>
    </row>
    <row r="51" spans="1:11" x14ac:dyDescent="0.15">
      <c r="A51" t="str">
        <f>IF(IFERROR(FIND(検索!$B$24,障害種別!G51),0)&gt;=1,IF(障害種別!A51="","",障害種別!A51),"")</f>
        <v>NOTE</v>
      </c>
      <c r="B51" t="str">
        <f>IF(IFERROR(FIND(検索!$B$24,障害種別!G51),0)&gt;=1,IF(障害種別!B51="","",障害種別!B51),"")</f>
        <v>働く障害者をみんなで支えるために　vol.1 「支援」の重要性について</v>
      </c>
      <c r="C51" t="str">
        <f>IF(IFERROR(FIND(検索!$B$24,障害種別!G51),0)&gt;=1,IF(障害種別!C51="","",障害種別!C51),"")</f>
        <v>認定ＮＰＯ法人Ｓｗｉｔｃｈ</v>
      </c>
      <c r="D51" t="str">
        <f>IF(IFERROR(FIND(検索!$B$24,障害種別!G51),0)&gt;=1,IF(障害種別!D51="","",障害種別!D51),"")</f>
        <v/>
      </c>
      <c r="E51" t="str">
        <f>IF(IFERROR(FIND(検索!$B$24,障害種別!G51),0)&gt;=1,IF(障害種別!E51="","",障害種別!E51),"")</f>
        <v>2018（公開終了）</v>
      </c>
      <c r="F51">
        <f>IF(IFERROR(FIND(検索!$B$24,障害種別!G51),0)&gt;=1,IF(障害種別!F51="","",障害種別!F51),"")</f>
        <v>4</v>
      </c>
      <c r="G51" t="str">
        <f>IF(IFERROR(FIND(検索!$B$24,障害種別!G51),0)&gt;=1,IF(障害種別!G51="","",障害種別!G51),"")</f>
        <v/>
      </c>
      <c r="H51" t="str">
        <f>IF(IFERROR(FIND(検索!$B$24,障害種別!G51),0)&gt;=1,IF(障害種別!H51="","",障害種別!H51),"")</f>
        <v/>
      </c>
      <c r="I51" t="str">
        <f>IF(IFERROR(FIND(検索!$B$24,障害種別!G51),0)&gt;=1,IF(障害種別!I51="","",障害種別!I51),"")</f>
        <v/>
      </c>
      <c r="J51" t="str">
        <f>IF(IFERROR(FIND(検索!$B$24,障害種別!G51),0)&gt;=1,IF(障害種別!J51="","",障害種別!J51),"")</f>
        <v>共生社会,就労支援</v>
      </c>
      <c r="K51" t="str">
        <f>IF(IFERROR(FIND(検索!$B$24,障害種別!G51),0)&gt;=1,IF(障害種別!K51="","",障害種別!K51),"")</f>
        <v/>
      </c>
    </row>
    <row r="52" spans="1:11" x14ac:dyDescent="0.15">
      <c r="A52" t="str">
        <f>IF(IFERROR(FIND(検索!$B$24,障害種別!G52),0)&gt;=1,IF(障害種別!A52="","",障害種別!A52),"")</f>
        <v>編集委員が行く</v>
      </c>
      <c r="B52" t="str">
        <f>IF(IFERROR(FIND(検索!$B$24,障害種別!G52),0)&gt;=1,IF(障害種別!B52="","",障害種別!B52),"")</f>
        <v>働く力の育成と就労促進～栃木県立特別支援学校の取組みから～</v>
      </c>
      <c r="C52" t="str">
        <f>IF(IFERROR(FIND(検索!$B$24,障害種別!G52),0)&gt;=1,IF(障害種別!C52="","",障害種別!C52),"")</f>
        <v>栃木県立特別支援学校宇都宮青葉高等学園,栃木県立那須特別支援学校,株式会社グリーンヘリテージ,社会福祉法人 清幸会</v>
      </c>
      <c r="D52" t="str">
        <f>IF(IFERROR(FIND(検索!$B$24,障害種別!G52),0)&gt;=1,IF(障害種別!D52="","",障害種別!D52),"")</f>
        <v/>
      </c>
      <c r="E52" t="str">
        <f>IF(IFERROR(FIND(検索!$B$24,障害種別!G52),0)&gt;=1,IF(障害種別!E52="","",障害種別!E52),"")</f>
        <v>2018（公開終了）</v>
      </c>
      <c r="F52">
        <f>IF(IFERROR(FIND(検索!$B$24,障害種別!G52),0)&gt;=1,IF(障害種別!F52="","",障害種別!F52),"")</f>
        <v>4</v>
      </c>
      <c r="G52" t="str">
        <f>IF(IFERROR(FIND(検索!$B$24,障害種別!G52),0)&gt;=1,IF(障害種別!G52="","",障害種別!G52),"")</f>
        <v>教育,学校支援,学校教育</v>
      </c>
      <c r="H52" t="str">
        <f>IF(IFERROR(FIND(検索!$B$24,障害種別!G52),0)&gt;=1,IF(障害種別!H52="","",障害種別!H52),"")</f>
        <v>栃木</v>
      </c>
      <c r="I52" t="str">
        <f>IF(IFERROR(FIND(検索!$B$24,障害種別!G52),0)&gt;=1,IF(障害種別!I52="","",障害種別!I52),"")</f>
        <v>知的障害</v>
      </c>
      <c r="J52" t="str">
        <f>IF(IFERROR(FIND(検索!$B$24,障害種別!G52),0)&gt;=1,IF(障害種別!J52="","",障害種別!J52),"")</f>
        <v>特別支援学校、地域障害者職業センター、障害理解、就職、職業学科</v>
      </c>
      <c r="K52" t="str">
        <f>IF(IFERROR(FIND(検索!$B$24,障害種別!G52),0)&gt;=1,IF(障害種別!K52="","",障害種別!K52),"")</f>
        <v/>
      </c>
    </row>
    <row r="53" spans="1:11" x14ac:dyDescent="0.15">
      <c r="A53" t="str">
        <f>IF(IFERROR(FIND(検索!$B$24,障害種別!G53),0)&gt;=1,IF(障害種別!A53="","",障害種別!A53),"")</f>
        <v>職場ルポ</v>
      </c>
      <c r="B53" t="str">
        <f>IF(IFERROR(FIND(検索!$B$24,障害種別!G53),0)&gt;=1,IF(障害種別!B53="","",障害種別!B53),"")</f>
        <v>「信頼」が築く、あたたかな職場</v>
      </c>
      <c r="C53" t="str">
        <f>IF(IFERROR(FIND(検索!$B$24,障害種別!G53),0)&gt;=1,IF(障害種別!C53="","",障害種別!C53),"")</f>
        <v>カルビー・イートーク株式会社</v>
      </c>
      <c r="D53" t="str">
        <f>IF(IFERROR(FIND(検索!$B$24,障害種別!G53),0)&gt;=1,IF(障害種別!D53="","",障害種別!D53),"")</f>
        <v/>
      </c>
      <c r="E53" t="str">
        <f>IF(IFERROR(FIND(検索!$B$24,障害種別!G53),0)&gt;=1,IF(障害種別!E53="","",障害種別!E53),"")</f>
        <v>2018（公開終了）</v>
      </c>
      <c r="F53">
        <f>IF(IFERROR(FIND(検索!$B$24,障害種別!G53),0)&gt;=1,IF(障害種別!F53="","",障害種別!F53),"")</f>
        <v>5</v>
      </c>
      <c r="G53" t="str">
        <f>IF(IFERROR(FIND(検索!$B$24,障害種別!G53),0)&gt;=1,IF(障害種別!G53="","",障害種別!G53),"")</f>
        <v xml:space="preserve">食品製造業,食料品製造業
</v>
      </c>
      <c r="H53" t="str">
        <f>IF(IFERROR(FIND(検索!$B$24,障害種別!G53),0)&gt;=1,IF(障害種別!H53="","",障害種別!H53),"")</f>
        <v>滋賀</v>
      </c>
      <c r="I53" t="str">
        <f>IF(IFERROR(FIND(検索!$B$24,障害種別!G53),0)&gt;=1,IF(障害種別!I53="","",障害種別!I53),"")</f>
        <v>身体障害,知的障害</v>
      </c>
      <c r="J53" t="str">
        <f>IF(IFERROR(FIND(検索!$B$24,障害種別!G53),0)&gt;=1,IF(障害種別!J53="","",障害種別!J53),"")</f>
        <v>特例子会社、特別支援学校、障害者就業・生活支援センター、就労支援機関との連携、職場環境の整備、企業内起業制度、ステップアップ</v>
      </c>
      <c r="K53" t="str">
        <f>IF(IFERROR(FIND(検索!$B$24,障害種別!G53),0)&gt;=1,IF(障害種別!K53="","",障害種別!K53),"")</f>
        <v/>
      </c>
    </row>
    <row r="54" spans="1:11" x14ac:dyDescent="0.15">
      <c r="A54" t="str">
        <f>IF(IFERROR(FIND(検索!$B$24,障害種別!G54),0)&gt;=1,IF(障害種別!A54="","",障害種別!A54),"")</f>
        <v>グラビア</v>
      </c>
      <c r="B54" t="str">
        <f>IF(IFERROR(FIND(検索!$B$24,障害種別!G54),0)&gt;=1,IF(障害種別!B54="","",障害種別!B54),"")</f>
        <v>「水産業で働く」三重県の水福連携の取組み</v>
      </c>
      <c r="C54" t="str">
        <f>IF(IFERROR(FIND(検索!$B$24,障害種別!G54),0)&gt;=1,IF(障害種別!C54="","",障害種別!C54),"")</f>
        <v>三重県農林水産部　水産資源・経営課</v>
      </c>
      <c r="D54" t="str">
        <f>IF(IFERROR(FIND(検索!$B$24,障害種別!G54),0)&gt;=1,IF(障害種別!D54="","",障害種別!D54),"")</f>
        <v/>
      </c>
      <c r="E54" t="str">
        <f>IF(IFERROR(FIND(検索!$B$24,障害種別!G54),0)&gt;=1,IF(障害種別!E54="","",障害種別!E54),"")</f>
        <v>2018（公開終了）</v>
      </c>
      <c r="F54">
        <f>IF(IFERROR(FIND(検索!$B$24,障害種別!G54),0)&gt;=1,IF(障害種別!F54="","",障害種別!F54),"")</f>
        <v>5</v>
      </c>
      <c r="G54" t="str">
        <f>IF(IFERROR(FIND(検索!$B$24,障害種別!G54),0)&gt;=1,IF(障害種別!G54="","",障害種別!G54),"")</f>
        <v>漁業,水産業,行政</v>
      </c>
      <c r="H54" t="str">
        <f>IF(IFERROR(FIND(検索!$B$24,障害種別!G54),0)&gt;=1,IF(障害種別!H54="","",障害種別!H54),"")</f>
        <v>三重</v>
      </c>
      <c r="I54" t="str">
        <f>IF(IFERROR(FIND(検索!$B$24,障害種別!G54),0)&gt;=1,IF(障害種別!I54="","",障害種別!I54),"")</f>
        <v>知的障害</v>
      </c>
      <c r="J54" t="str">
        <f>IF(IFERROR(FIND(検索!$B$24,障害種別!G54),0)&gt;=1,IF(障害種別!J54="","",障害種別!J54),"")</f>
        <v>福祉事業所、作業委託、後継者</v>
      </c>
      <c r="K54" t="str">
        <f>IF(IFERROR(FIND(検索!$B$24,障害種別!G54),0)&gt;=1,IF(障害種別!K54="","",障害種別!K54),"")</f>
        <v/>
      </c>
    </row>
    <row r="55" spans="1:11" x14ac:dyDescent="0.15">
      <c r="A55" t="str">
        <f>IF(IFERROR(FIND(検索!$B$24,障害種別!G55),0)&gt;=1,IF(障害種別!A55="","",障害種別!A55),"")</f>
        <v>NOTE</v>
      </c>
      <c r="B55" t="str">
        <f>IF(IFERROR(FIND(検索!$B$24,障害種別!G55),0)&gt;=1,IF(障害種別!B55="","",障害種別!B55),"")</f>
        <v>働く障害者をみんなで支えるために　Vol.2　みんなで取り組む社風が育てた社内支援体制</v>
      </c>
      <c r="C55" t="str">
        <f>IF(IFERROR(FIND(検索!$B$24,障害種別!G55),0)&gt;=1,IF(障害種別!C55="","",障害種別!C55),"")</f>
        <v>新潟ワコール縫製株式会社</v>
      </c>
      <c r="D55" t="str">
        <f>IF(IFERROR(FIND(検索!$B$24,障害種別!G55),0)&gt;=1,IF(障害種別!D55="","",障害種別!D55),"")</f>
        <v/>
      </c>
      <c r="E55" t="str">
        <f>IF(IFERROR(FIND(検索!$B$24,障害種別!G55),0)&gt;=1,IF(障害種別!E55="","",障害種別!E55),"")</f>
        <v>2018（公開終了）</v>
      </c>
      <c r="F55">
        <f>IF(IFERROR(FIND(検索!$B$24,障害種別!G55),0)&gt;=1,IF(障害種別!F55="","",障害種別!F55),"")</f>
        <v>5</v>
      </c>
      <c r="G55" t="str">
        <f>IF(IFERROR(FIND(検索!$B$24,障害種別!G55),0)&gt;=1,IF(障害種別!G55="","",障害種別!G55),"")</f>
        <v>製造業</v>
      </c>
      <c r="H55" t="str">
        <f>IF(IFERROR(FIND(検索!$B$24,障害種別!G55),0)&gt;=1,IF(障害種別!H55="","",障害種別!H55),"")</f>
        <v>新潟</v>
      </c>
      <c r="I55" t="str">
        <f>IF(IFERROR(FIND(検索!$B$24,障害種別!G55),0)&gt;=1,IF(障害種別!I55="","",障害種別!I55),"")</f>
        <v>身体障害,知的障害,精神障害</v>
      </c>
      <c r="J55" t="str">
        <f>IF(IFERROR(FIND(検索!$B$24,障害種別!G55),0)&gt;=1,IF(障害種別!J55="","",障害種別!J55),"")</f>
        <v>社内支援体制、障害者職業生活相談員、資格認定講習、合理的配慮</v>
      </c>
      <c r="K55" t="str">
        <f>IF(IFERROR(FIND(検索!$B$24,障害種別!G55),0)&gt;=1,IF(障害種別!K55="","",障害種別!K55),"")</f>
        <v/>
      </c>
    </row>
    <row r="56" spans="1:11" x14ac:dyDescent="0.15">
      <c r="A56" t="str">
        <f>IF(IFERROR(FIND(検索!$B$24,障害種別!G56),0)&gt;=1,IF(障害種別!A56="","",障害種別!A56),"")</f>
        <v>編集委員が行く</v>
      </c>
      <c r="B56" t="str">
        <f>IF(IFERROR(FIND(検索!$B$24,障害種別!G56),0)&gt;=1,IF(障害種別!B56="","",障害種別!B56),"")</f>
        <v>「世界のマクドナルド」の一員としての誇りと自信をもって</v>
      </c>
      <c r="C56" t="str">
        <f>IF(IFERROR(FIND(検索!$B$24,障害種別!G56),0)&gt;=1,IF(障害種別!C56="","",障害種別!C56),"")</f>
        <v>有限会社エス・ケイ・フーズ</v>
      </c>
      <c r="D56" t="str">
        <f>IF(IFERROR(FIND(検索!$B$24,障害種別!G56),0)&gt;=1,IF(障害種別!D56="","",障害種別!D56),"")</f>
        <v/>
      </c>
      <c r="E56" t="str">
        <f>IF(IFERROR(FIND(検索!$B$24,障害種別!G56),0)&gt;=1,IF(障害種別!E56="","",障害種別!E56),"")</f>
        <v>2018（公開終了）</v>
      </c>
      <c r="F56">
        <f>IF(IFERROR(FIND(検索!$B$24,障害種別!G56),0)&gt;=1,IF(障害種別!F56="","",障害種別!F56),"")</f>
        <v>5</v>
      </c>
      <c r="G56" t="str">
        <f>IF(IFERROR(FIND(検索!$B$24,障害種別!G56),0)&gt;=1,IF(障害種別!G56="","",障害種別!G56),"")</f>
        <v xml:space="preserve">飲食業,接客業,サービス業
</v>
      </c>
      <c r="H56" t="str">
        <f>IF(IFERROR(FIND(検索!$B$24,障害種別!G56),0)&gt;=1,IF(障害種別!H56="","",障害種別!H56),"")</f>
        <v>長崎</v>
      </c>
      <c r="I56" t="str">
        <f>IF(IFERROR(FIND(検索!$B$24,障害種別!G56),0)&gt;=1,IF(障害種別!I56="","",障害種別!I56),"")</f>
        <v>知的障害</v>
      </c>
      <c r="J56" t="str">
        <f>IF(IFERROR(FIND(検索!$B$24,障害種別!G56),0)&gt;=1,IF(障害種別!J56="","",障害種別!J56),"")</f>
        <v>特別支援学校、就労移行支援事業所、地域障害者職業センター、職場環境の整備、ファストフード、共育、発達障害、自閉症、「障害者雇用優良事業
所等厚生労働大臣表彰</v>
      </c>
      <c r="K56" t="str">
        <f>IF(IFERROR(FIND(検索!$B$24,障害種別!G56),0)&gt;=1,IF(障害種別!K56="","",障害種別!K56),"")</f>
        <v/>
      </c>
    </row>
    <row r="57" spans="1:11" x14ac:dyDescent="0.15">
      <c r="A57" t="str">
        <f>IF(IFERROR(FIND(検索!$B$24,障害種別!G57),0)&gt;=1,IF(障害種別!A57="","",障害種別!A57),"")</f>
        <v>職場ルポ</v>
      </c>
      <c r="B57" t="str">
        <f>IF(IFERROR(FIND(検索!$B$24,障害種別!G57),0)&gt;=1,IF(障害種別!B57="","",障害種別!B57),"")</f>
        <v>経営理念は「障害者・健常者が共存共栄できる会社」</v>
      </c>
      <c r="C57" t="str">
        <f>IF(IFERROR(FIND(検索!$B$24,障害種別!G57),0)&gt;=1,IF(障害種別!C57="","",障害種別!C57),"")</f>
        <v>有限会社真京精機</v>
      </c>
      <c r="D57" t="str">
        <f>IF(IFERROR(FIND(検索!$B$24,障害種別!G57),0)&gt;=1,IF(障害種別!D57="","",障害種別!D57),"")</f>
        <v/>
      </c>
      <c r="E57" t="str">
        <f>IF(IFERROR(FIND(検索!$B$24,障害種別!G57),0)&gt;=1,IF(障害種別!E57="","",障害種別!E57),"")</f>
        <v>2018（公開終了）</v>
      </c>
      <c r="F57">
        <f>IF(IFERROR(FIND(検索!$B$24,障害種別!G57),0)&gt;=1,IF(障害種別!F57="","",障害種別!F57),"")</f>
        <v>6</v>
      </c>
      <c r="G57" t="str">
        <f>IF(IFERROR(FIND(検索!$B$24,障害種別!G57),0)&gt;=1,IF(障害種別!G57="","",障害種別!G57),"")</f>
        <v>製造業</v>
      </c>
      <c r="H57" t="str">
        <f>IF(IFERROR(FIND(検索!$B$24,障害種別!G57),0)&gt;=1,IF(障害種別!H57="","",障害種別!H57),"")</f>
        <v>栃木</v>
      </c>
      <c r="I57" t="str">
        <f>IF(IFERROR(FIND(検索!$B$24,障害種別!G57),0)&gt;=1,IF(障害種別!I57="","",障害種別!I57),"")</f>
        <v>知的障害</v>
      </c>
      <c r="J57" t="str">
        <f>IF(IFERROR(FIND(検索!$B$24,障害種別!G57),0)&gt;=1,IF(障害種別!J57="","",障害種別!J57),"")</f>
        <v>特別支援学校、製造業、障害理解、職場環境の整備、共存共栄、治具、職場実習</v>
      </c>
      <c r="K57" t="str">
        <f>IF(IFERROR(FIND(検索!$B$24,障害種別!G57),0)&gt;=1,IF(障害種別!K57="","",障害種別!K57),"")</f>
        <v/>
      </c>
    </row>
    <row r="58" spans="1:11" x14ac:dyDescent="0.15">
      <c r="A58" t="str">
        <f>IF(IFERROR(FIND(検索!$B$24,障害種別!G58),0)&gt;=1,IF(障害種別!A58="","",障害種別!A58),"")</f>
        <v>グラビア</v>
      </c>
      <c r="B58" t="str">
        <f>IF(IFERROR(FIND(検索!$B$24,障害種別!G58),0)&gt;=1,IF(障害種別!B58="","",障害種別!B58),"")</f>
        <v>会社のモットーは「あわてず・あせらず・あきらめず」</v>
      </c>
      <c r="C58" t="str">
        <f>IF(IFERROR(FIND(検索!$B$24,障害種別!G58),0)&gt;=1,IF(障害種別!C58="","",障害種別!C58),"")</f>
        <v>島根ナカバヤシ サンワークス株式会社</v>
      </c>
      <c r="D58" t="str">
        <f>IF(IFERROR(FIND(検索!$B$24,障害種別!G58),0)&gt;=1,IF(障害種別!D58="","",障害種別!D58),"")</f>
        <v/>
      </c>
      <c r="E58" t="str">
        <f>IF(IFERROR(FIND(検索!$B$24,障害種別!G58),0)&gt;=1,IF(障害種別!E58="","",障害種別!E58),"")</f>
        <v>2018（公開終了）</v>
      </c>
      <c r="F58">
        <f>IF(IFERROR(FIND(検索!$B$24,障害種別!G58),0)&gt;=1,IF(障害種別!F58="","",障害種別!F58),"")</f>
        <v>6</v>
      </c>
      <c r="G58" t="str">
        <f>IF(IFERROR(FIND(検索!$B$24,障害種別!G58),0)&gt;=1,IF(障害種別!G58="","",障害種別!G58),"")</f>
        <v>製造業</v>
      </c>
      <c r="H58" t="str">
        <f>IF(IFERROR(FIND(検索!$B$24,障害種別!G58),0)&gt;=1,IF(障害種別!H58="","",障害種別!H58),"")</f>
        <v>島根</v>
      </c>
      <c r="I58" t="str">
        <f>IF(IFERROR(FIND(検索!$B$24,障害種別!G58),0)&gt;=1,IF(障害種別!I58="","",障害種別!I58),"")</f>
        <v>知的障害</v>
      </c>
      <c r="J58" t="str">
        <f>IF(IFERROR(FIND(検索!$B$24,障害種別!G58),0)&gt;=1,IF(障害種別!J58="","",障害種別!J58),"")</f>
        <v>特例子会社、特別支援学校、地元密着、地域密着</v>
      </c>
      <c r="K58" t="str">
        <f>IF(IFERROR(FIND(検索!$B$24,障害種別!G58),0)&gt;=1,IF(障害種別!K58="","",障害種別!K58),"")</f>
        <v/>
      </c>
    </row>
    <row r="59" spans="1:11" x14ac:dyDescent="0.15">
      <c r="A59" t="str">
        <f>IF(IFERROR(FIND(検索!$B$24,障害種別!G59),0)&gt;=1,IF(障害種別!A59="","",障害種別!A59),"")</f>
        <v>NOTE</v>
      </c>
      <c r="B59" t="str">
        <f>IF(IFERROR(FIND(検索!$B$24,障害種別!G59),0)&gt;=1,IF(障害種別!B59="","",障害種別!B59),"")</f>
        <v>働く障害者をみんなで支えるために　Vol.3　専門的な支援機関との連携</v>
      </c>
      <c r="C59" t="str">
        <f>IF(IFERROR(FIND(検索!$B$24,障害種別!G59),0)&gt;=1,IF(障害種別!C59="","",障害種別!C59),"")</f>
        <v>社会福祉法人千寿会</v>
      </c>
      <c r="D59" t="str">
        <f>IF(IFERROR(FIND(検索!$B$24,障害種別!G59),0)&gt;=1,IF(障害種別!D59="","",障害種別!D59),"")</f>
        <v/>
      </c>
      <c r="E59" t="str">
        <f>IF(IFERROR(FIND(検索!$B$24,障害種別!G59),0)&gt;=1,IF(障害種別!E59="","",障害種別!E59),"")</f>
        <v>2018（公開終了）</v>
      </c>
      <c r="F59">
        <f>IF(IFERROR(FIND(検索!$B$24,障害種別!G59),0)&gt;=1,IF(障害種別!F59="","",障害種別!F59),"")</f>
        <v>6</v>
      </c>
      <c r="G59" t="str">
        <f>IF(IFERROR(FIND(検索!$B$24,障害種別!G59),0)&gt;=1,IF(障害種別!G59="","",障害種別!G59),"")</f>
        <v xml:space="preserve">社会保険・社会福祉・介護事業 </v>
      </c>
      <c r="H59" t="str">
        <f>IF(IFERROR(FIND(検索!$B$24,障害種別!G59),0)&gt;=1,IF(障害種別!H59="","",障害種別!H59),"")</f>
        <v>神奈川</v>
      </c>
      <c r="I59" t="str">
        <f>IF(IFERROR(FIND(検索!$B$24,障害種別!G59),0)&gt;=1,IF(障害種別!I59="","",障害種別!I59),"")</f>
        <v>身体障害,知的障害,精神障害</v>
      </c>
      <c r="J59" t="str">
        <f>IF(IFERROR(FIND(検索!$B$24,障害種別!G59),0)&gt;=1,IF(障害種別!J59="","",障害種別!J59),"")</f>
        <v>障害者職業センター、就労移行支援事業所、就労準備、職場定着支援、支援機関</v>
      </c>
      <c r="K59" t="str">
        <f>IF(IFERROR(FIND(検索!$B$24,障害種別!G59),0)&gt;=1,IF(障害種別!K59="","",障害種別!K59),"")</f>
        <v/>
      </c>
    </row>
    <row r="60" spans="1:11" x14ac:dyDescent="0.15">
      <c r="A60" t="str">
        <f>IF(IFERROR(FIND(検索!$B$24,障害種別!G60),0)&gt;=1,IF(障害種別!A60="","",障害種別!A60),"")</f>
        <v>編集委員が行く</v>
      </c>
      <c r="B60" t="str">
        <f>IF(IFERROR(FIND(検索!$B$24,障害種別!G60),0)&gt;=1,IF(障害種別!B60="","",障害種別!B60),"")</f>
        <v>人材開発の視点で、職場定着と地域生活を実現～アステラス総合教育研究所のグリーンサプライ支援室を訪ねて～</v>
      </c>
      <c r="C60" t="str">
        <f>IF(IFERROR(FIND(検索!$B$24,障害種別!G60),0)&gt;=1,IF(障害種別!C60="","",障害種別!C60),"")</f>
        <v>アステラス総合教育研究所株式会社、つくばLSC障害者就業・生活支援センター</v>
      </c>
      <c r="D60" t="str">
        <f>IF(IFERROR(FIND(検索!$B$24,障害種別!G60),0)&gt;=1,IF(障害種別!D60="","",障害種別!D60),"")</f>
        <v/>
      </c>
      <c r="E60" t="str">
        <f>IF(IFERROR(FIND(検索!$B$24,障害種別!G60),0)&gt;=1,IF(障害種別!E60="","",障害種別!E60),"")</f>
        <v>2018（公開終了）</v>
      </c>
      <c r="F60">
        <f>IF(IFERROR(FIND(検索!$B$24,障害種別!G60),0)&gt;=1,IF(障害種別!F60="","",障害種別!F60),"")</f>
        <v>6</v>
      </c>
      <c r="G60" t="str">
        <f>IF(IFERROR(FIND(検索!$B$24,障害種別!G60),0)&gt;=1,IF(障害種別!G60="","",障害種別!G60),"")</f>
        <v>医薬品製造業</v>
      </c>
      <c r="H60" t="str">
        <f>IF(IFERROR(FIND(検索!$B$24,障害種別!G60),0)&gt;=1,IF(障害種別!H60="","",障害種別!H60),"")</f>
        <v>茨城</v>
      </c>
      <c r="I60" t="str">
        <f>IF(IFERROR(FIND(検索!$B$24,障害種別!G60),0)&gt;=1,IF(障害種別!I60="","",障害種別!I60),"")</f>
        <v>知的障害,精神障害</v>
      </c>
      <c r="J60" t="str">
        <f>IF(IFERROR(FIND(検索!$B$24,障害種別!G60),0)&gt;=1,IF(障害種別!J60="","",障害種別!J60),"")</f>
        <v>職場環境の整備、障害理解、特例子会社、障害者就業・生活支援センター、職場定着、連携、支援機関、生活支援</v>
      </c>
      <c r="K60" t="str">
        <f>IF(IFERROR(FIND(検索!$B$24,障害種別!G60),0)&gt;=1,IF(障害種別!K60="","",障害種別!K60),"")</f>
        <v/>
      </c>
    </row>
    <row r="61" spans="1:11" x14ac:dyDescent="0.15">
      <c r="A61" t="str">
        <f>IF(IFERROR(FIND(検索!$B$24,障害種別!G61),0)&gt;=1,IF(障害種別!A61="","",障害種別!A61),"")</f>
        <v>職場ルポ</v>
      </c>
      <c r="B61" t="str">
        <f>IF(IFERROR(FIND(検索!$B$24,障害種別!G61),0)&gt;=1,IF(障害種別!B61="","",障害種別!B61),"")</f>
        <v>会社にとって「必要不可欠な部署」を目ざす</v>
      </c>
      <c r="C61" t="str">
        <f>IF(IFERROR(FIND(検索!$B$24,障害種別!G61),0)&gt;=1,IF(障害種別!C61="","",障害種別!C61),"")</f>
        <v>総合メディカル株式会社</v>
      </c>
      <c r="D61" t="str">
        <f>IF(IFERROR(FIND(検索!$B$24,障害種別!G61),0)&gt;=1,IF(障害種別!D61="","",障害種別!D61),"")</f>
        <v/>
      </c>
      <c r="E61" t="str">
        <f>IF(IFERROR(FIND(検索!$B$24,障害種別!G61),0)&gt;=1,IF(障害種別!E61="","",障害種別!E61),"")</f>
        <v>2018（公開終了）</v>
      </c>
      <c r="F61">
        <f>IF(IFERROR(FIND(検索!$B$24,障害種別!G61),0)&gt;=1,IF(障害種別!F61="","",障害種別!F61),"")</f>
        <v>7</v>
      </c>
      <c r="G61" t="str">
        <f>IF(IFERROR(FIND(検索!$B$24,障害種別!G61),0)&gt;=1,IF(障害種別!G61="","",障害種別!G61),"")</f>
        <v>専門サービス業,医薬品・化粧品小売業</v>
      </c>
      <c r="H61" t="str">
        <f>IF(IFERROR(FIND(検索!$B$24,障害種別!G61),0)&gt;=1,IF(障害種別!H61="","",障害種別!H61),"")</f>
        <v>福岡</v>
      </c>
      <c r="I61" t="str">
        <f>IF(IFERROR(FIND(検索!$B$24,障害種別!G61),0)&gt;=1,IF(障害種別!I61="","",障害種別!I61),"")</f>
        <v>身体障害,知的障害,精神障害</v>
      </c>
      <c r="J61" t="str">
        <f>IF(IFERROR(FIND(検索!$B$24,障害種別!G61),0)&gt;=1,IF(障害種別!J61="","",障害種別!J61),"")</f>
        <v>医療、発達障害、ジョブコーチ、障害者就業・生活支援センター、勤務時間の配慮、フリーアドレス、業務切出し、採用戦略、勤務形態、モチベーション</v>
      </c>
      <c r="K61" t="str">
        <f>IF(IFERROR(FIND(検索!$B$24,障害種別!G61),0)&gt;=1,IF(障害種別!K61="","",障害種別!K61),"")</f>
        <v/>
      </c>
    </row>
    <row r="62" spans="1:11" x14ac:dyDescent="0.15">
      <c r="A62" t="str">
        <f>IF(IFERROR(FIND(検索!$B$24,障害種別!G62),0)&gt;=1,IF(障害種別!A62="","",障害種別!A62),"")</f>
        <v>グラビア</v>
      </c>
      <c r="B62" t="str">
        <f>IF(IFERROR(FIND(検索!$B$24,障害種別!G62),0)&gt;=1,IF(障害種別!B62="","",障害種別!B62),"")</f>
        <v>快適な職場環境のための保守点検</v>
      </c>
      <c r="C62" t="str">
        <f>IF(IFERROR(FIND(検索!$B$24,障害種別!G62),0)&gt;=1,IF(障害種別!C62="","",障害種別!C62),"")</f>
        <v>ＰＦＵライフエージェンシー株式会社</v>
      </c>
      <c r="D62" t="str">
        <f>IF(IFERROR(FIND(検索!$B$24,障害種別!G62),0)&gt;=1,IF(障害種別!D62="","",障害種別!D62),"")</f>
        <v/>
      </c>
      <c r="E62" t="str">
        <f>IF(IFERROR(FIND(検索!$B$24,障害種別!G62),0)&gt;=1,IF(障害種別!E62="","",障害種別!E62),"")</f>
        <v>2018（公開終了）</v>
      </c>
      <c r="F62">
        <f>IF(IFERROR(FIND(検索!$B$24,障害種別!G62),0)&gt;=1,IF(障害種別!F62="","",障害種別!F62),"")</f>
        <v>7</v>
      </c>
      <c r="G62" t="str">
        <f>IF(IFERROR(FIND(検索!$B$24,障害種別!G62),0)&gt;=1,IF(障害種別!G62="","",障害種別!G62),"")</f>
        <v>機械等修理業</v>
      </c>
      <c r="H62" t="str">
        <f>IF(IFERROR(FIND(検索!$B$24,障害種別!G62),0)&gt;=1,IF(障害種別!H62="","",障害種別!H62),"")</f>
        <v>石川</v>
      </c>
      <c r="I62" t="str">
        <f>IF(IFERROR(FIND(検索!$B$24,障害種別!G62),0)&gt;=1,IF(障害種別!I62="","",障害種別!I62),"")</f>
        <v>精神障害</v>
      </c>
      <c r="J62" t="str">
        <f>IF(IFERROR(FIND(検索!$B$24,障害種別!G62),0)&gt;=1,IF(障害種別!J62="","",障害種別!J62),"")</f>
        <v>高次脳機能障害、職業能力開発促進センター、資格取得</v>
      </c>
      <c r="K62" t="str">
        <f>IF(IFERROR(FIND(検索!$B$24,障害種別!G62),0)&gt;=1,IF(障害種別!K62="","",障害種別!K62),"")</f>
        <v/>
      </c>
    </row>
    <row r="63" spans="1:11" x14ac:dyDescent="0.15">
      <c r="A63" t="str">
        <f>IF(IFERROR(FIND(検索!$B$24,障害種別!G63),0)&gt;=1,IF(障害種別!A63="","",障害種別!A63),"")</f>
        <v>NOTE</v>
      </c>
      <c r="B63" t="str">
        <f>IF(IFERROR(FIND(検索!$B$24,障害種別!G63),0)&gt;=1,IF(障害種別!B63="","",障害種別!B63),"")</f>
        <v>働く障害者をみんなで支えるために　最終回　支援の広がり～ナチュラルサポートへ向けて～</v>
      </c>
      <c r="C63" t="str">
        <f>IF(IFERROR(FIND(検索!$B$24,障害種別!G63),0)&gt;=1,IF(障害種別!C63="","",障害種別!C63),"")</f>
        <v>認定ＮＰＯ法人Ｓｗｉｔｃｈ</v>
      </c>
      <c r="D63" t="str">
        <f>IF(IFERROR(FIND(検索!$B$24,障害種別!G63),0)&gt;=1,IF(障害種別!D63="","",障害種別!D63),"")</f>
        <v/>
      </c>
      <c r="E63" t="str">
        <f>IF(IFERROR(FIND(検索!$B$24,障害種別!G63),0)&gt;=1,IF(障害種別!E63="","",障害種別!E63),"")</f>
        <v>2018（公開終了）</v>
      </c>
      <c r="F63">
        <f>IF(IFERROR(FIND(検索!$B$24,障害種別!G63),0)&gt;=1,IF(障害種別!F63="","",障害種別!F63),"")</f>
        <v>7</v>
      </c>
      <c r="G63" t="str">
        <f>IF(IFERROR(FIND(検索!$B$24,障害種別!G63),0)&gt;=1,IF(障害種別!G63="","",障害種別!G63),"")</f>
        <v/>
      </c>
      <c r="H63" t="str">
        <f>IF(IFERROR(FIND(検索!$B$24,障害種別!G63),0)&gt;=1,IF(障害種別!H63="","",障害種別!H63),"")</f>
        <v/>
      </c>
      <c r="I63" t="str">
        <f>IF(IFERROR(FIND(検索!$B$24,障害種別!G63),0)&gt;=1,IF(障害種別!I63="","",障害種別!I63),"")</f>
        <v/>
      </c>
      <c r="J63" t="str">
        <f>IF(IFERROR(FIND(検索!$B$24,障害種別!G63),0)&gt;=1,IF(障害種別!J63="","",障害種別!J63),"")</f>
        <v>合理的配慮、ジョブコーチ、職場定着支援、ナチュラルサポート、共生</v>
      </c>
      <c r="K63" t="str">
        <f>IF(IFERROR(FIND(検索!$B$24,障害種別!G63),0)&gt;=1,IF(障害種別!K63="","",障害種別!K63),"")</f>
        <v/>
      </c>
    </row>
    <row r="64" spans="1:11" x14ac:dyDescent="0.15">
      <c r="A64" t="str">
        <f>IF(IFERROR(FIND(検索!$B$24,障害種別!G64),0)&gt;=1,IF(障害種別!A64="","",障害種別!A64),"")</f>
        <v>編集委員が行く</v>
      </c>
      <c r="B64" t="str">
        <f>IF(IFERROR(FIND(検索!$B$24,障害種別!G64),0)&gt;=1,IF(障害種別!B64="","",障害種別!B64),"")</f>
        <v>マテリアルハンドリング機器製造現場での障害者雇用の取組み～一人ひとりが活躍できる独自の雇用プラン～</v>
      </c>
      <c r="C64" t="str">
        <f>IF(IFERROR(FIND(検索!$B$24,障害種別!G64),0)&gt;=1,IF(障害種別!C64="","",障害種別!C64),"")</f>
        <v>株式会社キトー</v>
      </c>
      <c r="D64" t="str">
        <f>IF(IFERROR(FIND(検索!$B$24,障害種別!G64),0)&gt;=1,IF(障害種別!D64="","",障害種別!D64),"")</f>
        <v/>
      </c>
      <c r="E64" t="str">
        <f>IF(IFERROR(FIND(検索!$B$24,障害種別!G64),0)&gt;=1,IF(障害種別!E64="","",障害種別!E64),"")</f>
        <v>2018（公開終了）</v>
      </c>
      <c r="F64">
        <f>IF(IFERROR(FIND(検索!$B$24,障害種別!G64),0)&gt;=1,IF(障害種別!F64="","",障害種別!F64),"")</f>
        <v>7</v>
      </c>
      <c r="G64" t="str">
        <f>IF(IFERROR(FIND(検索!$B$24,障害種別!G64),0)&gt;=1,IF(障害種別!G64="","",障害種別!G64),"")</f>
        <v>製造業</v>
      </c>
      <c r="H64" t="str">
        <f>IF(IFERROR(FIND(検索!$B$24,障害種別!G64),0)&gt;=1,IF(障害種別!H64="","",障害種別!H64),"")</f>
        <v>山梨</v>
      </c>
      <c r="I64" t="str">
        <f>IF(IFERROR(FIND(検索!$B$24,障害種別!G64),0)&gt;=1,IF(障害種別!I64="","",障害種別!I64),"")</f>
        <v>身体障害,知的障害,精神障害</v>
      </c>
      <c r="J64" t="str">
        <f>IF(IFERROR(FIND(検索!$B$24,障害種別!G64),0)&gt;=1,IF(障害種別!J64="","",障害種別!J64),"")</f>
        <v>製造業、障害理解、適材適所、ジョブマッチング、業務体制の工夫・改善、職場実習、障害者職業センター、ハローワーク、特別支援学校、連携、聴覚障害、音声認識ソフトアプリ</v>
      </c>
      <c r="K64" t="str">
        <f>IF(IFERROR(FIND(検索!$B$24,障害種別!G64),0)&gt;=1,IF(障害種別!K64="","",障害種別!K64),"")</f>
        <v/>
      </c>
    </row>
    <row r="65" spans="1:11" x14ac:dyDescent="0.15">
      <c r="A65" t="str">
        <f>IF(IFERROR(FIND(検索!$B$24,障害種別!G65),0)&gt;=1,IF(障害種別!A65="","",障害種別!A65),"")</f>
        <v>職場ルポ</v>
      </c>
      <c r="B65" t="str">
        <f>IF(IFERROR(FIND(検索!$B$24,障害種別!G65),0)&gt;=1,IF(障害種別!B65="","",障害種別!B65),"")</f>
        <v>「多能工化」で生産性・やりがいが大幅アップ</v>
      </c>
      <c r="C65" t="str">
        <f>IF(IFERROR(FIND(検索!$B$24,障害種別!G65),0)&gt;=1,IF(障害種別!C65="","",障害種別!C65),"")</f>
        <v>株式会社サン・シング東海</v>
      </c>
      <c r="D65" t="str">
        <f>IF(IFERROR(FIND(検索!$B$24,障害種別!G65),0)&gt;=1,IF(障害種別!D65="","",障害種別!D65),"")</f>
        <v/>
      </c>
      <c r="E65" t="str">
        <f>IF(IFERROR(FIND(検索!$B$24,障害種別!G65),0)&gt;=1,IF(障害種別!E65="","",障害種別!E65),"")</f>
        <v>2018（公開終了）</v>
      </c>
      <c r="F65">
        <f>IF(IFERROR(FIND(検索!$B$24,障害種別!G65),0)&gt;=1,IF(障害種別!F65="","",障害種別!F65),"")</f>
        <v>8</v>
      </c>
      <c r="G65" t="str">
        <f>IF(IFERROR(FIND(検索!$B$24,障害種別!G65),0)&gt;=1,IF(障害種別!G65="","",障害種別!G65),"")</f>
        <v>繊維製品製造業</v>
      </c>
      <c r="H65" t="str">
        <f>IF(IFERROR(FIND(検索!$B$24,障害種別!G65),0)&gt;=1,IF(障害種別!H65="","",障害種別!H65),"")</f>
        <v>岐阜</v>
      </c>
      <c r="I65" t="str">
        <f>IF(IFERROR(FIND(検索!$B$24,障害種別!G65),0)&gt;=1,IF(障害種別!I65="","",障害種別!I65),"")</f>
        <v>知的障害</v>
      </c>
      <c r="J65" t="str">
        <f>IF(IFERROR(FIND(検索!$B$24,障害種別!G65),0)&gt;=1,IF(障害種別!J65="","",障害種別!J65),"")</f>
        <v>第三セクター、特例子会社、製造ライン、多能工、ジョブコーチ、障害者職業生活相談員、定着支援</v>
      </c>
      <c r="K65" t="str">
        <f>IF(IFERROR(FIND(検索!$B$24,障害種別!G65),0)&gt;=1,IF(障害種別!K65="","",障害種別!K65),"")</f>
        <v/>
      </c>
    </row>
    <row r="66" spans="1:11" x14ac:dyDescent="0.15">
      <c r="A66" t="str">
        <f>IF(IFERROR(FIND(検索!$B$24,障害種別!G66),0)&gt;=1,IF(障害種別!A66="","",障害種別!A66),"")</f>
        <v>グラビア</v>
      </c>
      <c r="B66" t="str">
        <f>IF(IFERROR(FIND(検索!$B$24,障害種別!G66),0)&gt;=1,IF(障害種別!B66="","",障害種別!B66),"")</f>
        <v>仕事が生きがいで、毎日が楽しい</v>
      </c>
      <c r="C66" t="str">
        <f>IF(IFERROR(FIND(検索!$B$24,障害種別!G66),0)&gt;=1,IF(障害種別!C66="","",障害種別!C66),"")</f>
        <v>株式会社タナベ刺繍</v>
      </c>
      <c r="D66" t="str">
        <f>IF(IFERROR(FIND(検索!$B$24,障害種別!G66),0)&gt;=1,IF(障害種別!D66="","",障害種別!D66),"")</f>
        <v/>
      </c>
      <c r="E66" t="str">
        <f>IF(IFERROR(FIND(検索!$B$24,障害種別!G66),0)&gt;=1,IF(障害種別!E66="","",障害種別!E66),"")</f>
        <v>2018（公開終了）</v>
      </c>
      <c r="F66">
        <f>IF(IFERROR(FIND(検索!$B$24,障害種別!G66),0)&gt;=1,IF(障害種別!F66="","",障害種別!F66),"")</f>
        <v>8</v>
      </c>
      <c r="G66" t="str">
        <f>IF(IFERROR(FIND(検索!$B$24,障害種別!G66),0)&gt;=1,IF(障害種別!G66="","",障害種別!G66),"")</f>
        <v>製造業</v>
      </c>
      <c r="H66" t="str">
        <f>IF(IFERROR(FIND(検索!$B$24,障害種別!G66),0)&gt;=1,IF(障害種別!H66="","",障害種別!H66),"")</f>
        <v>香川</v>
      </c>
      <c r="I66" t="str">
        <f>IF(IFERROR(FIND(検索!$B$24,障害種別!G66),0)&gt;=1,IF(障害種別!I66="","",障害種別!I66),"")</f>
        <v>知的障害</v>
      </c>
      <c r="J66" t="str">
        <f>IF(IFERROR(FIND(検索!$B$24,障害種別!G66),0)&gt;=1,IF(障害種別!J66="","",障害種別!J66),"")</f>
        <v>障害者職業センター、障害者就業・生活支援センター</v>
      </c>
      <c r="K66" t="str">
        <f>IF(IFERROR(FIND(検索!$B$24,障害種別!G66),0)&gt;=1,IF(障害種別!K66="","",障害種別!K66),"")</f>
        <v/>
      </c>
    </row>
    <row r="67" spans="1:11" x14ac:dyDescent="0.15">
      <c r="A67" t="str">
        <f>IF(IFERROR(FIND(検索!$B$24,障害種別!G67),0)&gt;=1,IF(障害種別!A67="","",障害種別!A67),"")</f>
        <v>NOTE</v>
      </c>
      <c r="B67" t="str">
        <f>IF(IFERROR(FIND(検索!$B$24,障害種別!G67),0)&gt;=1,IF(障害種別!B67="","",障害種別!B67),"")</f>
        <v>精神障害者の体調管理と習慣づくり　Vol.1　医療機関から～ご本人へのアドバイス～</v>
      </c>
      <c r="C67" t="str">
        <f>IF(IFERROR(FIND(検索!$B$24,障害種別!G67),0)&gt;=1,IF(障害種別!C67="","",障害種別!C67),"")</f>
        <v>社会福祉法人 桜ヶ丘社会事業協会　桜ヶ丘記念病院</v>
      </c>
      <c r="D67" t="str">
        <f>IF(IFERROR(FIND(検索!$B$24,障害種別!G67),0)&gt;=1,IF(障害種別!D67="","",障害種別!D67),"")</f>
        <v/>
      </c>
      <c r="E67" t="str">
        <f>IF(IFERROR(FIND(検索!$B$24,障害種別!G67),0)&gt;=1,IF(障害種別!E67="","",障害種別!E67),"")</f>
        <v>2018（公開終了）</v>
      </c>
      <c r="F67">
        <f>IF(IFERROR(FIND(検索!$B$24,障害種別!G67),0)&gt;=1,IF(障害種別!F67="","",障害種別!F67),"")</f>
        <v>8</v>
      </c>
      <c r="G67" t="str">
        <f>IF(IFERROR(FIND(検索!$B$24,障害種別!G67),0)&gt;=1,IF(障害種別!G67="","",障害種別!G67),"")</f>
        <v/>
      </c>
      <c r="H67" t="str">
        <f>IF(IFERROR(FIND(検索!$B$24,障害種別!G67),0)&gt;=1,IF(障害種別!H67="","",障害種別!H67),"")</f>
        <v/>
      </c>
      <c r="I67" t="str">
        <f>IF(IFERROR(FIND(検索!$B$24,障害種別!G67),0)&gt;=1,IF(障害種別!I67="","",障害種別!I67),"")</f>
        <v>精神障害</v>
      </c>
      <c r="J67" t="str">
        <f>IF(IFERROR(FIND(検索!$B$24,障害種別!G67),0)&gt;=1,IF(障害種別!J67="","",障害種別!J67),"")</f>
        <v>体調管理、生活習慣、疲労、ストレス、自己理解</v>
      </c>
      <c r="K67" t="str">
        <f>IF(IFERROR(FIND(検索!$B$24,障害種別!G67),0)&gt;=1,IF(障害種別!K67="","",障害種別!K67),"")</f>
        <v/>
      </c>
    </row>
    <row r="68" spans="1:11" x14ac:dyDescent="0.15">
      <c r="A68" t="str">
        <f>IF(IFERROR(FIND(検索!$B$24,障害種別!G68),0)&gt;=1,IF(障害種別!A68="","",障害種別!A68),"")</f>
        <v>編集委員が行く</v>
      </c>
      <c r="B68" t="str">
        <f>IF(IFERROR(FIND(検索!$B$24,障害種別!G68),0)&gt;=1,IF(障害種別!B68="","",障害種別!B68),"")</f>
        <v>Ａ型せとうちサミットin倉敷</v>
      </c>
      <c r="C68" t="str">
        <f>IF(IFERROR(FIND(検索!$B$24,障害種別!G68),0)&gt;=1,IF(障害種別!C68="","",障害種別!C68),"")</f>
        <v>NPO法人就労継続支援Ａ型事業所全国協議会,NPO法人ホープ就労・生活支援センター,NPO法人広島自立支援センターともに</v>
      </c>
      <c r="D68" t="str">
        <f>IF(IFERROR(FIND(検索!$B$24,障害種別!G68),0)&gt;=1,IF(障害種別!D68="","",障害種別!D68),"")</f>
        <v/>
      </c>
      <c r="E68" t="str">
        <f>IF(IFERROR(FIND(検索!$B$24,障害種別!G68),0)&gt;=1,IF(障害種別!E68="","",障害種別!E68),"")</f>
        <v>2018（公開終了）</v>
      </c>
      <c r="F68">
        <f>IF(IFERROR(FIND(検索!$B$24,障害種別!G68),0)&gt;=1,IF(障害種別!F68="","",障害種別!F68),"")</f>
        <v>8</v>
      </c>
      <c r="G68" t="str">
        <f>IF(IFERROR(FIND(検索!$B$24,障害種別!G68),0)&gt;=1,IF(障害種別!G68="","",障害種別!G68),"")</f>
        <v>就労継続支援事業所</v>
      </c>
      <c r="H68" t="str">
        <f>IF(IFERROR(FIND(検索!$B$24,障害種別!G68),0)&gt;=1,IF(障害種別!H68="","",障害種別!H68),"")</f>
        <v>東京,岡山,広島</v>
      </c>
      <c r="I68" t="str">
        <f>IF(IFERROR(FIND(検索!$B$24,障害種別!G68),0)&gt;=1,IF(障害種別!I68="","",障害種別!I68),"")</f>
        <v>知的障害</v>
      </c>
      <c r="J68" t="str">
        <f>IF(IFERROR(FIND(検索!$B$24,障害種別!G68),0)&gt;=1,IF(障害種別!J68="","",障害種別!J68),"")</f>
        <v>就労継続支援Ａ型事業所、障害者就業・生活支援センター、就労継続支援Ａ型事業所全国協議会、全Ａネット</v>
      </c>
      <c r="K68" t="str">
        <f>IF(IFERROR(FIND(検索!$B$24,障害種別!G68),0)&gt;=1,IF(障害種別!K68="","",障害種別!K68),"")</f>
        <v/>
      </c>
    </row>
    <row r="69" spans="1:11" x14ac:dyDescent="0.15">
      <c r="A69" t="str">
        <f>IF(IFERROR(FIND(検索!$B$24,障害種別!G69),0)&gt;=1,IF(障害種別!A69="","",障害種別!A69),"")</f>
        <v>職場ルポ</v>
      </c>
      <c r="B69" t="str">
        <f>IF(IFERROR(FIND(検索!$B$24,障害種別!G69),0)&gt;=1,IF(障害種別!B69="","",障害種別!B69),"")</f>
        <v>現場の改善活動・人材育成で「ものづくり」の姿勢貫く</v>
      </c>
      <c r="C69" t="str">
        <f>IF(IFERROR(FIND(検索!$B$24,障害種別!G69),0)&gt;=1,IF(障害種別!C69="","",障害種別!C69),"")</f>
        <v>株式会社アムコ</v>
      </c>
      <c r="D69" t="str">
        <f>IF(IFERROR(FIND(検索!$B$24,障害種別!G69),0)&gt;=1,IF(障害種別!D69="","",障害種別!D69),"")</f>
        <v/>
      </c>
      <c r="E69" t="str">
        <f>IF(IFERROR(FIND(検索!$B$24,障害種別!G69),0)&gt;=1,IF(障害種別!E69="","",障害種別!E69),"")</f>
        <v>2018（公開終了）</v>
      </c>
      <c r="F69">
        <f>IF(IFERROR(FIND(検索!$B$24,障害種別!G69),0)&gt;=1,IF(障害種別!F69="","",障害種別!F69),"")</f>
        <v>9</v>
      </c>
      <c r="G69" t="str">
        <f>IF(IFERROR(FIND(検索!$B$24,障害種別!G69),0)&gt;=1,IF(障害種別!G69="","",障害種別!G69),"")</f>
        <v>製造業</v>
      </c>
      <c r="H69" t="str">
        <f>IF(IFERROR(FIND(検索!$B$24,障害種別!G69),0)&gt;=1,IF(障害種別!H69="","",障害種別!H69),"")</f>
        <v>群馬</v>
      </c>
      <c r="I69" t="str">
        <f>IF(IFERROR(FIND(検索!$B$24,障害種別!G69),0)&gt;=1,IF(障害種別!I69="","",障害種別!I69),"")</f>
        <v>知的障害,精神障害</v>
      </c>
      <c r="J69" t="str">
        <f>IF(IFERROR(FIND(検索!$B$24,障害種別!G69),0)&gt;=1,IF(障害種別!J69="","",障害種別!J69),"")</f>
        <v>自動車部品メーカー、特例子会社、製造業、職場環境の整備、アビリンピック、CAD、トライアル、実習生、地域連携、CATIA</v>
      </c>
      <c r="K69" t="str">
        <f>IF(IFERROR(FIND(検索!$B$24,障害種別!G69),0)&gt;=1,IF(障害種別!K69="","",障害種別!K69),"")</f>
        <v/>
      </c>
    </row>
    <row r="70" spans="1:11" x14ac:dyDescent="0.15">
      <c r="A70" t="str">
        <f>IF(IFERROR(FIND(検索!$B$24,障害種別!G70),0)&gt;=1,IF(障害種別!A70="","",障害種別!A70),"")</f>
        <v>NOTE</v>
      </c>
      <c r="B70" t="str">
        <f>IF(IFERROR(FIND(検索!$B$24,障害種別!G70),0)&gt;=1,IF(障害種別!B70="","",障害種別!B70),"")</f>
        <v>精神障害者の体調管理と習慣づくり　Vol.２　 医療機関から～事業主へのアドバイス～</v>
      </c>
      <c r="C70" t="str">
        <f>IF(IFERROR(FIND(検索!$B$24,障害種別!G70),0)&gt;=1,IF(障害種別!C70="","",障害種別!C70),"")</f>
        <v>社会福祉法人 桜ヶ丘社会事業協会　桜ヶ丘記念病院</v>
      </c>
      <c r="D70" t="str">
        <f>IF(IFERROR(FIND(検索!$B$24,障害種別!G70),0)&gt;=1,IF(障害種別!D70="","",障害種別!D70),"")</f>
        <v/>
      </c>
      <c r="E70" t="str">
        <f>IF(IFERROR(FIND(検索!$B$24,障害種別!G70),0)&gt;=1,IF(障害種別!E70="","",障害種別!E70),"")</f>
        <v>2018（公開終了）</v>
      </c>
      <c r="F70">
        <f>IF(IFERROR(FIND(検索!$B$24,障害種別!G70),0)&gt;=1,IF(障害種別!F70="","",障害種別!F70),"")</f>
        <v>9</v>
      </c>
      <c r="G70" t="str">
        <f>IF(IFERROR(FIND(検索!$B$24,障害種別!G70),0)&gt;=1,IF(障害種別!G70="","",障害種別!G70),"")</f>
        <v/>
      </c>
      <c r="H70" t="str">
        <f>IF(IFERROR(FIND(検索!$B$24,障害種別!G70),0)&gt;=1,IF(障害種別!H70="","",障害種別!H70),"")</f>
        <v/>
      </c>
      <c r="I70" t="str">
        <f>IF(IFERROR(FIND(検索!$B$24,障害種別!G70),0)&gt;=1,IF(障害種別!I70="","",障害種別!I70),"")</f>
        <v>精神障害</v>
      </c>
      <c r="J70" t="str">
        <f>IF(IFERROR(FIND(検索!$B$24,障害種別!G70),0)&gt;=1,IF(障害種別!J70="","",障害種別!J70),"")</f>
        <v>認知機能障害、統合失調症、服薬、副作用、カスタマイズ就労、マッチング、ジョブカービング、職務創出、ジョブシェアリング</v>
      </c>
      <c r="K70" t="str">
        <f>IF(IFERROR(FIND(検索!$B$24,障害種別!G70),0)&gt;=1,IF(障害種別!K70="","",障害種別!K70),"")</f>
        <v/>
      </c>
    </row>
    <row r="71" spans="1:11" x14ac:dyDescent="0.15">
      <c r="A71" t="str">
        <f>IF(IFERROR(FIND(検索!$B$24,障害種別!G71),0)&gt;=1,IF(障害種別!A71="","",障害種別!A71),"")</f>
        <v>編集委員が行く</v>
      </c>
      <c r="B71" t="str">
        <f>IF(IFERROR(FIND(検索!$B$24,障害種別!G71),0)&gt;=1,IF(障害種別!B71="","",障害種別!B71),"")</f>
        <v>企業の技術・ノウハウを活かした雇用拡大とキャリアアップ</v>
      </c>
      <c r="C71" t="str">
        <f>IF(IFERROR(FIND(検索!$B$24,障害種別!G71),0)&gt;=1,IF(障害種別!C71="","",障害種別!C71),"")</f>
        <v>日本マイクロソフト株式会社,東京都立光明学園</v>
      </c>
      <c r="D71" t="str">
        <f>IF(IFERROR(FIND(検索!$B$24,障害種別!G71),0)&gt;=1,IF(障害種別!D71="","",障害種別!D71),"")</f>
        <v/>
      </c>
      <c r="E71" t="str">
        <f>IF(IFERROR(FIND(検索!$B$24,障害種別!G71),0)&gt;=1,IF(障害種別!E71="","",障害種別!E71),"")</f>
        <v>2018（公開終了）</v>
      </c>
      <c r="F71">
        <f>IF(IFERROR(FIND(検索!$B$24,障害種別!G71),0)&gt;=1,IF(障害種別!F71="","",障害種別!F71),"")</f>
        <v>9</v>
      </c>
      <c r="G71" t="str">
        <f>IF(IFERROR(FIND(検索!$B$24,障害種別!G71),0)&gt;=1,IF(障害種別!G71="","",障害種別!G71),"")</f>
        <v>情報通信業,情報サービス業</v>
      </c>
      <c r="H71" t="str">
        <f>IF(IFERROR(FIND(検索!$B$24,障害種別!G71),0)&gt;=1,IF(障害種別!H71="","",障害種別!H71),"")</f>
        <v>東京</v>
      </c>
      <c r="I71" t="str">
        <f>IF(IFERROR(FIND(検索!$B$24,障害種別!G71),0)&gt;=1,IF(障害種別!I71="","",障害種別!I71),"")</f>
        <v>身体障害</v>
      </c>
      <c r="J71" t="str">
        <f>IF(IFERROR(FIND(検索!$B$24,障害種別!G71),0)&gt;=1,IF(障害種別!J71="","",障害種別!J71),"")</f>
        <v>視覚障害、聴覚障害、内部障害、小腸機能障害、免疫機能障害、特別支援学校、情報通信業、資格取得、キャリアアップ、インターンシップ</v>
      </c>
      <c r="K71" t="str">
        <f>IF(IFERROR(FIND(検索!$B$24,障害種別!G71),0)&gt;=1,IF(障害種別!K71="","",障害種別!K71),"")</f>
        <v/>
      </c>
    </row>
    <row r="72" spans="1:11" x14ac:dyDescent="0.15">
      <c r="A72" t="str">
        <f>IF(IFERROR(FIND(検索!$B$24,障害種別!G72),0)&gt;=1,IF(障害種別!A72="","",障害種別!A72),"")</f>
        <v>職場ルポ</v>
      </c>
      <c r="B72" t="str">
        <f>IF(IFERROR(FIND(検索!$B$24,障害種別!G72),0)&gt;=1,IF(障害種別!B72="","",障害種別!B72),"")</f>
        <v>パッケージ組立てから３Ｄプリンター操作まで</v>
      </c>
      <c r="C72" t="str">
        <f>IF(IFERROR(FIND(検索!$B$24,障害種別!G72),0)&gt;=1,IF(障害種別!C72="","",障害種別!C72),"")</f>
        <v>株式会社バンダイナムコウィル</v>
      </c>
      <c r="D72" t="str">
        <f>IF(IFERROR(FIND(検索!$B$24,障害種別!G72),0)&gt;=1,IF(障害種別!D72="","",障害種別!D72),"")</f>
        <v/>
      </c>
      <c r="E72" t="str">
        <f>IF(IFERROR(FIND(検索!$B$24,障害種別!G72),0)&gt;=1,IF(障害種別!E72="","",障害種別!E72),"")</f>
        <v>2018（公開終了）</v>
      </c>
      <c r="F72">
        <f>IF(IFERROR(FIND(検索!$B$24,障害種別!G72),0)&gt;=1,IF(障害種別!F72="","",障害種別!F72),"")</f>
        <v>10</v>
      </c>
      <c r="G72" t="str">
        <f>IF(IFERROR(FIND(検索!$B$24,障害種別!G72),0)&gt;=1,IF(障害種別!G72="","",障害種別!G72),"")</f>
        <v>娯楽業,サービス業</v>
      </c>
      <c r="H72" t="str">
        <f>IF(IFERROR(FIND(検索!$B$24,障害種別!G72),0)&gt;=1,IF(障害種別!H72="","",障害種別!H72),"")</f>
        <v>東京</v>
      </c>
      <c r="I72" t="str">
        <f>IF(IFERROR(FIND(検索!$B$24,障害種別!G72),0)&gt;=1,IF(障害種別!I72="","",障害種別!I72),"")</f>
        <v>知的障害</v>
      </c>
      <c r="J72" t="str">
        <f>IF(IFERROR(FIND(検索!$B$24,障害種別!G72),0)&gt;=1,IF(障害種別!J72="","",障害種別!J72),"")</f>
        <v>特例子会社、就労移行支援事業、障害者職業生活指導員、ジョブコーチ、３Ｄプリンター、地方拠点、テレワーク、テーマパーク、エンターテインメント</v>
      </c>
      <c r="K72" t="str">
        <f>IF(IFERROR(FIND(検索!$B$24,障害種別!G72),0)&gt;=1,IF(障害種別!K72="","",障害種別!K72),"")</f>
        <v/>
      </c>
    </row>
    <row r="73" spans="1:11" x14ac:dyDescent="0.15">
      <c r="A73" t="str">
        <f>IF(IFERROR(FIND(検索!$B$24,障害種別!G73),0)&gt;=1,IF(障害種別!A73="","",障害種別!A73),"")</f>
        <v>グラビア</v>
      </c>
      <c r="B73" t="str">
        <f>IF(IFERROR(FIND(検索!$B$24,障害種別!G73),0)&gt;=1,IF(障害種別!B73="","",障害種別!B73),"")</f>
        <v>仕事とスポーツ</v>
      </c>
      <c r="C73" t="str">
        <f>IF(IFERROR(FIND(検索!$B$24,障害種別!G73),0)&gt;=1,IF(障害種別!C73="","",障害種別!C73),"")</f>
        <v>株式会社ユニバーサルスタイル　代表取締役、株式会社スタイル・エッジＭＥＤＩＣＡＬ　代表取締役、柔道家　初瀬勇輔さん</v>
      </c>
      <c r="D73" t="str">
        <f>IF(IFERROR(FIND(検索!$B$24,障害種別!G73),0)&gt;=1,IF(障害種別!D73="","",障害種別!D73),"")</f>
        <v/>
      </c>
      <c r="E73" t="str">
        <f>IF(IFERROR(FIND(検索!$B$24,障害種別!G73),0)&gt;=1,IF(障害種別!E73="","",障害種別!E73),"")</f>
        <v>2018（公開終了）</v>
      </c>
      <c r="F73">
        <f>IF(IFERROR(FIND(検索!$B$24,障害種別!G73),0)&gt;=1,IF(障害種別!F73="","",障害種別!F73),"")</f>
        <v>10</v>
      </c>
      <c r="G73" t="str">
        <f>IF(IFERROR(FIND(検索!$B$24,障害種別!G73),0)&gt;=1,IF(障害種別!G73="","",障害種別!G73),"")</f>
        <v>人材派遣業,スポーツ施設提供業</v>
      </c>
      <c r="H73" t="str">
        <f>IF(IFERROR(FIND(検索!$B$24,障害種別!G73),0)&gt;=1,IF(障害種別!H73="","",障害種別!H73),"")</f>
        <v>東京</v>
      </c>
      <c r="I73" t="str">
        <f>IF(IFERROR(FIND(検索!$B$24,障害種別!G73),0)&gt;=1,IF(障害種別!I73="","",障害種別!I73),"")</f>
        <v>身体障害</v>
      </c>
      <c r="J73" t="str">
        <f>IF(IFERROR(FIND(検索!$B$24,障害種別!G73),0)&gt;=1,IF(障害種別!J73="","",障害種別!J73),"")</f>
        <v>視覚障害、緑内障、視覚障害者柔道、現役選手、パラリンピック</v>
      </c>
      <c r="K73" t="str">
        <f>IF(IFERROR(FIND(検索!$B$24,障害種別!G73),0)&gt;=1,IF(障害種別!K73="","",障害種別!K73),"")</f>
        <v/>
      </c>
    </row>
    <row r="74" spans="1:11" x14ac:dyDescent="0.15">
      <c r="A74" t="str">
        <f>IF(IFERROR(FIND(検索!$B$24,障害種別!G74),0)&gt;=1,IF(障害種別!A74="","",障害種別!A74),"")</f>
        <v>NOTE</v>
      </c>
      <c r="B74" t="str">
        <f>IF(IFERROR(FIND(検索!$B$24,障害種別!G74),0)&gt;=1,IF(障害種別!B74="","",障害種別!B74),"")</f>
        <v>障害者雇用で悩んだら・・・地域障害者職業センター活用術　Vol.1</v>
      </c>
      <c r="C74" t="str">
        <f>IF(IFERROR(FIND(検索!$B$24,障害種別!G74),0)&gt;=1,IF(障害種別!C74="","",障害種別!C74),"")</f>
        <v/>
      </c>
      <c r="D74" t="str">
        <f>IF(IFERROR(FIND(検索!$B$24,障害種別!G74),0)&gt;=1,IF(障害種別!D74="","",障害種別!D74),"")</f>
        <v/>
      </c>
      <c r="E74" t="str">
        <f>IF(IFERROR(FIND(検索!$B$24,障害種別!G74),0)&gt;=1,IF(障害種別!E74="","",障害種別!E74),"")</f>
        <v>2018（公開終了）</v>
      </c>
      <c r="F74">
        <f>IF(IFERROR(FIND(検索!$B$24,障害種別!G74),0)&gt;=1,IF(障害種別!F74="","",障害種別!F74),"")</f>
        <v>10</v>
      </c>
      <c r="G74" t="str">
        <f>IF(IFERROR(FIND(検索!$B$24,障害種別!G74),0)&gt;=1,IF(障害種別!G74="","",障害種別!G74),"")</f>
        <v/>
      </c>
      <c r="H74" t="str">
        <f>IF(IFERROR(FIND(検索!$B$24,障害種別!G74),0)&gt;=1,IF(障害種別!H74="","",障害種別!H74),"")</f>
        <v/>
      </c>
      <c r="I74" t="str">
        <f>IF(IFERROR(FIND(検索!$B$24,障害種別!G74),0)&gt;=1,IF(障害種別!I74="","",障害種別!I74),"")</f>
        <v/>
      </c>
      <c r="J74" t="str">
        <f>IF(IFERROR(FIND(検索!$B$24,障害種別!G74),0)&gt;=1,IF(障害種別!J74="","",障害種別!J74),"")</f>
        <v>地域障害者職業センター、事業主支援、障害者職業カウンセラー、ジョブコーチ</v>
      </c>
      <c r="K74" t="str">
        <f>IF(IFERROR(FIND(検索!$B$24,障害種別!G74),0)&gt;=1,IF(障害種別!K74="","",障害種別!K74),"")</f>
        <v/>
      </c>
    </row>
    <row r="75" spans="1:11" x14ac:dyDescent="0.15">
      <c r="A75" t="str">
        <f>IF(IFERROR(FIND(検索!$B$24,障害種別!G75),0)&gt;=1,IF(障害種別!A75="","",障害種別!A75),"")</f>
        <v>編集委員が行く</v>
      </c>
      <c r="B75" t="str">
        <f>IF(IFERROR(FIND(検索!$B$24,障害種別!G75),0)&gt;=1,IF(障害種別!B75="","",障害種別!B75),"")</f>
        <v>「働けないはずが働ける」を生む情報伝達技術－難病の人の在宅就業－</v>
      </c>
      <c r="C75" t="str">
        <f>IF(IFERROR(FIND(検索!$B$24,障害種別!G75),0)&gt;=1,IF(障害種別!C75="","",障害種別!C75),"")</f>
        <v>クオールアシスト株式会社</v>
      </c>
      <c r="D75" t="str">
        <f>IF(IFERROR(FIND(検索!$B$24,障害種別!G75),0)&gt;=1,IF(障害種別!D75="","",障害種別!D75),"")</f>
        <v/>
      </c>
      <c r="E75" t="str">
        <f>IF(IFERROR(FIND(検索!$B$24,障害種別!G75),0)&gt;=1,IF(障害種別!E75="","",障害種別!E75),"")</f>
        <v>2018（公開終了）</v>
      </c>
      <c r="F75">
        <f>IF(IFERROR(FIND(検索!$B$24,障害種別!G75),0)&gt;=1,IF(障害種別!F75="","",障害種別!F75),"")</f>
        <v>10</v>
      </c>
      <c r="G75" t="str">
        <f>IF(IFERROR(FIND(検索!$B$24,障害種別!G75),0)&gt;=1,IF(障害種別!G75="","",障害種別!G75),"")</f>
        <v>医薬品・化粧品小売業</v>
      </c>
      <c r="H75" t="str">
        <f>IF(IFERROR(FIND(検索!$B$24,障害種別!G75),0)&gt;=1,IF(障害種別!H75="","",障害種別!H75),"")</f>
        <v>東京</v>
      </c>
      <c r="I75" t="str">
        <f>IF(IFERROR(FIND(検索!$B$24,障害種別!G75),0)&gt;=1,IF(障害種別!I75="","",障害種別!I75),"")</f>
        <v>難病</v>
      </c>
      <c r="J75" t="str">
        <f>IF(IFERROR(FIND(検索!$B$24,障害種別!G75),0)&gt;=1,IF(障害種別!J75="","",障害種別!J75),"")</f>
        <v>特例子会社、難病、特定疾患、テレワーク、在宅雇用、ＩＣＴ（情報伝達技術）、障害者就業・生活支援センター、生活支援、定着支援、職場環境改善</v>
      </c>
      <c r="K75" t="str">
        <f>IF(IFERROR(FIND(検索!$B$24,障害種別!G75),0)&gt;=1,IF(障害種別!K75="","",障害種別!K75),"")</f>
        <v/>
      </c>
    </row>
    <row r="76" spans="1:11" x14ac:dyDescent="0.15">
      <c r="A76" t="str">
        <f>IF(IFERROR(FIND(検索!$B$24,障害種別!G76),0)&gt;=1,IF(障害種別!A76="","",障害種別!A76),"")</f>
        <v>職場ルポ</v>
      </c>
      <c r="B76" t="str">
        <f>IF(IFERROR(FIND(検索!$B$24,障害種別!G76),0)&gt;=1,IF(障害種別!B76="","",障害種別!B76),"")</f>
        <v>朝礼やミーティングで「社会人」を育てる</v>
      </c>
      <c r="C76" t="str">
        <f>IF(IFERROR(FIND(検索!$B$24,障害種別!G76),0)&gt;=1,IF(障害種別!C76="","",障害種別!C76),"")</f>
        <v>フジアルテスタッフサポートセンター株式会社</v>
      </c>
      <c r="D76" t="str">
        <f>IF(IFERROR(FIND(検索!$B$24,障害種別!G76),0)&gt;=1,IF(障害種別!D76="","",障害種別!D76),"")</f>
        <v/>
      </c>
      <c r="E76" t="str">
        <f>IF(IFERROR(FIND(検索!$B$24,障害種別!G76),0)&gt;=1,IF(障害種別!E76="","",障害種別!E76),"")</f>
        <v>2018（公開終了）</v>
      </c>
      <c r="F76">
        <f>IF(IFERROR(FIND(検索!$B$24,障害種別!G76),0)&gt;=1,IF(障害種別!F76="","",障害種別!F76),"")</f>
        <v>11</v>
      </c>
      <c r="G76" t="str">
        <f>IF(IFERROR(FIND(検索!$B$24,障害種別!G76),0)&gt;=1,IF(障害種別!G76="","",障害種別!G76),"")</f>
        <v>人材派遣業</v>
      </c>
      <c r="H76" t="str">
        <f>IF(IFERROR(FIND(検索!$B$24,障害種別!G76),0)&gt;=1,IF(障害種別!H76="","",障害種別!H76),"")</f>
        <v>大阪</v>
      </c>
      <c r="I76" t="str">
        <f>IF(IFERROR(FIND(検索!$B$24,障害種別!G76),0)&gt;=1,IF(障害種別!I76="","",障害種別!I76),"")</f>
        <v>精神障害,発達障害</v>
      </c>
      <c r="J76" t="str">
        <f>IF(IFERROR(FIND(検索!$B$24,障害種別!G76),0)&gt;=1,IF(障害種別!J76="","",障害種別!J76),"")</f>
        <v>特例子会社、職場適応援助者（ジョブコーチ）、就労移行支援、障害者職業センター、障害者就業・生活支援センター、定期面談、社内研修</v>
      </c>
      <c r="K76" t="str">
        <f>IF(IFERROR(FIND(検索!$B$24,障害種別!G76),0)&gt;=1,IF(障害種別!K76="","",障害種別!K76),"")</f>
        <v/>
      </c>
    </row>
    <row r="77" spans="1:11" x14ac:dyDescent="0.15">
      <c r="A77" t="str">
        <f>IF(IFERROR(FIND(検索!$B$24,障害種別!G77),0)&gt;=1,IF(障害種別!A77="","",障害種別!A77),"")</f>
        <v>グラビア</v>
      </c>
      <c r="B77" t="str">
        <f>IF(IFERROR(FIND(検索!$B$24,障害種別!G77),0)&gt;=1,IF(障害種別!B77="","",障害種別!B77),"")</f>
        <v>僕の信条は「自分自身を信じて強く生きる」です。</v>
      </c>
      <c r="C77" t="str">
        <f>IF(IFERROR(FIND(検索!$B$24,障害種別!G77),0)&gt;=1,IF(障害種別!C77="","",障害種別!C77),"")</f>
        <v>東日本旅客鉄道株式会社八王子支社甲府地区センター　成嶋徹さん</v>
      </c>
      <c r="D77" t="str">
        <f>IF(IFERROR(FIND(検索!$B$24,障害種別!G77),0)&gt;=1,IF(障害種別!D77="","",障害種別!D77),"")</f>
        <v/>
      </c>
      <c r="E77" t="str">
        <f>IF(IFERROR(FIND(検索!$B$24,障害種別!G77),0)&gt;=1,IF(障害種別!E77="","",障害種別!E77),"")</f>
        <v>2018（公開終了）</v>
      </c>
      <c r="F77">
        <f>IF(IFERROR(FIND(検索!$B$24,障害種別!G77),0)&gt;=1,IF(障害種別!F77="","",障害種別!F77),"")</f>
        <v>11</v>
      </c>
      <c r="G77" t="str">
        <f>IF(IFERROR(FIND(検索!$B$24,障害種別!G77),0)&gt;=1,IF(障害種別!G77="","",障害種別!G77),"")</f>
        <v>鉄道業</v>
      </c>
      <c r="H77" t="str">
        <f>IF(IFERROR(FIND(検索!$B$24,障害種別!G77),0)&gt;=1,IF(障害種別!H77="","",障害種別!H77),"")</f>
        <v>山梨</v>
      </c>
      <c r="I77" t="str">
        <f>IF(IFERROR(FIND(検索!$B$24,障害種別!G77),0)&gt;=1,IF(障害種別!I77="","",障害種別!I77),"")</f>
        <v>身体障害</v>
      </c>
      <c r="J77" t="str">
        <f>IF(IFERROR(FIND(検索!$B$24,障害種別!G77),0)&gt;=1,IF(障害種別!J77="","",障害種別!J77),"")</f>
        <v>オリエール病、障害者スポーツ大会、水泳、パラリンピック</v>
      </c>
      <c r="K77" t="str">
        <f>IF(IFERROR(FIND(検索!$B$24,障害種別!G77),0)&gt;=1,IF(障害種別!K77="","",障害種別!K77),"")</f>
        <v/>
      </c>
    </row>
    <row r="78" spans="1:11" x14ac:dyDescent="0.15">
      <c r="A78" t="str">
        <f>IF(IFERROR(FIND(検索!$B$24,障害種別!G78),0)&gt;=1,IF(障害種別!A78="","",障害種別!A78),"")</f>
        <v>NOTE</v>
      </c>
      <c r="B78" t="str">
        <f>IF(IFERROR(FIND(検索!$B$24,障害種別!G78),0)&gt;=1,IF(障害種別!B78="","",障害種別!B78),"")</f>
        <v>障害者雇用で悩んだら・・・地域障害者職業センター活用術　Vol.2</v>
      </c>
      <c r="C78" t="str">
        <f>IF(IFERROR(FIND(検索!$B$24,障害種別!G78),0)&gt;=1,IF(障害種別!C78="","",障害種別!C78),"")</f>
        <v>株式会社パルライン</v>
      </c>
      <c r="D78" t="str">
        <f>IF(IFERROR(FIND(検索!$B$24,障害種別!G78),0)&gt;=1,IF(障害種別!D78="","",障害種別!D78),"")</f>
        <v/>
      </c>
      <c r="E78" t="str">
        <f>IF(IFERROR(FIND(検索!$B$24,障害種別!G78),0)&gt;=1,IF(障害種別!E78="","",障害種別!E78),"")</f>
        <v>2018（公開終了）</v>
      </c>
      <c r="F78">
        <f>IF(IFERROR(FIND(検索!$B$24,障害種別!G78),0)&gt;=1,IF(障害種別!F78="","",障害種別!F78),"")</f>
        <v>11</v>
      </c>
      <c r="G78" t="str">
        <f>IF(IFERROR(FIND(検索!$B$24,障害種別!G78),0)&gt;=1,IF(障害種別!G78="","",障害種別!G78),"")</f>
        <v/>
      </c>
      <c r="H78" t="str">
        <f>IF(IFERROR(FIND(検索!$B$24,障害種別!G78),0)&gt;=1,IF(障害種別!H78="","",障害種別!H78),"")</f>
        <v/>
      </c>
      <c r="I78" t="str">
        <f>IF(IFERROR(FIND(検索!$B$24,障害種別!G78),0)&gt;=1,IF(障害種別!I78="","",障害種別!I78),"")</f>
        <v/>
      </c>
      <c r="J78" t="str">
        <f>IF(IFERROR(FIND(検索!$B$24,障害種別!G78),0)&gt;=1,IF(障害種別!J78="","",障害種別!J78),"")</f>
        <v>地域障害者職業センター、事業主支援、障害者職業カウンセラー、ジョブコーチ、生活協同組合連合会、物流部門、支援計画、アドバイス</v>
      </c>
      <c r="K78" t="str">
        <f>IF(IFERROR(FIND(検索!$B$24,障害種別!G78),0)&gt;=1,IF(障害種別!K78="","",障害種別!K78),"")</f>
        <v/>
      </c>
    </row>
    <row r="79" spans="1:11" x14ac:dyDescent="0.15">
      <c r="A79" t="str">
        <f>IF(IFERROR(FIND(検索!$B$24,障害種別!G79),0)&gt;=1,IF(障害種別!A79="","",障害種別!A79),"")</f>
        <v>編集委員が行く</v>
      </c>
      <c r="B79" t="str">
        <f>IF(IFERROR(FIND(検索!$B$24,障害種別!G79),0)&gt;=1,IF(障害種別!B79="","",障害種別!B79),"")</f>
        <v>発達障害の特性を活かし、社業を発展！‐工夫を重ね、社員を活躍させる職場‐</v>
      </c>
      <c r="C79" t="str">
        <f>IF(IFERROR(FIND(検索!$B$24,障害種別!G79),0)&gt;=1,IF(障害種別!C79="","",障害種別!C79),"")</f>
        <v>グリービジネスオペレーションズ株式会社,フロンティアリンク株式会社,株式会社ウチらめっちゃ細かいんで</v>
      </c>
      <c r="D79" t="str">
        <f>IF(IFERROR(FIND(検索!$B$24,障害種別!G79),0)&gt;=1,IF(障害種別!D79="","",障害種別!D79),"")</f>
        <v/>
      </c>
      <c r="E79" t="str">
        <f>IF(IFERROR(FIND(検索!$B$24,障害種別!G79),0)&gt;=1,IF(障害種別!E79="","",障害種別!E79),"")</f>
        <v>2018（公開終了）</v>
      </c>
      <c r="F79">
        <f>IF(IFERROR(FIND(検索!$B$24,障害種別!G79),0)&gt;=1,IF(障害種別!F79="","",障害種別!F79),"")</f>
        <v>11</v>
      </c>
      <c r="G79" t="str">
        <f>IF(IFERROR(FIND(検索!$B$24,障害種別!G79),0)&gt;=1,IF(障害種別!G79="","",障害種別!G79),"")</f>
        <v>情報通信業,情報サービス業</v>
      </c>
      <c r="H79" t="str">
        <f>IF(IFERROR(FIND(検索!$B$24,障害種別!G79),0)&gt;=1,IF(障害種別!H79="","",障害種別!H79),"")</f>
        <v>神奈川,東京</v>
      </c>
      <c r="I79" t="str">
        <f>IF(IFERROR(FIND(検索!$B$24,障害種別!G79),0)&gt;=1,IF(障害種別!I79="","",障害種別!I79),"")</f>
        <v>発達障害</v>
      </c>
      <c r="J79" t="str">
        <f>IF(IFERROR(FIND(検索!$B$24,障害種別!G79),0)&gt;=1,IF(障害種別!J79="","",障害種別!J79),"")</f>
        <v>発達障害、ビジネス・IT教育事業、障害理解、業務体制の工夫・改善、職場環境、職場改善、ゲーム制作、ジョブコーチ、引きこもり、在宅</v>
      </c>
      <c r="K79" t="str">
        <f>IF(IFERROR(FIND(検索!$B$24,障害種別!G79),0)&gt;=1,IF(障害種別!K79="","",障害種別!K79),"")</f>
        <v/>
      </c>
    </row>
    <row r="80" spans="1:11" x14ac:dyDescent="0.15">
      <c r="A80" t="str">
        <f>IF(IFERROR(FIND(検索!$B$24,障害種別!G80),0)&gt;=1,IF(障害種別!A80="","",障害種別!A80),"")</f>
        <v>職場ルポ</v>
      </c>
      <c r="B80" t="str">
        <f>IF(IFERROR(FIND(検索!$B$24,障害種別!G80),0)&gt;=1,IF(障害種別!B80="","",障害種別!B80),"")</f>
        <v>特別支援学校とタッグを組んで人材を育てる</v>
      </c>
      <c r="C80" t="str">
        <f>IF(IFERROR(FIND(検索!$B$24,障害種別!G80),0)&gt;=1,IF(障害種別!C80="","",障害種別!C80),"")</f>
        <v>株式会社常磐谷沢製作所　茨城工場</v>
      </c>
      <c r="D80" t="str">
        <f>IF(IFERROR(FIND(検索!$B$24,障害種別!G80),0)&gt;=1,IF(障害種別!D80="","",障害種別!D80),"")</f>
        <v/>
      </c>
      <c r="E80" t="str">
        <f>IF(IFERROR(FIND(検索!$B$24,障害種別!G80),0)&gt;=1,IF(障害種別!E80="","",障害種別!E80),"")</f>
        <v>2018（公開終了）</v>
      </c>
      <c r="F80">
        <f>IF(IFERROR(FIND(検索!$B$24,障害種別!G80),0)&gt;=1,IF(障害種別!F80="","",障害種別!F80),"")</f>
        <v>12</v>
      </c>
      <c r="G80" t="str">
        <f>IF(IFERROR(FIND(検索!$B$24,障害種別!G80),0)&gt;=1,IF(障害種別!G80="","",障害種別!G80),"")</f>
        <v>製造業</v>
      </c>
      <c r="H80" t="str">
        <f>IF(IFERROR(FIND(検索!$B$24,障害種別!G80),0)&gt;=1,IF(障害種別!H80="","",障害種別!H80),"")</f>
        <v>茨城</v>
      </c>
      <c r="I80" t="str">
        <f>IF(IFERROR(FIND(検索!$B$24,障害種別!G80),0)&gt;=1,IF(障害種別!I80="","",障害種別!I80),"")</f>
        <v>身体障害,知的障害</v>
      </c>
      <c r="J80" t="str">
        <f>IF(IFERROR(FIND(検索!$B$24,障害種別!G80),0)&gt;=1,IF(障害種別!J80="","",障害種別!J80),"")</f>
        <v>特別支援学校、職場実習、校外実習活動、知的障害、視覚障害、ジョブコーチ、自力通勤</v>
      </c>
      <c r="K80" t="str">
        <f>IF(IFERROR(FIND(検索!$B$24,障害種別!G80),0)&gt;=1,IF(障害種別!K80="","",障害種別!K80),"")</f>
        <v/>
      </c>
    </row>
    <row r="81" spans="1:11" x14ac:dyDescent="0.15">
      <c r="A81" t="str">
        <f>IF(IFERROR(FIND(検索!$B$24,障害種別!G81),0)&gt;=1,IF(障害種別!A81="","",障害種別!A81),"")</f>
        <v>グラビア</v>
      </c>
      <c r="B81" t="str">
        <f>IF(IFERROR(FIND(検索!$B$24,障害種別!G81),0)&gt;=1,IF(障害種別!B81="","",障害種別!B81),"")</f>
        <v>あきらめなければ夢はかなう</v>
      </c>
      <c r="C81" t="str">
        <f>IF(IFERROR(FIND(検索!$B$24,障害種別!G81),0)&gt;=1,IF(障害種別!C81="","",障害種別!C81),"")</f>
        <v>岡山県立津山工業高等学校、第４回世界身体障害者野球大会日本代表 早嶋健太さん</v>
      </c>
      <c r="D81" t="str">
        <f>IF(IFERROR(FIND(検索!$B$24,障害種別!G81),0)&gt;=1,IF(障害種別!D81="","",障害種別!D81),"")</f>
        <v/>
      </c>
      <c r="E81" t="str">
        <f>IF(IFERROR(FIND(検索!$B$24,障害種別!G81),0)&gt;=1,IF(障害種別!E81="","",障害種別!E81),"")</f>
        <v>2018（公開終了）</v>
      </c>
      <c r="F81">
        <f>IF(IFERROR(FIND(検索!$B$24,障害種別!G81),0)&gt;=1,IF(障害種別!F81="","",障害種別!F81),"")</f>
        <v>12</v>
      </c>
      <c r="G81" t="str">
        <f>IF(IFERROR(FIND(検索!$B$24,障害種別!G81),0)&gt;=1,IF(障害種別!G81="","",障害種別!G81),"")</f>
        <v>教育,学校支援,学校教育</v>
      </c>
      <c r="H81" t="str">
        <f>IF(IFERROR(FIND(検索!$B$24,障害種別!G81),0)&gt;=1,IF(障害種別!H81="","",障害種別!H81),"")</f>
        <v>岡山</v>
      </c>
      <c r="I81" t="str">
        <f>IF(IFERROR(FIND(検索!$B$24,障害種別!G81),0)&gt;=1,IF(障害種別!I81="","",障害種別!I81),"")</f>
        <v>身体障害</v>
      </c>
      <c r="J81" t="str">
        <f>IF(IFERROR(FIND(検索!$B$24,障害種別!G81),0)&gt;=1,IF(障害種別!J81="","",障害種別!J81),"")</f>
        <v>世界身体障害者野球大会、スポーツ</v>
      </c>
      <c r="K81" t="str">
        <f>IF(IFERROR(FIND(検索!$B$24,障害種別!G81),0)&gt;=1,IF(障害種別!K81="","",障害種別!K81),"")</f>
        <v/>
      </c>
    </row>
    <row r="82" spans="1:11" x14ac:dyDescent="0.15">
      <c r="A82" t="str">
        <f>IF(IFERROR(FIND(検索!$B$24,障害種別!G82),0)&gt;=1,IF(障害種別!A82="","",障害種別!A82),"")</f>
        <v>NOTE</v>
      </c>
      <c r="B82" t="str">
        <f>IF(IFERROR(FIND(検索!$B$24,障害種別!G82),0)&gt;=1,IF(障害種別!B82="","",障害種別!B82),"")</f>
        <v>障害者雇用で悩んだら・・・地域障害者職業センター活用術　最終回</v>
      </c>
      <c r="C82" t="str">
        <f>IF(IFERROR(FIND(検索!$B$24,障害種別!G82),0)&gt;=1,IF(障害種別!C82="","",障害種別!C82),"")</f>
        <v/>
      </c>
      <c r="D82" t="str">
        <f>IF(IFERROR(FIND(検索!$B$24,障害種別!G82),0)&gt;=1,IF(障害種別!D82="","",障害種別!D82),"")</f>
        <v/>
      </c>
      <c r="E82" t="str">
        <f>IF(IFERROR(FIND(検索!$B$24,障害種別!G82),0)&gt;=1,IF(障害種別!E82="","",障害種別!E82),"")</f>
        <v>2018（公開終了）</v>
      </c>
      <c r="F82">
        <f>IF(IFERROR(FIND(検索!$B$24,障害種別!G82),0)&gt;=1,IF(障害種別!F82="","",障害種別!F82),"")</f>
        <v>12</v>
      </c>
      <c r="G82" t="str">
        <f>IF(IFERROR(FIND(検索!$B$24,障害種別!G82),0)&gt;=1,IF(障害種別!G82="","",障害種別!G82),"")</f>
        <v/>
      </c>
      <c r="H82" t="str">
        <f>IF(IFERROR(FIND(検索!$B$24,障害種別!G82),0)&gt;=1,IF(障害種別!H82="","",障害種別!H82),"")</f>
        <v/>
      </c>
      <c r="I82" t="str">
        <f>IF(IFERROR(FIND(検索!$B$24,障害種別!G82),0)&gt;=1,IF(障害種別!I82="","",障害種別!I82),"")</f>
        <v/>
      </c>
      <c r="J82" t="str">
        <f>IF(IFERROR(FIND(検索!$B$24,障害種別!G82),0)&gt;=1,IF(障害種別!J82="","",障害種別!J82),"")</f>
        <v>企業在籍型ジョブコーチ養成研修、支援スキル向上研修、地域障害者職業センター、障害者職業カウンセラー、ジョブコーチ</v>
      </c>
      <c r="K82" t="str">
        <f>IF(IFERROR(FIND(検索!$B$24,障害種別!G82),0)&gt;=1,IF(障害種別!K82="","",障害種別!K82),"")</f>
        <v/>
      </c>
    </row>
    <row r="83" spans="1:11" x14ac:dyDescent="0.15">
      <c r="A83" t="str">
        <f>IF(IFERROR(FIND(検索!$B$24,障害種別!G83),0)&gt;=1,IF(障害種別!A83="","",障害種別!A83),"")</f>
        <v>編集委員が行く</v>
      </c>
      <c r="B83" t="str">
        <f>IF(IFERROR(FIND(検索!$B$24,障害種別!G83),0)&gt;=1,IF(障害種別!B83="","",障害種別!B83),"")</f>
        <v>学校から地域へ、そして社会人へ</v>
      </c>
      <c r="C83" t="str">
        <f>IF(IFERROR(FIND(検索!$B$24,障害種別!G83),0)&gt;=1,IF(障害種別!C83="","",障害種別!C83),"")</f>
        <v>海道小樽高等支援学校、ライフサポート北広島、株式会社北海千日</v>
      </c>
      <c r="D83" t="str">
        <f>IF(IFERROR(FIND(検索!$B$24,障害種別!G83),0)&gt;=1,IF(障害種別!D83="","",障害種別!D83),"")</f>
        <v/>
      </c>
      <c r="E83" t="str">
        <f>IF(IFERROR(FIND(検索!$B$24,障害種別!G83),0)&gt;=1,IF(障害種別!E83="","",障害種別!E83),"")</f>
        <v>2018（公開終了）</v>
      </c>
      <c r="F83">
        <f>IF(IFERROR(FIND(検索!$B$24,障害種別!G83),0)&gt;=1,IF(障害種別!F83="","",障害種別!F83),"")</f>
        <v>12</v>
      </c>
      <c r="G83" t="str">
        <f>IF(IFERROR(FIND(検索!$B$24,障害種別!G83),0)&gt;=1,IF(障害種別!G83="","",障害種別!G83),"")</f>
        <v>社会保険・社会福祉・介護事業 ,食品製造業</v>
      </c>
      <c r="H83" t="str">
        <f>IF(IFERROR(FIND(検索!$B$24,障害種別!G83),0)&gt;=1,IF(障害種別!H83="","",障害種別!H83),"")</f>
        <v>北海道</v>
      </c>
      <c r="I83" t="str">
        <f>IF(IFERROR(FIND(検索!$B$24,障害種別!G83),0)&gt;=1,IF(障害種別!I83="","",障害種別!I83),"")</f>
        <v>知的障害</v>
      </c>
      <c r="J83" t="str">
        <f>IF(IFERROR(FIND(検索!$B$24,障害種別!G83),0)&gt;=1,IF(障害種別!J83="","",障害種別!J83),"")</f>
        <v>特別支援学校、就業体験、現場実習、学校見学会、生活技術科・生産技術科、木工科、環境・流通サポート、生活家庭科・家庭総合科、福祉サービス科、ビルクリーニング検定、デイサービス、グループホーム</v>
      </c>
      <c r="K83" t="str">
        <f>IF(IFERROR(FIND(検索!$B$24,障害種別!G83),0)&gt;=1,IF(障害種別!K83="","",障害種別!K83),"")</f>
        <v/>
      </c>
    </row>
    <row r="84" spans="1:11" x14ac:dyDescent="0.15">
      <c r="A84" t="str">
        <f>IF(IFERROR(FIND(検索!$B$24,障害種別!G84),0)&gt;=1,IF(障害種別!A84="","",障害種別!A84),"")</f>
        <v>職場ルポ</v>
      </c>
      <c r="B84" t="str">
        <f>IF(IFERROR(FIND(検索!$B$24,障害種別!G84),0)&gt;=1,IF(障害種別!B84="","",障害種別!B84),"")</f>
        <v>医療現場だからこそ「いまある能力を活かす視点」で</v>
      </c>
      <c r="C84" t="str">
        <f>IF(IFERROR(FIND(検索!$B$24,障害種別!G84),0)&gt;=1,IF(障害種別!C84="","",障害種別!C84),"")</f>
        <v>奈良県立医科大学附属病院</v>
      </c>
      <c r="D84" t="str">
        <f>IF(IFERROR(FIND(検索!$B$24,障害種別!G84),0)&gt;=1,IF(障害種別!D84="","",障害種別!D84),"")</f>
        <v/>
      </c>
      <c r="E84" t="str">
        <f>IF(IFERROR(FIND(検索!$B$24,障害種別!G84),0)&gt;=1,IF(障害種別!E84="","",障害種別!E84),"")</f>
        <v>2019（公開終了）</v>
      </c>
      <c r="F84">
        <f>IF(IFERROR(FIND(検索!$B$24,障害種別!G84),0)&gt;=1,IF(障害種別!F84="","",障害種別!F84),"")</f>
        <v>1</v>
      </c>
      <c r="G84" t="str">
        <f>IF(IFERROR(FIND(検索!$B$24,障害種別!G84),0)&gt;=1,IF(障害種別!G84="","",障害種別!G84),"")</f>
        <v>医療業</v>
      </c>
      <c r="H84" t="str">
        <f>IF(IFERROR(FIND(検索!$B$24,障害種別!G84),0)&gt;=1,IF(障害種別!H84="","",障害種別!H84),"")</f>
        <v>奈良</v>
      </c>
      <c r="I84" t="str">
        <f>IF(IFERROR(FIND(検索!$B$24,障害種別!G84),0)&gt;=1,IF(障害種別!I84="","",障害種別!I84),"")</f>
        <v>知的障害</v>
      </c>
      <c r="J84" t="str">
        <f>IF(IFERROR(FIND(検索!$B$24,障害種別!G84),0)&gt;=1,IF(障害種別!J84="","",障害種別!J84),"")</f>
        <v>病院、看護補助、ジョブコーチ、職域拡大、職務創出、実習生、デイケア、ベッドメイキング、タスクシェアリング</v>
      </c>
      <c r="K84" t="str">
        <f>IF(IFERROR(FIND(検索!$B$24,障害種別!G84),0)&gt;=1,IF(障害種別!K84="","",障害種別!K84),"")</f>
        <v/>
      </c>
    </row>
    <row r="85" spans="1:11" x14ac:dyDescent="0.15">
      <c r="A85" t="str">
        <f>IF(IFERROR(FIND(検索!$B$24,障害種別!G85),0)&gt;=1,IF(障害種別!A85="","",障害種別!A85),"")</f>
        <v>グラビア</v>
      </c>
      <c r="B85" t="str">
        <f>IF(IFERROR(FIND(検索!$B$24,障害種別!G85),0)&gt;=1,IF(障害種別!B85="","",障害種別!B85),"")</f>
        <v>「生涯、看護師」平成３０年度障害者雇用支援月間ポスターのモデル</v>
      </c>
      <c r="C85" t="str">
        <f>IF(IFERROR(FIND(検索!$B$24,障害種別!G85),0)&gt;=1,IF(障害種別!C85="","",障害種別!C85),"")</f>
        <v>医療法人社団三喜会鶴巻温泉病院　古矢香里さん</v>
      </c>
      <c r="D85" t="str">
        <f>IF(IFERROR(FIND(検索!$B$24,障害種別!G85),0)&gt;=1,IF(障害種別!D85="","",障害種別!D85),"")</f>
        <v/>
      </c>
      <c r="E85" t="str">
        <f>IF(IFERROR(FIND(検索!$B$24,障害種別!G85),0)&gt;=1,IF(障害種別!E85="","",障害種別!E85),"")</f>
        <v>2019（公開終了）</v>
      </c>
      <c r="F85">
        <f>IF(IFERROR(FIND(検索!$B$24,障害種別!G85),0)&gt;=1,IF(障害種別!F85="","",障害種別!F85),"")</f>
        <v>1</v>
      </c>
      <c r="G85" t="str">
        <f>IF(IFERROR(FIND(検索!$B$24,障害種別!G85),0)&gt;=1,IF(障害種別!G85="","",障害種別!G85),"")</f>
        <v>医療業</v>
      </c>
      <c r="H85" t="str">
        <f>IF(IFERROR(FIND(検索!$B$24,障害種別!G85),0)&gt;=1,IF(障害種別!H85="","",障害種別!H85),"")</f>
        <v>神奈川</v>
      </c>
      <c r="I85" t="str">
        <f>IF(IFERROR(FIND(検索!$B$24,障害種別!G85),0)&gt;=1,IF(障害種別!I85="","",障害種別!I85),"")</f>
        <v>難病</v>
      </c>
      <c r="J85" t="str">
        <f>IF(IFERROR(FIND(検索!$B$24,障害種別!G85),0)&gt;=1,IF(障害種別!J85="","",障害種別!J85),"")</f>
        <v>後縦靭帯骨化症、看護師、手話、聴覚障害</v>
      </c>
      <c r="K85" t="str">
        <f>IF(IFERROR(FIND(検索!$B$24,障害種別!G85),0)&gt;=1,IF(障害種別!K85="","",障害種別!K85),"")</f>
        <v/>
      </c>
    </row>
    <row r="86" spans="1:11" x14ac:dyDescent="0.15">
      <c r="A86" t="str">
        <f>IF(IFERROR(FIND(検索!$B$24,障害種別!G86),0)&gt;=1,IF(障害種別!A86="","",障害種別!A86),"")</f>
        <v>NOTE</v>
      </c>
      <c r="B86" t="str">
        <f>IF(IFERROR(FIND(検索!$B$24,障害種別!G86),0)&gt;=1,IF(障害種別!B86="","",障害種別!B86),"")</f>
        <v>障害者雇用の可能性を広げるテレワーク　Vol.1</v>
      </c>
      <c r="C86" t="str">
        <f>IF(IFERROR(FIND(検索!$B$24,障害種別!G86),0)&gt;=1,IF(障害種別!C86="","",障害種別!C86),"")</f>
        <v>株式会社テレワークマネジメント</v>
      </c>
      <c r="D86" t="str">
        <f>IF(IFERROR(FIND(検索!$B$24,障害種別!G86),0)&gt;=1,IF(障害種別!D86="","",障害種別!D86),"")</f>
        <v/>
      </c>
      <c r="E86" t="str">
        <f>IF(IFERROR(FIND(検索!$B$24,障害種別!G86),0)&gt;=1,IF(障害種別!E86="","",障害種別!E86),"")</f>
        <v>2019（公開終了）</v>
      </c>
      <c r="F86">
        <f>IF(IFERROR(FIND(検索!$B$24,障害種別!G86),0)&gt;=1,IF(障害種別!F86="","",障害種別!F86),"")</f>
        <v>1</v>
      </c>
      <c r="G86" t="str">
        <f>IF(IFERROR(FIND(検索!$B$24,障害種別!G86),0)&gt;=1,IF(障害種別!G86="","",障害種別!G86),"")</f>
        <v/>
      </c>
      <c r="H86" t="str">
        <f>IF(IFERROR(FIND(検索!$B$24,障害種別!G86),0)&gt;=1,IF(障害種別!H86="","",障害種別!H86),"")</f>
        <v/>
      </c>
      <c r="I86" t="str">
        <f>IF(IFERROR(FIND(検索!$B$24,障害種別!G86),0)&gt;=1,IF(障害種別!I86="","",障害種別!I86),"")</f>
        <v/>
      </c>
      <c r="J86" t="str">
        <f>IF(IFERROR(FIND(検索!$B$24,障害種別!G86),0)&gt;=1,IF(障害種別!J86="","",障害種別!J86),"")</f>
        <v>在宅勤務、地方在住、遠隔地</v>
      </c>
      <c r="K86" t="str">
        <f>IF(IFERROR(FIND(検索!$B$24,障害種別!G86),0)&gt;=1,IF(障害種別!K86="","",障害種別!K86),"")</f>
        <v/>
      </c>
    </row>
    <row r="87" spans="1:11" x14ac:dyDescent="0.15">
      <c r="A87" t="str">
        <f>IF(IFERROR(FIND(検索!$B$24,障害種別!G87),0)&gt;=1,IF(障害種別!A87="","",障害種別!A87),"")</f>
        <v>編集委員が行く</v>
      </c>
      <c r="B87" t="str">
        <f>IF(IFERROR(FIND(検索!$B$24,障害種別!G87),0)&gt;=1,IF(障害種別!B87="","",障害種別!B87),"")</f>
        <v>就労の場確保のために、法人が自ら開設</v>
      </c>
      <c r="C87" t="str">
        <f>IF(IFERROR(FIND(検索!$B$24,障害種別!G87),0)&gt;=1,IF(障害種別!C87="","",障害種別!C87),"")</f>
        <v>社会福祉法人みやこ福祉会</v>
      </c>
      <c r="D87" t="str">
        <f>IF(IFERROR(FIND(検索!$B$24,障害種別!G87),0)&gt;=1,IF(障害種別!D87="","",障害種別!D87),"")</f>
        <v/>
      </c>
      <c r="E87" t="str">
        <f>IF(IFERROR(FIND(検索!$B$24,障害種別!G87),0)&gt;=1,IF(障害種別!E87="","",障害種別!E87),"")</f>
        <v>2019（公開終了）</v>
      </c>
      <c r="F87">
        <f>IF(IFERROR(FIND(検索!$B$24,障害種別!G87),0)&gt;=1,IF(障害種別!F87="","",障害種別!F87),"")</f>
        <v>1</v>
      </c>
      <c r="G87" t="str">
        <f>IF(IFERROR(FIND(検索!$B$24,障害種別!G87),0)&gt;=1,IF(障害種別!G87="","",障害種別!G87),"")</f>
        <v>就労継続支援事業所</v>
      </c>
      <c r="H87" t="str">
        <f>IF(IFERROR(FIND(検索!$B$24,障害種別!G87),0)&gt;=1,IF(障害種別!H87="","",障害種別!H87),"")</f>
        <v>沖縄</v>
      </c>
      <c r="I87" t="str">
        <f>IF(IFERROR(FIND(検索!$B$24,障害種別!G87),0)&gt;=1,IF(障害種別!I87="","",障害種別!I87),"")</f>
        <v>知的障害</v>
      </c>
      <c r="J87" t="str">
        <f>IF(IFERROR(FIND(検索!$B$24,障害種別!G87),0)&gt;=1,IF(障害種別!J87="","",障害種別!J87),"")</f>
        <v>離島、就労継続支援Ａ型事業所、就労継続支援B型事業所、就業・生活支援センター、食品製造販売、販路拡大、優秀勤労障害者、障害者雇用優良事業所等全国表彰式、障害者雇用優良事業所等表彰式</v>
      </c>
      <c r="K87" t="str">
        <f>IF(IFERROR(FIND(検索!$B$24,障害種別!G87),0)&gt;=1,IF(障害種別!K87="","",障害種別!K87),"")</f>
        <v/>
      </c>
    </row>
    <row r="88" spans="1:11" x14ac:dyDescent="0.15">
      <c r="A88" t="str">
        <f>IF(IFERROR(FIND(検索!$B$24,障害種別!G88),0)&gt;=1,IF(障害種別!A88="","",障害種別!A88),"")</f>
        <v>職場ルポ</v>
      </c>
      <c r="B88" t="str">
        <f>IF(IFERROR(FIND(検索!$B$24,障害種別!G88),0)&gt;=1,IF(障害種別!B88="","",障害種別!B88),"")</f>
        <v>アビリンピックルポ　第38回全国アビリンピック沖縄大会</v>
      </c>
      <c r="C88" t="str">
        <f>IF(IFERROR(FIND(検索!$B$24,障害種別!G88),0)&gt;=1,IF(障害種別!C88="","",障害種別!C88),"")</f>
        <v/>
      </c>
      <c r="D88" t="str">
        <f>IF(IFERROR(FIND(検索!$B$24,障害種別!G88),0)&gt;=1,IF(障害種別!D88="","",障害種別!D88),"")</f>
        <v/>
      </c>
      <c r="E88" t="str">
        <f>IF(IFERROR(FIND(検索!$B$24,障害種別!G88),0)&gt;=1,IF(障害種別!E88="","",障害種別!E88),"")</f>
        <v>2019（公開終了）</v>
      </c>
      <c r="F88">
        <f>IF(IFERROR(FIND(検索!$B$24,障害種別!G88),0)&gt;=1,IF(障害種別!F88="","",障害種別!F88),"")</f>
        <v>2</v>
      </c>
      <c r="G88" t="str">
        <f>IF(IFERROR(FIND(検索!$B$24,障害種別!G88),0)&gt;=1,IF(障害種別!G88="","",障害種別!G88),"")</f>
        <v/>
      </c>
      <c r="H88" t="str">
        <f>IF(IFERROR(FIND(検索!$B$24,障害種別!G88),0)&gt;=1,IF(障害種別!H88="","",障害種別!H88),"")</f>
        <v/>
      </c>
      <c r="I88" t="str">
        <f>IF(IFERROR(FIND(検索!$B$24,障害種別!G88),0)&gt;=1,IF(障害種別!I88="","",障害種別!I88),"")</f>
        <v/>
      </c>
      <c r="J88" t="str">
        <f>IF(IFERROR(FIND(検索!$B$24,障害種別!G88),0)&gt;=1,IF(障害種別!J88="","",障害種別!J88),"")</f>
        <v/>
      </c>
      <c r="K88" t="str">
        <f>IF(IFERROR(FIND(検索!$B$24,障害種別!G88),0)&gt;=1,IF(障害種別!K88="","",障害種別!K88),"")</f>
        <v/>
      </c>
    </row>
    <row r="89" spans="1:11" x14ac:dyDescent="0.15">
      <c r="A89" t="str">
        <f>IF(IFERROR(FIND(検索!$B$24,障害種別!G89),0)&gt;=1,IF(障害種別!A89="","",障害種別!A89),"")</f>
        <v>グラビア</v>
      </c>
      <c r="B89" t="str">
        <f>IF(IFERROR(FIND(検索!$B$24,障害種別!G89),0)&gt;=1,IF(障害種別!B89="","",障害種別!B89),"")</f>
        <v>第38回全国アビリンピック沖縄大会</v>
      </c>
      <c r="C89" t="str">
        <f>IF(IFERROR(FIND(検索!$B$24,障害種別!G89),0)&gt;=1,IF(障害種別!C89="","",障害種別!C89),"")</f>
        <v/>
      </c>
      <c r="D89" t="str">
        <f>IF(IFERROR(FIND(検索!$B$24,障害種別!G89),0)&gt;=1,IF(障害種別!D89="","",障害種別!D89),"")</f>
        <v/>
      </c>
      <c r="E89" t="str">
        <f>IF(IFERROR(FIND(検索!$B$24,障害種別!G89),0)&gt;=1,IF(障害種別!E89="","",障害種別!E89),"")</f>
        <v>2019（公開終了）</v>
      </c>
      <c r="F89">
        <f>IF(IFERROR(FIND(検索!$B$24,障害種別!G89),0)&gt;=1,IF(障害種別!F89="","",障害種別!F89),"")</f>
        <v>2</v>
      </c>
      <c r="G89" t="str">
        <f>IF(IFERROR(FIND(検索!$B$24,障害種別!G89),0)&gt;=1,IF(障害種別!G89="","",障害種別!G89),"")</f>
        <v/>
      </c>
      <c r="H89" t="str">
        <f>IF(IFERROR(FIND(検索!$B$24,障害種別!G89),0)&gt;=1,IF(障害種別!H89="","",障害種別!H89),"")</f>
        <v/>
      </c>
      <c r="I89" t="str">
        <f>IF(IFERROR(FIND(検索!$B$24,障害種別!G89),0)&gt;=1,IF(障害種別!I89="","",障害種別!I89),"")</f>
        <v/>
      </c>
      <c r="J89" t="str">
        <f>IF(IFERROR(FIND(検索!$B$24,障害種別!G89),0)&gt;=1,IF(障害種別!J89="","",障害種別!J89),"")</f>
        <v/>
      </c>
      <c r="K89" t="str">
        <f>IF(IFERROR(FIND(検索!$B$24,障害種別!G89),0)&gt;=1,IF(障害種別!K89="","",障害種別!K89),"")</f>
        <v/>
      </c>
    </row>
    <row r="90" spans="1:11" x14ac:dyDescent="0.15">
      <c r="A90" t="str">
        <f>IF(IFERROR(FIND(検索!$B$24,障害種別!G90),0)&gt;=1,IF(障害種別!A90="","",障害種別!A90),"")</f>
        <v>NOTE</v>
      </c>
      <c r="B90" t="str">
        <f>IF(IFERROR(FIND(検索!$B$24,障害種別!G90),0)&gt;=1,IF(障害種別!B90="","",障害種別!B90),"")</f>
        <v>障害者雇用の可能性を広げるテレワーク　Vol.2</v>
      </c>
      <c r="C90" t="str">
        <f>IF(IFERROR(FIND(検索!$B$24,障害種別!G90),0)&gt;=1,IF(障害種別!C90="","",障害種別!C90),"")</f>
        <v>株式会社リクルートオフィスサポート,ゾーホージャパン株式会社</v>
      </c>
      <c r="D90" t="str">
        <f>IF(IFERROR(FIND(検索!$B$24,障害種別!G90),0)&gt;=1,IF(障害種別!D90="","",障害種別!D90),"")</f>
        <v/>
      </c>
      <c r="E90" t="str">
        <f>IF(IFERROR(FIND(検索!$B$24,障害種別!G90),0)&gt;=1,IF(障害種別!E90="","",障害種別!E90),"")</f>
        <v>2019（公開終了）</v>
      </c>
      <c r="F90">
        <f>IF(IFERROR(FIND(検索!$B$24,障害種別!G90),0)&gt;=1,IF(障害種別!F90="","",障害種別!F90),"")</f>
        <v>2</v>
      </c>
      <c r="G90" t="str">
        <f>IF(IFERROR(FIND(検索!$B$24,障害種別!G90),0)&gt;=1,IF(障害種別!G90="","",障害種別!G90),"")</f>
        <v>情報処理 ・提供サービス業 ,情報サービス業</v>
      </c>
      <c r="H90" t="str">
        <f>IF(IFERROR(FIND(検索!$B$24,障害種別!G90),0)&gt;=1,IF(障害種別!H90="","",障害種別!H90),"")</f>
        <v/>
      </c>
      <c r="I90" t="str">
        <f>IF(IFERROR(FIND(検索!$B$24,障害種別!G90),0)&gt;=1,IF(障害種別!I90="","",障害種別!I90),"")</f>
        <v/>
      </c>
      <c r="J90" t="str">
        <f>IF(IFERROR(FIND(検索!$B$24,障害種別!G90),0)&gt;=1,IF(障害種別!J90="","",障害種別!J90),"")</f>
        <v>特例子会社,人口流出、在宅雇用</v>
      </c>
      <c r="K90" t="str">
        <f>IF(IFERROR(FIND(検索!$B$24,障害種別!G90),0)&gt;=1,IF(障害種別!K90="","",障害種別!K90),"")</f>
        <v/>
      </c>
    </row>
    <row r="91" spans="1:11" x14ac:dyDescent="0.15">
      <c r="A91" t="str">
        <f>IF(IFERROR(FIND(検索!$B$24,障害種別!G91),0)&gt;=1,IF(障害種別!A91="","",障害種別!A91),"")</f>
        <v>編集委員が行く</v>
      </c>
      <c r="B91" t="str">
        <f>IF(IFERROR(FIND(検索!$B$24,障害種別!G91),0)&gt;=1,IF(障害種別!B91="","",障害種別!B91),"")</f>
        <v>重度障がい者を多数雇用　設立25周年の第三セクター</v>
      </c>
      <c r="C91" t="str">
        <f>IF(IFERROR(FIND(検索!$B$24,障害種別!G91),0)&gt;=1,IF(障害種別!C91="","",障害種別!C91),"")</f>
        <v>サンアクアＴＯＴＯ株式会社</v>
      </c>
      <c r="D91" t="str">
        <f>IF(IFERROR(FIND(検索!$B$24,障害種別!G91),0)&gt;=1,IF(障害種別!D91="","",障害種別!D91),"")</f>
        <v/>
      </c>
      <c r="E91" t="str">
        <f>IF(IFERROR(FIND(検索!$B$24,障害種別!G91),0)&gt;=1,IF(障害種別!E91="","",障害種別!E91),"")</f>
        <v>2019（公開終了）</v>
      </c>
      <c r="F91">
        <f>IF(IFERROR(FIND(検索!$B$24,障害種別!G91),0)&gt;=1,IF(障害種別!F91="","",障害種別!F91),"")</f>
        <v>2</v>
      </c>
      <c r="G91" t="str">
        <f>IF(IFERROR(FIND(検索!$B$24,障害種別!G91),0)&gt;=1,IF(障害種別!G91="","",障害種別!G91),"")</f>
        <v>製造業</v>
      </c>
      <c r="H91" t="str">
        <f>IF(IFERROR(FIND(検索!$B$24,障害種別!G91),0)&gt;=1,IF(障害種別!H91="","",障害種別!H91),"")</f>
        <v>福岡</v>
      </c>
      <c r="I91" t="str">
        <f>IF(IFERROR(FIND(検索!$B$24,障害種別!G91),0)&gt;=1,IF(障害種別!I91="","",障害種別!I91),"")</f>
        <v>身体障害,知的障害,精神障害</v>
      </c>
      <c r="J91" t="str">
        <f>IF(IFERROR(FIND(検索!$B$24,障害種別!G91),0)&gt;=1,IF(障害種別!J91="","",障害種別!J91),"")</f>
        <v>特例子会社、特別支援学校、製造業、障害理解、職場環境の整備、人材育成、ノーマライゼーション、第三セクター、重度障害者多数雇用企業、社員と業務のマッチング、設備環境整備、就業支援、ジョブコーチ、職場復帰、車いす、介助負担軽減</v>
      </c>
      <c r="K91" t="str">
        <f>IF(IFERROR(FIND(検索!$B$24,障害種別!G91),0)&gt;=1,IF(障害種別!K91="","",障害種別!K91),"")</f>
        <v/>
      </c>
    </row>
    <row r="92" spans="1:11" x14ac:dyDescent="0.15">
      <c r="A92" t="str">
        <f>IF(IFERROR(FIND(検索!$B$24,障害種別!G92),0)&gt;=1,IF(障害種別!A92="","",障害種別!A92),"")</f>
        <v>職場ルポ</v>
      </c>
      <c r="B92" t="str">
        <f>IF(IFERROR(FIND(検索!$B$24,障害種別!G92),0)&gt;=1,IF(障害種別!B92="","",障害種別!B92),"")</f>
        <v>「現場でのコミュニケーション」を軸に、人材育成・サポートを図る</v>
      </c>
      <c r="C92" t="str">
        <f>IF(IFERROR(FIND(検索!$B$24,障害種別!G92),0)&gt;=1,IF(障害種別!C92="","",障害種別!C92),"")</f>
        <v>株式会社あしすと阪急阪神</v>
      </c>
      <c r="D92" t="str">
        <f>IF(IFERROR(FIND(検索!$B$24,障害種別!G92),0)&gt;=1,IF(障害種別!D92="","",障害種別!D92),"")</f>
        <v/>
      </c>
      <c r="E92" t="str">
        <f>IF(IFERROR(FIND(検索!$B$24,障害種別!G92),0)&gt;=1,IF(障害種別!E92="","",障害種別!E92),"")</f>
        <v>2019（公開終了）</v>
      </c>
      <c r="F92">
        <f>IF(IFERROR(FIND(検索!$B$24,障害種別!G92),0)&gt;=1,IF(障害種別!F92="","",障害種別!F92),"")</f>
        <v>3</v>
      </c>
      <c r="G92" t="str">
        <f>IF(IFERROR(FIND(検索!$B$24,障害種別!G92),0)&gt;=1,IF(障害種別!G92="","",障害種別!G92),"")</f>
        <v>鉄道業</v>
      </c>
      <c r="H92" t="str">
        <f>IF(IFERROR(FIND(検索!$B$24,障害種別!G92),0)&gt;=1,IF(障害種別!H92="","",障害種別!H92),"")</f>
        <v>大阪</v>
      </c>
      <c r="I92" t="str">
        <f>IF(IFERROR(FIND(検索!$B$24,障害種別!G92),0)&gt;=1,IF(障害種別!I92="","",障害種別!I92),"")</f>
        <v>身体障害,知的障害,精神障害,発達障害</v>
      </c>
      <c r="J92" t="str">
        <f>IF(IFERROR(FIND(検索!$B$24,障害種別!G92),0)&gt;=1,IF(障害種別!J92="","",障害種別!J92),"")</f>
        <v>地域障害者職業センター、障害者職業生活相談員、企業在籍型ジョブコーチ、アビリンピック、ビルクリーニング、ユニファイドスポーツ、清掃事業、統合失調症、気分障害、器質性精神障害、不安障害、高次脳機能障害、感応性妄想性障害、社内表彰、モチベーション</v>
      </c>
      <c r="K92" t="str">
        <f>IF(IFERROR(FIND(検索!$B$24,障害種別!G92),0)&gt;=1,IF(障害種別!K92="","",障害種別!K92),"")</f>
        <v/>
      </c>
    </row>
    <row r="93" spans="1:11" x14ac:dyDescent="0.15">
      <c r="A93" t="str">
        <f>IF(IFERROR(FIND(検索!$B$24,障害種別!G93),0)&gt;=1,IF(障害種別!A93="","",障害種別!A93),"")</f>
        <v>グラビア</v>
      </c>
      <c r="B93" t="str">
        <f>IF(IFERROR(FIND(検索!$B$24,障害種別!G93),0)&gt;=1,IF(障害種別!B93="","",障害種別!B93),"")</f>
        <v>世界遺産の街に生まれた「繭工房」</v>
      </c>
      <c r="C93" t="str">
        <f>IF(IFERROR(FIND(検索!$B$24,障害種別!G93),0)&gt;=1,IF(障害種別!C93="","",障害種別!C93),"")</f>
        <v>パーソルサンクス株式会社　とみおか繭工房</v>
      </c>
      <c r="D93" t="str">
        <f>IF(IFERROR(FIND(検索!$B$24,障害種別!G93),0)&gt;=1,IF(障害種別!D93="","",障害種別!D93),"")</f>
        <v/>
      </c>
      <c r="E93" t="str">
        <f>IF(IFERROR(FIND(検索!$B$24,障害種別!G93),0)&gt;=1,IF(障害種別!E93="","",障害種別!E93),"")</f>
        <v>2019（公開終了）</v>
      </c>
      <c r="F93">
        <f>IF(IFERROR(FIND(検索!$B$24,障害種別!G93),0)&gt;=1,IF(障害種別!F93="","",障害種別!F93),"")</f>
        <v>3</v>
      </c>
      <c r="G93" t="str">
        <f>IF(IFERROR(FIND(検索!$B$24,障害種別!G93),0)&gt;=1,IF(障害種別!G93="","",障害種別!G93),"")</f>
        <v>畜産農業</v>
      </c>
      <c r="H93" t="str">
        <f>IF(IFERROR(FIND(検索!$B$24,障害種別!G93),0)&gt;=1,IF(障害種別!H93="","",障害種別!H93),"")</f>
        <v>群馬</v>
      </c>
      <c r="I93" t="str">
        <f>IF(IFERROR(FIND(検索!$B$24,障害種別!G93),0)&gt;=1,IF(障害種別!I93="","",障害種別!I93),"")</f>
        <v>知的障害</v>
      </c>
      <c r="J93" t="str">
        <f>IF(IFERROR(FIND(検索!$B$24,障害種別!G93),0)&gt;=1,IF(障害種別!J93="","",障害種別!J93),"")</f>
        <v>特例子会社、新規事業立ち上げ、養蚕業、農福連携、農作業受託</v>
      </c>
      <c r="K93" t="str">
        <f>IF(IFERROR(FIND(検索!$B$24,障害種別!G93),0)&gt;=1,IF(障害種別!K93="","",障害種別!K93),"")</f>
        <v/>
      </c>
    </row>
    <row r="94" spans="1:11" x14ac:dyDescent="0.15">
      <c r="A94" t="str">
        <f>IF(IFERROR(FIND(検索!$B$24,障害種別!G94),0)&gt;=1,IF(障害種別!A94="","",障害種別!A94),"")</f>
        <v>NOTE</v>
      </c>
      <c r="B94" t="str">
        <f>IF(IFERROR(FIND(検索!$B$24,障害種別!G94),0)&gt;=1,IF(障害種別!B94="","",障害種別!B94),"")</f>
        <v>障害者雇用の可能性を広げるテレワーク　Vol.3</v>
      </c>
      <c r="C94" t="str">
        <f>IF(IFERROR(FIND(検索!$B$24,障害種別!G94),0)&gt;=1,IF(障害種別!C94="","",障害種別!C94),"")</f>
        <v>株式会社テレワークマネジメント,パーソルチャレンジ株式会社</v>
      </c>
      <c r="D94" t="str">
        <f>IF(IFERROR(FIND(検索!$B$24,障害種別!G94),0)&gt;=1,IF(障害種別!D94="","",障害種別!D94),"")</f>
        <v/>
      </c>
      <c r="E94" t="str">
        <f>IF(IFERROR(FIND(検索!$B$24,障害種別!G94),0)&gt;=1,IF(障害種別!E94="","",障害種別!E94),"")</f>
        <v>2019（公開終了）</v>
      </c>
      <c r="F94">
        <f>IF(IFERROR(FIND(検索!$B$24,障害種別!G94),0)&gt;=1,IF(障害種別!F94="","",障害種別!F94),"")</f>
        <v>3</v>
      </c>
      <c r="G94" t="str">
        <f>IF(IFERROR(FIND(検索!$B$24,障害種別!G94),0)&gt;=1,IF(障害種別!G94="","",障害種別!G94),"")</f>
        <v/>
      </c>
      <c r="H94" t="str">
        <f>IF(IFERROR(FIND(検索!$B$24,障害種別!G94),0)&gt;=1,IF(障害種別!H94="","",障害種別!H94),"")</f>
        <v/>
      </c>
      <c r="I94" t="str">
        <f>IF(IFERROR(FIND(検索!$B$24,障害種別!G94),0)&gt;=1,IF(障害種別!I94="","",障害種別!I94),"")</f>
        <v>難病</v>
      </c>
      <c r="J94" t="str">
        <f>IF(IFERROR(FIND(検索!$B$24,障害種別!G94),0)&gt;=1,IF(障害種別!J94="","",障害種別!J94),"")</f>
        <v>脊髄性筋萎縮症、人工呼吸器、介助、スクリーンキーボード、筋痛性脳脊髄炎</v>
      </c>
      <c r="K94" t="str">
        <f>IF(IFERROR(FIND(検索!$B$24,障害種別!G94),0)&gt;=1,IF(障害種別!K94="","",障害種別!K94),"")</f>
        <v/>
      </c>
    </row>
    <row r="95" spans="1:11" x14ac:dyDescent="0.15">
      <c r="A95" t="str">
        <f>IF(IFERROR(FIND(検索!$B$24,障害種別!G95),0)&gt;=1,IF(障害種別!A95="","",障害種別!A95),"")</f>
        <v>公開座談会</v>
      </c>
      <c r="B95" t="str">
        <f>IF(IFERROR(FIND(検索!$B$24,障害種別!G95),0)&gt;=1,IF(障害種別!B95="","",障害種別!B95),"")</f>
        <v>発達障害者の雇用を促進するために～雇用事例から学ぶ職場定着に向けた支援のポイント～</v>
      </c>
      <c r="C95" t="str">
        <f>IF(IFERROR(FIND(検索!$B$24,障害種別!G95),0)&gt;=1,IF(障害種別!C95="","",障害種別!C95),"")</f>
        <v>株式会社テセック,マーレエンジンコンポーネンツジャパン株式会社</v>
      </c>
      <c r="D95" t="str">
        <f>IF(IFERROR(FIND(検索!$B$24,障害種別!G95),0)&gt;=1,IF(障害種別!D95="","",障害種別!D95),"")</f>
        <v/>
      </c>
      <c r="E95" t="str">
        <f>IF(IFERROR(FIND(検索!$B$24,障害種別!G95),0)&gt;=1,IF(障害種別!E95="","",障害種別!E95),"")</f>
        <v>2019（公開終了）</v>
      </c>
      <c r="F95">
        <f>IF(IFERROR(FIND(検索!$B$24,障害種別!G95),0)&gt;=1,IF(障害種別!F95="","",障害種別!F95),"")</f>
        <v>3</v>
      </c>
      <c r="G95" t="str">
        <f>IF(IFERROR(FIND(検索!$B$24,障害種別!G95),0)&gt;=1,IF(障害種別!G95="","",障害種別!G95),"")</f>
        <v/>
      </c>
      <c r="H95" t="str">
        <f>IF(IFERROR(FIND(検索!$B$24,障害種別!G95),0)&gt;=1,IF(障害種別!H95="","",障害種別!H95),"")</f>
        <v>製造業</v>
      </c>
      <c r="I95" t="str">
        <f>IF(IFERROR(FIND(検索!$B$24,障害種別!G95),0)&gt;=1,IF(障害種別!I95="","",障害種別!I95),"")</f>
        <v>発達障害</v>
      </c>
      <c r="J95" t="str">
        <f>IF(IFERROR(FIND(検索!$B$24,障害種別!G95),0)&gt;=1,IF(障害種別!J95="","",障害種別!J95),"")</f>
        <v>職場定着、定着支援、支援機関、障害特性、障害理解、情報共有、障害者就労・生活支援センター、業務引継、フィードバック、意思疎通、生活支援コーディネーター、合理的配慮、ジョブコーチ（職場適応援助者）、注意欠如・多動症（ＡDHD）、ギャップ</v>
      </c>
      <c r="K95" t="str">
        <f>IF(IFERROR(FIND(検索!$B$24,障害種別!G95),0)&gt;=1,IF(障害種別!K95="","",障害種別!K95),"")</f>
        <v/>
      </c>
    </row>
    <row r="96" spans="1:11" x14ac:dyDescent="0.15">
      <c r="A96" t="str">
        <f>IF(IFERROR(FIND(検索!$B$24,障害種別!G96),0)&gt;=1,IF(障害種別!A96="","",障害種別!A96),"")</f>
        <v>職場ルポ</v>
      </c>
      <c r="B96" t="str">
        <f>IF(IFERROR(FIND(検索!$B$24,障害種別!G96),0)&gt;=1,IF(障害種別!B96="","",障害種別!B96),"")</f>
        <v>「働き続ける力を身につける」サポートと人事制度</v>
      </c>
      <c r="C96" t="str">
        <f>IF(IFERROR(FIND(検索!$B$24,障害種別!G96),0)&gt;=1,IF(障害種別!C96="","",障害種別!C96),"")</f>
        <v>シダックスオフィスパートナー株式会社</v>
      </c>
      <c r="D96" t="str">
        <f>IF(IFERROR(FIND(検索!$B$24,障害種別!G96),0)&gt;=1,IF(障害種別!D96="","",障害種別!D96),"")</f>
        <v/>
      </c>
      <c r="E96" t="str">
        <f>IF(IFERROR(FIND(検索!$B$24,障害種別!G96),0)&gt;=1,IF(障害種別!E96="","",障害種別!E96),"")</f>
        <v>2019（公開終了）</v>
      </c>
      <c r="F96">
        <f>IF(IFERROR(FIND(検索!$B$24,障害種別!G96),0)&gt;=1,IF(障害種別!F96="","",障害種別!F96),"")</f>
        <v>4</v>
      </c>
      <c r="G96" t="str">
        <f>IF(IFERROR(FIND(検索!$B$24,障害種別!G96),0)&gt;=1,IF(障害種別!G96="","",障害種別!G96),"")</f>
        <v>事業サービス業</v>
      </c>
      <c r="H96" t="str">
        <f>IF(IFERROR(FIND(検索!$B$24,障害種別!G96),0)&gt;=1,IF(障害種別!H96="","",障害種別!H96),"")</f>
        <v>東京</v>
      </c>
      <c r="I96" t="str">
        <f>IF(IFERROR(FIND(検索!$B$24,障害種別!G96),0)&gt;=1,IF(障害種別!I96="","",障害種別!I96),"")</f>
        <v>精神障害</v>
      </c>
      <c r="J96" t="str">
        <f>IF(IFERROR(FIND(検索!$B$24,障害種別!G96),0)&gt;=1,IF(障害種別!J96="","",障害種別!J96),"")</f>
        <v>特例子会社,就労定着,人事制度,職場適応援助者,ジョブコーチ,グループワーク,名刺作成,印刷業務,書類作成,DM発送,倉庫管理,カラオケ,事務補助</v>
      </c>
      <c r="K96" t="str">
        <f>IF(IFERROR(FIND(検索!$B$24,障害種別!G96),0)&gt;=1,IF(障害種別!K96="","",障害種別!K96),"")</f>
        <v/>
      </c>
    </row>
    <row r="97" spans="1:11" x14ac:dyDescent="0.15">
      <c r="A97" t="str">
        <f>IF(IFERROR(FIND(検索!$B$24,障害種別!G97),0)&gt;=1,IF(障害種別!A97="","",障害種別!A97),"")</f>
        <v>グラビア</v>
      </c>
      <c r="B97" t="str">
        <f>IF(IFERROR(FIND(検索!$B$24,障害種別!G97),0)&gt;=1,IF(障害種別!B97="","",障害種別!B97),"")</f>
        <v>コンテナ洗浄から始まったスーパーマーケットの障害者雇用</v>
      </c>
      <c r="C97" t="str">
        <f>IF(IFERROR(FIND(検索!$B$24,障害種別!G97),0)&gt;=1,IF(障害種別!C97="","",障害種別!C97),"")</f>
        <v>株式会社藤三　藤三センター</v>
      </c>
      <c r="D97" t="str">
        <f>IF(IFERROR(FIND(検索!$B$24,障害種別!G97),0)&gt;=1,IF(障害種別!D97="","",障害種別!D97),"")</f>
        <v/>
      </c>
      <c r="E97" t="str">
        <f>IF(IFERROR(FIND(検索!$B$24,障害種別!G97),0)&gt;=1,IF(障害種別!E97="","",障害種別!E97),"")</f>
        <v>2019（公開終了）</v>
      </c>
      <c r="F97">
        <f>IF(IFERROR(FIND(検索!$B$24,障害種別!G97),0)&gt;=1,IF(障害種別!F97="","",障害種別!F97),"")</f>
        <v>4</v>
      </c>
      <c r="G97" t="str">
        <f>IF(IFERROR(FIND(検索!$B$24,障害種別!G97),0)&gt;=1,IF(障害種別!G97="","",障害種別!G97),"")</f>
        <v>卸売業,小売業</v>
      </c>
      <c r="H97" t="str">
        <f>IF(IFERROR(FIND(検索!$B$24,障害種別!G97),0)&gt;=1,IF(障害種別!H97="","",障害種別!H97),"")</f>
        <v>広島</v>
      </c>
      <c r="I97" t="str">
        <f>IF(IFERROR(FIND(検索!$B$24,障害種別!G97),0)&gt;=1,IF(障害種別!I97="","",障害種別!I97),"")</f>
        <v>精神障害,知的障害</v>
      </c>
      <c r="J97" t="str">
        <f>IF(IFERROR(FIND(検索!$B$24,障害種別!G97),0)&gt;=1,IF(障害種別!J97="","",障害種別!J97),"")</f>
        <v>スーパーマーケット,ショッピングセンター,商品加工,仕分け,製造補助</v>
      </c>
      <c r="K97" t="str">
        <f>IF(IFERROR(FIND(検索!$B$24,障害種別!G97),0)&gt;=1,IF(障害種別!K97="","",障害種別!K97),"")</f>
        <v/>
      </c>
    </row>
    <row r="98" spans="1:11" x14ac:dyDescent="0.15">
      <c r="A98" t="str">
        <f>IF(IFERROR(FIND(検索!$B$24,障害種別!G98),0)&gt;=1,IF(障害種別!A98="","",障害種別!A98),"")</f>
        <v>NOTE</v>
      </c>
      <c r="B98" t="str">
        <f>IF(IFERROR(FIND(検索!$B$24,障害種別!G98),0)&gt;=1,IF(障害種別!B98="","",障害種別!B98),"")</f>
        <v>障害者雇用の可能性を広げるテレワーク　Vol.4（最終回）</v>
      </c>
      <c r="C98" t="str">
        <f>IF(IFERROR(FIND(検索!$B$24,障害種別!G98),0)&gt;=1,IF(障害種別!C98="","",障害種別!C98),"")</f>
        <v>株式会社テレワークマネジメント</v>
      </c>
      <c r="D98" t="str">
        <f>IF(IFERROR(FIND(検索!$B$24,障害種別!G98),0)&gt;=1,IF(障害種別!D98="","",障害種別!D98),"")</f>
        <v/>
      </c>
      <c r="E98" t="str">
        <f>IF(IFERROR(FIND(検索!$B$24,障害種別!G98),0)&gt;=1,IF(障害種別!E98="","",障害種別!E98),"")</f>
        <v>2019（公開終了）</v>
      </c>
      <c r="F98">
        <f>IF(IFERROR(FIND(検索!$B$24,障害種別!G98),0)&gt;=1,IF(障害種別!F98="","",障害種別!F98),"")</f>
        <v>4</v>
      </c>
      <c r="G98" t="str">
        <f>IF(IFERROR(FIND(検索!$B$24,障害種別!G98),0)&gt;=1,IF(障害種別!G98="","",障害種別!G98),"")</f>
        <v/>
      </c>
      <c r="H98" t="str">
        <f>IF(IFERROR(FIND(検索!$B$24,障害種別!G98),0)&gt;=1,IF(障害種別!H98="","",障害種別!H98),"")</f>
        <v/>
      </c>
      <c r="I98" t="str">
        <f>IF(IFERROR(FIND(検索!$B$24,障害種別!G98),0)&gt;=1,IF(障害種別!I98="","",障害種別!I98),"")</f>
        <v>身体障害,知的障害,精神障害</v>
      </c>
      <c r="J98" t="str">
        <f>IF(IFERROR(FIND(検索!$B$24,障害種別!G98),0)&gt;=1,IF(障害種別!J98="","",障害種別!J98),"")</f>
        <v>テレワーク,在宅勤務</v>
      </c>
      <c r="K98" t="str">
        <f>IF(IFERROR(FIND(検索!$B$24,障害種別!G98),0)&gt;=1,IF(障害種別!K98="","",障害種別!K98),"")</f>
        <v/>
      </c>
    </row>
    <row r="99" spans="1:11" x14ac:dyDescent="0.15">
      <c r="A99" t="str">
        <f>IF(IFERROR(FIND(検索!$B$24,障害種別!G99),0)&gt;=1,IF(障害種別!A99="","",障害種別!A99),"")</f>
        <v>編集委員が行く</v>
      </c>
      <c r="B99" t="str">
        <f>IF(IFERROR(FIND(検索!$B$24,障害種別!G99),0)&gt;=1,IF(障害種別!B99="","",障害種別!B99),"")</f>
        <v>一緒に働くからこそ得られること～精神障害のある社員が活躍することで見えてきた組織のしなやかさ～</v>
      </c>
      <c r="C99" t="str">
        <f>IF(IFERROR(FIND(検索!$B$24,障害種別!G99),0)&gt;=1,IF(障害種別!C99="","",障害種別!C99),"")</f>
        <v>東急リバブル株式会社,株式会社ソシオネクスト</v>
      </c>
      <c r="D99" t="str">
        <f>IF(IFERROR(FIND(検索!$B$24,障害種別!G99),0)&gt;=1,IF(障害種別!D99="","",障害種別!D99),"")</f>
        <v/>
      </c>
      <c r="E99" t="str">
        <f>IF(IFERROR(FIND(検索!$B$24,障害種別!G99),0)&gt;=1,IF(障害種別!E99="","",障害種別!E99),"")</f>
        <v>2019（公開終了）</v>
      </c>
      <c r="F99">
        <f>IF(IFERROR(FIND(検索!$B$24,障害種別!G99),0)&gt;=1,IF(障害種別!F99="","",障害種別!F99),"")</f>
        <v>4</v>
      </c>
      <c r="G99" t="str">
        <f>IF(IFERROR(FIND(検索!$B$24,障害種別!G99),0)&gt;=1,IF(障害種別!G99="","",障害種別!G99),"")</f>
        <v>不動産業,電子部品デバイス製造業</v>
      </c>
      <c r="H99" t="str">
        <f>IF(IFERROR(FIND(検索!$B$24,障害種別!G99),0)&gt;=1,IF(障害種別!H99="","",障害種別!H99),"")</f>
        <v>東京,神奈川</v>
      </c>
      <c r="I99" t="str">
        <f>IF(IFERROR(FIND(検索!$B$24,障害種別!G99),0)&gt;=1,IF(障害種別!I99="","",障害種別!I99),"")</f>
        <v>精神障害,発達障害</v>
      </c>
      <c r="J99" t="str">
        <f>IF(IFERROR(FIND(検索!$B$24,障害種別!G99),0)&gt;=1,IF(障害種別!J99="","",障害種別!J99),"")</f>
        <v>就労移行支援事業所,障害理解,職務創出,業務体系の工夫・改善,電子回路</v>
      </c>
      <c r="K99" t="str">
        <f>IF(IFERROR(FIND(検索!$B$24,障害種別!G99),0)&gt;=1,IF(障害種別!K99="","",障害種別!K99),"")</f>
        <v/>
      </c>
    </row>
    <row r="100" spans="1:11" x14ac:dyDescent="0.15">
      <c r="A100" t="str">
        <f>IF(IFERROR(FIND(検索!$B$24,障害種別!G100),0)&gt;=1,IF(障害種別!A100="","",障害種別!A100),"")</f>
        <v>職場ルポ</v>
      </c>
      <c r="B100" t="str">
        <f>IF(IFERROR(FIND(検索!$B$24,障害種別!G100),0)&gt;=1,IF(障害種別!B100="","",障害種別!B100),"")</f>
        <v xml:space="preserve">「アビリンピック挑戦」が職場の活性化に </v>
      </c>
      <c r="C100" t="str">
        <f>IF(IFERROR(FIND(検索!$B$24,障害種別!G100),0)&gt;=1,IF(障害種別!C100="","",障害種別!C100),"")</f>
        <v>エプソンミズベ株式会社</v>
      </c>
      <c r="D100" t="str">
        <f>IF(IFERROR(FIND(検索!$B$24,障害種別!G100),0)&gt;=1,IF(障害種別!D100="","",障害種別!D100),"")</f>
        <v/>
      </c>
      <c r="E100" t="str">
        <f>IF(IFERROR(FIND(検索!$B$24,障害種別!G100),0)&gt;=1,IF(障害種別!E100="","",障害種別!E100),"")</f>
        <v>2019（公開終了）</v>
      </c>
      <c r="F100">
        <f>IF(IFERROR(FIND(検索!$B$24,障害種別!G100),0)&gt;=1,IF(障害種別!F100="","",障害種別!F100),"")</f>
        <v>5</v>
      </c>
      <c r="G100" t="str">
        <f>IF(IFERROR(FIND(検索!$B$24,障害種別!G100),0)&gt;=1,IF(障害種別!G100="","",障害種別!G100),"")</f>
        <v>精密機械器具製造業</v>
      </c>
      <c r="H100" t="str">
        <f>IF(IFERROR(FIND(検索!$B$24,障害種別!G100),0)&gt;=1,IF(障害種別!H100="","",障害種別!H100),"")</f>
        <v>長野</v>
      </c>
      <c r="I100" t="str">
        <f>IF(IFERROR(FIND(検索!$B$24,障害種別!G100),0)&gt;=1,IF(障害種別!I100="","",障害種別!I100),"")</f>
        <v>知的障害</v>
      </c>
      <c r="J100" t="str">
        <f>IF(IFERROR(FIND(検索!$B$24,障害種別!G100),0)&gt;=1,IF(障害種別!J100="","",障害種別!J100),"")</f>
        <v>アビリンピック,障害者職業生活相談員,職場適応援助者,ジョブコーチ,聴覚障害,手話,時計部品,インクカートリッジ,クリーニング,清掃</v>
      </c>
      <c r="K100" t="str">
        <f>IF(IFERROR(FIND(検索!$B$24,障害種別!G100),0)&gt;=1,IF(障害種別!K100="","",障害種別!K100),"")</f>
        <v/>
      </c>
    </row>
    <row r="101" spans="1:11" x14ac:dyDescent="0.15">
      <c r="A101" t="str">
        <f>IF(IFERROR(FIND(検索!$B$24,障害種別!G101),0)&gt;=1,IF(障害種別!A101="","",障害種別!A101),"")</f>
        <v>グラビア</v>
      </c>
      <c r="B101" t="str">
        <f>IF(IFERROR(FIND(検索!$B$24,障害種別!G101),0)&gt;=1,IF(障害種別!B101="","",障害種別!B101),"")</f>
        <v>スシローのシャリづくり名人</v>
      </c>
      <c r="C101" t="str">
        <f>IF(IFERROR(FIND(検索!$B$24,障害種別!G101),0)&gt;=1,IF(障害種別!C101="","",障害種別!C101),"")</f>
        <v>株式会社あきんどスシロー　スシロー高知朝倉店</v>
      </c>
      <c r="D101" t="str">
        <f>IF(IFERROR(FIND(検索!$B$24,障害種別!G101),0)&gt;=1,IF(障害種別!D101="","",障害種別!D101),"")</f>
        <v/>
      </c>
      <c r="E101" t="str">
        <f>IF(IFERROR(FIND(検索!$B$24,障害種別!G101),0)&gt;=1,IF(障害種別!E101="","",障害種別!E101),"")</f>
        <v>2019（公開終了）</v>
      </c>
      <c r="F101">
        <f>IF(IFERROR(FIND(検索!$B$24,障害種別!G101),0)&gt;=1,IF(障害種別!F101="","",障害種別!F101),"")</f>
        <v>5</v>
      </c>
      <c r="G101" t="str">
        <f>IF(IFERROR(FIND(検索!$B$24,障害種別!G101),0)&gt;=1,IF(障害種別!G101="","",障害種別!G101),"")</f>
        <v>飲食業,飲食サービス業</v>
      </c>
      <c r="H101" t="str">
        <f>IF(IFERROR(FIND(検索!$B$24,障害種別!G101),0)&gt;=1,IF(障害種別!H101="","",障害種別!H101),"")</f>
        <v>高知</v>
      </c>
      <c r="I101" t="str">
        <f>IF(IFERROR(FIND(検索!$B$24,障害種別!G101),0)&gt;=1,IF(障害種別!I101="","",障害種別!I101),"")</f>
        <v>発達障害,精神障害</v>
      </c>
      <c r="J101" t="str">
        <f>IF(IFERROR(FIND(検索!$B$24,障害種別!G101),0)&gt;=1,IF(障害種別!J101="","",障害種別!J101),"")</f>
        <v>アスペルガー症候群,飲食店,ファミリーレストラン,ファミレス</v>
      </c>
      <c r="K101" t="str">
        <f>IF(IFERROR(FIND(検索!$B$24,障害種別!G101),0)&gt;=1,IF(障害種別!K101="","",障害種別!K101),"")</f>
        <v/>
      </c>
    </row>
    <row r="102" spans="1:11" x14ac:dyDescent="0.15">
      <c r="A102" t="str">
        <f>IF(IFERROR(FIND(検索!$B$24,障害種別!G102),0)&gt;=1,IF(障害種別!A102="","",障害種別!A102),"")</f>
        <v>通算500号記念</v>
      </c>
      <c r="B102" t="str">
        <f>IF(IFERROR(FIND(検索!$B$24,障害種別!G102),0)&gt;=1,IF(障害種別!B102="","",障害種別!B102),"")</f>
        <v>『働く広場』の歩みと障害者雇用の流れ、『働く広場』通算500号記念対談、 『働く広場』から見る、障害者雇用の変遷</v>
      </c>
      <c r="C102" t="str">
        <f>IF(IFERROR(FIND(検索!$B$24,障害種別!G102),0)&gt;=1,IF(障害種別!C102="","",障害種別!C102),"")</f>
        <v/>
      </c>
      <c r="D102" t="str">
        <f>IF(IFERROR(FIND(検索!$B$24,障害種別!G102),0)&gt;=1,IF(障害種別!D102="","",障害種別!D102),"")</f>
        <v/>
      </c>
      <c r="E102" t="str">
        <f>IF(IFERROR(FIND(検索!$B$24,障害種別!G102),0)&gt;=1,IF(障害種別!E102="","",障害種別!E102),"")</f>
        <v>2019（公開終了）</v>
      </c>
      <c r="F102">
        <f>IF(IFERROR(FIND(検索!$B$24,障害種別!G102),0)&gt;=1,IF(障害種別!F102="","",障害種別!F102),"")</f>
        <v>5</v>
      </c>
      <c r="G102" t="str">
        <f>IF(IFERROR(FIND(検索!$B$24,障害種別!G102),0)&gt;=1,IF(障害種別!G102="","",障害種別!G102),"")</f>
        <v/>
      </c>
      <c r="H102" t="str">
        <f>IF(IFERROR(FIND(検索!$B$24,障害種別!G102),0)&gt;=1,IF(障害種別!H102="","",障害種別!H102),"")</f>
        <v/>
      </c>
      <c r="I102" t="str">
        <f>IF(IFERROR(FIND(検索!$B$24,障害種別!G102),0)&gt;=1,IF(障害種別!I102="","",障害種別!I102),"")</f>
        <v/>
      </c>
      <c r="J102" t="str">
        <f>IF(IFERROR(FIND(検索!$B$24,障害種別!G102),0)&gt;=1,IF(障害種別!J102="","",障害種別!J102),"")</f>
        <v/>
      </c>
      <c r="K102" t="str">
        <f>IF(IFERROR(FIND(検索!$B$24,障害種別!G102),0)&gt;=1,IF(障害種別!K102="","",障害種別!K102),"")</f>
        <v/>
      </c>
    </row>
    <row r="103" spans="1:11" x14ac:dyDescent="0.15">
      <c r="A103" t="str">
        <f>IF(IFERROR(FIND(検索!$B$24,障害種別!G103),0)&gt;=1,IF(障害種別!A103="","",障害種別!A103),"")</f>
        <v>編集委員が行く</v>
      </c>
      <c r="B103" t="str">
        <f>IF(IFERROR(FIND(検索!$B$24,障害種別!G103),0)&gt;=1,IF(障害種別!B103="","",障害種別!B103),"")</f>
        <v>多様性のなかで輝く“人財”～いろんな人がいるから企業は強くなれる～</v>
      </c>
      <c r="C103" t="str">
        <f>IF(IFERROR(FIND(検索!$B$24,障害種別!G103),0)&gt;=1,IF(障害種別!C103="","",障害種別!C103),"")</f>
        <v>株式会社昭和食品</v>
      </c>
      <c r="D103" t="str">
        <f>IF(IFERROR(FIND(検索!$B$24,障害種別!G103),0)&gt;=1,IF(障害種別!D103="","",障害種別!D103),"")</f>
        <v/>
      </c>
      <c r="E103" t="str">
        <f>IF(IFERROR(FIND(検索!$B$24,障害種別!G103),0)&gt;=1,IF(障害種別!E103="","",障害種別!E103),"")</f>
        <v>2019（公開終了）</v>
      </c>
      <c r="F103">
        <f>IF(IFERROR(FIND(検索!$B$24,障害種別!G103),0)&gt;=1,IF(障害種別!F103="","",障害種別!F103),"")</f>
        <v>5</v>
      </c>
      <c r="G103" t="str">
        <f>IF(IFERROR(FIND(検索!$B$24,障害種別!G103),0)&gt;=1,IF(障害種別!G103="","",障害種別!G103),"")</f>
        <v>食品製造業,食料品製造業</v>
      </c>
      <c r="H103" t="str">
        <f>IF(IFERROR(FIND(検索!$B$24,障害種別!G103),0)&gt;=1,IF(障害種別!H103="","",障害種別!H103),"")</f>
        <v>群馬</v>
      </c>
      <c r="I103" t="str">
        <f>IF(IFERROR(FIND(検索!$B$24,障害種別!G103),0)&gt;=1,IF(障害種別!I103="","",障害種別!I103),"")</f>
        <v>知的障害,精神障害</v>
      </c>
      <c r="J103" t="str">
        <f>IF(IFERROR(FIND(検索!$B$24,障害種別!G103),0)&gt;=1,IF(障害種別!J103="","",障害種別!J103),"")</f>
        <v>就労移行支援事業所,特別支援学校,食品加工業,障害理解,職場環境整備,職場定着,離職</v>
      </c>
      <c r="K103" t="str">
        <f>IF(IFERROR(FIND(検索!$B$24,障害種別!G103),0)&gt;=1,IF(障害種別!K103="","",障害種別!K103),"")</f>
        <v/>
      </c>
    </row>
    <row r="104" spans="1:11" x14ac:dyDescent="0.15">
      <c r="A104" t="str">
        <f>IF(IFERROR(FIND(検索!$B$24,障害種別!G104),0)&gt;=1,IF(障害種別!A104="","",障害種別!A104),"")</f>
        <v>職場ルポ</v>
      </c>
      <c r="B104" t="str">
        <f>IF(IFERROR(FIND(検索!$B$24,障害種別!G104),0)&gt;=1,IF(障害種別!B104="","",障害種別!B104),"")</f>
        <v>グループの一員として仕事にチャレンジできる人づくり</v>
      </c>
      <c r="C104" t="str">
        <f>IF(IFERROR(FIND(検索!$B$24,障害種別!G104),0)&gt;=1,IF(障害種別!C104="","",障害種別!C104),"")</f>
        <v>クボタワークス株式会社</v>
      </c>
      <c r="D104" t="str">
        <f>IF(IFERROR(FIND(検索!$B$24,障害種別!G104),0)&gt;=1,IF(障害種別!D104="","",障害種別!D104),"")</f>
        <v/>
      </c>
      <c r="E104" t="str">
        <f>IF(IFERROR(FIND(検索!$B$24,障害種別!G104),0)&gt;=1,IF(障害種別!E104="","",障害種別!E104),"")</f>
        <v>2019（公開終了）</v>
      </c>
      <c r="F104">
        <f>IF(IFERROR(FIND(検索!$B$24,障害種別!G104),0)&gt;=1,IF(障害種別!F104="","",障害種別!F104),"")</f>
        <v>6</v>
      </c>
      <c r="G104" t="str">
        <f>IF(IFERROR(FIND(検索!$B$24,障害種別!G104),0)&gt;=1,IF(障害種別!G104="","",障害種別!G104),"")</f>
        <v>機械器具製造業,機械製造業,製造業</v>
      </c>
      <c r="H104" t="str">
        <f>IF(IFERROR(FIND(検索!$B$24,障害種別!G104),0)&gt;=1,IF(障害種別!H104="","",障害種別!H104),"")</f>
        <v>大阪</v>
      </c>
      <c r="I104" t="str">
        <f>IF(IFERROR(FIND(検索!$B$24,障害種別!G104),0)&gt;=1,IF(障害種別!I104="","",障害種別!I104),"")</f>
        <v>知的障害</v>
      </c>
      <c r="J104" t="str">
        <f>IF(IFERROR(FIND(検索!$B$24,障害種別!G104),0)&gt;=1,IF(障害種別!J104="","",障害種別!J104),"")</f>
        <v>アビリンピック,ビルクリーニング,清掃,印刷,配送,特例子会社,ハラスメント防止,社員教育,農業機械</v>
      </c>
      <c r="K104" t="str">
        <f>IF(IFERROR(FIND(検索!$B$24,障害種別!G104),0)&gt;=1,IF(障害種別!K104="","",障害種別!K104),"")</f>
        <v/>
      </c>
    </row>
    <row r="105" spans="1:11" x14ac:dyDescent="0.15">
      <c r="A105" t="str">
        <f>IF(IFERROR(FIND(検索!$B$24,障害種別!G105),0)&gt;=1,IF(障害種別!A105="","",障害種別!A105),"")</f>
        <v>グラビア</v>
      </c>
      <c r="B105" t="str">
        <f>IF(IFERROR(FIND(検索!$B$24,障害種別!G105),0)&gt;=1,IF(障害種別!B105="","",障害種別!B105),"")</f>
        <v>「仕事が生きがい」総務・人事部主任、頼られる先輩に</v>
      </c>
      <c r="C105" t="str">
        <f>IF(IFERROR(FIND(検索!$B$24,障害種別!G105),0)&gt;=1,IF(障害種別!C105="","",障害種別!C105),"")</f>
        <v>クラシエ製薬株式会社　尼野次郎さん</v>
      </c>
      <c r="D105" t="str">
        <f>IF(IFERROR(FIND(検索!$B$24,障害種別!G105),0)&gt;=1,IF(障害種別!D105="","",障害種別!D105),"")</f>
        <v/>
      </c>
      <c r="E105" t="str">
        <f>IF(IFERROR(FIND(検索!$B$24,障害種別!G105),0)&gt;=1,IF(障害種別!E105="","",障害種別!E105),"")</f>
        <v>2019（公開終了）</v>
      </c>
      <c r="F105">
        <f>IF(IFERROR(FIND(検索!$B$24,障害種別!G105),0)&gt;=1,IF(障害種別!F105="","",障害種別!F105),"")</f>
        <v>6</v>
      </c>
      <c r="G105" t="str">
        <f>IF(IFERROR(FIND(検索!$B$24,障害種別!G105),0)&gt;=1,IF(障害種別!G105="","",障害種別!G105),"")</f>
        <v>医薬品製造業</v>
      </c>
      <c r="H105" t="str">
        <f>IF(IFERROR(FIND(検索!$B$24,障害種別!G105),0)&gt;=1,IF(障害種別!H105="","",障害種別!H105),"")</f>
        <v/>
      </c>
      <c r="I105" t="str">
        <f>IF(IFERROR(FIND(検索!$B$24,障害種別!G105),0)&gt;=1,IF(障害種別!I105="","",障害種別!I105),"")</f>
        <v>身体障害,視覚障害</v>
      </c>
      <c r="J105" t="str">
        <f>IF(IFERROR(FIND(検索!$B$24,障害種別!G105),0)&gt;=1,IF(障害種別!J105="","",障害種別!J105),"")</f>
        <v>アクセス機器,パソコン操作,点字,趣味</v>
      </c>
      <c r="K105" t="str">
        <f>IF(IFERROR(FIND(検索!$B$24,障害種別!G105),0)&gt;=1,IF(障害種別!K105="","",障害種別!K105),"")</f>
        <v/>
      </c>
    </row>
    <row r="106" spans="1:11" x14ac:dyDescent="0.15">
      <c r="A106" t="str">
        <f>IF(IFERROR(FIND(検索!$B$24,障害種別!G106),0)&gt;=1,IF(障害種別!A106="","",障害種別!A106),"")</f>
        <v>リーダーズトーク</v>
      </c>
      <c r="B106" t="str">
        <f>IF(IFERROR(FIND(検索!$B$24,障害種別!G106),0)&gt;=1,IF(障害種別!B106="","",障害種別!B106),"")</f>
        <v>特例子会社をグループ適用せず「楽業偕悦」を浸透</v>
      </c>
      <c r="C106" t="str">
        <f>IF(IFERROR(FIND(検索!$B$24,障害種別!G106),0)&gt;=1,IF(障害種別!C106="","",障害種別!C106),"")</f>
        <v>キユーピー株式会社　執行役員人事本部長　浦田昌也さん、株式会社キユーピーあい　代表取締役社長　中林良則さん</v>
      </c>
      <c r="D106" t="str">
        <f>IF(IFERROR(FIND(検索!$B$24,障害種別!G106),0)&gt;=1,IF(障害種別!D106="","",障害種別!D106),"")</f>
        <v/>
      </c>
      <c r="E106" t="str">
        <f>IF(IFERROR(FIND(検索!$B$24,障害種別!G106),0)&gt;=1,IF(障害種別!E106="","",障害種別!E106),"")</f>
        <v>2019（公開終了）</v>
      </c>
      <c r="F106">
        <f>IF(IFERROR(FIND(検索!$B$24,障害種別!G106),0)&gt;=1,IF(障害種別!F106="","",障害種別!F106),"")</f>
        <v>6</v>
      </c>
      <c r="G106" t="str">
        <f>IF(IFERROR(FIND(検索!$B$24,障害種別!G106),0)&gt;=1,IF(障害種別!G106="","",障害種別!G106),"")</f>
        <v>食品製造業,食料品製造業</v>
      </c>
      <c r="H106" t="str">
        <f>IF(IFERROR(FIND(検索!$B$24,障害種別!G106),0)&gt;=1,IF(障害種別!H106="","",障害種別!H106),"")</f>
        <v/>
      </c>
      <c r="I106" t="str">
        <f>IF(IFERROR(FIND(検索!$B$24,障害種別!G106),0)&gt;=1,IF(障害種別!I106="","",障害種別!I106),"")</f>
        <v>身体障害,知的障害,精神障害</v>
      </c>
      <c r="J106" t="str">
        <f>IF(IFERROR(FIND(検索!$B$24,障害種別!G106),0)&gt;=1,IF(障害種別!J106="","",障害種別!J106),"")</f>
        <v>食品メーカー,鶏卵加工事業,ユニフォームレンタル事業,館内物流事業,DM封入,POP発送業務,マッサージ,リラクゼーション業務,売店運営,清掃業務,農業,ノウハウ,障害特性,障害理解,人材育成,特例子会社</v>
      </c>
      <c r="K106" t="str">
        <f>IF(IFERROR(FIND(検索!$B$24,障害種別!G106),0)&gt;=1,IF(障害種別!K106="","",障害種別!K106),"")</f>
        <v/>
      </c>
    </row>
    <row r="107" spans="1:11" x14ac:dyDescent="0.15">
      <c r="A107" t="str">
        <f>IF(IFERROR(FIND(検索!$B$24,障害種別!G107),0)&gt;=1,IF(障害種別!A107="","",障害種別!A107),"")</f>
        <v>編集委員が行く</v>
      </c>
      <c r="B107" t="str">
        <f>IF(IFERROR(FIND(検索!$B$24,障害種別!G107),0)&gt;=1,IF(障害種別!B107="","",障害種別!B107),"")</f>
        <v>地域就労支援ネットワークを軸に「働く」を支える－東京都大田区立障がい者就労支援センターを訪ねて－</v>
      </c>
      <c r="C107" t="str">
        <f>IF(IFERROR(FIND(検索!$B$24,障害種別!G107),0)&gt;=1,IF(障害種別!C107="","",障害種別!C107),"")</f>
        <v>東京都大田区立障がい者就労支援センター,楽天ソシオビジネス株式会社</v>
      </c>
      <c r="D107" t="str">
        <f>IF(IFERROR(FIND(検索!$B$24,障害種別!G107),0)&gt;=1,IF(障害種別!D107="","",障害種別!D107),"")</f>
        <v/>
      </c>
      <c r="E107" t="str">
        <f>IF(IFERROR(FIND(検索!$B$24,障害種別!G107),0)&gt;=1,IF(障害種別!E107="","",障害種別!E107),"")</f>
        <v>2019（公開終了）</v>
      </c>
      <c r="F107">
        <f>IF(IFERROR(FIND(検索!$B$24,障害種別!G107),0)&gt;=1,IF(障害種別!F107="","",障害種別!F107),"")</f>
        <v>6</v>
      </c>
      <c r="G107" t="str">
        <f>IF(IFERROR(FIND(検索!$B$24,障害種別!G107),0)&gt;=1,IF(障害種別!G107="","",障害種別!G107),"")</f>
        <v>情報通信業</v>
      </c>
      <c r="H107" t="str">
        <f>IF(IFERROR(FIND(検索!$B$24,障害種別!G107),0)&gt;=1,IF(障害種別!H107="","",障害種別!H107),"")</f>
        <v>東京</v>
      </c>
      <c r="I107" t="str">
        <f>IF(IFERROR(FIND(検索!$B$24,障害種別!G107),0)&gt;=1,IF(障害種別!I107="","",障害種別!I107),"")</f>
        <v>身体障害,知的障害,精神障害</v>
      </c>
      <c r="J107" t="str">
        <f>IF(IFERROR(FIND(検索!$B$24,障害種別!G107),0)&gt;=1,IF(障害種別!J107="","",障害種別!J107),"")</f>
        <v>障害者就業・生活支援センター,区市町村障害者就労支援センター,地域就労支援ネットワーク、福祉事業所・相談支援事業所との連携,情報サービス,通信業</v>
      </c>
      <c r="K107" t="str">
        <f>IF(IFERROR(FIND(検索!$B$24,障害種別!G107),0)&gt;=1,IF(障害種別!K107="","",障害種別!K107),"")</f>
        <v/>
      </c>
    </row>
    <row r="108" spans="1:11" x14ac:dyDescent="0.15">
      <c r="A108" t="str">
        <f>IF(IFERROR(FIND(検索!$B$24,障害種別!G108),0)&gt;=1,IF(障害種別!A108="","",障害種別!A108),"")</f>
        <v>職場ルポ</v>
      </c>
      <c r="B108" t="str">
        <f>IF(IFERROR(FIND(検索!$B$24,障害種別!G108),0)&gt;=1,IF(障害種別!B108="","",障害種別!B108),"")</f>
        <v>地域でつながり、「普通に一緒に」働く工場</v>
      </c>
      <c r="C108" t="str">
        <f>IF(IFERROR(FIND(検索!$B$24,障害種別!G108),0)&gt;=1,IF(障害種別!C108="","",障害種別!C108),"")</f>
        <v>株式会社マルハ物産</v>
      </c>
      <c r="D108" t="str">
        <f>IF(IFERROR(FIND(検索!$B$24,障害種別!G108),0)&gt;=1,IF(障害種別!D108="","",障害種別!D108),"")</f>
        <v/>
      </c>
      <c r="E108" t="str">
        <f>IF(IFERROR(FIND(検索!$B$24,障害種別!G108),0)&gt;=1,IF(障害種別!E108="","",障害種別!E108),"")</f>
        <v>2019（公開終了）</v>
      </c>
      <c r="F108">
        <f>IF(IFERROR(FIND(検索!$B$24,障害種別!G108),0)&gt;=1,IF(障害種別!F108="","",障害種別!F108),"")</f>
        <v>7</v>
      </c>
      <c r="G108" t="str">
        <f>IF(IFERROR(FIND(検索!$B$24,障害種別!G108),0)&gt;=1,IF(障害種別!G108="","",障害種別!G108),"")</f>
        <v>食品製造業,食料品製造業</v>
      </c>
      <c r="H108" t="str">
        <f>IF(IFERROR(FIND(検索!$B$24,障害種別!G108),0)&gt;=1,IF(障害種別!H108="","",障害種別!H108),"")</f>
        <v>徳島</v>
      </c>
      <c r="I108" t="str">
        <f>IF(IFERROR(FIND(検索!$B$24,障害種別!G108),0)&gt;=1,IF(障害種別!I108="","",障害種別!I108),"")</f>
        <v>知的障害</v>
      </c>
      <c r="J108" t="str">
        <f>IF(IFERROR(FIND(検索!$B$24,障害種別!G108),0)&gt;=1,IF(障害種別!J108="","",障害種別!J108),"")</f>
        <v>就労移行支援,製造ライン,資格取得,職域拡大,実習生,障害者授産施設,食品加工</v>
      </c>
      <c r="K108" t="str">
        <f>IF(IFERROR(FIND(検索!$B$24,障害種別!G108),0)&gt;=1,IF(障害種別!K108="","",障害種別!K108),"")</f>
        <v/>
      </c>
    </row>
    <row r="109" spans="1:11" x14ac:dyDescent="0.15">
      <c r="A109" t="str">
        <f>IF(IFERROR(FIND(検索!$B$24,障害種別!G109),0)&gt;=1,IF(障害種別!A109="","",障害種別!A109),"")</f>
        <v>グラビア</v>
      </c>
      <c r="B109" t="str">
        <f>IF(IFERROR(FIND(検索!$B$24,障害種別!G109),0)&gt;=1,IF(障害種別!B109="","",障害種別!B109),"")</f>
        <v>高い木工技術力でアビリンピック入賞を目ざす</v>
      </c>
      <c r="C109" t="str">
        <f>IF(IFERROR(FIND(検索!$B$24,障害種別!G109),0)&gt;=1,IF(障害種別!C109="","",障害種別!C109),"")</f>
        <v>社会福祉法人アバンセ カサ・チコ</v>
      </c>
      <c r="D109" t="str">
        <f>IF(IFERROR(FIND(検索!$B$24,障害種別!G109),0)&gt;=1,IF(障害種別!D109="","",障害種別!D109),"")</f>
        <v/>
      </c>
      <c r="E109" t="str">
        <f>IF(IFERROR(FIND(検索!$B$24,障害種別!G109),0)&gt;=1,IF(障害種別!E109="","",障害種別!E109),"")</f>
        <v>2019（公開終了）</v>
      </c>
      <c r="F109">
        <f>IF(IFERROR(FIND(検索!$B$24,障害種別!G109),0)&gt;=1,IF(障害種別!F109="","",障害種別!F109),"")</f>
        <v>7</v>
      </c>
      <c r="G109" t="str">
        <f>IF(IFERROR(FIND(検索!$B$24,障害種別!G109),0)&gt;=1,IF(障害種別!G109="","",障害種別!G109),"")</f>
        <v>就労継続支援事業所</v>
      </c>
      <c r="H109" t="str">
        <f>IF(IFERROR(FIND(検索!$B$24,障害種別!G109),0)&gt;=1,IF(障害種別!H109="","",障害種別!H109),"")</f>
        <v>熊本</v>
      </c>
      <c r="I109" t="str">
        <f>IF(IFERROR(FIND(検索!$B$24,障害種別!G109),0)&gt;=1,IF(障害種別!I109="","",障害種別!I109),"")</f>
        <v>知的障害</v>
      </c>
      <c r="J109" t="str">
        <f>IF(IFERROR(FIND(検索!$B$24,障害種別!G109),0)&gt;=1,IF(障害種別!J109="","",障害種別!J109),"")</f>
        <v>就労継続支援B型事業所,アビリンピック,木工</v>
      </c>
      <c r="K109" t="str">
        <f>IF(IFERROR(FIND(検索!$B$24,障害種別!G109),0)&gt;=1,IF(障害種別!K109="","",障害種別!K109),"")</f>
        <v/>
      </c>
    </row>
    <row r="110" spans="1:11" x14ac:dyDescent="0.15">
      <c r="A110" t="str">
        <f>IF(IFERROR(FIND(検索!$B$24,障害種別!G110),0)&gt;=1,IF(障害種別!A110="","",障害種別!A110),"")</f>
        <v>NOTE</v>
      </c>
      <c r="B110" t="str">
        <f>IF(IFERROR(FIND(検索!$B$24,障害種別!G110),0)&gt;=1,IF(障害種別!B110="","",障害種別!B110),"")</f>
        <v>働く障害者の高齢化  中高年齢層の障害者の雇用継続について Vol.１</v>
      </c>
      <c r="C110" t="str">
        <f>IF(IFERROR(FIND(検索!$B$24,障害種別!G110),0)&gt;=1,IF(障害種別!C110="","",障害種別!C110),"")</f>
        <v/>
      </c>
      <c r="D110" t="str">
        <f>IF(IFERROR(FIND(検索!$B$24,障害種別!G110),0)&gt;=1,IF(障害種別!D110="","",障害種別!D110),"")</f>
        <v/>
      </c>
      <c r="E110" t="str">
        <f>IF(IFERROR(FIND(検索!$B$24,障害種別!G110),0)&gt;=1,IF(障害種別!E110="","",障害種別!E110),"")</f>
        <v>2019（公開終了）</v>
      </c>
      <c r="F110">
        <f>IF(IFERROR(FIND(検索!$B$24,障害種別!G110),0)&gt;=1,IF(障害種別!F110="","",障害種別!F110),"")</f>
        <v>7</v>
      </c>
      <c r="G110" t="str">
        <f>IF(IFERROR(FIND(検索!$B$24,障害種別!G110),0)&gt;=1,IF(障害種別!G110="","",障害種別!G110),"")</f>
        <v/>
      </c>
      <c r="H110" t="str">
        <f>IF(IFERROR(FIND(検索!$B$24,障害種別!G110),0)&gt;=1,IF(障害種別!H110="","",障害種別!H110),"")</f>
        <v/>
      </c>
      <c r="I110" t="str">
        <f>IF(IFERROR(FIND(検索!$B$24,障害種別!G110),0)&gt;=1,IF(障害種別!I110="","",障害種別!I110),"")</f>
        <v>身体障害,知的障害,精神障害</v>
      </c>
      <c r="J110" t="str">
        <f>IF(IFERROR(FIND(検索!$B$24,障害種別!G110),0)&gt;=1,IF(障害種別!J110="","",障害種別!J110),"")</f>
        <v>高齢化,加齢,中高年齢,雇用継続支援</v>
      </c>
      <c r="K110" t="str">
        <f>IF(IFERROR(FIND(検索!$B$24,障害種別!G110),0)&gt;=1,IF(障害種別!K110="","",障害種別!K110),"")</f>
        <v/>
      </c>
    </row>
    <row r="111" spans="1:11" x14ac:dyDescent="0.15">
      <c r="A111" t="str">
        <f>IF(IFERROR(FIND(検索!$B$24,障害種別!G111),0)&gt;=1,IF(障害種別!A111="","",障害種別!A111),"")</f>
        <v>編集委員が行く</v>
      </c>
      <c r="B111" t="str">
        <f>IF(IFERROR(FIND(検索!$B$24,障害種別!G111),0)&gt;=1,IF(障害種別!B111="","",障害種別!B111),"")</f>
        <v>特例子会社の設立・誘致で働く場づくり～農園芸で越後の特産品を商品化し就農へ～</v>
      </c>
      <c r="C111" t="str">
        <f>IF(IFERROR(FIND(検索!$B$24,障害種別!G111),0)&gt;=1,IF(障害種別!C111="","",障害種別!C111),"")</f>
        <v>株式会社夢ガーデン,特定非営利活動法人UNE</v>
      </c>
      <c r="D111" t="str">
        <f>IF(IFERROR(FIND(検索!$B$24,障害種別!G111),0)&gt;=1,IF(障害種別!D111="","",障害種別!D111),"")</f>
        <v/>
      </c>
      <c r="E111" t="str">
        <f>IF(IFERROR(FIND(検索!$B$24,障害種別!G111),0)&gt;=1,IF(障害種別!E111="","",障害種別!E111),"")</f>
        <v>2019（公開終了）</v>
      </c>
      <c r="F111">
        <f>IF(IFERROR(FIND(検索!$B$24,障害種別!G111),0)&gt;=1,IF(障害種別!F111="","",障害種別!F111),"")</f>
        <v>7</v>
      </c>
      <c r="G111" t="str">
        <f>IF(IFERROR(FIND(検索!$B$24,障害種別!G111),0)&gt;=1,IF(障害種別!G111="","",障害種別!G111),"")</f>
        <v>製造業,農業</v>
      </c>
      <c r="H111" t="str">
        <f>IF(IFERROR(FIND(検索!$B$24,障害種別!G111),0)&gt;=1,IF(障害種別!H111="","",障害種別!H111),"")</f>
        <v>新潟</v>
      </c>
      <c r="I111" t="str">
        <f>IF(IFERROR(FIND(検索!$B$24,障害種別!G111),0)&gt;=1,IF(障害種別!I111="","",障害種別!I111),"")</f>
        <v>身体障害,聴覚障害</v>
      </c>
      <c r="J111" t="str">
        <f>IF(IFERROR(FIND(検索!$B$24,障害種別!G111),0)&gt;=1,IF(障害種別!J111="","",障害種別!J111),"")</f>
        <v>地域活性化,特例子会社,農福連携,農産品の製造・販売,特産品</v>
      </c>
      <c r="K111" t="str">
        <f>IF(IFERROR(FIND(検索!$B$24,障害種別!G111),0)&gt;=1,IF(障害種別!K111="","",障害種別!K111),"")</f>
        <v/>
      </c>
    </row>
    <row r="112" spans="1:11" x14ac:dyDescent="0.15">
      <c r="A112" t="str">
        <f>IF(IFERROR(FIND(検索!$B$24,障害種別!G112),0)&gt;=1,IF(障害種別!A112="","",障害種別!A112),"")</f>
        <v>職場ルポ</v>
      </c>
      <c r="B112" t="str">
        <f>IF(IFERROR(FIND(検索!$B$24,障害種別!G112),0)&gt;=1,IF(障害種別!B112="","",障害種別!B112),"")</f>
        <v>物流倉庫を舞台に「働く意識」が向上</v>
      </c>
      <c r="C112" t="str">
        <f>IF(IFERROR(FIND(検索!$B$24,障害種別!G112),0)&gt;=1,IF(障害種別!C112="","",障害種別!C112),"")</f>
        <v>SBフレームワークス株式会社 柏事業所</v>
      </c>
      <c r="D112" t="str">
        <f>IF(IFERROR(FIND(検索!$B$24,障害種別!G112),0)&gt;=1,IF(障害種別!D112="","",障害種別!D112),"")</f>
        <v/>
      </c>
      <c r="E112" t="str">
        <f>IF(IFERROR(FIND(検索!$B$24,障害種別!G112),0)&gt;=1,IF(障害種別!E112="","",障害種別!E112),"")</f>
        <v>2019（公開終了）</v>
      </c>
      <c r="F112">
        <f>IF(IFERROR(FIND(検索!$B$24,障害種別!G112),0)&gt;=1,IF(障害種別!F112="","",障害種別!F112),"")</f>
        <v>8</v>
      </c>
      <c r="G112" t="str">
        <f>IF(IFERROR(FIND(検索!$B$24,障害種別!G112),0)&gt;=1,IF(障害種別!G112="","",障害種別!G112),"")</f>
        <v/>
      </c>
      <c r="H112" t="str">
        <f>IF(IFERROR(FIND(検索!$B$24,障害種別!G112),0)&gt;=1,IF(障害種別!H112="","",障害種別!H112),"")</f>
        <v>千葉</v>
      </c>
      <c r="I112" t="str">
        <f>IF(IFERROR(FIND(検索!$B$24,障害種別!G112),0)&gt;=1,IF(障害種別!I112="","",障害種別!I112),"")</f>
        <v>身体障害,知的障害,精神障害</v>
      </c>
      <c r="J112" t="str">
        <f>IF(IFERROR(FIND(検索!$B$24,障害種別!G112),0)&gt;=1,IF(障害種別!J112="","",障害種別!J112),"")</f>
        <v>物流,就労移行支援,特別支援学校</v>
      </c>
      <c r="K112" t="str">
        <f>IF(IFERROR(FIND(検索!$B$24,障害種別!G112),0)&gt;=1,IF(障害種別!K112="","",障害種別!K112),"")</f>
        <v/>
      </c>
    </row>
    <row r="113" spans="1:11" x14ac:dyDescent="0.15">
      <c r="A113" t="str">
        <f>IF(IFERROR(FIND(検索!$B$24,障害種別!G113),0)&gt;=1,IF(障害種別!A113="","",障害種別!A113),"")</f>
        <v>グラビア</v>
      </c>
      <c r="B113" t="str">
        <f>IF(IFERROR(FIND(検索!$B$24,障害種別!G113),0)&gt;=1,IF(障害種別!B113="","",障害種別!B113),"")</f>
        <v>「退職者を出さない」取組み</v>
      </c>
      <c r="C113" t="str">
        <f>IF(IFERROR(FIND(検索!$B$24,障害種別!G113),0)&gt;=1,IF(障害種別!C113="","",障害種別!C113),"")</f>
        <v>生活協同組合コープかごしま 産直センター</v>
      </c>
      <c r="D113" t="str">
        <f>IF(IFERROR(FIND(検索!$B$24,障害種別!G113),0)&gt;=1,IF(障害種別!D113="","",障害種別!D113),"")</f>
        <v/>
      </c>
      <c r="E113" t="str">
        <f>IF(IFERROR(FIND(検索!$B$24,障害種別!G113),0)&gt;=1,IF(障害種別!E113="","",障害種別!E113),"")</f>
        <v>2019（公開終了）</v>
      </c>
      <c r="F113">
        <f>IF(IFERROR(FIND(検索!$B$24,障害種別!G113),0)&gt;=1,IF(障害種別!F113="","",障害種別!F113),"")</f>
        <v>8</v>
      </c>
      <c r="G113" t="str">
        <f>IF(IFERROR(FIND(検索!$B$24,障害種別!G113),0)&gt;=1,IF(障害種別!G113="","",障害種別!G113),"")</f>
        <v>卸売業,小売業</v>
      </c>
      <c r="H113" t="str">
        <f>IF(IFERROR(FIND(検索!$B$24,障害種別!G113),0)&gt;=1,IF(障害種別!H113="","",障害種別!H113),"")</f>
        <v>鹿児島</v>
      </c>
      <c r="I113" t="str">
        <f>IF(IFERROR(FIND(検索!$B$24,障害種別!G113),0)&gt;=1,IF(障害種別!I113="","",障害種別!I113),"")</f>
        <v>知的障害,精神障害</v>
      </c>
      <c r="J113" t="str">
        <f>IF(IFERROR(FIND(検索!$B$24,障害種別!G113),0)&gt;=1,IF(障害種別!J113="","",障害種別!J113),"")</f>
        <v>コミュニケーション,ミーティング,障害理解,協力,連携</v>
      </c>
      <c r="K113" t="str">
        <f>IF(IFERROR(FIND(検索!$B$24,障害種別!G113),0)&gt;=1,IF(障害種別!K113="","",障害種別!K113),"")</f>
        <v/>
      </c>
    </row>
    <row r="114" spans="1:11" x14ac:dyDescent="0.15">
      <c r="A114" t="str">
        <f>IF(IFERROR(FIND(検索!$B$24,障害種別!G114),0)&gt;=1,IF(障害種別!A114="","",障害種別!A114),"")</f>
        <v>NOTE</v>
      </c>
      <c r="B114" t="str">
        <f>IF(IFERROR(FIND(検索!$B$24,障害種別!G114),0)&gt;=1,IF(障害種別!B114="","",障害種別!B114),"")</f>
        <v>働く障害者の高齢化 Vol.２ 雇用継続への取組み事例（身体障害編１）</v>
      </c>
      <c r="C114" t="str">
        <f>IF(IFERROR(FIND(検索!$B$24,障害種別!G114),0)&gt;=1,IF(障害種別!C114="","",障害種別!C114),"")</f>
        <v>ホンダ太陽株式会社</v>
      </c>
      <c r="D114" t="str">
        <f>IF(IFERROR(FIND(検索!$B$24,障害種別!G114),0)&gt;=1,IF(障害種別!D114="","",障害種別!D114),"")</f>
        <v/>
      </c>
      <c r="E114" t="str">
        <f>IF(IFERROR(FIND(検索!$B$24,障害種別!G114),0)&gt;=1,IF(障害種別!E114="","",障害種別!E114),"")</f>
        <v>2019（公開終了）</v>
      </c>
      <c r="F114">
        <f>IF(IFERROR(FIND(検索!$B$24,障害種別!G114),0)&gt;=1,IF(障害種別!F114="","",障害種別!F114),"")</f>
        <v>8</v>
      </c>
      <c r="G114" t="str">
        <f>IF(IFERROR(FIND(検索!$B$24,障害種別!G114),0)&gt;=1,IF(障害種別!G114="","",障害種別!G114),"")</f>
        <v>製造業</v>
      </c>
      <c r="H114" t="str">
        <f>IF(IFERROR(FIND(検索!$B$24,障害種別!G114),0)&gt;=1,IF(障害種別!H114="","",障害種別!H114),"")</f>
        <v/>
      </c>
      <c r="I114" t="str">
        <f>IF(IFERROR(FIND(検索!$B$24,障害種別!G114),0)&gt;=1,IF(障害種別!I114="","",障害種別!I114),"")</f>
        <v>身体障害</v>
      </c>
      <c r="J114" t="str">
        <f>IF(IFERROR(FIND(検索!$B$24,障害種別!G114),0)&gt;=1,IF(障害種別!J114="","",障害種別!J114),"")</f>
        <v>高齢化,加齢,中高年齢,雇用継続支援,作業分解,治具,特例子会社,体力低下</v>
      </c>
      <c r="K114" t="str">
        <f>IF(IFERROR(FIND(検索!$B$24,障害種別!G114),0)&gt;=1,IF(障害種別!K114="","",障害種別!K114),"")</f>
        <v/>
      </c>
    </row>
    <row r="115" spans="1:11" x14ac:dyDescent="0.15">
      <c r="A115" t="str">
        <f>IF(IFERROR(FIND(検索!$B$24,障害種別!G115),0)&gt;=1,IF(障害種別!A115="","",障害種別!A115),"")</f>
        <v>編集委員が行く</v>
      </c>
      <c r="B115" t="str">
        <f>IF(IFERROR(FIND(検索!$B$24,障害種別!G115),0)&gt;=1,IF(障害種別!B115="","",障害種別!B115),"")</f>
        <v>障害のある大学生の修学およびキャリア支援の取組み</v>
      </c>
      <c r="C115" t="str">
        <f>IF(IFERROR(FIND(検索!$B$24,障害種別!G115),0)&gt;=1,IF(障害種別!C115="","",障害種別!C115),"")</f>
        <v>法政大学,早稲田大学</v>
      </c>
      <c r="D115" t="str">
        <f>IF(IFERROR(FIND(検索!$B$24,障害種別!G115),0)&gt;=1,IF(障害種別!D115="","",障害種別!D115),"")</f>
        <v/>
      </c>
      <c r="E115" t="str">
        <f>IF(IFERROR(FIND(検索!$B$24,障害種別!G115),0)&gt;=1,IF(障害種別!E115="","",障害種別!E115),"")</f>
        <v>2019（公開終了）</v>
      </c>
      <c r="F115">
        <f>IF(IFERROR(FIND(検索!$B$24,障害種別!G115),0)&gt;=1,IF(障害種別!F115="","",障害種別!F115),"")</f>
        <v>8</v>
      </c>
      <c r="G115" t="str">
        <f>IF(IFERROR(FIND(検索!$B$24,障害種別!G115),0)&gt;=1,IF(障害種別!G115="","",障害種別!G115),"")</f>
        <v>教育,学校教育,学習支援業</v>
      </c>
      <c r="H115" t="str">
        <f>IF(IFERROR(FIND(検索!$B$24,障害種別!G115),0)&gt;=1,IF(障害種別!H115="","",障害種別!H115),"")</f>
        <v>東京</v>
      </c>
      <c r="I115" t="str">
        <f>IF(IFERROR(FIND(検索!$B$24,障害種別!G115),0)&gt;=1,IF(障害種別!I115="","",障害種別!I115),"")</f>
        <v>精神障害,発達障害</v>
      </c>
      <c r="J115" t="str">
        <f>IF(IFERROR(FIND(検索!$B$24,障害種別!G115),0)&gt;=1,IF(障害種別!J115="","",障害種別!J115),"")</f>
        <v>障害学生,大学生,障がい学生支援室,キャリアセンター,障害理解,学生生活支援,進路,就職指導,就職活動,コーディネーター</v>
      </c>
      <c r="K115" t="str">
        <f>IF(IFERROR(FIND(検索!$B$24,障害種別!G115),0)&gt;=1,IF(障害種別!K115="","",障害種別!K115),"")</f>
        <v/>
      </c>
    </row>
    <row r="116" spans="1:11" x14ac:dyDescent="0.15">
      <c r="A116" t="str">
        <f>IF(IFERROR(FIND(検索!$B$24,障害種別!G116),0)&gt;=1,IF(障害種別!A116="","",障害種別!A116),"")</f>
        <v>職場ルポ</v>
      </c>
      <c r="B116" t="str">
        <f>IF(IFERROR(FIND(検索!$B$24,障害種別!G116),0)&gt;=1,IF(障害種別!B116="","",障害種別!B116),"")</f>
        <v>通信サービスを支え「生産性」を高める部署に</v>
      </c>
      <c r="C116" t="str">
        <f>IF(IFERROR(FIND(検索!$B$24,障害種別!G116),0)&gt;=1,IF(障害種別!C116="","",障害種別!C116),"")</f>
        <v>株式会社コスモネット</v>
      </c>
      <c r="D116" t="str">
        <f>IF(IFERROR(FIND(検索!$B$24,障害種別!G116),0)&gt;=1,IF(障害種別!D116="","",障害種別!D116),"")</f>
        <v/>
      </c>
      <c r="E116" t="str">
        <f>IF(IFERROR(FIND(検索!$B$24,障害種別!G116),0)&gt;=1,IF(障害種別!E116="","",障害種別!E116),"")</f>
        <v>2019（公開終了）</v>
      </c>
      <c r="F116">
        <f>IF(IFERROR(FIND(検索!$B$24,障害種別!G116),0)&gt;=1,IF(障害種別!F116="","",障害種別!F116),"")</f>
        <v>9</v>
      </c>
      <c r="G116" t="str">
        <f>IF(IFERROR(FIND(検索!$B$24,障害種別!G116),0)&gt;=1,IF(障害種別!G116="","",障害種別!G116),"")</f>
        <v>情報通信業,情報サービス業</v>
      </c>
      <c r="H116" t="str">
        <f>IF(IFERROR(FIND(検索!$B$24,障害種別!G116),0)&gt;=1,IF(障害種別!H116="","",障害種別!H116),"")</f>
        <v>京都</v>
      </c>
      <c r="I116" t="str">
        <f>IF(IFERROR(FIND(検索!$B$24,障害種別!G116),0)&gt;=1,IF(障害種別!I116="","",障害種別!I116),"")</f>
        <v>発達障害,精神障害,知的障害</v>
      </c>
      <c r="J116" t="str">
        <f>IF(IFERROR(FIND(検索!$B$24,障害種別!G116),0)&gt;=1,IF(障害種別!J116="","",障害種別!J116),"")</f>
        <v>事務,清掃,キャリアアップ,補助業務,業務支援,業務サポート,データ処理,自動化ツール,合理的配慮,障害特性</v>
      </c>
      <c r="K116" t="str">
        <f>IF(IFERROR(FIND(検索!$B$24,障害種別!G116),0)&gt;=1,IF(障害種別!K116="","",障害種別!K116),"")</f>
        <v/>
      </c>
    </row>
    <row r="117" spans="1:11" x14ac:dyDescent="0.15">
      <c r="A117" t="str">
        <f>IF(IFERROR(FIND(検索!$B$24,障害種別!G117),0)&gt;=1,IF(障害種別!A117="","",障害種別!A117),"")</f>
        <v>グラビア</v>
      </c>
      <c r="B117" t="str">
        <f>IF(IFERROR(FIND(検索!$B$24,障害種別!G117),0)&gt;=1,IF(障害種別!B117="","",障害種別!B117),"")</f>
        <v>令和元年度 障害者雇用支援月間ポスター原画（絵画・写真）コンテスト「働くすがた～今そして未来～ 2019」入賞作品</v>
      </c>
      <c r="C117" t="str">
        <f>IF(IFERROR(FIND(検索!$B$24,障害種別!G117),0)&gt;=1,IF(障害種別!C117="","",障害種別!C117),"")</f>
        <v/>
      </c>
      <c r="D117" t="str">
        <f>IF(IFERROR(FIND(検索!$B$24,障害種別!G117),0)&gt;=1,IF(障害種別!D117="","",障害種別!D117),"")</f>
        <v/>
      </c>
      <c r="E117" t="str">
        <f>IF(IFERROR(FIND(検索!$B$24,障害種別!G117),0)&gt;=1,IF(障害種別!E117="","",障害種別!E117),"")</f>
        <v>2019（公開終了）</v>
      </c>
      <c r="F117">
        <f>IF(IFERROR(FIND(検索!$B$24,障害種別!G117),0)&gt;=1,IF(障害種別!F117="","",障害種別!F117),"")</f>
        <v>9</v>
      </c>
      <c r="G117" t="str">
        <f>IF(IFERROR(FIND(検索!$B$24,障害種別!G117),0)&gt;=1,IF(障害種別!G117="","",障害種別!G117),"")</f>
        <v/>
      </c>
      <c r="H117" t="str">
        <f>IF(IFERROR(FIND(検索!$B$24,障害種別!G117),0)&gt;=1,IF(障害種別!H117="","",障害種別!H117),"")</f>
        <v/>
      </c>
      <c r="I117" t="str">
        <f>IF(IFERROR(FIND(検索!$B$24,障害種別!G117),0)&gt;=1,IF(障害種別!I117="","",障害種別!I117),"")</f>
        <v/>
      </c>
      <c r="J117" t="str">
        <f>IF(IFERROR(FIND(検索!$B$24,障害種別!G117),0)&gt;=1,IF(障害種別!J117="","",障害種別!J117),"")</f>
        <v/>
      </c>
      <c r="K117" t="str">
        <f>IF(IFERROR(FIND(検索!$B$24,障害種別!G117),0)&gt;=1,IF(障害種別!K117="","",障害種別!K117),"")</f>
        <v/>
      </c>
    </row>
    <row r="118" spans="1:11" x14ac:dyDescent="0.15">
      <c r="A118" t="str">
        <f>IF(IFERROR(FIND(検索!$B$24,障害種別!G118),0)&gt;=1,IF(障害種別!A118="","",障害種別!A118),"")</f>
        <v>NOTE</v>
      </c>
      <c r="B118" t="str">
        <f>IF(IFERROR(FIND(検索!$B$24,障害種別!G118),0)&gt;=1,IF(障害種別!B118="","",障害種別!B118),"")</f>
        <v>働く障害者の高齢化 Vol.３ 雇用継続への取組み事例（身体障害編２）</v>
      </c>
      <c r="C118" t="str">
        <f>IF(IFERROR(FIND(検索!$B$24,障害種別!G118),0)&gt;=1,IF(障害種別!C118="","",障害種別!C118),"")</f>
        <v>オムロン太陽株式会社</v>
      </c>
      <c r="D118" t="str">
        <f>IF(IFERROR(FIND(検索!$B$24,障害種別!G118),0)&gt;=1,IF(障害種別!D118="","",障害種別!D118),"")</f>
        <v/>
      </c>
      <c r="E118" t="str">
        <f>IF(IFERROR(FIND(検索!$B$24,障害種別!G118),0)&gt;=1,IF(障害種別!E118="","",障害種別!E118),"")</f>
        <v>2019（公開終了）</v>
      </c>
      <c r="F118">
        <f>IF(IFERROR(FIND(検索!$B$24,障害種別!G118),0)&gt;=1,IF(障害種別!F118="","",障害種別!F118),"")</f>
        <v>9</v>
      </c>
      <c r="G118" t="str">
        <f>IF(IFERROR(FIND(検索!$B$24,障害種別!G118),0)&gt;=1,IF(障害種別!G118="","",障害種別!G118),"")</f>
        <v>製造業</v>
      </c>
      <c r="H118" t="str">
        <f>IF(IFERROR(FIND(検索!$B$24,障害種別!G118),0)&gt;=1,IF(障害種別!H118="","",障害種別!H118),"")</f>
        <v/>
      </c>
      <c r="I118" t="str">
        <f>IF(IFERROR(FIND(検索!$B$24,障害種別!G118),0)&gt;=1,IF(障害種別!I118="","",障害種別!I118),"")</f>
        <v>身体障害</v>
      </c>
      <c r="J118" t="str">
        <f>IF(IFERROR(FIND(検索!$B$24,障害種別!G118),0)&gt;=1,IF(障害種別!J118="","",障害種別!J118),"")</f>
        <v>高齢化,加齢,中高年齢,スキルマップ,スキル把握,治具,特例子会社,体力低下</v>
      </c>
      <c r="K118" t="str">
        <f>IF(IFERROR(FIND(検索!$B$24,障害種別!G118),0)&gt;=1,IF(障害種別!K118="","",障害種別!K118),"")</f>
        <v/>
      </c>
    </row>
    <row r="119" spans="1:11" x14ac:dyDescent="0.15">
      <c r="A119" t="str">
        <f>IF(IFERROR(FIND(検索!$B$24,障害種別!G119),0)&gt;=1,IF(障害種別!A119="","",障害種別!A119),"")</f>
        <v>編集委員が行く</v>
      </c>
      <c r="B119" t="str">
        <f>IF(IFERROR(FIND(検索!$B$24,障害種別!G119),0)&gt;=1,IF(障害種別!B119="","",障害種別!B119),"")</f>
        <v>障害者の職域をひろげる～アビリンピックで初のデモンストレーション～</v>
      </c>
      <c r="C119" t="str">
        <f>IF(IFERROR(FIND(検索!$B$24,障害種別!G119),0)&gt;=1,IF(障害種別!C119="","",障害種別!C119),"")</f>
        <v>ATU ホールディングス株式会社</v>
      </c>
      <c r="D119" t="str">
        <f>IF(IFERROR(FIND(検索!$B$24,障害種別!G119),0)&gt;=1,IF(障害種別!D119="","",障害種別!D119),"")</f>
        <v/>
      </c>
      <c r="E119" t="str">
        <f>IF(IFERROR(FIND(検索!$B$24,障害種別!G119),0)&gt;=1,IF(障害種別!E119="","",障害種別!E119),"")</f>
        <v>2019（公開終了）</v>
      </c>
      <c r="F119">
        <f>IF(IFERROR(FIND(検索!$B$24,障害種別!G119),0)&gt;=1,IF(障害種別!F119="","",障害種別!F119),"")</f>
        <v>9</v>
      </c>
      <c r="G119" t="str">
        <f>IF(IFERROR(FIND(検索!$B$24,障害種別!G119),0)&gt;=1,IF(障害種別!G119="","",障害種別!G119),"")</f>
        <v>警備業</v>
      </c>
      <c r="H119" t="str">
        <f>IF(IFERROR(FIND(検索!$B$24,障害種別!G119),0)&gt;=1,IF(障害種別!H119="","",障害種別!H119),"")</f>
        <v>福岡</v>
      </c>
      <c r="I119" t="str">
        <f>IF(IFERROR(FIND(検索!$B$24,障害種別!G119),0)&gt;=1,IF(障害種別!I119="","",障害種別!I119),"")</f>
        <v>身体障害,知的障害,精神障害</v>
      </c>
      <c r="J119" t="str">
        <f>IF(IFERROR(FIND(検索!$B$24,障害種別!G119),0)&gt;=1,IF(障害種別!J119="","",障害種別!J119),"")</f>
        <v>小規模企業,社内研修制度社員教育,情報共有,,資格取得,視覚障害,アビリンピック</v>
      </c>
      <c r="K119" t="str">
        <f>IF(IFERROR(FIND(検索!$B$24,障害種別!G119),0)&gt;=1,IF(障害種別!K119="","",障害種別!K119),"")</f>
        <v/>
      </c>
    </row>
    <row r="120" spans="1:11" x14ac:dyDescent="0.15">
      <c r="A120" t="str">
        <f>IF(IFERROR(FIND(検索!$B$24,障害種別!G120),0)&gt;=1,IF(障害種別!A120="","",障害種別!A120),"")</f>
        <v>職場ルポ</v>
      </c>
      <c r="B120" t="str">
        <f>IF(IFERROR(FIND(検索!$B$24,障害種別!G120),0)&gt;=1,IF(障害種別!B120="","",障害種別!B120),"")</f>
        <v>ていねいなマッチングと支援により「職場点在型」を貫く</v>
      </c>
      <c r="C120" t="str">
        <f>IF(IFERROR(FIND(検索!$B$24,障害種別!G120),0)&gt;=1,IF(障害種別!C120="","",障害種別!C120),"")</f>
        <v>株式会社ツムラ</v>
      </c>
      <c r="D120" t="str">
        <f>IF(IFERROR(FIND(検索!$B$24,障害種別!G120),0)&gt;=1,IF(障害種別!D120="","",障害種別!D120),"")</f>
        <v/>
      </c>
      <c r="E120" t="str">
        <f>IF(IFERROR(FIND(検索!$B$24,障害種別!G120),0)&gt;=1,IF(障害種別!E120="","",障害種別!E120),"")</f>
        <v>2019（公開終了）</v>
      </c>
      <c r="F120">
        <f>IF(IFERROR(FIND(検索!$B$24,障害種別!G120),0)&gt;=1,IF(障害種別!F120="","",障害種別!F120),"")</f>
        <v>10</v>
      </c>
      <c r="G120" t="str">
        <f>IF(IFERROR(FIND(検索!$B$24,障害種別!G120),0)&gt;=1,IF(障害種別!G120="","",障害種別!G120),"")</f>
        <v>医薬品製造業</v>
      </c>
      <c r="H120" t="str">
        <f>IF(IFERROR(FIND(検索!$B$24,障害種別!G120),0)&gt;=1,IF(障害種別!H120="","",障害種別!H120),"")</f>
        <v>東京</v>
      </c>
      <c r="I120" t="str">
        <f>IF(IFERROR(FIND(検索!$B$24,障害種別!G120),0)&gt;=1,IF(障害種別!I120="","",障害種別!I120),"")</f>
        <v>身体障害,知的障害,精神障害</v>
      </c>
      <c r="J120" t="str">
        <f>IF(IFERROR(FIND(検索!$B$24,障害種別!G120),0)&gt;=1,IF(障害種別!J120="","",障害種別!J120),"")</f>
        <v>製薬会社,聴覚障害,バリアフリー,オストメイト対応,車いす,車椅子,体調不良,ストレス,退職,職場点在型雇用,正社員登用,マッチング,環境整備,人事制度</v>
      </c>
      <c r="K120" t="str">
        <f>IF(IFERROR(FIND(検索!$B$24,障害種別!G120),0)&gt;=1,IF(障害種別!K120="","",障害種別!K120),"")</f>
        <v/>
      </c>
    </row>
    <row r="121" spans="1:11" x14ac:dyDescent="0.15">
      <c r="A121" t="str">
        <f>IF(IFERROR(FIND(検索!$B$24,障害種別!G121),0)&gt;=1,IF(障害種別!A121="","",障害種別!A121),"")</f>
        <v>グラビア</v>
      </c>
      <c r="B121" t="str">
        <f>IF(IFERROR(FIND(検索!$B$24,障害種別!G121),0)&gt;=1,IF(障害種別!B121="","",障害種別!B121),"")</f>
        <v>「ハウステンボス」で働く</v>
      </c>
      <c r="C121" t="str">
        <f>IF(IFERROR(FIND(検索!$B$24,障害種別!G121),0)&gt;=1,IF(障害種別!C121="","",障害種別!C121),"")</f>
        <v>ハウステンボス株式会社</v>
      </c>
      <c r="D121" t="str">
        <f>IF(IFERROR(FIND(検索!$B$24,障害種別!G121),0)&gt;=1,IF(障害種別!D121="","",障害種別!D121),"")</f>
        <v/>
      </c>
      <c r="E121" t="str">
        <f>IF(IFERROR(FIND(検索!$B$24,障害種別!G121),0)&gt;=1,IF(障害種別!E121="","",障害種別!E121),"")</f>
        <v>2019（公開終了）</v>
      </c>
      <c r="F121">
        <f>IF(IFERROR(FIND(検索!$B$24,障害種別!G121),0)&gt;=1,IF(障害種別!F121="","",障害種別!F121),"")</f>
        <v>10</v>
      </c>
      <c r="G121" t="str">
        <f>IF(IFERROR(FIND(検索!$B$24,障害種別!G121),0)&gt;=1,IF(障害種別!G121="","",障害種別!G121),"")</f>
        <v>娯楽業、観光業</v>
      </c>
      <c r="H121" t="str">
        <f>IF(IFERROR(FIND(検索!$B$24,障害種別!G121),0)&gt;=1,IF(障害種別!H121="","",障害種別!H121),"")</f>
        <v>長崎</v>
      </c>
      <c r="I121" t="str">
        <f>IF(IFERROR(FIND(検索!$B$24,障害種別!G121),0)&gt;=1,IF(障害種別!I121="","",障害種別!I121),"")</f>
        <v>身体障害</v>
      </c>
      <c r="J121" t="str">
        <f>IF(IFERROR(FIND(検索!$B$24,障害種別!G121),0)&gt;=1,IF(障害種別!J121="","",障害種別!J121),"")</f>
        <v>聴覚障害,エンターテインメント,エンターテイメント,障害者就職面接会,商品陳列,品出し,POP作成</v>
      </c>
      <c r="K121" t="str">
        <f>IF(IFERROR(FIND(検索!$B$24,障害種別!G121),0)&gt;=1,IF(障害種別!K121="","",障害種別!K121),"")</f>
        <v/>
      </c>
    </row>
    <row r="122" spans="1:11" x14ac:dyDescent="0.15">
      <c r="A122" t="str">
        <f>IF(IFERROR(FIND(検索!$B$24,障害種別!G122),0)&gt;=1,IF(障害種別!A122="","",障害種別!A122),"")</f>
        <v>NOTE</v>
      </c>
      <c r="B122" t="str">
        <f>IF(IFERROR(FIND(検索!$B$24,障害種別!G122),0)&gt;=1,IF(障害種別!B122="","",障害種別!B122),"")</f>
        <v>働く障害者の高齢化 Vol.４ 雇用継続への取組み事例（知的障害編）</v>
      </c>
      <c r="C122" t="str">
        <f>IF(IFERROR(FIND(検索!$B$24,障害種別!G122),0)&gt;=1,IF(障害種別!C122="","",障害種別!C122),"")</f>
        <v>株式会社いくせい</v>
      </c>
      <c r="D122" t="str">
        <f>IF(IFERROR(FIND(検索!$B$24,障害種別!G122),0)&gt;=1,IF(障害種別!D122="","",障害種別!D122),"")</f>
        <v/>
      </c>
      <c r="E122" t="str">
        <f>IF(IFERROR(FIND(検索!$B$24,障害種別!G122),0)&gt;=1,IF(障害種別!E122="","",障害種別!E122),"")</f>
        <v>2019（公開終了）</v>
      </c>
      <c r="F122">
        <f>IF(IFERROR(FIND(検索!$B$24,障害種別!G122),0)&gt;=1,IF(障害種別!F122="","",障害種別!F122),"")</f>
        <v>10</v>
      </c>
      <c r="G122" t="str">
        <f>IF(IFERROR(FIND(検索!$B$24,障害種別!G122),0)&gt;=1,IF(障害種別!G122="","",障害種別!G122),"")</f>
        <v>清掃業,農業,食品製造</v>
      </c>
      <c r="H122" t="str">
        <f>IF(IFERROR(FIND(検索!$B$24,障害種別!G122),0)&gt;=1,IF(障害種別!H122="","",障害種別!H122),"")</f>
        <v>兵庫</v>
      </c>
      <c r="I122" t="str">
        <f>IF(IFERROR(FIND(検索!$B$24,障害種別!G122),0)&gt;=1,IF(障害種別!I122="","",障害種別!I122),"")</f>
        <v>知的障害</v>
      </c>
      <c r="J122" t="str">
        <f>IF(IFERROR(FIND(検索!$B$24,障害種別!G122),0)&gt;=1,IF(障害種別!J122="","",障害種別!J122),"")</f>
        <v>高齢化,加齢,中高年齢,園地管理,清掃業務,農業生産,食品加工,喫茶,クリーニング,地域共生,社会貢献,配置転換,個別面談,体力低下,ジョブコーチ,企業在籍型職場適応援助者</v>
      </c>
      <c r="K122" t="str">
        <f>IF(IFERROR(FIND(検索!$B$24,障害種別!G122),0)&gt;=1,IF(障害種別!K122="","",障害種別!K122),"")</f>
        <v/>
      </c>
    </row>
    <row r="123" spans="1:11" x14ac:dyDescent="0.15">
      <c r="A123" t="str">
        <f>IF(IFERROR(FIND(検索!$B$24,障害種別!G123),0)&gt;=1,IF(障害種別!A123="","",障害種別!A123),"")</f>
        <v>編集委員が行く</v>
      </c>
      <c r="B123" t="str">
        <f>IF(IFERROR(FIND(検索!$B$24,障害種別!G123),0)&gt;=1,IF(障害種別!B123="","",障害種別!B123),"")</f>
        <v>病院と取り組む地域共生型就労支援 ～久留米リハビリテーション病院との連携～</v>
      </c>
      <c r="C123" t="str">
        <f>IF(IFERROR(FIND(検索!$B$24,障害種別!G123),0)&gt;=1,IF(障害種別!C123="","",障害種別!C123),"")</f>
        <v>かぶと山エム・エス有限会社</v>
      </c>
      <c r="D123" t="str">
        <f>IF(IFERROR(FIND(検索!$B$24,障害種別!G123),0)&gt;=1,IF(障害種別!D123="","",障害種別!D123),"")</f>
        <v/>
      </c>
      <c r="E123" t="str">
        <f>IF(IFERROR(FIND(検索!$B$24,障害種別!G123),0)&gt;=1,IF(障害種別!E123="","",障害種別!E123),"")</f>
        <v>2019（公開終了）</v>
      </c>
      <c r="F123">
        <f>IF(IFERROR(FIND(検索!$B$24,障害種別!G123),0)&gt;=1,IF(障害種別!F123="","",障害種別!F123),"")</f>
        <v>10</v>
      </c>
      <c r="G123" t="str">
        <f>IF(IFERROR(FIND(検索!$B$24,障害種別!G123),0)&gt;=1,IF(障害種別!G123="","",障害種別!G123),"")</f>
        <v>就労継続支援事業所</v>
      </c>
      <c r="H123" t="str">
        <f>IF(IFERROR(FIND(検索!$B$24,障害種別!G123),0)&gt;=1,IF(障害種別!H123="","",障害種別!H123),"")</f>
        <v>福岡</v>
      </c>
      <c r="I123" t="str">
        <f>IF(IFERROR(FIND(検索!$B$24,障害種別!G123),0)&gt;=1,IF(障害種別!I123="","",障害種別!I123),"")</f>
        <v>身体障害</v>
      </c>
      <c r="J123" t="str">
        <f>IF(IFERROR(FIND(検索!$B$24,障害種別!G123),0)&gt;=1,IF(障害種別!J123="","",障害種別!J123),"")</f>
        <v>リハビリテーション医療,中途障害者,脊髄損傷,地域医療,就労継続支援B型施設,車椅子,車いす,交通事故,</v>
      </c>
      <c r="K123" t="str">
        <f>IF(IFERROR(FIND(検索!$B$24,障害種別!G123),0)&gt;=1,IF(障害種別!K123="","",障害種別!K123),"")</f>
        <v/>
      </c>
    </row>
    <row r="124" spans="1:11" x14ac:dyDescent="0.15">
      <c r="A124" t="str">
        <f>IF(IFERROR(FIND(検索!$B$24,障害種別!G124),0)&gt;=1,IF(障害種別!A124="","",障害種別!A124),"")</f>
        <v>職場ルポ</v>
      </c>
      <c r="B124" t="str">
        <f>IF(IFERROR(FIND(検索!$B$24,障害種別!G124),0)&gt;=1,IF(障害種別!B124="","",障害種別!B124),"")</f>
        <v>不安を軽減し社員を戦力化する職場の工夫とセルフケア</v>
      </c>
      <c r="C124" t="str">
        <f>IF(IFERROR(FIND(検索!$B$24,障害種別!G124),0)&gt;=1,IF(障害種別!C124="","",障害種別!C124),"")</f>
        <v>株式会社湘南ゼミナールオーシャン　宮崎台事業所</v>
      </c>
      <c r="D124" t="str">
        <f>IF(IFERROR(FIND(検索!$B$24,障害種別!G124),0)&gt;=1,IF(障害種別!D124="","",障害種別!D124),"")</f>
        <v/>
      </c>
      <c r="E124" t="str">
        <f>IF(IFERROR(FIND(検索!$B$24,障害種別!G124),0)&gt;=1,IF(障害種別!E124="","",障害種別!E124),"")</f>
        <v>2019（公開終了）</v>
      </c>
      <c r="F124">
        <f>IF(IFERROR(FIND(検索!$B$24,障害種別!G124),0)&gt;=1,IF(障害種別!F124="","",障害種別!F124),"")</f>
        <v>11</v>
      </c>
      <c r="G124" t="str">
        <f>IF(IFERROR(FIND(検索!$B$24,障害種別!G124),0)&gt;=1,IF(障害種別!G124="","",障害種別!G124),"")</f>
        <v>教育,学習支援業</v>
      </c>
      <c r="H124" t="str">
        <f>IF(IFERROR(FIND(検索!$B$24,障害種別!G124),0)&gt;=1,IF(障害種別!H124="","",障害種別!H124),"")</f>
        <v>神奈川</v>
      </c>
      <c r="I124" t="str">
        <f>IF(IFERROR(FIND(検索!$B$24,障害種別!G124),0)&gt;=1,IF(障害種別!I124="","",障害種別!I124),"")</f>
        <v>精神障害,発達障害</v>
      </c>
      <c r="J124" t="str">
        <f>IF(IFERROR(FIND(検索!$B$24,障害種別!G124),0)&gt;=1,IF(障害種別!J124="","",障害種別!J124),"")</f>
        <v>ADHD,統合失調症,難治性てんかん,双極性障害,うつ病,セルフケア,ピアサポート,特例子会社,障害者職業生活相談員,学習塾,教育関連企業,データ入力.電子化,名刺作成,職域拡大,モチベーション維持,状態把握,自己開示,配慮要求,健康増進,キャリアアップ</v>
      </c>
      <c r="K124" t="str">
        <f>IF(IFERROR(FIND(検索!$B$24,障害種別!G124),0)&gt;=1,IF(障害種別!K124="","",障害種別!K124),"")</f>
        <v/>
      </c>
    </row>
    <row r="125" spans="1:11" x14ac:dyDescent="0.15">
      <c r="A125" t="str">
        <f>IF(IFERROR(FIND(検索!$B$24,障害種別!G125),0)&gt;=1,IF(障害種別!A125="","",障害種別!A125),"")</f>
        <v>グラビア</v>
      </c>
      <c r="B125" t="str">
        <f>IF(IFERROR(FIND(検索!$B$24,障害種別!G125),0)&gt;=1,IF(障害種別!B125="","",障害種別!B125),"")</f>
        <v>開店準備は、お任せください</v>
      </c>
      <c r="C125" t="str">
        <f>IF(IFERROR(FIND(検索!$B$24,障害種別!G125),0)&gt;=1,IF(障害種別!C125="","",障害種別!C125),"")</f>
        <v>ＬａＬａ Ｃａｆｅ　足立智裕さん</v>
      </c>
      <c r="D125" t="str">
        <f>IF(IFERROR(FIND(検索!$B$24,障害種別!G125),0)&gt;=1,IF(障害種別!D125="","",障害種別!D125),"")</f>
        <v/>
      </c>
      <c r="E125" t="str">
        <f>IF(IFERROR(FIND(検索!$B$24,障害種別!G125),0)&gt;=1,IF(障害種別!E125="","",障害種別!E125),"")</f>
        <v>2019（公開終了）</v>
      </c>
      <c r="F125">
        <f>IF(IFERROR(FIND(検索!$B$24,障害種別!G125),0)&gt;=1,IF(障害種別!F125="","",障害種別!F125),"")</f>
        <v>11</v>
      </c>
      <c r="G125" t="str">
        <f>IF(IFERROR(FIND(検索!$B$24,障害種別!G125),0)&gt;=1,IF(障害種別!G125="","",障害種別!G125),"")</f>
        <v>飲食業,接客業,サービス業</v>
      </c>
      <c r="H125" t="str">
        <f>IF(IFERROR(FIND(検索!$B$24,障害種別!G125),0)&gt;=1,IF(障害種別!H125="","",障害種別!H125),"")</f>
        <v>静岡</v>
      </c>
      <c r="I125" t="str">
        <f>IF(IFERROR(FIND(検索!$B$24,障害種別!G125),0)&gt;=1,IF(障害種別!I125="","",障害種別!I125),"")</f>
        <v/>
      </c>
      <c r="J125" t="str">
        <f>IF(IFERROR(FIND(検索!$B$24,障害種別!G125),0)&gt;=1,IF(障害種別!J125="","",障害種別!J125),"")</f>
        <v/>
      </c>
      <c r="K125" t="str">
        <f>IF(IFERROR(FIND(検索!$B$24,障害種別!G125),0)&gt;=1,IF(障害種別!K125="","",障害種別!K125),"")</f>
        <v/>
      </c>
    </row>
    <row r="126" spans="1:11" x14ac:dyDescent="0.15">
      <c r="A126" t="str">
        <f>IF(IFERROR(FIND(検索!$B$24,障害種別!G126),0)&gt;=1,IF(障害種別!A126="","",障害種別!A126),"")</f>
        <v>NOTE</v>
      </c>
      <c r="B126" t="str">
        <f>IF(IFERROR(FIND(検索!$B$24,障害種別!G126),0)&gt;=1,IF(障害種別!B126="","",障害種別!B126),"")</f>
        <v>働く障害者の高齢化 最終回　 中高年齢層の障害者の雇用継続について</v>
      </c>
      <c r="C126" t="str">
        <f>IF(IFERROR(FIND(検索!$B$24,障害種別!G126),0)&gt;=1,IF(障害種別!C126="","",障害種別!C126),"")</f>
        <v/>
      </c>
      <c r="D126" t="str">
        <f>IF(IFERROR(FIND(検索!$B$24,障害種別!G126),0)&gt;=1,IF(障害種別!D126="","",障害種別!D126),"")</f>
        <v/>
      </c>
      <c r="E126" t="str">
        <f>IF(IFERROR(FIND(検索!$B$24,障害種別!G126),0)&gt;=1,IF(障害種別!E126="","",障害種別!E126),"")</f>
        <v>2019（公開終了）</v>
      </c>
      <c r="F126">
        <f>IF(IFERROR(FIND(検索!$B$24,障害種別!G126),0)&gt;=1,IF(障害種別!F126="","",障害種別!F126),"")</f>
        <v>11</v>
      </c>
      <c r="G126" t="str">
        <f>IF(IFERROR(FIND(検索!$B$24,障害種別!G126),0)&gt;=1,IF(障害種別!G126="","",障害種別!G126),"")</f>
        <v/>
      </c>
      <c r="H126" t="str">
        <f>IF(IFERROR(FIND(検索!$B$24,障害種別!G126),0)&gt;=1,IF(障害種別!H126="","",障害種別!H126),"")</f>
        <v/>
      </c>
      <c r="I126" t="str">
        <f>IF(IFERROR(FIND(検索!$B$24,障害種別!G126),0)&gt;=1,IF(障害種別!I126="","",障害種別!I126),"")</f>
        <v/>
      </c>
      <c r="J126" t="str">
        <f>IF(IFERROR(FIND(検索!$B$24,障害種別!G126),0)&gt;=1,IF(障害種別!J126="","",障害種別!J126),"")</f>
        <v>高齢化,加齢,中高年齢,配置転換</v>
      </c>
      <c r="K126" t="str">
        <f>IF(IFERROR(FIND(検索!$B$24,障害種別!G126),0)&gt;=1,IF(障害種別!K126="","",障害種別!K126),"")</f>
        <v/>
      </c>
    </row>
    <row r="127" spans="1:11" x14ac:dyDescent="0.15">
      <c r="A127" t="str">
        <f>IF(IFERROR(FIND(検索!$B$24,障害種別!G127),0)&gt;=1,IF(障害種別!A127="","",障害種別!A127),"")</f>
        <v>編集委員が行く</v>
      </c>
      <c r="B127" t="str">
        <f>IF(IFERROR(FIND(検索!$B$24,障害種別!G127),0)&gt;=1,IF(障害種別!B127="","",障害種別!B127),"")</f>
        <v>自己管理と職場の配慮により、クローン病の人も警備業に従事</v>
      </c>
      <c r="C127" t="str">
        <f>IF(IFERROR(FIND(検索!$B$24,障害種別!G127),0)&gt;=1,IF(障害種別!C127="","",障害種別!C127),"")</f>
        <v>株式会社全日警サービス長野</v>
      </c>
      <c r="D127" t="str">
        <f>IF(IFERROR(FIND(検索!$B$24,障害種別!G127),0)&gt;=1,IF(障害種別!D127="","",障害種別!D127),"")</f>
        <v/>
      </c>
      <c r="E127" t="str">
        <f>IF(IFERROR(FIND(検索!$B$24,障害種別!G127),0)&gt;=1,IF(障害種別!E127="","",障害種別!E127),"")</f>
        <v>2019（公開終了）</v>
      </c>
      <c r="F127">
        <f>IF(IFERROR(FIND(検索!$B$24,障害種別!G127),0)&gt;=1,IF(障害種別!F127="","",障害種別!F127),"")</f>
        <v>11</v>
      </c>
      <c r="G127" t="str">
        <f>IF(IFERROR(FIND(検索!$B$24,障害種別!G127),0)&gt;=1,IF(障害種別!G127="","",障害種別!G127),"")</f>
        <v>警備業</v>
      </c>
      <c r="H127" t="str">
        <f>IF(IFERROR(FIND(検索!$B$24,障害種別!G127),0)&gt;=1,IF(障害種別!H127="","",障害種別!H127),"")</f>
        <v>長野</v>
      </c>
      <c r="I127" t="str">
        <f>IF(IFERROR(FIND(検索!$B$24,障害種別!G127),0)&gt;=1,IF(障害種別!I127="","",障害種別!I127),"")</f>
        <v>難病</v>
      </c>
      <c r="J127" t="str">
        <f>IF(IFERROR(FIND(検索!$B$24,障害種別!G127),0)&gt;=1,IF(障害種別!J127="","",障害種別!J127),"")</f>
        <v>クローン病,炎症性腸疾患,障害理解,配慮</v>
      </c>
      <c r="K127" t="str">
        <f>IF(IFERROR(FIND(検索!$B$24,障害種別!G127),0)&gt;=1,IF(障害種別!K127="","",障害種別!K127),"")</f>
        <v/>
      </c>
    </row>
    <row r="128" spans="1:11" x14ac:dyDescent="0.15">
      <c r="A128" t="str">
        <f>IF(IFERROR(FIND(検索!$B$24,障害種別!G128),0)&gt;=1,IF(障害種別!A128="","",障害種別!A128),"")</f>
        <v>NOTE</v>
      </c>
      <c r="B128" t="str">
        <f>IF(IFERROR(FIND(検索!$B$24,障害種別!G128),0)&gt;=1,IF(障害種別!B128="","",障害種別!B128),"")</f>
        <v>難病のある人と就労 Vol.1　難病への理解と配慮事項</v>
      </c>
      <c r="C128" t="str">
        <f>IF(IFERROR(FIND(検索!$B$24,障害種別!G128),0)&gt;=1,IF(障害種別!C128="","",障害種別!C128),"")</f>
        <v/>
      </c>
      <c r="D128" t="str">
        <f>IF(IFERROR(FIND(検索!$B$24,障害種別!G128),0)&gt;=1,IF(障害種別!D128="","",障害種別!D128),"")</f>
        <v/>
      </c>
      <c r="E128" t="str">
        <f>IF(IFERROR(FIND(検索!$B$24,障害種別!G128),0)&gt;=1,IF(障害種別!E128="","",障害種別!E128),"")</f>
        <v>2019（公開終了）</v>
      </c>
      <c r="F128">
        <f>IF(IFERROR(FIND(検索!$B$24,障害種別!G128),0)&gt;=1,IF(障害種別!F128="","",障害種別!F128),"")</f>
        <v>12</v>
      </c>
      <c r="G128" t="str">
        <f>IF(IFERROR(FIND(検索!$B$24,障害種別!G128),0)&gt;=1,IF(障害種別!G128="","",障害種別!G128),"")</f>
        <v/>
      </c>
      <c r="H128" t="str">
        <f>IF(IFERROR(FIND(検索!$B$24,障害種別!G128),0)&gt;=1,IF(障害種別!H128="","",障害種別!H128),"")</f>
        <v/>
      </c>
      <c r="I128" t="str">
        <f>IF(IFERROR(FIND(検索!$B$24,障害種別!G128),0)&gt;=1,IF(障害種別!I128="","",障害種別!I128),"")</f>
        <v>難病</v>
      </c>
      <c r="J128" t="str">
        <f>IF(IFERROR(FIND(検索!$B$24,障害種別!G128),0)&gt;=1,IF(障害種別!J128="","",障害種別!J128),"")</f>
        <v>潰瘍性大腸炎,クローン病,全身性エリテマトーデス,若年性パーキンソン病</v>
      </c>
      <c r="K128" t="str">
        <f>IF(IFERROR(FIND(検索!$B$24,障害種別!G128),0)&gt;=1,IF(障害種別!K128="","",障害種別!K128),"")</f>
        <v/>
      </c>
    </row>
    <row r="129" spans="1:11" x14ac:dyDescent="0.15">
      <c r="A129" t="str">
        <f>IF(IFERROR(FIND(検索!$B$24,障害種別!G129),0)&gt;=1,IF(障害種別!A129="","",障害種別!A129),"")</f>
        <v>職場ルポ</v>
      </c>
      <c r="B129" t="str">
        <f>IF(IFERROR(FIND(検索!$B$24,障害種別!G129),0)&gt;=1,IF(障害種別!B129="","",障害種別!B129),"")</f>
        <v>個々に応じた勤務形態により強みを活かして働く</v>
      </c>
      <c r="C129" t="str">
        <f>IF(IFERROR(FIND(検索!$B$24,障害種別!G129),0)&gt;=1,IF(障害種別!C129="","",障害種別!C129),"")</f>
        <v>有限会社進工舎</v>
      </c>
      <c r="D129" t="str">
        <f>IF(IFERROR(FIND(検索!$B$24,障害種別!G129),0)&gt;=1,IF(障害種別!D129="","",障害種別!D129),"")</f>
        <v/>
      </c>
      <c r="E129" t="str">
        <f>IF(IFERROR(FIND(検索!$B$24,障害種別!G129),0)&gt;=1,IF(障害種別!E129="","",障害種別!E129),"")</f>
        <v>2019（公開終了）</v>
      </c>
      <c r="F129">
        <f>IF(IFERROR(FIND(検索!$B$24,障害種別!G129),0)&gt;=1,IF(障害種別!F129="","",障害種別!F129),"")</f>
        <v>12</v>
      </c>
      <c r="G129" t="str">
        <f>IF(IFERROR(FIND(検索!$B$24,障害種別!G129),0)&gt;=1,IF(障害種別!G129="","",障害種別!G129),"")</f>
        <v>製造業</v>
      </c>
      <c r="H129" t="str">
        <f>IF(IFERROR(FIND(検索!$B$24,障害種別!G129),0)&gt;=1,IF(障害種別!H129="","",障害種別!H129),"")</f>
        <v>愛知</v>
      </c>
      <c r="I129" t="str">
        <f>IF(IFERROR(FIND(検索!$B$24,障害種別!G129),0)&gt;=1,IF(障害種別!I129="","",障害種別!I129),"")</f>
        <v>精神障害,発達障害,高次脳機能障害,知的障害</v>
      </c>
      <c r="J129" t="str">
        <f>IF(IFERROR(FIND(検索!$B$24,障害種別!G129),0)&gt;=1,IF(障害種別!J129="","",障害種別!J129),"")</f>
        <v>障害者トライアル雇用制度,職業能力開発促進センター</v>
      </c>
      <c r="K129" t="str">
        <f>IF(IFERROR(FIND(検索!$B$24,障害種別!G129),0)&gt;=1,IF(障害種別!K129="","",障害種別!K129),"")</f>
        <v>金属精密加工を手がける有限会社進工舎の従業員は社長を含め14人。うち半数近くの6人（精神障害2人、発達障害2人、知的障害1人、高次脳機能障害1人）が障害のある従業員である。従業員の就業時間は1日1時間からフルタイムまで多様で、一人ひとりに合わせた勤務条件で「働き続けられる」職場となっている。実習生の受け入れも実施しており、職場体験の経験により障害者本人に自信を持たせることで将来の描き方を変えられる、就職前の障害者にとって「働いてみる機会」が増えてほしいと語る。</v>
      </c>
    </row>
    <row r="130" spans="1:11" x14ac:dyDescent="0.15">
      <c r="A130" t="str">
        <f>IF(IFERROR(FIND(検索!$B$24,障害種別!G130),0)&gt;=1,IF(障害種別!A130="","",障害種別!A130),"")</f>
        <v>編集委員が行く</v>
      </c>
      <c r="B130" t="str">
        <f>IF(IFERROR(FIND(検索!$B$24,障害種別!G130),0)&gt;=1,IF(障害種別!B130="","",障害種別!B130),"")</f>
        <v>地域とともに、広く深く学ぶ</v>
      </c>
      <c r="C130" t="str">
        <f>IF(IFERROR(FIND(検索!$B$24,障害種別!G130),0)&gt;=1,IF(障害種別!C130="","",障害種別!C130),"")</f>
        <v>高知県立日高特別支援学校,高知県立日高特別支援学校 高知みかづき分校,佐川急便株式会社 高知営業所,旭食品株式会社,高知大学教育学部附属特別支援学校</v>
      </c>
      <c r="D130" t="str">
        <f>IF(IFERROR(FIND(検索!$B$24,障害種別!G130),0)&gt;=1,IF(障害種別!D130="","",障害種別!D130),"")</f>
        <v/>
      </c>
      <c r="E130" t="str">
        <f>IF(IFERROR(FIND(検索!$B$24,障害種別!G130),0)&gt;=1,IF(障害種別!E130="","",障害種別!E130),"")</f>
        <v>2019（公開終了）</v>
      </c>
      <c r="F130">
        <f>IF(IFERROR(FIND(検索!$B$24,障害種別!G130),0)&gt;=1,IF(障害種別!F130="","",障害種別!F130),"")</f>
        <v>12</v>
      </c>
      <c r="G130" t="str">
        <f>IF(IFERROR(FIND(検索!$B$24,障害種別!G130),0)&gt;=1,IF(障害種別!G130="","",障害種別!G130),"")</f>
        <v>教育,学校支援,学校教育,運送業,食品製造業,食料品製造業</v>
      </c>
      <c r="H130" t="str">
        <f>IF(IFERROR(FIND(検索!$B$24,障害種別!G130),0)&gt;=1,IF(障害種別!H130="","",障害種別!H130),"")</f>
        <v>高知</v>
      </c>
      <c r="I130" t="str">
        <f>IF(IFERROR(FIND(検索!$B$24,障害種別!G130),0)&gt;=1,IF(障害種別!I130="","",障害種別!I130),"")</f>
        <v>知的障害</v>
      </c>
      <c r="J130" t="str">
        <f>IF(IFERROR(FIND(検索!$B$24,障害種別!G130),0)&gt;=1,IF(障害種別!J130="","",障害種別!J130),"")</f>
        <v>特別支援学校,地域連携</v>
      </c>
      <c r="K130" t="str">
        <f>IF(IFERROR(FIND(検索!$B$24,障害種別!G130),0)&gt;=1,IF(障害種別!K130="","",障害種別!K130),"")</f>
        <v/>
      </c>
    </row>
    <row r="131" spans="1:11" x14ac:dyDescent="0.15">
      <c r="A131" t="str">
        <f>IF(IFERROR(FIND(検索!$B$24,障害種別!G131),0)&gt;=1,IF(障害種別!A131="","",障害種別!A131),"")</f>
        <v>グラビア</v>
      </c>
      <c r="B131" t="str">
        <f>IF(IFERROR(FIND(検索!$B$24,障害種別!G131),0)&gt;=1,IF(障害種別!B131="","",障害種別!B131),"")</f>
        <v>仕事とバスケットボールで「ぼくの夢を広げたい」</v>
      </c>
      <c r="C131" t="str">
        <f>IF(IFERROR(FIND(検索!$B$24,障害種別!G131),0)&gt;=1,IF(障害種別!C131="","",障害種別!C131),"")</f>
        <v>福田道路株式会社　技術研究所</v>
      </c>
      <c r="D131" t="str">
        <f>IF(IFERROR(FIND(検索!$B$24,障害種別!G131),0)&gt;=1,IF(障害種別!D131="","",障害種別!D131),"")</f>
        <v/>
      </c>
      <c r="E131" t="str">
        <f>IF(IFERROR(FIND(検索!$B$24,障害種別!G131),0)&gt;=1,IF(障害種別!E131="","",障害種別!E131),"")</f>
        <v>2019（公開終了）</v>
      </c>
      <c r="F131">
        <f>IF(IFERROR(FIND(検索!$B$24,障害種別!G131),0)&gt;=1,IF(障害種別!F131="","",障害種別!F131),"")</f>
        <v>12</v>
      </c>
      <c r="G131" t="str">
        <f>IF(IFERROR(FIND(検索!$B$24,障害種別!G131),0)&gt;=1,IF(障害種別!G131="","",障害種別!G131),"")</f>
        <v>建設業</v>
      </c>
      <c r="H131" t="str">
        <f>IF(IFERROR(FIND(検索!$B$24,障害種別!G131),0)&gt;=1,IF(障害種別!H131="","",障害種別!H131),"")</f>
        <v>新潟</v>
      </c>
      <c r="I131" t="str">
        <f>IF(IFERROR(FIND(検索!$B$24,障害種別!G131),0)&gt;=1,IF(障害種別!I131="","",障害種別!I131),"")</f>
        <v>知的障害</v>
      </c>
      <c r="J131" t="str">
        <f>IF(IFERROR(FIND(検索!$B$24,障害種別!G131),0)&gt;=1,IF(障害種別!J131="","",障害種別!J131),"")</f>
        <v>技術開発</v>
      </c>
      <c r="K131" t="str">
        <f>IF(IFERROR(FIND(検索!$B$24,障害種別!G131),0)&gt;=1,IF(障害種別!K131="","",障害種別!K131),"")</f>
        <v/>
      </c>
    </row>
    <row r="132" spans="1:11" x14ac:dyDescent="0.15">
      <c r="A132" t="str">
        <f>IF(IFERROR(FIND(検索!$B$24,障害種別!G132),0)&gt;=1,IF(障害種別!A132="","",障害種別!A132),"")</f>
        <v>職場ルポ</v>
      </c>
      <c r="B132" t="str">
        <f>IF(IFERROR(FIND(検索!$B$24,障害種別!G132),0)&gt;=1,IF(障害種別!B132="","",障害種別!B132),"")</f>
        <v>「自分に合わせた働き方」ができる職場に</v>
      </c>
      <c r="C132" t="str">
        <f>IF(IFERROR(FIND(検索!$B$24,障害種別!G132),0)&gt;=1,IF(障害種別!C132="","",障害種別!C132),"")</f>
        <v>九州地理情報株式会社</v>
      </c>
      <c r="D132" t="str">
        <f>IF(IFERROR(FIND(検索!$B$24,障害種別!G132),0)&gt;=1,IF(障害種別!D132="","",障害種別!D132),"")</f>
        <v/>
      </c>
      <c r="E132" t="str">
        <f>IF(IFERROR(FIND(検索!$B$24,障害種別!G132),0)&gt;=1,IF(障害種別!E132="","",障害種別!E132),"")</f>
        <v>2020（公開終了）</v>
      </c>
      <c r="F132">
        <f>IF(IFERROR(FIND(検索!$B$24,障害種別!G132),0)&gt;=1,IF(障害種別!F132="","",障害種別!F132),"")</f>
        <v>1</v>
      </c>
      <c r="G132" t="str">
        <f>IF(IFERROR(FIND(検索!$B$24,障害種別!G132),0)&gt;=1,IF(障害種別!G132="","",障害種別!G132),"")</f>
        <v>人材派遣業</v>
      </c>
      <c r="H132" t="str">
        <f>IF(IFERROR(FIND(検索!$B$24,障害種別!G132),0)&gt;=1,IF(障害種別!H132="","",障害種別!H132),"")</f>
        <v>福岡</v>
      </c>
      <c r="I132" t="str">
        <f>IF(IFERROR(FIND(検索!$B$24,障害種別!G132),0)&gt;=1,IF(障害種別!I132="","",障害種別!I132),"")</f>
        <v>身体障害,聴覚障害,精神障害,発達障害</v>
      </c>
      <c r="J132" t="str">
        <f>IF(IFERROR(FIND(検索!$B$24,障害種別!G132),0)&gt;=1,IF(障害種別!J132="","",障害種別!J132),"")</f>
        <v>重度障害者多数雇用企業,第三セクター,特例子会社</v>
      </c>
      <c r="K132" t="str">
        <f>IF(IFERROR(FIND(検索!$B$24,障害種別!G132),0)&gt;=1,IF(障害種別!K132="","",障害種別!K132),"")</f>
        <v>福岡県内で初めての第三セクター方式による重度障害者多数雇用企業として、1990（平成2）年に設立した九州地理情報株式会社。2008年に経営母体が株式会社ワールドホールディングスに移り、現在は全従業員の6割にあたる55人（身体障害23人、知的障害4人、精神障害28人）の障害者が在籍。ツールの活用に加え、オープンスペースに工夫と配慮をすることで職場環境の改善を進めている。だれの指示を受け、だれに相談するのか、社員が混乱しないよう、明確な連絡体制を機能させている。また、日誌や面談をベースに、一人ひとりに合わせた働き方を見つけることで、継続勤務につなげている。</v>
      </c>
    </row>
    <row r="133" spans="1:11" x14ac:dyDescent="0.15">
      <c r="A133" t="str">
        <f>IF(IFERROR(FIND(検索!$B$24,障害種別!G133),0)&gt;=1,IF(障害種別!A133="","",障害種別!A133),"")</f>
        <v>NOTE</v>
      </c>
      <c r="B133" t="str">
        <f>IF(IFERROR(FIND(検索!$B$24,障害種別!G133),0)&gt;=1,IF(障害種別!B133="","",障害種別!B133),"")</f>
        <v>難病のある人と就労 Vol.2　消化器系の代表的な難病について</v>
      </c>
      <c r="C133" t="str">
        <f>IF(IFERROR(FIND(検索!$B$24,障害種別!G133),0)&gt;=1,IF(障害種別!C133="","",障害種別!C133),"")</f>
        <v/>
      </c>
      <c r="D133" t="str">
        <f>IF(IFERROR(FIND(検索!$B$24,障害種別!G133),0)&gt;=1,IF(障害種別!D133="","",障害種別!D133),"")</f>
        <v/>
      </c>
      <c r="E133" t="str">
        <f>IF(IFERROR(FIND(検索!$B$24,障害種別!G133),0)&gt;=1,IF(障害種別!E133="","",障害種別!E133),"")</f>
        <v>2020（公開終了）</v>
      </c>
      <c r="F133">
        <f>IF(IFERROR(FIND(検索!$B$24,障害種別!G133),0)&gt;=1,IF(障害種別!F133="","",障害種別!F133),"")</f>
        <v>1</v>
      </c>
      <c r="G133" t="str">
        <f>IF(IFERROR(FIND(検索!$B$24,障害種別!G133),0)&gt;=1,IF(障害種別!G133="","",障害種別!G133),"")</f>
        <v/>
      </c>
      <c r="H133" t="str">
        <f>IF(IFERROR(FIND(検索!$B$24,障害種別!G133),0)&gt;=1,IF(障害種別!H133="","",障害種別!H133),"")</f>
        <v/>
      </c>
      <c r="I133" t="str">
        <f>IF(IFERROR(FIND(検索!$B$24,障害種別!G133),0)&gt;=1,IF(障害種別!I133="","",障害種別!I133),"")</f>
        <v>難病</v>
      </c>
      <c r="J133" t="str">
        <f>IF(IFERROR(FIND(検索!$B$24,障害種別!G133),0)&gt;=1,IF(障害種別!J133="","",障害種別!J133),"")</f>
        <v>潰瘍性大腸炎,クローン病</v>
      </c>
      <c r="K133" t="str">
        <f>IF(IFERROR(FIND(検索!$B$24,障害種別!G133),0)&gt;=1,IF(障害種別!K133="","",障害種別!K133),"")</f>
        <v/>
      </c>
    </row>
    <row r="134" spans="1:11" x14ac:dyDescent="0.15">
      <c r="A134" t="str">
        <f>IF(IFERROR(FIND(検索!$B$24,障害種別!G134),0)&gt;=1,IF(障害種別!A134="","",障害種別!A134),"")</f>
        <v>編集委員が行く</v>
      </c>
      <c r="B134" t="str">
        <f>IF(IFERROR(FIND(検索!$B$24,障害種別!G134),0)&gt;=1,IF(障害種別!B134="","",障害種別!B134),"")</f>
        <v>多様な人材活用力はダイソーの強み　～未来進行形で障害者スタッフの力を引き出していきたい～</v>
      </c>
      <c r="C134" t="str">
        <f>IF(IFERROR(FIND(検索!$B$24,障害種別!G134),0)&gt;=1,IF(障害種別!C134="","",障害種別!C134),"")</f>
        <v>株式会社大創産業,株式会社ダイソーウイング</v>
      </c>
      <c r="D134" t="str">
        <f>IF(IFERROR(FIND(検索!$B$24,障害種別!G134),0)&gt;=1,IF(障害種別!D134="","",障害種別!D134),"")</f>
        <v/>
      </c>
      <c r="E134" t="str">
        <f>IF(IFERROR(FIND(検索!$B$24,障害種別!G134),0)&gt;=1,IF(障害種別!E134="","",障害種別!E134),"")</f>
        <v>2020（公開終了）</v>
      </c>
      <c r="F134">
        <f>IF(IFERROR(FIND(検索!$B$24,障害種別!G134),0)&gt;=1,IF(障害種別!F134="","",障害種別!F134),"")</f>
        <v>1</v>
      </c>
      <c r="G134" t="str">
        <f>IF(IFERROR(FIND(検索!$B$24,障害種別!G134),0)&gt;=1,IF(障害種別!G134="","",障害種別!G134),"")</f>
        <v>小売業,卸売業</v>
      </c>
      <c r="H134" t="str">
        <f>IF(IFERROR(FIND(検索!$B$24,障害種別!G134),0)&gt;=1,IF(障害種別!H134="","",障害種別!H134),"")</f>
        <v>広島</v>
      </c>
      <c r="I134" t="str">
        <f>IF(IFERROR(FIND(検索!$B$24,障害種別!G134),0)&gt;=1,IF(障害種別!I134="","",障害種別!I134),"")</f>
        <v>知的障害,身体障害,精神障害</v>
      </c>
      <c r="J134" t="str">
        <f>IF(IFERROR(FIND(検索!$B$24,障害種別!G134),0)&gt;=1,IF(障害種別!J134="","",障害種別!J134),"")</f>
        <v>障害理解,特例子会社</v>
      </c>
      <c r="K134" t="str">
        <f>IF(IFERROR(FIND(検索!$B$24,障害種別!G134),0)&gt;=1,IF(障害種別!K134="","",障害種別!K134),"")</f>
        <v/>
      </c>
    </row>
    <row r="135" spans="1:11" x14ac:dyDescent="0.15">
      <c r="A135" t="str">
        <f>IF(IFERROR(FIND(検索!$B$24,障害種別!G135),0)&gt;=1,IF(障害種別!A135="","",障害種別!A135),"")</f>
        <v>グラビア</v>
      </c>
      <c r="B135" t="str">
        <f>IF(IFERROR(FIND(検索!$B$24,障害種別!G135),0)&gt;=1,IF(障害種別!B135="","",障害種別!B135),"")</f>
        <v>HAPPYを届けたい</v>
      </c>
      <c r="C135" t="str">
        <f>IF(IFERROR(FIND(検索!$B$24,障害種別!G135),0)&gt;=1,IF(障害種別!C135="","",障害種別!C135),"")</f>
        <v>株式会社Dreams</v>
      </c>
      <c r="D135" t="str">
        <f>IF(IFERROR(FIND(検索!$B$24,障害種別!G135),0)&gt;=1,IF(障害種別!D135="","",障害種別!D135),"")</f>
        <v/>
      </c>
      <c r="E135" t="str">
        <f>IF(IFERROR(FIND(検索!$B$24,障害種別!G135),0)&gt;=1,IF(障害種別!E135="","",障害種別!E135),"")</f>
        <v>2020（公開終了）</v>
      </c>
      <c r="F135">
        <f>IF(IFERROR(FIND(検索!$B$24,障害種別!G135),0)&gt;=1,IF(障害種別!F135="","",障害種別!F135),"")</f>
        <v>1</v>
      </c>
      <c r="G135" t="str">
        <f>IF(IFERROR(FIND(検索!$B$24,障害種別!G135),0)&gt;=1,IF(障害種別!G135="","",障害種別!G135),"")</f>
        <v>食品製造業,食料品製造業,販売業</v>
      </c>
      <c r="H135" t="str">
        <f>IF(IFERROR(FIND(検索!$B$24,障害種別!G135),0)&gt;=1,IF(障害種別!H135="","",障害種別!H135),"")</f>
        <v>大阪</v>
      </c>
      <c r="I135" t="str">
        <f>IF(IFERROR(FIND(検索!$B$24,障害種別!G135),0)&gt;=1,IF(障害種別!I135="","",障害種別!I135),"")</f>
        <v>知的障害,精神障害</v>
      </c>
      <c r="J135" t="str">
        <f>IF(IFERROR(FIND(検索!$B$24,障害種別!G135),0)&gt;=1,IF(障害種別!J135="","",障害種別!J135),"")</f>
        <v>３S活動,うつ病,広汎性発達障害</v>
      </c>
      <c r="K135" t="str">
        <f>IF(IFERROR(FIND(検索!$B$24,障害種別!G135),0)&gt;=1,IF(障害種別!K135="","",障害種別!K135),"")</f>
        <v/>
      </c>
    </row>
    <row r="136" spans="1:11" x14ac:dyDescent="0.15">
      <c r="A136" t="str">
        <f>IF(IFERROR(FIND(検索!$B$24,障害種別!G136),0)&gt;=1,IF(障害種別!A136="","",障害種別!A136),"")</f>
        <v>リーダーズトーク</v>
      </c>
      <c r="B136" t="str">
        <f>IF(IFERROR(FIND(検索!$B$24,障害種別!G136),0)&gt;=1,IF(障害種別!B136="","",障害種別!B136),"")</f>
        <v>「一人ひとりの成長」が会社の付加価値に</v>
      </c>
      <c r="C136" t="str">
        <f>IF(IFERROR(FIND(検索!$B$24,障害種別!G136),0)&gt;=1,IF(障害種別!C136="","",障害種別!C136),"")</f>
        <v>株式会社王将フードサービス　代表取締役社長　渡邊直人さん</v>
      </c>
      <c r="D136" t="str">
        <f>IF(IFERROR(FIND(検索!$B$24,障害種別!G136),0)&gt;=1,IF(障害種別!D136="","",障害種別!D136),"")</f>
        <v/>
      </c>
      <c r="E136" t="str">
        <f>IF(IFERROR(FIND(検索!$B$24,障害種別!G136),0)&gt;=1,IF(障害種別!E136="","",障害種別!E136),"")</f>
        <v>2020（公開終了）</v>
      </c>
      <c r="F136">
        <f>IF(IFERROR(FIND(検索!$B$24,障害種別!G136),0)&gt;=1,IF(障害種別!F136="","",障害種別!F136),"")</f>
        <v>1</v>
      </c>
      <c r="G136" t="str">
        <f>IF(IFERROR(FIND(検索!$B$24,障害種別!G136),0)&gt;=1,IF(障害種別!G136="","",障害種別!G136),"")</f>
        <v>飲食業,接客業,飲食サービス業</v>
      </c>
      <c r="H136" t="str">
        <f>IF(IFERROR(FIND(検索!$B$24,障害種別!G136),0)&gt;=1,IF(障害種別!H136="","",障害種別!H136),"")</f>
        <v/>
      </c>
      <c r="I136" t="str">
        <f>IF(IFERROR(FIND(検索!$B$24,障害種別!G136),0)&gt;=1,IF(障害種別!I136="","",障害種別!I136),"")</f>
        <v>知的障害,身体障害,精神障害</v>
      </c>
      <c r="J136" t="str">
        <f>IF(IFERROR(FIND(検索!$B$24,障害種別!G136),0)&gt;=1,IF(障害種別!J136="","",障害種別!J136),"")</f>
        <v>食品製造業,戦力,社員教育,スモールサクセス,労災無事故,規則整備,福利厚生,生産性向上,適材適所</v>
      </c>
      <c r="K136" t="str">
        <f>IF(IFERROR(FIND(検索!$B$24,障害種別!G136),0)&gt;=1,IF(障害種別!K136="","",障害種別!K136),"")</f>
        <v/>
      </c>
    </row>
    <row r="137" spans="1:11" x14ac:dyDescent="0.15">
      <c r="A137" t="str">
        <f>IF(IFERROR(FIND(検索!$B$24,障害種別!G137),0)&gt;=1,IF(障害種別!A137="","",障害種別!A137),"")</f>
        <v>編集委員が行く</v>
      </c>
      <c r="B137" t="str">
        <f>IF(IFERROR(FIND(検索!$B$24,障害種別!G137),0)&gt;=1,IF(障害種別!B137="","",障害種別!B137),"")</f>
        <v>多様な働き方を選択できる仕組みづくり</v>
      </c>
      <c r="C137" t="str">
        <f>IF(IFERROR(FIND(検索!$B$24,障害種別!G137),0)&gt;=1,IF(障害種別!C137="","",障害種別!C137),"")</f>
        <v>株式会社リンクライン,株式会社イーピービズ</v>
      </c>
      <c r="D137" t="str">
        <f>IF(IFERROR(FIND(検索!$B$24,障害種別!G137),0)&gt;=1,IF(障害種別!D137="","",障害種別!D137),"")</f>
        <v/>
      </c>
      <c r="E137" t="str">
        <f>IF(IFERROR(FIND(検索!$B$24,障害種別!G137),0)&gt;=1,IF(障害種別!E137="","",障害種別!E137),"")</f>
        <v>2020（公開終了）</v>
      </c>
      <c r="F137">
        <f>IF(IFERROR(FIND(検索!$B$24,障害種別!G137),0)&gt;=1,IF(障害種別!F137="","",障害種別!F137),"")</f>
        <v>2</v>
      </c>
      <c r="G137" t="str">
        <f>IF(IFERROR(FIND(検索!$B$24,障害種別!G137),0)&gt;=1,IF(障害種別!G137="","",障害種別!G137),"")</f>
        <v>製造業,情報サービス業,情報通信業</v>
      </c>
      <c r="H137" t="str">
        <f>IF(IFERROR(FIND(検索!$B$24,障害種別!G137),0)&gt;=1,IF(障害種別!H137="","",障害種別!H137),"")</f>
        <v>神奈川,東京</v>
      </c>
      <c r="I137" t="str">
        <f>IF(IFERROR(FIND(検索!$B$24,障害種別!G137),0)&gt;=1,IF(障害種別!I137="","",障害種別!I137),"")</f>
        <v>視覚障害</v>
      </c>
      <c r="J137" t="str">
        <f>IF(IFERROR(FIND(検索!$B$24,障害種別!G137),0)&gt;=1,IF(障害種別!J137="","",障害種別!J137),"")</f>
        <v>特例子会社,職務創出,障害理解,就労移行支援事業所,農福連携</v>
      </c>
      <c r="K137" t="str">
        <f>IF(IFERROR(FIND(検索!$B$24,障害種別!G137),0)&gt;=1,IF(障害種別!K137="","",障害種別!K137),"")</f>
        <v/>
      </c>
    </row>
    <row r="138" spans="1:11" x14ac:dyDescent="0.15">
      <c r="A138" t="str">
        <f>IF(IFERROR(FIND(検索!$B$24,障害種別!G138),0)&gt;=1,IF(障害種別!A138="","",障害種別!A138),"")</f>
        <v>職場ルポ</v>
      </c>
      <c r="B138" t="str">
        <f>IF(IFERROR(FIND(検索!$B$24,障害種別!G138),0)&gt;=1,IF(障害種別!B138="","",障害種別!B138),"")</f>
        <v>アビリンピックルポ　第39回全国アビリンピック愛知大会</v>
      </c>
      <c r="C138" t="str">
        <f>IF(IFERROR(FIND(検索!$B$24,障害種別!G138),0)&gt;=1,IF(障害種別!C138="","",障害種別!C138),"")</f>
        <v/>
      </c>
      <c r="D138" t="str">
        <f>IF(IFERROR(FIND(検索!$B$24,障害種別!G138),0)&gt;=1,IF(障害種別!D138="","",障害種別!D138),"")</f>
        <v/>
      </c>
      <c r="E138" t="str">
        <f>IF(IFERROR(FIND(検索!$B$24,障害種別!G138),0)&gt;=1,IF(障害種別!E138="","",障害種別!E138),"")</f>
        <v>2020（公開終了）</v>
      </c>
      <c r="F138">
        <f>IF(IFERROR(FIND(検索!$B$24,障害種別!G138),0)&gt;=1,IF(障害種別!F138="","",障害種別!F138),"")</f>
        <v>2</v>
      </c>
      <c r="G138" t="str">
        <f>IF(IFERROR(FIND(検索!$B$24,障害種別!G138),0)&gt;=1,IF(障害種別!G138="","",障害種別!G138),"")</f>
        <v/>
      </c>
      <c r="H138" t="str">
        <f>IF(IFERROR(FIND(検索!$B$24,障害種別!G138),0)&gt;=1,IF(障害種別!H138="","",障害種別!H138),"")</f>
        <v>愛知</v>
      </c>
      <c r="I138" t="str">
        <f>IF(IFERROR(FIND(検索!$B$24,障害種別!G138),0)&gt;=1,IF(障害種別!I138="","",障害種別!I138),"")</f>
        <v/>
      </c>
      <c r="J138" t="str">
        <f>IF(IFERROR(FIND(検索!$B$24,障害種別!G138),0)&gt;=1,IF(障害種別!J138="","",障害種別!J138),"")</f>
        <v>アビリンピック</v>
      </c>
      <c r="K138" t="str">
        <f>IF(IFERROR(FIND(検索!$B$24,障害種別!G138),0)&gt;=1,IF(障害種別!K138="","",障害種別!K138),"")</f>
        <v/>
      </c>
    </row>
    <row r="139" spans="1:11" x14ac:dyDescent="0.15">
      <c r="A139" t="str">
        <f>IF(IFERROR(FIND(検索!$B$24,障害種別!G139),0)&gt;=1,IF(障害種別!A139="","",障害種別!A139),"")</f>
        <v>グラビア</v>
      </c>
      <c r="B139" t="str">
        <f>IF(IFERROR(FIND(検索!$B$24,障害種別!G139),0)&gt;=1,IF(障害種別!B139="","",障害種別!B139),"")</f>
        <v>第39回全国アビリンピック愛知大会</v>
      </c>
      <c r="C139" t="str">
        <f>IF(IFERROR(FIND(検索!$B$24,障害種別!G139),0)&gt;=1,IF(障害種別!C139="","",障害種別!C139),"")</f>
        <v/>
      </c>
      <c r="D139" t="str">
        <f>IF(IFERROR(FIND(検索!$B$24,障害種別!G139),0)&gt;=1,IF(障害種別!D139="","",障害種別!D139),"")</f>
        <v/>
      </c>
      <c r="E139" t="str">
        <f>IF(IFERROR(FIND(検索!$B$24,障害種別!G139),0)&gt;=1,IF(障害種別!E139="","",障害種別!E139),"")</f>
        <v>2020（公開終了）</v>
      </c>
      <c r="F139">
        <f>IF(IFERROR(FIND(検索!$B$24,障害種別!G139),0)&gt;=1,IF(障害種別!F139="","",障害種別!F139),"")</f>
        <v>2</v>
      </c>
      <c r="G139" t="str">
        <f>IF(IFERROR(FIND(検索!$B$24,障害種別!G139),0)&gt;=1,IF(障害種別!G139="","",障害種別!G139),"")</f>
        <v/>
      </c>
      <c r="H139" t="str">
        <f>IF(IFERROR(FIND(検索!$B$24,障害種別!G139),0)&gt;=1,IF(障害種別!H139="","",障害種別!H139),"")</f>
        <v>愛知</v>
      </c>
      <c r="I139" t="str">
        <f>IF(IFERROR(FIND(検索!$B$24,障害種別!G139),0)&gt;=1,IF(障害種別!I139="","",障害種別!I139),"")</f>
        <v/>
      </c>
      <c r="J139" t="str">
        <f>IF(IFERROR(FIND(検索!$B$24,障害種別!G139),0)&gt;=1,IF(障害種別!J139="","",障害種別!J139),"")</f>
        <v>アビリンピック</v>
      </c>
      <c r="K139" t="str">
        <f>IF(IFERROR(FIND(検索!$B$24,障害種別!G139),0)&gt;=1,IF(障害種別!K139="","",障害種別!K139),"")</f>
        <v/>
      </c>
    </row>
    <row r="140" spans="1:11" x14ac:dyDescent="0.15">
      <c r="A140" t="str">
        <f>IF(IFERROR(FIND(検索!$B$24,障害種別!G140),0)&gt;=1,IF(障害種別!A140="","",障害種別!A140),"")</f>
        <v>NOTE</v>
      </c>
      <c r="B140" t="str">
        <f>IF(IFERROR(FIND(検索!$B$24,障害種別!G140),0)&gt;=1,IF(障害種別!B140="","",障害種別!B140),"")</f>
        <v>難病のある人と就労　Vol.3　免疫系の代表的な難病について</v>
      </c>
      <c r="C140" t="str">
        <f>IF(IFERROR(FIND(検索!$B$24,障害種別!G140),0)&gt;=1,IF(障害種別!C140="","",障害種別!C140),"")</f>
        <v/>
      </c>
      <c r="D140" t="str">
        <f>IF(IFERROR(FIND(検索!$B$24,障害種別!G140),0)&gt;=1,IF(障害種別!D140="","",障害種別!D140),"")</f>
        <v/>
      </c>
      <c r="E140" t="str">
        <f>IF(IFERROR(FIND(検索!$B$24,障害種別!G140),0)&gt;=1,IF(障害種別!E140="","",障害種別!E140),"")</f>
        <v>2020（公開終了）</v>
      </c>
      <c r="F140">
        <f>IF(IFERROR(FIND(検索!$B$24,障害種別!G140),0)&gt;=1,IF(障害種別!F140="","",障害種別!F140),"")</f>
        <v>2</v>
      </c>
      <c r="G140" t="str">
        <f>IF(IFERROR(FIND(検索!$B$24,障害種別!G140),0)&gt;=1,IF(障害種別!G140="","",障害種別!G140),"")</f>
        <v/>
      </c>
      <c r="H140" t="str">
        <f>IF(IFERROR(FIND(検索!$B$24,障害種別!G140),0)&gt;=1,IF(障害種別!H140="","",障害種別!H140),"")</f>
        <v/>
      </c>
      <c r="I140" t="str">
        <f>IF(IFERROR(FIND(検索!$B$24,障害種別!G140),0)&gt;=1,IF(障害種別!I140="","",障害種別!I140),"")</f>
        <v>難病</v>
      </c>
      <c r="J140" t="str">
        <f>IF(IFERROR(FIND(検索!$B$24,障害種別!G140),0)&gt;=1,IF(障害種別!J140="","",障害種別!J140),"")</f>
        <v>全身性エリテマトーデス,ベーチェット病</v>
      </c>
      <c r="K140" t="str">
        <f>IF(IFERROR(FIND(検索!$B$24,障害種別!G140),0)&gt;=1,IF(障害種別!K140="","",障害種別!K140),"")</f>
        <v/>
      </c>
    </row>
    <row r="141" spans="1:11" x14ac:dyDescent="0.15">
      <c r="A141" t="str">
        <f>IF(IFERROR(FIND(検索!$B$24,障害種別!G141),0)&gt;=1,IF(障害種別!A141="","",障害種別!A141),"")</f>
        <v>グラビア</v>
      </c>
      <c r="B141" t="str">
        <f>IF(IFERROR(FIND(検索!$B$24,障害種別!G141),0)&gt;=1,IF(障害種別!B141="","",障害種別!B141),"")</f>
        <v>伝統を引き継いで　～米沢銘菓　謙信せんべい～</v>
      </c>
      <c r="C141" t="str">
        <f>IF(IFERROR(FIND(検索!$B$24,障害種別!G141),0)&gt;=1,IF(障害種別!C141="","",障害種別!C141),"")</f>
        <v>就労継続支援B型事業所ワークから・ころ　アクティブから・ころ</v>
      </c>
      <c r="D141" t="str">
        <f>IF(IFERROR(FIND(検索!$B$24,障害種別!G141),0)&gt;=1,IF(障害種別!D141="","",障害種別!D141),"")</f>
        <v/>
      </c>
      <c r="E141" t="str">
        <f>IF(IFERROR(FIND(検索!$B$24,障害種別!G141),0)&gt;=1,IF(障害種別!E141="","",障害種別!E141),"")</f>
        <v>2020（公開終了）</v>
      </c>
      <c r="F141">
        <f>IF(IFERROR(FIND(検索!$B$24,障害種別!G141),0)&gt;=1,IF(障害種別!F141="","",障害種別!F141),"")</f>
        <v>3</v>
      </c>
      <c r="G141" t="str">
        <f>IF(IFERROR(FIND(検索!$B$24,障害種別!G141),0)&gt;=1,IF(障害種別!G141="","",障害種別!G141),"")</f>
        <v>就労継続支援事業所</v>
      </c>
      <c r="H141" t="str">
        <f>IF(IFERROR(FIND(検索!$B$24,障害種別!G141),0)&gt;=1,IF(障害種別!H141="","",障害種別!H141),"")</f>
        <v>山形</v>
      </c>
      <c r="I141" t="str">
        <f>IF(IFERROR(FIND(検索!$B$24,障害種別!G141),0)&gt;=1,IF(障害種別!I141="","",障害種別!I141),"")</f>
        <v>知的障害</v>
      </c>
      <c r="J141" t="str">
        <f>IF(IFERROR(FIND(検索!$B$24,障害種別!G141),0)&gt;=1,IF(障害種別!J141="","",障害種別!J141),"")</f>
        <v>就労継続支援B型事業所</v>
      </c>
      <c r="K141" t="str">
        <f>IF(IFERROR(FIND(検索!$B$24,障害種別!G141),0)&gt;=1,IF(障害種別!K141="","",障害種別!K141),"")</f>
        <v/>
      </c>
    </row>
    <row r="142" spans="1:11" x14ac:dyDescent="0.15">
      <c r="A142" t="str">
        <f>IF(IFERROR(FIND(検索!$B$24,障害種別!G142),0)&gt;=1,IF(障害種別!A142="","",障害種別!A142),"")</f>
        <v>職場ルポ</v>
      </c>
      <c r="B142" t="str">
        <f>IF(IFERROR(FIND(検索!$B$24,障害種別!G142),0)&gt;=1,IF(障害種別!B142="","",障害種別!B142),"")</f>
        <v>百貨店を支える多様な業務、雇用管理の工夫で個々の能力を活かす</v>
      </c>
      <c r="C142" t="str">
        <f>IF(IFERROR(FIND(検索!$B$24,障害種別!G142),0)&gt;=1,IF(障害種別!C142="","",障害種別!C142),"")</f>
        <v>株式会社JFRクリエ</v>
      </c>
      <c r="D142" t="str">
        <f>IF(IFERROR(FIND(検索!$B$24,障害種別!G142),0)&gt;=1,IF(障害種別!D142="","",障害種別!D142),"")</f>
        <v/>
      </c>
      <c r="E142" t="str">
        <f>IF(IFERROR(FIND(検索!$B$24,障害種別!G142),0)&gt;=1,IF(障害種別!E142="","",障害種別!E142),"")</f>
        <v>2020（公開終了）</v>
      </c>
      <c r="F142">
        <f>IF(IFERROR(FIND(検索!$B$24,障害種別!G142),0)&gt;=1,IF(障害種別!F142="","",障害種別!F142),"")</f>
        <v>3</v>
      </c>
      <c r="G142" t="str">
        <f>IF(IFERROR(FIND(検索!$B$24,障害種別!G142),0)&gt;=1,IF(障害種別!G142="","",障害種別!G142),"")</f>
        <v>販売業</v>
      </c>
      <c r="H142" t="str">
        <f>IF(IFERROR(FIND(検索!$B$24,障害種別!G142),0)&gt;=1,IF(障害種別!H142="","",障害種別!H142),"")</f>
        <v>大阪</v>
      </c>
      <c r="I142" t="str">
        <f>IF(IFERROR(FIND(検索!$B$24,障害種別!G142),0)&gt;=1,IF(障害種別!I142="","",障害種別!I142),"")</f>
        <v>知的障害,精神障害</v>
      </c>
      <c r="J142" t="str">
        <f>IF(IFERROR(FIND(検索!$B$24,障害種別!G142),0)&gt;=1,IF(障害種別!J142="","",障害種別!J142),"")</f>
        <v>特例子会社,勤務条件,オフィスサポート,障害者就業・生活支援センター</v>
      </c>
      <c r="K142" t="str">
        <f>IF(IFERROR(FIND(検索!$B$24,障害種別!G142),0)&gt;=1,IF(障害種別!K142="","",障害種別!K142),"")</f>
        <v>Ｊ・フロントリテイリング株式会社の特例子会社、株式会社ＪＦＲクリエは2017年に設立。障害のある社員は8人からスタートし、現在は21人に増えた。1時間ごとに10分の休憩、週休2日や年4回の5連休など通勤しやすく無理のない勤務時間、勤務日数を設定している。親会社から出向してくる指導員は「社内公募」で選出されており、仕事や指導に意欲的に向き合うことで、社内でつちかってきた経験や人脈を活かした仕事の発掘につながっている。</v>
      </c>
    </row>
    <row r="143" spans="1:11" x14ac:dyDescent="0.15">
      <c r="A143" t="str">
        <f>IF(IFERROR(FIND(検索!$B$24,障害種別!G143),0)&gt;=1,IF(障害種別!A143="","",障害種別!A143),"")</f>
        <v>NOTE</v>
      </c>
      <c r="B143" t="str">
        <f>IF(IFERROR(FIND(検索!$B$24,障害種別!G143),0)&gt;=1,IF(障害種別!B143="","",障害種別!B143),"")</f>
        <v>難病のある人と就労　Vol.4（最終回）　神経系の代表的な難病について</v>
      </c>
      <c r="C143" t="str">
        <f>IF(IFERROR(FIND(検索!$B$24,障害種別!G143),0)&gt;=1,IF(障害種別!C143="","",障害種別!C143),"")</f>
        <v/>
      </c>
      <c r="D143" t="str">
        <f>IF(IFERROR(FIND(検索!$B$24,障害種別!G143),0)&gt;=1,IF(障害種別!D143="","",障害種別!D143),"")</f>
        <v/>
      </c>
      <c r="E143" t="str">
        <f>IF(IFERROR(FIND(検索!$B$24,障害種別!G143),0)&gt;=1,IF(障害種別!E143="","",障害種別!E143),"")</f>
        <v>2020（公開終了）</v>
      </c>
      <c r="F143">
        <f>IF(IFERROR(FIND(検索!$B$24,障害種別!G143),0)&gt;=1,IF(障害種別!F143="","",障害種別!F143),"")</f>
        <v>3</v>
      </c>
      <c r="G143" t="str">
        <f>IF(IFERROR(FIND(検索!$B$24,障害種別!G143),0)&gt;=1,IF(障害種別!G143="","",障害種別!G143),"")</f>
        <v/>
      </c>
      <c r="H143" t="str">
        <f>IF(IFERROR(FIND(検索!$B$24,障害種別!G143),0)&gt;=1,IF(障害種別!H143="","",障害種別!H143),"")</f>
        <v/>
      </c>
      <c r="I143" t="str">
        <f>IF(IFERROR(FIND(検索!$B$24,障害種別!G143),0)&gt;=1,IF(障害種別!I143="","",障害種別!I143),"")</f>
        <v>難病</v>
      </c>
      <c r="J143" t="str">
        <f>IF(IFERROR(FIND(検索!$B$24,障害種別!G143),0)&gt;=1,IF(障害種別!J143="","",障害種別!J143),"")</f>
        <v>パーキンソン病,脊髄小脳変性症</v>
      </c>
      <c r="K143" t="str">
        <f>IF(IFERROR(FIND(検索!$B$24,障害種別!G143),0)&gt;=1,IF(障害種別!K143="","",障害種別!K143),"")</f>
        <v/>
      </c>
    </row>
    <row r="144" spans="1:11" x14ac:dyDescent="0.15">
      <c r="A144" t="str">
        <f>IF(IFERROR(FIND(検索!$B$24,障害種別!G144),0)&gt;=1,IF(障害種別!A144="","",障害種別!A144),"")</f>
        <v>公開座談会</v>
      </c>
      <c r="B144" t="str">
        <f>IF(IFERROR(FIND(検索!$B$24,障害種別!G144),0)&gt;=1,IF(障害種別!B144="","",障害種別!B144),"")</f>
        <v>精神障害者雇用は今！　～雇用継続のヒントを探る～</v>
      </c>
      <c r="C144" t="str">
        <f>IF(IFERROR(FIND(検索!$B$24,障害種別!G144),0)&gt;=1,IF(障害種別!C144="","",障害種別!C144),"")</f>
        <v>株式会社オレンジページ,株式会社良品計画</v>
      </c>
      <c r="D144" t="str">
        <f>IF(IFERROR(FIND(検索!$B$24,障害種別!G144),0)&gt;=1,IF(障害種別!D144="","",障害種別!D144),"")</f>
        <v/>
      </c>
      <c r="E144" t="str">
        <f>IF(IFERROR(FIND(検索!$B$24,障害種別!G144),0)&gt;=1,IF(障害種別!E144="","",障害種別!E144),"")</f>
        <v>2020（公開終了）</v>
      </c>
      <c r="F144">
        <f>IF(IFERROR(FIND(検索!$B$24,障害種別!G144),0)&gt;=1,IF(障害種別!F144="","",障害種別!F144),"")</f>
        <v>3</v>
      </c>
      <c r="G144" t="str">
        <f>IF(IFERROR(FIND(検索!$B$24,障害種別!G144),0)&gt;=1,IF(障害種別!G144="","",障害種別!G144),"")</f>
        <v>情報通信業,小売業,情報サービス業</v>
      </c>
      <c r="H144" t="str">
        <f>IF(IFERROR(FIND(検索!$B$24,障害種別!G144),0)&gt;=1,IF(障害種別!H144="","",障害種別!H144),"")</f>
        <v>東京</v>
      </c>
      <c r="I144" t="str">
        <f>IF(IFERROR(FIND(検索!$B$24,障害種別!G144),0)&gt;=1,IF(障害種別!I144="","",障害種別!I144),"")</f>
        <v>精神障害</v>
      </c>
      <c r="J144" t="str">
        <f>IF(IFERROR(FIND(検索!$B$24,障害種別!G144),0)&gt;=1,IF(障害種別!J144="","",障害種別!J144),"")</f>
        <v>公開座談会,職場定着,医療機関,デイケア型就労支援,セルフケア,ラインケア,セルフマネジメント</v>
      </c>
      <c r="K144" t="str">
        <f>IF(IFERROR(FIND(検索!$B$24,障害種別!G144),0)&gt;=1,IF(障害種別!K144="","",障害種別!K144),"")</f>
        <v/>
      </c>
    </row>
    <row r="145" spans="1:11" x14ac:dyDescent="0.15">
      <c r="A145" t="str">
        <f>IF(IFERROR(FIND(検索!$B$24,障害種別!G145),0)&gt;=1,IF(障害種別!A145="","",障害種別!A145),"")</f>
        <v>職場ルポ</v>
      </c>
      <c r="B145" t="str">
        <f>IF(IFERROR(FIND(検索!$B$24,障害種別!G145),0)&gt;=1,IF(障害種別!B145="","",障害種別!B145),"")</f>
        <v>ＯＡ機器修理までこなす「職人」を育てる</v>
      </c>
      <c r="C145" t="str">
        <f>IF(IFERROR(FIND(検索!$B$24,障害種別!G145),0)&gt;=1,IF(障害種別!C145="","",障害種別!C145),"")</f>
        <v>リベラル株式会社</v>
      </c>
      <c r="D145" t="str">
        <f>IF(IFERROR(FIND(検索!$B$24,障害種別!G145),0)&gt;=1,IF(障害種別!D145="","",障害種別!D145),"")</f>
        <v>https://www.jeed.go.jp/disability/data/works/book/hiroba_202004/index.html#page=6</v>
      </c>
      <c r="E145">
        <f>IF(IFERROR(FIND(検索!$B$24,障害種別!G145),0)&gt;=1,IF(障害種別!E145="","",障害種別!E145),"")</f>
        <v>2020</v>
      </c>
      <c r="F145">
        <f>IF(IFERROR(FIND(検索!$B$24,障害種別!G145),0)&gt;=1,IF(障害種別!F145="","",障害種別!F145),"")</f>
        <v>4</v>
      </c>
      <c r="G145" t="str">
        <f>IF(IFERROR(FIND(検索!$B$24,障害種別!G145),0)&gt;=1,IF(障害種別!G145="","",障害種別!G145),"")</f>
        <v>小売業</v>
      </c>
      <c r="H145" t="str">
        <f>IF(IFERROR(FIND(検索!$B$24,障害種別!G145),0)&gt;=1,IF(障害種別!H145="","",障害種別!H145),"")</f>
        <v>東京</v>
      </c>
      <c r="I145" t="str">
        <f>IF(IFERROR(FIND(検索!$B$24,障害種別!G145),0)&gt;=1,IF(障害種別!I145="","",障害種別!I145),"")</f>
        <v>知的障害,精神障害</v>
      </c>
      <c r="J145" t="str">
        <f>IF(IFERROR(FIND(検索!$B$24,障害種別!G145),0)&gt;=1,IF(障害種別!J145="","",障害種別!J145),"")</f>
        <v>特例子会社,ハローワーク</v>
      </c>
      <c r="K145" t="str">
        <f>IF(IFERROR(FIND(検索!$B$24,障害種別!G145),0)&gt;=1,IF(障害種別!K145="","",障害種別!K145),"")</f>
        <v/>
      </c>
    </row>
    <row r="146" spans="1:11" x14ac:dyDescent="0.15">
      <c r="A146" t="str">
        <f>IF(IFERROR(FIND(検索!$B$24,障害種別!G146),0)&gt;=1,IF(障害種別!A146="","",障害種別!A146),"")</f>
        <v>グラビア</v>
      </c>
      <c r="B146" t="str">
        <f>IF(IFERROR(FIND(検索!$B$24,障害種別!G146),0)&gt;=1,IF(障害種別!B146="","",障害種別!B146),"")</f>
        <v>最後の挑戦　～銀賞の悔しさをばねに～</v>
      </c>
      <c r="C146" t="str">
        <f>IF(IFERROR(FIND(検索!$B$24,障害種別!G146),0)&gt;=1,IF(障害種別!C146="","",障害種別!C146),"")</f>
        <v>株式会社Ｕ＆Ｕ　阪本祐介さん</v>
      </c>
      <c r="D146" t="str">
        <f>IF(IFERROR(FIND(検索!$B$24,障害種別!G146),0)&gt;=1,IF(障害種別!D146="","",障害種別!D146),"")</f>
        <v>https://www.jeed.go.jp/disability/data/works/book/hiroba_202004/index.html#page=17</v>
      </c>
      <c r="E146">
        <f>IF(IFERROR(FIND(検索!$B$24,障害種別!G146),0)&gt;=1,IF(障害種別!E146="","",障害種別!E146),"")</f>
        <v>2020</v>
      </c>
      <c r="F146">
        <f>IF(IFERROR(FIND(検索!$B$24,障害種別!G146),0)&gt;=1,IF(障害種別!F146="","",障害種別!F146),"")</f>
        <v>4</v>
      </c>
      <c r="G146" t="str">
        <f>IF(IFERROR(FIND(検索!$B$24,障害種別!G146),0)&gt;=1,IF(障害種別!G146="","",障害種別!G146),"")</f>
        <v>情報通信業,情報サービス業</v>
      </c>
      <c r="H146" t="str">
        <f>IF(IFERROR(FIND(検索!$B$24,障害種別!G146),0)&gt;=1,IF(障害種別!H146="","",障害種別!H146),"")</f>
        <v>山梨</v>
      </c>
      <c r="I146" t="str">
        <f>IF(IFERROR(FIND(検索!$B$24,障害種別!G146),0)&gt;=1,IF(障害種別!I146="","",障害種別!I146),"")</f>
        <v>精神障害</v>
      </c>
      <c r="J146" t="str">
        <f>IF(IFERROR(FIND(検索!$B$24,障害種別!G146),0)&gt;=1,IF(障害種別!J146="","",障害種別!J146),"")</f>
        <v>統合失調症,アビリンピック,データ入力,MOS</v>
      </c>
      <c r="K146" t="str">
        <f>IF(IFERROR(FIND(検索!$B$24,障害種別!G146),0)&gt;=1,IF(障害種別!K146="","",障害種別!K146),"")</f>
        <v/>
      </c>
    </row>
    <row r="147" spans="1:11" x14ac:dyDescent="0.15">
      <c r="A147" t="str">
        <f>IF(IFERROR(FIND(検索!$B$24,障害種別!G147),0)&gt;=1,IF(障害種別!A147="","",障害種別!A147),"")</f>
        <v>クローズアップ</v>
      </c>
      <c r="B147" t="str">
        <f>IF(IFERROR(FIND(検索!$B$24,障害種別!G147),0)&gt;=1,IF(障害種別!B147="","",障害種別!B147),"")</f>
        <v>はじめての障害者雇用　第１回</v>
      </c>
      <c r="C147" t="str">
        <f>IF(IFERROR(FIND(検索!$B$24,障害種別!G147),0)&gt;=1,IF(障害種別!C147="","",障害種別!C147),"")</f>
        <v/>
      </c>
      <c r="D147" t="str">
        <f>IF(IFERROR(FIND(検索!$B$24,障害種別!G147),0)&gt;=1,IF(障害種別!D147="","",障害種別!D147),"")</f>
        <v>https://www.jeed.go.jp/disability/data/works/book/hiroba_202004/index.html#page=12</v>
      </c>
      <c r="E147">
        <f>IF(IFERROR(FIND(検索!$B$24,障害種別!G147),0)&gt;=1,IF(障害種別!E147="","",障害種別!E147),"")</f>
        <v>2020</v>
      </c>
      <c r="F147">
        <f>IF(IFERROR(FIND(検索!$B$24,障害種別!G147),0)&gt;=1,IF(障害種別!F147="","",障害種別!F147),"")</f>
        <v>4</v>
      </c>
      <c r="G147" t="str">
        <f>IF(IFERROR(FIND(検索!$B$24,障害種別!G147),0)&gt;=1,IF(障害種別!G147="","",障害種別!G147),"")</f>
        <v/>
      </c>
      <c r="H147" t="str">
        <f>IF(IFERROR(FIND(検索!$B$24,障害種別!G147),0)&gt;=1,IF(障害種別!H147="","",障害種別!H147),"")</f>
        <v/>
      </c>
      <c r="I147" t="str">
        <f>IF(IFERROR(FIND(検索!$B$24,障害種別!G147),0)&gt;=1,IF(障害種別!I147="","",障害種別!I147),"")</f>
        <v/>
      </c>
      <c r="J147" t="str">
        <f>IF(IFERROR(FIND(検索!$B$24,障害種別!G147),0)&gt;=1,IF(障害種別!J147="","",障害種別!J147),"")</f>
        <v>助成金</v>
      </c>
      <c r="K147" t="str">
        <f>IF(IFERROR(FIND(検索!$B$24,障害種別!G147),0)&gt;=1,IF(障害種別!K147="","",障害種別!K147),"")</f>
        <v/>
      </c>
    </row>
    <row r="148" spans="1:11" x14ac:dyDescent="0.15">
      <c r="A148" t="str">
        <f>IF(IFERROR(FIND(検索!$B$24,障害種別!G148),0)&gt;=1,IF(障害種別!A148="","",障害種別!A148),"")</f>
        <v>編集委員が行く</v>
      </c>
      <c r="B148" t="str">
        <f>IF(IFERROR(FIND(検索!$B$24,障害種別!G148),0)&gt;=1,IF(障害種別!B148="","",障害種別!B148),"")</f>
        <v>障がいのある社員の加齢問題への挑戦</v>
      </c>
      <c r="C148" t="str">
        <f>IF(IFERROR(FIND(検索!$B$24,障害種別!G148),0)&gt;=1,IF(障害種別!C148="","",障害種別!C148),"")</f>
        <v>株式会社富士電機フロンティア</v>
      </c>
      <c r="D148" t="str">
        <f>IF(IFERROR(FIND(検索!$B$24,障害種別!G148),0)&gt;=1,IF(障害種別!D148="","",障害種別!D148),"")</f>
        <v>https://www.jeed.go.jp/disability/data/works/book/hiroba_202004/index.html#page=22</v>
      </c>
      <c r="E148">
        <f>IF(IFERROR(FIND(検索!$B$24,障害種別!G148),0)&gt;=1,IF(障害種別!E148="","",障害種別!E148),"")</f>
        <v>2020</v>
      </c>
      <c r="F148">
        <f>IF(IFERROR(FIND(検索!$B$24,障害種別!G148),0)&gt;=1,IF(障害種別!F148="","",障害種別!F148),"")</f>
        <v>4</v>
      </c>
      <c r="G148" t="str">
        <f>IF(IFERROR(FIND(検索!$B$24,障害種別!G148),0)&gt;=1,IF(障害種別!G148="","",障害種別!G148),"")</f>
        <v>製造業</v>
      </c>
      <c r="H148" t="str">
        <f>IF(IFERROR(FIND(検索!$B$24,障害種別!G148),0)&gt;=1,IF(障害種別!H148="","",障害種別!H148),"")</f>
        <v>神奈川</v>
      </c>
      <c r="I148" t="str">
        <f>IF(IFERROR(FIND(検索!$B$24,障害種別!G148),0)&gt;=1,IF(障害種別!I148="","",障害種別!I148),"")</f>
        <v>知的障害</v>
      </c>
      <c r="J148" t="str">
        <f>IF(IFERROR(FIND(検索!$B$24,障害種別!G148),0)&gt;=1,IF(障害種別!J148="","",障害種別!J148),"")</f>
        <v>特例子会社,加齢問題,早期老化防止,指導員採用,能力開発,技能検定,配置転換,工程改善,生活支援</v>
      </c>
      <c r="K148" t="str">
        <f>IF(IFERROR(FIND(検索!$B$24,障害種別!G148),0)&gt;=1,IF(障害種別!K148="","",障害種別!K148),"")</f>
        <v/>
      </c>
    </row>
    <row r="149" spans="1:11" x14ac:dyDescent="0.15">
      <c r="A149" t="str">
        <f>IF(IFERROR(FIND(検索!$B$24,障害種別!G149),0)&gt;=1,IF(障害種別!A149="","",障害種別!A149),"")</f>
        <v>職場ルポ</v>
      </c>
      <c r="B149" t="str">
        <f>IF(IFERROR(FIND(検索!$B$24,障害種別!G149),0)&gt;=1,IF(障害種別!B149="","",障害種別!B149),"")</f>
        <v>町工場でIT活用、ダイバーシティを実現</v>
      </c>
      <c r="C149" t="str">
        <f>IF(IFERROR(FIND(検索!$B$24,障害種別!G149),0)&gt;=1,IF(障害種別!C149="","",障害種別!C149),"")</f>
        <v>有限会社川田製作所</v>
      </c>
      <c r="D149" t="str">
        <f>IF(IFERROR(FIND(検索!$B$24,障害種別!G149),0)&gt;=1,IF(障害種別!D149="","",障害種別!D149),"")</f>
        <v>https://www.jeed.go.jp/disability/data/works/book/hiroba_202006/index.html#page=6</v>
      </c>
      <c r="E149">
        <f>IF(IFERROR(FIND(検索!$B$24,障害種別!G149),0)&gt;=1,IF(障害種別!E149="","",障害種別!E149),"")</f>
        <v>2020</v>
      </c>
      <c r="F149">
        <f>IF(IFERROR(FIND(検索!$B$24,障害種別!G149),0)&gt;=1,IF(障害種別!F149="","",障害種別!F149),"")</f>
        <v>6</v>
      </c>
      <c r="G149" t="str">
        <f>IF(IFERROR(FIND(検索!$B$24,障害種別!G149),0)&gt;=1,IF(障害種別!G149="","",障害種別!G149),"")</f>
        <v>製造業</v>
      </c>
      <c r="H149" t="str">
        <f>IF(IFERROR(FIND(検索!$B$24,障害種別!G149),0)&gt;=1,IF(障害種別!H149="","",障害種別!H149),"")</f>
        <v>神奈川</v>
      </c>
      <c r="I149" t="str">
        <f>IF(IFERROR(FIND(検索!$B$24,障害種別!G149),0)&gt;=1,IF(障害種別!I149="","",障害種別!I149),"")</f>
        <v>知的障害,身体障害,発達障害</v>
      </c>
      <c r="J149" t="str">
        <f>IF(IFERROR(FIND(検索!$B$24,障害種別!G149),0)&gt;=1,IF(障害種別!J149="","",障害種別!J149),"")</f>
        <v>ハローワーク,地域障害者職業センター</v>
      </c>
      <c r="K149" t="str">
        <f>IF(IFERROR(FIND(検索!$B$24,障害種別!G149),0)&gt;=1,IF(障害種別!K149="","",障害種別!K149),"")</f>
        <v/>
      </c>
    </row>
    <row r="150" spans="1:11" x14ac:dyDescent="0.15">
      <c r="A150" t="str">
        <f>IF(IFERROR(FIND(検索!$B$24,障害種別!G150),0)&gt;=1,IF(障害種別!A150="","",障害種別!A150),"")</f>
        <v>グラビア</v>
      </c>
      <c r="B150" t="str">
        <f>IF(IFERROR(FIND(検索!$B$24,障害種別!G150),0)&gt;=1,IF(障害種別!B150="","",障害種別!B150),"")</f>
        <v>憧れのトラックドライバー ～物流をになう聴覚障害者たち～</v>
      </c>
      <c r="C150" t="str">
        <f>IF(IFERROR(FIND(検索!$B$24,障害種別!G150),0)&gt;=1,IF(障害種別!C150="","",障害種別!C150),"")</f>
        <v>株式会社グンリック</v>
      </c>
      <c r="D150" t="str">
        <f>IF(IFERROR(FIND(検索!$B$24,障害種別!G150),0)&gt;=1,IF(障害種別!D150="","",障害種別!D150),"")</f>
        <v>https://www.jeed.go.jp/disability/data/works/book/hiroba_202006/index.html#page=17</v>
      </c>
      <c r="E150">
        <f>IF(IFERROR(FIND(検索!$B$24,障害種別!G150),0)&gt;=1,IF(障害種別!E150="","",障害種別!E150),"")</f>
        <v>2020</v>
      </c>
      <c r="F150">
        <f>IF(IFERROR(FIND(検索!$B$24,障害種別!G150),0)&gt;=1,IF(障害種別!F150="","",障害種別!F150),"")</f>
        <v>6</v>
      </c>
      <c r="G150" t="str">
        <f>IF(IFERROR(FIND(検索!$B$24,障害種別!G150),0)&gt;=1,IF(障害種別!G150="","",障害種別!G150),"")</f>
        <v>運送業</v>
      </c>
      <c r="H150" t="str">
        <f>IF(IFERROR(FIND(検索!$B$24,障害種別!G150),0)&gt;=1,IF(障害種別!H150="","",障害種別!H150),"")</f>
        <v>埼玉</v>
      </c>
      <c r="I150" t="str">
        <f>IF(IFERROR(FIND(検索!$B$24,障害種別!G150),0)&gt;=1,IF(障害種別!I150="","",障害種別!I150),"")</f>
        <v>身体障害,聴覚障害</v>
      </c>
      <c r="J150" t="str">
        <f>IF(IFERROR(FIND(検索!$B$24,障害種別!G150),0)&gt;=1,IF(障害種別!J150="","",障害種別!J150),"")</f>
        <v>筆談,コミュニケーション</v>
      </c>
      <c r="K150" t="str">
        <f>IF(IFERROR(FIND(検索!$B$24,障害種別!G150),0)&gt;=1,IF(障害種別!K150="","",障害種別!K150),"")</f>
        <v/>
      </c>
    </row>
    <row r="151" spans="1:11" x14ac:dyDescent="0.15">
      <c r="A151" t="str">
        <f>IF(IFERROR(FIND(検索!$B$24,障害種別!G151),0)&gt;=1,IF(障害種別!A151="","",障害種別!A151),"")</f>
        <v>クローズアップ</v>
      </c>
      <c r="B151" t="str">
        <f>IF(IFERROR(FIND(検索!$B$24,障害種別!G151),0)&gt;=1,IF(障害種別!B151="","",障害種別!B151),"")</f>
        <v>はじめての障害者雇用　第２回</v>
      </c>
      <c r="C151" t="str">
        <f>IF(IFERROR(FIND(検索!$B$24,障害種別!G151),0)&gt;=1,IF(障害種別!C151="","",障害種別!C151),"")</f>
        <v/>
      </c>
      <c r="D151" t="str">
        <f>IF(IFERROR(FIND(検索!$B$24,障害種別!G151),0)&gt;=1,IF(障害種別!D151="","",障害種別!D151),"")</f>
        <v>https://www.jeed.go.jp/disability/data/works/book/hiroba_202006/index.html#page=12</v>
      </c>
      <c r="E151">
        <f>IF(IFERROR(FIND(検索!$B$24,障害種別!G151),0)&gt;=1,IF(障害種別!E151="","",障害種別!E151),"")</f>
        <v>2020</v>
      </c>
      <c r="F151">
        <f>IF(IFERROR(FIND(検索!$B$24,障害種別!G151),0)&gt;=1,IF(障害種別!F151="","",障害種別!F151),"")</f>
        <v>6</v>
      </c>
      <c r="G151" t="str">
        <f>IF(IFERROR(FIND(検索!$B$24,障害種別!G151),0)&gt;=1,IF(障害種別!G151="","",障害種別!G151),"")</f>
        <v/>
      </c>
      <c r="H151" t="str">
        <f>IF(IFERROR(FIND(検索!$B$24,障害種別!G151),0)&gt;=1,IF(障害種別!H151="","",障害種別!H151),"")</f>
        <v/>
      </c>
      <c r="I151" t="str">
        <f>IF(IFERROR(FIND(検索!$B$24,障害種別!G151),0)&gt;=1,IF(障害種別!I151="","",障害種別!I151),"")</f>
        <v>身体障害,知的障害,精神障害</v>
      </c>
      <c r="J151" t="str">
        <f>IF(IFERROR(FIND(検索!$B$24,障害種別!G151),0)&gt;=1,IF(障害種別!J151="","",障害種別!J151),"")</f>
        <v>障害者雇用率制度,雇用率,算定方法</v>
      </c>
      <c r="K151" t="str">
        <f>IF(IFERROR(FIND(検索!$B$24,障害種別!G151),0)&gt;=1,IF(障害種別!K151="","",障害種別!K151),"")</f>
        <v/>
      </c>
    </row>
    <row r="152" spans="1:11" x14ac:dyDescent="0.15">
      <c r="A152" t="str">
        <f>IF(IFERROR(FIND(検索!$B$24,障害種別!G152),0)&gt;=1,IF(障害種別!A152="","",障害種別!A152),"")</f>
        <v>編集委員が行く</v>
      </c>
      <c r="B152" t="str">
        <f>IF(IFERROR(FIND(検索!$B$24,障害種別!G152),0)&gt;=1,IF(障害種別!B152="","",障害種別!B152),"")</f>
        <v>就労継続支援A型事業所から23人が製造現場へ一般就労 ～障がい種別の多様化に対応～</v>
      </c>
      <c r="C152" t="str">
        <f>IF(IFERROR(FIND(検索!$B$24,障害種別!G152),0)&gt;=1,IF(障害種別!C152="","",障害種別!C152),"")</f>
        <v>オムロン京都太陽株式会社,オムロン太陽株式会社,社会福祉法人太陽の家</v>
      </c>
      <c r="D152" t="str">
        <f>IF(IFERROR(FIND(検索!$B$24,障害種別!G152),0)&gt;=1,IF(障害種別!D152="","",障害種別!D152),"")</f>
        <v>https://www.jeed.go.jp/disability/data/works/book/hiroba_202006/index.html#page=22</v>
      </c>
      <c r="E152">
        <f>IF(IFERROR(FIND(検索!$B$24,障害種別!G152),0)&gt;=1,IF(障害種別!E152="","",障害種別!E152),"")</f>
        <v>2020</v>
      </c>
      <c r="F152">
        <f>IF(IFERROR(FIND(検索!$B$24,障害種別!G152),0)&gt;=1,IF(障害種別!F152="","",障害種別!F152),"")</f>
        <v>6</v>
      </c>
      <c r="G152" t="str">
        <f>IF(IFERROR(FIND(検索!$B$24,障害種別!G152),0)&gt;=1,IF(障害種別!G152="","",障害種別!G152),"")</f>
        <v>就労継続支援事業所,製造業</v>
      </c>
      <c r="H152" t="str">
        <f>IF(IFERROR(FIND(検索!$B$24,障害種別!G152),0)&gt;=1,IF(障害種別!H152="","",障害種別!H152),"")</f>
        <v>京都,大分</v>
      </c>
      <c r="I152" t="str">
        <f>IF(IFERROR(FIND(検索!$B$24,障害種別!G152),0)&gt;=1,IF(障害種別!I152="","",障害種別!I152),"")</f>
        <v>身体障害,精神障害,発達障害</v>
      </c>
      <c r="J152" t="str">
        <f>IF(IFERROR(FIND(検索!$B$24,障害種別!G152),0)&gt;=1,IF(障害種別!J152="","",障害種別!J152),"")</f>
        <v>就労継続支援A型事業所,就労継続支援B型事業所,特例子会社,製造業</v>
      </c>
      <c r="K152" t="str">
        <f>IF(IFERROR(FIND(検索!$B$24,障害種別!G152),0)&gt;=1,IF(障害種別!K152="","",障害種別!K152),"")</f>
        <v/>
      </c>
    </row>
    <row r="153" spans="1:11" x14ac:dyDescent="0.15">
      <c r="A153" t="str">
        <f>IF(IFERROR(FIND(検索!$B$24,障害種別!G153),0)&gt;=1,IF(障害種別!A153="","",障害種別!A153),"")</f>
        <v>職場ルポ</v>
      </c>
      <c r="B153" t="str">
        <f>IF(IFERROR(FIND(検索!$B$24,障害種別!G153),0)&gt;=1,IF(障害種別!B153="","",障害種別!B153),"")</f>
        <v>不安を解消する工夫、能力を活かす多様な業務</v>
      </c>
      <c r="C153" t="str">
        <f>IF(IFERROR(FIND(検索!$B$24,障害種別!G153),0)&gt;=1,IF(障害種別!C153="","",障害種別!C153),"")</f>
        <v>パーソルチャレンジ株式会社</v>
      </c>
      <c r="D153" t="str">
        <f>IF(IFERROR(FIND(検索!$B$24,障害種別!G153),0)&gt;=1,IF(障害種別!D153="","",障害種別!D153),"")</f>
        <v>https://www.jeed.go.jp/disability/data/works/book/hiroba_202007/index.html#page=6</v>
      </c>
      <c r="E153">
        <f>IF(IFERROR(FIND(検索!$B$24,障害種別!G153),0)&gt;=1,IF(障害種別!E153="","",障害種別!E153),"")</f>
        <v>2020</v>
      </c>
      <c r="F153">
        <f>IF(IFERROR(FIND(検索!$B$24,障害種別!G153),0)&gt;=1,IF(障害種別!F153="","",障害種別!F153),"")</f>
        <v>7</v>
      </c>
      <c r="G153" t="str">
        <f>IF(IFERROR(FIND(検索!$B$24,障害種別!G153),0)&gt;=1,IF(障害種別!G153="","",障害種別!G153),"")</f>
        <v>人材派遣業</v>
      </c>
      <c r="H153" t="str">
        <f>IF(IFERROR(FIND(検索!$B$24,障害種別!G153),0)&gt;=1,IF(障害種別!H153="","",障害種別!H153),"")</f>
        <v>東京</v>
      </c>
      <c r="I153" t="str">
        <f>IF(IFERROR(FIND(検索!$B$24,障害種別!G153),0)&gt;=1,IF(障害種別!I153="","",障害種別!I153),"")</f>
        <v>精神障害,聴覚障害</v>
      </c>
      <c r="J153" t="str">
        <f>IF(IFERROR(FIND(検索!$B$24,障害種別!G153),0)&gt;=1,IF(障害種別!J153="","",障害種別!J153),"")</f>
        <v>特例子会社,障害理解,ジョブコーチ,テレワーク</v>
      </c>
      <c r="K153" t="str">
        <f>IF(IFERROR(FIND(検索!$B$24,障害種別!G153),0)&gt;=1,IF(障害種別!K153="","",障害種別!K153),"")</f>
        <v/>
      </c>
    </row>
    <row r="154" spans="1:11" x14ac:dyDescent="0.15">
      <c r="A154" t="str">
        <f>IF(IFERROR(FIND(検索!$B$24,障害種別!G154),0)&gt;=1,IF(障害種別!A154="","",障害種別!A154),"")</f>
        <v>グラビア</v>
      </c>
      <c r="B154" t="str">
        <f>IF(IFERROR(FIND(検索!$B$24,障害種別!G154),0)&gt;=1,IF(障害種別!B154="","",障害種別!B154),"")</f>
        <v>地域の暮らしを支える物流センターで働く</v>
      </c>
      <c r="C154" t="str">
        <f>IF(IFERROR(FIND(検索!$B$24,障害種別!G154),0)&gt;=1,IF(障害種別!C154="","",障害種別!C154),"")</f>
        <v>株式会社ＣＷＳ</v>
      </c>
      <c r="D154" t="str">
        <f>IF(IFERROR(FIND(検索!$B$24,障害種別!G154),0)&gt;=1,IF(障害種別!D154="","",障害種別!D154),"")</f>
        <v>https://www.jeed.go.jp/disability/data/works/book/hiroba_202007/index.html#page=17</v>
      </c>
      <c r="E154">
        <f>IF(IFERROR(FIND(検索!$B$24,障害種別!G154),0)&gt;=1,IF(障害種別!E154="","",障害種別!E154),"")</f>
        <v>2020</v>
      </c>
      <c r="F154">
        <f>IF(IFERROR(FIND(検索!$B$24,障害種別!G154),0)&gt;=1,IF(障害種別!F154="","",障害種別!F154),"")</f>
        <v>7</v>
      </c>
      <c r="G154" t="str">
        <f>IF(IFERROR(FIND(検索!$B$24,障害種別!G154),0)&gt;=1,IF(障害種別!G154="","",障害種別!G154),"")</f>
        <v>サービス業,運輸業</v>
      </c>
      <c r="H154" t="str">
        <f>IF(IFERROR(FIND(検索!$B$24,障害種別!G154),0)&gt;=1,IF(障害種別!H154="","",障害種別!H154),"")</f>
        <v>奈良</v>
      </c>
      <c r="I154" t="str">
        <f>IF(IFERROR(FIND(検索!$B$24,障害種別!G154),0)&gt;=1,IF(障害種別!I154="","",障害種別!I154),"")</f>
        <v>知的障害,精神障害</v>
      </c>
      <c r="J154" t="str">
        <f>IF(IFERROR(FIND(検索!$B$24,障害種別!G154),0)&gt;=1,IF(障害種別!J154="","",障害種別!J154),"")</f>
        <v>コールセンター,テレマーケティング,商品仕分け,物流センター,ピッキング</v>
      </c>
      <c r="K154" t="str">
        <f>IF(IFERROR(FIND(検索!$B$24,障害種別!G154),0)&gt;=1,IF(障害種別!K154="","",障害種別!K154),"")</f>
        <v/>
      </c>
    </row>
    <row r="155" spans="1:11" x14ac:dyDescent="0.15">
      <c r="A155" t="str">
        <f>IF(IFERROR(FIND(検索!$B$24,障害種別!G155),0)&gt;=1,IF(障害種別!A155="","",障害種別!A155),"")</f>
        <v>クローズアップ</v>
      </c>
      <c r="B155" t="str">
        <f>IF(IFERROR(FIND(検索!$B$24,障害種別!G155),0)&gt;=1,IF(障害種別!B155="","",障害種別!B155),"")</f>
        <v>はじめての障害者雇用　第３回</v>
      </c>
      <c r="C155" t="str">
        <f>IF(IFERROR(FIND(検索!$B$24,障害種別!G155),0)&gt;=1,IF(障害種別!C155="","",障害種別!C155),"")</f>
        <v/>
      </c>
      <c r="D155" t="str">
        <f>IF(IFERROR(FIND(検索!$B$24,障害種別!G155),0)&gt;=1,IF(障害種別!D155="","",障害種別!D155),"")</f>
        <v>https://www.jeed.go.jp/disability/data/works/book/hiroba_202007/index.html#page=12</v>
      </c>
      <c r="E155">
        <f>IF(IFERROR(FIND(検索!$B$24,障害種別!G155),0)&gt;=1,IF(障害種別!E155="","",障害種別!E155),"")</f>
        <v>2020</v>
      </c>
      <c r="F155">
        <f>IF(IFERROR(FIND(検索!$B$24,障害種別!G155),0)&gt;=1,IF(障害種別!F155="","",障害種別!F155),"")</f>
        <v>7</v>
      </c>
      <c r="G155" t="str">
        <f>IF(IFERROR(FIND(検索!$B$24,障害種別!G155),0)&gt;=1,IF(障害種別!G155="","",障害種別!G155),"")</f>
        <v/>
      </c>
      <c r="H155" t="str">
        <f>IF(IFERROR(FIND(検索!$B$24,障害種別!G155),0)&gt;=1,IF(障害種別!H155="","",障害種別!H155),"")</f>
        <v/>
      </c>
      <c r="I155" t="str">
        <f>IF(IFERROR(FIND(検索!$B$24,障害種別!G155),0)&gt;=1,IF(障害種別!I155="","",障害種別!I155),"")</f>
        <v>身体障害,知的障害,精神障害</v>
      </c>
      <c r="J155" t="str">
        <f>IF(IFERROR(FIND(検索!$B$24,障害種別!G155),0)&gt;=1,IF(障害種別!J155="","",障害種別!J155),"")</f>
        <v>職場の配慮,障害種別,職務選定,職務創出,バリアフリー化</v>
      </c>
      <c r="K155" t="str">
        <f>IF(IFERROR(FIND(検索!$B$24,障害種別!G155),0)&gt;=1,IF(障害種別!K155="","",障害種別!K155),"")</f>
        <v/>
      </c>
    </row>
    <row r="156" spans="1:11" x14ac:dyDescent="0.15">
      <c r="A156" t="str">
        <f>IF(IFERROR(FIND(検索!$B$24,障害種別!G156),0)&gt;=1,IF(障害種別!A156="","",障害種別!A156),"")</f>
        <v>編集委員が行く</v>
      </c>
      <c r="B156" t="str">
        <f>IF(IFERROR(FIND(検索!$B$24,障害種別!G156),0)&gt;=1,IF(障害種別!B156="","",障害種別!B156),"")</f>
        <v>地域に根ざした障害者雇用の推進力 ～世田谷区障害者雇用促進協議会の取組を訪ねて～</v>
      </c>
      <c r="C156" t="str">
        <f>IF(IFERROR(FIND(検索!$B$24,障害種別!G156),0)&gt;=1,IF(障害種別!C156="","",障害種別!C156),"")</f>
        <v>世田谷区障害福祉部、株式会社オオゼキ、 世田谷区障害者就労支援センターしごとねっと</v>
      </c>
      <c r="D156" t="str">
        <f>IF(IFERROR(FIND(検索!$B$24,障害種別!G156),0)&gt;=1,IF(障害種別!D156="","",障害種別!D156),"")</f>
        <v>https://www.jeed.go.jp/disability/data/works/book/hiroba_202007/index.html#page=22</v>
      </c>
      <c r="E156">
        <f>IF(IFERROR(FIND(検索!$B$24,障害種別!G156),0)&gt;=1,IF(障害種別!E156="","",障害種別!E156),"")</f>
        <v>2020</v>
      </c>
      <c r="F156">
        <f>IF(IFERROR(FIND(検索!$B$24,障害種別!G156),0)&gt;=1,IF(障害種別!F156="","",障害種別!F156),"")</f>
        <v>7</v>
      </c>
      <c r="G156" t="str">
        <f>IF(IFERROR(FIND(検索!$B$24,障害種別!G156),0)&gt;=1,IF(障害種別!G156="","",障害種別!G156),"")</f>
        <v>行政,小売業</v>
      </c>
      <c r="H156" t="str">
        <f>IF(IFERROR(FIND(検索!$B$24,障害種別!G156),0)&gt;=1,IF(障害種別!H156="","",障害種別!H156),"")</f>
        <v>東京</v>
      </c>
      <c r="I156" t="str">
        <f>IF(IFERROR(FIND(検索!$B$24,障害種別!G156),0)&gt;=1,IF(障害種別!I156="","",障害種別!I156),"")</f>
        <v>知的障害,精神障害</v>
      </c>
      <c r="J156" t="str">
        <f>IF(IFERROR(FIND(検索!$B$24,障害種別!G156),0)&gt;=1,IF(障害種別!J156="","",障害種別!J156),"")</f>
        <v>障害者雇用促進,地域就労支援ネットワーク,区市町村障害者就労支援センター,企業連携,ステップアップ,保護的就労</v>
      </c>
      <c r="K156" t="str">
        <f>IF(IFERROR(FIND(検索!$B$24,障害種別!G156),0)&gt;=1,IF(障害種別!K156="","",障害種別!K156),"")</f>
        <v/>
      </c>
    </row>
    <row r="157" spans="1:11" x14ac:dyDescent="0.15">
      <c r="A157" t="str">
        <f>IF(IFERROR(FIND(検索!$B$24,障害種別!G157),0)&gt;=1,IF(障害種別!A157="","",障害種別!A157),"")</f>
        <v>職場ルポ</v>
      </c>
      <c r="B157" t="str">
        <f>IF(IFERROR(FIND(検索!$B$24,障害種別!G157),0)&gt;=1,IF(障害種別!B157="","",障害種別!B157),"")</f>
        <v>器具や手順を工夫、均一で高いレベルの清掃</v>
      </c>
      <c r="C157" t="str">
        <f>IF(IFERROR(FIND(検索!$B$24,障害種別!G157),0)&gt;=1,IF(障害種別!C157="","",障害種別!C157),"")</f>
        <v>株式会社ドコモ・プラスハーティ</v>
      </c>
      <c r="D157" t="str">
        <f>IF(IFERROR(FIND(検索!$B$24,障害種別!G157),0)&gt;=1,IF(障害種別!D157="","",障害種別!D157),"")</f>
        <v>https://www.jeed.go.jp/disability/data/works/book/hiroba_202008/index.html#page=6</v>
      </c>
      <c r="E157">
        <f>IF(IFERROR(FIND(検索!$B$24,障害種別!G157),0)&gt;=1,IF(障害種別!E157="","",障害種別!E157),"")</f>
        <v>2020</v>
      </c>
      <c r="F157">
        <f>IF(IFERROR(FIND(検索!$B$24,障害種別!G157),0)&gt;=1,IF(障害種別!F157="","",障害種別!F157),"")</f>
        <v>8</v>
      </c>
      <c r="G157" t="str">
        <f>IF(IFERROR(FIND(検索!$B$24,障害種別!G157),0)&gt;=1,IF(障害種別!G157="","",障害種別!G157),"")</f>
        <v>清掃業</v>
      </c>
      <c r="H157" t="str">
        <f>IF(IFERROR(FIND(検索!$B$24,障害種別!G157),0)&gt;=1,IF(障害種別!H157="","",障害種別!H157),"")</f>
        <v>東京</v>
      </c>
      <c r="I157" t="str">
        <f>IF(IFERROR(FIND(検索!$B$24,障害種別!G157),0)&gt;=1,IF(障害種別!I157="","",障害種別!I157),"")</f>
        <v>知的障害,発達障害</v>
      </c>
      <c r="J157" t="str">
        <f>IF(IFERROR(FIND(検索!$B$24,障害種別!G157),0)&gt;=1,IF(障害種別!J157="","",障害種別!J157),"")</f>
        <v>特例子会社,清掃業務,ジョブコーチ,定着支援</v>
      </c>
      <c r="K157" t="str">
        <f>IF(IFERROR(FIND(検索!$B$24,障害種別!G157),0)&gt;=1,IF(障害種別!K157="","",障害種別!K157),"")</f>
        <v/>
      </c>
    </row>
    <row r="158" spans="1:11" x14ac:dyDescent="0.15">
      <c r="A158" t="str">
        <f>IF(IFERROR(FIND(検索!$B$24,障害種別!G158),0)&gt;=1,IF(障害種別!A158="","",障害種別!A158),"")</f>
        <v>グラビア</v>
      </c>
      <c r="B158" t="str">
        <f>IF(IFERROR(FIND(検索!$B$24,障害種別!G158),0)&gt;=1,IF(障害種別!B158="","",障害種別!B158),"")</f>
        <v>アイメイトと、ともに働く</v>
      </c>
      <c r="C158" t="str">
        <f>IF(IFERROR(FIND(検索!$B$24,障害種別!G158),0)&gt;=1,IF(障害種別!C158="","",障害種別!C158),"")</f>
        <v>千葉県商工労働部産業人材課</v>
      </c>
      <c r="D158" t="str">
        <f>IF(IFERROR(FIND(検索!$B$24,障害種別!G158),0)&gt;=1,IF(障害種別!D158="","",障害種別!D158),"")</f>
        <v>https://www.jeed.go.jp/disability/data/works/book/hiroba_202008/index.html#page=17</v>
      </c>
      <c r="E158">
        <f>IF(IFERROR(FIND(検索!$B$24,障害種別!G158),0)&gt;=1,IF(障害種別!E158="","",障害種別!E158),"")</f>
        <v>2020</v>
      </c>
      <c r="F158">
        <f>IF(IFERROR(FIND(検索!$B$24,障害種別!G158),0)&gt;=1,IF(障害種別!F158="","",障害種別!F158),"")</f>
        <v>8</v>
      </c>
      <c r="G158" t="str">
        <f>IF(IFERROR(FIND(検索!$B$24,障害種別!G158),0)&gt;=1,IF(障害種別!G158="","",障害種別!G158),"")</f>
        <v>行政</v>
      </c>
      <c r="H158" t="str">
        <f>IF(IFERROR(FIND(検索!$B$24,障害種別!G158),0)&gt;=1,IF(障害種別!H158="","",障害種別!H158),"")</f>
        <v>千葉</v>
      </c>
      <c r="I158" t="str">
        <f>IF(IFERROR(FIND(検索!$B$24,障害種別!G158),0)&gt;=1,IF(障害種別!I158="","",障害種別!I158),"")</f>
        <v>身体障害,視覚障害</v>
      </c>
      <c r="J158" t="str">
        <f>IF(IFERROR(FIND(検索!$B$24,障害種別!G158),0)&gt;=1,IF(障害種別!J158="","",障害種別!J158),"")</f>
        <v>盲導犬,網膜色素変性症,日本視覚障害者職能開発センター,支援機器</v>
      </c>
      <c r="K158" t="str">
        <f>IF(IFERROR(FIND(検索!$B$24,障害種別!G158),0)&gt;=1,IF(障害種別!K158="","",障害種別!K158),"")</f>
        <v/>
      </c>
    </row>
    <row r="159" spans="1:11" x14ac:dyDescent="0.15">
      <c r="A159" t="str">
        <f>IF(IFERROR(FIND(検索!$B$24,障害種別!G159),0)&gt;=1,IF(障害種別!A159="","",障害種別!A159),"")</f>
        <v>クローズアップ</v>
      </c>
      <c r="B159" t="str">
        <f>IF(IFERROR(FIND(検索!$B$24,障害種別!G159),0)&gt;=1,IF(障害種別!B159="","",障害種別!B159),"")</f>
        <v>はじめての障害者雇用　第４回</v>
      </c>
      <c r="C159" t="str">
        <f>IF(IFERROR(FIND(検索!$B$24,障害種別!G159),0)&gt;=1,IF(障害種別!C159="","",障害種別!C159),"")</f>
        <v/>
      </c>
      <c r="D159" t="str">
        <f>IF(IFERROR(FIND(検索!$B$24,障害種別!G159),0)&gt;=1,IF(障害種別!D159="","",障害種別!D159),"")</f>
        <v>https://www.jeed.go.jp/disability/data/works/book/hiroba_202008/index.html#page=12</v>
      </c>
      <c r="E159">
        <f>IF(IFERROR(FIND(検索!$B$24,障害種別!G159),0)&gt;=1,IF(障害種別!E159="","",障害種別!E159),"")</f>
        <v>2020</v>
      </c>
      <c r="F159">
        <f>IF(IFERROR(FIND(検索!$B$24,障害種別!G159),0)&gt;=1,IF(障害種別!F159="","",障害種別!F159),"")</f>
        <v>8</v>
      </c>
      <c r="G159" t="str">
        <f>IF(IFERROR(FIND(検索!$B$24,障害種別!G159),0)&gt;=1,IF(障害種別!G159="","",障害種別!G159),"")</f>
        <v/>
      </c>
      <c r="H159" t="str">
        <f>IF(IFERROR(FIND(検索!$B$24,障害種別!G159),0)&gt;=1,IF(障害種別!H159="","",障害種別!H159),"")</f>
        <v/>
      </c>
      <c r="I159" t="str">
        <f>IF(IFERROR(FIND(検索!$B$24,障害種別!G159),0)&gt;=1,IF(障害種別!I159="","",障害種別!I159),"")</f>
        <v>身体障害,知的障害,精神障害</v>
      </c>
      <c r="J159" t="str">
        <f>IF(IFERROR(FIND(検索!$B$24,障害種別!G159),0)&gt;=1,IF(障害種別!J159="","",障害種別!J159),"")</f>
        <v/>
      </c>
      <c r="K159" t="str">
        <f>IF(IFERROR(FIND(検索!$B$24,障害種別!G159),0)&gt;=1,IF(障害種別!K159="","",障害種別!K159),"")</f>
        <v/>
      </c>
    </row>
    <row r="160" spans="1:11" x14ac:dyDescent="0.15">
      <c r="A160" t="str">
        <f>IF(IFERROR(FIND(検索!$B$24,障害種別!G160),0)&gt;=1,IF(障害種別!A160="","",障害種別!A160),"")</f>
        <v>編集委員が行く</v>
      </c>
      <c r="B160" t="str">
        <f>IF(IFERROR(FIND(検索!$B$24,障害種別!G160),0)&gt;=1,IF(障害種別!B160="","",障害種別!B160),"")</f>
        <v>雇用の原点は「人」～歴史をふり返る二人の知見と見聞～</v>
      </c>
      <c r="C160" t="str">
        <f>IF(IFERROR(FIND(検索!$B$24,障害種別!G160),0)&gt;=1,IF(障害種別!C160="","",障害種別!C160),"")</f>
        <v/>
      </c>
      <c r="D160" t="str">
        <f>IF(IFERROR(FIND(検索!$B$24,障害種別!G160),0)&gt;=1,IF(障害種別!D160="","",障害種別!D160),"")</f>
        <v>https://www.jeed.go.jp/disability/data/works/book/hiroba_202008/index.html#page=22</v>
      </c>
      <c r="E160">
        <f>IF(IFERROR(FIND(検索!$B$24,障害種別!G160),0)&gt;=1,IF(障害種別!E160="","",障害種別!E160),"")</f>
        <v>2020</v>
      </c>
      <c r="F160">
        <f>IF(IFERROR(FIND(検索!$B$24,障害種別!G160),0)&gt;=1,IF(障害種別!F160="","",障害種別!F160),"")</f>
        <v>8</v>
      </c>
      <c r="G160" t="str">
        <f>IF(IFERROR(FIND(検索!$B$24,障害種別!G160),0)&gt;=1,IF(障害種別!G160="","",障害種別!G160),"")</f>
        <v/>
      </c>
      <c r="H160" t="str">
        <f>IF(IFERROR(FIND(検索!$B$24,障害種別!G160),0)&gt;=1,IF(障害種別!H160="","",障害種別!H160),"")</f>
        <v/>
      </c>
      <c r="I160" t="str">
        <f>IF(IFERROR(FIND(検索!$B$24,障害種別!G160),0)&gt;=1,IF(障害種別!I160="","",障害種別!I160),"")</f>
        <v/>
      </c>
      <c r="J160" t="str">
        <f>IF(IFERROR(FIND(検索!$B$24,障害種別!G160),0)&gt;=1,IF(障害種別!J160="","",障害種別!J160),"")</f>
        <v>鼎談</v>
      </c>
      <c r="K160" t="str">
        <f>IF(IFERROR(FIND(検索!$B$24,障害種別!G160),0)&gt;=1,IF(障害種別!K160="","",障害種別!K160),"")</f>
        <v/>
      </c>
    </row>
    <row r="161" spans="1:11" x14ac:dyDescent="0.15">
      <c r="A161" t="str">
        <f>IF(IFERROR(FIND(検索!$B$24,障害種別!G161),0)&gt;=1,IF(障害種別!A161="","",障害種別!A161),"")</f>
        <v>職場ルポ</v>
      </c>
      <c r="B161" t="str">
        <f>IF(IFERROR(FIND(検索!$B$24,障害種別!G161),0)&gt;=1,IF(障害種別!B161="","",障害種別!B161),"")</f>
        <v>知的障害者を事務職で直接雇用</v>
      </c>
      <c r="C161" t="str">
        <f>IF(IFERROR(FIND(検索!$B$24,障害種別!G161),0)&gt;=1,IF(障害種別!C161="","",障害種別!C161),"")</f>
        <v>株式会社テセック</v>
      </c>
      <c r="D161" t="str">
        <f>IF(IFERROR(FIND(検索!$B$24,障害種別!G161),0)&gt;=1,IF(障害種別!D161="","",障害種別!D161),"")</f>
        <v>https://www.jeed.go.jp/disability/data/works/book/hiroba_202009/index.html#page=6</v>
      </c>
      <c r="E161">
        <f>IF(IFERROR(FIND(検索!$B$24,障害種別!G161),0)&gt;=1,IF(障害種別!E161="","",障害種別!E161),"")</f>
        <v>2020</v>
      </c>
      <c r="F161">
        <f>IF(IFERROR(FIND(検索!$B$24,障害種別!G161),0)&gt;=1,IF(障害種別!F161="","",障害種別!F161),"")</f>
        <v>9</v>
      </c>
      <c r="G161" t="str">
        <f>IF(IFERROR(FIND(検索!$B$24,障害種別!G161),0)&gt;=1,IF(障害種別!G161="","",障害種別!G161),"")</f>
        <v>機械器具製造業,機械製造業,製造業</v>
      </c>
      <c r="H161" t="str">
        <f>IF(IFERROR(FIND(検索!$B$24,障害種別!G161),0)&gt;=1,IF(障害種別!H161="","",障害種別!H161),"")</f>
        <v>東京</v>
      </c>
      <c r="I161" t="str">
        <f>IF(IFERROR(FIND(検索!$B$24,障害種別!G161),0)&gt;=1,IF(障害種別!I161="","",障害種別!I161),"")</f>
        <v>知的障害</v>
      </c>
      <c r="J161" t="str">
        <f>IF(IFERROR(FIND(検索!$B$24,障害種別!G161),0)&gt;=1,IF(障害種別!J161="","",障害種別!J161),"")</f>
        <v>知的障害、障害者就業・生活支援センター、特別支援学校、職場実習、事務職、メーカー、直接雇用、就労支援機関との連携、就労定着、戦力化</v>
      </c>
      <c r="K161" t="str">
        <f>IF(IFERROR(FIND(検索!$B$24,障害種別!G161),0)&gt;=1,IF(障害種別!K161="","",障害種別!K161),"")</f>
        <v/>
      </c>
    </row>
    <row r="162" spans="1:11" x14ac:dyDescent="0.15">
      <c r="A162" t="str">
        <f>IF(IFERROR(FIND(検索!$B$24,障害種別!G162),0)&gt;=1,IF(障害種別!A162="","",障害種別!A162),"")</f>
        <v>グラビア</v>
      </c>
      <c r="B162" t="str">
        <f>IF(IFERROR(FIND(検索!$B$24,障害種別!G162),0)&gt;=1,IF(障害種別!B162="","",障害種別!B162),"")</f>
        <v>令和２年度 障害者雇用支援月間ポスター原画（絵画・写真）コンテスト「働くすがた～今そして未来～」入賞作品</v>
      </c>
      <c r="C162" t="str">
        <f>IF(IFERROR(FIND(検索!$B$24,障害種別!G162),0)&gt;=1,IF(障害種別!C162="","",障害種別!C162),"")</f>
        <v/>
      </c>
      <c r="D162" t="str">
        <f>IF(IFERROR(FIND(検索!$B$24,障害種別!G162),0)&gt;=1,IF(障害種別!D162="","",障害種別!D162),"")</f>
        <v>https://www.jeed.go.jp/disability/data/works/book/hiroba_202009/index.html#page=17</v>
      </c>
      <c r="E162">
        <f>IF(IFERROR(FIND(検索!$B$24,障害種別!G162),0)&gt;=1,IF(障害種別!E162="","",障害種別!E162),"")</f>
        <v>2020</v>
      </c>
      <c r="F162">
        <f>IF(IFERROR(FIND(検索!$B$24,障害種別!G162),0)&gt;=1,IF(障害種別!F162="","",障害種別!F162),"")</f>
        <v>9</v>
      </c>
      <c r="G162" t="str">
        <f>IF(IFERROR(FIND(検索!$B$24,障害種別!G162),0)&gt;=1,IF(障害種別!G162="","",障害種別!G162),"")</f>
        <v/>
      </c>
      <c r="H162" t="str">
        <f>IF(IFERROR(FIND(検索!$B$24,障害種別!G162),0)&gt;=1,IF(障害種別!H162="","",障害種別!H162),"")</f>
        <v/>
      </c>
      <c r="I162" t="str">
        <f>IF(IFERROR(FIND(検索!$B$24,障害種別!G162),0)&gt;=1,IF(障害種別!I162="","",障害種別!I162),"")</f>
        <v/>
      </c>
      <c r="J162" t="str">
        <f>IF(IFERROR(FIND(検索!$B$24,障害種別!G162),0)&gt;=1,IF(障害種別!J162="","",障害種別!J162),"")</f>
        <v/>
      </c>
      <c r="K162" t="str">
        <f>IF(IFERROR(FIND(検索!$B$24,障害種別!G162),0)&gt;=1,IF(障害種別!K162="","",障害種別!K162),"")</f>
        <v/>
      </c>
    </row>
    <row r="163" spans="1:11" x14ac:dyDescent="0.15">
      <c r="A163" t="str">
        <f>IF(IFERROR(FIND(検索!$B$24,障害種別!G163),0)&gt;=1,IF(障害種別!A163="","",障害種別!A163),"")</f>
        <v>クローズアップ</v>
      </c>
      <c r="B163" t="str">
        <f>IF(IFERROR(FIND(検索!$B$24,障害種別!G163),0)&gt;=1,IF(障害種別!B163="","",障害種別!B163),"")</f>
        <v>はじめての障害者雇用　第５回</v>
      </c>
      <c r="C163" t="str">
        <f>IF(IFERROR(FIND(検索!$B$24,障害種別!G163),0)&gt;=1,IF(障害種別!C163="","",障害種別!C163),"")</f>
        <v/>
      </c>
      <c r="D163" t="str">
        <f>IF(IFERROR(FIND(検索!$B$24,障害種別!G163),0)&gt;=1,IF(障害種別!D163="","",障害種別!D163),"")</f>
        <v>https://www.jeed.go.jp/disability/data/works/book/hiroba_202009/index.html#page=12</v>
      </c>
      <c r="E163">
        <f>IF(IFERROR(FIND(検索!$B$24,障害種別!G163),0)&gt;=1,IF(障害種別!E163="","",障害種別!E163),"")</f>
        <v>2020</v>
      </c>
      <c r="F163">
        <f>IF(IFERROR(FIND(検索!$B$24,障害種別!G163),0)&gt;=1,IF(障害種別!F163="","",障害種別!F163),"")</f>
        <v>9</v>
      </c>
      <c r="G163" t="str">
        <f>IF(IFERROR(FIND(検索!$B$24,障害種別!G163),0)&gt;=1,IF(障害種別!G163="","",障害種別!G163),"")</f>
        <v/>
      </c>
      <c r="H163" t="str">
        <f>IF(IFERROR(FIND(検索!$B$24,障害種別!G163),0)&gt;=1,IF(障害種別!H163="","",障害種別!H163),"")</f>
        <v/>
      </c>
      <c r="I163" t="str">
        <f>IF(IFERROR(FIND(検索!$B$24,障害種別!G163),0)&gt;=1,IF(障害種別!I163="","",障害種別!I163),"")</f>
        <v/>
      </c>
      <c r="J163" t="str">
        <f>IF(IFERROR(FIND(検索!$B$24,障害種別!G163),0)&gt;=1,IF(障害種別!J163="","",障害種別!J163),"")</f>
        <v>共通認識、社内理解、社内サポート体制、経営者、人事担当者、支援機関、支援担当者、指導員、障害者職業生活相談員</v>
      </c>
      <c r="K163" t="str">
        <f>IF(IFERROR(FIND(検索!$B$24,障害種別!G163),0)&gt;=1,IF(障害種別!K163="","",障害種別!K163),"")</f>
        <v/>
      </c>
    </row>
    <row r="164" spans="1:11" x14ac:dyDescent="0.15">
      <c r="A164" t="str">
        <f>IF(IFERROR(FIND(検索!$B$24,障害種別!G164),0)&gt;=1,IF(障害種別!A164="","",障害種別!A164),"")</f>
        <v>編集委員が行く</v>
      </c>
      <c r="B164" t="str">
        <f>IF(IFERROR(FIND(検索!$B$24,障害種別!G164),0)&gt;=1,IF(障害種別!B164="","",障害種別!B164),"")</f>
        <v>精神・発達障がいのある社員も、かかわる社員も「だれもが、楽しく、誇りをもって」</v>
      </c>
      <c r="C164" t="str">
        <f>IF(IFERROR(FIND(検索!$B$24,障害種別!G164),0)&gt;=1,IF(障害種別!C164="","",障害種別!C164),"")</f>
        <v>あいおいニッセイ同和損害保険株式会社</v>
      </c>
      <c r="D164" t="str">
        <f>IF(IFERROR(FIND(検索!$B$24,障害種別!G164),0)&gt;=1,IF(障害種別!D164="","",障害種別!D164),"")</f>
        <v>https://www.jeed.go.jp/disability/data/works/book/hiroba_202009/index.html#page=22</v>
      </c>
      <c r="E164">
        <f>IF(IFERROR(FIND(検索!$B$24,障害種別!G164),0)&gt;=1,IF(障害種別!E164="","",障害種別!E164),"")</f>
        <v>2020</v>
      </c>
      <c r="F164">
        <f>IF(IFERROR(FIND(検索!$B$24,障害種別!G164),0)&gt;=1,IF(障害種別!F164="","",障害種別!F164),"")</f>
        <v>9</v>
      </c>
      <c r="G164" t="str">
        <f>IF(IFERROR(FIND(検索!$B$24,障害種別!G164),0)&gt;=1,IF(障害種別!G164="","",障害種別!G164),"")</f>
        <v>金融・保険業</v>
      </c>
      <c r="H164" t="str">
        <f>IF(IFERROR(FIND(検索!$B$24,障害種別!G164),0)&gt;=1,IF(障害種別!H164="","",障害種別!H164),"")</f>
        <v>東京、大阪</v>
      </c>
      <c r="I164" t="str">
        <f>IF(IFERROR(FIND(検索!$B$24,障害種別!G164),0)&gt;=1,IF(障害種別!I164="","",障害種別!I164),"")</f>
        <v>精神障害,発達障害</v>
      </c>
      <c r="J164" t="str">
        <f>IF(IFERROR(FIND(検索!$B$24,障害種別!G164),0)&gt;=1,IF(障害種別!J164="","",障害種別!J164),"")</f>
        <v>精神障害、発達障害、障害理解、職域拡大、業務体制の工夫・改善、職場環境の整備、特定業務集中職場、早期退職、早期離職</v>
      </c>
      <c r="K164" t="str">
        <f>IF(IFERROR(FIND(検索!$B$24,障害種別!G164),0)&gt;=1,IF(障害種別!K164="","",障害種別!K164),"")</f>
        <v/>
      </c>
    </row>
    <row r="165" spans="1:11" x14ac:dyDescent="0.15">
      <c r="A165" t="str">
        <f>IF(IFERROR(FIND(検索!$B$24,障害種別!G165),0)&gt;=1,IF(障害種別!A165="","",障害種別!A165),"")</f>
        <v>職場ルポ</v>
      </c>
      <c r="B165" t="str">
        <f>IF(IFERROR(FIND(検索!$B$24,障害種別!G165),0)&gt;=1,IF(障害種別!B165="","",障害種別!B165),"")</f>
        <v>人材育成の環境を整え、職域拡大もはかる</v>
      </c>
      <c r="C165" t="str">
        <f>IF(IFERROR(FIND(検索!$B$24,障害種別!G165),0)&gt;=1,IF(障害種別!C165="","",障害種別!C165),"")</f>
        <v>東京海上ビジネスサポート株式会社</v>
      </c>
      <c r="D165" t="str">
        <f>IF(IFERROR(FIND(検索!$B$24,障害種別!G165),0)&gt;=1,IF(障害種別!D165="","",障害種別!D165),"")</f>
        <v>https://www.jeed.go.jp/disability/data/works/book/hiroba_202010/index.html#page=6</v>
      </c>
      <c r="E165">
        <f>IF(IFERROR(FIND(検索!$B$24,障害種別!G165),0)&gt;=1,IF(障害種別!E165="","",障害種別!E165),"")</f>
        <v>2020</v>
      </c>
      <c r="F165">
        <f>IF(IFERROR(FIND(検索!$B$24,障害種別!G165),0)&gt;=1,IF(障害種別!F165="","",障害種別!F165),"")</f>
        <v>10</v>
      </c>
      <c r="G165" t="str">
        <f>IF(IFERROR(FIND(検索!$B$24,障害種別!G165),0)&gt;=1,IF(障害種別!G165="","",障害種別!G165),"")</f>
        <v>金融・保険業</v>
      </c>
      <c r="H165" t="str">
        <f>IF(IFERROR(FIND(検索!$B$24,障害種別!G165),0)&gt;=1,IF(障害種別!H165="","",障害種別!H165),"")</f>
        <v>東京</v>
      </c>
      <c r="I165" t="str">
        <f>IF(IFERROR(FIND(検索!$B$24,障害種別!G165),0)&gt;=1,IF(障害種別!I165="","",障害種別!I165),"")</f>
        <v>知的障害、精神障害</v>
      </c>
      <c r="J165" t="str">
        <f>IF(IFERROR(FIND(検索!$B$24,障害種別!G165),0)&gt;=1,IF(障害種別!J165="","",障害種別!J165),"")</f>
        <v>知的障害、精神障害、特例子会社、事務、物流、カフェ、清掃、社内インターンシップ</v>
      </c>
      <c r="K165" t="str">
        <f>IF(IFERROR(FIND(検索!$B$24,障害種別!G165),0)&gt;=1,IF(障害種別!K165="","",障害種別!K165),"")</f>
        <v/>
      </c>
    </row>
    <row r="166" spans="1:11" x14ac:dyDescent="0.15">
      <c r="A166" t="str">
        <f>IF(IFERROR(FIND(検索!$B$24,障害種別!G166),0)&gt;=1,IF(障害種別!A166="","",障害種別!A166),"")</f>
        <v>グラビア</v>
      </c>
      <c r="B166" t="str">
        <f>IF(IFERROR(FIND(検索!$B$24,障害種別!G166),0)&gt;=1,IF(障害種別!B166="","",障害種別!B166),"")</f>
        <v>接客が天職です～「全国アビリンピック」金メダリストの活躍～</v>
      </c>
      <c r="C166" t="str">
        <f>IF(IFERROR(FIND(検索!$B$24,障害種別!G166),0)&gt;=1,IF(障害種別!C166="","",障害種別!C166),"")</f>
        <v>スターバックス　コーヒー　イオンモール岡山店</v>
      </c>
      <c r="D166" t="str">
        <f>IF(IFERROR(FIND(検索!$B$24,障害種別!G166),0)&gt;=1,IF(障害種別!D166="","",障害種別!D166),"")</f>
        <v>https://www.jeed.go.jp/disability/data/works/book/hiroba_202010/index.html#page=17</v>
      </c>
      <c r="E166">
        <f>IF(IFERROR(FIND(検索!$B$24,障害種別!G166),0)&gt;=1,IF(障害種別!E166="","",障害種別!E166),"")</f>
        <v>2020</v>
      </c>
      <c r="F166">
        <f>IF(IFERROR(FIND(検索!$B$24,障害種別!G166),0)&gt;=1,IF(障害種別!F166="","",障害種別!F166),"")</f>
        <v>10</v>
      </c>
      <c r="G166" t="str">
        <f>IF(IFERROR(FIND(検索!$B$24,障害種別!G166),0)&gt;=1,IF(障害種別!G166="","",障害種別!G166),"")</f>
        <v>飲食業,接客業,サービス業</v>
      </c>
      <c r="H166" t="str">
        <f>IF(IFERROR(FIND(検索!$B$24,障害種別!G166),0)&gt;=1,IF(障害種別!H166="","",障害種別!H166),"")</f>
        <v>岡山</v>
      </c>
      <c r="I166" t="str">
        <f>IF(IFERROR(FIND(検索!$B$24,障害種別!G166),0)&gt;=1,IF(障害種別!I166="","",障害種別!I166),"")</f>
        <v>発達障害</v>
      </c>
      <c r="J166" t="str">
        <f>IF(IFERROR(FIND(検索!$B$24,障害種別!G166),0)&gt;=1,IF(障害種別!J166="","",障害種別!J166),"")</f>
        <v>カフェ、アビリンピック、喫茶サービス、店内清掃、商品陳列</v>
      </c>
      <c r="K166" t="str">
        <f>IF(IFERROR(FIND(検索!$B$24,障害種別!G166),0)&gt;=1,IF(障害種別!K166="","",障害種別!K166),"")</f>
        <v/>
      </c>
    </row>
    <row r="167" spans="1:11" x14ac:dyDescent="0.15">
      <c r="A167" t="str">
        <f>IF(IFERROR(FIND(検索!$B$24,障害種別!G167),0)&gt;=1,IF(障害種別!A167="","",障害種別!A167),"")</f>
        <v>クローズアップ</v>
      </c>
      <c r="B167" t="str">
        <f>IF(IFERROR(FIND(検索!$B$24,障害種別!G167),0)&gt;=1,IF(障害種別!B167="","",障害種別!B167),"")</f>
        <v>はじめての障害者雇用　最終回</v>
      </c>
      <c r="C167" t="str">
        <f>IF(IFERROR(FIND(検索!$B$24,障害種別!G167),0)&gt;=1,IF(障害種別!C167="","",障害種別!C167),"")</f>
        <v/>
      </c>
      <c r="D167" t="str">
        <f>IF(IFERROR(FIND(検索!$B$24,障害種別!G167),0)&gt;=1,IF(障害種別!D167="","",障害種別!D167),"")</f>
        <v>https://www.jeed.go.jp/disability/data/works/book/hiroba_202010/index.html#page=12</v>
      </c>
      <c r="E167">
        <f>IF(IFERROR(FIND(検索!$B$24,障害種別!G167),0)&gt;=1,IF(障害種別!E167="","",障害種別!E167),"")</f>
        <v>2020</v>
      </c>
      <c r="F167">
        <f>IF(IFERROR(FIND(検索!$B$24,障害種別!G167),0)&gt;=1,IF(障害種別!F167="","",障害種別!F167),"")</f>
        <v>10</v>
      </c>
      <c r="G167" t="str">
        <f>IF(IFERROR(FIND(検索!$B$24,障害種別!G167),0)&gt;=1,IF(障害種別!G167="","",障害種別!G167),"")</f>
        <v/>
      </c>
      <c r="H167" t="str">
        <f>IF(IFERROR(FIND(検索!$B$24,障害種別!G167),0)&gt;=1,IF(障害種別!H167="","",障害種別!H167),"")</f>
        <v/>
      </c>
      <c r="I167" t="str">
        <f>IF(IFERROR(FIND(検索!$B$24,障害種別!G167),0)&gt;=1,IF(障害種別!I167="","",障害種別!I167),"")</f>
        <v/>
      </c>
      <c r="J167" t="str">
        <f>IF(IFERROR(FIND(検索!$B$24,障害種別!G167),0)&gt;=1,IF(障害種別!J167="","",障害種別!J167),"")</f>
        <v/>
      </c>
      <c r="K167" t="str">
        <f>IF(IFERROR(FIND(検索!$B$24,障害種別!G167),0)&gt;=1,IF(障害種別!K167="","",障害種別!K167),"")</f>
        <v/>
      </c>
    </row>
    <row r="168" spans="1:11" x14ac:dyDescent="0.15">
      <c r="A168" t="str">
        <f>IF(IFERROR(FIND(検索!$B$24,障害種別!G168),0)&gt;=1,IF(障害種別!A168="","",障害種別!A168),"")</f>
        <v>編集委員が行く</v>
      </c>
      <c r="B168" t="str">
        <f>IF(IFERROR(FIND(検索!$B$24,障害種別!G168),0)&gt;=1,IF(障害種別!B168="","",障害種別!B168),"")</f>
        <v>共生社会を目ざす企業家集団 ～中小企業家同友会　障害者問題委員会　活動の歴史～</v>
      </c>
      <c r="C168" t="str">
        <f>IF(IFERROR(FIND(検索!$B$24,障害種別!G168),0)&gt;=1,IF(障害種別!C168="","",障害種別!C168),"")</f>
        <v>中小企業家同友会全国協議会</v>
      </c>
      <c r="D168" t="str">
        <f>IF(IFERROR(FIND(検索!$B$24,障害種別!G168),0)&gt;=1,IF(障害種別!D168="","",障害種別!D168),"")</f>
        <v>https://www.jeed.go.jp/disability/data/works/book/hiroba_202010/index.html#page=22</v>
      </c>
      <c r="E168">
        <f>IF(IFERROR(FIND(検索!$B$24,障害種別!G168),0)&gt;=1,IF(障害種別!E168="","",障害種別!E168),"")</f>
        <v>2020</v>
      </c>
      <c r="F168">
        <f>IF(IFERROR(FIND(検索!$B$24,障害種別!G168),0)&gt;=1,IF(障害種別!F168="","",障害種別!F168),"")</f>
        <v>10</v>
      </c>
      <c r="G168" t="str">
        <f>IF(IFERROR(FIND(検索!$B$24,障害種別!G168),0)&gt;=1,IF(障害種別!G168="","",障害種別!G168),"")</f>
        <v/>
      </c>
      <c r="H168" t="str">
        <f>IF(IFERROR(FIND(検索!$B$24,障害種別!G168),0)&gt;=1,IF(障害種別!H168="","",障害種別!H168),"")</f>
        <v/>
      </c>
      <c r="I168" t="str">
        <f>IF(IFERROR(FIND(検索!$B$24,障害種別!G168),0)&gt;=1,IF(障害種別!I168="","",障害種別!I168),"")</f>
        <v/>
      </c>
      <c r="J168" t="str">
        <f>IF(IFERROR(FIND(検索!$B$24,障害種別!G168),0)&gt;=1,IF(障害種別!J168="","",障害種別!J168),"")</f>
        <v>中小企業、雇用率対象外、ともに生きる、地域課題、共生社会</v>
      </c>
      <c r="K168" t="str">
        <f>IF(IFERROR(FIND(検索!$B$24,障害種別!G168),0)&gt;=1,IF(障害種別!K168="","",障害種別!K168),"")</f>
        <v/>
      </c>
    </row>
    <row r="169" spans="1:11" x14ac:dyDescent="0.15">
      <c r="A169" t="str">
        <f>IF(IFERROR(FIND(検索!$B$24,障害種別!G169),0)&gt;=1,IF(障害種別!A169="","",障害種別!A169),"")</f>
        <v>職場ルポ</v>
      </c>
      <c r="B169" t="str">
        <f>IF(IFERROR(FIND(検索!$B$24,障害種別!G169),0)&gt;=1,IF(障害種別!B169="","",障害種別!B169),"")</f>
        <v>ペア作業で長所を活かし、独自の指導・支援で定着へ</v>
      </c>
      <c r="C169" t="str">
        <f>IF(IFERROR(FIND(検索!$B$24,障害種別!G169),0)&gt;=1,IF(障害種別!C169="","",障害種別!C169),"")</f>
        <v>日豊製袋工業株式会社</v>
      </c>
      <c r="D169" t="str">
        <f>IF(IFERROR(FIND(検索!$B$24,障害種別!G169),0)&gt;=1,IF(障害種別!D169="","",障害種別!D169),"")</f>
        <v>https://www.jeed.go.jp/disability/data/works/book/hiroba_202011/index.html#page=6</v>
      </c>
      <c r="E169">
        <f>IF(IFERROR(FIND(検索!$B$24,障害種別!G169),0)&gt;=1,IF(障害種別!E169="","",障害種別!E169),"")</f>
        <v>2020</v>
      </c>
      <c r="F169">
        <f>IF(IFERROR(FIND(検索!$B$24,障害種別!G169),0)&gt;=1,IF(障害種別!F169="","",障害種別!F169),"")</f>
        <v>11</v>
      </c>
      <c r="G169" t="str">
        <f>IF(IFERROR(FIND(検索!$B$24,障害種別!G169),0)&gt;=1,IF(障害種別!G169="","",障害種別!G169),"")</f>
        <v>製造業</v>
      </c>
      <c r="H169" t="str">
        <f>IF(IFERROR(FIND(検索!$B$24,障害種別!G169),0)&gt;=1,IF(障害種別!H169="","",障害種別!H169),"")</f>
        <v>大分</v>
      </c>
      <c r="I169" t="str">
        <f>IF(IFERROR(FIND(検索!$B$24,障害種別!G169),0)&gt;=1,IF(障害種別!I169="","",障害種別!I169),"")</f>
        <v>身体障害,知的障害,精神障害</v>
      </c>
      <c r="J169" t="str">
        <f>IF(IFERROR(FIND(検索!$B$24,障害種別!G169),0)&gt;=1,IF(障害種別!J169="","",障害種別!J169),"")</f>
        <v>ジョブコーチ、生活環境、二人一組、ペア作業、ペア就労、教育方針</v>
      </c>
      <c r="K169" t="str">
        <f>IF(IFERROR(FIND(検索!$B$24,障害種別!G169),0)&gt;=1,IF(障害種別!K169="","",障害種別!K169),"")</f>
        <v/>
      </c>
    </row>
    <row r="170" spans="1:11" x14ac:dyDescent="0.15">
      <c r="A170" t="str">
        <f>IF(IFERROR(FIND(検索!$B$24,障害種別!G170),0)&gt;=1,IF(障害種別!A170="","",障害種別!A170),"")</f>
        <v>グラビア</v>
      </c>
      <c r="B170" t="str">
        <f>IF(IFERROR(FIND(検索!$B$24,障害種別!G170),0)&gt;=1,IF(障害種別!B170="","",障害種別!B170),"")</f>
        <v>リス園へようこそ！</v>
      </c>
      <c r="C170" t="str">
        <f>IF(IFERROR(FIND(検索!$B$24,障害種別!G170),0)&gt;=1,IF(障害種別!C170="","",障害種別!C170),"")</f>
        <v>特定非営利活動法人町田リス園</v>
      </c>
      <c r="D170" t="str">
        <f>IF(IFERROR(FIND(検索!$B$24,障害種別!G170),0)&gt;=1,IF(障害種別!D170="","",障害種別!D170),"")</f>
        <v>https://www.jeed.go.jp/disability/data/works/book/hiroba_202011/index.html#page=17</v>
      </c>
      <c r="E170">
        <f>IF(IFERROR(FIND(検索!$B$24,障害種別!G170),0)&gt;=1,IF(障害種別!E170="","",障害種別!E170),"")</f>
        <v>2020</v>
      </c>
      <c r="F170">
        <f>IF(IFERROR(FIND(検索!$B$24,障害種別!G170),0)&gt;=1,IF(障害種別!F170="","",障害種別!F170),"")</f>
        <v>11</v>
      </c>
      <c r="G170" t="str">
        <f>IF(IFERROR(FIND(検索!$B$24,障害種別!G170),0)&gt;=1,IF(障害種別!G170="","",障害種別!G170),"")</f>
        <v>観光業、就労継続支援事業</v>
      </c>
      <c r="H170" t="str">
        <f>IF(IFERROR(FIND(検索!$B$24,障害種別!G170),0)&gt;=1,IF(障害種別!H170="","",障害種別!H170),"")</f>
        <v>東京</v>
      </c>
      <c r="I170" t="str">
        <f>IF(IFERROR(FIND(検索!$B$24,障害種別!G170),0)&gt;=1,IF(障害種別!I170="","",障害種別!I170),"")</f>
        <v>知的障害</v>
      </c>
      <c r="J170" t="str">
        <f>IF(IFERROR(FIND(検索!$B$24,障害種別!G170),0)&gt;=1,IF(障害種別!J170="","",障害種別!J170),"")</f>
        <v>NPO法人、授産施設、就労継続支援B型</v>
      </c>
      <c r="K170" t="str">
        <f>IF(IFERROR(FIND(検索!$B$24,障害種別!G170),0)&gt;=1,IF(障害種別!K170="","",障害種別!K170),"")</f>
        <v/>
      </c>
    </row>
    <row r="171" spans="1:11" x14ac:dyDescent="0.15">
      <c r="A171" t="str">
        <f>IF(IFERROR(FIND(検索!$B$24,障害種別!G171),0)&gt;=1,IF(障害種別!A171="","",障害種別!A171),"")</f>
        <v>クローズアップ</v>
      </c>
      <c r="B171" t="str">
        <f>IF(IFERROR(FIND(検索!$B$24,障害種別!G171),0)&gt;=1,IF(障害種別!B171="","",障害種別!B171),"")</f>
        <v>活躍する障害者職業生活相談員　第１回</v>
      </c>
      <c r="C171" t="str">
        <f>IF(IFERROR(FIND(検索!$B$24,障害種別!G171),0)&gt;=1,IF(障害種別!C171="","",障害種別!C171),"")</f>
        <v>株式会社シーエックスカーゴ</v>
      </c>
      <c r="D171" t="str">
        <f>IF(IFERROR(FIND(検索!$B$24,障害種別!G171),0)&gt;=1,IF(障害種別!D171="","",障害種別!D171),"")</f>
        <v>https://www.jeed.go.jp/disability/data/works/book/hiroba_202011/index.html#page=12</v>
      </c>
      <c r="E171">
        <f>IF(IFERROR(FIND(検索!$B$24,障害種別!G171),0)&gt;=1,IF(障害種別!E171="","",障害種別!E171),"")</f>
        <v>2020</v>
      </c>
      <c r="F171">
        <f>IF(IFERROR(FIND(検索!$B$24,障害種別!G171),0)&gt;=1,IF(障害種別!F171="","",障害種別!F171),"")</f>
        <v>11</v>
      </c>
      <c r="G171" t="str">
        <f>IF(IFERROR(FIND(検索!$B$24,障害種別!G171),0)&gt;=1,IF(障害種別!G171="","",障害種別!G171),"")</f>
        <v>運送業</v>
      </c>
      <c r="H171" t="str">
        <f>IF(IFERROR(FIND(検索!$B$24,障害種別!G171),0)&gt;=1,IF(障害種別!H171="","",障害種別!H171),"")</f>
        <v>広島</v>
      </c>
      <c r="I171" t="str">
        <f>IF(IFERROR(FIND(検索!$B$24,障害種別!G171),0)&gt;=1,IF(障害種別!I171="","",障害種別!I171),"")</f>
        <v/>
      </c>
      <c r="J171" t="str">
        <f>IF(IFERROR(FIND(検索!$B$24,障害種別!G171),0)&gt;=1,IF(障害種別!J171="","",障害種別!J171),"")</f>
        <v>障害者職業生活相談員、物流、職業能力開発、設備改善、ルール指導、企業在籍型ジョブコーチ、情報共有</v>
      </c>
      <c r="K171" t="str">
        <f>IF(IFERROR(FIND(検索!$B$24,障害種別!G171),0)&gt;=1,IF(障害種別!K171="","",障害種別!K171),"")</f>
        <v/>
      </c>
    </row>
    <row r="172" spans="1:11" x14ac:dyDescent="0.15">
      <c r="A172" t="str">
        <f>IF(IFERROR(FIND(検索!$B$24,障害種別!G172),0)&gt;=1,IF(障害種別!A172="","",障害種別!A172),"")</f>
        <v>編集委員が行く</v>
      </c>
      <c r="B172" t="str">
        <f>IF(IFERROR(FIND(検索!$B$24,障害種別!G172),0)&gt;=1,IF(障害種別!B172="","",障害種別!B172),"")</f>
        <v>仕事では全員が責任者（リーダー） 自らの夢を実現した会社が取り組む障害のある人の雇用</v>
      </c>
      <c r="C172" t="str">
        <f>IF(IFERROR(FIND(検索!$B$24,障害種別!G172),0)&gt;=1,IF(障害種別!C172="","",障害種別!C172),"")</f>
        <v>株式会社インコムジャパン</v>
      </c>
      <c r="D172" t="str">
        <f>IF(IFERROR(FIND(検索!$B$24,障害種別!G172),0)&gt;=1,IF(障害種別!D172="","",障害種別!D172),"")</f>
        <v>https://www.jeed.go.jp/disability/data/works/book/hiroba_202011/index.html#page=22</v>
      </c>
      <c r="E172">
        <f>IF(IFERROR(FIND(検索!$B$24,障害種別!G172),0)&gt;=1,IF(障害種別!E172="","",障害種別!E172),"")</f>
        <v>2020</v>
      </c>
      <c r="F172">
        <f>IF(IFERROR(FIND(検索!$B$24,障害種別!G172),0)&gt;=1,IF(障害種別!F172="","",障害種別!F172),"")</f>
        <v>11</v>
      </c>
      <c r="G172" t="str">
        <f>IF(IFERROR(FIND(検索!$B$24,障害種別!G172),0)&gt;=1,IF(障害種別!G172="","",障害種別!G172),"")</f>
        <v>印刷業</v>
      </c>
      <c r="H172" t="str">
        <f>IF(IFERROR(FIND(検索!$B$24,障害種別!G172),0)&gt;=1,IF(障害種別!H172="","",障害種別!H172),"")</f>
        <v>福岡</v>
      </c>
      <c r="I172" t="str">
        <f>IF(IFERROR(FIND(検索!$B$24,障害種別!G172),0)&gt;=1,IF(障害種別!I172="","",障害種別!I172),"")</f>
        <v>身体障害</v>
      </c>
      <c r="J172" t="str">
        <f>IF(IFERROR(FIND(検索!$B$24,障害種別!G172),0)&gt;=1,IF(障害種別!J172="","",障害種別!J172),"")</f>
        <v>車いす、車椅子、障害理解、職務創出、職場定着、デジタルコンテンツ、オーサリング、電子書籍化、賃金格差、</v>
      </c>
      <c r="K172" t="str">
        <f>IF(IFERROR(FIND(検索!$B$24,障害種別!G172),0)&gt;=1,IF(障害種別!K172="","",障害種別!K172),"")</f>
        <v/>
      </c>
    </row>
    <row r="173" spans="1:11" x14ac:dyDescent="0.15">
      <c r="A173" t="str">
        <f>IF(IFERROR(FIND(検索!$B$24,障害種別!G173),0)&gt;=1,IF(障害種別!A173="","",障害種別!A173),"")</f>
        <v>職場ルポ</v>
      </c>
      <c r="B173" t="str">
        <f>IF(IFERROR(FIND(検索!$B$24,障害種別!G173),0)&gt;=1,IF(障害種別!B173="","",障害種別!B173),"")</f>
        <v>就労センターを拠点とした多様な支援とキャリア育成</v>
      </c>
      <c r="C173" t="str">
        <f>IF(IFERROR(FIND(検索!$B$24,障害種別!G173),0)&gt;=1,IF(障害種別!C173="","",障害種別!C173),"")</f>
        <v>株式会社LIXIL</v>
      </c>
      <c r="D173" t="str">
        <f>IF(IFERROR(FIND(検索!$B$24,障害種別!G173),0)&gt;=1,IF(障害種別!D173="","",障害種別!D173),"")</f>
        <v>https://www.jeed.go.jp/disability/data/works/book/hiroba_202012/index.html#page=6</v>
      </c>
      <c r="E173">
        <f>IF(IFERROR(FIND(検索!$B$24,障害種別!G173),0)&gt;=1,IF(障害種別!E173="","",障害種別!E173),"")</f>
        <v>2020</v>
      </c>
      <c r="F173">
        <f>IF(IFERROR(FIND(検索!$B$24,障害種別!G173),0)&gt;=1,IF(障害種別!F173="","",障害種別!F173),"")</f>
        <v>12</v>
      </c>
      <c r="G173" t="str">
        <f>IF(IFERROR(FIND(検索!$B$24,障害種別!G173),0)&gt;=1,IF(障害種別!G173="","",障害種別!G173),"")</f>
        <v>建設業</v>
      </c>
      <c r="H173" t="str">
        <f>IF(IFERROR(FIND(検索!$B$24,障害種別!G173),0)&gt;=1,IF(障害種別!H173="","",障害種別!H173),"")</f>
        <v>東京</v>
      </c>
      <c r="I173" t="str">
        <f>IF(IFERROR(FIND(検索!$B$24,障害種別!G173),0)&gt;=1,IF(障害種別!I173="","",障害種別!I173),"")</f>
        <v>身体障害,知的障害</v>
      </c>
      <c r="J173" t="str">
        <f>IF(IFERROR(FIND(検索!$B$24,障害種別!G173),0)&gt;=1,IF(障害種別!J173="","",障害種別!J173),"")</f>
        <v>車いす、バリアフリー、商品開発、就労センター、障害者就労センター、キャリア育成、メーカー、障害理解、</v>
      </c>
      <c r="K173" t="str">
        <f>IF(IFERROR(FIND(検索!$B$24,障害種別!G173),0)&gt;=1,IF(障害種別!K173="","",障害種別!K173),"")</f>
        <v/>
      </c>
    </row>
    <row r="174" spans="1:11" x14ac:dyDescent="0.15">
      <c r="A174" t="str">
        <f>IF(IFERROR(FIND(検索!$B$24,障害種別!G174),0)&gt;=1,IF(障害種別!A174="","",障害種別!A174),"")</f>
        <v>グラビア</v>
      </c>
      <c r="B174" t="str">
        <f>IF(IFERROR(FIND(検索!$B$24,障害種別!G174),0)&gt;=1,IF(障害種別!B174="","",障害種別!B174),"")</f>
        <v>”話が見える”カフェ</v>
      </c>
      <c r="C174" t="str">
        <f>IF(IFERROR(FIND(検索!$B$24,障害種別!G174),0)&gt;=1,IF(障害種別!C174="","",障害種別!C174),"")</f>
        <v>Social Cafe Sign with Me 春日店</v>
      </c>
      <c r="D174" t="str">
        <f>IF(IFERROR(FIND(検索!$B$24,障害種別!G174),0)&gt;=1,IF(障害種別!D174="","",障害種別!D174),"")</f>
        <v>https://www.jeed.go.jp/disability/data/works/book/hiroba_202012/index.html#page=17</v>
      </c>
      <c r="E174">
        <f>IF(IFERROR(FIND(検索!$B$24,障害種別!G174),0)&gt;=1,IF(障害種別!E174="","",障害種別!E174),"")</f>
        <v>2020</v>
      </c>
      <c r="F174">
        <f>IF(IFERROR(FIND(検索!$B$24,障害種別!G174),0)&gt;=1,IF(障害種別!F174="","",障害種別!F174),"")</f>
        <v>12</v>
      </c>
      <c r="G174" t="str">
        <f>IF(IFERROR(FIND(検索!$B$24,障害種別!G174),0)&gt;=1,IF(障害種別!G174="","",障害種別!G174),"")</f>
        <v>飲食業,接客業,サービス業</v>
      </c>
      <c r="H174" t="str">
        <f>IF(IFERROR(FIND(検索!$B$24,障害種別!G174),0)&gt;=1,IF(障害種別!H174="","",障害種別!H174),"")</f>
        <v>東京</v>
      </c>
      <c r="I174" t="str">
        <f>IF(IFERROR(FIND(検索!$B$24,障害種別!G174),0)&gt;=1,IF(障害種別!I174="","",障害種別!I174),"")</f>
        <v>身体障害</v>
      </c>
      <c r="J174" t="str">
        <f>IF(IFERROR(FIND(検索!$B$24,障害種別!G174),0)&gt;=1,IF(障害種別!J174="","",障害種別!J174),"")</f>
        <v>聴覚障害、手話、筆談</v>
      </c>
      <c r="K174" t="str">
        <f>IF(IFERROR(FIND(検索!$B$24,障害種別!G174),0)&gt;=1,IF(障害種別!K174="","",障害種別!K174),"")</f>
        <v/>
      </c>
    </row>
    <row r="175" spans="1:11" x14ac:dyDescent="0.15">
      <c r="A175" t="str">
        <f>IF(IFERROR(FIND(検索!$B$24,障害種別!G175),0)&gt;=1,IF(障害種別!A175="","",障害種別!A175),"")</f>
        <v>クローズアップ</v>
      </c>
      <c r="B175" t="str">
        <f>IF(IFERROR(FIND(検索!$B$24,障害種別!G175),0)&gt;=1,IF(障害種別!B175="","",障害種別!B175),"")</f>
        <v>活躍する障害者職業生活相談員　第２回</v>
      </c>
      <c r="C175" t="str">
        <f>IF(IFERROR(FIND(検索!$B$24,障害種別!G175),0)&gt;=1,IF(障害種別!C175="","",障害種別!C175),"")</f>
        <v>JFEビジネスサポート横浜株式会社</v>
      </c>
      <c r="D175" t="str">
        <f>IF(IFERROR(FIND(検索!$B$24,障害種別!G175),0)&gt;=1,IF(障害種別!D175="","",障害種別!D175),"")</f>
        <v>https://www.jeed.go.jp/disability/data/works/book/hiroba_202012/index.html#page=12</v>
      </c>
      <c r="E175">
        <f>IF(IFERROR(FIND(検索!$B$24,障害種別!G175),0)&gt;=1,IF(障害種別!E175="","",障害種別!E175),"")</f>
        <v>2020</v>
      </c>
      <c r="F175">
        <f>IF(IFERROR(FIND(検索!$B$24,障害種別!G175),0)&gt;=1,IF(障害種別!F175="","",障害種別!F175),"")</f>
        <v>12</v>
      </c>
      <c r="G175" t="str">
        <f>IF(IFERROR(FIND(検索!$B$24,障害種別!G175),0)&gt;=1,IF(障害種別!G175="","",障害種別!G175),"")</f>
        <v>情報サービス業,専門サービス業,事業サービス業</v>
      </c>
      <c r="H175" t="str">
        <f>IF(IFERROR(FIND(検索!$B$24,障害種別!G175),0)&gt;=1,IF(障害種別!H175="","",障害種別!H175),"")</f>
        <v>神奈川</v>
      </c>
      <c r="I175" t="str">
        <f>IF(IFERROR(FIND(検索!$B$24,障害種別!G175),0)&gt;=1,IF(障害種別!I175="","",障害種別!I175),"")</f>
        <v/>
      </c>
      <c r="J175" t="str">
        <f>IF(IFERROR(FIND(検索!$B$24,障害種別!G175),0)&gt;=1,IF(障害種別!J175="","",障害種別!J175),"")</f>
        <v>障害者職業生活相談員、企業在籍型職場適応援助者、ジョブコーチ、コミュニケーションツール、マニュアル</v>
      </c>
      <c r="K175" t="str">
        <f>IF(IFERROR(FIND(検索!$B$24,障害種別!G175),0)&gt;=1,IF(障害種別!K175="","",障害種別!K175),"")</f>
        <v/>
      </c>
    </row>
    <row r="176" spans="1:11" x14ac:dyDescent="0.15">
      <c r="A176" t="str">
        <f>IF(IFERROR(FIND(検索!$B$24,障害種別!G176),0)&gt;=1,IF(障害種別!A176="","",障害種別!A176),"")</f>
        <v>編集委員が行く</v>
      </c>
      <c r="B176" t="str">
        <f>IF(IFERROR(FIND(検索!$B$24,障害種別!G176),0)&gt;=1,IF(障害種別!B176="","",障害種別!B176),"")</f>
        <v>新型コロナウイルスによる障害者雇用への影響</v>
      </c>
      <c r="C176" t="str">
        <f>IF(IFERROR(FIND(検索!$B$24,障害種別!G176),0)&gt;=1,IF(障害種別!C176="","",障害種別!C176),"")</f>
        <v>一般社団法人障害者雇用企業支援協会</v>
      </c>
      <c r="D176" t="str">
        <f>IF(IFERROR(FIND(検索!$B$24,障害種別!G176),0)&gt;=1,IF(障害種別!D176="","",障害種別!D176),"")</f>
        <v>https://www.jeed.go.jp/disability/data/works/book/hiroba_202012/index.html#page=22</v>
      </c>
      <c r="E176">
        <f>IF(IFERROR(FIND(検索!$B$24,障害種別!G176),0)&gt;=1,IF(障害種別!E176="","",障害種別!E176),"")</f>
        <v>2020</v>
      </c>
      <c r="F176">
        <f>IF(IFERROR(FIND(検索!$B$24,障害種別!G176),0)&gt;=1,IF(障害種別!F176="","",障害種別!F176),"")</f>
        <v>12</v>
      </c>
      <c r="G176" t="str">
        <f>IF(IFERROR(FIND(検索!$B$24,障害種別!G176),0)&gt;=1,IF(障害種別!G176="","",障害種別!G176),"")</f>
        <v/>
      </c>
      <c r="H176" t="str">
        <f>IF(IFERROR(FIND(検索!$B$24,障害種別!G176),0)&gt;=1,IF(障害種別!H176="","",障害種別!H176),"")</f>
        <v>東京</v>
      </c>
      <c r="I176" t="str">
        <f>IF(IFERROR(FIND(検索!$B$24,障害種別!G176),0)&gt;=1,IF(障害種別!I176="","",障害種別!I176),"")</f>
        <v/>
      </c>
      <c r="J176" t="str">
        <f>IF(IFERROR(FIND(検索!$B$24,障害種別!G176),0)&gt;=1,IF(障害種別!J176="","",障害種別!J176),"")</f>
        <v/>
      </c>
      <c r="K176" t="str">
        <f>IF(IFERROR(FIND(検索!$B$24,障害種別!G176),0)&gt;=1,IF(障害種別!K176="","",障害種別!K176),"")</f>
        <v/>
      </c>
    </row>
    <row r="177" spans="1:11" x14ac:dyDescent="0.15">
      <c r="A177" t="str">
        <f>IF(IFERROR(FIND(検索!$B$24,障害種別!G177),0)&gt;=1,IF(障害種別!A177="","",障害種別!A177),"")</f>
        <v>リーダーズトーク</v>
      </c>
      <c r="B177" t="str">
        <f>IF(IFERROR(FIND(検索!$B$24,障害種別!G177),0)&gt;=1,IF(障害種別!B177="","",障害種別!B177),"")</f>
        <v>「YOUの視点」で幸せの量産を目ざす</v>
      </c>
      <c r="C177" t="str">
        <f>IF(IFERROR(FIND(検索!$B$24,障害種別!G177),0)&gt;=1,IF(障害種別!C177="","",障害種別!C177),"")</f>
        <v>トヨタ自動車株式会社</v>
      </c>
      <c r="D177" t="str">
        <f>IF(IFERROR(FIND(検索!$B$24,障害種別!G177),0)&gt;=1,IF(障害種別!D177="","",障害種別!D177),"")</f>
        <v>https://www.jeed.go.jp/disability/data/works/book/hiroba_202101/index.html#page=4</v>
      </c>
      <c r="E177">
        <f>IF(IFERROR(FIND(検索!$B$24,障害種別!G177),0)&gt;=1,IF(障害種別!E177="","",障害種別!E177),"")</f>
        <v>2021</v>
      </c>
      <c r="F177">
        <f>IF(IFERROR(FIND(検索!$B$24,障害種別!G177),0)&gt;=1,IF(障害種別!F177="","",障害種別!F177),"")</f>
        <v>1</v>
      </c>
      <c r="G177" t="str">
        <f>IF(IFERROR(FIND(検索!$B$24,障害種別!G177),0)&gt;=1,IF(障害種別!G177="","",障害種別!G177),"")</f>
        <v>製造業</v>
      </c>
      <c r="H177" t="str">
        <f>IF(IFERROR(FIND(検索!$B$24,障害種別!G177),0)&gt;=1,IF(障害種別!H177="","",障害種別!H177),"")</f>
        <v/>
      </c>
      <c r="I177" t="str">
        <f>IF(IFERROR(FIND(検索!$B$24,障害種別!G177),0)&gt;=1,IF(障害種別!I177="","",障害種別!I177),"")</f>
        <v>身体障害,知的障害</v>
      </c>
      <c r="J177" t="str">
        <f>IF(IFERROR(FIND(検索!$B$24,障害種別!G177),0)&gt;=1,IF(障害種別!J177="","",障害種別!J177),"")</f>
        <v>自動車業界、SDGｓ、サスティナビリティ、聴覚障害、生産現場、個性、女性、体力負荷、工程改善、ロボット、電動アシスト、共生社会、心のバリアフリー</v>
      </c>
      <c r="K177" t="str">
        <f>IF(IFERROR(FIND(検索!$B$24,障害種別!G177),0)&gt;=1,IF(障害種別!K177="","",障害種別!K177),"")</f>
        <v/>
      </c>
    </row>
    <row r="178" spans="1:11" x14ac:dyDescent="0.15">
      <c r="A178" t="str">
        <f>IF(IFERROR(FIND(検索!$B$24,障害種別!G178),0)&gt;=1,IF(障害種別!A178="","",障害種別!A178),"")</f>
        <v>職場ルポ</v>
      </c>
      <c r="B178" t="str">
        <f>IF(IFERROR(FIND(検索!$B$24,障害種別!G178),0)&gt;=1,IF(障害種別!B178="","",障害種別!B178),"")</f>
        <v>ともに働き互いに成長する「やってみなはれ」精神</v>
      </c>
      <c r="C178" t="str">
        <f>IF(IFERROR(FIND(検索!$B$24,障害種別!G178),0)&gt;=1,IF(障害種別!C178="","",障害種別!C178),"")</f>
        <v>サントリービジネスシステム株式会社</v>
      </c>
      <c r="D178" t="str">
        <f>IF(IFERROR(FIND(検索!$B$24,障害種別!G178),0)&gt;=1,IF(障害種別!D178="","",障害種別!D178),"")</f>
        <v>https://www.jeed.go.jp/disability/data/works/book/hiroba_202101/index.html#page=8</v>
      </c>
      <c r="E178">
        <f>IF(IFERROR(FIND(検索!$B$24,障害種別!G178),0)&gt;=1,IF(障害種別!E178="","",障害種別!E178),"")</f>
        <v>2021</v>
      </c>
      <c r="F178">
        <f>IF(IFERROR(FIND(検索!$B$24,障害種別!G178),0)&gt;=1,IF(障害種別!F178="","",障害種別!F178),"")</f>
        <v>1</v>
      </c>
      <c r="G178" t="str">
        <f>IF(IFERROR(FIND(検索!$B$24,障害種別!G178),0)&gt;=1,IF(障害種別!G178="","",障害種別!G178),"")</f>
        <v>食品製造業</v>
      </c>
      <c r="H178" t="str">
        <f>IF(IFERROR(FIND(検索!$B$24,障害種別!G178),0)&gt;=1,IF(障害種別!H178="","",障害種別!H178),"")</f>
        <v>東京</v>
      </c>
      <c r="I178" t="str">
        <f>IF(IFERROR(FIND(検索!$B$24,障害種別!G178),0)&gt;=1,IF(障害種別!I178="","",障害種別!I178),"")</f>
        <v>知的障害</v>
      </c>
      <c r="J178" t="str">
        <f>IF(IFERROR(FIND(検索!$B$24,障害種別!G178),0)&gt;=1,IF(障害種別!J178="","",障害種別!J178),"")</f>
        <v>特別支援学校、直接雇用、無期契約、ダイバーシティ、東京都障害者雇用エクセレントカンパニー賞、人事・経理・総務の間接業務・サービス、シェアードサービス、メーカー</v>
      </c>
      <c r="K178" t="str">
        <f>IF(IFERROR(FIND(検索!$B$24,障害種別!G178),0)&gt;=1,IF(障害種別!K178="","",障害種別!K178),"")</f>
        <v/>
      </c>
    </row>
    <row r="179" spans="1:11" x14ac:dyDescent="0.15">
      <c r="A179" t="str">
        <f>IF(IFERROR(FIND(検索!$B$24,障害種別!G179),0)&gt;=1,IF(障害種別!A179="","",障害種別!A179),"")</f>
        <v>グラビア</v>
      </c>
      <c r="B179" t="str">
        <f>IF(IFERROR(FIND(検索!$B$24,障害種別!G179),0)&gt;=1,IF(障害種別!B179="","",障害種別!B179),"")</f>
        <v>教育・医療の現場を支える</v>
      </c>
      <c r="C179" t="str">
        <f>IF(IFERROR(FIND(検索!$B$24,障害種別!G179),0)&gt;=1,IF(障害種別!C179="","",障害種別!C179),"")</f>
        <v>株式会社帝京サポート</v>
      </c>
      <c r="D179" t="str">
        <f>IF(IFERROR(FIND(検索!$B$24,障害種別!G179),0)&gt;=1,IF(障害種別!D179="","",障害種別!D179),"")</f>
        <v>https://www.jeed.go.jp/disability/data/works/book/hiroba_202101/index.html#page=17</v>
      </c>
      <c r="E179">
        <f>IF(IFERROR(FIND(検索!$B$24,障害種別!G179),0)&gt;=1,IF(障害種別!E179="","",障害種別!E179),"")</f>
        <v>2021</v>
      </c>
      <c r="F179">
        <f>IF(IFERROR(FIND(検索!$B$24,障害種別!G179),0)&gt;=1,IF(障害種別!F179="","",障害種別!F179),"")</f>
        <v>1</v>
      </c>
      <c r="G179" t="str">
        <f>IF(IFERROR(FIND(検索!$B$24,障害種別!G179),0)&gt;=1,IF(障害種別!G179="","",障害種別!G179),"")</f>
        <v>教育,学校支援,学校教育,医療業</v>
      </c>
      <c r="H179" t="str">
        <f>IF(IFERROR(FIND(検索!$B$24,障害種別!G179),0)&gt;=1,IF(障害種別!H179="","",障害種別!H179),"")</f>
        <v>東京</v>
      </c>
      <c r="I179" t="str">
        <f>IF(IFERROR(FIND(検索!$B$24,障害種別!G179),0)&gt;=1,IF(障害種別!I179="","",障害種別!I179),"")</f>
        <v>知的障害,精神障害</v>
      </c>
      <c r="J179" t="str">
        <f>IF(IFERROR(FIND(検索!$B$24,障害種別!G179),0)&gt;=1,IF(障害種別!J179="","",障害種別!J179),"")</f>
        <v>特例子会社、郵便仕分け、配送、印刷、搬送、緑地清掃、ジョブローテーション、職場定着</v>
      </c>
      <c r="K179" t="str">
        <f>IF(IFERROR(FIND(検索!$B$24,障害種別!G179),0)&gt;=1,IF(障害種別!K179="","",障害種別!K179),"")</f>
        <v/>
      </c>
    </row>
    <row r="180" spans="1:11" x14ac:dyDescent="0.15">
      <c r="A180" t="str">
        <f>IF(IFERROR(FIND(検索!$B$24,障害種別!G180),0)&gt;=1,IF(障害種別!A180="","",障害種別!A180),"")</f>
        <v>編集委員が行く</v>
      </c>
      <c r="B180" t="str">
        <f>IF(IFERROR(FIND(検索!$B$24,障害種別!G180),0)&gt;=1,IF(障害種別!B180="","",障害種別!B180),"")</f>
        <v>新型コロナウイルスの感染防止に対応し、新たな学びを得る</v>
      </c>
      <c r="C180" t="str">
        <f>IF(IFERROR(FIND(検索!$B$24,障害種別!G180),0)&gt;=1,IF(障害種別!C180="","",障害種別!C180),"")</f>
        <v>東京都志村学園、株式会社パソナハートフル、経済産業省 経済産業研修所</v>
      </c>
      <c r="D180" t="str">
        <f>IF(IFERROR(FIND(検索!$B$24,障害種別!G180),0)&gt;=1,IF(障害種別!D180="","",障害種別!D180),"")</f>
        <v>https://www.jeed.go.jp/disability/data/works/book/hiroba_202101/index.html#page=22</v>
      </c>
      <c r="E180">
        <f>IF(IFERROR(FIND(検索!$B$24,障害種別!G180),0)&gt;=1,IF(障害種別!E180="","",障害種別!E180),"")</f>
        <v>2021</v>
      </c>
      <c r="F180">
        <f>IF(IFERROR(FIND(検索!$B$24,障害種別!G180),0)&gt;=1,IF(障害種別!F180="","",障害種別!F180),"")</f>
        <v>1</v>
      </c>
      <c r="G180" t="str">
        <f>IF(IFERROR(FIND(検索!$B$24,障害種別!G180),0)&gt;=1,IF(障害種別!G180="","",障害種別!G180),"")</f>
        <v>教育,学校支援,学校教育,人材派遣業,行政</v>
      </c>
      <c r="H180" t="str">
        <f>IF(IFERROR(FIND(検索!$B$24,障害種別!G180),0)&gt;=1,IF(障害種別!H180="","",障害種別!H180),"")</f>
        <v>東京</v>
      </c>
      <c r="I180" t="str">
        <f>IF(IFERROR(FIND(検索!$B$24,障害種別!G180),0)&gt;=1,IF(障害種別!I180="","",障害種別!I180),"")</f>
        <v>知的障害</v>
      </c>
      <c r="J180" t="str">
        <f>IF(IFERROR(FIND(検索!$B$24,障害種別!G180),0)&gt;=1,IF(障害種別!J180="","",障害種別!J180),"")</f>
        <v>特別支援学校、職業教育、特例子会社、体験学習、学校連携</v>
      </c>
      <c r="K180" t="str">
        <f>IF(IFERROR(FIND(検索!$B$24,障害種別!G180),0)&gt;=1,IF(障害種別!K180="","",障害種別!K180),"")</f>
        <v/>
      </c>
    </row>
    <row r="181" spans="1:11" x14ac:dyDescent="0.15">
      <c r="A181" t="str">
        <f>IF(IFERROR(FIND(検索!$B$24,障害種別!G181),0)&gt;=1,IF(障害種別!A181="","",障害種別!A181),"")</f>
        <v>クローズアップ</v>
      </c>
      <c r="B181" t="str">
        <f>IF(IFERROR(FIND(検索!$B$24,障害種別!G181),0)&gt;=1,IF(障害種別!B181="","",障害種別!B181),"")</f>
        <v>活躍する障害者職業生活相談員　第３回</v>
      </c>
      <c r="C181" t="str">
        <f>IF(IFERROR(FIND(検索!$B$24,障害種別!G181),0)&gt;=1,IF(障害種別!C181="","",障害種別!C181),"")</f>
        <v>株式会社大京</v>
      </c>
      <c r="D181" t="str">
        <f>IF(IFERROR(FIND(検索!$B$24,障害種別!G181),0)&gt;=1,IF(障害種別!D181="","",障害種別!D181),"")</f>
        <v>https://www.jeed.go.jp/disability/data/works/book/hiroba_202101/index.html#page=28</v>
      </c>
      <c r="E181">
        <f>IF(IFERROR(FIND(検索!$B$24,障害種別!G181),0)&gt;=1,IF(障害種別!E181="","",障害種別!E181),"")</f>
        <v>2021</v>
      </c>
      <c r="F181">
        <f>IF(IFERROR(FIND(検索!$B$24,障害種別!G181),0)&gt;=1,IF(障害種別!F181="","",障害種別!F181),"")</f>
        <v>1</v>
      </c>
      <c r="G181" t="str">
        <f>IF(IFERROR(FIND(検索!$B$24,障害種別!G181),0)&gt;=1,IF(障害種別!G181="","",障害種別!G181),"")</f>
        <v>不動産業</v>
      </c>
      <c r="H181" t="str">
        <f>IF(IFERROR(FIND(検索!$B$24,障害種別!G181),0)&gt;=1,IF(障害種別!H181="","",障害種別!H181),"")</f>
        <v>東京</v>
      </c>
      <c r="I181" t="str">
        <f>IF(IFERROR(FIND(検索!$B$24,障害種別!G181),0)&gt;=1,IF(障害種別!I181="","",障害種別!I181),"")</f>
        <v>発達障害</v>
      </c>
      <c r="J181" t="str">
        <f>IF(IFERROR(FIND(検索!$B$24,障害種別!G181),0)&gt;=1,IF(障害種別!J181="","",障害種別!J181),"")</f>
        <v>障害者職業生活相談員、企業在籍型職場適応援助者、ジョブコーチ、マナー、マニュアル、認定講習、精神・発達障害者しごとサポーター養成講座、養成研修</v>
      </c>
      <c r="K181" t="str">
        <f>IF(IFERROR(FIND(検索!$B$24,障害種別!G181),0)&gt;=1,IF(障害種別!K181="","",障害種別!K181),"")</f>
        <v/>
      </c>
    </row>
    <row r="182" spans="1:11" x14ac:dyDescent="0.15">
      <c r="A182" t="str">
        <f>IF(IFERROR(FIND(検索!$B$24,障害種別!G182),0)&gt;=1,IF(障害種別!A182="","",障害種別!A182),"")</f>
        <v>職場ルポ</v>
      </c>
      <c r="B182" t="str">
        <f>IF(IFERROR(FIND(検索!$B$24,障害種別!G182),0)&gt;=1,IF(障害種別!B182="","",障害種別!B182),"")</f>
        <v>アビリンピックルポ　第40回全国アビリンピック</v>
      </c>
      <c r="C182" t="str">
        <f>IF(IFERROR(FIND(検索!$B$24,障害種別!G182),0)&gt;=1,IF(障害種別!C182="","",障害種別!C182),"")</f>
        <v/>
      </c>
      <c r="D182" t="str">
        <f>IF(IFERROR(FIND(検索!$B$24,障害種別!G182),0)&gt;=1,IF(障害種別!D182="","",障害種別!D182),"")</f>
        <v>https://www.jeed.go.jp/disability/data/works/book/hiroba_202102/index.html#page=6</v>
      </c>
      <c r="E182">
        <f>IF(IFERROR(FIND(検索!$B$24,障害種別!G182),0)&gt;=1,IF(障害種別!E182="","",障害種別!E182),"")</f>
        <v>2021</v>
      </c>
      <c r="F182">
        <f>IF(IFERROR(FIND(検索!$B$24,障害種別!G182),0)&gt;=1,IF(障害種別!F182="","",障害種別!F182),"")</f>
        <v>2</v>
      </c>
      <c r="G182" t="str">
        <f>IF(IFERROR(FIND(検索!$B$24,障害種別!G182),0)&gt;=1,IF(障害種別!G182="","",障害種別!G182),"")</f>
        <v/>
      </c>
      <c r="H182" t="str">
        <f>IF(IFERROR(FIND(検索!$B$24,障害種別!G182),0)&gt;=1,IF(障害種別!H182="","",障害種別!H182),"")</f>
        <v>愛知</v>
      </c>
      <c r="I182" t="str">
        <f>IF(IFERROR(FIND(検索!$B$24,障害種別!G182),0)&gt;=1,IF(障害種別!I182="","",障害種別!I182),"")</f>
        <v/>
      </c>
      <c r="J182" t="str">
        <f>IF(IFERROR(FIND(検索!$B$24,障害種別!G182),0)&gt;=1,IF(障害種別!J182="","",障害種別!J182),"")</f>
        <v>アビリンピック</v>
      </c>
      <c r="K182" t="str">
        <f>IF(IFERROR(FIND(検索!$B$24,障害種別!G182),0)&gt;=1,IF(障害種別!K182="","",障害種別!K182),"")</f>
        <v/>
      </c>
    </row>
    <row r="183" spans="1:11" x14ac:dyDescent="0.15">
      <c r="A183" t="str">
        <f>IF(IFERROR(FIND(検索!$B$24,障害種別!G183),0)&gt;=1,IF(障害種別!A183="","",障害種別!A183),"")</f>
        <v>グラビア</v>
      </c>
      <c r="B183" t="str">
        <f>IF(IFERROR(FIND(検索!$B$24,障害種別!G183),0)&gt;=1,IF(障害種別!B183="","",障害種別!B183),"")</f>
        <v>第40回全国アビリンピック</v>
      </c>
      <c r="C183" t="str">
        <f>IF(IFERROR(FIND(検索!$B$24,障害種別!G183),0)&gt;=1,IF(障害種別!C183="","",障害種別!C183),"")</f>
        <v/>
      </c>
      <c r="D183" t="str">
        <f>IF(IFERROR(FIND(検索!$B$24,障害種別!G183),0)&gt;=1,IF(障害種別!D183="","",障害種別!D183),"")</f>
        <v>https://www.jeed.go.jp/disability/data/works/book/hiroba_202102/index.html#page=2</v>
      </c>
      <c r="E183">
        <f>IF(IFERROR(FIND(検索!$B$24,障害種別!G183),0)&gt;=1,IF(障害種別!E183="","",障害種別!E183),"")</f>
        <v>2021</v>
      </c>
      <c r="F183">
        <f>IF(IFERROR(FIND(検索!$B$24,障害種別!G183),0)&gt;=1,IF(障害種別!F183="","",障害種別!F183),"")</f>
        <v>2</v>
      </c>
      <c r="G183" t="str">
        <f>IF(IFERROR(FIND(検索!$B$24,障害種別!G183),0)&gt;=1,IF(障害種別!G183="","",障害種別!G183),"")</f>
        <v/>
      </c>
      <c r="H183" t="str">
        <f>IF(IFERROR(FIND(検索!$B$24,障害種別!G183),0)&gt;=1,IF(障害種別!H183="","",障害種別!H183),"")</f>
        <v>愛知</v>
      </c>
      <c r="I183" t="str">
        <f>IF(IFERROR(FIND(検索!$B$24,障害種別!G183),0)&gt;=1,IF(障害種別!I183="","",障害種別!I183),"")</f>
        <v/>
      </c>
      <c r="J183" t="str">
        <f>IF(IFERROR(FIND(検索!$B$24,障害種別!G183),0)&gt;=1,IF(障害種別!J183="","",障害種別!J183),"")</f>
        <v>アビリンピック</v>
      </c>
      <c r="K183" t="str">
        <f>IF(IFERROR(FIND(検索!$B$24,障害種別!G183),0)&gt;=1,IF(障害種別!K183="","",障害種別!K183),"")</f>
        <v/>
      </c>
    </row>
    <row r="184" spans="1:11" x14ac:dyDescent="0.15">
      <c r="A184" t="str">
        <f>IF(IFERROR(FIND(検索!$B$24,障害種別!G184),0)&gt;=1,IF(障害種別!A184="","",障害種別!A184),"")</f>
        <v>編集委員が行く</v>
      </c>
      <c r="B184" t="str">
        <f>IF(IFERROR(FIND(検索!$B$24,障害種別!G184),0)&gt;=1,IF(障害種別!B184="","",障害種別!B184),"")</f>
        <v>各地の障害者職業・生活センターから見た、コロナ禍の障害者雇用</v>
      </c>
      <c r="C184" t="str">
        <f>IF(IFERROR(FIND(検索!$B$24,障害種別!G184),0)&gt;=1,IF(障害種別!C184="","",障害種別!C184),"")</f>
        <v/>
      </c>
      <c r="D184" t="str">
        <f>IF(IFERROR(FIND(検索!$B$24,障害種別!G184),0)&gt;=1,IF(障害種別!D184="","",障害種別!D184),"")</f>
        <v>https://www.jeed.go.jp/disability/data/works/book/hiroba_202102/index.html#page=24</v>
      </c>
      <c r="E184">
        <f>IF(IFERROR(FIND(検索!$B$24,障害種別!G184),0)&gt;=1,IF(障害種別!E184="","",障害種別!E184),"")</f>
        <v>2021</v>
      </c>
      <c r="F184">
        <f>IF(IFERROR(FIND(検索!$B$24,障害種別!G184),0)&gt;=1,IF(障害種別!F184="","",障害種別!F184),"")</f>
        <v>2</v>
      </c>
      <c r="G184" t="str">
        <f>IF(IFERROR(FIND(検索!$B$24,障害種別!G184),0)&gt;=1,IF(障害種別!G184="","",障害種別!G184),"")</f>
        <v/>
      </c>
      <c r="H184" t="str">
        <f>IF(IFERROR(FIND(検索!$B$24,障害種別!G184),0)&gt;=1,IF(障害種別!H184="","",障害種別!H184),"")</f>
        <v/>
      </c>
      <c r="I184" t="str">
        <f>IF(IFERROR(FIND(検索!$B$24,障害種別!G184),0)&gt;=1,IF(障害種別!I184="","",障害種別!I184),"")</f>
        <v>知的障害、発達障害、精神障害</v>
      </c>
      <c r="J184" t="str">
        <f>IF(IFERROR(FIND(検索!$B$24,障害種別!G184),0)&gt;=1,IF(障害種別!J184="","",障害種別!J184),"")</f>
        <v>障害者就業・生活支援センター、在宅ワーク、在宅勤務、ITリテラシー、WEB実習、WEB利用、新型コロナウイルス感染症、緊急事態宣言、ナカポツセンター、座談会、障害者就労支援事業、職場体験実習、実習支援制度、就労支援、授業参観、休業、雇用調整助成金、生活様式の変化、ストレス、就労定着支援事業所、WEB会議、オンライン説明会、オンライン面談、オンライン面接</v>
      </c>
      <c r="K184" t="str">
        <f>IF(IFERROR(FIND(検索!$B$24,障害種別!G184),0)&gt;=1,IF(障害種別!K184="","",障害種別!K184),"")</f>
        <v/>
      </c>
    </row>
    <row r="185" spans="1:11" x14ac:dyDescent="0.15">
      <c r="A185" t="str">
        <f>IF(IFERROR(FIND(検索!$B$24,障害種別!G185),0)&gt;=1,IF(障害種別!A185="","",障害種別!A185),"")</f>
        <v>クローズアップ</v>
      </c>
      <c r="B185" t="str">
        <f>IF(IFERROR(FIND(検索!$B$24,障害種別!G185),0)&gt;=1,IF(障害種別!B185="","",障害種別!B185),"")</f>
        <v>活躍する障害者職業生活相談員　最終回</v>
      </c>
      <c r="C185" t="str">
        <f>IF(IFERROR(FIND(検索!$B$24,障害種別!G185),0)&gt;=1,IF(障害種別!C185="","",障害種別!C185),"")</f>
        <v>株式会社KDDIチャレンジド、リゾートトラスト株式会社、大和ライフプラス株式会社</v>
      </c>
      <c r="D185" t="str">
        <f>IF(IFERROR(FIND(検索!$B$24,障害種別!G185),0)&gt;=1,IF(障害種別!D185="","",障害種別!D185),"")</f>
        <v>https://www.jeed.go.jp/disability/data/works/book/hiroba_202102/index.html#page=18</v>
      </c>
      <c r="E185">
        <f>IF(IFERROR(FIND(検索!$B$24,障害種別!G185),0)&gt;=1,IF(障害種別!E185="","",障害種別!E185),"")</f>
        <v>2021</v>
      </c>
      <c r="F185">
        <f>IF(IFERROR(FIND(検索!$B$24,障害種別!G185),0)&gt;=1,IF(障害種別!F185="","",障害種別!F185),"")</f>
        <v>2</v>
      </c>
      <c r="G185" t="str">
        <f>IF(IFERROR(FIND(検索!$B$24,障害種別!G185),0)&gt;=1,IF(障害種別!G185="","",障害種別!G185),"")</f>
        <v/>
      </c>
      <c r="H185" t="str">
        <f>IF(IFERROR(FIND(検索!$B$24,障害種別!G185),0)&gt;=1,IF(障害種別!H185="","",障害種別!H185),"")</f>
        <v/>
      </c>
      <c r="I185" t="str">
        <f>IF(IFERROR(FIND(検索!$B$24,障害種別!G185),0)&gt;=1,IF(障害種別!I185="","",障害種別!I185),"")</f>
        <v/>
      </c>
      <c r="J185" t="str">
        <f>IF(IFERROR(FIND(検索!$B$24,障害種別!G185),0)&gt;=1,IF(障害種別!J185="","",障害種別!J185),"")</f>
        <v>座談会、鼎談、障害者職業生活相談員、企業在籍型職場適応援助者、ジョブコーチ、社内体制図、情報共有、メンタルケア、コツ、誤解、資格認定講習、ケース記録、ミーティング、養成研修見学、</v>
      </c>
      <c r="K185" t="str">
        <f>IF(IFERROR(FIND(検索!$B$24,障害種別!G185),0)&gt;=1,IF(障害種別!K185="","",障害種別!K185),"")</f>
        <v/>
      </c>
    </row>
    <row r="186" spans="1:11" x14ac:dyDescent="0.15">
      <c r="A186" t="str">
        <f>IF(IFERROR(FIND(検索!$B$24,障害種別!G186),0)&gt;=1,IF(障害種別!A186="","",障害種別!A186),"")</f>
        <v>リーダーズトーク</v>
      </c>
      <c r="B186" t="str">
        <f>IF(IFERROR(FIND(検索!$B$24,障害種別!G186),0)&gt;=1,IF(障害種別!B186="","",障害種別!B186),"")</f>
        <v>顧客満足を支える社風、多様な社員の活躍と業務拡大の礎に</v>
      </c>
      <c r="C186" t="str">
        <f>IF(IFERROR(FIND(検索!$B$24,障害種別!G186),0)&gt;=1,IF(障害種別!C186="","",障害種別!C186),"")</f>
        <v>東急リバブル株式会社</v>
      </c>
      <c r="D186" t="str">
        <f>IF(IFERROR(FIND(検索!$B$24,障害種別!G186),0)&gt;=1,IF(障害種別!D186="","",障害種別!D186),"")</f>
        <v>https://www.jeed.go.jp/disability/data/works/book/hiroba_202103/index.html#page=4</v>
      </c>
      <c r="E186">
        <f>IF(IFERROR(FIND(検索!$B$24,障害種別!G186),0)&gt;=1,IF(障害種別!E186="","",障害種別!E186),"")</f>
        <v>2021</v>
      </c>
      <c r="F186">
        <f>IF(IFERROR(FIND(検索!$B$24,障害種別!G186),0)&gt;=1,IF(障害種別!F186="","",障害種別!F186),"")</f>
        <v>3</v>
      </c>
      <c r="G186" t="str">
        <f>IF(IFERROR(FIND(検索!$B$24,障害種別!G186),0)&gt;=1,IF(障害種別!G186="","",障害種別!G186),"")</f>
        <v>不動産業</v>
      </c>
      <c r="H186" t="str">
        <f>IF(IFERROR(FIND(検索!$B$24,障害種別!G186),0)&gt;=1,IF(障害種別!H186="","",障害種別!H186),"")</f>
        <v>東京</v>
      </c>
      <c r="I186" t="str">
        <f>IF(IFERROR(FIND(検索!$B$24,障害種別!G186),0)&gt;=1,IF(障害種別!I186="","",障害種別!I186),"")</f>
        <v/>
      </c>
      <c r="J186" t="str">
        <f>IF(IFERROR(FIND(検索!$B$24,障害種別!G186),0)&gt;=1,IF(障害種別!J186="","",障害種別!J186),"")</f>
        <v>サテライト、在宅勤務、連携、図面トレース、職場環境、体調不良、二次障害、フラワーアレンジメント、内製化、コストダウン、プログラミング、RPA、顧客満足、CS、働きがい、事業競争力、</v>
      </c>
      <c r="K186" t="str">
        <f>IF(IFERROR(FIND(検索!$B$24,障害種別!G186),0)&gt;=1,IF(障害種別!K186="","",障害種別!K186),"")</f>
        <v/>
      </c>
    </row>
    <row r="187" spans="1:11" x14ac:dyDescent="0.15">
      <c r="A187" t="str">
        <f>IF(IFERROR(FIND(検索!$B$24,障害種別!G187),0)&gt;=1,IF(障害種別!A187="","",障害種別!A187),"")</f>
        <v>職場ルポ</v>
      </c>
      <c r="B187" t="str">
        <f>IF(IFERROR(FIND(検索!$B$24,障害種別!G187),0)&gt;=1,IF(障害種別!B187="","",障害種別!B187),"")</f>
        <v>「人財開発室」を拠点に、細やかな支援と育成</v>
      </c>
      <c r="C187" t="str">
        <f>IF(IFERROR(FIND(検索!$B$24,障害種別!G187),0)&gt;=1,IF(障害種別!C187="","",障害種別!C187),"")</f>
        <v>東京都プリプレス・トッパン株式会社</v>
      </c>
      <c r="D187" t="str">
        <f>IF(IFERROR(FIND(検索!$B$24,障害種別!G187),0)&gt;=1,IF(障害種別!D187="","",障害種別!D187),"")</f>
        <v>https://www.jeed.go.jp/disability/data/works/book/hiroba_202103/index.html#page=8</v>
      </c>
      <c r="E187">
        <f>IF(IFERROR(FIND(検索!$B$24,障害種別!G187),0)&gt;=1,IF(障害種別!E187="","",障害種別!E187),"")</f>
        <v>2021</v>
      </c>
      <c r="F187">
        <f>IF(IFERROR(FIND(検索!$B$24,障害種別!G187),0)&gt;=1,IF(障害種別!F187="","",障害種別!F187),"")</f>
        <v>3</v>
      </c>
      <c r="G187" t="str">
        <f>IF(IFERROR(FIND(検索!$B$24,障害種別!G187),0)&gt;=1,IF(障害種別!G187="","",障害種別!G187),"")</f>
        <v>印刷業</v>
      </c>
      <c r="H187" t="str">
        <f>IF(IFERROR(FIND(検索!$B$24,障害種別!G187),0)&gt;=1,IF(障害種別!H187="","",障害種別!H187),"")</f>
        <v>東京</v>
      </c>
      <c r="I187" t="str">
        <f>IF(IFERROR(FIND(検索!$B$24,障害種別!G187),0)&gt;=1,IF(障害種別!I187="","",障害種別!I187),"")</f>
        <v>身体障害,知的障害,精神障害</v>
      </c>
      <c r="J187" t="str">
        <f>IF(IFERROR(FIND(検索!$B$24,障害種別!G187),0)&gt;=1,IF(障害種別!J187="","",障害種別!J187),"")</f>
        <v>重度障害、ジョブコーチ、特例子会社、第三セクター、DTP、オフィスサポート、バリアフリー、車いす、社会福祉士、精神保健福祉士、指導員、障害者職業生活相談員、ジョブコーチ、企業在籍型職場適応援助者、</v>
      </c>
      <c r="K187" t="str">
        <f>IF(IFERROR(FIND(検索!$B$24,障害種別!G187),0)&gt;=1,IF(障害種別!K187="","",障害種別!K187),"")</f>
        <v/>
      </c>
    </row>
    <row r="188" spans="1:11" x14ac:dyDescent="0.15">
      <c r="A188" t="str">
        <f>IF(IFERROR(FIND(検索!$B$24,障害種別!G188),0)&gt;=1,IF(障害種別!A188="","",障害種別!A188),"")</f>
        <v>グラビア</v>
      </c>
      <c r="B188" t="str">
        <f>IF(IFERROR(FIND(検索!$B$24,障害種別!G188),0)&gt;=1,IF(障害種別!B188="","",障害種別!B188),"")</f>
        <v>マイスターを目ざして</v>
      </c>
      <c r="C188" t="str">
        <f>IF(IFERROR(FIND(検索!$B$24,障害種別!G188),0)&gt;=1,IF(障害種別!C188="","",障害種別!C188),"")</f>
        <v>伊藤忠ユニダス株式会社</v>
      </c>
      <c r="D188" t="str">
        <f>IF(IFERROR(FIND(検索!$B$24,障害種別!G188),0)&gt;=1,IF(障害種別!D188="","",障害種別!D188),"")</f>
        <v>https://www.jeed.go.jp/disability/data/works/book/hiroba_202103/index.html#page=17</v>
      </c>
      <c r="E188">
        <f>IF(IFERROR(FIND(検索!$B$24,障害種別!G188),0)&gt;=1,IF(障害種別!E188="","",障害種別!E188),"")</f>
        <v>2021</v>
      </c>
      <c r="F188">
        <f>IF(IFERROR(FIND(検索!$B$24,障害種別!G188),0)&gt;=1,IF(障害種別!F188="","",障害種別!F188),"")</f>
        <v>3</v>
      </c>
      <c r="G188" t="str">
        <f>IF(IFERROR(FIND(検索!$B$24,障害種別!G188),0)&gt;=1,IF(障害種別!G188="","",障害種別!G188),"")</f>
        <v>生活関連サービス業,事業サービス業</v>
      </c>
      <c r="H188" t="str">
        <f>IF(IFERROR(FIND(検索!$B$24,障害種別!G188),0)&gt;=1,IF(障害種別!H188="","",障害種別!H188),"")</f>
        <v>神奈川</v>
      </c>
      <c r="I188" t="str">
        <f>IF(IFERROR(FIND(検索!$B$24,障害種別!G188),0)&gt;=1,IF(障害種別!I188="","",障害種別!I188),"")</f>
        <v>発達障害、身体障害、知的障害</v>
      </c>
      <c r="J188" t="str">
        <f>IF(IFERROR(FIND(検索!$B$24,障害種別!G188),0)&gt;=1,IF(障害種別!J188="","",障害種別!J188),"")</f>
        <v>クリーニング事業、プリントサービス事業、マイスター制度、注意欠陥多動性障害、ADHD、脳性麻痺、四肢体幹機能、社交不安障害</v>
      </c>
      <c r="K188" t="str">
        <f>IF(IFERROR(FIND(検索!$B$24,障害種別!G188),0)&gt;=1,IF(障害種別!K188="","",障害種別!K188),"")</f>
        <v/>
      </c>
    </row>
    <row r="189" spans="1:11" x14ac:dyDescent="0.15">
      <c r="A189" t="str">
        <f>IF(IFERROR(FIND(検索!$B$24,障害種別!G189),0)&gt;=1,IF(障害種別!A189="","",障害種別!A189),"")</f>
        <v>公開座談会</v>
      </c>
      <c r="B189" t="str">
        <f>IF(IFERROR(FIND(検索!$B$24,障害種別!G189),0)&gt;=1,IF(障害種別!B189="","",障害種別!B189),"")</f>
        <v>発達障害者の雇用を促進するために～若年求職者への支援を考える～</v>
      </c>
      <c r="C189" t="str">
        <f>IF(IFERROR(FIND(検索!$B$24,障害種別!G189),0)&gt;=1,IF(障害種別!C189="","",障害種別!C189),"")</f>
        <v>法政大学、一橋大学</v>
      </c>
      <c r="D189" t="str">
        <f>IF(IFERROR(FIND(検索!$B$24,障害種別!G189),0)&gt;=1,IF(障害種別!D189="","",障害種別!D189),"")</f>
        <v>https://www.jeed.go.jp/disability/data/works/book/hiroba_202103/index.html#page=22</v>
      </c>
      <c r="E189">
        <f>IF(IFERROR(FIND(検索!$B$24,障害種別!G189),0)&gt;=1,IF(障害種別!E189="","",障害種別!E189),"")</f>
        <v>2021</v>
      </c>
      <c r="F189">
        <f>IF(IFERROR(FIND(検索!$B$24,障害種別!G189),0)&gt;=1,IF(障害種別!F189="","",障害種別!F189),"")</f>
        <v>3</v>
      </c>
      <c r="G189" t="str">
        <f>IF(IFERROR(FIND(検索!$B$24,障害種別!G189),0)&gt;=1,IF(障害種別!G189="","",障害種別!G189),"")</f>
        <v/>
      </c>
      <c r="H189" t="str">
        <f>IF(IFERROR(FIND(検索!$B$24,障害種別!G189),0)&gt;=1,IF(障害種別!H189="","",障害種別!H189),"")</f>
        <v/>
      </c>
      <c r="I189" t="str">
        <f>IF(IFERROR(FIND(検索!$B$24,障害種別!G189),0)&gt;=1,IF(障害種別!I189="","",障害種別!I189),"")</f>
        <v>発達障害</v>
      </c>
      <c r="J189" t="str">
        <f>IF(IFERROR(FIND(検索!$B$24,障害種別!G189),0)&gt;=1,IF(障害種別!J189="","",障害種別!J189),"")</f>
        <v>公開座談会,若年求職者、学生生活、学生相談室、診断、就職活動、障害受容、一般雇用、障害者枠、不適応状態、適応障害、教職員、意識改革、高等教育、修学支援、カウンセリング、自己理解、個人カウンセリング、心理検査、グループワーク、大人の発達障害、結婚、アプリ、ツール、マルチタスク、キャンパスソーシャルワーカー、キャリアセンター、障害学生支援室</v>
      </c>
      <c r="K189" t="str">
        <f>IF(IFERROR(FIND(検索!$B$24,障害種別!G189),0)&gt;=1,IF(障害種別!K189="","",障害種別!K189),"")</f>
        <v/>
      </c>
    </row>
    <row r="190" spans="1:11" x14ac:dyDescent="0.15">
      <c r="A190" t="str">
        <f>IF(IFERROR(FIND(検索!$B$24,障害種別!G190),0)&gt;=1,IF(障害種別!A190="","",障害種別!A190),"")</f>
        <v>職場ルポ</v>
      </c>
      <c r="B190" t="str">
        <f>IF(IFERROR(FIND(検索!$B$24,障害種別!G190),0)&gt;=1,IF(障害種別!B190="","",障害種別!B190),"")</f>
        <v>現場・本社・支援機関の連携で、見守りやすい職場に</v>
      </c>
      <c r="C190" t="str">
        <f>IF(IFERROR(FIND(検索!$B$24,障害種別!G190),0)&gt;=1,IF(障害種別!C190="","",障害種別!C190),"")</f>
        <v>株式会社美交工業</v>
      </c>
      <c r="D190" t="str">
        <f>IF(IFERROR(FIND(検索!$B$24,障害種別!G190),0)&gt;=1,IF(障害種別!D190="","",障害種別!D190),"")</f>
        <v>https://www.jeed.go.jp/disability/data/works/book/hiroba_202104/index.html#page=6</v>
      </c>
      <c r="E190">
        <f>IF(IFERROR(FIND(検索!$B$24,障害種別!G190),0)&gt;=1,IF(障害種別!E190="","",障害種別!E190),"")</f>
        <v>2021</v>
      </c>
      <c r="F190">
        <f>IF(IFERROR(FIND(検索!$B$24,障害種別!G190),0)&gt;=1,IF(障害種別!F190="","",障害種別!F190),"")</f>
        <v>4</v>
      </c>
      <c r="G190" t="str">
        <f>IF(IFERROR(FIND(検索!$B$24,障害種別!G190),0)&gt;=1,IF(障害種別!G190="","",障害種別!G190),"")</f>
        <v>清掃業</v>
      </c>
      <c r="H190" t="str">
        <f>IF(IFERROR(FIND(検索!$B$24,障害種別!G190),0)&gt;=1,IF(障害種別!H190="","",障害種別!H190),"")</f>
        <v>大阪</v>
      </c>
      <c r="I190" t="str">
        <f>IF(IFERROR(FIND(検索!$B$24,障害種別!G190),0)&gt;=1,IF(障害種別!I190="","",障害種別!I190),"")</f>
        <v>知的障害</v>
      </c>
      <c r="J190" t="str">
        <f>IF(IFERROR(FIND(検索!$B$24,障害種別!G190),0)&gt;=1,IF(障害種別!J190="","",障害種別!J190),"")</f>
        <v>知的障害、ジョブコーチ、障害者職業生活相談員、障害者就業・生活支援センター</v>
      </c>
      <c r="K190" t="str">
        <f>IF(IFERROR(FIND(検索!$B$24,障害種別!G190),0)&gt;=1,IF(障害種別!K190="","",障害種別!K190),"")</f>
        <v/>
      </c>
    </row>
    <row r="191" spans="1:11" x14ac:dyDescent="0.15">
      <c r="A191" t="str">
        <f>IF(IFERROR(FIND(検索!$B$24,障害種別!G191),0)&gt;=1,IF(障害種別!A191="","",障害種別!A191),"")</f>
        <v>グラビア</v>
      </c>
      <c r="B191" t="str">
        <f>IF(IFERROR(FIND(検索!$B$24,障害種別!G191),0)&gt;=1,IF(障害種別!B191="","",障害種別!B191),"")</f>
        <v>「よき見本になりたい」～卒業生の活躍～</v>
      </c>
      <c r="C191" t="str">
        <f>IF(IFERROR(FIND(検索!$B$24,障害種別!G191),0)&gt;=1,IF(障害種別!C191="","",障害種別!C191),"")</f>
        <v>日興みらん株式会社</v>
      </c>
      <c r="D191" t="str">
        <f>IF(IFERROR(FIND(検索!$B$24,障害種別!G191),0)&gt;=1,IF(障害種別!D191="","",障害種別!D191),"")</f>
        <v>https://www.jeed.go.jp/disability/data/works/book/hiroba_202104/index.html#page=17</v>
      </c>
      <c r="E191">
        <f>IF(IFERROR(FIND(検索!$B$24,障害種別!G191),0)&gt;=1,IF(障害種別!E191="","",障害種別!E191),"")</f>
        <v>2021</v>
      </c>
      <c r="F191">
        <f>IF(IFERROR(FIND(検索!$B$24,障害種別!G191),0)&gt;=1,IF(障害種別!F191="","",障害種別!F191),"")</f>
        <v>4</v>
      </c>
      <c r="G191" t="str">
        <f>IF(IFERROR(FIND(検索!$B$24,障害種別!G191),0)&gt;=1,IF(障害種別!G191="","",障害種別!G191),"")</f>
        <v>金融・保険業,専門サービス業</v>
      </c>
      <c r="H191" t="str">
        <f>IF(IFERROR(FIND(検索!$B$24,障害種別!G191),0)&gt;=1,IF(障害種別!H191="","",障害種別!H191),"")</f>
        <v>東京</v>
      </c>
      <c r="I191" t="str">
        <f>IF(IFERROR(FIND(検索!$B$24,障害種別!G191),0)&gt;=1,IF(障害種別!I191="","",障害種別!I191),"")</f>
        <v>知的障害</v>
      </c>
      <c r="J191" t="str">
        <f>IF(IFERROR(FIND(検索!$B$24,障害種別!G191),0)&gt;=1,IF(障害種別!J191="","",障害種別!J191),"")</f>
        <v>特例子会社、特別支援学校、事務、治具、</v>
      </c>
      <c r="K191" t="str">
        <f>IF(IFERROR(FIND(検索!$B$24,障害種別!G191),0)&gt;=1,IF(障害種別!K191="","",障害種別!K191),"")</f>
        <v/>
      </c>
    </row>
    <row r="192" spans="1:11" x14ac:dyDescent="0.15">
      <c r="A192" t="str">
        <f>IF(IFERROR(FIND(検索!$B$24,障害種別!G192),0)&gt;=1,IF(障害種別!A192="","",障害種別!A192),"")</f>
        <v>編集委員が行く</v>
      </c>
      <c r="B192" t="str">
        <f>IF(IFERROR(FIND(検索!$B$24,障害種別!G192),0)&gt;=1,IF(障害種別!B192="","",障害種別!B192),"")</f>
        <v>知的ハンディキャップのある方の就労に向けた特別支援学校の取組み</v>
      </c>
      <c r="C192" t="str">
        <f>IF(IFERROR(FIND(検索!$B$24,障害種別!G192),0)&gt;=1,IF(障害種別!C192="","",障害種別!C192),"")</f>
        <v>東京都立港特別支援学校、千葉県立特別支援学校、市川大野高等学園</v>
      </c>
      <c r="D192" t="str">
        <f>IF(IFERROR(FIND(検索!$B$24,障害種別!G192),0)&gt;=1,IF(障害種別!D192="","",障害種別!D192),"")</f>
        <v>https://www.jeed.go.jp/disability/data/works/book/hiroba_202104/index.html#page=22</v>
      </c>
      <c r="E192">
        <f>IF(IFERROR(FIND(検索!$B$24,障害種別!G192),0)&gt;=1,IF(障害種別!E192="","",障害種別!E192),"")</f>
        <v>2021</v>
      </c>
      <c r="F192">
        <f>IF(IFERROR(FIND(検索!$B$24,障害種別!G192),0)&gt;=1,IF(障害種別!F192="","",障害種別!F192),"")</f>
        <v>4</v>
      </c>
      <c r="G192" t="str">
        <f>IF(IFERROR(FIND(検索!$B$24,障害種別!G192),0)&gt;=1,IF(障害種別!G192="","",障害種別!G192),"")</f>
        <v>教育,学校支援,学校教育</v>
      </c>
      <c r="H192" t="str">
        <f>IF(IFERROR(FIND(検索!$B$24,障害種別!G192),0)&gt;=1,IF(障害種別!H192="","",障害種別!H192),"")</f>
        <v>東京、千葉</v>
      </c>
      <c r="I192" t="str">
        <f>IF(IFERROR(FIND(検索!$B$24,障害種別!G192),0)&gt;=1,IF(障害種別!I192="","",障害種別!I192),"")</f>
        <v>知的障害</v>
      </c>
      <c r="J192" t="str">
        <f>IF(IFERROR(FIND(検索!$B$24,障害種別!G192),0)&gt;=1,IF(障害種別!J192="","",障害種別!J192),"")</f>
        <v>特別支援学校、進路指導、職場実習、専門教科、デュアルシステム</v>
      </c>
      <c r="K192" t="str">
        <f>IF(IFERROR(FIND(検索!$B$24,障害種別!G192),0)&gt;=1,IF(障害種別!K192="","",障害種別!K192),"")</f>
        <v/>
      </c>
    </row>
    <row r="193" spans="1:11" x14ac:dyDescent="0.15">
      <c r="A193" t="str">
        <f>IF(IFERROR(FIND(検索!$B$24,障害種別!G193),0)&gt;=1,IF(障害種別!A193="","",障害種別!A193),"")</f>
        <v>クローズアップ</v>
      </c>
      <c r="B193" t="str">
        <f>IF(IFERROR(FIND(検索!$B$24,障害種別!G193),0)&gt;=1,IF(障害種別!B193="","",障害種別!B193),"")</f>
        <v>職場定着に役立つ「ピアサポート」とは　第1回</v>
      </c>
      <c r="C193" t="str">
        <f>IF(IFERROR(FIND(検索!$B$24,障害種別!G193),0)&gt;=1,IF(障害種別!C193="","",障害種別!C193),"")</f>
        <v>NPO法人アイ・キャン</v>
      </c>
      <c r="D193" t="str">
        <f>IF(IFERROR(FIND(検索!$B$24,障害種別!G193),0)&gt;=1,IF(障害種別!D193="","",障害種別!D193),"")</f>
        <v>https://www.jeed.go.jp/disability/data/works/book/hiroba_202104/index.html#page=12</v>
      </c>
      <c r="E193">
        <f>IF(IFERROR(FIND(検索!$B$24,障害種別!G193),0)&gt;=1,IF(障害種別!E193="","",障害種別!E193),"")</f>
        <v>2021</v>
      </c>
      <c r="F193">
        <f>IF(IFERROR(FIND(検索!$B$24,障害種別!G193),0)&gt;=1,IF(障害種別!F193="","",障害種別!F193),"")</f>
        <v>4</v>
      </c>
      <c r="G193" t="str">
        <f>IF(IFERROR(FIND(検索!$B$24,障害種別!G193),0)&gt;=1,IF(障害種別!G193="","",障害種別!G193),"")</f>
        <v xml:space="preserve">社会保険・社会福祉・介護事業 </v>
      </c>
      <c r="H193" t="str">
        <f>IF(IFERROR(FIND(検索!$B$24,障害種別!G193),0)&gt;=1,IF(障害種別!H193="","",障害種別!H193),"")</f>
        <v>福島</v>
      </c>
      <c r="I193" t="str">
        <f>IF(IFERROR(FIND(検索!$B$24,障害種別!G193),0)&gt;=1,IF(障害種別!I193="","",障害種別!I193),"")</f>
        <v>精神障害</v>
      </c>
      <c r="J193" t="str">
        <f>IF(IFERROR(FIND(検索!$B$24,障害種別!G193),0)&gt;=1,IF(障害種別!J193="","",障害種別!J193),"")</f>
        <v>ピアサポート、ピアサポーター、当事者、支援、生活支援、病院訪問、</v>
      </c>
      <c r="K193" t="str">
        <f>IF(IFERROR(FIND(検索!$B$24,障害種別!G193),0)&gt;=1,IF(障害種別!K193="","",障害種別!K193),"")</f>
        <v/>
      </c>
    </row>
    <row r="194" spans="1:11" x14ac:dyDescent="0.15">
      <c r="A194" t="str">
        <f>IF(IFERROR(FIND(検索!$B$24,障害種別!G194),0)&gt;=1,IF(障害種別!A194="","",障害種別!A194),"")</f>
        <v>職場ルポ</v>
      </c>
      <c r="B194" t="str">
        <f>IF(IFERROR(FIND(検索!$B$24,障害種別!G194),0)&gt;=1,IF(障害種別!B194="","",障害種別!B194),"")</f>
        <v>障がいのある社員同士「ともに助け合う」職場</v>
      </c>
      <c r="C194" t="str">
        <f>IF(IFERROR(FIND(検索!$B$24,障害種別!G194),0)&gt;=1,IF(障害種別!C194="","",障害種別!C194),"")</f>
        <v>富士ソフト企画株式会社</v>
      </c>
      <c r="D194" t="str">
        <f>IF(IFERROR(FIND(検索!$B$24,障害種別!G194),0)&gt;=1,IF(障害種別!D194="","",障害種別!D194),"")</f>
        <v>https://www.jeed.go.jp/disability/data/works/book/hiroba_202105/html5.html#page=7</v>
      </c>
      <c r="E194">
        <f>IF(IFERROR(FIND(検索!$B$24,障害種別!G194),0)&gt;=1,IF(障害種別!E194="","",障害種別!E194),"")</f>
        <v>2021</v>
      </c>
      <c r="F194">
        <f>IF(IFERROR(FIND(検索!$B$24,障害種別!G194),0)&gt;=1,IF(障害種別!F194="","",障害種別!F194),"")</f>
        <v>5</v>
      </c>
      <c r="G194" t="str">
        <f>IF(IFERROR(FIND(検索!$B$24,障害種別!G194),0)&gt;=1,IF(障害種別!G194="","",障害種別!G194),"")</f>
        <v>情報サービス</v>
      </c>
      <c r="H194" t="str">
        <f>IF(IFERROR(FIND(検索!$B$24,障害種別!G194),0)&gt;=1,IF(障害種別!H194="","",障害種別!H194),"")</f>
        <v>神奈川</v>
      </c>
      <c r="I194" t="str">
        <f>IF(IFERROR(FIND(検索!$B$24,障害種別!G194),0)&gt;=1,IF(障害種別!I194="","",障害種別!I194),"")</f>
        <v>身体障害、知的障害、精神障害</v>
      </c>
      <c r="J194" t="str">
        <f>IF(IFERROR(FIND(検索!$B$24,障害種別!G194),0)&gt;=1,IF(障害種別!J194="","",障害種別!J194),"")</f>
        <v>就労移行支援、委託訓練、ジョブコーチ、精神保健福祉センター、リワーク</v>
      </c>
      <c r="K194" t="str">
        <f>IF(IFERROR(FIND(検索!$B$24,障害種別!G194),0)&gt;=1,IF(障害種別!K194="","",障害種別!K194),"")</f>
        <v/>
      </c>
    </row>
    <row r="195" spans="1:11" x14ac:dyDescent="0.15">
      <c r="A195" t="str">
        <f>IF(IFERROR(FIND(検索!$B$24,障害種別!G195),0)&gt;=1,IF(障害種別!A195="","",障害種別!A195),"")</f>
        <v>グラビア</v>
      </c>
      <c r="B195" t="str">
        <f>IF(IFERROR(FIND(検索!$B$24,障害種別!G195),0)&gt;=1,IF(障害種別!B195="","",障害種別!B195),"")</f>
        <v>「働きたい」職場へ～安心して長く働けるように～</v>
      </c>
      <c r="C195" t="str">
        <f>IF(IFERROR(FIND(検索!$B$24,障害種別!G195),0)&gt;=1,IF(障害種別!C195="","",障害種別!C195),"")</f>
        <v>株式会社JTBデータサービス</v>
      </c>
      <c r="D195" t="str">
        <f>IF(IFERROR(FIND(検索!$B$24,障害種別!G195),0)&gt;=1,IF(障害種別!D195="","",障害種別!D195),"")</f>
        <v>https://www.jeed.go.jp/disability/data/works/book/hiroba_202105/html5.html#page=17</v>
      </c>
      <c r="E195">
        <f>IF(IFERROR(FIND(検索!$B$24,障害種別!G195),0)&gt;=1,IF(障害種別!E195="","",障害種別!E195),"")</f>
        <v>2021</v>
      </c>
      <c r="F195">
        <f>IF(IFERROR(FIND(検索!$B$24,障害種別!G195),0)&gt;=1,IF(障害種別!F195="","",障害種別!F195),"")</f>
        <v>5</v>
      </c>
      <c r="G195" t="str">
        <f>IF(IFERROR(FIND(検索!$B$24,障害種別!G195),0)&gt;=1,IF(障害種別!G195="","",障害種別!G195),"")</f>
        <v>サービス業</v>
      </c>
      <c r="H195" t="str">
        <f>IF(IFERROR(FIND(検索!$B$24,障害種別!G195),0)&gt;=1,IF(障害種別!H195="","",障害種別!H195),"")</f>
        <v>東京</v>
      </c>
      <c r="I195" t="str">
        <f>IF(IFERROR(FIND(検索!$B$24,障害種別!G195),0)&gt;=1,IF(障害種別!I195="","",障害種別!I195),"")</f>
        <v>身体障害</v>
      </c>
      <c r="J195" t="str">
        <f>IF(IFERROR(FIND(検索!$B$24,障害種別!G195),0)&gt;=1,IF(障害種別!J195="","",障害種別!J195),"")</f>
        <v>聴覚障害、特例子会社、コミュニケーション、職場定着</v>
      </c>
      <c r="K195" t="str">
        <f>IF(IFERROR(FIND(検索!$B$24,障害種別!G195),0)&gt;=1,IF(障害種別!K195="","",障害種別!K195),"")</f>
        <v/>
      </c>
    </row>
    <row r="196" spans="1:11" x14ac:dyDescent="0.15">
      <c r="A196" t="str">
        <f>IF(IFERROR(FIND(検索!$B$24,障害種別!G196),0)&gt;=1,IF(障害種別!A196="","",障害種別!A196),"")</f>
        <v>編集委員が行く</v>
      </c>
      <c r="B196" t="str">
        <f>IF(IFERROR(FIND(検索!$B$24,障害種別!G196),0)&gt;=1,IF(障害種別!B196="","",障害種別!B196),"")</f>
        <v>障がいが障害でなくなる職務創出を目ざして</v>
      </c>
      <c r="C196" t="str">
        <f>IF(IFERROR(FIND(検索!$B$24,障害種別!G196),0)&gt;=1,IF(障害種別!C196="","",障害種別!C196),"")</f>
        <v>大東コーポレートサービス株式会社、株式会社アーネスト</v>
      </c>
      <c r="D196" t="str">
        <f>IF(IFERROR(FIND(検索!$B$24,障害種別!G196),0)&gt;=1,IF(障害種別!D196="","",障害種別!D196),"")</f>
        <v>https://www.jeed.go.jp/disability/data/works/book/hiroba_202105/html5.html#page=23</v>
      </c>
      <c r="E196">
        <f>IF(IFERROR(FIND(検索!$B$24,障害種別!G196),0)&gt;=1,IF(障害種別!E196="","",障害種別!E196),"")</f>
        <v>2021</v>
      </c>
      <c r="F196">
        <f>IF(IFERROR(FIND(検索!$B$24,障害種別!G196),0)&gt;=1,IF(障害種別!F196="","",障害種別!F196),"")</f>
        <v>5</v>
      </c>
      <c r="G196" t="str">
        <f>IF(IFERROR(FIND(検索!$B$24,障害種別!G196),0)&gt;=1,IF(障害種別!G196="","",障害種別!G196),"")</f>
        <v/>
      </c>
      <c r="H196" t="str">
        <f>IF(IFERROR(FIND(検索!$B$24,障害種別!G196),0)&gt;=1,IF(障害種別!H196="","",障害種別!H196),"")</f>
        <v>東京</v>
      </c>
      <c r="I196" t="str">
        <f>IF(IFERROR(FIND(検索!$B$24,障害種別!G196),0)&gt;=1,IF(障害種別!I196="","",障害種別!I196),"")</f>
        <v>知的障害、身体障害、精神障害</v>
      </c>
      <c r="J196" t="str">
        <f>IF(IFERROR(FIND(検索!$B$24,障害種別!G196),0)&gt;=1,IF(障害種別!J196="","",障害種別!J196),"")</f>
        <v>ロボティック・プロセス・オートメーション、RPA、人材育成、ビジネスパートナーシップ、ピア型支援</v>
      </c>
      <c r="K196" t="str">
        <f>IF(IFERROR(FIND(検索!$B$24,障害種別!G196),0)&gt;=1,IF(障害種別!K196="","",障害種別!K196),"")</f>
        <v/>
      </c>
    </row>
    <row r="197" spans="1:11" x14ac:dyDescent="0.15">
      <c r="A197" t="str">
        <f>IF(IFERROR(FIND(検索!$B$24,障害種別!G197),0)&gt;=1,IF(障害種別!A197="","",障害種別!A197),"")</f>
        <v>クローズアップ</v>
      </c>
      <c r="B197" t="str">
        <f>IF(IFERROR(FIND(検索!$B$24,障害種別!G197),0)&gt;=1,IF(障害種別!B197="","",障害種別!B197),"")</f>
        <v>職場定着に役立つ「ピアサポート」とは～互いの障がいを理解し、支えるあうことの重要性</v>
      </c>
      <c r="C197" t="str">
        <f>IF(IFERROR(FIND(検索!$B$24,障害種別!G197),0)&gt;=1,IF(障害種別!C197="","",障害種別!C197),"")</f>
        <v>株式会社ニッセイ・ニュークリエーション</v>
      </c>
      <c r="D197" t="str">
        <f>IF(IFERROR(FIND(検索!$B$24,障害種別!G197),0)&gt;=1,IF(障害種別!D197="","",障害種別!D197),"")</f>
        <v>https://www.jeed.go.jp/disability/data/works/book/hiroba_202105/html5.html#page=13</v>
      </c>
      <c r="E197">
        <f>IF(IFERROR(FIND(検索!$B$24,障害種別!G197),0)&gt;=1,IF(障害種別!E197="","",障害種別!E197),"")</f>
        <v>2021</v>
      </c>
      <c r="F197">
        <f>IF(IFERROR(FIND(検索!$B$24,障害種別!G197),0)&gt;=1,IF(障害種別!F197="","",障害種別!F197),"")</f>
        <v>5</v>
      </c>
      <c r="G197" t="str">
        <f>IF(IFERROR(FIND(検索!$B$24,障害種別!G197),0)&gt;=1,IF(障害種別!G197="","",障害種別!G197),"")</f>
        <v>保険業</v>
      </c>
      <c r="H197" t="str">
        <f>IF(IFERROR(FIND(検索!$B$24,障害種別!G197),0)&gt;=1,IF(障害種別!H197="","",障害種別!H197),"")</f>
        <v>大阪</v>
      </c>
      <c r="I197" t="str">
        <f>IF(IFERROR(FIND(検索!$B$24,障害種別!G197),0)&gt;=1,IF(障害種別!I197="","",障害種別!I197),"")</f>
        <v>身体障害、知的障害、精神障害</v>
      </c>
      <c r="J197" t="str">
        <f>IF(IFERROR(FIND(検索!$B$24,障害種別!G197),0)&gt;=1,IF(障害種別!J197="","",障害種別!J197),"")</f>
        <v>ピアサポート、ジョブコーチ、職場適応援助者、障害者職業生活相談員</v>
      </c>
      <c r="K197" t="str">
        <f>IF(IFERROR(FIND(検索!$B$24,障害種別!G197),0)&gt;=1,IF(障害種別!K197="","",障害種別!K197),"")</f>
        <v/>
      </c>
    </row>
    <row r="198" spans="1:11" x14ac:dyDescent="0.15">
      <c r="A198" t="str">
        <f>IF(IFERROR(FIND(検索!$B$24,障害種別!G198),0)&gt;=1,IF(障害種別!A198="","",障害種別!A198),"")</f>
        <v>職場ルポ</v>
      </c>
      <c r="B198" t="str">
        <f>IF(IFERROR(FIND(検索!$B$24,障害種別!G198),0)&gt;=1,IF(障害種別!B198="","",障害種別!B198),"")</f>
        <v>各部署に点在、細やかな支援で定着</v>
      </c>
      <c r="C198" t="str">
        <f>IF(IFERROR(FIND(検索!$B$24,障害種別!G198),0)&gt;=1,IF(障害種別!C198="","",障害種別!C198),"")</f>
        <v>日本テクノ株式会社</v>
      </c>
      <c r="D198" t="str">
        <f>IF(IFERROR(FIND(検索!$B$24,障害種別!G198),0)&gt;=1,IF(障害種別!D198="","",障害種別!D198),"")</f>
        <v>https://www.jeed.go.jp/disability/data/works/book/hiroba_202106/html5.html#page=7</v>
      </c>
      <c r="E198">
        <f>IF(IFERROR(FIND(検索!$B$24,障害種別!G198),0)&gt;=1,IF(障害種別!E198="","",障害種別!E198),"")</f>
        <v>2021</v>
      </c>
      <c r="F198">
        <f>IF(IFERROR(FIND(検索!$B$24,障害種別!G198),0)&gt;=1,IF(障害種別!F198="","",障害種別!F198),"")</f>
        <v>6</v>
      </c>
      <c r="G198" t="str">
        <f>IF(IFERROR(FIND(検索!$B$24,障害種別!G198),0)&gt;=1,IF(障害種別!G198="","",障害種別!G198),"")</f>
        <v>電気事業</v>
      </c>
      <c r="H198" t="str">
        <f>IF(IFERROR(FIND(検索!$B$24,障害種別!G198),0)&gt;=1,IF(障害種別!H198="","",障害種別!H198),"")</f>
        <v>東京</v>
      </c>
      <c r="I198" t="str">
        <f>IF(IFERROR(FIND(検索!$B$24,障害種別!G198),0)&gt;=1,IF(障害種別!I198="","",障害種別!I198),"")</f>
        <v>身体障害、知的障害、精神障害、高次脳機能障害</v>
      </c>
      <c r="J198" t="str">
        <f>IF(IFERROR(FIND(検索!$B$24,障害種別!G198),0)&gt;=1,IF(障害種別!J198="","",障害種別!J198),"")</f>
        <v>障害者職業生活相談員、ジョブコーチ、公認心理師、職場定着</v>
      </c>
      <c r="K198" t="str">
        <f>IF(IFERROR(FIND(検索!$B$24,障害種別!G198),0)&gt;=1,IF(障害種別!K198="","",障害種別!K198),"")</f>
        <v/>
      </c>
    </row>
    <row r="199" spans="1:11" x14ac:dyDescent="0.15">
      <c r="A199" t="str">
        <f>IF(IFERROR(FIND(検索!$B$24,障害種別!G199),0)&gt;=1,IF(障害種別!A199="","",障害種別!A199),"")</f>
        <v>グラビア</v>
      </c>
      <c r="B199" t="str">
        <f>IF(IFERROR(FIND(検索!$B$24,障害種別!G199),0)&gt;=1,IF(障害種別!B199="","",障害種別!B199),"")</f>
        <v>日本一をサポート</v>
      </c>
      <c r="C199" t="str">
        <f>IF(IFERROR(FIND(検索!$B$24,障害種別!G199),0)&gt;=1,IF(障害種別!C199="","",障害種別!C199),"")</f>
        <v>ポラスシェアード株式会社</v>
      </c>
      <c r="D199" t="str">
        <f>IF(IFERROR(FIND(検索!$B$24,障害種別!G199),0)&gt;=1,IF(障害種別!D199="","",障害種別!D199),"")</f>
        <v>https://www.jeed.go.jp/disability/data/works/book/hiroba_202106/html5.html#page=17</v>
      </c>
      <c r="E199">
        <f>IF(IFERROR(FIND(検索!$B$24,障害種別!G199),0)&gt;=1,IF(障害種別!E199="","",障害種別!E199),"")</f>
        <v>2021</v>
      </c>
      <c r="F199">
        <f>IF(IFERROR(FIND(検索!$B$24,障害種別!G199),0)&gt;=1,IF(障害種別!F199="","",障害種別!F199),"")</f>
        <v>6</v>
      </c>
      <c r="G199" t="str">
        <f>IF(IFERROR(FIND(検索!$B$24,障害種別!G199),0)&gt;=1,IF(障害種別!G199="","",障害種別!G199),"")</f>
        <v>建設業</v>
      </c>
      <c r="H199" t="str">
        <f>IF(IFERROR(FIND(検索!$B$24,障害種別!G199),0)&gt;=1,IF(障害種別!H199="","",障害種別!H199),"")</f>
        <v>神奈川</v>
      </c>
      <c r="I199" t="str">
        <f>IF(IFERROR(FIND(検索!$B$24,障害種別!G199),0)&gt;=1,IF(障害種別!I199="","",障害種別!I199),"")</f>
        <v>発達障害</v>
      </c>
      <c r="J199" t="str">
        <f>IF(IFERROR(FIND(検索!$B$24,障害種別!G199),0)&gt;=1,IF(障害種別!J199="","",障害種別!J199),"")</f>
        <v>特例子会社、ADHD、事務</v>
      </c>
      <c r="K199" t="str">
        <f>IF(IFERROR(FIND(検索!$B$24,障害種別!G199),0)&gt;=1,IF(障害種別!K199="","",障害種別!K199),"")</f>
        <v/>
      </c>
    </row>
    <row r="200" spans="1:11" x14ac:dyDescent="0.15">
      <c r="A200" t="str">
        <f>IF(IFERROR(FIND(検索!$B$24,障害種別!G200),0)&gt;=1,IF(障害種別!A200="","",障害種別!A200),"")</f>
        <v>編集委員が行く</v>
      </c>
      <c r="B200" t="str">
        <f>IF(IFERROR(FIND(検索!$B$24,障害種別!G200),0)&gt;=1,IF(障害種別!B200="","",障害種別!B200),"")</f>
        <v>就労移行支援促進へ、医療、雇用企業ネットワークの活用を通じた支援スキル向上</v>
      </c>
      <c r="C200" t="str">
        <f>IF(IFERROR(FIND(検索!$B$24,障害種別!G200),0)&gt;=1,IF(障害種別!C200="","",障害種別!C200),"")</f>
        <v>多機能型事業所スピカ、医療法人豊仁会まな星クリニック、地方独立行政法人岡山県精神科医療センター、社会福祉法人共生シンフォニー</v>
      </c>
      <c r="D200" t="str">
        <f>IF(IFERROR(FIND(検索!$B$24,障害種別!G200),0)&gt;=1,IF(障害種別!D200="","",障害種別!D200),"")</f>
        <v>https://www.jeed.go.jp/disability/data/works/book/hiroba_202106/html5.html#page=23</v>
      </c>
      <c r="E200">
        <f>IF(IFERROR(FIND(検索!$B$24,障害種別!G200),0)&gt;=1,IF(障害種別!E200="","",障害種別!E200),"")</f>
        <v>2021</v>
      </c>
      <c r="F200">
        <f>IF(IFERROR(FIND(検索!$B$24,障害種別!G200),0)&gt;=1,IF(障害種別!F200="","",障害種別!F200),"")</f>
        <v>6</v>
      </c>
      <c r="G200" t="str">
        <f>IF(IFERROR(FIND(検索!$B$24,障害種別!G200),0)&gt;=1,IF(障害種別!G200="","",障害種別!G200),"")</f>
        <v/>
      </c>
      <c r="H200" t="str">
        <f>IF(IFERROR(FIND(検索!$B$24,障害種別!G200),0)&gt;=1,IF(障害種別!H200="","",障害種別!H200),"")</f>
        <v>岡山、滋賀</v>
      </c>
      <c r="I200" t="str">
        <f>IF(IFERROR(FIND(検索!$B$24,障害種別!G200),0)&gt;=1,IF(障害種別!I200="","",障害種別!I200),"")</f>
        <v/>
      </c>
      <c r="J200" t="str">
        <f>IF(IFERROR(FIND(検索!$B$24,障害種別!G200),0)&gt;=1,IF(障害種別!J200="","",障害種別!J200),"")</f>
        <v>多機能型事業所、就労継続支援A型事業所、就労移行支援、自立支援</v>
      </c>
      <c r="K200" t="str">
        <f>IF(IFERROR(FIND(検索!$B$24,障害種別!G200),0)&gt;=1,IF(障害種別!K200="","",障害種別!K200),"")</f>
        <v/>
      </c>
    </row>
    <row r="201" spans="1:11" x14ac:dyDescent="0.15">
      <c r="A201" t="str">
        <f>IF(IFERROR(FIND(検索!$B$24,障害種別!G201),0)&gt;=1,IF(障害種別!A201="","",障害種別!A201),"")</f>
        <v>職場ルポ</v>
      </c>
      <c r="B201" t="str">
        <f>IF(IFERROR(FIND(検索!$B$24,障害種別!G201),0)&gt;=1,IF(障害種別!B201="","",障害種別!B201),"")</f>
        <v>「地方の人材」をテレワークで積極雇用</v>
      </c>
      <c r="C201" t="str">
        <f>IF(IFERROR(FIND(検索!$B$24,障害種別!G201),0)&gt;=1,IF(障害種別!C201="","",障害種別!C201),"")</f>
        <v>株式会社リクルートオフィスサポート</v>
      </c>
      <c r="D201" t="str">
        <f>IF(IFERROR(FIND(検索!$B$24,障害種別!G201),0)&gt;=1,IF(障害種別!D201="","",障害種別!D201),"")</f>
        <v>https://www.jeed.go.jp/disability/data/works/book/hiroba_202107/html5.html#page=6</v>
      </c>
      <c r="E201">
        <f>IF(IFERROR(FIND(検索!$B$24,障害種別!G201),0)&gt;=1,IF(障害種別!E201="","",障害種別!E201),"")</f>
        <v>2021</v>
      </c>
      <c r="F201">
        <f>IF(IFERROR(FIND(検索!$B$24,障害種別!G201),0)&gt;=1,IF(障害種別!F201="","",障害種別!F201),"")</f>
        <v>7</v>
      </c>
      <c r="G201" t="str">
        <f>IF(IFERROR(FIND(検索!$B$24,障害種別!G201),0)&gt;=1,IF(障害種別!G201="","",障害種別!G201),"")</f>
        <v>情報サービス業</v>
      </c>
      <c r="H201" t="str">
        <f>IF(IFERROR(FIND(検索!$B$24,障害種別!G201),0)&gt;=1,IF(障害種別!H201="","",障害種別!H201),"")</f>
        <v>東京</v>
      </c>
      <c r="I201" t="str">
        <f>IF(IFERROR(FIND(検索!$B$24,障害種別!G201),0)&gt;=1,IF(障害種別!I201="","",障害種別!I201),"")</f>
        <v>精神障害、身体障害</v>
      </c>
      <c r="J201" t="str">
        <f>IF(IFERROR(FIND(検索!$B$24,障害種別!G201),0)&gt;=1,IF(障害種別!J201="","",障害種別!J201),"")</f>
        <v>テレワーク、在宅勤務、障害者就労・生活支援センター、精神障害、就労移行支援</v>
      </c>
      <c r="K201" t="str">
        <f>IF(IFERROR(FIND(検索!$B$24,障害種別!G201),0)&gt;=1,IF(障害種別!K201="","",障害種別!K201),"")</f>
        <v/>
      </c>
    </row>
    <row r="202" spans="1:11" x14ac:dyDescent="0.15">
      <c r="A202" t="str">
        <f>IF(IFERROR(FIND(検索!$B$24,障害種別!G202),0)&gt;=1,IF(障害種別!A202="","",障害種別!A202),"")</f>
        <v>グラビア</v>
      </c>
      <c r="B202" t="str">
        <f>IF(IFERROR(FIND(検索!$B$24,障害種別!G202),0)&gt;=1,IF(障害種別!B202="","",障害種別!B202),"")</f>
        <v>３人の活躍が業務効率の向上に</v>
      </c>
      <c r="C202" t="str">
        <f>IF(IFERROR(FIND(検索!$B$24,障害種別!G202),0)&gt;=1,IF(障害種別!C202="","",障害種別!C202),"")</f>
        <v>サントリービバレッジサービス株式会社　東京北支店</v>
      </c>
      <c r="D202" t="str">
        <f>IF(IFERROR(FIND(検索!$B$24,障害種別!G202),0)&gt;=1,IF(障害種別!D202="","",障害種別!D202),"")</f>
        <v>https://www.jeed.go.jp/disability/data/works/book/hiroba_202107/html5.html#page=17</v>
      </c>
      <c r="E202">
        <f>IF(IFERROR(FIND(検索!$B$24,障害種別!G202),0)&gt;=1,IF(障害種別!E202="","",障害種別!E202),"")</f>
        <v>2021</v>
      </c>
      <c r="F202">
        <f>IF(IFERROR(FIND(検索!$B$24,障害種別!G202),0)&gt;=1,IF(障害種別!F202="","",障害種別!F202),"")</f>
        <v>7</v>
      </c>
      <c r="G202" t="str">
        <f>IF(IFERROR(FIND(検索!$B$24,障害種別!G202),0)&gt;=1,IF(障害種別!G202="","",障害種別!G202),"")</f>
        <v>食品業</v>
      </c>
      <c r="H202" t="str">
        <f>IF(IFERROR(FIND(検索!$B$24,障害種別!G202),0)&gt;=1,IF(障害種別!H202="","",障害種別!H202),"")</f>
        <v>東京</v>
      </c>
      <c r="I202" t="str">
        <f>IF(IFERROR(FIND(検索!$B$24,障害種別!G202),0)&gt;=1,IF(障害種別!I202="","",障害種別!I202),"")</f>
        <v>知的障害</v>
      </c>
      <c r="J202" t="str">
        <f>IF(IFERROR(FIND(検索!$B$24,障害種別!G202),0)&gt;=1,IF(障害種別!J202="","",障害種別!J202),"")</f>
        <v>食品、倉庫、ピッキング</v>
      </c>
      <c r="K202" t="str">
        <f>IF(IFERROR(FIND(検索!$B$24,障害種別!G202),0)&gt;=1,IF(障害種別!K202="","",障害種別!K202),"")</f>
        <v/>
      </c>
    </row>
    <row r="203" spans="1:11" x14ac:dyDescent="0.15">
      <c r="A203" t="str">
        <f>IF(IFERROR(FIND(検索!$B$24,障害種別!G203),0)&gt;=1,IF(障害種別!A203="","",障害種別!A203),"")</f>
        <v>編集委員と行く</v>
      </c>
      <c r="B203" t="str">
        <f>IF(IFERROR(FIND(検索!$B$24,障害種別!G203),0)&gt;=1,IF(障害種別!B203="","",障害種別!B203),"")</f>
        <v>地域を耕す就労支援～埼玉県越谷市の就労支援ネットワークをともに訪ねて～</v>
      </c>
      <c r="C203" t="str">
        <f>IF(IFERROR(FIND(検索!$B$24,障害種別!G203),0)&gt;=1,IF(障害種別!C203="","",障害種別!C203),"")</f>
        <v>越谷市障害者就労支援センター、特定非営利活動法人障害者の職場参加をすすめる会「職場参加ビューロー・世一緒」、株式会社クリタエイムデリカ、株式会社スマートFun</v>
      </c>
      <c r="D203" t="str">
        <f>IF(IFERROR(FIND(検索!$B$24,障害種別!G203),0)&gt;=1,IF(障害種別!D203="","",障害種別!D203),"")</f>
        <v>https://www.jeed.go.jp/disability/data/works/book/hiroba_202107/html5.html#page=22</v>
      </c>
      <c r="E203">
        <f>IF(IFERROR(FIND(検索!$B$24,障害種別!G203),0)&gt;=1,IF(障害種別!E203="","",障害種別!E203),"")</f>
        <v>2021</v>
      </c>
      <c r="F203">
        <f>IF(IFERROR(FIND(検索!$B$24,障害種別!G203),0)&gt;=1,IF(障害種別!F203="","",障害種別!F203),"")</f>
        <v>7</v>
      </c>
      <c r="G203" t="str">
        <f>IF(IFERROR(FIND(検索!$B$24,障害種別!G203),0)&gt;=1,IF(障害種別!G203="","",障害種別!G203),"")</f>
        <v>食品製造業</v>
      </c>
      <c r="H203" t="str">
        <f>IF(IFERROR(FIND(検索!$B$24,障害種別!G203),0)&gt;=1,IF(障害種別!H203="","",障害種別!H203),"")</f>
        <v>埼玉</v>
      </c>
      <c r="I203" t="str">
        <f>IF(IFERROR(FIND(検索!$B$24,障害種別!G203),0)&gt;=1,IF(障害種別!I203="","",障害種別!I203),"")</f>
        <v/>
      </c>
      <c r="J203" t="str">
        <f>IF(IFERROR(FIND(検索!$B$24,障害種別!G203),0)&gt;=1,IF(障害種別!J203="","",障害種別!J203),"")</f>
        <v>市町村障害者就労支援センター、地域就労支援ネットワーク、地域を耕す、地域適応支援事業、職場参加</v>
      </c>
      <c r="K203" t="str">
        <f>IF(IFERROR(FIND(検索!$B$24,障害種別!G203),0)&gt;=1,IF(障害種別!K203="","",障害種別!K203),"")</f>
        <v/>
      </c>
    </row>
    <row r="204" spans="1:11" x14ac:dyDescent="0.15">
      <c r="A204" t="str">
        <f>IF(IFERROR(FIND(検索!$B$24,障害種別!G204),0)&gt;=1,IF(障害種別!A204="","",障害種別!A204),"")</f>
        <v>職場ルポ</v>
      </c>
      <c r="B204" t="str">
        <f>IF(IFERROR(FIND(検索!$B$24,障害種別!G204),0)&gt;=1,IF(障害種別!B204="","",障害種別!B204),"")</f>
        <v>拠点ごとに雇用し、全社体制で支援と推進</v>
      </c>
      <c r="C204" t="str">
        <f>IF(IFERROR(FIND(検索!$B$24,障害種別!G204),0)&gt;=1,IF(障害種別!C204="","",障害種別!C204),"")</f>
        <v>株式会社グリーンテック</v>
      </c>
      <c r="D204" t="str">
        <f>IF(IFERROR(FIND(検索!$B$24,障害種別!G204),0)&gt;=1,IF(障害種別!D204="","",障害種別!D204),"")</f>
        <v>https://www.jeed.go.jp/disability/data/works/book/hiroba_202108/index.html#page=6</v>
      </c>
      <c r="E204">
        <f>IF(IFERROR(FIND(検索!$B$24,障害種別!G204),0)&gt;=1,IF(障害種別!E204="","",障害種別!E204),"")</f>
        <v>2021</v>
      </c>
      <c r="F204">
        <f>IF(IFERROR(FIND(検索!$B$24,障害種別!G204),0)&gt;=1,IF(障害種別!F204="","",障害種別!F204),"")</f>
        <v>8</v>
      </c>
      <c r="G204" t="str">
        <f>IF(IFERROR(FIND(検索!$B$24,障害種別!G204),0)&gt;=1,IF(障害種別!G204="","",障害種別!G204),"")</f>
        <v>品質サポート事業</v>
      </c>
      <c r="H204" t="str">
        <f>IF(IFERROR(FIND(検索!$B$24,障害種別!G204),0)&gt;=1,IF(障害種別!H204="","",障害種別!H204),"")</f>
        <v>愛知</v>
      </c>
      <c r="I204" t="str">
        <f>IF(IFERROR(FIND(検索!$B$24,障害種別!G204),0)&gt;=1,IF(障害種別!I204="","",障害種別!I204),"")</f>
        <v>身体障害、知的障害、精神障害</v>
      </c>
      <c r="J204" t="str">
        <f>IF(IFERROR(FIND(検索!$B$24,障害種別!G204),0)&gt;=1,IF(障害種別!J204="","",障害種別!J204),"")</f>
        <v>身体障害、知的障害、精神障害、身体症状症、ハローワーク、障害者就業・生活支援センター</v>
      </c>
      <c r="K204" t="str">
        <f>IF(IFERROR(FIND(検索!$B$24,障害種別!G204),0)&gt;=1,IF(障害種別!K204="","",障害種別!K204),"")</f>
        <v/>
      </c>
    </row>
    <row r="205" spans="1:11" x14ac:dyDescent="0.15">
      <c r="A205" t="str">
        <f>IF(IFERROR(FIND(検索!$B$24,障害種別!G205),0)&gt;=1,IF(障害種別!A205="","",障害種別!A205),"")</f>
        <v>グラビア</v>
      </c>
      <c r="B205" t="str">
        <f>IF(IFERROR(FIND(検索!$B$24,障害種別!G205),0)&gt;=1,IF(障害種別!B205="","",障害種別!B205),"")</f>
        <v>明るく元気に助け合い、意欲を持って働ける職場</v>
      </c>
      <c r="C205" t="str">
        <f>IF(IFERROR(FIND(検索!$B$24,障害種別!G205),0)&gt;=1,IF(障害種別!C205="","",障害種別!C205),"")</f>
        <v>株式会社東急ウィル　元住吉事務所</v>
      </c>
      <c r="D205" t="str">
        <f>IF(IFERROR(FIND(検索!$B$24,障害種別!G205),0)&gt;=1,IF(障害種別!D205="","",障害種別!D205),"")</f>
        <v>https://www.jeed.go.jp/disability/data/works/book/hiroba_202108/index.html#page=17</v>
      </c>
      <c r="E205">
        <f>IF(IFERROR(FIND(検索!$B$24,障害種別!G205),0)&gt;=1,IF(障害種別!E205="","",障害種別!E205),"")</f>
        <v>2021</v>
      </c>
      <c r="F205">
        <f>IF(IFERROR(FIND(検索!$B$24,障害種別!G205),0)&gt;=1,IF(障害種別!F205="","",障害種別!F205),"")</f>
        <v>8</v>
      </c>
      <c r="G205" t="str">
        <f>IF(IFERROR(FIND(検索!$B$24,障害種別!G205),0)&gt;=1,IF(障害種別!G205="","",障害種別!G205),"")</f>
        <v>清掃、クリーニング</v>
      </c>
      <c r="H205" t="str">
        <f>IF(IFERROR(FIND(検索!$B$24,障害種別!G205),0)&gt;=1,IF(障害種別!H205="","",障害種別!H205),"")</f>
        <v>神奈川</v>
      </c>
      <c r="I205" t="str">
        <f>IF(IFERROR(FIND(検索!$B$24,障害種別!G205),0)&gt;=1,IF(障害種別!I205="","",障害種別!I205),"")</f>
        <v>知的障害</v>
      </c>
      <c r="J205" t="str">
        <f>IF(IFERROR(FIND(検索!$B$24,障害種別!G205),0)&gt;=1,IF(障害種別!J205="","",障害種別!J205),"")</f>
        <v>特例子会社、清掃、クリーニング、鉄道事業、知的障害</v>
      </c>
      <c r="K205" t="str">
        <f>IF(IFERROR(FIND(検索!$B$24,障害種別!G205),0)&gt;=1,IF(障害種別!K205="","",障害種別!K205),"")</f>
        <v/>
      </c>
    </row>
    <row r="206" spans="1:11" x14ac:dyDescent="0.15">
      <c r="A206" t="str">
        <f>IF(IFERROR(FIND(検索!$B$24,障害種別!G206),0)&gt;=1,IF(障害種別!A206="","",障害種別!A206),"")</f>
        <v>編集委員が行く</v>
      </c>
      <c r="B206" t="str">
        <f>IF(IFERROR(FIND(検索!$B$24,障害種別!G206),0)&gt;=1,IF(障害種別!B206="","",障害種別!B206),"")</f>
        <v>特例子会社のあるべき姿・キヤノンモデルの紹介</v>
      </c>
      <c r="C206" t="str">
        <f>IF(IFERROR(FIND(検索!$B$24,障害種別!G206),0)&gt;=1,IF(障害種別!C206="","",障害種別!C206),"")</f>
        <v>キヤノンウィンド株式会社、大分キヤノン株式会社</v>
      </c>
      <c r="D206" t="str">
        <f>IF(IFERROR(FIND(検索!$B$24,障害種別!G206),0)&gt;=1,IF(障害種別!D206="","",障害種別!D206),"")</f>
        <v>https://www.jeed.go.jp/disability/data/works/book/hiroba_202108/index.html#page=22</v>
      </c>
      <c r="E206">
        <f>IF(IFERROR(FIND(検索!$B$24,障害種別!G206),0)&gt;=1,IF(障害種別!E206="","",障害種別!E206),"")</f>
        <v>2021</v>
      </c>
      <c r="F206">
        <f>IF(IFERROR(FIND(検索!$B$24,障害種別!G206),0)&gt;=1,IF(障害種別!F206="","",障害種別!F206),"")</f>
        <v>8</v>
      </c>
      <c r="G206" t="str">
        <f>IF(IFERROR(FIND(検索!$B$24,障害種別!G206),0)&gt;=1,IF(障害種別!G206="","",障害種別!G206),"")</f>
        <v>製造業</v>
      </c>
      <c r="H206" t="str">
        <f>IF(IFERROR(FIND(検索!$B$24,障害種別!G206),0)&gt;=1,IF(障害種別!H206="","",障害種別!H206),"")</f>
        <v>大分</v>
      </c>
      <c r="I206" t="str">
        <f>IF(IFERROR(FIND(検索!$B$24,障害種別!G206),0)&gt;=1,IF(障害種別!I206="","",障害種別!I206),"")</f>
        <v>知的障害</v>
      </c>
      <c r="J206" t="str">
        <f>IF(IFERROR(FIND(検索!$B$24,障害種別!G206),0)&gt;=1,IF(障害種別!J206="","",障害種別!J206),"")</f>
        <v>特例子会社、製造業、就労移行支援事業、知的障害</v>
      </c>
      <c r="K206" t="str">
        <f>IF(IFERROR(FIND(検索!$B$24,障害種別!G206),0)&gt;=1,IF(障害種別!K206="","",障害種別!K206),"")</f>
        <v/>
      </c>
    </row>
    <row r="207" spans="1:11" x14ac:dyDescent="0.15">
      <c r="A207" t="str">
        <f>IF(IFERROR(FIND(検索!$B$24,障害種別!G207),0)&gt;=1,IF(障害種別!A207="","",障害種別!A207),"")</f>
        <v>職場ルポ</v>
      </c>
      <c r="B207" t="str">
        <f>IF(IFERROR(FIND(検索!$B$24,障害種別!G207),0)&gt;=1,IF(障害種別!B207="","",障害種別!B207),"")</f>
        <v>独自のキャリア支援で職業能力を高める</v>
      </c>
      <c r="C207" t="str">
        <f>IF(IFERROR(FIND(検索!$B$24,障害種別!G207),0)&gt;=1,IF(障害種別!C207="","",障害種別!C207),"")</f>
        <v>コニカミノルタウイズユー株式会社</v>
      </c>
      <c r="D207" t="str">
        <f>IF(IFERROR(FIND(検索!$B$24,障害種別!G207),0)&gt;=1,IF(障害種別!D207="","",障害種別!D207),"")</f>
        <v>https://www.jeed.go.jp/disability/data/works/book/hiroba_202109/html5.html#page=7</v>
      </c>
      <c r="E207">
        <f>IF(IFERROR(FIND(検索!$B$24,障害種別!G207),0)&gt;=1,IF(障害種別!E207="","",障害種別!E207),"")</f>
        <v>2021</v>
      </c>
      <c r="F207">
        <f>IF(IFERROR(FIND(検索!$B$24,障害種別!G207),0)&gt;=1,IF(障害種別!F207="","",障害種別!F207),"")</f>
        <v>9</v>
      </c>
      <c r="G207" t="str">
        <f>IF(IFERROR(FIND(検索!$B$24,障害種別!G207),0)&gt;=1,IF(障害種別!G207="","",障害種別!G207),"")</f>
        <v>デジタルワークプレイス</v>
      </c>
      <c r="H207" t="str">
        <f>IF(IFERROR(FIND(検索!$B$24,障害種別!G207),0)&gt;=1,IF(障害種別!H207="","",障害種別!H207),"")</f>
        <v>東京</v>
      </c>
      <c r="I207" t="str">
        <f>IF(IFERROR(FIND(検索!$B$24,障害種別!G207),0)&gt;=1,IF(障害種別!I207="","",障害種別!I207),"")</f>
        <v>知的障害</v>
      </c>
      <c r="J207" t="str">
        <f>IF(IFERROR(FIND(検索!$B$24,障害種別!G207),0)&gt;=1,IF(障害種別!J207="","",障害種別!J207),"")</f>
        <v>知的障害、特別支援学校、特例子会社、ジョブローテーション、キャリア支援</v>
      </c>
      <c r="K207" t="str">
        <f>IF(IFERROR(FIND(検索!$B$24,障害種別!G207),0)&gt;=1,IF(障害種別!K207="","",障害種別!K207),"")</f>
        <v/>
      </c>
    </row>
    <row r="208" spans="1:11" x14ac:dyDescent="0.15">
      <c r="A208" t="str">
        <f>IF(IFERROR(FIND(検索!$B$24,障害種別!G208),0)&gt;=1,IF(障害種別!A208="","",障害種別!A208),"")</f>
        <v>クローズアップ</v>
      </c>
      <c r="B208" t="str">
        <f>IF(IFERROR(FIND(検索!$B$24,障害種別!G208),0)&gt;=1,IF(障害種別!B208="","",障害種別!B208),"")</f>
        <v>コロナ禍を乗り越えて～新しい働き方を問う～</v>
      </c>
      <c r="C208" t="str">
        <f>IF(IFERROR(FIND(検索!$B$24,障害種別!G208),0)&gt;=1,IF(障害種別!C208="","",障害種別!C208),"")</f>
        <v>サントリービジネスシステム株式会社</v>
      </c>
      <c r="D208" t="str">
        <f>IF(IFERROR(FIND(検索!$B$24,障害種別!G208),0)&gt;=1,IF(障害種別!D208="","",障害種別!D208),"")</f>
        <v>https://www.jeed.go.jp/disability/data/works/book/hiroba_202109/html5.html#page=13</v>
      </c>
      <c r="E208">
        <f>IF(IFERROR(FIND(検索!$B$24,障害種別!G208),0)&gt;=1,IF(障害種別!E208="","",障害種別!E208),"")</f>
        <v>2021</v>
      </c>
      <c r="F208">
        <f>IF(IFERROR(FIND(検索!$B$24,障害種別!G208),0)&gt;=1,IF(障害種別!F208="","",障害種別!F208),"")</f>
        <v>9</v>
      </c>
      <c r="G208" t="str">
        <f>IF(IFERROR(FIND(検索!$B$24,障害種別!G208),0)&gt;=1,IF(障害種別!G208="","",障害種別!G208),"")</f>
        <v>食品製造業</v>
      </c>
      <c r="H208" t="str">
        <f>IF(IFERROR(FIND(検索!$B$24,障害種別!G208),0)&gt;=1,IF(障害種別!H208="","",障害種別!H208),"")</f>
        <v>東京</v>
      </c>
      <c r="I208" t="str">
        <f>IF(IFERROR(FIND(検索!$B$24,障害種別!G208),0)&gt;=1,IF(障害種別!I208="","",障害種別!I208),"")</f>
        <v>知的障害</v>
      </c>
      <c r="J208" t="str">
        <f>IF(IFERROR(FIND(検索!$B$24,障害種別!G208),0)&gt;=1,IF(障害種別!J208="","",障害種別!J208),"")</f>
        <v>知的障害、テレワーク、在宅勤務、事務</v>
      </c>
      <c r="K208" t="str">
        <f>IF(IFERROR(FIND(検索!$B$24,障害種別!G208),0)&gt;=1,IF(障害種別!K208="","",障害種別!K208),"")</f>
        <v/>
      </c>
    </row>
    <row r="209" spans="1:11" x14ac:dyDescent="0.15">
      <c r="A209" t="str">
        <f>IF(IFERROR(FIND(検索!$B$24,障害種別!G209),0)&gt;=1,IF(障害種別!A209="","",障害種別!A209),"")</f>
        <v>グラビア</v>
      </c>
      <c r="B209" t="str">
        <f>IF(IFERROR(FIND(検索!$B$24,障害種別!G209),0)&gt;=1,IF(障害種別!B209="","",障害種別!B209),"")</f>
        <v>令和３年度障害者雇用支援月間における絵画・写真コンテスト入賞作品</v>
      </c>
      <c r="C209" t="str">
        <f>IF(IFERROR(FIND(検索!$B$24,障害種別!G209),0)&gt;=1,IF(障害種別!C209="","",障害種別!C209),"")</f>
        <v/>
      </c>
      <c r="D209" t="str">
        <f>IF(IFERROR(FIND(検索!$B$24,障害種別!G209),0)&gt;=1,IF(障害種別!D209="","",障害種別!D209),"")</f>
        <v>https://www.jeed.go.jp/disability/data/works/book/hiroba_202109/html5.html#page=17</v>
      </c>
      <c r="E209">
        <f>IF(IFERROR(FIND(検索!$B$24,障害種別!G209),0)&gt;=1,IF(障害種別!E209="","",障害種別!E209),"")</f>
        <v>2021</v>
      </c>
      <c r="F209">
        <f>IF(IFERROR(FIND(検索!$B$24,障害種別!G209),0)&gt;=1,IF(障害種別!F209="","",障害種別!F209),"")</f>
        <v>9</v>
      </c>
      <c r="G209" t="str">
        <f>IF(IFERROR(FIND(検索!$B$24,障害種別!G209),0)&gt;=1,IF(障害種別!G209="","",障害種別!G209),"")</f>
        <v/>
      </c>
      <c r="H209" t="str">
        <f>IF(IFERROR(FIND(検索!$B$24,障害種別!G209),0)&gt;=1,IF(障害種別!H209="","",障害種別!H209),"")</f>
        <v/>
      </c>
      <c r="I209" t="str">
        <f>IF(IFERROR(FIND(検索!$B$24,障害種別!G209),0)&gt;=1,IF(障害種別!I209="","",障害種別!I209),"")</f>
        <v/>
      </c>
      <c r="J209" t="str">
        <f>IF(IFERROR(FIND(検索!$B$24,障害種別!G209),0)&gt;=1,IF(障害種別!J209="","",障害種別!J209),"")</f>
        <v/>
      </c>
      <c r="K209" t="str">
        <f>IF(IFERROR(FIND(検索!$B$24,障害種別!G209),0)&gt;=1,IF(障害種別!K209="","",障害種別!K209),"")</f>
        <v/>
      </c>
    </row>
    <row r="210" spans="1:11" x14ac:dyDescent="0.15">
      <c r="A210" t="str">
        <f>IF(IFERROR(FIND(検索!$B$24,障害種別!G210),0)&gt;=1,IF(障害種別!A210="","",障害種別!A210),"")</f>
        <v>編集委員が行く</v>
      </c>
      <c r="B210" t="str">
        <f>IF(IFERROR(FIND(検索!$B$24,障害種別!G210),0)&gt;=1,IF(障害種別!B210="","",障害種別!B210),"")</f>
        <v>多様な雇用形態、多様な雇用の取組み</v>
      </c>
      <c r="C210" t="str">
        <f>IF(IFERROR(FIND(検索!$B$24,障害種別!G210),0)&gt;=1,IF(障害種別!C210="","",障害種別!C210),"")</f>
        <v>東急不動産株式会社、ウィズダイバーシティ有限責任事業組合</v>
      </c>
      <c r="D210" t="str">
        <f>IF(IFERROR(FIND(検索!$B$24,障害種別!G210),0)&gt;=1,IF(障害種別!D210="","",障害種別!D210),"")</f>
        <v>https://www.jeed.go.jp/disability/data/works/book/hiroba_202109/html5.html#page=23</v>
      </c>
      <c r="E210">
        <f>IF(IFERROR(FIND(検索!$B$24,障害種別!G210),0)&gt;=1,IF(障害種別!E210="","",障害種別!E210),"")</f>
        <v>2021</v>
      </c>
      <c r="F210">
        <f>IF(IFERROR(FIND(検索!$B$24,障害種別!G210),0)&gt;=1,IF(障害種別!F210="","",障害種別!F210),"")</f>
        <v>9</v>
      </c>
      <c r="G210" t="str">
        <f>IF(IFERROR(FIND(検索!$B$24,障害種別!G210),0)&gt;=1,IF(障害種別!G210="","",障害種別!G210),"")</f>
        <v>不動産業</v>
      </c>
      <c r="H210" t="str">
        <f>IF(IFERROR(FIND(検索!$B$24,障害種別!G210),0)&gt;=1,IF(障害種別!H210="","",障害種別!H210),"")</f>
        <v>東京</v>
      </c>
      <c r="I210" t="str">
        <f>IF(IFERROR(FIND(検索!$B$24,障害種別!G210),0)&gt;=1,IF(障害種別!I210="","",障害種別!I210),"")</f>
        <v/>
      </c>
      <c r="J210" t="str">
        <f>IF(IFERROR(FIND(検索!$B$24,障害種別!G210),0)&gt;=1,IF(障害種別!J210="","",障害種別!J210),"")</f>
        <v>グループ企業、業務改善、ハローワーク、事業協同組合等算定特例、有限責任事業組合、LLP</v>
      </c>
      <c r="K210" t="str">
        <f>IF(IFERROR(FIND(検索!$B$24,障害種別!G210),0)&gt;=1,IF(障害種別!K210="","",障害種別!K210),"")</f>
        <v/>
      </c>
    </row>
    <row r="211" spans="1:11" x14ac:dyDescent="0.15">
      <c r="A211" t="str">
        <f>IF(IFERROR(FIND(検索!$B$24,障害種別!G211),0)&gt;=1,IF(障害種別!A211="","",障害種別!A211),"")</f>
        <v>職場ルポ</v>
      </c>
      <c r="B211" t="str">
        <f>IF(IFERROR(FIND(検索!$B$24,障害種別!G211),0)&gt;=1,IF(障害種別!B211="","",障害種別!B211),"")</f>
        <v>社内公募で職域拡大、チームの自走化も図る</v>
      </c>
      <c r="C211" t="str">
        <f>IF(IFERROR(FIND(検索!$B$24,障害種別!G211),0)&gt;=1,IF(障害種別!C211="","",障害種別!C211),"")</f>
        <v>株式会社JALサンライト</v>
      </c>
      <c r="D211" t="str">
        <f>IF(IFERROR(FIND(検索!$B$24,障害種別!G211),0)&gt;=1,IF(障害種別!D211="","",障害種別!D211),"")</f>
        <v>https://www.jeed.go.jp/disability/data/works/book/hiroba_202110/html5.html#page=7</v>
      </c>
      <c r="E211">
        <f>IF(IFERROR(FIND(検索!$B$24,障害種別!G211),0)&gt;=1,IF(障害種別!E211="","",障害種別!E211),"")</f>
        <v>2021</v>
      </c>
      <c r="F211">
        <f>IF(IFERROR(FIND(検索!$B$24,障害種別!G211),0)&gt;=1,IF(障害種別!F211="","",障害種別!F211),"")</f>
        <v>10</v>
      </c>
      <c r="G211" t="str">
        <f>IF(IFERROR(FIND(検索!$B$24,障害種別!G211),0)&gt;=1,IF(障害種別!G211="","",障害種別!G211),"")</f>
        <v/>
      </c>
      <c r="H211" t="str">
        <f>IF(IFERROR(FIND(検索!$B$24,障害種別!G211),0)&gt;=1,IF(障害種別!H211="","",障害種別!H211),"")</f>
        <v>東京</v>
      </c>
      <c r="I211" t="str">
        <f>IF(IFERROR(FIND(検索!$B$24,障害種別!G211),0)&gt;=1,IF(障害種別!I211="","",障害種別!I211),"")</f>
        <v>知的障害、精神障害</v>
      </c>
      <c r="J211" t="str">
        <f>IF(IFERROR(FIND(検索!$B$24,障害種別!G211),0)&gt;=1,IF(障害種別!J211="","",障害種別!J211),"")</f>
        <v>知的障害、精神障害、ネイル施術、ヘルスキーパー、ジョブコーチ、アビリンピック</v>
      </c>
      <c r="K211" t="str">
        <f>IF(IFERROR(FIND(検索!$B$24,障害種別!G211),0)&gt;=1,IF(障害種別!K211="","",障害種別!K211),"")</f>
        <v/>
      </c>
    </row>
    <row r="212" spans="1:11" x14ac:dyDescent="0.15">
      <c r="A212" t="str">
        <f>IF(IFERROR(FIND(検索!$B$24,障害種別!G212),0)&gt;=1,IF(障害種別!A212="","",障害種別!A212),"")</f>
        <v>クローズアップ</v>
      </c>
      <c r="B212" t="str">
        <f>IF(IFERROR(FIND(検索!$B$24,障害種別!G212),0)&gt;=1,IF(障害種別!B212="","",障害種別!B212),"")</f>
        <v>コロナ禍を乗り越えて～新しい働き方を問う～</v>
      </c>
      <c r="C212" t="str">
        <f>IF(IFERROR(FIND(検索!$B$24,障害種別!G212),0)&gt;=1,IF(障害種別!C212="","",障害種別!C212),"")</f>
        <v>株式会社ドコモ・プラスハーティ</v>
      </c>
      <c r="D212" t="str">
        <f>IF(IFERROR(FIND(検索!$B$24,障害種別!G212),0)&gt;=1,IF(障害種別!D212="","",障害種別!D212),"")</f>
        <v>https://www.jeed.go.jp/disability/data/works/book/hiroba_202110/html5.html#page=13</v>
      </c>
      <c r="E212">
        <f>IF(IFERROR(FIND(検索!$B$24,障害種別!G212),0)&gt;=1,IF(障害種別!E212="","",障害種別!E212),"")</f>
        <v>2021</v>
      </c>
      <c r="F212">
        <f>IF(IFERROR(FIND(検索!$B$24,障害種別!G212),0)&gt;=1,IF(障害種別!F212="","",障害種別!F212),"")</f>
        <v>10</v>
      </c>
      <c r="G212" t="str">
        <f>IF(IFERROR(FIND(検索!$B$24,障害種別!G212),0)&gt;=1,IF(障害種別!G212="","",障害種別!G212),"")</f>
        <v>清掃</v>
      </c>
      <c r="H212" t="str">
        <f>IF(IFERROR(FIND(検索!$B$24,障害種別!G212),0)&gt;=1,IF(障害種別!H212="","",障害種別!H212),"")</f>
        <v>東京</v>
      </c>
      <c r="I212" t="str">
        <f>IF(IFERROR(FIND(検索!$B$24,障害種別!G212),0)&gt;=1,IF(障害種別!I212="","",障害種別!I212),"")</f>
        <v>知的障害</v>
      </c>
      <c r="J212" t="str">
        <f>IF(IFERROR(FIND(検索!$B$24,障害種別!G212),0)&gt;=1,IF(障害種別!J212="","",障害種別!J212),"")</f>
        <v>清掃、コロナ、新型コロナウイルス、テレワーク</v>
      </c>
      <c r="K212" t="str">
        <f>IF(IFERROR(FIND(検索!$B$24,障害種別!G212),0)&gt;=1,IF(障害種別!K212="","",障害種別!K212),"")</f>
        <v/>
      </c>
    </row>
    <row r="213" spans="1:11" x14ac:dyDescent="0.15">
      <c r="A213" t="str">
        <f>IF(IFERROR(FIND(検索!$B$24,障害種別!G213),0)&gt;=1,IF(障害種別!A213="","",障害種別!A213),"")</f>
        <v>グラビア</v>
      </c>
      <c r="B213" t="str">
        <f>IF(IFERROR(FIND(検索!$B$24,障害種別!G213),0)&gt;=1,IF(障害種別!B213="","",障害種別!B213),"")</f>
        <v>「優秀勤労障害者」の活躍</v>
      </c>
      <c r="C213" t="str">
        <f>IF(IFERROR(FIND(検索!$B$24,障害種別!G213),0)&gt;=1,IF(障害種別!C213="","",障害種別!C213),"")</f>
        <v>ASKUL LOGIST株式会社　福岡物流センター</v>
      </c>
      <c r="D213" t="str">
        <f>IF(IFERROR(FIND(検索!$B$24,障害種別!G213),0)&gt;=1,IF(障害種別!D213="","",障害種別!D213),"")</f>
        <v>https://www.jeed.go.jp/disability/data/works/book/hiroba_202110/html5.html#page=17</v>
      </c>
      <c r="E213">
        <f>IF(IFERROR(FIND(検索!$B$24,障害種別!G213),0)&gt;=1,IF(障害種別!E213="","",障害種別!E213),"")</f>
        <v>2021</v>
      </c>
      <c r="F213">
        <f>IF(IFERROR(FIND(検索!$B$24,障害種別!G213),0)&gt;=1,IF(障害種別!F213="","",障害種別!F213),"")</f>
        <v>10</v>
      </c>
      <c r="G213" t="str">
        <f>IF(IFERROR(FIND(検索!$B$24,障害種別!G213),0)&gt;=1,IF(障害種別!G213="","",障害種別!G213),"")</f>
        <v>物流業</v>
      </c>
      <c r="H213" t="str">
        <f>IF(IFERROR(FIND(検索!$B$24,障害種別!G213),0)&gt;=1,IF(障害種別!H213="","",障害種別!H213),"")</f>
        <v>福岡</v>
      </c>
      <c r="I213" t="str">
        <f>IF(IFERROR(FIND(検索!$B$24,障害種別!G213),0)&gt;=1,IF(障害種別!I213="","",障害種別!I213),"")</f>
        <v/>
      </c>
      <c r="J213" t="str">
        <f>IF(IFERROR(FIND(検索!$B$24,障害種別!G213),0)&gt;=1,IF(障害種別!J213="","",障害種別!J213),"")</f>
        <v>物流、配送、優秀勤労障害者、ピッキング</v>
      </c>
      <c r="K213" t="str">
        <f>IF(IFERROR(FIND(検索!$B$24,障害種別!G213),0)&gt;=1,IF(障害種別!K213="","",障害種別!K213),"")</f>
        <v/>
      </c>
    </row>
    <row r="214" spans="1:11" x14ac:dyDescent="0.15">
      <c r="A214" t="str">
        <f>IF(IFERROR(FIND(検索!$B$24,障害種別!G214),0)&gt;=1,IF(障害種別!A214="","",障害種別!A214),"")</f>
        <v>編集委員が行く</v>
      </c>
      <c r="B214" t="str">
        <f>IF(IFERROR(FIND(検索!$B$24,障害種別!G214),0)&gt;=1,IF(障害種別!B214="","",障害種別!B214),"")</f>
        <v>"働く"を支える専門職～企業で活躍する精神保健福祉士（MHSW）座談会～</v>
      </c>
      <c r="C214" t="str">
        <f>IF(IFERROR(FIND(検索!$B$24,障害種別!G214),0)&gt;=1,IF(障害種別!C214="","",障害種別!C214),"")</f>
        <v>株式会社あしすと阪急阪神、株式会社スミセイハーモニー、株式会社ベネッセビジネスメイト、楽天ソシオビジネス株式会社</v>
      </c>
      <c r="D214" t="str">
        <f>IF(IFERROR(FIND(検索!$B$24,障害種別!G214),0)&gt;=1,IF(障害種別!D214="","",障害種別!D214),"")</f>
        <v>https://www.jeed.go.jp/disability/data/works/book/hiroba_202110/html5.html#page=23</v>
      </c>
      <c r="E214">
        <f>IF(IFERROR(FIND(検索!$B$24,障害種別!G214),0)&gt;=1,IF(障害種別!E214="","",障害種別!E214),"")</f>
        <v>2021</v>
      </c>
      <c r="F214">
        <f>IF(IFERROR(FIND(検索!$B$24,障害種別!G214),0)&gt;=1,IF(障害種別!F214="","",障害種別!F214),"")</f>
        <v>10</v>
      </c>
      <c r="G214" t="str">
        <f>IF(IFERROR(FIND(検索!$B$24,障害種別!G214),0)&gt;=1,IF(障害種別!G214="","",障害種別!G214),"")</f>
        <v/>
      </c>
      <c r="H214" t="str">
        <f>IF(IFERROR(FIND(検索!$B$24,障害種別!G214),0)&gt;=1,IF(障害種別!H214="","",障害種別!H214),"")</f>
        <v>東京、大阪</v>
      </c>
      <c r="I214" t="str">
        <f>IF(IFERROR(FIND(検索!$B$24,障害種別!G214),0)&gt;=1,IF(障害種別!I214="","",障害種別!I214),"")</f>
        <v/>
      </c>
      <c r="J214" t="str">
        <f>IF(IFERROR(FIND(検索!$B$24,障害種別!G214),0)&gt;=1,IF(障害種別!J214="","",障害種別!J214),"")</f>
        <v>精神保健福祉士、特例子会社、定着支援、マネジメント支援</v>
      </c>
      <c r="K214" t="str">
        <f>IF(IFERROR(FIND(検索!$B$24,障害種別!G214),0)&gt;=1,IF(障害種別!K214="","",障害種別!K214),"")</f>
        <v/>
      </c>
    </row>
    <row r="215" spans="1:11" x14ac:dyDescent="0.15">
      <c r="A215" t="str">
        <f>IF(IFERROR(FIND(検索!$B$24,障害種別!G215),0)&gt;=1,IF(障害種別!A215="","",障害種別!A215),"")</f>
        <v>職場ルポ</v>
      </c>
      <c r="B215" t="str">
        <f>IF(IFERROR(FIND(検索!$B$24,障害種別!G215),0)&gt;=1,IF(障害種別!B215="","",障害種別!B215),"")</f>
        <v>ジョブコーチが連携し支援、競技会でスキル向上も</v>
      </c>
      <c r="C215" t="str">
        <f>IF(IFERROR(FIND(検索!$B$24,障害種別!G215),0)&gt;=1,IF(障害種別!C215="","",障害種別!C215),"")</f>
        <v>日本パーソネルセンター株式会社</v>
      </c>
      <c r="D215" t="str">
        <f>IF(IFERROR(FIND(検索!$B$24,障害種別!G215),0)&gt;=1,IF(障害種別!D215="","",障害種別!D215),"")</f>
        <v>https://www.jeed.go.jp/disability/data/works/book/hiroba_202111/html5.html#page=6</v>
      </c>
      <c r="E215">
        <f>IF(IFERROR(FIND(検索!$B$24,障害種別!G215),0)&gt;=1,IF(障害種別!E215="","",障害種別!E215),"")</f>
        <v>2021</v>
      </c>
      <c r="F215">
        <f>IF(IFERROR(FIND(検索!$B$24,障害種別!G215),0)&gt;=1,IF(障害種別!F215="","",障害種別!F215),"")</f>
        <v>11</v>
      </c>
      <c r="G215" t="str">
        <f>IF(IFERROR(FIND(検索!$B$24,障害種別!G215),0)&gt;=1,IF(障害種別!G215="","",障害種別!G215),"")</f>
        <v>人材派遣業</v>
      </c>
      <c r="H215" t="str">
        <f>IF(IFERROR(FIND(検索!$B$24,障害種別!G215),0)&gt;=1,IF(障害種別!H215="","",障害種別!H215),"")</f>
        <v>兵庫</v>
      </c>
      <c r="I215" t="str">
        <f>IF(IFERROR(FIND(検索!$B$24,障害種別!G215),0)&gt;=1,IF(障害種別!I215="","",障害種別!I215),"")</f>
        <v>知的障害、聴覚障害、発達障害</v>
      </c>
      <c r="J215" t="str">
        <f>IF(IFERROR(FIND(検索!$B$24,障害種別!G215),0)&gt;=1,IF(障害種別!J215="","",障害種別!J215),"")</f>
        <v>特例子会社、広汎性発達障害、ジョブコーチ、アビリンピック、特別支援学校</v>
      </c>
      <c r="K215" t="str">
        <f>IF(IFERROR(FIND(検索!$B$24,障害種別!G215),0)&gt;=1,IF(障害種別!K215="","",障害種別!K215),"")</f>
        <v/>
      </c>
    </row>
    <row r="216" spans="1:11" x14ac:dyDescent="0.15">
      <c r="A216" t="str">
        <f>IF(IFERROR(FIND(検索!$B$24,障害種別!G216),0)&gt;=1,IF(障害種別!A216="","",障害種別!A216),"")</f>
        <v>クローズアップ</v>
      </c>
      <c r="B216" t="str">
        <f>IF(IFERROR(FIND(検索!$B$24,障害種別!G216),0)&gt;=1,IF(障害種別!B216="","",障害種別!B216),"")</f>
        <v>コロナ禍を乗り越えて～新しい働き方を問う～</v>
      </c>
      <c r="C216" t="str">
        <f>IF(IFERROR(FIND(検索!$B$24,障害種別!G216),0)&gt;=1,IF(障害種別!C216="","",障害種別!C216),"")</f>
        <v>特定非営利活動法人さらプロジェクト</v>
      </c>
      <c r="D216" t="str">
        <f>IF(IFERROR(FIND(検索!$B$24,障害種別!G216),0)&gt;=1,IF(障害種別!D216="","",障害種別!D216),"")</f>
        <v>https://www.jeed.go.jp/disability/data/works/book/hiroba_202111/html5.html#page=12</v>
      </c>
      <c r="E216">
        <f>IF(IFERROR(FIND(検索!$B$24,障害種別!G216),0)&gt;=1,IF(障害種別!E216="","",障害種別!E216),"")</f>
        <v>2021</v>
      </c>
      <c r="F216">
        <f>IF(IFERROR(FIND(検索!$B$24,障害種別!G216),0)&gt;=1,IF(障害種別!F216="","",障害種別!F216),"")</f>
        <v>11</v>
      </c>
      <c r="G216" t="str">
        <f>IF(IFERROR(FIND(検索!$B$24,障害種別!G216),0)&gt;=1,IF(障害種別!G216="","",障害種別!G216),"")</f>
        <v>就労継続支援事業所</v>
      </c>
      <c r="H216" t="str">
        <f>IF(IFERROR(FIND(検索!$B$24,障害種別!G216),0)&gt;=1,IF(障害種別!H216="","",障害種別!H216),"")</f>
        <v>東京</v>
      </c>
      <c r="I216" t="str">
        <f>IF(IFERROR(FIND(検索!$B$24,障害種別!G216),0)&gt;=1,IF(障害種別!I216="","",障害種別!I216),"")</f>
        <v/>
      </c>
      <c r="J216" t="str">
        <f>IF(IFERROR(FIND(検索!$B$24,障害種別!G216),0)&gt;=1,IF(障害種別!J216="","",障害種別!J216),"")</f>
        <v>就労移行支援、在宅訓練、テレワーク、コロナ、新型コロナウイルス</v>
      </c>
      <c r="K216" t="str">
        <f>IF(IFERROR(FIND(検索!$B$24,障害種別!G216),0)&gt;=1,IF(障害種別!K216="","",障害種別!K216),"")</f>
        <v/>
      </c>
    </row>
    <row r="217" spans="1:11" x14ac:dyDescent="0.15">
      <c r="A217" t="str">
        <f>IF(IFERROR(FIND(検索!$B$24,障害種別!G217),0)&gt;=1,IF(障害種別!A217="","",障害種別!A217),"")</f>
        <v>グラビア</v>
      </c>
      <c r="B217" t="str">
        <f>IF(IFERROR(FIND(検索!$B$24,障害種別!G217),0)&gt;=1,IF(障害種別!B217="","",障害種別!B217),"")</f>
        <v>多様な業務展開で進める障害者雇用</v>
      </c>
      <c r="C217" t="str">
        <f>IF(IFERROR(FIND(検索!$B$24,障害種別!G217),0)&gt;=1,IF(障害種別!C217="","",障害種別!C217),"")</f>
        <v>株式会社カインズ・ビジネスサービス</v>
      </c>
      <c r="D217" t="str">
        <f>IF(IFERROR(FIND(検索!$B$24,障害種別!G217),0)&gt;=1,IF(障害種別!D217="","",障害種別!D217),"")</f>
        <v>https://www.jeed.go.jp/disability/data/works/book/hiroba_202111/html5.html#page=17</v>
      </c>
      <c r="E217">
        <f>IF(IFERROR(FIND(検索!$B$24,障害種別!G217),0)&gt;=1,IF(障害種別!E217="","",障害種別!E217),"")</f>
        <v>2021</v>
      </c>
      <c r="F217">
        <f>IF(IFERROR(FIND(検索!$B$24,障害種別!G217),0)&gt;=1,IF(障害種別!F217="","",障害種別!F217),"")</f>
        <v>11</v>
      </c>
      <c r="G217" t="str">
        <f>IF(IFERROR(FIND(検索!$B$24,障害種別!G217),0)&gt;=1,IF(障害種別!G217="","",障害種別!G217),"")</f>
        <v>サービス業、製造小売業</v>
      </c>
      <c r="H217" t="str">
        <f>IF(IFERROR(FIND(検索!$B$24,障害種別!G217),0)&gt;=1,IF(障害種別!H217="","",障害種別!H217),"")</f>
        <v>埼玉</v>
      </c>
      <c r="I217" t="str">
        <f>IF(IFERROR(FIND(検索!$B$24,障害種別!G217),0)&gt;=1,IF(障害種別!I217="","",障害種別!I217),"")</f>
        <v>知的障害、発達障害、聴覚障害</v>
      </c>
      <c r="J217" t="str">
        <f>IF(IFERROR(FIND(検索!$B$24,障害種別!G217),0)&gt;=1,IF(障害種別!J217="","",障害種別!J217),"")</f>
        <v>知的障害、発達障害、聴覚障害、縫製、刺繍</v>
      </c>
      <c r="K217" t="str">
        <f>IF(IFERROR(FIND(検索!$B$24,障害種別!G217),0)&gt;=1,IF(障害種別!K217="","",障害種別!K217),"")</f>
        <v/>
      </c>
    </row>
    <row r="218" spans="1:11" x14ac:dyDescent="0.15">
      <c r="A218" t="str">
        <f>IF(IFERROR(FIND(検索!$B$24,障害種別!G218),0)&gt;=1,IF(障害種別!A218="","",障害種別!A218),"")</f>
        <v>編集委員が行く</v>
      </c>
      <c r="B218" t="str">
        <f>IF(IFERROR(FIND(検索!$B$24,障害種別!G218),0)&gt;=1,IF(障害種別!B218="","",障害種別!B218),"")</f>
        <v>人の魅力が私たちの力</v>
      </c>
      <c r="C218" t="str">
        <f>IF(IFERROR(FIND(検索!$B$24,障害種別!G218),0)&gt;=1,IF(障害種別!C218="","",障害種別!C218),"")</f>
        <v>株式会社スミセイハーモニー</v>
      </c>
      <c r="D218" t="str">
        <f>IF(IFERROR(FIND(検索!$B$24,障害種別!G218),0)&gt;=1,IF(障害種別!D218="","",障害種別!D218),"")</f>
        <v>https://www.jeed.go.jp/disability/data/works/book/hiroba_202111/html5.html#page=22</v>
      </c>
      <c r="E218">
        <f>IF(IFERROR(FIND(検索!$B$24,障害種別!G218),0)&gt;=1,IF(障害種別!E218="","",障害種別!E218),"")</f>
        <v>2021</v>
      </c>
      <c r="F218">
        <f>IF(IFERROR(FIND(検索!$B$24,障害種別!G218),0)&gt;=1,IF(障害種別!F218="","",障害種別!F218),"")</f>
        <v>11</v>
      </c>
      <c r="G218" t="str">
        <f>IF(IFERROR(FIND(検索!$B$24,障害種別!G218),0)&gt;=1,IF(障害種別!G218="","",障害種別!G218),"")</f>
        <v>サービス業</v>
      </c>
      <c r="H218" t="str">
        <f>IF(IFERROR(FIND(検索!$B$24,障害種別!G218),0)&gt;=1,IF(障害種別!H218="","",障害種別!H218),"")</f>
        <v>大阪</v>
      </c>
      <c r="I218" t="str">
        <f>IF(IFERROR(FIND(検索!$B$24,障害種別!G218),0)&gt;=1,IF(障害種別!I218="","",障害種別!I218),"")</f>
        <v>身体障害</v>
      </c>
      <c r="J218" t="str">
        <f>IF(IFERROR(FIND(検索!$B$24,障害種別!G218),0)&gt;=1,IF(障害種別!J218="","",障害種別!J218),"")</f>
        <v>聴覚障害、特例子会社、社内委員会、職場環境の改善、キャリアアップ</v>
      </c>
      <c r="K218" t="str">
        <f>IF(IFERROR(FIND(検索!$B$24,障害種別!G218),0)&gt;=1,IF(障害種別!K218="","",障害種別!K218),"")</f>
        <v/>
      </c>
    </row>
    <row r="219" spans="1:11" x14ac:dyDescent="0.15">
      <c r="A219" t="str">
        <f>IF(IFERROR(FIND(検索!$B$24,障害種別!G219),0)&gt;=1,IF(障害種別!A219="","",障害種別!A219),"")</f>
        <v>職場ルポ</v>
      </c>
      <c r="B219" t="str">
        <f>IF(IFERROR(FIND(検索!$B$24,障害種別!G219),0)&gt;=1,IF(障害種別!B219="","",障害種別!B219),"")</f>
        <v>研修や人事制度改革で「社員が主体の会社」を目ざす</v>
      </c>
      <c r="C219" t="str">
        <f>IF(IFERROR(FIND(検索!$B$24,障害種別!G219),0)&gt;=1,IF(障害種別!C219="","",障害種別!C219),"")</f>
        <v>SMBCグリーンサービス株式会社</v>
      </c>
      <c r="D219" t="str">
        <f>IF(IFERROR(FIND(検索!$B$24,障害種別!G219),0)&gt;=1,IF(障害種別!D219="","",障害種別!D219),"")</f>
        <v>https://www.jeed.go.jp/disability/data/works/book/hiroba_202112/html5.html#page=6</v>
      </c>
      <c r="E219">
        <f>IF(IFERROR(FIND(検索!$B$24,障害種別!G219),0)&gt;=1,IF(障害種別!E219="","",障害種別!E219),"")</f>
        <v>2021</v>
      </c>
      <c r="F219">
        <f>IF(IFERROR(FIND(検索!$B$24,障害種別!G219),0)&gt;=1,IF(障害種別!F219="","",障害種別!F219),"")</f>
        <v>12</v>
      </c>
      <c r="G219" t="str">
        <f>IF(IFERROR(FIND(検索!$B$24,障害種別!G219),0)&gt;=1,IF(障害種別!G219="","",障害種別!G219),"")</f>
        <v>金融業、事務受託</v>
      </c>
      <c r="H219" t="str">
        <f>IF(IFERROR(FIND(検索!$B$24,障害種別!G219),0)&gt;=1,IF(障害種別!H219="","",障害種別!H219),"")</f>
        <v>千葉</v>
      </c>
      <c r="I219" t="str">
        <f>IF(IFERROR(FIND(検索!$B$24,障害種別!G219),0)&gt;=1,IF(障害種別!I219="","",障害種別!I219),"")</f>
        <v>身体障害、知的障害、精神障害</v>
      </c>
      <c r="J219" t="str">
        <f>IF(IFERROR(FIND(検索!$B$24,障害種別!G219),0)&gt;=1,IF(障害種別!J219="","",障害種別!J219),"")</f>
        <v>特例子会社、専門職、就業支援カウンセラー、社員研修、人事制度、ダイバーシティ</v>
      </c>
      <c r="K219" t="str">
        <f>IF(IFERROR(FIND(検索!$B$24,障害種別!G219),0)&gt;=1,IF(障害種別!K219="","",障害種別!K219),"")</f>
        <v/>
      </c>
    </row>
    <row r="220" spans="1:11" x14ac:dyDescent="0.15">
      <c r="A220" t="str">
        <f>IF(IFERROR(FIND(検索!$B$24,障害種別!G220),0)&gt;=1,IF(障害種別!A220="","",障害種別!A220),"")</f>
        <v>クローズアップ</v>
      </c>
      <c r="B220" t="str">
        <f>IF(IFERROR(FIND(検索!$B$24,障害種別!G220),0)&gt;=1,IF(障害種別!B220="","",障害種別!B220),"")</f>
        <v>コロナ禍を乗り越えて～新しい働き方を問う～</v>
      </c>
      <c r="C220" t="str">
        <f>IF(IFERROR(FIND(検索!$B$24,障害種別!G220),0)&gt;=1,IF(障害種別!C220="","",障害種別!C220),"")</f>
        <v/>
      </c>
      <c r="D220" t="str">
        <f>IF(IFERROR(FIND(検索!$B$24,障害種別!G220),0)&gt;=1,IF(障害種別!D220="","",障害種別!D220),"")</f>
        <v>https://www.jeed.go.jp/disability/data/works/book/hiroba_202112/html5.html#page=12</v>
      </c>
      <c r="E220">
        <f>IF(IFERROR(FIND(検索!$B$24,障害種別!G220),0)&gt;=1,IF(障害種別!E220="","",障害種別!E220),"")</f>
        <v>2021</v>
      </c>
      <c r="F220">
        <f>IF(IFERROR(FIND(検索!$B$24,障害種別!G220),0)&gt;=1,IF(障害種別!F220="","",障害種別!F220),"")</f>
        <v>12</v>
      </c>
      <c r="G220" t="str">
        <f>IF(IFERROR(FIND(検索!$B$24,障害種別!G220),0)&gt;=1,IF(障害種別!G220="","",障害種別!G220),"")</f>
        <v/>
      </c>
      <c r="H220" t="str">
        <f>IF(IFERROR(FIND(検索!$B$24,障害種別!G220),0)&gt;=1,IF(障害種別!H220="","",障害種別!H220),"")</f>
        <v/>
      </c>
      <c r="I220" t="str">
        <f>IF(IFERROR(FIND(検索!$B$24,障害種別!G220),0)&gt;=1,IF(障害種別!I220="","",障害種別!I220),"")</f>
        <v/>
      </c>
      <c r="J220" t="str">
        <f>IF(IFERROR(FIND(検索!$B$24,障害種別!G220),0)&gt;=1,IF(障害種別!J220="","",障害種別!J220),"")</f>
        <v>テレワーク、コロナ、新型コロナウイルス、業務分析</v>
      </c>
      <c r="K220" t="str">
        <f>IF(IFERROR(FIND(検索!$B$24,障害種別!G220),0)&gt;=1,IF(障害種別!K220="","",障害種別!K220),"")</f>
        <v/>
      </c>
    </row>
    <row r="221" spans="1:11" x14ac:dyDescent="0.15">
      <c r="A221" t="str">
        <f>IF(IFERROR(FIND(検索!$B$24,障害種別!G221),0)&gt;=1,IF(障害種別!A221="","",障害種別!A221),"")</f>
        <v>グラビア</v>
      </c>
      <c r="B221" t="str">
        <f>IF(IFERROR(FIND(検索!$B$24,障害種別!G221),0)&gt;=1,IF(障害種別!B221="","",障害種別!B221),"")</f>
        <v>多能工化でキャリアアップも。長く働ける職場へ</v>
      </c>
      <c r="C221" t="str">
        <f>IF(IFERROR(FIND(検索!$B$24,障害種別!G221),0)&gt;=1,IF(障害種別!C221="","",障害種別!C221),"")</f>
        <v>株式会社ダスキンプロダクト西関東</v>
      </c>
      <c r="D221" t="str">
        <f>IF(IFERROR(FIND(検索!$B$24,障害種別!G221),0)&gt;=1,IF(障害種別!D221="","",障害種別!D221),"")</f>
        <v>https://www.jeed.go.jp/disability/data/works/book/hiroba_202112/html5.html#page=17</v>
      </c>
      <c r="E221">
        <f>IF(IFERROR(FIND(検索!$B$24,障害種別!G221),0)&gt;=1,IF(障害種別!E221="","",障害種別!E221),"")</f>
        <v>2021</v>
      </c>
      <c r="F221">
        <f>IF(IFERROR(FIND(検索!$B$24,障害種別!G221),0)&gt;=1,IF(障害種別!F221="","",障害種別!F221),"")</f>
        <v>12</v>
      </c>
      <c r="G221" t="str">
        <f>IF(IFERROR(FIND(検索!$B$24,障害種別!G221),0)&gt;=1,IF(障害種別!G221="","",障害種別!G221),"")</f>
        <v>サービス業</v>
      </c>
      <c r="H221" t="str">
        <f>IF(IFERROR(FIND(検索!$B$24,障害種別!G221),0)&gt;=1,IF(障害種別!H221="","",障害種別!H221),"")</f>
        <v>東京</v>
      </c>
      <c r="I221" t="str">
        <f>IF(IFERROR(FIND(検索!$B$24,障害種別!G221),0)&gt;=1,IF(障害種別!I221="","",障害種別!I221),"")</f>
        <v/>
      </c>
      <c r="J221" t="str">
        <f>IF(IFERROR(FIND(検索!$B$24,障害種別!G221),0)&gt;=1,IF(障害種別!J221="","",障害種別!J221),"")</f>
        <v>クリーニング、多能工</v>
      </c>
      <c r="K221" t="str">
        <f>IF(IFERROR(FIND(検索!$B$24,障害種別!G221),0)&gt;=1,IF(障害種別!K221="","",障害種別!K221),"")</f>
        <v/>
      </c>
    </row>
    <row r="222" spans="1:11" x14ac:dyDescent="0.15">
      <c r="A222" t="str">
        <f>IF(IFERROR(FIND(検索!$B$24,障害種別!G222),0)&gt;=1,IF(障害種別!A222="","",障害種別!A222),"")</f>
        <v>編集委員が行く</v>
      </c>
      <c r="B222" t="str">
        <f>IF(IFERROR(FIND(検索!$B$24,障害種別!G222),0)&gt;=1,IF(障害種別!B222="","",障害種別!B222),"")</f>
        <v>協同労働という働き方</v>
      </c>
      <c r="C222" t="str">
        <f>IF(IFERROR(FIND(検索!$B$24,障害種別!G222),0)&gt;=1,IF(障害種別!C222="","",障害種別!C222),"")</f>
        <v>日本労働者協同組合（ワーカーズコープ）連合会</v>
      </c>
      <c r="D222" t="str">
        <f>IF(IFERROR(FIND(検索!$B$24,障害種別!G222),0)&gt;=1,IF(障害種別!D222="","",障害種別!D222),"")</f>
        <v>https://www.jeed.go.jp/disability/data/works/book/hiroba_202112/html5.html#page=22</v>
      </c>
      <c r="E222">
        <f>IF(IFERROR(FIND(検索!$B$24,障害種別!G222),0)&gt;=1,IF(障害種別!E222="","",障害種別!E222),"")</f>
        <v>2021</v>
      </c>
      <c r="F222">
        <f>IF(IFERROR(FIND(検索!$B$24,障害種別!G222),0)&gt;=1,IF(障害種別!F222="","",障害種別!F222),"")</f>
        <v>12</v>
      </c>
      <c r="G222" t="str">
        <f>IF(IFERROR(FIND(検索!$B$24,障害種別!G222),0)&gt;=1,IF(障害種別!G222="","",障害種別!G222),"")</f>
        <v/>
      </c>
      <c r="H222" t="str">
        <f>IF(IFERROR(FIND(検索!$B$24,障害種別!G222),0)&gt;=1,IF(障害種別!H222="","",障害種別!H222),"")</f>
        <v>東京</v>
      </c>
      <c r="I222" t="str">
        <f>IF(IFERROR(FIND(検索!$B$24,障害種別!G222),0)&gt;=1,IF(障害種別!I222="","",障害種別!I222),"")</f>
        <v/>
      </c>
      <c r="J222" t="str">
        <f>IF(IFERROR(FIND(検索!$B$24,障害種別!G222),0)&gt;=1,IF(障害種別!J222="","",障害種別!J222),"")</f>
        <v>協同労働、労働者協同組合法、ワークライフバランス、ディーセントワーク</v>
      </c>
      <c r="K222" t="str">
        <f>IF(IFERROR(FIND(検索!$B$24,障害種別!G222),0)&gt;=1,IF(障害種別!K222="","",障害種別!K222),"")</f>
        <v/>
      </c>
    </row>
    <row r="223" spans="1:11" x14ac:dyDescent="0.15">
      <c r="A223" t="str">
        <f>IF(IFERROR(FIND(検索!$B$24,障害種別!G223),0)&gt;=1,IF(障害種別!A223="","",障害種別!A223),"")</f>
        <v>リーダーズトーク</v>
      </c>
      <c r="B223" t="str">
        <f>IF(IFERROR(FIND(検索!$B$24,障害種別!G223),0)&gt;=1,IF(障害種別!B223="","",障害種別!B223),"")</f>
        <v>だれもが働きやすい地域密着のコンビニ</v>
      </c>
      <c r="C223" t="str">
        <f>IF(IFERROR(FIND(検索!$B$24,障害種別!G223),0)&gt;=1,IF(障害種別!C223="","",障害種別!C223),"")</f>
        <v>株式会社ファミリーマート</v>
      </c>
      <c r="D223" t="str">
        <f>IF(IFERROR(FIND(検索!$B$24,障害種別!G223),0)&gt;=1,IF(障害種別!D223="","",障害種別!D223),"")</f>
        <v>https://www.jeed.go.jp/disability/data/works/book/hiroba_202201/html5.html#page=4</v>
      </c>
      <c r="E223">
        <f>IF(IFERROR(FIND(検索!$B$24,障害種別!G223),0)&gt;=1,IF(障害種別!E223="","",障害種別!E223),"")</f>
        <v>2022</v>
      </c>
      <c r="F223">
        <f>IF(IFERROR(FIND(検索!$B$24,障害種別!G223),0)&gt;=1,IF(障害種別!F223="","",障害種別!F223),"")</f>
        <v>1</v>
      </c>
      <c r="G223" t="str">
        <f>IF(IFERROR(FIND(検索!$B$24,障害種別!G223),0)&gt;=1,IF(障害種別!G223="","",障害種別!G223),"")</f>
        <v>小売業</v>
      </c>
      <c r="H223" t="str">
        <f>IF(IFERROR(FIND(検索!$B$24,障害種別!G223),0)&gt;=1,IF(障害種別!H223="","",障害種別!H223),"")</f>
        <v>東京</v>
      </c>
      <c r="I223" t="str">
        <f>IF(IFERROR(FIND(検索!$B$24,障害種別!G223),0)&gt;=1,IF(障害種別!I223="","",障害種別!I223),"")</f>
        <v/>
      </c>
      <c r="J223" t="str">
        <f>IF(IFERROR(FIND(検索!$B$24,障害種別!G223),0)&gt;=1,IF(障害種別!J223="","",障害種別!J223),"")</f>
        <v>ダイバーシティ、コンビニ、地域密着</v>
      </c>
      <c r="K223" t="str">
        <f>IF(IFERROR(FIND(検索!$B$24,障害種別!G223),0)&gt;=1,IF(障害種別!K223="","",障害種別!K223),"")</f>
        <v/>
      </c>
    </row>
    <row r="224" spans="1:11" x14ac:dyDescent="0.15">
      <c r="A224" t="str">
        <f>IF(IFERROR(FIND(検索!$B$24,障害種別!G224),0)&gt;=1,IF(障害種別!A224="","",障害種別!A224),"")</f>
        <v>職場ルポ</v>
      </c>
      <c r="B224" t="str">
        <f>IF(IFERROR(FIND(検索!$B$24,障害種別!G224),0)&gt;=1,IF(障害種別!B224="","",障害種別!B224),"")</f>
        <v>現場実習を重ね、生産性を高める人材に</v>
      </c>
      <c r="C224" t="str">
        <f>IF(IFERROR(FIND(検索!$B$24,障害種別!G224),0)&gt;=1,IF(障害種別!C224="","",障害種別!C224),"")</f>
        <v>株式会社ダイフク　滋賀事業所</v>
      </c>
      <c r="D224" t="str">
        <f>IF(IFERROR(FIND(検索!$B$24,障害種別!G224),0)&gt;=1,IF(障害種別!D224="","",障害種別!D224),"")</f>
        <v>https://www.jeed.go.jp/disability/data/works/book/hiroba_202201/html5.html#page=8</v>
      </c>
      <c r="E224">
        <f>IF(IFERROR(FIND(検索!$B$24,障害種別!G224),0)&gt;=1,IF(障害種別!E224="","",障害種別!E224),"")</f>
        <v>2022</v>
      </c>
      <c r="F224">
        <f>IF(IFERROR(FIND(検索!$B$24,障害種別!G224),0)&gt;=1,IF(障害種別!F224="","",障害種別!F224),"")</f>
        <v>1</v>
      </c>
      <c r="G224" t="str">
        <f>IF(IFERROR(FIND(検索!$B$24,障害種別!G224),0)&gt;=1,IF(障害種別!G224="","",障害種別!G224),"")</f>
        <v>製造業</v>
      </c>
      <c r="H224" t="str">
        <f>IF(IFERROR(FIND(検索!$B$24,障害種別!G224),0)&gt;=1,IF(障害種別!H224="","",障害種別!H224),"")</f>
        <v>滋賀</v>
      </c>
      <c r="I224" t="str">
        <f>IF(IFERROR(FIND(検索!$B$24,障害種別!G224),0)&gt;=1,IF(障害種別!I224="","",障害種別!I224),"")</f>
        <v>知的障害、精神障害</v>
      </c>
      <c r="J224" t="str">
        <f>IF(IFERROR(FIND(検索!$B$24,障害種別!G224),0)&gt;=1,IF(障害種別!J224="","",障害種別!J224),"")</f>
        <v>工場、実習、製造、マッチング、実習、障害者職業センター、高等養護学校</v>
      </c>
      <c r="K224" t="str">
        <f>IF(IFERROR(FIND(検索!$B$24,障害種別!G224),0)&gt;=1,IF(障害種別!K224="","",障害種別!K224),"")</f>
        <v/>
      </c>
    </row>
    <row r="225" spans="1:11" x14ac:dyDescent="0.15">
      <c r="A225" t="str">
        <f>IF(IFERROR(FIND(検索!$B$24,障害種別!G225),0)&gt;=1,IF(障害種別!A225="","",障害種別!A225),"")</f>
        <v>クローズアップ</v>
      </c>
      <c r="B225" t="str">
        <f>IF(IFERROR(FIND(検索!$B$24,障害種別!G225),0)&gt;=1,IF(障害種別!B225="","",障害種別!B225),"")</f>
        <v>ジョブコーチ支援～ナチュラルサポートをめざして～</v>
      </c>
      <c r="C225" t="str">
        <f>IF(IFERROR(FIND(検索!$B$24,障害種別!G225),0)&gt;=1,IF(障害種別!C225="","",障害種別!C225),"")</f>
        <v>社会福祉法人寿陽会</v>
      </c>
      <c r="D225" t="str">
        <f>IF(IFERROR(FIND(検索!$B$24,障害種別!G225),0)&gt;=1,IF(障害種別!D225="","",障害種別!D225),"")</f>
        <v>https://www.jeed.go.jp/disability/data/works/book/hiroba_202201/html5.html#page=28</v>
      </c>
      <c r="E225">
        <f>IF(IFERROR(FIND(検索!$B$24,障害種別!G225),0)&gt;=1,IF(障害種別!E225="","",障害種別!E225),"")</f>
        <v>2022</v>
      </c>
      <c r="F225">
        <f>IF(IFERROR(FIND(検索!$B$24,障害種別!G225),0)&gt;=1,IF(障害種別!F225="","",障害種別!F225),"")</f>
        <v>1</v>
      </c>
      <c r="G225" t="str">
        <f>IF(IFERROR(FIND(検索!$B$24,障害種別!G225),0)&gt;=1,IF(障害種別!G225="","",障害種別!G225),"")</f>
        <v>サービス業</v>
      </c>
      <c r="H225" t="str">
        <f>IF(IFERROR(FIND(検索!$B$24,障害種別!G225),0)&gt;=1,IF(障害種別!H225="","",障害種別!H225),"")</f>
        <v>千葉</v>
      </c>
      <c r="I225" t="str">
        <f>IF(IFERROR(FIND(検索!$B$24,障害種別!G225),0)&gt;=1,IF(障害種別!I225="","",障害種別!I225),"")</f>
        <v>身体障害、知的障害</v>
      </c>
      <c r="J225" t="str">
        <f>IF(IFERROR(FIND(検索!$B$24,障害種別!G225),0)&gt;=1,IF(障害種別!J225="","",障害種別!J225),"")</f>
        <v>ジョブコーチ、職場適応援助者、特別養護老人ホーム、清掃</v>
      </c>
      <c r="K225" t="str">
        <f>IF(IFERROR(FIND(検索!$B$24,障害種別!G225),0)&gt;=1,IF(障害種別!K225="","",障害種別!K225),"")</f>
        <v/>
      </c>
    </row>
    <row r="226" spans="1:11" x14ac:dyDescent="0.15">
      <c r="A226" t="str">
        <f>IF(IFERROR(FIND(検索!$B$24,障害種別!G226),0)&gt;=1,IF(障害種別!A226="","",障害種別!A226),"")</f>
        <v>グラビア</v>
      </c>
      <c r="B226" t="str">
        <f>IF(IFERROR(FIND(検索!$B$24,障害種別!G226),0)&gt;=1,IF(障害種別!B226="","",障害種別!B226),"")</f>
        <v>アビリンピックでの経験を職場で活かす</v>
      </c>
      <c r="C226" t="str">
        <f>IF(IFERROR(FIND(検索!$B$24,障害種別!G226),0)&gt;=1,IF(障害種別!C226="","",障害種別!C226),"")</f>
        <v>太平ビルサービス株式会社</v>
      </c>
      <c r="D226" t="str">
        <f>IF(IFERROR(FIND(検索!$B$24,障害種別!G226),0)&gt;=1,IF(障害種別!D226="","",障害種別!D226),"")</f>
        <v>https://www.jeed.go.jp/disability/data/works/book/hiroba_202201/html5.html#page=17</v>
      </c>
      <c r="E226">
        <f>IF(IFERROR(FIND(検索!$B$24,障害種別!G226),0)&gt;=1,IF(障害種別!E226="","",障害種別!E226),"")</f>
        <v>2022</v>
      </c>
      <c r="F226">
        <f>IF(IFERROR(FIND(検索!$B$24,障害種別!G226),0)&gt;=1,IF(障害種別!F226="","",障害種別!F226),"")</f>
        <v>1</v>
      </c>
      <c r="G226" t="str">
        <f>IF(IFERROR(FIND(検索!$B$24,障害種別!G226),0)&gt;=1,IF(障害種別!G226="","",障害種別!G226),"")</f>
        <v>サービス業</v>
      </c>
      <c r="H226" t="str">
        <f>IF(IFERROR(FIND(検索!$B$24,障害種別!G226),0)&gt;=1,IF(障害種別!H226="","",障害種別!H226),"")</f>
        <v>東京</v>
      </c>
      <c r="I226" t="str">
        <f>IF(IFERROR(FIND(検索!$B$24,障害種別!G226),0)&gt;=1,IF(障害種別!I226="","",障害種別!I226),"")</f>
        <v/>
      </c>
      <c r="J226" t="str">
        <f>IF(IFERROR(FIND(検索!$B$24,障害種別!G226),0)&gt;=1,IF(障害種別!J226="","",障害種別!J226),"")</f>
        <v>ビルメンテナンス、清掃、アビリンピック、ビルクリーニング</v>
      </c>
      <c r="K226" t="str">
        <f>IF(IFERROR(FIND(検索!$B$24,障害種別!G226),0)&gt;=1,IF(障害種別!K226="","",障害種別!K226),"")</f>
        <v/>
      </c>
    </row>
    <row r="227" spans="1:11" x14ac:dyDescent="0.15">
      <c r="A227" t="str">
        <f>IF(IFERROR(FIND(検索!$B$24,障害種別!G227),0)&gt;=1,IF(障害種別!A227="","",障害種別!A227),"")</f>
        <v>編集委員が行く</v>
      </c>
      <c r="B227" t="str">
        <f>IF(IFERROR(FIND(検索!$B$24,障害種別!G227),0)&gt;=1,IF(障害種別!B227="","",障害種別!B227),"")</f>
        <v>地域とつながり、育つ・育てる</v>
      </c>
      <c r="C227" t="str">
        <f>IF(IFERROR(FIND(検索!$B$24,障害種別!G227),0)&gt;=1,IF(障害種別!C227="","",障害種別!C227),"")</f>
        <v>生活協同組合パルシステム東京 青梅センター、社会福祉法人ほうえい会 介護老人福祉施設 栄光の杜、東京都立あきる野学園、東京都立羽村特別支援学校、東京都立青峰学園</v>
      </c>
      <c r="D227" t="str">
        <f>IF(IFERROR(FIND(検索!$B$24,障害種別!G227),0)&gt;=1,IF(障害種別!D227="","",障害種別!D227),"")</f>
        <v>https://www.jeed.go.jp/disability/data/works/book/hiroba_202201/html5.html#page=22</v>
      </c>
      <c r="E227">
        <f>IF(IFERROR(FIND(検索!$B$24,障害種別!G227),0)&gt;=1,IF(障害種別!E227="","",障害種別!E227),"")</f>
        <v>2022</v>
      </c>
      <c r="F227">
        <f>IF(IFERROR(FIND(検索!$B$24,障害種別!G227),0)&gt;=1,IF(障害種別!F227="","",障害種別!F227),"")</f>
        <v>1</v>
      </c>
      <c r="G227" t="str">
        <f>IF(IFERROR(FIND(検索!$B$24,障害種別!G227),0)&gt;=1,IF(障害種別!G227="","",障害種別!G227),"")</f>
        <v>教育、サービス業</v>
      </c>
      <c r="H227" t="str">
        <f>IF(IFERROR(FIND(検索!$B$24,障害種別!G227),0)&gt;=1,IF(障害種別!H227="","",障害種別!H227),"")</f>
        <v>東京</v>
      </c>
      <c r="I227" t="str">
        <f>IF(IFERROR(FIND(検索!$B$24,障害種別!G227),0)&gt;=1,IF(障害種別!I227="","",障害種別!I227),"")</f>
        <v>知的障害、肢体不自由</v>
      </c>
      <c r="J227" t="str">
        <f>IF(IFERROR(FIND(検索!$B$24,障害種別!G227),0)&gt;=1,IF(障害種別!J227="","",障害種別!J227),"")</f>
        <v>特別支援学校、地域の連携、ハローワーク、ジョブコーチ、職場実習、オンライン</v>
      </c>
      <c r="K227" t="str">
        <f>IF(IFERROR(FIND(検索!$B$24,障害種別!G227),0)&gt;=1,IF(障害種別!K227="","",障害種別!K227),"")</f>
        <v/>
      </c>
    </row>
    <row r="228" spans="1:11" x14ac:dyDescent="0.15">
      <c r="A228" t="str">
        <f>IF(IFERROR(FIND(検索!$B$24,障害種別!G228),0)&gt;=1,IF(障害種別!A228="","",障害種別!A228),"")</f>
        <v>職場ルポ</v>
      </c>
      <c r="B228" t="str">
        <f>IF(IFERROR(FIND(検索!$B$24,障害種別!G228),0)&gt;=1,IF(障害種別!B228="","",障害種別!B228),"")</f>
        <v>一人ひとりの事情に合わせ、働きやすい環境づくり</v>
      </c>
      <c r="C228" t="str">
        <f>IF(IFERROR(FIND(検索!$B$24,障害種別!G228),0)&gt;=1,IF(障害種別!C228="","",障害種別!C228),"")</f>
        <v>株式会社ジーシーシー</v>
      </c>
      <c r="D228" t="str">
        <f>IF(IFERROR(FIND(検索!$B$24,障害種別!G228),0)&gt;=1,IF(障害種別!D228="","",障害種別!D228),"")</f>
        <v>https://www.jeed.go.jp/disability/data/works/book/hiroba_202202/html5.html#page=6</v>
      </c>
      <c r="E228">
        <f>IF(IFERROR(FIND(検索!$B$24,障害種別!G228),0)&gt;=1,IF(障害種別!E228="","",障害種別!E228),"")</f>
        <v>2022</v>
      </c>
      <c r="F228">
        <f>IF(IFERROR(FIND(検索!$B$24,障害種別!G228),0)&gt;=1,IF(障害種別!F228="","",障害種別!F228),"")</f>
        <v>2</v>
      </c>
      <c r="G228" t="str">
        <f>IF(IFERROR(FIND(検索!$B$24,障害種別!G228),0)&gt;=1,IF(障害種別!G228="","",障害種別!G228),"")</f>
        <v>情報サービス業</v>
      </c>
      <c r="H228" t="str">
        <f>IF(IFERROR(FIND(検索!$B$24,障害種別!G228),0)&gt;=1,IF(障害種別!H228="","",障害種別!H228),"")</f>
        <v>群馬</v>
      </c>
      <c r="I228" t="str">
        <f>IF(IFERROR(FIND(検索!$B$24,障害種別!G228),0)&gt;=1,IF(障害種別!I228="","",障害種別!I228),"")</f>
        <v>精神障害、発達障害、身体障害</v>
      </c>
      <c r="J228" t="str">
        <f>IF(IFERROR(FIND(検索!$B$24,障害種別!G228),0)&gt;=1,IF(障害種別!J228="","",障害種別!J228),"")</f>
        <v>障害者職業センター、障害者就業・生活支援センター、プログラミング</v>
      </c>
      <c r="K228" t="str">
        <f>IF(IFERROR(FIND(検索!$B$24,障害種別!G228),0)&gt;=1,IF(障害種別!K228="","",障害種別!K228),"")</f>
        <v/>
      </c>
    </row>
    <row r="229" spans="1:11" x14ac:dyDescent="0.15">
      <c r="A229" t="str">
        <f>IF(IFERROR(FIND(検索!$B$24,障害種別!G229),0)&gt;=1,IF(障害種別!A229="","",障害種別!A229),"")</f>
        <v>クローズアップ</v>
      </c>
      <c r="B229" t="str">
        <f>IF(IFERROR(FIND(検索!$B$24,障害種別!G229),0)&gt;=1,IF(障害種別!B229="","",障害種別!B229),"")</f>
        <v>ジョブコーチ支援～ナチュラルサポートをめざして～</v>
      </c>
      <c r="C229" t="str">
        <f>IF(IFERROR(FIND(検索!$B$24,障害種別!G229),0)&gt;=1,IF(障害種別!C229="","",障害種別!C229),"")</f>
        <v>株式会社イオンファンタジー</v>
      </c>
      <c r="D229" t="str">
        <f>IF(IFERROR(FIND(検索!$B$24,障害種別!G229),0)&gt;=1,IF(障害種別!D229="","",障害種別!D229),"")</f>
        <v>https://www.jeed.go.jp/disability/data/works/book/hiroba_202202/html5.html#page=12</v>
      </c>
      <c r="E229">
        <f>IF(IFERROR(FIND(検索!$B$24,障害種別!G229),0)&gt;=1,IF(障害種別!E229="","",障害種別!E229),"")</f>
        <v>2022</v>
      </c>
      <c r="F229">
        <f>IF(IFERROR(FIND(検索!$B$24,障害種別!G229),0)&gt;=1,IF(障害種別!F229="","",障害種別!F229),"")</f>
        <v>2</v>
      </c>
      <c r="G229" t="str">
        <f>IF(IFERROR(FIND(検索!$B$24,障害種別!G229),0)&gt;=1,IF(障害種別!G229="","",障害種別!G229),"")</f>
        <v>娯楽業、サービス業</v>
      </c>
      <c r="H229" t="str">
        <f>IF(IFERROR(FIND(検索!$B$24,障害種別!G229),0)&gt;=1,IF(障害種別!H229="","",障害種別!H229),"")</f>
        <v>千葉</v>
      </c>
      <c r="I229" t="str">
        <f>IF(IFERROR(FIND(検索!$B$24,障害種別!G229),0)&gt;=1,IF(障害種別!I229="","",障害種別!I229),"")</f>
        <v>発達障害</v>
      </c>
      <c r="J229" t="str">
        <f>IF(IFERROR(FIND(検索!$B$24,障害種別!G229),0)&gt;=1,IF(障害種別!J229="","",障害種別!J229),"")</f>
        <v>ジョブコーチ、職場適応援助者、ナチュラルサポート</v>
      </c>
      <c r="K229" t="str">
        <f>IF(IFERROR(FIND(検索!$B$24,障害種別!G229),0)&gt;=1,IF(障害種別!K229="","",障害種別!K229),"")</f>
        <v/>
      </c>
    </row>
    <row r="230" spans="1:11" x14ac:dyDescent="0.15">
      <c r="A230" t="str">
        <f>IF(IFERROR(FIND(検索!$B$24,障害種別!G230),0)&gt;=1,IF(障害種別!A230="","",障害種別!A230),"")</f>
        <v>グラビア</v>
      </c>
      <c r="B230" t="str">
        <f>IF(IFERROR(FIND(検索!$B$24,障害種別!G230),0)&gt;=1,IF(障害種別!B230="","",障害種別!B230),"")</f>
        <v>障害のある人が活躍できるフィールドを広げるために</v>
      </c>
      <c r="C230" t="str">
        <f>IF(IFERROR(FIND(検索!$B$24,障害種別!G230),0)&gt;=1,IF(障害種別!C230="","",障害種別!C230),"")</f>
        <v>株式会社ゼンコー</v>
      </c>
      <c r="D230" t="str">
        <f>IF(IFERROR(FIND(検索!$B$24,障害種別!G230),0)&gt;=1,IF(障害種別!D230="","",障害種別!D230),"")</f>
        <v>https://www.jeed.go.jp/disability/data/works/book/hiroba_202202/html5.html#page=17</v>
      </c>
      <c r="E230">
        <f>IF(IFERROR(FIND(検索!$B$24,障害種別!G230),0)&gt;=1,IF(障害種別!E230="","",障害種別!E230),"")</f>
        <v>2022</v>
      </c>
      <c r="F230">
        <f>IF(IFERROR(FIND(検索!$B$24,障害種別!G230),0)&gt;=1,IF(障害種別!F230="","",障害種別!F230),"")</f>
        <v>2</v>
      </c>
      <c r="G230" t="str">
        <f>IF(IFERROR(FIND(検索!$B$24,障害種別!G230),0)&gt;=1,IF(障害種別!G230="","",障害種別!G230),"")</f>
        <v>警備業</v>
      </c>
      <c r="H230" t="str">
        <f>IF(IFERROR(FIND(検索!$B$24,障害種別!G230),0)&gt;=1,IF(障害種別!H230="","",障害種別!H230),"")</f>
        <v>埼玉</v>
      </c>
      <c r="I230" t="str">
        <f>IF(IFERROR(FIND(検索!$B$24,障害種別!G230),0)&gt;=1,IF(障害種別!I230="","",障害種別!I230),"")</f>
        <v>身体障害</v>
      </c>
      <c r="J230" t="str">
        <f>IF(IFERROR(FIND(検索!$B$24,障害種別!G230),0)&gt;=1,IF(障害種別!J230="","",障害種別!J230),"")</f>
        <v>車いす、警備、パラアスリート、パラスポーツ</v>
      </c>
      <c r="K230" t="str">
        <f>IF(IFERROR(FIND(検索!$B$24,障害種別!G230),0)&gt;=1,IF(障害種別!K230="","",障害種別!K230),"")</f>
        <v/>
      </c>
    </row>
    <row r="231" spans="1:11" x14ac:dyDescent="0.15">
      <c r="A231" t="str">
        <f>IF(IFERROR(FIND(検索!$B$24,障害種別!G231),0)&gt;=1,IF(障害種別!A231="","",障害種別!A231),"")</f>
        <v>編集委員が行く</v>
      </c>
      <c r="B231" t="str">
        <f>IF(IFERROR(FIND(検索!$B$24,障害種別!G231),0)&gt;=1,IF(障害種別!B231="","",障害種別!B231),"")</f>
        <v>ピーナッツを通じてつながった当事者・学校・農業が地域を盛り上げる</v>
      </c>
      <c r="C231" t="str">
        <f>IF(IFERROR(FIND(検索!$B$24,障害種別!G231),0)&gt;=1,IF(障害種別!C231="","",障害種別!C231),"")</f>
        <v>株式会社オクヤピーナッツジャパン</v>
      </c>
      <c r="D231" t="str">
        <f>IF(IFERROR(FIND(検索!$B$24,障害種別!G231),0)&gt;=1,IF(障害種別!D231="","",障害種別!D231),"")</f>
        <v>https://www.jeed.go.jp/disability/data/works/book/hiroba_202202/html5.html#page=22</v>
      </c>
      <c r="E231">
        <f>IF(IFERROR(FIND(検索!$B$24,障害種別!G231),0)&gt;=1,IF(障害種別!E231="","",障害種別!E231),"")</f>
        <v>2022</v>
      </c>
      <c r="F231">
        <f>IF(IFERROR(FIND(検索!$B$24,障害種別!G231),0)&gt;=1,IF(障害種別!F231="","",障害種別!F231),"")</f>
        <v>2</v>
      </c>
      <c r="G231" t="str">
        <f>IF(IFERROR(FIND(検索!$B$24,障害種別!G231),0)&gt;=1,IF(障害種別!G231="","",障害種別!G231),"")</f>
        <v>農業</v>
      </c>
      <c r="H231" t="str">
        <f>IF(IFERROR(FIND(検索!$B$24,障害種別!G231),0)&gt;=1,IF(障害種別!H231="","",障害種別!H231),"")</f>
        <v>福島</v>
      </c>
      <c r="I231" t="str">
        <f>IF(IFERROR(FIND(検索!$B$24,障害種別!G231),0)&gt;=1,IF(障害種別!I231="","",障害種別!I231),"")</f>
        <v/>
      </c>
      <c r="J231" t="str">
        <f>IF(IFERROR(FIND(検索!$B$24,障害種別!G231),0)&gt;=1,IF(障害種別!J231="","",障害種別!J231),"")</f>
        <v>特別支援学校、職場実習、就労継続支援B型事業所、マッチング</v>
      </c>
      <c r="K231" t="str">
        <f>IF(IFERROR(FIND(検索!$B$24,障害種別!G231),0)&gt;=1,IF(障害種別!K231="","",障害種別!K231),"")</f>
        <v/>
      </c>
    </row>
    <row r="232" spans="1:11" x14ac:dyDescent="0.15">
      <c r="A232" t="str">
        <f>IF(IFERROR(FIND(検索!$B$24,障害種別!G232),0)&gt;=1,IF(障害種別!A232="","",障害種別!A232),"")</f>
        <v>グラビア</v>
      </c>
      <c r="B232" t="str">
        <f>IF(IFERROR(FIND(検索!$B$24,障害種別!G232),0)&gt;=1,IF(障害種別!B232="","",障害種別!B232),"")</f>
        <v>第41回全国アビリンピック</v>
      </c>
      <c r="C232" t="str">
        <f>IF(IFERROR(FIND(検索!$B$24,障害種別!G232),0)&gt;=1,IF(障害種別!C232="","",障害種別!C232),"")</f>
        <v/>
      </c>
      <c r="D232" t="str">
        <f>IF(IFERROR(FIND(検索!$B$24,障害種別!G232),0)&gt;=1,IF(障害種別!D232="","",障害種別!D232),"")</f>
        <v>https://www.jeed.go.jp/disability/data/works/book/hiroba_202203/html5.html#page=2</v>
      </c>
      <c r="E232">
        <f>IF(IFERROR(FIND(検索!$B$24,障害種別!G232),0)&gt;=1,IF(障害種別!E232="","",障害種別!E232),"")</f>
        <v>2022</v>
      </c>
      <c r="F232">
        <f>IF(IFERROR(FIND(検索!$B$24,障害種別!G232),0)&gt;=1,IF(障害種別!F232="","",障害種別!F232),"")</f>
        <v>3</v>
      </c>
      <c r="G232" t="str">
        <f>IF(IFERROR(FIND(検索!$B$24,障害種別!G232),0)&gt;=1,IF(障害種別!G232="","",障害種別!G232),"")</f>
        <v/>
      </c>
      <c r="H232" t="str">
        <f>IF(IFERROR(FIND(検索!$B$24,障害種別!G232),0)&gt;=1,IF(障害種別!H232="","",障害種別!H232),"")</f>
        <v>東京</v>
      </c>
      <c r="I232" t="str">
        <f>IF(IFERROR(FIND(検索!$B$24,障害種別!G232),0)&gt;=1,IF(障害種別!I232="","",障害種別!I232),"")</f>
        <v/>
      </c>
      <c r="J232" t="str">
        <f>IF(IFERROR(FIND(検索!$B$24,障害種別!G232),0)&gt;=1,IF(障害種別!J232="","",障害種別!J232),"")</f>
        <v>アビリンピック</v>
      </c>
      <c r="K232" t="str">
        <f>IF(IFERROR(FIND(検索!$B$24,障害種別!G232),0)&gt;=1,IF(障害種別!K232="","",障害種別!K232),"")</f>
        <v/>
      </c>
    </row>
    <row r="233" spans="1:11" x14ac:dyDescent="0.15">
      <c r="A233" t="str">
        <f>IF(IFERROR(FIND(検索!$B$24,障害種別!G233),0)&gt;=1,IF(障害種別!A233="","",障害種別!A233),"")</f>
        <v>職場ルポ</v>
      </c>
      <c r="B233" t="str">
        <f>IF(IFERROR(FIND(検索!$B$24,障害種別!G233),0)&gt;=1,IF(障害種別!B233="","",障害種別!B233),"")</f>
        <v>アビリンピックルポ　第41回全国アビリンピック</v>
      </c>
      <c r="C233" t="str">
        <f>IF(IFERROR(FIND(検索!$B$24,障害種別!G233),0)&gt;=1,IF(障害種別!C233="","",障害種別!C233),"")</f>
        <v/>
      </c>
      <c r="D233" t="str">
        <f>IF(IFERROR(FIND(検索!$B$24,障害種別!G233),0)&gt;=1,IF(障害種別!D233="","",障害種別!D233),"")</f>
        <v>https://www.jeed.go.jp/disability/data/works/book/hiroba_202203/html5.html#page=6</v>
      </c>
      <c r="E233">
        <f>IF(IFERROR(FIND(検索!$B$24,障害種別!G233),0)&gt;=1,IF(障害種別!E233="","",障害種別!E233),"")</f>
        <v>2022</v>
      </c>
      <c r="F233">
        <f>IF(IFERROR(FIND(検索!$B$24,障害種別!G233),0)&gt;=1,IF(障害種別!F233="","",障害種別!F233),"")</f>
        <v>3</v>
      </c>
      <c r="G233" t="str">
        <f>IF(IFERROR(FIND(検索!$B$24,障害種別!G233),0)&gt;=1,IF(障害種別!G233="","",障害種別!G233),"")</f>
        <v/>
      </c>
      <c r="H233" t="str">
        <f>IF(IFERROR(FIND(検索!$B$24,障害種別!G233),0)&gt;=1,IF(障害種別!H233="","",障害種別!H233),"")</f>
        <v>東京</v>
      </c>
      <c r="I233" t="str">
        <f>IF(IFERROR(FIND(検索!$B$24,障害種別!G233),0)&gt;=1,IF(障害種別!I233="","",障害種別!I233),"")</f>
        <v/>
      </c>
      <c r="J233" t="str">
        <f>IF(IFERROR(FIND(検索!$B$24,障害種別!G233),0)&gt;=1,IF(障害種別!J233="","",障害種別!J233),"")</f>
        <v>アビリンピック</v>
      </c>
      <c r="K233" t="str">
        <f>IF(IFERROR(FIND(検索!$B$24,障害種別!G233),0)&gt;=1,IF(障害種別!K233="","",障害種別!K233),"")</f>
        <v/>
      </c>
    </row>
    <row r="234" spans="1:11" x14ac:dyDescent="0.15">
      <c r="A234" t="str">
        <f>IF(IFERROR(FIND(検索!$B$24,障害種別!G234),0)&gt;=1,IF(障害種別!A234="","",障害種別!A234),"")</f>
        <v>クローズアップ</v>
      </c>
      <c r="B234" t="str">
        <f>IF(IFERROR(FIND(検索!$B$24,障害種別!G234),0)&gt;=1,IF(障害種別!B234="","",障害種別!B234),"")</f>
        <v>ジョブコーチ支援～ナチュラルサポートをめざして～</v>
      </c>
      <c r="C234" t="str">
        <f>IF(IFERROR(FIND(検索!$B$24,障害種別!G234),0)&gt;=1,IF(障害種別!C234="","",障害種別!C234),"")</f>
        <v/>
      </c>
      <c r="D234" t="str">
        <f>IF(IFERROR(FIND(検索!$B$24,障害種別!G234),0)&gt;=1,IF(障害種別!D234="","",障害種別!D234),"")</f>
        <v>https://www.jeed.go.jp/disability/data/works/book/hiroba_202203/html5.html#page=18</v>
      </c>
      <c r="E234">
        <f>IF(IFERROR(FIND(検索!$B$24,障害種別!G234),0)&gt;=1,IF(障害種別!E234="","",障害種別!E234),"")</f>
        <v>2022</v>
      </c>
      <c r="F234">
        <f>IF(IFERROR(FIND(検索!$B$24,障害種別!G234),0)&gt;=1,IF(障害種別!F234="","",障害種別!F234),"")</f>
        <v>3</v>
      </c>
      <c r="G234" t="str">
        <f>IF(IFERROR(FIND(検索!$B$24,障害種別!G234),0)&gt;=1,IF(障害種別!G234="","",障害種別!G234),"")</f>
        <v/>
      </c>
      <c r="H234" t="str">
        <f>IF(IFERROR(FIND(検索!$B$24,障害種別!G234),0)&gt;=1,IF(障害種別!H234="","",障害種別!H234),"")</f>
        <v/>
      </c>
      <c r="I234" t="str">
        <f>IF(IFERROR(FIND(検索!$B$24,障害種別!G234),0)&gt;=1,IF(障害種別!I234="","",障害種別!I234),"")</f>
        <v/>
      </c>
      <c r="J234" t="str">
        <f>IF(IFERROR(FIND(検索!$B$24,障害種別!G234),0)&gt;=1,IF(障害種別!J234="","",障害種別!J234),"")</f>
        <v>ジョブコーチ、職場適応援助者、ナチュラルサポート</v>
      </c>
      <c r="K234" t="str">
        <f>IF(IFERROR(FIND(検索!$B$24,障害種別!G234),0)&gt;=1,IF(障害種別!K234="","",障害種別!K234),"")</f>
        <v/>
      </c>
    </row>
    <row r="235" spans="1:11" x14ac:dyDescent="0.15">
      <c r="A235" t="str">
        <f>IF(IFERROR(FIND(検索!$B$24,障害種別!G235),0)&gt;=1,IF(障害種別!A235="","",障害種別!A235),"")</f>
        <v>公開座談会</v>
      </c>
      <c r="B235" t="str">
        <f>IF(IFERROR(FIND(検索!$B$24,障害種別!G235),0)&gt;=1,IF(障害種別!B235="","",障害種別!B235),"")</f>
        <v>コロナ禍を乗り越えて～新しい働き方を問う～</v>
      </c>
      <c r="C235" t="str">
        <f>IF(IFERROR(FIND(検索!$B$24,障害種別!G235),0)&gt;=1,IF(障害種別!C235="","",障害種別!C235),"")</f>
        <v>サントリービジネスシステム株式会社、株式会社リーガルビジネスサポート、社会福祉法人実のりの会</v>
      </c>
      <c r="D235" t="str">
        <f>IF(IFERROR(FIND(検索!$B$24,障害種別!G235),0)&gt;=1,IF(障害種別!D235="","",障害種別!D235),"")</f>
        <v>https://www.jeed.go.jp/disability/data/works/book/hiroba_202203/html5.html#page=24</v>
      </c>
      <c r="E235">
        <f>IF(IFERROR(FIND(検索!$B$24,障害種別!G235),0)&gt;=1,IF(障害種別!E235="","",障害種別!E235),"")</f>
        <v>2022</v>
      </c>
      <c r="F235">
        <f>IF(IFERROR(FIND(検索!$B$24,障害種別!G235),0)&gt;=1,IF(障害種別!F235="","",障害種別!F235),"")</f>
        <v>3</v>
      </c>
      <c r="G235" t="str">
        <f>IF(IFERROR(FIND(検索!$B$24,障害種別!G235),0)&gt;=1,IF(障害種別!G235="","",障害種別!G235),"")</f>
        <v/>
      </c>
      <c r="H235" t="str">
        <f>IF(IFERROR(FIND(検索!$B$24,障害種別!G235),0)&gt;=1,IF(障害種別!H235="","",障害種別!H235),"")</f>
        <v>千葉</v>
      </c>
      <c r="I235" t="str">
        <f>IF(IFERROR(FIND(検索!$B$24,障害種別!G235),0)&gt;=1,IF(障害種別!I235="","",障害種別!I235),"")</f>
        <v/>
      </c>
      <c r="J235" t="str">
        <f>IF(IFERROR(FIND(検索!$B$24,障害種別!G235),0)&gt;=1,IF(障害種別!J235="","",障害種別!J235),"")</f>
        <v>公開座談会、テレワーク、在宅勤務、コロナ、新型コロナウイルス、障害者就業・生活支援センター</v>
      </c>
      <c r="K235" t="str">
        <f>IF(IFERROR(FIND(検索!$B$24,障害種別!G235),0)&gt;=1,IF(障害種別!K235="","",障害種別!K235),"")</f>
        <v/>
      </c>
    </row>
    <row r="236" spans="1:11" x14ac:dyDescent="0.15">
      <c r="A236" t="str">
        <f>IF(IFERROR(FIND(検索!$B$24,障害種別!G236),0)&gt;=1,IF(障害種別!A236="","",障害種別!A236),"")</f>
        <v/>
      </c>
      <c r="B236" t="str">
        <f>IF(IFERROR(FIND(検索!$B$24,障害種別!G236),0)&gt;=1,IF(障害種別!B236="","",障害種別!B236),"")</f>
        <v/>
      </c>
      <c r="C236" t="str">
        <f>IF(IFERROR(FIND(検索!$B$24,障害種別!G236),0)&gt;=1,IF(障害種別!C236="","",障害種別!C236),"")</f>
        <v/>
      </c>
      <c r="D236" t="str">
        <f>IF(IFERROR(FIND(検索!$B$24,障害種別!G236),0)&gt;=1,IF(障害種別!D236="","",障害種別!D236),"")</f>
        <v/>
      </c>
      <c r="E236" t="str">
        <f>IF(IFERROR(FIND(検索!$B$24,障害種別!G236),0)&gt;=1,IF(障害種別!E236="","",障害種別!E236),"")</f>
        <v/>
      </c>
      <c r="F236" t="str">
        <f>IF(IFERROR(FIND(検索!$B$24,障害種別!G236),0)&gt;=1,IF(障害種別!F236="","",障害種別!F236),"")</f>
        <v/>
      </c>
      <c r="G236" t="str">
        <f>IF(IFERROR(FIND(検索!$B$24,障害種別!G236),0)&gt;=1,IF(障害種別!G236="","",障害種別!G236),"")</f>
        <v/>
      </c>
      <c r="H236" t="str">
        <f>IF(IFERROR(FIND(検索!$B$24,障害種別!G236),0)&gt;=1,IF(障害種別!H236="","",障害種別!H236),"")</f>
        <v/>
      </c>
      <c r="I236" t="str">
        <f>IF(IFERROR(FIND(検索!$B$24,障害種別!G236),0)&gt;=1,IF(障害種別!I236="","",障害種別!I236),"")</f>
        <v/>
      </c>
      <c r="J236" t="str">
        <f>IF(IFERROR(FIND(検索!$B$24,障害種別!G236),0)&gt;=1,IF(障害種別!J236="","",障害種別!J236),"")</f>
        <v/>
      </c>
      <c r="K236" t="str">
        <f>IF(IFERROR(FIND(検索!$B$24,障害種別!G236),0)&gt;=1,IF(障害種別!K236="","",障害種別!K236),"")</f>
        <v/>
      </c>
    </row>
    <row r="237" spans="1:11" x14ac:dyDescent="0.15">
      <c r="A237" t="str">
        <f>IF(IFERROR(FIND(検索!$B$24,障害種別!G237),0)&gt;=1,IF(障害種別!A237="","",障害種別!A237),"")</f>
        <v/>
      </c>
      <c r="B237" t="str">
        <f>IF(IFERROR(FIND(検索!$B$24,障害種別!G237),0)&gt;=1,IF(障害種別!B237="","",障害種別!B237),"")</f>
        <v/>
      </c>
      <c r="C237" t="str">
        <f>IF(IFERROR(FIND(検索!$B$24,障害種別!G237),0)&gt;=1,IF(障害種別!C237="","",障害種別!C237),"")</f>
        <v/>
      </c>
      <c r="D237" t="str">
        <f>IF(IFERROR(FIND(検索!$B$24,障害種別!G237),0)&gt;=1,IF(障害種別!D237="","",障害種別!D237),"")</f>
        <v/>
      </c>
      <c r="E237" t="str">
        <f>IF(IFERROR(FIND(検索!$B$24,障害種別!G237),0)&gt;=1,IF(障害種別!E237="","",障害種別!E237),"")</f>
        <v/>
      </c>
      <c r="F237" t="str">
        <f>IF(IFERROR(FIND(検索!$B$24,障害種別!G237),0)&gt;=1,IF(障害種別!F237="","",障害種別!F237),"")</f>
        <v/>
      </c>
      <c r="G237" t="str">
        <f>IF(IFERROR(FIND(検索!$B$24,障害種別!G237),0)&gt;=1,IF(障害種別!G237="","",障害種別!G237),"")</f>
        <v/>
      </c>
      <c r="H237" t="str">
        <f>IF(IFERROR(FIND(検索!$B$24,障害種別!G237),0)&gt;=1,IF(障害種別!H237="","",障害種別!H237),"")</f>
        <v/>
      </c>
      <c r="I237" t="str">
        <f>IF(IFERROR(FIND(検索!$B$24,障害種別!G237),0)&gt;=1,IF(障害種別!I237="","",障害種別!I237),"")</f>
        <v/>
      </c>
      <c r="J237" t="str">
        <f>IF(IFERROR(FIND(検索!$B$24,障害種別!G237),0)&gt;=1,IF(障害種別!J237="","",障害種別!J237),"")</f>
        <v/>
      </c>
      <c r="K237" t="str">
        <f>IF(IFERROR(FIND(検索!$B$24,障害種別!G237),0)&gt;=1,IF(障害種別!K237="","",障害種別!K237),"")</f>
        <v/>
      </c>
    </row>
    <row r="238" spans="1:11" x14ac:dyDescent="0.15">
      <c r="A238" t="str">
        <f>IF(IFERROR(FIND(検索!$B$24,障害種別!G238),0)&gt;=1,IF(障害種別!A238="","",障害種別!A238),"")</f>
        <v/>
      </c>
      <c r="B238" t="str">
        <f>IF(IFERROR(FIND(検索!$B$24,障害種別!G238),0)&gt;=1,IF(障害種別!B238="","",障害種別!B238),"")</f>
        <v/>
      </c>
      <c r="C238" t="str">
        <f>IF(IFERROR(FIND(検索!$B$24,障害種別!G238),0)&gt;=1,IF(障害種別!C238="","",障害種別!C238),"")</f>
        <v/>
      </c>
      <c r="D238" t="str">
        <f>IF(IFERROR(FIND(検索!$B$24,障害種別!G238),0)&gt;=1,IF(障害種別!D238="","",障害種別!D238),"")</f>
        <v/>
      </c>
      <c r="E238" t="str">
        <f>IF(IFERROR(FIND(検索!$B$24,障害種別!G238),0)&gt;=1,IF(障害種別!E238="","",障害種別!E238),"")</f>
        <v/>
      </c>
      <c r="F238" t="str">
        <f>IF(IFERROR(FIND(検索!$B$24,障害種別!G238),0)&gt;=1,IF(障害種別!F238="","",障害種別!F238),"")</f>
        <v/>
      </c>
      <c r="G238" t="str">
        <f>IF(IFERROR(FIND(検索!$B$24,障害種別!G238),0)&gt;=1,IF(障害種別!G238="","",障害種別!G238),"")</f>
        <v/>
      </c>
      <c r="H238" t="str">
        <f>IF(IFERROR(FIND(検索!$B$24,障害種別!G238),0)&gt;=1,IF(障害種別!H238="","",障害種別!H238),"")</f>
        <v/>
      </c>
      <c r="I238" t="str">
        <f>IF(IFERROR(FIND(検索!$B$24,障害種別!G238),0)&gt;=1,IF(障害種別!I238="","",障害種別!I238),"")</f>
        <v/>
      </c>
      <c r="J238" t="str">
        <f>IF(IFERROR(FIND(検索!$B$24,障害種別!G238),0)&gt;=1,IF(障害種別!J238="","",障害種別!J238),"")</f>
        <v/>
      </c>
      <c r="K238" t="str">
        <f>IF(IFERROR(FIND(検索!$B$24,障害種別!G238),0)&gt;=1,IF(障害種別!K238="","",障害種別!K238),"")</f>
        <v/>
      </c>
    </row>
    <row r="239" spans="1:11" x14ac:dyDescent="0.15">
      <c r="A239" t="str">
        <f>IF(IFERROR(FIND(検索!$B$24,障害種別!G239),0)&gt;=1,IF(障害種別!A239="","",障害種別!A239),"")</f>
        <v/>
      </c>
      <c r="B239" t="str">
        <f>IF(IFERROR(FIND(検索!$B$24,障害種別!G239),0)&gt;=1,IF(障害種別!B239="","",障害種別!B239),"")</f>
        <v/>
      </c>
      <c r="C239" t="str">
        <f>IF(IFERROR(FIND(検索!$B$24,障害種別!G239),0)&gt;=1,IF(障害種別!C239="","",障害種別!C239),"")</f>
        <v/>
      </c>
      <c r="D239" t="str">
        <f>IF(IFERROR(FIND(検索!$B$24,障害種別!G239),0)&gt;=1,IF(障害種別!D239="","",障害種別!D239),"")</f>
        <v/>
      </c>
      <c r="E239" t="str">
        <f>IF(IFERROR(FIND(検索!$B$24,障害種別!G239),0)&gt;=1,IF(障害種別!E239="","",障害種別!E239),"")</f>
        <v/>
      </c>
      <c r="F239" t="str">
        <f>IF(IFERROR(FIND(検索!$B$24,障害種別!G239),0)&gt;=1,IF(障害種別!F239="","",障害種別!F239),"")</f>
        <v/>
      </c>
      <c r="G239" t="str">
        <f>IF(IFERROR(FIND(検索!$B$24,障害種別!G239),0)&gt;=1,IF(障害種別!G239="","",障害種別!G239),"")</f>
        <v/>
      </c>
      <c r="H239" t="str">
        <f>IF(IFERROR(FIND(検索!$B$24,障害種別!G239),0)&gt;=1,IF(障害種別!H239="","",障害種別!H239),"")</f>
        <v/>
      </c>
      <c r="I239" t="str">
        <f>IF(IFERROR(FIND(検索!$B$24,障害種別!G239),0)&gt;=1,IF(障害種別!I239="","",障害種別!I239),"")</f>
        <v/>
      </c>
      <c r="J239" t="str">
        <f>IF(IFERROR(FIND(検索!$B$24,障害種別!G239),0)&gt;=1,IF(障害種別!J239="","",障害種別!J239),"")</f>
        <v/>
      </c>
      <c r="K239" t="str">
        <f>IF(IFERROR(FIND(検索!$B$24,障害種別!G239),0)&gt;=1,IF(障害種別!K239="","",障害種別!K239),"")</f>
        <v/>
      </c>
    </row>
    <row r="240" spans="1:11" x14ac:dyDescent="0.15">
      <c r="A240" t="str">
        <f>IF(IFERROR(FIND(検索!$B$24,障害種別!G240),0)&gt;=1,IF(障害種別!A240="","",障害種別!A240),"")</f>
        <v>職場ルポ</v>
      </c>
      <c r="B240" t="str">
        <f>IF(IFERROR(FIND(検索!$B$24,障害種別!G240),0)&gt;=1,IF(障害種別!B240="","",障害種別!B240),"")</f>
        <v>「協働・協育・協挑」を実現する職場づくり</v>
      </c>
      <c r="C240" t="str">
        <f>IF(IFERROR(FIND(検索!$B$24,障害種別!G240),0)&gt;=1,IF(障害種別!C240="","",障害種別!C240),"")</f>
        <v>株式会社舞浜コーポレーション</v>
      </c>
      <c r="D240" t="str">
        <f>IF(IFERROR(FIND(検索!$B$24,障害種別!G240),0)&gt;=1,IF(障害種別!D240="","",障害種別!D240),"")</f>
        <v>https://www.jeed.go.jp/disability/data/works/book/hiroba_202204/html5.html#page=6</v>
      </c>
      <c r="E240">
        <f>IF(IFERROR(FIND(検索!$B$24,障害種別!G240),0)&gt;=1,IF(障害種別!E240="","",障害種別!E240),"")</f>
        <v>2022</v>
      </c>
      <c r="F240">
        <f>IF(IFERROR(FIND(検索!$B$24,障害種別!G240),0)&gt;=1,IF(障害種別!F240="","",障害種別!F240),"")</f>
        <v>4</v>
      </c>
      <c r="G240" t="str">
        <f>IF(IFERROR(FIND(検索!$B$24,障害種別!G240),0)&gt;=1,IF(障害種別!G240="","",障害種別!G240),"")</f>
        <v>サービス業</v>
      </c>
      <c r="H240" t="str">
        <f>IF(IFERROR(FIND(検索!$B$24,障害種別!G240),0)&gt;=1,IF(障害種別!H240="","",障害種別!H240),"")</f>
        <v>千葉</v>
      </c>
      <c r="I240" t="str">
        <f>IF(IFERROR(FIND(検索!$B$24,障害種別!G240),0)&gt;=1,IF(障害種別!I240="","",障害種別!I240),"")</f>
        <v>身体障害、精神障害、知的障害</v>
      </c>
      <c r="J240" t="str">
        <f>IF(IFERROR(FIND(検索!$B$24,障害種別!G240),0)&gt;=1,IF(障害種別!J240="","",障害種別!J240),"")</f>
        <v>テーマパーク、特例子会社、ソーシャル・スキルズ・トレーニング、支援機関、アビリンピック、労働組合</v>
      </c>
      <c r="K240" t="str">
        <f>IF(IFERROR(FIND(検索!$B$24,障害種別!G240),0)&gt;=1,IF(障害種別!K240="","",障害種別!K240),"")</f>
        <v/>
      </c>
    </row>
    <row r="241" spans="1:11" x14ac:dyDescent="0.15">
      <c r="A241" t="str">
        <f>IF(IFERROR(FIND(検索!$B$24,障害種別!G241),0)&gt;=1,IF(障害種別!A241="","",障害種別!A241),"")</f>
        <v>クローズアップ</v>
      </c>
      <c r="B241" t="str">
        <f>IF(IFERROR(FIND(検索!$B$24,障害種別!G241),0)&gt;=1,IF(障害種別!B241="","",障害種別!B241),"")</f>
        <v>はじめての障害者雇用Ⅱ～障害のある人が働きやすい職場づくり～</v>
      </c>
      <c r="C241" t="str">
        <f>IF(IFERROR(FIND(検索!$B$24,障害種別!G241),0)&gt;=1,IF(障害種別!C241="","",障害種別!C241),"")</f>
        <v/>
      </c>
      <c r="D241" t="str">
        <f>IF(IFERROR(FIND(検索!$B$24,障害種別!G241),0)&gt;=1,IF(障害種別!D241="","",障害種別!D241),"")</f>
        <v>https://www.jeed.go.jp/disability/data/works/book/hiroba_202204/html5.html#page=12</v>
      </c>
      <c r="E241">
        <f>IF(IFERROR(FIND(検索!$B$24,障害種別!G241),0)&gt;=1,IF(障害種別!E241="","",障害種別!E241),"")</f>
        <v>2022</v>
      </c>
      <c r="F241">
        <f>IF(IFERROR(FIND(検索!$B$24,障害種別!G241),0)&gt;=1,IF(障害種別!F241="","",障害種別!F241),"")</f>
        <v>4</v>
      </c>
      <c r="G241" t="str">
        <f>IF(IFERROR(FIND(検索!$B$24,障害種別!G241),0)&gt;=1,IF(障害種別!G241="","",障害種別!G241),"")</f>
        <v/>
      </c>
      <c r="H241" t="str">
        <f>IF(IFERROR(FIND(検索!$B$24,障害種別!G241),0)&gt;=1,IF(障害種別!H241="","",障害種別!H241),"")</f>
        <v/>
      </c>
      <c r="I241" t="str">
        <f>IF(IFERROR(FIND(検索!$B$24,障害種別!G241),0)&gt;=1,IF(障害種別!I241="","",障害種別!I241),"")</f>
        <v/>
      </c>
      <c r="J241" t="str">
        <f>IF(IFERROR(FIND(検索!$B$24,障害種別!G241),0)&gt;=1,IF(障害種別!J241="","",障害種別!J241),"")</f>
        <v>環境整備、、安全対策、合理的配慮、支援機関</v>
      </c>
      <c r="K241" t="str">
        <f>IF(IFERROR(FIND(検索!$B$24,障害種別!G241),0)&gt;=1,IF(障害種別!K241="","",障害種別!K241),"")</f>
        <v/>
      </c>
    </row>
    <row r="242" spans="1:11" x14ac:dyDescent="0.15">
      <c r="A242" t="str">
        <f>IF(IFERROR(FIND(検索!$B$24,障害種別!G242),0)&gt;=1,IF(障害種別!A242="","",障害種別!A242),"")</f>
        <v>グラビア</v>
      </c>
      <c r="B242" t="str">
        <f>IF(IFERROR(FIND(検索!$B$24,障害種別!G242),0)&gt;=1,IF(障害種別!B242="","",障害種別!B242),"")</f>
        <v>安心して働ける職場～医療機器の生産をサポート～</v>
      </c>
      <c r="C242" t="str">
        <f>IF(IFERROR(FIND(検索!$B$24,障害種別!G242),0)&gt;=1,IF(障害種別!C242="","",障害種別!C242),"")</f>
        <v>シスメックスハーモニー株式会社</v>
      </c>
      <c r="D242" t="str">
        <f>IF(IFERROR(FIND(検索!$B$24,障害種別!G242),0)&gt;=1,IF(障害種別!D242="","",障害種別!D242),"")</f>
        <v>https://www.jeed.go.jp/disability/data/works/book/hiroba_202204/html5.html#page=17</v>
      </c>
      <c r="E242">
        <f>IF(IFERROR(FIND(検索!$B$24,障害種別!G242),0)&gt;=1,IF(障害種別!E242="","",障害種別!E242),"")</f>
        <v>2022</v>
      </c>
      <c r="F242">
        <f>IF(IFERROR(FIND(検索!$B$24,障害種別!G242),0)&gt;=1,IF(障害種別!F242="","",障害種別!F242),"")</f>
        <v>4</v>
      </c>
      <c r="G242" t="str">
        <f>IF(IFERROR(FIND(検索!$B$24,障害種別!G242),0)&gt;=1,IF(障害種別!G242="","",障害種別!G242),"")</f>
        <v>製造業</v>
      </c>
      <c r="H242" t="str">
        <f>IF(IFERROR(FIND(検索!$B$24,障害種別!G242),0)&gt;=1,IF(障害種別!H242="","",障害種別!H242),"")</f>
        <v>兵庫</v>
      </c>
      <c r="I242" t="str">
        <f>IF(IFERROR(FIND(検索!$B$24,障害種別!G242),0)&gt;=1,IF(障害種別!I242="","",障害種別!I242),"")</f>
        <v>発達障害、精神障害</v>
      </c>
      <c r="J242" t="str">
        <f>IF(IFERROR(FIND(検索!$B$24,障害種別!G242),0)&gt;=1,IF(障害種別!J242="","",障害種別!J242),"")</f>
        <v>特例子会社、治具、工場</v>
      </c>
      <c r="K242" t="str">
        <f>IF(IFERROR(FIND(検索!$B$24,障害種別!G242),0)&gt;=1,IF(障害種別!K242="","",障害種別!K242),"")</f>
        <v/>
      </c>
    </row>
    <row r="243" spans="1:11" x14ac:dyDescent="0.15">
      <c r="A243" t="str">
        <f>IF(IFERROR(FIND(検索!$B$24,障害種別!G243),0)&gt;=1,IF(障害種別!A243="","",障害種別!A243),"")</f>
        <v>編集委員が行く</v>
      </c>
      <c r="B243" t="str">
        <f>IF(IFERROR(FIND(検索!$B$24,障害種別!G243),0)&gt;=1,IF(障害種別!B243="","",障害種別!B243),"")</f>
        <v>宮城県の特別支援学校の取組みから考える障がいのある子どもたちの自立</v>
      </c>
      <c r="C243" t="str">
        <f>IF(IFERROR(FIND(検索!$B$24,障害種別!G243),0)&gt;=1,IF(障害種別!C243="","",障害種別!C243),"")</f>
        <v>宮城県立支援学校小牛田高等学園、宮城県立支援学校岩沼高等学園</v>
      </c>
      <c r="D243" t="str">
        <f>IF(IFERROR(FIND(検索!$B$24,障害種別!G243),0)&gt;=1,IF(障害種別!D243="","",障害種別!D243),"")</f>
        <v>https://www.jeed.go.jp/disability/data/works/book/hiroba_202204/html5.html#page=22</v>
      </c>
      <c r="E243">
        <f>IF(IFERROR(FIND(検索!$B$24,障害種別!G243),0)&gt;=1,IF(障害種別!E243="","",障害種別!E243),"")</f>
        <v>2022</v>
      </c>
      <c r="F243">
        <f>IF(IFERROR(FIND(検索!$B$24,障害種別!G243),0)&gt;=1,IF(障害種別!F243="","",障害種別!F243),"")</f>
        <v>4</v>
      </c>
      <c r="G243" t="str">
        <f>IF(IFERROR(FIND(検索!$B$24,障害種別!G243),0)&gt;=1,IF(障害種別!G243="","",障害種別!G243),"")</f>
        <v>特別支援学校</v>
      </c>
      <c r="H243" t="str">
        <f>IF(IFERROR(FIND(検索!$B$24,障害種別!G243),0)&gt;=1,IF(障害種別!H243="","",障害種別!H243),"")</f>
        <v>宮城</v>
      </c>
      <c r="I243" t="str">
        <f>IF(IFERROR(FIND(検索!$B$24,障害種別!G243),0)&gt;=1,IF(障害種別!I243="","",障害種別!I243),"")</f>
        <v>知的障害</v>
      </c>
      <c r="J243" t="str">
        <f>IF(IFERROR(FIND(検索!$B$24,障害種別!G243),0)&gt;=1,IF(障害種別!J243="","",障害種別!J243),"")</f>
        <v>特別支援学校、知的障害、寄宿舎、自立支援、地域連携</v>
      </c>
      <c r="K243" t="str">
        <f>IF(IFERROR(FIND(検索!$B$24,障害種別!G243),0)&gt;=1,IF(障害種別!K243="","",障害種別!K243),"")</f>
        <v/>
      </c>
    </row>
    <row r="244" spans="1:11" x14ac:dyDescent="0.15">
      <c r="A244" t="str">
        <f>IF(IFERROR(FIND(検索!$B$24,障害種別!G244),0)&gt;=1,IF(障害種別!A244="","",障害種別!A244),"")</f>
        <v>職場ルポ</v>
      </c>
      <c r="B244" t="str">
        <f>IF(IFERROR(FIND(検索!$B$24,障害種別!G244),0)&gt;=1,IF(障害種別!B244="","",障害種別!B244),"")</f>
        <v>一人ひとりに合わせた実習で、身につく自信</v>
      </c>
      <c r="C244" t="str">
        <f>IF(IFERROR(FIND(検索!$B$24,障害種別!G244),0)&gt;=1,IF(障害種別!C244="","",障害種別!C244),"")</f>
        <v>株式会社栄和産業</v>
      </c>
      <c r="D244" t="str">
        <f>IF(IFERROR(FIND(検索!$B$24,障害種別!G244),0)&gt;=1,IF(障害種別!D244="","",障害種別!D244),"")</f>
        <v>https://www.jeed.go.jp/disability/data/works/book/hiroba_202205/html5.html#page=6</v>
      </c>
      <c r="E244">
        <f>IF(IFERROR(FIND(検索!$B$24,障害種別!G244),0)&gt;=1,IF(障害種別!E244="","",障害種別!E244),"")</f>
        <v>2022</v>
      </c>
      <c r="F244">
        <f>IF(IFERROR(FIND(検索!$B$24,障害種別!G244),0)&gt;=1,IF(障害種別!F244="","",障害種別!F244),"")</f>
        <v>5</v>
      </c>
      <c r="G244" t="str">
        <f>IF(IFERROR(FIND(検索!$B$24,障害種別!G244),0)&gt;=1,IF(障害種別!G244="","",障害種別!G244),"")</f>
        <v>鈑金加工業</v>
      </c>
      <c r="H244" t="str">
        <f>IF(IFERROR(FIND(検索!$B$24,障害種別!G244),0)&gt;=1,IF(障害種別!H244="","",障害種別!H244),"")</f>
        <v>神奈川</v>
      </c>
      <c r="I244" t="str">
        <f>IF(IFERROR(FIND(検索!$B$24,障害種別!G244),0)&gt;=1,IF(障害種別!I244="","",障害種別!I244),"")</f>
        <v>知的障害、精神障害</v>
      </c>
      <c r="J244" t="str">
        <f>IF(IFERROR(FIND(検索!$B$24,障害種別!G244),0)&gt;=1,IF(障害種別!J244="","",障害種別!J244),"")</f>
        <v>知的障害、精神障害、障害者就業・生活支援センター、職場実習、工場、ジョブローテーション、ものづくり</v>
      </c>
      <c r="K244" t="str">
        <f>IF(IFERROR(FIND(検索!$B$24,障害種別!G244),0)&gt;=1,IF(障害種別!K244="","",障害種別!K244),"")</f>
        <v/>
      </c>
    </row>
    <row r="245" spans="1:11" x14ac:dyDescent="0.15">
      <c r="A245" t="str">
        <f>IF(IFERROR(FIND(検索!$B$24,障害種別!G245),0)&gt;=1,IF(障害種別!A245="","",障害種別!A245),"")</f>
        <v>クローズアップ</v>
      </c>
      <c r="B245" t="str">
        <f>IF(IFERROR(FIND(検索!$B$24,障害種別!G245),0)&gt;=1,IF(障害種別!B245="","",障害種別!B245),"")</f>
        <v>はじめての障害者雇用Ⅱ～障害のある人が働きやすい職場づくり～</v>
      </c>
      <c r="C245" t="str">
        <f>IF(IFERROR(FIND(検索!$B$24,障害種別!G245),0)&gt;=1,IF(障害種別!C245="","",障害種別!C245),"")</f>
        <v>社会福祉法人北野会　特別養護老人ホームマイライフ徳丸</v>
      </c>
      <c r="D245" t="str">
        <f>IF(IFERROR(FIND(検索!$B$24,障害種別!G245),0)&gt;=1,IF(障害種別!D245="","",障害種別!D245),"")</f>
        <v>https://www.jeed.go.jp/disability/data/works/book/hiroba_202205/html5.html#page=12</v>
      </c>
      <c r="E245">
        <f>IF(IFERROR(FIND(検索!$B$24,障害種別!G245),0)&gt;=1,IF(障害種別!E245="","",障害種別!E245),"")</f>
        <v>2022</v>
      </c>
      <c r="F245">
        <f>IF(IFERROR(FIND(検索!$B$24,障害種別!G245),0)&gt;=1,IF(障害種別!F245="","",障害種別!F245),"")</f>
        <v>5</v>
      </c>
      <c r="G245" t="str">
        <f>IF(IFERROR(FIND(検索!$B$24,障害種別!G245),0)&gt;=1,IF(障害種別!G245="","",障害種別!G245),"")</f>
        <v>サービス業</v>
      </c>
      <c r="H245" t="str">
        <f>IF(IFERROR(FIND(検索!$B$24,障害種別!G245),0)&gt;=1,IF(障害種別!H245="","",障害種別!H245),"")</f>
        <v>東京</v>
      </c>
      <c r="I245" t="str">
        <f>IF(IFERROR(FIND(検索!$B$24,障害種別!G245),0)&gt;=1,IF(障害種別!I245="","",障害種別!I245),"")</f>
        <v>身体障害</v>
      </c>
      <c r="J245" t="str">
        <f>IF(IFERROR(FIND(検索!$B$24,障害種別!G245),0)&gt;=1,IF(障害種別!J245="","",障害種別!J245),"")</f>
        <v>視覚障害、特別養護老人ホーム、就労支援機器、ジョブコーチ、支援機関</v>
      </c>
      <c r="K245" t="str">
        <f>IF(IFERROR(FIND(検索!$B$24,障害種別!G245),0)&gt;=1,IF(障害種別!K245="","",障害種別!K245),"")</f>
        <v/>
      </c>
    </row>
    <row r="246" spans="1:11" x14ac:dyDescent="0.15">
      <c r="A246" t="str">
        <f>IF(IFERROR(FIND(検索!$B$24,障害種別!G246),0)&gt;=1,IF(障害種別!A246="","",障害種別!A246),"")</f>
        <v>グラビア</v>
      </c>
      <c r="B246" t="str">
        <f>IF(IFERROR(FIND(検索!$B$24,障害種別!G246),0)&gt;=1,IF(障害種別!B246="","",障害種別!B246),"")</f>
        <v>習得した知識・技能を職場で活かす ～国立職業リハビリテーションセンター修了生の活躍～</v>
      </c>
      <c r="C246" t="str">
        <f>IF(IFERROR(FIND(検索!$B$24,障害種別!G246),0)&gt;=1,IF(障害種別!C246="","",障害種別!C246),"")</f>
        <v>TAKEUCHI株式会社、国立職業リハビリテーションセンター</v>
      </c>
      <c r="D246" t="str">
        <f>IF(IFERROR(FIND(検索!$B$24,障害種別!G246),0)&gt;=1,IF(障害種別!D246="","",障害種別!D246),"")</f>
        <v>https://www.jeed.go.jp/disability/data/works/book/hiroba_202205/html5.html#page=17</v>
      </c>
      <c r="E246">
        <f>IF(IFERROR(FIND(検索!$B$24,障害種別!G246),0)&gt;=1,IF(障害種別!E246="","",障害種別!E246),"")</f>
        <v>2022</v>
      </c>
      <c r="F246">
        <f>IF(IFERROR(FIND(検索!$B$24,障害種別!G246),0)&gt;=1,IF(障害種別!F246="","",障害種別!F246),"")</f>
        <v>5</v>
      </c>
      <c r="G246" t="str">
        <f>IF(IFERROR(FIND(検索!$B$24,障害種別!G246),0)&gt;=1,IF(障害種別!G246="","",障害種別!G246),"")</f>
        <v>建設業、サービス業</v>
      </c>
      <c r="H246" t="str">
        <f>IF(IFERROR(FIND(検索!$B$24,障害種別!G246),0)&gt;=1,IF(障害種別!H246="","",障害種別!H246),"")</f>
        <v>東京、埼玉</v>
      </c>
      <c r="I246" t="str">
        <f>IF(IFERROR(FIND(検索!$B$24,障害種別!G246),0)&gt;=1,IF(障害種別!I246="","",障害種別!I246),"")</f>
        <v>精神障害、発達障害、身体障害</v>
      </c>
      <c r="J246" t="str">
        <f>IF(IFERROR(FIND(検索!$B$24,障害種別!G246),0)&gt;=1,IF(障害種別!J246="","",障害種別!J246),"")</f>
        <v>国リハ、建築CAD、職業訓練</v>
      </c>
      <c r="K246" t="str">
        <f>IF(IFERROR(FIND(検索!$B$24,障害種別!G246),0)&gt;=1,IF(障害種別!K246="","",障害種別!K246),"")</f>
        <v/>
      </c>
    </row>
    <row r="247" spans="1:11" x14ac:dyDescent="0.15">
      <c r="A247" t="str">
        <f>IF(IFERROR(FIND(検索!$B$24,障害種別!G247),0)&gt;=1,IF(障害種別!A247="","",障害種別!A247),"")</f>
        <v>編集委員が行く</v>
      </c>
      <c r="B247" t="str">
        <f>IF(IFERROR(FIND(検索!$B$24,障害種別!G247),0)&gt;=1,IF(障害種別!B247="","",障害種別!B247),"")</f>
        <v>「障害ではなく能力を見よ」</v>
      </c>
      <c r="C247" t="str">
        <f>IF(IFERROR(FIND(検索!$B$24,障害種別!G247),0)&gt;=1,IF(障害種別!C247="","",障害種別!C247),"")</f>
        <v>MS&amp;ADアビリティワークス株式会社</v>
      </c>
      <c r="D247" t="str">
        <f>IF(IFERROR(FIND(検索!$B$24,障害種別!G247),0)&gt;=1,IF(障害種別!D247="","",障害種別!D247),"")</f>
        <v>https://www.jeed.go.jp/disability/data/works/book/hiroba_202205/html5.html#page=22</v>
      </c>
      <c r="E247">
        <f>IF(IFERROR(FIND(検索!$B$24,障害種別!G247),0)&gt;=1,IF(障害種別!E247="","",障害種別!E247),"")</f>
        <v>2022</v>
      </c>
      <c r="F247">
        <f>IF(IFERROR(FIND(検索!$B$24,障害種別!G247),0)&gt;=1,IF(障害種別!F247="","",障害種別!F247),"")</f>
        <v>5</v>
      </c>
      <c r="G247" t="str">
        <f>IF(IFERROR(FIND(検索!$B$24,障害種別!G247),0)&gt;=1,IF(障害種別!G247="","",障害種別!G247),"")</f>
        <v>情報処理業</v>
      </c>
      <c r="H247" t="str">
        <f>IF(IFERROR(FIND(検索!$B$24,障害種別!G247),0)&gt;=1,IF(障害種別!H247="","",障害種別!H247),"")</f>
        <v>東京</v>
      </c>
      <c r="I247" t="str">
        <f>IF(IFERROR(FIND(検索!$B$24,障害種別!G247),0)&gt;=1,IF(障害種別!I247="","",障害種別!I247),"")</f>
        <v>精神障害</v>
      </c>
      <c r="J247" t="str">
        <f>IF(IFERROR(FIND(検索!$B$24,障害種別!G247),0)&gt;=1,IF(障害種別!J247="","",障害種別!J247),"")</f>
        <v>特例子会社、精神障害、職場定着、雇用管理、認知行動療法</v>
      </c>
      <c r="K247" t="str">
        <f>IF(IFERROR(FIND(検索!$B$24,障害種別!G247),0)&gt;=1,IF(障害種別!K247="","",障害種別!K247),"")</f>
        <v/>
      </c>
    </row>
    <row r="248" spans="1:11" x14ac:dyDescent="0.15">
      <c r="A248" t="str">
        <f>IF(IFERROR(FIND(検索!$B$24,障害種別!G248),0)&gt;=1,IF(障害種別!A248="","",障害種別!A248),"")</f>
        <v>職場ルポ</v>
      </c>
      <c r="B248" t="str">
        <f>IF(IFERROR(FIND(検索!$B$24,障害種別!G248),0)&gt;=1,IF(障害種別!B248="","",障害種別!B248),"")</f>
        <v>個々の能力開発を図り、業務の幅も広げる</v>
      </c>
      <c r="C248" t="str">
        <f>IF(IFERROR(FIND(検索!$B$24,障害種別!G248),0)&gt;=1,IF(障害種別!C248="","",障害種別!C248),"")</f>
        <v>株式会社DTSパレット</v>
      </c>
      <c r="D248" t="str">
        <f>IF(IFERROR(FIND(検索!$B$24,障害種別!G248),0)&gt;=1,IF(障害種別!D248="","",障害種別!D248),"")</f>
        <v>https://www.jeed.go.jp/disability/data/works/book/hiroba_202206/html5.html#page=6</v>
      </c>
      <c r="E248">
        <f>IF(IFERROR(FIND(検索!$B$24,障害種別!G248),0)&gt;=1,IF(障害種別!E248="","",障害種別!E248),"")</f>
        <v>2022</v>
      </c>
      <c r="F248">
        <f>IF(IFERROR(FIND(検索!$B$24,障害種別!G248),0)&gt;=1,IF(障害種別!F248="","",障害種別!F248),"")</f>
        <v>6</v>
      </c>
      <c r="G248" t="str">
        <f>IF(IFERROR(FIND(検索!$B$24,障害種別!G248),0)&gt;=1,IF(障害種別!G248="","",障害種別!G248),"")</f>
        <v>電気機器業</v>
      </c>
      <c r="H248" t="str">
        <f>IF(IFERROR(FIND(検索!$B$24,障害種別!G248),0)&gt;=1,IF(障害種別!H248="","",障害種別!H248),"")</f>
        <v>東京</v>
      </c>
      <c r="I248" t="str">
        <f>IF(IFERROR(FIND(検索!$B$24,障害種別!G248),0)&gt;=1,IF(障害種別!I248="","",障害種別!I248),"")</f>
        <v>身体障害、知的障害、精神障害</v>
      </c>
      <c r="J248" t="str">
        <f>IF(IFERROR(FIND(検索!$B$24,障害種別!G248),0)&gt;=1,IF(障害種別!J248="","",障害種別!J248),"")</f>
        <v>特例子会社、内部障害、精神障害、知的障害、聴覚障害、障害者職業生活相談員、テレワーク</v>
      </c>
      <c r="K248" t="str">
        <f>IF(IFERROR(FIND(検索!$B$24,障害種別!G248),0)&gt;=1,IF(障害種別!K248="","",障害種別!K248),"")</f>
        <v/>
      </c>
    </row>
    <row r="249" spans="1:11" x14ac:dyDescent="0.15">
      <c r="A249" t="str">
        <f>IF(IFERROR(FIND(検索!$B$24,障害種別!G249),0)&gt;=1,IF(障害種別!A249="","",障害種別!A249),"")</f>
        <v>クローズアップ</v>
      </c>
      <c r="B249" t="str">
        <f>IF(IFERROR(FIND(検索!$B$24,障害種別!G249),0)&gt;=1,IF(障害種別!B249="","",障害種別!B249),"")</f>
        <v>はじめての障害者雇用Ⅱ～障害のある人が働きやすい職場づくり～</v>
      </c>
      <c r="C249" t="str">
        <f>IF(IFERROR(FIND(検索!$B$24,障害種別!G249),0)&gt;=1,IF(障害種別!C249="","",障害種別!C249),"")</f>
        <v>ウシオ電機株式会社</v>
      </c>
      <c r="D249" t="str">
        <f>IF(IFERROR(FIND(検索!$B$24,障害種別!G249),0)&gt;=1,IF(障害種別!D249="","",障害種別!D249),"")</f>
        <v>https://www.jeed.go.jp/disability/data/works/book/hiroba_202206/html5.html#page=12</v>
      </c>
      <c r="E249">
        <f>IF(IFERROR(FIND(検索!$B$24,障害種別!G249),0)&gt;=1,IF(障害種別!E249="","",障害種別!E249),"")</f>
        <v>2022</v>
      </c>
      <c r="F249">
        <f>IF(IFERROR(FIND(検索!$B$24,障害種別!G249),0)&gt;=1,IF(障害種別!F249="","",障害種別!F249),"")</f>
        <v>6</v>
      </c>
      <c r="G249" t="str">
        <f>IF(IFERROR(FIND(検索!$B$24,障害種別!G249),0)&gt;=1,IF(障害種別!G249="","",障害種別!G249),"")</f>
        <v>サービス業</v>
      </c>
      <c r="H249" t="str">
        <f>IF(IFERROR(FIND(検索!$B$24,障害種別!G249),0)&gt;=1,IF(障害種別!H249="","",障害種別!H249),"")</f>
        <v>東京</v>
      </c>
      <c r="I249" t="str">
        <f>IF(IFERROR(FIND(検索!$B$24,障害種別!G249),0)&gt;=1,IF(障害種別!I249="","",障害種別!I249),"")</f>
        <v>身体障害</v>
      </c>
      <c r="J249" t="str">
        <f>IF(IFERROR(FIND(検索!$B$24,障害種別!G249),0)&gt;=1,IF(障害種別!J249="","",障害種別!J249),"")</f>
        <v>聴覚障害、就労支援機器、ダイバーシティ</v>
      </c>
      <c r="K249" t="str">
        <f>IF(IFERROR(FIND(検索!$B$24,障害種別!G249),0)&gt;=1,IF(障害種別!K249="","",障害種別!K249),"")</f>
        <v/>
      </c>
    </row>
    <row r="250" spans="1:11" x14ac:dyDescent="0.15">
      <c r="A250" t="str">
        <f>IF(IFERROR(FIND(検索!$B$24,障害種別!G250),0)&gt;=1,IF(障害種別!A250="","",障害種別!A250),"")</f>
        <v>グラビア</v>
      </c>
      <c r="B250" t="str">
        <f>IF(IFERROR(FIND(検索!$B$24,障害種別!G250),0)&gt;=1,IF(障害種別!B250="","",障害種別!B250),"")</f>
        <v>お客さまを意識して、きれいにきちんと</v>
      </c>
      <c r="C250" t="str">
        <f>IF(IFERROR(FIND(検索!$B$24,障害種別!G250),0)&gt;=1,IF(障害種別!C250="","",障害種別!C250),"")</f>
        <v>株式会社JR東日本グリーンパートナーズ　戸田事業所</v>
      </c>
      <c r="D250" t="str">
        <f>IF(IFERROR(FIND(検索!$B$24,障害種別!G250),0)&gt;=1,IF(障害種別!D250="","",障害種別!D250),"")</f>
        <v>https://www.jeed.go.jp/disability/data/works/book/hiroba_202206/html5.html#page=17</v>
      </c>
      <c r="E250">
        <f>IF(IFERROR(FIND(検索!$B$24,障害種別!G250),0)&gt;=1,IF(障害種別!E250="","",障害種別!E250),"")</f>
        <v>2022</v>
      </c>
      <c r="F250">
        <f>IF(IFERROR(FIND(検索!$B$24,障害種別!G250),0)&gt;=1,IF(障害種別!F250="","",障害種別!F250),"")</f>
        <v>6</v>
      </c>
      <c r="G250" t="str">
        <f>IF(IFERROR(FIND(検索!$B$24,障害種別!G250),0)&gt;=1,IF(障害種別!G250="","",障害種別!G250),"")</f>
        <v>サービス業</v>
      </c>
      <c r="H250" t="str">
        <f>IF(IFERROR(FIND(検索!$B$24,障害種別!G250),0)&gt;=1,IF(障害種別!H250="","",障害種別!H250),"")</f>
        <v>埼玉</v>
      </c>
      <c r="I250" t="str">
        <f>IF(IFERROR(FIND(検索!$B$24,障害種別!G250),0)&gt;=1,IF(障害種別!I250="","",障害種別!I250),"")</f>
        <v>知的障害</v>
      </c>
      <c r="J250" t="str">
        <f>IF(IFERROR(FIND(検索!$B$24,障害種別!G250),0)&gt;=1,IF(障害種別!J250="","",障害種別!J250),"")</f>
        <v>特例子会社、知的障害、治具、就労定着支援</v>
      </c>
      <c r="K250" t="str">
        <f>IF(IFERROR(FIND(検索!$B$24,障害種別!G250),0)&gt;=1,IF(障害種別!K250="","",障害種別!K250),"")</f>
        <v/>
      </c>
    </row>
    <row r="251" spans="1:11" x14ac:dyDescent="0.15">
      <c r="A251" t="str">
        <f>IF(IFERROR(FIND(検索!$B$24,障害種別!G251),0)&gt;=1,IF(障害種別!A251="","",障害種別!A251),"")</f>
        <v>編集委員が行く</v>
      </c>
      <c r="B251" t="str">
        <f>IF(IFERROR(FIND(検索!$B$24,障害種別!G251),0)&gt;=1,IF(障害種別!B251="","",障害種別!B251),"")</f>
        <v>支援計画で課題を明確に　メンタルのセルフケア支援</v>
      </c>
      <c r="C251" t="str">
        <f>IF(IFERROR(FIND(検索!$B$24,障害種別!G251),0)&gt;=1,IF(障害種別!C251="","",障害種別!C251),"")</f>
        <v>NPO法人大阪精神障害者就労支援ネットワーク、アクアクララ北大阪</v>
      </c>
      <c r="D251" t="str">
        <f>IF(IFERROR(FIND(検索!$B$24,障害種別!G251),0)&gt;=1,IF(障害種別!D251="","",障害種別!D251),"")</f>
        <v>https://www.jeed.go.jp/disability/data/works/book/hiroba_202206/html5.html#page=22</v>
      </c>
      <c r="E251">
        <f>IF(IFERROR(FIND(検索!$B$24,障害種別!G251),0)&gt;=1,IF(障害種別!E251="","",障害種別!E251),"")</f>
        <v>2022</v>
      </c>
      <c r="F251">
        <f>IF(IFERROR(FIND(検索!$B$24,障害種別!G251),0)&gt;=1,IF(障害種別!F251="","",障害種別!F251),"")</f>
        <v>6</v>
      </c>
      <c r="G251" t="str">
        <f>IF(IFERROR(FIND(検索!$B$24,障害種別!G251),0)&gt;=1,IF(障害種別!G251="","",障害種別!G251),"")</f>
        <v>就労移行支援事業所</v>
      </c>
      <c r="H251" t="str">
        <f>IF(IFERROR(FIND(検索!$B$24,障害種別!G251),0)&gt;=1,IF(障害種別!H251="","",障害種別!H251),"")</f>
        <v>大阪</v>
      </c>
      <c r="I251" t="str">
        <f>IF(IFERROR(FIND(検索!$B$24,障害種別!G251),0)&gt;=1,IF(障害種別!I251="","",障害種別!I251),"")</f>
        <v>精神障害、発達障害</v>
      </c>
      <c r="J251" t="str">
        <f>IF(IFERROR(FIND(検索!$B$24,障害種別!G251),0)&gt;=1,IF(障害種別!J251="","",障害種別!J251),"")</f>
        <v>就労移行支援事業所、精神障害、発達障害、個別支援計画、基礎訓練、職場実習、就職活動</v>
      </c>
      <c r="K251" t="str">
        <f>IF(IFERROR(FIND(検索!$B$24,障害種別!G251),0)&gt;=1,IF(障害種別!K251="","",障害種別!K251),"")</f>
        <v/>
      </c>
    </row>
    <row r="252" spans="1:11" x14ac:dyDescent="0.15">
      <c r="A252" t="str">
        <f>IF(IFERROR(FIND(検索!$B$24,障害種別!G252),0)&gt;=1,IF(障害種別!A252="","",障害種別!A252),"")</f>
        <v>職場ルポ</v>
      </c>
      <c r="B252" t="str">
        <f>IF(IFERROR(FIND(検索!$B$24,障害種別!G252),0)&gt;=1,IF(障害種別!B252="","",障害種別!B252),"")</f>
        <v>障害のある社員の各部署への配属を通して、社内の意識改革や職場改善をうながす</v>
      </c>
      <c r="C252" t="str">
        <f>IF(IFERROR(FIND(検索!$B$24,障害種別!G252),0)&gt;=1,IF(障害種別!C252="","",障害種別!C252),"")</f>
        <v>清水建設株式会社</v>
      </c>
      <c r="D252" t="str">
        <f>IF(IFERROR(FIND(検索!$B$24,障害種別!G252),0)&gt;=1,IF(障害種別!D252="","",障害種別!D252),"")</f>
        <v>https://www.jeed.go.jp/disability/data/works/book/hiroba_202207/html5.html#page=6</v>
      </c>
      <c r="E252">
        <f>IF(IFERROR(FIND(検索!$B$24,障害種別!G252),0)&gt;=1,IF(障害種別!E252="","",障害種別!E252),"")</f>
        <v>2022</v>
      </c>
      <c r="F252">
        <f>IF(IFERROR(FIND(検索!$B$24,障害種別!G252),0)&gt;=1,IF(障害種別!F252="","",障害種別!F252),"")</f>
        <v>7</v>
      </c>
      <c r="G252" t="str">
        <f>IF(IFERROR(FIND(検索!$B$24,障害種別!G252),0)&gt;=1,IF(障害種別!G252="","",障害種別!G252),"")</f>
        <v>建設業</v>
      </c>
      <c r="H252" t="str">
        <f>IF(IFERROR(FIND(検索!$B$24,障害種別!G252),0)&gt;=1,IF(障害種別!H252="","",障害種別!H252),"")</f>
        <v>東京</v>
      </c>
      <c r="I252" t="str">
        <f>IF(IFERROR(FIND(検索!$B$24,障害種別!G252),0)&gt;=1,IF(障害種別!I252="","",障害種別!I252),"")</f>
        <v>身体障害、精神障害</v>
      </c>
      <c r="J252" t="str">
        <f>IF(IFERROR(FIND(検索!$B$24,障害種別!G252),0)&gt;=1,IF(障害種別!J252="","",障害種別!J252),"")</f>
        <v>建設業、身体障害、精神障害、聴覚障害、直接雇用、ダイバーシティ、バリアフリー</v>
      </c>
      <c r="K252" t="str">
        <f>IF(IFERROR(FIND(検索!$B$24,障害種別!G252),0)&gt;=1,IF(障害種別!K252="","",障害種別!K252),"")</f>
        <v/>
      </c>
    </row>
    <row r="253" spans="1:11" x14ac:dyDescent="0.15">
      <c r="A253" t="str">
        <f>IF(IFERROR(FIND(検索!$B$24,障害種別!G253),0)&gt;=1,IF(障害種別!A253="","",障害種別!A253),"")</f>
        <v>クローズアップ</v>
      </c>
      <c r="B253" t="str">
        <f>IF(IFERROR(FIND(検索!$B$24,障害種別!G253),0)&gt;=1,IF(障害種別!B253="","",障害種別!B253),"")</f>
        <v>はじめての障害者雇用Ⅱ～障害のある人が働きやすい職場づくり～</v>
      </c>
      <c r="C253" t="str">
        <f>IF(IFERROR(FIND(検索!$B$24,障害種別!G253),0)&gt;=1,IF(障害種別!C253="","",障害種別!C253),"")</f>
        <v>株式会社ハチカン</v>
      </c>
      <c r="D253" t="str">
        <f>IF(IFERROR(FIND(検索!$B$24,障害種別!G253),0)&gt;=1,IF(障害種別!D253="","",障害種別!D253),"")</f>
        <v>https://www.jeed.go.jp/disability/data/works/book/hiroba_202207/#page=13</v>
      </c>
      <c r="E253">
        <f>IF(IFERROR(FIND(検索!$B$24,障害種別!G253),0)&gt;=1,IF(障害種別!E253="","",障害種別!E253),"")</f>
        <v>2022</v>
      </c>
      <c r="F253">
        <f>IF(IFERROR(FIND(検索!$B$24,障害種別!G253),0)&gt;=1,IF(障害種別!F253="","",障害種別!F253),"")</f>
        <v>7</v>
      </c>
      <c r="G253" t="str">
        <f>IF(IFERROR(FIND(検索!$B$24,障害種別!G253),0)&gt;=1,IF(障害種別!G253="","",障害種別!G253),"")</f>
        <v>食品製造業</v>
      </c>
      <c r="H253" t="str">
        <f>IF(IFERROR(FIND(検索!$B$24,障害種別!G253),0)&gt;=1,IF(障害種別!H253="","",障害種別!H253),"")</f>
        <v>青森</v>
      </c>
      <c r="I253" t="str">
        <f>IF(IFERROR(FIND(検索!$B$24,障害種別!G253),0)&gt;=1,IF(障害種別!I253="","",障害種別!I253),"")</f>
        <v>知的障害</v>
      </c>
      <c r="J253" t="str">
        <f>IF(IFERROR(FIND(検索!$B$24,障害種別!G253),0)&gt;=1,IF(障害種別!J253="","",障害種別!J253),"")</f>
        <v>知的障害、就労支援機器、安全、製造業、人材育成</v>
      </c>
      <c r="K253" t="str">
        <f>IF(IFERROR(FIND(検索!$B$24,障害種別!G253),0)&gt;=1,IF(障害種別!K253="","",障害種別!K253),"")</f>
        <v/>
      </c>
    </row>
    <row r="254" spans="1:11" x14ac:dyDescent="0.15">
      <c r="A254" t="str">
        <f>IF(IFERROR(FIND(検索!$B$24,障害種別!G254),0)&gt;=1,IF(障害種別!A254="","",障害種別!A254),"")</f>
        <v>グラビア</v>
      </c>
      <c r="B254" t="str">
        <f>IF(IFERROR(FIND(検索!$B$24,障害種別!G254),0)&gt;=1,IF(障害種別!B254="","",障害種別!B254),"")</f>
        <v>クリーンクリーニングの技術で製造業を支える</v>
      </c>
      <c r="C254" t="str">
        <f>IF(IFERROR(FIND(検索!$B$24,障害種別!G254),0)&gt;=1,IF(障害種別!C254="","",障害種別!C254),"")</f>
        <v>株式会社クレール</v>
      </c>
      <c r="D254" t="str">
        <f>IF(IFERROR(FIND(検索!$B$24,障害種別!G254),0)&gt;=1,IF(障害種別!D254="","",障害種別!D254),"")</f>
        <v>https://www.jeed.go.jp/disability/data/works/book/hiroba_202207/#page=17</v>
      </c>
      <c r="E254">
        <f>IF(IFERROR(FIND(検索!$B$24,障害種別!G254),0)&gt;=1,IF(障害種別!E254="","",障害種別!E254),"")</f>
        <v>2022</v>
      </c>
      <c r="F254">
        <f>IF(IFERROR(FIND(検索!$B$24,障害種別!G254),0)&gt;=1,IF(障害種別!F254="","",障害種別!F254),"")</f>
        <v>7</v>
      </c>
      <c r="G254" t="str">
        <f>IF(IFERROR(FIND(検索!$B$24,障害種別!G254),0)&gt;=1,IF(障害種別!G254="","",障害種別!G254),"")</f>
        <v>サービス業</v>
      </c>
      <c r="H254" t="str">
        <f>IF(IFERROR(FIND(検索!$B$24,障害種別!G254),0)&gt;=1,IF(障害種別!H254="","",障害種別!H254),"")</f>
        <v>滋賀</v>
      </c>
      <c r="I254" t="str">
        <f>IF(IFERROR(FIND(検索!$B$24,障害種別!G254),0)&gt;=1,IF(障害種別!I254="","",障害種別!I254),"")</f>
        <v>知的障害</v>
      </c>
      <c r="J254" t="str">
        <f>IF(IFERROR(FIND(検索!$B$24,障害種別!G254),0)&gt;=1,IF(障害種別!J254="","",障害種別!J254),"")</f>
        <v>クリーニング、清掃、知的障害</v>
      </c>
      <c r="K254" t="str">
        <f>IF(IFERROR(FIND(検索!$B$24,障害種別!G254),0)&gt;=1,IF(障害種別!K254="","",障害種別!K254),"")</f>
        <v/>
      </c>
    </row>
    <row r="255" spans="1:11" x14ac:dyDescent="0.15">
      <c r="A255" t="str">
        <f>IF(IFERROR(FIND(検索!$B$24,障害種別!G255),0)&gt;=1,IF(障害種別!A255="","",障害種別!A255),"")</f>
        <v>編集委員が行く</v>
      </c>
      <c r="B255" t="str">
        <f>IF(IFERROR(FIND(検索!$B$24,障害種別!G255),0)&gt;=1,IF(障害種別!B255="","",障害種別!B255),"")</f>
        <v>障害のある社員が「働き続けたい」と願う職場づくりのヒント</v>
      </c>
      <c r="C255" t="str">
        <f>IF(IFERROR(FIND(検索!$B$24,障害種別!G255),0)&gt;=1,IF(障害種別!C255="","",障害種別!C255),"")</f>
        <v>日本理化学工業株式会社</v>
      </c>
      <c r="D255" t="str">
        <f>IF(IFERROR(FIND(検索!$B$24,障害種別!G255),0)&gt;=1,IF(障害種別!D255="","",障害種別!D255),"")</f>
        <v>https://www.jeed.go.jp/disability/data/works/book/hiroba_202207/#page=23</v>
      </c>
      <c r="E255">
        <f>IF(IFERROR(FIND(検索!$B$24,障害種別!G255),0)&gt;=1,IF(障害種別!E255="","",障害種別!E255),"")</f>
        <v>2022</v>
      </c>
      <c r="F255">
        <f>IF(IFERROR(FIND(検索!$B$24,障害種別!G255),0)&gt;=1,IF(障害種別!F255="","",障害種別!F255),"")</f>
        <v>7</v>
      </c>
      <c r="G255" t="str">
        <f>IF(IFERROR(FIND(検索!$B$24,障害種別!G255),0)&gt;=1,IF(障害種別!G255="","",障害種別!G255),"")</f>
        <v>製造業</v>
      </c>
      <c r="H255" t="str">
        <f>IF(IFERROR(FIND(検索!$B$24,障害種別!G255),0)&gt;=1,IF(障害種別!H255="","",障害種別!H255),"")</f>
        <v>神奈川</v>
      </c>
      <c r="I255" t="str">
        <f>IF(IFERROR(FIND(検索!$B$24,障害種別!G255),0)&gt;=1,IF(障害種別!I255="","",障害種別!I255),"")</f>
        <v>知的障害</v>
      </c>
      <c r="J255" t="str">
        <f>IF(IFERROR(FIND(検索!$B$24,障害種別!G255),0)&gt;=1,IF(障害種別!J255="","",障害種別!J255),"")</f>
        <v>製造業、知的障害、職場環境整備、職場定着、コロナ禍、コロナ</v>
      </c>
      <c r="K255" t="str">
        <f>IF(IFERROR(FIND(検索!$B$24,障害種別!G255),0)&gt;=1,IF(障害種別!K255="","",障害種別!K255),"")</f>
        <v/>
      </c>
    </row>
    <row r="256" spans="1:11" x14ac:dyDescent="0.15">
      <c r="A256" t="str">
        <f>IF(IFERROR(FIND(検索!$B$24,障害種別!G256),0)&gt;=1,IF(障害種別!A256="","",障害種別!A256),"")</f>
        <v>職場ルポ</v>
      </c>
      <c r="B256" t="str">
        <f>IF(IFERROR(FIND(検索!$B$24,障害種別!G256),0)&gt;=1,IF(障害種別!B256="","",障害種別!B256),"")</f>
        <v>各拠点に支援体制、ナチュラルサポート移行も</v>
      </c>
      <c r="C256" t="str">
        <f>IF(IFERROR(FIND(検索!$B$24,障害種別!G256),0)&gt;=1,IF(障害種別!C256="","",障害種別!C256),"")</f>
        <v>株式会社アダストリア・ゼネラルサポート　群馬サポートセンター</v>
      </c>
      <c r="D256" t="str">
        <f>IF(IFERROR(FIND(検索!$B$24,障害種別!G256),0)&gt;=1,IF(障害種別!D256="","",障害種別!D256),"")</f>
        <v>https://www.jeed.go.jp/disability/data/works/book/hiroba_202208/html5.html#page=6</v>
      </c>
      <c r="E256">
        <f>IF(IFERROR(FIND(検索!$B$24,障害種別!G256),0)&gt;=1,IF(障害種別!E256="","",障害種別!E256),"")</f>
        <v>2022</v>
      </c>
      <c r="F256">
        <f>IF(IFERROR(FIND(検索!$B$24,障害種別!G256),0)&gt;=1,IF(障害種別!F256="","",障害種別!F256),"")</f>
        <v>8</v>
      </c>
      <c r="G256" t="str">
        <f>IF(IFERROR(FIND(検索!$B$24,障害種別!G256),0)&gt;=1,IF(障害種別!G256="","",障害種別!G256),"")</f>
        <v>小売業、サービス業</v>
      </c>
      <c r="H256" t="str">
        <f>IF(IFERROR(FIND(検索!$B$24,障害種別!G256),0)&gt;=1,IF(障害種別!H256="","",障害種別!H256),"")</f>
        <v>群馬</v>
      </c>
      <c r="I256" t="str">
        <f>IF(IFERROR(FIND(検索!$B$24,障害種別!G256),0)&gt;=1,IF(障害種別!I256="","",障害種別!I256),"")</f>
        <v>精神障害、知的障害</v>
      </c>
      <c r="J256" t="str">
        <f>IF(IFERROR(FIND(検索!$B$24,障害種別!G256),0)&gt;=1,IF(障害種別!J256="","",障害種別!J256),"")</f>
        <v>精神障害、知的障害、特例子会社、ジョブコーチ、定着支援、ナチュラルサポート、物流、店舗支援、アビリンピック</v>
      </c>
      <c r="K256" t="str">
        <f>IF(IFERROR(FIND(検索!$B$24,障害種別!G256),0)&gt;=1,IF(障害種別!K256="","",障害種別!K256),"")</f>
        <v/>
      </c>
    </row>
    <row r="257" spans="1:11" x14ac:dyDescent="0.15">
      <c r="A257" t="str">
        <f>IF(IFERROR(FIND(検索!$B$24,障害種別!G257),0)&gt;=1,IF(障害種別!A257="","",障害種別!A257),"")</f>
        <v>クローズアップ</v>
      </c>
      <c r="B257" t="str">
        <f>IF(IFERROR(FIND(検索!$B$24,障害種別!G257),0)&gt;=1,IF(障害種別!B257="","",障害種別!B257),"")</f>
        <v>はじめての障害者雇用Ⅱ～障害のある人が働きやすい職場づくり～</v>
      </c>
      <c r="C257" t="str">
        <f>IF(IFERROR(FIND(検索!$B$24,障害種別!G257),0)&gt;=1,IF(障害種別!C257="","",障害種別!C257),"")</f>
        <v>百五管理サービス株式会社</v>
      </c>
      <c r="D257" t="str">
        <f>IF(IFERROR(FIND(検索!$B$24,障害種別!G257),0)&gt;=1,IF(障害種別!D257="","",障害種別!D257),"")</f>
        <v>https://www.jeed.go.jp/disability/data/works/book/hiroba_202208/#page=13</v>
      </c>
      <c r="E257">
        <f>IF(IFERROR(FIND(検索!$B$24,障害種別!G257),0)&gt;=1,IF(障害種別!E257="","",障害種別!E257),"")</f>
        <v>2022</v>
      </c>
      <c r="F257">
        <f>IF(IFERROR(FIND(検索!$B$24,障害種別!G257),0)&gt;=1,IF(障害種別!F257="","",障害種別!F257),"")</f>
        <v>8</v>
      </c>
      <c r="G257" t="str">
        <f>IF(IFERROR(FIND(検索!$B$24,障害種別!G257),0)&gt;=1,IF(障害種別!G257="","",障害種別!G257),"")</f>
        <v>金融業、保険業</v>
      </c>
      <c r="H257" t="str">
        <f>IF(IFERROR(FIND(検索!$B$24,障害種別!G257),0)&gt;=1,IF(障害種別!H257="","",障害種別!H257),"")</f>
        <v>三重</v>
      </c>
      <c r="I257" t="str">
        <f>IF(IFERROR(FIND(検索!$B$24,障害種別!G257),0)&gt;=1,IF(障害種別!I257="","",障害種別!I257),"")</f>
        <v>精神障害、発達障害</v>
      </c>
      <c r="J257" t="str">
        <f>IF(IFERROR(FIND(検索!$B$24,障害種別!G257),0)&gt;=1,IF(障害種別!J257="","",障害種別!J257),"")</f>
        <v>精神障害、発達障害、特例子会社、環境整備、ジョブコーチ</v>
      </c>
      <c r="K257" t="str">
        <f>IF(IFERROR(FIND(検索!$B$24,障害種別!G257),0)&gt;=1,IF(障害種別!K257="","",障害種別!K257),"")</f>
        <v/>
      </c>
    </row>
    <row r="258" spans="1:11" x14ac:dyDescent="0.15">
      <c r="A258" t="str">
        <f>IF(IFERROR(FIND(検索!$B$24,障害種別!G258),0)&gt;=1,IF(障害種別!A258="","",障害種別!A258),"")</f>
        <v>グラビア</v>
      </c>
      <c r="B258" t="str">
        <f>IF(IFERROR(FIND(検索!$B$24,障害種別!G258),0)&gt;=1,IF(障害種別!B258="","",障害種別!B258),"")</f>
        <v>店舗を支える戦力に</v>
      </c>
      <c r="C258" t="str">
        <f>IF(IFERROR(FIND(検索!$B$24,障害種別!G258),0)&gt;=1,IF(障害種別!C258="","",障害種別!C258),"")</f>
        <v>株式会社コネクト</v>
      </c>
      <c r="D258" t="str">
        <f>IF(IFERROR(FIND(検索!$B$24,障害種別!G258),0)&gt;=1,IF(障害種別!D258="","",障害種別!D258),"")</f>
        <v>https://www.jeed.go.jp/disability/data/works/book/hiroba_202208/#page=17</v>
      </c>
      <c r="E258">
        <f>IF(IFERROR(FIND(検索!$B$24,障害種別!G258),0)&gt;=1,IF(障害種別!E258="","",障害種別!E258),"")</f>
        <v>2022</v>
      </c>
      <c r="F258">
        <f>IF(IFERROR(FIND(検索!$B$24,障害種別!G258),0)&gt;=1,IF(障害種別!F258="","",障害種別!F258),"")</f>
        <v>8</v>
      </c>
      <c r="G258" t="str">
        <f>IF(IFERROR(FIND(検索!$B$24,障害種別!G258),0)&gt;=1,IF(障害種別!G258="","",障害種別!G258),"")</f>
        <v>サービス業</v>
      </c>
      <c r="H258" t="str">
        <f>IF(IFERROR(FIND(検索!$B$24,障害種別!G258),0)&gt;=1,IF(障害種別!H258="","",障害種別!H258),"")</f>
        <v>東京</v>
      </c>
      <c r="I258" t="str">
        <f>IF(IFERROR(FIND(検索!$B$24,障害種別!G258),0)&gt;=1,IF(障害種別!I258="","",障害種別!I258),"")</f>
        <v>知的障害</v>
      </c>
      <c r="J258" t="str">
        <f>IF(IFERROR(FIND(検索!$B$24,障害種別!G258),0)&gt;=1,IF(障害種別!J258="","",障害種別!J258),"")</f>
        <v>知的障害、事務、店舗支援</v>
      </c>
      <c r="K258" t="str">
        <f>IF(IFERROR(FIND(検索!$B$24,障害種別!G258),0)&gt;=1,IF(障害種別!K258="","",障害種別!K258),"")</f>
        <v/>
      </c>
    </row>
    <row r="259" spans="1:11" x14ac:dyDescent="0.15">
      <c r="A259" t="str">
        <f>IF(IFERROR(FIND(検索!$B$24,障害種別!G259),0)&gt;=1,IF(障害種別!A259="","",障害種別!A259),"")</f>
        <v>編集委員が行く</v>
      </c>
      <c r="B259" t="str">
        <f>IF(IFERROR(FIND(検索!$B$24,障害種別!G259),0)&gt;=1,IF(障害種別!B259="","",障害種別!B259),"")</f>
        <v>「社員は家族。ともに働き、幸せに生きる」</v>
      </c>
      <c r="C259" t="str">
        <f>IF(IFERROR(FIND(検索!$B$24,障害種別!G259),0)&gt;=1,IF(障害種別!C259="","",障害種別!C259),"")</f>
        <v>株式会社新陽ランドリー、株式会社加藤福祉サービス</v>
      </c>
      <c r="D259" t="str">
        <f>IF(IFERROR(FIND(検索!$B$24,障害種別!G259),0)&gt;=1,IF(障害種別!D259="","",障害種別!D259),"")</f>
        <v>https://www.jeed.go.jp/disability/data/works/book/hiroba_202208/#page=23</v>
      </c>
      <c r="E259">
        <f>IF(IFERROR(FIND(検索!$B$24,障害種別!G259),0)&gt;=1,IF(障害種別!E259="","",障害種別!E259),"")</f>
        <v>2022</v>
      </c>
      <c r="F259">
        <f>IF(IFERROR(FIND(検索!$B$24,障害種別!G259),0)&gt;=1,IF(障害種別!F259="","",障害種別!F259),"")</f>
        <v>8</v>
      </c>
      <c r="G259" t="str">
        <f>IF(IFERROR(FIND(検索!$B$24,障害種別!G259),0)&gt;=1,IF(障害種別!G259="","",障害種別!G259),"")</f>
        <v>生活関連サービス業</v>
      </c>
      <c r="H259" t="str">
        <f>IF(IFERROR(FIND(検索!$B$24,障害種別!G259),0)&gt;=1,IF(障害種別!H259="","",障害種別!H259),"")</f>
        <v>宮城</v>
      </c>
      <c r="I259" t="str">
        <f>IF(IFERROR(FIND(検索!$B$24,障害種別!G259),0)&gt;=1,IF(障害種別!I259="","",障害種別!I259),"")</f>
        <v>知的障害</v>
      </c>
      <c r="J259" t="str">
        <f>IF(IFERROR(FIND(検索!$B$24,障害種別!G259),0)&gt;=1,IF(障害種別!J259="","",障害種別!J259),"")</f>
        <v>知的障害、グループホーム、生活時間、健康管理、スポーツ、就労継続支援B型事業所、地域貢献、SDGｓ</v>
      </c>
      <c r="K259" t="str">
        <f>IF(IFERROR(FIND(検索!$B$24,障害種別!G259),0)&gt;=1,IF(障害種別!K259="","",障害種別!K259),"")</f>
        <v/>
      </c>
    </row>
    <row r="260" spans="1:11" x14ac:dyDescent="0.15">
      <c r="A260" t="str">
        <f>IF(IFERROR(FIND(検索!$B$24,障害種別!G260),0)&gt;=1,IF(障害種別!A260="","",障害種別!A260),"")</f>
        <v>職場ルポ</v>
      </c>
      <c r="B260" t="str">
        <f>IF(IFERROR(FIND(検索!$B$24,障害種別!G260),0)&gt;=1,IF(障害種別!B260="","",障害種別!B260),"")</f>
        <v>縫製現場で技能を高め、検定やアビリンピックにも挑戦</v>
      </c>
      <c r="C260" t="str">
        <f>IF(IFERROR(FIND(検索!$B$24,障害種別!G260),0)&gt;=1,IF(障害種別!C260="","",障害種別!C260),"")</f>
        <v>株式会社Asahicho</v>
      </c>
      <c r="D260" t="str">
        <f>IF(IFERROR(FIND(検索!$B$24,障害種別!G260),0)&gt;=1,IF(障害種別!D260="","",障害種別!D260),"")</f>
        <v>https://www.jeed.go.jp/disability/data/works/book/hiroba_202209/#page=6</v>
      </c>
      <c r="E260">
        <f>IF(IFERROR(FIND(検索!$B$24,障害種別!G260),0)&gt;=1,IF(障害種別!E260="","",障害種別!E260),"")</f>
        <v>2022</v>
      </c>
      <c r="F260">
        <f>IF(IFERROR(FIND(検索!$B$24,障害種別!G260),0)&gt;=1,IF(障害種別!F260="","",障害種別!F260),"")</f>
        <v>9</v>
      </c>
      <c r="G260" t="str">
        <f>IF(IFERROR(FIND(検索!$B$24,障害種別!G260),0)&gt;=1,IF(障害種別!G260="","",障害種別!G260),"")</f>
        <v>製造業</v>
      </c>
      <c r="H260" t="str">
        <f>IF(IFERROR(FIND(検索!$B$24,障害種別!G260),0)&gt;=1,IF(障害種別!H260="","",障害種別!H260),"")</f>
        <v>広島</v>
      </c>
      <c r="I260" t="str">
        <f>IF(IFERROR(FIND(検索!$B$24,障害種別!G260),0)&gt;=1,IF(障害種別!I260="","",障害種別!I260),"")</f>
        <v>知的障害、精神障害</v>
      </c>
      <c r="J260" t="str">
        <f>IF(IFERROR(FIND(検索!$B$24,障害種別!G260),0)&gt;=1,IF(障害種別!J260="","",障害種別!J260),"")</f>
        <v>知的障害、精神障害、特別支援学校、縫製、技能検定、アビリンピック、ものづくりマイスター</v>
      </c>
      <c r="K260" t="str">
        <f>IF(IFERROR(FIND(検索!$B$24,障害種別!G260),0)&gt;=1,IF(障害種別!K260="","",障害種別!K260),"")</f>
        <v/>
      </c>
    </row>
    <row r="261" spans="1:11" x14ac:dyDescent="0.15">
      <c r="A261" t="str">
        <f>IF(IFERROR(FIND(検索!$B$24,障害種別!G261),0)&gt;=1,IF(障害種別!A261="","",障害種別!A261),"")</f>
        <v>クローズアップ</v>
      </c>
      <c r="B261" t="str">
        <f>IF(IFERROR(FIND(検索!$B$24,障害種別!G261),0)&gt;=1,IF(障害種別!B261="","",障害種別!B261),"")</f>
        <v>はじめての障害者雇用Ⅱ～障害のある人が働きやすい職場づくり～</v>
      </c>
      <c r="C261" t="str">
        <f>IF(IFERROR(FIND(検索!$B$24,障害種別!G261),0)&gt;=1,IF(障害種別!C261="","",障害種別!C261),"")</f>
        <v/>
      </c>
      <c r="D261" t="str">
        <f>IF(IFERROR(FIND(検索!$B$24,障害種別!G261),0)&gt;=1,IF(障害種別!D261="","",障害種別!D261),"")</f>
        <v>https://www.jeed.go.jp/disability/data/works/book/hiroba_202209/#page=13</v>
      </c>
      <c r="E261">
        <f>IF(IFERROR(FIND(検索!$B$24,障害種別!G261),0)&gt;=1,IF(障害種別!E261="","",障害種別!E261),"")</f>
        <v>2022</v>
      </c>
      <c r="F261">
        <f>IF(IFERROR(FIND(検索!$B$24,障害種別!G261),0)&gt;=1,IF(障害種別!F261="","",障害種別!F261),"")</f>
        <v>9</v>
      </c>
      <c r="G261" t="str">
        <f>IF(IFERROR(FIND(検索!$B$24,障害種別!G261),0)&gt;=1,IF(障害種別!G261="","",障害種別!G261),"")</f>
        <v/>
      </c>
      <c r="H261" t="str">
        <f>IF(IFERROR(FIND(検索!$B$24,障害種別!G261),0)&gt;=1,IF(障害種別!H261="","",障害種別!H261),"")</f>
        <v/>
      </c>
      <c r="I261" t="str">
        <f>IF(IFERROR(FIND(検索!$B$24,障害種別!G261),0)&gt;=1,IF(障害種別!I261="","",障害種別!I261),"")</f>
        <v/>
      </c>
      <c r="J261" t="str">
        <f>IF(IFERROR(FIND(検索!$B$24,障害種別!G261),0)&gt;=1,IF(障害種別!J261="","",障害種別!J261),"")</f>
        <v>地域障害者職業センター、中央障害者雇用情報センター、就労支援機関、障害者雇用</v>
      </c>
      <c r="K261" t="str">
        <f>IF(IFERROR(FIND(検索!$B$24,障害種別!G261),0)&gt;=1,IF(障害種別!K261="","",障害種別!K261),"")</f>
        <v/>
      </c>
    </row>
    <row r="262" spans="1:11" x14ac:dyDescent="0.15">
      <c r="A262" t="str">
        <f>IF(IFERROR(FIND(検索!$B$24,障害種別!G262),0)&gt;=1,IF(障害種別!A262="","",障害種別!A262),"")</f>
        <v>グラビア</v>
      </c>
      <c r="B262" t="str">
        <f>IF(IFERROR(FIND(検索!$B$24,障害種別!G262),0)&gt;=1,IF(障害種別!B262="","",障害種別!B262),"")</f>
        <v>令和４年度障害者雇用支援月間における絵画・写真コンテスト入賞作品</v>
      </c>
      <c r="C262" t="str">
        <f>IF(IFERROR(FIND(検索!$B$24,障害種別!G262),0)&gt;=1,IF(障害種別!C262="","",障害種別!C262),"")</f>
        <v/>
      </c>
      <c r="D262" t="str">
        <f>IF(IFERROR(FIND(検索!$B$24,障害種別!G262),0)&gt;=1,IF(障害種別!D262="","",障害種別!D262),"")</f>
        <v>https://www.jeed.go.jp/disability/data/works/book/hiroba_202209/#page=17</v>
      </c>
      <c r="E262">
        <f>IF(IFERROR(FIND(検索!$B$24,障害種別!G262),0)&gt;=1,IF(障害種別!E262="","",障害種別!E262),"")</f>
        <v>2022</v>
      </c>
      <c r="F262">
        <f>IF(IFERROR(FIND(検索!$B$24,障害種別!G262),0)&gt;=1,IF(障害種別!F262="","",障害種別!F262),"")</f>
        <v>9</v>
      </c>
      <c r="G262" t="str">
        <f>IF(IFERROR(FIND(検索!$B$24,障害種別!G262),0)&gt;=1,IF(障害種別!G262="","",障害種別!G262),"")</f>
        <v/>
      </c>
      <c r="H262" t="str">
        <f>IF(IFERROR(FIND(検索!$B$24,障害種別!G262),0)&gt;=1,IF(障害種別!H262="","",障害種別!H262),"")</f>
        <v/>
      </c>
      <c r="I262" t="str">
        <f>IF(IFERROR(FIND(検索!$B$24,障害種別!G262),0)&gt;=1,IF(障害種別!I262="","",障害種別!I262),"")</f>
        <v/>
      </c>
      <c r="J262" t="str">
        <f>IF(IFERROR(FIND(検索!$B$24,障害種別!G262),0)&gt;=1,IF(障害種別!J262="","",障害種別!J262),"")</f>
        <v>絵画コンテスト、写真コンテスト</v>
      </c>
      <c r="K262" t="str">
        <f>IF(IFERROR(FIND(検索!$B$24,障害種別!G262),0)&gt;=1,IF(障害種別!K262="","",障害種別!K262),"")</f>
        <v/>
      </c>
    </row>
    <row r="263" spans="1:11" x14ac:dyDescent="0.15">
      <c r="A263" t="str">
        <f>IF(IFERROR(FIND(検索!$B$24,障害種別!G263),0)&gt;=1,IF(障害種別!A263="","",障害種別!A263),"")</f>
        <v>編集委員が行く</v>
      </c>
      <c r="B263" t="str">
        <f>IF(IFERROR(FIND(検索!$B$24,障害種別!G263),0)&gt;=1,IF(障害種別!B263="","",障害種別!B263),"")</f>
        <v>視覚障害・聴覚障害のある職業人を輩出する「母港」としての大学</v>
      </c>
      <c r="C263" t="str">
        <f>IF(IFERROR(FIND(検索!$B$24,障害種別!G263),0)&gt;=1,IF(障害種別!C263="","",障害種別!C263),"")</f>
        <v>国立大学法人筑波技術大学</v>
      </c>
      <c r="D263" t="str">
        <f>IF(IFERROR(FIND(検索!$B$24,障害種別!G263),0)&gt;=1,IF(障害種別!D263="","",障害種別!D263),"")</f>
        <v>https://www.jeed.go.jp/disability/data/works/book/hiroba_202209/#page=23</v>
      </c>
      <c r="E263">
        <f>IF(IFERROR(FIND(検索!$B$24,障害種別!G263),0)&gt;=1,IF(障害種別!E263="","",障害種別!E263),"")</f>
        <v>2022</v>
      </c>
      <c r="F263">
        <f>IF(IFERROR(FIND(検索!$B$24,障害種別!G263),0)&gt;=1,IF(障害種別!F263="","",障害種別!F263),"")</f>
        <v>9</v>
      </c>
      <c r="G263" t="str">
        <f>IF(IFERROR(FIND(検索!$B$24,障害種別!G263),0)&gt;=1,IF(障害種別!G263="","",障害種別!G263),"")</f>
        <v>教育</v>
      </c>
      <c r="H263" t="str">
        <f>IF(IFERROR(FIND(検索!$B$24,障害種別!G263),0)&gt;=1,IF(障害種別!H263="","",障害種別!H263),"")</f>
        <v>茨城</v>
      </c>
      <c r="I263" t="str">
        <f>IF(IFERROR(FIND(検索!$B$24,障害種別!G263),0)&gt;=1,IF(障害種別!I263="","",障害種別!I263),"")</f>
        <v>身体障害</v>
      </c>
      <c r="J263" t="str">
        <f>IF(IFERROR(FIND(検索!$B$24,障害種別!G263),0)&gt;=1,IF(障害種別!J263="","",障害種別!J263),"")</f>
        <v>視覚障害、聴覚障害、大学教育、キャリア教育、インターンシップ、就職活動、キャリア支援、大学</v>
      </c>
      <c r="K263" t="str">
        <f>IF(IFERROR(FIND(検索!$B$24,障害種別!G263),0)&gt;=1,IF(障害種別!K263="","",障害種別!K263),"")</f>
        <v/>
      </c>
    </row>
    <row r="264" spans="1:11" x14ac:dyDescent="0.15">
      <c r="A264" t="str">
        <f>IF(IFERROR(FIND(検索!$B$24,障害種別!G264),0)&gt;=1,IF(障害種別!A264="","",障害種別!A264),"")</f>
        <v>職場ルポ</v>
      </c>
      <c r="B264" t="str">
        <f>IF(IFERROR(FIND(検索!$B$24,障害種別!G264),0)&gt;=1,IF(障害種別!B264="","",障害種別!B264),"")</f>
        <v>現場を支える多様な業務が、従業員の活躍の場広げる</v>
      </c>
      <c r="C264" t="str">
        <f>IF(IFERROR(FIND(検索!$B$24,障害種別!G264),0)&gt;=1,IF(障害種別!C264="","",障害種別!C264),"")</f>
        <v>新明和ハートフル株式会社</v>
      </c>
      <c r="D264" t="str">
        <f>IF(IFERROR(FIND(検索!$B$24,障害種別!G264),0)&gt;=1,IF(障害種別!D264="","",障害種別!D264),"")</f>
        <v>https://www.jeed.go.jp/disability/data/works/book/hiroba_202210/#page=6</v>
      </c>
      <c r="E264">
        <f>IF(IFERROR(FIND(検索!$B$24,障害種別!G264),0)&gt;=1,IF(障害種別!E264="","",障害種別!E264),"")</f>
        <v>2022</v>
      </c>
      <c r="F264">
        <f>IF(IFERROR(FIND(検索!$B$24,障害種別!G264),0)&gt;=1,IF(障害種別!F264="","",障害種別!F264),"")</f>
        <v>10</v>
      </c>
      <c r="G264" t="str">
        <f>IF(IFERROR(FIND(検索!$B$24,障害種別!G264),0)&gt;=1,IF(障害種別!G264="","",障害種別!G264),"")</f>
        <v/>
      </c>
      <c r="H264" t="str">
        <f>IF(IFERROR(FIND(検索!$B$24,障害種別!G264),0)&gt;=1,IF(障害種別!H264="","",障害種別!H264),"")</f>
        <v>兵庫</v>
      </c>
      <c r="I264" t="str">
        <f>IF(IFERROR(FIND(検索!$B$24,障害種別!G264),0)&gt;=1,IF(障害種別!I264="","",障害種別!I264),"")</f>
        <v>知的障害、精神障害</v>
      </c>
      <c r="J264" t="str">
        <f>IF(IFERROR(FIND(検索!$B$24,障害種別!G264),0)&gt;=1,IF(障害種別!J264="","",障害種別!J264),"")</f>
        <v>特例子会社、知的障害、精神障害、職務創出、特別支援学校、SDGs、製造業</v>
      </c>
      <c r="K264" t="str">
        <f>IF(IFERROR(FIND(検索!$B$24,障害種別!G264),0)&gt;=1,IF(障害種別!K264="","",障害種別!K264),"")</f>
        <v/>
      </c>
    </row>
    <row r="265" spans="1:11" x14ac:dyDescent="0.15">
      <c r="A265" t="str">
        <f>IF(IFERROR(FIND(検索!$B$24,障害種別!G265),0)&gt;=1,IF(障害種別!A265="","",障害種別!A265),"")</f>
        <v>クローズアップ</v>
      </c>
      <c r="B265" t="str">
        <f>IF(IFERROR(FIND(検索!$B$24,障害種別!G265),0)&gt;=1,IF(障害種別!B265="","",障害種別!B265),"")</f>
        <v>はじめての障害者雇用Ⅱ～障害のある人が働きやすい職場づくり～</v>
      </c>
      <c r="C265" t="str">
        <f>IF(IFERROR(FIND(検索!$B$24,障害種別!G265),0)&gt;=1,IF(障害種別!C265="","",障害種別!C265),"")</f>
        <v/>
      </c>
      <c r="D265" t="str">
        <f>IF(IFERROR(FIND(検索!$B$24,障害種別!G265),0)&gt;=1,IF(障害種別!D265="","",障害種別!D265),"")</f>
        <v>https://www.jeed.go.jp/disability/data/works/book/hiroba_202210/#page=13</v>
      </c>
      <c r="E265">
        <f>IF(IFERROR(FIND(検索!$B$24,障害種別!G265),0)&gt;=1,IF(障害種別!E265="","",障害種別!E265),"")</f>
        <v>2022</v>
      </c>
      <c r="F265">
        <f>IF(IFERROR(FIND(検索!$B$24,障害種別!G265),0)&gt;=1,IF(障害種別!F265="","",障害種別!F265),"")</f>
        <v>10</v>
      </c>
      <c r="G265" t="str">
        <f>IF(IFERROR(FIND(検索!$B$24,障害種別!G265),0)&gt;=1,IF(障害種別!G265="","",障害種別!G265),"")</f>
        <v/>
      </c>
      <c r="H265" t="str">
        <f>IF(IFERROR(FIND(検索!$B$24,障害種別!G265),0)&gt;=1,IF(障害種別!H265="","",障害種別!H265),"")</f>
        <v/>
      </c>
      <c r="I265" t="str">
        <f>IF(IFERROR(FIND(検索!$B$24,障害種別!G265),0)&gt;=1,IF(障害種別!I265="","",障害種別!I265),"")</f>
        <v/>
      </c>
      <c r="J265" t="str">
        <f>IF(IFERROR(FIND(検索!$B$24,障害種別!G265),0)&gt;=1,IF(障害種別!J265="","",障害種別!J265),"")</f>
        <v>合理的配慮、就労支援機器、地域障害者職業センター</v>
      </c>
      <c r="K265" t="str">
        <f>IF(IFERROR(FIND(検索!$B$24,障害種別!G265),0)&gt;=1,IF(障害種別!K265="","",障害種別!K265),"")</f>
        <v/>
      </c>
    </row>
    <row r="266" spans="1:11" x14ac:dyDescent="0.15">
      <c r="A266" t="str">
        <f>IF(IFERROR(FIND(検索!$B$24,障害種別!G266),0)&gt;=1,IF(障害種別!A266="","",障害種別!A266),"")</f>
        <v>グラビア</v>
      </c>
      <c r="B266" t="str">
        <f>IF(IFERROR(FIND(検索!$B$24,障害種別!G266),0)&gt;=1,IF(障害種別!B266="","",障害種別!B266),"")</f>
        <v>梱包出荷をになう「優秀勤労障害者」</v>
      </c>
      <c r="C266" t="str">
        <f>IF(IFERROR(FIND(検索!$B$24,障害種別!G266),0)&gt;=1,IF(障害種別!C266="","",障害種別!C266),"")</f>
        <v>ジオマテック株式会社金成工場</v>
      </c>
      <c r="D266" t="str">
        <f>IF(IFERROR(FIND(検索!$B$24,障害種別!G266),0)&gt;=1,IF(障害種別!D266="","",障害種別!D266),"")</f>
        <v>https://www.jeed.go.jp/disability/data/works/book/hiroba_202210/#page=17</v>
      </c>
      <c r="E266">
        <f>IF(IFERROR(FIND(検索!$B$24,障害種別!G266),0)&gt;=1,IF(障害種別!E266="","",障害種別!E266),"")</f>
        <v>2022</v>
      </c>
      <c r="F266">
        <f>IF(IFERROR(FIND(検索!$B$24,障害種別!G266),0)&gt;=1,IF(障害種別!F266="","",障害種別!F266),"")</f>
        <v>10</v>
      </c>
      <c r="G266" t="str">
        <f>IF(IFERROR(FIND(検索!$B$24,障害種別!G266),0)&gt;=1,IF(障害種別!G266="","",障害種別!G266),"")</f>
        <v>製造</v>
      </c>
      <c r="H266" t="str">
        <f>IF(IFERROR(FIND(検索!$B$24,障害種別!G266),0)&gt;=1,IF(障害種別!H266="","",障害種別!H266),"")</f>
        <v>宮城</v>
      </c>
      <c r="I266" t="str">
        <f>IF(IFERROR(FIND(検索!$B$24,障害種別!G266),0)&gt;=1,IF(障害種別!I266="","",障害種別!I266),"")</f>
        <v>聴覚障害</v>
      </c>
      <c r="J266" t="str">
        <f>IF(IFERROR(FIND(検索!$B$24,障害種別!G266),0)&gt;=1,IF(障害種別!J266="","",障害種別!J266),"")</f>
        <v>障害者雇用優良事業所、優秀勤労障害者、聴覚障害、難治性難聴、梱包、出荷</v>
      </c>
      <c r="K266" t="str">
        <f>IF(IFERROR(FIND(検索!$B$24,障害種別!G266),0)&gt;=1,IF(障害種別!K266="","",障害種別!K266),"")</f>
        <v/>
      </c>
    </row>
    <row r="267" spans="1:11" x14ac:dyDescent="0.15">
      <c r="A267" t="str">
        <f>IF(IFERROR(FIND(検索!$B$24,障害種別!G267),0)&gt;=1,IF(障害種別!A267="","",障害種別!A267),"")</f>
        <v>編集委員が行く</v>
      </c>
      <c r="B267" t="str">
        <f>IF(IFERROR(FIND(検索!$B$24,障害種別!G267),0)&gt;=1,IF(障害種別!B267="","",障害種別!B267),"")</f>
        <v>精神障害のある人への医療機関との連携による就労支援</v>
      </c>
      <c r="C267" t="str">
        <f>IF(IFERROR(FIND(検索!$B$24,障害種別!G267),0)&gt;=1,IF(障害種別!C267="","",障害種別!C267),"")</f>
        <v>株式会社IHI、医療法人社団欣助会 吉祥寺病院</v>
      </c>
      <c r="D267" t="str">
        <f>IF(IFERROR(FIND(検索!$B$24,障害種別!G267),0)&gt;=1,IF(障害種別!D267="","",障害種別!D267),"")</f>
        <v>https://www.jeed.go.jp/disability/data/works/book/hiroba_202210/#page=23</v>
      </c>
      <c r="E267">
        <f>IF(IFERROR(FIND(検索!$B$24,障害種別!G267),0)&gt;=1,IF(障害種別!E267="","",障害種別!E267),"")</f>
        <v>2022</v>
      </c>
      <c r="F267">
        <f>IF(IFERROR(FIND(検索!$B$24,障害種別!G267),0)&gt;=1,IF(障害種別!F267="","",障害種別!F267),"")</f>
        <v>10</v>
      </c>
      <c r="G267" t="str">
        <f>IF(IFERROR(FIND(検索!$B$24,障害種別!G267),0)&gt;=1,IF(障害種別!G267="","",障害種別!G267),"")</f>
        <v>製造業、医療業</v>
      </c>
      <c r="H267" t="str">
        <f>IF(IFERROR(FIND(検索!$B$24,障害種別!G267),0)&gt;=1,IF(障害種別!H267="","",障害種別!H267),"")</f>
        <v>東京</v>
      </c>
      <c r="I267" t="str">
        <f>IF(IFERROR(FIND(検索!$B$24,障害種別!G267),0)&gt;=1,IF(障害種別!I267="","",障害種別!I267),"")</f>
        <v>精神障害</v>
      </c>
      <c r="J267" t="str">
        <f>IF(IFERROR(FIND(検索!$B$24,障害種別!G267),0)&gt;=1,IF(障害種別!J267="","",障害種別!J267),"")</f>
        <v>精神障害、医療機関、医療単独型就労支援、就労支援専門職、定着支援、精神科デイケア</v>
      </c>
      <c r="K267" t="str">
        <f>IF(IFERROR(FIND(検索!$B$24,障害種別!G267),0)&gt;=1,IF(障害種別!K267="","",障害種別!K267),"")</f>
        <v/>
      </c>
    </row>
    <row r="268" spans="1:11" x14ac:dyDescent="0.15">
      <c r="A268" t="str">
        <f>IF(IFERROR(FIND(検索!$B$24,障害種別!G268),0)&gt;=1,IF(障害種別!A268="","",障害種別!A268),"")</f>
        <v>職場ルポ</v>
      </c>
      <c r="B268" t="str">
        <f>IF(IFERROR(FIND(検索!$B$24,障害種別!G268),0)&gt;=1,IF(障害種別!B268="","",障害種別!B268),"")</f>
        <v>地域に根ざした事業と連携でノーマライゼーションを実践</v>
      </c>
      <c r="C268" t="str">
        <f>IF(IFERROR(FIND(検索!$B$24,障害種別!G268),0)&gt;=1,IF(障害種別!C268="","",障害種別!C268),"")</f>
        <v>株式会社テルベ</v>
      </c>
      <c r="D268" t="str">
        <f>IF(IFERROR(FIND(検索!$B$24,障害種別!G268),0)&gt;=1,IF(障害種別!D268="","",障害種別!D268),"")</f>
        <v>https://www.jeed.go.jp/disability/data/works/book/hiroba_202211/#page=4</v>
      </c>
      <c r="E268">
        <f>IF(IFERROR(FIND(検索!$B$24,障害種別!G268),0)&gt;=1,IF(障害種別!E268="","",障害種別!E268),"")</f>
        <v>2022</v>
      </c>
      <c r="F268">
        <f>IF(IFERROR(FIND(検索!$B$24,障害種別!G268),0)&gt;=1,IF(障害種別!F268="","",障害種別!F268),"")</f>
        <v>11</v>
      </c>
      <c r="G268" t="str">
        <f>IF(IFERROR(FIND(検索!$B$24,障害種別!G268),0)&gt;=1,IF(障害種別!G268="","",障害種別!G268),"")</f>
        <v>農業、印刷業</v>
      </c>
      <c r="H268" t="str">
        <f>IF(IFERROR(FIND(検索!$B$24,障害種別!G268),0)&gt;=1,IF(障害種別!H268="","",障害種別!H268),"")</f>
        <v>北海道</v>
      </c>
      <c r="I268" t="str">
        <f>IF(IFERROR(FIND(検索!$B$24,障害種別!G268),0)&gt;=1,IF(障害種別!I268="","",障害種別!I268),"")</f>
        <v>身体障害、知的障害</v>
      </c>
      <c r="J268" t="str">
        <f>IF(IFERROR(FIND(検索!$B$24,障害種別!G268),0)&gt;=1,IF(障害種別!J268="","",障害種別!J268),"")</f>
        <v>身体障害、知的障害、特例子会社、特別支援学校、農業、印刷、ノーマライゼーション</v>
      </c>
      <c r="K268" t="str">
        <f>IF(IFERROR(FIND(検索!$B$24,障害種別!G268),0)&gt;=1,IF(障害種別!K268="","",障害種別!K268),"")</f>
        <v/>
      </c>
    </row>
    <row r="269" spans="1:11" x14ac:dyDescent="0.15">
      <c r="A269" t="str">
        <f>IF(IFERROR(FIND(検索!$B$24,障害種別!G269),0)&gt;=1,IF(障害種別!A269="","",障害種別!A269),"")</f>
        <v>クローズアップ</v>
      </c>
      <c r="B269" t="str">
        <f>IF(IFERROR(FIND(検索!$B$24,障害種別!G269),0)&gt;=1,IF(障害種別!B269="","",障害種別!B269),"")</f>
        <v>職場内の支援体制の課題と対応</v>
      </c>
      <c r="C269" t="str">
        <f>IF(IFERROR(FIND(検索!$B$24,障害種別!G269),0)&gt;=1,IF(障害種別!C269="","",障害種別!C269),"")</f>
        <v/>
      </c>
      <c r="D269" t="str">
        <f>IF(IFERROR(FIND(検索!$B$24,障害種別!G269),0)&gt;=1,IF(障害種別!D269="","",障害種別!D269),"")</f>
        <v>https://www.jeed.go.jp/disability/data/works/book/hiroba_202211/#page=10</v>
      </c>
      <c r="E269">
        <f>IF(IFERROR(FIND(検索!$B$24,障害種別!G269),0)&gt;=1,IF(障害種別!E269="","",障害種別!E269),"")</f>
        <v>2022</v>
      </c>
      <c r="F269">
        <f>IF(IFERROR(FIND(検索!$B$24,障害種別!G269),0)&gt;=1,IF(障害種別!F269="","",障害種別!F269),"")</f>
        <v>11</v>
      </c>
      <c r="G269" t="str">
        <f>IF(IFERROR(FIND(検索!$B$24,障害種別!G269),0)&gt;=1,IF(障害種別!G269="","",障害種別!G269),"")</f>
        <v/>
      </c>
      <c r="H269" t="str">
        <f>IF(IFERROR(FIND(検索!$B$24,障害種別!G269),0)&gt;=1,IF(障害種別!H269="","",障害種別!H269),"")</f>
        <v/>
      </c>
      <c r="I269" t="str">
        <f>IF(IFERROR(FIND(検索!$B$24,障害種別!G269),0)&gt;=1,IF(障害種別!I269="","",障害種別!I269),"")</f>
        <v/>
      </c>
      <c r="J269" t="str">
        <f>IF(IFERROR(FIND(検索!$B$24,障害種別!G269),0)&gt;=1,IF(障害種別!J269="","",障害種別!J269),"")</f>
        <v>支援体制、障害者職業生活相談員、ジョブコーチ、障害者職業センター</v>
      </c>
      <c r="K269" t="str">
        <f>IF(IFERROR(FIND(検索!$B$24,障害種別!G269),0)&gt;=1,IF(障害種別!K269="","",障害種別!K269),"")</f>
        <v/>
      </c>
    </row>
    <row r="270" spans="1:11" x14ac:dyDescent="0.15">
      <c r="A270" t="str">
        <f>IF(IFERROR(FIND(検索!$B$24,障害種別!G270),0)&gt;=1,IF(障害種別!A270="","",障害種別!A270),"")</f>
        <v>グラビア</v>
      </c>
      <c r="B270" t="str">
        <f>IF(IFERROR(FIND(検索!$B$24,障害種別!G270),0)&gt;=1,IF(障害種別!B270="","",障害種別!B270),"")</f>
        <v>ものづくりをアシスト～期待を超える品質への挑戦～</v>
      </c>
      <c r="C270" t="str">
        <f>IF(IFERROR(FIND(検索!$B$24,障害種別!G270),0)&gt;=1,IF(障害種別!C270="","",障害種別!C270),"")</f>
        <v>小林製薬チャレンジド株式会社</v>
      </c>
      <c r="D270" t="str">
        <f>IF(IFERROR(FIND(検索!$B$24,障害種別!G270),0)&gt;=1,IF(障害種別!D270="","",障害種別!D270),"")</f>
        <v>https://www.jeed.go.jp/disability/data/works/book/hiroba_202211/#page=17</v>
      </c>
      <c r="E270">
        <f>IF(IFERROR(FIND(検索!$B$24,障害種別!G270),0)&gt;=1,IF(障害種別!E270="","",障害種別!E270),"")</f>
        <v>2022</v>
      </c>
      <c r="F270">
        <f>IF(IFERROR(FIND(検索!$B$24,障害種別!G270),0)&gt;=1,IF(障害種別!F270="","",障害種別!F270),"")</f>
        <v>11</v>
      </c>
      <c r="G270" t="str">
        <f>IF(IFERROR(FIND(検索!$B$24,障害種別!G270),0)&gt;=1,IF(障害種別!G270="","",障害種別!G270),"")</f>
        <v>清掃業</v>
      </c>
      <c r="H270" t="str">
        <f>IF(IFERROR(FIND(検索!$B$24,障害種別!G270),0)&gt;=1,IF(障害種別!H270="","",障害種別!H270),"")</f>
        <v>富山</v>
      </c>
      <c r="I270" t="str">
        <f>IF(IFERROR(FIND(検索!$B$24,障害種別!G270),0)&gt;=1,IF(障害種別!I270="","",障害種別!I270),"")</f>
        <v>精神障害、知的障害</v>
      </c>
      <c r="J270" t="str">
        <f>IF(IFERROR(FIND(検索!$B$24,障害種別!G270),0)&gt;=1,IF(障害種別!J270="","",障害種別!J270),"")</f>
        <v>特例子会社、清掃、軽作業</v>
      </c>
      <c r="K270" t="str">
        <f>IF(IFERROR(FIND(検索!$B$24,障害種別!G270),0)&gt;=1,IF(障害種別!K270="","",障害種別!K270),"")</f>
        <v/>
      </c>
    </row>
    <row r="271" spans="1:11" x14ac:dyDescent="0.15">
      <c r="A271" t="str">
        <f>IF(IFERROR(FIND(検索!$B$24,障害種別!G271),0)&gt;=1,IF(障害種別!A271="","",障害種別!A271),"")</f>
        <v>編集委員が行く</v>
      </c>
      <c r="B271" t="str">
        <f>IF(IFERROR(FIND(検索!$B$24,障害種別!G271),0)&gt;=1,IF(障害種別!B271="","",障害種別!B271),"")</f>
        <v>思いは人へ、そして環境へ～人と地球にやさしい高品質な製品を提供する～</v>
      </c>
      <c r="C271" t="str">
        <f>IF(IFERROR(FIND(検索!$B$24,障害種別!G271),0)&gt;=1,IF(障害種別!C271="","",障害種別!C271),"")</f>
        <v>株式会社丸和</v>
      </c>
      <c r="D271" t="str">
        <f>IF(IFERROR(FIND(検索!$B$24,障害種別!G271),0)&gt;=1,IF(障害種別!D271="","",障害種別!D271),"")</f>
        <v>https://www.jeed.go.jp/disability/data/works/book/hiroba_202211/#page=22</v>
      </c>
      <c r="E271">
        <f>IF(IFERROR(FIND(検索!$B$24,障害種別!G271),0)&gt;=1,IF(障害種別!E271="","",障害種別!E271),"")</f>
        <v>2022</v>
      </c>
      <c r="F271">
        <f>IF(IFERROR(FIND(検索!$B$24,障害種別!G271),0)&gt;=1,IF(障害種別!F271="","",障害種別!F271),"")</f>
        <v>11</v>
      </c>
      <c r="G271" t="str">
        <f>IF(IFERROR(FIND(検索!$B$24,障害種別!G271),0)&gt;=1,IF(障害種別!G271="","",障害種別!G271),"")</f>
        <v>生活関連サービス業</v>
      </c>
      <c r="H271" t="str">
        <f>IF(IFERROR(FIND(検索!$B$24,障害種別!G271),0)&gt;=1,IF(障害種別!H271="","",障害種別!H271),"")</f>
        <v>和歌山</v>
      </c>
      <c r="I271" t="str">
        <f>IF(IFERROR(FIND(検索!$B$24,障害種別!G271),0)&gt;=1,IF(障害種別!I271="","",障害種別!I271),"")</f>
        <v/>
      </c>
      <c r="J271" t="str">
        <f>IF(IFERROR(FIND(検索!$B$24,障害種別!G271),0)&gt;=1,IF(障害種別!J271="","",障害種別!J271),"")</f>
        <v>リネンサプライ、障害者雇用優良事業所、就労継続支援Ａ型事業所、ナチュラルサポート</v>
      </c>
      <c r="K271" t="str">
        <f>IF(IFERROR(FIND(検索!$B$24,障害種別!G271),0)&gt;=1,IF(障害種別!K271="","",障害種別!K271),"")</f>
        <v/>
      </c>
    </row>
    <row r="272" spans="1:11" x14ac:dyDescent="0.15">
      <c r="A272" t="str">
        <f>IF(IFERROR(FIND(検索!$B$24,障害種別!G272),0)&gt;=1,IF(障害種別!A272="","",障害種別!A272),"")</f>
        <v>職場ルポ</v>
      </c>
      <c r="B272" t="str">
        <f>IF(IFERROR(FIND(検索!$B$24,障害種別!G272),0)&gt;=1,IF(障害種別!B272="","",障害種別!B272),"")</f>
        <v>事務補助から窯業まで、能力を活かし活気ある職場に</v>
      </c>
      <c r="C272" t="str">
        <f>IF(IFERROR(FIND(検索!$B$24,障害種別!G272),0)&gt;=1,IF(障害種別!C272="","",障害種別!C272),"")</f>
        <v>株式会社旭化成アビリティ</v>
      </c>
      <c r="D272" t="str">
        <f>IF(IFERROR(FIND(検索!$B$24,障害種別!G272),0)&gt;=1,IF(障害種別!D272="","",障害種別!D272),"")</f>
        <v>https://www.jeed.go.jp/disability/data/works/book/hiroba_202212/html5.html#page=6</v>
      </c>
      <c r="E272">
        <f>IF(IFERROR(FIND(検索!$B$24,障害種別!G272),0)&gt;=1,IF(障害種別!E272="","",障害種別!E272),"")</f>
        <v>2022</v>
      </c>
      <c r="F272">
        <f>IF(IFERROR(FIND(検索!$B$24,障害種別!G272),0)&gt;=1,IF(障害種別!F272="","",障害種別!F272),"")</f>
        <v>12</v>
      </c>
      <c r="G272" t="str">
        <f>IF(IFERROR(FIND(検索!$B$24,障害種別!G272),0)&gt;=1,IF(障害種別!G272="","",障害種別!G272),"")</f>
        <v>サービス業</v>
      </c>
      <c r="H272" t="str">
        <f>IF(IFERROR(FIND(検索!$B$24,障害種別!G272),0)&gt;=1,IF(障害種別!H272="","",障害種別!H272),"")</f>
        <v>宮崎</v>
      </c>
      <c r="I272" t="str">
        <f>IF(IFERROR(FIND(検索!$B$24,障害種別!G272),0)&gt;=1,IF(障害種別!I272="","",障害種別!I272),"")</f>
        <v>身体障害、知的障害、精神障害</v>
      </c>
      <c r="J272" t="str">
        <f>IF(IFERROR(FIND(検索!$B$24,障害種別!G272),0)&gt;=1,IF(障害種別!J272="","",障害種別!J272),"")</f>
        <v>身体障害、知的障害、精神障害、特例子会社、縫製、アビリンピック、農業、窯業</v>
      </c>
      <c r="K272" t="str">
        <f>IF(IFERROR(FIND(検索!$B$24,障害種別!G272),0)&gt;=1,IF(障害種別!K272="","",障害種別!K272),"")</f>
        <v/>
      </c>
    </row>
    <row r="273" spans="1:11" x14ac:dyDescent="0.15">
      <c r="A273" t="str">
        <f>IF(IFERROR(FIND(検索!$B$24,障害種別!G273),0)&gt;=1,IF(障害種別!A273="","",障害種別!A273),"")</f>
        <v>クローズアップ</v>
      </c>
      <c r="B273" t="str">
        <f>IF(IFERROR(FIND(検索!$B$24,障害種別!G273),0)&gt;=1,IF(障害種別!B273="","",障害種別!B273),"")</f>
        <v>職場内の支援体制の課題と対応</v>
      </c>
      <c r="C273" t="str">
        <f>IF(IFERROR(FIND(検索!$B$24,障害種別!G273),0)&gt;=1,IF(障害種別!C273="","",障害種別!C273),"")</f>
        <v>SGフィルダー株式会社</v>
      </c>
      <c r="D273" t="str">
        <f>IF(IFERROR(FIND(検索!$B$24,障害種別!G273),0)&gt;=1,IF(障害種別!D273="","",障害種別!D273),"")</f>
        <v>https://www.jeed.go.jp/disability/data/works/book/hiroba_202212/html5.html#page=12</v>
      </c>
      <c r="E273">
        <f>IF(IFERROR(FIND(検索!$B$24,障害種別!G273),0)&gt;=1,IF(障害種別!E273="","",障害種別!E273),"")</f>
        <v>2022</v>
      </c>
      <c r="F273">
        <f>IF(IFERROR(FIND(検索!$B$24,障害種別!G273),0)&gt;=1,IF(障害種別!F273="","",障害種別!F273),"")</f>
        <v>12</v>
      </c>
      <c r="G273" t="str">
        <f>IF(IFERROR(FIND(検索!$B$24,障害種別!G273),0)&gt;=1,IF(障害種別!G273="","",障害種別!G273),"")</f>
        <v>人材派遣業</v>
      </c>
      <c r="H273" t="str">
        <f>IF(IFERROR(FIND(検索!$B$24,障害種別!G273),0)&gt;=1,IF(障害種別!H273="","",障害種別!H273),"")</f>
        <v>東京</v>
      </c>
      <c r="I273" t="str">
        <f>IF(IFERROR(FIND(検索!$B$24,障害種別!G273),0)&gt;=1,IF(障害種別!I273="","",障害種別!I273),"")</f>
        <v>身体障害、精神障害、発達障害、知的障害</v>
      </c>
      <c r="J273" t="str">
        <f>IF(IFERROR(FIND(検索!$B$24,障害種別!G273),0)&gt;=1,IF(障害種別!J273="","",障害種別!J273),"")</f>
        <v>ダイバーシティ、ダイバーシティ&amp;インクルージョン、勉強会、支援体制</v>
      </c>
      <c r="K273" t="str">
        <f>IF(IFERROR(FIND(検索!$B$24,障害種別!G273),0)&gt;=1,IF(障害種別!K273="","",障害種別!K273),"")</f>
        <v/>
      </c>
    </row>
    <row r="274" spans="1:11" x14ac:dyDescent="0.15">
      <c r="A274" t="str">
        <f>IF(IFERROR(FIND(検索!$B$24,障害種別!G274),0)&gt;=1,IF(障害種別!A274="","",障害種別!A274),"")</f>
        <v>グラビア</v>
      </c>
      <c r="B274" t="str">
        <f>IF(IFERROR(FIND(検索!$B$24,障害種別!G274),0)&gt;=1,IF(障害種別!B274="","",障害種別!B274),"")</f>
        <v>当事者目線で映像コンテンツをつくる</v>
      </c>
      <c r="C274" t="str">
        <f>IF(IFERROR(FIND(検索!$B$24,障害種別!G274),0)&gt;=1,IF(障害種別!C274="","",障害種別!C274),"")</f>
        <v>株式会社TBSスパークル、東京障害者職業センター上野本所</v>
      </c>
      <c r="D274" t="str">
        <f>IF(IFERROR(FIND(検索!$B$24,障害種別!G274),0)&gt;=1,IF(障害種別!D274="","",障害種別!D274),"")</f>
        <v>https://www.jeed.go.jp/disability/data/works/book/hiroba_202212/html5.html#page=17</v>
      </c>
      <c r="E274">
        <f>IF(IFERROR(FIND(検索!$B$24,障害種別!G274),0)&gt;=1,IF(障害種別!E274="","",障害種別!E274),"")</f>
        <v>2022</v>
      </c>
      <c r="F274">
        <f>IF(IFERROR(FIND(検索!$B$24,障害種別!G274),0)&gt;=1,IF(障害種別!F274="","",障害種別!F274),"")</f>
        <v>12</v>
      </c>
      <c r="G274" t="str">
        <f>IF(IFERROR(FIND(検索!$B$24,障害種別!G274),0)&gt;=1,IF(障害種別!G274="","",障害種別!G274),"")</f>
        <v>情報通信業</v>
      </c>
      <c r="H274" t="str">
        <f>IF(IFERROR(FIND(検索!$B$24,障害種別!G274),0)&gt;=1,IF(障害種別!H274="","",障害種別!H274),"")</f>
        <v>東京</v>
      </c>
      <c r="I274" t="str">
        <f>IF(IFERROR(FIND(検索!$B$24,障害種別!G274),0)&gt;=1,IF(障害種別!I274="","",障害種別!I274),"")</f>
        <v>聴覚障害</v>
      </c>
      <c r="J274" t="str">
        <f>IF(IFERROR(FIND(検索!$B$24,障害種別!G274),0)&gt;=1,IF(障害種別!J274="","",障害種別!J274),"")</f>
        <v>聴覚障害、障害者職業センター、職場適応援助者、ジョブコーチ、障害者雇用管理サポーター、障害者雇用管理サポート講習会</v>
      </c>
      <c r="K274" t="str">
        <f>IF(IFERROR(FIND(検索!$B$24,障害種別!G274),0)&gt;=1,IF(障害種別!K274="","",障害種別!K274),"")</f>
        <v/>
      </c>
    </row>
    <row r="275" spans="1:11" x14ac:dyDescent="0.15">
      <c r="A275" t="str">
        <f>IF(IFERROR(FIND(検索!$B$24,障害種別!G275),0)&gt;=1,IF(障害種別!A275="","",障害種別!A275),"")</f>
        <v>編集委員が行く</v>
      </c>
      <c r="B275" t="str">
        <f>IF(IFERROR(FIND(検索!$B$24,障害種別!G275),0)&gt;=1,IF(障害種別!B275="","",障害種別!B275),"")</f>
        <v>SPIS（Web日報システム）を通じ対話を深め、戦力化する</v>
      </c>
      <c r="C275" t="str">
        <f>IF(IFERROR(FIND(検索!$B$24,障害種別!G275),0)&gt;=1,IF(障害種別!C275="","",障害種別!C275),"")</f>
        <v>日東精工株式会社、京都障害者雇用企業サポートセンター、日東精工SWIMMY株式会社、一般社団法人SPIS研究所</v>
      </c>
      <c r="D275" t="str">
        <f>IF(IFERROR(FIND(検索!$B$24,障害種別!G275),0)&gt;=1,IF(障害種別!D275="","",障害種別!D275),"")</f>
        <v>https://www.jeed.go.jp/disability/data/works/book/hiroba_202212/html5.html#page=22</v>
      </c>
      <c r="E275">
        <f>IF(IFERROR(FIND(検索!$B$24,障害種別!G275),0)&gt;=1,IF(障害種別!E275="","",障害種別!E275),"")</f>
        <v>2022</v>
      </c>
      <c r="F275">
        <f>IF(IFERROR(FIND(検索!$B$24,障害種別!G275),0)&gt;=1,IF(障害種別!F275="","",障害種別!F275),"")</f>
        <v>12</v>
      </c>
      <c r="G275" t="str">
        <f>IF(IFERROR(FIND(検索!$B$24,障害種別!G275),0)&gt;=1,IF(障害種別!G275="","",障害種別!G275),"")</f>
        <v>製造業</v>
      </c>
      <c r="H275" t="str">
        <f>IF(IFERROR(FIND(検索!$B$24,障害種別!G275),0)&gt;=1,IF(障害種別!H275="","",障害種別!H275),"")</f>
        <v>京都、東京</v>
      </c>
      <c r="I275" t="str">
        <f>IF(IFERROR(FIND(検索!$B$24,障害種別!G275),0)&gt;=1,IF(障害種別!I275="","",障害種別!I275),"")</f>
        <v>発達障害</v>
      </c>
      <c r="J275" t="str">
        <f>IF(IFERROR(FIND(検索!$B$24,障害種別!G275),0)&gt;=1,IF(障害種別!J275="","",障害種別!J275),"")</f>
        <v>SPIS、精神障害、発達障害、就労定着、外部支援員、コミュニケーション</v>
      </c>
      <c r="K275" t="str">
        <f>IF(IFERROR(FIND(検索!$B$24,障害種別!G275),0)&gt;=1,IF(障害種別!K275="","",障害種別!K275),"")</f>
        <v/>
      </c>
    </row>
    <row r="276" spans="1:11" x14ac:dyDescent="0.15">
      <c r="A276" t="str">
        <f>IF(IFERROR(FIND(検索!$B$24,障害種別!G276),0)&gt;=1,IF(障害種別!A276="","",障害種別!A276),"")</f>
        <v>リーダーズトーク</v>
      </c>
      <c r="B276" t="str">
        <f>IF(IFERROR(FIND(検索!$B$24,障害種別!G276),0)&gt;=1,IF(障害種別!B276="","",障害種別!B276),"")</f>
        <v>多様性そのものが競争力の源泉　一人ひとりが能力発揮できる土壌を</v>
      </c>
      <c r="C276" t="str">
        <f>IF(IFERROR(FIND(検索!$B$24,障害種別!G276),0)&gt;=1,IF(障害種別!C276="","",障害種別!C276),"")</f>
        <v>株式会社三井住友フィナンシャルグループ</v>
      </c>
      <c r="D276" t="str">
        <f>IF(IFERROR(FIND(検索!$B$24,障害種別!G276),0)&gt;=1,IF(障害種別!D276="","",障害種別!D276),"")</f>
        <v>https://www.jeed.go.jp/disability/data/works/book/hiroba_202301/index.html#page=4</v>
      </c>
      <c r="E276">
        <f>IF(IFERROR(FIND(検索!$B$24,障害種別!G276),0)&gt;=1,IF(障害種別!E276="","",障害種別!E276),"")</f>
        <v>2023</v>
      </c>
      <c r="F276">
        <f>IF(IFERROR(FIND(検索!$B$24,障害種別!G276),0)&gt;=1,IF(障害種別!F276="","",障害種別!F276),"")</f>
        <v>1</v>
      </c>
      <c r="G276" t="str">
        <f>IF(IFERROR(FIND(検索!$B$24,障害種別!G276),0)&gt;=1,IF(障害種別!G276="","",障害種別!G276),"")</f>
        <v>金融業</v>
      </c>
      <c r="H276" t="str">
        <f>IF(IFERROR(FIND(検索!$B$24,障害種別!G276),0)&gt;=1,IF(障害種別!H276="","",障害種別!H276),"")</f>
        <v>東京</v>
      </c>
      <c r="I276" t="str">
        <f>IF(IFERROR(FIND(検索!$B$24,障害種別!G276),0)&gt;=1,IF(障害種別!I276="","",障害種別!I276),"")</f>
        <v/>
      </c>
      <c r="J276" t="str">
        <f>IF(IFERROR(FIND(検索!$B$24,障害種別!G276),0)&gt;=1,IF(障害種別!J276="","",障害種別!J276),"")</f>
        <v>ダイバーシティ、ダイバーシティ&amp;インクルージョン</v>
      </c>
      <c r="K276" t="str">
        <f>IF(IFERROR(FIND(検索!$B$24,障害種別!G276),0)&gt;=1,IF(障害種別!K276="","",障害種別!K276),"")</f>
        <v/>
      </c>
    </row>
    <row r="277" spans="1:11" x14ac:dyDescent="0.15">
      <c r="A277" t="str">
        <f>IF(IFERROR(FIND(検索!$B$24,障害種別!G277),0)&gt;=1,IF(障害種別!A277="","",障害種別!A277),"")</f>
        <v>職場ルポ</v>
      </c>
      <c r="B277" t="str">
        <f>IF(IFERROR(FIND(検索!$B$24,障害種別!G277),0)&gt;=1,IF(障害種別!B277="","",障害種別!B277),"")</f>
        <v>大学のキャンパスを拠点に、ごみ分別から建物清掃まで行う</v>
      </c>
      <c r="C277" t="str">
        <f>IF(IFERROR(FIND(検索!$B$24,障害種別!G277),0)&gt;=1,IF(障害種別!C277="","",障害種別!C277),"")</f>
        <v>株式会社立命館ぷらす</v>
      </c>
      <c r="D277" t="str">
        <f>IF(IFERROR(FIND(検索!$B$24,障害種別!G277),0)&gt;=1,IF(障害種別!D277="","",障害種別!D277),"")</f>
        <v>https://www.jeed.go.jp/disability/data/works/book/hiroba_202301/index.html#page=8</v>
      </c>
      <c r="E277">
        <f>IF(IFERROR(FIND(検索!$B$24,障害種別!G277),0)&gt;=1,IF(障害種別!E277="","",障害種別!E277),"")</f>
        <v>2023</v>
      </c>
      <c r="F277">
        <f>IF(IFERROR(FIND(検索!$B$24,障害種別!G277),0)&gt;=1,IF(障害種別!F277="","",障害種別!F277),"")</f>
        <v>1</v>
      </c>
      <c r="G277" t="str">
        <f>IF(IFERROR(FIND(検索!$B$24,障害種別!G277),0)&gt;=1,IF(障害種別!G277="","",障害種別!G277),"")</f>
        <v>清掃業</v>
      </c>
      <c r="H277" t="str">
        <f>IF(IFERROR(FIND(検索!$B$24,障害種別!G277),0)&gt;=1,IF(障害種別!H277="","",障害種別!H277),"")</f>
        <v>京都</v>
      </c>
      <c r="I277" t="str">
        <f>IF(IFERROR(FIND(検索!$B$24,障害種別!G277),0)&gt;=1,IF(障害種別!I277="","",障害種別!I277),"")</f>
        <v>知的障害、精神障害</v>
      </c>
      <c r="J277" t="str">
        <f>IF(IFERROR(FIND(検索!$B$24,障害種別!G277),0)&gt;=1,IF(障害種別!J277="","",障害種別!J277),"")</f>
        <v>知的障害、精神障害、大学、特例子会社、清掃、ごみ回収・分別、研修</v>
      </c>
      <c r="K277" t="str">
        <f>IF(IFERROR(FIND(検索!$B$24,障害種別!G277),0)&gt;=1,IF(障害種別!K277="","",障害種別!K277),"")</f>
        <v/>
      </c>
    </row>
    <row r="278" spans="1:11" x14ac:dyDescent="0.15">
      <c r="A278" s="19" t="str">
        <f>IF(IFERROR(FIND(検索!$B$24,障害種別!G278),0)&gt;=1,IF(障害種別!A278="","",障害種別!A278),"")</f>
        <v>クローズアップ</v>
      </c>
      <c r="B278" s="19" t="str">
        <f>IF(IFERROR(FIND(検索!$B$24,障害種別!G278),0)&gt;=1,IF(障害種別!B278="","",障害種別!B278),"")</f>
        <v>職場内の支援体制の課題と対応</v>
      </c>
      <c r="C278" s="19" t="str">
        <f>IF(IFERROR(FIND(検索!$B$24,障害種別!G278),0)&gt;=1,IF(障害種別!C278="","",障害種別!C278),"")</f>
        <v>株式会社日立ハイテクサポート</v>
      </c>
      <c r="D278" s="19" t="str">
        <f>IF(IFERROR(FIND(検索!$B$24,障害種別!G278),0)&gt;=1,IF(障害種別!D278="","",障害種別!D278),"")</f>
        <v>https://www.jeed.go.jp/disability/data/works/book/hiroba_202301/index.html#page=28</v>
      </c>
      <c r="E278" s="19">
        <f>IF(IFERROR(FIND(検索!$B$24,障害種別!G278),0)&gt;=1,IF(障害種別!E278="","",障害種別!E278),"")</f>
        <v>2023</v>
      </c>
      <c r="F278" s="19">
        <f>IF(IFERROR(FIND(検索!$B$24,障害種別!G278),0)&gt;=1,IF(障害種別!F278="","",障害種別!F278),"")</f>
        <v>1</v>
      </c>
      <c r="G278" s="19" t="str">
        <f>IF(IFERROR(FIND(検索!$B$24,障害種別!G278),0)&gt;=1,IF(障害種別!G278="","",障害種別!G278),"")</f>
        <v>業務支援サービス</v>
      </c>
      <c r="H278" s="19" t="str">
        <f>IF(IFERROR(FIND(検索!$B$24,障害種別!G278),0)&gt;=1,IF(障害種別!H278="","",障害種別!H278),"")</f>
        <v>東京</v>
      </c>
      <c r="I278" s="19" t="str">
        <f>IF(IFERROR(FIND(検索!$B$24,障害種別!G278),0)&gt;=1,IF(障害種別!I278="","",障害種別!I278),"")</f>
        <v>業務支援サービス</v>
      </c>
      <c r="J278" s="19" t="str">
        <f>IF(IFERROR(FIND(検索!$B$24,障害種別!G278),0)&gt;=1,IF(障害種別!J278="","",障害種別!J278),"")</f>
        <v>採用、教育、定着支援</v>
      </c>
      <c r="K278" t="str">
        <f>IF(IFERROR(FIND(検索!$B$24,障害種別!G278),0)&gt;=1,IF(障害種別!K278="","",障害種別!K278),"")</f>
        <v/>
      </c>
    </row>
    <row r="279" spans="1:11" x14ac:dyDescent="0.15">
      <c r="A279" t="str">
        <f>IF(IFERROR(FIND(検索!$B$24,障害種別!G279),0)&gt;=1,IF(障害種別!A279="","",障害種別!A279),"")</f>
        <v>グラビア</v>
      </c>
      <c r="B279" t="str">
        <f>IF(IFERROR(FIND(検索!$B$24,障害種別!G279),0)&gt;=1,IF(障害種別!B279="","",障害種別!B279),"")</f>
        <v>食肉加工を通じて、地域とつながる</v>
      </c>
      <c r="C279" t="str">
        <f>IF(IFERROR(FIND(検索!$B$24,障害種別!G279),0)&gt;=1,IF(障害種別!C279="","",障害種別!C279),"")</f>
        <v>社会福祉法人白鳩会　第２花の木ファーム</v>
      </c>
      <c r="D279" t="str">
        <f>IF(IFERROR(FIND(検索!$B$24,障害種別!G279),0)&gt;=1,IF(障害種別!D279="","",障害種別!D279),"")</f>
        <v>https://www.jeed.go.jp/disability/data/works/book/hiroba_202301/index.html#page=17</v>
      </c>
      <c r="E279">
        <f>IF(IFERROR(FIND(検索!$B$24,障害種別!G279),0)&gt;=1,IF(障害種別!E279="","",障害種別!E279),"")</f>
        <v>2023</v>
      </c>
      <c r="F279">
        <f>IF(IFERROR(FIND(検索!$B$24,障害種別!G279),0)&gt;=1,IF(障害種別!F279="","",障害種別!F279),"")</f>
        <v>1</v>
      </c>
      <c r="G279" t="str">
        <f>IF(IFERROR(FIND(検索!$B$24,障害種別!G279),0)&gt;=1,IF(障害種別!G279="","",障害種別!G279),"")</f>
        <v>多機能型事業所</v>
      </c>
      <c r="H279" t="str">
        <f>IF(IFERROR(FIND(検索!$B$24,障害種別!G279),0)&gt;=1,IF(障害種別!H279="","",障害種別!H279),"")</f>
        <v>鹿児島</v>
      </c>
      <c r="I279" t="str">
        <f>IF(IFERROR(FIND(検索!$B$24,障害種別!G279),0)&gt;=1,IF(障害種別!I279="","",障害種別!I279),"")</f>
        <v/>
      </c>
      <c r="J279" t="str">
        <f>IF(IFERROR(FIND(検索!$B$24,障害種別!G279),0)&gt;=1,IF(障害種別!J279="","",障害種別!J279),"")</f>
        <v>多機能型事業所、食肉加工</v>
      </c>
      <c r="K279" t="str">
        <f>IF(IFERROR(FIND(検索!$B$24,障害種別!G279),0)&gt;=1,IF(障害種別!K279="","",障害種別!K279),"")</f>
        <v/>
      </c>
    </row>
    <row r="280" spans="1:11" x14ac:dyDescent="0.15">
      <c r="A280" t="str">
        <f>IF(IFERROR(FIND(検索!$B$24,障害種別!G280),0)&gt;=1,IF(障害種別!A280="","",障害種別!A280),"")</f>
        <v>編集委員が行く</v>
      </c>
      <c r="B280" t="str">
        <f>IF(IFERROR(FIND(検索!$B$24,障害種別!G280),0)&gt;=1,IF(障害種別!B280="","",障害種別!B280),"")</f>
        <v>「地域」とは、地元の関係者のつながりを深めてこそ「地域」になる</v>
      </c>
      <c r="C280" t="str">
        <f>IF(IFERROR(FIND(検索!$B$24,障害種別!G280),0)&gt;=1,IF(障害種別!C280="","",障害種別!C280),"")</f>
        <v>株式会社オート、社会福祉法人夢工房福祉会ハルル、伸商機工株式会社、長野県長野養護学校</v>
      </c>
      <c r="D280" t="str">
        <f>IF(IFERROR(FIND(検索!$B$24,障害種別!G280),0)&gt;=1,IF(障害種別!D280="","",障害種別!D280),"")</f>
        <v>https://www.jeed.go.jp/disability/data/works/book/hiroba_202301/index.html#page=22</v>
      </c>
      <c r="E280">
        <f>IF(IFERROR(FIND(検索!$B$24,障害種別!G280),0)&gt;=1,IF(障害種別!E280="","",障害種別!E280),"")</f>
        <v>2023</v>
      </c>
      <c r="F280">
        <f>IF(IFERROR(FIND(検索!$B$24,障害種別!G280),0)&gt;=1,IF(障害種別!F280="","",障害種別!F280),"")</f>
        <v>1</v>
      </c>
      <c r="G280" t="str">
        <f>IF(IFERROR(FIND(検索!$B$24,障害種別!G280),0)&gt;=1,IF(障害種別!G280="","",障害種別!G280),"")</f>
        <v>製造業、教育</v>
      </c>
      <c r="H280" t="str">
        <f>IF(IFERROR(FIND(検索!$B$24,障害種別!G280),0)&gt;=1,IF(障害種別!H280="","",障害種別!H280),"")</f>
        <v>長野</v>
      </c>
      <c r="I280" t="str">
        <f>IF(IFERROR(FIND(検索!$B$24,障害種別!G280),0)&gt;=1,IF(障害種別!I280="","",障害種別!I280),"")</f>
        <v>製造業、教育</v>
      </c>
      <c r="J280" t="str">
        <f>IF(IFERROR(FIND(検索!$B$24,障害種別!G280),0)&gt;=1,IF(障害種別!J280="","",障害種別!J280),"")</f>
        <v>特別支援学校、就労継続支援B型事業所、実習、施設外就労、製造、地域</v>
      </c>
      <c r="K280" t="str">
        <f>IF(IFERROR(FIND(検索!$B$24,障害種別!G280),0)&gt;=1,IF(障害種別!K280="","",障害種別!K280),"")</f>
        <v/>
      </c>
    </row>
    <row r="281" spans="1:11" x14ac:dyDescent="0.15">
      <c r="A281" t="str">
        <f>IF(IFERROR(FIND(検索!$B$24,障害種別!G281),0)&gt;=1,IF(障害種別!A281="","",障害種別!A281),"")</f>
        <v>職場ルポ</v>
      </c>
      <c r="B281" t="str">
        <f>IF(IFERROR(FIND(検索!$B$24,障害種別!G281),0)&gt;=1,IF(障害種別!B281="","",障害種別!B281),"")</f>
        <v>アビリンピックルポ　第42回全国アビリンピック</v>
      </c>
      <c r="C281" t="str">
        <f>IF(IFERROR(FIND(検索!$B$24,障害種別!G281),0)&gt;=1,IF(障害種別!C281="","",障害種別!C281),"")</f>
        <v/>
      </c>
      <c r="D281" t="str">
        <f>IF(IFERROR(FIND(検索!$B$24,障害種別!G281),0)&gt;=1,IF(障害種別!D281="","",障害種別!D281),"")</f>
        <v>https://www.jeed.go.jp/disability/data/works/book/hiroba_202302/html5.html#page=6</v>
      </c>
      <c r="E281">
        <f>IF(IFERROR(FIND(検索!$B$24,障害種別!G281),0)&gt;=1,IF(障害種別!E281="","",障害種別!E281),"")</f>
        <v>2023</v>
      </c>
      <c r="F281">
        <f>IF(IFERROR(FIND(検索!$B$24,障害種別!G281),0)&gt;=1,IF(障害種別!F281="","",障害種別!F281),"")</f>
        <v>2</v>
      </c>
      <c r="G281" t="str">
        <f>IF(IFERROR(FIND(検索!$B$24,障害種別!G281),0)&gt;=1,IF(障害種別!G281="","",障害種別!G281),"")</f>
        <v/>
      </c>
      <c r="H281" t="str">
        <f>IF(IFERROR(FIND(検索!$B$24,障害種別!G281),0)&gt;=1,IF(障害種別!H281="","",障害種別!H281),"")</f>
        <v>千葉</v>
      </c>
      <c r="I281" t="str">
        <f>IF(IFERROR(FIND(検索!$B$24,障害種別!G281),0)&gt;=1,IF(障害種別!I281="","",障害種別!I281),"")</f>
        <v/>
      </c>
      <c r="J281" t="str">
        <f>IF(IFERROR(FIND(検索!$B$24,障害種別!G281),0)&gt;=1,IF(障害種別!J281="","",障害種別!J281),"")</f>
        <v>アビリンピック</v>
      </c>
      <c r="K281" t="str">
        <f>IF(IFERROR(FIND(検索!$B$24,障害種別!G281),0)&gt;=1,IF(障害種別!K281="","",障害種別!K281),"")</f>
        <v/>
      </c>
    </row>
    <row r="282" spans="1:11" x14ac:dyDescent="0.15">
      <c r="A282" t="str">
        <f>IF(IFERROR(FIND(検索!$B$24,障害種別!G282),0)&gt;=1,IF(障害種別!A282="","",障害種別!A282),"")</f>
        <v>グラビア</v>
      </c>
      <c r="B282" t="str">
        <f>IF(IFERROR(FIND(検索!$B$24,障害種別!G282),0)&gt;=1,IF(障害種別!B282="","",障害種別!B282),"")</f>
        <v>第42回全国アビリンピック</v>
      </c>
      <c r="C282" t="str">
        <f>IF(IFERROR(FIND(検索!$B$24,障害種別!G282),0)&gt;=1,IF(障害種別!C282="","",障害種別!C282),"")</f>
        <v/>
      </c>
      <c r="D282" t="str">
        <f>IF(IFERROR(FIND(検索!$B$24,障害種別!G282),0)&gt;=1,IF(障害種別!D282="","",障害種別!D282),"")</f>
        <v>https://www.jeed.go.jp/disability/data/works/book/hiroba_202302/html5.html#page=3</v>
      </c>
      <c r="E282">
        <f>IF(IFERROR(FIND(検索!$B$24,障害種別!G282),0)&gt;=1,IF(障害種別!E282="","",障害種別!E282),"")</f>
        <v>2023</v>
      </c>
      <c r="F282">
        <f>IF(IFERROR(FIND(検索!$B$24,障害種別!G282),0)&gt;=1,IF(障害種別!F282="","",障害種別!F282),"")</f>
        <v>2</v>
      </c>
      <c r="G282" t="str">
        <f>IF(IFERROR(FIND(検索!$B$24,障害種別!G282),0)&gt;=1,IF(障害種別!G282="","",障害種別!G282),"")</f>
        <v/>
      </c>
      <c r="H282" t="str">
        <f>IF(IFERROR(FIND(検索!$B$24,障害種別!G282),0)&gt;=1,IF(障害種別!H282="","",障害種別!H282),"")</f>
        <v>千葉</v>
      </c>
      <c r="I282" t="str">
        <f>IF(IFERROR(FIND(検索!$B$24,障害種別!G282),0)&gt;=1,IF(障害種別!I282="","",障害種別!I282),"")</f>
        <v/>
      </c>
      <c r="J282" t="str">
        <f>IF(IFERROR(FIND(検索!$B$24,障害種別!G282),0)&gt;=1,IF(障害種別!J282="","",障害種別!J282),"")</f>
        <v>アビリンピック</v>
      </c>
      <c r="K282" t="str">
        <f>IF(IFERROR(FIND(検索!$B$24,障害種別!G282),0)&gt;=1,IF(障害種別!K282="","",障害種別!K282),"")</f>
        <v/>
      </c>
    </row>
    <row r="283" spans="1:11" x14ac:dyDescent="0.15">
      <c r="A283" t="str">
        <f>IF(IFERROR(FIND(検索!$B$24,障害種別!G283),0)&gt;=1,IF(障害種別!A283="","",障害種別!A283),"")</f>
        <v>クローズアップ</v>
      </c>
      <c r="B283" t="str">
        <f>IF(IFERROR(FIND(検索!$B$24,障害種別!G283),0)&gt;=1,IF(障害種別!B283="","",障害種別!B283),"")</f>
        <v>職場内の支援体制の課題と対応</v>
      </c>
      <c r="C283" t="str">
        <f>IF(IFERROR(FIND(検索!$B$24,障害種別!G283),0)&gt;=1,IF(障害種別!C283="","",障害種別!C283),"")</f>
        <v>株式会社ヤマザワ</v>
      </c>
      <c r="D283" t="str">
        <f>IF(IFERROR(FIND(検索!$B$24,障害種別!G283),0)&gt;=1,IF(障害種別!D283="","",障害種別!D283),"")</f>
        <v>https://www.jeed.go.jp/disability/data/works/book/hiroba_202302/html5.html#page=18</v>
      </c>
      <c r="E283">
        <f>IF(IFERROR(FIND(検索!$B$24,障害種別!G283),0)&gt;=1,IF(障害種別!E283="","",障害種別!E283),"")</f>
        <v>2023</v>
      </c>
      <c r="F283">
        <f>IF(IFERROR(FIND(検索!$B$24,障害種別!G283),0)&gt;=1,IF(障害種別!F283="","",障害種別!F283),"")</f>
        <v>2</v>
      </c>
      <c r="G283" t="str">
        <f>IF(IFERROR(FIND(検索!$B$24,障害種別!G283),0)&gt;=1,IF(障害種別!G283="","",障害種別!G283),"")</f>
        <v>小売業</v>
      </c>
      <c r="H283" t="str">
        <f>IF(IFERROR(FIND(検索!$B$24,障害種別!G283),0)&gt;=1,IF(障害種別!H283="","",障害種別!H283),"")</f>
        <v>山形</v>
      </c>
      <c r="I283" t="str">
        <f>IF(IFERROR(FIND(検索!$B$24,障害種別!G283),0)&gt;=1,IF(障害種別!I283="","",障害種別!I283),"")</f>
        <v>知的障害、精神障害、身体障害</v>
      </c>
      <c r="J283" t="str">
        <f>IF(IFERROR(FIND(検索!$B$24,障害種別!G283),0)&gt;=1,IF(障害種別!J283="","",障害種別!J283),"")</f>
        <v>スーパーマーケット、職場実習、障害者職業生活相談員、支援機関</v>
      </c>
      <c r="K283" t="str">
        <f>IF(IFERROR(FIND(検索!$B$24,障害種別!G283),0)&gt;=1,IF(障害種別!K283="","",障害種別!K283),"")</f>
        <v/>
      </c>
    </row>
    <row r="284" spans="1:11" x14ac:dyDescent="0.15">
      <c r="A284" t="str">
        <f>IF(IFERROR(FIND(検索!$B$24,障害種別!G284),0)&gt;=1,IF(障害種別!A284="","",障害種別!A284),"")</f>
        <v>編集委員が行く</v>
      </c>
      <c r="B284" t="str">
        <f>IF(IFERROR(FIND(検索!$B$24,障害種別!G284),0)&gt;=1,IF(障害種別!B284="","",障害種別!B284),"")</f>
        <v>製造業の“障がい者雇用の質”について考えるヒント</v>
      </c>
      <c r="C284" t="str">
        <f>IF(IFERROR(FIND(検索!$B$24,障害種別!G284),0)&gt;=1,IF(障害種別!C284="","",障害種別!C284),"")</f>
        <v>デンソー太陽株式会社、社会福祉法人太陽の家 愛知事業部</v>
      </c>
      <c r="D284" t="str">
        <f>IF(IFERROR(FIND(検索!$B$24,障害種別!G284),0)&gt;=1,IF(障害種別!D284="","",障害種別!D284),"")</f>
        <v>https://www.jeed.go.jp/disability/data/works/book/hiroba_202302/html5.html#page=24</v>
      </c>
      <c r="E284">
        <f>IF(IFERROR(FIND(検索!$B$24,障害種別!G284),0)&gt;=1,IF(障害種別!E284="","",障害種別!E284),"")</f>
        <v>2023</v>
      </c>
      <c r="F284">
        <f>IF(IFERROR(FIND(検索!$B$24,障害種別!G284),0)&gt;=1,IF(障害種別!F284="","",障害種別!F284),"")</f>
        <v>2</v>
      </c>
      <c r="G284" t="str">
        <f>IF(IFERROR(FIND(検索!$B$24,障害種別!G284),0)&gt;=1,IF(障害種別!G284="","",障害種別!G284),"")</f>
        <v>製造業</v>
      </c>
      <c r="H284" t="str">
        <f>IF(IFERROR(FIND(検索!$B$24,障害種別!G284),0)&gt;=1,IF(障害種別!H284="","",障害種別!H284),"")</f>
        <v>愛知</v>
      </c>
      <c r="I284" t="str">
        <f>IF(IFERROR(FIND(検索!$B$24,障害種別!G284),0)&gt;=1,IF(障害種別!I284="","",障害種別!I284),"")</f>
        <v>身体障害</v>
      </c>
      <c r="J284" t="str">
        <f>IF(IFERROR(FIND(検索!$B$24,障害種別!G284),0)&gt;=1,IF(障害種別!J284="","",障害種別!J284),"")</f>
        <v>製造業、特例子会社、合理的配慮、支援体制、就労継続支援A型事業所、就労継続支援B型事業所</v>
      </c>
      <c r="K284" t="str">
        <f>IF(IFERROR(FIND(検索!$B$24,障害種別!G284),0)&gt;=1,IF(障害種別!K284="","",障害種別!K284),"")</f>
        <v/>
      </c>
    </row>
    <row r="285" spans="1:11" x14ac:dyDescent="0.15">
      <c r="A285" t="str">
        <f>IF(IFERROR(FIND(検索!$B$24,障害種別!G285),0)&gt;=1,IF(障害種別!A285="","",障害種別!A285),"")</f>
        <v>職場ルポ</v>
      </c>
      <c r="B285" t="str">
        <f>IF(IFERROR(FIND(検索!$B$24,障害種別!G285),0)&gt;=1,IF(障害種別!B285="","",障害種別!B285),"")</f>
        <v>スーパー各店舗に配属し、本社一括採用で細やかな支援</v>
      </c>
      <c r="C285" t="str">
        <f>IF(IFERROR(FIND(検索!$B$24,障害種別!G285),0)&gt;=1,IF(障害種別!C285="","",障害種別!C285),"")</f>
        <v>株式会社ヤオコー</v>
      </c>
      <c r="D285" t="str">
        <f>IF(IFERROR(FIND(検索!$B$24,障害種別!G285),0)&gt;=1,IF(障害種別!D285="","",障害種別!D285),"")</f>
        <v>https://www.jeed.go.jp/disability/data/works/book/hiroba_202303/html5.html#page=6</v>
      </c>
      <c r="E285">
        <f>IF(IFERROR(FIND(検索!$B$24,障害種別!G285),0)&gt;=1,IF(障害種別!E285="","",障害種別!E285),"")</f>
        <v>2023</v>
      </c>
      <c r="F285">
        <f>IF(IFERROR(FIND(検索!$B$24,障害種別!G285),0)&gt;=1,IF(障害種別!F285="","",障害種別!F285),"")</f>
        <v>3</v>
      </c>
      <c r="G285" t="str">
        <f>IF(IFERROR(FIND(検索!$B$24,障害種別!G285),0)&gt;=1,IF(障害種別!G285="","",障害種別!G285),"")</f>
        <v>小売業</v>
      </c>
      <c r="H285" t="str">
        <f>IF(IFERROR(FIND(検索!$B$24,障害種別!G285),0)&gt;=1,IF(障害種別!H285="","",障害種別!H285),"")</f>
        <v>埼玉</v>
      </c>
      <c r="I285" t="str">
        <f>IF(IFERROR(FIND(検索!$B$24,障害種別!G285),0)&gt;=1,IF(障害種別!I285="","",障害種別!I285),"")</f>
        <v>身体障害、知的障害、精神障害</v>
      </c>
      <c r="J285" t="str">
        <f>IF(IFERROR(FIND(検索!$B$24,障害種別!G285),0)&gt;=1,IF(障害種別!J285="","",障害種別!J285),"")</f>
        <v>特別支援学校、小売、接客、品出し、アビリンピック、実習、研修、スーパーマーケット</v>
      </c>
      <c r="K285" t="str">
        <f>IF(IFERROR(FIND(検索!$B$24,障害種別!G285),0)&gt;=1,IF(障害種別!K285="","",障害種別!K285),"")</f>
        <v/>
      </c>
    </row>
    <row r="286" spans="1:11" x14ac:dyDescent="0.15">
      <c r="A286" t="str">
        <f>IF(IFERROR(FIND(検索!$B$24,障害種別!G286),0)&gt;=1,IF(障害種別!A286="","",障害種別!A286),"")</f>
        <v>グラビア</v>
      </c>
      <c r="B286" t="str">
        <f>IF(IFERROR(FIND(検索!$B$24,障害種別!G286),0)&gt;=1,IF(障害種別!B286="","",障害種別!B286),"")</f>
        <v>第10回国際アビリンピックへの挑戦！</v>
      </c>
      <c r="C286" t="str">
        <f>IF(IFERROR(FIND(検索!$B$24,障害種別!G286),0)&gt;=1,IF(障害種別!C286="","",障害種別!C286),"")</f>
        <v/>
      </c>
      <c r="D286" t="str">
        <f>IF(IFERROR(FIND(検索!$B$24,障害種別!G286),0)&gt;=1,IF(障害種別!D286="","",障害種別!D286),"")</f>
        <v>https://www.jeed.go.jp/disability/data/works/book/hiroba_202303/html5.html#page=17</v>
      </c>
      <c r="E286">
        <f>IF(IFERROR(FIND(検索!$B$24,障害種別!G286),0)&gt;=1,IF(障害種別!E286="","",障害種別!E286),"")</f>
        <v>2023</v>
      </c>
      <c r="F286">
        <f>IF(IFERROR(FIND(検索!$B$24,障害種別!G286),0)&gt;=1,IF(障害種別!F286="","",障害種別!F286),"")</f>
        <v>3</v>
      </c>
      <c r="G286" t="str">
        <f>IF(IFERROR(FIND(検索!$B$24,障害種別!G286),0)&gt;=1,IF(障害種別!G286="","",障害種別!G286),"")</f>
        <v/>
      </c>
      <c r="H286" t="str">
        <f>IF(IFERROR(FIND(検索!$B$24,障害種別!G286),0)&gt;=1,IF(障害種別!H286="","",障害種別!H286),"")</f>
        <v>北海道、愛知、沖縄、神奈川</v>
      </c>
      <c r="I286" t="str">
        <f>IF(IFERROR(FIND(検索!$B$24,障害種別!G286),0)&gt;=1,IF(障害種別!I286="","",障害種別!I286),"")</f>
        <v>聴覚障害、身体障害、精神障害、知的障害</v>
      </c>
      <c r="J286" t="str">
        <f>IF(IFERROR(FIND(検索!$B$24,障害種別!G286),0)&gt;=1,IF(障害種別!J286="","",障害種別!J286),"")</f>
        <v>アビリンピック、国際アビリンピック、歯科技工、英文ワープロ、写真撮影、家具</v>
      </c>
      <c r="K286" t="str">
        <f>IF(IFERROR(FIND(検索!$B$24,障害種別!G286),0)&gt;=1,IF(障害種別!K286="","",障害種別!K286),"")</f>
        <v/>
      </c>
    </row>
    <row r="287" spans="1:11" x14ac:dyDescent="0.15">
      <c r="A287" t="str">
        <f>IF(IFERROR(FIND(検索!$B$24,障害種別!G287),0)&gt;=1,IF(障害種別!A287="","",障害種別!A287),"")</f>
        <v>公開座談会</v>
      </c>
      <c r="B287" t="str">
        <f>IF(IFERROR(FIND(検索!$B$24,障害種別!G287),0)&gt;=1,IF(障害種別!B287="","",障害種別!B287),"")</f>
        <v>視覚障害者の雇用は今！～コロナ禍で変化している雇用環境に対する取組み～</v>
      </c>
      <c r="C287" t="str">
        <f>IF(IFERROR(FIND(検索!$B$24,障害種別!G287),0)&gt;=1,IF(障害種別!C287="","",障害種別!C287),"")</f>
        <v>東京障害者職業センター、アビームコンサルティング株式会社、視覚障害者就労生涯学習支援センター、社会福祉法人日本視覚障害者団体連合、国立職業リハビリテーションセンター</v>
      </c>
      <c r="D287" t="str">
        <f>IF(IFERROR(FIND(検索!$B$24,障害種別!G287),0)&gt;=1,IF(障害種別!D287="","",障害種別!D287),"")</f>
        <v>https://www.jeed.go.jp/disability/data/works/book/hiroba_202303/html5.html#page=22</v>
      </c>
      <c r="E287">
        <f>IF(IFERROR(FIND(検索!$B$24,障害種別!G287),0)&gt;=1,IF(障害種別!E287="","",障害種別!E287),"")</f>
        <v>2023</v>
      </c>
      <c r="F287">
        <f>IF(IFERROR(FIND(検索!$B$24,障害種別!G287),0)&gt;=1,IF(障害種別!F287="","",障害種別!F287),"")</f>
        <v>3</v>
      </c>
      <c r="G287" t="str">
        <f>IF(IFERROR(FIND(検索!$B$24,障害種別!G287),0)&gt;=1,IF(障害種別!G287="","",障害種別!G287),"")</f>
        <v/>
      </c>
      <c r="H287" t="str">
        <f>IF(IFERROR(FIND(検索!$B$24,障害種別!G287),0)&gt;=1,IF(障害種別!H287="","",障害種別!H287),"")</f>
        <v>東京</v>
      </c>
      <c r="I287" t="str">
        <f>IF(IFERROR(FIND(検索!$B$24,障害種別!G287),0)&gt;=1,IF(障害種別!I287="","",障害種別!I287),"")</f>
        <v>視覚障害</v>
      </c>
      <c r="J287" t="str">
        <f>IF(IFERROR(FIND(検索!$B$24,障害種別!G287),0)&gt;=1,IF(障害種別!J287="","",障害種別!J287),"")</f>
        <v>視覚障害、コロナ、キャリアチェンジ、就労支援機器、職業訓練、コミュニケーション、座談会</v>
      </c>
      <c r="K287" t="str">
        <f>IF(IFERROR(FIND(検索!$B$24,障害種別!G287),0)&gt;=1,IF(障害種別!K287="","",障害種別!K287),"")</f>
        <v/>
      </c>
    </row>
    <row r="288" spans="1:11" x14ac:dyDescent="0.15">
      <c r="A288" t="str">
        <f>IF(IFERROR(FIND(検索!$B$24,障害種別!G288),0)&gt;=1,IF(障害種別!A288="","",障害種別!A288),"")</f>
        <v>職場ルポ</v>
      </c>
      <c r="B288" t="str">
        <f>IF(IFERROR(FIND(検索!$B$24,障害種別!G288),0)&gt;=1,IF(障害種別!B288="","",障害種別!B288),"")</f>
        <v>当事者目線のていねいな準備で、製造ラインの一角もになう</v>
      </c>
      <c r="C288" t="str">
        <f>IF(IFERROR(FIND(検索!$B$24,障害種別!G288),0)&gt;=1,IF(障害種別!C288="","",障害種別!C288),"")</f>
        <v>リコーエスポアール株式会社</v>
      </c>
      <c r="D288" t="str">
        <f>IF(IFERROR(FIND(検索!$B$24,障害種別!G288),0)&gt;=1,IF(障害種別!D288="","",障害種別!D288),"")</f>
        <v>https://www.jeed.go.jp/disability/data/works/book/hiroba_202304/index.html#page=6</v>
      </c>
      <c r="E288">
        <f>IF(IFERROR(FIND(検索!$B$24,障害種別!G288),0)&gt;=1,IF(障害種別!E288="","",障害種別!E288),"")</f>
        <v>2023</v>
      </c>
      <c r="F288">
        <f>IF(IFERROR(FIND(検索!$B$24,障害種別!G288),0)&gt;=1,IF(障害種別!F288="","",障害種別!F288),"")</f>
        <v>4</v>
      </c>
      <c r="G288" t="str">
        <f>IF(IFERROR(FIND(検索!$B$24,障害種別!G288),0)&gt;=1,IF(障害種別!G288="","",障害種別!G288),"")</f>
        <v>製造業</v>
      </c>
      <c r="H288" t="str">
        <f>IF(IFERROR(FIND(検索!$B$24,障害種別!G288),0)&gt;=1,IF(障害種別!H288="","",障害種別!H288),"")</f>
        <v>神奈川</v>
      </c>
      <c r="I288" t="str">
        <f>IF(IFERROR(FIND(検索!$B$24,障害種別!G288),0)&gt;=1,IF(障害種別!I288="","",障害種別!I288),"")</f>
        <v>知的障害、精神障害</v>
      </c>
      <c r="J288" t="str">
        <f>IF(IFERROR(FIND(検索!$B$24,障害種別!G288),0)&gt;=1,IF(障害種別!J288="","",障害種別!J288),"")</f>
        <v>特例子会社、知的障害、精神障害、製造ライン、アビリンピック、指導、業務拡大</v>
      </c>
      <c r="K288" t="str">
        <f>IF(IFERROR(FIND(検索!$B$24,障害種別!G288),0)&gt;=1,IF(障害種別!K288="","",障害種別!K288),"")</f>
        <v/>
      </c>
    </row>
    <row r="289" spans="1:11" x14ac:dyDescent="0.15">
      <c r="A289" t="str">
        <f>IF(IFERROR(FIND(検索!$B$24,障害種別!G289),0)&gt;=1,IF(障害種別!A289="","",障害種別!A289),"")</f>
        <v>クローズアップ</v>
      </c>
      <c r="B289" t="str">
        <f>IF(IFERROR(FIND(検索!$B$24,障害種別!G289),0)&gt;=1,IF(障害種別!B289="","",障害種別!B289),"")</f>
        <v>障害者職業能力開発校の活用術</v>
      </c>
      <c r="C289" t="str">
        <f>IF(IFERROR(FIND(検索!$B$24,障害種別!G289),0)&gt;=1,IF(障害種別!C289="","",障害種別!C289),"")</f>
        <v/>
      </c>
      <c r="D289" t="str">
        <f>IF(IFERROR(FIND(検索!$B$24,障害種別!G289),0)&gt;=1,IF(障害種別!D289="","",障害種別!D289),"")</f>
        <v>https://www.jeed.go.jp/disability/data/works/book/hiroba_202304/index.html#page=12</v>
      </c>
      <c r="E289">
        <f>IF(IFERROR(FIND(検索!$B$24,障害種別!G289),0)&gt;=1,IF(障害種別!E289="","",障害種別!E289),"")</f>
        <v>2023</v>
      </c>
      <c r="F289">
        <f>IF(IFERROR(FIND(検索!$B$24,障害種別!G289),0)&gt;=1,IF(障害種別!F289="","",障害種別!F289),"")</f>
        <v>4</v>
      </c>
      <c r="G289" t="str">
        <f>IF(IFERROR(FIND(検索!$B$24,障害種別!G289),0)&gt;=1,IF(障害種別!G289="","",障害種別!G289),"")</f>
        <v/>
      </c>
      <c r="H289" t="str">
        <f>IF(IFERROR(FIND(検索!$B$24,障害種別!G289),0)&gt;=1,IF(障害種別!H289="","",障害種別!H289),"")</f>
        <v/>
      </c>
      <c r="I289" t="str">
        <f>IF(IFERROR(FIND(検索!$B$24,障害種別!G289),0)&gt;=1,IF(障害種別!I289="","",障害種別!I289),"")</f>
        <v/>
      </c>
      <c r="J289" t="str">
        <f>IF(IFERROR(FIND(検索!$B$24,障害種別!G289),0)&gt;=1,IF(障害種別!J289="","",障害種別!J289),"")</f>
        <v>障害者職業能力開発校、職業訓練、職業指導、国リハ、吉備リハ、支援</v>
      </c>
      <c r="K289" t="str">
        <f>IF(IFERROR(FIND(検索!$B$24,障害種別!G289),0)&gt;=1,IF(障害種別!K289="","",障害種別!K289),"")</f>
        <v/>
      </c>
    </row>
    <row r="290" spans="1:11" x14ac:dyDescent="0.15">
      <c r="A290" t="str">
        <f>IF(IFERROR(FIND(検索!$B$24,障害種別!G290),0)&gt;=1,IF(障害種別!A290="","",障害種別!A290),"")</f>
        <v>グラビア</v>
      </c>
      <c r="B290" t="str">
        <f>IF(IFERROR(FIND(検索!$B$24,障害種別!G290),0)&gt;=1,IF(障害種別!B290="","",障害種別!B290),"")</f>
        <v>コーヒー豆の「声」を聞き分ける焙煎チーム</v>
      </c>
      <c r="C290" t="str">
        <f>IF(IFERROR(FIND(検索!$B$24,障害種別!G290),0)&gt;=1,IF(障害種別!C290="","",障害種別!C290),"")</f>
        <v>NPO法人みのり 領家グリーンゲイブルズ</v>
      </c>
      <c r="D290" t="str">
        <f>IF(IFERROR(FIND(検索!$B$24,障害種別!G290),0)&gt;=1,IF(障害種別!D290="","",障害種別!D290),"")</f>
        <v>https://www.jeed.go.jp/disability/data/works/book/hiroba_202304/index.html#page=17</v>
      </c>
      <c r="E290">
        <f>IF(IFERROR(FIND(検索!$B$24,障害種別!G290),0)&gt;=1,IF(障害種別!E290="","",障害種別!E290),"")</f>
        <v>2023</v>
      </c>
      <c r="F290">
        <f>IF(IFERROR(FIND(検索!$B$24,障害種別!G290),0)&gt;=1,IF(障害種別!F290="","",障害種別!F290),"")</f>
        <v>4</v>
      </c>
      <c r="G290" t="str">
        <f>IF(IFERROR(FIND(検索!$B$24,障害種別!G290),0)&gt;=1,IF(障害種別!G290="","",障害種別!G290),"")</f>
        <v>多機能型事業所</v>
      </c>
      <c r="H290" t="str">
        <f>IF(IFERROR(FIND(検索!$B$24,障害種別!G290),0)&gt;=1,IF(障害種別!H290="","",障害種別!H290),"")</f>
        <v>埼玉</v>
      </c>
      <c r="I290" t="str">
        <f>IF(IFERROR(FIND(検索!$B$24,障害種別!G290),0)&gt;=1,IF(障害種別!I290="","",障害種別!I290),"")</f>
        <v>視覚障害、知的障害</v>
      </c>
      <c r="J290" t="str">
        <f>IF(IFERROR(FIND(検索!$B$24,障害種別!G290),0)&gt;=1,IF(障害種別!J290="","",障害種別!J290),"")</f>
        <v>多機能型事業所、盲重複障害者、視覚障害</v>
      </c>
      <c r="K290" t="str">
        <f>IF(IFERROR(FIND(検索!$B$24,障害種別!G290),0)&gt;=1,IF(障害種別!K290="","",障害種別!K290),"")</f>
        <v/>
      </c>
    </row>
    <row r="291" spans="1:11" x14ac:dyDescent="0.15">
      <c r="A291" t="str">
        <f>IF(IFERROR(FIND(検索!$B$24,障害種別!G291),0)&gt;=1,IF(障害種別!A291="","",障害種別!A291),"")</f>
        <v>編集委員が行く</v>
      </c>
      <c r="B291" t="str">
        <f>IF(IFERROR(FIND(検索!$B$24,障害種別!G291),0)&gt;=1,IF(障害種別!B291="","",障害種別!B291),"")</f>
        <v>障がい者雇用にかかわる社会課題に挑む～鉄道車両メンテナンス会社の挑戦～</v>
      </c>
      <c r="C291" t="str">
        <f>IF(IFERROR(FIND(検索!$B$24,障害種別!G291),0)&gt;=1,IF(障害種別!C291="","",障害種別!C291),"")</f>
        <v>堀江車輌電装株式会社</v>
      </c>
      <c r="D291" t="str">
        <f>IF(IFERROR(FIND(検索!$B$24,障害種別!G291),0)&gt;=1,IF(障害種別!D291="","",障害種別!D291),"")</f>
        <v>https://www.jeed.go.jp/disability/data/works/book/hiroba_202304/index.html#page=22</v>
      </c>
      <c r="E291">
        <f>IF(IFERROR(FIND(検索!$B$24,障害種別!G291),0)&gt;=1,IF(障害種別!E291="","",障害種別!E291),"")</f>
        <v>2023</v>
      </c>
      <c r="F291">
        <f>IF(IFERROR(FIND(検索!$B$24,障害種別!G291),0)&gt;=1,IF(障害種別!F291="","",障害種別!F291),"")</f>
        <v>4</v>
      </c>
      <c r="G291" t="str">
        <f>IF(IFERROR(FIND(検索!$B$24,障害種別!G291),0)&gt;=1,IF(障害種別!G291="","",障害種別!G291),"")</f>
        <v>電気・電子</v>
      </c>
      <c r="H291" t="str">
        <f>IF(IFERROR(FIND(検索!$B$24,障害種別!G291),0)&gt;=1,IF(障害種別!H291="","",障害種別!H291),"")</f>
        <v>東京</v>
      </c>
      <c r="I291" t="str">
        <f>IF(IFERROR(FIND(検索!$B$24,障害種別!G291),0)&gt;=1,IF(障害種別!I291="","",障害種別!I291),"")</f>
        <v>精神障害、発達障害</v>
      </c>
      <c r="J291" t="str">
        <f>IF(IFERROR(FIND(検索!$B$24,障害種別!G291),0)&gt;=1,IF(障害種別!J291="","",障害種別!J291),"")</f>
        <v>大学キャリアセンター、清掃、ジョブコーチ、精神障害、発達障害、精神保健福祉士</v>
      </c>
      <c r="K291" t="str">
        <f>IF(IFERROR(FIND(検索!$B$24,障害種別!G291),0)&gt;=1,IF(障害種別!K291="","",障害種別!K291),"")</f>
        <v/>
      </c>
    </row>
    <row r="292" spans="1:11" x14ac:dyDescent="0.15">
      <c r="A292" t="str">
        <f>IF(IFERROR(FIND(検索!$B$24,障害種別!G292),0)&gt;=1,IF(障害種別!A292="","",障害種別!A292),"")</f>
        <v>職場ルポ</v>
      </c>
      <c r="B292" t="str">
        <f>IF(IFERROR(FIND(検索!$B$24,障害種別!G292),0)&gt;=1,IF(障害種別!B292="","",障害種別!B292),"")</f>
        <v>一人ひとりを多能工化、専門機械の生産支える</v>
      </c>
      <c r="C292" t="str">
        <f>IF(IFERROR(FIND(検索!$B$24,障害種別!G292),0)&gt;=1,IF(障害種別!C292="","",障害種別!C292),"")</f>
        <v>ふぁみーゆツダコマ株式会社</v>
      </c>
      <c r="D292" t="str">
        <f>IF(IFERROR(FIND(検索!$B$24,障害種別!G292),0)&gt;=1,IF(障害種別!D292="","",障害種別!D292),"")</f>
        <v>https://www.jeed.go.jp/disability/data/works/book/hiroba_202305/index.html#page=6</v>
      </c>
      <c r="E292">
        <f>IF(IFERROR(FIND(検索!$B$24,障害種別!G292),0)&gt;=1,IF(障害種別!E292="","",障害種別!E292),"")</f>
        <v>2023</v>
      </c>
      <c r="F292">
        <f>IF(IFERROR(FIND(検索!$B$24,障害種別!G292),0)&gt;=1,IF(障害種別!F292="","",障害種別!F292),"")</f>
        <v>5</v>
      </c>
      <c r="G292" t="str">
        <f>IF(IFERROR(FIND(検索!$B$24,障害種別!G292),0)&gt;=1,IF(障害種別!G292="","",障害種別!G292),"")</f>
        <v>機械器具製造業</v>
      </c>
      <c r="H292" t="str">
        <f>IF(IFERROR(FIND(検索!$B$24,障害種別!G292),0)&gt;=1,IF(障害種別!H292="","",障害種別!H292),"")</f>
        <v>石川</v>
      </c>
      <c r="I292" t="str">
        <f>IF(IFERROR(FIND(検索!$B$24,障害種別!G292),0)&gt;=1,IF(障害種別!I292="","",障害種別!I292),"")</f>
        <v>知的障害、身体障害</v>
      </c>
      <c r="J292" t="str">
        <f>IF(IFERROR(FIND(検索!$B$24,障害種別!G292),0)&gt;=1,IF(障害種別!J292="","",障害種別!J292),"")</f>
        <v>特例子会社、知的障害、身体障害、特別支援学校、機械組立、多能工、ジョブコーチ</v>
      </c>
      <c r="K292" t="str">
        <f>IF(IFERROR(FIND(検索!$B$24,障害種別!G292),0)&gt;=1,IF(障害種別!K292="","",障害種別!K292),"")</f>
        <v/>
      </c>
    </row>
    <row r="293" spans="1:11" x14ac:dyDescent="0.15">
      <c r="A293" t="str">
        <f>IF(IFERROR(FIND(検索!$B$24,障害種別!G293),0)&gt;=1,IF(障害種別!A293="","",障害種別!A293),"")</f>
        <v>クローズアップ</v>
      </c>
      <c r="B293" t="str">
        <f>IF(IFERROR(FIND(検索!$B$24,障害種別!G293),0)&gt;=1,IF(障害種別!B293="","",障害種別!B293),"")</f>
        <v>障害者職業能力開発校の活用術</v>
      </c>
      <c r="C293" t="str">
        <f>IF(IFERROR(FIND(検索!$B$24,障害種別!G293),0)&gt;=1,IF(障害種別!C293="","",障害種別!C293),"")</f>
        <v/>
      </c>
      <c r="D293" t="str">
        <f>IF(IFERROR(FIND(検索!$B$24,障害種別!G293),0)&gt;=1,IF(障害種別!D293="","",障害種別!D293),"")</f>
        <v>https://www.jeed.go.jp/disability/data/works/book/hiroba_202305/index.html#page=12</v>
      </c>
      <c r="E293">
        <f>IF(IFERROR(FIND(検索!$B$24,障害種別!G293),0)&gt;=1,IF(障害種別!E293="","",障害種別!E293),"")</f>
        <v>2023</v>
      </c>
      <c r="F293">
        <f>IF(IFERROR(FIND(検索!$B$24,障害種別!G293),0)&gt;=1,IF(障害種別!F293="","",障害種別!F293),"")</f>
        <v>5</v>
      </c>
      <c r="G293" t="str">
        <f>IF(IFERROR(FIND(検索!$B$24,障害種別!G293),0)&gt;=1,IF(障害種別!G293="","",障害種別!G293),"")</f>
        <v/>
      </c>
      <c r="H293" t="str">
        <f>IF(IFERROR(FIND(検索!$B$24,障害種別!G293),0)&gt;=1,IF(障害種別!H293="","",障害種別!H293),"")</f>
        <v/>
      </c>
      <c r="I293" t="str">
        <f>IF(IFERROR(FIND(検索!$B$24,障害種別!G293),0)&gt;=1,IF(障害種別!I293="","",障害種別!I293),"")</f>
        <v>視覚障害</v>
      </c>
      <c r="J293" t="str">
        <f>IF(IFERROR(FIND(検索!$B$24,障害種別!G293),0)&gt;=1,IF(障害種別!J293="","",障害種別!J293),"")</f>
        <v>障害者職業能力開発校、職業訓練、国リハ、吉備リハ、視覚障害、職場復帰、復職</v>
      </c>
      <c r="K293" t="str">
        <f>IF(IFERROR(FIND(検索!$B$24,障害種別!G293),0)&gt;=1,IF(障害種別!K293="","",障害種別!K293),"")</f>
        <v/>
      </c>
    </row>
    <row r="294" spans="1:11" x14ac:dyDescent="0.15">
      <c r="A294" t="str">
        <f>IF(IFERROR(FIND(検索!$B$24,障害種別!G294),0)&gt;=1,IF(障害種別!A294="","",障害種別!A294),"")</f>
        <v>グラビア</v>
      </c>
      <c r="B294" t="str">
        <f>IF(IFERROR(FIND(検索!$B$24,障害種別!G294),0)&gt;=1,IF(障害種別!B294="","",障害種別!B294),"")</f>
        <v>「一級家具製作技能士」の活躍</v>
      </c>
      <c r="C294" t="str">
        <f>IF(IFERROR(FIND(検索!$B$24,障害種別!G294),0)&gt;=1,IF(障害種別!C294="","",障害種別!C294),"")</f>
        <v>株式会社山ノ木</v>
      </c>
      <c r="D294" t="str">
        <f>IF(IFERROR(FIND(検索!$B$24,障害種別!G294),0)&gt;=1,IF(障害種別!D294="","",障害種別!D294),"")</f>
        <v>https://www.jeed.go.jp/disability/data/works/book/hiroba_202305/index.html#page=17</v>
      </c>
      <c r="E294">
        <f>IF(IFERROR(FIND(検索!$B$24,障害種別!G294),0)&gt;=1,IF(障害種別!E294="","",障害種別!E294),"")</f>
        <v>2023</v>
      </c>
      <c r="F294">
        <f>IF(IFERROR(FIND(検索!$B$24,障害種別!G294),0)&gt;=1,IF(障害種別!F294="","",障害種別!F294),"")</f>
        <v>5</v>
      </c>
      <c r="G294" t="str">
        <f>IF(IFERROR(FIND(検索!$B$24,障害種別!G294),0)&gt;=1,IF(障害種別!G294="","",障害種別!G294),"")</f>
        <v>製造業</v>
      </c>
      <c r="H294" t="str">
        <f>IF(IFERROR(FIND(検索!$B$24,障害種別!G294),0)&gt;=1,IF(障害種別!H294="","",障害種別!H294),"")</f>
        <v>和歌山</v>
      </c>
      <c r="I294" t="str">
        <f>IF(IFERROR(FIND(検索!$B$24,障害種別!G294),0)&gt;=1,IF(障害種別!I294="","",障害種別!I294),"")</f>
        <v>聴覚障害</v>
      </c>
      <c r="J294" t="str">
        <f>IF(IFERROR(FIND(検索!$B$24,障害種別!G294),0)&gt;=1,IF(障害種別!J294="","",障害種別!J294),"")</f>
        <v>聴覚障害、家具、家具制作、職人、手話、一級家具製作技能士</v>
      </c>
      <c r="K294" t="str">
        <f>IF(IFERROR(FIND(検索!$B$24,障害種別!G294),0)&gt;=1,IF(障害種別!K294="","",障害種別!K294),"")</f>
        <v/>
      </c>
    </row>
    <row r="295" spans="1:11" x14ac:dyDescent="0.15">
      <c r="A295" t="str">
        <f>IF(IFERROR(FIND(検索!$B$24,障害種別!G295),0)&gt;=1,IF(障害種別!A295="","",障害種別!A295),"")</f>
        <v>編集委員が行く</v>
      </c>
      <c r="B295" t="str">
        <f>IF(IFERROR(FIND(検索!$B$24,障害種別!G295),0)&gt;=1,IF(障害種別!B295="","",障害種別!B295),"")</f>
        <v>知的障害のある学生の学校から職場への移行支援</v>
      </c>
      <c r="C295" t="str">
        <f>IF(IFERROR(FIND(検索!$B$24,障害種別!G295),0)&gt;=1,IF(障害種別!C295="","",障害種別!C295),"")</f>
        <v>横浜国立大学教育学部附属特別支援学校</v>
      </c>
      <c r="D295" t="str">
        <f>IF(IFERROR(FIND(検索!$B$24,障害種別!G295),0)&gt;=1,IF(障害種別!D295="","",障害種別!D295),"")</f>
        <v>https://www.jeed.go.jp/disability/data/works/book/hiroba_202305/index.html#page=22</v>
      </c>
      <c r="E295">
        <f>IF(IFERROR(FIND(検索!$B$24,障害種別!G295),0)&gt;=1,IF(障害種別!E295="","",障害種別!E295),"")</f>
        <v>2023</v>
      </c>
      <c r="F295">
        <f>IF(IFERROR(FIND(検索!$B$24,障害種別!G295),0)&gt;=1,IF(障害種別!F295="","",障害種別!F295),"")</f>
        <v>5</v>
      </c>
      <c r="G295" t="str">
        <f>IF(IFERROR(FIND(検索!$B$24,障害種別!G295),0)&gt;=1,IF(障害種別!G295="","",障害種別!G295),"")</f>
        <v>教育</v>
      </c>
      <c r="H295" t="str">
        <f>IF(IFERROR(FIND(検索!$B$24,障害種別!G295),0)&gt;=1,IF(障害種別!H295="","",障害種別!H295),"")</f>
        <v>神奈川</v>
      </c>
      <c r="I295" t="str">
        <f>IF(IFERROR(FIND(検索!$B$24,障害種別!G295),0)&gt;=1,IF(障害種別!I295="","",障害種別!I295),"")</f>
        <v>知的障害</v>
      </c>
      <c r="J295" t="str">
        <f>IF(IFERROR(FIND(検索!$B$24,障害種別!G295),0)&gt;=1,IF(障害種別!J295="","",障害種別!J295),"")</f>
        <v>特別支援学校、進路指導、移行支援、キャリア形成、知的障害、余暇</v>
      </c>
      <c r="K295" t="str">
        <f>IF(IFERROR(FIND(検索!$B$24,障害種別!G295),0)&gt;=1,IF(障害種別!K295="","",障害種別!K295),"")</f>
        <v/>
      </c>
    </row>
    <row r="296" spans="1:11" x14ac:dyDescent="0.15">
      <c r="A296" t="str">
        <f>IF(IFERROR(FIND(検索!$B$24,障害種別!G296),0)&gt;=1,IF(障害種別!A296="","",障害種別!A296),"")</f>
        <v>職場ルポ</v>
      </c>
      <c r="B296" t="str">
        <f>IF(IFERROR(FIND(検索!$B$24,障害種別!G296),0)&gt;=1,IF(障害種別!B296="","",障害種別!B296),"")</f>
        <v>アビリンピックルポ　第10回国際アビリンピック</v>
      </c>
      <c r="C296" t="str">
        <f>IF(IFERROR(FIND(検索!$B$24,障害種別!G296),0)&gt;=1,IF(障害種別!C296="","",障害種別!C296),"")</f>
        <v/>
      </c>
      <c r="D296" t="str">
        <f>IF(IFERROR(FIND(検索!$B$24,障害種別!G296),0)&gt;=1,IF(障害種別!D296="","",障害種別!D296),"")</f>
        <v>https://www.jeed.go.jp/disability/data/works/book/hiroba_202306/index.html#page=6</v>
      </c>
      <c r="E296">
        <f>IF(IFERROR(FIND(検索!$B$24,障害種別!G296),0)&gt;=1,IF(障害種別!E296="","",障害種別!E296),"")</f>
        <v>2023</v>
      </c>
      <c r="F296">
        <f>IF(IFERROR(FIND(検索!$B$24,障害種別!G296),0)&gt;=1,IF(障害種別!F296="","",障害種別!F296),"")</f>
        <v>6</v>
      </c>
      <c r="G296" t="str">
        <f>IF(IFERROR(FIND(検索!$B$24,障害種別!G296),0)&gt;=1,IF(障害種別!G296="","",障害種別!G296),"")</f>
        <v/>
      </c>
      <c r="H296" t="str">
        <f>IF(IFERROR(FIND(検索!$B$24,障害種別!G296),0)&gt;=1,IF(障害種別!H296="","",障害種別!H296),"")</f>
        <v/>
      </c>
      <c r="I296" t="str">
        <f>IF(IFERROR(FIND(検索!$B$24,障害種別!G296),0)&gt;=1,IF(障害種別!I296="","",障害種別!I296),"")</f>
        <v/>
      </c>
      <c r="J296" t="str">
        <f>IF(IFERROR(FIND(検索!$B$24,障害種別!G296),0)&gt;=1,IF(障害種別!J296="","",障害種別!J296),"")</f>
        <v>アビリンピック、国際アビリンピック</v>
      </c>
      <c r="K296" t="str">
        <f>IF(IFERROR(FIND(検索!$B$24,障害種別!G296),0)&gt;=1,IF(障害種別!K296="","",障害種別!K296),"")</f>
        <v/>
      </c>
    </row>
    <row r="297" spans="1:11" x14ac:dyDescent="0.15">
      <c r="A297" t="str">
        <f>IF(IFERROR(FIND(検索!$B$24,障害種別!G297),0)&gt;=1,IF(障害種別!A297="","",障害種別!A297),"")</f>
        <v>グラビア</v>
      </c>
      <c r="B297" t="str">
        <f>IF(IFERROR(FIND(検索!$B$24,障害種別!G297),0)&gt;=1,IF(障害種別!B297="","",障害種別!B297),"")</f>
        <v>第10回国際アビリンピック</v>
      </c>
      <c r="C297" t="str">
        <f>IF(IFERROR(FIND(検索!$B$24,障害種別!G297),0)&gt;=1,IF(障害種別!C297="","",障害種別!C297),"")</f>
        <v/>
      </c>
      <c r="D297" t="str">
        <f>IF(IFERROR(FIND(検索!$B$24,障害種別!G297),0)&gt;=1,IF(障害種別!D297="","",障害種別!D297),"")</f>
        <v>https://www.jeed.go.jp/disability/data/works/book/hiroba_202306/index.html#page=2</v>
      </c>
      <c r="E297">
        <f>IF(IFERROR(FIND(検索!$B$24,障害種別!G297),0)&gt;=1,IF(障害種別!E297="","",障害種別!E297),"")</f>
        <v>2023</v>
      </c>
      <c r="F297">
        <f>IF(IFERROR(FIND(検索!$B$24,障害種別!G297),0)&gt;=1,IF(障害種別!F297="","",障害種別!F297),"")</f>
        <v>6</v>
      </c>
      <c r="G297" t="str">
        <f>IF(IFERROR(FIND(検索!$B$24,障害種別!G297),0)&gt;=1,IF(障害種別!G297="","",障害種別!G297),"")</f>
        <v/>
      </c>
      <c r="H297" t="str">
        <f>IF(IFERROR(FIND(検索!$B$24,障害種別!G297),0)&gt;=1,IF(障害種別!H297="","",障害種別!H297),"")</f>
        <v/>
      </c>
      <c r="I297" t="str">
        <f>IF(IFERROR(FIND(検索!$B$24,障害種別!G297),0)&gt;=1,IF(障害種別!I297="","",障害種別!I297),"")</f>
        <v/>
      </c>
      <c r="J297" t="str">
        <f>IF(IFERROR(FIND(検索!$B$24,障害種別!G297),0)&gt;=1,IF(障害種別!J297="","",障害種別!J297),"")</f>
        <v>アビリンピック、国際アビリンピック</v>
      </c>
      <c r="K297" t="str">
        <f>IF(IFERROR(FIND(検索!$B$24,障害種別!G297),0)&gt;=1,IF(障害種別!K297="","",障害種別!K297),"")</f>
        <v/>
      </c>
    </row>
    <row r="298" spans="1:11" x14ac:dyDescent="0.15">
      <c r="A298" t="str">
        <f>IF(IFERROR(FIND(検索!$B$24,障害種別!G298),0)&gt;=1,IF(障害種別!A298="","",障害種別!A298),"")</f>
        <v>編集委員が行く</v>
      </c>
      <c r="B298" t="str">
        <f>IF(IFERROR(FIND(検索!$B$24,障害種別!G298),0)&gt;=1,IF(障害種別!B298="","",障害種別!B298),"")</f>
        <v>精神科医療と一体化した就労支援で個別プログラムを設定し、就労へつなぐ</v>
      </c>
      <c r="C298" t="str">
        <f>IF(IFERROR(FIND(検索!$B$24,障害種別!G298),0)&gt;=1,IF(障害種別!C298="","",障害種別!C298),"")</f>
        <v>医療法人社団三愛会三船病院</v>
      </c>
      <c r="D298" t="str">
        <f>IF(IFERROR(FIND(検索!$B$24,障害種別!G298),0)&gt;=1,IF(障害種別!D298="","",障害種別!D298),"")</f>
        <v>https://www.jeed.go.jp/disability/data/works/book/hiroba_202306/index.html#page=20</v>
      </c>
      <c r="E298">
        <f>IF(IFERROR(FIND(検索!$B$24,障害種別!G298),0)&gt;=1,IF(障害種別!E298="","",障害種別!E298),"")</f>
        <v>2023</v>
      </c>
      <c r="F298">
        <f>IF(IFERROR(FIND(検索!$B$24,障害種別!G298),0)&gt;=1,IF(障害種別!F298="","",障害種別!F298),"")</f>
        <v>6</v>
      </c>
      <c r="G298" t="str">
        <f>IF(IFERROR(FIND(検索!$B$24,障害種別!G298),0)&gt;=1,IF(障害種別!G298="","",障害種別!G298),"")</f>
        <v>医療業、病院</v>
      </c>
      <c r="H298" t="str">
        <f>IF(IFERROR(FIND(検索!$B$24,障害種別!G298),0)&gt;=1,IF(障害種別!H298="","",障害種別!H298),"")</f>
        <v>香川</v>
      </c>
      <c r="I298" t="str">
        <f>IF(IFERROR(FIND(検索!$B$24,障害種別!G298),0)&gt;=1,IF(障害種別!I298="","",障害種別!I298),"")</f>
        <v>精神障害</v>
      </c>
      <c r="J298" t="str">
        <f>IF(IFERROR(FIND(検索!$B$24,障害種別!G298),0)&gt;=1,IF(障害種別!J298="","",障害種別!J298),"")</f>
        <v>医療法人、精神障害、就労支援、障害者就業・生活支援センター、地域障害者職業センター</v>
      </c>
      <c r="K298" t="str">
        <f>IF(IFERROR(FIND(検索!$B$24,障害種別!G298),0)&gt;=1,IF(障害種別!K298="","",障害種別!K298),"")</f>
        <v/>
      </c>
    </row>
    <row r="299" spans="1:11" x14ac:dyDescent="0.15">
      <c r="A299" t="str">
        <f>IF(IFERROR(FIND(検索!$B$24,障害種別!G299),0)&gt;=1,IF(障害種別!A299="","",障害種別!A299),"")</f>
        <v>職場ルポ</v>
      </c>
      <c r="B299" t="str">
        <f>IF(IFERROR(FIND(検索!$B$24,障害種別!G299),0)&gt;=1,IF(障害種別!B299="","",障害種別!B299),"")</f>
        <v>部品組立てから農作業まで柔軟にマッチング</v>
      </c>
      <c r="C299" t="str">
        <f>IF(IFERROR(FIND(検索!$B$24,障害種別!G299),0)&gt;=1,IF(障害種別!C299="","",障害種別!C299),"")</f>
        <v>フジイコーポレーション株式会社</v>
      </c>
      <c r="D299" t="str">
        <f>IF(IFERROR(FIND(検索!$B$24,障害種別!G299),0)&gt;=1,IF(障害種別!D299="","",障害種別!D299),"")</f>
        <v>https://www.jeed.go.jp/disability/data/works/book/hiroba_202307/index.html#page=6</v>
      </c>
      <c r="E299">
        <f>IF(IFERROR(FIND(検索!$B$24,障害種別!G299),0)&gt;=1,IF(障害種別!E299="","",障害種別!E299),"")</f>
        <v>2023</v>
      </c>
      <c r="F299">
        <f>IF(IFERROR(FIND(検索!$B$24,障害種別!G299),0)&gt;=1,IF(障害種別!F299="","",障害種別!F299),"")</f>
        <v>7</v>
      </c>
      <c r="G299" t="str">
        <f>IF(IFERROR(FIND(検索!$B$24,障害種別!G299),0)&gt;=1,IF(障害種別!G299="","",障害種別!G299),"")</f>
        <v>製造業</v>
      </c>
      <c r="H299" t="str">
        <f>IF(IFERROR(FIND(検索!$B$24,障害種別!G299),0)&gt;=1,IF(障害種別!H299="","",障害種別!H299),"")</f>
        <v>新潟</v>
      </c>
      <c r="I299" t="str">
        <f>IF(IFERROR(FIND(検索!$B$24,障害種別!G299),0)&gt;=1,IF(障害種別!I299="","",障害種別!I299),"")</f>
        <v>知的障害、精神障害</v>
      </c>
      <c r="J299" t="str">
        <f>IF(IFERROR(FIND(検索!$B$24,障害種別!G299),0)&gt;=1,IF(障害種別!J299="","",障害種別!J299),"")</f>
        <v>知的障害、精神障害、地域障害者職業センター、障害者就業・生活支援センター、園芸、農業</v>
      </c>
      <c r="K299" t="str">
        <f>IF(IFERROR(FIND(検索!$B$24,障害種別!G299),0)&gt;=1,IF(障害種別!K299="","",障害種別!K299),"")</f>
        <v/>
      </c>
    </row>
    <row r="300" spans="1:11" x14ac:dyDescent="0.15">
      <c r="A300" t="str">
        <f>IF(IFERROR(FIND(検索!$B$24,障害種別!G300),0)&gt;=1,IF(障害種別!A300="","",障害種別!A300),"")</f>
        <v>クローズアップ</v>
      </c>
      <c r="B300" t="str">
        <f>IF(IFERROR(FIND(検索!$B$24,障害種別!G300),0)&gt;=1,IF(障害種別!B300="","",障害種別!B300),"")</f>
        <v>障害者職業能力開発校の活用術</v>
      </c>
      <c r="C300" t="str">
        <f>IF(IFERROR(FIND(検索!$B$24,障害種別!G300),0)&gt;=1,IF(障害種別!C300="","",障害種別!C300),"")</f>
        <v/>
      </c>
      <c r="D300" t="str">
        <f>IF(IFERROR(FIND(検索!$B$24,障害種別!G300),0)&gt;=1,IF(障害種別!D300="","",障害種別!D300),"")</f>
        <v>https://www.jeed.go.jp/disability/data/works/book/hiroba_202307/index.html#page=12</v>
      </c>
      <c r="E300">
        <f>IF(IFERROR(FIND(検索!$B$24,障害種別!G300),0)&gt;=1,IF(障害種別!E300="","",障害種別!E300),"")</f>
        <v>2023</v>
      </c>
      <c r="F300">
        <f>IF(IFERROR(FIND(検索!$B$24,障害種別!G300),0)&gt;=1,IF(障害種別!F300="","",障害種別!F300),"")</f>
        <v>7</v>
      </c>
      <c r="G300" t="str">
        <f>IF(IFERROR(FIND(検索!$B$24,障害種別!G300),0)&gt;=1,IF(障害種別!G300="","",障害種別!G300),"")</f>
        <v/>
      </c>
      <c r="H300" t="str">
        <f>IF(IFERROR(FIND(検索!$B$24,障害種別!G300),0)&gt;=1,IF(障害種別!H300="","",障害種別!H300),"")</f>
        <v/>
      </c>
      <c r="I300" t="str">
        <f>IF(IFERROR(FIND(検索!$B$24,障害種別!G300),0)&gt;=1,IF(障害種別!I300="","",障害種別!I300),"")</f>
        <v/>
      </c>
      <c r="J300" t="str">
        <f>IF(IFERROR(FIND(検索!$B$24,障害種別!G300),0)&gt;=1,IF(障害種別!J300="","",障害種別!J300),"")</f>
        <v>障害者職業能力開発校、職業訓練、国リハ、吉備リハ、企業向け支援、採用準備</v>
      </c>
      <c r="K300" t="str">
        <f>IF(IFERROR(FIND(検索!$B$24,障害種別!G300),0)&gt;=1,IF(障害種別!K300="","",障害種別!K300),"")</f>
        <v/>
      </c>
    </row>
    <row r="301" spans="1:11" x14ac:dyDescent="0.15">
      <c r="A301" t="str">
        <f>IF(IFERROR(FIND(検索!$B$24,障害種別!G301),0)&gt;=1,IF(障害種別!A301="","",障害種別!A301),"")</f>
        <v>グラビア</v>
      </c>
      <c r="B301" t="str">
        <f>IF(IFERROR(FIND(検索!$B$24,障害種別!G301),0)&gt;=1,IF(障害種別!B301="","",障害種別!B301),"")</f>
        <v>「オペレーター」へのチャレンジ</v>
      </c>
      <c r="C301" t="str">
        <f>IF(IFERROR(FIND(検索!$B$24,障害種別!G301),0)&gt;=1,IF(障害種別!C301="","",障害種別!C301),"")</f>
        <v>大山乳業農業協同組合</v>
      </c>
      <c r="D301" t="str">
        <f>IF(IFERROR(FIND(検索!$B$24,障害種別!G301),0)&gt;=1,IF(障害種別!D301="","",障害種別!D301),"")</f>
        <v>https://www.jeed.go.jp/disability/data/works/book/hiroba_202307/index.html#page=17</v>
      </c>
      <c r="E301">
        <f>IF(IFERROR(FIND(検索!$B$24,障害種別!G301),0)&gt;=1,IF(障害種別!E301="","",障害種別!E301),"")</f>
        <v>2023</v>
      </c>
      <c r="F301">
        <f>IF(IFERROR(FIND(検索!$B$24,障害種別!G301),0)&gt;=1,IF(障害種別!F301="","",障害種別!F301),"")</f>
        <v>7</v>
      </c>
      <c r="G301" t="str">
        <f>IF(IFERROR(FIND(検索!$B$24,障害種別!G301),0)&gt;=1,IF(障害種別!G301="","",障害種別!G301),"")</f>
        <v>食品製造業</v>
      </c>
      <c r="H301" t="str">
        <f>IF(IFERROR(FIND(検索!$B$24,障害種別!G301),0)&gt;=1,IF(障害種別!H301="","",障害種別!H301),"")</f>
        <v>鳥取</v>
      </c>
      <c r="I301" t="str">
        <f>IF(IFERROR(FIND(検索!$B$24,障害種別!G301),0)&gt;=1,IF(障害種別!I301="","",障害種別!I301),"")</f>
        <v>発達障害</v>
      </c>
      <c r="J301" t="str">
        <f>IF(IFERROR(FIND(検索!$B$24,障害種別!G301),0)&gt;=1,IF(障害種別!J301="","",障害種別!J301),"")</f>
        <v>身体障害、知的障害、精神障害、食品製造、工場、</v>
      </c>
      <c r="K301" t="str">
        <f>IF(IFERROR(FIND(検索!$B$24,障害種別!G301),0)&gt;=1,IF(障害種別!K301="","",障害種別!K301),"")</f>
        <v/>
      </c>
    </row>
    <row r="302" spans="1:11" x14ac:dyDescent="0.15">
      <c r="A302" t="str">
        <f>IF(IFERROR(FIND(検索!$B$24,障害種別!G302),0)&gt;=1,IF(障害種別!A302="","",障害種別!A302),"")</f>
        <v>編集委員が行く</v>
      </c>
      <c r="B302" t="str">
        <f>IF(IFERROR(FIND(検索!$B$24,障害種別!G302),0)&gt;=1,IF(障害種別!B302="","",障害種別!B302),"")</f>
        <v>120種類の石鹸～一人も取りこぼさない仕事づくりの実践～</v>
      </c>
      <c r="C302" t="str">
        <f>IF(IFERROR(FIND(検索!$B$24,障害種別!G302),0)&gt;=1,IF(障害種別!C302="","",障害種別!C302),"")</f>
        <v>有限会社ねば塾</v>
      </c>
      <c r="D302" t="str">
        <f>IF(IFERROR(FIND(検索!$B$24,障害種別!G302),0)&gt;=1,IF(障害種別!D302="","",障害種別!D302),"")</f>
        <v>https://www.jeed.go.jp/disability/data/works/book/hiroba_202307/index.html#page=22</v>
      </c>
      <c r="E302">
        <f>IF(IFERROR(FIND(検索!$B$24,障害種別!G302),0)&gt;=1,IF(障害種別!E302="","",障害種別!E302),"")</f>
        <v>2023</v>
      </c>
      <c r="F302">
        <f>IF(IFERROR(FIND(検索!$B$24,障害種別!G302),0)&gt;=1,IF(障害種別!F302="","",障害種別!F302),"")</f>
        <v>7</v>
      </c>
      <c r="G302" t="str">
        <f>IF(IFERROR(FIND(検索!$B$24,障害種別!G302),0)&gt;=1,IF(障害種別!G302="","",障害種別!G302),"")</f>
        <v/>
      </c>
      <c r="H302" t="str">
        <f>IF(IFERROR(FIND(検索!$B$24,障害種別!G302),0)&gt;=1,IF(障害種別!H302="","",障害種別!H302),"")</f>
        <v>長野</v>
      </c>
      <c r="I302" t="str">
        <f>IF(IFERROR(FIND(検索!$B$24,障害種別!G302),0)&gt;=1,IF(障害種別!I302="","",障害種別!I302),"")</f>
        <v>知的障害</v>
      </c>
      <c r="J302" t="str">
        <f>IF(IFERROR(FIND(検索!$B$24,障害種別!G302),0)&gt;=1,IF(障害種別!J302="","",障害種別!J302),"")</f>
        <v>工場、適材適所、心理的安全性、自閉症、知的障害、グループホーム</v>
      </c>
      <c r="K302" t="str">
        <f>IF(IFERROR(FIND(検索!$B$24,障害種別!G302),0)&gt;=1,IF(障害種別!K302="","",障害種別!K302),"")</f>
        <v/>
      </c>
    </row>
    <row r="303" spans="1:11" x14ac:dyDescent="0.15">
      <c r="A303" t="str">
        <f>IF(IFERROR(FIND(検索!$B$24,障害種別!G303),0)&gt;=1,IF(障害種別!A303="","",障害種別!A303),"")</f>
        <v>職場ルポ</v>
      </c>
      <c r="B303" t="str">
        <f>IF(IFERROR(FIND(検索!$B$24,障害種別!G303),0)&gt;=1,IF(障害種別!B303="","",障害種別!B303),"")</f>
        <v>「学び合う」共生を目ざし、だれもが働きやすい職場に</v>
      </c>
      <c r="C303" t="str">
        <f>IF(IFERROR(FIND(検索!$B$24,障害種別!G303),0)&gt;=1,IF(障害種別!C303="","",障害種別!C303),"")</f>
        <v>株式会社共同</v>
      </c>
      <c r="D303" t="str">
        <f>IF(IFERROR(FIND(検索!$B$24,障害種別!G303),0)&gt;=1,IF(障害種別!D303="","",障害種別!D303),"")</f>
        <v>https://www.jeed.go.jp/disability/data/works/book/hiroba_202308/index.html#page=6</v>
      </c>
      <c r="E303">
        <f>IF(IFERROR(FIND(検索!$B$24,障害種別!G303),0)&gt;=1,IF(障害種別!E303="","",障害種別!E303),"")</f>
        <v>2023</v>
      </c>
      <c r="F303">
        <f>IF(IFERROR(FIND(検索!$B$24,障害種別!G303),0)&gt;=1,IF(障害種別!F303="","",障害種別!F303),"")</f>
        <v>8</v>
      </c>
      <c r="G303" t="str">
        <f>IF(IFERROR(FIND(検索!$B$24,障害種別!G303),0)&gt;=1,IF(障害種別!G303="","",障害種別!G303),"")</f>
        <v>運送業、食肉加工業</v>
      </c>
      <c r="H303" t="str">
        <f>IF(IFERROR(FIND(検索!$B$24,障害種別!G303),0)&gt;=1,IF(障害種別!H303="","",障害種別!H303),"")</f>
        <v>熊本</v>
      </c>
      <c r="I303" t="str">
        <f>IF(IFERROR(FIND(検索!$B$24,障害種別!G303),0)&gt;=1,IF(障害種別!I303="","",障害種別!I303),"")</f>
        <v>知的障害、精神障害</v>
      </c>
      <c r="J303" t="str">
        <f>IF(IFERROR(FIND(検索!$B$24,障害種別!G303),0)&gt;=1,IF(障害種別!J303="","",障害種別!J303),"")</f>
        <v>物流、食肉加工、障害者職業生活相談員、改善活動</v>
      </c>
      <c r="K303" t="str">
        <f>IF(IFERROR(FIND(検索!$B$24,障害種別!G303),0)&gt;=1,IF(障害種別!K303="","",障害種別!K303),"")</f>
        <v/>
      </c>
    </row>
    <row r="304" spans="1:11" x14ac:dyDescent="0.15">
      <c r="A304" t="str">
        <f>IF(IFERROR(FIND(検索!$B$24,障害種別!G304),0)&gt;=1,IF(障害種別!A304="","",障害種別!A304),"")</f>
        <v>クローズアップ</v>
      </c>
      <c r="B304" t="str">
        <f>IF(IFERROR(FIND(検索!$B$24,障害種別!G304),0)&gt;=1,IF(障害種別!B304="","",障害種別!B304),"")</f>
        <v>障害者雇用担当者のモチベーションアップ</v>
      </c>
      <c r="C304" t="str">
        <f>IF(IFERROR(FIND(検索!$B$24,障害種別!G304),0)&gt;=1,IF(障害種別!C304="","",障害種別!C304),"")</f>
        <v/>
      </c>
      <c r="D304" t="str">
        <f>IF(IFERROR(FIND(検索!$B$24,障害種別!G304),0)&gt;=1,IF(障害種別!D304="","",障害種別!D304),"")</f>
        <v>https://www.jeed.go.jp/disability/data/works/book/hiroba_202308/index.html#page=12</v>
      </c>
      <c r="E304">
        <f>IF(IFERROR(FIND(検索!$B$24,障害種別!G304),0)&gt;=1,IF(障害種別!E304="","",障害種別!E304),"")</f>
        <v>2023</v>
      </c>
      <c r="F304">
        <f>IF(IFERROR(FIND(検索!$B$24,障害種別!G304),0)&gt;=1,IF(障害種別!F304="","",障害種別!F304),"")</f>
        <v>8</v>
      </c>
      <c r="G304" t="str">
        <f>IF(IFERROR(FIND(検索!$B$24,障害種別!G304),0)&gt;=1,IF(障害種別!G304="","",障害種別!G304),"")</f>
        <v/>
      </c>
      <c r="H304" t="str">
        <f>IF(IFERROR(FIND(検索!$B$24,障害種別!G304),0)&gt;=1,IF(障害種別!H304="","",障害種別!H304),"")</f>
        <v/>
      </c>
      <c r="I304" t="str">
        <f>IF(IFERROR(FIND(検索!$B$24,障害種別!G304),0)&gt;=1,IF(障害種別!I304="","",障害種別!I304),"")</f>
        <v/>
      </c>
      <c r="J304" t="str">
        <f>IF(IFERROR(FIND(検索!$B$24,障害種別!G304),0)&gt;=1,IF(障害種別!J304="","",障害種別!J304),"")</f>
        <v>障害者雇用担当者、モチベーションアップ、障害者就業・生活支援センター、支援</v>
      </c>
      <c r="K304" t="str">
        <f>IF(IFERROR(FIND(検索!$B$24,障害種別!G304),0)&gt;=1,IF(障害種別!K304="","",障害種別!K304),"")</f>
        <v/>
      </c>
    </row>
    <row r="305" spans="1:11" x14ac:dyDescent="0.15">
      <c r="A305" t="str">
        <f>IF(IFERROR(FIND(検索!$B$24,障害種別!G305),0)&gt;=1,IF(障害種別!A305="","",障害種別!A305),"")</f>
        <v>グラビア</v>
      </c>
      <c r="B305" t="str">
        <f>IF(IFERROR(FIND(検索!$B$24,障害種別!G305),0)&gt;=1,IF(障害種別!B305="","",障害種別!B305),"")</f>
        <v>老舗旅館を支える</v>
      </c>
      <c r="C305" t="str">
        <f>IF(IFERROR(FIND(検索!$B$24,障害種別!G305),0)&gt;=1,IF(障害種別!C305="","",障害種別!C305),"")</f>
        <v>合資会社親湯温泉　創業大正十五年 蓼科 親湯温泉</v>
      </c>
      <c r="D305" t="str">
        <f>IF(IFERROR(FIND(検索!$B$24,障害種別!G305),0)&gt;=1,IF(障害種別!D305="","",障害種別!D305),"")</f>
        <v>https://www.jeed.go.jp/disability/data/works/book/hiroba_202308/index.html#page=17</v>
      </c>
      <c r="E305">
        <f>IF(IFERROR(FIND(検索!$B$24,障害種別!G305),0)&gt;=1,IF(障害種別!E305="","",障害種別!E305),"")</f>
        <v>2023</v>
      </c>
      <c r="F305">
        <f>IF(IFERROR(FIND(検索!$B$24,障害種別!G305),0)&gt;=1,IF(障害種別!F305="","",障害種別!F305),"")</f>
        <v>8</v>
      </c>
      <c r="G305" t="str">
        <f>IF(IFERROR(FIND(検索!$B$24,障害種別!G305),0)&gt;=1,IF(障害種別!G305="","",障害種別!G305),"")</f>
        <v>観光業</v>
      </c>
      <c r="H305" t="str">
        <f>IF(IFERROR(FIND(検索!$B$24,障害種別!G305),0)&gt;=1,IF(障害種別!H305="","",障害種別!H305),"")</f>
        <v>長野</v>
      </c>
      <c r="I305" t="str">
        <f>IF(IFERROR(FIND(検索!$B$24,障害種別!G305),0)&gt;=1,IF(障害種別!I305="","",障害種別!I305),"")</f>
        <v>知的障害、精神障害</v>
      </c>
      <c r="J305" t="str">
        <f>IF(IFERROR(FIND(検索!$B$24,障害種別!G305),0)&gt;=1,IF(障害種別!J305="","",障害種別!J305),"")</f>
        <v>旅館、清掃業務、客室清掃、ベッドメイキング</v>
      </c>
      <c r="K305" t="str">
        <f>IF(IFERROR(FIND(検索!$B$24,障害種別!G305),0)&gt;=1,IF(障害種別!K305="","",障害種別!K305),"")</f>
        <v/>
      </c>
    </row>
    <row r="306" spans="1:11" x14ac:dyDescent="0.15">
      <c r="A306" t="str">
        <f>IF(IFERROR(FIND(検索!$B$24,障害種別!G306),0)&gt;=1,IF(障害種別!A306="","",障害種別!A306),"")</f>
        <v>編集委員が行く</v>
      </c>
      <c r="B306" t="str">
        <f>IF(IFERROR(FIND(検索!$B$24,障害種別!G306),0)&gt;=1,IF(障害種別!B306="","",障害種別!B306),"")</f>
        <v>就労支援機関との連携を基にした企業の行う定着支援</v>
      </c>
      <c r="C306" t="str">
        <f>IF(IFERROR(FIND(検索!$B$24,障害種別!G306),0)&gt;=1,IF(障害種別!C306="","",障害種別!C306),"")</f>
        <v>株式会社スタックス、株式会社湘南ゼミナールオーシャン 宮崎台事業所</v>
      </c>
      <c r="D306" t="str">
        <f>IF(IFERROR(FIND(検索!$B$24,障害種別!G306),0)&gt;=1,IF(障害種別!D306="","",障害種別!D306),"")</f>
        <v>https://www.jeed.go.jp/disability/data/works/book/hiroba_202308/index.html#page=22</v>
      </c>
      <c r="E306">
        <f>IF(IFERROR(FIND(検索!$B$24,障害種別!G306),0)&gt;=1,IF(障害種別!E306="","",障害種別!E306),"")</f>
        <v>2023</v>
      </c>
      <c r="F306">
        <f>IF(IFERROR(FIND(検索!$B$24,障害種別!G306),0)&gt;=1,IF(障害種別!F306="","",障害種別!F306),"")</f>
        <v>8</v>
      </c>
      <c r="G306" t="str">
        <f>IF(IFERROR(FIND(検索!$B$24,障害種別!G306),0)&gt;=1,IF(障害種別!G306="","",障害種別!G306),"")</f>
        <v>製造業、教育業</v>
      </c>
      <c r="H306" t="str">
        <f>IF(IFERROR(FIND(検索!$B$24,障害種別!G306),0)&gt;=1,IF(障害種別!H306="","",障害種別!H306),"")</f>
        <v>神奈川</v>
      </c>
      <c r="I306" t="str">
        <f>IF(IFERROR(FIND(検索!$B$24,障害種別!G306),0)&gt;=1,IF(障害種別!I306="","",障害種別!I306),"")</f>
        <v>知的障害、精神障害、身体障害</v>
      </c>
      <c r="J306" t="str">
        <f>IF(IFERROR(FIND(検索!$B$24,障害種別!G306),0)&gt;=1,IF(障害種別!J306="","",障害種別!J306),"")</f>
        <v>短時間雇用、セルフケア、就労支援機関、連携、定着支援、中小企業、特例子会社</v>
      </c>
      <c r="K306" t="str">
        <f>IF(IFERROR(FIND(検索!$B$24,障害種別!G306),0)&gt;=1,IF(障害種別!K306="","",障害種別!K306),"")</f>
        <v/>
      </c>
    </row>
    <row r="307" spans="1:11" x14ac:dyDescent="0.15">
      <c r="A307" t="str">
        <f>IF(IFERROR(FIND(検索!$B$24,障害種別!G307),0)&gt;=1,IF(障害種別!A307="","",障害種別!A307),"")</f>
        <v>職場ルポ</v>
      </c>
      <c r="B307" t="str">
        <f>IF(IFERROR(FIND(検索!$B$24,障害種別!G307),0)&gt;=1,IF(障害種別!B307="","",障害種別!B307),"")</f>
        <v>カーディーラーの現場を支える戦力として</v>
      </c>
      <c r="C307" t="str">
        <f>IF(IFERROR(FIND(検索!$B$24,障害種別!G307),0)&gt;=1,IF(障害種別!C307="","",障害種別!C307),"")</f>
        <v>秋田ダイハツ販売株式会社</v>
      </c>
      <c r="D307" t="str">
        <f>IF(IFERROR(FIND(検索!$B$24,障害種別!G307),0)&gt;=1,IF(障害種別!D307="","",障害種別!D307),"")</f>
        <v>https://www.jeed.go.jp/disability/data/works/book/hiroba_202309/index.html#page=6</v>
      </c>
      <c r="E307">
        <f>IF(IFERROR(FIND(検索!$B$24,障害種別!G307),0)&gt;=1,IF(障害種別!E307="","",障害種別!E307),"")</f>
        <v>2023</v>
      </c>
      <c r="F307">
        <f>IF(IFERROR(FIND(検索!$B$24,障害種別!G307),0)&gt;=1,IF(障害種別!F307="","",障害種別!F307),"")</f>
        <v>9</v>
      </c>
      <c r="G307" t="str">
        <f>IF(IFERROR(FIND(検索!$B$24,障害種別!G307),0)&gt;=1,IF(障害種別!G307="","",障害種別!G307),"")</f>
        <v>小売業</v>
      </c>
      <c r="H307" t="str">
        <f>IF(IFERROR(FIND(検索!$B$24,障害種別!G307),0)&gt;=1,IF(障害種別!H307="","",障害種別!H307),"")</f>
        <v>秋田</v>
      </c>
      <c r="I307" t="str">
        <f>IF(IFERROR(FIND(検索!$B$24,障害種別!G307),0)&gt;=1,IF(障害種別!I307="","",障害種別!I307),"")</f>
        <v>身体障害、知的障害、精神障害</v>
      </c>
      <c r="J307" t="str">
        <f>IF(IFERROR(FIND(検索!$B$24,障害種別!G307),0)&gt;=1,IF(障害種別!J307="","",障害種別!J307),"")</f>
        <v>自動車小売業、特別支援学校、職場実習、整備士、キャリアアップ、社内検定認定制度</v>
      </c>
      <c r="K307" t="str">
        <f>IF(IFERROR(FIND(検索!$B$24,障害種別!G307),0)&gt;=1,IF(障害種別!K307="","",障害種別!K307),"")</f>
        <v/>
      </c>
    </row>
    <row r="308" spans="1:11" x14ac:dyDescent="0.15">
      <c r="A308" t="str">
        <f>IF(IFERROR(FIND(検索!$B$24,障害種別!G308),0)&gt;=1,IF(障害種別!A308="","",障害種別!A308),"")</f>
        <v>クローズアップ</v>
      </c>
      <c r="B308" t="str">
        <f>IF(IFERROR(FIND(検索!$B$24,障害種別!G308),0)&gt;=1,IF(障害種別!B308="","",障害種別!B308),"")</f>
        <v>障害者雇用担当者のモチベーションアップ</v>
      </c>
      <c r="C308" t="str">
        <f>IF(IFERROR(FIND(検索!$B$24,障害種別!G308),0)&gt;=1,IF(障害種別!C308="","",障害種別!C308),"")</f>
        <v/>
      </c>
      <c r="D308" t="str">
        <f>IF(IFERROR(FIND(検索!$B$24,障害種別!G308),0)&gt;=1,IF(障害種別!D308="","",障害種別!D308),"")</f>
        <v>https://www.jeed.go.jp/disability/data/works/book/hiroba_202309/index.html#page=12</v>
      </c>
      <c r="E308">
        <f>IF(IFERROR(FIND(検索!$B$24,障害種別!G308),0)&gt;=1,IF(障害種別!E308="","",障害種別!E308),"")</f>
        <v>2023</v>
      </c>
      <c r="F308">
        <f>IF(IFERROR(FIND(検索!$B$24,障害種別!G308),0)&gt;=1,IF(障害種別!F308="","",障害種別!F308),"")</f>
        <v>9</v>
      </c>
      <c r="G308" t="str">
        <f>IF(IFERROR(FIND(検索!$B$24,障害種別!G308),0)&gt;=1,IF(障害種別!G308="","",障害種別!G308),"")</f>
        <v/>
      </c>
      <c r="H308" t="str">
        <f>IF(IFERROR(FIND(検索!$B$24,障害種別!G308),0)&gt;=1,IF(障害種別!H308="","",障害種別!H308),"")</f>
        <v/>
      </c>
      <c r="I308" t="str">
        <f>IF(IFERROR(FIND(検索!$B$24,障害種別!G308),0)&gt;=1,IF(障害種別!I308="","",障害種別!I308),"")</f>
        <v/>
      </c>
      <c r="J308" t="str">
        <f>IF(IFERROR(FIND(検索!$B$24,障害種別!G308),0)&gt;=1,IF(障害種別!J308="","",障害種別!J308),"")</f>
        <v>障害者雇用担当者、モチベーションアップ、座談会、障害者就業・生活支援センター、支援</v>
      </c>
      <c r="K308" t="str">
        <f>IF(IFERROR(FIND(検索!$B$24,障害種別!G308),0)&gt;=1,IF(障害種別!K308="","",障害種別!K308),"")</f>
        <v/>
      </c>
    </row>
    <row r="309" spans="1:11" x14ac:dyDescent="0.15">
      <c r="A309" t="str">
        <f>IF(IFERROR(FIND(検索!$B$24,障害種別!G309),0)&gt;=1,IF(障害種別!A309="","",障害種別!A309),"")</f>
        <v>グラビア</v>
      </c>
      <c r="B309" t="str">
        <f>IF(IFERROR(FIND(検索!$B$24,障害種別!G309),0)&gt;=1,IF(障害種別!B309="","",障害種別!B309),"")</f>
        <v>令和５年度障害者雇用支援月間における絵画・写真コンテスト入賞作品</v>
      </c>
      <c r="C309" t="str">
        <f>IF(IFERROR(FIND(検索!$B$24,障害種別!G309),0)&gt;=1,IF(障害種別!C309="","",障害種別!C309),"")</f>
        <v/>
      </c>
      <c r="D309" t="str">
        <f>IF(IFERROR(FIND(検索!$B$24,障害種別!G309),0)&gt;=1,IF(障害種別!D309="","",障害種別!D309),"")</f>
        <v>https://www.jeed.go.jp/disability/data/works/book/hiroba_202309/index.html#page=17</v>
      </c>
      <c r="E309">
        <f>IF(IFERROR(FIND(検索!$B$24,障害種別!G309),0)&gt;=1,IF(障害種別!E309="","",障害種別!E309),"")</f>
        <v>2023</v>
      </c>
      <c r="F309">
        <f>IF(IFERROR(FIND(検索!$B$24,障害種別!G309),0)&gt;=1,IF(障害種別!F309="","",障害種別!F309),"")</f>
        <v>9</v>
      </c>
      <c r="G309" t="str">
        <f>IF(IFERROR(FIND(検索!$B$24,障害種別!G309),0)&gt;=1,IF(障害種別!G309="","",障害種別!G309),"")</f>
        <v/>
      </c>
      <c r="H309" t="str">
        <f>IF(IFERROR(FIND(検索!$B$24,障害種別!G309),0)&gt;=1,IF(障害種別!H309="","",障害種別!H309),"")</f>
        <v/>
      </c>
      <c r="I309" t="str">
        <f>IF(IFERROR(FIND(検索!$B$24,障害種別!G309),0)&gt;=1,IF(障害種別!I309="","",障害種別!I309),"")</f>
        <v/>
      </c>
      <c r="J309" t="str">
        <f>IF(IFERROR(FIND(検索!$B$24,障害種別!G309),0)&gt;=1,IF(障害種別!J309="","",障害種別!J309),"")</f>
        <v>絵画コンテスト、写真コンテスト</v>
      </c>
      <c r="K309" t="str">
        <f>IF(IFERROR(FIND(検索!$B$24,障害種別!G309),0)&gt;=1,IF(障害種別!K309="","",障害種別!K309),"")</f>
        <v/>
      </c>
    </row>
    <row r="310" spans="1:11" x14ac:dyDescent="0.15">
      <c r="A310" t="str">
        <f>IF(IFERROR(FIND(検索!$B$24,障害種別!G310),0)&gt;=1,IF(障害種別!A310="","",障害種別!A310),"")</f>
        <v>編集委員が行く</v>
      </c>
      <c r="B310" t="str">
        <f>IF(IFERROR(FIND(検索!$B$24,障害種別!G310),0)&gt;=1,IF(障害種別!B310="","",障害種別!B310),"")</f>
        <v>必要とされている仕事でより多くの障害者の就業機会を創る</v>
      </c>
      <c r="C310" t="str">
        <f>IF(IFERROR(FIND(検索!$B$24,障害種別!G310),0)&gt;=1,IF(障害種別!C310="","",障害種別!C310),"")</f>
        <v>株式会社F&amp;LCサポート、株式会社あきんどスシロー スシロー杭全店、スシロー難波アムザ店</v>
      </c>
      <c r="D310" t="str">
        <f>IF(IFERROR(FIND(検索!$B$24,障害種別!G310),0)&gt;=1,IF(障害種別!D310="","",障害種別!D310),"")</f>
        <v>https://www.jeed.go.jp/disability/data/works/book/hiroba_202309/index.html#page=22</v>
      </c>
      <c r="E310">
        <f>IF(IFERROR(FIND(検索!$B$24,障害種別!G310),0)&gt;=1,IF(障害種別!E310="","",障害種別!E310),"")</f>
        <v>2023</v>
      </c>
      <c r="F310">
        <f>IF(IFERROR(FIND(検索!$B$24,障害種別!G310),0)&gt;=1,IF(障害種別!F310="","",障害種別!F310),"")</f>
        <v>9</v>
      </c>
      <c r="G310" t="str">
        <f>IF(IFERROR(FIND(検索!$B$24,障害種別!G310),0)&gt;=1,IF(障害種別!G310="","",障害種別!G310),"")</f>
        <v>飲食業、サービス業</v>
      </c>
      <c r="H310" t="str">
        <f>IF(IFERROR(FIND(検索!$B$24,障害種別!G310),0)&gt;=1,IF(障害種別!H310="","",障害種別!H310),"")</f>
        <v>大阪</v>
      </c>
      <c r="I310" t="str">
        <f>IF(IFERROR(FIND(検索!$B$24,障害種別!G310),0)&gt;=1,IF(障害種別!I310="","",障害種別!I310),"")</f>
        <v>身体障害、知的障害、精神障害</v>
      </c>
      <c r="J310" t="str">
        <f>IF(IFERROR(FIND(検索!$B$24,障害種別!G310),0)&gt;=1,IF(障害種別!J310="","",障害種別!J310),"")</f>
        <v>飲食業、特例子会社、店舗、清掃業務、特別支援学校、職場実習</v>
      </c>
      <c r="K310" t="str">
        <f>IF(IFERROR(FIND(検索!$B$24,障害種別!G310),0)&gt;=1,IF(障害種別!K310="","",障害種別!K310),"")</f>
        <v/>
      </c>
    </row>
    <row r="311" spans="1:11" x14ac:dyDescent="0.15">
      <c r="A311" t="str">
        <f>IF(IFERROR(FIND(検索!$B$24,障害種別!G311),0)&gt;=1,IF(障害種別!A311="","",障害種別!A311),"")</f>
        <v>職場ルポ</v>
      </c>
      <c r="B311" t="str">
        <f>IF(IFERROR(FIND(検索!$B$24,障害種別!G311),0)&gt;=1,IF(障害種別!B311="","",障害種別!B311),"")</f>
        <v>「可能性を限定しない」社訓のもと、働く意欲を戦力に</v>
      </c>
      <c r="C311" t="str">
        <f>IF(IFERROR(FIND(検索!$B$24,障害種別!G311),0)&gt;=1,IF(障害種別!C311="","",障害種別!C311),"")</f>
        <v>有限会社鹿屋電子工業</v>
      </c>
      <c r="D311" t="str">
        <f>IF(IFERROR(FIND(検索!$B$24,障害種別!G311),0)&gt;=1,IF(障害種別!D311="","",障害種別!D311),"")</f>
        <v>https://www.jeed.go.jp/disability/data/works/book/hiroba_202310/index.html#page=6</v>
      </c>
      <c r="E311">
        <f>IF(IFERROR(FIND(検索!$B$24,障害種別!G311),0)&gt;=1,IF(障害種別!E311="","",障害種別!E311),"")</f>
        <v>2023</v>
      </c>
      <c r="F311">
        <f>IF(IFERROR(FIND(検索!$B$24,障害種別!G311),0)&gt;=1,IF(障害種別!F311="","",障害種別!F311),"")</f>
        <v>10</v>
      </c>
      <c r="G311" t="str">
        <f>IF(IFERROR(FIND(検索!$B$24,障害種別!G311),0)&gt;=1,IF(障害種別!G311="","",障害種別!G311),"")</f>
        <v>電子部品製造業</v>
      </c>
      <c r="H311" t="str">
        <f>IF(IFERROR(FIND(検索!$B$24,障害種別!G311),0)&gt;=1,IF(障害種別!H311="","",障害種別!H311),"")</f>
        <v>鹿児島</v>
      </c>
      <c r="I311" t="str">
        <f>IF(IFERROR(FIND(検索!$B$24,障害種別!G311),0)&gt;=1,IF(障害種別!I311="","",障害種別!I311),"")</f>
        <v>身体障害、知的障害、精神障害</v>
      </c>
      <c r="J311" t="str">
        <f>IF(IFERROR(FIND(検索!$B$24,障害種別!G311),0)&gt;=1,IF(障害種別!J311="","",障害種別!J311),"")</f>
        <v>部品加工・検査、障害者就業・生活支援センター、特別支援学校</v>
      </c>
      <c r="K311" t="str">
        <f>IF(IFERROR(FIND(検索!$B$24,障害種別!G311),0)&gt;=1,IF(障害種別!K311="","",障害種別!K311),"")</f>
        <v/>
      </c>
    </row>
    <row r="312" spans="1:11" x14ac:dyDescent="0.15">
      <c r="A312" t="str">
        <f>IF(IFERROR(FIND(検索!$B$24,障害種別!G312),0)&gt;=1,IF(障害種別!A312="","",障害種別!A312),"")</f>
        <v>クローズアップ</v>
      </c>
      <c r="B312" t="str">
        <f>IF(IFERROR(FIND(検索!$B$24,障害種別!G312),0)&gt;=1,IF(障害種別!B312="","",障害種別!B312),"")</f>
        <v>障害者雇用担当者のモチベーションアップ</v>
      </c>
      <c r="C312" t="str">
        <f>IF(IFERROR(FIND(検索!$B$24,障害種別!G312),0)&gt;=1,IF(障害種別!C312="","",障害種別!C312),"")</f>
        <v/>
      </c>
      <c r="D312" t="str">
        <f>IF(IFERROR(FIND(検索!$B$24,障害種別!G312),0)&gt;=1,IF(障害種別!D312="","",障害種別!D312),"")</f>
        <v>https://www.jeed.go.jp/disability/data/works/book/hiroba_202310/index.html#page=12</v>
      </c>
      <c r="E312">
        <f>IF(IFERROR(FIND(検索!$B$24,障害種別!G312),0)&gt;=1,IF(障害種別!E312="","",障害種別!E312),"")</f>
        <v>2023</v>
      </c>
      <c r="F312">
        <f>IF(IFERROR(FIND(検索!$B$24,障害種別!G312),0)&gt;=1,IF(障害種別!F312="","",障害種別!F312),"")</f>
        <v>10</v>
      </c>
      <c r="G312" t="str">
        <f>IF(IFERROR(FIND(検索!$B$24,障害種別!G312),0)&gt;=1,IF(障害種別!G312="","",障害種別!G312),"")</f>
        <v/>
      </c>
      <c r="H312" t="str">
        <f>IF(IFERROR(FIND(検索!$B$24,障害種別!G312),0)&gt;=1,IF(障害種別!H312="","",障害種別!H312),"")</f>
        <v/>
      </c>
      <c r="I312" t="str">
        <f>IF(IFERROR(FIND(検索!$B$24,障害種別!G312),0)&gt;=1,IF(障害種別!I312="","",障害種別!I312),"")</f>
        <v/>
      </c>
      <c r="J312" t="str">
        <f>IF(IFERROR(FIND(検索!$B$24,障害種別!G312),0)&gt;=1,IF(障害種別!J312="","",障害種別!J312),"")</f>
        <v/>
      </c>
      <c r="K312" t="str">
        <f>IF(IFERROR(FIND(検索!$B$24,障害種別!G312),0)&gt;=1,IF(障害種別!K312="","",障害種別!K312),"")</f>
        <v/>
      </c>
    </row>
    <row r="313" spans="1:11" x14ac:dyDescent="0.15">
      <c r="A313" t="str">
        <f>IF(IFERROR(FIND(検索!$B$24,障害種別!G313),0)&gt;=1,IF(障害種別!A313="","",障害種別!A313),"")</f>
        <v>グラビア</v>
      </c>
      <c r="B313" t="str">
        <f>IF(IFERROR(FIND(検索!$B$24,障害種別!G313),0)&gt;=1,IF(障害種別!B313="","",障害種別!B313),"")</f>
        <v>地域のリサイクルをになう</v>
      </c>
      <c r="C313" t="str">
        <f>IF(IFERROR(FIND(検索!$B$24,障害種別!G313),0)&gt;=1,IF(障害種別!C313="","",障害種別!C313),"")</f>
        <v>有限会社ローズリー資源</v>
      </c>
      <c r="D313" t="str">
        <f>IF(IFERROR(FIND(検索!$B$24,障害種別!G313),0)&gt;=1,IF(障害種別!D313="","",障害種別!D313),"")</f>
        <v>https://www.jeed.go.jp/disability/data/works/book/hiroba_202310/index.html#page=17</v>
      </c>
      <c r="E313">
        <f>IF(IFERROR(FIND(検索!$B$24,障害種別!G313),0)&gt;=1,IF(障害種別!E313="","",障害種別!E313),"")</f>
        <v>2023</v>
      </c>
      <c r="F313">
        <f>IF(IFERROR(FIND(検索!$B$24,障害種別!G313),0)&gt;=1,IF(障害種別!F313="","",障害種別!F313),"")</f>
        <v>10</v>
      </c>
      <c r="G313" t="str">
        <f>IF(IFERROR(FIND(検索!$B$24,障害種別!G313),0)&gt;=1,IF(障害種別!G313="","",障害種別!G313),"")</f>
        <v>廃棄物処理業、リサイクル業</v>
      </c>
      <c r="H313" t="str">
        <f>IF(IFERROR(FIND(検索!$B$24,障害種別!G313),0)&gt;=1,IF(障害種別!H313="","",障害種別!H313),"")</f>
        <v>青森</v>
      </c>
      <c r="I313" t="str">
        <f>IF(IFERROR(FIND(検索!$B$24,障害種別!G313),0)&gt;=1,IF(障害種別!I313="","",障害種別!I313),"")</f>
        <v>身体障害、聴覚障害</v>
      </c>
      <c r="J313" t="str">
        <f>IF(IFERROR(FIND(検索!$B$24,障害種別!G313),0)&gt;=1,IF(障害種別!J313="","",障害種別!J313),"")</f>
        <v>廃棄物処理、リサイクル、もにす認定制度、施設外就労、マニュアル</v>
      </c>
      <c r="K313" t="str">
        <f>IF(IFERROR(FIND(検索!$B$24,障害種別!G313),0)&gt;=1,IF(障害種別!K313="","",障害種別!K313),"")</f>
        <v/>
      </c>
    </row>
    <row r="314" spans="1:11" x14ac:dyDescent="0.15">
      <c r="A314" t="str">
        <f>IF(IFERROR(FIND(検索!$B$24,障害種別!G314),0)&gt;=1,IF(障害種別!A314="","",障害種別!A314),"")</f>
        <v>編集委員が行く</v>
      </c>
      <c r="B314" t="str">
        <f>IF(IFERROR(FIND(検索!$B$24,障害種別!G314),0)&gt;=1,IF(障害種別!B314="","",障害種別!B314),"")</f>
        <v>for ohters　人様のために</v>
      </c>
      <c r="C314" t="str">
        <f>IF(IFERROR(FIND(検索!$B$24,障害種別!G314),0)&gt;=1,IF(障害種別!C314="","",障害種別!C314),"")</f>
        <v>株式会社ナリスコスメティックフロンティア</v>
      </c>
      <c r="D314" t="str">
        <f>IF(IFERROR(FIND(検索!$B$24,障害種別!G314),0)&gt;=1,IF(障害種別!D314="","",障害種別!D314),"")</f>
        <v>https://www.jeed.go.jp/disability/data/works/book/hiroba_202310/index.html#page=22</v>
      </c>
      <c r="E314">
        <f>IF(IFERROR(FIND(検索!$B$24,障害種別!G314),0)&gt;=1,IF(障害種別!E314="","",障害種別!E314),"")</f>
        <v>2023</v>
      </c>
      <c r="F314">
        <f>IF(IFERROR(FIND(検索!$B$24,障害種別!G314),0)&gt;=1,IF(障害種別!F314="","",障害種別!F314),"")</f>
        <v>10</v>
      </c>
      <c r="G314" t="str">
        <f>IF(IFERROR(FIND(検索!$B$24,障害種別!G314),0)&gt;=1,IF(障害種別!G314="","",障害種別!G314),"")</f>
        <v>化粧品製造、販売</v>
      </c>
      <c r="H314" t="str">
        <f>IF(IFERROR(FIND(検索!$B$24,障害種別!G314),0)&gt;=1,IF(障害種別!H314="","",障害種別!H314),"")</f>
        <v>兵庫</v>
      </c>
      <c r="I314" t="str">
        <f>IF(IFERROR(FIND(検索!$B$24,障害種別!G314),0)&gt;=1,IF(障害種別!I314="","",障害種別!I314),"")</f>
        <v>知的障害、身体障害、聴覚障害</v>
      </c>
      <c r="J314" t="str">
        <f>IF(IFERROR(FIND(検索!$B$24,障害種別!G314),0)&gt;=1,IF(障害種別!J314="","",障害種別!J314),"")</f>
        <v>特例子会社、化粧品、工場、職場定着、定着支援、アビリンピック</v>
      </c>
      <c r="K314" t="str">
        <f>IF(IFERROR(FIND(検索!$B$24,障害種別!G314),0)&gt;=1,IF(障害種別!K314="","",障害種別!K314),"")</f>
        <v/>
      </c>
    </row>
    <row r="315" spans="1:11" x14ac:dyDescent="0.15">
      <c r="A315" t="str">
        <f>IF(IFERROR(FIND(検索!$B$24,障害種別!G315),0)&gt;=1,IF(障害種別!A315="","",障害種別!A315),"")</f>
        <v>職場ルポ</v>
      </c>
      <c r="B315" t="str">
        <f>IF(IFERROR(FIND(検索!$B$24,障害種別!G315),0)&gt;=1,IF(障害種別!B315="","",障害種別!B315),"")</f>
        <v>ともに働き成長する、ものづくりの現場</v>
      </c>
      <c r="C315" t="str">
        <f>IF(IFERROR(FIND(検索!$B$24,障害種別!G315),0)&gt;=1,IF(障害種別!C315="","",障害種別!C315),"")</f>
        <v>西精工株式会社</v>
      </c>
      <c r="D315" t="str">
        <f>IF(IFERROR(FIND(検索!$B$24,障害種別!G315),0)&gt;=1,IF(障害種別!D315="","",障害種別!D315),"")</f>
        <v>https://www.jeed.go.jp/disability/data/works/book/hiroba_202311/index.html#page=10</v>
      </c>
      <c r="E315">
        <f>IF(IFERROR(FIND(検索!$B$24,障害種別!G315),0)&gt;=1,IF(障害種別!E315="","",障害種別!E315),"")</f>
        <v>2023</v>
      </c>
      <c r="F315">
        <f>IF(IFERROR(FIND(検索!$B$24,障害種別!G315),0)&gt;=1,IF(障害種別!F315="","",障害種別!F315),"")</f>
        <v>11</v>
      </c>
      <c r="G315" t="str">
        <f>IF(IFERROR(FIND(検索!$B$24,障害種別!G315),0)&gt;=1,IF(障害種別!G315="","",障害種別!G315),"")</f>
        <v>製造業</v>
      </c>
      <c r="H315" t="str">
        <f>IF(IFERROR(FIND(検索!$B$24,障害種別!G315),0)&gt;=1,IF(障害種別!H315="","",障害種別!H315),"")</f>
        <v>徳島</v>
      </c>
      <c r="I315" t="str">
        <f>IF(IFERROR(FIND(検索!$B$24,障害種別!G315),0)&gt;=1,IF(障害種別!I315="","",障害種別!I315),"")</f>
        <v>知的障害、精神障害、身体障害</v>
      </c>
      <c r="J315" t="str">
        <f>IF(IFERROR(FIND(検索!$B$24,障害種別!G315),0)&gt;=1,IF(障害種別!J315="","",障害種別!J315),"")</f>
        <v>製造業、知的障害、発達障害、ジョブコーチ、職場実習、特別支援学校、障害者職業センター</v>
      </c>
      <c r="K315" t="str">
        <f>IF(IFERROR(FIND(検索!$B$24,障害種別!G315),0)&gt;=1,IF(障害種別!K315="","",障害種別!K315),"")</f>
        <v/>
      </c>
    </row>
    <row r="316" spans="1:11" x14ac:dyDescent="0.15">
      <c r="A316" t="str">
        <f>IF(IFERROR(FIND(検索!$B$24,障害種別!G316),0)&gt;=1,IF(障害種別!A316="","",障害種別!A316),"")</f>
        <v>クローズアップ</v>
      </c>
      <c r="B316" t="str">
        <f>IF(IFERROR(FIND(検索!$B$24,障害種別!G316),0)&gt;=1,IF(障害種別!B316="","",障害種別!B316),"")</f>
        <v>障害者雇用担当者のモチベーションアップ</v>
      </c>
      <c r="C316" t="str">
        <f>IF(IFERROR(FIND(検索!$B$24,障害種別!G316),0)&gt;=1,IF(障害種別!C316="","",障害種別!C316),"")</f>
        <v/>
      </c>
      <c r="D316" t="str">
        <f>IF(IFERROR(FIND(検索!$B$24,障害種別!G316),0)&gt;=1,IF(障害種別!D316="","",障害種別!D316),"")</f>
        <v>https://www.jeed.go.jp/disability/data/works/book/hiroba_202311/index.html#page=28</v>
      </c>
      <c r="E316">
        <f>IF(IFERROR(FIND(検索!$B$24,障害種別!G316),0)&gt;=1,IF(障害種別!E316="","",障害種別!E316),"")</f>
        <v>2023</v>
      </c>
      <c r="F316">
        <f>IF(IFERROR(FIND(検索!$B$24,障害種別!G316),0)&gt;=1,IF(障害種別!F316="","",障害種別!F316),"")</f>
        <v>11</v>
      </c>
      <c r="G316" t="str">
        <f>IF(IFERROR(FIND(検索!$B$24,障害種別!G316),0)&gt;=1,IF(障害種別!G316="","",障害種別!G316),"")</f>
        <v/>
      </c>
      <c r="H316" t="str">
        <f>IF(IFERROR(FIND(検索!$B$24,障害種別!G316),0)&gt;=1,IF(障害種別!H316="","",障害種別!H316),"")</f>
        <v/>
      </c>
      <c r="I316" t="str">
        <f>IF(IFERROR(FIND(検索!$B$24,障害種別!G316),0)&gt;=1,IF(障害種別!I316="","",障害種別!I316),"")</f>
        <v/>
      </c>
      <c r="J316" t="str">
        <f>IF(IFERROR(FIND(検索!$B$24,障害種別!G316),0)&gt;=1,IF(障害種別!J316="","",障害種別!J316),"")</f>
        <v/>
      </c>
      <c r="K316" t="str">
        <f>IF(IFERROR(FIND(検索!$B$24,障害種別!G316),0)&gt;=1,IF(障害種別!K316="","",障害種別!K316),"")</f>
        <v/>
      </c>
    </row>
    <row r="317" spans="1:11" x14ac:dyDescent="0.15">
      <c r="A317" t="str">
        <f>IF(IFERROR(FIND(検索!$B$24,障害種別!G317),0)&gt;=1,IF(障害種別!A317="","",障害種別!A317),"")</f>
        <v>グラビア</v>
      </c>
      <c r="B317" t="str">
        <f>IF(IFERROR(FIND(検索!$B$24,障害種別!G317),0)&gt;=1,IF(障害種別!B317="","",障害種別!B317),"")</f>
        <v>高精度な「ものづくり」を支える</v>
      </c>
      <c r="C317" t="str">
        <f>IF(IFERROR(FIND(検索!$B$24,障害種別!G317),0)&gt;=1,IF(障害種別!C317="","",障害種別!C317),"")</f>
        <v>栗田アルミ工業株式会社</v>
      </c>
      <c r="D317" t="str">
        <f>IF(IFERROR(FIND(検索!$B$24,障害種別!G317),0)&gt;=1,IF(障害種別!D317="","",障害種別!D317),"")</f>
        <v>https://www.jeed.go.jp/disability/data/works/book/hiroba_202311/index.html#page=17</v>
      </c>
      <c r="E317">
        <f>IF(IFERROR(FIND(検索!$B$24,障害種別!G317),0)&gt;=1,IF(障害種別!E317="","",障害種別!E317),"")</f>
        <v>2023</v>
      </c>
      <c r="F317">
        <f>IF(IFERROR(FIND(検索!$B$24,障害種別!G317),0)&gt;=1,IF(障害種別!F317="","",障害種別!F317),"")</f>
        <v>11</v>
      </c>
      <c r="G317" t="str">
        <f>IF(IFERROR(FIND(検索!$B$24,障害種別!G317),0)&gt;=1,IF(障害種別!G317="","",障害種別!G317),"")</f>
        <v>製造業</v>
      </c>
      <c r="H317" t="str">
        <f>IF(IFERROR(FIND(検索!$B$24,障害種別!G317),0)&gt;=1,IF(障害種別!H317="","",障害種別!H317),"")</f>
        <v>茨城</v>
      </c>
      <c r="I317" t="str">
        <f>IF(IFERROR(FIND(検索!$B$24,障害種別!G317),0)&gt;=1,IF(障害種別!I317="","",障害種別!I317),"")</f>
        <v>知的障害、聴覚障害、体幹機能障害</v>
      </c>
      <c r="J317" t="str">
        <f>IF(IFERROR(FIND(検索!$B$24,障害種別!G317),0)&gt;=1,IF(障害種別!J317="","",障害種別!J317),"")</f>
        <v>製造業、聴覚障害、知的障害、もにす認定</v>
      </c>
      <c r="K317" t="str">
        <f>IF(IFERROR(FIND(検索!$B$24,障害種別!G317),0)&gt;=1,IF(障害種別!K317="","",障害種別!K317),"")</f>
        <v/>
      </c>
    </row>
    <row r="318" spans="1:11" x14ac:dyDescent="0.15">
      <c r="A318" t="str">
        <f>IF(IFERROR(FIND(検索!$B$24,障害種別!G318),0)&gt;=1,IF(障害種別!A318="","",障害種別!A318),"")</f>
        <v>編集委員が行く</v>
      </c>
      <c r="B318" t="str">
        <f>IF(IFERROR(FIND(検索!$B$24,障害種別!G318),0)&gt;=1,IF(障害種別!B318="","",障害種別!B318),"")</f>
        <v>障害者が働き続けることを支える支援ネットワーク</v>
      </c>
      <c r="C318" t="str">
        <f>IF(IFERROR(FIND(検索!$B$24,障害種別!G318),0)&gt;=1,IF(障害種別!C318="","",障害種別!C318),"")</f>
        <v>株式会社加藤えのき、みやざき障害者就業・生活支援センター、宮崎障害者職業センター</v>
      </c>
      <c r="D318" t="str">
        <f>IF(IFERROR(FIND(検索!$B$24,障害種別!G318),0)&gt;=1,IF(障害種別!D318="","",障害種別!D318),"")</f>
        <v>https://www.jeed.go.jp/disability/data/works/book/hiroba_202311/index.html#page=22</v>
      </c>
      <c r="E318">
        <f>IF(IFERROR(FIND(検索!$B$24,障害種別!G318),0)&gt;=1,IF(障害種別!E318="","",障害種別!E318),"")</f>
        <v>2023</v>
      </c>
      <c r="F318">
        <f>IF(IFERROR(FIND(検索!$B$24,障害種別!G318),0)&gt;=1,IF(障害種別!F318="","",障害種別!F318),"")</f>
        <v>11</v>
      </c>
      <c r="G318" t="str">
        <f>IF(IFERROR(FIND(検索!$B$24,障害種別!G318),0)&gt;=1,IF(障害種別!G318="","",障害種別!G318),"")</f>
        <v>農業</v>
      </c>
      <c r="H318" t="str">
        <f>IF(IFERROR(FIND(検索!$B$24,障害種別!G318),0)&gt;=1,IF(障害種別!H318="","",障害種別!H318),"")</f>
        <v>宮崎</v>
      </c>
      <c r="I318" t="str">
        <f>IF(IFERROR(FIND(検索!$B$24,障害種別!G318),0)&gt;=1,IF(障害種別!I318="","",障害種別!I318),"")</f>
        <v>知的障害、身体障害</v>
      </c>
      <c r="J318" t="str">
        <f>IF(IFERROR(FIND(検索!$B$24,障害種別!G318),0)&gt;=1,IF(障害種別!J318="","",障害種別!J318),"")</f>
        <v>食品生産、中小企業、障害者職業センター、ジョブコーチ、障害者就業・生活支援センター、ダイバーシティ&amp;インクルージョン</v>
      </c>
      <c r="K318" t="str">
        <f>IF(IFERROR(FIND(検索!$B$24,障害種別!G318),0)&gt;=1,IF(障害種別!K318="","",障害種別!K318),"")</f>
        <v/>
      </c>
    </row>
    <row r="319" spans="1:11" x14ac:dyDescent="0.15">
      <c r="A319" t="str">
        <f>IF(IFERROR(FIND(検索!$B$24,障害種別!G319),0)&gt;=1,IF(障害種別!A319="","",障害種別!A319),"")</f>
        <v>職場ルポ</v>
      </c>
      <c r="B319" t="str">
        <f>IF(IFERROR(FIND(検索!$B$24,障害種別!G319),0)&gt;=1,IF(障害種別!B319="","",障害種別!B319),"")</f>
        <v>医療・介護の現場を支える“ケアメイト”</v>
      </c>
      <c r="C319" t="str">
        <f>IF(IFERROR(FIND(検索!$B$24,障害種別!G319),0)&gt;=1,IF(障害種別!C319="","",障害種別!C319),"")</f>
        <v>特定医療法人財団博愛会</v>
      </c>
      <c r="D319" t="str">
        <f>IF(IFERROR(FIND(検索!$B$24,障害種別!G319),0)&gt;=1,IF(障害種別!D319="","",障害種別!D319),"")</f>
        <v>https://www.jeed.go.jp/disability/data/works/book/hiroba_202312/index.html#page=6</v>
      </c>
      <c r="E319">
        <f>IF(IFERROR(FIND(検索!$B$24,障害種別!G319),0)&gt;=1,IF(障害種別!E319="","",障害種別!E319),"")</f>
        <v>2023</v>
      </c>
      <c r="F319">
        <f>IF(IFERROR(FIND(検索!$B$24,障害種別!G319),0)&gt;=1,IF(障害種別!F319="","",障害種別!F319),"")</f>
        <v>12</v>
      </c>
      <c r="G319" t="str">
        <f>IF(IFERROR(FIND(検索!$B$24,障害種別!G319),0)&gt;=1,IF(障害種別!G319="","",障害種別!G319),"")</f>
        <v>医療、介護事業</v>
      </c>
      <c r="H319" t="str">
        <f>IF(IFERROR(FIND(検索!$B$24,障害種別!G319),0)&gt;=1,IF(障害種別!H319="","",障害種別!H319),"")</f>
        <v>福岡</v>
      </c>
      <c r="I319" t="str">
        <f>IF(IFERROR(FIND(検索!$B$24,障害種別!G319),0)&gt;=1,IF(障害種別!I319="","",障害種別!I319),"")</f>
        <v>身体障害、知的障害、精神障害</v>
      </c>
      <c r="J319" t="str">
        <f>IF(IFERROR(FIND(検索!$B$24,障害種別!G319),0)&gt;=1,IF(障害種別!J319="","",障害種別!J319),"")</f>
        <v>医療、看護、介護、除外率、障害者職業センター、企業在籍型ジョブコーチ、職場実習</v>
      </c>
      <c r="K319" t="str">
        <f>IF(IFERROR(FIND(検索!$B$24,障害種別!G319),0)&gt;=1,IF(障害種別!K319="","",障害種別!K319),"")</f>
        <v/>
      </c>
    </row>
    <row r="320" spans="1:11" x14ac:dyDescent="0.15">
      <c r="A320" t="str">
        <f>IF(IFERROR(FIND(検索!$B$24,障害種別!G320),0)&gt;=1,IF(障害種別!A320="","",障害種別!A320),"")</f>
        <v>グラビア</v>
      </c>
      <c r="B320" t="str">
        <f>IF(IFERROR(FIND(検索!$B$24,障害種別!G320),0)&gt;=1,IF(障害種別!B320="","",障害種別!B320),"")</f>
        <v>得意を活かしてワインづくりにたずさわる</v>
      </c>
      <c r="C320" t="str">
        <f>IF(IFERROR(FIND(検索!$B$24,障害種別!G320),0)&gt;=1,IF(障害種別!C320="","",障害種別!C320),"")</f>
        <v>有限会社ココ・ファーム・ワイナリー</v>
      </c>
      <c r="D320" t="str">
        <f>IF(IFERROR(FIND(検索!$B$24,障害種別!G320),0)&gt;=1,IF(障害種別!D320="","",障害種別!D320),"")</f>
        <v>https://www.jeed.go.jp/disability/data/works/book/hiroba_202312/index.html#page=17</v>
      </c>
      <c r="E320">
        <f>IF(IFERROR(FIND(検索!$B$24,障害種別!G320),0)&gt;=1,IF(障害種別!E320="","",障害種別!E320),"")</f>
        <v>2023</v>
      </c>
      <c r="F320">
        <f>IF(IFERROR(FIND(検索!$B$24,障害種別!G320),0)&gt;=1,IF(障害種別!F320="","",障害種別!F320),"")</f>
        <v>12</v>
      </c>
      <c r="G320" t="str">
        <f>IF(IFERROR(FIND(検索!$B$24,障害種別!G320),0)&gt;=1,IF(障害種別!G320="","",障害種別!G320),"")</f>
        <v>食品製造業</v>
      </c>
      <c r="H320" t="str">
        <f>IF(IFERROR(FIND(検索!$B$24,障害種別!G320),0)&gt;=1,IF(障害種別!H320="","",障害種別!H320),"")</f>
        <v>栃木</v>
      </c>
      <c r="I320" t="str">
        <f>IF(IFERROR(FIND(検索!$B$24,障害種別!G320),0)&gt;=1,IF(障害種別!I320="","",障害種別!I320),"")</f>
        <v>知的障害</v>
      </c>
      <c r="J320" t="str">
        <f>IF(IFERROR(FIND(検索!$B$24,障害種別!G320),0)&gt;=1,IF(障害種別!J320="","",障害種別!J320),"")</f>
        <v>農業、食品製造、障害者支援施設</v>
      </c>
      <c r="K320" t="str">
        <f>IF(IFERROR(FIND(検索!$B$24,障害種別!G320),0)&gt;=1,IF(障害種別!K320="","",障害種別!K320),"")</f>
        <v/>
      </c>
    </row>
    <row r="321" spans="1:11" x14ac:dyDescent="0.15">
      <c r="A321" t="str">
        <f>IF(IFERROR(FIND(検索!$B$24,障害種別!G321),0)&gt;=1,IF(障害種別!A321="","",障害種別!A321),"")</f>
        <v>編集委員が行く</v>
      </c>
      <c r="B321" t="str">
        <f>IF(IFERROR(FIND(検索!$B$24,障害種別!G321),0)&gt;=1,IF(障害種別!B321="","",障害種別!B321),"")</f>
        <v>「人を大切にする会社」への変化　さらなる障害者雇用へ</v>
      </c>
      <c r="C321" t="str">
        <f>IF(IFERROR(FIND(検索!$B$24,障害種別!G321),0)&gt;=1,IF(障害種別!C321="","",障害種別!C321),"")</f>
        <v>株式会社共同物流サービス、医療法人清照会障害者就業・生活支援センターみなと、障害者就労移行支援事業所わーくみなと</v>
      </c>
      <c r="D321" t="str">
        <f>IF(IFERROR(FIND(検索!$B$24,障害種別!G321),0)&gt;=1,IF(障害種別!D321="","",障害種別!D321),"")</f>
        <v>https://www.jeed.go.jp/disability/data/works/book/hiroba_202312/index.html#page=22</v>
      </c>
      <c r="E321">
        <f>IF(IFERROR(FIND(検索!$B$24,障害種別!G321),0)&gt;=1,IF(障害種別!E321="","",障害種別!E321),"")</f>
        <v>2023</v>
      </c>
      <c r="F321">
        <f>IF(IFERROR(FIND(検索!$B$24,障害種別!G321),0)&gt;=1,IF(障害種別!F321="","",障害種別!F321),"")</f>
        <v>12</v>
      </c>
      <c r="G321" t="str">
        <f>IF(IFERROR(FIND(検索!$B$24,障害種別!G321),0)&gt;=1,IF(障害種別!G321="","",障害種別!G321),"")</f>
        <v>物流業</v>
      </c>
      <c r="H321" t="str">
        <f>IF(IFERROR(FIND(検索!$B$24,障害種別!G321),0)&gt;=1,IF(障害種別!H321="","",障害種別!H321),"")</f>
        <v>青森</v>
      </c>
      <c r="I321" t="str">
        <f>IF(IFERROR(FIND(検索!$B$24,障害種別!G321),0)&gt;=1,IF(障害種別!I321="","",障害種別!I321),"")</f>
        <v>身体障害、知的障害、精神障害</v>
      </c>
      <c r="J321" t="str">
        <f>IF(IFERROR(FIND(検索!$B$24,障害種別!G321),0)&gt;=1,IF(障害種別!J321="","",障害種別!J321),"")</f>
        <v>障害者就業・生活支援センター、就労移行支援事業所、職場実習、障害者トライアル雇用制度、障害者委託訓練制度</v>
      </c>
      <c r="K321" t="str">
        <f>IF(IFERROR(FIND(検索!$B$24,障害種別!G321),0)&gt;=1,IF(障害種別!K321="","",障害種別!K321),"")</f>
        <v/>
      </c>
    </row>
    <row r="322" spans="1:11" x14ac:dyDescent="0.15">
      <c r="A322" t="str">
        <f>IF(IFERROR(FIND(検索!$B$24,障害種別!G322),0)&gt;=1,IF(障害種別!A322="","",障害種別!A322),"")</f>
        <v>リーダーズトーク</v>
      </c>
      <c r="B322" t="str">
        <f>IF(IFERROR(FIND(検索!$B$24,障害種別!G322),0)&gt;=1,IF(障害種別!B322="","",障害種別!B322),"")</f>
        <v>企業に求められる「雇用準備性」</v>
      </c>
      <c r="C322" t="str">
        <f>IF(IFERROR(FIND(検索!$B$24,障害種別!G322),0)&gt;=1,IF(障害種別!C322="","",障害種別!C322),"")</f>
        <v>三菱商事株式会社</v>
      </c>
      <c r="D322" t="str">
        <f>IF(IFERROR(FIND(検索!$B$24,障害種別!G322),0)&gt;=1,IF(障害種別!D322="","",障害種別!D322),"")</f>
        <v>https://www.jeed.go.jp/disability/data/works/book/hiroba_202401/index.html#page=4</v>
      </c>
      <c r="E322">
        <f>IF(IFERROR(FIND(検索!$B$24,障害種別!G322),0)&gt;=1,IF(障害種別!E322="","",障害種別!E322),"")</f>
        <v>2024</v>
      </c>
      <c r="F322">
        <f>IF(IFERROR(FIND(検索!$B$24,障害種別!G322),0)&gt;=1,IF(障害種別!F322="","",障害種別!F322),"")</f>
        <v>1</v>
      </c>
      <c r="G322" t="str">
        <f>IF(IFERROR(FIND(検索!$B$24,障害種別!G322),0)&gt;=1,IF(障害種別!G322="","",障害種別!G322),"")</f>
        <v>商社、卸売業</v>
      </c>
      <c r="H322" t="str">
        <f>IF(IFERROR(FIND(検索!$B$24,障害種別!G322),0)&gt;=1,IF(障害種別!H322="","",障害種別!H322),"")</f>
        <v>東京</v>
      </c>
      <c r="I322" t="str">
        <f>IF(IFERROR(FIND(検索!$B$24,障害種別!G322),0)&gt;=1,IF(障害種別!I322="","",障害種別!I322),"")</f>
        <v>身体障害、精神障害</v>
      </c>
      <c r="J322" t="str">
        <f>IF(IFERROR(FIND(検索!$B$24,障害種別!G322),0)&gt;=1,IF(障害種別!J322="","",障害種別!J322),"")</f>
        <v>身体障害、精神障害、在宅勤務、IT、雇用の質</v>
      </c>
      <c r="K322" t="str">
        <f>IF(IFERROR(FIND(検索!$B$24,障害種別!G322),0)&gt;=1,IF(障害種別!K322="","",障害種別!K322),"")</f>
        <v/>
      </c>
    </row>
    <row r="323" spans="1:11" x14ac:dyDescent="0.15">
      <c r="A323" t="str">
        <f>IF(IFERROR(FIND(検索!$B$24,障害種別!G323),0)&gt;=1,IF(障害種別!A323="","",障害種別!A323),"")</f>
        <v>職場ルポ</v>
      </c>
      <c r="B323" t="str">
        <f>IF(IFERROR(FIND(検索!$B$24,障害種別!G323),0)&gt;=1,IF(障害種別!B323="","",障害種別!B323),"")</f>
        <v>農薬・化学肥料不使用栽培の農場で、戦力として働く</v>
      </c>
      <c r="C323" t="str">
        <f>IF(IFERROR(FIND(検索!$B$24,障害種別!G323),0)&gt;=1,IF(障害種別!C323="","",障害種別!C323),"")</f>
        <v>株式会社キューサイファーム島根</v>
      </c>
      <c r="D323" t="str">
        <f>IF(IFERROR(FIND(検索!$B$24,障害種別!G323),0)&gt;=1,IF(障害種別!D323="","",障害種別!D323),"")</f>
        <v>https://www.jeed.go.jp/disability/data/works/book/hiroba_202401/index.html#page=8</v>
      </c>
      <c r="E323">
        <f>IF(IFERROR(FIND(検索!$B$24,障害種別!G323),0)&gt;=1,IF(障害種別!E323="","",障害種別!E323),"")</f>
        <v>2024</v>
      </c>
      <c r="F323">
        <f>IF(IFERROR(FIND(検索!$B$24,障害種別!G323),0)&gt;=1,IF(障害種別!F323="","",障害種別!F323),"")</f>
        <v>1</v>
      </c>
      <c r="G323" t="str">
        <f>IF(IFERROR(FIND(検索!$B$24,障害種別!G323),0)&gt;=1,IF(障害種別!G323="","",障害種別!G323),"")</f>
        <v>農業</v>
      </c>
      <c r="H323" t="str">
        <f>IF(IFERROR(FIND(検索!$B$24,障害種別!G323),0)&gt;=1,IF(障害種別!H323="","",障害種別!H323),"")</f>
        <v>島根</v>
      </c>
      <c r="I323" t="str">
        <f>IF(IFERROR(FIND(検索!$B$24,障害種別!G323),0)&gt;=1,IF(障害種別!I323="","",障害種別!I323),"")</f>
        <v>身体障害、知的障害、精神障害</v>
      </c>
      <c r="J323" t="str">
        <f>IF(IFERROR(FIND(検索!$B$24,障害種別!G323),0)&gt;=1,IF(障害種別!J323="","",障害種別!J323),"")</f>
        <v>農業、障害者職業生活相談員、障害者職業・生活支援センター、清掃、実習</v>
      </c>
      <c r="K323" t="str">
        <f>IF(IFERROR(FIND(検索!$B$24,障害種別!G323),0)&gt;=1,IF(障害種別!K323="","",障害種別!K323),"")</f>
        <v/>
      </c>
    </row>
    <row r="324" spans="1:11" x14ac:dyDescent="0.15">
      <c r="A324" t="str">
        <f>IF(IFERROR(FIND(検索!$B$24,障害種別!G324),0)&gt;=1,IF(障害種別!A324="","",障害種別!A324),"")</f>
        <v>グラビア</v>
      </c>
      <c r="B324" t="str">
        <f>IF(IFERROR(FIND(検索!$B$24,障害種別!G324),0)&gt;=1,IF(障害種別!B324="","",障害種別!B324),"")</f>
        <v>地域の食文化を支える</v>
      </c>
      <c r="C324" t="str">
        <f>IF(IFERROR(FIND(検索!$B$24,障害種別!G324),0)&gt;=1,IF(障害種別!C324="","",障害種別!C324),"")</f>
        <v>株式会社中野製麺</v>
      </c>
      <c r="D324" t="str">
        <f>IF(IFERROR(FIND(検索!$B$24,障害種別!G324),0)&gt;=1,IF(障害種別!D324="","",障害種別!D324),"")</f>
        <v>https://www.jeed.go.jp/disability/data/works/book/hiroba_202401/index.html#page=17</v>
      </c>
      <c r="E324">
        <f>IF(IFERROR(FIND(検索!$B$24,障害種別!G324),0)&gt;=1,IF(障害種別!E324="","",障害種別!E324),"")</f>
        <v>2024</v>
      </c>
      <c r="F324">
        <f>IF(IFERROR(FIND(検索!$B$24,障害種別!G324),0)&gt;=1,IF(障害種別!F324="","",障害種別!F324),"")</f>
        <v>1</v>
      </c>
      <c r="G324" t="str">
        <f>IF(IFERROR(FIND(検索!$B$24,障害種別!G324),0)&gt;=1,IF(障害種別!G324="","",障害種別!G324),"")</f>
        <v>食品製造業</v>
      </c>
      <c r="H324" t="str">
        <f>IF(IFERROR(FIND(検索!$B$24,障害種別!G324),0)&gt;=1,IF(障害種別!H324="","",障害種別!H324),"")</f>
        <v>岩手</v>
      </c>
      <c r="I324" t="str">
        <f>IF(IFERROR(FIND(検索!$B$24,障害種別!G324),0)&gt;=1,IF(障害種別!I324="","",障害種別!I324),"")</f>
        <v>知的障害</v>
      </c>
      <c r="J324" t="str">
        <f>IF(IFERROR(FIND(検索!$B$24,障害種別!G324),0)&gt;=1,IF(障害種別!J324="","",障害種別!J324),"")</f>
        <v>食品生産、製造、工場</v>
      </c>
      <c r="K324" t="str">
        <f>IF(IFERROR(FIND(検索!$B$24,障害種別!G324),0)&gt;=1,IF(障害種別!K324="","",障害種別!K324),"")</f>
        <v/>
      </c>
    </row>
    <row r="325" spans="1:11" x14ac:dyDescent="0.15">
      <c r="A325" t="str">
        <f>IF(IFERROR(FIND(検索!$B$24,障害種別!G325),0)&gt;=1,IF(障害種別!A325="","",障害種別!A325),"")</f>
        <v>編集委員が行く</v>
      </c>
      <c r="B325" t="str">
        <f>IF(IFERROR(FIND(検索!$B$24,障害種別!G325),0)&gt;=1,IF(障害種別!B325="","",障害種別!B325),"")</f>
        <v>専修学校での障がい者の受入れ、教育、就職への取組み</v>
      </c>
      <c r="C325" t="str">
        <f>IF(IFERROR(FIND(検索!$B$24,障害種別!G325),0)&gt;=1,IF(障害種別!C325="","",障害種別!C325),"")</f>
        <v>学校法人名古屋学園 名古屋情報専門学校</v>
      </c>
      <c r="D325" t="str">
        <f>IF(IFERROR(FIND(検索!$B$24,障害種別!G325),0)&gt;=1,IF(障害種別!D325="","",障害種別!D325),"")</f>
        <v>https://www.jeed.go.jp/disability/data/works/book/hiroba_202401/index.html#page=22</v>
      </c>
      <c r="E325">
        <f>IF(IFERROR(FIND(検索!$B$24,障害種別!G325),0)&gt;=1,IF(障害種別!E325="","",障害種別!E325),"")</f>
        <v>2024</v>
      </c>
      <c r="F325">
        <f>IF(IFERROR(FIND(検索!$B$24,障害種別!G325),0)&gt;=1,IF(障害種別!F325="","",障害種別!F325),"")</f>
        <v>1</v>
      </c>
      <c r="G325" t="str">
        <f>IF(IFERROR(FIND(検索!$B$24,障害種別!G325),0)&gt;=1,IF(障害種別!G325="","",障害種別!G325),"")</f>
        <v>教育</v>
      </c>
      <c r="H325" t="str">
        <f>IF(IFERROR(FIND(検索!$B$24,障害種別!G325),0)&gt;=1,IF(障害種別!H325="","",障害種別!H325),"")</f>
        <v>愛知</v>
      </c>
      <c r="I325" t="str">
        <f>IF(IFERROR(FIND(検索!$B$24,障害種別!G325),0)&gt;=1,IF(障害種別!I325="","",障害種別!I325),"")</f>
        <v/>
      </c>
      <c r="J325" t="str">
        <f>IF(IFERROR(FIND(検索!$B$24,障害種別!G325),0)&gt;=1,IF(障害種別!J325="","",障害種別!J325),"")</f>
        <v>専門学校、情報処理、ジョブトレーニング、ボランティア活動、インクルーシブ教育</v>
      </c>
      <c r="K325" t="str">
        <f>IF(IFERROR(FIND(検索!$B$24,障害種別!G325),0)&gt;=1,IF(障害種別!K325="","",障害種別!K325),"")</f>
        <v/>
      </c>
    </row>
    <row r="326" spans="1:11" x14ac:dyDescent="0.15">
      <c r="A326" t="str">
        <f>IF(IFERROR(FIND(検索!$B$24,障害種別!G326),0)&gt;=1,IF(障害種別!A326="","",障害種別!A326),"")</f>
        <v>職場ルポ</v>
      </c>
      <c r="B326" t="str">
        <f>IF(IFERROR(FIND(検索!$B$24,障害種別!G326),0)&gt;=1,IF(障害種別!B326="","",障害種別!B326),"")</f>
        <v>アビリンピックルポ　第43回全国アビリンピック</v>
      </c>
      <c r="C326" t="str">
        <f>IF(IFERROR(FIND(検索!$B$24,障害種別!G326),0)&gt;=1,IF(障害種別!C326="","",障害種別!C326),"")</f>
        <v/>
      </c>
      <c r="D326" t="str">
        <f>IF(IFERROR(FIND(検索!$B$24,障害種別!G326),0)&gt;=1,IF(障害種別!D326="","",障害種別!D326),"")</f>
        <v>https://www.jeed.go.jp/disability/data/works/book/hiroba_202402/index.html#page=6</v>
      </c>
      <c r="E326">
        <f>IF(IFERROR(FIND(検索!$B$24,障害種別!G326),0)&gt;=1,IF(障害種別!E326="","",障害種別!E326),"")</f>
        <v>2024</v>
      </c>
      <c r="F326">
        <f>IF(IFERROR(FIND(検索!$B$24,障害種別!G326),0)&gt;=1,IF(障害種別!F326="","",障害種別!F326),"")</f>
        <v>2</v>
      </c>
      <c r="G326" t="str">
        <f>IF(IFERROR(FIND(検索!$B$24,障害種別!G326),0)&gt;=1,IF(障害種別!G326="","",障害種別!G326),"")</f>
        <v/>
      </c>
      <c r="H326" t="str">
        <f>IF(IFERROR(FIND(検索!$B$24,障害種別!G326),0)&gt;=1,IF(障害種別!H326="","",障害種別!H326),"")</f>
        <v>愛知</v>
      </c>
      <c r="I326" t="str">
        <f>IF(IFERROR(FIND(検索!$B$24,障害種別!G326),0)&gt;=1,IF(障害種別!I326="","",障害種別!I326),"")</f>
        <v/>
      </c>
      <c r="J326" t="str">
        <f>IF(IFERROR(FIND(検索!$B$24,障害種別!G326),0)&gt;=1,IF(障害種別!J326="","",障害種別!J326),"")</f>
        <v>アビリンピック</v>
      </c>
      <c r="K326" t="str">
        <f>IF(IFERROR(FIND(検索!$B$24,障害種別!G326),0)&gt;=1,IF(障害種別!K326="","",障害種別!K326),"")</f>
        <v/>
      </c>
    </row>
    <row r="327" spans="1:11" x14ac:dyDescent="0.15">
      <c r="A327" t="str">
        <f>IF(IFERROR(FIND(検索!$B$24,障害種別!G327),0)&gt;=1,IF(障害種別!A327="","",障害種別!A327),"")</f>
        <v>グラビア</v>
      </c>
      <c r="B327" t="str">
        <f>IF(IFERROR(FIND(検索!$B$24,障害種別!G327),0)&gt;=1,IF(障害種別!B327="","",障害種別!B327),"")</f>
        <v>第43回全国アビリンピック</v>
      </c>
      <c r="C327" t="str">
        <f>IF(IFERROR(FIND(検索!$B$24,障害種別!G327),0)&gt;=1,IF(障害種別!C327="","",障害種別!C327),"")</f>
        <v/>
      </c>
      <c r="D327" t="str">
        <f>IF(IFERROR(FIND(検索!$B$24,障害種別!G327),0)&gt;=1,IF(障害種別!D327="","",障害種別!D327),"")</f>
        <v>https://www.jeed.go.jp/disability/data/works/book/hiroba_202402/index.html#page=2</v>
      </c>
      <c r="E327">
        <f>IF(IFERROR(FIND(検索!$B$24,障害種別!G327),0)&gt;=1,IF(障害種別!E327="","",障害種別!E327),"")</f>
        <v>2024</v>
      </c>
      <c r="F327">
        <f>IF(IFERROR(FIND(検索!$B$24,障害種別!G327),0)&gt;=1,IF(障害種別!F327="","",障害種別!F327),"")</f>
        <v>2</v>
      </c>
      <c r="G327" t="str">
        <f>IF(IFERROR(FIND(検索!$B$24,障害種別!G327),0)&gt;=1,IF(障害種別!G327="","",障害種別!G327),"")</f>
        <v/>
      </c>
      <c r="H327" t="str">
        <f>IF(IFERROR(FIND(検索!$B$24,障害種別!G327),0)&gt;=1,IF(障害種別!H327="","",障害種別!H327),"")</f>
        <v>愛知</v>
      </c>
      <c r="I327" t="str">
        <f>IF(IFERROR(FIND(検索!$B$24,障害種別!G327),0)&gt;=1,IF(障害種別!I327="","",障害種別!I327),"")</f>
        <v/>
      </c>
      <c r="J327" t="str">
        <f>IF(IFERROR(FIND(検索!$B$24,障害種別!G327),0)&gt;=1,IF(障害種別!J327="","",障害種別!J327),"")</f>
        <v>アビリンピック</v>
      </c>
      <c r="K327" t="str">
        <f>IF(IFERROR(FIND(検索!$B$24,障害種別!G327),0)&gt;=1,IF(障害種別!K327="","",障害種別!K327),"")</f>
        <v/>
      </c>
    </row>
    <row r="328" spans="1:11" x14ac:dyDescent="0.15">
      <c r="A328" t="str">
        <f>IF(IFERROR(FIND(検索!$B$24,障害種別!G328),0)&gt;=1,IF(障害種別!A328="","",障害種別!A328),"")</f>
        <v>編集委員が行く</v>
      </c>
      <c r="B328" t="str">
        <f>IF(IFERROR(FIND(検索!$B$24,障害種別!G328),0)&gt;=1,IF(障害種別!B328="","",障害種別!B328),"")</f>
        <v>特別支援学校におけるキャリア教育の推進による成果</v>
      </c>
      <c r="C328" t="str">
        <f>IF(IFERROR(FIND(検索!$B$24,障害種別!G328),0)&gt;=1,IF(障害種別!C328="","",障害種別!C328),"")</f>
        <v>京都市立東山総合支援学校</v>
      </c>
      <c r="D328" t="str">
        <f>IF(IFERROR(FIND(検索!$B$24,障害種別!G328),0)&gt;=1,IF(障害種別!D328="","",障害種別!D328),"")</f>
        <v>https://www.jeed.go.jp/disability/data/works/book/hiroba_202402/index.html#page=22</v>
      </c>
      <c r="E328">
        <f>IF(IFERROR(FIND(検索!$B$24,障害種別!G328),0)&gt;=1,IF(障害種別!E328="","",障害種別!E328),"")</f>
        <v>2024</v>
      </c>
      <c r="F328">
        <f>IF(IFERROR(FIND(検索!$B$24,障害種別!G328),0)&gt;=1,IF(障害種別!F328="","",障害種別!F328),"")</f>
        <v>2</v>
      </c>
      <c r="G328" t="str">
        <f>IF(IFERROR(FIND(検索!$B$24,障害種別!G328),0)&gt;=1,IF(障害種別!G328="","",障害種別!G328),"")</f>
        <v>教育</v>
      </c>
      <c r="H328" t="str">
        <f>IF(IFERROR(FIND(検索!$B$24,障害種別!G328),0)&gt;=1,IF(障害種別!H328="","",障害種別!H328),"")</f>
        <v>京都</v>
      </c>
      <c r="I328" t="str">
        <f>IF(IFERROR(FIND(検索!$B$24,障害種別!G328),0)&gt;=1,IF(障害種別!I328="","",障害種別!I328),"")</f>
        <v>知的障害</v>
      </c>
      <c r="J328" t="str">
        <f>IF(IFERROR(FIND(検索!$B$24,障害種別!G328),0)&gt;=1,IF(障害種別!J328="","",障害種別!J328),"")</f>
        <v>特別支援学校、職業学科、地域協働活動、キャリア発達支援、知的障害</v>
      </c>
      <c r="K328" t="str">
        <f>IF(IFERROR(FIND(検索!$B$24,障害種別!G328),0)&gt;=1,IF(障害種別!K328="","",障害種別!K328),"")</f>
        <v/>
      </c>
    </row>
    <row r="329" spans="1:11" x14ac:dyDescent="0.15">
      <c r="A329" t="str">
        <f>IF(IFERROR(FIND(検索!$B$24,障害種別!G329),0)&gt;=1,IF(障害種別!A329="","",障害種別!A329),"")</f>
        <v>職場ルポ</v>
      </c>
      <c r="B329" t="str">
        <f>IF(IFERROR(FIND(検索!$B$24,障害種別!G329),0)&gt;=1,IF(障害種別!B329="","",障害種別!B329),"")</f>
        <v>職業訓練を積んだ人材採用、定着と戦力化へ</v>
      </c>
      <c r="C329" t="str">
        <f>IF(IFERROR(FIND(検索!$B$24,障害種別!G329),0)&gt;=1,IF(障害種別!C329="","",障害種別!C329),"")</f>
        <v>株式会社白青舎、国立職業リハビリテーションセンター</v>
      </c>
      <c r="D329" t="str">
        <f>IF(IFERROR(FIND(検索!$B$24,障害種別!G329),0)&gt;=1,IF(障害種別!D329="","",障害種別!D329),"")</f>
        <v>https://www.jeed.go.jp/disability/data/works/book/hiroba_202403/index.html#page=6</v>
      </c>
      <c r="E329">
        <f>IF(IFERROR(FIND(検索!$B$24,障害種別!G329),0)&gt;=1,IF(障害種別!E329="","",障害種別!E329),"")</f>
        <v>2024</v>
      </c>
      <c r="F329">
        <f>IF(IFERROR(FIND(検索!$B$24,障害種別!G329),0)&gt;=1,IF(障害種別!F329="","",障害種別!F329),"")</f>
        <v>3</v>
      </c>
      <c r="G329" t="str">
        <f>IF(IFERROR(FIND(検索!$B$24,障害種別!G329),0)&gt;=1,IF(障害種別!G329="","",障害種別!G329),"")</f>
        <v>サービス業</v>
      </c>
      <c r="H329" t="str">
        <f>IF(IFERROR(FIND(検索!$B$24,障害種別!G329),0)&gt;=1,IF(障害種別!H329="","",障害種別!H329),"")</f>
        <v>東京、埼玉</v>
      </c>
      <c r="I329" t="str">
        <f>IF(IFERROR(FIND(検索!$B$24,障害種別!G329),0)&gt;=1,IF(障害種別!I329="","",障害種別!I329),"")</f>
        <v>視覚障害、知的障害</v>
      </c>
      <c r="J329" t="str">
        <f>IF(IFERROR(FIND(検索!$B$24,障害種別!G329),0)&gt;=1,IF(障害種別!J329="","",障害種別!J329),"")</f>
        <v>国立職業リハビリテーションセンター、職場実習、就労支援機器、ジョブコーチ、特別支援学校、インターンシップ</v>
      </c>
      <c r="K329" t="str">
        <f>IF(IFERROR(FIND(検索!$B$24,障害種別!G329),0)&gt;=1,IF(障害種別!K329="","",障害種別!K329),"")</f>
        <v/>
      </c>
    </row>
    <row r="330" spans="1:11" x14ac:dyDescent="0.15">
      <c r="A330" t="str">
        <f>IF(IFERROR(FIND(検索!$B$24,障害種別!G330),0)&gt;=1,IF(障害種別!A330="","",障害種別!A330),"")</f>
        <v>クローズアップ</v>
      </c>
      <c r="B330" t="str">
        <f>IF(IFERROR(FIND(検索!$B$24,障害種別!G330),0)&gt;=1,IF(障害種別!B330="","",障害種別!B330),"")</f>
        <v>障害のある人とスポーツ</v>
      </c>
      <c r="C330" t="str">
        <f>IF(IFERROR(FIND(検索!$B$24,障害種別!G330),0)&gt;=1,IF(障害種別!C330="","",障害種別!C330),"")</f>
        <v>株式会社NTTドコモ</v>
      </c>
      <c r="D330" t="str">
        <f>IF(IFERROR(FIND(検索!$B$24,障害種別!G330),0)&gt;=1,IF(障害種別!D330="","",障害種別!D330),"")</f>
        <v>https://www.jeed.go.jp/disability/data/works/book/hiroba_202403/index.html#page=12</v>
      </c>
      <c r="E330">
        <f>IF(IFERROR(FIND(検索!$B$24,障害種別!G330),0)&gt;=1,IF(障害種別!E330="","",障害種別!E330),"")</f>
        <v>2024</v>
      </c>
      <c r="F330">
        <f>IF(IFERROR(FIND(検索!$B$24,障害種別!G330),0)&gt;=1,IF(障害種別!F330="","",障害種別!F330),"")</f>
        <v>3</v>
      </c>
      <c r="G330" t="str">
        <f>IF(IFERROR(FIND(検索!$B$24,障害種別!G330),0)&gt;=1,IF(障害種別!G330="","",障害種別!G330),"")</f>
        <v>情報通信業</v>
      </c>
      <c r="H330" t="str">
        <f>IF(IFERROR(FIND(検索!$B$24,障害種別!G330),0)&gt;=1,IF(障害種別!H330="","",障害種別!H330),"")</f>
        <v>東京</v>
      </c>
      <c r="I330" t="str">
        <f>IF(IFERROR(FIND(検索!$B$24,障害種別!G330),0)&gt;=1,IF(障害種別!I330="","",障害種別!I330),"")</f>
        <v>身体障害</v>
      </c>
      <c r="J330" t="str">
        <f>IF(IFERROR(FIND(検索!$B$24,障害種別!G330),0)&gt;=1,IF(障害種別!J330="","",障害種別!J330),"")</f>
        <v>パラスポーツ、パラアスリート</v>
      </c>
      <c r="K330" t="str">
        <f>IF(IFERROR(FIND(検索!$B$24,障害種別!G330),0)&gt;=1,IF(障害種別!K330="","",障害種別!K330),"")</f>
        <v/>
      </c>
    </row>
    <row r="331" spans="1:11" x14ac:dyDescent="0.15">
      <c r="A331" t="str">
        <f>IF(IFERROR(FIND(検索!$B$24,障害種別!G331),0)&gt;=1,IF(障害種別!A331="","",障害種別!A331),"")</f>
        <v>グラビア</v>
      </c>
      <c r="B331" t="str">
        <f>IF(IFERROR(FIND(検索!$B$24,障害種別!G331),0)&gt;=1,IF(障害種別!B331="","",障害種別!B331),"")</f>
        <v>伝統工芸のにない手</v>
      </c>
      <c r="C331" t="str">
        <f>IF(IFERROR(FIND(検索!$B$24,障害種別!G331),0)&gt;=1,IF(障害種別!C331="","",障害種別!C331),"")</f>
        <v>株式会社いよぎんChallenge&amp;Smile</v>
      </c>
      <c r="D331" t="str">
        <f>IF(IFERROR(FIND(検索!$B$24,障害種別!G331),0)&gt;=1,IF(障害種別!D331="","",障害種別!D331),"")</f>
        <v>https://www.jeed.go.jp/disability/data/works/book/hiroba_202403/index.html#page=17</v>
      </c>
      <c r="E331">
        <f>IF(IFERROR(FIND(検索!$B$24,障害種別!G331),0)&gt;=1,IF(障害種別!E331="","",障害種別!E331),"")</f>
        <v>2024</v>
      </c>
      <c r="F331">
        <f>IF(IFERROR(FIND(検索!$B$24,障害種別!G331),0)&gt;=1,IF(障害種別!F331="","",障害種別!F331),"")</f>
        <v>3</v>
      </c>
      <c r="G331" t="str">
        <f>IF(IFERROR(FIND(検索!$B$24,障害種別!G331),0)&gt;=1,IF(障害種別!G331="","",障害種別!G331),"")</f>
        <v>製造業、金融業</v>
      </c>
      <c r="H331" t="str">
        <f>IF(IFERROR(FIND(検索!$B$24,障害種別!G331),0)&gt;=1,IF(障害種別!H331="","",障害種別!H331),"")</f>
        <v>愛媛</v>
      </c>
      <c r="I331" t="str">
        <f>IF(IFERROR(FIND(検索!$B$24,障害種別!G331),0)&gt;=1,IF(障害種別!I331="","",障害種別!I331),"")</f>
        <v>知的障害</v>
      </c>
      <c r="J331" t="str">
        <f>IF(IFERROR(FIND(検索!$B$24,障害種別!G331),0)&gt;=1,IF(障害種別!J331="","",障害種別!J331),"")</f>
        <v>特例子会社、伝統工芸、伝福連携</v>
      </c>
      <c r="K331" t="str">
        <f>IF(IFERROR(FIND(検索!$B$24,障害種別!G331),0)&gt;=1,IF(障害種別!K331="","",障害種別!K331),"")</f>
        <v/>
      </c>
    </row>
    <row r="332" spans="1:11" x14ac:dyDescent="0.15">
      <c r="A332" t="str">
        <f>IF(IFERROR(FIND(検索!$B$24,障害種別!G332),0)&gt;=1,IF(障害種別!A332="","",障害種別!A332),"")</f>
        <v>特別企画</v>
      </c>
      <c r="B332" t="str">
        <f>IF(IFERROR(FIND(検索!$B$24,障害種別!G332),0)&gt;=1,IF(障害種別!B332="","",障害種別!B332),"")</f>
        <v>企業のみなさまにおすすめするマニュアルのご紹介～法定雇用率の引上げや「雇用の質」の向上に向けて～</v>
      </c>
      <c r="C332" t="str">
        <f>IF(IFERROR(FIND(検索!$B$24,障害種別!G332),0)&gt;=1,IF(障害種別!C332="","",障害種別!C332),"")</f>
        <v/>
      </c>
      <c r="D332" t="str">
        <f>IF(IFERROR(FIND(検索!$B$24,障害種別!G332),0)&gt;=1,IF(障害種別!D332="","",障害種別!D332),"")</f>
        <v>https://www.jeed.go.jp/disability/data/works/book/hiroba_202403/index.html#page=22</v>
      </c>
      <c r="E332">
        <f>IF(IFERROR(FIND(検索!$B$24,障害種別!G332),0)&gt;=1,IF(障害種別!E332="","",障害種別!E332),"")</f>
        <v>2024</v>
      </c>
      <c r="F332">
        <f>IF(IFERROR(FIND(検索!$B$24,障害種別!G332),0)&gt;=1,IF(障害種別!F332="","",障害種別!F332),"")</f>
        <v>3</v>
      </c>
      <c r="G332" t="str">
        <f>IF(IFERROR(FIND(検索!$B$24,障害種別!G332),0)&gt;=1,IF(障害種別!G332="","",障害種別!G332),"")</f>
        <v/>
      </c>
      <c r="H332" t="str">
        <f>IF(IFERROR(FIND(検索!$B$24,障害種別!G332),0)&gt;=1,IF(障害種別!H332="","",障害種別!H332),"")</f>
        <v/>
      </c>
      <c r="I332" t="str">
        <f>IF(IFERROR(FIND(検索!$B$24,障害種別!G332),0)&gt;=1,IF(障害種別!I332="","",障害種別!I332),"")</f>
        <v>精神障害、難病、視覚障害</v>
      </c>
      <c r="J332" t="str">
        <f>IF(IFERROR(FIND(検索!$B$24,障害種別!G332),0)&gt;=1,IF(障害種別!J332="","",障害種別!J332),"")</f>
        <v>法定雇用率、雇用の質、雇用管理、合理的配慮、マニュアル</v>
      </c>
      <c r="K332" t="str">
        <f>IF(IFERROR(FIND(検索!$B$24,障害種別!G332),0)&gt;=1,IF(障害種別!K332="","",障害種別!K332),"")</f>
        <v/>
      </c>
    </row>
    <row r="333" spans="1:11" x14ac:dyDescent="0.15">
      <c r="A333" t="str">
        <f>IF(IFERROR(FIND(検索!$B$24,障害種別!G333),0)&gt;=1,IF(障害種別!A333="","",障害種別!A333),"")</f>
        <v>職場ルポ</v>
      </c>
      <c r="B333" t="str">
        <f>IF(IFERROR(FIND(検索!$B$24,障害種別!G333),0)&gt;=1,IF(障害種別!B333="","",障害種別!B333),"")</f>
        <v>じっくり確実な研修で、主要業務をになう人材に</v>
      </c>
      <c r="C333" t="str">
        <f>IF(IFERROR(FIND(検索!$B$24,障害種別!G333),0)&gt;=1,IF(障害種別!C333="","",障害種別!C333),"")</f>
        <v>株式会社マスヤ</v>
      </c>
      <c r="D333" t="str">
        <f>IF(IFERROR(FIND(検索!$B$24,障害種別!G333),0)&gt;=1,IF(障害種別!D333="","",障害種別!D333),"")</f>
        <v>https://www.jeed.go.jp/disability/data/works/book/hiroba_202404/index.html#page=6</v>
      </c>
      <c r="E333">
        <f>IF(IFERROR(FIND(検索!$B$24,障害種別!G333),0)&gt;=1,IF(障害種別!E333="","",障害種別!E333),"")</f>
        <v>2024</v>
      </c>
      <c r="F333">
        <f>IF(IFERROR(FIND(検索!$B$24,障害種別!G333),0)&gt;=1,IF(障害種別!F333="","",障害種別!F333),"")</f>
        <v>4</v>
      </c>
      <c r="G333" t="str">
        <f>IF(IFERROR(FIND(検索!$B$24,障害種別!G333),0)&gt;=1,IF(障害種別!G333="","",障害種別!G333),"")</f>
        <v>食品製造業</v>
      </c>
      <c r="H333" t="str">
        <f>IF(IFERROR(FIND(検索!$B$24,障害種別!G333),0)&gt;=1,IF(障害種別!H333="","",障害種別!H333),"")</f>
        <v>三重</v>
      </c>
      <c r="I333" t="str">
        <f>IF(IFERROR(FIND(検索!$B$24,障害種別!G333),0)&gt;=1,IF(障害種別!I333="","",障害種別!I333),"")</f>
        <v>知的障害、精神障害</v>
      </c>
      <c r="J333" t="str">
        <f>IF(IFERROR(FIND(検索!$B$24,障害種別!G333),0)&gt;=1,IF(障害種別!J333="","",障害種別!J333),"")</f>
        <v>製造業、研修、障害者職業生活相談員、職場実習、施設外就労</v>
      </c>
      <c r="K333" t="str">
        <f>IF(IFERROR(FIND(検索!$B$24,障害種別!G333),0)&gt;=1,IF(障害種別!K333="","",障害種別!K333),"")</f>
        <v/>
      </c>
    </row>
    <row r="334" spans="1:11" x14ac:dyDescent="0.15">
      <c r="A334" s="19" t="str">
        <f>IF(IFERROR(FIND(検索!$B$24,障害種別!G334),0)&gt;=1,IF(障害種別!A334="","",障害種別!A334),"")</f>
        <v>クローズアップ</v>
      </c>
      <c r="B334" s="19" t="str">
        <f>IF(IFERROR(FIND(検索!$B$24,障害種別!G334),0)&gt;=1,IF(障害種別!B334="","",障害種別!B334),"")</f>
        <v>障害のある人とスポーツ</v>
      </c>
      <c r="C334" s="19" t="str">
        <f>IF(IFERROR(FIND(検索!$B$24,障害種別!G334),0)&gt;=1,IF(障害種別!C334="","",障害種別!C334),"")</f>
        <v>公益財団法人鉄道弘済会義肢装具サポートセンター、株式会社オーエックスエンジニアリング</v>
      </c>
      <c r="D334" s="19" t="str">
        <f>IF(IFERROR(FIND(検索!$B$24,障害種別!G334),0)&gt;=1,IF(障害種別!D334="","",障害種別!D334),"")</f>
        <v>https://www.jeed.go.jp/disability/data/works/book/hiroba_202404/index.html#page=10</v>
      </c>
      <c r="E334" s="19">
        <f>IF(IFERROR(FIND(検索!$B$24,障害種別!G334),0)&gt;=1,IF(障害種別!E334="","",障害種別!E334),"")</f>
        <v>2024</v>
      </c>
      <c r="F334" s="19">
        <f>IF(IFERROR(FIND(検索!$B$24,障害種別!G334),0)&gt;=1,IF(障害種別!F334="","",障害種別!F334),"")</f>
        <v>4</v>
      </c>
      <c r="G334" s="19" t="str">
        <f>IF(IFERROR(FIND(検索!$B$24,障害種別!G334),0)&gt;=1,IF(障害種別!G334="","",障害種別!G334),"")</f>
        <v/>
      </c>
      <c r="H334" s="19" t="str">
        <f>IF(IFERROR(FIND(検索!$B$24,障害種別!G334),0)&gt;=1,IF(障害種別!H334="","",障害種別!H334),"")</f>
        <v/>
      </c>
      <c r="I334" s="19" t="str">
        <f>IF(IFERROR(FIND(検索!$B$24,障害種別!G334),0)&gt;=1,IF(障害種別!I334="","",障害種別!I334),"")</f>
        <v/>
      </c>
      <c r="J334" s="19" t="str">
        <f>IF(IFERROR(FIND(検索!$B$24,障害種別!G334),0)&gt;=1,IF(障害種別!J334="","",障害種別!J334),"")</f>
        <v>パラスポーツ、義肢、車いす</v>
      </c>
    </row>
    <row r="335" spans="1:11" x14ac:dyDescent="0.15">
      <c r="A335" s="19" t="str">
        <f>IF(IFERROR(FIND(検索!$B$24,障害種別!G335),0)&gt;=1,IF(障害種別!A335="","",障害種別!A335),"")</f>
        <v>グラビア</v>
      </c>
      <c r="B335" s="19" t="str">
        <f>IF(IFERROR(FIND(検索!$B$24,障害種別!G335),0)&gt;=1,IF(障害種別!B335="","",障害種別!B335),"")</f>
        <v>介護の現場を支える</v>
      </c>
      <c r="C335" s="19" t="str">
        <f>IF(IFERROR(FIND(検索!$B$24,障害種別!G335),0)&gt;=1,IF(障害種別!C335="","",障害種別!C335),"")</f>
        <v>医療法人あすか会 サービス付き高齢者向け住宅 Cocode百楽園</v>
      </c>
      <c r="D335" s="19" t="str">
        <f>IF(IFERROR(FIND(検索!$B$24,障害種別!G335),0)&gt;=1,IF(障害種別!D335="","",障害種別!D335),"")</f>
        <v>https://www.jeed.go.jp/disability/data/works/book/hiroba_202404/index.html#page=17</v>
      </c>
      <c r="E335" s="19">
        <f>IF(IFERROR(FIND(検索!$B$24,障害種別!G335),0)&gt;=1,IF(障害種別!E335="","",障害種別!E335),"")</f>
        <v>2024</v>
      </c>
      <c r="F335" s="19">
        <f>IF(IFERROR(FIND(検索!$B$24,障害種別!G335),0)&gt;=1,IF(障害種別!F335="","",障害種別!F335),"")</f>
        <v>4</v>
      </c>
      <c r="G335" s="19" t="str">
        <f>IF(IFERROR(FIND(検索!$B$24,障害種別!G335),0)&gt;=1,IF(障害種別!G335="","",障害種別!G335),"")</f>
        <v>サービス業</v>
      </c>
      <c r="H335" s="19" t="str">
        <f>IF(IFERROR(FIND(検索!$B$24,障害種別!G335),0)&gt;=1,IF(障害種別!H335="","",障害種別!H335),"")</f>
        <v>奈良</v>
      </c>
      <c r="I335" s="19" t="str">
        <f>IF(IFERROR(FIND(検索!$B$24,障害種別!G335),0)&gt;=1,IF(障害種別!I335="","",障害種別!I335),"")</f>
        <v/>
      </c>
      <c r="J335" s="19" t="str">
        <f>IF(IFERROR(FIND(検索!$B$24,障害種別!G335),0)&gt;=1,IF(障害種別!J335="","",障害種別!J335),"")</f>
        <v>介護、介護補助</v>
      </c>
    </row>
    <row r="336" spans="1:11" x14ac:dyDescent="0.15">
      <c r="A336" s="19" t="str">
        <f>IF(IFERROR(FIND(検索!$B$24,障害種別!G336),0)&gt;=1,IF(障害種別!A336="","",障害種別!A336),"")</f>
        <v>編集委員が行く</v>
      </c>
      <c r="B336" s="19" t="str">
        <f>IF(IFERROR(FIND(検索!$B$24,障害種別!G336),0)&gt;=1,IF(障害種別!B336="","",障害種別!B336),"")</f>
        <v>発達障がい者のスキルアップ・戦力化への取組み～「ITプロジェクト」発足～</v>
      </c>
      <c r="C336" s="19" t="str">
        <f>IF(IFERROR(FIND(検索!$B$24,障害種別!G336),0)&gt;=1,IF(障害種別!C336="","",障害種別!C336),"")</f>
        <v>株式会社マイナビパートナーズ</v>
      </c>
      <c r="D336" s="19" t="str">
        <f>IF(IFERROR(FIND(検索!$B$24,障害種別!G336),0)&gt;=1,IF(障害種別!D336="","",障害種別!D336),"")</f>
        <v>https://www.jeed.go.jp/disability/data/works/book/hiroba_202404/index.html#page=22</v>
      </c>
      <c r="E336" s="19">
        <f>IF(IFERROR(FIND(検索!$B$24,障害種別!G336),0)&gt;=1,IF(障害種別!E336="","",障害種別!E336),"")</f>
        <v>2024</v>
      </c>
      <c r="F336" s="19">
        <f>IF(IFERROR(FIND(検索!$B$24,障害種別!G336),0)&gt;=1,IF(障害種別!F336="","",障害種別!F336),"")</f>
        <v>4</v>
      </c>
      <c r="G336" s="19" t="str">
        <f>IF(IFERROR(FIND(検索!$B$24,障害種別!G336),0)&gt;=1,IF(障害種別!G336="","",障害種別!G336),"")</f>
        <v>サービス業</v>
      </c>
      <c r="H336" s="19" t="str">
        <f>IF(IFERROR(FIND(検索!$B$24,障害種別!G336),0)&gt;=1,IF(障害種別!H336="","",障害種別!H336),"")</f>
        <v>東京</v>
      </c>
      <c r="I336" s="19" t="str">
        <f>IF(IFERROR(FIND(検索!$B$24,障害種別!G336),0)&gt;=1,IF(障害種別!I336="","",障害種別!I336),"")</f>
        <v>発達障害</v>
      </c>
      <c r="J336" s="19" t="str">
        <f>IF(IFERROR(FIND(検索!$B$24,障害種別!G336),0)&gt;=1,IF(障害種別!J336="","",障害種別!J336),"")</f>
        <v>特例子会社、スキルアップ、動画制作、RPA、GAS、Python、プログラミング、業務効率化</v>
      </c>
    </row>
    <row r="337" spans="1:10" x14ac:dyDescent="0.15">
      <c r="A337" s="19" t="str">
        <f>IF(IFERROR(FIND(検索!$B$24,障害種別!G337),0)&gt;=1,IF(障害種別!A337="","",障害種別!A337),"")</f>
        <v>職場ルポ</v>
      </c>
      <c r="B337" s="19" t="str">
        <f>IF(IFERROR(FIND(検索!$B$24,障害種別!G337),0)&gt;=1,IF(障害種別!B337="","",障害種別!B337),"")</f>
        <v>リサイクルを支える現場、安心して働ける環境に</v>
      </c>
      <c r="C337" s="19" t="str">
        <f>IF(IFERROR(FIND(検索!$B$24,障害種別!G337),0)&gt;=1,IF(障害種別!C337="","",障害種別!C337),"")</f>
        <v>株式会社こんの</v>
      </c>
      <c r="D337" s="19" t="str">
        <f>IF(IFERROR(FIND(検索!$B$24,障害種別!G337),0)&gt;=1,IF(障害種別!D337="","",障害種別!D337),"")</f>
        <v>https://www.jeed.go.jp/disability/data/works/book/hiroba_202405/index.html#page=7</v>
      </c>
      <c r="E337" s="19">
        <f>IF(IFERROR(FIND(検索!$B$24,障害種別!G337),0)&gt;=1,IF(障害種別!E337="","",障害種別!E337),"")</f>
        <v>2024</v>
      </c>
      <c r="F337" s="19">
        <f>IF(IFERROR(FIND(検索!$B$24,障害種別!G337),0)&gt;=1,IF(障害種別!F337="","",障害種別!F337),"")</f>
        <v>5</v>
      </c>
      <c r="G337" s="19" t="str">
        <f>IF(IFERROR(FIND(検索!$B$24,障害種別!G337),0)&gt;=1,IF(障害種別!G337="","",障害種別!G337),"")</f>
        <v/>
      </c>
      <c r="H337" s="19" t="str">
        <f>IF(IFERROR(FIND(検索!$B$24,障害種別!G337),0)&gt;=1,IF(障害種別!H337="","",障害種別!H337),"")</f>
        <v>福島</v>
      </c>
      <c r="I337" s="19" t="str">
        <f>IF(IFERROR(FIND(検索!$B$24,障害種別!G337),0)&gt;=1,IF(障害種別!I337="","",障害種別!I337),"")</f>
        <v>身体障害、知的障害、精神障害</v>
      </c>
      <c r="J337" s="19" t="str">
        <f>IF(IFERROR(FIND(検索!$B$24,障害種別!G337),0)&gt;=1,IF(障害種別!J337="","",障害種別!J337),"")</f>
        <v>身体障害、知的障害、精神障害、特別支援学校、施設外就労</v>
      </c>
    </row>
    <row r="338" spans="1:10" x14ac:dyDescent="0.15">
      <c r="A338" s="19" t="str">
        <f>IF(IFERROR(FIND(検索!$B$24,障害種別!G338),0)&gt;=1,IF(障害種別!A338="","",障害種別!A338),"")</f>
        <v>クローズアップ</v>
      </c>
      <c r="B338" s="19" t="str">
        <f>IF(IFERROR(FIND(検索!$B$24,障害種別!G338),0)&gt;=1,IF(障害種別!B338="","",障害種別!B338),"")</f>
        <v>障害のある人とスポーツ（第４回）～肢体不自由とスポーツ、視覚障害とスポーツ～</v>
      </c>
      <c r="C338" s="19" t="str">
        <f>IF(IFERROR(FIND(検索!$B$24,障害種別!G338),0)&gt;=1,IF(障害種別!C338="","",障害種別!C338),"")</f>
        <v>特定非営利活動法人日本ブラインドサッカー協会（JBFA）</v>
      </c>
      <c r="D338" s="19" t="str">
        <f>IF(IFERROR(FIND(検索!$B$24,障害種別!G338),0)&gt;=1,IF(障害種別!D338="","",障害種別!D338),"")</f>
        <v>https://www.jeed.go.jp/disability/data/works/book/hiroba_202405/index.html#page=13</v>
      </c>
      <c r="E338" s="19">
        <f>IF(IFERROR(FIND(検索!$B$24,障害種別!G338),0)&gt;=1,IF(障害種別!E338="","",障害種別!E338),"")</f>
        <v>2024</v>
      </c>
      <c r="F338" s="19">
        <f>IF(IFERROR(FIND(検索!$B$24,障害種別!G338),0)&gt;=1,IF(障害種別!F338="","",障害種別!F338),"")</f>
        <v>5</v>
      </c>
      <c r="G338" s="19" t="str">
        <f>IF(IFERROR(FIND(検索!$B$24,障害種別!G338),0)&gt;=1,IF(障害種別!G338="","",障害種別!G338),"")</f>
        <v/>
      </c>
      <c r="H338" s="19" t="str">
        <f>IF(IFERROR(FIND(検索!$B$24,障害種別!G338),0)&gt;=1,IF(障害種別!H338="","",障害種別!H338),"")</f>
        <v/>
      </c>
      <c r="I338" s="19" t="str">
        <f>IF(IFERROR(FIND(検索!$B$24,障害種別!G338),0)&gt;=1,IF(障害種別!I338="","",障害種別!I338),"")</f>
        <v>身体障害、視覚障害</v>
      </c>
      <c r="J338" s="19" t="str">
        <f>IF(IFERROR(FIND(検索!$B$24,障害種別!G338),0)&gt;=1,IF(障害種別!J338="","",障害種別!J338),"")</f>
        <v>パラスポーツ、身体障害、視覚障害、サッカー</v>
      </c>
    </row>
    <row r="339" spans="1:10" x14ac:dyDescent="0.15">
      <c r="A339" s="19" t="str">
        <f>IF(IFERROR(FIND(検索!$B$24,障害種別!G339),0)&gt;=1,IF(障害種別!A339="","",障害種別!A339),"")</f>
        <v>グラビア</v>
      </c>
      <c r="B339" s="19" t="str">
        <f>IF(IFERROR(FIND(検索!$B$24,障害種別!G339),0)&gt;=1,IF(障害種別!B339="","",障害種別!B339),"")</f>
        <v>安心安全な食材を店舗へ</v>
      </c>
      <c r="C339" s="19" t="str">
        <f>IF(IFERROR(FIND(検索!$B$24,障害種別!G339),0)&gt;=1,IF(障害種別!C339="","",障害種別!C339),"")</f>
        <v>株式会社クリハラ</v>
      </c>
      <c r="D339" s="19" t="str">
        <f>IF(IFERROR(FIND(検索!$B$24,障害種別!G339),0)&gt;=1,IF(障害種別!D339="","",障害種別!D339),"")</f>
        <v>https://www.jeed.go.jp/disability/data/works/book/hiroba_202405/index.html#page=17</v>
      </c>
      <c r="E339" s="19">
        <f>IF(IFERROR(FIND(検索!$B$24,障害種別!G339),0)&gt;=1,IF(障害種別!E339="","",障害種別!E339),"")</f>
        <v>2024</v>
      </c>
      <c r="F339" s="19">
        <f>IF(IFERROR(FIND(検索!$B$24,障害種別!G339),0)&gt;=1,IF(障害種別!F339="","",障害種別!F339),"")</f>
        <v>5</v>
      </c>
      <c r="G339" s="19" t="str">
        <f>IF(IFERROR(FIND(検索!$B$24,障害種別!G339),0)&gt;=1,IF(障害種別!G339="","",障害種別!G339),"")</f>
        <v/>
      </c>
      <c r="H339" s="19" t="str">
        <f>IF(IFERROR(FIND(検索!$B$24,障害種別!G339),0)&gt;=1,IF(障害種別!H339="","",障害種別!H339),"")</f>
        <v>群馬</v>
      </c>
      <c r="I339" s="19" t="str">
        <f>IF(IFERROR(FIND(検索!$B$24,障害種別!G339),0)&gt;=1,IF(障害種別!I339="","",障害種別!I339),"")</f>
        <v>知的障害、身体障害、精神障害</v>
      </c>
      <c r="J339" s="19" t="str">
        <f>IF(IFERROR(FIND(検索!$B$24,障害種別!G339),0)&gt;=1,IF(障害種別!J339="","",障害種別!J339),"")</f>
        <v>知的障害、身体障害、精神障害、特別支援学校</v>
      </c>
    </row>
    <row r="340" spans="1:10" x14ac:dyDescent="0.15">
      <c r="A340" s="19" t="str">
        <f>IF(IFERROR(FIND(検索!$B$24,障害種別!G340),0)&gt;=1,IF(障害種別!A340="","",障害種別!A340),"")</f>
        <v>編集委員が行く</v>
      </c>
      <c r="B340" s="19" t="str">
        <f>IF(IFERROR(FIND(検索!$B$24,障害種別!G340),0)&gt;=1,IF(障害種別!B340="","",障害種別!B340),"")</f>
        <v>DE&amp;I専門職から見た障害者雇用のあり方</v>
      </c>
      <c r="C340" s="19" t="str">
        <f>IF(IFERROR(FIND(検索!$B$24,障害種別!G340),0)&gt;=1,IF(障害種別!C340="","",障害種別!C340),"")</f>
        <v>EY Japan株式会社</v>
      </c>
      <c r="D340" s="19" t="str">
        <f>IF(IFERROR(FIND(検索!$B$24,障害種別!G340),0)&gt;=1,IF(障害種別!D340="","",障害種別!D340),"")</f>
        <v>https://www.jeed.go.jp/disability/data/works/book/hiroba_202405/index.html#page=23</v>
      </c>
      <c r="E340" s="19">
        <f>IF(IFERROR(FIND(検索!$B$24,障害種別!G340),0)&gt;=1,IF(障害種別!E340="","",障害種別!E340),"")</f>
        <v>2024</v>
      </c>
      <c r="F340" s="19">
        <f>IF(IFERROR(FIND(検索!$B$24,障害種別!G340),0)&gt;=1,IF(障害種別!F340="","",障害種別!F340),"")</f>
        <v>5</v>
      </c>
      <c r="G340" s="19" t="str">
        <f>IF(IFERROR(FIND(検索!$B$24,障害種別!G340),0)&gt;=1,IF(障害種別!G340="","",障害種別!G340),"")</f>
        <v/>
      </c>
      <c r="H340" s="19" t="str">
        <f>IF(IFERROR(FIND(検索!$B$24,障害種別!G340),0)&gt;=1,IF(障害種別!H340="","",障害種別!H340),"")</f>
        <v>東京</v>
      </c>
      <c r="I340" s="19" t="str">
        <f>IF(IFERROR(FIND(検索!$B$24,障害種別!G340),0)&gt;=1,IF(障害種別!I340="","",障害種別!I340),"")</f>
        <v>発達障害</v>
      </c>
      <c r="J340" s="19" t="str">
        <f>IF(IFERROR(FIND(検索!$B$24,障害種別!G340),0)&gt;=1,IF(障害種別!J340="","",障害種別!J340),"")</f>
        <v>発達障害、DE&amp;I（Diversity, Equity &amp; Inclusion）、リモートワーク、インターンシップ</v>
      </c>
    </row>
    <row r="341" spans="1:10" x14ac:dyDescent="0.15">
      <c r="A341" s="19" t="str">
        <f>IF(IFERROR(FIND(検索!$B$24,障害種別!G341),0)&gt;=1,IF(障害種別!A341="","",障害種別!A341),"")</f>
        <v/>
      </c>
      <c r="B341" s="19" t="str">
        <f>IF(IFERROR(FIND(検索!$B$24,障害種別!G341),0)&gt;=1,IF(障害種別!B341="","",障害種別!B341),"")</f>
        <v/>
      </c>
      <c r="C341" s="19" t="str">
        <f>IF(IFERROR(FIND(検索!$B$24,障害種別!G341),0)&gt;=1,IF(障害種別!C341="","",障害種別!C341),"")</f>
        <v/>
      </c>
      <c r="D341" s="19" t="str">
        <f>IF(IFERROR(FIND(検索!$B$24,障害種別!G341),0)&gt;=1,IF(障害種別!D341="","",障害種別!D341),"")</f>
        <v/>
      </c>
      <c r="E341" s="19" t="str">
        <f>IF(IFERROR(FIND(検索!$B$24,障害種別!G341),0)&gt;=1,IF(障害種別!E341="","",障害種別!E341),"")</f>
        <v/>
      </c>
      <c r="F341" s="19" t="str">
        <f>IF(IFERROR(FIND(検索!$B$24,障害種別!G341),0)&gt;=1,IF(障害種別!F341="","",障害種別!F341),"")</f>
        <v/>
      </c>
      <c r="G341" s="19" t="str">
        <f>IF(IFERROR(FIND(検索!$B$24,障害種別!G341),0)&gt;=1,IF(障害種別!G341="","",障害種別!G341),"")</f>
        <v/>
      </c>
      <c r="H341" s="19" t="str">
        <f>IF(IFERROR(FIND(検索!$B$24,障害種別!G341),0)&gt;=1,IF(障害種別!H341="","",障害種別!H341),"")</f>
        <v/>
      </c>
      <c r="I341" s="19" t="str">
        <f>IF(IFERROR(FIND(検索!$B$24,障害種別!G341),0)&gt;=1,IF(障害種別!I341="","",障害種別!I341),"")</f>
        <v/>
      </c>
      <c r="J341" s="19" t="str">
        <f>IF(IFERROR(FIND(検索!$B$24,障害種別!G341),0)&gt;=1,IF(障害種別!J341="","",障害種別!J341),"")</f>
        <v/>
      </c>
    </row>
    <row r="342" spans="1:10" x14ac:dyDescent="0.15">
      <c r="A342" s="19" t="str">
        <f>IF(IFERROR(FIND(検索!$B$24,障害種別!G342),0)&gt;=1,IF(障害種別!A342="","",障害種別!A342),"")</f>
        <v/>
      </c>
      <c r="B342" s="19" t="str">
        <f>IF(IFERROR(FIND(検索!$B$24,障害種別!G342),0)&gt;=1,IF(障害種別!B342="","",障害種別!B342),"")</f>
        <v/>
      </c>
      <c r="C342" s="19" t="str">
        <f>IF(IFERROR(FIND(検索!$B$24,障害種別!G342),0)&gt;=1,IF(障害種別!C342="","",障害種別!C342),"")</f>
        <v/>
      </c>
      <c r="D342" s="19" t="str">
        <f>IF(IFERROR(FIND(検索!$B$24,障害種別!G342),0)&gt;=1,IF(障害種別!D342="","",障害種別!D342),"")</f>
        <v/>
      </c>
      <c r="E342" s="19" t="str">
        <f>IF(IFERROR(FIND(検索!$B$24,障害種別!G342),0)&gt;=1,IF(障害種別!E342="","",障害種別!E342),"")</f>
        <v/>
      </c>
      <c r="F342" s="19" t="str">
        <f>IF(IFERROR(FIND(検索!$B$24,障害種別!G342),0)&gt;=1,IF(障害種別!F342="","",障害種別!F342),"")</f>
        <v/>
      </c>
      <c r="G342" s="19" t="str">
        <f>IF(IFERROR(FIND(検索!$B$24,障害種別!G342),0)&gt;=1,IF(障害種別!G342="","",障害種別!G342),"")</f>
        <v/>
      </c>
      <c r="H342" s="19" t="str">
        <f>IF(IFERROR(FIND(検索!$B$24,障害種別!G342),0)&gt;=1,IF(障害種別!H342="","",障害種別!H342),"")</f>
        <v/>
      </c>
      <c r="I342" s="19" t="str">
        <f>IF(IFERROR(FIND(検索!$B$24,障害種別!G342),0)&gt;=1,IF(障害種別!I342="","",障害種別!I342),"")</f>
        <v/>
      </c>
      <c r="J342" s="19" t="str">
        <f>IF(IFERROR(FIND(検索!$B$24,障害種別!G342),0)&gt;=1,IF(障害種別!J342="","",障害種別!J342),"")</f>
        <v/>
      </c>
    </row>
    <row r="343" spans="1:10" x14ac:dyDescent="0.15">
      <c r="A343" s="19" t="str">
        <f>IF(IFERROR(FIND(検索!$B$24,障害種別!G343),0)&gt;=1,IF(障害種別!A343="","",障害種別!A343),"")</f>
        <v/>
      </c>
      <c r="B343" s="19" t="str">
        <f>IF(IFERROR(FIND(検索!$B$24,障害種別!G343),0)&gt;=1,IF(障害種別!B343="","",障害種別!B343),"")</f>
        <v/>
      </c>
      <c r="C343" s="19" t="str">
        <f>IF(IFERROR(FIND(検索!$B$24,障害種別!G343),0)&gt;=1,IF(障害種別!C343="","",障害種別!C343),"")</f>
        <v/>
      </c>
      <c r="D343" s="19" t="str">
        <f>IF(IFERROR(FIND(検索!$B$24,障害種別!G343),0)&gt;=1,IF(障害種別!D343="","",障害種別!D343),"")</f>
        <v/>
      </c>
      <c r="E343" s="19" t="str">
        <f>IF(IFERROR(FIND(検索!$B$24,障害種別!G343),0)&gt;=1,IF(障害種別!E343="","",障害種別!E343),"")</f>
        <v/>
      </c>
      <c r="F343" s="19" t="str">
        <f>IF(IFERROR(FIND(検索!$B$24,障害種別!G343),0)&gt;=1,IF(障害種別!F343="","",障害種別!F343),"")</f>
        <v/>
      </c>
      <c r="G343" s="19" t="str">
        <f>IF(IFERROR(FIND(検索!$B$24,障害種別!G343),0)&gt;=1,IF(障害種別!G343="","",障害種別!G343),"")</f>
        <v/>
      </c>
      <c r="H343" s="19" t="str">
        <f>IF(IFERROR(FIND(検索!$B$24,障害種別!G343),0)&gt;=1,IF(障害種別!H343="","",障害種別!H343),"")</f>
        <v/>
      </c>
      <c r="I343" s="19" t="str">
        <f>IF(IFERROR(FIND(検索!$B$24,障害種別!G343),0)&gt;=1,IF(障害種別!I343="","",障害種別!I343),"")</f>
        <v/>
      </c>
      <c r="J343" s="19" t="str">
        <f>IF(IFERROR(FIND(検索!$B$24,障害種別!G343),0)&gt;=1,IF(障害種別!J343="","",障害種別!J343),"")</f>
        <v/>
      </c>
    </row>
    <row r="344" spans="1:10" x14ac:dyDescent="0.15">
      <c r="A344" s="19" t="str">
        <f>IF(IFERROR(FIND(検索!$B$24,障害種別!G344),0)&gt;=1,IF(障害種別!A344="","",障害種別!A344),"")</f>
        <v/>
      </c>
      <c r="B344" s="19" t="str">
        <f>IF(IFERROR(FIND(検索!$B$24,障害種別!G344),0)&gt;=1,IF(障害種別!B344="","",障害種別!B344),"")</f>
        <v/>
      </c>
      <c r="C344" s="19" t="str">
        <f>IF(IFERROR(FIND(検索!$B$24,障害種別!G344),0)&gt;=1,IF(障害種別!C344="","",障害種別!C344),"")</f>
        <v/>
      </c>
      <c r="D344" s="19" t="str">
        <f>IF(IFERROR(FIND(検索!$B$24,障害種別!G344),0)&gt;=1,IF(障害種別!D344="","",障害種別!D344),"")</f>
        <v/>
      </c>
      <c r="E344" s="19" t="str">
        <f>IF(IFERROR(FIND(検索!$B$24,障害種別!G344),0)&gt;=1,IF(障害種別!E344="","",障害種別!E344),"")</f>
        <v/>
      </c>
      <c r="F344" s="19" t="str">
        <f>IF(IFERROR(FIND(検索!$B$24,障害種別!G344),0)&gt;=1,IF(障害種別!F344="","",障害種別!F344),"")</f>
        <v/>
      </c>
      <c r="G344" s="19" t="str">
        <f>IF(IFERROR(FIND(検索!$B$24,障害種別!G344),0)&gt;=1,IF(障害種別!G344="","",障害種別!G344),"")</f>
        <v/>
      </c>
      <c r="H344" s="19" t="str">
        <f>IF(IFERROR(FIND(検索!$B$24,障害種別!G344),0)&gt;=1,IF(障害種別!H344="","",障害種別!H344),"")</f>
        <v/>
      </c>
      <c r="I344" s="19" t="str">
        <f>IF(IFERROR(FIND(検索!$B$24,障害種別!G344),0)&gt;=1,IF(障害種別!I344="","",障害種別!I344),"")</f>
        <v/>
      </c>
      <c r="J344" s="19" t="str">
        <f>IF(IFERROR(FIND(検索!$B$24,障害種別!G344),0)&gt;=1,IF(障害種別!J344="","",障害種別!J344),"")</f>
        <v/>
      </c>
    </row>
    <row r="345" spans="1:10" x14ac:dyDescent="0.15">
      <c r="A345" s="19" t="str">
        <f>IF(IFERROR(FIND(検索!$B$24,障害種別!G345),0)&gt;=1,IF(障害種別!A345="","",障害種別!A345),"")</f>
        <v/>
      </c>
      <c r="B345" s="19" t="str">
        <f>IF(IFERROR(FIND(検索!$B$24,障害種別!G345),0)&gt;=1,IF(障害種別!B345="","",障害種別!B345),"")</f>
        <v/>
      </c>
      <c r="C345" s="19" t="str">
        <f>IF(IFERROR(FIND(検索!$B$24,障害種別!G345),0)&gt;=1,IF(障害種別!C345="","",障害種別!C345),"")</f>
        <v/>
      </c>
      <c r="D345" s="19" t="str">
        <f>IF(IFERROR(FIND(検索!$B$24,障害種別!G345),0)&gt;=1,IF(障害種別!D345="","",障害種別!D345),"")</f>
        <v/>
      </c>
      <c r="E345" s="19" t="str">
        <f>IF(IFERROR(FIND(検索!$B$24,障害種別!G345),0)&gt;=1,IF(障害種別!E345="","",障害種別!E345),"")</f>
        <v/>
      </c>
      <c r="F345" s="19" t="str">
        <f>IF(IFERROR(FIND(検索!$B$24,障害種別!G345),0)&gt;=1,IF(障害種別!F345="","",障害種別!F345),"")</f>
        <v/>
      </c>
      <c r="G345" s="19" t="str">
        <f>IF(IFERROR(FIND(検索!$B$24,障害種別!G345),0)&gt;=1,IF(障害種別!G345="","",障害種別!G345),"")</f>
        <v/>
      </c>
      <c r="H345" s="19" t="str">
        <f>IF(IFERROR(FIND(検索!$B$24,障害種別!G345),0)&gt;=1,IF(障害種別!H345="","",障害種別!H345),"")</f>
        <v/>
      </c>
      <c r="I345" s="19" t="str">
        <f>IF(IFERROR(FIND(検索!$B$24,障害種別!G345),0)&gt;=1,IF(障害種別!I345="","",障害種別!I345),"")</f>
        <v/>
      </c>
      <c r="J345" s="19" t="str">
        <f>IF(IFERROR(FIND(検索!$B$24,障害種別!G345),0)&gt;=1,IF(障害種別!J345="","",障害種別!J345),"")</f>
        <v/>
      </c>
    </row>
    <row r="346" spans="1:10" x14ac:dyDescent="0.15">
      <c r="A346" s="19" t="str">
        <f>IF(IFERROR(FIND(検索!$B$24,障害種別!G346),0)&gt;=1,IF(障害種別!A346="","",障害種別!A346),"")</f>
        <v/>
      </c>
      <c r="B346" s="19" t="str">
        <f>IF(IFERROR(FIND(検索!$B$24,障害種別!G346),0)&gt;=1,IF(障害種別!B346="","",障害種別!B346),"")</f>
        <v/>
      </c>
      <c r="C346" s="19" t="str">
        <f>IF(IFERROR(FIND(検索!$B$24,障害種別!G346),0)&gt;=1,IF(障害種別!C346="","",障害種別!C346),"")</f>
        <v/>
      </c>
      <c r="D346" s="19" t="str">
        <f>IF(IFERROR(FIND(検索!$B$24,障害種別!G346),0)&gt;=1,IF(障害種別!D346="","",障害種別!D346),"")</f>
        <v/>
      </c>
      <c r="E346" s="19" t="str">
        <f>IF(IFERROR(FIND(検索!$B$24,障害種別!G346),0)&gt;=1,IF(障害種別!E346="","",障害種別!E346),"")</f>
        <v/>
      </c>
      <c r="F346" s="19" t="str">
        <f>IF(IFERROR(FIND(検索!$B$24,障害種別!G346),0)&gt;=1,IF(障害種別!F346="","",障害種別!F346),"")</f>
        <v/>
      </c>
      <c r="G346" s="19" t="str">
        <f>IF(IFERROR(FIND(検索!$B$24,障害種別!G346),0)&gt;=1,IF(障害種別!G346="","",障害種別!G346),"")</f>
        <v/>
      </c>
      <c r="H346" s="19" t="str">
        <f>IF(IFERROR(FIND(検索!$B$24,障害種別!G346),0)&gt;=1,IF(障害種別!H346="","",障害種別!H346),"")</f>
        <v/>
      </c>
      <c r="I346" s="19" t="str">
        <f>IF(IFERROR(FIND(検索!$B$24,障害種別!G346),0)&gt;=1,IF(障害種別!I346="","",障害種別!I346),"")</f>
        <v/>
      </c>
      <c r="J346" s="19" t="str">
        <f>IF(IFERROR(FIND(検索!$B$24,障害種別!G346),0)&gt;=1,IF(障害種別!J346="","",障害種別!J346),"")</f>
        <v/>
      </c>
    </row>
    <row r="347" spans="1:10" x14ac:dyDescent="0.15">
      <c r="A347" s="19" t="str">
        <f>IF(IFERROR(FIND(検索!$B$24,障害種別!G347),0)&gt;=1,IF(障害種別!A347="","",障害種別!A347),"")</f>
        <v/>
      </c>
      <c r="B347" s="19" t="str">
        <f>IF(IFERROR(FIND(検索!$B$24,障害種別!G347),0)&gt;=1,IF(障害種別!B347="","",障害種別!B347),"")</f>
        <v/>
      </c>
      <c r="C347" s="19" t="str">
        <f>IF(IFERROR(FIND(検索!$B$24,障害種別!G347),0)&gt;=1,IF(障害種別!C347="","",障害種別!C347),"")</f>
        <v/>
      </c>
      <c r="D347" s="19" t="str">
        <f>IF(IFERROR(FIND(検索!$B$24,障害種別!G347),0)&gt;=1,IF(障害種別!D347="","",障害種別!D347),"")</f>
        <v/>
      </c>
      <c r="E347" s="19" t="str">
        <f>IF(IFERROR(FIND(検索!$B$24,障害種別!G347),0)&gt;=1,IF(障害種別!E347="","",障害種別!E347),"")</f>
        <v/>
      </c>
      <c r="F347" s="19" t="str">
        <f>IF(IFERROR(FIND(検索!$B$24,障害種別!G347),0)&gt;=1,IF(障害種別!F347="","",障害種別!F347),"")</f>
        <v/>
      </c>
      <c r="G347" s="19" t="str">
        <f>IF(IFERROR(FIND(検索!$B$24,障害種別!G347),0)&gt;=1,IF(障害種別!G347="","",障害種別!G347),"")</f>
        <v/>
      </c>
      <c r="H347" s="19" t="str">
        <f>IF(IFERROR(FIND(検索!$B$24,障害種別!G347),0)&gt;=1,IF(障害種別!H347="","",障害種別!H347),"")</f>
        <v/>
      </c>
      <c r="I347" s="19" t="str">
        <f>IF(IFERROR(FIND(検索!$B$24,障害種別!G347),0)&gt;=1,IF(障害種別!I347="","",障害種別!I347),"")</f>
        <v/>
      </c>
      <c r="J347" s="19" t="str">
        <f>IF(IFERROR(FIND(検索!$B$24,障害種別!G347),0)&gt;=1,IF(障害種別!J347="","",障害種別!J347),"")</f>
        <v/>
      </c>
    </row>
    <row r="348" spans="1:10" x14ac:dyDescent="0.15">
      <c r="A348" s="19" t="str">
        <f>IF(IFERROR(FIND(検索!$B$24,障害種別!G348),0)&gt;=1,IF(障害種別!A348="","",障害種別!A348),"")</f>
        <v/>
      </c>
      <c r="B348" s="19" t="str">
        <f>IF(IFERROR(FIND(検索!$B$24,障害種別!G348),0)&gt;=1,IF(障害種別!B348="","",障害種別!B348),"")</f>
        <v/>
      </c>
      <c r="C348" s="19" t="str">
        <f>IF(IFERROR(FIND(検索!$B$24,障害種別!G348),0)&gt;=1,IF(障害種別!C348="","",障害種別!C348),"")</f>
        <v/>
      </c>
      <c r="D348" s="19" t="str">
        <f>IF(IFERROR(FIND(検索!$B$24,障害種別!G348),0)&gt;=1,IF(障害種別!D348="","",障害種別!D348),"")</f>
        <v/>
      </c>
      <c r="E348" s="19" t="str">
        <f>IF(IFERROR(FIND(検索!$B$24,障害種別!G348),0)&gt;=1,IF(障害種別!E348="","",障害種別!E348),"")</f>
        <v/>
      </c>
      <c r="F348" s="19" t="str">
        <f>IF(IFERROR(FIND(検索!$B$24,障害種別!G348),0)&gt;=1,IF(障害種別!F348="","",障害種別!F348),"")</f>
        <v/>
      </c>
      <c r="G348" s="19" t="str">
        <f>IF(IFERROR(FIND(検索!$B$24,障害種別!G348),0)&gt;=1,IF(障害種別!G348="","",障害種別!G348),"")</f>
        <v/>
      </c>
      <c r="H348" s="19" t="str">
        <f>IF(IFERROR(FIND(検索!$B$24,障害種別!G348),0)&gt;=1,IF(障害種別!H348="","",障害種別!H348),"")</f>
        <v/>
      </c>
      <c r="I348" s="19" t="str">
        <f>IF(IFERROR(FIND(検索!$B$24,障害種別!G348),0)&gt;=1,IF(障害種別!I348="","",障害種別!I348),"")</f>
        <v/>
      </c>
      <c r="J348" s="19" t="str">
        <f>IF(IFERROR(FIND(検索!$B$24,障害種別!G348),0)&gt;=1,IF(障害種別!J348="","",障害種別!J348),"")</f>
        <v/>
      </c>
    </row>
    <row r="349" spans="1:10" x14ac:dyDescent="0.15">
      <c r="A349" s="19" t="str">
        <f>IF(IFERROR(FIND(検索!$B$24,障害種別!G349),0)&gt;=1,IF(障害種別!A349="","",障害種別!A349),"")</f>
        <v/>
      </c>
      <c r="B349" s="19" t="str">
        <f>IF(IFERROR(FIND(検索!$B$24,障害種別!G349),0)&gt;=1,IF(障害種別!B349="","",障害種別!B349),"")</f>
        <v/>
      </c>
      <c r="C349" s="19" t="str">
        <f>IF(IFERROR(FIND(検索!$B$24,障害種別!G349),0)&gt;=1,IF(障害種別!C349="","",障害種別!C349),"")</f>
        <v/>
      </c>
      <c r="D349" s="19" t="str">
        <f>IF(IFERROR(FIND(検索!$B$24,障害種別!G349),0)&gt;=1,IF(障害種別!D349="","",障害種別!D349),"")</f>
        <v/>
      </c>
      <c r="E349" s="19" t="str">
        <f>IF(IFERROR(FIND(検索!$B$24,障害種別!G349),0)&gt;=1,IF(障害種別!E349="","",障害種別!E349),"")</f>
        <v/>
      </c>
      <c r="F349" s="19" t="str">
        <f>IF(IFERROR(FIND(検索!$B$24,障害種別!G349),0)&gt;=1,IF(障害種別!F349="","",障害種別!F349),"")</f>
        <v/>
      </c>
      <c r="G349" s="19" t="str">
        <f>IF(IFERROR(FIND(検索!$B$24,障害種別!G349),0)&gt;=1,IF(障害種別!G349="","",障害種別!G349),"")</f>
        <v/>
      </c>
      <c r="H349" s="19" t="str">
        <f>IF(IFERROR(FIND(検索!$B$24,障害種別!G349),0)&gt;=1,IF(障害種別!H349="","",障害種別!H349),"")</f>
        <v/>
      </c>
      <c r="I349" s="19" t="str">
        <f>IF(IFERROR(FIND(検索!$B$24,障害種別!G349),0)&gt;=1,IF(障害種別!I349="","",障害種別!I349),"")</f>
        <v/>
      </c>
      <c r="J349" s="19" t="str">
        <f>IF(IFERROR(FIND(検索!$B$24,障害種別!G349),0)&gt;=1,IF(障害種別!J349="","",障害種別!J349),"")</f>
        <v/>
      </c>
    </row>
    <row r="350" spans="1:10" x14ac:dyDescent="0.15">
      <c r="A350" s="19" t="str">
        <f>IF(IFERROR(FIND(検索!$B$24,障害種別!G350),0)&gt;=1,IF(障害種別!A350="","",障害種別!A350),"")</f>
        <v/>
      </c>
      <c r="B350" s="19" t="str">
        <f>IF(IFERROR(FIND(検索!$B$24,障害種別!G350),0)&gt;=1,IF(障害種別!B350="","",障害種別!B350),"")</f>
        <v/>
      </c>
      <c r="C350" s="19" t="str">
        <f>IF(IFERROR(FIND(検索!$B$24,障害種別!G350),0)&gt;=1,IF(障害種別!C350="","",障害種別!C350),"")</f>
        <v/>
      </c>
      <c r="D350" s="19" t="str">
        <f>IF(IFERROR(FIND(検索!$B$24,障害種別!G350),0)&gt;=1,IF(障害種別!D350="","",障害種別!D350),"")</f>
        <v/>
      </c>
      <c r="E350" s="19" t="str">
        <f>IF(IFERROR(FIND(検索!$B$24,障害種別!G350),0)&gt;=1,IF(障害種別!E350="","",障害種別!E350),"")</f>
        <v/>
      </c>
      <c r="F350" s="19" t="str">
        <f>IF(IFERROR(FIND(検索!$B$24,障害種別!G350),0)&gt;=1,IF(障害種別!F350="","",障害種別!F350),"")</f>
        <v/>
      </c>
      <c r="G350" s="19" t="str">
        <f>IF(IFERROR(FIND(検索!$B$24,障害種別!G350),0)&gt;=1,IF(障害種別!G350="","",障害種別!G350),"")</f>
        <v/>
      </c>
      <c r="H350" s="19" t="str">
        <f>IF(IFERROR(FIND(検索!$B$24,障害種別!G350),0)&gt;=1,IF(障害種別!H350="","",障害種別!H350),"")</f>
        <v/>
      </c>
      <c r="I350" s="19" t="str">
        <f>IF(IFERROR(FIND(検索!$B$24,障害種別!G350),0)&gt;=1,IF(障害種別!I350="","",障害種別!I350),"")</f>
        <v/>
      </c>
      <c r="J350" s="19" t="str">
        <f>IF(IFERROR(FIND(検索!$B$24,障害種別!G350),0)&gt;=1,IF(障害種別!J350="","",障害種別!J350),"")</f>
        <v/>
      </c>
    </row>
    <row r="351" spans="1:10" x14ac:dyDescent="0.15">
      <c r="A351" s="19" t="str">
        <f>IF(IFERROR(FIND(検索!$B$24,障害種別!G351),0)&gt;=1,IF(障害種別!A351="","",障害種別!A351),"")</f>
        <v/>
      </c>
      <c r="B351" s="19" t="str">
        <f>IF(IFERROR(FIND(検索!$B$24,障害種別!G351),0)&gt;=1,IF(障害種別!B351="","",障害種別!B351),"")</f>
        <v/>
      </c>
      <c r="C351" s="19" t="str">
        <f>IF(IFERROR(FIND(検索!$B$24,障害種別!G351),0)&gt;=1,IF(障害種別!C351="","",障害種別!C351),"")</f>
        <v/>
      </c>
      <c r="D351" s="19" t="str">
        <f>IF(IFERROR(FIND(検索!$B$24,障害種別!G351),0)&gt;=1,IF(障害種別!D351="","",障害種別!D351),"")</f>
        <v/>
      </c>
      <c r="E351" s="19" t="str">
        <f>IF(IFERROR(FIND(検索!$B$24,障害種別!G351),0)&gt;=1,IF(障害種別!E351="","",障害種別!E351),"")</f>
        <v/>
      </c>
      <c r="F351" s="19" t="str">
        <f>IF(IFERROR(FIND(検索!$B$24,障害種別!G351),0)&gt;=1,IF(障害種別!F351="","",障害種別!F351),"")</f>
        <v/>
      </c>
      <c r="G351" s="19" t="str">
        <f>IF(IFERROR(FIND(検索!$B$24,障害種別!G351),0)&gt;=1,IF(障害種別!G351="","",障害種別!G351),"")</f>
        <v/>
      </c>
      <c r="H351" s="19" t="str">
        <f>IF(IFERROR(FIND(検索!$B$24,障害種別!G351),0)&gt;=1,IF(障害種別!H351="","",障害種別!H351),"")</f>
        <v/>
      </c>
      <c r="I351" s="19" t="str">
        <f>IF(IFERROR(FIND(検索!$B$24,障害種別!G351),0)&gt;=1,IF(障害種別!I351="","",障害種別!I351),"")</f>
        <v/>
      </c>
      <c r="J351" s="19" t="str">
        <f>IF(IFERROR(FIND(検索!$B$24,障害種別!G351),0)&gt;=1,IF(障害種別!J351="","",障害種別!J351),"")</f>
        <v/>
      </c>
    </row>
    <row r="352" spans="1:10" x14ac:dyDescent="0.15">
      <c r="A352" s="19" t="str">
        <f>IF(IFERROR(FIND(検索!$B$24,障害種別!G352),0)&gt;=1,IF(障害種別!A352="","",障害種別!A352),"")</f>
        <v/>
      </c>
      <c r="B352" s="19" t="str">
        <f>IF(IFERROR(FIND(検索!$B$24,障害種別!G352),0)&gt;=1,IF(障害種別!B352="","",障害種別!B352),"")</f>
        <v/>
      </c>
      <c r="C352" s="19" t="str">
        <f>IF(IFERROR(FIND(検索!$B$24,障害種別!G352),0)&gt;=1,IF(障害種別!C352="","",障害種別!C352),"")</f>
        <v/>
      </c>
      <c r="D352" s="19" t="str">
        <f>IF(IFERROR(FIND(検索!$B$24,障害種別!G352),0)&gt;=1,IF(障害種別!D352="","",障害種別!D352),"")</f>
        <v/>
      </c>
      <c r="E352" s="19" t="str">
        <f>IF(IFERROR(FIND(検索!$B$24,障害種別!G352),0)&gt;=1,IF(障害種別!E352="","",障害種別!E352),"")</f>
        <v/>
      </c>
      <c r="F352" s="19" t="str">
        <f>IF(IFERROR(FIND(検索!$B$24,障害種別!G352),0)&gt;=1,IF(障害種別!F352="","",障害種別!F352),"")</f>
        <v/>
      </c>
      <c r="G352" s="19" t="str">
        <f>IF(IFERROR(FIND(検索!$B$24,障害種別!G352),0)&gt;=1,IF(障害種別!G352="","",障害種別!G352),"")</f>
        <v/>
      </c>
      <c r="H352" s="19" t="str">
        <f>IF(IFERROR(FIND(検索!$B$24,障害種別!G352),0)&gt;=1,IF(障害種別!H352="","",障害種別!H352),"")</f>
        <v/>
      </c>
      <c r="I352" s="19" t="str">
        <f>IF(IFERROR(FIND(検索!$B$24,障害種別!G352),0)&gt;=1,IF(障害種別!I352="","",障害種別!I352),"")</f>
        <v/>
      </c>
      <c r="J352" s="19" t="str">
        <f>IF(IFERROR(FIND(検索!$B$24,障害種別!G352),0)&gt;=1,IF(障害種別!J352="","",障害種別!J352),"")</f>
        <v/>
      </c>
    </row>
    <row r="353" spans="1:10" x14ac:dyDescent="0.15">
      <c r="A353" s="19" t="str">
        <f>IF(IFERROR(FIND(検索!$B$24,障害種別!G353),0)&gt;=1,IF(障害種別!A353="","",障害種別!A353),"")</f>
        <v/>
      </c>
      <c r="B353" s="19" t="str">
        <f>IF(IFERROR(FIND(検索!$B$24,障害種別!G353),0)&gt;=1,IF(障害種別!B353="","",障害種別!B353),"")</f>
        <v/>
      </c>
      <c r="C353" s="19" t="str">
        <f>IF(IFERROR(FIND(検索!$B$24,障害種別!G353),0)&gt;=1,IF(障害種別!C353="","",障害種別!C353),"")</f>
        <v/>
      </c>
      <c r="D353" s="19" t="str">
        <f>IF(IFERROR(FIND(検索!$B$24,障害種別!G353),0)&gt;=1,IF(障害種別!D353="","",障害種別!D353),"")</f>
        <v/>
      </c>
      <c r="E353" s="19" t="str">
        <f>IF(IFERROR(FIND(検索!$B$24,障害種別!G353),0)&gt;=1,IF(障害種別!E353="","",障害種別!E353),"")</f>
        <v/>
      </c>
      <c r="F353" s="19" t="str">
        <f>IF(IFERROR(FIND(検索!$B$24,障害種別!G353),0)&gt;=1,IF(障害種別!F353="","",障害種別!F353),"")</f>
        <v/>
      </c>
      <c r="G353" s="19" t="str">
        <f>IF(IFERROR(FIND(検索!$B$24,障害種別!G353),0)&gt;=1,IF(障害種別!G353="","",障害種別!G353),"")</f>
        <v/>
      </c>
      <c r="H353" s="19" t="str">
        <f>IF(IFERROR(FIND(検索!$B$24,障害種別!G353),0)&gt;=1,IF(障害種別!H353="","",障害種別!H353),"")</f>
        <v/>
      </c>
      <c r="I353" s="19" t="str">
        <f>IF(IFERROR(FIND(検索!$B$24,障害種別!G353),0)&gt;=1,IF(障害種別!I353="","",障害種別!I353),"")</f>
        <v/>
      </c>
      <c r="J353" s="19" t="str">
        <f>IF(IFERROR(FIND(検索!$B$24,障害種別!G353),0)&gt;=1,IF(障害種別!J353="","",障害種別!J353),"")</f>
        <v/>
      </c>
    </row>
    <row r="354" spans="1:10" x14ac:dyDescent="0.15">
      <c r="A354" s="19" t="str">
        <f>IF(IFERROR(FIND(検索!$B$24,障害種別!G354),0)&gt;=1,IF(障害種別!A354="","",障害種別!A354),"")</f>
        <v/>
      </c>
      <c r="B354" s="19" t="str">
        <f>IF(IFERROR(FIND(検索!$B$24,障害種別!G354),0)&gt;=1,IF(障害種別!B354="","",障害種別!B354),"")</f>
        <v/>
      </c>
      <c r="C354" s="19" t="str">
        <f>IF(IFERROR(FIND(検索!$B$24,障害種別!G354),0)&gt;=1,IF(障害種別!C354="","",障害種別!C354),"")</f>
        <v/>
      </c>
      <c r="D354" s="19" t="str">
        <f>IF(IFERROR(FIND(検索!$B$24,障害種別!G354),0)&gt;=1,IF(障害種別!D354="","",障害種別!D354),"")</f>
        <v/>
      </c>
      <c r="E354" s="19" t="str">
        <f>IF(IFERROR(FIND(検索!$B$24,障害種別!G354),0)&gt;=1,IF(障害種別!E354="","",障害種別!E354),"")</f>
        <v/>
      </c>
      <c r="F354" s="19" t="str">
        <f>IF(IFERROR(FIND(検索!$B$24,障害種別!G354),0)&gt;=1,IF(障害種別!F354="","",障害種別!F354),"")</f>
        <v/>
      </c>
      <c r="G354" s="19" t="str">
        <f>IF(IFERROR(FIND(検索!$B$24,障害種別!G354),0)&gt;=1,IF(障害種別!G354="","",障害種別!G354),"")</f>
        <v/>
      </c>
      <c r="H354" s="19" t="str">
        <f>IF(IFERROR(FIND(検索!$B$24,障害種別!G354),0)&gt;=1,IF(障害種別!H354="","",障害種別!H354),"")</f>
        <v/>
      </c>
      <c r="I354" s="19" t="str">
        <f>IF(IFERROR(FIND(検索!$B$24,障害種別!G354),0)&gt;=1,IF(障害種別!I354="","",障害種別!I354),"")</f>
        <v/>
      </c>
      <c r="J354" s="19" t="str">
        <f>IF(IFERROR(FIND(検索!$B$24,障害種別!G354),0)&gt;=1,IF(障害種別!J354="","",障害種別!J354),"")</f>
        <v/>
      </c>
    </row>
    <row r="355" spans="1:10" x14ac:dyDescent="0.15">
      <c r="A355" s="19" t="str">
        <f>IF(IFERROR(FIND(検索!$B$24,障害種別!G355),0)&gt;=1,IF(障害種別!A355="","",障害種別!A355),"")</f>
        <v/>
      </c>
      <c r="B355" s="19" t="str">
        <f>IF(IFERROR(FIND(検索!$B$24,障害種別!G355),0)&gt;=1,IF(障害種別!B355="","",障害種別!B355),"")</f>
        <v/>
      </c>
      <c r="C355" s="19" t="str">
        <f>IF(IFERROR(FIND(検索!$B$24,障害種別!G355),0)&gt;=1,IF(障害種別!C355="","",障害種別!C355),"")</f>
        <v/>
      </c>
      <c r="D355" s="19" t="str">
        <f>IF(IFERROR(FIND(検索!$B$24,障害種別!G355),0)&gt;=1,IF(障害種別!D355="","",障害種別!D355),"")</f>
        <v/>
      </c>
      <c r="E355" s="19" t="str">
        <f>IF(IFERROR(FIND(検索!$B$24,障害種別!G355),0)&gt;=1,IF(障害種別!E355="","",障害種別!E355),"")</f>
        <v/>
      </c>
      <c r="F355" s="19" t="str">
        <f>IF(IFERROR(FIND(検索!$B$24,障害種別!G355),0)&gt;=1,IF(障害種別!F355="","",障害種別!F355),"")</f>
        <v/>
      </c>
      <c r="G355" s="19" t="str">
        <f>IF(IFERROR(FIND(検索!$B$24,障害種別!G355),0)&gt;=1,IF(障害種別!G355="","",障害種別!G355),"")</f>
        <v/>
      </c>
      <c r="H355" s="19" t="str">
        <f>IF(IFERROR(FIND(検索!$B$24,障害種別!G355),0)&gt;=1,IF(障害種別!H355="","",障害種別!H355),"")</f>
        <v/>
      </c>
      <c r="I355" s="19" t="str">
        <f>IF(IFERROR(FIND(検索!$B$24,障害種別!G355),0)&gt;=1,IF(障害種別!I355="","",障害種別!I355),"")</f>
        <v/>
      </c>
      <c r="J355" s="19" t="str">
        <f>IF(IFERROR(FIND(検索!$B$24,障害種別!G355),0)&gt;=1,IF(障害種別!J355="","",障害種別!J355),"")</f>
        <v/>
      </c>
    </row>
    <row r="356" spans="1:10" x14ac:dyDescent="0.15">
      <c r="A356" s="19" t="str">
        <f>IF(IFERROR(FIND(検索!$B$24,障害種別!G356),0)&gt;=1,IF(障害種別!A356="","",障害種別!A356),"")</f>
        <v/>
      </c>
      <c r="B356" s="19" t="str">
        <f>IF(IFERROR(FIND(検索!$B$24,障害種別!G356),0)&gt;=1,IF(障害種別!B356="","",障害種別!B356),"")</f>
        <v/>
      </c>
      <c r="C356" s="19" t="str">
        <f>IF(IFERROR(FIND(検索!$B$24,障害種別!G356),0)&gt;=1,IF(障害種別!C356="","",障害種別!C356),"")</f>
        <v/>
      </c>
      <c r="D356" s="19" t="str">
        <f>IF(IFERROR(FIND(検索!$B$24,障害種別!G356),0)&gt;=1,IF(障害種別!D356="","",障害種別!D356),"")</f>
        <v/>
      </c>
      <c r="E356" s="19" t="str">
        <f>IF(IFERROR(FIND(検索!$B$24,障害種別!G356),0)&gt;=1,IF(障害種別!E356="","",障害種別!E356),"")</f>
        <v/>
      </c>
      <c r="F356" s="19" t="str">
        <f>IF(IFERROR(FIND(検索!$B$24,障害種別!G356),0)&gt;=1,IF(障害種別!F356="","",障害種別!F356),"")</f>
        <v/>
      </c>
      <c r="G356" s="19" t="str">
        <f>IF(IFERROR(FIND(検索!$B$24,障害種別!G356),0)&gt;=1,IF(障害種別!G356="","",障害種別!G356),"")</f>
        <v/>
      </c>
      <c r="H356" s="19" t="str">
        <f>IF(IFERROR(FIND(検索!$B$24,障害種別!G356),0)&gt;=1,IF(障害種別!H356="","",障害種別!H356),"")</f>
        <v/>
      </c>
      <c r="I356" s="19" t="str">
        <f>IF(IFERROR(FIND(検索!$B$24,障害種別!G356),0)&gt;=1,IF(障害種別!I356="","",障害種別!I356),"")</f>
        <v/>
      </c>
      <c r="J356" s="19" t="str">
        <f>IF(IFERROR(FIND(検索!$B$24,障害種別!G356),0)&gt;=1,IF(障害種別!J356="","",障害種別!J356),"")</f>
        <v/>
      </c>
    </row>
    <row r="357" spans="1:10" x14ac:dyDescent="0.15">
      <c r="A357" s="19" t="str">
        <f>IF(IFERROR(FIND(検索!$B$24,障害種別!G357),0)&gt;=1,IF(障害種別!A357="","",障害種別!A357),"")</f>
        <v/>
      </c>
      <c r="B357" s="19" t="str">
        <f>IF(IFERROR(FIND(検索!$B$24,障害種別!G357),0)&gt;=1,IF(障害種別!B357="","",障害種別!B357),"")</f>
        <v/>
      </c>
      <c r="C357" s="19" t="str">
        <f>IF(IFERROR(FIND(検索!$B$24,障害種別!G357),0)&gt;=1,IF(障害種別!C357="","",障害種別!C357),"")</f>
        <v/>
      </c>
      <c r="D357" s="19" t="str">
        <f>IF(IFERROR(FIND(検索!$B$24,障害種別!G357),0)&gt;=1,IF(障害種別!D357="","",障害種別!D357),"")</f>
        <v/>
      </c>
      <c r="E357" s="19" t="str">
        <f>IF(IFERROR(FIND(検索!$B$24,障害種別!G357),0)&gt;=1,IF(障害種別!E357="","",障害種別!E357),"")</f>
        <v/>
      </c>
      <c r="F357" s="19" t="str">
        <f>IF(IFERROR(FIND(検索!$B$24,障害種別!G357),0)&gt;=1,IF(障害種別!F357="","",障害種別!F357),"")</f>
        <v/>
      </c>
      <c r="G357" s="19" t="str">
        <f>IF(IFERROR(FIND(検索!$B$24,障害種別!G357),0)&gt;=1,IF(障害種別!G357="","",障害種別!G357),"")</f>
        <v/>
      </c>
      <c r="H357" s="19" t="str">
        <f>IF(IFERROR(FIND(検索!$B$24,障害種別!G357),0)&gt;=1,IF(障害種別!H357="","",障害種別!H357),"")</f>
        <v/>
      </c>
      <c r="I357" s="19" t="str">
        <f>IF(IFERROR(FIND(検索!$B$24,障害種別!G357),0)&gt;=1,IF(障害種別!I357="","",障害種別!I357),"")</f>
        <v/>
      </c>
      <c r="J357" s="19" t="str">
        <f>IF(IFERROR(FIND(検索!$B$24,障害種別!G357),0)&gt;=1,IF(障害種別!J357="","",障害種別!J357),"")</f>
        <v/>
      </c>
    </row>
    <row r="358" spans="1:10" x14ac:dyDescent="0.15">
      <c r="A358" s="19" t="str">
        <f>IF(IFERROR(FIND(検索!$B$24,障害種別!G358),0)&gt;=1,IF(障害種別!A358="","",障害種別!A358),"")</f>
        <v/>
      </c>
      <c r="B358" s="19" t="str">
        <f>IF(IFERROR(FIND(検索!$B$24,障害種別!G358),0)&gt;=1,IF(障害種別!B358="","",障害種別!B358),"")</f>
        <v/>
      </c>
      <c r="C358" s="19" t="str">
        <f>IF(IFERROR(FIND(検索!$B$24,障害種別!G358),0)&gt;=1,IF(障害種別!C358="","",障害種別!C358),"")</f>
        <v/>
      </c>
      <c r="D358" s="19" t="str">
        <f>IF(IFERROR(FIND(検索!$B$24,障害種別!G358),0)&gt;=1,IF(障害種別!D358="","",障害種別!D358),"")</f>
        <v/>
      </c>
      <c r="E358" s="19" t="str">
        <f>IF(IFERROR(FIND(検索!$B$24,障害種別!G358),0)&gt;=1,IF(障害種別!E358="","",障害種別!E358),"")</f>
        <v/>
      </c>
      <c r="F358" s="19" t="str">
        <f>IF(IFERROR(FIND(検索!$B$24,障害種別!G358),0)&gt;=1,IF(障害種別!F358="","",障害種別!F358),"")</f>
        <v/>
      </c>
      <c r="G358" s="19" t="str">
        <f>IF(IFERROR(FIND(検索!$B$24,障害種別!G358),0)&gt;=1,IF(障害種別!G358="","",障害種別!G358),"")</f>
        <v/>
      </c>
      <c r="H358" s="19" t="str">
        <f>IF(IFERROR(FIND(検索!$B$24,障害種別!G358),0)&gt;=1,IF(障害種別!H358="","",障害種別!H358),"")</f>
        <v/>
      </c>
      <c r="I358" s="19" t="str">
        <f>IF(IFERROR(FIND(検索!$B$24,障害種別!G358),0)&gt;=1,IF(障害種別!I358="","",障害種別!I358),"")</f>
        <v/>
      </c>
      <c r="J358" s="19" t="str">
        <f>IF(IFERROR(FIND(検索!$B$24,障害種別!G358),0)&gt;=1,IF(障害種別!J358="","",障害種別!J358),"")</f>
        <v/>
      </c>
    </row>
    <row r="359" spans="1:10" x14ac:dyDescent="0.15">
      <c r="A359" s="19" t="str">
        <f>IF(IFERROR(FIND(検索!$B$24,障害種別!G359),0)&gt;=1,IF(障害種別!A359="","",障害種別!A359),"")</f>
        <v/>
      </c>
      <c r="B359" s="19" t="str">
        <f>IF(IFERROR(FIND(検索!$B$24,障害種別!G359),0)&gt;=1,IF(障害種別!B359="","",障害種別!B359),"")</f>
        <v/>
      </c>
      <c r="C359" s="19" t="str">
        <f>IF(IFERROR(FIND(検索!$B$24,障害種別!G359),0)&gt;=1,IF(障害種別!C359="","",障害種別!C359),"")</f>
        <v/>
      </c>
      <c r="D359" s="19" t="str">
        <f>IF(IFERROR(FIND(検索!$B$24,障害種別!G359),0)&gt;=1,IF(障害種別!D359="","",障害種別!D359),"")</f>
        <v/>
      </c>
      <c r="E359" s="19" t="str">
        <f>IF(IFERROR(FIND(検索!$B$24,障害種別!G359),0)&gt;=1,IF(障害種別!E359="","",障害種別!E359),"")</f>
        <v/>
      </c>
      <c r="F359" s="19" t="str">
        <f>IF(IFERROR(FIND(検索!$B$24,障害種別!G359),0)&gt;=1,IF(障害種別!F359="","",障害種別!F359),"")</f>
        <v/>
      </c>
      <c r="G359" s="19" t="str">
        <f>IF(IFERROR(FIND(検索!$B$24,障害種別!G359),0)&gt;=1,IF(障害種別!G359="","",障害種別!G359),"")</f>
        <v/>
      </c>
      <c r="H359" s="19" t="str">
        <f>IF(IFERROR(FIND(検索!$B$24,障害種別!G359),0)&gt;=1,IF(障害種別!H359="","",障害種別!H359),"")</f>
        <v/>
      </c>
      <c r="I359" s="19" t="str">
        <f>IF(IFERROR(FIND(検索!$B$24,障害種別!G359),0)&gt;=1,IF(障害種別!I359="","",障害種別!I359),"")</f>
        <v/>
      </c>
      <c r="J359" s="19" t="str">
        <f>IF(IFERROR(FIND(検索!$B$24,障害種別!G359),0)&gt;=1,IF(障害種別!J359="","",障害種別!J359),"")</f>
        <v/>
      </c>
    </row>
    <row r="360" spans="1:10" x14ac:dyDescent="0.15">
      <c r="A360" s="19" t="str">
        <f>IF(IFERROR(FIND(検索!$B$24,障害種別!G360),0)&gt;=1,IF(障害種別!A360="","",障害種別!A360),"")</f>
        <v/>
      </c>
      <c r="B360" s="19" t="str">
        <f>IF(IFERROR(FIND(検索!$B$24,障害種別!G360),0)&gt;=1,IF(障害種別!B360="","",障害種別!B360),"")</f>
        <v/>
      </c>
      <c r="C360" s="19" t="str">
        <f>IF(IFERROR(FIND(検索!$B$24,障害種別!G360),0)&gt;=1,IF(障害種別!C360="","",障害種別!C360),"")</f>
        <v/>
      </c>
      <c r="D360" s="19" t="str">
        <f>IF(IFERROR(FIND(検索!$B$24,障害種別!G360),0)&gt;=1,IF(障害種別!D360="","",障害種別!D360),"")</f>
        <v/>
      </c>
      <c r="E360" s="19" t="str">
        <f>IF(IFERROR(FIND(検索!$B$24,障害種別!G360),0)&gt;=1,IF(障害種別!E360="","",障害種別!E360),"")</f>
        <v/>
      </c>
      <c r="F360" s="19" t="str">
        <f>IF(IFERROR(FIND(検索!$B$24,障害種別!G360),0)&gt;=1,IF(障害種別!F360="","",障害種別!F360),"")</f>
        <v/>
      </c>
      <c r="G360" s="19" t="str">
        <f>IF(IFERROR(FIND(検索!$B$24,障害種別!G360),0)&gt;=1,IF(障害種別!G360="","",障害種別!G360),"")</f>
        <v/>
      </c>
      <c r="H360" s="19" t="str">
        <f>IF(IFERROR(FIND(検索!$B$24,障害種別!G360),0)&gt;=1,IF(障害種別!H360="","",障害種別!H360),"")</f>
        <v/>
      </c>
      <c r="I360" s="19" t="str">
        <f>IF(IFERROR(FIND(検索!$B$24,障害種別!G360),0)&gt;=1,IF(障害種別!I360="","",障害種別!I360),"")</f>
        <v/>
      </c>
      <c r="J360" s="19" t="str">
        <f>IF(IFERROR(FIND(検索!$B$24,障害種別!G360),0)&gt;=1,IF(障害種別!J360="","",障害種別!J360),"")</f>
        <v/>
      </c>
    </row>
    <row r="361" spans="1:10" x14ac:dyDescent="0.15">
      <c r="A361" s="19" t="str">
        <f>IF(IFERROR(FIND(検索!$B$24,障害種別!G361),0)&gt;=1,IF(障害種別!A361="","",障害種別!A361),"")</f>
        <v/>
      </c>
      <c r="B361" s="19" t="str">
        <f>IF(IFERROR(FIND(検索!$B$24,障害種別!G361),0)&gt;=1,IF(障害種別!B361="","",障害種別!B361),"")</f>
        <v/>
      </c>
      <c r="C361" s="19" t="str">
        <f>IF(IFERROR(FIND(検索!$B$24,障害種別!G361),0)&gt;=1,IF(障害種別!C361="","",障害種別!C361),"")</f>
        <v/>
      </c>
      <c r="D361" s="19" t="str">
        <f>IF(IFERROR(FIND(検索!$B$24,障害種別!G361),0)&gt;=1,IF(障害種別!D361="","",障害種別!D361),"")</f>
        <v/>
      </c>
      <c r="E361" s="19" t="str">
        <f>IF(IFERROR(FIND(検索!$B$24,障害種別!G361),0)&gt;=1,IF(障害種別!E361="","",障害種別!E361),"")</f>
        <v/>
      </c>
      <c r="F361" s="19" t="str">
        <f>IF(IFERROR(FIND(検索!$B$24,障害種別!G361),0)&gt;=1,IF(障害種別!F361="","",障害種別!F361),"")</f>
        <v/>
      </c>
      <c r="G361" s="19" t="str">
        <f>IF(IFERROR(FIND(検索!$B$24,障害種別!G361),0)&gt;=1,IF(障害種別!G361="","",障害種別!G361),"")</f>
        <v/>
      </c>
      <c r="H361" s="19" t="str">
        <f>IF(IFERROR(FIND(検索!$B$24,障害種別!G361),0)&gt;=1,IF(障害種別!H361="","",障害種別!H361),"")</f>
        <v/>
      </c>
      <c r="I361" s="19" t="str">
        <f>IF(IFERROR(FIND(検索!$B$24,障害種別!G361),0)&gt;=1,IF(障害種別!I361="","",障害種別!I361),"")</f>
        <v/>
      </c>
      <c r="J361" s="19" t="str">
        <f>IF(IFERROR(FIND(検索!$B$24,障害種別!G361),0)&gt;=1,IF(障害種別!J361="","",障害種別!J361),"")</f>
        <v/>
      </c>
    </row>
    <row r="362" spans="1:10" x14ac:dyDescent="0.15">
      <c r="A362" s="19" t="str">
        <f>IF(IFERROR(FIND(検索!$B$24,障害種別!G362),0)&gt;=1,IF(障害種別!A362="","",障害種別!A362),"")</f>
        <v/>
      </c>
      <c r="B362" s="19" t="str">
        <f>IF(IFERROR(FIND(検索!$B$24,障害種別!G362),0)&gt;=1,IF(障害種別!B362="","",障害種別!B362),"")</f>
        <v/>
      </c>
      <c r="C362" s="19" t="str">
        <f>IF(IFERROR(FIND(検索!$B$24,障害種別!G362),0)&gt;=1,IF(障害種別!C362="","",障害種別!C362),"")</f>
        <v/>
      </c>
      <c r="D362" s="19" t="str">
        <f>IF(IFERROR(FIND(検索!$B$24,障害種別!G362),0)&gt;=1,IF(障害種別!D362="","",障害種別!D362),"")</f>
        <v/>
      </c>
      <c r="E362" s="19" t="str">
        <f>IF(IFERROR(FIND(検索!$B$24,障害種別!G362),0)&gt;=1,IF(障害種別!E362="","",障害種別!E362),"")</f>
        <v/>
      </c>
      <c r="F362" s="19" t="str">
        <f>IF(IFERROR(FIND(検索!$B$24,障害種別!G362),0)&gt;=1,IF(障害種別!F362="","",障害種別!F362),"")</f>
        <v/>
      </c>
      <c r="G362" s="19" t="str">
        <f>IF(IFERROR(FIND(検索!$B$24,障害種別!G362),0)&gt;=1,IF(障害種別!G362="","",障害種別!G362),"")</f>
        <v/>
      </c>
      <c r="H362" s="19" t="str">
        <f>IF(IFERROR(FIND(検索!$B$24,障害種別!G362),0)&gt;=1,IF(障害種別!H362="","",障害種別!H362),"")</f>
        <v/>
      </c>
      <c r="I362" s="19" t="str">
        <f>IF(IFERROR(FIND(検索!$B$24,障害種別!G362),0)&gt;=1,IF(障害種別!I362="","",障害種別!I362),"")</f>
        <v/>
      </c>
      <c r="J362" s="19" t="str">
        <f>IF(IFERROR(FIND(検索!$B$24,障害種別!G362),0)&gt;=1,IF(障害種別!J362="","",障害種別!J362),"")</f>
        <v/>
      </c>
    </row>
    <row r="363" spans="1:10" x14ac:dyDescent="0.15">
      <c r="A363" s="19" t="str">
        <f>IF(IFERROR(FIND(検索!$B$24,障害種別!G363),0)&gt;=1,IF(障害種別!A363="","",障害種別!A363),"")</f>
        <v/>
      </c>
      <c r="B363" s="19" t="str">
        <f>IF(IFERROR(FIND(検索!$B$24,障害種別!G363),0)&gt;=1,IF(障害種別!B363="","",障害種別!B363),"")</f>
        <v/>
      </c>
      <c r="C363" s="19" t="str">
        <f>IF(IFERROR(FIND(検索!$B$24,障害種別!G363),0)&gt;=1,IF(障害種別!C363="","",障害種別!C363),"")</f>
        <v/>
      </c>
      <c r="D363" s="19" t="str">
        <f>IF(IFERROR(FIND(検索!$B$24,障害種別!G363),0)&gt;=1,IF(障害種別!D363="","",障害種別!D363),"")</f>
        <v/>
      </c>
      <c r="E363" s="19" t="str">
        <f>IF(IFERROR(FIND(検索!$B$24,障害種別!G363),0)&gt;=1,IF(障害種別!E363="","",障害種別!E363),"")</f>
        <v/>
      </c>
      <c r="F363" s="19" t="str">
        <f>IF(IFERROR(FIND(検索!$B$24,障害種別!G363),0)&gt;=1,IF(障害種別!F363="","",障害種別!F363),"")</f>
        <v/>
      </c>
      <c r="G363" s="19" t="str">
        <f>IF(IFERROR(FIND(検索!$B$24,障害種別!G363),0)&gt;=1,IF(障害種別!G363="","",障害種別!G363),"")</f>
        <v/>
      </c>
      <c r="H363" s="19" t="str">
        <f>IF(IFERROR(FIND(検索!$B$24,障害種別!G363),0)&gt;=1,IF(障害種別!H363="","",障害種別!H363),"")</f>
        <v/>
      </c>
      <c r="I363" s="19" t="str">
        <f>IF(IFERROR(FIND(検索!$B$24,障害種別!G363),0)&gt;=1,IF(障害種別!I363="","",障害種別!I363),"")</f>
        <v/>
      </c>
      <c r="J363" s="19" t="str">
        <f>IF(IFERROR(FIND(検索!$B$24,障害種別!G363),0)&gt;=1,IF(障害種別!J363="","",障害種別!J363),"")</f>
        <v/>
      </c>
    </row>
    <row r="364" spans="1:10" x14ac:dyDescent="0.15">
      <c r="A364" s="19" t="str">
        <f>IF(IFERROR(FIND(検索!$B$24,障害種別!G364),0)&gt;=1,IF(障害種別!A364="","",障害種別!A364),"")</f>
        <v/>
      </c>
      <c r="B364" s="19" t="str">
        <f>IF(IFERROR(FIND(検索!$B$24,障害種別!G364),0)&gt;=1,IF(障害種別!B364="","",障害種別!B364),"")</f>
        <v/>
      </c>
      <c r="C364" s="19" t="str">
        <f>IF(IFERROR(FIND(検索!$B$24,障害種別!G364),0)&gt;=1,IF(障害種別!C364="","",障害種別!C364),"")</f>
        <v/>
      </c>
      <c r="D364" s="19" t="str">
        <f>IF(IFERROR(FIND(検索!$B$24,障害種別!G364),0)&gt;=1,IF(障害種別!D364="","",障害種別!D364),"")</f>
        <v/>
      </c>
      <c r="E364" s="19" t="str">
        <f>IF(IFERROR(FIND(検索!$B$24,障害種別!G364),0)&gt;=1,IF(障害種別!E364="","",障害種別!E364),"")</f>
        <v/>
      </c>
      <c r="F364" s="19" t="str">
        <f>IF(IFERROR(FIND(検索!$B$24,障害種別!G364),0)&gt;=1,IF(障害種別!F364="","",障害種別!F364),"")</f>
        <v/>
      </c>
      <c r="G364" s="19" t="str">
        <f>IF(IFERROR(FIND(検索!$B$24,障害種別!G364),0)&gt;=1,IF(障害種別!G364="","",障害種別!G364),"")</f>
        <v/>
      </c>
      <c r="H364" s="19" t="str">
        <f>IF(IFERROR(FIND(検索!$B$24,障害種別!G364),0)&gt;=1,IF(障害種別!H364="","",障害種別!H364),"")</f>
        <v/>
      </c>
      <c r="I364" s="19" t="str">
        <f>IF(IFERROR(FIND(検索!$B$24,障害種別!G364),0)&gt;=1,IF(障害種別!I364="","",障害種別!I364),"")</f>
        <v/>
      </c>
      <c r="J364" s="19" t="str">
        <f>IF(IFERROR(FIND(検索!$B$24,障害種別!G364),0)&gt;=1,IF(障害種別!J364="","",障害種別!J364),"")</f>
        <v/>
      </c>
    </row>
    <row r="365" spans="1:10" x14ac:dyDescent="0.15">
      <c r="A365" s="19" t="str">
        <f>IF(IFERROR(FIND(検索!$B$24,障害種別!G365),0)&gt;=1,IF(障害種別!A365="","",障害種別!A365),"")</f>
        <v/>
      </c>
      <c r="B365" s="19" t="str">
        <f>IF(IFERROR(FIND(検索!$B$24,障害種別!G365),0)&gt;=1,IF(障害種別!B365="","",障害種別!B365),"")</f>
        <v/>
      </c>
      <c r="C365" s="19" t="str">
        <f>IF(IFERROR(FIND(検索!$B$24,障害種別!G365),0)&gt;=1,IF(障害種別!C365="","",障害種別!C365),"")</f>
        <v/>
      </c>
      <c r="D365" s="19" t="str">
        <f>IF(IFERROR(FIND(検索!$B$24,障害種別!G365),0)&gt;=1,IF(障害種別!D365="","",障害種別!D365),"")</f>
        <v/>
      </c>
      <c r="E365" s="19" t="str">
        <f>IF(IFERROR(FIND(検索!$B$24,障害種別!G365),0)&gt;=1,IF(障害種別!E365="","",障害種別!E365),"")</f>
        <v/>
      </c>
      <c r="F365" s="19" t="str">
        <f>IF(IFERROR(FIND(検索!$B$24,障害種別!G365),0)&gt;=1,IF(障害種別!F365="","",障害種別!F365),"")</f>
        <v/>
      </c>
      <c r="G365" s="19" t="str">
        <f>IF(IFERROR(FIND(検索!$B$24,障害種別!G365),0)&gt;=1,IF(障害種別!G365="","",障害種別!G365),"")</f>
        <v/>
      </c>
      <c r="H365" s="19" t="str">
        <f>IF(IFERROR(FIND(検索!$B$24,障害種別!G365),0)&gt;=1,IF(障害種別!H365="","",障害種別!H365),"")</f>
        <v/>
      </c>
      <c r="I365" s="19" t="str">
        <f>IF(IFERROR(FIND(検索!$B$24,障害種別!G365),0)&gt;=1,IF(障害種別!I365="","",障害種別!I365),"")</f>
        <v/>
      </c>
      <c r="J365" s="19" t="str">
        <f>IF(IFERROR(FIND(検索!$B$24,障害種別!G365),0)&gt;=1,IF(障害種別!J365="","",障害種別!J365),"")</f>
        <v/>
      </c>
    </row>
    <row r="366" spans="1:10" x14ac:dyDescent="0.15">
      <c r="A366" s="19" t="str">
        <f>IF(IFERROR(FIND(検索!$B$24,障害種別!G366),0)&gt;=1,IF(障害種別!A366="","",障害種別!A366),"")</f>
        <v/>
      </c>
      <c r="B366" s="19" t="str">
        <f>IF(IFERROR(FIND(検索!$B$24,障害種別!G366),0)&gt;=1,IF(障害種別!B366="","",障害種別!B366),"")</f>
        <v/>
      </c>
      <c r="C366" s="19" t="str">
        <f>IF(IFERROR(FIND(検索!$B$24,障害種別!G366),0)&gt;=1,IF(障害種別!C366="","",障害種別!C366),"")</f>
        <v/>
      </c>
      <c r="D366" s="19" t="str">
        <f>IF(IFERROR(FIND(検索!$B$24,障害種別!G366),0)&gt;=1,IF(障害種別!D366="","",障害種別!D366),"")</f>
        <v/>
      </c>
      <c r="E366" s="19" t="str">
        <f>IF(IFERROR(FIND(検索!$B$24,障害種別!G366),0)&gt;=1,IF(障害種別!E366="","",障害種別!E366),"")</f>
        <v/>
      </c>
      <c r="F366" s="19" t="str">
        <f>IF(IFERROR(FIND(検索!$B$24,障害種別!G366),0)&gt;=1,IF(障害種別!F366="","",障害種別!F366),"")</f>
        <v/>
      </c>
      <c r="G366" s="19" t="str">
        <f>IF(IFERROR(FIND(検索!$B$24,障害種別!G366),0)&gt;=1,IF(障害種別!G366="","",障害種別!G366),"")</f>
        <v/>
      </c>
      <c r="H366" s="19" t="str">
        <f>IF(IFERROR(FIND(検索!$B$24,障害種別!G366),0)&gt;=1,IF(障害種別!H366="","",障害種別!H366),"")</f>
        <v/>
      </c>
      <c r="I366" s="19" t="str">
        <f>IF(IFERROR(FIND(検索!$B$24,障害種別!G366),0)&gt;=1,IF(障害種別!I366="","",障害種別!I366),"")</f>
        <v/>
      </c>
      <c r="J366" s="19" t="str">
        <f>IF(IFERROR(FIND(検索!$B$24,障害種別!G366),0)&gt;=1,IF(障害種別!J366="","",障害種別!J366),"")</f>
        <v/>
      </c>
    </row>
    <row r="367" spans="1:10" x14ac:dyDescent="0.15">
      <c r="A367" s="19" t="str">
        <f>IF(IFERROR(FIND(検索!$B$24,障害種別!G367),0)&gt;=1,IF(障害種別!A367="","",障害種別!A367),"")</f>
        <v/>
      </c>
      <c r="B367" s="19" t="str">
        <f>IF(IFERROR(FIND(検索!$B$24,障害種別!G367),0)&gt;=1,IF(障害種別!B367="","",障害種別!B367),"")</f>
        <v/>
      </c>
      <c r="C367" s="19" t="str">
        <f>IF(IFERROR(FIND(検索!$B$24,障害種別!G367),0)&gt;=1,IF(障害種別!C367="","",障害種別!C367),"")</f>
        <v/>
      </c>
      <c r="D367" s="19" t="str">
        <f>IF(IFERROR(FIND(検索!$B$24,障害種別!G367),0)&gt;=1,IF(障害種別!D367="","",障害種別!D367),"")</f>
        <v/>
      </c>
      <c r="E367" s="19" t="str">
        <f>IF(IFERROR(FIND(検索!$B$24,障害種別!G367),0)&gt;=1,IF(障害種別!E367="","",障害種別!E367),"")</f>
        <v/>
      </c>
      <c r="F367" s="19" t="str">
        <f>IF(IFERROR(FIND(検索!$B$24,障害種別!G367),0)&gt;=1,IF(障害種別!F367="","",障害種別!F367),"")</f>
        <v/>
      </c>
      <c r="G367" s="19" t="str">
        <f>IF(IFERROR(FIND(検索!$B$24,障害種別!G367),0)&gt;=1,IF(障害種別!G367="","",障害種別!G367),"")</f>
        <v/>
      </c>
      <c r="H367" s="19" t="str">
        <f>IF(IFERROR(FIND(検索!$B$24,障害種別!G367),0)&gt;=1,IF(障害種別!H367="","",障害種別!H367),"")</f>
        <v/>
      </c>
      <c r="I367" s="19" t="str">
        <f>IF(IFERROR(FIND(検索!$B$24,障害種別!G367),0)&gt;=1,IF(障害種別!I367="","",障害種別!I367),"")</f>
        <v/>
      </c>
      <c r="J367" s="19" t="str">
        <f>IF(IFERROR(FIND(検索!$B$24,障害種別!G367),0)&gt;=1,IF(障害種別!J367="","",障害種別!J367),"")</f>
        <v/>
      </c>
    </row>
    <row r="368" spans="1:10" x14ac:dyDescent="0.15">
      <c r="A368" s="19" t="str">
        <f>IF(IFERROR(FIND(検索!$B$24,障害種別!G368),0)&gt;=1,IF(障害種別!A368="","",障害種別!A368),"")</f>
        <v/>
      </c>
      <c r="B368" s="19" t="str">
        <f>IF(IFERROR(FIND(検索!$B$24,障害種別!G368),0)&gt;=1,IF(障害種別!B368="","",障害種別!B368),"")</f>
        <v/>
      </c>
      <c r="C368" s="19" t="str">
        <f>IF(IFERROR(FIND(検索!$B$24,障害種別!G368),0)&gt;=1,IF(障害種別!C368="","",障害種別!C368),"")</f>
        <v/>
      </c>
      <c r="D368" s="19" t="str">
        <f>IF(IFERROR(FIND(検索!$B$24,障害種別!G368),0)&gt;=1,IF(障害種別!D368="","",障害種別!D368),"")</f>
        <v/>
      </c>
      <c r="E368" s="19" t="str">
        <f>IF(IFERROR(FIND(検索!$B$24,障害種別!G368),0)&gt;=1,IF(障害種別!E368="","",障害種別!E368),"")</f>
        <v/>
      </c>
      <c r="F368" s="19" t="str">
        <f>IF(IFERROR(FIND(検索!$B$24,障害種別!G368),0)&gt;=1,IF(障害種別!F368="","",障害種別!F368),"")</f>
        <v/>
      </c>
      <c r="G368" s="19" t="str">
        <f>IF(IFERROR(FIND(検索!$B$24,障害種別!G368),0)&gt;=1,IF(障害種別!G368="","",障害種別!G368),"")</f>
        <v/>
      </c>
      <c r="H368" s="19" t="str">
        <f>IF(IFERROR(FIND(検索!$B$24,障害種別!G368),0)&gt;=1,IF(障害種別!H368="","",障害種別!H368),"")</f>
        <v/>
      </c>
      <c r="I368" s="19" t="str">
        <f>IF(IFERROR(FIND(検索!$B$24,障害種別!G368),0)&gt;=1,IF(障害種別!I368="","",障害種別!I368),"")</f>
        <v/>
      </c>
      <c r="J368" s="19" t="str">
        <f>IF(IFERROR(FIND(検索!$B$24,障害種別!G368),0)&gt;=1,IF(障害種別!J368="","",障害種別!J368),"")</f>
        <v/>
      </c>
    </row>
    <row r="369" spans="1:10" x14ac:dyDescent="0.15">
      <c r="A369" s="19" t="str">
        <f>IF(IFERROR(FIND(検索!$B$24,障害種別!G369),0)&gt;=1,IF(障害種別!A369="","",障害種別!A369),"")</f>
        <v/>
      </c>
      <c r="B369" s="19" t="str">
        <f>IF(IFERROR(FIND(検索!$B$24,障害種別!G369),0)&gt;=1,IF(障害種別!B369="","",障害種別!B369),"")</f>
        <v/>
      </c>
      <c r="C369" s="19" t="str">
        <f>IF(IFERROR(FIND(検索!$B$24,障害種別!G369),0)&gt;=1,IF(障害種別!C369="","",障害種別!C369),"")</f>
        <v/>
      </c>
      <c r="D369" s="19" t="str">
        <f>IF(IFERROR(FIND(検索!$B$24,障害種別!G369),0)&gt;=1,IF(障害種別!D369="","",障害種別!D369),"")</f>
        <v/>
      </c>
      <c r="E369" s="19" t="str">
        <f>IF(IFERROR(FIND(検索!$B$24,障害種別!G369),0)&gt;=1,IF(障害種別!E369="","",障害種別!E369),"")</f>
        <v/>
      </c>
      <c r="F369" s="19" t="str">
        <f>IF(IFERROR(FIND(検索!$B$24,障害種別!G369),0)&gt;=1,IF(障害種別!F369="","",障害種別!F369),"")</f>
        <v/>
      </c>
      <c r="G369" s="19" t="str">
        <f>IF(IFERROR(FIND(検索!$B$24,障害種別!G369),0)&gt;=1,IF(障害種別!G369="","",障害種別!G369),"")</f>
        <v/>
      </c>
      <c r="H369" s="19" t="str">
        <f>IF(IFERROR(FIND(検索!$B$24,障害種別!G369),0)&gt;=1,IF(障害種別!H369="","",障害種別!H369),"")</f>
        <v/>
      </c>
      <c r="I369" s="19" t="str">
        <f>IF(IFERROR(FIND(検索!$B$24,障害種別!G369),0)&gt;=1,IF(障害種別!I369="","",障害種別!I369),"")</f>
        <v/>
      </c>
      <c r="J369" s="19" t="str">
        <f>IF(IFERROR(FIND(検索!$B$24,障害種別!G369),0)&gt;=1,IF(障害種別!J369="","",障害種別!J369),"")</f>
        <v/>
      </c>
    </row>
    <row r="370" spans="1:10" x14ac:dyDescent="0.15">
      <c r="A370" s="19" t="str">
        <f>IF(IFERROR(FIND(検索!$B$24,障害種別!G370),0)&gt;=1,IF(障害種別!A370="","",障害種別!A370),"")</f>
        <v/>
      </c>
      <c r="B370" s="19" t="str">
        <f>IF(IFERROR(FIND(検索!$B$24,障害種別!G370),0)&gt;=1,IF(障害種別!B370="","",障害種別!B370),"")</f>
        <v/>
      </c>
      <c r="C370" s="19" t="str">
        <f>IF(IFERROR(FIND(検索!$B$24,障害種別!G370),0)&gt;=1,IF(障害種別!C370="","",障害種別!C370),"")</f>
        <v/>
      </c>
      <c r="D370" s="19" t="str">
        <f>IF(IFERROR(FIND(検索!$B$24,障害種別!G370),0)&gt;=1,IF(障害種別!D370="","",障害種別!D370),"")</f>
        <v/>
      </c>
      <c r="E370" s="19" t="str">
        <f>IF(IFERROR(FIND(検索!$B$24,障害種別!G370),0)&gt;=1,IF(障害種別!E370="","",障害種別!E370),"")</f>
        <v/>
      </c>
      <c r="F370" s="19" t="str">
        <f>IF(IFERROR(FIND(検索!$B$24,障害種別!G370),0)&gt;=1,IF(障害種別!F370="","",障害種別!F370),"")</f>
        <v/>
      </c>
      <c r="G370" s="19" t="str">
        <f>IF(IFERROR(FIND(検索!$B$24,障害種別!G370),0)&gt;=1,IF(障害種別!G370="","",障害種別!G370),"")</f>
        <v/>
      </c>
      <c r="H370" s="19" t="str">
        <f>IF(IFERROR(FIND(検索!$B$24,障害種別!G370),0)&gt;=1,IF(障害種別!H370="","",障害種別!H370),"")</f>
        <v/>
      </c>
      <c r="I370" s="19" t="str">
        <f>IF(IFERROR(FIND(検索!$B$24,障害種別!G370),0)&gt;=1,IF(障害種別!I370="","",障害種別!I370),"")</f>
        <v/>
      </c>
      <c r="J370" s="19" t="str">
        <f>IF(IFERROR(FIND(検索!$B$24,障害種別!G370),0)&gt;=1,IF(障害種別!J370="","",障害種別!J370),"")</f>
        <v/>
      </c>
    </row>
    <row r="371" spans="1:10" x14ac:dyDescent="0.15">
      <c r="A371" s="19" t="str">
        <f>IF(IFERROR(FIND(検索!$B$24,障害種別!G371),0)&gt;=1,IF(障害種別!A371="","",障害種別!A371),"")</f>
        <v/>
      </c>
      <c r="B371" s="19" t="str">
        <f>IF(IFERROR(FIND(検索!$B$24,障害種別!G371),0)&gt;=1,IF(障害種別!B371="","",障害種別!B371),"")</f>
        <v/>
      </c>
      <c r="C371" s="19" t="str">
        <f>IF(IFERROR(FIND(検索!$B$24,障害種別!G371),0)&gt;=1,IF(障害種別!C371="","",障害種別!C371),"")</f>
        <v/>
      </c>
      <c r="D371" s="19" t="str">
        <f>IF(IFERROR(FIND(検索!$B$24,障害種別!G371),0)&gt;=1,IF(障害種別!D371="","",障害種別!D371),"")</f>
        <v/>
      </c>
      <c r="E371" s="19" t="str">
        <f>IF(IFERROR(FIND(検索!$B$24,障害種別!G371),0)&gt;=1,IF(障害種別!E371="","",障害種別!E371),"")</f>
        <v/>
      </c>
      <c r="F371" s="19" t="str">
        <f>IF(IFERROR(FIND(検索!$B$24,障害種別!G371),0)&gt;=1,IF(障害種別!F371="","",障害種別!F371),"")</f>
        <v/>
      </c>
      <c r="G371" s="19" t="str">
        <f>IF(IFERROR(FIND(検索!$B$24,障害種別!G371),0)&gt;=1,IF(障害種別!G371="","",障害種別!G371),"")</f>
        <v/>
      </c>
      <c r="H371" s="19" t="str">
        <f>IF(IFERROR(FIND(検索!$B$24,障害種別!G371),0)&gt;=1,IF(障害種別!H371="","",障害種別!H371),"")</f>
        <v/>
      </c>
      <c r="I371" s="19" t="str">
        <f>IF(IFERROR(FIND(検索!$B$24,障害種別!G371),0)&gt;=1,IF(障害種別!I371="","",障害種別!I371),"")</f>
        <v/>
      </c>
      <c r="J371" s="19" t="str">
        <f>IF(IFERROR(FIND(検索!$B$24,障害種別!G371),0)&gt;=1,IF(障害種別!J371="","",障害種別!J371),"")</f>
        <v/>
      </c>
    </row>
    <row r="372" spans="1:10" x14ac:dyDescent="0.15">
      <c r="A372" s="19" t="str">
        <f>IF(IFERROR(FIND(検索!$B$24,障害種別!G372),0)&gt;=1,IF(障害種別!A372="","",障害種別!A372),"")</f>
        <v/>
      </c>
      <c r="B372" s="19" t="str">
        <f>IF(IFERROR(FIND(検索!$B$24,障害種別!G372),0)&gt;=1,IF(障害種別!B372="","",障害種別!B372),"")</f>
        <v/>
      </c>
      <c r="C372" s="19" t="str">
        <f>IF(IFERROR(FIND(検索!$B$24,障害種別!G372),0)&gt;=1,IF(障害種別!C372="","",障害種別!C372),"")</f>
        <v/>
      </c>
      <c r="D372" s="19" t="str">
        <f>IF(IFERROR(FIND(検索!$B$24,障害種別!G372),0)&gt;=1,IF(障害種別!D372="","",障害種別!D372),"")</f>
        <v/>
      </c>
      <c r="E372" s="19" t="str">
        <f>IF(IFERROR(FIND(検索!$B$24,障害種別!G372),0)&gt;=1,IF(障害種別!E372="","",障害種別!E372),"")</f>
        <v/>
      </c>
      <c r="F372" s="19" t="str">
        <f>IF(IFERROR(FIND(検索!$B$24,障害種別!G372),0)&gt;=1,IF(障害種別!F372="","",障害種別!F372),"")</f>
        <v/>
      </c>
      <c r="G372" s="19" t="str">
        <f>IF(IFERROR(FIND(検索!$B$24,障害種別!G372),0)&gt;=1,IF(障害種別!G372="","",障害種別!G372),"")</f>
        <v/>
      </c>
      <c r="H372" s="19" t="str">
        <f>IF(IFERROR(FIND(検索!$B$24,障害種別!G372),0)&gt;=1,IF(障害種別!H372="","",障害種別!H372),"")</f>
        <v/>
      </c>
      <c r="I372" s="19" t="str">
        <f>IF(IFERROR(FIND(検索!$B$24,障害種別!G372),0)&gt;=1,IF(障害種別!I372="","",障害種別!I372),"")</f>
        <v/>
      </c>
      <c r="J372" s="19" t="str">
        <f>IF(IFERROR(FIND(検索!$B$24,障害種別!G372),0)&gt;=1,IF(障害種別!J372="","",障害種別!J372),"")</f>
        <v/>
      </c>
    </row>
    <row r="373" spans="1:10" x14ac:dyDescent="0.15">
      <c r="A373" s="19" t="str">
        <f>IF(IFERROR(FIND(検索!$B$24,障害種別!G373),0)&gt;=1,IF(障害種別!A373="","",障害種別!A373),"")</f>
        <v/>
      </c>
      <c r="B373" s="19" t="str">
        <f>IF(IFERROR(FIND(検索!$B$24,障害種別!G373),0)&gt;=1,IF(障害種別!B373="","",障害種別!B373),"")</f>
        <v/>
      </c>
      <c r="C373" s="19" t="str">
        <f>IF(IFERROR(FIND(検索!$B$24,障害種別!G373),0)&gt;=1,IF(障害種別!C373="","",障害種別!C373),"")</f>
        <v/>
      </c>
      <c r="D373" s="19" t="str">
        <f>IF(IFERROR(FIND(検索!$B$24,障害種別!G373),0)&gt;=1,IF(障害種別!D373="","",障害種別!D373),"")</f>
        <v/>
      </c>
      <c r="E373" s="19" t="str">
        <f>IF(IFERROR(FIND(検索!$B$24,障害種別!G373),0)&gt;=1,IF(障害種別!E373="","",障害種別!E373),"")</f>
        <v/>
      </c>
      <c r="F373" s="19" t="str">
        <f>IF(IFERROR(FIND(検索!$B$24,障害種別!G373),0)&gt;=1,IF(障害種別!F373="","",障害種別!F373),"")</f>
        <v/>
      </c>
      <c r="G373" s="19" t="str">
        <f>IF(IFERROR(FIND(検索!$B$24,障害種別!G373),0)&gt;=1,IF(障害種別!G373="","",障害種別!G373),"")</f>
        <v/>
      </c>
      <c r="H373" s="19" t="str">
        <f>IF(IFERROR(FIND(検索!$B$24,障害種別!G373),0)&gt;=1,IF(障害種別!H373="","",障害種別!H373),"")</f>
        <v/>
      </c>
      <c r="I373" s="19" t="str">
        <f>IF(IFERROR(FIND(検索!$B$24,障害種別!G373),0)&gt;=1,IF(障害種別!I373="","",障害種別!I373),"")</f>
        <v/>
      </c>
      <c r="J373" s="19" t="str">
        <f>IF(IFERROR(FIND(検索!$B$24,障害種別!G373),0)&gt;=1,IF(障害種別!J373="","",障害種別!J373),"")</f>
        <v/>
      </c>
    </row>
    <row r="374" spans="1:10" x14ac:dyDescent="0.15">
      <c r="A374" s="19" t="str">
        <f>IF(IFERROR(FIND(検索!$B$24,障害種別!G374),0)&gt;=1,IF(障害種別!A374="","",障害種別!A374),"")</f>
        <v/>
      </c>
      <c r="B374" s="19" t="str">
        <f>IF(IFERROR(FIND(検索!$B$24,障害種別!G374),0)&gt;=1,IF(障害種別!B374="","",障害種別!B374),"")</f>
        <v/>
      </c>
      <c r="C374" s="19" t="str">
        <f>IF(IFERROR(FIND(検索!$B$24,障害種別!G374),0)&gt;=1,IF(障害種別!C374="","",障害種別!C374),"")</f>
        <v/>
      </c>
      <c r="D374" s="19" t="str">
        <f>IF(IFERROR(FIND(検索!$B$24,障害種別!G374),0)&gt;=1,IF(障害種別!D374="","",障害種別!D374),"")</f>
        <v/>
      </c>
      <c r="E374" s="19" t="str">
        <f>IF(IFERROR(FIND(検索!$B$24,障害種別!G374),0)&gt;=1,IF(障害種別!E374="","",障害種別!E374),"")</f>
        <v/>
      </c>
      <c r="F374" s="19" t="str">
        <f>IF(IFERROR(FIND(検索!$B$24,障害種別!G374),0)&gt;=1,IF(障害種別!F374="","",障害種別!F374),"")</f>
        <v/>
      </c>
      <c r="G374" s="19" t="str">
        <f>IF(IFERROR(FIND(検索!$B$24,障害種別!G374),0)&gt;=1,IF(障害種別!G374="","",障害種別!G374),"")</f>
        <v/>
      </c>
      <c r="H374" s="19" t="str">
        <f>IF(IFERROR(FIND(検索!$B$24,障害種別!G374),0)&gt;=1,IF(障害種別!H374="","",障害種別!H374),"")</f>
        <v/>
      </c>
      <c r="I374" s="19" t="str">
        <f>IF(IFERROR(FIND(検索!$B$24,障害種別!G374),0)&gt;=1,IF(障害種別!I374="","",障害種別!I374),"")</f>
        <v/>
      </c>
      <c r="J374" s="19" t="str">
        <f>IF(IFERROR(FIND(検索!$B$24,障害種別!G374),0)&gt;=1,IF(障害種別!J374="","",障害種別!J374),"")</f>
        <v/>
      </c>
    </row>
    <row r="375" spans="1:10" x14ac:dyDescent="0.15">
      <c r="A375" s="19" t="str">
        <f>IF(IFERROR(FIND(検索!$B$24,障害種別!G375),0)&gt;=1,IF(障害種別!A375="","",障害種別!A375),"")</f>
        <v/>
      </c>
      <c r="B375" s="19" t="str">
        <f>IF(IFERROR(FIND(検索!$B$24,障害種別!G375),0)&gt;=1,IF(障害種別!B375="","",障害種別!B375),"")</f>
        <v/>
      </c>
      <c r="C375" s="19" t="str">
        <f>IF(IFERROR(FIND(検索!$B$24,障害種別!G375),0)&gt;=1,IF(障害種別!C375="","",障害種別!C375),"")</f>
        <v/>
      </c>
      <c r="D375" s="19" t="str">
        <f>IF(IFERROR(FIND(検索!$B$24,障害種別!G375),0)&gt;=1,IF(障害種別!D375="","",障害種別!D375),"")</f>
        <v/>
      </c>
      <c r="E375" s="19" t="str">
        <f>IF(IFERROR(FIND(検索!$B$24,障害種別!G375),0)&gt;=1,IF(障害種別!E375="","",障害種別!E375),"")</f>
        <v/>
      </c>
      <c r="F375" s="19" t="str">
        <f>IF(IFERROR(FIND(検索!$B$24,障害種別!G375),0)&gt;=1,IF(障害種別!F375="","",障害種別!F375),"")</f>
        <v/>
      </c>
      <c r="G375" s="19" t="str">
        <f>IF(IFERROR(FIND(検索!$B$24,障害種別!G375),0)&gt;=1,IF(障害種別!G375="","",障害種別!G375),"")</f>
        <v/>
      </c>
      <c r="H375" s="19" t="str">
        <f>IF(IFERROR(FIND(検索!$B$24,障害種別!G375),0)&gt;=1,IF(障害種別!H375="","",障害種別!H375),"")</f>
        <v/>
      </c>
      <c r="I375" s="19" t="str">
        <f>IF(IFERROR(FIND(検索!$B$24,障害種別!G375),0)&gt;=1,IF(障害種別!I375="","",障害種別!I375),"")</f>
        <v/>
      </c>
      <c r="J375" s="19" t="str">
        <f>IF(IFERROR(FIND(検索!$B$24,障害種別!G375),0)&gt;=1,IF(障害種別!J375="","",障害種別!J375),"")</f>
        <v/>
      </c>
    </row>
    <row r="376" spans="1:10" x14ac:dyDescent="0.15">
      <c r="A376" s="19" t="str">
        <f>IF(IFERROR(FIND(検索!$B$24,障害種別!G376),0)&gt;=1,IF(障害種別!A376="","",障害種別!A376),"")</f>
        <v/>
      </c>
      <c r="B376" s="19" t="str">
        <f>IF(IFERROR(FIND(検索!$B$24,障害種別!G376),0)&gt;=1,IF(障害種別!B376="","",障害種別!B376),"")</f>
        <v/>
      </c>
      <c r="C376" s="19" t="str">
        <f>IF(IFERROR(FIND(検索!$B$24,障害種別!G376),0)&gt;=1,IF(障害種別!C376="","",障害種別!C376),"")</f>
        <v/>
      </c>
      <c r="D376" s="19" t="str">
        <f>IF(IFERROR(FIND(検索!$B$24,障害種別!G376),0)&gt;=1,IF(障害種別!D376="","",障害種別!D376),"")</f>
        <v/>
      </c>
      <c r="E376" s="19" t="str">
        <f>IF(IFERROR(FIND(検索!$B$24,障害種別!G376),0)&gt;=1,IF(障害種別!E376="","",障害種別!E376),"")</f>
        <v/>
      </c>
      <c r="F376" s="19" t="str">
        <f>IF(IFERROR(FIND(検索!$B$24,障害種別!G376),0)&gt;=1,IF(障害種別!F376="","",障害種別!F376),"")</f>
        <v/>
      </c>
      <c r="G376" s="19" t="str">
        <f>IF(IFERROR(FIND(検索!$B$24,障害種別!G376),0)&gt;=1,IF(障害種別!G376="","",障害種別!G376),"")</f>
        <v/>
      </c>
      <c r="H376" s="19" t="str">
        <f>IF(IFERROR(FIND(検索!$B$24,障害種別!G376),0)&gt;=1,IF(障害種別!H376="","",障害種別!H376),"")</f>
        <v/>
      </c>
      <c r="I376" s="19" t="str">
        <f>IF(IFERROR(FIND(検索!$B$24,障害種別!G376),0)&gt;=1,IF(障害種別!I376="","",障害種別!I376),"")</f>
        <v/>
      </c>
      <c r="J376" s="19" t="str">
        <f>IF(IFERROR(FIND(検索!$B$24,障害種別!G376),0)&gt;=1,IF(障害種別!J376="","",障害種別!J376),"")</f>
        <v/>
      </c>
    </row>
    <row r="377" spans="1:10" x14ac:dyDescent="0.15">
      <c r="A377" s="19" t="str">
        <f>IF(IFERROR(FIND(検索!$B$24,障害種別!G377),0)&gt;=1,IF(障害種別!A377="","",障害種別!A377),"")</f>
        <v/>
      </c>
      <c r="B377" s="19" t="str">
        <f>IF(IFERROR(FIND(検索!$B$24,障害種別!G377),0)&gt;=1,IF(障害種別!B377="","",障害種別!B377),"")</f>
        <v/>
      </c>
      <c r="C377" s="19" t="str">
        <f>IF(IFERROR(FIND(検索!$B$24,障害種別!G377),0)&gt;=1,IF(障害種別!C377="","",障害種別!C377),"")</f>
        <v/>
      </c>
      <c r="D377" s="19" t="str">
        <f>IF(IFERROR(FIND(検索!$B$24,障害種別!G377),0)&gt;=1,IF(障害種別!D377="","",障害種別!D377),"")</f>
        <v/>
      </c>
      <c r="E377" s="19" t="str">
        <f>IF(IFERROR(FIND(検索!$B$24,障害種別!G377),0)&gt;=1,IF(障害種別!E377="","",障害種別!E377),"")</f>
        <v/>
      </c>
      <c r="F377" s="19" t="str">
        <f>IF(IFERROR(FIND(検索!$B$24,障害種別!G377),0)&gt;=1,IF(障害種別!F377="","",障害種別!F377),"")</f>
        <v/>
      </c>
      <c r="G377" s="19" t="str">
        <f>IF(IFERROR(FIND(検索!$B$24,障害種別!G377),0)&gt;=1,IF(障害種別!G377="","",障害種別!G377),"")</f>
        <v/>
      </c>
      <c r="H377" s="19" t="str">
        <f>IF(IFERROR(FIND(検索!$B$24,障害種別!G377),0)&gt;=1,IF(障害種別!H377="","",障害種別!H377),"")</f>
        <v/>
      </c>
      <c r="I377" s="19" t="str">
        <f>IF(IFERROR(FIND(検索!$B$24,障害種別!G377),0)&gt;=1,IF(障害種別!I377="","",障害種別!I377),"")</f>
        <v/>
      </c>
      <c r="J377" s="19" t="str">
        <f>IF(IFERROR(FIND(検索!$B$24,障害種別!G377),0)&gt;=1,IF(障害種別!J377="","",障害種別!J377),"")</f>
        <v/>
      </c>
    </row>
    <row r="378" spans="1:10" x14ac:dyDescent="0.15">
      <c r="A378" s="19" t="str">
        <f>IF(IFERROR(FIND(検索!$B$24,障害種別!G378),0)&gt;=1,IF(障害種別!A378="","",障害種別!A378),"")</f>
        <v/>
      </c>
      <c r="B378" s="19" t="str">
        <f>IF(IFERROR(FIND(検索!$B$24,障害種別!G378),0)&gt;=1,IF(障害種別!B378="","",障害種別!B378),"")</f>
        <v/>
      </c>
      <c r="C378" s="19" t="str">
        <f>IF(IFERROR(FIND(検索!$B$24,障害種別!G378),0)&gt;=1,IF(障害種別!C378="","",障害種別!C378),"")</f>
        <v/>
      </c>
      <c r="D378" s="19" t="str">
        <f>IF(IFERROR(FIND(検索!$B$24,障害種別!G378),0)&gt;=1,IF(障害種別!D378="","",障害種別!D378),"")</f>
        <v/>
      </c>
      <c r="E378" s="19" t="str">
        <f>IF(IFERROR(FIND(検索!$B$24,障害種別!G378),0)&gt;=1,IF(障害種別!E378="","",障害種別!E378),"")</f>
        <v/>
      </c>
      <c r="F378" s="19" t="str">
        <f>IF(IFERROR(FIND(検索!$B$24,障害種別!G378),0)&gt;=1,IF(障害種別!F378="","",障害種別!F378),"")</f>
        <v/>
      </c>
      <c r="G378" s="19" t="str">
        <f>IF(IFERROR(FIND(検索!$B$24,障害種別!G378),0)&gt;=1,IF(障害種別!G378="","",障害種別!G378),"")</f>
        <v/>
      </c>
      <c r="H378" s="19" t="str">
        <f>IF(IFERROR(FIND(検索!$B$24,障害種別!G378),0)&gt;=1,IF(障害種別!H378="","",障害種別!H378),"")</f>
        <v/>
      </c>
      <c r="I378" s="19" t="str">
        <f>IF(IFERROR(FIND(検索!$B$24,障害種別!G378),0)&gt;=1,IF(障害種別!I378="","",障害種別!I378),"")</f>
        <v/>
      </c>
      <c r="J378" s="19" t="str">
        <f>IF(IFERROR(FIND(検索!$B$24,障害種別!G378),0)&gt;=1,IF(障害種別!J378="","",障害種別!J378),"")</f>
        <v/>
      </c>
    </row>
    <row r="379" spans="1:10" x14ac:dyDescent="0.15">
      <c r="A379" s="19" t="str">
        <f>IF(IFERROR(FIND(検索!$B$24,障害種別!G379),0)&gt;=1,IF(障害種別!A379="","",障害種別!A379),"")</f>
        <v/>
      </c>
      <c r="B379" s="19" t="str">
        <f>IF(IFERROR(FIND(検索!$B$24,障害種別!G379),0)&gt;=1,IF(障害種別!B379="","",障害種別!B379),"")</f>
        <v/>
      </c>
      <c r="C379" s="19" t="str">
        <f>IF(IFERROR(FIND(検索!$B$24,障害種別!G379),0)&gt;=1,IF(障害種別!C379="","",障害種別!C379),"")</f>
        <v/>
      </c>
      <c r="D379" s="19" t="str">
        <f>IF(IFERROR(FIND(検索!$B$24,障害種別!G379),0)&gt;=1,IF(障害種別!D379="","",障害種別!D379),"")</f>
        <v/>
      </c>
      <c r="E379" s="19" t="str">
        <f>IF(IFERROR(FIND(検索!$B$24,障害種別!G379),0)&gt;=1,IF(障害種別!E379="","",障害種別!E379),"")</f>
        <v/>
      </c>
      <c r="F379" s="19" t="str">
        <f>IF(IFERROR(FIND(検索!$B$24,障害種別!G379),0)&gt;=1,IF(障害種別!F379="","",障害種別!F379),"")</f>
        <v/>
      </c>
      <c r="G379" s="19" t="str">
        <f>IF(IFERROR(FIND(検索!$B$24,障害種別!G379),0)&gt;=1,IF(障害種別!G379="","",障害種別!G379),"")</f>
        <v/>
      </c>
      <c r="H379" s="19" t="str">
        <f>IF(IFERROR(FIND(検索!$B$24,障害種別!G379),0)&gt;=1,IF(障害種別!H379="","",障害種別!H379),"")</f>
        <v/>
      </c>
      <c r="I379" s="19" t="str">
        <f>IF(IFERROR(FIND(検索!$B$24,障害種別!G379),0)&gt;=1,IF(障害種別!I379="","",障害種別!I379),"")</f>
        <v/>
      </c>
      <c r="J379" s="19" t="str">
        <f>IF(IFERROR(FIND(検索!$B$24,障害種別!G379),0)&gt;=1,IF(障害種別!J379="","",障害種別!J379),"")</f>
        <v/>
      </c>
    </row>
    <row r="380" spans="1:10" x14ac:dyDescent="0.15">
      <c r="A380" s="19" t="str">
        <f>IF(IFERROR(FIND(検索!$B$24,障害種別!G380),0)&gt;=1,IF(障害種別!A380="","",障害種別!A380),"")</f>
        <v/>
      </c>
      <c r="B380" s="19" t="str">
        <f>IF(IFERROR(FIND(検索!$B$24,障害種別!G380),0)&gt;=1,IF(障害種別!B380="","",障害種別!B380),"")</f>
        <v/>
      </c>
      <c r="C380" s="19" t="str">
        <f>IF(IFERROR(FIND(検索!$B$24,障害種別!G380),0)&gt;=1,IF(障害種別!C380="","",障害種別!C380),"")</f>
        <v/>
      </c>
      <c r="D380" s="19" t="str">
        <f>IF(IFERROR(FIND(検索!$B$24,障害種別!G380),0)&gt;=1,IF(障害種別!D380="","",障害種別!D380),"")</f>
        <v/>
      </c>
      <c r="E380" s="19" t="str">
        <f>IF(IFERROR(FIND(検索!$B$24,障害種別!G380),0)&gt;=1,IF(障害種別!E380="","",障害種別!E380),"")</f>
        <v/>
      </c>
      <c r="F380" s="19" t="str">
        <f>IF(IFERROR(FIND(検索!$B$24,障害種別!G380),0)&gt;=1,IF(障害種別!F380="","",障害種別!F380),"")</f>
        <v/>
      </c>
      <c r="G380" s="19" t="str">
        <f>IF(IFERROR(FIND(検索!$B$24,障害種別!G380),0)&gt;=1,IF(障害種別!G380="","",障害種別!G380),"")</f>
        <v/>
      </c>
      <c r="H380" s="19" t="str">
        <f>IF(IFERROR(FIND(検索!$B$24,障害種別!G380),0)&gt;=1,IF(障害種別!H380="","",障害種別!H380),"")</f>
        <v/>
      </c>
      <c r="I380" s="19" t="str">
        <f>IF(IFERROR(FIND(検索!$B$24,障害種別!G380),0)&gt;=1,IF(障害種別!I380="","",障害種別!I380),"")</f>
        <v/>
      </c>
      <c r="J380" s="19" t="str">
        <f>IF(IFERROR(FIND(検索!$B$24,障害種別!G380),0)&gt;=1,IF(障害種別!J380="","",障害種別!J380),"")</f>
        <v/>
      </c>
    </row>
    <row r="381" spans="1:10" x14ac:dyDescent="0.15">
      <c r="A381" s="19" t="str">
        <f>IF(IFERROR(FIND(検索!$B$24,障害種別!G381),0)&gt;=1,IF(障害種別!A381="","",障害種別!A381),"")</f>
        <v/>
      </c>
      <c r="B381" s="19" t="str">
        <f>IF(IFERROR(FIND(検索!$B$24,障害種別!G381),0)&gt;=1,IF(障害種別!B381="","",障害種別!B381),"")</f>
        <v/>
      </c>
      <c r="C381" s="19" t="str">
        <f>IF(IFERROR(FIND(検索!$B$24,障害種別!G381),0)&gt;=1,IF(障害種別!C381="","",障害種別!C381),"")</f>
        <v/>
      </c>
      <c r="D381" s="19" t="str">
        <f>IF(IFERROR(FIND(検索!$B$24,障害種別!G381),0)&gt;=1,IF(障害種別!D381="","",障害種別!D381),"")</f>
        <v/>
      </c>
      <c r="E381" s="19" t="str">
        <f>IF(IFERROR(FIND(検索!$B$24,障害種別!G381),0)&gt;=1,IF(障害種別!E381="","",障害種別!E381),"")</f>
        <v/>
      </c>
      <c r="F381" s="19" t="str">
        <f>IF(IFERROR(FIND(検索!$B$24,障害種別!G381),0)&gt;=1,IF(障害種別!F381="","",障害種別!F381),"")</f>
        <v/>
      </c>
      <c r="G381" s="19" t="str">
        <f>IF(IFERROR(FIND(検索!$B$24,障害種別!G381),0)&gt;=1,IF(障害種別!G381="","",障害種別!G381),"")</f>
        <v/>
      </c>
      <c r="H381" s="19" t="str">
        <f>IF(IFERROR(FIND(検索!$B$24,障害種別!G381),0)&gt;=1,IF(障害種別!H381="","",障害種別!H381),"")</f>
        <v/>
      </c>
      <c r="I381" s="19" t="str">
        <f>IF(IFERROR(FIND(検索!$B$24,障害種別!G381),0)&gt;=1,IF(障害種別!I381="","",障害種別!I381),"")</f>
        <v/>
      </c>
      <c r="J381" s="19" t="str">
        <f>IF(IFERROR(FIND(検索!$B$24,障害種別!G381),0)&gt;=1,IF(障害種別!J381="","",障害種別!J381),"")</f>
        <v/>
      </c>
    </row>
    <row r="382" spans="1:10" x14ac:dyDescent="0.15">
      <c r="A382" s="19" t="str">
        <f>IF(IFERROR(FIND(検索!$B$24,障害種別!G382),0)&gt;=1,IF(障害種別!A382="","",障害種別!A382),"")</f>
        <v/>
      </c>
      <c r="B382" s="19" t="str">
        <f>IF(IFERROR(FIND(検索!$B$24,障害種別!G382),0)&gt;=1,IF(障害種別!B382="","",障害種別!B382),"")</f>
        <v/>
      </c>
      <c r="C382" s="19" t="str">
        <f>IF(IFERROR(FIND(検索!$B$24,障害種別!G382),0)&gt;=1,IF(障害種別!C382="","",障害種別!C382),"")</f>
        <v/>
      </c>
      <c r="D382" s="19" t="str">
        <f>IF(IFERROR(FIND(検索!$B$24,障害種別!G382),0)&gt;=1,IF(障害種別!D382="","",障害種別!D382),"")</f>
        <v/>
      </c>
      <c r="E382" s="19" t="str">
        <f>IF(IFERROR(FIND(検索!$B$24,障害種別!G382),0)&gt;=1,IF(障害種別!E382="","",障害種別!E382),"")</f>
        <v/>
      </c>
      <c r="F382" s="19" t="str">
        <f>IF(IFERROR(FIND(検索!$B$24,障害種別!G382),0)&gt;=1,IF(障害種別!F382="","",障害種別!F382),"")</f>
        <v/>
      </c>
      <c r="G382" s="19" t="str">
        <f>IF(IFERROR(FIND(検索!$B$24,障害種別!G382),0)&gt;=1,IF(障害種別!G382="","",障害種別!G382),"")</f>
        <v/>
      </c>
      <c r="H382" s="19" t="str">
        <f>IF(IFERROR(FIND(検索!$B$24,障害種別!G382),0)&gt;=1,IF(障害種別!H382="","",障害種別!H382),"")</f>
        <v/>
      </c>
      <c r="I382" s="19" t="str">
        <f>IF(IFERROR(FIND(検索!$B$24,障害種別!G382),0)&gt;=1,IF(障害種別!I382="","",障害種別!I382),"")</f>
        <v/>
      </c>
      <c r="J382" s="19" t="str">
        <f>IF(IFERROR(FIND(検索!$B$24,障害種別!G382),0)&gt;=1,IF(障害種別!J382="","",障害種別!J382),"")</f>
        <v/>
      </c>
    </row>
    <row r="383" spans="1:10" x14ac:dyDescent="0.15">
      <c r="A383" s="19" t="str">
        <f>IF(IFERROR(FIND(検索!$B$24,障害種別!G383),0)&gt;=1,IF(障害種別!A383="","",障害種別!A383),"")</f>
        <v/>
      </c>
      <c r="B383" s="19" t="str">
        <f>IF(IFERROR(FIND(検索!$B$24,障害種別!G383),0)&gt;=1,IF(障害種別!B383="","",障害種別!B383),"")</f>
        <v/>
      </c>
      <c r="C383" s="19" t="str">
        <f>IF(IFERROR(FIND(検索!$B$24,障害種別!G383),0)&gt;=1,IF(障害種別!C383="","",障害種別!C383),"")</f>
        <v/>
      </c>
      <c r="D383" s="19" t="str">
        <f>IF(IFERROR(FIND(検索!$B$24,障害種別!G383),0)&gt;=1,IF(障害種別!D383="","",障害種別!D383),"")</f>
        <v/>
      </c>
      <c r="E383" s="19" t="str">
        <f>IF(IFERROR(FIND(検索!$B$24,障害種別!G383),0)&gt;=1,IF(障害種別!E383="","",障害種別!E383),"")</f>
        <v/>
      </c>
      <c r="F383" s="19" t="str">
        <f>IF(IFERROR(FIND(検索!$B$24,障害種別!G383),0)&gt;=1,IF(障害種別!F383="","",障害種別!F383),"")</f>
        <v/>
      </c>
      <c r="G383" s="19" t="str">
        <f>IF(IFERROR(FIND(検索!$B$24,障害種別!G383),0)&gt;=1,IF(障害種別!G383="","",障害種別!G383),"")</f>
        <v/>
      </c>
      <c r="H383" s="19" t="str">
        <f>IF(IFERROR(FIND(検索!$B$24,障害種別!G383),0)&gt;=1,IF(障害種別!H383="","",障害種別!H383),"")</f>
        <v/>
      </c>
      <c r="I383" s="19" t="str">
        <f>IF(IFERROR(FIND(検索!$B$24,障害種別!G383),0)&gt;=1,IF(障害種別!I383="","",障害種別!I383),"")</f>
        <v/>
      </c>
      <c r="J383" s="19" t="str">
        <f>IF(IFERROR(FIND(検索!$B$24,障害種別!G383),0)&gt;=1,IF(障害種別!J383="","",障害種別!J383),"")</f>
        <v/>
      </c>
    </row>
    <row r="384" spans="1:10" x14ac:dyDescent="0.15">
      <c r="A384" s="19" t="str">
        <f>IF(IFERROR(FIND(検索!$B$24,障害種別!G384),0)&gt;=1,IF(障害種別!A384="","",障害種別!A384),"")</f>
        <v/>
      </c>
      <c r="B384" s="19" t="str">
        <f>IF(IFERROR(FIND(検索!$B$24,障害種別!G384),0)&gt;=1,IF(障害種別!B384="","",障害種別!B384),"")</f>
        <v/>
      </c>
      <c r="C384" s="19" t="str">
        <f>IF(IFERROR(FIND(検索!$B$24,障害種別!G384),0)&gt;=1,IF(障害種別!C384="","",障害種別!C384),"")</f>
        <v/>
      </c>
      <c r="D384" s="19" t="str">
        <f>IF(IFERROR(FIND(検索!$B$24,障害種別!G384),0)&gt;=1,IF(障害種別!D384="","",障害種別!D384),"")</f>
        <v/>
      </c>
      <c r="E384" s="19" t="str">
        <f>IF(IFERROR(FIND(検索!$B$24,障害種別!G384),0)&gt;=1,IF(障害種別!E384="","",障害種別!E384),"")</f>
        <v/>
      </c>
      <c r="F384" s="19" t="str">
        <f>IF(IFERROR(FIND(検索!$B$24,障害種別!G384),0)&gt;=1,IF(障害種別!F384="","",障害種別!F384),"")</f>
        <v/>
      </c>
      <c r="G384" s="19" t="str">
        <f>IF(IFERROR(FIND(検索!$B$24,障害種別!G384),0)&gt;=1,IF(障害種別!G384="","",障害種別!G384),"")</f>
        <v/>
      </c>
      <c r="H384" s="19" t="str">
        <f>IF(IFERROR(FIND(検索!$B$24,障害種別!G384),0)&gt;=1,IF(障害種別!H384="","",障害種別!H384),"")</f>
        <v/>
      </c>
      <c r="I384" s="19" t="str">
        <f>IF(IFERROR(FIND(検索!$B$24,障害種別!G384),0)&gt;=1,IF(障害種別!I384="","",障害種別!I384),"")</f>
        <v/>
      </c>
      <c r="J384" s="19" t="str">
        <f>IF(IFERROR(FIND(検索!$B$24,障害種別!G384),0)&gt;=1,IF(障害種別!J384="","",障害種別!J384),"")</f>
        <v/>
      </c>
    </row>
    <row r="385" spans="1:10" x14ac:dyDescent="0.15">
      <c r="A385" s="19" t="str">
        <f>IF(IFERROR(FIND(検索!$B$24,障害種別!G385),0)&gt;=1,IF(障害種別!A385="","",障害種別!A385),"")</f>
        <v/>
      </c>
      <c r="B385" s="19" t="str">
        <f>IF(IFERROR(FIND(検索!$B$24,障害種別!G385),0)&gt;=1,IF(障害種別!B385="","",障害種別!B385),"")</f>
        <v/>
      </c>
      <c r="C385" s="19" t="str">
        <f>IF(IFERROR(FIND(検索!$B$24,障害種別!G385),0)&gt;=1,IF(障害種別!C385="","",障害種別!C385),"")</f>
        <v/>
      </c>
      <c r="D385" s="19" t="str">
        <f>IF(IFERROR(FIND(検索!$B$24,障害種別!G385),0)&gt;=1,IF(障害種別!D385="","",障害種別!D385),"")</f>
        <v/>
      </c>
      <c r="E385" s="19" t="str">
        <f>IF(IFERROR(FIND(検索!$B$24,障害種別!G385),0)&gt;=1,IF(障害種別!E385="","",障害種別!E385),"")</f>
        <v/>
      </c>
      <c r="F385" s="19" t="str">
        <f>IF(IFERROR(FIND(検索!$B$24,障害種別!G385),0)&gt;=1,IF(障害種別!F385="","",障害種別!F385),"")</f>
        <v/>
      </c>
      <c r="G385" s="19" t="str">
        <f>IF(IFERROR(FIND(検索!$B$24,障害種別!G385),0)&gt;=1,IF(障害種別!G385="","",障害種別!G385),"")</f>
        <v/>
      </c>
      <c r="H385" s="19" t="str">
        <f>IF(IFERROR(FIND(検索!$B$24,障害種別!G385),0)&gt;=1,IF(障害種別!H385="","",障害種別!H385),"")</f>
        <v/>
      </c>
      <c r="I385" s="19" t="str">
        <f>IF(IFERROR(FIND(検索!$B$24,障害種別!G385),0)&gt;=1,IF(障害種別!I385="","",障害種別!I385),"")</f>
        <v/>
      </c>
      <c r="J385" s="19" t="str">
        <f>IF(IFERROR(FIND(検索!$B$24,障害種別!G385),0)&gt;=1,IF(障害種別!J385="","",障害種別!J385),"")</f>
        <v/>
      </c>
    </row>
    <row r="386" spans="1:10" x14ac:dyDescent="0.15">
      <c r="A386" s="19" t="str">
        <f>IF(IFERROR(FIND(検索!$B$24,障害種別!G386),0)&gt;=1,IF(障害種別!A386="","",障害種別!A386),"")</f>
        <v/>
      </c>
      <c r="B386" s="19" t="str">
        <f>IF(IFERROR(FIND(検索!$B$24,障害種別!G386),0)&gt;=1,IF(障害種別!B386="","",障害種別!B386),"")</f>
        <v/>
      </c>
      <c r="C386" s="19" t="str">
        <f>IF(IFERROR(FIND(検索!$B$24,障害種別!G386),0)&gt;=1,IF(障害種別!C386="","",障害種別!C386),"")</f>
        <v/>
      </c>
      <c r="D386" s="19" t="str">
        <f>IF(IFERROR(FIND(検索!$B$24,障害種別!G386),0)&gt;=1,IF(障害種別!D386="","",障害種別!D386),"")</f>
        <v/>
      </c>
      <c r="E386" s="19" t="str">
        <f>IF(IFERROR(FIND(検索!$B$24,障害種別!G386),0)&gt;=1,IF(障害種別!E386="","",障害種別!E386),"")</f>
        <v/>
      </c>
      <c r="F386" s="19" t="str">
        <f>IF(IFERROR(FIND(検索!$B$24,障害種別!G386),0)&gt;=1,IF(障害種別!F386="","",障害種別!F386),"")</f>
        <v/>
      </c>
      <c r="G386" s="19" t="str">
        <f>IF(IFERROR(FIND(検索!$B$24,障害種別!G386),0)&gt;=1,IF(障害種別!G386="","",障害種別!G386),"")</f>
        <v/>
      </c>
      <c r="H386" s="19" t="str">
        <f>IF(IFERROR(FIND(検索!$B$24,障害種別!G386),0)&gt;=1,IF(障害種別!H386="","",障害種別!H386),"")</f>
        <v/>
      </c>
      <c r="I386" s="19" t="str">
        <f>IF(IFERROR(FIND(検索!$B$24,障害種別!G386),0)&gt;=1,IF(障害種別!I386="","",障害種別!I386),"")</f>
        <v/>
      </c>
      <c r="J386" s="19" t="str">
        <f>IF(IFERROR(FIND(検索!$B$24,障害種別!G386),0)&gt;=1,IF(障害種別!J386="","",障害種別!J386),"")</f>
        <v/>
      </c>
    </row>
    <row r="387" spans="1:10" x14ac:dyDescent="0.15">
      <c r="A387" s="19" t="str">
        <f>IF(IFERROR(FIND(検索!$B$24,障害種別!G387),0)&gt;=1,IF(障害種別!A387="","",障害種別!A387),"")</f>
        <v/>
      </c>
      <c r="B387" s="19" t="str">
        <f>IF(IFERROR(FIND(検索!$B$24,障害種別!G387),0)&gt;=1,IF(障害種別!B387="","",障害種別!B387),"")</f>
        <v/>
      </c>
      <c r="C387" s="19" t="str">
        <f>IF(IFERROR(FIND(検索!$B$24,障害種別!G387),0)&gt;=1,IF(障害種別!C387="","",障害種別!C387),"")</f>
        <v/>
      </c>
      <c r="D387" s="19" t="str">
        <f>IF(IFERROR(FIND(検索!$B$24,障害種別!G387),0)&gt;=1,IF(障害種別!D387="","",障害種別!D387),"")</f>
        <v/>
      </c>
      <c r="E387" s="19" t="str">
        <f>IF(IFERROR(FIND(検索!$B$24,障害種別!G387),0)&gt;=1,IF(障害種別!E387="","",障害種別!E387),"")</f>
        <v/>
      </c>
      <c r="F387" s="19" t="str">
        <f>IF(IFERROR(FIND(検索!$B$24,障害種別!G387),0)&gt;=1,IF(障害種別!F387="","",障害種別!F387),"")</f>
        <v/>
      </c>
      <c r="G387" s="19" t="str">
        <f>IF(IFERROR(FIND(検索!$B$24,障害種別!G387),0)&gt;=1,IF(障害種別!G387="","",障害種別!G387),"")</f>
        <v/>
      </c>
      <c r="H387" s="19" t="str">
        <f>IF(IFERROR(FIND(検索!$B$24,障害種別!G387),0)&gt;=1,IF(障害種別!H387="","",障害種別!H387),"")</f>
        <v/>
      </c>
      <c r="I387" s="19" t="str">
        <f>IF(IFERROR(FIND(検索!$B$24,障害種別!G387),0)&gt;=1,IF(障害種別!I387="","",障害種別!I387),"")</f>
        <v/>
      </c>
      <c r="J387" s="19" t="str">
        <f>IF(IFERROR(FIND(検索!$B$24,障害種別!G387),0)&gt;=1,IF(障害種別!J387="","",障害種別!J387),"")</f>
        <v/>
      </c>
    </row>
    <row r="388" spans="1:10" x14ac:dyDescent="0.15">
      <c r="A388" s="19" t="str">
        <f>IF(IFERROR(FIND(検索!$B$24,障害種別!G388),0)&gt;=1,IF(障害種別!A388="","",障害種別!A388),"")</f>
        <v/>
      </c>
      <c r="B388" s="19" t="str">
        <f>IF(IFERROR(FIND(検索!$B$24,障害種別!G388),0)&gt;=1,IF(障害種別!B388="","",障害種別!B388),"")</f>
        <v/>
      </c>
      <c r="C388" s="19" t="str">
        <f>IF(IFERROR(FIND(検索!$B$24,障害種別!G388),0)&gt;=1,IF(障害種別!C388="","",障害種別!C388),"")</f>
        <v/>
      </c>
      <c r="D388" s="19" t="str">
        <f>IF(IFERROR(FIND(検索!$B$24,障害種別!G388),0)&gt;=1,IF(障害種別!D388="","",障害種別!D388),"")</f>
        <v/>
      </c>
      <c r="E388" s="19" t="str">
        <f>IF(IFERROR(FIND(検索!$B$24,障害種別!G388),0)&gt;=1,IF(障害種別!E388="","",障害種別!E388),"")</f>
        <v/>
      </c>
      <c r="F388" s="19" t="str">
        <f>IF(IFERROR(FIND(検索!$B$24,障害種別!G388),0)&gt;=1,IF(障害種別!F388="","",障害種別!F388),"")</f>
        <v/>
      </c>
      <c r="G388" s="19" t="str">
        <f>IF(IFERROR(FIND(検索!$B$24,障害種別!G388),0)&gt;=1,IF(障害種別!G388="","",障害種別!G388),"")</f>
        <v/>
      </c>
      <c r="H388" s="19" t="str">
        <f>IF(IFERROR(FIND(検索!$B$24,障害種別!G388),0)&gt;=1,IF(障害種別!H388="","",障害種別!H388),"")</f>
        <v/>
      </c>
      <c r="I388" s="19" t="str">
        <f>IF(IFERROR(FIND(検索!$B$24,障害種別!G388),0)&gt;=1,IF(障害種別!I388="","",障害種別!I388),"")</f>
        <v/>
      </c>
      <c r="J388" s="19" t="str">
        <f>IF(IFERROR(FIND(検索!$B$24,障害種別!G388),0)&gt;=1,IF(障害種別!J388="","",障害種別!J388),"")</f>
        <v/>
      </c>
    </row>
    <row r="389" spans="1:10" x14ac:dyDescent="0.15">
      <c r="A389" s="19" t="str">
        <f>IF(IFERROR(FIND(検索!$B$24,障害種別!G389),0)&gt;=1,IF(障害種別!A389="","",障害種別!A389),"")</f>
        <v/>
      </c>
      <c r="B389" s="19" t="str">
        <f>IF(IFERROR(FIND(検索!$B$24,障害種別!G389),0)&gt;=1,IF(障害種別!B389="","",障害種別!B389),"")</f>
        <v/>
      </c>
      <c r="C389" s="19" t="str">
        <f>IF(IFERROR(FIND(検索!$B$24,障害種別!G389),0)&gt;=1,IF(障害種別!C389="","",障害種別!C389),"")</f>
        <v/>
      </c>
      <c r="D389" s="19" t="str">
        <f>IF(IFERROR(FIND(検索!$B$24,障害種別!G389),0)&gt;=1,IF(障害種別!D389="","",障害種別!D389),"")</f>
        <v/>
      </c>
      <c r="E389" s="19" t="str">
        <f>IF(IFERROR(FIND(検索!$B$24,障害種別!G389),0)&gt;=1,IF(障害種別!E389="","",障害種別!E389),"")</f>
        <v/>
      </c>
      <c r="F389" s="19" t="str">
        <f>IF(IFERROR(FIND(検索!$B$24,障害種別!G389),0)&gt;=1,IF(障害種別!F389="","",障害種別!F389),"")</f>
        <v/>
      </c>
      <c r="G389" s="19" t="str">
        <f>IF(IFERROR(FIND(検索!$B$24,障害種別!G389),0)&gt;=1,IF(障害種別!G389="","",障害種別!G389),"")</f>
        <v/>
      </c>
      <c r="H389" s="19" t="str">
        <f>IF(IFERROR(FIND(検索!$B$24,障害種別!G389),0)&gt;=1,IF(障害種別!H389="","",障害種別!H389),"")</f>
        <v/>
      </c>
      <c r="I389" s="19" t="str">
        <f>IF(IFERROR(FIND(検索!$B$24,障害種別!G389),0)&gt;=1,IF(障害種別!I389="","",障害種別!I389),"")</f>
        <v/>
      </c>
      <c r="J389" s="19" t="str">
        <f>IF(IFERROR(FIND(検索!$B$24,障害種別!G389),0)&gt;=1,IF(障害種別!J389="","",障害種別!J389),"")</f>
        <v/>
      </c>
    </row>
    <row r="390" spans="1:10" x14ac:dyDescent="0.15">
      <c r="A390" s="19" t="str">
        <f>IF(IFERROR(FIND(検索!$B$24,障害種別!G390),0)&gt;=1,IF(障害種別!A390="","",障害種別!A390),"")</f>
        <v/>
      </c>
      <c r="B390" s="19" t="str">
        <f>IF(IFERROR(FIND(検索!$B$24,障害種別!G390),0)&gt;=1,IF(障害種別!B390="","",障害種別!B390),"")</f>
        <v/>
      </c>
      <c r="C390" s="19" t="str">
        <f>IF(IFERROR(FIND(検索!$B$24,障害種別!G390),0)&gt;=1,IF(障害種別!C390="","",障害種別!C390),"")</f>
        <v/>
      </c>
      <c r="D390" s="19" t="str">
        <f>IF(IFERROR(FIND(検索!$B$24,障害種別!G390),0)&gt;=1,IF(障害種別!D390="","",障害種別!D390),"")</f>
        <v/>
      </c>
      <c r="E390" s="19" t="str">
        <f>IF(IFERROR(FIND(検索!$B$24,障害種別!G390),0)&gt;=1,IF(障害種別!E390="","",障害種別!E390),"")</f>
        <v/>
      </c>
      <c r="F390" s="19" t="str">
        <f>IF(IFERROR(FIND(検索!$B$24,障害種別!G390),0)&gt;=1,IF(障害種別!F390="","",障害種別!F390),"")</f>
        <v/>
      </c>
      <c r="G390" s="19" t="str">
        <f>IF(IFERROR(FIND(検索!$B$24,障害種別!G390),0)&gt;=1,IF(障害種別!G390="","",障害種別!G390),"")</f>
        <v/>
      </c>
      <c r="H390" s="19" t="str">
        <f>IF(IFERROR(FIND(検索!$B$24,障害種別!G390),0)&gt;=1,IF(障害種別!H390="","",障害種別!H390),"")</f>
        <v/>
      </c>
      <c r="I390" s="19" t="str">
        <f>IF(IFERROR(FIND(検索!$B$24,障害種別!G390),0)&gt;=1,IF(障害種別!I390="","",障害種別!I390),"")</f>
        <v/>
      </c>
      <c r="J390" s="19" t="str">
        <f>IF(IFERROR(FIND(検索!$B$24,障害種別!G390),0)&gt;=1,IF(障害種別!J390="","",障害種別!J390),"")</f>
        <v/>
      </c>
    </row>
    <row r="391" spans="1:10" x14ac:dyDescent="0.15">
      <c r="A391" s="19" t="str">
        <f>IF(IFERROR(FIND(検索!$B$24,障害種別!G391),0)&gt;=1,IF(障害種別!A391="","",障害種別!A391),"")</f>
        <v/>
      </c>
      <c r="B391" s="19" t="str">
        <f>IF(IFERROR(FIND(検索!$B$24,障害種別!G391),0)&gt;=1,IF(障害種別!B391="","",障害種別!B391),"")</f>
        <v/>
      </c>
      <c r="C391" s="19" t="str">
        <f>IF(IFERROR(FIND(検索!$B$24,障害種別!G391),0)&gt;=1,IF(障害種別!C391="","",障害種別!C391),"")</f>
        <v/>
      </c>
      <c r="D391" s="19" t="str">
        <f>IF(IFERROR(FIND(検索!$B$24,障害種別!G391),0)&gt;=1,IF(障害種別!D391="","",障害種別!D391),"")</f>
        <v/>
      </c>
      <c r="E391" s="19" t="str">
        <f>IF(IFERROR(FIND(検索!$B$24,障害種別!G391),0)&gt;=1,IF(障害種別!E391="","",障害種別!E391),"")</f>
        <v/>
      </c>
      <c r="F391" s="19" t="str">
        <f>IF(IFERROR(FIND(検索!$B$24,障害種別!G391),0)&gt;=1,IF(障害種別!F391="","",障害種別!F391),"")</f>
        <v/>
      </c>
      <c r="G391" s="19" t="str">
        <f>IF(IFERROR(FIND(検索!$B$24,障害種別!G391),0)&gt;=1,IF(障害種別!G391="","",障害種別!G391),"")</f>
        <v/>
      </c>
      <c r="H391" s="19" t="str">
        <f>IF(IFERROR(FIND(検索!$B$24,障害種別!G391),0)&gt;=1,IF(障害種別!H391="","",障害種別!H391),"")</f>
        <v/>
      </c>
      <c r="I391" s="19" t="str">
        <f>IF(IFERROR(FIND(検索!$B$24,障害種別!G391),0)&gt;=1,IF(障害種別!I391="","",障害種別!I391),"")</f>
        <v/>
      </c>
      <c r="J391" s="19" t="str">
        <f>IF(IFERROR(FIND(検索!$B$24,障害種別!G391),0)&gt;=1,IF(障害種別!J391="","",障害種別!J391),"")</f>
        <v/>
      </c>
    </row>
    <row r="392" spans="1:10" x14ac:dyDescent="0.15">
      <c r="A392" s="19" t="str">
        <f>IF(IFERROR(FIND(検索!$B$24,障害種別!G392),0)&gt;=1,IF(障害種別!A392="","",障害種別!A392),"")</f>
        <v/>
      </c>
      <c r="B392" s="19" t="str">
        <f>IF(IFERROR(FIND(検索!$B$24,障害種別!G392),0)&gt;=1,IF(障害種別!B392="","",障害種別!B392),"")</f>
        <v/>
      </c>
      <c r="C392" s="19" t="str">
        <f>IF(IFERROR(FIND(検索!$B$24,障害種別!G392),0)&gt;=1,IF(障害種別!C392="","",障害種別!C392),"")</f>
        <v/>
      </c>
      <c r="D392" s="19" t="str">
        <f>IF(IFERROR(FIND(検索!$B$24,障害種別!G392),0)&gt;=1,IF(障害種別!D392="","",障害種別!D392),"")</f>
        <v/>
      </c>
      <c r="E392" s="19" t="str">
        <f>IF(IFERROR(FIND(検索!$B$24,障害種別!G392),0)&gt;=1,IF(障害種別!E392="","",障害種別!E392),"")</f>
        <v/>
      </c>
      <c r="F392" s="19" t="str">
        <f>IF(IFERROR(FIND(検索!$B$24,障害種別!G392),0)&gt;=1,IF(障害種別!F392="","",障害種別!F392),"")</f>
        <v/>
      </c>
      <c r="G392" s="19" t="str">
        <f>IF(IFERROR(FIND(検索!$B$24,障害種別!G392),0)&gt;=1,IF(障害種別!G392="","",障害種別!G392),"")</f>
        <v/>
      </c>
      <c r="H392" s="19" t="str">
        <f>IF(IFERROR(FIND(検索!$B$24,障害種別!G392),0)&gt;=1,IF(障害種別!H392="","",障害種別!H392),"")</f>
        <v/>
      </c>
      <c r="I392" s="19" t="str">
        <f>IF(IFERROR(FIND(検索!$B$24,障害種別!G392),0)&gt;=1,IF(障害種別!I392="","",障害種別!I392),"")</f>
        <v/>
      </c>
      <c r="J392" s="19" t="str">
        <f>IF(IFERROR(FIND(検索!$B$24,障害種別!G392),0)&gt;=1,IF(障害種別!J392="","",障害種別!J392),"")</f>
        <v/>
      </c>
    </row>
    <row r="393" spans="1:10" x14ac:dyDescent="0.15">
      <c r="A393" s="19" t="str">
        <f>IF(IFERROR(FIND(検索!$B$24,障害種別!G393),0)&gt;=1,IF(障害種別!A393="","",障害種別!A393),"")</f>
        <v/>
      </c>
      <c r="B393" s="19" t="str">
        <f>IF(IFERROR(FIND(検索!$B$24,障害種別!G393),0)&gt;=1,IF(障害種別!B393="","",障害種別!B393),"")</f>
        <v/>
      </c>
      <c r="C393" s="19" t="str">
        <f>IF(IFERROR(FIND(検索!$B$24,障害種別!G393),0)&gt;=1,IF(障害種別!C393="","",障害種別!C393),"")</f>
        <v/>
      </c>
      <c r="D393" s="19" t="str">
        <f>IF(IFERROR(FIND(検索!$B$24,障害種別!G393),0)&gt;=1,IF(障害種別!D393="","",障害種別!D393),"")</f>
        <v/>
      </c>
      <c r="E393" s="19" t="str">
        <f>IF(IFERROR(FIND(検索!$B$24,障害種別!G393),0)&gt;=1,IF(障害種別!E393="","",障害種別!E393),"")</f>
        <v/>
      </c>
      <c r="F393" s="19" t="str">
        <f>IF(IFERROR(FIND(検索!$B$24,障害種別!G393),0)&gt;=1,IF(障害種別!F393="","",障害種別!F393),"")</f>
        <v/>
      </c>
      <c r="G393" s="19" t="str">
        <f>IF(IFERROR(FIND(検索!$B$24,障害種別!G393),0)&gt;=1,IF(障害種別!G393="","",障害種別!G393),"")</f>
        <v/>
      </c>
      <c r="H393" s="19" t="str">
        <f>IF(IFERROR(FIND(検索!$B$24,障害種別!G393),0)&gt;=1,IF(障害種別!H393="","",障害種別!H393),"")</f>
        <v/>
      </c>
      <c r="I393" s="19" t="str">
        <f>IF(IFERROR(FIND(検索!$B$24,障害種別!G393),0)&gt;=1,IF(障害種別!I393="","",障害種別!I393),"")</f>
        <v/>
      </c>
      <c r="J393" s="19" t="str">
        <f>IF(IFERROR(FIND(検索!$B$24,障害種別!G393),0)&gt;=1,IF(障害種別!J393="","",障害種別!J393),"")</f>
        <v/>
      </c>
    </row>
    <row r="394" spans="1:10" x14ac:dyDescent="0.15">
      <c r="A394" s="19" t="str">
        <f>IF(IFERROR(FIND(検索!$B$24,障害種別!G394),0)&gt;=1,IF(障害種別!A394="","",障害種別!A394),"")</f>
        <v/>
      </c>
      <c r="B394" s="19" t="str">
        <f>IF(IFERROR(FIND(検索!$B$24,障害種別!G394),0)&gt;=1,IF(障害種別!B394="","",障害種別!B394),"")</f>
        <v/>
      </c>
      <c r="C394" s="19" t="str">
        <f>IF(IFERROR(FIND(検索!$B$24,障害種別!G394),0)&gt;=1,IF(障害種別!C394="","",障害種別!C394),"")</f>
        <v/>
      </c>
      <c r="D394" s="19" t="str">
        <f>IF(IFERROR(FIND(検索!$B$24,障害種別!G394),0)&gt;=1,IF(障害種別!D394="","",障害種別!D394),"")</f>
        <v/>
      </c>
      <c r="E394" s="19" t="str">
        <f>IF(IFERROR(FIND(検索!$B$24,障害種別!G394),0)&gt;=1,IF(障害種別!E394="","",障害種別!E394),"")</f>
        <v/>
      </c>
      <c r="F394" s="19" t="str">
        <f>IF(IFERROR(FIND(検索!$B$24,障害種別!G394),0)&gt;=1,IF(障害種別!F394="","",障害種別!F394),"")</f>
        <v/>
      </c>
      <c r="G394" s="19" t="str">
        <f>IF(IFERROR(FIND(検索!$B$24,障害種別!G394),0)&gt;=1,IF(障害種別!G394="","",障害種別!G394),"")</f>
        <v/>
      </c>
      <c r="H394" s="19" t="str">
        <f>IF(IFERROR(FIND(検索!$B$24,障害種別!G394),0)&gt;=1,IF(障害種別!H394="","",障害種別!H394),"")</f>
        <v/>
      </c>
      <c r="I394" s="19" t="str">
        <f>IF(IFERROR(FIND(検索!$B$24,障害種別!G394),0)&gt;=1,IF(障害種別!I394="","",障害種別!I394),"")</f>
        <v/>
      </c>
      <c r="J394" s="19" t="str">
        <f>IF(IFERROR(FIND(検索!$B$24,障害種別!G394),0)&gt;=1,IF(障害種別!J394="","",障害種別!J394),"")</f>
        <v/>
      </c>
    </row>
    <row r="395" spans="1:10" x14ac:dyDescent="0.15">
      <c r="A395" s="19" t="str">
        <f>IF(IFERROR(FIND(検索!$B$24,障害種別!G395),0)&gt;=1,IF(障害種別!A395="","",障害種別!A395),"")</f>
        <v/>
      </c>
      <c r="B395" s="19" t="str">
        <f>IF(IFERROR(FIND(検索!$B$24,障害種別!G395),0)&gt;=1,IF(障害種別!B395="","",障害種別!B395),"")</f>
        <v/>
      </c>
      <c r="C395" s="19" t="str">
        <f>IF(IFERROR(FIND(検索!$B$24,障害種別!G395),0)&gt;=1,IF(障害種別!C395="","",障害種別!C395),"")</f>
        <v/>
      </c>
      <c r="D395" s="19" t="str">
        <f>IF(IFERROR(FIND(検索!$B$24,障害種別!G395),0)&gt;=1,IF(障害種別!D395="","",障害種別!D395),"")</f>
        <v/>
      </c>
      <c r="E395" s="19" t="str">
        <f>IF(IFERROR(FIND(検索!$B$24,障害種別!G395),0)&gt;=1,IF(障害種別!E395="","",障害種別!E395),"")</f>
        <v/>
      </c>
      <c r="F395" s="19" t="str">
        <f>IF(IFERROR(FIND(検索!$B$24,障害種別!G395),0)&gt;=1,IF(障害種別!F395="","",障害種別!F395),"")</f>
        <v/>
      </c>
      <c r="G395" s="19" t="str">
        <f>IF(IFERROR(FIND(検索!$B$24,障害種別!G395),0)&gt;=1,IF(障害種別!G395="","",障害種別!G395),"")</f>
        <v/>
      </c>
      <c r="H395" s="19" t="str">
        <f>IF(IFERROR(FIND(検索!$B$24,障害種別!G395),0)&gt;=1,IF(障害種別!H395="","",障害種別!H395),"")</f>
        <v/>
      </c>
      <c r="I395" s="19" t="str">
        <f>IF(IFERROR(FIND(検索!$B$24,障害種別!G395),0)&gt;=1,IF(障害種別!I395="","",障害種別!I395),"")</f>
        <v/>
      </c>
      <c r="J395" s="19" t="str">
        <f>IF(IFERROR(FIND(検索!$B$24,障害種別!G395),0)&gt;=1,IF(障害種別!J395="","",障害種別!J395),"")</f>
        <v/>
      </c>
    </row>
    <row r="396" spans="1:10" x14ac:dyDescent="0.15">
      <c r="A396" s="19" t="str">
        <f>IF(IFERROR(FIND(検索!$B$24,障害種別!G396),0)&gt;=1,IF(障害種別!A396="","",障害種別!A396),"")</f>
        <v/>
      </c>
      <c r="B396" s="19" t="str">
        <f>IF(IFERROR(FIND(検索!$B$24,障害種別!G396),0)&gt;=1,IF(障害種別!B396="","",障害種別!B396),"")</f>
        <v/>
      </c>
      <c r="C396" s="19" t="str">
        <f>IF(IFERROR(FIND(検索!$B$24,障害種別!G396),0)&gt;=1,IF(障害種別!C396="","",障害種別!C396),"")</f>
        <v/>
      </c>
      <c r="D396" s="19" t="str">
        <f>IF(IFERROR(FIND(検索!$B$24,障害種別!G396),0)&gt;=1,IF(障害種別!D396="","",障害種別!D396),"")</f>
        <v/>
      </c>
      <c r="E396" s="19" t="str">
        <f>IF(IFERROR(FIND(検索!$B$24,障害種別!G396),0)&gt;=1,IF(障害種別!E396="","",障害種別!E396),"")</f>
        <v/>
      </c>
      <c r="F396" s="19" t="str">
        <f>IF(IFERROR(FIND(検索!$B$24,障害種別!G396),0)&gt;=1,IF(障害種別!F396="","",障害種別!F396),"")</f>
        <v/>
      </c>
      <c r="G396" s="19" t="str">
        <f>IF(IFERROR(FIND(検索!$B$24,障害種別!G396),0)&gt;=1,IF(障害種別!G396="","",障害種別!G396),"")</f>
        <v/>
      </c>
      <c r="H396" s="19" t="str">
        <f>IF(IFERROR(FIND(検索!$B$24,障害種別!G396),0)&gt;=1,IF(障害種別!H396="","",障害種別!H396),"")</f>
        <v/>
      </c>
      <c r="I396" s="19" t="str">
        <f>IF(IFERROR(FIND(検索!$B$24,障害種別!G396),0)&gt;=1,IF(障害種別!I396="","",障害種別!I396),"")</f>
        <v/>
      </c>
      <c r="J396" s="19" t="str">
        <f>IF(IFERROR(FIND(検索!$B$24,障害種別!G396),0)&gt;=1,IF(障害種別!J396="","",障害種別!J396),"")</f>
        <v/>
      </c>
    </row>
    <row r="397" spans="1:10" x14ac:dyDescent="0.15">
      <c r="A397" s="19" t="str">
        <f>IF(IFERROR(FIND(検索!$B$24,障害種別!G397),0)&gt;=1,IF(障害種別!A397="","",障害種別!A397),"")</f>
        <v/>
      </c>
      <c r="B397" s="19" t="str">
        <f>IF(IFERROR(FIND(検索!$B$24,障害種別!G397),0)&gt;=1,IF(障害種別!B397="","",障害種別!B397),"")</f>
        <v/>
      </c>
      <c r="C397" s="19" t="str">
        <f>IF(IFERROR(FIND(検索!$B$24,障害種別!G397),0)&gt;=1,IF(障害種別!C397="","",障害種別!C397),"")</f>
        <v/>
      </c>
      <c r="D397" s="19" t="str">
        <f>IF(IFERROR(FIND(検索!$B$24,障害種別!G397),0)&gt;=1,IF(障害種別!D397="","",障害種別!D397),"")</f>
        <v/>
      </c>
      <c r="E397" s="19" t="str">
        <f>IF(IFERROR(FIND(検索!$B$24,障害種別!G397),0)&gt;=1,IF(障害種別!E397="","",障害種別!E397),"")</f>
        <v/>
      </c>
      <c r="F397" s="19" t="str">
        <f>IF(IFERROR(FIND(検索!$B$24,障害種別!G397),0)&gt;=1,IF(障害種別!F397="","",障害種別!F397),"")</f>
        <v/>
      </c>
      <c r="G397" s="19" t="str">
        <f>IF(IFERROR(FIND(検索!$B$24,障害種別!G397),0)&gt;=1,IF(障害種別!G397="","",障害種別!G397),"")</f>
        <v/>
      </c>
      <c r="H397" s="19" t="str">
        <f>IF(IFERROR(FIND(検索!$B$24,障害種別!G397),0)&gt;=1,IF(障害種別!H397="","",障害種別!H397),"")</f>
        <v/>
      </c>
      <c r="I397" s="19" t="str">
        <f>IF(IFERROR(FIND(検索!$B$24,障害種別!G397),0)&gt;=1,IF(障害種別!I397="","",障害種別!I397),"")</f>
        <v/>
      </c>
      <c r="J397" s="19" t="str">
        <f>IF(IFERROR(FIND(検索!$B$24,障害種別!G397),0)&gt;=1,IF(障害種別!J397="","",障害種別!J397),"")</f>
        <v/>
      </c>
    </row>
    <row r="398" spans="1:10" x14ac:dyDescent="0.15">
      <c r="A398" s="19" t="str">
        <f>IF(IFERROR(FIND(検索!$B$24,障害種別!G398),0)&gt;=1,IF(障害種別!A398="","",障害種別!A398),"")</f>
        <v/>
      </c>
      <c r="B398" s="19" t="str">
        <f>IF(IFERROR(FIND(検索!$B$24,障害種別!G398),0)&gt;=1,IF(障害種別!B398="","",障害種別!B398),"")</f>
        <v/>
      </c>
      <c r="C398" s="19" t="str">
        <f>IF(IFERROR(FIND(検索!$B$24,障害種別!G398),0)&gt;=1,IF(障害種別!C398="","",障害種別!C398),"")</f>
        <v/>
      </c>
      <c r="D398" s="19" t="str">
        <f>IF(IFERROR(FIND(検索!$B$24,障害種別!G398),0)&gt;=1,IF(障害種別!D398="","",障害種別!D398),"")</f>
        <v/>
      </c>
      <c r="E398" s="19" t="str">
        <f>IF(IFERROR(FIND(検索!$B$24,障害種別!G398),0)&gt;=1,IF(障害種別!E398="","",障害種別!E398),"")</f>
        <v/>
      </c>
      <c r="F398" s="19" t="str">
        <f>IF(IFERROR(FIND(検索!$B$24,障害種別!G398),0)&gt;=1,IF(障害種別!F398="","",障害種別!F398),"")</f>
        <v/>
      </c>
      <c r="G398" s="19" t="str">
        <f>IF(IFERROR(FIND(検索!$B$24,障害種別!G398),0)&gt;=1,IF(障害種別!G398="","",障害種別!G398),"")</f>
        <v/>
      </c>
      <c r="H398" s="19" t="str">
        <f>IF(IFERROR(FIND(検索!$B$24,障害種別!G398),0)&gt;=1,IF(障害種別!H398="","",障害種別!H398),"")</f>
        <v/>
      </c>
      <c r="I398" s="19" t="str">
        <f>IF(IFERROR(FIND(検索!$B$24,障害種別!G398),0)&gt;=1,IF(障害種別!I398="","",障害種別!I398),"")</f>
        <v/>
      </c>
      <c r="J398" s="19" t="str">
        <f>IF(IFERROR(FIND(検索!$B$24,障害種別!G398),0)&gt;=1,IF(障害種別!J398="","",障害種別!J398),"")</f>
        <v/>
      </c>
    </row>
    <row r="399" spans="1:10" x14ac:dyDescent="0.15">
      <c r="A399" s="19" t="str">
        <f>IF(IFERROR(FIND(検索!$B$24,障害種別!G399),0)&gt;=1,IF(障害種別!A399="","",障害種別!A399),"")</f>
        <v/>
      </c>
      <c r="B399" s="19" t="str">
        <f>IF(IFERROR(FIND(検索!$B$24,障害種別!G399),0)&gt;=1,IF(障害種別!B399="","",障害種別!B399),"")</f>
        <v/>
      </c>
      <c r="C399" s="19" t="str">
        <f>IF(IFERROR(FIND(検索!$B$24,障害種別!G399),0)&gt;=1,IF(障害種別!C399="","",障害種別!C399),"")</f>
        <v/>
      </c>
      <c r="D399" s="19" t="str">
        <f>IF(IFERROR(FIND(検索!$B$24,障害種別!G399),0)&gt;=1,IF(障害種別!D399="","",障害種別!D399),"")</f>
        <v/>
      </c>
      <c r="E399" s="19" t="str">
        <f>IF(IFERROR(FIND(検索!$B$24,障害種別!G399),0)&gt;=1,IF(障害種別!E399="","",障害種別!E399),"")</f>
        <v/>
      </c>
      <c r="F399" s="19" t="str">
        <f>IF(IFERROR(FIND(検索!$B$24,障害種別!G399),0)&gt;=1,IF(障害種別!F399="","",障害種別!F399),"")</f>
        <v/>
      </c>
      <c r="G399" s="19" t="str">
        <f>IF(IFERROR(FIND(検索!$B$24,障害種別!G399),0)&gt;=1,IF(障害種別!G399="","",障害種別!G399),"")</f>
        <v/>
      </c>
      <c r="H399" s="19" t="str">
        <f>IF(IFERROR(FIND(検索!$B$24,障害種別!G399),0)&gt;=1,IF(障害種別!H399="","",障害種別!H399),"")</f>
        <v/>
      </c>
      <c r="I399" s="19" t="str">
        <f>IF(IFERROR(FIND(検索!$B$24,障害種別!G399),0)&gt;=1,IF(障害種別!I399="","",障害種別!I399),"")</f>
        <v/>
      </c>
      <c r="J399" s="19" t="str">
        <f>IF(IFERROR(FIND(検索!$B$24,障害種別!G399),0)&gt;=1,IF(障害種別!J399="","",障害種別!J399),"")</f>
        <v/>
      </c>
    </row>
    <row r="400" spans="1:10" x14ac:dyDescent="0.15">
      <c r="A400" s="19" t="str">
        <f>IF(IFERROR(FIND(検索!$B$24,障害種別!G400),0)&gt;=1,IF(障害種別!A400="","",障害種別!A400),"")</f>
        <v/>
      </c>
      <c r="B400" s="19" t="str">
        <f>IF(IFERROR(FIND(検索!$B$24,障害種別!G400),0)&gt;=1,IF(障害種別!B400="","",障害種別!B400),"")</f>
        <v/>
      </c>
      <c r="C400" s="19" t="str">
        <f>IF(IFERROR(FIND(検索!$B$24,障害種別!G400),0)&gt;=1,IF(障害種別!C400="","",障害種別!C400),"")</f>
        <v/>
      </c>
      <c r="D400" s="19" t="str">
        <f>IF(IFERROR(FIND(検索!$B$24,障害種別!G400),0)&gt;=1,IF(障害種別!D400="","",障害種別!D400),"")</f>
        <v/>
      </c>
      <c r="E400" s="19" t="str">
        <f>IF(IFERROR(FIND(検索!$B$24,障害種別!G400),0)&gt;=1,IF(障害種別!E400="","",障害種別!E400),"")</f>
        <v/>
      </c>
      <c r="F400" s="19" t="str">
        <f>IF(IFERROR(FIND(検索!$B$24,障害種別!G400),0)&gt;=1,IF(障害種別!F400="","",障害種別!F400),"")</f>
        <v/>
      </c>
      <c r="G400" s="19" t="str">
        <f>IF(IFERROR(FIND(検索!$B$24,障害種別!G400),0)&gt;=1,IF(障害種別!G400="","",障害種別!G400),"")</f>
        <v/>
      </c>
      <c r="H400" s="19" t="str">
        <f>IF(IFERROR(FIND(検索!$B$24,障害種別!G400),0)&gt;=1,IF(障害種別!H400="","",障害種別!H400),"")</f>
        <v/>
      </c>
      <c r="I400" s="19" t="str">
        <f>IF(IFERROR(FIND(検索!$B$24,障害種別!G400),0)&gt;=1,IF(障害種別!I400="","",障害種別!I400),"")</f>
        <v/>
      </c>
      <c r="J400" s="19" t="str">
        <f>IF(IFERROR(FIND(検索!$B$24,障害種別!G400),0)&gt;=1,IF(障害種別!J400="","",障害種別!J400),"")</f>
        <v/>
      </c>
    </row>
    <row r="401" spans="1:10" x14ac:dyDescent="0.15">
      <c r="A401" s="19" t="str">
        <f>IF(IFERROR(FIND(検索!$B$24,障害種別!G401),0)&gt;=1,IF(障害種別!A401="","",障害種別!A401),"")</f>
        <v/>
      </c>
      <c r="B401" s="19" t="str">
        <f>IF(IFERROR(FIND(検索!$B$24,障害種別!G401),0)&gt;=1,IF(障害種別!B401="","",障害種別!B401),"")</f>
        <v/>
      </c>
      <c r="C401" s="19" t="str">
        <f>IF(IFERROR(FIND(検索!$B$24,障害種別!G401),0)&gt;=1,IF(障害種別!C401="","",障害種別!C401),"")</f>
        <v/>
      </c>
      <c r="D401" s="19" t="str">
        <f>IF(IFERROR(FIND(検索!$B$24,障害種別!G401),0)&gt;=1,IF(障害種別!D401="","",障害種別!D401),"")</f>
        <v/>
      </c>
      <c r="E401" s="19" t="str">
        <f>IF(IFERROR(FIND(検索!$B$24,障害種別!G401),0)&gt;=1,IF(障害種別!E401="","",障害種別!E401),"")</f>
        <v/>
      </c>
      <c r="F401" s="19" t="str">
        <f>IF(IFERROR(FIND(検索!$B$24,障害種別!G401),0)&gt;=1,IF(障害種別!F401="","",障害種別!F401),"")</f>
        <v/>
      </c>
      <c r="G401" s="19" t="str">
        <f>IF(IFERROR(FIND(検索!$B$24,障害種別!G401),0)&gt;=1,IF(障害種別!G401="","",障害種別!G401),"")</f>
        <v/>
      </c>
      <c r="H401" s="19" t="str">
        <f>IF(IFERROR(FIND(検索!$B$24,障害種別!G401),0)&gt;=1,IF(障害種別!H401="","",障害種別!H401),"")</f>
        <v/>
      </c>
      <c r="I401" s="19" t="str">
        <f>IF(IFERROR(FIND(検索!$B$24,障害種別!G401),0)&gt;=1,IF(障害種別!I401="","",障害種別!I401),"")</f>
        <v/>
      </c>
      <c r="J401" s="19" t="str">
        <f>IF(IFERROR(FIND(検索!$B$24,障害種別!G401),0)&gt;=1,IF(障害種別!J401="","",障害種別!J401),"")</f>
        <v/>
      </c>
    </row>
    <row r="402" spans="1:10" x14ac:dyDescent="0.15">
      <c r="A402" s="19" t="str">
        <f>IF(IFERROR(FIND(検索!$B$24,障害種別!G402),0)&gt;=1,IF(障害種別!A402="","",障害種別!A402),"")</f>
        <v/>
      </c>
      <c r="B402" s="19" t="str">
        <f>IF(IFERROR(FIND(検索!$B$24,障害種別!G402),0)&gt;=1,IF(障害種別!B402="","",障害種別!B402),"")</f>
        <v/>
      </c>
      <c r="C402" s="19" t="str">
        <f>IF(IFERROR(FIND(検索!$B$24,障害種別!G402),0)&gt;=1,IF(障害種別!C402="","",障害種別!C402),"")</f>
        <v/>
      </c>
      <c r="D402" s="19" t="str">
        <f>IF(IFERROR(FIND(検索!$B$24,障害種別!G402),0)&gt;=1,IF(障害種別!D402="","",障害種別!D402),"")</f>
        <v/>
      </c>
      <c r="E402" s="19" t="str">
        <f>IF(IFERROR(FIND(検索!$B$24,障害種別!G402),0)&gt;=1,IF(障害種別!E402="","",障害種別!E402),"")</f>
        <v/>
      </c>
      <c r="F402" s="19" t="str">
        <f>IF(IFERROR(FIND(検索!$B$24,障害種別!G402),0)&gt;=1,IF(障害種別!F402="","",障害種別!F402),"")</f>
        <v/>
      </c>
      <c r="G402" s="19" t="str">
        <f>IF(IFERROR(FIND(検索!$B$24,障害種別!G402),0)&gt;=1,IF(障害種別!G402="","",障害種別!G402),"")</f>
        <v/>
      </c>
      <c r="H402" s="19" t="str">
        <f>IF(IFERROR(FIND(検索!$B$24,障害種別!G402),0)&gt;=1,IF(障害種別!H402="","",障害種別!H402),"")</f>
        <v/>
      </c>
      <c r="I402" s="19" t="str">
        <f>IF(IFERROR(FIND(検索!$B$24,障害種別!G402),0)&gt;=1,IF(障害種別!I402="","",障害種別!I402),"")</f>
        <v/>
      </c>
      <c r="J402" s="19" t="str">
        <f>IF(IFERROR(FIND(検索!$B$24,障害種別!G402),0)&gt;=1,IF(障害種別!J402="","",障害種別!J402),"")</f>
        <v/>
      </c>
    </row>
    <row r="403" spans="1:10" x14ac:dyDescent="0.15">
      <c r="A403" s="19" t="str">
        <f>IF(IFERROR(FIND(検索!$B$24,障害種別!G403),0)&gt;=1,IF(障害種別!A403="","",障害種別!A403),"")</f>
        <v/>
      </c>
      <c r="B403" s="19" t="str">
        <f>IF(IFERROR(FIND(検索!$B$24,障害種別!G403),0)&gt;=1,IF(障害種別!B403="","",障害種別!B403),"")</f>
        <v/>
      </c>
      <c r="C403" s="19" t="str">
        <f>IF(IFERROR(FIND(検索!$B$24,障害種別!G403),0)&gt;=1,IF(障害種別!C403="","",障害種別!C403),"")</f>
        <v/>
      </c>
      <c r="D403" s="19" t="str">
        <f>IF(IFERROR(FIND(検索!$B$24,障害種別!G403),0)&gt;=1,IF(障害種別!D403="","",障害種別!D403),"")</f>
        <v/>
      </c>
      <c r="E403" s="19" t="str">
        <f>IF(IFERROR(FIND(検索!$B$24,障害種別!G403),0)&gt;=1,IF(障害種別!E403="","",障害種別!E403),"")</f>
        <v/>
      </c>
      <c r="F403" s="19" t="str">
        <f>IF(IFERROR(FIND(検索!$B$24,障害種別!G403),0)&gt;=1,IF(障害種別!F403="","",障害種別!F403),"")</f>
        <v/>
      </c>
      <c r="G403" s="19" t="str">
        <f>IF(IFERROR(FIND(検索!$B$24,障害種別!G403),0)&gt;=1,IF(障害種別!G403="","",障害種別!G403),"")</f>
        <v/>
      </c>
      <c r="H403" s="19" t="str">
        <f>IF(IFERROR(FIND(検索!$B$24,障害種別!G403),0)&gt;=1,IF(障害種別!H403="","",障害種別!H403),"")</f>
        <v/>
      </c>
      <c r="I403" s="19" t="str">
        <f>IF(IFERROR(FIND(検索!$B$24,障害種別!G403),0)&gt;=1,IF(障害種別!I403="","",障害種別!I403),"")</f>
        <v/>
      </c>
      <c r="J403" s="19" t="str">
        <f>IF(IFERROR(FIND(検索!$B$24,障害種別!G403),0)&gt;=1,IF(障害種別!J403="","",障害種別!J403),"")</f>
        <v/>
      </c>
    </row>
    <row r="404" spans="1:10" x14ac:dyDescent="0.15">
      <c r="A404" s="19" t="str">
        <f>IF(IFERROR(FIND(検索!$B$24,障害種別!G404),0)&gt;=1,IF(障害種別!A404="","",障害種別!A404),"")</f>
        <v/>
      </c>
      <c r="B404" s="19" t="str">
        <f>IF(IFERROR(FIND(検索!$B$24,障害種別!G404),0)&gt;=1,IF(障害種別!B404="","",障害種別!B404),"")</f>
        <v/>
      </c>
      <c r="C404" s="19" t="str">
        <f>IF(IFERROR(FIND(検索!$B$24,障害種別!G404),0)&gt;=1,IF(障害種別!C404="","",障害種別!C404),"")</f>
        <v/>
      </c>
      <c r="D404" s="19" t="str">
        <f>IF(IFERROR(FIND(検索!$B$24,障害種別!G404),0)&gt;=1,IF(障害種別!D404="","",障害種別!D404),"")</f>
        <v/>
      </c>
      <c r="E404" s="19" t="str">
        <f>IF(IFERROR(FIND(検索!$B$24,障害種別!G404),0)&gt;=1,IF(障害種別!E404="","",障害種別!E404),"")</f>
        <v/>
      </c>
      <c r="F404" s="19" t="str">
        <f>IF(IFERROR(FIND(検索!$B$24,障害種別!G404),0)&gt;=1,IF(障害種別!F404="","",障害種別!F404),"")</f>
        <v/>
      </c>
      <c r="G404" s="19" t="str">
        <f>IF(IFERROR(FIND(検索!$B$24,障害種別!G404),0)&gt;=1,IF(障害種別!G404="","",障害種別!G404),"")</f>
        <v/>
      </c>
      <c r="H404" s="19" t="str">
        <f>IF(IFERROR(FIND(検索!$B$24,障害種別!G404),0)&gt;=1,IF(障害種別!H404="","",障害種別!H404),"")</f>
        <v/>
      </c>
      <c r="I404" s="19" t="str">
        <f>IF(IFERROR(FIND(検索!$B$24,障害種別!G404),0)&gt;=1,IF(障害種別!I404="","",障害種別!I404),"")</f>
        <v/>
      </c>
      <c r="J404" s="19" t="str">
        <f>IF(IFERROR(FIND(検索!$B$24,障害種別!G404),0)&gt;=1,IF(障害種別!J404="","",障害種別!J404),"")</f>
        <v/>
      </c>
    </row>
    <row r="405" spans="1:10" x14ac:dyDescent="0.15">
      <c r="A405" s="19" t="str">
        <f>IF(IFERROR(FIND(検索!$B$24,障害種別!G405),0)&gt;=1,IF(障害種別!A405="","",障害種別!A405),"")</f>
        <v/>
      </c>
      <c r="B405" s="19" t="str">
        <f>IF(IFERROR(FIND(検索!$B$24,障害種別!G405),0)&gt;=1,IF(障害種別!B405="","",障害種別!B405),"")</f>
        <v/>
      </c>
      <c r="C405" s="19" t="str">
        <f>IF(IFERROR(FIND(検索!$B$24,障害種別!G405),0)&gt;=1,IF(障害種別!C405="","",障害種別!C405),"")</f>
        <v/>
      </c>
      <c r="D405" s="19" t="str">
        <f>IF(IFERROR(FIND(検索!$B$24,障害種別!G405),0)&gt;=1,IF(障害種別!D405="","",障害種別!D405),"")</f>
        <v/>
      </c>
      <c r="E405" s="19" t="str">
        <f>IF(IFERROR(FIND(検索!$B$24,障害種別!G405),0)&gt;=1,IF(障害種別!E405="","",障害種別!E405),"")</f>
        <v/>
      </c>
      <c r="F405" s="19" t="str">
        <f>IF(IFERROR(FIND(検索!$B$24,障害種別!G405),0)&gt;=1,IF(障害種別!F405="","",障害種別!F405),"")</f>
        <v/>
      </c>
      <c r="G405" s="19" t="str">
        <f>IF(IFERROR(FIND(検索!$B$24,障害種別!G405),0)&gt;=1,IF(障害種別!G405="","",障害種別!G405),"")</f>
        <v/>
      </c>
      <c r="H405" s="19" t="str">
        <f>IF(IFERROR(FIND(検索!$B$24,障害種別!G405),0)&gt;=1,IF(障害種別!H405="","",障害種別!H405),"")</f>
        <v/>
      </c>
      <c r="I405" s="19" t="str">
        <f>IF(IFERROR(FIND(検索!$B$24,障害種別!G405),0)&gt;=1,IF(障害種別!I405="","",障害種別!I405),"")</f>
        <v/>
      </c>
      <c r="J405" s="19" t="str">
        <f>IF(IFERROR(FIND(検索!$B$24,障害種別!G405),0)&gt;=1,IF(障害種別!J405="","",障害種別!J405),"")</f>
        <v/>
      </c>
    </row>
    <row r="406" spans="1:10" x14ac:dyDescent="0.15">
      <c r="A406" s="19" t="str">
        <f>IF(IFERROR(FIND(検索!$B$24,障害種別!G406),0)&gt;=1,IF(障害種別!A406="","",障害種別!A406),"")</f>
        <v/>
      </c>
      <c r="B406" s="19" t="str">
        <f>IF(IFERROR(FIND(検索!$B$24,障害種別!G406),0)&gt;=1,IF(障害種別!B406="","",障害種別!B406),"")</f>
        <v/>
      </c>
      <c r="C406" s="19" t="str">
        <f>IF(IFERROR(FIND(検索!$B$24,障害種別!G406),0)&gt;=1,IF(障害種別!C406="","",障害種別!C406),"")</f>
        <v/>
      </c>
      <c r="D406" s="19" t="str">
        <f>IF(IFERROR(FIND(検索!$B$24,障害種別!G406),0)&gt;=1,IF(障害種別!D406="","",障害種別!D406),"")</f>
        <v/>
      </c>
      <c r="E406" s="19" t="str">
        <f>IF(IFERROR(FIND(検索!$B$24,障害種別!G406),0)&gt;=1,IF(障害種別!E406="","",障害種別!E406),"")</f>
        <v/>
      </c>
      <c r="F406" s="19" t="str">
        <f>IF(IFERROR(FIND(検索!$B$24,障害種別!G406),0)&gt;=1,IF(障害種別!F406="","",障害種別!F406),"")</f>
        <v/>
      </c>
      <c r="G406" s="19" t="str">
        <f>IF(IFERROR(FIND(検索!$B$24,障害種別!G406),0)&gt;=1,IF(障害種別!G406="","",障害種別!G406),"")</f>
        <v/>
      </c>
      <c r="H406" s="19" t="str">
        <f>IF(IFERROR(FIND(検索!$B$24,障害種別!G406),0)&gt;=1,IF(障害種別!H406="","",障害種別!H406),"")</f>
        <v/>
      </c>
      <c r="I406" s="19" t="str">
        <f>IF(IFERROR(FIND(検索!$B$24,障害種別!G406),0)&gt;=1,IF(障害種別!I406="","",障害種別!I406),"")</f>
        <v/>
      </c>
      <c r="J406" s="19" t="str">
        <f>IF(IFERROR(FIND(検索!$B$24,障害種別!G406),0)&gt;=1,IF(障害種別!J406="","",障害種別!J406),"")</f>
        <v/>
      </c>
    </row>
    <row r="407" spans="1:10" x14ac:dyDescent="0.15">
      <c r="A407" s="19" t="str">
        <f>IF(IFERROR(FIND(検索!$B$24,障害種別!G407),0)&gt;=1,IF(障害種別!A407="","",障害種別!A407),"")</f>
        <v/>
      </c>
      <c r="B407" s="19" t="str">
        <f>IF(IFERROR(FIND(検索!$B$24,障害種別!G407),0)&gt;=1,IF(障害種別!B407="","",障害種別!B407),"")</f>
        <v/>
      </c>
      <c r="C407" s="19" t="str">
        <f>IF(IFERROR(FIND(検索!$B$24,障害種別!G407),0)&gt;=1,IF(障害種別!C407="","",障害種別!C407),"")</f>
        <v/>
      </c>
      <c r="D407" s="19" t="str">
        <f>IF(IFERROR(FIND(検索!$B$24,障害種別!G407),0)&gt;=1,IF(障害種別!D407="","",障害種別!D407),"")</f>
        <v/>
      </c>
      <c r="E407" s="19" t="str">
        <f>IF(IFERROR(FIND(検索!$B$24,障害種別!G407),0)&gt;=1,IF(障害種別!E407="","",障害種別!E407),"")</f>
        <v/>
      </c>
      <c r="F407" s="19" t="str">
        <f>IF(IFERROR(FIND(検索!$B$24,障害種別!G407),0)&gt;=1,IF(障害種別!F407="","",障害種別!F407),"")</f>
        <v/>
      </c>
      <c r="G407" s="19" t="str">
        <f>IF(IFERROR(FIND(検索!$B$24,障害種別!G407),0)&gt;=1,IF(障害種別!G407="","",障害種別!G407),"")</f>
        <v/>
      </c>
      <c r="H407" s="19" t="str">
        <f>IF(IFERROR(FIND(検索!$B$24,障害種別!G407),0)&gt;=1,IF(障害種別!H407="","",障害種別!H407),"")</f>
        <v/>
      </c>
      <c r="I407" s="19" t="str">
        <f>IF(IFERROR(FIND(検索!$B$24,障害種別!G407),0)&gt;=1,IF(障害種別!I407="","",障害種別!I407),"")</f>
        <v/>
      </c>
      <c r="J407" s="19" t="str">
        <f>IF(IFERROR(FIND(検索!$B$24,障害種別!G407),0)&gt;=1,IF(障害種別!J407="","",障害種別!J407),"")</f>
        <v/>
      </c>
    </row>
    <row r="408" spans="1:10" x14ac:dyDescent="0.15">
      <c r="A408" s="19" t="str">
        <f>IF(IFERROR(FIND(検索!$B$24,障害種別!G408),0)&gt;=1,IF(障害種別!A408="","",障害種別!A408),"")</f>
        <v/>
      </c>
      <c r="B408" s="19" t="str">
        <f>IF(IFERROR(FIND(検索!$B$24,障害種別!G408),0)&gt;=1,IF(障害種別!B408="","",障害種別!B408),"")</f>
        <v/>
      </c>
      <c r="C408" s="19" t="str">
        <f>IF(IFERROR(FIND(検索!$B$24,障害種別!G408),0)&gt;=1,IF(障害種別!C408="","",障害種別!C408),"")</f>
        <v/>
      </c>
      <c r="D408" s="19" t="str">
        <f>IF(IFERROR(FIND(検索!$B$24,障害種別!G408),0)&gt;=1,IF(障害種別!D408="","",障害種別!D408),"")</f>
        <v/>
      </c>
      <c r="E408" s="19" t="str">
        <f>IF(IFERROR(FIND(検索!$B$24,障害種別!G408),0)&gt;=1,IF(障害種別!E408="","",障害種別!E408),"")</f>
        <v/>
      </c>
      <c r="F408" s="19" t="str">
        <f>IF(IFERROR(FIND(検索!$B$24,障害種別!G408),0)&gt;=1,IF(障害種別!F408="","",障害種別!F408),"")</f>
        <v/>
      </c>
      <c r="G408" s="19" t="str">
        <f>IF(IFERROR(FIND(検索!$B$24,障害種別!G408),0)&gt;=1,IF(障害種別!G408="","",障害種別!G408),"")</f>
        <v/>
      </c>
      <c r="H408" s="19" t="str">
        <f>IF(IFERROR(FIND(検索!$B$24,障害種別!G408),0)&gt;=1,IF(障害種別!H408="","",障害種別!H408),"")</f>
        <v/>
      </c>
      <c r="I408" s="19" t="str">
        <f>IF(IFERROR(FIND(検索!$B$24,障害種別!G408),0)&gt;=1,IF(障害種別!I408="","",障害種別!I408),"")</f>
        <v/>
      </c>
      <c r="J408" s="19" t="str">
        <f>IF(IFERROR(FIND(検索!$B$24,障害種別!G408),0)&gt;=1,IF(障害種別!J408="","",障害種別!J408),"")</f>
        <v/>
      </c>
    </row>
    <row r="409" spans="1:10" x14ac:dyDescent="0.15">
      <c r="A409" s="19" t="str">
        <f>IF(IFERROR(FIND(検索!$B$24,障害種別!G409),0)&gt;=1,IF(障害種別!A409="","",障害種別!A409),"")</f>
        <v/>
      </c>
      <c r="B409" s="19" t="str">
        <f>IF(IFERROR(FIND(検索!$B$24,障害種別!G409),0)&gt;=1,IF(障害種別!B409="","",障害種別!B409),"")</f>
        <v/>
      </c>
      <c r="C409" s="19" t="str">
        <f>IF(IFERROR(FIND(検索!$B$24,障害種別!G409),0)&gt;=1,IF(障害種別!C409="","",障害種別!C409),"")</f>
        <v/>
      </c>
      <c r="D409" s="19" t="str">
        <f>IF(IFERROR(FIND(検索!$B$24,障害種別!G409),0)&gt;=1,IF(障害種別!D409="","",障害種別!D409),"")</f>
        <v/>
      </c>
      <c r="E409" s="19" t="str">
        <f>IF(IFERROR(FIND(検索!$B$24,障害種別!G409),0)&gt;=1,IF(障害種別!E409="","",障害種別!E409),"")</f>
        <v/>
      </c>
      <c r="F409" s="19" t="str">
        <f>IF(IFERROR(FIND(検索!$B$24,障害種別!G409),0)&gt;=1,IF(障害種別!F409="","",障害種別!F409),"")</f>
        <v/>
      </c>
      <c r="G409" s="19" t="str">
        <f>IF(IFERROR(FIND(検索!$B$24,障害種別!G409),0)&gt;=1,IF(障害種別!G409="","",障害種別!G409),"")</f>
        <v/>
      </c>
      <c r="H409" s="19" t="str">
        <f>IF(IFERROR(FIND(検索!$B$24,障害種別!G409),0)&gt;=1,IF(障害種別!H409="","",障害種別!H409),"")</f>
        <v/>
      </c>
      <c r="I409" s="19" t="str">
        <f>IF(IFERROR(FIND(検索!$B$24,障害種別!G409),0)&gt;=1,IF(障害種別!I409="","",障害種別!I409),"")</f>
        <v/>
      </c>
      <c r="J409" s="19" t="str">
        <f>IF(IFERROR(FIND(検索!$B$24,障害種別!G409),0)&gt;=1,IF(障害種別!J409="","",障害種別!J409),"")</f>
        <v/>
      </c>
    </row>
    <row r="410" spans="1:10" x14ac:dyDescent="0.15">
      <c r="A410" s="19" t="str">
        <f>IF(IFERROR(FIND(検索!$B$24,障害種別!G410),0)&gt;=1,IF(障害種別!A410="","",障害種別!A410),"")</f>
        <v/>
      </c>
      <c r="B410" s="19" t="str">
        <f>IF(IFERROR(FIND(検索!$B$24,障害種別!G410),0)&gt;=1,IF(障害種別!B410="","",障害種別!B410),"")</f>
        <v/>
      </c>
      <c r="C410" s="19" t="str">
        <f>IF(IFERROR(FIND(検索!$B$24,障害種別!G410),0)&gt;=1,IF(障害種別!C410="","",障害種別!C410),"")</f>
        <v/>
      </c>
      <c r="D410" s="19" t="str">
        <f>IF(IFERROR(FIND(検索!$B$24,障害種別!G410),0)&gt;=1,IF(障害種別!D410="","",障害種別!D410),"")</f>
        <v/>
      </c>
      <c r="E410" s="19" t="str">
        <f>IF(IFERROR(FIND(検索!$B$24,障害種別!G410),0)&gt;=1,IF(障害種別!E410="","",障害種別!E410),"")</f>
        <v/>
      </c>
      <c r="F410" s="19" t="str">
        <f>IF(IFERROR(FIND(検索!$B$24,障害種別!G410),0)&gt;=1,IF(障害種別!F410="","",障害種別!F410),"")</f>
        <v/>
      </c>
      <c r="G410" s="19" t="str">
        <f>IF(IFERROR(FIND(検索!$B$24,障害種別!G410),0)&gt;=1,IF(障害種別!G410="","",障害種別!G410),"")</f>
        <v/>
      </c>
      <c r="H410" s="19" t="str">
        <f>IF(IFERROR(FIND(検索!$B$24,障害種別!G410),0)&gt;=1,IF(障害種別!H410="","",障害種別!H410),"")</f>
        <v/>
      </c>
      <c r="I410" s="19" t="str">
        <f>IF(IFERROR(FIND(検索!$B$24,障害種別!G410),0)&gt;=1,IF(障害種別!I410="","",障害種別!I410),"")</f>
        <v/>
      </c>
      <c r="J410" s="19" t="str">
        <f>IF(IFERROR(FIND(検索!$B$24,障害種別!G410),0)&gt;=1,IF(障害種別!J410="","",障害種別!J410),"")</f>
        <v/>
      </c>
    </row>
    <row r="411" spans="1:10" x14ac:dyDescent="0.15">
      <c r="A411" s="19" t="str">
        <f>IF(IFERROR(FIND(検索!$B$24,障害種別!G411),0)&gt;=1,IF(障害種別!A411="","",障害種別!A411),"")</f>
        <v/>
      </c>
      <c r="B411" s="19" t="str">
        <f>IF(IFERROR(FIND(検索!$B$24,障害種別!G411),0)&gt;=1,IF(障害種別!B411="","",障害種別!B411),"")</f>
        <v/>
      </c>
      <c r="C411" s="19" t="str">
        <f>IF(IFERROR(FIND(検索!$B$24,障害種別!G411),0)&gt;=1,IF(障害種別!C411="","",障害種別!C411),"")</f>
        <v/>
      </c>
      <c r="D411" s="19" t="str">
        <f>IF(IFERROR(FIND(検索!$B$24,障害種別!G411),0)&gt;=1,IF(障害種別!D411="","",障害種別!D411),"")</f>
        <v/>
      </c>
      <c r="E411" s="19" t="str">
        <f>IF(IFERROR(FIND(検索!$B$24,障害種別!G411),0)&gt;=1,IF(障害種別!E411="","",障害種別!E411),"")</f>
        <v/>
      </c>
      <c r="F411" s="19" t="str">
        <f>IF(IFERROR(FIND(検索!$B$24,障害種別!G411),0)&gt;=1,IF(障害種別!F411="","",障害種別!F411),"")</f>
        <v/>
      </c>
      <c r="G411" s="19" t="str">
        <f>IF(IFERROR(FIND(検索!$B$24,障害種別!G411),0)&gt;=1,IF(障害種別!G411="","",障害種別!G411),"")</f>
        <v/>
      </c>
      <c r="H411" s="19" t="str">
        <f>IF(IFERROR(FIND(検索!$B$24,障害種別!G411),0)&gt;=1,IF(障害種別!H411="","",障害種別!H411),"")</f>
        <v/>
      </c>
      <c r="I411" s="19" t="str">
        <f>IF(IFERROR(FIND(検索!$B$24,障害種別!G411),0)&gt;=1,IF(障害種別!I411="","",障害種別!I411),"")</f>
        <v/>
      </c>
      <c r="J411" s="19" t="str">
        <f>IF(IFERROR(FIND(検索!$B$24,障害種別!G411),0)&gt;=1,IF(障害種別!J411="","",障害種別!J411),"")</f>
        <v/>
      </c>
    </row>
    <row r="412" spans="1:10" x14ac:dyDescent="0.15">
      <c r="A412" s="19" t="str">
        <f>IF(IFERROR(FIND(検索!$B$24,障害種別!G412),0)&gt;=1,IF(障害種別!A412="","",障害種別!A412),"")</f>
        <v/>
      </c>
      <c r="B412" s="19" t="str">
        <f>IF(IFERROR(FIND(検索!$B$24,障害種別!G412),0)&gt;=1,IF(障害種別!B412="","",障害種別!B412),"")</f>
        <v/>
      </c>
      <c r="C412" s="19" t="str">
        <f>IF(IFERROR(FIND(検索!$B$24,障害種別!G412),0)&gt;=1,IF(障害種別!C412="","",障害種別!C412),"")</f>
        <v/>
      </c>
      <c r="D412" s="19" t="str">
        <f>IF(IFERROR(FIND(検索!$B$24,障害種別!G412),0)&gt;=1,IF(障害種別!D412="","",障害種別!D412),"")</f>
        <v/>
      </c>
      <c r="E412" s="19" t="str">
        <f>IF(IFERROR(FIND(検索!$B$24,障害種別!G412),0)&gt;=1,IF(障害種別!E412="","",障害種別!E412),"")</f>
        <v/>
      </c>
      <c r="F412" s="19" t="str">
        <f>IF(IFERROR(FIND(検索!$B$24,障害種別!G412),0)&gt;=1,IF(障害種別!F412="","",障害種別!F412),"")</f>
        <v/>
      </c>
      <c r="G412" s="19" t="str">
        <f>IF(IFERROR(FIND(検索!$B$24,障害種別!G412),0)&gt;=1,IF(障害種別!G412="","",障害種別!G412),"")</f>
        <v/>
      </c>
      <c r="H412" s="19" t="str">
        <f>IF(IFERROR(FIND(検索!$B$24,障害種別!G412),0)&gt;=1,IF(障害種別!H412="","",障害種別!H412),"")</f>
        <v/>
      </c>
      <c r="I412" s="19" t="str">
        <f>IF(IFERROR(FIND(検索!$B$24,障害種別!G412),0)&gt;=1,IF(障害種別!I412="","",障害種別!I412),"")</f>
        <v/>
      </c>
      <c r="J412" s="19" t="str">
        <f>IF(IFERROR(FIND(検索!$B$24,障害種別!G412),0)&gt;=1,IF(障害種別!J412="","",障害種別!J412),"")</f>
        <v/>
      </c>
    </row>
    <row r="413" spans="1:10" x14ac:dyDescent="0.15">
      <c r="A413" s="19" t="str">
        <f>IF(IFERROR(FIND(検索!$B$24,障害種別!G413),0)&gt;=1,IF(障害種別!A413="","",障害種別!A413),"")</f>
        <v/>
      </c>
      <c r="B413" s="19" t="str">
        <f>IF(IFERROR(FIND(検索!$B$24,障害種別!G413),0)&gt;=1,IF(障害種別!B413="","",障害種別!B413),"")</f>
        <v/>
      </c>
      <c r="C413" s="19" t="str">
        <f>IF(IFERROR(FIND(検索!$B$24,障害種別!G413),0)&gt;=1,IF(障害種別!C413="","",障害種別!C413),"")</f>
        <v/>
      </c>
      <c r="D413" s="19" t="str">
        <f>IF(IFERROR(FIND(検索!$B$24,障害種別!G413),0)&gt;=1,IF(障害種別!D413="","",障害種別!D413),"")</f>
        <v/>
      </c>
      <c r="E413" s="19" t="str">
        <f>IF(IFERROR(FIND(検索!$B$24,障害種別!G413),0)&gt;=1,IF(障害種別!E413="","",障害種別!E413),"")</f>
        <v/>
      </c>
      <c r="F413" s="19" t="str">
        <f>IF(IFERROR(FIND(検索!$B$24,障害種別!G413),0)&gt;=1,IF(障害種別!F413="","",障害種別!F413),"")</f>
        <v/>
      </c>
      <c r="G413" s="19" t="str">
        <f>IF(IFERROR(FIND(検索!$B$24,障害種別!G413),0)&gt;=1,IF(障害種別!G413="","",障害種別!G413),"")</f>
        <v/>
      </c>
      <c r="H413" s="19" t="str">
        <f>IF(IFERROR(FIND(検索!$B$24,障害種別!G413),0)&gt;=1,IF(障害種別!H413="","",障害種別!H413),"")</f>
        <v/>
      </c>
      <c r="I413" s="19" t="str">
        <f>IF(IFERROR(FIND(検索!$B$24,障害種別!G413),0)&gt;=1,IF(障害種別!I413="","",障害種別!I413),"")</f>
        <v/>
      </c>
      <c r="J413" s="19" t="str">
        <f>IF(IFERROR(FIND(検索!$B$24,障害種別!G413),0)&gt;=1,IF(障害種別!J413="","",障害種別!J413),"")</f>
        <v/>
      </c>
    </row>
    <row r="414" spans="1:10" x14ac:dyDescent="0.15">
      <c r="A414" s="19" t="str">
        <f>IF(IFERROR(FIND(検索!$B$24,障害種別!G414),0)&gt;=1,IF(障害種別!A414="","",障害種別!A414),"")</f>
        <v/>
      </c>
      <c r="B414" s="19" t="str">
        <f>IF(IFERROR(FIND(検索!$B$24,障害種別!G414),0)&gt;=1,IF(障害種別!B414="","",障害種別!B414),"")</f>
        <v/>
      </c>
      <c r="C414" s="19" t="str">
        <f>IF(IFERROR(FIND(検索!$B$24,障害種別!G414),0)&gt;=1,IF(障害種別!C414="","",障害種別!C414),"")</f>
        <v/>
      </c>
      <c r="D414" s="19" t="str">
        <f>IF(IFERROR(FIND(検索!$B$24,障害種別!G414),0)&gt;=1,IF(障害種別!D414="","",障害種別!D414),"")</f>
        <v/>
      </c>
      <c r="E414" s="19" t="str">
        <f>IF(IFERROR(FIND(検索!$B$24,障害種別!G414),0)&gt;=1,IF(障害種別!E414="","",障害種別!E414),"")</f>
        <v/>
      </c>
      <c r="F414" s="19" t="str">
        <f>IF(IFERROR(FIND(検索!$B$24,障害種別!G414),0)&gt;=1,IF(障害種別!F414="","",障害種別!F414),"")</f>
        <v/>
      </c>
      <c r="G414" s="19" t="str">
        <f>IF(IFERROR(FIND(検索!$B$24,障害種別!G414),0)&gt;=1,IF(障害種別!G414="","",障害種別!G414),"")</f>
        <v/>
      </c>
      <c r="H414" s="19" t="str">
        <f>IF(IFERROR(FIND(検索!$B$24,障害種別!G414),0)&gt;=1,IF(障害種別!H414="","",障害種別!H414),"")</f>
        <v/>
      </c>
      <c r="I414" s="19" t="str">
        <f>IF(IFERROR(FIND(検索!$B$24,障害種別!G414),0)&gt;=1,IF(障害種別!I414="","",障害種別!I414),"")</f>
        <v/>
      </c>
      <c r="J414" s="19" t="str">
        <f>IF(IFERROR(FIND(検索!$B$24,障害種別!G414),0)&gt;=1,IF(障害種別!J414="","",障害種別!J414),"")</f>
        <v/>
      </c>
    </row>
    <row r="415" spans="1:10" x14ac:dyDescent="0.15">
      <c r="A415" s="19" t="str">
        <f>IF(IFERROR(FIND(検索!$B$24,障害種別!G415),0)&gt;=1,IF(障害種別!A415="","",障害種別!A415),"")</f>
        <v/>
      </c>
      <c r="B415" s="19" t="str">
        <f>IF(IFERROR(FIND(検索!$B$24,障害種別!G415),0)&gt;=1,IF(障害種別!B415="","",障害種別!B415),"")</f>
        <v/>
      </c>
      <c r="C415" s="19" t="str">
        <f>IF(IFERROR(FIND(検索!$B$24,障害種別!G415),0)&gt;=1,IF(障害種別!C415="","",障害種別!C415),"")</f>
        <v/>
      </c>
      <c r="D415" s="19" t="str">
        <f>IF(IFERROR(FIND(検索!$B$24,障害種別!G415),0)&gt;=1,IF(障害種別!D415="","",障害種別!D415),"")</f>
        <v/>
      </c>
      <c r="E415" s="19" t="str">
        <f>IF(IFERROR(FIND(検索!$B$24,障害種別!G415),0)&gt;=1,IF(障害種別!E415="","",障害種別!E415),"")</f>
        <v/>
      </c>
      <c r="F415" s="19" t="str">
        <f>IF(IFERROR(FIND(検索!$B$24,障害種別!G415),0)&gt;=1,IF(障害種別!F415="","",障害種別!F415),"")</f>
        <v/>
      </c>
      <c r="G415" s="19" t="str">
        <f>IF(IFERROR(FIND(検索!$B$24,障害種別!G415),0)&gt;=1,IF(障害種別!G415="","",障害種別!G415),"")</f>
        <v/>
      </c>
      <c r="H415" s="19" t="str">
        <f>IF(IFERROR(FIND(検索!$B$24,障害種別!G415),0)&gt;=1,IF(障害種別!H415="","",障害種別!H415),"")</f>
        <v/>
      </c>
      <c r="I415" s="19" t="str">
        <f>IF(IFERROR(FIND(検索!$B$24,障害種別!G415),0)&gt;=1,IF(障害種別!I415="","",障害種別!I415),"")</f>
        <v/>
      </c>
      <c r="J415" s="19" t="str">
        <f>IF(IFERROR(FIND(検索!$B$24,障害種別!G415),0)&gt;=1,IF(障害種別!J415="","",障害種別!J415),"")</f>
        <v/>
      </c>
    </row>
    <row r="416" spans="1:10" x14ac:dyDescent="0.15">
      <c r="A416" s="19" t="str">
        <f>IF(IFERROR(FIND(検索!$B$24,障害種別!G416),0)&gt;=1,IF(障害種別!A416="","",障害種別!A416),"")</f>
        <v/>
      </c>
      <c r="B416" s="19" t="str">
        <f>IF(IFERROR(FIND(検索!$B$24,障害種別!G416),0)&gt;=1,IF(障害種別!B416="","",障害種別!B416),"")</f>
        <v/>
      </c>
      <c r="C416" s="19" t="str">
        <f>IF(IFERROR(FIND(検索!$B$24,障害種別!G416),0)&gt;=1,IF(障害種別!C416="","",障害種別!C416),"")</f>
        <v/>
      </c>
      <c r="D416" s="19" t="str">
        <f>IF(IFERROR(FIND(検索!$B$24,障害種別!G416),0)&gt;=1,IF(障害種別!D416="","",障害種別!D416),"")</f>
        <v/>
      </c>
      <c r="E416" s="19" t="str">
        <f>IF(IFERROR(FIND(検索!$B$24,障害種別!G416),0)&gt;=1,IF(障害種別!E416="","",障害種別!E416),"")</f>
        <v/>
      </c>
      <c r="F416" s="19" t="str">
        <f>IF(IFERROR(FIND(検索!$B$24,障害種別!G416),0)&gt;=1,IF(障害種別!F416="","",障害種別!F416),"")</f>
        <v/>
      </c>
      <c r="G416" s="19" t="str">
        <f>IF(IFERROR(FIND(検索!$B$24,障害種別!G416),0)&gt;=1,IF(障害種別!G416="","",障害種別!G416),"")</f>
        <v/>
      </c>
      <c r="H416" s="19" t="str">
        <f>IF(IFERROR(FIND(検索!$B$24,障害種別!G416),0)&gt;=1,IF(障害種別!H416="","",障害種別!H416),"")</f>
        <v/>
      </c>
      <c r="I416" s="19" t="str">
        <f>IF(IFERROR(FIND(検索!$B$24,障害種別!G416),0)&gt;=1,IF(障害種別!I416="","",障害種別!I416),"")</f>
        <v/>
      </c>
      <c r="J416" s="19" t="str">
        <f>IF(IFERROR(FIND(検索!$B$24,障害種別!G416),0)&gt;=1,IF(障害種別!J416="","",障害種別!J416),"")</f>
        <v/>
      </c>
    </row>
    <row r="417" spans="1:10" x14ac:dyDescent="0.15">
      <c r="A417" s="19" t="str">
        <f>IF(IFERROR(FIND(検索!$B$24,障害種別!G417),0)&gt;=1,IF(障害種別!A417="","",障害種別!A417),"")</f>
        <v/>
      </c>
      <c r="B417" s="19" t="str">
        <f>IF(IFERROR(FIND(検索!$B$24,障害種別!G417),0)&gt;=1,IF(障害種別!B417="","",障害種別!B417),"")</f>
        <v/>
      </c>
      <c r="C417" s="19" t="str">
        <f>IF(IFERROR(FIND(検索!$B$24,障害種別!G417),0)&gt;=1,IF(障害種別!C417="","",障害種別!C417),"")</f>
        <v/>
      </c>
      <c r="D417" s="19" t="str">
        <f>IF(IFERROR(FIND(検索!$B$24,障害種別!G417),0)&gt;=1,IF(障害種別!D417="","",障害種別!D417),"")</f>
        <v/>
      </c>
      <c r="E417" s="19" t="str">
        <f>IF(IFERROR(FIND(検索!$B$24,障害種別!G417),0)&gt;=1,IF(障害種別!E417="","",障害種別!E417),"")</f>
        <v/>
      </c>
      <c r="F417" s="19" t="str">
        <f>IF(IFERROR(FIND(検索!$B$24,障害種別!G417),0)&gt;=1,IF(障害種別!F417="","",障害種別!F417),"")</f>
        <v/>
      </c>
      <c r="G417" s="19" t="str">
        <f>IF(IFERROR(FIND(検索!$B$24,障害種別!G417),0)&gt;=1,IF(障害種別!G417="","",障害種別!G417),"")</f>
        <v/>
      </c>
      <c r="H417" s="19" t="str">
        <f>IF(IFERROR(FIND(検索!$B$24,障害種別!G417),0)&gt;=1,IF(障害種別!H417="","",障害種別!H417),"")</f>
        <v/>
      </c>
      <c r="I417" s="19" t="str">
        <f>IF(IFERROR(FIND(検索!$B$24,障害種別!G417),0)&gt;=1,IF(障害種別!I417="","",障害種別!I417),"")</f>
        <v/>
      </c>
      <c r="J417" s="19" t="str">
        <f>IF(IFERROR(FIND(検索!$B$24,障害種別!G417),0)&gt;=1,IF(障害種別!J417="","",障害種別!J417),"")</f>
        <v/>
      </c>
    </row>
    <row r="418" spans="1:10" x14ac:dyDescent="0.15">
      <c r="A418" s="19" t="str">
        <f>IF(IFERROR(FIND(検索!$B$24,障害種別!G418),0)&gt;=1,IF(障害種別!A418="","",障害種別!A418),"")</f>
        <v/>
      </c>
      <c r="B418" s="19" t="str">
        <f>IF(IFERROR(FIND(検索!$B$24,障害種別!G418),0)&gt;=1,IF(障害種別!B418="","",障害種別!B418),"")</f>
        <v/>
      </c>
      <c r="C418" s="19" t="str">
        <f>IF(IFERROR(FIND(検索!$B$24,障害種別!G418),0)&gt;=1,IF(障害種別!C418="","",障害種別!C418),"")</f>
        <v/>
      </c>
      <c r="D418" s="19" t="str">
        <f>IF(IFERROR(FIND(検索!$B$24,障害種別!G418),0)&gt;=1,IF(障害種別!D418="","",障害種別!D418),"")</f>
        <v/>
      </c>
      <c r="E418" s="19" t="str">
        <f>IF(IFERROR(FIND(検索!$B$24,障害種別!G418),0)&gt;=1,IF(障害種別!E418="","",障害種別!E418),"")</f>
        <v/>
      </c>
      <c r="F418" s="19" t="str">
        <f>IF(IFERROR(FIND(検索!$B$24,障害種別!G418),0)&gt;=1,IF(障害種別!F418="","",障害種別!F418),"")</f>
        <v/>
      </c>
      <c r="G418" s="19" t="str">
        <f>IF(IFERROR(FIND(検索!$B$24,障害種別!G418),0)&gt;=1,IF(障害種別!G418="","",障害種別!G418),"")</f>
        <v/>
      </c>
      <c r="H418" s="19" t="str">
        <f>IF(IFERROR(FIND(検索!$B$24,障害種別!G418),0)&gt;=1,IF(障害種別!H418="","",障害種別!H418),"")</f>
        <v/>
      </c>
      <c r="I418" s="19" t="str">
        <f>IF(IFERROR(FIND(検索!$B$24,障害種別!G418),0)&gt;=1,IF(障害種別!I418="","",障害種別!I418),"")</f>
        <v/>
      </c>
      <c r="J418" s="19" t="str">
        <f>IF(IFERROR(FIND(検索!$B$24,障害種別!G418),0)&gt;=1,IF(障害種別!J418="","",障害種別!J418),"")</f>
        <v/>
      </c>
    </row>
    <row r="419" spans="1:10" x14ac:dyDescent="0.15">
      <c r="A419" s="19" t="str">
        <f>IF(IFERROR(FIND(検索!$B$24,障害種別!G419),0)&gt;=1,IF(障害種別!A419="","",障害種別!A419),"")</f>
        <v/>
      </c>
      <c r="B419" s="19" t="str">
        <f>IF(IFERROR(FIND(検索!$B$24,障害種別!G419),0)&gt;=1,IF(障害種別!B419="","",障害種別!B419),"")</f>
        <v/>
      </c>
      <c r="C419" s="19" t="str">
        <f>IF(IFERROR(FIND(検索!$B$24,障害種別!G419),0)&gt;=1,IF(障害種別!C419="","",障害種別!C419),"")</f>
        <v/>
      </c>
      <c r="D419" s="19" t="str">
        <f>IF(IFERROR(FIND(検索!$B$24,障害種別!G419),0)&gt;=1,IF(障害種別!D419="","",障害種別!D419),"")</f>
        <v/>
      </c>
      <c r="E419" s="19" t="str">
        <f>IF(IFERROR(FIND(検索!$B$24,障害種別!G419),0)&gt;=1,IF(障害種別!E419="","",障害種別!E419),"")</f>
        <v/>
      </c>
      <c r="F419" s="19" t="str">
        <f>IF(IFERROR(FIND(検索!$B$24,障害種別!G419),0)&gt;=1,IF(障害種別!F419="","",障害種別!F419),"")</f>
        <v/>
      </c>
      <c r="G419" s="19" t="str">
        <f>IF(IFERROR(FIND(検索!$B$24,障害種別!G419),0)&gt;=1,IF(障害種別!G419="","",障害種別!G419),"")</f>
        <v/>
      </c>
      <c r="H419" s="19" t="str">
        <f>IF(IFERROR(FIND(検索!$B$24,障害種別!G419),0)&gt;=1,IF(障害種別!H419="","",障害種別!H419),"")</f>
        <v/>
      </c>
      <c r="I419" s="19" t="str">
        <f>IF(IFERROR(FIND(検索!$B$24,障害種別!G419),0)&gt;=1,IF(障害種別!I419="","",障害種別!I419),"")</f>
        <v/>
      </c>
      <c r="J419" s="19" t="str">
        <f>IF(IFERROR(FIND(検索!$B$24,障害種別!G419),0)&gt;=1,IF(障害種別!J419="","",障害種別!J419),"")</f>
        <v/>
      </c>
    </row>
    <row r="420" spans="1:10" x14ac:dyDescent="0.15">
      <c r="A420" s="19" t="str">
        <f>IF(IFERROR(FIND(検索!$B$24,障害種別!G420),0)&gt;=1,IF(障害種別!A420="","",障害種別!A420),"")</f>
        <v/>
      </c>
      <c r="B420" s="19" t="str">
        <f>IF(IFERROR(FIND(検索!$B$24,障害種別!G420),0)&gt;=1,IF(障害種別!B420="","",障害種別!B420),"")</f>
        <v/>
      </c>
      <c r="C420" s="19" t="str">
        <f>IF(IFERROR(FIND(検索!$B$24,障害種別!G420),0)&gt;=1,IF(障害種別!C420="","",障害種別!C420),"")</f>
        <v/>
      </c>
      <c r="D420" s="19" t="str">
        <f>IF(IFERROR(FIND(検索!$B$24,障害種別!G420),0)&gt;=1,IF(障害種別!D420="","",障害種別!D420),"")</f>
        <v/>
      </c>
      <c r="E420" s="19" t="str">
        <f>IF(IFERROR(FIND(検索!$B$24,障害種別!G420),0)&gt;=1,IF(障害種別!E420="","",障害種別!E420),"")</f>
        <v/>
      </c>
      <c r="F420" s="19" t="str">
        <f>IF(IFERROR(FIND(検索!$B$24,障害種別!G420),0)&gt;=1,IF(障害種別!F420="","",障害種別!F420),"")</f>
        <v/>
      </c>
      <c r="G420" s="19" t="str">
        <f>IF(IFERROR(FIND(検索!$B$24,障害種別!G420),0)&gt;=1,IF(障害種別!G420="","",障害種別!G420),"")</f>
        <v/>
      </c>
      <c r="H420" s="19" t="str">
        <f>IF(IFERROR(FIND(検索!$B$24,障害種別!G420),0)&gt;=1,IF(障害種別!H420="","",障害種別!H420),"")</f>
        <v/>
      </c>
      <c r="I420" s="19" t="str">
        <f>IF(IFERROR(FIND(検索!$B$24,障害種別!G420),0)&gt;=1,IF(障害種別!I420="","",障害種別!I420),"")</f>
        <v/>
      </c>
      <c r="J420" s="19" t="str">
        <f>IF(IFERROR(FIND(検索!$B$24,障害種別!G420),0)&gt;=1,IF(障害種別!J420="","",障害種別!J420),"")</f>
        <v/>
      </c>
    </row>
    <row r="421" spans="1:10" x14ac:dyDescent="0.15">
      <c r="A421" s="19" t="str">
        <f>IF(IFERROR(FIND(検索!$B$24,障害種別!G421),0)&gt;=1,IF(障害種別!A421="","",障害種別!A421),"")</f>
        <v/>
      </c>
      <c r="B421" s="19" t="str">
        <f>IF(IFERROR(FIND(検索!$B$24,障害種別!G421),0)&gt;=1,IF(障害種別!B421="","",障害種別!B421),"")</f>
        <v/>
      </c>
      <c r="C421" s="19" t="str">
        <f>IF(IFERROR(FIND(検索!$B$24,障害種別!G421),0)&gt;=1,IF(障害種別!C421="","",障害種別!C421),"")</f>
        <v/>
      </c>
      <c r="D421" s="19" t="str">
        <f>IF(IFERROR(FIND(検索!$B$24,障害種別!G421),0)&gt;=1,IF(障害種別!D421="","",障害種別!D421),"")</f>
        <v/>
      </c>
      <c r="E421" s="19" t="str">
        <f>IF(IFERROR(FIND(検索!$B$24,障害種別!G421),0)&gt;=1,IF(障害種別!E421="","",障害種別!E421),"")</f>
        <v/>
      </c>
      <c r="F421" s="19" t="str">
        <f>IF(IFERROR(FIND(検索!$B$24,障害種別!G421),0)&gt;=1,IF(障害種別!F421="","",障害種別!F421),"")</f>
        <v/>
      </c>
      <c r="G421" s="19" t="str">
        <f>IF(IFERROR(FIND(検索!$B$24,障害種別!G421),0)&gt;=1,IF(障害種別!G421="","",障害種別!G421),"")</f>
        <v/>
      </c>
      <c r="H421" s="19" t="str">
        <f>IF(IFERROR(FIND(検索!$B$24,障害種別!G421),0)&gt;=1,IF(障害種別!H421="","",障害種別!H421),"")</f>
        <v/>
      </c>
      <c r="I421" s="19" t="str">
        <f>IF(IFERROR(FIND(検索!$B$24,障害種別!G421),0)&gt;=1,IF(障害種別!I421="","",障害種別!I421),"")</f>
        <v/>
      </c>
      <c r="J421" s="19" t="str">
        <f>IF(IFERROR(FIND(検索!$B$24,障害種別!G421),0)&gt;=1,IF(障害種別!J421="","",障害種別!J421),"")</f>
        <v/>
      </c>
    </row>
    <row r="422" spans="1:10" x14ac:dyDescent="0.15">
      <c r="A422" s="19" t="str">
        <f>IF(IFERROR(FIND(検索!$B$24,障害種別!G422),0)&gt;=1,IF(障害種別!A422="","",障害種別!A422),"")</f>
        <v/>
      </c>
      <c r="B422" s="19" t="str">
        <f>IF(IFERROR(FIND(検索!$B$24,障害種別!G422),0)&gt;=1,IF(障害種別!B422="","",障害種別!B422),"")</f>
        <v/>
      </c>
      <c r="C422" s="19" t="str">
        <f>IF(IFERROR(FIND(検索!$B$24,障害種別!G422),0)&gt;=1,IF(障害種別!C422="","",障害種別!C422),"")</f>
        <v/>
      </c>
      <c r="D422" s="19" t="str">
        <f>IF(IFERROR(FIND(検索!$B$24,障害種別!G422),0)&gt;=1,IF(障害種別!D422="","",障害種別!D422),"")</f>
        <v/>
      </c>
      <c r="E422" s="19" t="str">
        <f>IF(IFERROR(FIND(検索!$B$24,障害種別!G422),0)&gt;=1,IF(障害種別!E422="","",障害種別!E422),"")</f>
        <v/>
      </c>
      <c r="F422" s="19" t="str">
        <f>IF(IFERROR(FIND(検索!$B$24,障害種別!G422),0)&gt;=1,IF(障害種別!F422="","",障害種別!F422),"")</f>
        <v/>
      </c>
      <c r="G422" s="19" t="str">
        <f>IF(IFERROR(FIND(検索!$B$24,障害種別!G422),0)&gt;=1,IF(障害種別!G422="","",障害種別!G422),"")</f>
        <v/>
      </c>
      <c r="H422" s="19" t="str">
        <f>IF(IFERROR(FIND(検索!$B$24,障害種別!G422),0)&gt;=1,IF(障害種別!H422="","",障害種別!H422),"")</f>
        <v/>
      </c>
      <c r="I422" s="19" t="str">
        <f>IF(IFERROR(FIND(検索!$B$24,障害種別!G422),0)&gt;=1,IF(障害種別!I422="","",障害種別!I422),"")</f>
        <v/>
      </c>
      <c r="J422" s="19" t="str">
        <f>IF(IFERROR(FIND(検索!$B$24,障害種別!G422),0)&gt;=1,IF(障害種別!J422="","",障害種別!J422),"")</f>
        <v/>
      </c>
    </row>
    <row r="423" spans="1:10" x14ac:dyDescent="0.15">
      <c r="A423" s="19" t="str">
        <f>IF(IFERROR(FIND(検索!$B$24,障害種別!G423),0)&gt;=1,IF(障害種別!A423="","",障害種別!A423),"")</f>
        <v/>
      </c>
      <c r="B423" s="19" t="str">
        <f>IF(IFERROR(FIND(検索!$B$24,障害種別!G423),0)&gt;=1,IF(障害種別!B423="","",障害種別!B423),"")</f>
        <v/>
      </c>
      <c r="C423" s="19" t="str">
        <f>IF(IFERROR(FIND(検索!$B$24,障害種別!G423),0)&gt;=1,IF(障害種別!C423="","",障害種別!C423),"")</f>
        <v/>
      </c>
      <c r="D423" s="19" t="str">
        <f>IF(IFERROR(FIND(検索!$B$24,障害種別!G423),0)&gt;=1,IF(障害種別!D423="","",障害種別!D423),"")</f>
        <v/>
      </c>
      <c r="E423" s="19" t="str">
        <f>IF(IFERROR(FIND(検索!$B$24,障害種別!G423),0)&gt;=1,IF(障害種別!E423="","",障害種別!E423),"")</f>
        <v/>
      </c>
      <c r="F423" s="19" t="str">
        <f>IF(IFERROR(FIND(検索!$B$24,障害種別!G423),0)&gt;=1,IF(障害種別!F423="","",障害種別!F423),"")</f>
        <v/>
      </c>
      <c r="G423" s="19" t="str">
        <f>IF(IFERROR(FIND(検索!$B$24,障害種別!G423),0)&gt;=1,IF(障害種別!G423="","",障害種別!G423),"")</f>
        <v/>
      </c>
      <c r="H423" s="19" t="str">
        <f>IF(IFERROR(FIND(検索!$B$24,障害種別!G423),0)&gt;=1,IF(障害種別!H423="","",障害種別!H423),"")</f>
        <v/>
      </c>
      <c r="I423" s="19" t="str">
        <f>IF(IFERROR(FIND(検索!$B$24,障害種別!G423),0)&gt;=1,IF(障害種別!I423="","",障害種別!I423),"")</f>
        <v/>
      </c>
      <c r="J423" s="19" t="str">
        <f>IF(IFERROR(FIND(検索!$B$24,障害種別!G423),0)&gt;=1,IF(障害種別!J423="","",障害種別!J423),"")</f>
        <v/>
      </c>
    </row>
    <row r="424" spans="1:10" x14ac:dyDescent="0.15">
      <c r="A424" s="19" t="str">
        <f>IF(IFERROR(FIND(検索!$B$24,障害種別!G424),0)&gt;=1,IF(障害種別!A424="","",障害種別!A424),"")</f>
        <v/>
      </c>
      <c r="B424" s="19" t="str">
        <f>IF(IFERROR(FIND(検索!$B$24,障害種別!G424),0)&gt;=1,IF(障害種別!B424="","",障害種別!B424),"")</f>
        <v/>
      </c>
      <c r="C424" s="19" t="str">
        <f>IF(IFERROR(FIND(検索!$B$24,障害種別!G424),0)&gt;=1,IF(障害種別!C424="","",障害種別!C424),"")</f>
        <v/>
      </c>
      <c r="D424" s="19" t="str">
        <f>IF(IFERROR(FIND(検索!$B$24,障害種別!G424),0)&gt;=1,IF(障害種別!D424="","",障害種別!D424),"")</f>
        <v/>
      </c>
      <c r="E424" s="19" t="str">
        <f>IF(IFERROR(FIND(検索!$B$24,障害種別!G424),0)&gt;=1,IF(障害種別!E424="","",障害種別!E424),"")</f>
        <v/>
      </c>
      <c r="F424" s="19" t="str">
        <f>IF(IFERROR(FIND(検索!$B$24,障害種別!G424),0)&gt;=1,IF(障害種別!F424="","",障害種別!F424),"")</f>
        <v/>
      </c>
      <c r="G424" s="19" t="str">
        <f>IF(IFERROR(FIND(検索!$B$24,障害種別!G424),0)&gt;=1,IF(障害種別!G424="","",障害種別!G424),"")</f>
        <v/>
      </c>
      <c r="H424" s="19" t="str">
        <f>IF(IFERROR(FIND(検索!$B$24,障害種別!G424),0)&gt;=1,IF(障害種別!H424="","",障害種別!H424),"")</f>
        <v/>
      </c>
      <c r="I424" s="19" t="str">
        <f>IF(IFERROR(FIND(検索!$B$24,障害種別!G424),0)&gt;=1,IF(障害種別!I424="","",障害種別!I424),"")</f>
        <v/>
      </c>
      <c r="J424" s="19" t="str">
        <f>IF(IFERROR(FIND(検索!$B$24,障害種別!G424),0)&gt;=1,IF(障害種別!J424="","",障害種別!J424),"")</f>
        <v/>
      </c>
    </row>
    <row r="425" spans="1:10" x14ac:dyDescent="0.15">
      <c r="A425" s="19" t="str">
        <f>IF(IFERROR(FIND(検索!$B$24,障害種別!G425),0)&gt;=1,IF(障害種別!A425="","",障害種別!A425),"")</f>
        <v/>
      </c>
      <c r="B425" s="19" t="str">
        <f>IF(IFERROR(FIND(検索!$B$24,障害種別!G425),0)&gt;=1,IF(障害種別!B425="","",障害種別!B425),"")</f>
        <v/>
      </c>
      <c r="C425" s="19" t="str">
        <f>IF(IFERROR(FIND(検索!$B$24,障害種別!G425),0)&gt;=1,IF(障害種別!C425="","",障害種別!C425),"")</f>
        <v/>
      </c>
      <c r="D425" s="19" t="str">
        <f>IF(IFERROR(FIND(検索!$B$24,障害種別!G425),0)&gt;=1,IF(障害種別!D425="","",障害種別!D425),"")</f>
        <v/>
      </c>
      <c r="E425" s="19" t="str">
        <f>IF(IFERROR(FIND(検索!$B$24,障害種別!G425),0)&gt;=1,IF(障害種別!E425="","",障害種別!E425),"")</f>
        <v/>
      </c>
      <c r="F425" s="19" t="str">
        <f>IF(IFERROR(FIND(検索!$B$24,障害種別!G425),0)&gt;=1,IF(障害種別!F425="","",障害種別!F425),"")</f>
        <v/>
      </c>
      <c r="G425" s="19" t="str">
        <f>IF(IFERROR(FIND(検索!$B$24,障害種別!G425),0)&gt;=1,IF(障害種別!G425="","",障害種別!G425),"")</f>
        <v/>
      </c>
      <c r="H425" s="19" t="str">
        <f>IF(IFERROR(FIND(検索!$B$24,障害種別!G425),0)&gt;=1,IF(障害種別!H425="","",障害種別!H425),"")</f>
        <v/>
      </c>
      <c r="I425" s="19" t="str">
        <f>IF(IFERROR(FIND(検索!$B$24,障害種別!G425),0)&gt;=1,IF(障害種別!I425="","",障害種別!I425),"")</f>
        <v/>
      </c>
      <c r="J425" s="19" t="str">
        <f>IF(IFERROR(FIND(検索!$B$24,障害種別!G425),0)&gt;=1,IF(障害種別!J425="","",障害種別!J425),"")</f>
        <v/>
      </c>
    </row>
    <row r="426" spans="1:10" x14ac:dyDescent="0.15">
      <c r="A426" s="19" t="str">
        <f>IF(IFERROR(FIND(検索!$B$24,障害種別!G426),0)&gt;=1,IF(障害種別!A426="","",障害種別!A426),"")</f>
        <v/>
      </c>
      <c r="B426" s="19" t="str">
        <f>IF(IFERROR(FIND(検索!$B$24,障害種別!G426),0)&gt;=1,IF(障害種別!B426="","",障害種別!B426),"")</f>
        <v/>
      </c>
      <c r="C426" s="19" t="str">
        <f>IF(IFERROR(FIND(検索!$B$24,障害種別!G426),0)&gt;=1,IF(障害種別!C426="","",障害種別!C426),"")</f>
        <v/>
      </c>
      <c r="D426" s="19" t="str">
        <f>IF(IFERROR(FIND(検索!$B$24,障害種別!G426),0)&gt;=1,IF(障害種別!D426="","",障害種別!D426),"")</f>
        <v/>
      </c>
      <c r="E426" s="19" t="str">
        <f>IF(IFERROR(FIND(検索!$B$24,障害種別!G426),0)&gt;=1,IF(障害種別!E426="","",障害種別!E426),"")</f>
        <v/>
      </c>
      <c r="F426" s="19" t="str">
        <f>IF(IFERROR(FIND(検索!$B$24,障害種別!G426),0)&gt;=1,IF(障害種別!F426="","",障害種別!F426),"")</f>
        <v/>
      </c>
      <c r="G426" s="19" t="str">
        <f>IF(IFERROR(FIND(検索!$B$24,障害種別!G426),0)&gt;=1,IF(障害種別!G426="","",障害種別!G426),"")</f>
        <v/>
      </c>
      <c r="H426" s="19" t="str">
        <f>IF(IFERROR(FIND(検索!$B$24,障害種別!G426),0)&gt;=1,IF(障害種別!H426="","",障害種別!H426),"")</f>
        <v/>
      </c>
      <c r="I426" s="19" t="str">
        <f>IF(IFERROR(FIND(検索!$B$24,障害種別!G426),0)&gt;=1,IF(障害種別!I426="","",障害種別!I426),"")</f>
        <v/>
      </c>
      <c r="J426" s="19" t="str">
        <f>IF(IFERROR(FIND(検索!$B$24,障害種別!G426),0)&gt;=1,IF(障害種別!J426="","",障害種別!J426),"")</f>
        <v/>
      </c>
    </row>
    <row r="427" spans="1:10" x14ac:dyDescent="0.15">
      <c r="A427" s="19" t="str">
        <f>IF(IFERROR(FIND(検索!$B$24,障害種別!G427),0)&gt;=1,IF(障害種別!A427="","",障害種別!A427),"")</f>
        <v/>
      </c>
      <c r="B427" s="19" t="str">
        <f>IF(IFERROR(FIND(検索!$B$24,障害種別!G427),0)&gt;=1,IF(障害種別!B427="","",障害種別!B427),"")</f>
        <v/>
      </c>
      <c r="C427" s="19" t="str">
        <f>IF(IFERROR(FIND(検索!$B$24,障害種別!G427),0)&gt;=1,IF(障害種別!C427="","",障害種別!C427),"")</f>
        <v/>
      </c>
      <c r="D427" s="19" t="str">
        <f>IF(IFERROR(FIND(検索!$B$24,障害種別!G427),0)&gt;=1,IF(障害種別!D427="","",障害種別!D427),"")</f>
        <v/>
      </c>
      <c r="E427" s="19" t="str">
        <f>IF(IFERROR(FIND(検索!$B$24,障害種別!G427),0)&gt;=1,IF(障害種別!E427="","",障害種別!E427),"")</f>
        <v/>
      </c>
      <c r="F427" s="19" t="str">
        <f>IF(IFERROR(FIND(検索!$B$24,障害種別!G427),0)&gt;=1,IF(障害種別!F427="","",障害種別!F427),"")</f>
        <v/>
      </c>
      <c r="G427" s="19" t="str">
        <f>IF(IFERROR(FIND(検索!$B$24,障害種別!G427),0)&gt;=1,IF(障害種別!G427="","",障害種別!G427),"")</f>
        <v/>
      </c>
      <c r="H427" s="19" t="str">
        <f>IF(IFERROR(FIND(検索!$B$24,障害種別!G427),0)&gt;=1,IF(障害種別!H427="","",障害種別!H427),"")</f>
        <v/>
      </c>
      <c r="I427" s="19" t="str">
        <f>IF(IFERROR(FIND(検索!$B$24,障害種別!G427),0)&gt;=1,IF(障害種別!I427="","",障害種別!I427),"")</f>
        <v/>
      </c>
      <c r="J427" s="19" t="str">
        <f>IF(IFERROR(FIND(検索!$B$24,障害種別!G427),0)&gt;=1,IF(障害種別!J427="","",障害種別!J427),"")</f>
        <v/>
      </c>
    </row>
    <row r="428" spans="1:10" x14ac:dyDescent="0.15">
      <c r="A428" s="19" t="str">
        <f>IF(IFERROR(FIND(検索!$B$24,障害種別!G428),0)&gt;=1,IF(障害種別!A428="","",障害種別!A428),"")</f>
        <v/>
      </c>
      <c r="B428" s="19" t="str">
        <f>IF(IFERROR(FIND(検索!$B$24,障害種別!G428),0)&gt;=1,IF(障害種別!B428="","",障害種別!B428),"")</f>
        <v/>
      </c>
      <c r="C428" s="19" t="str">
        <f>IF(IFERROR(FIND(検索!$B$24,障害種別!G428),0)&gt;=1,IF(障害種別!C428="","",障害種別!C428),"")</f>
        <v/>
      </c>
      <c r="D428" s="19" t="str">
        <f>IF(IFERROR(FIND(検索!$B$24,障害種別!G428),0)&gt;=1,IF(障害種別!D428="","",障害種別!D428),"")</f>
        <v/>
      </c>
      <c r="E428" s="19" t="str">
        <f>IF(IFERROR(FIND(検索!$B$24,障害種別!G428),0)&gt;=1,IF(障害種別!E428="","",障害種別!E428),"")</f>
        <v/>
      </c>
      <c r="F428" s="19" t="str">
        <f>IF(IFERROR(FIND(検索!$B$24,障害種別!G428),0)&gt;=1,IF(障害種別!F428="","",障害種別!F428),"")</f>
        <v/>
      </c>
      <c r="G428" s="19" t="str">
        <f>IF(IFERROR(FIND(検索!$B$24,障害種別!G428),0)&gt;=1,IF(障害種別!G428="","",障害種別!G428),"")</f>
        <v/>
      </c>
      <c r="H428" s="19" t="str">
        <f>IF(IFERROR(FIND(検索!$B$24,障害種別!G428),0)&gt;=1,IF(障害種別!H428="","",障害種別!H428),"")</f>
        <v/>
      </c>
      <c r="I428" s="19" t="str">
        <f>IF(IFERROR(FIND(検索!$B$24,障害種別!G428),0)&gt;=1,IF(障害種別!I428="","",障害種別!I428),"")</f>
        <v/>
      </c>
      <c r="J428" s="19" t="str">
        <f>IF(IFERROR(FIND(検索!$B$24,障害種別!G428),0)&gt;=1,IF(障害種別!J428="","",障害種別!J428),"")</f>
        <v/>
      </c>
    </row>
    <row r="429" spans="1:10" x14ac:dyDescent="0.15">
      <c r="A429" s="19" t="str">
        <f>IF(IFERROR(FIND(検索!$B$24,障害種別!G429),0)&gt;=1,IF(障害種別!A429="","",障害種別!A429),"")</f>
        <v/>
      </c>
      <c r="B429" s="19" t="str">
        <f>IF(IFERROR(FIND(検索!$B$24,障害種別!G429),0)&gt;=1,IF(障害種別!B429="","",障害種別!B429),"")</f>
        <v/>
      </c>
      <c r="C429" s="19" t="str">
        <f>IF(IFERROR(FIND(検索!$B$24,障害種別!G429),0)&gt;=1,IF(障害種別!C429="","",障害種別!C429),"")</f>
        <v/>
      </c>
      <c r="D429" s="19" t="str">
        <f>IF(IFERROR(FIND(検索!$B$24,障害種別!G429),0)&gt;=1,IF(障害種別!D429="","",障害種別!D429),"")</f>
        <v/>
      </c>
      <c r="E429" s="19" t="str">
        <f>IF(IFERROR(FIND(検索!$B$24,障害種別!G429),0)&gt;=1,IF(障害種別!E429="","",障害種別!E429),"")</f>
        <v/>
      </c>
      <c r="F429" s="19" t="str">
        <f>IF(IFERROR(FIND(検索!$B$24,障害種別!G429),0)&gt;=1,IF(障害種別!F429="","",障害種別!F429),"")</f>
        <v/>
      </c>
      <c r="G429" s="19" t="str">
        <f>IF(IFERROR(FIND(検索!$B$24,障害種別!G429),0)&gt;=1,IF(障害種別!G429="","",障害種別!G429),"")</f>
        <v/>
      </c>
      <c r="H429" s="19" t="str">
        <f>IF(IFERROR(FIND(検索!$B$24,障害種別!G429),0)&gt;=1,IF(障害種別!H429="","",障害種別!H429),"")</f>
        <v/>
      </c>
      <c r="I429" s="19" t="str">
        <f>IF(IFERROR(FIND(検索!$B$24,障害種別!G429),0)&gt;=1,IF(障害種別!I429="","",障害種別!I429),"")</f>
        <v/>
      </c>
      <c r="J429" s="19" t="str">
        <f>IF(IFERROR(FIND(検索!$B$24,障害種別!G429),0)&gt;=1,IF(障害種別!J429="","",障害種別!J429),"")</f>
        <v/>
      </c>
    </row>
    <row r="430" spans="1:10" x14ac:dyDescent="0.15">
      <c r="A430" s="19" t="str">
        <f>IF(IFERROR(FIND(検索!$B$24,障害種別!G430),0)&gt;=1,IF(障害種別!A430="","",障害種別!A430),"")</f>
        <v/>
      </c>
      <c r="B430" s="19" t="str">
        <f>IF(IFERROR(FIND(検索!$B$24,障害種別!G430),0)&gt;=1,IF(障害種別!B430="","",障害種別!B430),"")</f>
        <v/>
      </c>
      <c r="C430" s="19" t="str">
        <f>IF(IFERROR(FIND(検索!$B$24,障害種別!G430),0)&gt;=1,IF(障害種別!C430="","",障害種別!C430),"")</f>
        <v/>
      </c>
      <c r="D430" s="19" t="str">
        <f>IF(IFERROR(FIND(検索!$B$24,障害種別!G430),0)&gt;=1,IF(障害種別!D430="","",障害種別!D430),"")</f>
        <v/>
      </c>
      <c r="E430" s="19" t="str">
        <f>IF(IFERROR(FIND(検索!$B$24,障害種別!G430),0)&gt;=1,IF(障害種別!E430="","",障害種別!E430),"")</f>
        <v/>
      </c>
      <c r="F430" s="19" t="str">
        <f>IF(IFERROR(FIND(検索!$B$24,障害種別!G430),0)&gt;=1,IF(障害種別!F430="","",障害種別!F430),"")</f>
        <v/>
      </c>
      <c r="G430" s="19" t="str">
        <f>IF(IFERROR(FIND(検索!$B$24,障害種別!G430),0)&gt;=1,IF(障害種別!G430="","",障害種別!G430),"")</f>
        <v/>
      </c>
      <c r="H430" s="19" t="str">
        <f>IF(IFERROR(FIND(検索!$B$24,障害種別!G430),0)&gt;=1,IF(障害種別!H430="","",障害種別!H430),"")</f>
        <v/>
      </c>
      <c r="I430" s="19" t="str">
        <f>IF(IFERROR(FIND(検索!$B$24,障害種別!G430),0)&gt;=1,IF(障害種別!I430="","",障害種別!I430),"")</f>
        <v/>
      </c>
      <c r="J430" s="19" t="str">
        <f>IF(IFERROR(FIND(検索!$B$24,障害種別!G430),0)&gt;=1,IF(障害種別!J430="","",障害種別!J430),"")</f>
        <v/>
      </c>
    </row>
    <row r="431" spans="1:10" x14ac:dyDescent="0.15">
      <c r="A431" s="19" t="str">
        <f>IF(IFERROR(FIND(検索!$B$24,障害種別!G431),0)&gt;=1,IF(障害種別!A431="","",障害種別!A431),"")</f>
        <v/>
      </c>
      <c r="B431" s="19" t="str">
        <f>IF(IFERROR(FIND(検索!$B$24,障害種別!G431),0)&gt;=1,IF(障害種別!B431="","",障害種別!B431),"")</f>
        <v/>
      </c>
      <c r="C431" s="19" t="str">
        <f>IF(IFERROR(FIND(検索!$B$24,障害種別!G431),0)&gt;=1,IF(障害種別!C431="","",障害種別!C431),"")</f>
        <v/>
      </c>
      <c r="D431" s="19" t="str">
        <f>IF(IFERROR(FIND(検索!$B$24,障害種別!G431),0)&gt;=1,IF(障害種別!D431="","",障害種別!D431),"")</f>
        <v/>
      </c>
      <c r="E431" s="19" t="str">
        <f>IF(IFERROR(FIND(検索!$B$24,障害種別!G431),0)&gt;=1,IF(障害種別!E431="","",障害種別!E431),"")</f>
        <v/>
      </c>
      <c r="F431" s="19" t="str">
        <f>IF(IFERROR(FIND(検索!$B$24,障害種別!G431),0)&gt;=1,IF(障害種別!F431="","",障害種別!F431),"")</f>
        <v/>
      </c>
      <c r="G431" s="19" t="str">
        <f>IF(IFERROR(FIND(検索!$B$24,障害種別!G431),0)&gt;=1,IF(障害種別!G431="","",障害種別!G431),"")</f>
        <v/>
      </c>
      <c r="H431" s="19" t="str">
        <f>IF(IFERROR(FIND(検索!$B$24,障害種別!G431),0)&gt;=1,IF(障害種別!H431="","",障害種別!H431),"")</f>
        <v/>
      </c>
      <c r="I431" s="19" t="str">
        <f>IF(IFERROR(FIND(検索!$B$24,障害種別!G431),0)&gt;=1,IF(障害種別!I431="","",障害種別!I431),"")</f>
        <v/>
      </c>
      <c r="J431" s="19" t="str">
        <f>IF(IFERROR(FIND(検索!$B$24,障害種別!G431),0)&gt;=1,IF(障害種別!J431="","",障害種別!J431),"")</f>
        <v/>
      </c>
    </row>
    <row r="432" spans="1:10" x14ac:dyDescent="0.15">
      <c r="A432" s="19" t="str">
        <f>IF(IFERROR(FIND(検索!$B$24,障害種別!G432),0)&gt;=1,IF(障害種別!A432="","",障害種別!A432),"")</f>
        <v/>
      </c>
      <c r="B432" s="19" t="str">
        <f>IF(IFERROR(FIND(検索!$B$24,障害種別!G432),0)&gt;=1,IF(障害種別!B432="","",障害種別!B432),"")</f>
        <v/>
      </c>
      <c r="C432" s="19" t="str">
        <f>IF(IFERROR(FIND(検索!$B$24,障害種別!G432),0)&gt;=1,IF(障害種別!C432="","",障害種別!C432),"")</f>
        <v/>
      </c>
      <c r="D432" s="19" t="str">
        <f>IF(IFERROR(FIND(検索!$B$24,障害種別!G432),0)&gt;=1,IF(障害種別!D432="","",障害種別!D432),"")</f>
        <v/>
      </c>
      <c r="E432" s="19" t="str">
        <f>IF(IFERROR(FIND(検索!$B$24,障害種別!G432),0)&gt;=1,IF(障害種別!E432="","",障害種別!E432),"")</f>
        <v/>
      </c>
      <c r="F432" s="19" t="str">
        <f>IF(IFERROR(FIND(検索!$B$24,障害種別!G432),0)&gt;=1,IF(障害種別!F432="","",障害種別!F432),"")</f>
        <v/>
      </c>
      <c r="G432" s="19" t="str">
        <f>IF(IFERROR(FIND(検索!$B$24,障害種別!G432),0)&gt;=1,IF(障害種別!G432="","",障害種別!G432),"")</f>
        <v/>
      </c>
      <c r="H432" s="19" t="str">
        <f>IF(IFERROR(FIND(検索!$B$24,障害種別!G432),0)&gt;=1,IF(障害種別!H432="","",障害種別!H432),"")</f>
        <v/>
      </c>
      <c r="I432" s="19" t="str">
        <f>IF(IFERROR(FIND(検索!$B$24,障害種別!G432),0)&gt;=1,IF(障害種別!I432="","",障害種別!I432),"")</f>
        <v/>
      </c>
      <c r="J432" s="19" t="str">
        <f>IF(IFERROR(FIND(検索!$B$24,障害種別!G432),0)&gt;=1,IF(障害種別!J432="","",障害種別!J432),"")</f>
        <v/>
      </c>
    </row>
    <row r="433" spans="1:10" x14ac:dyDescent="0.15">
      <c r="A433" s="19" t="str">
        <f>IF(IFERROR(FIND(検索!$B$24,障害種別!G433),0)&gt;=1,IF(障害種別!A433="","",障害種別!A433),"")</f>
        <v/>
      </c>
      <c r="B433" s="19" t="str">
        <f>IF(IFERROR(FIND(検索!$B$24,障害種別!G433),0)&gt;=1,IF(障害種別!B433="","",障害種別!B433),"")</f>
        <v/>
      </c>
      <c r="C433" s="19" t="str">
        <f>IF(IFERROR(FIND(検索!$B$24,障害種別!G433),0)&gt;=1,IF(障害種別!C433="","",障害種別!C433),"")</f>
        <v/>
      </c>
      <c r="D433" s="19" t="str">
        <f>IF(IFERROR(FIND(検索!$B$24,障害種別!G433),0)&gt;=1,IF(障害種別!D433="","",障害種別!D433),"")</f>
        <v/>
      </c>
      <c r="E433" s="19" t="str">
        <f>IF(IFERROR(FIND(検索!$B$24,障害種別!G433),0)&gt;=1,IF(障害種別!E433="","",障害種別!E433),"")</f>
        <v/>
      </c>
      <c r="F433" s="19" t="str">
        <f>IF(IFERROR(FIND(検索!$B$24,障害種別!G433),0)&gt;=1,IF(障害種別!F433="","",障害種別!F433),"")</f>
        <v/>
      </c>
      <c r="G433" s="19" t="str">
        <f>IF(IFERROR(FIND(検索!$B$24,障害種別!G433),0)&gt;=1,IF(障害種別!G433="","",障害種別!G433),"")</f>
        <v/>
      </c>
      <c r="H433" s="19" t="str">
        <f>IF(IFERROR(FIND(検索!$B$24,障害種別!G433),0)&gt;=1,IF(障害種別!H433="","",障害種別!H433),"")</f>
        <v/>
      </c>
      <c r="I433" s="19" t="str">
        <f>IF(IFERROR(FIND(検索!$B$24,障害種別!G433),0)&gt;=1,IF(障害種別!I433="","",障害種別!I433),"")</f>
        <v/>
      </c>
      <c r="J433" s="19" t="str">
        <f>IF(IFERROR(FIND(検索!$B$24,障害種別!G433),0)&gt;=1,IF(障害種別!J433="","",障害種別!J433),"")</f>
        <v/>
      </c>
    </row>
    <row r="434" spans="1:10" x14ac:dyDescent="0.15">
      <c r="A434" s="19" t="str">
        <f>IF(IFERROR(FIND(検索!$B$24,障害種別!G434),0)&gt;=1,IF(障害種別!A434="","",障害種別!A434),"")</f>
        <v/>
      </c>
      <c r="B434" s="19" t="str">
        <f>IF(IFERROR(FIND(検索!$B$24,障害種別!G434),0)&gt;=1,IF(障害種別!B434="","",障害種別!B434),"")</f>
        <v/>
      </c>
      <c r="C434" s="19" t="str">
        <f>IF(IFERROR(FIND(検索!$B$24,障害種別!G434),0)&gt;=1,IF(障害種別!C434="","",障害種別!C434),"")</f>
        <v/>
      </c>
      <c r="D434" s="19" t="str">
        <f>IF(IFERROR(FIND(検索!$B$24,障害種別!G434),0)&gt;=1,IF(障害種別!D434="","",障害種別!D434),"")</f>
        <v/>
      </c>
      <c r="E434" s="19" t="str">
        <f>IF(IFERROR(FIND(検索!$B$24,障害種別!G434),0)&gt;=1,IF(障害種別!E434="","",障害種別!E434),"")</f>
        <v/>
      </c>
      <c r="F434" s="19" t="str">
        <f>IF(IFERROR(FIND(検索!$B$24,障害種別!G434),0)&gt;=1,IF(障害種別!F434="","",障害種別!F434),"")</f>
        <v/>
      </c>
      <c r="G434" s="19" t="str">
        <f>IF(IFERROR(FIND(検索!$B$24,障害種別!G434),0)&gt;=1,IF(障害種別!G434="","",障害種別!G434),"")</f>
        <v/>
      </c>
      <c r="H434" s="19" t="str">
        <f>IF(IFERROR(FIND(検索!$B$24,障害種別!G434),0)&gt;=1,IF(障害種別!H434="","",障害種別!H434),"")</f>
        <v/>
      </c>
      <c r="I434" s="19" t="str">
        <f>IF(IFERROR(FIND(検索!$B$24,障害種別!G434),0)&gt;=1,IF(障害種別!I434="","",障害種別!I434),"")</f>
        <v/>
      </c>
      <c r="J434" s="19" t="str">
        <f>IF(IFERROR(FIND(検索!$B$24,障害種別!G434),0)&gt;=1,IF(障害種別!J434="","",障害種別!J434),"")</f>
        <v/>
      </c>
    </row>
    <row r="435" spans="1:10" x14ac:dyDescent="0.15">
      <c r="A435" s="19" t="str">
        <f>IF(IFERROR(FIND(検索!$B$24,障害種別!G435),0)&gt;=1,IF(障害種別!A435="","",障害種別!A435),"")</f>
        <v/>
      </c>
      <c r="B435" s="19" t="str">
        <f>IF(IFERROR(FIND(検索!$B$24,障害種別!G435),0)&gt;=1,IF(障害種別!B435="","",障害種別!B435),"")</f>
        <v/>
      </c>
      <c r="C435" s="19" t="str">
        <f>IF(IFERROR(FIND(検索!$B$24,障害種別!G435),0)&gt;=1,IF(障害種別!C435="","",障害種別!C435),"")</f>
        <v/>
      </c>
      <c r="D435" s="19" t="str">
        <f>IF(IFERROR(FIND(検索!$B$24,障害種別!G435),0)&gt;=1,IF(障害種別!D435="","",障害種別!D435),"")</f>
        <v/>
      </c>
      <c r="E435" s="19" t="str">
        <f>IF(IFERROR(FIND(検索!$B$24,障害種別!G435),0)&gt;=1,IF(障害種別!E435="","",障害種別!E435),"")</f>
        <v/>
      </c>
      <c r="F435" s="19" t="str">
        <f>IF(IFERROR(FIND(検索!$B$24,障害種別!G435),0)&gt;=1,IF(障害種別!F435="","",障害種別!F435),"")</f>
        <v/>
      </c>
      <c r="G435" s="19" t="str">
        <f>IF(IFERROR(FIND(検索!$B$24,障害種別!G435),0)&gt;=1,IF(障害種別!G435="","",障害種別!G435),"")</f>
        <v/>
      </c>
      <c r="H435" s="19" t="str">
        <f>IF(IFERROR(FIND(検索!$B$24,障害種別!G435),0)&gt;=1,IF(障害種別!H435="","",障害種別!H435),"")</f>
        <v/>
      </c>
      <c r="I435" s="19" t="str">
        <f>IF(IFERROR(FIND(検索!$B$24,障害種別!G435),0)&gt;=1,IF(障害種別!I435="","",障害種別!I435),"")</f>
        <v/>
      </c>
      <c r="J435" s="19" t="str">
        <f>IF(IFERROR(FIND(検索!$B$24,障害種別!G435),0)&gt;=1,IF(障害種別!J435="","",障害種別!J435),"")</f>
        <v/>
      </c>
    </row>
    <row r="436" spans="1:10" x14ac:dyDescent="0.15">
      <c r="A436" s="19" t="str">
        <f>IF(IFERROR(FIND(検索!$B$24,障害種別!G436),0)&gt;=1,IF(障害種別!A436="","",障害種別!A436),"")</f>
        <v/>
      </c>
      <c r="B436" s="19" t="str">
        <f>IF(IFERROR(FIND(検索!$B$24,障害種別!G436),0)&gt;=1,IF(障害種別!B436="","",障害種別!B436),"")</f>
        <v/>
      </c>
      <c r="C436" s="19" t="str">
        <f>IF(IFERROR(FIND(検索!$B$24,障害種別!G436),0)&gt;=1,IF(障害種別!C436="","",障害種別!C436),"")</f>
        <v/>
      </c>
      <c r="D436" s="19" t="str">
        <f>IF(IFERROR(FIND(検索!$B$24,障害種別!G436),0)&gt;=1,IF(障害種別!D436="","",障害種別!D436),"")</f>
        <v/>
      </c>
      <c r="E436" s="19" t="str">
        <f>IF(IFERROR(FIND(検索!$B$24,障害種別!G436),0)&gt;=1,IF(障害種別!E436="","",障害種別!E436),"")</f>
        <v/>
      </c>
      <c r="F436" s="19" t="str">
        <f>IF(IFERROR(FIND(検索!$B$24,障害種別!G436),0)&gt;=1,IF(障害種別!F436="","",障害種別!F436),"")</f>
        <v/>
      </c>
      <c r="G436" s="19" t="str">
        <f>IF(IFERROR(FIND(検索!$B$24,障害種別!G436),0)&gt;=1,IF(障害種別!G436="","",障害種別!G436),"")</f>
        <v/>
      </c>
      <c r="H436" s="19" t="str">
        <f>IF(IFERROR(FIND(検索!$B$24,障害種別!G436),0)&gt;=1,IF(障害種別!H436="","",障害種別!H436),"")</f>
        <v/>
      </c>
      <c r="I436" s="19" t="str">
        <f>IF(IFERROR(FIND(検索!$B$24,障害種別!G436),0)&gt;=1,IF(障害種別!I436="","",障害種別!I436),"")</f>
        <v/>
      </c>
      <c r="J436" s="19" t="str">
        <f>IF(IFERROR(FIND(検索!$B$24,障害種別!G436),0)&gt;=1,IF(障害種別!J436="","",障害種別!J436),"")</f>
        <v/>
      </c>
    </row>
    <row r="437" spans="1:10" x14ac:dyDescent="0.15">
      <c r="A437" s="19" t="str">
        <f>IF(IFERROR(FIND(検索!$B$24,障害種別!G437),0)&gt;=1,IF(障害種別!A437="","",障害種別!A437),"")</f>
        <v/>
      </c>
      <c r="B437" s="19" t="str">
        <f>IF(IFERROR(FIND(検索!$B$24,障害種別!G437),0)&gt;=1,IF(障害種別!B437="","",障害種別!B437),"")</f>
        <v/>
      </c>
      <c r="C437" s="19" t="str">
        <f>IF(IFERROR(FIND(検索!$B$24,障害種別!G437),0)&gt;=1,IF(障害種別!C437="","",障害種別!C437),"")</f>
        <v/>
      </c>
      <c r="D437" s="19" t="str">
        <f>IF(IFERROR(FIND(検索!$B$24,障害種別!G437),0)&gt;=1,IF(障害種別!D437="","",障害種別!D437),"")</f>
        <v/>
      </c>
      <c r="E437" s="19" t="str">
        <f>IF(IFERROR(FIND(検索!$B$24,障害種別!G437),0)&gt;=1,IF(障害種別!E437="","",障害種別!E437),"")</f>
        <v/>
      </c>
      <c r="F437" s="19" t="str">
        <f>IF(IFERROR(FIND(検索!$B$24,障害種別!G437),0)&gt;=1,IF(障害種別!F437="","",障害種別!F437),"")</f>
        <v/>
      </c>
      <c r="G437" s="19" t="str">
        <f>IF(IFERROR(FIND(検索!$B$24,障害種別!G437),0)&gt;=1,IF(障害種別!G437="","",障害種別!G437),"")</f>
        <v/>
      </c>
      <c r="H437" s="19" t="str">
        <f>IF(IFERROR(FIND(検索!$B$24,障害種別!G437),0)&gt;=1,IF(障害種別!H437="","",障害種別!H437),"")</f>
        <v/>
      </c>
      <c r="I437" s="19" t="str">
        <f>IF(IFERROR(FIND(検索!$B$24,障害種別!G437),0)&gt;=1,IF(障害種別!I437="","",障害種別!I437),"")</f>
        <v/>
      </c>
      <c r="J437" s="19" t="str">
        <f>IF(IFERROR(FIND(検索!$B$24,障害種別!G437),0)&gt;=1,IF(障害種別!J437="","",障害種別!J437),"")</f>
        <v/>
      </c>
    </row>
    <row r="438" spans="1:10" x14ac:dyDescent="0.15">
      <c r="A438" s="19" t="str">
        <f>IF(IFERROR(FIND(検索!$B$24,障害種別!G438),0)&gt;=1,IF(障害種別!A438="","",障害種別!A438),"")</f>
        <v/>
      </c>
      <c r="B438" s="19" t="str">
        <f>IF(IFERROR(FIND(検索!$B$24,障害種別!G438),0)&gt;=1,IF(障害種別!B438="","",障害種別!B438),"")</f>
        <v/>
      </c>
      <c r="C438" s="19" t="str">
        <f>IF(IFERROR(FIND(検索!$B$24,障害種別!G438),0)&gt;=1,IF(障害種別!C438="","",障害種別!C438),"")</f>
        <v/>
      </c>
      <c r="D438" s="19" t="str">
        <f>IF(IFERROR(FIND(検索!$B$24,障害種別!G438),0)&gt;=1,IF(障害種別!D438="","",障害種別!D438),"")</f>
        <v/>
      </c>
      <c r="E438" s="19" t="str">
        <f>IF(IFERROR(FIND(検索!$B$24,障害種別!G438),0)&gt;=1,IF(障害種別!E438="","",障害種別!E438),"")</f>
        <v/>
      </c>
      <c r="F438" s="19" t="str">
        <f>IF(IFERROR(FIND(検索!$B$24,障害種別!G438),0)&gt;=1,IF(障害種別!F438="","",障害種別!F438),"")</f>
        <v/>
      </c>
      <c r="G438" s="19" t="str">
        <f>IF(IFERROR(FIND(検索!$B$24,障害種別!G438),0)&gt;=1,IF(障害種別!G438="","",障害種別!G438),"")</f>
        <v/>
      </c>
      <c r="H438" s="19" t="str">
        <f>IF(IFERROR(FIND(検索!$B$24,障害種別!G438),0)&gt;=1,IF(障害種別!H438="","",障害種別!H438),"")</f>
        <v/>
      </c>
      <c r="I438" s="19" t="str">
        <f>IF(IFERROR(FIND(検索!$B$24,障害種別!G438),0)&gt;=1,IF(障害種別!I438="","",障害種別!I438),"")</f>
        <v/>
      </c>
      <c r="J438" s="19" t="str">
        <f>IF(IFERROR(FIND(検索!$B$24,障害種別!G438),0)&gt;=1,IF(障害種別!J438="","",障害種別!J438),"")</f>
        <v/>
      </c>
    </row>
    <row r="439" spans="1:10" x14ac:dyDescent="0.15">
      <c r="A439" s="19" t="str">
        <f>IF(IFERROR(FIND(検索!$B$24,障害種別!G439),0)&gt;=1,IF(障害種別!A439="","",障害種別!A439),"")</f>
        <v/>
      </c>
      <c r="B439" s="19" t="str">
        <f>IF(IFERROR(FIND(検索!$B$24,障害種別!G439),0)&gt;=1,IF(障害種別!B439="","",障害種別!B439),"")</f>
        <v/>
      </c>
      <c r="C439" s="19" t="str">
        <f>IF(IFERROR(FIND(検索!$B$24,障害種別!G439),0)&gt;=1,IF(障害種別!C439="","",障害種別!C439),"")</f>
        <v/>
      </c>
      <c r="D439" s="19" t="str">
        <f>IF(IFERROR(FIND(検索!$B$24,障害種別!G439),0)&gt;=1,IF(障害種別!D439="","",障害種別!D439),"")</f>
        <v/>
      </c>
      <c r="E439" s="19" t="str">
        <f>IF(IFERROR(FIND(検索!$B$24,障害種別!G439),0)&gt;=1,IF(障害種別!E439="","",障害種別!E439),"")</f>
        <v/>
      </c>
      <c r="F439" s="19" t="str">
        <f>IF(IFERROR(FIND(検索!$B$24,障害種別!G439),0)&gt;=1,IF(障害種別!F439="","",障害種別!F439),"")</f>
        <v/>
      </c>
      <c r="G439" s="19" t="str">
        <f>IF(IFERROR(FIND(検索!$B$24,障害種別!G439),0)&gt;=1,IF(障害種別!G439="","",障害種別!G439),"")</f>
        <v/>
      </c>
      <c r="H439" s="19" t="str">
        <f>IF(IFERROR(FIND(検索!$B$24,障害種別!G439),0)&gt;=1,IF(障害種別!H439="","",障害種別!H439),"")</f>
        <v/>
      </c>
      <c r="I439" s="19" t="str">
        <f>IF(IFERROR(FIND(検索!$B$24,障害種別!G439),0)&gt;=1,IF(障害種別!I439="","",障害種別!I439),"")</f>
        <v/>
      </c>
      <c r="J439" s="19" t="str">
        <f>IF(IFERROR(FIND(検索!$B$24,障害種別!G439),0)&gt;=1,IF(障害種別!J439="","",障害種別!J439),"")</f>
        <v/>
      </c>
    </row>
    <row r="440" spans="1:10" x14ac:dyDescent="0.15">
      <c r="A440" s="19" t="str">
        <f>IF(IFERROR(FIND(検索!$B$24,障害種別!G440),0)&gt;=1,IF(障害種別!A440="","",障害種別!A440),"")</f>
        <v/>
      </c>
      <c r="B440" s="19" t="str">
        <f>IF(IFERROR(FIND(検索!$B$24,障害種別!G440),0)&gt;=1,IF(障害種別!B440="","",障害種別!B440),"")</f>
        <v/>
      </c>
      <c r="C440" s="19" t="str">
        <f>IF(IFERROR(FIND(検索!$B$24,障害種別!G440),0)&gt;=1,IF(障害種別!C440="","",障害種別!C440),"")</f>
        <v/>
      </c>
      <c r="D440" s="19" t="str">
        <f>IF(IFERROR(FIND(検索!$B$24,障害種別!G440),0)&gt;=1,IF(障害種別!D440="","",障害種別!D440),"")</f>
        <v/>
      </c>
      <c r="E440" s="19" t="str">
        <f>IF(IFERROR(FIND(検索!$B$24,障害種別!G440),0)&gt;=1,IF(障害種別!E440="","",障害種別!E440),"")</f>
        <v/>
      </c>
      <c r="F440" s="19" t="str">
        <f>IF(IFERROR(FIND(検索!$B$24,障害種別!G440),0)&gt;=1,IF(障害種別!F440="","",障害種別!F440),"")</f>
        <v/>
      </c>
      <c r="G440" s="19" t="str">
        <f>IF(IFERROR(FIND(検索!$B$24,障害種別!G440),0)&gt;=1,IF(障害種別!G440="","",障害種別!G440),"")</f>
        <v/>
      </c>
      <c r="H440" s="19" t="str">
        <f>IF(IFERROR(FIND(検索!$B$24,障害種別!G440),0)&gt;=1,IF(障害種別!H440="","",障害種別!H440),"")</f>
        <v/>
      </c>
      <c r="I440" s="19" t="str">
        <f>IF(IFERROR(FIND(検索!$B$24,障害種別!G440),0)&gt;=1,IF(障害種別!I440="","",障害種別!I440),"")</f>
        <v/>
      </c>
      <c r="J440" s="19" t="str">
        <f>IF(IFERROR(FIND(検索!$B$24,障害種別!G440),0)&gt;=1,IF(障害種別!J440="","",障害種別!J440),"")</f>
        <v/>
      </c>
    </row>
    <row r="441" spans="1:10" x14ac:dyDescent="0.15">
      <c r="A441" s="19" t="str">
        <f>IF(IFERROR(FIND(検索!$B$24,障害種別!G441),0)&gt;=1,IF(障害種別!A441="","",障害種別!A441),"")</f>
        <v/>
      </c>
      <c r="B441" s="19" t="str">
        <f>IF(IFERROR(FIND(検索!$B$24,障害種別!G441),0)&gt;=1,IF(障害種別!B441="","",障害種別!B441),"")</f>
        <v/>
      </c>
      <c r="C441" s="19" t="str">
        <f>IF(IFERROR(FIND(検索!$B$24,障害種別!G441),0)&gt;=1,IF(障害種別!C441="","",障害種別!C441),"")</f>
        <v/>
      </c>
      <c r="D441" s="19" t="str">
        <f>IF(IFERROR(FIND(検索!$B$24,障害種別!G441),0)&gt;=1,IF(障害種別!D441="","",障害種別!D441),"")</f>
        <v/>
      </c>
      <c r="E441" s="19" t="str">
        <f>IF(IFERROR(FIND(検索!$B$24,障害種別!G441),0)&gt;=1,IF(障害種別!E441="","",障害種別!E441),"")</f>
        <v/>
      </c>
      <c r="F441" s="19" t="str">
        <f>IF(IFERROR(FIND(検索!$B$24,障害種別!G441),0)&gt;=1,IF(障害種別!F441="","",障害種別!F441),"")</f>
        <v/>
      </c>
      <c r="G441" s="19" t="str">
        <f>IF(IFERROR(FIND(検索!$B$24,障害種別!G441),0)&gt;=1,IF(障害種別!G441="","",障害種別!G441),"")</f>
        <v/>
      </c>
      <c r="H441" s="19" t="str">
        <f>IF(IFERROR(FIND(検索!$B$24,障害種別!G441),0)&gt;=1,IF(障害種別!H441="","",障害種別!H441),"")</f>
        <v/>
      </c>
      <c r="I441" s="19" t="str">
        <f>IF(IFERROR(FIND(検索!$B$24,障害種別!G441),0)&gt;=1,IF(障害種別!I441="","",障害種別!I441),"")</f>
        <v/>
      </c>
      <c r="J441" s="19" t="str">
        <f>IF(IFERROR(FIND(検索!$B$24,障害種別!G441),0)&gt;=1,IF(障害種別!J441="","",障害種別!J441),"")</f>
        <v/>
      </c>
    </row>
    <row r="442" spans="1:10" x14ac:dyDescent="0.15">
      <c r="A442" s="19" t="str">
        <f>IF(IFERROR(FIND(検索!$B$24,障害種別!G442),0)&gt;=1,IF(障害種別!A442="","",障害種別!A442),"")</f>
        <v/>
      </c>
      <c r="B442" s="19" t="str">
        <f>IF(IFERROR(FIND(検索!$B$24,障害種別!G442),0)&gt;=1,IF(障害種別!B442="","",障害種別!B442),"")</f>
        <v/>
      </c>
      <c r="C442" s="19" t="str">
        <f>IF(IFERROR(FIND(検索!$B$24,障害種別!G442),0)&gt;=1,IF(障害種別!C442="","",障害種別!C442),"")</f>
        <v/>
      </c>
      <c r="D442" s="19" t="str">
        <f>IF(IFERROR(FIND(検索!$B$24,障害種別!G442),0)&gt;=1,IF(障害種別!D442="","",障害種別!D442),"")</f>
        <v/>
      </c>
      <c r="E442" s="19" t="str">
        <f>IF(IFERROR(FIND(検索!$B$24,障害種別!G442),0)&gt;=1,IF(障害種別!E442="","",障害種別!E442),"")</f>
        <v/>
      </c>
      <c r="F442" s="19" t="str">
        <f>IF(IFERROR(FIND(検索!$B$24,障害種別!G442),0)&gt;=1,IF(障害種別!F442="","",障害種別!F442),"")</f>
        <v/>
      </c>
      <c r="G442" s="19" t="str">
        <f>IF(IFERROR(FIND(検索!$B$24,障害種別!G442),0)&gt;=1,IF(障害種別!G442="","",障害種別!G442),"")</f>
        <v/>
      </c>
      <c r="H442" s="19" t="str">
        <f>IF(IFERROR(FIND(検索!$B$24,障害種別!G442),0)&gt;=1,IF(障害種別!H442="","",障害種別!H442),"")</f>
        <v/>
      </c>
      <c r="I442" s="19" t="str">
        <f>IF(IFERROR(FIND(検索!$B$24,障害種別!G442),0)&gt;=1,IF(障害種別!I442="","",障害種別!I442),"")</f>
        <v/>
      </c>
      <c r="J442" s="19" t="str">
        <f>IF(IFERROR(FIND(検索!$B$24,障害種別!G442),0)&gt;=1,IF(障害種別!J442="","",障害種別!J442),"")</f>
        <v/>
      </c>
    </row>
    <row r="443" spans="1:10" x14ac:dyDescent="0.15">
      <c r="A443" s="19" t="str">
        <f>IF(IFERROR(FIND(検索!$B$24,障害種別!G443),0)&gt;=1,IF(障害種別!A443="","",障害種別!A443),"")</f>
        <v/>
      </c>
      <c r="B443" s="19" t="str">
        <f>IF(IFERROR(FIND(検索!$B$24,障害種別!G443),0)&gt;=1,IF(障害種別!B443="","",障害種別!B443),"")</f>
        <v/>
      </c>
      <c r="C443" s="19" t="str">
        <f>IF(IFERROR(FIND(検索!$B$24,障害種別!G443),0)&gt;=1,IF(障害種別!C443="","",障害種別!C443),"")</f>
        <v/>
      </c>
      <c r="D443" s="19" t="str">
        <f>IF(IFERROR(FIND(検索!$B$24,障害種別!G443),0)&gt;=1,IF(障害種別!D443="","",障害種別!D443),"")</f>
        <v/>
      </c>
      <c r="E443" s="19" t="str">
        <f>IF(IFERROR(FIND(検索!$B$24,障害種別!G443),0)&gt;=1,IF(障害種別!E443="","",障害種別!E443),"")</f>
        <v/>
      </c>
      <c r="F443" s="19" t="str">
        <f>IF(IFERROR(FIND(検索!$B$24,障害種別!G443),0)&gt;=1,IF(障害種別!F443="","",障害種別!F443),"")</f>
        <v/>
      </c>
      <c r="G443" s="19" t="str">
        <f>IF(IFERROR(FIND(検索!$B$24,障害種別!G443),0)&gt;=1,IF(障害種別!G443="","",障害種別!G443),"")</f>
        <v/>
      </c>
      <c r="H443" s="19" t="str">
        <f>IF(IFERROR(FIND(検索!$B$24,障害種別!G443),0)&gt;=1,IF(障害種別!H443="","",障害種別!H443),"")</f>
        <v/>
      </c>
      <c r="I443" s="19" t="str">
        <f>IF(IFERROR(FIND(検索!$B$24,障害種別!G443),0)&gt;=1,IF(障害種別!I443="","",障害種別!I443),"")</f>
        <v/>
      </c>
      <c r="J443" s="19" t="str">
        <f>IF(IFERROR(FIND(検索!$B$24,障害種別!G443),0)&gt;=1,IF(障害種別!J443="","",障害種別!J443),"")</f>
        <v/>
      </c>
    </row>
    <row r="444" spans="1:10" x14ac:dyDescent="0.15">
      <c r="A444" s="19" t="str">
        <f>IF(IFERROR(FIND(検索!$B$24,障害種別!G444),0)&gt;=1,IF(障害種別!A444="","",障害種別!A444),"")</f>
        <v/>
      </c>
      <c r="B444" s="19" t="str">
        <f>IF(IFERROR(FIND(検索!$B$24,障害種別!G444),0)&gt;=1,IF(障害種別!B444="","",障害種別!B444),"")</f>
        <v/>
      </c>
      <c r="C444" s="19" t="str">
        <f>IF(IFERROR(FIND(検索!$B$24,障害種別!G444),0)&gt;=1,IF(障害種別!C444="","",障害種別!C444),"")</f>
        <v/>
      </c>
      <c r="D444" s="19" t="str">
        <f>IF(IFERROR(FIND(検索!$B$24,障害種別!G444),0)&gt;=1,IF(障害種別!D444="","",障害種別!D444),"")</f>
        <v/>
      </c>
      <c r="E444" s="19" t="str">
        <f>IF(IFERROR(FIND(検索!$B$24,障害種別!G444),0)&gt;=1,IF(障害種別!E444="","",障害種別!E444),"")</f>
        <v/>
      </c>
      <c r="F444" s="19" t="str">
        <f>IF(IFERROR(FIND(検索!$B$24,障害種別!G444),0)&gt;=1,IF(障害種別!F444="","",障害種別!F444),"")</f>
        <v/>
      </c>
      <c r="G444" s="19" t="str">
        <f>IF(IFERROR(FIND(検索!$B$24,障害種別!G444),0)&gt;=1,IF(障害種別!G444="","",障害種別!G444),"")</f>
        <v/>
      </c>
      <c r="H444" s="19" t="str">
        <f>IF(IFERROR(FIND(検索!$B$24,障害種別!G444),0)&gt;=1,IF(障害種別!H444="","",障害種別!H444),"")</f>
        <v/>
      </c>
      <c r="I444" s="19" t="str">
        <f>IF(IFERROR(FIND(検索!$B$24,障害種別!G444),0)&gt;=1,IF(障害種別!I444="","",障害種別!I444),"")</f>
        <v/>
      </c>
      <c r="J444" s="19" t="str">
        <f>IF(IFERROR(FIND(検索!$B$24,障害種別!G444),0)&gt;=1,IF(障害種別!J444="","",障害種別!J444),"")</f>
        <v/>
      </c>
    </row>
    <row r="445" spans="1:10" x14ac:dyDescent="0.15">
      <c r="A445" s="19" t="str">
        <f>IF(IFERROR(FIND(検索!$B$24,障害種別!G445),0)&gt;=1,IF(障害種別!A445="","",障害種別!A445),"")</f>
        <v/>
      </c>
      <c r="B445" s="19" t="str">
        <f>IF(IFERROR(FIND(検索!$B$24,障害種別!G445),0)&gt;=1,IF(障害種別!B445="","",障害種別!B445),"")</f>
        <v/>
      </c>
      <c r="C445" s="19" t="str">
        <f>IF(IFERROR(FIND(検索!$B$24,障害種別!G445),0)&gt;=1,IF(障害種別!C445="","",障害種別!C445),"")</f>
        <v/>
      </c>
      <c r="D445" s="19" t="str">
        <f>IF(IFERROR(FIND(検索!$B$24,障害種別!G445),0)&gt;=1,IF(障害種別!D445="","",障害種別!D445),"")</f>
        <v/>
      </c>
      <c r="E445" s="19" t="str">
        <f>IF(IFERROR(FIND(検索!$B$24,障害種別!G445),0)&gt;=1,IF(障害種別!E445="","",障害種別!E445),"")</f>
        <v/>
      </c>
      <c r="F445" s="19" t="str">
        <f>IF(IFERROR(FIND(検索!$B$24,障害種別!G445),0)&gt;=1,IF(障害種別!F445="","",障害種別!F445),"")</f>
        <v/>
      </c>
      <c r="G445" s="19" t="str">
        <f>IF(IFERROR(FIND(検索!$B$24,障害種別!G445),0)&gt;=1,IF(障害種別!G445="","",障害種別!G445),"")</f>
        <v/>
      </c>
      <c r="H445" s="19" t="str">
        <f>IF(IFERROR(FIND(検索!$B$24,障害種別!G445),0)&gt;=1,IF(障害種別!H445="","",障害種別!H445),"")</f>
        <v/>
      </c>
      <c r="I445" s="19" t="str">
        <f>IF(IFERROR(FIND(検索!$B$24,障害種別!G445),0)&gt;=1,IF(障害種別!I445="","",障害種別!I445),"")</f>
        <v/>
      </c>
      <c r="J445" s="19" t="str">
        <f>IF(IFERROR(FIND(検索!$B$24,障害種別!G445),0)&gt;=1,IF(障害種別!J445="","",障害種別!J445),"")</f>
        <v/>
      </c>
    </row>
    <row r="446" spans="1:10" x14ac:dyDescent="0.15">
      <c r="A446" s="19" t="str">
        <f>IF(IFERROR(FIND(検索!$B$24,障害種別!G446),0)&gt;=1,IF(障害種別!A446="","",障害種別!A446),"")</f>
        <v/>
      </c>
      <c r="B446" s="19" t="str">
        <f>IF(IFERROR(FIND(検索!$B$24,障害種別!G446),0)&gt;=1,IF(障害種別!B446="","",障害種別!B446),"")</f>
        <v/>
      </c>
      <c r="C446" s="19" t="str">
        <f>IF(IFERROR(FIND(検索!$B$24,障害種別!G446),0)&gt;=1,IF(障害種別!C446="","",障害種別!C446),"")</f>
        <v/>
      </c>
      <c r="D446" s="19" t="str">
        <f>IF(IFERROR(FIND(検索!$B$24,障害種別!G446),0)&gt;=1,IF(障害種別!D446="","",障害種別!D446),"")</f>
        <v/>
      </c>
      <c r="E446" s="19" t="str">
        <f>IF(IFERROR(FIND(検索!$B$24,障害種別!G446),0)&gt;=1,IF(障害種別!E446="","",障害種別!E446),"")</f>
        <v/>
      </c>
      <c r="F446" s="19" t="str">
        <f>IF(IFERROR(FIND(検索!$B$24,障害種別!G446),0)&gt;=1,IF(障害種別!F446="","",障害種別!F446),"")</f>
        <v/>
      </c>
      <c r="G446" s="19" t="str">
        <f>IF(IFERROR(FIND(検索!$B$24,障害種別!G446),0)&gt;=1,IF(障害種別!G446="","",障害種別!G446),"")</f>
        <v/>
      </c>
      <c r="H446" s="19" t="str">
        <f>IF(IFERROR(FIND(検索!$B$24,障害種別!G446),0)&gt;=1,IF(障害種別!H446="","",障害種別!H446),"")</f>
        <v/>
      </c>
      <c r="I446" s="19" t="str">
        <f>IF(IFERROR(FIND(検索!$B$24,障害種別!G446),0)&gt;=1,IF(障害種別!I446="","",障害種別!I446),"")</f>
        <v/>
      </c>
      <c r="J446" s="19" t="str">
        <f>IF(IFERROR(FIND(検索!$B$24,障害種別!G446),0)&gt;=1,IF(障害種別!J446="","",障害種別!J446),"")</f>
        <v/>
      </c>
    </row>
    <row r="447" spans="1:10" x14ac:dyDescent="0.15">
      <c r="A447" s="19" t="str">
        <f>IF(IFERROR(FIND(検索!$B$24,障害種別!G447),0)&gt;=1,IF(障害種別!A447="","",障害種別!A447),"")</f>
        <v/>
      </c>
      <c r="B447" s="19" t="str">
        <f>IF(IFERROR(FIND(検索!$B$24,障害種別!G447),0)&gt;=1,IF(障害種別!B447="","",障害種別!B447),"")</f>
        <v/>
      </c>
      <c r="C447" s="19" t="str">
        <f>IF(IFERROR(FIND(検索!$B$24,障害種別!G447),0)&gt;=1,IF(障害種別!C447="","",障害種別!C447),"")</f>
        <v/>
      </c>
      <c r="D447" s="19" t="str">
        <f>IF(IFERROR(FIND(検索!$B$24,障害種別!G447),0)&gt;=1,IF(障害種別!D447="","",障害種別!D447),"")</f>
        <v/>
      </c>
      <c r="E447" s="19" t="str">
        <f>IF(IFERROR(FIND(検索!$B$24,障害種別!G447),0)&gt;=1,IF(障害種別!E447="","",障害種別!E447),"")</f>
        <v/>
      </c>
      <c r="F447" s="19" t="str">
        <f>IF(IFERROR(FIND(検索!$B$24,障害種別!G447),0)&gt;=1,IF(障害種別!F447="","",障害種別!F447),"")</f>
        <v/>
      </c>
      <c r="G447" s="19" t="str">
        <f>IF(IFERROR(FIND(検索!$B$24,障害種別!G447),0)&gt;=1,IF(障害種別!G447="","",障害種別!G447),"")</f>
        <v/>
      </c>
      <c r="H447" s="19" t="str">
        <f>IF(IFERROR(FIND(検索!$B$24,障害種別!G447),0)&gt;=1,IF(障害種別!H447="","",障害種別!H447),"")</f>
        <v/>
      </c>
      <c r="I447" s="19" t="str">
        <f>IF(IFERROR(FIND(検索!$B$24,障害種別!G447),0)&gt;=1,IF(障害種別!I447="","",障害種別!I447),"")</f>
        <v/>
      </c>
      <c r="J447" s="19" t="str">
        <f>IF(IFERROR(FIND(検索!$B$24,障害種別!G447),0)&gt;=1,IF(障害種別!J447="","",障害種別!J447),"")</f>
        <v/>
      </c>
    </row>
    <row r="448" spans="1:10" x14ac:dyDescent="0.15">
      <c r="A448" s="19" t="str">
        <f>IF(IFERROR(FIND(検索!$B$24,障害種別!G448),0)&gt;=1,IF(障害種別!A448="","",障害種別!A448),"")</f>
        <v/>
      </c>
      <c r="B448" s="19" t="str">
        <f>IF(IFERROR(FIND(検索!$B$24,障害種別!G448),0)&gt;=1,IF(障害種別!B448="","",障害種別!B448),"")</f>
        <v/>
      </c>
      <c r="C448" s="19" t="str">
        <f>IF(IFERROR(FIND(検索!$B$24,障害種別!G448),0)&gt;=1,IF(障害種別!C448="","",障害種別!C448),"")</f>
        <v/>
      </c>
      <c r="D448" s="19" t="str">
        <f>IF(IFERROR(FIND(検索!$B$24,障害種別!G448),0)&gt;=1,IF(障害種別!D448="","",障害種別!D448),"")</f>
        <v/>
      </c>
      <c r="E448" s="19" t="str">
        <f>IF(IFERROR(FIND(検索!$B$24,障害種別!G448),0)&gt;=1,IF(障害種別!E448="","",障害種別!E448),"")</f>
        <v/>
      </c>
      <c r="F448" s="19" t="str">
        <f>IF(IFERROR(FIND(検索!$B$24,障害種別!G448),0)&gt;=1,IF(障害種別!F448="","",障害種別!F448),"")</f>
        <v/>
      </c>
      <c r="G448" s="19" t="str">
        <f>IF(IFERROR(FIND(検索!$B$24,障害種別!G448),0)&gt;=1,IF(障害種別!G448="","",障害種別!G448),"")</f>
        <v/>
      </c>
      <c r="H448" s="19" t="str">
        <f>IF(IFERROR(FIND(検索!$B$24,障害種別!G448),0)&gt;=1,IF(障害種別!H448="","",障害種別!H448),"")</f>
        <v/>
      </c>
      <c r="I448" s="19" t="str">
        <f>IF(IFERROR(FIND(検索!$B$24,障害種別!G448),0)&gt;=1,IF(障害種別!I448="","",障害種別!I448),"")</f>
        <v/>
      </c>
      <c r="J448" s="19" t="str">
        <f>IF(IFERROR(FIND(検索!$B$24,障害種別!G448),0)&gt;=1,IF(障害種別!J448="","",障害種別!J448),"")</f>
        <v/>
      </c>
    </row>
    <row r="449" spans="1:10" x14ac:dyDescent="0.15">
      <c r="A449" s="19" t="str">
        <f>IF(IFERROR(FIND(検索!$B$24,障害種別!G449),0)&gt;=1,IF(障害種別!A449="","",障害種別!A449),"")</f>
        <v/>
      </c>
      <c r="B449" s="19" t="str">
        <f>IF(IFERROR(FIND(検索!$B$24,障害種別!G449),0)&gt;=1,IF(障害種別!B449="","",障害種別!B449),"")</f>
        <v/>
      </c>
      <c r="C449" s="19" t="str">
        <f>IF(IFERROR(FIND(検索!$B$24,障害種別!G449),0)&gt;=1,IF(障害種別!C449="","",障害種別!C449),"")</f>
        <v/>
      </c>
      <c r="D449" s="19" t="str">
        <f>IF(IFERROR(FIND(検索!$B$24,障害種別!G449),0)&gt;=1,IF(障害種別!D449="","",障害種別!D449),"")</f>
        <v/>
      </c>
      <c r="E449" s="19" t="str">
        <f>IF(IFERROR(FIND(検索!$B$24,障害種別!G449),0)&gt;=1,IF(障害種別!E449="","",障害種別!E449),"")</f>
        <v/>
      </c>
      <c r="F449" s="19" t="str">
        <f>IF(IFERROR(FIND(検索!$B$24,障害種別!G449),0)&gt;=1,IF(障害種別!F449="","",障害種別!F449),"")</f>
        <v/>
      </c>
      <c r="G449" s="19" t="str">
        <f>IF(IFERROR(FIND(検索!$B$24,障害種別!G449),0)&gt;=1,IF(障害種別!G449="","",障害種別!G449),"")</f>
        <v/>
      </c>
      <c r="H449" s="19" t="str">
        <f>IF(IFERROR(FIND(検索!$B$24,障害種別!G449),0)&gt;=1,IF(障害種別!H449="","",障害種別!H449),"")</f>
        <v/>
      </c>
      <c r="I449" s="19" t="str">
        <f>IF(IFERROR(FIND(検索!$B$24,障害種別!G449),0)&gt;=1,IF(障害種別!I449="","",障害種別!I449),"")</f>
        <v/>
      </c>
      <c r="J449" s="19" t="str">
        <f>IF(IFERROR(FIND(検索!$B$24,障害種別!G449),0)&gt;=1,IF(障害種別!J449="","",障害種別!J449),"")</f>
        <v/>
      </c>
    </row>
    <row r="450" spans="1:10" x14ac:dyDescent="0.15">
      <c r="A450" s="19" t="str">
        <f>IF(IFERROR(FIND(検索!$B$24,障害種別!G450),0)&gt;=1,IF(障害種別!A450="","",障害種別!A450),"")</f>
        <v/>
      </c>
      <c r="B450" s="19" t="str">
        <f>IF(IFERROR(FIND(検索!$B$24,障害種別!G450),0)&gt;=1,IF(障害種別!B450="","",障害種別!B450),"")</f>
        <v/>
      </c>
      <c r="C450" s="19" t="str">
        <f>IF(IFERROR(FIND(検索!$B$24,障害種別!G450),0)&gt;=1,IF(障害種別!C450="","",障害種別!C450),"")</f>
        <v/>
      </c>
      <c r="D450" s="19" t="str">
        <f>IF(IFERROR(FIND(検索!$B$24,障害種別!G450),0)&gt;=1,IF(障害種別!D450="","",障害種別!D450),"")</f>
        <v/>
      </c>
      <c r="E450" s="19" t="str">
        <f>IF(IFERROR(FIND(検索!$B$24,障害種別!G450),0)&gt;=1,IF(障害種別!E450="","",障害種別!E450),"")</f>
        <v/>
      </c>
      <c r="F450" s="19" t="str">
        <f>IF(IFERROR(FIND(検索!$B$24,障害種別!G450),0)&gt;=1,IF(障害種別!F450="","",障害種別!F450),"")</f>
        <v/>
      </c>
      <c r="G450" s="19" t="str">
        <f>IF(IFERROR(FIND(検索!$B$24,障害種別!G450),0)&gt;=1,IF(障害種別!G450="","",障害種別!G450),"")</f>
        <v/>
      </c>
      <c r="H450" s="19" t="str">
        <f>IF(IFERROR(FIND(検索!$B$24,障害種別!G450),0)&gt;=1,IF(障害種別!H450="","",障害種別!H450),"")</f>
        <v/>
      </c>
      <c r="I450" s="19" t="str">
        <f>IF(IFERROR(FIND(検索!$B$24,障害種別!G450),0)&gt;=1,IF(障害種別!I450="","",障害種別!I450),"")</f>
        <v/>
      </c>
      <c r="J450" s="19" t="str">
        <f>IF(IFERROR(FIND(検索!$B$24,障害種別!G450),0)&gt;=1,IF(障害種別!J450="","",障害種別!J450),"")</f>
        <v/>
      </c>
    </row>
    <row r="451" spans="1:10" x14ac:dyDescent="0.15">
      <c r="A451" s="19" t="str">
        <f>IF(IFERROR(FIND(検索!$B$24,障害種別!G451),0)&gt;=1,IF(障害種別!A451="","",障害種別!A451),"")</f>
        <v/>
      </c>
      <c r="B451" s="19" t="str">
        <f>IF(IFERROR(FIND(検索!$B$24,障害種別!G451),0)&gt;=1,IF(障害種別!B451="","",障害種別!B451),"")</f>
        <v/>
      </c>
      <c r="C451" s="19" t="str">
        <f>IF(IFERROR(FIND(検索!$B$24,障害種別!G451),0)&gt;=1,IF(障害種別!C451="","",障害種別!C451),"")</f>
        <v/>
      </c>
      <c r="D451" s="19" t="str">
        <f>IF(IFERROR(FIND(検索!$B$24,障害種別!G451),0)&gt;=1,IF(障害種別!D451="","",障害種別!D451),"")</f>
        <v/>
      </c>
      <c r="E451" s="19" t="str">
        <f>IF(IFERROR(FIND(検索!$B$24,障害種別!G451),0)&gt;=1,IF(障害種別!E451="","",障害種別!E451),"")</f>
        <v/>
      </c>
      <c r="F451" s="19" t="str">
        <f>IF(IFERROR(FIND(検索!$B$24,障害種別!G451),0)&gt;=1,IF(障害種別!F451="","",障害種別!F451),"")</f>
        <v/>
      </c>
      <c r="G451" s="19" t="str">
        <f>IF(IFERROR(FIND(検索!$B$24,障害種別!G451),0)&gt;=1,IF(障害種別!G451="","",障害種別!G451),"")</f>
        <v/>
      </c>
      <c r="H451" s="19" t="str">
        <f>IF(IFERROR(FIND(検索!$B$24,障害種別!G451),0)&gt;=1,IF(障害種別!H451="","",障害種別!H451),"")</f>
        <v/>
      </c>
      <c r="I451" s="19" t="str">
        <f>IF(IFERROR(FIND(検索!$B$24,障害種別!G451),0)&gt;=1,IF(障害種別!I451="","",障害種別!I451),"")</f>
        <v/>
      </c>
      <c r="J451" s="19" t="str">
        <f>IF(IFERROR(FIND(検索!$B$24,障害種別!G451),0)&gt;=1,IF(障害種別!J451="","",障害種別!J451),"")</f>
        <v/>
      </c>
    </row>
    <row r="452" spans="1:10" x14ac:dyDescent="0.15">
      <c r="A452" s="19" t="str">
        <f>IF(IFERROR(FIND(検索!$B$24,障害種別!G452),0)&gt;=1,IF(障害種別!A452="","",障害種別!A452),"")</f>
        <v/>
      </c>
      <c r="B452" s="19" t="str">
        <f>IF(IFERROR(FIND(検索!$B$24,障害種別!G452),0)&gt;=1,IF(障害種別!B452="","",障害種別!B452),"")</f>
        <v/>
      </c>
      <c r="C452" s="19" t="str">
        <f>IF(IFERROR(FIND(検索!$B$24,障害種別!G452),0)&gt;=1,IF(障害種別!C452="","",障害種別!C452),"")</f>
        <v/>
      </c>
      <c r="D452" s="19" t="str">
        <f>IF(IFERROR(FIND(検索!$B$24,障害種別!G452),0)&gt;=1,IF(障害種別!D452="","",障害種別!D452),"")</f>
        <v/>
      </c>
      <c r="E452" s="19" t="str">
        <f>IF(IFERROR(FIND(検索!$B$24,障害種別!G452),0)&gt;=1,IF(障害種別!E452="","",障害種別!E452),"")</f>
        <v/>
      </c>
      <c r="F452" s="19" t="str">
        <f>IF(IFERROR(FIND(検索!$B$24,障害種別!G452),0)&gt;=1,IF(障害種別!F452="","",障害種別!F452),"")</f>
        <v/>
      </c>
      <c r="G452" s="19" t="str">
        <f>IF(IFERROR(FIND(検索!$B$24,障害種別!G452),0)&gt;=1,IF(障害種別!G452="","",障害種別!G452),"")</f>
        <v/>
      </c>
      <c r="H452" s="19" t="str">
        <f>IF(IFERROR(FIND(検索!$B$24,障害種別!G452),0)&gt;=1,IF(障害種別!H452="","",障害種別!H452),"")</f>
        <v/>
      </c>
      <c r="I452" s="19" t="str">
        <f>IF(IFERROR(FIND(検索!$B$24,障害種別!G452),0)&gt;=1,IF(障害種別!I452="","",障害種別!I452),"")</f>
        <v/>
      </c>
      <c r="J452" s="19" t="str">
        <f>IF(IFERROR(FIND(検索!$B$24,障害種別!G452),0)&gt;=1,IF(障害種別!J452="","",障害種別!J452),"")</f>
        <v/>
      </c>
    </row>
    <row r="453" spans="1:10" x14ac:dyDescent="0.15">
      <c r="A453" s="19" t="str">
        <f>IF(IFERROR(FIND(検索!$B$24,障害種別!G453),0)&gt;=1,IF(障害種別!A453="","",障害種別!A453),"")</f>
        <v/>
      </c>
      <c r="B453" s="19" t="str">
        <f>IF(IFERROR(FIND(検索!$B$24,障害種別!G453),0)&gt;=1,IF(障害種別!B453="","",障害種別!B453),"")</f>
        <v/>
      </c>
      <c r="C453" s="19" t="str">
        <f>IF(IFERROR(FIND(検索!$B$24,障害種別!G453),0)&gt;=1,IF(障害種別!C453="","",障害種別!C453),"")</f>
        <v/>
      </c>
      <c r="D453" s="19" t="str">
        <f>IF(IFERROR(FIND(検索!$B$24,障害種別!G453),0)&gt;=1,IF(障害種別!D453="","",障害種別!D453),"")</f>
        <v/>
      </c>
      <c r="E453" s="19" t="str">
        <f>IF(IFERROR(FIND(検索!$B$24,障害種別!G453),0)&gt;=1,IF(障害種別!E453="","",障害種別!E453),"")</f>
        <v/>
      </c>
      <c r="F453" s="19" t="str">
        <f>IF(IFERROR(FIND(検索!$B$24,障害種別!G453),0)&gt;=1,IF(障害種別!F453="","",障害種別!F453),"")</f>
        <v/>
      </c>
      <c r="G453" s="19" t="str">
        <f>IF(IFERROR(FIND(検索!$B$24,障害種別!G453),0)&gt;=1,IF(障害種別!G453="","",障害種別!G453),"")</f>
        <v/>
      </c>
      <c r="H453" s="19" t="str">
        <f>IF(IFERROR(FIND(検索!$B$24,障害種別!G453),0)&gt;=1,IF(障害種別!H453="","",障害種別!H453),"")</f>
        <v/>
      </c>
      <c r="I453" s="19" t="str">
        <f>IF(IFERROR(FIND(検索!$B$24,障害種別!G453),0)&gt;=1,IF(障害種別!I453="","",障害種別!I453),"")</f>
        <v/>
      </c>
      <c r="J453" s="19" t="str">
        <f>IF(IFERROR(FIND(検索!$B$24,障害種別!G453),0)&gt;=1,IF(障害種別!J453="","",障害種別!J453),"")</f>
        <v/>
      </c>
    </row>
    <row r="454" spans="1:10" x14ac:dyDescent="0.15">
      <c r="A454" s="19" t="str">
        <f>IF(IFERROR(FIND(検索!$B$24,障害種別!G454),0)&gt;=1,IF(障害種別!A454="","",障害種別!A454),"")</f>
        <v/>
      </c>
      <c r="B454" s="19" t="str">
        <f>IF(IFERROR(FIND(検索!$B$24,障害種別!G454),0)&gt;=1,IF(障害種別!B454="","",障害種別!B454),"")</f>
        <v/>
      </c>
      <c r="C454" s="19" t="str">
        <f>IF(IFERROR(FIND(検索!$B$24,障害種別!G454),0)&gt;=1,IF(障害種別!C454="","",障害種別!C454),"")</f>
        <v/>
      </c>
      <c r="D454" s="19" t="str">
        <f>IF(IFERROR(FIND(検索!$B$24,障害種別!G454),0)&gt;=1,IF(障害種別!D454="","",障害種別!D454),"")</f>
        <v/>
      </c>
      <c r="E454" s="19" t="str">
        <f>IF(IFERROR(FIND(検索!$B$24,障害種別!G454),0)&gt;=1,IF(障害種別!E454="","",障害種別!E454),"")</f>
        <v/>
      </c>
      <c r="F454" s="19" t="str">
        <f>IF(IFERROR(FIND(検索!$B$24,障害種別!G454),0)&gt;=1,IF(障害種別!F454="","",障害種別!F454),"")</f>
        <v/>
      </c>
      <c r="G454" s="19" t="str">
        <f>IF(IFERROR(FIND(検索!$B$24,障害種別!G454),0)&gt;=1,IF(障害種別!G454="","",障害種別!G454),"")</f>
        <v/>
      </c>
      <c r="H454" s="19" t="str">
        <f>IF(IFERROR(FIND(検索!$B$24,障害種別!G454),0)&gt;=1,IF(障害種別!H454="","",障害種別!H454),"")</f>
        <v/>
      </c>
      <c r="I454" s="19" t="str">
        <f>IF(IFERROR(FIND(検索!$B$24,障害種別!G454),0)&gt;=1,IF(障害種別!I454="","",障害種別!I454),"")</f>
        <v/>
      </c>
      <c r="J454" s="19" t="str">
        <f>IF(IFERROR(FIND(検索!$B$24,障害種別!G454),0)&gt;=1,IF(障害種別!J454="","",障害種別!J454),"")</f>
        <v/>
      </c>
    </row>
    <row r="455" spans="1:10" x14ac:dyDescent="0.15">
      <c r="A455" s="19" t="str">
        <f>IF(IFERROR(FIND(検索!$B$24,障害種別!G455),0)&gt;=1,IF(障害種別!A455="","",障害種別!A455),"")</f>
        <v/>
      </c>
      <c r="B455" s="19" t="str">
        <f>IF(IFERROR(FIND(検索!$B$24,障害種別!G455),0)&gt;=1,IF(障害種別!B455="","",障害種別!B455),"")</f>
        <v/>
      </c>
      <c r="C455" s="19" t="str">
        <f>IF(IFERROR(FIND(検索!$B$24,障害種別!G455),0)&gt;=1,IF(障害種別!C455="","",障害種別!C455),"")</f>
        <v/>
      </c>
      <c r="D455" s="19" t="str">
        <f>IF(IFERROR(FIND(検索!$B$24,障害種別!G455),0)&gt;=1,IF(障害種別!D455="","",障害種別!D455),"")</f>
        <v/>
      </c>
      <c r="E455" s="19" t="str">
        <f>IF(IFERROR(FIND(検索!$B$24,障害種別!G455),0)&gt;=1,IF(障害種別!E455="","",障害種別!E455),"")</f>
        <v/>
      </c>
      <c r="F455" s="19" t="str">
        <f>IF(IFERROR(FIND(検索!$B$24,障害種別!G455),0)&gt;=1,IF(障害種別!F455="","",障害種別!F455),"")</f>
        <v/>
      </c>
      <c r="G455" s="19" t="str">
        <f>IF(IFERROR(FIND(検索!$B$24,障害種別!G455),0)&gt;=1,IF(障害種別!G455="","",障害種別!G455),"")</f>
        <v/>
      </c>
      <c r="H455" s="19" t="str">
        <f>IF(IFERROR(FIND(検索!$B$24,障害種別!G455),0)&gt;=1,IF(障害種別!H455="","",障害種別!H455),"")</f>
        <v/>
      </c>
      <c r="I455" s="19" t="str">
        <f>IF(IFERROR(FIND(検索!$B$24,障害種別!G455),0)&gt;=1,IF(障害種別!I455="","",障害種別!I455),"")</f>
        <v/>
      </c>
      <c r="J455" s="19" t="str">
        <f>IF(IFERROR(FIND(検索!$B$24,障害種別!G455),0)&gt;=1,IF(障害種別!J455="","",障害種別!J455),"")</f>
        <v/>
      </c>
    </row>
    <row r="456" spans="1:10" x14ac:dyDescent="0.15">
      <c r="A456" s="19" t="str">
        <f>IF(IFERROR(FIND(検索!$B$24,障害種別!G456),0)&gt;=1,IF(障害種別!A456="","",障害種別!A456),"")</f>
        <v/>
      </c>
      <c r="B456" s="19" t="str">
        <f>IF(IFERROR(FIND(検索!$B$24,障害種別!G456),0)&gt;=1,IF(障害種別!B456="","",障害種別!B456),"")</f>
        <v/>
      </c>
      <c r="C456" s="19" t="str">
        <f>IF(IFERROR(FIND(検索!$B$24,障害種別!G456),0)&gt;=1,IF(障害種別!C456="","",障害種別!C456),"")</f>
        <v/>
      </c>
      <c r="D456" s="19" t="str">
        <f>IF(IFERROR(FIND(検索!$B$24,障害種別!G456),0)&gt;=1,IF(障害種別!D456="","",障害種別!D456),"")</f>
        <v/>
      </c>
      <c r="E456" s="19" t="str">
        <f>IF(IFERROR(FIND(検索!$B$24,障害種別!G456),0)&gt;=1,IF(障害種別!E456="","",障害種別!E456),"")</f>
        <v/>
      </c>
      <c r="F456" s="19" t="str">
        <f>IF(IFERROR(FIND(検索!$B$24,障害種別!G456),0)&gt;=1,IF(障害種別!F456="","",障害種別!F456),"")</f>
        <v/>
      </c>
      <c r="G456" s="19" t="str">
        <f>IF(IFERROR(FIND(検索!$B$24,障害種別!G456),0)&gt;=1,IF(障害種別!G456="","",障害種別!G456),"")</f>
        <v/>
      </c>
      <c r="H456" s="19" t="str">
        <f>IF(IFERROR(FIND(検索!$B$24,障害種別!G456),0)&gt;=1,IF(障害種別!H456="","",障害種別!H456),"")</f>
        <v/>
      </c>
      <c r="I456" s="19" t="str">
        <f>IF(IFERROR(FIND(検索!$B$24,障害種別!G456),0)&gt;=1,IF(障害種別!I456="","",障害種別!I456),"")</f>
        <v/>
      </c>
      <c r="J456" s="19" t="str">
        <f>IF(IFERROR(FIND(検索!$B$24,障害種別!G456),0)&gt;=1,IF(障害種別!J456="","",障害種別!J456),"")</f>
        <v/>
      </c>
    </row>
    <row r="457" spans="1:10" x14ac:dyDescent="0.15">
      <c r="A457" s="19" t="str">
        <f>IF(IFERROR(FIND(検索!$B$24,障害種別!G457),0)&gt;=1,IF(障害種別!A457="","",障害種別!A457),"")</f>
        <v/>
      </c>
      <c r="B457" s="19" t="str">
        <f>IF(IFERROR(FIND(検索!$B$24,障害種別!G457),0)&gt;=1,IF(障害種別!B457="","",障害種別!B457),"")</f>
        <v/>
      </c>
      <c r="C457" s="19" t="str">
        <f>IF(IFERROR(FIND(検索!$B$24,障害種別!G457),0)&gt;=1,IF(障害種別!C457="","",障害種別!C457),"")</f>
        <v/>
      </c>
      <c r="D457" s="19" t="str">
        <f>IF(IFERROR(FIND(検索!$B$24,障害種別!G457),0)&gt;=1,IF(障害種別!D457="","",障害種別!D457),"")</f>
        <v/>
      </c>
      <c r="E457" s="19" t="str">
        <f>IF(IFERROR(FIND(検索!$B$24,障害種別!G457),0)&gt;=1,IF(障害種別!E457="","",障害種別!E457),"")</f>
        <v/>
      </c>
      <c r="F457" s="19" t="str">
        <f>IF(IFERROR(FIND(検索!$B$24,障害種別!G457),0)&gt;=1,IF(障害種別!F457="","",障害種別!F457),"")</f>
        <v/>
      </c>
      <c r="G457" s="19" t="str">
        <f>IF(IFERROR(FIND(検索!$B$24,障害種別!G457),0)&gt;=1,IF(障害種別!G457="","",障害種別!G457),"")</f>
        <v/>
      </c>
      <c r="H457" s="19" t="str">
        <f>IF(IFERROR(FIND(検索!$B$24,障害種別!G457),0)&gt;=1,IF(障害種別!H457="","",障害種別!H457),"")</f>
        <v/>
      </c>
      <c r="I457" s="19" t="str">
        <f>IF(IFERROR(FIND(検索!$B$24,障害種別!G457),0)&gt;=1,IF(障害種別!I457="","",障害種別!I457),"")</f>
        <v/>
      </c>
      <c r="J457" s="19" t="str">
        <f>IF(IFERROR(FIND(検索!$B$24,障害種別!G457),0)&gt;=1,IF(障害種別!J457="","",障害種別!J457),"")</f>
        <v/>
      </c>
    </row>
    <row r="458" spans="1:10" x14ac:dyDescent="0.15">
      <c r="A458" s="19" t="str">
        <f>IF(IFERROR(FIND(検索!$B$24,障害種別!G458),0)&gt;=1,IF(障害種別!A458="","",障害種別!A458),"")</f>
        <v/>
      </c>
      <c r="B458" s="19" t="str">
        <f>IF(IFERROR(FIND(検索!$B$24,障害種別!G458),0)&gt;=1,IF(障害種別!B458="","",障害種別!B458),"")</f>
        <v/>
      </c>
      <c r="C458" s="19" t="str">
        <f>IF(IFERROR(FIND(検索!$B$24,障害種別!G458),0)&gt;=1,IF(障害種別!C458="","",障害種別!C458),"")</f>
        <v/>
      </c>
      <c r="D458" s="19" t="str">
        <f>IF(IFERROR(FIND(検索!$B$24,障害種別!G458),0)&gt;=1,IF(障害種別!D458="","",障害種別!D458),"")</f>
        <v/>
      </c>
      <c r="E458" s="19" t="str">
        <f>IF(IFERROR(FIND(検索!$B$24,障害種別!G458),0)&gt;=1,IF(障害種別!E458="","",障害種別!E458),"")</f>
        <v/>
      </c>
      <c r="F458" s="19" t="str">
        <f>IF(IFERROR(FIND(検索!$B$24,障害種別!G458),0)&gt;=1,IF(障害種別!F458="","",障害種別!F458),"")</f>
        <v/>
      </c>
      <c r="G458" s="19" t="str">
        <f>IF(IFERROR(FIND(検索!$B$24,障害種別!G458),0)&gt;=1,IF(障害種別!G458="","",障害種別!G458),"")</f>
        <v/>
      </c>
      <c r="H458" s="19" t="str">
        <f>IF(IFERROR(FIND(検索!$B$24,障害種別!G458),0)&gt;=1,IF(障害種別!H458="","",障害種別!H458),"")</f>
        <v/>
      </c>
      <c r="I458" s="19" t="str">
        <f>IF(IFERROR(FIND(検索!$B$24,障害種別!G458),0)&gt;=1,IF(障害種別!I458="","",障害種別!I458),"")</f>
        <v/>
      </c>
      <c r="J458" s="19" t="str">
        <f>IF(IFERROR(FIND(検索!$B$24,障害種別!G458),0)&gt;=1,IF(障害種別!J458="","",障害種別!J458),"")</f>
        <v/>
      </c>
    </row>
    <row r="459" spans="1:10" x14ac:dyDescent="0.15">
      <c r="A459" s="19" t="str">
        <f>IF(IFERROR(FIND(検索!$B$24,障害種別!G459),0)&gt;=1,IF(障害種別!A459="","",障害種別!A459),"")</f>
        <v/>
      </c>
      <c r="B459" s="19" t="str">
        <f>IF(IFERROR(FIND(検索!$B$24,障害種別!G459),0)&gt;=1,IF(障害種別!B459="","",障害種別!B459),"")</f>
        <v/>
      </c>
      <c r="C459" s="19" t="str">
        <f>IF(IFERROR(FIND(検索!$B$24,障害種別!G459),0)&gt;=1,IF(障害種別!C459="","",障害種別!C459),"")</f>
        <v/>
      </c>
      <c r="D459" s="19" t="str">
        <f>IF(IFERROR(FIND(検索!$B$24,障害種別!G459),0)&gt;=1,IF(障害種別!D459="","",障害種別!D459),"")</f>
        <v/>
      </c>
      <c r="E459" s="19" t="str">
        <f>IF(IFERROR(FIND(検索!$B$24,障害種別!G459),0)&gt;=1,IF(障害種別!E459="","",障害種別!E459),"")</f>
        <v/>
      </c>
      <c r="F459" s="19" t="str">
        <f>IF(IFERROR(FIND(検索!$B$24,障害種別!G459),0)&gt;=1,IF(障害種別!F459="","",障害種別!F459),"")</f>
        <v/>
      </c>
      <c r="G459" s="19" t="str">
        <f>IF(IFERROR(FIND(検索!$B$24,障害種別!G459),0)&gt;=1,IF(障害種別!G459="","",障害種別!G459),"")</f>
        <v/>
      </c>
      <c r="H459" s="19" t="str">
        <f>IF(IFERROR(FIND(検索!$B$24,障害種別!G459),0)&gt;=1,IF(障害種別!H459="","",障害種別!H459),"")</f>
        <v/>
      </c>
      <c r="I459" s="19" t="str">
        <f>IF(IFERROR(FIND(検索!$B$24,障害種別!G459),0)&gt;=1,IF(障害種別!I459="","",障害種別!I459),"")</f>
        <v/>
      </c>
      <c r="J459" s="19" t="str">
        <f>IF(IFERROR(FIND(検索!$B$24,障害種別!G459),0)&gt;=1,IF(障害種別!J459="","",障害種別!J459),"")</f>
        <v/>
      </c>
    </row>
    <row r="460" spans="1:10" x14ac:dyDescent="0.15">
      <c r="A460" s="19" t="str">
        <f>IF(IFERROR(FIND(検索!$B$24,障害種別!G460),0)&gt;=1,IF(障害種別!A460="","",障害種別!A460),"")</f>
        <v/>
      </c>
      <c r="B460" s="19" t="str">
        <f>IF(IFERROR(FIND(検索!$B$24,障害種別!G460),0)&gt;=1,IF(障害種別!B460="","",障害種別!B460),"")</f>
        <v/>
      </c>
      <c r="C460" s="19" t="str">
        <f>IF(IFERROR(FIND(検索!$B$24,障害種別!G460),0)&gt;=1,IF(障害種別!C460="","",障害種別!C460),"")</f>
        <v/>
      </c>
      <c r="D460" s="19" t="str">
        <f>IF(IFERROR(FIND(検索!$B$24,障害種別!G460),0)&gt;=1,IF(障害種別!D460="","",障害種別!D460),"")</f>
        <v/>
      </c>
      <c r="E460" s="19" t="str">
        <f>IF(IFERROR(FIND(検索!$B$24,障害種別!G460),0)&gt;=1,IF(障害種別!E460="","",障害種別!E460),"")</f>
        <v/>
      </c>
      <c r="F460" s="19" t="str">
        <f>IF(IFERROR(FIND(検索!$B$24,障害種別!G460),0)&gt;=1,IF(障害種別!F460="","",障害種別!F460),"")</f>
        <v/>
      </c>
      <c r="G460" s="19" t="str">
        <f>IF(IFERROR(FIND(検索!$B$24,障害種別!G460),0)&gt;=1,IF(障害種別!G460="","",障害種別!G460),"")</f>
        <v/>
      </c>
      <c r="H460" s="19" t="str">
        <f>IF(IFERROR(FIND(検索!$B$24,障害種別!G460),0)&gt;=1,IF(障害種別!H460="","",障害種別!H460),"")</f>
        <v/>
      </c>
      <c r="I460" s="19" t="str">
        <f>IF(IFERROR(FIND(検索!$B$24,障害種別!G460),0)&gt;=1,IF(障害種別!I460="","",障害種別!I460),"")</f>
        <v/>
      </c>
      <c r="J460" s="19" t="str">
        <f>IF(IFERROR(FIND(検索!$B$24,障害種別!G460),0)&gt;=1,IF(障害種別!J460="","",障害種別!J460),"")</f>
        <v/>
      </c>
    </row>
    <row r="461" spans="1:10" x14ac:dyDescent="0.15">
      <c r="A461" s="19" t="str">
        <f>IF(IFERROR(FIND(検索!$B$24,障害種別!G461),0)&gt;=1,IF(障害種別!A461="","",障害種別!A461),"")</f>
        <v/>
      </c>
      <c r="B461" s="19" t="str">
        <f>IF(IFERROR(FIND(検索!$B$24,障害種別!G461),0)&gt;=1,IF(障害種別!B461="","",障害種別!B461),"")</f>
        <v/>
      </c>
      <c r="C461" s="19" t="str">
        <f>IF(IFERROR(FIND(検索!$B$24,障害種別!G461),0)&gt;=1,IF(障害種別!C461="","",障害種別!C461),"")</f>
        <v/>
      </c>
      <c r="D461" s="19" t="str">
        <f>IF(IFERROR(FIND(検索!$B$24,障害種別!G461),0)&gt;=1,IF(障害種別!D461="","",障害種別!D461),"")</f>
        <v/>
      </c>
      <c r="E461" s="19" t="str">
        <f>IF(IFERROR(FIND(検索!$B$24,障害種別!G461),0)&gt;=1,IF(障害種別!E461="","",障害種別!E461),"")</f>
        <v/>
      </c>
      <c r="F461" s="19" t="str">
        <f>IF(IFERROR(FIND(検索!$B$24,障害種別!G461),0)&gt;=1,IF(障害種別!F461="","",障害種別!F461),"")</f>
        <v/>
      </c>
      <c r="G461" s="19" t="str">
        <f>IF(IFERROR(FIND(検索!$B$24,障害種別!G461),0)&gt;=1,IF(障害種別!G461="","",障害種別!G461),"")</f>
        <v/>
      </c>
      <c r="H461" s="19" t="str">
        <f>IF(IFERROR(FIND(検索!$B$24,障害種別!G461),0)&gt;=1,IF(障害種別!H461="","",障害種別!H461),"")</f>
        <v/>
      </c>
      <c r="I461" s="19" t="str">
        <f>IF(IFERROR(FIND(検索!$B$24,障害種別!G461),0)&gt;=1,IF(障害種別!I461="","",障害種別!I461),"")</f>
        <v/>
      </c>
      <c r="J461" s="19" t="str">
        <f>IF(IFERROR(FIND(検索!$B$24,障害種別!G461),0)&gt;=1,IF(障害種別!J461="","",障害種別!J461),"")</f>
        <v/>
      </c>
    </row>
    <row r="462" spans="1:10" x14ac:dyDescent="0.15">
      <c r="A462" s="19" t="str">
        <f>IF(IFERROR(FIND(検索!$B$24,障害種別!G462),0)&gt;=1,IF(障害種別!A462="","",障害種別!A462),"")</f>
        <v/>
      </c>
      <c r="B462" s="19" t="str">
        <f>IF(IFERROR(FIND(検索!$B$24,障害種別!G462),0)&gt;=1,IF(障害種別!B462="","",障害種別!B462),"")</f>
        <v/>
      </c>
      <c r="C462" s="19" t="str">
        <f>IF(IFERROR(FIND(検索!$B$24,障害種別!G462),0)&gt;=1,IF(障害種別!C462="","",障害種別!C462),"")</f>
        <v/>
      </c>
      <c r="D462" s="19" t="str">
        <f>IF(IFERROR(FIND(検索!$B$24,障害種別!G462),0)&gt;=1,IF(障害種別!D462="","",障害種別!D462),"")</f>
        <v/>
      </c>
      <c r="E462" s="19" t="str">
        <f>IF(IFERROR(FIND(検索!$B$24,障害種別!G462),0)&gt;=1,IF(障害種別!E462="","",障害種別!E462),"")</f>
        <v/>
      </c>
      <c r="F462" s="19" t="str">
        <f>IF(IFERROR(FIND(検索!$B$24,障害種別!G462),0)&gt;=1,IF(障害種別!F462="","",障害種別!F462),"")</f>
        <v/>
      </c>
      <c r="G462" s="19" t="str">
        <f>IF(IFERROR(FIND(検索!$B$24,障害種別!G462),0)&gt;=1,IF(障害種別!G462="","",障害種別!G462),"")</f>
        <v/>
      </c>
      <c r="H462" s="19" t="str">
        <f>IF(IFERROR(FIND(検索!$B$24,障害種別!G462),0)&gt;=1,IF(障害種別!H462="","",障害種別!H462),"")</f>
        <v/>
      </c>
      <c r="I462" s="19" t="str">
        <f>IF(IFERROR(FIND(検索!$B$24,障害種別!G462),0)&gt;=1,IF(障害種別!I462="","",障害種別!I462),"")</f>
        <v/>
      </c>
      <c r="J462" s="19" t="str">
        <f>IF(IFERROR(FIND(検索!$B$24,障害種別!G462),0)&gt;=1,IF(障害種別!J462="","",障害種別!J462),"")</f>
        <v/>
      </c>
    </row>
    <row r="463" spans="1:10" x14ac:dyDescent="0.15">
      <c r="A463" s="19" t="str">
        <f>IF(IFERROR(FIND(検索!$B$24,障害種別!G463),0)&gt;=1,IF(障害種別!A463="","",障害種別!A463),"")</f>
        <v/>
      </c>
      <c r="B463" s="19" t="str">
        <f>IF(IFERROR(FIND(検索!$B$24,障害種別!G463),0)&gt;=1,IF(障害種別!B463="","",障害種別!B463),"")</f>
        <v/>
      </c>
      <c r="C463" s="19" t="str">
        <f>IF(IFERROR(FIND(検索!$B$24,障害種別!G463),0)&gt;=1,IF(障害種別!C463="","",障害種別!C463),"")</f>
        <v/>
      </c>
      <c r="D463" s="19" t="str">
        <f>IF(IFERROR(FIND(検索!$B$24,障害種別!G463),0)&gt;=1,IF(障害種別!D463="","",障害種別!D463),"")</f>
        <v/>
      </c>
      <c r="E463" s="19" t="str">
        <f>IF(IFERROR(FIND(検索!$B$24,障害種別!G463),0)&gt;=1,IF(障害種別!E463="","",障害種別!E463),"")</f>
        <v/>
      </c>
      <c r="F463" s="19" t="str">
        <f>IF(IFERROR(FIND(検索!$B$24,障害種別!G463),0)&gt;=1,IF(障害種別!F463="","",障害種別!F463),"")</f>
        <v/>
      </c>
      <c r="G463" s="19" t="str">
        <f>IF(IFERROR(FIND(検索!$B$24,障害種別!G463),0)&gt;=1,IF(障害種別!G463="","",障害種別!G463),"")</f>
        <v/>
      </c>
      <c r="H463" s="19" t="str">
        <f>IF(IFERROR(FIND(検索!$B$24,障害種別!G463),0)&gt;=1,IF(障害種別!H463="","",障害種別!H463),"")</f>
        <v/>
      </c>
      <c r="I463" s="19" t="str">
        <f>IF(IFERROR(FIND(検索!$B$24,障害種別!G463),0)&gt;=1,IF(障害種別!I463="","",障害種別!I463),"")</f>
        <v/>
      </c>
      <c r="J463" s="19" t="str">
        <f>IF(IFERROR(FIND(検索!$B$24,障害種別!G463),0)&gt;=1,IF(障害種別!J463="","",障害種別!J463),"")</f>
        <v/>
      </c>
    </row>
    <row r="464" spans="1:10" x14ac:dyDescent="0.15">
      <c r="A464" s="19" t="str">
        <f>IF(IFERROR(FIND(検索!$B$24,障害種別!G464),0)&gt;=1,IF(障害種別!A464="","",障害種別!A464),"")</f>
        <v/>
      </c>
      <c r="B464" s="19" t="str">
        <f>IF(IFERROR(FIND(検索!$B$24,障害種別!G464),0)&gt;=1,IF(障害種別!B464="","",障害種別!B464),"")</f>
        <v/>
      </c>
      <c r="C464" s="19" t="str">
        <f>IF(IFERROR(FIND(検索!$B$24,障害種別!G464),0)&gt;=1,IF(障害種別!C464="","",障害種別!C464),"")</f>
        <v/>
      </c>
      <c r="D464" s="19" t="str">
        <f>IF(IFERROR(FIND(検索!$B$24,障害種別!G464),0)&gt;=1,IF(障害種別!D464="","",障害種別!D464),"")</f>
        <v/>
      </c>
      <c r="E464" s="19" t="str">
        <f>IF(IFERROR(FIND(検索!$B$24,障害種別!G464),0)&gt;=1,IF(障害種別!E464="","",障害種別!E464),"")</f>
        <v/>
      </c>
      <c r="F464" s="19" t="str">
        <f>IF(IFERROR(FIND(検索!$B$24,障害種別!G464),0)&gt;=1,IF(障害種別!F464="","",障害種別!F464),"")</f>
        <v/>
      </c>
      <c r="G464" s="19" t="str">
        <f>IF(IFERROR(FIND(検索!$B$24,障害種別!G464),0)&gt;=1,IF(障害種別!G464="","",障害種別!G464),"")</f>
        <v/>
      </c>
      <c r="H464" s="19" t="str">
        <f>IF(IFERROR(FIND(検索!$B$24,障害種別!G464),0)&gt;=1,IF(障害種別!H464="","",障害種別!H464),"")</f>
        <v/>
      </c>
      <c r="I464" s="19" t="str">
        <f>IF(IFERROR(FIND(検索!$B$24,障害種別!G464),0)&gt;=1,IF(障害種別!I464="","",障害種別!I464),"")</f>
        <v/>
      </c>
      <c r="J464" s="19" t="str">
        <f>IF(IFERROR(FIND(検索!$B$24,障害種別!G464),0)&gt;=1,IF(障害種別!J464="","",障害種別!J464),"")</f>
        <v/>
      </c>
    </row>
    <row r="465" spans="1:10" x14ac:dyDescent="0.15">
      <c r="A465" s="19" t="str">
        <f>IF(IFERROR(FIND(検索!$B$24,障害種別!G465),0)&gt;=1,IF(障害種別!A465="","",障害種別!A465),"")</f>
        <v/>
      </c>
      <c r="B465" s="19" t="str">
        <f>IF(IFERROR(FIND(検索!$B$24,障害種別!G465),0)&gt;=1,IF(障害種別!B465="","",障害種別!B465),"")</f>
        <v/>
      </c>
      <c r="C465" s="19" t="str">
        <f>IF(IFERROR(FIND(検索!$B$24,障害種別!G465),0)&gt;=1,IF(障害種別!C465="","",障害種別!C465),"")</f>
        <v/>
      </c>
      <c r="D465" s="19" t="str">
        <f>IF(IFERROR(FIND(検索!$B$24,障害種別!G465),0)&gt;=1,IF(障害種別!D465="","",障害種別!D465),"")</f>
        <v/>
      </c>
      <c r="E465" s="19" t="str">
        <f>IF(IFERROR(FIND(検索!$B$24,障害種別!G465),0)&gt;=1,IF(障害種別!E465="","",障害種別!E465),"")</f>
        <v/>
      </c>
      <c r="F465" s="19" t="str">
        <f>IF(IFERROR(FIND(検索!$B$24,障害種別!G465),0)&gt;=1,IF(障害種別!F465="","",障害種別!F465),"")</f>
        <v/>
      </c>
      <c r="G465" s="19" t="str">
        <f>IF(IFERROR(FIND(検索!$B$24,障害種別!G465),0)&gt;=1,IF(障害種別!G465="","",障害種別!G465),"")</f>
        <v/>
      </c>
      <c r="H465" s="19" t="str">
        <f>IF(IFERROR(FIND(検索!$B$24,障害種別!G465),0)&gt;=1,IF(障害種別!H465="","",障害種別!H465),"")</f>
        <v/>
      </c>
      <c r="I465" s="19" t="str">
        <f>IF(IFERROR(FIND(検索!$B$24,障害種別!G465),0)&gt;=1,IF(障害種別!I465="","",障害種別!I465),"")</f>
        <v/>
      </c>
      <c r="J465" s="19" t="str">
        <f>IF(IFERROR(FIND(検索!$B$24,障害種別!G465),0)&gt;=1,IF(障害種別!J465="","",障害種別!J465),"")</f>
        <v/>
      </c>
    </row>
    <row r="466" spans="1:10" x14ac:dyDescent="0.15">
      <c r="A466" s="19" t="str">
        <f>IF(IFERROR(FIND(検索!$B$24,障害種別!G466),0)&gt;=1,IF(障害種別!A466="","",障害種別!A466),"")</f>
        <v/>
      </c>
      <c r="B466" s="19" t="str">
        <f>IF(IFERROR(FIND(検索!$B$24,障害種別!G466),0)&gt;=1,IF(障害種別!B466="","",障害種別!B466),"")</f>
        <v/>
      </c>
      <c r="C466" s="19" t="str">
        <f>IF(IFERROR(FIND(検索!$B$24,障害種別!G466),0)&gt;=1,IF(障害種別!C466="","",障害種別!C466),"")</f>
        <v/>
      </c>
      <c r="D466" s="19" t="str">
        <f>IF(IFERROR(FIND(検索!$B$24,障害種別!G466),0)&gt;=1,IF(障害種別!D466="","",障害種別!D466),"")</f>
        <v/>
      </c>
      <c r="E466" s="19" t="str">
        <f>IF(IFERROR(FIND(検索!$B$24,障害種別!G466),0)&gt;=1,IF(障害種別!E466="","",障害種別!E466),"")</f>
        <v/>
      </c>
      <c r="F466" s="19" t="str">
        <f>IF(IFERROR(FIND(検索!$B$24,障害種別!G466),0)&gt;=1,IF(障害種別!F466="","",障害種別!F466),"")</f>
        <v/>
      </c>
      <c r="G466" s="19" t="str">
        <f>IF(IFERROR(FIND(検索!$B$24,障害種別!G466),0)&gt;=1,IF(障害種別!G466="","",障害種別!G466),"")</f>
        <v/>
      </c>
      <c r="H466" s="19" t="str">
        <f>IF(IFERROR(FIND(検索!$B$24,障害種別!G466),0)&gt;=1,IF(障害種別!H466="","",障害種別!H466),"")</f>
        <v/>
      </c>
      <c r="I466" s="19" t="str">
        <f>IF(IFERROR(FIND(検索!$B$24,障害種別!G466),0)&gt;=1,IF(障害種別!I466="","",障害種別!I466),"")</f>
        <v/>
      </c>
      <c r="J466" s="19" t="str">
        <f>IF(IFERROR(FIND(検索!$B$24,障害種別!G466),0)&gt;=1,IF(障害種別!J466="","",障害種別!J466),"")</f>
        <v/>
      </c>
    </row>
    <row r="467" spans="1:10" x14ac:dyDescent="0.15">
      <c r="A467" s="19" t="str">
        <f>IF(IFERROR(FIND(検索!$B$24,障害種別!G467),0)&gt;=1,IF(障害種別!A467="","",障害種別!A467),"")</f>
        <v/>
      </c>
      <c r="B467" s="19" t="str">
        <f>IF(IFERROR(FIND(検索!$B$24,障害種別!G467),0)&gt;=1,IF(障害種別!B467="","",障害種別!B467),"")</f>
        <v/>
      </c>
      <c r="C467" s="19" t="str">
        <f>IF(IFERROR(FIND(検索!$B$24,障害種別!G467),0)&gt;=1,IF(障害種別!C467="","",障害種別!C467),"")</f>
        <v/>
      </c>
      <c r="D467" s="19" t="str">
        <f>IF(IFERROR(FIND(検索!$B$24,障害種別!G467),0)&gt;=1,IF(障害種別!D467="","",障害種別!D467),"")</f>
        <v/>
      </c>
      <c r="E467" s="19" t="str">
        <f>IF(IFERROR(FIND(検索!$B$24,障害種別!G467),0)&gt;=1,IF(障害種別!E467="","",障害種別!E467),"")</f>
        <v/>
      </c>
      <c r="F467" s="19" t="str">
        <f>IF(IFERROR(FIND(検索!$B$24,障害種別!G467),0)&gt;=1,IF(障害種別!F467="","",障害種別!F467),"")</f>
        <v/>
      </c>
      <c r="G467" s="19" t="str">
        <f>IF(IFERROR(FIND(検索!$B$24,障害種別!G467),0)&gt;=1,IF(障害種別!G467="","",障害種別!G467),"")</f>
        <v/>
      </c>
      <c r="H467" s="19" t="str">
        <f>IF(IFERROR(FIND(検索!$B$24,障害種別!G467),0)&gt;=1,IF(障害種別!H467="","",障害種別!H467),"")</f>
        <v/>
      </c>
      <c r="I467" s="19" t="str">
        <f>IF(IFERROR(FIND(検索!$B$24,障害種別!G467),0)&gt;=1,IF(障害種別!I467="","",障害種別!I467),"")</f>
        <v/>
      </c>
      <c r="J467" s="19" t="str">
        <f>IF(IFERROR(FIND(検索!$B$24,障害種別!G467),0)&gt;=1,IF(障害種別!J467="","",障害種別!J467),"")</f>
        <v/>
      </c>
    </row>
    <row r="468" spans="1:10" x14ac:dyDescent="0.15">
      <c r="A468" s="19" t="str">
        <f>IF(IFERROR(FIND(検索!$B$24,障害種別!G468),0)&gt;=1,IF(障害種別!A468="","",障害種別!A468),"")</f>
        <v/>
      </c>
      <c r="B468" s="19" t="str">
        <f>IF(IFERROR(FIND(検索!$B$24,障害種別!G468),0)&gt;=1,IF(障害種別!B468="","",障害種別!B468),"")</f>
        <v/>
      </c>
      <c r="C468" s="19" t="str">
        <f>IF(IFERROR(FIND(検索!$B$24,障害種別!G468),0)&gt;=1,IF(障害種別!C468="","",障害種別!C468),"")</f>
        <v/>
      </c>
      <c r="D468" s="19" t="str">
        <f>IF(IFERROR(FIND(検索!$B$24,障害種別!G468),0)&gt;=1,IF(障害種別!D468="","",障害種別!D468),"")</f>
        <v/>
      </c>
      <c r="E468" s="19" t="str">
        <f>IF(IFERROR(FIND(検索!$B$24,障害種別!G468),0)&gt;=1,IF(障害種別!E468="","",障害種別!E468),"")</f>
        <v/>
      </c>
      <c r="F468" s="19" t="str">
        <f>IF(IFERROR(FIND(検索!$B$24,障害種別!G468),0)&gt;=1,IF(障害種別!F468="","",障害種別!F468),"")</f>
        <v/>
      </c>
      <c r="G468" s="19" t="str">
        <f>IF(IFERROR(FIND(検索!$B$24,障害種別!G468),0)&gt;=1,IF(障害種別!G468="","",障害種別!G468),"")</f>
        <v/>
      </c>
      <c r="H468" s="19" t="str">
        <f>IF(IFERROR(FIND(検索!$B$24,障害種別!G468),0)&gt;=1,IF(障害種別!H468="","",障害種別!H468),"")</f>
        <v/>
      </c>
      <c r="I468" s="19" t="str">
        <f>IF(IFERROR(FIND(検索!$B$24,障害種別!G468),0)&gt;=1,IF(障害種別!I468="","",障害種別!I468),"")</f>
        <v/>
      </c>
      <c r="J468" s="19" t="str">
        <f>IF(IFERROR(FIND(検索!$B$24,障害種別!G468),0)&gt;=1,IF(障害種別!J468="","",障害種別!J468),"")</f>
        <v/>
      </c>
    </row>
    <row r="469" spans="1:10" x14ac:dyDescent="0.15">
      <c r="A469" s="19" t="str">
        <f>IF(IFERROR(FIND(検索!$B$24,障害種別!G469),0)&gt;=1,IF(障害種別!A469="","",障害種別!A469),"")</f>
        <v/>
      </c>
      <c r="B469" s="19" t="str">
        <f>IF(IFERROR(FIND(検索!$B$24,障害種別!G469),0)&gt;=1,IF(障害種別!B469="","",障害種別!B469),"")</f>
        <v/>
      </c>
      <c r="C469" s="19" t="str">
        <f>IF(IFERROR(FIND(検索!$B$24,障害種別!G469),0)&gt;=1,IF(障害種別!C469="","",障害種別!C469),"")</f>
        <v/>
      </c>
      <c r="D469" s="19" t="str">
        <f>IF(IFERROR(FIND(検索!$B$24,障害種別!G469),0)&gt;=1,IF(障害種別!D469="","",障害種別!D469),"")</f>
        <v/>
      </c>
      <c r="E469" s="19" t="str">
        <f>IF(IFERROR(FIND(検索!$B$24,障害種別!G469),0)&gt;=1,IF(障害種別!E469="","",障害種別!E469),"")</f>
        <v/>
      </c>
      <c r="F469" s="19" t="str">
        <f>IF(IFERROR(FIND(検索!$B$24,障害種別!G469),0)&gt;=1,IF(障害種別!F469="","",障害種別!F469),"")</f>
        <v/>
      </c>
      <c r="G469" s="19" t="str">
        <f>IF(IFERROR(FIND(検索!$B$24,障害種別!G469),0)&gt;=1,IF(障害種別!G469="","",障害種別!G469),"")</f>
        <v/>
      </c>
      <c r="H469" s="19" t="str">
        <f>IF(IFERROR(FIND(検索!$B$24,障害種別!G469),0)&gt;=1,IF(障害種別!H469="","",障害種別!H469),"")</f>
        <v/>
      </c>
      <c r="I469" s="19" t="str">
        <f>IF(IFERROR(FIND(検索!$B$24,障害種別!G469),0)&gt;=1,IF(障害種別!I469="","",障害種別!I469),"")</f>
        <v/>
      </c>
      <c r="J469" s="19" t="str">
        <f>IF(IFERROR(FIND(検索!$B$24,障害種別!G469),0)&gt;=1,IF(障害種別!J469="","",障害種別!J469),"")</f>
        <v/>
      </c>
    </row>
    <row r="470" spans="1:10" x14ac:dyDescent="0.15">
      <c r="A470" s="19" t="str">
        <f>IF(IFERROR(FIND(検索!$B$24,障害種別!G470),0)&gt;=1,IF(障害種別!A470="","",障害種別!A470),"")</f>
        <v/>
      </c>
      <c r="B470" s="19" t="str">
        <f>IF(IFERROR(FIND(検索!$B$24,障害種別!G470),0)&gt;=1,IF(障害種別!B470="","",障害種別!B470),"")</f>
        <v/>
      </c>
      <c r="C470" s="19" t="str">
        <f>IF(IFERROR(FIND(検索!$B$24,障害種別!G470),0)&gt;=1,IF(障害種別!C470="","",障害種別!C470),"")</f>
        <v/>
      </c>
      <c r="D470" s="19" t="str">
        <f>IF(IFERROR(FIND(検索!$B$24,障害種別!G470),0)&gt;=1,IF(障害種別!D470="","",障害種別!D470),"")</f>
        <v/>
      </c>
      <c r="E470" s="19" t="str">
        <f>IF(IFERROR(FIND(検索!$B$24,障害種別!G470),0)&gt;=1,IF(障害種別!E470="","",障害種別!E470),"")</f>
        <v/>
      </c>
      <c r="F470" s="19" t="str">
        <f>IF(IFERROR(FIND(検索!$B$24,障害種別!G470),0)&gt;=1,IF(障害種別!F470="","",障害種別!F470),"")</f>
        <v/>
      </c>
      <c r="G470" s="19" t="str">
        <f>IF(IFERROR(FIND(検索!$B$24,障害種別!G470),0)&gt;=1,IF(障害種別!G470="","",障害種別!G470),"")</f>
        <v/>
      </c>
      <c r="H470" s="19" t="str">
        <f>IF(IFERROR(FIND(検索!$B$24,障害種別!G470),0)&gt;=1,IF(障害種別!H470="","",障害種別!H470),"")</f>
        <v/>
      </c>
      <c r="I470" s="19" t="str">
        <f>IF(IFERROR(FIND(検索!$B$24,障害種別!G470),0)&gt;=1,IF(障害種別!I470="","",障害種別!I470),"")</f>
        <v/>
      </c>
      <c r="J470" s="19" t="str">
        <f>IF(IFERROR(FIND(検索!$B$24,障害種別!G470),0)&gt;=1,IF(障害種別!J470="","",障害種別!J470),"")</f>
        <v/>
      </c>
    </row>
    <row r="471" spans="1:10" x14ac:dyDescent="0.15">
      <c r="A471" s="19" t="str">
        <f>IF(IFERROR(FIND(検索!$B$24,障害種別!G471),0)&gt;=1,IF(障害種別!A471="","",障害種別!A471),"")</f>
        <v/>
      </c>
      <c r="B471" s="19" t="str">
        <f>IF(IFERROR(FIND(検索!$B$24,障害種別!G471),0)&gt;=1,IF(障害種別!B471="","",障害種別!B471),"")</f>
        <v/>
      </c>
      <c r="C471" s="19" t="str">
        <f>IF(IFERROR(FIND(検索!$B$24,障害種別!G471),0)&gt;=1,IF(障害種別!C471="","",障害種別!C471),"")</f>
        <v/>
      </c>
      <c r="D471" s="19" t="str">
        <f>IF(IFERROR(FIND(検索!$B$24,障害種別!G471),0)&gt;=1,IF(障害種別!D471="","",障害種別!D471),"")</f>
        <v/>
      </c>
      <c r="E471" s="19" t="str">
        <f>IF(IFERROR(FIND(検索!$B$24,障害種別!G471),0)&gt;=1,IF(障害種別!E471="","",障害種別!E471),"")</f>
        <v/>
      </c>
      <c r="F471" s="19" t="str">
        <f>IF(IFERROR(FIND(検索!$B$24,障害種別!G471),0)&gt;=1,IF(障害種別!F471="","",障害種別!F471),"")</f>
        <v/>
      </c>
      <c r="G471" s="19" t="str">
        <f>IF(IFERROR(FIND(検索!$B$24,障害種別!G471),0)&gt;=1,IF(障害種別!G471="","",障害種別!G471),"")</f>
        <v/>
      </c>
      <c r="H471" s="19" t="str">
        <f>IF(IFERROR(FIND(検索!$B$24,障害種別!G471),0)&gt;=1,IF(障害種別!H471="","",障害種別!H471),"")</f>
        <v/>
      </c>
      <c r="I471" s="19" t="str">
        <f>IF(IFERROR(FIND(検索!$B$24,障害種別!G471),0)&gt;=1,IF(障害種別!I471="","",障害種別!I471),"")</f>
        <v/>
      </c>
      <c r="J471" s="19" t="str">
        <f>IF(IFERROR(FIND(検索!$B$24,障害種別!G471),0)&gt;=1,IF(障害種別!J471="","",障害種別!J471),"")</f>
        <v/>
      </c>
    </row>
    <row r="472" spans="1:10" x14ac:dyDescent="0.15">
      <c r="A472" s="19" t="str">
        <f>IF(IFERROR(FIND(検索!$B$24,障害種別!G472),0)&gt;=1,IF(障害種別!A472="","",障害種別!A472),"")</f>
        <v/>
      </c>
      <c r="B472" s="19" t="str">
        <f>IF(IFERROR(FIND(検索!$B$24,障害種別!G472),0)&gt;=1,IF(障害種別!B472="","",障害種別!B472),"")</f>
        <v/>
      </c>
      <c r="C472" s="19" t="str">
        <f>IF(IFERROR(FIND(検索!$B$24,障害種別!G472),0)&gt;=1,IF(障害種別!C472="","",障害種別!C472),"")</f>
        <v/>
      </c>
      <c r="D472" s="19" t="str">
        <f>IF(IFERROR(FIND(検索!$B$24,障害種別!G472),0)&gt;=1,IF(障害種別!D472="","",障害種別!D472),"")</f>
        <v/>
      </c>
      <c r="E472" s="19" t="str">
        <f>IF(IFERROR(FIND(検索!$B$24,障害種別!G472),0)&gt;=1,IF(障害種別!E472="","",障害種別!E472),"")</f>
        <v/>
      </c>
      <c r="F472" s="19" t="str">
        <f>IF(IFERROR(FIND(検索!$B$24,障害種別!G472),0)&gt;=1,IF(障害種別!F472="","",障害種別!F472),"")</f>
        <v/>
      </c>
      <c r="G472" s="19" t="str">
        <f>IF(IFERROR(FIND(検索!$B$24,障害種別!G472),0)&gt;=1,IF(障害種別!G472="","",障害種別!G472),"")</f>
        <v/>
      </c>
      <c r="H472" s="19" t="str">
        <f>IF(IFERROR(FIND(検索!$B$24,障害種別!G472),0)&gt;=1,IF(障害種別!H472="","",障害種別!H472),"")</f>
        <v/>
      </c>
      <c r="I472" s="19" t="str">
        <f>IF(IFERROR(FIND(検索!$B$24,障害種別!G472),0)&gt;=1,IF(障害種別!I472="","",障害種別!I472),"")</f>
        <v/>
      </c>
      <c r="J472" s="19" t="str">
        <f>IF(IFERROR(FIND(検索!$B$24,障害種別!G472),0)&gt;=1,IF(障害種別!J472="","",障害種別!J472),"")</f>
        <v/>
      </c>
    </row>
    <row r="473" spans="1:10" x14ac:dyDescent="0.15">
      <c r="A473" s="19" t="str">
        <f>IF(IFERROR(FIND(検索!$B$24,障害種別!G473),0)&gt;=1,IF(障害種別!A473="","",障害種別!A473),"")</f>
        <v/>
      </c>
      <c r="B473" s="19" t="str">
        <f>IF(IFERROR(FIND(検索!$B$24,障害種別!G473),0)&gt;=1,IF(障害種別!B473="","",障害種別!B473),"")</f>
        <v/>
      </c>
      <c r="C473" s="19" t="str">
        <f>IF(IFERROR(FIND(検索!$B$24,障害種別!G473),0)&gt;=1,IF(障害種別!C473="","",障害種別!C473),"")</f>
        <v/>
      </c>
      <c r="D473" s="19" t="str">
        <f>IF(IFERROR(FIND(検索!$B$24,障害種別!G473),0)&gt;=1,IF(障害種別!D473="","",障害種別!D473),"")</f>
        <v/>
      </c>
      <c r="E473" s="19" t="str">
        <f>IF(IFERROR(FIND(検索!$B$24,障害種別!G473),0)&gt;=1,IF(障害種別!E473="","",障害種別!E473),"")</f>
        <v/>
      </c>
      <c r="F473" s="19" t="str">
        <f>IF(IFERROR(FIND(検索!$B$24,障害種別!G473),0)&gt;=1,IF(障害種別!F473="","",障害種別!F473),"")</f>
        <v/>
      </c>
      <c r="G473" s="19" t="str">
        <f>IF(IFERROR(FIND(検索!$B$24,障害種別!G473),0)&gt;=1,IF(障害種別!G473="","",障害種別!G473),"")</f>
        <v/>
      </c>
      <c r="H473" s="19" t="str">
        <f>IF(IFERROR(FIND(検索!$B$24,障害種別!G473),0)&gt;=1,IF(障害種別!H473="","",障害種別!H473),"")</f>
        <v/>
      </c>
      <c r="I473" s="19" t="str">
        <f>IF(IFERROR(FIND(検索!$B$24,障害種別!G473),0)&gt;=1,IF(障害種別!I473="","",障害種別!I473),"")</f>
        <v/>
      </c>
      <c r="J473" s="19" t="str">
        <f>IF(IFERROR(FIND(検索!$B$24,障害種別!G473),0)&gt;=1,IF(障害種別!J473="","",障害種別!J473),"")</f>
        <v/>
      </c>
    </row>
    <row r="474" spans="1:10" x14ac:dyDescent="0.15">
      <c r="A474" s="19" t="str">
        <f>IF(IFERROR(FIND(検索!$B$24,障害種別!G474),0)&gt;=1,IF(障害種別!A474="","",障害種別!A474),"")</f>
        <v/>
      </c>
      <c r="B474" s="19" t="str">
        <f>IF(IFERROR(FIND(検索!$B$24,障害種別!G474),0)&gt;=1,IF(障害種別!B474="","",障害種別!B474),"")</f>
        <v/>
      </c>
      <c r="C474" s="19" t="str">
        <f>IF(IFERROR(FIND(検索!$B$24,障害種別!G474),0)&gt;=1,IF(障害種別!C474="","",障害種別!C474),"")</f>
        <v/>
      </c>
      <c r="D474" s="19" t="str">
        <f>IF(IFERROR(FIND(検索!$B$24,障害種別!G474),0)&gt;=1,IF(障害種別!D474="","",障害種別!D474),"")</f>
        <v/>
      </c>
      <c r="E474" s="19" t="str">
        <f>IF(IFERROR(FIND(検索!$B$24,障害種別!G474),0)&gt;=1,IF(障害種別!E474="","",障害種別!E474),"")</f>
        <v/>
      </c>
      <c r="F474" s="19" t="str">
        <f>IF(IFERROR(FIND(検索!$B$24,障害種別!G474),0)&gt;=1,IF(障害種別!F474="","",障害種別!F474),"")</f>
        <v/>
      </c>
      <c r="G474" s="19" t="str">
        <f>IF(IFERROR(FIND(検索!$B$24,障害種別!G474),0)&gt;=1,IF(障害種別!G474="","",障害種別!G474),"")</f>
        <v/>
      </c>
      <c r="H474" s="19" t="str">
        <f>IF(IFERROR(FIND(検索!$B$24,障害種別!G474),0)&gt;=1,IF(障害種別!H474="","",障害種別!H474),"")</f>
        <v/>
      </c>
      <c r="I474" s="19" t="str">
        <f>IF(IFERROR(FIND(検索!$B$24,障害種別!G474),0)&gt;=1,IF(障害種別!I474="","",障害種別!I474),"")</f>
        <v/>
      </c>
      <c r="J474" s="19" t="str">
        <f>IF(IFERROR(FIND(検索!$B$24,障害種別!G474),0)&gt;=1,IF(障害種別!J474="","",障害種別!J474),"")</f>
        <v/>
      </c>
    </row>
    <row r="475" spans="1:10" x14ac:dyDescent="0.15">
      <c r="A475" s="19" t="str">
        <f>IF(IFERROR(FIND(検索!$B$24,障害種別!G475),0)&gt;=1,IF(障害種別!A475="","",障害種別!A475),"")</f>
        <v/>
      </c>
      <c r="B475" s="19" t="str">
        <f>IF(IFERROR(FIND(検索!$B$24,障害種別!G475),0)&gt;=1,IF(障害種別!B475="","",障害種別!B475),"")</f>
        <v/>
      </c>
      <c r="C475" s="19" t="str">
        <f>IF(IFERROR(FIND(検索!$B$24,障害種別!G475),0)&gt;=1,IF(障害種別!C475="","",障害種別!C475),"")</f>
        <v/>
      </c>
      <c r="D475" s="19" t="str">
        <f>IF(IFERROR(FIND(検索!$B$24,障害種別!G475),0)&gt;=1,IF(障害種別!D475="","",障害種別!D475),"")</f>
        <v/>
      </c>
      <c r="E475" s="19" t="str">
        <f>IF(IFERROR(FIND(検索!$B$24,障害種別!G475),0)&gt;=1,IF(障害種別!E475="","",障害種別!E475),"")</f>
        <v/>
      </c>
      <c r="F475" s="19" t="str">
        <f>IF(IFERROR(FIND(検索!$B$24,障害種別!G475),0)&gt;=1,IF(障害種別!F475="","",障害種別!F475),"")</f>
        <v/>
      </c>
      <c r="G475" s="19" t="str">
        <f>IF(IFERROR(FIND(検索!$B$24,障害種別!G475),0)&gt;=1,IF(障害種別!G475="","",障害種別!G475),"")</f>
        <v/>
      </c>
      <c r="H475" s="19" t="str">
        <f>IF(IFERROR(FIND(検索!$B$24,障害種別!G475),0)&gt;=1,IF(障害種別!H475="","",障害種別!H475),"")</f>
        <v/>
      </c>
      <c r="I475" s="19" t="str">
        <f>IF(IFERROR(FIND(検索!$B$24,障害種別!G475),0)&gt;=1,IF(障害種別!I475="","",障害種別!I475),"")</f>
        <v/>
      </c>
      <c r="J475" s="19" t="str">
        <f>IF(IFERROR(FIND(検索!$B$24,障害種別!G475),0)&gt;=1,IF(障害種別!J475="","",障害種別!J475),"")</f>
        <v/>
      </c>
    </row>
    <row r="476" spans="1:10" x14ac:dyDescent="0.15">
      <c r="A476" s="19" t="str">
        <f>IF(IFERROR(FIND(検索!$B$24,障害種別!G476),0)&gt;=1,IF(障害種別!A476="","",障害種別!A476),"")</f>
        <v/>
      </c>
      <c r="B476" s="19" t="str">
        <f>IF(IFERROR(FIND(検索!$B$24,障害種別!G476),0)&gt;=1,IF(障害種別!B476="","",障害種別!B476),"")</f>
        <v/>
      </c>
      <c r="C476" s="19" t="str">
        <f>IF(IFERROR(FIND(検索!$B$24,障害種別!G476),0)&gt;=1,IF(障害種別!C476="","",障害種別!C476),"")</f>
        <v/>
      </c>
      <c r="D476" s="19" t="str">
        <f>IF(IFERROR(FIND(検索!$B$24,障害種別!G476),0)&gt;=1,IF(障害種別!D476="","",障害種別!D476),"")</f>
        <v/>
      </c>
      <c r="E476" s="19" t="str">
        <f>IF(IFERROR(FIND(検索!$B$24,障害種別!G476),0)&gt;=1,IF(障害種別!E476="","",障害種別!E476),"")</f>
        <v/>
      </c>
      <c r="F476" s="19" t="str">
        <f>IF(IFERROR(FIND(検索!$B$24,障害種別!G476),0)&gt;=1,IF(障害種別!F476="","",障害種別!F476),"")</f>
        <v/>
      </c>
      <c r="G476" s="19" t="str">
        <f>IF(IFERROR(FIND(検索!$B$24,障害種別!G476),0)&gt;=1,IF(障害種別!G476="","",障害種別!G476),"")</f>
        <v/>
      </c>
      <c r="H476" s="19" t="str">
        <f>IF(IFERROR(FIND(検索!$B$24,障害種別!G476),0)&gt;=1,IF(障害種別!H476="","",障害種別!H476),"")</f>
        <v/>
      </c>
      <c r="I476" s="19" t="str">
        <f>IF(IFERROR(FIND(検索!$B$24,障害種別!G476),0)&gt;=1,IF(障害種別!I476="","",障害種別!I476),"")</f>
        <v/>
      </c>
      <c r="J476" s="19" t="str">
        <f>IF(IFERROR(FIND(検索!$B$24,障害種別!G476),0)&gt;=1,IF(障害種別!J476="","",障害種別!J476),"")</f>
        <v/>
      </c>
    </row>
    <row r="477" spans="1:10" x14ac:dyDescent="0.15">
      <c r="A477" s="19" t="str">
        <f>IF(IFERROR(FIND(検索!$B$24,障害種別!G477),0)&gt;=1,IF(障害種別!A477="","",障害種別!A477),"")</f>
        <v/>
      </c>
      <c r="B477" s="19" t="str">
        <f>IF(IFERROR(FIND(検索!$B$24,障害種別!G477),0)&gt;=1,IF(障害種別!B477="","",障害種別!B477),"")</f>
        <v/>
      </c>
      <c r="C477" s="19" t="str">
        <f>IF(IFERROR(FIND(検索!$B$24,障害種別!G477),0)&gt;=1,IF(障害種別!C477="","",障害種別!C477),"")</f>
        <v/>
      </c>
      <c r="D477" s="19" t="str">
        <f>IF(IFERROR(FIND(検索!$B$24,障害種別!G477),0)&gt;=1,IF(障害種別!D477="","",障害種別!D477),"")</f>
        <v/>
      </c>
      <c r="E477" s="19" t="str">
        <f>IF(IFERROR(FIND(検索!$B$24,障害種別!G477),0)&gt;=1,IF(障害種別!E477="","",障害種別!E477),"")</f>
        <v/>
      </c>
      <c r="F477" s="19" t="str">
        <f>IF(IFERROR(FIND(検索!$B$24,障害種別!G477),0)&gt;=1,IF(障害種別!F477="","",障害種別!F477),"")</f>
        <v/>
      </c>
      <c r="G477" s="19" t="str">
        <f>IF(IFERROR(FIND(検索!$B$24,障害種別!G477),0)&gt;=1,IF(障害種別!G477="","",障害種別!G477),"")</f>
        <v/>
      </c>
      <c r="H477" s="19" t="str">
        <f>IF(IFERROR(FIND(検索!$B$24,障害種別!G477),0)&gt;=1,IF(障害種別!H477="","",障害種別!H477),"")</f>
        <v/>
      </c>
      <c r="I477" s="19" t="str">
        <f>IF(IFERROR(FIND(検索!$B$24,障害種別!G477),0)&gt;=1,IF(障害種別!I477="","",障害種別!I477),"")</f>
        <v/>
      </c>
      <c r="J477" s="19" t="str">
        <f>IF(IFERROR(FIND(検索!$B$24,障害種別!G477),0)&gt;=1,IF(障害種別!J477="","",障害種別!J477),"")</f>
        <v/>
      </c>
    </row>
    <row r="478" spans="1:10" x14ac:dyDescent="0.15">
      <c r="A478" s="19" t="str">
        <f>IF(IFERROR(FIND(検索!$B$24,障害種別!G478),0)&gt;=1,IF(障害種別!A478="","",障害種別!A478),"")</f>
        <v/>
      </c>
      <c r="B478" s="19" t="str">
        <f>IF(IFERROR(FIND(検索!$B$24,障害種別!G478),0)&gt;=1,IF(障害種別!B478="","",障害種別!B478),"")</f>
        <v/>
      </c>
      <c r="C478" s="19" t="str">
        <f>IF(IFERROR(FIND(検索!$B$24,障害種別!G478),0)&gt;=1,IF(障害種別!C478="","",障害種別!C478),"")</f>
        <v/>
      </c>
      <c r="D478" s="19" t="str">
        <f>IF(IFERROR(FIND(検索!$B$24,障害種別!G478),0)&gt;=1,IF(障害種別!D478="","",障害種別!D478),"")</f>
        <v/>
      </c>
      <c r="E478" s="19" t="str">
        <f>IF(IFERROR(FIND(検索!$B$24,障害種別!G478),0)&gt;=1,IF(障害種別!E478="","",障害種別!E478),"")</f>
        <v/>
      </c>
      <c r="F478" s="19" t="str">
        <f>IF(IFERROR(FIND(検索!$B$24,障害種別!G478),0)&gt;=1,IF(障害種別!F478="","",障害種別!F478),"")</f>
        <v/>
      </c>
      <c r="G478" s="19" t="str">
        <f>IF(IFERROR(FIND(検索!$B$24,障害種別!G478),0)&gt;=1,IF(障害種別!G478="","",障害種別!G478),"")</f>
        <v/>
      </c>
      <c r="H478" s="19" t="str">
        <f>IF(IFERROR(FIND(検索!$B$24,障害種別!G478),0)&gt;=1,IF(障害種別!H478="","",障害種別!H478),"")</f>
        <v/>
      </c>
      <c r="I478" s="19" t="str">
        <f>IF(IFERROR(FIND(検索!$B$24,障害種別!G478),0)&gt;=1,IF(障害種別!I478="","",障害種別!I478),"")</f>
        <v/>
      </c>
      <c r="J478" s="19" t="str">
        <f>IF(IFERROR(FIND(検索!$B$24,障害種別!G478),0)&gt;=1,IF(障害種別!J478="","",障害種別!J478),"")</f>
        <v/>
      </c>
    </row>
    <row r="479" spans="1:10" x14ac:dyDescent="0.15">
      <c r="A479" s="19" t="str">
        <f>IF(IFERROR(FIND(検索!$B$24,障害種別!G479),0)&gt;=1,IF(障害種別!A479="","",障害種別!A479),"")</f>
        <v/>
      </c>
      <c r="B479" s="19" t="str">
        <f>IF(IFERROR(FIND(検索!$B$24,障害種別!G479),0)&gt;=1,IF(障害種別!B479="","",障害種別!B479),"")</f>
        <v/>
      </c>
      <c r="C479" s="19" t="str">
        <f>IF(IFERROR(FIND(検索!$B$24,障害種別!G479),0)&gt;=1,IF(障害種別!C479="","",障害種別!C479),"")</f>
        <v/>
      </c>
      <c r="D479" s="19" t="str">
        <f>IF(IFERROR(FIND(検索!$B$24,障害種別!G479),0)&gt;=1,IF(障害種別!D479="","",障害種別!D479),"")</f>
        <v/>
      </c>
      <c r="E479" s="19" t="str">
        <f>IF(IFERROR(FIND(検索!$B$24,障害種別!G479),0)&gt;=1,IF(障害種別!E479="","",障害種別!E479),"")</f>
        <v/>
      </c>
      <c r="F479" s="19" t="str">
        <f>IF(IFERROR(FIND(検索!$B$24,障害種別!G479),0)&gt;=1,IF(障害種別!F479="","",障害種別!F479),"")</f>
        <v/>
      </c>
      <c r="G479" s="19" t="str">
        <f>IF(IFERROR(FIND(検索!$B$24,障害種別!G479),0)&gt;=1,IF(障害種別!G479="","",障害種別!G479),"")</f>
        <v/>
      </c>
      <c r="H479" s="19" t="str">
        <f>IF(IFERROR(FIND(検索!$B$24,障害種別!G479),0)&gt;=1,IF(障害種別!H479="","",障害種別!H479),"")</f>
        <v/>
      </c>
      <c r="I479" s="19" t="str">
        <f>IF(IFERROR(FIND(検索!$B$24,障害種別!G479),0)&gt;=1,IF(障害種別!I479="","",障害種別!I479),"")</f>
        <v/>
      </c>
      <c r="J479" s="19" t="str">
        <f>IF(IFERROR(FIND(検索!$B$24,障害種別!G479),0)&gt;=1,IF(障害種別!J479="","",障害種別!J479),"")</f>
        <v/>
      </c>
    </row>
    <row r="480" spans="1:10" x14ac:dyDescent="0.15">
      <c r="A480" s="19" t="str">
        <f>IF(IFERROR(FIND(検索!$B$24,障害種別!G480),0)&gt;=1,IF(障害種別!A480="","",障害種別!A480),"")</f>
        <v/>
      </c>
      <c r="B480" s="19" t="str">
        <f>IF(IFERROR(FIND(検索!$B$24,障害種別!G480),0)&gt;=1,IF(障害種別!B480="","",障害種別!B480),"")</f>
        <v/>
      </c>
      <c r="C480" s="19" t="str">
        <f>IF(IFERROR(FIND(検索!$B$24,障害種別!G480),0)&gt;=1,IF(障害種別!C480="","",障害種別!C480),"")</f>
        <v/>
      </c>
      <c r="D480" s="19" t="str">
        <f>IF(IFERROR(FIND(検索!$B$24,障害種別!G480),0)&gt;=1,IF(障害種別!D480="","",障害種別!D480),"")</f>
        <v/>
      </c>
      <c r="E480" s="19" t="str">
        <f>IF(IFERROR(FIND(検索!$B$24,障害種別!G480),0)&gt;=1,IF(障害種別!E480="","",障害種別!E480),"")</f>
        <v/>
      </c>
      <c r="F480" s="19" t="str">
        <f>IF(IFERROR(FIND(検索!$B$24,障害種別!G480),0)&gt;=1,IF(障害種別!F480="","",障害種別!F480),"")</f>
        <v/>
      </c>
      <c r="G480" s="19" t="str">
        <f>IF(IFERROR(FIND(検索!$B$24,障害種別!G480),0)&gt;=1,IF(障害種別!G480="","",障害種別!G480),"")</f>
        <v/>
      </c>
      <c r="H480" s="19" t="str">
        <f>IF(IFERROR(FIND(検索!$B$24,障害種別!G480),0)&gt;=1,IF(障害種別!H480="","",障害種別!H480),"")</f>
        <v/>
      </c>
      <c r="I480" s="19" t="str">
        <f>IF(IFERROR(FIND(検索!$B$24,障害種別!G480),0)&gt;=1,IF(障害種別!I480="","",障害種別!I480),"")</f>
        <v/>
      </c>
      <c r="J480" s="19" t="str">
        <f>IF(IFERROR(FIND(検索!$B$24,障害種別!G480),0)&gt;=1,IF(障害種別!J480="","",障害種別!J480),"")</f>
        <v/>
      </c>
    </row>
    <row r="481" spans="1:10" x14ac:dyDescent="0.15">
      <c r="A481" s="19" t="str">
        <f>IF(IFERROR(FIND(検索!$B$24,障害種別!G481),0)&gt;=1,IF(障害種別!A481="","",障害種別!A481),"")</f>
        <v/>
      </c>
      <c r="B481" s="19" t="str">
        <f>IF(IFERROR(FIND(検索!$B$24,障害種別!G481),0)&gt;=1,IF(障害種別!B481="","",障害種別!B481),"")</f>
        <v/>
      </c>
      <c r="C481" s="19" t="str">
        <f>IF(IFERROR(FIND(検索!$B$24,障害種別!G481),0)&gt;=1,IF(障害種別!C481="","",障害種別!C481),"")</f>
        <v/>
      </c>
      <c r="D481" s="19" t="str">
        <f>IF(IFERROR(FIND(検索!$B$24,障害種別!G481),0)&gt;=1,IF(障害種別!D481="","",障害種別!D481),"")</f>
        <v/>
      </c>
      <c r="E481" s="19" t="str">
        <f>IF(IFERROR(FIND(検索!$B$24,障害種別!G481),0)&gt;=1,IF(障害種別!E481="","",障害種別!E481),"")</f>
        <v/>
      </c>
      <c r="F481" s="19" t="str">
        <f>IF(IFERROR(FIND(検索!$B$24,障害種別!G481),0)&gt;=1,IF(障害種別!F481="","",障害種別!F481),"")</f>
        <v/>
      </c>
      <c r="G481" s="19" t="str">
        <f>IF(IFERROR(FIND(検索!$B$24,障害種別!G481),0)&gt;=1,IF(障害種別!G481="","",障害種別!G481),"")</f>
        <v/>
      </c>
      <c r="H481" s="19" t="str">
        <f>IF(IFERROR(FIND(検索!$B$24,障害種別!G481),0)&gt;=1,IF(障害種別!H481="","",障害種別!H481),"")</f>
        <v/>
      </c>
      <c r="I481" s="19" t="str">
        <f>IF(IFERROR(FIND(検索!$B$24,障害種別!G481),0)&gt;=1,IF(障害種別!I481="","",障害種別!I481),"")</f>
        <v/>
      </c>
      <c r="J481" s="19" t="str">
        <f>IF(IFERROR(FIND(検索!$B$24,障害種別!G481),0)&gt;=1,IF(障害種別!J481="","",障害種別!J481),"")</f>
        <v/>
      </c>
    </row>
    <row r="482" spans="1:10" x14ac:dyDescent="0.15">
      <c r="A482" s="19" t="str">
        <f>IF(IFERROR(FIND(検索!$B$24,障害種別!G482),0)&gt;=1,IF(障害種別!A482="","",障害種別!A482),"")</f>
        <v/>
      </c>
      <c r="B482" s="19" t="str">
        <f>IF(IFERROR(FIND(検索!$B$24,障害種別!G482),0)&gt;=1,IF(障害種別!B482="","",障害種別!B482),"")</f>
        <v/>
      </c>
      <c r="C482" s="19" t="str">
        <f>IF(IFERROR(FIND(検索!$B$24,障害種別!G482),0)&gt;=1,IF(障害種別!C482="","",障害種別!C482),"")</f>
        <v/>
      </c>
      <c r="D482" s="19" t="str">
        <f>IF(IFERROR(FIND(検索!$B$24,障害種別!G482),0)&gt;=1,IF(障害種別!D482="","",障害種別!D482),"")</f>
        <v/>
      </c>
      <c r="E482" s="19" t="str">
        <f>IF(IFERROR(FIND(検索!$B$24,障害種別!G482),0)&gt;=1,IF(障害種別!E482="","",障害種別!E482),"")</f>
        <v/>
      </c>
      <c r="F482" s="19" t="str">
        <f>IF(IFERROR(FIND(検索!$B$24,障害種別!G482),0)&gt;=1,IF(障害種別!F482="","",障害種別!F482),"")</f>
        <v/>
      </c>
      <c r="G482" s="19" t="str">
        <f>IF(IFERROR(FIND(検索!$B$24,障害種別!G482),0)&gt;=1,IF(障害種別!G482="","",障害種別!G482),"")</f>
        <v/>
      </c>
      <c r="H482" s="19" t="str">
        <f>IF(IFERROR(FIND(検索!$B$24,障害種別!G482),0)&gt;=1,IF(障害種別!H482="","",障害種別!H482),"")</f>
        <v/>
      </c>
      <c r="I482" s="19" t="str">
        <f>IF(IFERROR(FIND(検索!$B$24,障害種別!G482),0)&gt;=1,IF(障害種別!I482="","",障害種別!I482),"")</f>
        <v/>
      </c>
      <c r="J482" s="19" t="str">
        <f>IF(IFERROR(FIND(検索!$B$24,障害種別!G482),0)&gt;=1,IF(障害種別!J482="","",障害種別!J482),"")</f>
        <v/>
      </c>
    </row>
    <row r="483" spans="1:10" x14ac:dyDescent="0.15">
      <c r="A483" s="19" t="str">
        <f>IF(IFERROR(FIND(検索!$B$24,障害種別!G483),0)&gt;=1,IF(障害種別!A483="","",障害種別!A483),"")</f>
        <v/>
      </c>
      <c r="B483" s="19" t="str">
        <f>IF(IFERROR(FIND(検索!$B$24,障害種別!G483),0)&gt;=1,IF(障害種別!B483="","",障害種別!B483),"")</f>
        <v/>
      </c>
      <c r="C483" s="19" t="str">
        <f>IF(IFERROR(FIND(検索!$B$24,障害種別!G483),0)&gt;=1,IF(障害種別!C483="","",障害種別!C483),"")</f>
        <v/>
      </c>
      <c r="D483" s="19" t="str">
        <f>IF(IFERROR(FIND(検索!$B$24,障害種別!G483),0)&gt;=1,IF(障害種別!D483="","",障害種別!D483),"")</f>
        <v/>
      </c>
      <c r="E483" s="19" t="str">
        <f>IF(IFERROR(FIND(検索!$B$24,障害種別!G483),0)&gt;=1,IF(障害種別!E483="","",障害種別!E483),"")</f>
        <v/>
      </c>
      <c r="F483" s="19" t="str">
        <f>IF(IFERROR(FIND(検索!$B$24,障害種別!G483),0)&gt;=1,IF(障害種別!F483="","",障害種別!F483),"")</f>
        <v/>
      </c>
      <c r="G483" s="19" t="str">
        <f>IF(IFERROR(FIND(検索!$B$24,障害種別!G483),0)&gt;=1,IF(障害種別!G483="","",障害種別!G483),"")</f>
        <v/>
      </c>
      <c r="H483" s="19" t="str">
        <f>IF(IFERROR(FIND(検索!$B$24,障害種別!G483),0)&gt;=1,IF(障害種別!H483="","",障害種別!H483),"")</f>
        <v/>
      </c>
      <c r="I483" s="19" t="str">
        <f>IF(IFERROR(FIND(検索!$B$24,障害種別!G483),0)&gt;=1,IF(障害種別!I483="","",障害種別!I483),"")</f>
        <v/>
      </c>
      <c r="J483" s="19" t="str">
        <f>IF(IFERROR(FIND(検索!$B$24,障害種別!G483),0)&gt;=1,IF(障害種別!J483="","",障害種別!J483),"")</f>
        <v/>
      </c>
    </row>
    <row r="484" spans="1:10" x14ac:dyDescent="0.15">
      <c r="A484" s="19" t="str">
        <f>IF(IFERROR(FIND(検索!$B$24,障害種別!G484),0)&gt;=1,IF(障害種別!A484="","",障害種別!A484),"")</f>
        <v/>
      </c>
      <c r="B484" s="19" t="str">
        <f>IF(IFERROR(FIND(検索!$B$24,障害種別!G484),0)&gt;=1,IF(障害種別!B484="","",障害種別!B484),"")</f>
        <v/>
      </c>
      <c r="C484" s="19" t="str">
        <f>IF(IFERROR(FIND(検索!$B$24,障害種別!G484),0)&gt;=1,IF(障害種別!C484="","",障害種別!C484),"")</f>
        <v/>
      </c>
      <c r="D484" s="19" t="str">
        <f>IF(IFERROR(FIND(検索!$B$24,障害種別!G484),0)&gt;=1,IF(障害種別!D484="","",障害種別!D484),"")</f>
        <v/>
      </c>
      <c r="E484" s="19" t="str">
        <f>IF(IFERROR(FIND(検索!$B$24,障害種別!G484),0)&gt;=1,IF(障害種別!E484="","",障害種別!E484),"")</f>
        <v/>
      </c>
      <c r="F484" s="19" t="str">
        <f>IF(IFERROR(FIND(検索!$B$24,障害種別!G484),0)&gt;=1,IF(障害種別!F484="","",障害種別!F484),"")</f>
        <v/>
      </c>
      <c r="G484" s="19" t="str">
        <f>IF(IFERROR(FIND(検索!$B$24,障害種別!G484),0)&gt;=1,IF(障害種別!G484="","",障害種別!G484),"")</f>
        <v/>
      </c>
      <c r="H484" s="19" t="str">
        <f>IF(IFERROR(FIND(検索!$B$24,障害種別!G484),0)&gt;=1,IF(障害種別!H484="","",障害種別!H484),"")</f>
        <v/>
      </c>
      <c r="I484" s="19" t="str">
        <f>IF(IFERROR(FIND(検索!$B$24,障害種別!G484),0)&gt;=1,IF(障害種別!I484="","",障害種別!I484),"")</f>
        <v/>
      </c>
      <c r="J484" s="19" t="str">
        <f>IF(IFERROR(FIND(検索!$B$24,障害種別!G484),0)&gt;=1,IF(障害種別!J484="","",障害種別!J484),"")</f>
        <v/>
      </c>
    </row>
    <row r="485" spans="1:10" x14ac:dyDescent="0.15">
      <c r="A485" s="19" t="str">
        <f>IF(IFERROR(FIND(検索!$B$24,障害種別!G485),0)&gt;=1,IF(障害種別!A485="","",障害種別!A485),"")</f>
        <v/>
      </c>
      <c r="B485" s="19" t="str">
        <f>IF(IFERROR(FIND(検索!$B$24,障害種別!G485),0)&gt;=1,IF(障害種別!B485="","",障害種別!B485),"")</f>
        <v/>
      </c>
      <c r="C485" s="19" t="str">
        <f>IF(IFERROR(FIND(検索!$B$24,障害種別!G485),0)&gt;=1,IF(障害種別!C485="","",障害種別!C485),"")</f>
        <v/>
      </c>
      <c r="D485" s="19" t="str">
        <f>IF(IFERROR(FIND(検索!$B$24,障害種別!G485),0)&gt;=1,IF(障害種別!D485="","",障害種別!D485),"")</f>
        <v/>
      </c>
      <c r="E485" s="19" t="str">
        <f>IF(IFERROR(FIND(検索!$B$24,障害種別!G485),0)&gt;=1,IF(障害種別!E485="","",障害種別!E485),"")</f>
        <v/>
      </c>
      <c r="F485" s="19" t="str">
        <f>IF(IFERROR(FIND(検索!$B$24,障害種別!G485),0)&gt;=1,IF(障害種別!F485="","",障害種別!F485),"")</f>
        <v/>
      </c>
      <c r="G485" s="19" t="str">
        <f>IF(IFERROR(FIND(検索!$B$24,障害種別!G485),0)&gt;=1,IF(障害種別!G485="","",障害種別!G485),"")</f>
        <v/>
      </c>
      <c r="H485" s="19" t="str">
        <f>IF(IFERROR(FIND(検索!$B$24,障害種別!G485),0)&gt;=1,IF(障害種別!H485="","",障害種別!H485),"")</f>
        <v/>
      </c>
      <c r="I485" s="19" t="str">
        <f>IF(IFERROR(FIND(検索!$B$24,障害種別!G485),0)&gt;=1,IF(障害種別!I485="","",障害種別!I485),"")</f>
        <v/>
      </c>
      <c r="J485" s="19" t="str">
        <f>IF(IFERROR(FIND(検索!$B$24,障害種別!G485),0)&gt;=1,IF(障害種別!J485="","",障害種別!J485),"")</f>
        <v/>
      </c>
    </row>
    <row r="486" spans="1:10" x14ac:dyDescent="0.15">
      <c r="A486" s="19" t="str">
        <f>IF(IFERROR(FIND(検索!$B$24,障害種別!G486),0)&gt;=1,IF(障害種別!A486="","",障害種別!A486),"")</f>
        <v/>
      </c>
      <c r="B486" s="19" t="str">
        <f>IF(IFERROR(FIND(検索!$B$24,障害種別!G486),0)&gt;=1,IF(障害種別!B486="","",障害種別!B486),"")</f>
        <v/>
      </c>
      <c r="C486" s="19" t="str">
        <f>IF(IFERROR(FIND(検索!$B$24,障害種別!G486),0)&gt;=1,IF(障害種別!C486="","",障害種別!C486),"")</f>
        <v/>
      </c>
      <c r="D486" s="19" t="str">
        <f>IF(IFERROR(FIND(検索!$B$24,障害種別!G486),0)&gt;=1,IF(障害種別!D486="","",障害種別!D486),"")</f>
        <v/>
      </c>
      <c r="E486" s="19" t="str">
        <f>IF(IFERROR(FIND(検索!$B$24,障害種別!G486),0)&gt;=1,IF(障害種別!E486="","",障害種別!E486),"")</f>
        <v/>
      </c>
      <c r="F486" s="19" t="str">
        <f>IF(IFERROR(FIND(検索!$B$24,障害種別!G486),0)&gt;=1,IF(障害種別!F486="","",障害種別!F486),"")</f>
        <v/>
      </c>
      <c r="G486" s="19" t="str">
        <f>IF(IFERROR(FIND(検索!$B$24,障害種別!G486),0)&gt;=1,IF(障害種別!G486="","",障害種別!G486),"")</f>
        <v/>
      </c>
      <c r="H486" s="19" t="str">
        <f>IF(IFERROR(FIND(検索!$B$24,障害種別!G486),0)&gt;=1,IF(障害種別!H486="","",障害種別!H486),"")</f>
        <v/>
      </c>
      <c r="I486" s="19" t="str">
        <f>IF(IFERROR(FIND(検索!$B$24,障害種別!G486),0)&gt;=1,IF(障害種別!I486="","",障害種別!I486),"")</f>
        <v/>
      </c>
      <c r="J486" s="19" t="str">
        <f>IF(IFERROR(FIND(検索!$B$24,障害種別!G486),0)&gt;=1,IF(障害種別!J486="","",障害種別!J486),"")</f>
        <v/>
      </c>
    </row>
    <row r="487" spans="1:10" x14ac:dyDescent="0.15">
      <c r="A487" s="19" t="str">
        <f>IF(IFERROR(FIND(検索!$B$24,障害種別!G487),0)&gt;=1,IF(障害種別!A487="","",障害種別!A487),"")</f>
        <v/>
      </c>
      <c r="B487" s="19" t="str">
        <f>IF(IFERROR(FIND(検索!$B$24,障害種別!G487),0)&gt;=1,IF(障害種別!B487="","",障害種別!B487),"")</f>
        <v/>
      </c>
      <c r="C487" s="19" t="str">
        <f>IF(IFERROR(FIND(検索!$B$24,障害種別!G487),0)&gt;=1,IF(障害種別!C487="","",障害種別!C487),"")</f>
        <v/>
      </c>
      <c r="D487" s="19" t="str">
        <f>IF(IFERROR(FIND(検索!$B$24,障害種別!G487),0)&gt;=1,IF(障害種別!D487="","",障害種別!D487),"")</f>
        <v/>
      </c>
      <c r="E487" s="19" t="str">
        <f>IF(IFERROR(FIND(検索!$B$24,障害種別!G487),0)&gt;=1,IF(障害種別!E487="","",障害種別!E487),"")</f>
        <v/>
      </c>
      <c r="F487" s="19" t="str">
        <f>IF(IFERROR(FIND(検索!$B$24,障害種別!G487),0)&gt;=1,IF(障害種別!F487="","",障害種別!F487),"")</f>
        <v/>
      </c>
      <c r="G487" s="19" t="str">
        <f>IF(IFERROR(FIND(検索!$B$24,障害種別!G487),0)&gt;=1,IF(障害種別!G487="","",障害種別!G487),"")</f>
        <v/>
      </c>
      <c r="H487" s="19" t="str">
        <f>IF(IFERROR(FIND(検索!$B$24,障害種別!G487),0)&gt;=1,IF(障害種別!H487="","",障害種別!H487),"")</f>
        <v/>
      </c>
      <c r="I487" s="19" t="str">
        <f>IF(IFERROR(FIND(検索!$B$24,障害種別!G487),0)&gt;=1,IF(障害種別!I487="","",障害種別!I487),"")</f>
        <v/>
      </c>
      <c r="J487" s="19" t="str">
        <f>IF(IFERROR(FIND(検索!$B$24,障害種別!G487),0)&gt;=1,IF(障害種別!J487="","",障害種別!J487),"")</f>
        <v/>
      </c>
    </row>
    <row r="488" spans="1:10" x14ac:dyDescent="0.15">
      <c r="A488" s="19" t="str">
        <f>IF(IFERROR(FIND(検索!$B$24,障害種別!G488),0)&gt;=1,IF(障害種別!A488="","",障害種別!A488),"")</f>
        <v/>
      </c>
      <c r="B488" s="19" t="str">
        <f>IF(IFERROR(FIND(検索!$B$24,障害種別!G488),0)&gt;=1,IF(障害種別!B488="","",障害種別!B488),"")</f>
        <v/>
      </c>
      <c r="C488" s="19" t="str">
        <f>IF(IFERROR(FIND(検索!$B$24,障害種別!G488),0)&gt;=1,IF(障害種別!C488="","",障害種別!C488),"")</f>
        <v/>
      </c>
      <c r="D488" s="19" t="str">
        <f>IF(IFERROR(FIND(検索!$B$24,障害種別!G488),0)&gt;=1,IF(障害種別!D488="","",障害種別!D488),"")</f>
        <v/>
      </c>
      <c r="E488" s="19" t="str">
        <f>IF(IFERROR(FIND(検索!$B$24,障害種別!G488),0)&gt;=1,IF(障害種別!E488="","",障害種別!E488),"")</f>
        <v/>
      </c>
      <c r="F488" s="19" t="str">
        <f>IF(IFERROR(FIND(検索!$B$24,障害種別!G488),0)&gt;=1,IF(障害種別!F488="","",障害種別!F488),"")</f>
        <v/>
      </c>
      <c r="G488" s="19" t="str">
        <f>IF(IFERROR(FIND(検索!$B$24,障害種別!G488),0)&gt;=1,IF(障害種別!G488="","",障害種別!G488),"")</f>
        <v/>
      </c>
      <c r="H488" s="19" t="str">
        <f>IF(IFERROR(FIND(検索!$B$24,障害種別!G488),0)&gt;=1,IF(障害種別!H488="","",障害種別!H488),"")</f>
        <v/>
      </c>
      <c r="I488" s="19" t="str">
        <f>IF(IFERROR(FIND(検索!$B$24,障害種別!G488),0)&gt;=1,IF(障害種別!I488="","",障害種別!I488),"")</f>
        <v/>
      </c>
      <c r="J488" s="19" t="str">
        <f>IF(IFERROR(FIND(検索!$B$24,障害種別!G488),0)&gt;=1,IF(障害種別!J488="","",障害種別!J488),"")</f>
        <v/>
      </c>
    </row>
    <row r="489" spans="1:10" x14ac:dyDescent="0.15">
      <c r="A489" s="19" t="str">
        <f>IF(IFERROR(FIND(検索!$B$24,障害種別!G489),0)&gt;=1,IF(障害種別!A489="","",障害種別!A489),"")</f>
        <v/>
      </c>
      <c r="B489" s="19" t="str">
        <f>IF(IFERROR(FIND(検索!$B$24,障害種別!G489),0)&gt;=1,IF(障害種別!B489="","",障害種別!B489),"")</f>
        <v/>
      </c>
      <c r="C489" s="19" t="str">
        <f>IF(IFERROR(FIND(検索!$B$24,障害種別!G489),0)&gt;=1,IF(障害種別!C489="","",障害種別!C489),"")</f>
        <v/>
      </c>
      <c r="D489" s="19" t="str">
        <f>IF(IFERROR(FIND(検索!$B$24,障害種別!G489),0)&gt;=1,IF(障害種別!D489="","",障害種別!D489),"")</f>
        <v/>
      </c>
      <c r="E489" s="19" t="str">
        <f>IF(IFERROR(FIND(検索!$B$24,障害種別!G489),0)&gt;=1,IF(障害種別!E489="","",障害種別!E489),"")</f>
        <v/>
      </c>
      <c r="F489" s="19" t="str">
        <f>IF(IFERROR(FIND(検索!$B$24,障害種別!G489),0)&gt;=1,IF(障害種別!F489="","",障害種別!F489),"")</f>
        <v/>
      </c>
      <c r="G489" s="19" t="str">
        <f>IF(IFERROR(FIND(検索!$B$24,障害種別!G489),0)&gt;=1,IF(障害種別!G489="","",障害種別!G489),"")</f>
        <v/>
      </c>
      <c r="H489" s="19" t="str">
        <f>IF(IFERROR(FIND(検索!$B$24,障害種別!G489),0)&gt;=1,IF(障害種別!H489="","",障害種別!H489),"")</f>
        <v/>
      </c>
      <c r="I489" s="19" t="str">
        <f>IF(IFERROR(FIND(検索!$B$24,障害種別!G489),0)&gt;=1,IF(障害種別!I489="","",障害種別!I489),"")</f>
        <v/>
      </c>
      <c r="J489" s="19" t="str">
        <f>IF(IFERROR(FIND(検索!$B$24,障害種別!G489),0)&gt;=1,IF(障害種別!J489="","",障害種別!J489),"")</f>
        <v/>
      </c>
    </row>
    <row r="490" spans="1:10" x14ac:dyDescent="0.15">
      <c r="A490" s="19" t="str">
        <f>IF(IFERROR(FIND(検索!$B$24,障害種別!G490),0)&gt;=1,IF(障害種別!A490="","",障害種別!A490),"")</f>
        <v/>
      </c>
      <c r="B490" s="19" t="str">
        <f>IF(IFERROR(FIND(検索!$B$24,障害種別!G490),0)&gt;=1,IF(障害種別!B490="","",障害種別!B490),"")</f>
        <v/>
      </c>
      <c r="C490" s="19" t="str">
        <f>IF(IFERROR(FIND(検索!$B$24,障害種別!G490),0)&gt;=1,IF(障害種別!C490="","",障害種別!C490),"")</f>
        <v/>
      </c>
      <c r="D490" s="19" t="str">
        <f>IF(IFERROR(FIND(検索!$B$24,障害種別!G490),0)&gt;=1,IF(障害種別!D490="","",障害種別!D490),"")</f>
        <v/>
      </c>
      <c r="E490" s="19" t="str">
        <f>IF(IFERROR(FIND(検索!$B$24,障害種別!G490),0)&gt;=1,IF(障害種別!E490="","",障害種別!E490),"")</f>
        <v/>
      </c>
      <c r="F490" s="19" t="str">
        <f>IF(IFERROR(FIND(検索!$B$24,障害種別!G490),0)&gt;=1,IF(障害種別!F490="","",障害種別!F490),"")</f>
        <v/>
      </c>
      <c r="G490" s="19" t="str">
        <f>IF(IFERROR(FIND(検索!$B$24,障害種別!G490),0)&gt;=1,IF(障害種別!G490="","",障害種別!G490),"")</f>
        <v/>
      </c>
      <c r="H490" s="19" t="str">
        <f>IF(IFERROR(FIND(検索!$B$24,障害種別!G490),0)&gt;=1,IF(障害種別!H490="","",障害種別!H490),"")</f>
        <v/>
      </c>
      <c r="I490" s="19" t="str">
        <f>IF(IFERROR(FIND(検索!$B$24,障害種別!G490),0)&gt;=1,IF(障害種別!I490="","",障害種別!I490),"")</f>
        <v/>
      </c>
      <c r="J490" s="19" t="str">
        <f>IF(IFERROR(FIND(検索!$B$24,障害種別!G490),0)&gt;=1,IF(障害種別!J490="","",障害種別!J490),"")</f>
        <v/>
      </c>
    </row>
    <row r="491" spans="1:10" x14ac:dyDescent="0.15">
      <c r="A491" s="19" t="str">
        <f>IF(IFERROR(FIND(検索!$B$24,障害種別!G491),0)&gt;=1,IF(障害種別!A491="","",障害種別!A491),"")</f>
        <v/>
      </c>
      <c r="B491" s="19" t="str">
        <f>IF(IFERROR(FIND(検索!$B$24,障害種別!G491),0)&gt;=1,IF(障害種別!B491="","",障害種別!B491),"")</f>
        <v/>
      </c>
      <c r="C491" s="19" t="str">
        <f>IF(IFERROR(FIND(検索!$B$24,障害種別!G491),0)&gt;=1,IF(障害種別!C491="","",障害種別!C491),"")</f>
        <v/>
      </c>
      <c r="D491" s="19" t="str">
        <f>IF(IFERROR(FIND(検索!$B$24,障害種別!G491),0)&gt;=1,IF(障害種別!D491="","",障害種別!D491),"")</f>
        <v/>
      </c>
      <c r="E491" s="19" t="str">
        <f>IF(IFERROR(FIND(検索!$B$24,障害種別!G491),0)&gt;=1,IF(障害種別!E491="","",障害種別!E491),"")</f>
        <v/>
      </c>
      <c r="F491" s="19" t="str">
        <f>IF(IFERROR(FIND(検索!$B$24,障害種別!G491),0)&gt;=1,IF(障害種別!F491="","",障害種別!F491),"")</f>
        <v/>
      </c>
      <c r="G491" s="19" t="str">
        <f>IF(IFERROR(FIND(検索!$B$24,障害種別!G491),0)&gt;=1,IF(障害種別!G491="","",障害種別!G491),"")</f>
        <v/>
      </c>
      <c r="H491" s="19" t="str">
        <f>IF(IFERROR(FIND(検索!$B$24,障害種別!G491),0)&gt;=1,IF(障害種別!H491="","",障害種別!H491),"")</f>
        <v/>
      </c>
      <c r="I491" s="19" t="str">
        <f>IF(IFERROR(FIND(検索!$B$24,障害種別!G491),0)&gt;=1,IF(障害種別!I491="","",障害種別!I491),"")</f>
        <v/>
      </c>
      <c r="J491" s="19" t="str">
        <f>IF(IFERROR(FIND(検索!$B$24,障害種別!G491),0)&gt;=1,IF(障害種別!J491="","",障害種別!J491),"")</f>
        <v/>
      </c>
    </row>
    <row r="492" spans="1:10" x14ac:dyDescent="0.15">
      <c r="A492" s="19" t="str">
        <f>IF(IFERROR(FIND(検索!$B$24,障害種別!G492),0)&gt;=1,IF(障害種別!A492="","",障害種別!A492),"")</f>
        <v/>
      </c>
      <c r="B492" s="19" t="str">
        <f>IF(IFERROR(FIND(検索!$B$24,障害種別!G492),0)&gt;=1,IF(障害種別!B492="","",障害種別!B492),"")</f>
        <v/>
      </c>
      <c r="C492" s="19" t="str">
        <f>IF(IFERROR(FIND(検索!$B$24,障害種別!G492),0)&gt;=1,IF(障害種別!C492="","",障害種別!C492),"")</f>
        <v/>
      </c>
      <c r="D492" s="19" t="str">
        <f>IF(IFERROR(FIND(検索!$B$24,障害種別!G492),0)&gt;=1,IF(障害種別!D492="","",障害種別!D492),"")</f>
        <v/>
      </c>
      <c r="E492" s="19" t="str">
        <f>IF(IFERROR(FIND(検索!$B$24,障害種別!G492),0)&gt;=1,IF(障害種別!E492="","",障害種別!E492),"")</f>
        <v/>
      </c>
      <c r="F492" s="19" t="str">
        <f>IF(IFERROR(FIND(検索!$B$24,障害種別!G492),0)&gt;=1,IF(障害種別!F492="","",障害種別!F492),"")</f>
        <v/>
      </c>
      <c r="G492" s="19" t="str">
        <f>IF(IFERROR(FIND(検索!$B$24,障害種別!G492),0)&gt;=1,IF(障害種別!G492="","",障害種別!G492),"")</f>
        <v/>
      </c>
      <c r="H492" s="19" t="str">
        <f>IF(IFERROR(FIND(検索!$B$24,障害種別!G492),0)&gt;=1,IF(障害種別!H492="","",障害種別!H492),"")</f>
        <v/>
      </c>
      <c r="I492" s="19" t="str">
        <f>IF(IFERROR(FIND(検索!$B$24,障害種別!G492),0)&gt;=1,IF(障害種別!I492="","",障害種別!I492),"")</f>
        <v/>
      </c>
      <c r="J492" s="19" t="str">
        <f>IF(IFERROR(FIND(検索!$B$24,障害種別!G492),0)&gt;=1,IF(障害種別!J492="","",障害種別!J492),"")</f>
        <v/>
      </c>
    </row>
    <row r="493" spans="1:10" x14ac:dyDescent="0.15">
      <c r="A493" s="19" t="str">
        <f>IF(IFERROR(FIND(検索!$B$24,障害種別!G493),0)&gt;=1,IF(障害種別!A493="","",障害種別!A493),"")</f>
        <v/>
      </c>
      <c r="B493" s="19" t="str">
        <f>IF(IFERROR(FIND(検索!$B$24,障害種別!G493),0)&gt;=1,IF(障害種別!B493="","",障害種別!B493),"")</f>
        <v/>
      </c>
      <c r="C493" s="19" t="str">
        <f>IF(IFERROR(FIND(検索!$B$24,障害種別!G493),0)&gt;=1,IF(障害種別!C493="","",障害種別!C493),"")</f>
        <v/>
      </c>
      <c r="D493" s="19" t="str">
        <f>IF(IFERROR(FIND(検索!$B$24,障害種別!G493),0)&gt;=1,IF(障害種別!D493="","",障害種別!D493),"")</f>
        <v/>
      </c>
      <c r="E493" s="19" t="str">
        <f>IF(IFERROR(FIND(検索!$B$24,障害種別!G493),0)&gt;=1,IF(障害種別!E493="","",障害種別!E493),"")</f>
        <v/>
      </c>
      <c r="F493" s="19" t="str">
        <f>IF(IFERROR(FIND(検索!$B$24,障害種別!G493),0)&gt;=1,IF(障害種別!F493="","",障害種別!F493),"")</f>
        <v/>
      </c>
      <c r="G493" s="19" t="str">
        <f>IF(IFERROR(FIND(検索!$B$24,障害種別!G493),0)&gt;=1,IF(障害種別!G493="","",障害種別!G493),"")</f>
        <v/>
      </c>
      <c r="H493" s="19" t="str">
        <f>IF(IFERROR(FIND(検索!$B$24,障害種別!G493),0)&gt;=1,IF(障害種別!H493="","",障害種別!H493),"")</f>
        <v/>
      </c>
      <c r="I493" s="19" t="str">
        <f>IF(IFERROR(FIND(検索!$B$24,障害種別!G493),0)&gt;=1,IF(障害種別!I493="","",障害種別!I493),"")</f>
        <v/>
      </c>
      <c r="J493" s="19" t="str">
        <f>IF(IFERROR(FIND(検索!$B$24,障害種別!G493),0)&gt;=1,IF(障害種別!J493="","",障害種別!J493),"")</f>
        <v/>
      </c>
    </row>
    <row r="494" spans="1:10" x14ac:dyDescent="0.15">
      <c r="A494" s="19" t="str">
        <f>IF(IFERROR(FIND(検索!$B$24,障害種別!G494),0)&gt;=1,IF(障害種別!A494="","",障害種別!A494),"")</f>
        <v/>
      </c>
      <c r="B494" s="19" t="str">
        <f>IF(IFERROR(FIND(検索!$B$24,障害種別!G494),0)&gt;=1,IF(障害種別!B494="","",障害種別!B494),"")</f>
        <v/>
      </c>
      <c r="C494" s="19" t="str">
        <f>IF(IFERROR(FIND(検索!$B$24,障害種別!G494),0)&gt;=1,IF(障害種別!C494="","",障害種別!C494),"")</f>
        <v/>
      </c>
      <c r="D494" s="19" t="str">
        <f>IF(IFERROR(FIND(検索!$B$24,障害種別!G494),0)&gt;=1,IF(障害種別!D494="","",障害種別!D494),"")</f>
        <v/>
      </c>
      <c r="E494" s="19" t="str">
        <f>IF(IFERROR(FIND(検索!$B$24,障害種別!G494),0)&gt;=1,IF(障害種別!E494="","",障害種別!E494),"")</f>
        <v/>
      </c>
      <c r="F494" s="19" t="str">
        <f>IF(IFERROR(FIND(検索!$B$24,障害種別!G494),0)&gt;=1,IF(障害種別!F494="","",障害種別!F494),"")</f>
        <v/>
      </c>
      <c r="G494" s="19" t="str">
        <f>IF(IFERROR(FIND(検索!$B$24,障害種別!G494),0)&gt;=1,IF(障害種別!G494="","",障害種別!G494),"")</f>
        <v/>
      </c>
      <c r="H494" s="19" t="str">
        <f>IF(IFERROR(FIND(検索!$B$24,障害種別!G494),0)&gt;=1,IF(障害種別!H494="","",障害種別!H494),"")</f>
        <v/>
      </c>
      <c r="I494" s="19" t="str">
        <f>IF(IFERROR(FIND(検索!$B$24,障害種別!G494),0)&gt;=1,IF(障害種別!I494="","",障害種別!I494),"")</f>
        <v/>
      </c>
      <c r="J494" s="19" t="str">
        <f>IF(IFERROR(FIND(検索!$B$24,障害種別!G494),0)&gt;=1,IF(障害種別!J494="","",障害種別!J494),"")</f>
        <v/>
      </c>
    </row>
    <row r="495" spans="1:10" x14ac:dyDescent="0.15">
      <c r="A495" s="19" t="str">
        <f>IF(IFERROR(FIND(検索!$B$24,障害種別!G495),0)&gt;=1,IF(障害種別!A495="","",障害種別!A495),"")</f>
        <v/>
      </c>
      <c r="B495" s="19" t="str">
        <f>IF(IFERROR(FIND(検索!$B$24,障害種別!G495),0)&gt;=1,IF(障害種別!B495="","",障害種別!B495),"")</f>
        <v/>
      </c>
      <c r="C495" s="19" t="str">
        <f>IF(IFERROR(FIND(検索!$B$24,障害種別!G495),0)&gt;=1,IF(障害種別!C495="","",障害種別!C495),"")</f>
        <v/>
      </c>
      <c r="D495" s="19" t="str">
        <f>IF(IFERROR(FIND(検索!$B$24,障害種別!G495),0)&gt;=1,IF(障害種別!D495="","",障害種別!D495),"")</f>
        <v/>
      </c>
      <c r="E495" s="19" t="str">
        <f>IF(IFERROR(FIND(検索!$B$24,障害種別!G495),0)&gt;=1,IF(障害種別!E495="","",障害種別!E495),"")</f>
        <v/>
      </c>
      <c r="F495" s="19" t="str">
        <f>IF(IFERROR(FIND(検索!$B$24,障害種別!G495),0)&gt;=1,IF(障害種別!F495="","",障害種別!F495),"")</f>
        <v/>
      </c>
      <c r="G495" s="19" t="str">
        <f>IF(IFERROR(FIND(検索!$B$24,障害種別!G495),0)&gt;=1,IF(障害種別!G495="","",障害種別!G495),"")</f>
        <v/>
      </c>
      <c r="H495" s="19" t="str">
        <f>IF(IFERROR(FIND(検索!$B$24,障害種別!G495),0)&gt;=1,IF(障害種別!H495="","",障害種別!H495),"")</f>
        <v/>
      </c>
      <c r="I495" s="19" t="str">
        <f>IF(IFERROR(FIND(検索!$B$24,障害種別!G495),0)&gt;=1,IF(障害種別!I495="","",障害種別!I495),"")</f>
        <v/>
      </c>
      <c r="J495" s="19" t="str">
        <f>IF(IFERROR(FIND(検索!$B$24,障害種別!G495),0)&gt;=1,IF(障害種別!J495="","",障害種別!J495),"")</f>
        <v/>
      </c>
    </row>
    <row r="496" spans="1:10" x14ac:dyDescent="0.15">
      <c r="A496" s="19" t="str">
        <f>IF(IFERROR(FIND(検索!$B$24,障害種別!G496),0)&gt;=1,IF(障害種別!A496="","",障害種別!A496),"")</f>
        <v/>
      </c>
      <c r="B496" s="19" t="str">
        <f>IF(IFERROR(FIND(検索!$B$24,障害種別!G496),0)&gt;=1,IF(障害種別!B496="","",障害種別!B496),"")</f>
        <v/>
      </c>
      <c r="C496" s="19" t="str">
        <f>IF(IFERROR(FIND(検索!$B$24,障害種別!G496),0)&gt;=1,IF(障害種別!C496="","",障害種別!C496),"")</f>
        <v/>
      </c>
      <c r="D496" s="19" t="str">
        <f>IF(IFERROR(FIND(検索!$B$24,障害種別!G496),0)&gt;=1,IF(障害種別!D496="","",障害種別!D496),"")</f>
        <v/>
      </c>
      <c r="E496" s="19" t="str">
        <f>IF(IFERROR(FIND(検索!$B$24,障害種別!G496),0)&gt;=1,IF(障害種別!E496="","",障害種別!E496),"")</f>
        <v/>
      </c>
      <c r="F496" s="19" t="str">
        <f>IF(IFERROR(FIND(検索!$B$24,障害種別!G496),0)&gt;=1,IF(障害種別!F496="","",障害種別!F496),"")</f>
        <v/>
      </c>
      <c r="G496" s="19" t="str">
        <f>IF(IFERROR(FIND(検索!$B$24,障害種別!G496),0)&gt;=1,IF(障害種別!G496="","",障害種別!G496),"")</f>
        <v/>
      </c>
      <c r="H496" s="19" t="str">
        <f>IF(IFERROR(FIND(検索!$B$24,障害種別!G496),0)&gt;=1,IF(障害種別!H496="","",障害種別!H496),"")</f>
        <v/>
      </c>
      <c r="I496" s="19" t="str">
        <f>IF(IFERROR(FIND(検索!$B$24,障害種別!G496),0)&gt;=1,IF(障害種別!I496="","",障害種別!I496),"")</f>
        <v/>
      </c>
      <c r="J496" s="19" t="str">
        <f>IF(IFERROR(FIND(検索!$B$24,障害種別!G496),0)&gt;=1,IF(障害種別!J496="","",障害種別!J496),"")</f>
        <v/>
      </c>
    </row>
    <row r="497" spans="1:10" x14ac:dyDescent="0.15">
      <c r="A497" s="19" t="str">
        <f>IF(IFERROR(FIND(検索!$B$24,障害種別!G497),0)&gt;=1,IF(障害種別!A497="","",障害種別!A497),"")</f>
        <v/>
      </c>
      <c r="B497" s="19" t="str">
        <f>IF(IFERROR(FIND(検索!$B$24,障害種別!G497),0)&gt;=1,IF(障害種別!B497="","",障害種別!B497),"")</f>
        <v/>
      </c>
      <c r="C497" s="19" t="str">
        <f>IF(IFERROR(FIND(検索!$B$24,障害種別!G497),0)&gt;=1,IF(障害種別!C497="","",障害種別!C497),"")</f>
        <v/>
      </c>
      <c r="D497" s="19" t="str">
        <f>IF(IFERROR(FIND(検索!$B$24,障害種別!G497),0)&gt;=1,IF(障害種別!D497="","",障害種別!D497),"")</f>
        <v/>
      </c>
      <c r="E497" s="19" t="str">
        <f>IF(IFERROR(FIND(検索!$B$24,障害種別!G497),0)&gt;=1,IF(障害種別!E497="","",障害種別!E497),"")</f>
        <v/>
      </c>
      <c r="F497" s="19" t="str">
        <f>IF(IFERROR(FIND(検索!$B$24,障害種別!G497),0)&gt;=1,IF(障害種別!F497="","",障害種別!F497),"")</f>
        <v/>
      </c>
      <c r="G497" s="19" t="str">
        <f>IF(IFERROR(FIND(検索!$B$24,障害種別!G497),0)&gt;=1,IF(障害種別!G497="","",障害種別!G497),"")</f>
        <v/>
      </c>
      <c r="H497" s="19" t="str">
        <f>IF(IFERROR(FIND(検索!$B$24,障害種別!G497),0)&gt;=1,IF(障害種別!H497="","",障害種別!H497),"")</f>
        <v/>
      </c>
      <c r="I497" s="19" t="str">
        <f>IF(IFERROR(FIND(検索!$B$24,障害種別!G497),0)&gt;=1,IF(障害種別!I497="","",障害種別!I497),"")</f>
        <v/>
      </c>
      <c r="J497" s="19" t="str">
        <f>IF(IFERROR(FIND(検索!$B$24,障害種別!G497),0)&gt;=1,IF(障害種別!J497="","",障害種別!J497),"")</f>
        <v/>
      </c>
    </row>
    <row r="498" spans="1:10" x14ac:dyDescent="0.15">
      <c r="A498" s="19" t="str">
        <f>IF(IFERROR(FIND(検索!$B$24,障害種別!G498),0)&gt;=1,IF(障害種別!A498="","",障害種別!A498),"")</f>
        <v/>
      </c>
      <c r="B498" s="19" t="str">
        <f>IF(IFERROR(FIND(検索!$B$24,障害種別!G498),0)&gt;=1,IF(障害種別!B498="","",障害種別!B498),"")</f>
        <v/>
      </c>
      <c r="C498" s="19" t="str">
        <f>IF(IFERROR(FIND(検索!$B$24,障害種別!G498),0)&gt;=1,IF(障害種別!C498="","",障害種別!C498),"")</f>
        <v/>
      </c>
      <c r="D498" s="19" t="str">
        <f>IF(IFERROR(FIND(検索!$B$24,障害種別!G498),0)&gt;=1,IF(障害種別!D498="","",障害種別!D498),"")</f>
        <v/>
      </c>
      <c r="E498" s="19" t="str">
        <f>IF(IFERROR(FIND(検索!$B$24,障害種別!G498),0)&gt;=1,IF(障害種別!E498="","",障害種別!E498),"")</f>
        <v/>
      </c>
      <c r="F498" s="19" t="str">
        <f>IF(IFERROR(FIND(検索!$B$24,障害種別!G498),0)&gt;=1,IF(障害種別!F498="","",障害種別!F498),"")</f>
        <v/>
      </c>
      <c r="G498" s="19" t="str">
        <f>IF(IFERROR(FIND(検索!$B$24,障害種別!G498),0)&gt;=1,IF(障害種別!G498="","",障害種別!G498),"")</f>
        <v/>
      </c>
      <c r="H498" s="19" t="str">
        <f>IF(IFERROR(FIND(検索!$B$24,障害種別!G498),0)&gt;=1,IF(障害種別!H498="","",障害種別!H498),"")</f>
        <v/>
      </c>
      <c r="I498" s="19" t="str">
        <f>IF(IFERROR(FIND(検索!$B$24,障害種別!G498),0)&gt;=1,IF(障害種別!I498="","",障害種別!I498),"")</f>
        <v/>
      </c>
      <c r="J498" s="19" t="str">
        <f>IF(IFERROR(FIND(検索!$B$24,障害種別!G498),0)&gt;=1,IF(障害種別!J498="","",障害種別!J498),"")</f>
        <v/>
      </c>
    </row>
    <row r="499" spans="1:10" x14ac:dyDescent="0.15">
      <c r="A499" s="19" t="str">
        <f>IF(IFERROR(FIND(検索!$B$24,障害種別!G499),0)&gt;=1,IF(障害種別!A499="","",障害種別!A499),"")</f>
        <v/>
      </c>
      <c r="B499" s="19" t="str">
        <f>IF(IFERROR(FIND(検索!$B$24,障害種別!G499),0)&gt;=1,IF(障害種別!B499="","",障害種別!B499),"")</f>
        <v/>
      </c>
      <c r="C499" s="19" t="str">
        <f>IF(IFERROR(FIND(検索!$B$24,障害種別!G499),0)&gt;=1,IF(障害種別!C499="","",障害種別!C499),"")</f>
        <v/>
      </c>
      <c r="D499" s="19" t="str">
        <f>IF(IFERROR(FIND(検索!$B$24,障害種別!G499),0)&gt;=1,IF(障害種別!D499="","",障害種別!D499),"")</f>
        <v/>
      </c>
      <c r="E499" s="19" t="str">
        <f>IF(IFERROR(FIND(検索!$B$24,障害種別!G499),0)&gt;=1,IF(障害種別!E499="","",障害種別!E499),"")</f>
        <v/>
      </c>
      <c r="F499" s="19" t="str">
        <f>IF(IFERROR(FIND(検索!$B$24,障害種別!G499),0)&gt;=1,IF(障害種別!F499="","",障害種別!F499),"")</f>
        <v/>
      </c>
      <c r="G499" s="19" t="str">
        <f>IF(IFERROR(FIND(検索!$B$24,障害種別!G499),0)&gt;=1,IF(障害種別!G499="","",障害種別!G499),"")</f>
        <v/>
      </c>
      <c r="H499" s="19" t="str">
        <f>IF(IFERROR(FIND(検索!$B$24,障害種別!G499),0)&gt;=1,IF(障害種別!H499="","",障害種別!H499),"")</f>
        <v/>
      </c>
      <c r="I499" s="19" t="str">
        <f>IF(IFERROR(FIND(検索!$B$24,障害種別!G499),0)&gt;=1,IF(障害種別!I499="","",障害種別!I499),"")</f>
        <v/>
      </c>
      <c r="J499" s="19" t="str">
        <f>IF(IFERROR(FIND(検索!$B$24,障害種別!G499),0)&gt;=1,IF(障害種別!J499="","",障害種別!J499),"")</f>
        <v/>
      </c>
    </row>
    <row r="500" spans="1:10" x14ac:dyDescent="0.15">
      <c r="A500" s="19" t="str">
        <f>IF(IFERROR(FIND(検索!$B$24,障害種別!G500),0)&gt;=1,IF(障害種別!A500="","",障害種別!A500),"")</f>
        <v/>
      </c>
      <c r="B500" s="19" t="str">
        <f>IF(IFERROR(FIND(検索!$B$24,障害種別!G500),0)&gt;=1,IF(障害種別!B500="","",障害種別!B500),"")</f>
        <v/>
      </c>
      <c r="C500" s="19" t="str">
        <f>IF(IFERROR(FIND(検索!$B$24,障害種別!G500),0)&gt;=1,IF(障害種別!C500="","",障害種別!C500),"")</f>
        <v/>
      </c>
      <c r="D500" s="19" t="str">
        <f>IF(IFERROR(FIND(検索!$B$24,障害種別!G500),0)&gt;=1,IF(障害種別!D500="","",障害種別!D500),"")</f>
        <v/>
      </c>
      <c r="E500" s="19" t="str">
        <f>IF(IFERROR(FIND(検索!$B$24,障害種別!G500),0)&gt;=1,IF(障害種別!E500="","",障害種別!E500),"")</f>
        <v/>
      </c>
      <c r="F500" s="19" t="str">
        <f>IF(IFERROR(FIND(検索!$B$24,障害種別!G500),0)&gt;=1,IF(障害種別!F500="","",障害種別!F500),"")</f>
        <v/>
      </c>
      <c r="G500" s="19" t="str">
        <f>IF(IFERROR(FIND(検索!$B$24,障害種別!G500),0)&gt;=1,IF(障害種別!G500="","",障害種別!G500),"")</f>
        <v/>
      </c>
      <c r="H500" s="19" t="str">
        <f>IF(IFERROR(FIND(検索!$B$24,障害種別!G500),0)&gt;=1,IF(障害種別!H500="","",障害種別!H500),"")</f>
        <v/>
      </c>
      <c r="I500" s="19" t="str">
        <f>IF(IFERROR(FIND(検索!$B$24,障害種別!G500),0)&gt;=1,IF(障害種別!I500="","",障害種別!I500),"")</f>
        <v/>
      </c>
      <c r="J500" s="19" t="str">
        <f>IF(IFERROR(FIND(検索!$B$24,障害種別!G500),0)&gt;=1,IF(障害種別!J500="","",障害種別!J500),"")</f>
        <v/>
      </c>
    </row>
    <row r="501" spans="1:10" x14ac:dyDescent="0.15">
      <c r="A501" s="19" t="str">
        <f>IF(IFERROR(FIND(検索!$B$24,障害種別!G501),0)&gt;=1,IF(障害種別!A501="","",障害種別!A501),"")</f>
        <v/>
      </c>
      <c r="B501" s="19" t="str">
        <f>IF(IFERROR(FIND(検索!$B$24,障害種別!G501),0)&gt;=1,IF(障害種別!B501="","",障害種別!B501),"")</f>
        <v/>
      </c>
      <c r="C501" s="19" t="str">
        <f>IF(IFERROR(FIND(検索!$B$24,障害種別!G501),0)&gt;=1,IF(障害種別!C501="","",障害種別!C501),"")</f>
        <v/>
      </c>
      <c r="D501" s="19" t="str">
        <f>IF(IFERROR(FIND(検索!$B$24,障害種別!G501),0)&gt;=1,IF(障害種別!D501="","",障害種別!D501),"")</f>
        <v/>
      </c>
      <c r="E501" s="19" t="str">
        <f>IF(IFERROR(FIND(検索!$B$24,障害種別!G501),0)&gt;=1,IF(障害種別!E501="","",障害種別!E501),"")</f>
        <v/>
      </c>
      <c r="F501" s="19" t="str">
        <f>IF(IFERROR(FIND(検索!$B$24,障害種別!G501),0)&gt;=1,IF(障害種別!F501="","",障害種別!F501),"")</f>
        <v/>
      </c>
      <c r="G501" s="19" t="str">
        <f>IF(IFERROR(FIND(検索!$B$24,障害種別!G501),0)&gt;=1,IF(障害種別!G501="","",障害種別!G501),"")</f>
        <v/>
      </c>
      <c r="H501" s="19" t="str">
        <f>IF(IFERROR(FIND(検索!$B$24,障害種別!G501),0)&gt;=1,IF(障害種別!H501="","",障害種別!H501),"")</f>
        <v/>
      </c>
      <c r="I501" s="19" t="str">
        <f>IF(IFERROR(FIND(検索!$B$24,障害種別!G501),0)&gt;=1,IF(障害種別!I501="","",障害種別!I501),"")</f>
        <v/>
      </c>
      <c r="J501" s="19" t="str">
        <f>IF(IFERROR(FIND(検索!$B$24,障害種別!G501),0)&gt;=1,IF(障害種別!J501="","",障害種別!J501),"")</f>
        <v/>
      </c>
    </row>
    <row r="502" spans="1:10" x14ac:dyDescent="0.15">
      <c r="A502" s="19" t="str">
        <f>IF(IFERROR(FIND(検索!$B$24,障害種別!G502),0)&gt;=1,IF(障害種別!A502="","",障害種別!A502),"")</f>
        <v/>
      </c>
      <c r="B502" s="19" t="str">
        <f>IF(IFERROR(FIND(検索!$B$24,障害種別!G502),0)&gt;=1,IF(障害種別!B502="","",障害種別!B502),"")</f>
        <v/>
      </c>
      <c r="C502" s="19" t="str">
        <f>IF(IFERROR(FIND(検索!$B$24,障害種別!G502),0)&gt;=1,IF(障害種別!C502="","",障害種別!C502),"")</f>
        <v/>
      </c>
      <c r="D502" s="19" t="str">
        <f>IF(IFERROR(FIND(検索!$B$24,障害種別!G502),0)&gt;=1,IF(障害種別!D502="","",障害種別!D502),"")</f>
        <v/>
      </c>
      <c r="E502" s="19" t="str">
        <f>IF(IFERROR(FIND(検索!$B$24,障害種別!G502),0)&gt;=1,IF(障害種別!E502="","",障害種別!E502),"")</f>
        <v/>
      </c>
      <c r="F502" s="19" t="str">
        <f>IF(IFERROR(FIND(検索!$B$24,障害種別!G502),0)&gt;=1,IF(障害種別!F502="","",障害種別!F502),"")</f>
        <v/>
      </c>
      <c r="G502" s="19" t="str">
        <f>IF(IFERROR(FIND(検索!$B$24,障害種別!G502),0)&gt;=1,IF(障害種別!G502="","",障害種別!G502),"")</f>
        <v/>
      </c>
      <c r="H502" s="19" t="str">
        <f>IF(IFERROR(FIND(検索!$B$24,障害種別!G502),0)&gt;=1,IF(障害種別!H502="","",障害種別!H502),"")</f>
        <v/>
      </c>
      <c r="I502" s="19" t="str">
        <f>IF(IFERROR(FIND(検索!$B$24,障害種別!G502),0)&gt;=1,IF(障害種別!I502="","",障害種別!I502),"")</f>
        <v/>
      </c>
      <c r="J502" s="19" t="str">
        <f>IF(IFERROR(FIND(検索!$B$24,障害種別!G502),0)&gt;=1,IF(障害種別!J502="","",障害種別!J502),"")</f>
        <v/>
      </c>
    </row>
    <row r="503" spans="1:10" x14ac:dyDescent="0.15">
      <c r="A503" s="19" t="str">
        <f>IF(IFERROR(FIND(検索!$B$24,障害種別!G503),0)&gt;=1,IF(障害種別!A503="","",障害種別!A503),"")</f>
        <v/>
      </c>
      <c r="B503" s="19" t="str">
        <f>IF(IFERROR(FIND(検索!$B$24,障害種別!G503),0)&gt;=1,IF(障害種別!B503="","",障害種別!B503),"")</f>
        <v/>
      </c>
      <c r="C503" s="19" t="str">
        <f>IF(IFERROR(FIND(検索!$B$24,障害種別!G503),0)&gt;=1,IF(障害種別!C503="","",障害種別!C503),"")</f>
        <v/>
      </c>
      <c r="D503" s="19" t="str">
        <f>IF(IFERROR(FIND(検索!$B$24,障害種別!G503),0)&gt;=1,IF(障害種別!D503="","",障害種別!D503),"")</f>
        <v/>
      </c>
      <c r="E503" s="19" t="str">
        <f>IF(IFERROR(FIND(検索!$B$24,障害種別!G503),0)&gt;=1,IF(障害種別!E503="","",障害種別!E503),"")</f>
        <v/>
      </c>
      <c r="F503" s="19" t="str">
        <f>IF(IFERROR(FIND(検索!$B$24,障害種別!G503),0)&gt;=1,IF(障害種別!F503="","",障害種別!F503),"")</f>
        <v/>
      </c>
      <c r="G503" s="19" t="str">
        <f>IF(IFERROR(FIND(検索!$B$24,障害種別!G503),0)&gt;=1,IF(障害種別!G503="","",障害種別!G503),"")</f>
        <v/>
      </c>
      <c r="H503" s="19" t="str">
        <f>IF(IFERROR(FIND(検索!$B$24,障害種別!G503),0)&gt;=1,IF(障害種別!H503="","",障害種別!H503),"")</f>
        <v/>
      </c>
      <c r="I503" s="19" t="str">
        <f>IF(IFERROR(FIND(検索!$B$24,障害種別!G503),0)&gt;=1,IF(障害種別!I503="","",障害種別!I503),"")</f>
        <v/>
      </c>
      <c r="J503" s="19" t="str">
        <f>IF(IFERROR(FIND(検索!$B$24,障害種別!G503),0)&gt;=1,IF(障害種別!J503="","",障害種別!J503),"")</f>
        <v/>
      </c>
    </row>
    <row r="504" spans="1:10" x14ac:dyDescent="0.15">
      <c r="A504" s="19" t="str">
        <f>IF(IFERROR(FIND(検索!$B$24,障害種別!G504),0)&gt;=1,IF(障害種別!A504="","",障害種別!A504),"")</f>
        <v/>
      </c>
      <c r="B504" s="19" t="str">
        <f>IF(IFERROR(FIND(検索!$B$24,障害種別!G504),0)&gt;=1,IF(障害種別!B504="","",障害種別!B504),"")</f>
        <v/>
      </c>
      <c r="C504" s="19" t="str">
        <f>IF(IFERROR(FIND(検索!$B$24,障害種別!G504),0)&gt;=1,IF(障害種別!C504="","",障害種別!C504),"")</f>
        <v/>
      </c>
      <c r="D504" s="19" t="str">
        <f>IF(IFERROR(FIND(検索!$B$24,障害種別!G504),0)&gt;=1,IF(障害種別!D504="","",障害種別!D504),"")</f>
        <v/>
      </c>
      <c r="E504" s="19" t="str">
        <f>IF(IFERROR(FIND(検索!$B$24,障害種別!G504),0)&gt;=1,IF(障害種別!E504="","",障害種別!E504),"")</f>
        <v/>
      </c>
      <c r="F504" s="19" t="str">
        <f>IF(IFERROR(FIND(検索!$B$24,障害種別!G504),0)&gt;=1,IF(障害種別!F504="","",障害種別!F504),"")</f>
        <v/>
      </c>
      <c r="G504" s="19" t="str">
        <f>IF(IFERROR(FIND(検索!$B$24,障害種別!G504),0)&gt;=1,IF(障害種別!G504="","",障害種別!G504),"")</f>
        <v/>
      </c>
      <c r="H504" s="19" t="str">
        <f>IF(IFERROR(FIND(検索!$B$24,障害種別!G504),0)&gt;=1,IF(障害種別!H504="","",障害種別!H504),"")</f>
        <v/>
      </c>
      <c r="I504" s="19" t="str">
        <f>IF(IFERROR(FIND(検索!$B$24,障害種別!G504),0)&gt;=1,IF(障害種別!I504="","",障害種別!I504),"")</f>
        <v/>
      </c>
      <c r="J504" s="19" t="str">
        <f>IF(IFERROR(FIND(検索!$B$24,障害種別!G504),0)&gt;=1,IF(障害種別!J504="","",障害種別!J504),"")</f>
        <v/>
      </c>
    </row>
    <row r="505" spans="1:10" x14ac:dyDescent="0.15">
      <c r="A505" s="19" t="str">
        <f>IF(IFERROR(FIND(検索!$B$24,障害種別!G505),0)&gt;=1,IF(障害種別!A505="","",障害種別!A505),"")</f>
        <v/>
      </c>
      <c r="B505" s="19" t="str">
        <f>IF(IFERROR(FIND(検索!$B$24,障害種別!G505),0)&gt;=1,IF(障害種別!B505="","",障害種別!B505),"")</f>
        <v/>
      </c>
      <c r="C505" s="19" t="str">
        <f>IF(IFERROR(FIND(検索!$B$24,障害種別!G505),0)&gt;=1,IF(障害種別!C505="","",障害種別!C505),"")</f>
        <v/>
      </c>
      <c r="D505" s="19" t="str">
        <f>IF(IFERROR(FIND(検索!$B$24,障害種別!G505),0)&gt;=1,IF(障害種別!D505="","",障害種別!D505),"")</f>
        <v/>
      </c>
      <c r="E505" s="19" t="str">
        <f>IF(IFERROR(FIND(検索!$B$24,障害種別!G505),0)&gt;=1,IF(障害種別!E505="","",障害種別!E505),"")</f>
        <v/>
      </c>
      <c r="F505" s="19" t="str">
        <f>IF(IFERROR(FIND(検索!$B$24,障害種別!G505),0)&gt;=1,IF(障害種別!F505="","",障害種別!F505),"")</f>
        <v/>
      </c>
      <c r="G505" s="19" t="str">
        <f>IF(IFERROR(FIND(検索!$B$24,障害種別!G505),0)&gt;=1,IF(障害種別!G505="","",障害種別!G505),"")</f>
        <v/>
      </c>
      <c r="H505" s="19" t="str">
        <f>IF(IFERROR(FIND(検索!$B$24,障害種別!G505),0)&gt;=1,IF(障害種別!H505="","",障害種別!H505),"")</f>
        <v/>
      </c>
      <c r="I505" s="19" t="str">
        <f>IF(IFERROR(FIND(検索!$B$24,障害種別!G505),0)&gt;=1,IF(障害種別!I505="","",障害種別!I505),"")</f>
        <v/>
      </c>
      <c r="J505" s="19" t="str">
        <f>IF(IFERROR(FIND(検索!$B$24,障害種別!G505),0)&gt;=1,IF(障害種別!J505="","",障害種別!J505),"")</f>
        <v/>
      </c>
    </row>
    <row r="506" spans="1:10" x14ac:dyDescent="0.15">
      <c r="A506" s="19" t="str">
        <f>IF(IFERROR(FIND(検索!$B$24,障害種別!G506),0)&gt;=1,IF(障害種別!A506="","",障害種別!A506),"")</f>
        <v/>
      </c>
      <c r="B506" s="19" t="str">
        <f>IF(IFERROR(FIND(検索!$B$24,障害種別!G506),0)&gt;=1,IF(障害種別!B506="","",障害種別!B506),"")</f>
        <v/>
      </c>
      <c r="C506" s="19" t="str">
        <f>IF(IFERROR(FIND(検索!$B$24,障害種別!G506),0)&gt;=1,IF(障害種別!C506="","",障害種別!C506),"")</f>
        <v/>
      </c>
      <c r="D506" s="19" t="str">
        <f>IF(IFERROR(FIND(検索!$B$24,障害種別!G506),0)&gt;=1,IF(障害種別!D506="","",障害種別!D506),"")</f>
        <v/>
      </c>
      <c r="E506" s="19" t="str">
        <f>IF(IFERROR(FIND(検索!$B$24,障害種別!G506),0)&gt;=1,IF(障害種別!E506="","",障害種別!E506),"")</f>
        <v/>
      </c>
      <c r="F506" s="19" t="str">
        <f>IF(IFERROR(FIND(検索!$B$24,障害種別!G506),0)&gt;=1,IF(障害種別!F506="","",障害種別!F506),"")</f>
        <v/>
      </c>
      <c r="G506" s="19" t="str">
        <f>IF(IFERROR(FIND(検索!$B$24,障害種別!G506),0)&gt;=1,IF(障害種別!G506="","",障害種別!G506),"")</f>
        <v/>
      </c>
      <c r="H506" s="19" t="str">
        <f>IF(IFERROR(FIND(検索!$B$24,障害種別!G506),0)&gt;=1,IF(障害種別!H506="","",障害種別!H506),"")</f>
        <v/>
      </c>
      <c r="I506" s="19" t="str">
        <f>IF(IFERROR(FIND(検索!$B$24,障害種別!G506),0)&gt;=1,IF(障害種別!I506="","",障害種別!I506),"")</f>
        <v/>
      </c>
      <c r="J506" s="19" t="str">
        <f>IF(IFERROR(FIND(検索!$B$24,障害種別!G506),0)&gt;=1,IF(障害種別!J506="","",障害種別!J506),"")</f>
        <v/>
      </c>
    </row>
    <row r="507" spans="1:10" x14ac:dyDescent="0.15">
      <c r="A507" s="19" t="str">
        <f>IF(IFERROR(FIND(検索!$B$24,障害種別!G507),0)&gt;=1,IF(障害種別!A507="","",障害種別!A507),"")</f>
        <v/>
      </c>
      <c r="B507" s="19" t="str">
        <f>IF(IFERROR(FIND(検索!$B$24,障害種別!G507),0)&gt;=1,IF(障害種別!B507="","",障害種別!B507),"")</f>
        <v/>
      </c>
      <c r="C507" s="19" t="str">
        <f>IF(IFERROR(FIND(検索!$B$24,障害種別!G507),0)&gt;=1,IF(障害種別!C507="","",障害種別!C507),"")</f>
        <v/>
      </c>
      <c r="D507" s="19" t="str">
        <f>IF(IFERROR(FIND(検索!$B$24,障害種別!G507),0)&gt;=1,IF(障害種別!D507="","",障害種別!D507),"")</f>
        <v/>
      </c>
      <c r="E507" s="19" t="str">
        <f>IF(IFERROR(FIND(検索!$B$24,障害種別!G507),0)&gt;=1,IF(障害種別!E507="","",障害種別!E507),"")</f>
        <v/>
      </c>
      <c r="F507" s="19" t="str">
        <f>IF(IFERROR(FIND(検索!$B$24,障害種別!G507),0)&gt;=1,IF(障害種別!F507="","",障害種別!F507),"")</f>
        <v/>
      </c>
      <c r="G507" s="19" t="str">
        <f>IF(IFERROR(FIND(検索!$B$24,障害種別!G507),0)&gt;=1,IF(障害種別!G507="","",障害種別!G507),"")</f>
        <v/>
      </c>
      <c r="H507" s="19" t="str">
        <f>IF(IFERROR(FIND(検索!$B$24,障害種別!G507),0)&gt;=1,IF(障害種別!H507="","",障害種別!H507),"")</f>
        <v/>
      </c>
      <c r="I507" s="19" t="str">
        <f>IF(IFERROR(FIND(検索!$B$24,障害種別!G507),0)&gt;=1,IF(障害種別!I507="","",障害種別!I507),"")</f>
        <v/>
      </c>
      <c r="J507" s="19" t="str">
        <f>IF(IFERROR(FIND(検索!$B$24,障害種別!G507),0)&gt;=1,IF(障害種別!J507="","",障害種別!J507),"")</f>
        <v/>
      </c>
    </row>
    <row r="508" spans="1:10" x14ac:dyDescent="0.15">
      <c r="A508" s="19" t="str">
        <f>IF(IFERROR(FIND(検索!$B$24,障害種別!G508),0)&gt;=1,IF(障害種別!A508="","",障害種別!A508),"")</f>
        <v/>
      </c>
      <c r="B508" s="19" t="str">
        <f>IF(IFERROR(FIND(検索!$B$24,障害種別!G508),0)&gt;=1,IF(障害種別!B508="","",障害種別!B508),"")</f>
        <v/>
      </c>
      <c r="C508" s="19" t="str">
        <f>IF(IFERROR(FIND(検索!$B$24,障害種別!G508),0)&gt;=1,IF(障害種別!C508="","",障害種別!C508),"")</f>
        <v/>
      </c>
      <c r="D508" s="19" t="str">
        <f>IF(IFERROR(FIND(検索!$B$24,障害種別!G508),0)&gt;=1,IF(障害種別!D508="","",障害種別!D508),"")</f>
        <v/>
      </c>
      <c r="E508" s="19" t="str">
        <f>IF(IFERROR(FIND(検索!$B$24,障害種別!G508),0)&gt;=1,IF(障害種別!E508="","",障害種別!E508),"")</f>
        <v/>
      </c>
      <c r="F508" s="19" t="str">
        <f>IF(IFERROR(FIND(検索!$B$24,障害種別!G508),0)&gt;=1,IF(障害種別!F508="","",障害種別!F508),"")</f>
        <v/>
      </c>
      <c r="G508" s="19" t="str">
        <f>IF(IFERROR(FIND(検索!$B$24,障害種別!G508),0)&gt;=1,IF(障害種別!G508="","",障害種別!G508),"")</f>
        <v/>
      </c>
      <c r="H508" s="19" t="str">
        <f>IF(IFERROR(FIND(検索!$B$24,障害種別!G508),0)&gt;=1,IF(障害種別!H508="","",障害種別!H508),"")</f>
        <v/>
      </c>
      <c r="I508" s="19" t="str">
        <f>IF(IFERROR(FIND(検索!$B$24,障害種別!G508),0)&gt;=1,IF(障害種別!I508="","",障害種別!I508),"")</f>
        <v/>
      </c>
      <c r="J508" s="19" t="str">
        <f>IF(IFERROR(FIND(検索!$B$24,障害種別!G508),0)&gt;=1,IF(障害種別!J508="","",障害種別!J508),"")</f>
        <v/>
      </c>
    </row>
    <row r="509" spans="1:10" x14ac:dyDescent="0.15">
      <c r="A509" s="19" t="str">
        <f>IF(IFERROR(FIND(検索!$B$24,障害種別!G509),0)&gt;=1,IF(障害種別!A509="","",障害種別!A509),"")</f>
        <v/>
      </c>
      <c r="B509" s="19" t="str">
        <f>IF(IFERROR(FIND(検索!$B$24,障害種別!G509),0)&gt;=1,IF(障害種別!B509="","",障害種別!B509),"")</f>
        <v/>
      </c>
      <c r="C509" s="19" t="str">
        <f>IF(IFERROR(FIND(検索!$B$24,障害種別!G509),0)&gt;=1,IF(障害種別!C509="","",障害種別!C509),"")</f>
        <v/>
      </c>
      <c r="D509" s="19" t="str">
        <f>IF(IFERROR(FIND(検索!$B$24,障害種別!G509),0)&gt;=1,IF(障害種別!D509="","",障害種別!D509),"")</f>
        <v/>
      </c>
      <c r="E509" s="19" t="str">
        <f>IF(IFERROR(FIND(検索!$B$24,障害種別!G509),0)&gt;=1,IF(障害種別!E509="","",障害種別!E509),"")</f>
        <v/>
      </c>
      <c r="F509" s="19" t="str">
        <f>IF(IFERROR(FIND(検索!$B$24,障害種別!G509),0)&gt;=1,IF(障害種別!F509="","",障害種別!F509),"")</f>
        <v/>
      </c>
      <c r="G509" s="19" t="str">
        <f>IF(IFERROR(FIND(検索!$B$24,障害種別!G509),0)&gt;=1,IF(障害種別!G509="","",障害種別!G509),"")</f>
        <v/>
      </c>
      <c r="H509" s="19" t="str">
        <f>IF(IFERROR(FIND(検索!$B$24,障害種別!G509),0)&gt;=1,IF(障害種別!H509="","",障害種別!H509),"")</f>
        <v/>
      </c>
      <c r="I509" s="19" t="str">
        <f>IF(IFERROR(FIND(検索!$B$24,障害種別!G509),0)&gt;=1,IF(障害種別!I509="","",障害種別!I509),"")</f>
        <v/>
      </c>
      <c r="J509" s="19" t="str">
        <f>IF(IFERROR(FIND(検索!$B$24,障害種別!G509),0)&gt;=1,IF(障害種別!J509="","",障害種別!J509),"")</f>
        <v/>
      </c>
    </row>
    <row r="510" spans="1:10" x14ac:dyDescent="0.15">
      <c r="A510" s="19" t="str">
        <f>IF(IFERROR(FIND(検索!$B$24,障害種別!G510),0)&gt;=1,IF(障害種別!A510="","",障害種別!A510),"")</f>
        <v/>
      </c>
      <c r="B510" s="19" t="str">
        <f>IF(IFERROR(FIND(検索!$B$24,障害種別!G510),0)&gt;=1,IF(障害種別!B510="","",障害種別!B510),"")</f>
        <v/>
      </c>
      <c r="C510" s="19" t="str">
        <f>IF(IFERROR(FIND(検索!$B$24,障害種別!G510),0)&gt;=1,IF(障害種別!C510="","",障害種別!C510),"")</f>
        <v/>
      </c>
      <c r="D510" s="19" t="str">
        <f>IF(IFERROR(FIND(検索!$B$24,障害種別!G510),0)&gt;=1,IF(障害種別!D510="","",障害種別!D510),"")</f>
        <v/>
      </c>
      <c r="E510" s="19" t="str">
        <f>IF(IFERROR(FIND(検索!$B$24,障害種別!G510),0)&gt;=1,IF(障害種別!E510="","",障害種別!E510),"")</f>
        <v/>
      </c>
      <c r="F510" s="19" t="str">
        <f>IF(IFERROR(FIND(検索!$B$24,障害種別!G510),0)&gt;=1,IF(障害種別!F510="","",障害種別!F510),"")</f>
        <v/>
      </c>
      <c r="G510" s="19" t="str">
        <f>IF(IFERROR(FIND(検索!$B$24,障害種別!G510),0)&gt;=1,IF(障害種別!G510="","",障害種別!G510),"")</f>
        <v/>
      </c>
      <c r="H510" s="19" t="str">
        <f>IF(IFERROR(FIND(検索!$B$24,障害種別!G510),0)&gt;=1,IF(障害種別!H510="","",障害種別!H510),"")</f>
        <v/>
      </c>
      <c r="I510" s="19" t="str">
        <f>IF(IFERROR(FIND(検索!$B$24,障害種別!G510),0)&gt;=1,IF(障害種別!I510="","",障害種別!I510),"")</f>
        <v/>
      </c>
      <c r="J510" s="19" t="str">
        <f>IF(IFERROR(FIND(検索!$B$24,障害種別!G510),0)&gt;=1,IF(障害種別!J510="","",障害種別!J510),"")</f>
        <v/>
      </c>
    </row>
    <row r="511" spans="1:10" x14ac:dyDescent="0.15">
      <c r="A511" s="19" t="str">
        <f>IF(IFERROR(FIND(検索!$B$24,障害種別!G511),0)&gt;=1,IF(障害種別!A511="","",障害種別!A511),"")</f>
        <v/>
      </c>
      <c r="B511" s="19" t="str">
        <f>IF(IFERROR(FIND(検索!$B$24,障害種別!G511),0)&gt;=1,IF(障害種別!B511="","",障害種別!B511),"")</f>
        <v/>
      </c>
      <c r="C511" s="19" t="str">
        <f>IF(IFERROR(FIND(検索!$B$24,障害種別!G511),0)&gt;=1,IF(障害種別!C511="","",障害種別!C511),"")</f>
        <v/>
      </c>
      <c r="D511" s="19" t="str">
        <f>IF(IFERROR(FIND(検索!$B$24,障害種別!G511),0)&gt;=1,IF(障害種別!D511="","",障害種別!D511),"")</f>
        <v/>
      </c>
      <c r="E511" s="19" t="str">
        <f>IF(IFERROR(FIND(検索!$B$24,障害種別!G511),0)&gt;=1,IF(障害種別!E511="","",障害種別!E511),"")</f>
        <v/>
      </c>
      <c r="F511" s="19" t="str">
        <f>IF(IFERROR(FIND(検索!$B$24,障害種別!G511),0)&gt;=1,IF(障害種別!F511="","",障害種別!F511),"")</f>
        <v/>
      </c>
      <c r="G511" s="19" t="str">
        <f>IF(IFERROR(FIND(検索!$B$24,障害種別!G511),0)&gt;=1,IF(障害種別!G511="","",障害種別!G511),"")</f>
        <v/>
      </c>
      <c r="H511" s="19" t="str">
        <f>IF(IFERROR(FIND(検索!$B$24,障害種別!G511),0)&gt;=1,IF(障害種別!H511="","",障害種別!H511),"")</f>
        <v/>
      </c>
      <c r="I511" s="19" t="str">
        <f>IF(IFERROR(FIND(検索!$B$24,障害種別!G511),0)&gt;=1,IF(障害種別!I511="","",障害種別!I511),"")</f>
        <v/>
      </c>
      <c r="J511" s="19" t="str">
        <f>IF(IFERROR(FIND(検索!$B$24,障害種別!G511),0)&gt;=1,IF(障害種別!J511="","",障害種別!J511),"")</f>
        <v/>
      </c>
    </row>
    <row r="512" spans="1:10" x14ac:dyDescent="0.15">
      <c r="A512" s="19" t="str">
        <f>IF(IFERROR(FIND(検索!$B$24,障害種別!G512),0)&gt;=1,IF(障害種別!A512="","",障害種別!A512),"")</f>
        <v/>
      </c>
      <c r="B512" s="19" t="str">
        <f>IF(IFERROR(FIND(検索!$B$24,障害種別!G512),0)&gt;=1,IF(障害種別!B512="","",障害種別!B512),"")</f>
        <v/>
      </c>
      <c r="C512" s="19" t="str">
        <f>IF(IFERROR(FIND(検索!$B$24,障害種別!G512),0)&gt;=1,IF(障害種別!C512="","",障害種別!C512),"")</f>
        <v/>
      </c>
      <c r="D512" s="19" t="str">
        <f>IF(IFERROR(FIND(検索!$B$24,障害種別!G512),0)&gt;=1,IF(障害種別!D512="","",障害種別!D512),"")</f>
        <v/>
      </c>
      <c r="E512" s="19" t="str">
        <f>IF(IFERROR(FIND(検索!$B$24,障害種別!G512),0)&gt;=1,IF(障害種別!E512="","",障害種別!E512),"")</f>
        <v/>
      </c>
      <c r="F512" s="19" t="str">
        <f>IF(IFERROR(FIND(検索!$B$24,障害種別!G512),0)&gt;=1,IF(障害種別!F512="","",障害種別!F512),"")</f>
        <v/>
      </c>
      <c r="G512" s="19" t="str">
        <f>IF(IFERROR(FIND(検索!$B$24,障害種別!G512),0)&gt;=1,IF(障害種別!G512="","",障害種別!G512),"")</f>
        <v/>
      </c>
      <c r="H512" s="19" t="str">
        <f>IF(IFERROR(FIND(検索!$B$24,障害種別!G512),0)&gt;=1,IF(障害種別!H512="","",障害種別!H512),"")</f>
        <v/>
      </c>
      <c r="I512" s="19" t="str">
        <f>IF(IFERROR(FIND(検索!$B$24,障害種別!G512),0)&gt;=1,IF(障害種別!I512="","",障害種別!I512),"")</f>
        <v/>
      </c>
      <c r="J512" s="19" t="str">
        <f>IF(IFERROR(FIND(検索!$B$24,障害種別!G512),0)&gt;=1,IF(障害種別!J512="","",障害種別!J512),"")</f>
        <v/>
      </c>
    </row>
    <row r="513" spans="1:10" x14ac:dyDescent="0.15">
      <c r="A513" s="19" t="str">
        <f>IF(IFERROR(FIND(検索!$B$24,障害種別!G513),0)&gt;=1,IF(障害種別!A513="","",障害種別!A513),"")</f>
        <v/>
      </c>
      <c r="B513" s="19" t="str">
        <f>IF(IFERROR(FIND(検索!$B$24,障害種別!G513),0)&gt;=1,IF(障害種別!B513="","",障害種別!B513),"")</f>
        <v/>
      </c>
      <c r="C513" s="19" t="str">
        <f>IF(IFERROR(FIND(検索!$B$24,障害種別!G513),0)&gt;=1,IF(障害種別!C513="","",障害種別!C513),"")</f>
        <v/>
      </c>
      <c r="D513" s="19" t="str">
        <f>IF(IFERROR(FIND(検索!$B$24,障害種別!G513),0)&gt;=1,IF(障害種別!D513="","",障害種別!D513),"")</f>
        <v/>
      </c>
      <c r="E513" s="19" t="str">
        <f>IF(IFERROR(FIND(検索!$B$24,障害種別!G513),0)&gt;=1,IF(障害種別!E513="","",障害種別!E513),"")</f>
        <v/>
      </c>
      <c r="F513" s="19" t="str">
        <f>IF(IFERROR(FIND(検索!$B$24,障害種別!G513),0)&gt;=1,IF(障害種別!F513="","",障害種別!F513),"")</f>
        <v/>
      </c>
      <c r="G513" s="19" t="str">
        <f>IF(IFERROR(FIND(検索!$B$24,障害種別!G513),0)&gt;=1,IF(障害種別!G513="","",障害種別!G513),"")</f>
        <v/>
      </c>
      <c r="H513" s="19" t="str">
        <f>IF(IFERROR(FIND(検索!$B$24,障害種別!G513),0)&gt;=1,IF(障害種別!H513="","",障害種別!H513),"")</f>
        <v/>
      </c>
      <c r="I513" s="19" t="str">
        <f>IF(IFERROR(FIND(検索!$B$24,障害種別!G513),0)&gt;=1,IF(障害種別!I513="","",障害種別!I513),"")</f>
        <v/>
      </c>
      <c r="J513" s="19" t="str">
        <f>IF(IFERROR(FIND(検索!$B$24,障害種別!G513),0)&gt;=1,IF(障害種別!J513="","",障害種別!J513),"")</f>
        <v/>
      </c>
    </row>
    <row r="514" spans="1:10" x14ac:dyDescent="0.15">
      <c r="A514" s="19" t="str">
        <f>IF(IFERROR(FIND(検索!$B$24,障害種別!G514),0)&gt;=1,IF(障害種別!A514="","",障害種別!A514),"")</f>
        <v/>
      </c>
      <c r="B514" s="19" t="str">
        <f>IF(IFERROR(FIND(検索!$B$24,障害種別!G514),0)&gt;=1,IF(障害種別!B514="","",障害種別!B514),"")</f>
        <v/>
      </c>
      <c r="C514" s="19" t="str">
        <f>IF(IFERROR(FIND(検索!$B$24,障害種別!G514),0)&gt;=1,IF(障害種別!C514="","",障害種別!C514),"")</f>
        <v/>
      </c>
      <c r="D514" s="19" t="str">
        <f>IF(IFERROR(FIND(検索!$B$24,障害種別!G514),0)&gt;=1,IF(障害種別!D514="","",障害種別!D514),"")</f>
        <v/>
      </c>
      <c r="E514" s="19" t="str">
        <f>IF(IFERROR(FIND(検索!$B$24,障害種別!G514),0)&gt;=1,IF(障害種別!E514="","",障害種別!E514),"")</f>
        <v/>
      </c>
      <c r="F514" s="19" t="str">
        <f>IF(IFERROR(FIND(検索!$B$24,障害種別!G514),0)&gt;=1,IF(障害種別!F514="","",障害種別!F514),"")</f>
        <v/>
      </c>
      <c r="G514" s="19" t="str">
        <f>IF(IFERROR(FIND(検索!$B$24,障害種別!G514),0)&gt;=1,IF(障害種別!G514="","",障害種別!G514),"")</f>
        <v/>
      </c>
      <c r="H514" s="19" t="str">
        <f>IF(IFERROR(FIND(検索!$B$24,障害種別!G514),0)&gt;=1,IF(障害種別!H514="","",障害種別!H514),"")</f>
        <v/>
      </c>
      <c r="I514" s="19" t="str">
        <f>IF(IFERROR(FIND(検索!$B$24,障害種別!G514),0)&gt;=1,IF(障害種別!I514="","",障害種別!I514),"")</f>
        <v/>
      </c>
      <c r="J514" s="19" t="str">
        <f>IF(IFERROR(FIND(検索!$B$24,障害種別!G514),0)&gt;=1,IF(障害種別!J514="","",障害種別!J514),"")</f>
        <v/>
      </c>
    </row>
    <row r="515" spans="1:10" x14ac:dyDescent="0.15">
      <c r="A515" s="19" t="str">
        <f>IF(IFERROR(FIND(検索!$B$24,障害種別!G515),0)&gt;=1,IF(障害種別!A515="","",障害種別!A515),"")</f>
        <v/>
      </c>
      <c r="B515" s="19" t="str">
        <f>IF(IFERROR(FIND(検索!$B$24,障害種別!G515),0)&gt;=1,IF(障害種別!B515="","",障害種別!B515),"")</f>
        <v/>
      </c>
      <c r="C515" s="19" t="str">
        <f>IF(IFERROR(FIND(検索!$B$24,障害種別!G515),0)&gt;=1,IF(障害種別!C515="","",障害種別!C515),"")</f>
        <v/>
      </c>
      <c r="D515" s="19" t="str">
        <f>IF(IFERROR(FIND(検索!$B$24,障害種別!G515),0)&gt;=1,IF(障害種別!D515="","",障害種別!D515),"")</f>
        <v/>
      </c>
      <c r="E515" s="19" t="str">
        <f>IF(IFERROR(FIND(検索!$B$24,障害種別!G515),0)&gt;=1,IF(障害種別!E515="","",障害種別!E515),"")</f>
        <v/>
      </c>
      <c r="F515" s="19" t="str">
        <f>IF(IFERROR(FIND(検索!$B$24,障害種別!G515),0)&gt;=1,IF(障害種別!F515="","",障害種別!F515),"")</f>
        <v/>
      </c>
      <c r="G515" s="19" t="str">
        <f>IF(IFERROR(FIND(検索!$B$24,障害種別!G515),0)&gt;=1,IF(障害種別!G515="","",障害種別!G515),"")</f>
        <v/>
      </c>
      <c r="H515" s="19" t="str">
        <f>IF(IFERROR(FIND(検索!$B$24,障害種別!G515),0)&gt;=1,IF(障害種別!H515="","",障害種別!H515),"")</f>
        <v/>
      </c>
      <c r="I515" s="19" t="str">
        <f>IF(IFERROR(FIND(検索!$B$24,障害種別!G515),0)&gt;=1,IF(障害種別!I515="","",障害種別!I515),"")</f>
        <v/>
      </c>
      <c r="J515" s="19" t="str">
        <f>IF(IFERROR(FIND(検索!$B$24,障害種別!G515),0)&gt;=1,IF(障害種別!J515="","",障害種別!J515),"")</f>
        <v/>
      </c>
    </row>
    <row r="516" spans="1:10" x14ac:dyDescent="0.15">
      <c r="A516" s="19" t="str">
        <f>IF(IFERROR(FIND(検索!$B$24,障害種別!G516),0)&gt;=1,IF(障害種別!A516="","",障害種別!A516),"")</f>
        <v/>
      </c>
      <c r="B516" s="19" t="str">
        <f>IF(IFERROR(FIND(検索!$B$24,障害種別!G516),0)&gt;=1,IF(障害種別!B516="","",障害種別!B516),"")</f>
        <v/>
      </c>
      <c r="C516" s="19" t="str">
        <f>IF(IFERROR(FIND(検索!$B$24,障害種別!G516),0)&gt;=1,IF(障害種別!C516="","",障害種別!C516),"")</f>
        <v/>
      </c>
      <c r="D516" s="19" t="str">
        <f>IF(IFERROR(FIND(検索!$B$24,障害種別!G516),0)&gt;=1,IF(障害種別!D516="","",障害種別!D516),"")</f>
        <v/>
      </c>
      <c r="E516" s="19" t="str">
        <f>IF(IFERROR(FIND(検索!$B$24,障害種別!G516),0)&gt;=1,IF(障害種別!E516="","",障害種別!E516),"")</f>
        <v/>
      </c>
      <c r="F516" s="19" t="str">
        <f>IF(IFERROR(FIND(検索!$B$24,障害種別!G516),0)&gt;=1,IF(障害種別!F516="","",障害種別!F516),"")</f>
        <v/>
      </c>
      <c r="G516" s="19" t="str">
        <f>IF(IFERROR(FIND(検索!$B$24,障害種別!G516),0)&gt;=1,IF(障害種別!G516="","",障害種別!G516),"")</f>
        <v/>
      </c>
      <c r="H516" s="19" t="str">
        <f>IF(IFERROR(FIND(検索!$B$24,障害種別!G516),0)&gt;=1,IF(障害種別!H516="","",障害種別!H516),"")</f>
        <v/>
      </c>
      <c r="I516" s="19" t="str">
        <f>IF(IFERROR(FIND(検索!$B$24,障害種別!G516),0)&gt;=1,IF(障害種別!I516="","",障害種別!I516),"")</f>
        <v/>
      </c>
      <c r="J516" s="19" t="str">
        <f>IF(IFERROR(FIND(検索!$B$24,障害種別!G516),0)&gt;=1,IF(障害種別!J516="","",障害種別!J516),"")</f>
        <v/>
      </c>
    </row>
    <row r="517" spans="1:10" x14ac:dyDescent="0.15">
      <c r="A517" s="19" t="str">
        <f>IF(IFERROR(FIND(検索!$B$24,障害種別!G517),0)&gt;=1,IF(障害種別!A517="","",障害種別!A517),"")</f>
        <v/>
      </c>
      <c r="B517" s="19" t="str">
        <f>IF(IFERROR(FIND(検索!$B$24,障害種別!G517),0)&gt;=1,IF(障害種別!B517="","",障害種別!B517),"")</f>
        <v/>
      </c>
      <c r="C517" s="19" t="str">
        <f>IF(IFERROR(FIND(検索!$B$24,障害種別!G517),0)&gt;=1,IF(障害種別!C517="","",障害種別!C517),"")</f>
        <v/>
      </c>
      <c r="D517" s="19" t="str">
        <f>IF(IFERROR(FIND(検索!$B$24,障害種別!G517),0)&gt;=1,IF(障害種別!D517="","",障害種別!D517),"")</f>
        <v/>
      </c>
      <c r="E517" s="19" t="str">
        <f>IF(IFERROR(FIND(検索!$B$24,障害種別!G517),0)&gt;=1,IF(障害種別!E517="","",障害種別!E517),"")</f>
        <v/>
      </c>
      <c r="F517" s="19" t="str">
        <f>IF(IFERROR(FIND(検索!$B$24,障害種別!G517),0)&gt;=1,IF(障害種別!F517="","",障害種別!F517),"")</f>
        <v/>
      </c>
      <c r="G517" s="19" t="str">
        <f>IF(IFERROR(FIND(検索!$B$24,障害種別!G517),0)&gt;=1,IF(障害種別!G517="","",障害種別!G517),"")</f>
        <v/>
      </c>
      <c r="H517" s="19" t="str">
        <f>IF(IFERROR(FIND(検索!$B$24,障害種別!G517),0)&gt;=1,IF(障害種別!H517="","",障害種別!H517),"")</f>
        <v/>
      </c>
      <c r="I517" s="19" t="str">
        <f>IF(IFERROR(FIND(検索!$B$24,障害種別!G517),0)&gt;=1,IF(障害種別!I517="","",障害種別!I517),"")</f>
        <v/>
      </c>
      <c r="J517" s="19" t="str">
        <f>IF(IFERROR(FIND(検索!$B$24,障害種別!G517),0)&gt;=1,IF(障害種別!J517="","",障害種別!J517),"")</f>
        <v/>
      </c>
    </row>
    <row r="518" spans="1:10" x14ac:dyDescent="0.15">
      <c r="A518" s="19" t="str">
        <f>IF(IFERROR(FIND(検索!$B$24,障害種別!G518),0)&gt;=1,IF(障害種別!A518="","",障害種別!A518),"")</f>
        <v/>
      </c>
      <c r="B518" s="19" t="str">
        <f>IF(IFERROR(FIND(検索!$B$24,障害種別!G518),0)&gt;=1,IF(障害種別!B518="","",障害種別!B518),"")</f>
        <v/>
      </c>
      <c r="C518" s="19" t="str">
        <f>IF(IFERROR(FIND(検索!$B$24,障害種別!G518),0)&gt;=1,IF(障害種別!C518="","",障害種別!C518),"")</f>
        <v/>
      </c>
      <c r="D518" s="19" t="str">
        <f>IF(IFERROR(FIND(検索!$B$24,障害種別!G518),0)&gt;=1,IF(障害種別!D518="","",障害種別!D518),"")</f>
        <v/>
      </c>
      <c r="E518" s="19" t="str">
        <f>IF(IFERROR(FIND(検索!$B$24,障害種別!G518),0)&gt;=1,IF(障害種別!E518="","",障害種別!E518),"")</f>
        <v/>
      </c>
      <c r="F518" s="19" t="str">
        <f>IF(IFERROR(FIND(検索!$B$24,障害種別!G518),0)&gt;=1,IF(障害種別!F518="","",障害種別!F518),"")</f>
        <v/>
      </c>
      <c r="G518" s="19" t="str">
        <f>IF(IFERROR(FIND(検索!$B$24,障害種別!G518),0)&gt;=1,IF(障害種別!G518="","",障害種別!G518),"")</f>
        <v/>
      </c>
      <c r="H518" s="19" t="str">
        <f>IF(IFERROR(FIND(検索!$B$24,障害種別!G518),0)&gt;=1,IF(障害種別!H518="","",障害種別!H518),"")</f>
        <v/>
      </c>
      <c r="I518" s="19" t="str">
        <f>IF(IFERROR(FIND(検索!$B$24,障害種別!G518),0)&gt;=1,IF(障害種別!I518="","",障害種別!I518),"")</f>
        <v/>
      </c>
      <c r="J518" s="19" t="str">
        <f>IF(IFERROR(FIND(検索!$B$24,障害種別!G518),0)&gt;=1,IF(障害種別!J518="","",障害種別!J518),"")</f>
        <v/>
      </c>
    </row>
    <row r="519" spans="1:10" x14ac:dyDescent="0.15">
      <c r="A519" s="19" t="str">
        <f>IF(IFERROR(FIND(検索!$B$24,障害種別!G519),0)&gt;=1,IF(障害種別!A519="","",障害種別!A519),"")</f>
        <v/>
      </c>
      <c r="B519" s="19" t="str">
        <f>IF(IFERROR(FIND(検索!$B$24,障害種別!G519),0)&gt;=1,IF(障害種別!B519="","",障害種別!B519),"")</f>
        <v/>
      </c>
      <c r="C519" s="19" t="str">
        <f>IF(IFERROR(FIND(検索!$B$24,障害種別!G519),0)&gt;=1,IF(障害種別!C519="","",障害種別!C519),"")</f>
        <v/>
      </c>
      <c r="D519" s="19" t="str">
        <f>IF(IFERROR(FIND(検索!$B$24,障害種別!G519),0)&gt;=1,IF(障害種別!D519="","",障害種別!D519),"")</f>
        <v/>
      </c>
      <c r="E519" s="19" t="str">
        <f>IF(IFERROR(FIND(検索!$B$24,障害種別!G519),0)&gt;=1,IF(障害種別!E519="","",障害種別!E519),"")</f>
        <v/>
      </c>
      <c r="F519" s="19" t="str">
        <f>IF(IFERROR(FIND(検索!$B$24,障害種別!G519),0)&gt;=1,IF(障害種別!F519="","",障害種別!F519),"")</f>
        <v/>
      </c>
      <c r="G519" s="19" t="str">
        <f>IF(IFERROR(FIND(検索!$B$24,障害種別!G519),0)&gt;=1,IF(障害種別!G519="","",障害種別!G519),"")</f>
        <v/>
      </c>
      <c r="H519" s="19" t="str">
        <f>IF(IFERROR(FIND(検索!$B$24,障害種別!G519),0)&gt;=1,IF(障害種別!H519="","",障害種別!H519),"")</f>
        <v/>
      </c>
      <c r="I519" s="19" t="str">
        <f>IF(IFERROR(FIND(検索!$B$24,障害種別!G519),0)&gt;=1,IF(障害種別!I519="","",障害種別!I519),"")</f>
        <v/>
      </c>
      <c r="J519" s="19" t="str">
        <f>IF(IFERROR(FIND(検索!$B$24,障害種別!G519),0)&gt;=1,IF(障害種別!J519="","",障害種別!J519),"")</f>
        <v/>
      </c>
    </row>
    <row r="520" spans="1:10" x14ac:dyDescent="0.15">
      <c r="A520" s="19" t="str">
        <f>IF(IFERROR(FIND(検索!$B$24,障害種別!G520),0)&gt;=1,IF(障害種別!A520="","",障害種別!A520),"")</f>
        <v/>
      </c>
      <c r="B520" s="19" t="str">
        <f>IF(IFERROR(FIND(検索!$B$24,障害種別!G520),0)&gt;=1,IF(障害種別!B520="","",障害種別!B520),"")</f>
        <v/>
      </c>
      <c r="C520" s="19" t="str">
        <f>IF(IFERROR(FIND(検索!$B$24,障害種別!G520),0)&gt;=1,IF(障害種別!C520="","",障害種別!C520),"")</f>
        <v/>
      </c>
      <c r="D520" s="19" t="str">
        <f>IF(IFERROR(FIND(検索!$B$24,障害種別!G520),0)&gt;=1,IF(障害種別!D520="","",障害種別!D520),"")</f>
        <v/>
      </c>
      <c r="E520" s="19" t="str">
        <f>IF(IFERROR(FIND(検索!$B$24,障害種別!G520),0)&gt;=1,IF(障害種別!E520="","",障害種別!E520),"")</f>
        <v/>
      </c>
      <c r="F520" s="19" t="str">
        <f>IF(IFERROR(FIND(検索!$B$24,障害種別!G520),0)&gt;=1,IF(障害種別!F520="","",障害種別!F520),"")</f>
        <v/>
      </c>
      <c r="G520" s="19" t="str">
        <f>IF(IFERROR(FIND(検索!$B$24,障害種別!G520),0)&gt;=1,IF(障害種別!G520="","",障害種別!G520),"")</f>
        <v/>
      </c>
      <c r="H520" s="19" t="str">
        <f>IF(IFERROR(FIND(検索!$B$24,障害種別!G520),0)&gt;=1,IF(障害種別!H520="","",障害種別!H520),"")</f>
        <v/>
      </c>
      <c r="I520" s="19" t="str">
        <f>IF(IFERROR(FIND(検索!$B$24,障害種別!G520),0)&gt;=1,IF(障害種別!I520="","",障害種別!I520),"")</f>
        <v/>
      </c>
      <c r="J520" s="19" t="str">
        <f>IF(IFERROR(FIND(検索!$B$24,障害種別!G520),0)&gt;=1,IF(障害種別!J520="","",障害種別!J520),"")</f>
        <v/>
      </c>
    </row>
    <row r="521" spans="1:10" x14ac:dyDescent="0.15">
      <c r="A521" s="19" t="str">
        <f>IF(IFERROR(FIND(検索!$B$24,障害種別!G521),0)&gt;=1,IF(障害種別!A521="","",障害種別!A521),"")</f>
        <v/>
      </c>
      <c r="B521" s="19" t="str">
        <f>IF(IFERROR(FIND(検索!$B$24,障害種別!G521),0)&gt;=1,IF(障害種別!B521="","",障害種別!B521),"")</f>
        <v/>
      </c>
      <c r="C521" s="19" t="str">
        <f>IF(IFERROR(FIND(検索!$B$24,障害種別!G521),0)&gt;=1,IF(障害種別!C521="","",障害種別!C521),"")</f>
        <v/>
      </c>
      <c r="D521" s="19" t="str">
        <f>IF(IFERROR(FIND(検索!$B$24,障害種別!G521),0)&gt;=1,IF(障害種別!D521="","",障害種別!D521),"")</f>
        <v/>
      </c>
      <c r="E521" s="19" t="str">
        <f>IF(IFERROR(FIND(検索!$B$24,障害種別!G521),0)&gt;=1,IF(障害種別!E521="","",障害種別!E521),"")</f>
        <v/>
      </c>
      <c r="F521" s="19" t="str">
        <f>IF(IFERROR(FIND(検索!$B$24,障害種別!G521),0)&gt;=1,IF(障害種別!F521="","",障害種別!F521),"")</f>
        <v/>
      </c>
      <c r="G521" s="19" t="str">
        <f>IF(IFERROR(FIND(検索!$B$24,障害種別!G521),0)&gt;=1,IF(障害種別!G521="","",障害種別!G521),"")</f>
        <v/>
      </c>
      <c r="H521" s="19" t="str">
        <f>IF(IFERROR(FIND(検索!$B$24,障害種別!G521),0)&gt;=1,IF(障害種別!H521="","",障害種別!H521),"")</f>
        <v/>
      </c>
      <c r="I521" s="19" t="str">
        <f>IF(IFERROR(FIND(検索!$B$24,障害種別!G521),0)&gt;=1,IF(障害種別!I521="","",障害種別!I521),"")</f>
        <v/>
      </c>
      <c r="J521" s="19" t="str">
        <f>IF(IFERROR(FIND(検索!$B$24,障害種別!G521),0)&gt;=1,IF(障害種別!J521="","",障害種別!J521),"")</f>
        <v/>
      </c>
    </row>
    <row r="522" spans="1:10" x14ac:dyDescent="0.15">
      <c r="A522" s="19" t="str">
        <f>IF(IFERROR(FIND(検索!$B$24,障害種別!G522),0)&gt;=1,IF(障害種別!A522="","",障害種別!A522),"")</f>
        <v/>
      </c>
      <c r="B522" s="19" t="str">
        <f>IF(IFERROR(FIND(検索!$B$24,障害種別!G522),0)&gt;=1,IF(障害種別!B522="","",障害種別!B522),"")</f>
        <v/>
      </c>
      <c r="C522" s="19" t="str">
        <f>IF(IFERROR(FIND(検索!$B$24,障害種別!G522),0)&gt;=1,IF(障害種別!C522="","",障害種別!C522),"")</f>
        <v/>
      </c>
      <c r="D522" s="19" t="str">
        <f>IF(IFERROR(FIND(検索!$B$24,障害種別!G522),0)&gt;=1,IF(障害種別!D522="","",障害種別!D522),"")</f>
        <v/>
      </c>
      <c r="E522" s="19" t="str">
        <f>IF(IFERROR(FIND(検索!$B$24,障害種別!G522),0)&gt;=1,IF(障害種別!E522="","",障害種別!E522),"")</f>
        <v/>
      </c>
      <c r="F522" s="19" t="str">
        <f>IF(IFERROR(FIND(検索!$B$24,障害種別!G522),0)&gt;=1,IF(障害種別!F522="","",障害種別!F522),"")</f>
        <v/>
      </c>
      <c r="G522" s="19" t="str">
        <f>IF(IFERROR(FIND(検索!$B$24,障害種別!G522),0)&gt;=1,IF(障害種別!G522="","",障害種別!G522),"")</f>
        <v/>
      </c>
      <c r="H522" s="19" t="str">
        <f>IF(IFERROR(FIND(検索!$B$24,障害種別!G522),0)&gt;=1,IF(障害種別!H522="","",障害種別!H522),"")</f>
        <v/>
      </c>
      <c r="I522" s="19" t="str">
        <f>IF(IFERROR(FIND(検索!$B$24,障害種別!G522),0)&gt;=1,IF(障害種別!I522="","",障害種別!I522),"")</f>
        <v/>
      </c>
      <c r="J522" s="19" t="str">
        <f>IF(IFERROR(FIND(検索!$B$24,障害種別!G522),0)&gt;=1,IF(障害種別!J522="","",障害種別!J522),"")</f>
        <v/>
      </c>
    </row>
    <row r="523" spans="1:10" x14ac:dyDescent="0.15">
      <c r="A523" s="19" t="str">
        <f>IF(IFERROR(FIND(検索!$B$24,障害種別!G523),0)&gt;=1,IF(障害種別!A523="","",障害種別!A523),"")</f>
        <v/>
      </c>
      <c r="B523" s="19" t="str">
        <f>IF(IFERROR(FIND(検索!$B$24,障害種別!G523),0)&gt;=1,IF(障害種別!B523="","",障害種別!B523),"")</f>
        <v/>
      </c>
      <c r="C523" s="19" t="str">
        <f>IF(IFERROR(FIND(検索!$B$24,障害種別!G523),0)&gt;=1,IF(障害種別!C523="","",障害種別!C523),"")</f>
        <v/>
      </c>
      <c r="D523" s="19" t="str">
        <f>IF(IFERROR(FIND(検索!$B$24,障害種別!G523),0)&gt;=1,IF(障害種別!D523="","",障害種別!D523),"")</f>
        <v/>
      </c>
      <c r="E523" s="19" t="str">
        <f>IF(IFERROR(FIND(検索!$B$24,障害種別!G523),0)&gt;=1,IF(障害種別!E523="","",障害種別!E523),"")</f>
        <v/>
      </c>
      <c r="F523" s="19" t="str">
        <f>IF(IFERROR(FIND(検索!$B$24,障害種別!G523),0)&gt;=1,IF(障害種別!F523="","",障害種別!F523),"")</f>
        <v/>
      </c>
      <c r="G523" s="19" t="str">
        <f>IF(IFERROR(FIND(検索!$B$24,障害種別!G523),0)&gt;=1,IF(障害種別!G523="","",障害種別!G523),"")</f>
        <v/>
      </c>
      <c r="H523" s="19" t="str">
        <f>IF(IFERROR(FIND(検索!$B$24,障害種別!G523),0)&gt;=1,IF(障害種別!H523="","",障害種別!H523),"")</f>
        <v/>
      </c>
      <c r="I523" s="19" t="str">
        <f>IF(IFERROR(FIND(検索!$B$24,障害種別!G523),0)&gt;=1,IF(障害種別!I523="","",障害種別!I523),"")</f>
        <v/>
      </c>
      <c r="J523" s="19" t="str">
        <f>IF(IFERROR(FIND(検索!$B$24,障害種別!G523),0)&gt;=1,IF(障害種別!J523="","",障害種別!J523),"")</f>
        <v/>
      </c>
    </row>
    <row r="524" spans="1:10" x14ac:dyDescent="0.15">
      <c r="A524" s="19" t="str">
        <f>IF(IFERROR(FIND(検索!$B$24,障害種別!G524),0)&gt;=1,IF(障害種別!A524="","",障害種別!A524),"")</f>
        <v/>
      </c>
      <c r="B524" s="19" t="str">
        <f>IF(IFERROR(FIND(検索!$B$24,障害種別!G524),0)&gt;=1,IF(障害種別!B524="","",障害種別!B524),"")</f>
        <v/>
      </c>
      <c r="C524" s="19" t="str">
        <f>IF(IFERROR(FIND(検索!$B$24,障害種別!G524),0)&gt;=1,IF(障害種別!C524="","",障害種別!C524),"")</f>
        <v/>
      </c>
      <c r="D524" s="19" t="str">
        <f>IF(IFERROR(FIND(検索!$B$24,障害種別!G524),0)&gt;=1,IF(障害種別!D524="","",障害種別!D524),"")</f>
        <v/>
      </c>
      <c r="E524" s="19" t="str">
        <f>IF(IFERROR(FIND(検索!$B$24,障害種別!G524),0)&gt;=1,IF(障害種別!E524="","",障害種別!E524),"")</f>
        <v/>
      </c>
      <c r="F524" s="19" t="str">
        <f>IF(IFERROR(FIND(検索!$B$24,障害種別!G524),0)&gt;=1,IF(障害種別!F524="","",障害種別!F524),"")</f>
        <v/>
      </c>
      <c r="G524" s="19" t="str">
        <f>IF(IFERROR(FIND(検索!$B$24,障害種別!G524),0)&gt;=1,IF(障害種別!G524="","",障害種別!G524),"")</f>
        <v/>
      </c>
      <c r="H524" s="19" t="str">
        <f>IF(IFERROR(FIND(検索!$B$24,障害種別!G524),0)&gt;=1,IF(障害種別!H524="","",障害種別!H524),"")</f>
        <v/>
      </c>
      <c r="I524" s="19" t="str">
        <f>IF(IFERROR(FIND(検索!$B$24,障害種別!G524),0)&gt;=1,IF(障害種別!I524="","",障害種別!I524),"")</f>
        <v/>
      </c>
      <c r="J524" s="19" t="str">
        <f>IF(IFERROR(FIND(検索!$B$24,障害種別!G524),0)&gt;=1,IF(障害種別!J524="","",障害種別!J524),"")</f>
        <v/>
      </c>
    </row>
    <row r="525" spans="1:10" x14ac:dyDescent="0.15">
      <c r="A525" s="19" t="str">
        <f>IF(IFERROR(FIND(検索!$B$24,障害種別!G525),0)&gt;=1,IF(障害種別!A525="","",障害種別!A525),"")</f>
        <v/>
      </c>
      <c r="B525" s="19" t="str">
        <f>IF(IFERROR(FIND(検索!$B$24,障害種別!G525),0)&gt;=1,IF(障害種別!B525="","",障害種別!B525),"")</f>
        <v/>
      </c>
      <c r="C525" s="19" t="str">
        <f>IF(IFERROR(FIND(検索!$B$24,障害種別!G525),0)&gt;=1,IF(障害種別!C525="","",障害種別!C525),"")</f>
        <v/>
      </c>
      <c r="D525" s="19" t="str">
        <f>IF(IFERROR(FIND(検索!$B$24,障害種別!G525),0)&gt;=1,IF(障害種別!D525="","",障害種別!D525),"")</f>
        <v/>
      </c>
      <c r="E525" s="19" t="str">
        <f>IF(IFERROR(FIND(検索!$B$24,障害種別!G525),0)&gt;=1,IF(障害種別!E525="","",障害種別!E525),"")</f>
        <v/>
      </c>
      <c r="F525" s="19" t="str">
        <f>IF(IFERROR(FIND(検索!$B$24,障害種別!G525),0)&gt;=1,IF(障害種別!F525="","",障害種別!F525),"")</f>
        <v/>
      </c>
      <c r="G525" s="19" t="str">
        <f>IF(IFERROR(FIND(検索!$B$24,障害種別!G525),0)&gt;=1,IF(障害種別!G525="","",障害種別!G525),"")</f>
        <v/>
      </c>
      <c r="H525" s="19" t="str">
        <f>IF(IFERROR(FIND(検索!$B$24,障害種別!G525),0)&gt;=1,IF(障害種別!H525="","",障害種別!H525),"")</f>
        <v/>
      </c>
      <c r="I525" s="19" t="str">
        <f>IF(IFERROR(FIND(検索!$B$24,障害種別!G525),0)&gt;=1,IF(障害種別!I525="","",障害種別!I525),"")</f>
        <v/>
      </c>
      <c r="J525" s="19" t="str">
        <f>IF(IFERROR(FIND(検索!$B$24,障害種別!G525),0)&gt;=1,IF(障害種別!J525="","",障害種別!J525),"")</f>
        <v/>
      </c>
    </row>
    <row r="526" spans="1:10" x14ac:dyDescent="0.15">
      <c r="A526" s="19" t="str">
        <f>IF(IFERROR(FIND(検索!$B$24,障害種別!G526),0)&gt;=1,IF(障害種別!A526="","",障害種別!A526),"")</f>
        <v/>
      </c>
      <c r="B526" s="19" t="str">
        <f>IF(IFERROR(FIND(検索!$B$24,障害種別!G526),0)&gt;=1,IF(障害種別!B526="","",障害種別!B526),"")</f>
        <v/>
      </c>
      <c r="C526" s="19" t="str">
        <f>IF(IFERROR(FIND(検索!$B$24,障害種別!G526),0)&gt;=1,IF(障害種別!C526="","",障害種別!C526),"")</f>
        <v/>
      </c>
      <c r="D526" s="19" t="str">
        <f>IF(IFERROR(FIND(検索!$B$24,障害種別!G526),0)&gt;=1,IF(障害種別!D526="","",障害種別!D526),"")</f>
        <v/>
      </c>
      <c r="E526" s="19" t="str">
        <f>IF(IFERROR(FIND(検索!$B$24,障害種別!G526),0)&gt;=1,IF(障害種別!E526="","",障害種別!E526),"")</f>
        <v/>
      </c>
      <c r="F526" s="19" t="str">
        <f>IF(IFERROR(FIND(検索!$B$24,障害種別!G526),0)&gt;=1,IF(障害種別!F526="","",障害種別!F526),"")</f>
        <v/>
      </c>
      <c r="G526" s="19" t="str">
        <f>IF(IFERROR(FIND(検索!$B$24,障害種別!G526),0)&gt;=1,IF(障害種別!G526="","",障害種別!G526),"")</f>
        <v/>
      </c>
      <c r="H526" s="19" t="str">
        <f>IF(IFERROR(FIND(検索!$B$24,障害種別!G526),0)&gt;=1,IF(障害種別!H526="","",障害種別!H526),"")</f>
        <v/>
      </c>
      <c r="I526" s="19" t="str">
        <f>IF(IFERROR(FIND(検索!$B$24,障害種別!G526),0)&gt;=1,IF(障害種別!I526="","",障害種別!I526),"")</f>
        <v/>
      </c>
      <c r="J526" s="19" t="str">
        <f>IF(IFERROR(FIND(検索!$B$24,障害種別!G526),0)&gt;=1,IF(障害種別!J526="","",障害種別!J526),"")</f>
        <v/>
      </c>
    </row>
    <row r="527" spans="1:10" x14ac:dyDescent="0.15">
      <c r="A527" s="19" t="str">
        <f>IF(IFERROR(FIND(検索!$B$24,障害種別!G527),0)&gt;=1,IF(障害種別!A527="","",障害種別!A527),"")</f>
        <v/>
      </c>
      <c r="B527" s="19" t="str">
        <f>IF(IFERROR(FIND(検索!$B$24,障害種別!G527),0)&gt;=1,IF(障害種別!B527="","",障害種別!B527),"")</f>
        <v/>
      </c>
      <c r="C527" s="19" t="str">
        <f>IF(IFERROR(FIND(検索!$B$24,障害種別!G527),0)&gt;=1,IF(障害種別!C527="","",障害種別!C527),"")</f>
        <v/>
      </c>
      <c r="D527" s="19" t="str">
        <f>IF(IFERROR(FIND(検索!$B$24,障害種別!G527),0)&gt;=1,IF(障害種別!D527="","",障害種別!D527),"")</f>
        <v/>
      </c>
      <c r="E527" s="19" t="str">
        <f>IF(IFERROR(FIND(検索!$B$24,障害種別!G527),0)&gt;=1,IF(障害種別!E527="","",障害種別!E527),"")</f>
        <v/>
      </c>
      <c r="F527" s="19" t="str">
        <f>IF(IFERROR(FIND(検索!$B$24,障害種別!G527),0)&gt;=1,IF(障害種別!F527="","",障害種別!F527),"")</f>
        <v/>
      </c>
      <c r="G527" s="19" t="str">
        <f>IF(IFERROR(FIND(検索!$B$24,障害種別!G527),0)&gt;=1,IF(障害種別!G527="","",障害種別!G527),"")</f>
        <v/>
      </c>
      <c r="H527" s="19" t="str">
        <f>IF(IFERROR(FIND(検索!$B$24,障害種別!G527),0)&gt;=1,IF(障害種別!H527="","",障害種別!H527),"")</f>
        <v/>
      </c>
      <c r="I527" s="19" t="str">
        <f>IF(IFERROR(FIND(検索!$B$24,障害種別!G527),0)&gt;=1,IF(障害種別!I527="","",障害種別!I527),"")</f>
        <v/>
      </c>
      <c r="J527" s="19" t="str">
        <f>IF(IFERROR(FIND(検索!$B$24,障害種別!G527),0)&gt;=1,IF(障害種別!J527="","",障害種別!J527),"")</f>
        <v/>
      </c>
    </row>
    <row r="528" spans="1:10" x14ac:dyDescent="0.15">
      <c r="A528" s="19" t="str">
        <f>IF(IFERROR(FIND(検索!$B$24,障害種別!G528),0)&gt;=1,IF(障害種別!A528="","",障害種別!A528),"")</f>
        <v/>
      </c>
      <c r="B528" s="19" t="str">
        <f>IF(IFERROR(FIND(検索!$B$24,障害種別!G528),0)&gt;=1,IF(障害種別!B528="","",障害種別!B528),"")</f>
        <v/>
      </c>
      <c r="C528" s="19" t="str">
        <f>IF(IFERROR(FIND(検索!$B$24,障害種別!G528),0)&gt;=1,IF(障害種別!C528="","",障害種別!C528),"")</f>
        <v/>
      </c>
      <c r="D528" s="19" t="str">
        <f>IF(IFERROR(FIND(検索!$B$24,障害種別!G528),0)&gt;=1,IF(障害種別!D528="","",障害種別!D528),"")</f>
        <v/>
      </c>
      <c r="E528" s="19" t="str">
        <f>IF(IFERROR(FIND(検索!$B$24,障害種別!G528),0)&gt;=1,IF(障害種別!E528="","",障害種別!E528),"")</f>
        <v/>
      </c>
      <c r="F528" s="19" t="str">
        <f>IF(IFERROR(FIND(検索!$B$24,障害種別!G528),0)&gt;=1,IF(障害種別!F528="","",障害種別!F528),"")</f>
        <v/>
      </c>
      <c r="G528" s="19" t="str">
        <f>IF(IFERROR(FIND(検索!$B$24,障害種別!G528),0)&gt;=1,IF(障害種別!G528="","",障害種別!G528),"")</f>
        <v/>
      </c>
      <c r="H528" s="19" t="str">
        <f>IF(IFERROR(FIND(検索!$B$24,障害種別!G528),0)&gt;=1,IF(障害種別!H528="","",障害種別!H528),"")</f>
        <v/>
      </c>
      <c r="I528" s="19" t="str">
        <f>IF(IFERROR(FIND(検索!$B$24,障害種別!G528),0)&gt;=1,IF(障害種別!I528="","",障害種別!I528),"")</f>
        <v/>
      </c>
      <c r="J528" s="19" t="str">
        <f>IF(IFERROR(FIND(検索!$B$24,障害種別!G528),0)&gt;=1,IF(障害種別!J528="","",障害種別!J528),"")</f>
        <v/>
      </c>
    </row>
    <row r="529" spans="1:10" x14ac:dyDescent="0.15">
      <c r="A529" s="19" t="str">
        <f>IF(IFERROR(FIND(検索!$B$24,障害種別!G529),0)&gt;=1,IF(障害種別!A529="","",障害種別!A529),"")</f>
        <v/>
      </c>
      <c r="B529" s="19" t="str">
        <f>IF(IFERROR(FIND(検索!$B$24,障害種別!G529),0)&gt;=1,IF(障害種別!B529="","",障害種別!B529),"")</f>
        <v/>
      </c>
      <c r="C529" s="19" t="str">
        <f>IF(IFERROR(FIND(検索!$B$24,障害種別!G529),0)&gt;=1,IF(障害種別!C529="","",障害種別!C529),"")</f>
        <v/>
      </c>
      <c r="D529" s="19" t="str">
        <f>IF(IFERROR(FIND(検索!$B$24,障害種別!G529),0)&gt;=1,IF(障害種別!D529="","",障害種別!D529),"")</f>
        <v/>
      </c>
      <c r="E529" s="19" t="str">
        <f>IF(IFERROR(FIND(検索!$B$24,障害種別!G529),0)&gt;=1,IF(障害種別!E529="","",障害種別!E529),"")</f>
        <v/>
      </c>
      <c r="F529" s="19" t="str">
        <f>IF(IFERROR(FIND(検索!$B$24,障害種別!G529),0)&gt;=1,IF(障害種別!F529="","",障害種別!F529),"")</f>
        <v/>
      </c>
      <c r="G529" s="19" t="str">
        <f>IF(IFERROR(FIND(検索!$B$24,障害種別!G529),0)&gt;=1,IF(障害種別!G529="","",障害種別!G529),"")</f>
        <v/>
      </c>
      <c r="H529" s="19" t="str">
        <f>IF(IFERROR(FIND(検索!$B$24,障害種別!G529),0)&gt;=1,IF(障害種別!H529="","",障害種別!H529),"")</f>
        <v/>
      </c>
      <c r="I529" s="19" t="str">
        <f>IF(IFERROR(FIND(検索!$B$24,障害種別!G529),0)&gt;=1,IF(障害種別!I529="","",障害種別!I529),"")</f>
        <v/>
      </c>
      <c r="J529" s="19" t="str">
        <f>IF(IFERROR(FIND(検索!$B$24,障害種別!G529),0)&gt;=1,IF(障害種別!J529="","",障害種別!J529),"")</f>
        <v/>
      </c>
    </row>
    <row r="530" spans="1:10" x14ac:dyDescent="0.15">
      <c r="A530" s="19" t="str">
        <f>IF(IFERROR(FIND(検索!$B$24,障害種別!G530),0)&gt;=1,IF(障害種別!A530="","",障害種別!A530),"")</f>
        <v/>
      </c>
      <c r="B530" s="19" t="str">
        <f>IF(IFERROR(FIND(検索!$B$24,障害種別!G530),0)&gt;=1,IF(障害種別!B530="","",障害種別!B530),"")</f>
        <v/>
      </c>
      <c r="C530" s="19" t="str">
        <f>IF(IFERROR(FIND(検索!$B$24,障害種別!G530),0)&gt;=1,IF(障害種別!C530="","",障害種別!C530),"")</f>
        <v/>
      </c>
      <c r="D530" s="19" t="str">
        <f>IF(IFERROR(FIND(検索!$B$24,障害種別!G530),0)&gt;=1,IF(障害種別!D530="","",障害種別!D530),"")</f>
        <v/>
      </c>
      <c r="E530" s="19" t="str">
        <f>IF(IFERROR(FIND(検索!$B$24,障害種別!G530),0)&gt;=1,IF(障害種別!E530="","",障害種別!E530),"")</f>
        <v/>
      </c>
      <c r="F530" s="19" t="str">
        <f>IF(IFERROR(FIND(検索!$B$24,障害種別!G530),0)&gt;=1,IF(障害種別!F530="","",障害種別!F530),"")</f>
        <v/>
      </c>
      <c r="G530" s="19" t="str">
        <f>IF(IFERROR(FIND(検索!$B$24,障害種別!G530),0)&gt;=1,IF(障害種別!G530="","",障害種別!G530),"")</f>
        <v/>
      </c>
      <c r="H530" s="19" t="str">
        <f>IF(IFERROR(FIND(検索!$B$24,障害種別!G530),0)&gt;=1,IF(障害種別!H530="","",障害種別!H530),"")</f>
        <v/>
      </c>
      <c r="I530" s="19" t="str">
        <f>IF(IFERROR(FIND(検索!$B$24,障害種別!G530),0)&gt;=1,IF(障害種別!I530="","",障害種別!I530),"")</f>
        <v/>
      </c>
      <c r="J530" s="19" t="str">
        <f>IF(IFERROR(FIND(検索!$B$24,障害種別!G530),0)&gt;=1,IF(障害種別!J530="","",障害種別!J530),"")</f>
        <v/>
      </c>
    </row>
    <row r="531" spans="1:10" x14ac:dyDescent="0.15">
      <c r="A531" s="19" t="str">
        <f>IF(IFERROR(FIND(検索!$B$24,障害種別!G531),0)&gt;=1,IF(障害種別!A531="","",障害種別!A531),"")</f>
        <v/>
      </c>
      <c r="B531" s="19" t="str">
        <f>IF(IFERROR(FIND(検索!$B$24,障害種別!G531),0)&gt;=1,IF(障害種別!B531="","",障害種別!B531),"")</f>
        <v/>
      </c>
      <c r="C531" s="19" t="str">
        <f>IF(IFERROR(FIND(検索!$B$24,障害種別!G531),0)&gt;=1,IF(障害種別!C531="","",障害種別!C531),"")</f>
        <v/>
      </c>
      <c r="D531" s="19" t="str">
        <f>IF(IFERROR(FIND(検索!$B$24,障害種別!G531),0)&gt;=1,IF(障害種別!D531="","",障害種別!D531),"")</f>
        <v/>
      </c>
      <c r="E531" s="19" t="str">
        <f>IF(IFERROR(FIND(検索!$B$24,障害種別!G531),0)&gt;=1,IF(障害種別!E531="","",障害種別!E531),"")</f>
        <v/>
      </c>
      <c r="F531" s="19" t="str">
        <f>IF(IFERROR(FIND(検索!$B$24,障害種別!G531),0)&gt;=1,IF(障害種別!F531="","",障害種別!F531),"")</f>
        <v/>
      </c>
      <c r="G531" s="19" t="str">
        <f>IF(IFERROR(FIND(検索!$B$24,障害種別!G531),0)&gt;=1,IF(障害種別!G531="","",障害種別!G531),"")</f>
        <v/>
      </c>
      <c r="H531" s="19" t="str">
        <f>IF(IFERROR(FIND(検索!$B$24,障害種別!G531),0)&gt;=1,IF(障害種別!H531="","",障害種別!H531),"")</f>
        <v/>
      </c>
      <c r="I531" s="19" t="str">
        <f>IF(IFERROR(FIND(検索!$B$24,障害種別!G531),0)&gt;=1,IF(障害種別!I531="","",障害種別!I531),"")</f>
        <v/>
      </c>
      <c r="J531" s="19" t="str">
        <f>IF(IFERROR(FIND(検索!$B$24,障害種別!G531),0)&gt;=1,IF(障害種別!J531="","",障害種別!J531),"")</f>
        <v/>
      </c>
    </row>
    <row r="532" spans="1:10" x14ac:dyDescent="0.15">
      <c r="A532" s="19" t="str">
        <f>IF(IFERROR(FIND(検索!$B$24,障害種別!G532),0)&gt;=1,IF(障害種別!A532="","",障害種別!A532),"")</f>
        <v/>
      </c>
      <c r="B532" s="19" t="str">
        <f>IF(IFERROR(FIND(検索!$B$24,障害種別!G532),0)&gt;=1,IF(障害種別!B532="","",障害種別!B532),"")</f>
        <v/>
      </c>
      <c r="C532" s="19" t="str">
        <f>IF(IFERROR(FIND(検索!$B$24,障害種別!G532),0)&gt;=1,IF(障害種別!C532="","",障害種別!C532),"")</f>
        <v/>
      </c>
      <c r="D532" s="19" t="str">
        <f>IF(IFERROR(FIND(検索!$B$24,障害種別!G532),0)&gt;=1,IF(障害種別!D532="","",障害種別!D532),"")</f>
        <v/>
      </c>
      <c r="E532" s="19" t="str">
        <f>IF(IFERROR(FIND(検索!$B$24,障害種別!G532),0)&gt;=1,IF(障害種別!E532="","",障害種別!E532),"")</f>
        <v/>
      </c>
      <c r="F532" s="19" t="str">
        <f>IF(IFERROR(FIND(検索!$B$24,障害種別!G532),0)&gt;=1,IF(障害種別!F532="","",障害種別!F532),"")</f>
        <v/>
      </c>
      <c r="G532" s="19" t="str">
        <f>IF(IFERROR(FIND(検索!$B$24,障害種別!G532),0)&gt;=1,IF(障害種別!G532="","",障害種別!G532),"")</f>
        <v/>
      </c>
      <c r="H532" s="19" t="str">
        <f>IF(IFERROR(FIND(検索!$B$24,障害種別!G532),0)&gt;=1,IF(障害種別!H532="","",障害種別!H532),"")</f>
        <v/>
      </c>
      <c r="I532" s="19" t="str">
        <f>IF(IFERROR(FIND(検索!$B$24,障害種別!G532),0)&gt;=1,IF(障害種別!I532="","",障害種別!I532),"")</f>
        <v/>
      </c>
      <c r="J532" s="19" t="str">
        <f>IF(IFERROR(FIND(検索!$B$24,障害種別!G532),0)&gt;=1,IF(障害種別!J532="","",障害種別!J532),"")</f>
        <v/>
      </c>
    </row>
    <row r="533" spans="1:10" x14ac:dyDescent="0.15">
      <c r="A533" s="19" t="str">
        <f>IF(IFERROR(FIND(検索!$B$24,障害種別!G533),0)&gt;=1,IF(障害種別!A533="","",障害種別!A533),"")</f>
        <v/>
      </c>
      <c r="B533" s="19" t="str">
        <f>IF(IFERROR(FIND(検索!$B$24,障害種別!G533),0)&gt;=1,IF(障害種別!B533="","",障害種別!B533),"")</f>
        <v/>
      </c>
      <c r="C533" s="19" t="str">
        <f>IF(IFERROR(FIND(検索!$B$24,障害種別!G533),0)&gt;=1,IF(障害種別!C533="","",障害種別!C533),"")</f>
        <v/>
      </c>
      <c r="D533" s="19" t="str">
        <f>IF(IFERROR(FIND(検索!$B$24,障害種別!G533),0)&gt;=1,IF(障害種別!D533="","",障害種別!D533),"")</f>
        <v/>
      </c>
      <c r="E533" s="19" t="str">
        <f>IF(IFERROR(FIND(検索!$B$24,障害種別!G533),0)&gt;=1,IF(障害種別!E533="","",障害種別!E533),"")</f>
        <v/>
      </c>
      <c r="F533" s="19" t="str">
        <f>IF(IFERROR(FIND(検索!$B$24,障害種別!G533),0)&gt;=1,IF(障害種別!F533="","",障害種別!F533),"")</f>
        <v/>
      </c>
      <c r="G533" s="19" t="str">
        <f>IF(IFERROR(FIND(検索!$B$24,障害種別!G533),0)&gt;=1,IF(障害種別!G533="","",障害種別!G533),"")</f>
        <v/>
      </c>
      <c r="H533" s="19" t="str">
        <f>IF(IFERROR(FIND(検索!$B$24,障害種別!G533),0)&gt;=1,IF(障害種別!H533="","",障害種別!H533),"")</f>
        <v/>
      </c>
      <c r="I533" s="19" t="str">
        <f>IF(IFERROR(FIND(検索!$B$24,障害種別!G533),0)&gt;=1,IF(障害種別!I533="","",障害種別!I533),"")</f>
        <v/>
      </c>
      <c r="J533" s="19" t="str">
        <f>IF(IFERROR(FIND(検索!$B$24,障害種別!G533),0)&gt;=1,IF(障害種別!J533="","",障害種別!J533),"")</f>
        <v/>
      </c>
    </row>
    <row r="534" spans="1:10" x14ac:dyDescent="0.15">
      <c r="A534" s="19" t="str">
        <f>IF(IFERROR(FIND(検索!$B$24,障害種別!G534),0)&gt;=1,IF(障害種別!A534="","",障害種別!A534),"")</f>
        <v/>
      </c>
      <c r="B534" s="19" t="str">
        <f>IF(IFERROR(FIND(検索!$B$24,障害種別!G534),0)&gt;=1,IF(障害種別!B534="","",障害種別!B534),"")</f>
        <v/>
      </c>
      <c r="C534" s="19" t="str">
        <f>IF(IFERROR(FIND(検索!$B$24,障害種別!G534),0)&gt;=1,IF(障害種別!C534="","",障害種別!C534),"")</f>
        <v/>
      </c>
      <c r="D534" s="19" t="str">
        <f>IF(IFERROR(FIND(検索!$B$24,障害種別!G534),0)&gt;=1,IF(障害種別!D534="","",障害種別!D534),"")</f>
        <v/>
      </c>
      <c r="E534" s="19" t="str">
        <f>IF(IFERROR(FIND(検索!$B$24,障害種別!G534),0)&gt;=1,IF(障害種別!E534="","",障害種別!E534),"")</f>
        <v/>
      </c>
      <c r="F534" s="19" t="str">
        <f>IF(IFERROR(FIND(検索!$B$24,障害種別!G534),0)&gt;=1,IF(障害種別!F534="","",障害種別!F534),"")</f>
        <v/>
      </c>
      <c r="G534" s="19" t="str">
        <f>IF(IFERROR(FIND(検索!$B$24,障害種別!G534),0)&gt;=1,IF(障害種別!G534="","",障害種別!G534),"")</f>
        <v/>
      </c>
      <c r="H534" s="19" t="str">
        <f>IF(IFERROR(FIND(検索!$B$24,障害種別!G534),0)&gt;=1,IF(障害種別!H534="","",障害種別!H534),"")</f>
        <v/>
      </c>
      <c r="I534" s="19" t="str">
        <f>IF(IFERROR(FIND(検索!$B$24,障害種別!G534),0)&gt;=1,IF(障害種別!I534="","",障害種別!I534),"")</f>
        <v/>
      </c>
      <c r="J534" s="19" t="str">
        <f>IF(IFERROR(FIND(検索!$B$24,障害種別!G534),0)&gt;=1,IF(障害種別!J534="","",障害種別!J534),"")</f>
        <v/>
      </c>
    </row>
    <row r="535" spans="1:10" x14ac:dyDescent="0.15">
      <c r="A535" s="19" t="str">
        <f>IF(IFERROR(FIND(検索!$B$24,障害種別!G535),0)&gt;=1,IF(障害種別!A535="","",障害種別!A535),"")</f>
        <v/>
      </c>
      <c r="B535" s="19" t="str">
        <f>IF(IFERROR(FIND(検索!$B$24,障害種別!G535),0)&gt;=1,IF(障害種別!B535="","",障害種別!B535),"")</f>
        <v/>
      </c>
      <c r="C535" s="19" t="str">
        <f>IF(IFERROR(FIND(検索!$B$24,障害種別!G535),0)&gt;=1,IF(障害種別!C535="","",障害種別!C535),"")</f>
        <v/>
      </c>
      <c r="D535" s="19" t="str">
        <f>IF(IFERROR(FIND(検索!$B$24,障害種別!G535),0)&gt;=1,IF(障害種別!D535="","",障害種別!D535),"")</f>
        <v/>
      </c>
      <c r="E535" s="19" t="str">
        <f>IF(IFERROR(FIND(検索!$B$24,障害種別!G535),0)&gt;=1,IF(障害種別!E535="","",障害種別!E535),"")</f>
        <v/>
      </c>
      <c r="F535" s="19" t="str">
        <f>IF(IFERROR(FIND(検索!$B$24,障害種別!G535),0)&gt;=1,IF(障害種別!F535="","",障害種別!F535),"")</f>
        <v/>
      </c>
      <c r="G535" s="19" t="str">
        <f>IF(IFERROR(FIND(検索!$B$24,障害種別!G535),0)&gt;=1,IF(障害種別!G535="","",障害種別!G535),"")</f>
        <v/>
      </c>
      <c r="H535" s="19" t="str">
        <f>IF(IFERROR(FIND(検索!$B$24,障害種別!G535),0)&gt;=1,IF(障害種別!H535="","",障害種別!H535),"")</f>
        <v/>
      </c>
      <c r="I535" s="19" t="str">
        <f>IF(IFERROR(FIND(検索!$B$24,障害種別!G535),0)&gt;=1,IF(障害種別!I535="","",障害種別!I535),"")</f>
        <v/>
      </c>
      <c r="J535" s="19" t="str">
        <f>IF(IFERROR(FIND(検索!$B$24,障害種別!G535),0)&gt;=1,IF(障害種別!J535="","",障害種別!J535),"")</f>
        <v/>
      </c>
    </row>
    <row r="536" spans="1:10" x14ac:dyDescent="0.15">
      <c r="A536" s="19" t="str">
        <f>IF(IFERROR(FIND(検索!$B$24,障害種別!G536),0)&gt;=1,IF(障害種別!A536="","",障害種別!A536),"")</f>
        <v/>
      </c>
      <c r="B536" s="19" t="str">
        <f>IF(IFERROR(FIND(検索!$B$24,障害種別!G536),0)&gt;=1,IF(障害種別!B536="","",障害種別!B536),"")</f>
        <v/>
      </c>
      <c r="C536" s="19" t="str">
        <f>IF(IFERROR(FIND(検索!$B$24,障害種別!G536),0)&gt;=1,IF(障害種別!C536="","",障害種別!C536),"")</f>
        <v/>
      </c>
      <c r="D536" s="19" t="str">
        <f>IF(IFERROR(FIND(検索!$B$24,障害種別!G536),0)&gt;=1,IF(障害種別!D536="","",障害種別!D536),"")</f>
        <v/>
      </c>
      <c r="E536" s="19" t="str">
        <f>IF(IFERROR(FIND(検索!$B$24,障害種別!G536),0)&gt;=1,IF(障害種別!E536="","",障害種別!E536),"")</f>
        <v/>
      </c>
      <c r="F536" s="19" t="str">
        <f>IF(IFERROR(FIND(検索!$B$24,障害種別!G536),0)&gt;=1,IF(障害種別!F536="","",障害種別!F536),"")</f>
        <v/>
      </c>
      <c r="G536" s="19" t="str">
        <f>IF(IFERROR(FIND(検索!$B$24,障害種別!G536),0)&gt;=1,IF(障害種別!G536="","",障害種別!G536),"")</f>
        <v/>
      </c>
      <c r="H536" s="19" t="str">
        <f>IF(IFERROR(FIND(検索!$B$24,障害種別!G536),0)&gt;=1,IF(障害種別!H536="","",障害種別!H536),"")</f>
        <v/>
      </c>
      <c r="I536" s="19" t="str">
        <f>IF(IFERROR(FIND(検索!$B$24,障害種別!G536),0)&gt;=1,IF(障害種別!I536="","",障害種別!I536),"")</f>
        <v/>
      </c>
      <c r="J536" s="19" t="str">
        <f>IF(IFERROR(FIND(検索!$B$24,障害種別!G536),0)&gt;=1,IF(障害種別!J536="","",障害種別!J536),"")</f>
        <v/>
      </c>
    </row>
    <row r="537" spans="1:10" x14ac:dyDescent="0.15">
      <c r="A537" s="19" t="str">
        <f>IF(IFERROR(FIND(検索!$B$24,障害種別!G537),0)&gt;=1,IF(障害種別!A537="","",障害種別!A537),"")</f>
        <v/>
      </c>
      <c r="B537" s="19" t="str">
        <f>IF(IFERROR(FIND(検索!$B$24,障害種別!G537),0)&gt;=1,IF(障害種別!B537="","",障害種別!B537),"")</f>
        <v/>
      </c>
      <c r="C537" s="19" t="str">
        <f>IF(IFERROR(FIND(検索!$B$24,障害種別!G537),0)&gt;=1,IF(障害種別!C537="","",障害種別!C537),"")</f>
        <v/>
      </c>
      <c r="D537" s="19" t="str">
        <f>IF(IFERROR(FIND(検索!$B$24,障害種別!G537),0)&gt;=1,IF(障害種別!D537="","",障害種別!D537),"")</f>
        <v/>
      </c>
      <c r="E537" s="19" t="str">
        <f>IF(IFERROR(FIND(検索!$B$24,障害種別!G537),0)&gt;=1,IF(障害種別!E537="","",障害種別!E537),"")</f>
        <v/>
      </c>
      <c r="F537" s="19" t="str">
        <f>IF(IFERROR(FIND(検索!$B$24,障害種別!G537),0)&gt;=1,IF(障害種別!F537="","",障害種別!F537),"")</f>
        <v/>
      </c>
      <c r="G537" s="19" t="str">
        <f>IF(IFERROR(FIND(検索!$B$24,障害種別!G537),0)&gt;=1,IF(障害種別!G537="","",障害種別!G537),"")</f>
        <v/>
      </c>
      <c r="H537" s="19" t="str">
        <f>IF(IFERROR(FIND(検索!$B$24,障害種別!G537),0)&gt;=1,IF(障害種別!H537="","",障害種別!H537),"")</f>
        <v/>
      </c>
      <c r="I537" s="19" t="str">
        <f>IF(IFERROR(FIND(検索!$B$24,障害種別!G537),0)&gt;=1,IF(障害種別!I537="","",障害種別!I537),"")</f>
        <v/>
      </c>
      <c r="J537" s="19" t="str">
        <f>IF(IFERROR(FIND(検索!$B$24,障害種別!G537),0)&gt;=1,IF(障害種別!J537="","",障害種別!J537),"")</f>
        <v/>
      </c>
    </row>
    <row r="538" spans="1:10" x14ac:dyDescent="0.15">
      <c r="A538" s="19" t="str">
        <f>IF(IFERROR(FIND(検索!$B$24,障害種別!G538),0)&gt;=1,IF(障害種別!A538="","",障害種別!A538),"")</f>
        <v/>
      </c>
      <c r="B538" s="19" t="str">
        <f>IF(IFERROR(FIND(検索!$B$24,障害種別!G538),0)&gt;=1,IF(障害種別!B538="","",障害種別!B538),"")</f>
        <v/>
      </c>
      <c r="C538" s="19" t="str">
        <f>IF(IFERROR(FIND(検索!$B$24,障害種別!G538),0)&gt;=1,IF(障害種別!C538="","",障害種別!C538),"")</f>
        <v/>
      </c>
      <c r="D538" s="19" t="str">
        <f>IF(IFERROR(FIND(検索!$B$24,障害種別!G538),0)&gt;=1,IF(障害種別!D538="","",障害種別!D538),"")</f>
        <v/>
      </c>
      <c r="E538" s="19" t="str">
        <f>IF(IFERROR(FIND(検索!$B$24,障害種別!G538),0)&gt;=1,IF(障害種別!E538="","",障害種別!E538),"")</f>
        <v/>
      </c>
      <c r="F538" s="19" t="str">
        <f>IF(IFERROR(FIND(検索!$B$24,障害種別!G538),0)&gt;=1,IF(障害種別!F538="","",障害種別!F538),"")</f>
        <v/>
      </c>
      <c r="G538" s="19" t="str">
        <f>IF(IFERROR(FIND(検索!$B$24,障害種別!G538),0)&gt;=1,IF(障害種別!G538="","",障害種別!G538),"")</f>
        <v/>
      </c>
      <c r="H538" s="19" t="str">
        <f>IF(IFERROR(FIND(検索!$B$24,障害種別!G538),0)&gt;=1,IF(障害種別!H538="","",障害種別!H538),"")</f>
        <v/>
      </c>
      <c r="I538" s="19" t="str">
        <f>IF(IFERROR(FIND(検索!$B$24,障害種別!G538),0)&gt;=1,IF(障害種別!I538="","",障害種別!I538),"")</f>
        <v/>
      </c>
      <c r="J538" s="19" t="str">
        <f>IF(IFERROR(FIND(検索!$B$24,障害種別!G538),0)&gt;=1,IF(障害種別!J538="","",障害種別!J538),"")</f>
        <v/>
      </c>
    </row>
    <row r="539" spans="1:10" x14ac:dyDescent="0.15">
      <c r="A539" s="19" t="str">
        <f>IF(IFERROR(FIND(検索!$B$24,障害種別!G539),0)&gt;=1,IF(障害種別!A539="","",障害種別!A539),"")</f>
        <v/>
      </c>
      <c r="B539" s="19" t="str">
        <f>IF(IFERROR(FIND(検索!$B$24,障害種別!G539),0)&gt;=1,IF(障害種別!B539="","",障害種別!B539),"")</f>
        <v/>
      </c>
      <c r="C539" s="19" t="str">
        <f>IF(IFERROR(FIND(検索!$B$24,障害種別!G539),0)&gt;=1,IF(障害種別!C539="","",障害種別!C539),"")</f>
        <v/>
      </c>
      <c r="D539" s="19" t="str">
        <f>IF(IFERROR(FIND(検索!$B$24,障害種別!G539),0)&gt;=1,IF(障害種別!D539="","",障害種別!D539),"")</f>
        <v/>
      </c>
      <c r="E539" s="19" t="str">
        <f>IF(IFERROR(FIND(検索!$B$24,障害種別!G539),0)&gt;=1,IF(障害種別!E539="","",障害種別!E539),"")</f>
        <v/>
      </c>
      <c r="F539" s="19" t="str">
        <f>IF(IFERROR(FIND(検索!$B$24,障害種別!G539),0)&gt;=1,IF(障害種別!F539="","",障害種別!F539),"")</f>
        <v/>
      </c>
      <c r="G539" s="19" t="str">
        <f>IF(IFERROR(FIND(検索!$B$24,障害種別!G539),0)&gt;=1,IF(障害種別!G539="","",障害種別!G539),"")</f>
        <v/>
      </c>
      <c r="H539" s="19" t="str">
        <f>IF(IFERROR(FIND(検索!$B$24,障害種別!G539),0)&gt;=1,IF(障害種別!H539="","",障害種別!H539),"")</f>
        <v/>
      </c>
      <c r="I539" s="19" t="str">
        <f>IF(IFERROR(FIND(検索!$B$24,障害種別!G539),0)&gt;=1,IF(障害種別!I539="","",障害種別!I539),"")</f>
        <v/>
      </c>
      <c r="J539" s="19" t="str">
        <f>IF(IFERROR(FIND(検索!$B$24,障害種別!G539),0)&gt;=1,IF(障害種別!J539="","",障害種別!J539),"")</f>
        <v/>
      </c>
    </row>
    <row r="540" spans="1:10" x14ac:dyDescent="0.15">
      <c r="A540" s="19" t="str">
        <f>IF(IFERROR(FIND(検索!$B$24,障害種別!G540),0)&gt;=1,IF(障害種別!A540="","",障害種別!A540),"")</f>
        <v/>
      </c>
      <c r="B540" s="19" t="str">
        <f>IF(IFERROR(FIND(検索!$B$24,障害種別!G540),0)&gt;=1,IF(障害種別!B540="","",障害種別!B540),"")</f>
        <v/>
      </c>
      <c r="C540" s="19" t="str">
        <f>IF(IFERROR(FIND(検索!$B$24,障害種別!G540),0)&gt;=1,IF(障害種別!C540="","",障害種別!C540),"")</f>
        <v/>
      </c>
      <c r="D540" s="19" t="str">
        <f>IF(IFERROR(FIND(検索!$B$24,障害種別!G540),0)&gt;=1,IF(障害種別!D540="","",障害種別!D540),"")</f>
        <v/>
      </c>
      <c r="E540" s="19" t="str">
        <f>IF(IFERROR(FIND(検索!$B$24,障害種別!G540),0)&gt;=1,IF(障害種別!E540="","",障害種別!E540),"")</f>
        <v/>
      </c>
      <c r="F540" s="19" t="str">
        <f>IF(IFERROR(FIND(検索!$B$24,障害種別!G540),0)&gt;=1,IF(障害種別!F540="","",障害種別!F540),"")</f>
        <v/>
      </c>
      <c r="G540" s="19" t="str">
        <f>IF(IFERROR(FIND(検索!$B$24,障害種別!G540),0)&gt;=1,IF(障害種別!G540="","",障害種別!G540),"")</f>
        <v/>
      </c>
      <c r="H540" s="19" t="str">
        <f>IF(IFERROR(FIND(検索!$B$24,障害種別!G540),0)&gt;=1,IF(障害種別!H540="","",障害種別!H540),"")</f>
        <v/>
      </c>
      <c r="I540" s="19" t="str">
        <f>IF(IFERROR(FIND(検索!$B$24,障害種別!G540),0)&gt;=1,IF(障害種別!I540="","",障害種別!I540),"")</f>
        <v/>
      </c>
      <c r="J540" s="19" t="str">
        <f>IF(IFERROR(FIND(検索!$B$24,障害種別!G540),0)&gt;=1,IF(障害種別!J540="","",障害種別!J540),"")</f>
        <v/>
      </c>
    </row>
    <row r="541" spans="1:10" x14ac:dyDescent="0.15">
      <c r="A541" s="19" t="str">
        <f>IF(IFERROR(FIND(検索!$B$24,障害種別!G541),0)&gt;=1,IF(障害種別!A541="","",障害種別!A541),"")</f>
        <v/>
      </c>
      <c r="B541" s="19" t="str">
        <f>IF(IFERROR(FIND(検索!$B$24,障害種別!G541),0)&gt;=1,IF(障害種別!B541="","",障害種別!B541),"")</f>
        <v/>
      </c>
      <c r="C541" s="19" t="str">
        <f>IF(IFERROR(FIND(検索!$B$24,障害種別!G541),0)&gt;=1,IF(障害種別!C541="","",障害種別!C541),"")</f>
        <v/>
      </c>
      <c r="D541" s="19" t="str">
        <f>IF(IFERROR(FIND(検索!$B$24,障害種別!G541),0)&gt;=1,IF(障害種別!D541="","",障害種別!D541),"")</f>
        <v/>
      </c>
      <c r="E541" s="19" t="str">
        <f>IF(IFERROR(FIND(検索!$B$24,障害種別!G541),0)&gt;=1,IF(障害種別!E541="","",障害種別!E541),"")</f>
        <v/>
      </c>
      <c r="F541" s="19" t="str">
        <f>IF(IFERROR(FIND(検索!$B$24,障害種別!G541),0)&gt;=1,IF(障害種別!F541="","",障害種別!F541),"")</f>
        <v/>
      </c>
      <c r="G541" s="19" t="str">
        <f>IF(IFERROR(FIND(検索!$B$24,障害種別!G541),0)&gt;=1,IF(障害種別!G541="","",障害種別!G541),"")</f>
        <v/>
      </c>
      <c r="H541" s="19" t="str">
        <f>IF(IFERROR(FIND(検索!$B$24,障害種別!G541),0)&gt;=1,IF(障害種別!H541="","",障害種別!H541),"")</f>
        <v/>
      </c>
      <c r="I541" s="19" t="str">
        <f>IF(IFERROR(FIND(検索!$B$24,障害種別!G541),0)&gt;=1,IF(障害種別!I541="","",障害種別!I541),"")</f>
        <v/>
      </c>
      <c r="J541" s="19" t="str">
        <f>IF(IFERROR(FIND(検索!$B$24,障害種別!G541),0)&gt;=1,IF(障害種別!J541="","",障害種別!J541),"")</f>
        <v/>
      </c>
    </row>
    <row r="542" spans="1:10" x14ac:dyDescent="0.15">
      <c r="A542" s="19" t="str">
        <f>IF(IFERROR(FIND(検索!$B$24,障害種別!G542),0)&gt;=1,IF(障害種別!A542="","",障害種別!A542),"")</f>
        <v/>
      </c>
      <c r="B542" s="19" t="str">
        <f>IF(IFERROR(FIND(検索!$B$24,障害種別!G542),0)&gt;=1,IF(障害種別!B542="","",障害種別!B542),"")</f>
        <v/>
      </c>
      <c r="C542" s="19" t="str">
        <f>IF(IFERROR(FIND(検索!$B$24,障害種別!G542),0)&gt;=1,IF(障害種別!C542="","",障害種別!C542),"")</f>
        <v/>
      </c>
      <c r="D542" s="19" t="str">
        <f>IF(IFERROR(FIND(検索!$B$24,障害種別!G542),0)&gt;=1,IF(障害種別!D542="","",障害種別!D542),"")</f>
        <v/>
      </c>
      <c r="E542" s="19" t="str">
        <f>IF(IFERROR(FIND(検索!$B$24,障害種別!G542),0)&gt;=1,IF(障害種別!E542="","",障害種別!E542),"")</f>
        <v/>
      </c>
      <c r="F542" s="19" t="str">
        <f>IF(IFERROR(FIND(検索!$B$24,障害種別!G542),0)&gt;=1,IF(障害種別!F542="","",障害種別!F542),"")</f>
        <v/>
      </c>
      <c r="G542" s="19" t="str">
        <f>IF(IFERROR(FIND(検索!$B$24,障害種別!G542),0)&gt;=1,IF(障害種別!G542="","",障害種別!G542),"")</f>
        <v/>
      </c>
      <c r="H542" s="19" t="str">
        <f>IF(IFERROR(FIND(検索!$B$24,障害種別!G542),0)&gt;=1,IF(障害種別!H542="","",障害種別!H542),"")</f>
        <v/>
      </c>
      <c r="I542" s="19" t="str">
        <f>IF(IFERROR(FIND(検索!$B$24,障害種別!G542),0)&gt;=1,IF(障害種別!I542="","",障害種別!I542),"")</f>
        <v/>
      </c>
      <c r="J542" s="19" t="str">
        <f>IF(IFERROR(FIND(検索!$B$24,障害種別!G542),0)&gt;=1,IF(障害種別!J542="","",障害種別!J542),"")</f>
        <v/>
      </c>
    </row>
    <row r="543" spans="1:10" x14ac:dyDescent="0.15">
      <c r="A543" s="19" t="str">
        <f>IF(IFERROR(FIND(検索!$B$24,障害種別!G543),0)&gt;=1,IF(障害種別!A543="","",障害種別!A543),"")</f>
        <v/>
      </c>
      <c r="B543" s="19" t="str">
        <f>IF(IFERROR(FIND(検索!$B$24,障害種別!G543),0)&gt;=1,IF(障害種別!B543="","",障害種別!B543),"")</f>
        <v/>
      </c>
      <c r="C543" s="19" t="str">
        <f>IF(IFERROR(FIND(検索!$B$24,障害種別!G543),0)&gt;=1,IF(障害種別!C543="","",障害種別!C543),"")</f>
        <v/>
      </c>
      <c r="D543" s="19" t="str">
        <f>IF(IFERROR(FIND(検索!$B$24,障害種別!G543),0)&gt;=1,IF(障害種別!D543="","",障害種別!D543),"")</f>
        <v/>
      </c>
      <c r="E543" s="19" t="str">
        <f>IF(IFERROR(FIND(検索!$B$24,障害種別!G543),0)&gt;=1,IF(障害種別!E543="","",障害種別!E543),"")</f>
        <v/>
      </c>
      <c r="F543" s="19" t="str">
        <f>IF(IFERROR(FIND(検索!$B$24,障害種別!G543),0)&gt;=1,IF(障害種別!F543="","",障害種別!F543),"")</f>
        <v/>
      </c>
      <c r="G543" s="19" t="str">
        <f>IF(IFERROR(FIND(検索!$B$24,障害種別!G543),0)&gt;=1,IF(障害種別!G543="","",障害種別!G543),"")</f>
        <v/>
      </c>
      <c r="H543" s="19" t="str">
        <f>IF(IFERROR(FIND(検索!$B$24,障害種別!G543),0)&gt;=1,IF(障害種別!H543="","",障害種別!H543),"")</f>
        <v/>
      </c>
      <c r="I543" s="19" t="str">
        <f>IF(IFERROR(FIND(検索!$B$24,障害種別!G543),0)&gt;=1,IF(障害種別!I543="","",障害種別!I543),"")</f>
        <v/>
      </c>
      <c r="J543" s="19" t="str">
        <f>IF(IFERROR(FIND(検索!$B$24,障害種別!G543),0)&gt;=1,IF(障害種別!J543="","",障害種別!J543),"")</f>
        <v/>
      </c>
    </row>
    <row r="544" spans="1:10" x14ac:dyDescent="0.15">
      <c r="A544" s="19" t="str">
        <f>IF(IFERROR(FIND(検索!$B$24,障害種別!G544),0)&gt;=1,IF(障害種別!A544="","",障害種別!A544),"")</f>
        <v/>
      </c>
      <c r="B544" s="19" t="str">
        <f>IF(IFERROR(FIND(検索!$B$24,障害種別!G544),0)&gt;=1,IF(障害種別!B544="","",障害種別!B544),"")</f>
        <v/>
      </c>
      <c r="C544" s="19" t="str">
        <f>IF(IFERROR(FIND(検索!$B$24,障害種別!G544),0)&gt;=1,IF(障害種別!C544="","",障害種別!C544),"")</f>
        <v/>
      </c>
      <c r="D544" s="19" t="str">
        <f>IF(IFERROR(FIND(検索!$B$24,障害種別!G544),0)&gt;=1,IF(障害種別!D544="","",障害種別!D544),"")</f>
        <v/>
      </c>
      <c r="E544" s="19" t="str">
        <f>IF(IFERROR(FIND(検索!$B$24,障害種別!G544),0)&gt;=1,IF(障害種別!E544="","",障害種別!E544),"")</f>
        <v/>
      </c>
      <c r="F544" s="19" t="str">
        <f>IF(IFERROR(FIND(検索!$B$24,障害種別!G544),0)&gt;=1,IF(障害種別!F544="","",障害種別!F544),"")</f>
        <v/>
      </c>
      <c r="G544" s="19" t="str">
        <f>IF(IFERROR(FIND(検索!$B$24,障害種別!G544),0)&gt;=1,IF(障害種別!G544="","",障害種別!G544),"")</f>
        <v/>
      </c>
      <c r="H544" s="19" t="str">
        <f>IF(IFERROR(FIND(検索!$B$24,障害種別!G544),0)&gt;=1,IF(障害種別!H544="","",障害種別!H544),"")</f>
        <v/>
      </c>
      <c r="I544" s="19" t="str">
        <f>IF(IFERROR(FIND(検索!$B$24,障害種別!G544),0)&gt;=1,IF(障害種別!I544="","",障害種別!I544),"")</f>
        <v/>
      </c>
      <c r="J544" s="19" t="str">
        <f>IF(IFERROR(FIND(検索!$B$24,障害種別!G544),0)&gt;=1,IF(障害種別!J544="","",障害種別!J544),"")</f>
        <v/>
      </c>
    </row>
    <row r="545" spans="1:10" x14ac:dyDescent="0.15">
      <c r="A545" s="19" t="str">
        <f>IF(IFERROR(FIND(検索!$B$24,障害種別!G545),0)&gt;=1,IF(障害種別!A545="","",障害種別!A545),"")</f>
        <v/>
      </c>
      <c r="B545" s="19" t="str">
        <f>IF(IFERROR(FIND(検索!$B$24,障害種別!G545),0)&gt;=1,IF(障害種別!B545="","",障害種別!B545),"")</f>
        <v/>
      </c>
      <c r="C545" s="19" t="str">
        <f>IF(IFERROR(FIND(検索!$B$24,障害種別!G545),0)&gt;=1,IF(障害種別!C545="","",障害種別!C545),"")</f>
        <v/>
      </c>
      <c r="D545" s="19" t="str">
        <f>IF(IFERROR(FIND(検索!$B$24,障害種別!G545),0)&gt;=1,IF(障害種別!D545="","",障害種別!D545),"")</f>
        <v/>
      </c>
      <c r="E545" s="19" t="str">
        <f>IF(IFERROR(FIND(検索!$B$24,障害種別!G545),0)&gt;=1,IF(障害種別!E545="","",障害種別!E545),"")</f>
        <v/>
      </c>
      <c r="F545" s="19" t="str">
        <f>IF(IFERROR(FIND(検索!$B$24,障害種別!G545),0)&gt;=1,IF(障害種別!F545="","",障害種別!F545),"")</f>
        <v/>
      </c>
      <c r="G545" s="19" t="str">
        <f>IF(IFERROR(FIND(検索!$B$24,障害種別!G545),0)&gt;=1,IF(障害種別!G545="","",障害種別!G545),"")</f>
        <v/>
      </c>
      <c r="H545" s="19" t="str">
        <f>IF(IFERROR(FIND(検索!$B$24,障害種別!G545),0)&gt;=1,IF(障害種別!H545="","",障害種別!H545),"")</f>
        <v/>
      </c>
      <c r="I545" s="19" t="str">
        <f>IF(IFERROR(FIND(検索!$B$24,障害種別!G545),0)&gt;=1,IF(障害種別!I545="","",障害種別!I545),"")</f>
        <v/>
      </c>
      <c r="J545" s="19" t="str">
        <f>IF(IFERROR(FIND(検索!$B$24,障害種別!G545),0)&gt;=1,IF(障害種別!J545="","",障害種別!J545),"")</f>
        <v/>
      </c>
    </row>
    <row r="546" spans="1:10" x14ac:dyDescent="0.15">
      <c r="A546" s="19" t="str">
        <f>IF(IFERROR(FIND(検索!$B$24,障害種別!G546),0)&gt;=1,IF(障害種別!A546="","",障害種別!A546),"")</f>
        <v/>
      </c>
      <c r="B546" s="19" t="str">
        <f>IF(IFERROR(FIND(検索!$B$24,障害種別!G546),0)&gt;=1,IF(障害種別!B546="","",障害種別!B546),"")</f>
        <v/>
      </c>
      <c r="C546" s="19" t="str">
        <f>IF(IFERROR(FIND(検索!$B$24,障害種別!G546),0)&gt;=1,IF(障害種別!C546="","",障害種別!C546),"")</f>
        <v/>
      </c>
      <c r="D546" s="19" t="str">
        <f>IF(IFERROR(FIND(検索!$B$24,障害種別!G546),0)&gt;=1,IF(障害種別!D546="","",障害種別!D546),"")</f>
        <v/>
      </c>
      <c r="E546" s="19" t="str">
        <f>IF(IFERROR(FIND(検索!$B$24,障害種別!G546),0)&gt;=1,IF(障害種別!E546="","",障害種別!E546),"")</f>
        <v/>
      </c>
      <c r="F546" s="19" t="str">
        <f>IF(IFERROR(FIND(検索!$B$24,障害種別!G546),0)&gt;=1,IF(障害種別!F546="","",障害種別!F546),"")</f>
        <v/>
      </c>
      <c r="G546" s="19" t="str">
        <f>IF(IFERROR(FIND(検索!$B$24,障害種別!G546),0)&gt;=1,IF(障害種別!G546="","",障害種別!G546),"")</f>
        <v/>
      </c>
      <c r="H546" s="19" t="str">
        <f>IF(IFERROR(FIND(検索!$B$24,障害種別!G546),0)&gt;=1,IF(障害種別!H546="","",障害種別!H546),"")</f>
        <v/>
      </c>
      <c r="I546" s="19" t="str">
        <f>IF(IFERROR(FIND(検索!$B$24,障害種別!G546),0)&gt;=1,IF(障害種別!I546="","",障害種別!I546),"")</f>
        <v/>
      </c>
      <c r="J546" s="19" t="str">
        <f>IF(IFERROR(FIND(検索!$B$24,障害種別!G546),0)&gt;=1,IF(障害種別!J546="","",障害種別!J546),"")</f>
        <v/>
      </c>
    </row>
    <row r="547" spans="1:10" x14ac:dyDescent="0.15">
      <c r="A547" s="19" t="str">
        <f>IF(IFERROR(FIND(検索!$B$24,障害種別!G547),0)&gt;=1,IF(障害種別!A547="","",障害種別!A547),"")</f>
        <v/>
      </c>
      <c r="B547" s="19" t="str">
        <f>IF(IFERROR(FIND(検索!$B$24,障害種別!G547),0)&gt;=1,IF(障害種別!B547="","",障害種別!B547),"")</f>
        <v/>
      </c>
      <c r="C547" s="19" t="str">
        <f>IF(IFERROR(FIND(検索!$B$24,障害種別!G547),0)&gt;=1,IF(障害種別!C547="","",障害種別!C547),"")</f>
        <v/>
      </c>
      <c r="D547" s="19" t="str">
        <f>IF(IFERROR(FIND(検索!$B$24,障害種別!G547),0)&gt;=1,IF(障害種別!D547="","",障害種別!D547),"")</f>
        <v/>
      </c>
      <c r="E547" s="19" t="str">
        <f>IF(IFERROR(FIND(検索!$B$24,障害種別!G547),0)&gt;=1,IF(障害種別!E547="","",障害種別!E547),"")</f>
        <v/>
      </c>
      <c r="F547" s="19" t="str">
        <f>IF(IFERROR(FIND(検索!$B$24,障害種別!G547),0)&gt;=1,IF(障害種別!F547="","",障害種別!F547),"")</f>
        <v/>
      </c>
      <c r="G547" s="19" t="str">
        <f>IF(IFERROR(FIND(検索!$B$24,障害種別!G547),0)&gt;=1,IF(障害種別!G547="","",障害種別!G547),"")</f>
        <v/>
      </c>
      <c r="H547" s="19" t="str">
        <f>IF(IFERROR(FIND(検索!$B$24,障害種別!G547),0)&gt;=1,IF(障害種別!H547="","",障害種別!H547),"")</f>
        <v/>
      </c>
      <c r="I547" s="19" t="str">
        <f>IF(IFERROR(FIND(検索!$B$24,障害種別!G547),0)&gt;=1,IF(障害種別!I547="","",障害種別!I547),"")</f>
        <v/>
      </c>
      <c r="J547" s="19" t="str">
        <f>IF(IFERROR(FIND(検索!$B$24,障害種別!G547),0)&gt;=1,IF(障害種別!J547="","",障害種別!J547),"")</f>
        <v/>
      </c>
    </row>
    <row r="548" spans="1:10" x14ac:dyDescent="0.15">
      <c r="A548" s="19" t="str">
        <f>IF(IFERROR(FIND(検索!$B$24,障害種別!G548),0)&gt;=1,IF(障害種別!A548="","",障害種別!A548),"")</f>
        <v/>
      </c>
      <c r="B548" s="19" t="str">
        <f>IF(IFERROR(FIND(検索!$B$24,障害種別!G548),0)&gt;=1,IF(障害種別!B548="","",障害種別!B548),"")</f>
        <v/>
      </c>
      <c r="C548" s="19" t="str">
        <f>IF(IFERROR(FIND(検索!$B$24,障害種別!G548),0)&gt;=1,IF(障害種別!C548="","",障害種別!C548),"")</f>
        <v/>
      </c>
      <c r="D548" s="19" t="str">
        <f>IF(IFERROR(FIND(検索!$B$24,障害種別!G548),0)&gt;=1,IF(障害種別!D548="","",障害種別!D548),"")</f>
        <v/>
      </c>
      <c r="E548" s="19" t="str">
        <f>IF(IFERROR(FIND(検索!$B$24,障害種別!G548),0)&gt;=1,IF(障害種別!E548="","",障害種別!E548),"")</f>
        <v/>
      </c>
      <c r="F548" s="19" t="str">
        <f>IF(IFERROR(FIND(検索!$B$24,障害種別!G548),0)&gt;=1,IF(障害種別!F548="","",障害種別!F548),"")</f>
        <v/>
      </c>
      <c r="G548" s="19" t="str">
        <f>IF(IFERROR(FIND(検索!$B$24,障害種別!G548),0)&gt;=1,IF(障害種別!G548="","",障害種別!G548),"")</f>
        <v/>
      </c>
      <c r="H548" s="19" t="str">
        <f>IF(IFERROR(FIND(検索!$B$24,障害種別!G548),0)&gt;=1,IF(障害種別!H548="","",障害種別!H548),"")</f>
        <v/>
      </c>
      <c r="I548" s="19" t="str">
        <f>IF(IFERROR(FIND(検索!$B$24,障害種別!G548),0)&gt;=1,IF(障害種別!I548="","",障害種別!I548),"")</f>
        <v/>
      </c>
      <c r="J548" s="19" t="str">
        <f>IF(IFERROR(FIND(検索!$B$24,障害種別!G548),0)&gt;=1,IF(障害種別!J548="","",障害種別!J548),"")</f>
        <v/>
      </c>
    </row>
    <row r="549" spans="1:10" x14ac:dyDescent="0.15">
      <c r="A549" s="19" t="str">
        <f>IF(IFERROR(FIND(検索!$B$24,障害種別!G549),0)&gt;=1,IF(障害種別!A549="","",障害種別!A549),"")</f>
        <v/>
      </c>
      <c r="B549" s="19" t="str">
        <f>IF(IFERROR(FIND(検索!$B$24,障害種別!G549),0)&gt;=1,IF(障害種別!B549="","",障害種別!B549),"")</f>
        <v/>
      </c>
      <c r="C549" s="19" t="str">
        <f>IF(IFERROR(FIND(検索!$B$24,障害種別!G549),0)&gt;=1,IF(障害種別!C549="","",障害種別!C549),"")</f>
        <v/>
      </c>
      <c r="D549" s="19" t="str">
        <f>IF(IFERROR(FIND(検索!$B$24,障害種別!G549),0)&gt;=1,IF(障害種別!D549="","",障害種別!D549),"")</f>
        <v/>
      </c>
      <c r="E549" s="19" t="str">
        <f>IF(IFERROR(FIND(検索!$B$24,障害種別!G549),0)&gt;=1,IF(障害種別!E549="","",障害種別!E549),"")</f>
        <v/>
      </c>
      <c r="F549" s="19" t="str">
        <f>IF(IFERROR(FIND(検索!$B$24,障害種別!G549),0)&gt;=1,IF(障害種別!F549="","",障害種別!F549),"")</f>
        <v/>
      </c>
      <c r="G549" s="19" t="str">
        <f>IF(IFERROR(FIND(検索!$B$24,障害種別!G549),0)&gt;=1,IF(障害種別!G549="","",障害種別!G549),"")</f>
        <v/>
      </c>
      <c r="H549" s="19" t="str">
        <f>IF(IFERROR(FIND(検索!$B$24,障害種別!G549),0)&gt;=1,IF(障害種別!H549="","",障害種別!H549),"")</f>
        <v/>
      </c>
      <c r="I549" s="19" t="str">
        <f>IF(IFERROR(FIND(検索!$B$24,障害種別!G549),0)&gt;=1,IF(障害種別!I549="","",障害種別!I549),"")</f>
        <v/>
      </c>
      <c r="J549" s="19" t="str">
        <f>IF(IFERROR(FIND(検索!$B$24,障害種別!G549),0)&gt;=1,IF(障害種別!J549="","",障害種別!J549),"")</f>
        <v/>
      </c>
    </row>
    <row r="550" spans="1:10" x14ac:dyDescent="0.15">
      <c r="A550" s="19" t="str">
        <f>IF(IFERROR(FIND(検索!$B$24,障害種別!G550),0)&gt;=1,IF(障害種別!A550="","",障害種別!A550),"")</f>
        <v/>
      </c>
      <c r="B550" s="19" t="str">
        <f>IF(IFERROR(FIND(検索!$B$24,障害種別!G550),0)&gt;=1,IF(障害種別!B550="","",障害種別!B550),"")</f>
        <v/>
      </c>
      <c r="C550" s="19" t="str">
        <f>IF(IFERROR(FIND(検索!$B$24,障害種別!G550),0)&gt;=1,IF(障害種別!C550="","",障害種別!C550),"")</f>
        <v/>
      </c>
      <c r="D550" s="19" t="str">
        <f>IF(IFERROR(FIND(検索!$B$24,障害種別!G550),0)&gt;=1,IF(障害種別!D550="","",障害種別!D550),"")</f>
        <v/>
      </c>
      <c r="E550" s="19" t="str">
        <f>IF(IFERROR(FIND(検索!$B$24,障害種別!G550),0)&gt;=1,IF(障害種別!E550="","",障害種別!E550),"")</f>
        <v/>
      </c>
      <c r="F550" s="19" t="str">
        <f>IF(IFERROR(FIND(検索!$B$24,障害種別!G550),0)&gt;=1,IF(障害種別!F550="","",障害種別!F550),"")</f>
        <v/>
      </c>
      <c r="G550" s="19" t="str">
        <f>IF(IFERROR(FIND(検索!$B$24,障害種別!G550),0)&gt;=1,IF(障害種別!G550="","",障害種別!G550),"")</f>
        <v/>
      </c>
      <c r="H550" s="19" t="str">
        <f>IF(IFERROR(FIND(検索!$B$24,障害種別!G550),0)&gt;=1,IF(障害種別!H550="","",障害種別!H550),"")</f>
        <v/>
      </c>
      <c r="I550" s="19" t="str">
        <f>IF(IFERROR(FIND(検索!$B$24,障害種別!G550),0)&gt;=1,IF(障害種別!I550="","",障害種別!I550),"")</f>
        <v/>
      </c>
      <c r="J550" s="19" t="str">
        <f>IF(IFERROR(FIND(検索!$B$24,障害種別!G550),0)&gt;=1,IF(障害種別!J550="","",障害種別!J550),"")</f>
        <v/>
      </c>
    </row>
    <row r="551" spans="1:10" x14ac:dyDescent="0.15">
      <c r="A551" s="19" t="str">
        <f>IF(IFERROR(FIND(検索!$B$24,障害種別!G551),0)&gt;=1,IF(障害種別!A551="","",障害種別!A551),"")</f>
        <v/>
      </c>
      <c r="B551" s="19" t="str">
        <f>IF(IFERROR(FIND(検索!$B$24,障害種別!G551),0)&gt;=1,IF(障害種別!B551="","",障害種別!B551),"")</f>
        <v/>
      </c>
      <c r="C551" s="19" t="str">
        <f>IF(IFERROR(FIND(検索!$B$24,障害種別!G551),0)&gt;=1,IF(障害種別!C551="","",障害種別!C551),"")</f>
        <v/>
      </c>
      <c r="D551" s="19" t="str">
        <f>IF(IFERROR(FIND(検索!$B$24,障害種別!G551),0)&gt;=1,IF(障害種別!D551="","",障害種別!D551),"")</f>
        <v/>
      </c>
      <c r="E551" s="19" t="str">
        <f>IF(IFERROR(FIND(検索!$B$24,障害種別!G551),0)&gt;=1,IF(障害種別!E551="","",障害種別!E551),"")</f>
        <v/>
      </c>
      <c r="F551" s="19" t="str">
        <f>IF(IFERROR(FIND(検索!$B$24,障害種別!G551),0)&gt;=1,IF(障害種別!F551="","",障害種別!F551),"")</f>
        <v/>
      </c>
      <c r="G551" s="19" t="str">
        <f>IF(IFERROR(FIND(検索!$B$24,障害種別!G551),0)&gt;=1,IF(障害種別!G551="","",障害種別!G551),"")</f>
        <v/>
      </c>
      <c r="H551" s="19" t="str">
        <f>IF(IFERROR(FIND(検索!$B$24,障害種別!G551),0)&gt;=1,IF(障害種別!H551="","",障害種別!H551),"")</f>
        <v/>
      </c>
      <c r="I551" s="19" t="str">
        <f>IF(IFERROR(FIND(検索!$B$24,障害種別!G551),0)&gt;=1,IF(障害種別!I551="","",障害種別!I551),"")</f>
        <v/>
      </c>
      <c r="J551" s="19" t="str">
        <f>IF(IFERROR(FIND(検索!$B$24,障害種別!G551),0)&gt;=1,IF(障害種別!J551="","",障害種別!J551),"")</f>
        <v/>
      </c>
    </row>
    <row r="552" spans="1:10" x14ac:dyDescent="0.15">
      <c r="A552" s="19" t="str">
        <f>IF(IFERROR(FIND(検索!$B$24,障害種別!G552),0)&gt;=1,IF(障害種別!A552="","",障害種別!A552),"")</f>
        <v/>
      </c>
      <c r="B552" s="19" t="str">
        <f>IF(IFERROR(FIND(検索!$B$24,障害種別!G552),0)&gt;=1,IF(障害種別!B552="","",障害種別!B552),"")</f>
        <v/>
      </c>
      <c r="C552" s="19" t="str">
        <f>IF(IFERROR(FIND(検索!$B$24,障害種別!G552),0)&gt;=1,IF(障害種別!C552="","",障害種別!C552),"")</f>
        <v/>
      </c>
      <c r="D552" s="19" t="str">
        <f>IF(IFERROR(FIND(検索!$B$24,障害種別!G552),0)&gt;=1,IF(障害種別!D552="","",障害種別!D552),"")</f>
        <v/>
      </c>
      <c r="E552" s="19" t="str">
        <f>IF(IFERROR(FIND(検索!$B$24,障害種別!G552),0)&gt;=1,IF(障害種別!E552="","",障害種別!E552),"")</f>
        <v/>
      </c>
      <c r="F552" s="19" t="str">
        <f>IF(IFERROR(FIND(検索!$B$24,障害種別!G552),0)&gt;=1,IF(障害種別!F552="","",障害種別!F552),"")</f>
        <v/>
      </c>
      <c r="G552" s="19" t="str">
        <f>IF(IFERROR(FIND(検索!$B$24,障害種別!G552),0)&gt;=1,IF(障害種別!G552="","",障害種別!G552),"")</f>
        <v/>
      </c>
      <c r="H552" s="19" t="str">
        <f>IF(IFERROR(FIND(検索!$B$24,障害種別!G552),0)&gt;=1,IF(障害種別!H552="","",障害種別!H552),"")</f>
        <v/>
      </c>
      <c r="I552" s="19" t="str">
        <f>IF(IFERROR(FIND(検索!$B$24,障害種別!G552),0)&gt;=1,IF(障害種別!I552="","",障害種別!I552),"")</f>
        <v/>
      </c>
      <c r="J552" s="19" t="str">
        <f>IF(IFERROR(FIND(検索!$B$24,障害種別!G552),0)&gt;=1,IF(障害種別!J552="","",障害種別!J552),"")</f>
        <v/>
      </c>
    </row>
    <row r="553" spans="1:10" x14ac:dyDescent="0.15">
      <c r="A553" s="19" t="str">
        <f>IF(IFERROR(FIND(検索!$B$24,障害種別!G553),0)&gt;=1,IF(障害種別!A553="","",障害種別!A553),"")</f>
        <v/>
      </c>
      <c r="B553" s="19" t="str">
        <f>IF(IFERROR(FIND(検索!$B$24,障害種別!G553),0)&gt;=1,IF(障害種別!B553="","",障害種別!B553),"")</f>
        <v/>
      </c>
      <c r="C553" s="19" t="str">
        <f>IF(IFERROR(FIND(検索!$B$24,障害種別!G553),0)&gt;=1,IF(障害種別!C553="","",障害種別!C553),"")</f>
        <v/>
      </c>
      <c r="D553" s="19" t="str">
        <f>IF(IFERROR(FIND(検索!$B$24,障害種別!G553),0)&gt;=1,IF(障害種別!D553="","",障害種別!D553),"")</f>
        <v/>
      </c>
      <c r="E553" s="19" t="str">
        <f>IF(IFERROR(FIND(検索!$B$24,障害種別!G553),0)&gt;=1,IF(障害種別!E553="","",障害種別!E553),"")</f>
        <v/>
      </c>
      <c r="F553" s="19" t="str">
        <f>IF(IFERROR(FIND(検索!$B$24,障害種別!G553),0)&gt;=1,IF(障害種別!F553="","",障害種別!F553),"")</f>
        <v/>
      </c>
      <c r="G553" s="19" t="str">
        <f>IF(IFERROR(FIND(検索!$B$24,障害種別!G553),0)&gt;=1,IF(障害種別!G553="","",障害種別!G553),"")</f>
        <v/>
      </c>
      <c r="H553" s="19" t="str">
        <f>IF(IFERROR(FIND(検索!$B$24,障害種別!G553),0)&gt;=1,IF(障害種別!H553="","",障害種別!H553),"")</f>
        <v/>
      </c>
      <c r="I553" s="19" t="str">
        <f>IF(IFERROR(FIND(検索!$B$24,障害種別!G553),0)&gt;=1,IF(障害種別!I553="","",障害種別!I553),"")</f>
        <v/>
      </c>
      <c r="J553" s="19" t="str">
        <f>IF(IFERROR(FIND(検索!$B$24,障害種別!G553),0)&gt;=1,IF(障害種別!J553="","",障害種別!J553),"")</f>
        <v/>
      </c>
    </row>
    <row r="554" spans="1:10" x14ac:dyDescent="0.15">
      <c r="A554" s="19" t="str">
        <f>IF(IFERROR(FIND(検索!$B$24,障害種別!G554),0)&gt;=1,IF(障害種別!A554="","",障害種別!A554),"")</f>
        <v/>
      </c>
      <c r="B554" s="19" t="str">
        <f>IF(IFERROR(FIND(検索!$B$24,障害種別!G554),0)&gt;=1,IF(障害種別!B554="","",障害種別!B554),"")</f>
        <v/>
      </c>
      <c r="C554" s="19" t="str">
        <f>IF(IFERROR(FIND(検索!$B$24,障害種別!G554),0)&gt;=1,IF(障害種別!C554="","",障害種別!C554),"")</f>
        <v/>
      </c>
      <c r="D554" s="19" t="str">
        <f>IF(IFERROR(FIND(検索!$B$24,障害種別!G554),0)&gt;=1,IF(障害種別!D554="","",障害種別!D554),"")</f>
        <v/>
      </c>
      <c r="E554" s="19" t="str">
        <f>IF(IFERROR(FIND(検索!$B$24,障害種別!G554),0)&gt;=1,IF(障害種別!E554="","",障害種別!E554),"")</f>
        <v/>
      </c>
      <c r="F554" s="19" t="str">
        <f>IF(IFERROR(FIND(検索!$B$24,障害種別!G554),0)&gt;=1,IF(障害種別!F554="","",障害種別!F554),"")</f>
        <v/>
      </c>
      <c r="G554" s="19" t="str">
        <f>IF(IFERROR(FIND(検索!$B$24,障害種別!G554),0)&gt;=1,IF(障害種別!G554="","",障害種別!G554),"")</f>
        <v/>
      </c>
      <c r="H554" s="19" t="str">
        <f>IF(IFERROR(FIND(検索!$B$24,障害種別!G554),0)&gt;=1,IF(障害種別!H554="","",障害種別!H554),"")</f>
        <v/>
      </c>
      <c r="I554" s="19" t="str">
        <f>IF(IFERROR(FIND(検索!$B$24,障害種別!G554),0)&gt;=1,IF(障害種別!I554="","",障害種別!I554),"")</f>
        <v/>
      </c>
      <c r="J554" s="19" t="str">
        <f>IF(IFERROR(FIND(検索!$B$24,障害種別!G554),0)&gt;=1,IF(障害種別!J554="","",障害種別!J554),"")</f>
        <v/>
      </c>
    </row>
    <row r="555" spans="1:10" x14ac:dyDescent="0.15">
      <c r="A555" s="19" t="str">
        <f>IF(IFERROR(FIND(検索!$B$24,障害種別!G555),0)&gt;=1,IF(障害種別!A555="","",障害種別!A555),"")</f>
        <v/>
      </c>
      <c r="B555" s="19" t="str">
        <f>IF(IFERROR(FIND(検索!$B$24,障害種別!G555),0)&gt;=1,IF(障害種別!B555="","",障害種別!B555),"")</f>
        <v/>
      </c>
      <c r="C555" s="19" t="str">
        <f>IF(IFERROR(FIND(検索!$B$24,障害種別!G555),0)&gt;=1,IF(障害種別!C555="","",障害種別!C555),"")</f>
        <v/>
      </c>
      <c r="D555" s="19" t="str">
        <f>IF(IFERROR(FIND(検索!$B$24,障害種別!G555),0)&gt;=1,IF(障害種別!D555="","",障害種別!D555),"")</f>
        <v/>
      </c>
      <c r="E555" s="19" t="str">
        <f>IF(IFERROR(FIND(検索!$B$24,障害種別!G555),0)&gt;=1,IF(障害種別!E555="","",障害種別!E555),"")</f>
        <v/>
      </c>
      <c r="F555" s="19" t="str">
        <f>IF(IFERROR(FIND(検索!$B$24,障害種別!G555),0)&gt;=1,IF(障害種別!F555="","",障害種別!F555),"")</f>
        <v/>
      </c>
      <c r="G555" s="19" t="str">
        <f>IF(IFERROR(FIND(検索!$B$24,障害種別!G555),0)&gt;=1,IF(障害種別!G555="","",障害種別!G555),"")</f>
        <v/>
      </c>
      <c r="H555" s="19" t="str">
        <f>IF(IFERROR(FIND(検索!$B$24,障害種別!G555),0)&gt;=1,IF(障害種別!H555="","",障害種別!H555),"")</f>
        <v/>
      </c>
      <c r="I555" s="19" t="str">
        <f>IF(IFERROR(FIND(検索!$B$24,障害種別!G555),0)&gt;=1,IF(障害種別!I555="","",障害種別!I555),"")</f>
        <v/>
      </c>
      <c r="J555" s="19" t="str">
        <f>IF(IFERROR(FIND(検索!$B$24,障害種別!G555),0)&gt;=1,IF(障害種別!J555="","",障害種別!J555),"")</f>
        <v/>
      </c>
    </row>
    <row r="556" spans="1:10" x14ac:dyDescent="0.15">
      <c r="A556" s="19" t="str">
        <f>IF(IFERROR(FIND(検索!$B$24,障害種別!G556),0)&gt;=1,IF(障害種別!A556="","",障害種別!A556),"")</f>
        <v/>
      </c>
      <c r="B556" s="19" t="str">
        <f>IF(IFERROR(FIND(検索!$B$24,障害種別!G556),0)&gt;=1,IF(障害種別!B556="","",障害種別!B556),"")</f>
        <v/>
      </c>
      <c r="C556" s="19" t="str">
        <f>IF(IFERROR(FIND(検索!$B$24,障害種別!G556),0)&gt;=1,IF(障害種別!C556="","",障害種別!C556),"")</f>
        <v/>
      </c>
      <c r="D556" s="19" t="str">
        <f>IF(IFERROR(FIND(検索!$B$24,障害種別!G556),0)&gt;=1,IF(障害種別!D556="","",障害種別!D556),"")</f>
        <v/>
      </c>
      <c r="E556" s="19" t="str">
        <f>IF(IFERROR(FIND(検索!$B$24,障害種別!G556),0)&gt;=1,IF(障害種別!E556="","",障害種別!E556),"")</f>
        <v/>
      </c>
      <c r="F556" s="19" t="str">
        <f>IF(IFERROR(FIND(検索!$B$24,障害種別!G556),0)&gt;=1,IF(障害種別!F556="","",障害種別!F556),"")</f>
        <v/>
      </c>
      <c r="G556" s="19" t="str">
        <f>IF(IFERROR(FIND(検索!$B$24,障害種別!G556),0)&gt;=1,IF(障害種別!G556="","",障害種別!G556),"")</f>
        <v/>
      </c>
      <c r="H556" s="19" t="str">
        <f>IF(IFERROR(FIND(検索!$B$24,障害種別!G556),0)&gt;=1,IF(障害種別!H556="","",障害種別!H556),"")</f>
        <v/>
      </c>
      <c r="I556" s="19" t="str">
        <f>IF(IFERROR(FIND(検索!$B$24,障害種別!G556),0)&gt;=1,IF(障害種別!I556="","",障害種別!I556),"")</f>
        <v/>
      </c>
      <c r="J556" s="19" t="str">
        <f>IF(IFERROR(FIND(検索!$B$24,障害種別!G556),0)&gt;=1,IF(障害種別!J556="","",障害種別!J556),"")</f>
        <v/>
      </c>
    </row>
    <row r="557" spans="1:10" x14ac:dyDescent="0.15">
      <c r="A557" s="19" t="str">
        <f>IF(IFERROR(FIND(検索!$B$24,障害種別!G557),0)&gt;=1,IF(障害種別!A557="","",障害種別!A557),"")</f>
        <v/>
      </c>
      <c r="B557" s="19" t="str">
        <f>IF(IFERROR(FIND(検索!$B$24,障害種別!G557),0)&gt;=1,IF(障害種別!B557="","",障害種別!B557),"")</f>
        <v/>
      </c>
      <c r="C557" s="19" t="str">
        <f>IF(IFERROR(FIND(検索!$B$24,障害種別!G557),0)&gt;=1,IF(障害種別!C557="","",障害種別!C557),"")</f>
        <v/>
      </c>
      <c r="D557" s="19" t="str">
        <f>IF(IFERROR(FIND(検索!$B$24,障害種別!G557),0)&gt;=1,IF(障害種別!D557="","",障害種別!D557),"")</f>
        <v/>
      </c>
      <c r="E557" s="19" t="str">
        <f>IF(IFERROR(FIND(検索!$B$24,障害種別!G557),0)&gt;=1,IF(障害種別!E557="","",障害種別!E557),"")</f>
        <v/>
      </c>
      <c r="F557" s="19" t="str">
        <f>IF(IFERROR(FIND(検索!$B$24,障害種別!G557),0)&gt;=1,IF(障害種別!F557="","",障害種別!F557),"")</f>
        <v/>
      </c>
      <c r="G557" s="19" t="str">
        <f>IF(IFERROR(FIND(検索!$B$24,障害種別!G557),0)&gt;=1,IF(障害種別!G557="","",障害種別!G557),"")</f>
        <v/>
      </c>
      <c r="H557" s="19" t="str">
        <f>IF(IFERROR(FIND(検索!$B$24,障害種別!G557),0)&gt;=1,IF(障害種別!H557="","",障害種別!H557),"")</f>
        <v/>
      </c>
      <c r="I557" s="19" t="str">
        <f>IF(IFERROR(FIND(検索!$B$24,障害種別!G557),0)&gt;=1,IF(障害種別!I557="","",障害種別!I557),"")</f>
        <v/>
      </c>
      <c r="J557" s="19" t="str">
        <f>IF(IFERROR(FIND(検索!$B$24,障害種別!G557),0)&gt;=1,IF(障害種別!J557="","",障害種別!J557),"")</f>
        <v/>
      </c>
    </row>
    <row r="558" spans="1:10" x14ac:dyDescent="0.15">
      <c r="A558" s="19" t="str">
        <f>IF(IFERROR(FIND(検索!$B$24,障害種別!G558),0)&gt;=1,IF(障害種別!A558="","",障害種別!A558),"")</f>
        <v/>
      </c>
      <c r="B558" s="19" t="str">
        <f>IF(IFERROR(FIND(検索!$B$24,障害種別!G558),0)&gt;=1,IF(障害種別!B558="","",障害種別!B558),"")</f>
        <v/>
      </c>
      <c r="C558" s="19" t="str">
        <f>IF(IFERROR(FIND(検索!$B$24,障害種別!G558),0)&gt;=1,IF(障害種別!C558="","",障害種別!C558),"")</f>
        <v/>
      </c>
      <c r="D558" s="19" t="str">
        <f>IF(IFERROR(FIND(検索!$B$24,障害種別!G558),0)&gt;=1,IF(障害種別!D558="","",障害種別!D558),"")</f>
        <v/>
      </c>
      <c r="E558" s="19" t="str">
        <f>IF(IFERROR(FIND(検索!$B$24,障害種別!G558),0)&gt;=1,IF(障害種別!E558="","",障害種別!E558),"")</f>
        <v/>
      </c>
      <c r="F558" s="19" t="str">
        <f>IF(IFERROR(FIND(検索!$B$24,障害種別!G558),0)&gt;=1,IF(障害種別!F558="","",障害種別!F558),"")</f>
        <v/>
      </c>
      <c r="G558" s="19" t="str">
        <f>IF(IFERROR(FIND(検索!$B$24,障害種別!G558),0)&gt;=1,IF(障害種別!G558="","",障害種別!G558),"")</f>
        <v/>
      </c>
      <c r="H558" s="19" t="str">
        <f>IF(IFERROR(FIND(検索!$B$24,障害種別!G558),0)&gt;=1,IF(障害種別!H558="","",障害種別!H558),"")</f>
        <v/>
      </c>
      <c r="I558" s="19" t="str">
        <f>IF(IFERROR(FIND(検索!$B$24,障害種別!G558),0)&gt;=1,IF(障害種別!I558="","",障害種別!I558),"")</f>
        <v/>
      </c>
      <c r="J558" s="19" t="str">
        <f>IF(IFERROR(FIND(検索!$B$24,障害種別!G558),0)&gt;=1,IF(障害種別!J558="","",障害種別!J558),"")</f>
        <v/>
      </c>
    </row>
    <row r="559" spans="1:10" x14ac:dyDescent="0.15">
      <c r="A559" s="19" t="str">
        <f>IF(IFERROR(FIND(検索!$B$24,障害種別!G559),0)&gt;=1,IF(障害種別!A559="","",障害種別!A559),"")</f>
        <v/>
      </c>
      <c r="B559" s="19" t="str">
        <f>IF(IFERROR(FIND(検索!$B$24,障害種別!G559),0)&gt;=1,IF(障害種別!B559="","",障害種別!B559),"")</f>
        <v/>
      </c>
      <c r="C559" s="19" t="str">
        <f>IF(IFERROR(FIND(検索!$B$24,障害種別!G559),0)&gt;=1,IF(障害種別!C559="","",障害種別!C559),"")</f>
        <v/>
      </c>
      <c r="D559" s="19" t="str">
        <f>IF(IFERROR(FIND(検索!$B$24,障害種別!G559),0)&gt;=1,IF(障害種別!D559="","",障害種別!D559),"")</f>
        <v/>
      </c>
      <c r="E559" s="19" t="str">
        <f>IF(IFERROR(FIND(検索!$B$24,障害種別!G559),0)&gt;=1,IF(障害種別!E559="","",障害種別!E559),"")</f>
        <v/>
      </c>
      <c r="F559" s="19" t="str">
        <f>IF(IFERROR(FIND(検索!$B$24,障害種別!G559),0)&gt;=1,IF(障害種別!F559="","",障害種別!F559),"")</f>
        <v/>
      </c>
      <c r="G559" s="19" t="str">
        <f>IF(IFERROR(FIND(検索!$B$24,障害種別!G559),0)&gt;=1,IF(障害種別!G559="","",障害種別!G559),"")</f>
        <v/>
      </c>
      <c r="H559" s="19" t="str">
        <f>IF(IFERROR(FIND(検索!$B$24,障害種別!G559),0)&gt;=1,IF(障害種別!H559="","",障害種別!H559),"")</f>
        <v/>
      </c>
      <c r="I559" s="19" t="str">
        <f>IF(IFERROR(FIND(検索!$B$24,障害種別!G559),0)&gt;=1,IF(障害種別!I559="","",障害種別!I559),"")</f>
        <v/>
      </c>
      <c r="J559" s="19" t="str">
        <f>IF(IFERROR(FIND(検索!$B$24,障害種別!G559),0)&gt;=1,IF(障害種別!J559="","",障害種別!J559),"")</f>
        <v/>
      </c>
    </row>
    <row r="560" spans="1:10" x14ac:dyDescent="0.15">
      <c r="A560" s="19" t="str">
        <f>IF(IFERROR(FIND(検索!$B$24,障害種別!G560),0)&gt;=1,IF(障害種別!A560="","",障害種別!A560),"")</f>
        <v/>
      </c>
      <c r="B560" s="19" t="str">
        <f>IF(IFERROR(FIND(検索!$B$24,障害種別!G560),0)&gt;=1,IF(障害種別!B560="","",障害種別!B560),"")</f>
        <v/>
      </c>
      <c r="C560" s="19" t="str">
        <f>IF(IFERROR(FIND(検索!$B$24,障害種別!G560),0)&gt;=1,IF(障害種別!C560="","",障害種別!C560),"")</f>
        <v/>
      </c>
      <c r="D560" s="19" t="str">
        <f>IF(IFERROR(FIND(検索!$B$24,障害種別!G560),0)&gt;=1,IF(障害種別!D560="","",障害種別!D560),"")</f>
        <v/>
      </c>
      <c r="E560" s="19" t="str">
        <f>IF(IFERROR(FIND(検索!$B$24,障害種別!G560),0)&gt;=1,IF(障害種別!E560="","",障害種別!E560),"")</f>
        <v/>
      </c>
      <c r="F560" s="19" t="str">
        <f>IF(IFERROR(FIND(検索!$B$24,障害種別!G560),0)&gt;=1,IF(障害種別!F560="","",障害種別!F560),"")</f>
        <v/>
      </c>
      <c r="G560" s="19" t="str">
        <f>IF(IFERROR(FIND(検索!$B$24,障害種別!G560),0)&gt;=1,IF(障害種別!G560="","",障害種別!G560),"")</f>
        <v/>
      </c>
      <c r="H560" s="19" t="str">
        <f>IF(IFERROR(FIND(検索!$B$24,障害種別!G560),0)&gt;=1,IF(障害種別!H560="","",障害種別!H560),"")</f>
        <v/>
      </c>
      <c r="I560" s="19" t="str">
        <f>IF(IFERROR(FIND(検索!$B$24,障害種別!G560),0)&gt;=1,IF(障害種別!I560="","",障害種別!I560),"")</f>
        <v/>
      </c>
      <c r="J560" s="19" t="str">
        <f>IF(IFERROR(FIND(検索!$B$24,障害種別!G560),0)&gt;=1,IF(障害種別!J560="","",障害種別!J560),"")</f>
        <v/>
      </c>
    </row>
    <row r="561" spans="1:10" x14ac:dyDescent="0.15">
      <c r="A561" s="19" t="str">
        <f>IF(IFERROR(FIND(検索!$B$24,障害種別!G561),0)&gt;=1,IF(障害種別!A561="","",障害種別!A561),"")</f>
        <v/>
      </c>
      <c r="B561" s="19" t="str">
        <f>IF(IFERROR(FIND(検索!$B$24,障害種別!G561),0)&gt;=1,IF(障害種別!B561="","",障害種別!B561),"")</f>
        <v/>
      </c>
      <c r="C561" s="19" t="str">
        <f>IF(IFERROR(FIND(検索!$B$24,障害種別!G561),0)&gt;=1,IF(障害種別!C561="","",障害種別!C561),"")</f>
        <v/>
      </c>
      <c r="D561" s="19" t="str">
        <f>IF(IFERROR(FIND(検索!$B$24,障害種別!G561),0)&gt;=1,IF(障害種別!D561="","",障害種別!D561),"")</f>
        <v/>
      </c>
      <c r="E561" s="19" t="str">
        <f>IF(IFERROR(FIND(検索!$B$24,障害種別!G561),0)&gt;=1,IF(障害種別!E561="","",障害種別!E561),"")</f>
        <v/>
      </c>
      <c r="F561" s="19" t="str">
        <f>IF(IFERROR(FIND(検索!$B$24,障害種別!G561),0)&gt;=1,IF(障害種別!F561="","",障害種別!F561),"")</f>
        <v/>
      </c>
      <c r="G561" s="19" t="str">
        <f>IF(IFERROR(FIND(検索!$B$24,障害種別!G561),0)&gt;=1,IF(障害種別!G561="","",障害種別!G561),"")</f>
        <v/>
      </c>
      <c r="H561" s="19" t="str">
        <f>IF(IFERROR(FIND(検索!$B$24,障害種別!G561),0)&gt;=1,IF(障害種別!H561="","",障害種別!H561),"")</f>
        <v/>
      </c>
      <c r="I561" s="19" t="str">
        <f>IF(IFERROR(FIND(検索!$B$24,障害種別!G561),0)&gt;=1,IF(障害種別!I561="","",障害種別!I561),"")</f>
        <v/>
      </c>
      <c r="J561" s="19" t="str">
        <f>IF(IFERROR(FIND(検索!$B$24,障害種別!G561),0)&gt;=1,IF(障害種別!J561="","",障害種別!J561),"")</f>
        <v/>
      </c>
    </row>
    <row r="562" spans="1:10" x14ac:dyDescent="0.15">
      <c r="A562" s="19" t="str">
        <f>IF(IFERROR(FIND(検索!$B$24,障害種別!G562),0)&gt;=1,IF(障害種別!A562="","",障害種別!A562),"")</f>
        <v/>
      </c>
      <c r="B562" s="19" t="str">
        <f>IF(IFERROR(FIND(検索!$B$24,障害種別!G562),0)&gt;=1,IF(障害種別!B562="","",障害種別!B562),"")</f>
        <v/>
      </c>
      <c r="C562" s="19" t="str">
        <f>IF(IFERROR(FIND(検索!$B$24,障害種別!G562),0)&gt;=1,IF(障害種別!C562="","",障害種別!C562),"")</f>
        <v/>
      </c>
      <c r="D562" s="19" t="str">
        <f>IF(IFERROR(FIND(検索!$B$24,障害種別!G562),0)&gt;=1,IF(障害種別!D562="","",障害種別!D562),"")</f>
        <v/>
      </c>
      <c r="E562" s="19" t="str">
        <f>IF(IFERROR(FIND(検索!$B$24,障害種別!G562),0)&gt;=1,IF(障害種別!E562="","",障害種別!E562),"")</f>
        <v/>
      </c>
      <c r="F562" s="19" t="str">
        <f>IF(IFERROR(FIND(検索!$B$24,障害種別!G562),0)&gt;=1,IF(障害種別!F562="","",障害種別!F562),"")</f>
        <v/>
      </c>
      <c r="G562" s="19" t="str">
        <f>IF(IFERROR(FIND(検索!$B$24,障害種別!G562),0)&gt;=1,IF(障害種別!G562="","",障害種別!G562),"")</f>
        <v/>
      </c>
      <c r="H562" s="19" t="str">
        <f>IF(IFERROR(FIND(検索!$B$24,障害種別!G562),0)&gt;=1,IF(障害種別!H562="","",障害種別!H562),"")</f>
        <v/>
      </c>
      <c r="I562" s="19" t="str">
        <f>IF(IFERROR(FIND(検索!$B$24,障害種別!G562),0)&gt;=1,IF(障害種別!I562="","",障害種別!I562),"")</f>
        <v/>
      </c>
      <c r="J562" s="19" t="str">
        <f>IF(IFERROR(FIND(検索!$B$24,障害種別!G562),0)&gt;=1,IF(障害種別!J562="","",障害種別!J562),"")</f>
        <v/>
      </c>
    </row>
    <row r="563" spans="1:10" x14ac:dyDescent="0.15">
      <c r="A563" s="19" t="str">
        <f>IF(IFERROR(FIND(検索!$B$24,障害種別!G563),0)&gt;=1,IF(障害種別!A563="","",障害種別!A563),"")</f>
        <v/>
      </c>
      <c r="B563" s="19" t="str">
        <f>IF(IFERROR(FIND(検索!$B$24,障害種別!G563),0)&gt;=1,IF(障害種別!B563="","",障害種別!B563),"")</f>
        <v/>
      </c>
      <c r="C563" s="19" t="str">
        <f>IF(IFERROR(FIND(検索!$B$24,障害種別!G563),0)&gt;=1,IF(障害種別!C563="","",障害種別!C563),"")</f>
        <v/>
      </c>
      <c r="D563" s="19" t="str">
        <f>IF(IFERROR(FIND(検索!$B$24,障害種別!G563),0)&gt;=1,IF(障害種別!D563="","",障害種別!D563),"")</f>
        <v/>
      </c>
      <c r="E563" s="19" t="str">
        <f>IF(IFERROR(FIND(検索!$B$24,障害種別!G563),0)&gt;=1,IF(障害種別!E563="","",障害種別!E563),"")</f>
        <v/>
      </c>
      <c r="F563" s="19" t="str">
        <f>IF(IFERROR(FIND(検索!$B$24,障害種別!G563),0)&gt;=1,IF(障害種別!F563="","",障害種別!F563),"")</f>
        <v/>
      </c>
      <c r="G563" s="19" t="str">
        <f>IF(IFERROR(FIND(検索!$B$24,障害種別!G563),0)&gt;=1,IF(障害種別!G563="","",障害種別!G563),"")</f>
        <v/>
      </c>
      <c r="H563" s="19" t="str">
        <f>IF(IFERROR(FIND(検索!$B$24,障害種別!G563),0)&gt;=1,IF(障害種別!H563="","",障害種別!H563),"")</f>
        <v/>
      </c>
      <c r="I563" s="19" t="str">
        <f>IF(IFERROR(FIND(検索!$B$24,障害種別!G563),0)&gt;=1,IF(障害種別!I563="","",障害種別!I563),"")</f>
        <v/>
      </c>
      <c r="J563" s="19" t="str">
        <f>IF(IFERROR(FIND(検索!$B$24,障害種別!G563),0)&gt;=1,IF(障害種別!J563="","",障害種別!J563),"")</f>
        <v/>
      </c>
    </row>
    <row r="564" spans="1:10" x14ac:dyDescent="0.15">
      <c r="A564" s="19" t="str">
        <f>IF(IFERROR(FIND(検索!$B$24,障害種別!G564),0)&gt;=1,IF(障害種別!A564="","",障害種別!A564),"")</f>
        <v/>
      </c>
      <c r="B564" s="19" t="str">
        <f>IF(IFERROR(FIND(検索!$B$24,障害種別!G564),0)&gt;=1,IF(障害種別!B564="","",障害種別!B564),"")</f>
        <v/>
      </c>
      <c r="C564" s="19" t="str">
        <f>IF(IFERROR(FIND(検索!$B$24,障害種別!G564),0)&gt;=1,IF(障害種別!C564="","",障害種別!C564),"")</f>
        <v/>
      </c>
      <c r="D564" s="19" t="str">
        <f>IF(IFERROR(FIND(検索!$B$24,障害種別!G564),0)&gt;=1,IF(障害種別!D564="","",障害種別!D564),"")</f>
        <v/>
      </c>
      <c r="E564" s="19" t="str">
        <f>IF(IFERROR(FIND(検索!$B$24,障害種別!G564),0)&gt;=1,IF(障害種別!E564="","",障害種別!E564),"")</f>
        <v/>
      </c>
      <c r="F564" s="19" t="str">
        <f>IF(IFERROR(FIND(検索!$B$24,障害種別!G564),0)&gt;=1,IF(障害種別!F564="","",障害種別!F564),"")</f>
        <v/>
      </c>
      <c r="G564" s="19" t="str">
        <f>IF(IFERROR(FIND(検索!$B$24,障害種別!G564),0)&gt;=1,IF(障害種別!G564="","",障害種別!G564),"")</f>
        <v/>
      </c>
      <c r="H564" s="19" t="str">
        <f>IF(IFERROR(FIND(検索!$B$24,障害種別!G564),0)&gt;=1,IF(障害種別!H564="","",障害種別!H564),"")</f>
        <v/>
      </c>
      <c r="I564" s="19" t="str">
        <f>IF(IFERROR(FIND(検索!$B$24,障害種別!G564),0)&gt;=1,IF(障害種別!I564="","",障害種別!I564),"")</f>
        <v/>
      </c>
      <c r="J564" s="19" t="str">
        <f>IF(IFERROR(FIND(検索!$B$24,障害種別!G564),0)&gt;=1,IF(障害種別!J564="","",障害種別!J564),"")</f>
        <v/>
      </c>
    </row>
    <row r="565" spans="1:10" x14ac:dyDescent="0.15">
      <c r="A565" s="19" t="str">
        <f>IF(IFERROR(FIND(検索!$B$24,障害種別!G565),0)&gt;=1,IF(障害種別!A565="","",障害種別!A565),"")</f>
        <v/>
      </c>
      <c r="B565" s="19" t="str">
        <f>IF(IFERROR(FIND(検索!$B$24,障害種別!G565),0)&gt;=1,IF(障害種別!B565="","",障害種別!B565),"")</f>
        <v/>
      </c>
      <c r="C565" s="19" t="str">
        <f>IF(IFERROR(FIND(検索!$B$24,障害種別!G565),0)&gt;=1,IF(障害種別!C565="","",障害種別!C565),"")</f>
        <v/>
      </c>
      <c r="D565" s="19" t="str">
        <f>IF(IFERROR(FIND(検索!$B$24,障害種別!G565),0)&gt;=1,IF(障害種別!D565="","",障害種別!D565),"")</f>
        <v/>
      </c>
      <c r="E565" s="19" t="str">
        <f>IF(IFERROR(FIND(検索!$B$24,障害種別!G565),0)&gt;=1,IF(障害種別!E565="","",障害種別!E565),"")</f>
        <v/>
      </c>
      <c r="F565" s="19" t="str">
        <f>IF(IFERROR(FIND(検索!$B$24,障害種別!G565),0)&gt;=1,IF(障害種別!F565="","",障害種別!F565),"")</f>
        <v/>
      </c>
      <c r="G565" s="19" t="str">
        <f>IF(IFERROR(FIND(検索!$B$24,障害種別!G565),0)&gt;=1,IF(障害種別!G565="","",障害種別!G565),"")</f>
        <v/>
      </c>
      <c r="H565" s="19" t="str">
        <f>IF(IFERROR(FIND(検索!$B$24,障害種別!G565),0)&gt;=1,IF(障害種別!H565="","",障害種別!H565),"")</f>
        <v/>
      </c>
      <c r="I565" s="19" t="str">
        <f>IF(IFERROR(FIND(検索!$B$24,障害種別!G565),0)&gt;=1,IF(障害種別!I565="","",障害種別!I565),"")</f>
        <v/>
      </c>
      <c r="J565" s="19" t="str">
        <f>IF(IFERROR(FIND(検索!$B$24,障害種別!G565),0)&gt;=1,IF(障害種別!J565="","",障害種別!J565),"")</f>
        <v/>
      </c>
    </row>
    <row r="566" spans="1:10" x14ac:dyDescent="0.15">
      <c r="A566" s="19" t="str">
        <f>IF(IFERROR(FIND(検索!$B$24,障害種別!G566),0)&gt;=1,IF(障害種別!A566="","",障害種別!A566),"")</f>
        <v/>
      </c>
      <c r="B566" s="19" t="str">
        <f>IF(IFERROR(FIND(検索!$B$24,障害種別!G566),0)&gt;=1,IF(障害種別!B566="","",障害種別!B566),"")</f>
        <v/>
      </c>
      <c r="C566" s="19" t="str">
        <f>IF(IFERROR(FIND(検索!$B$24,障害種別!G566),0)&gt;=1,IF(障害種別!C566="","",障害種別!C566),"")</f>
        <v/>
      </c>
      <c r="D566" s="19" t="str">
        <f>IF(IFERROR(FIND(検索!$B$24,障害種別!G566),0)&gt;=1,IF(障害種別!D566="","",障害種別!D566),"")</f>
        <v/>
      </c>
      <c r="E566" s="19" t="str">
        <f>IF(IFERROR(FIND(検索!$B$24,障害種別!G566),0)&gt;=1,IF(障害種別!E566="","",障害種別!E566),"")</f>
        <v/>
      </c>
      <c r="F566" s="19" t="str">
        <f>IF(IFERROR(FIND(検索!$B$24,障害種別!G566),0)&gt;=1,IF(障害種別!F566="","",障害種別!F566),"")</f>
        <v/>
      </c>
      <c r="G566" s="19" t="str">
        <f>IF(IFERROR(FIND(検索!$B$24,障害種別!G566),0)&gt;=1,IF(障害種別!G566="","",障害種別!G566),"")</f>
        <v/>
      </c>
      <c r="H566" s="19" t="str">
        <f>IF(IFERROR(FIND(検索!$B$24,障害種別!G566),0)&gt;=1,IF(障害種別!H566="","",障害種別!H566),"")</f>
        <v/>
      </c>
      <c r="I566" s="19" t="str">
        <f>IF(IFERROR(FIND(検索!$B$24,障害種別!G566),0)&gt;=1,IF(障害種別!I566="","",障害種別!I566),"")</f>
        <v/>
      </c>
      <c r="J566" s="19" t="str">
        <f>IF(IFERROR(FIND(検索!$B$24,障害種別!G566),0)&gt;=1,IF(障害種別!J566="","",障害種別!J566),"")</f>
        <v/>
      </c>
    </row>
    <row r="567" spans="1:10" x14ac:dyDescent="0.15">
      <c r="A567" s="19" t="str">
        <f>IF(IFERROR(FIND(検索!$B$24,障害種別!G567),0)&gt;=1,IF(障害種別!A567="","",障害種別!A567),"")</f>
        <v/>
      </c>
      <c r="B567" s="19" t="str">
        <f>IF(IFERROR(FIND(検索!$B$24,障害種別!G567),0)&gt;=1,IF(障害種別!B567="","",障害種別!B567),"")</f>
        <v/>
      </c>
      <c r="C567" s="19" t="str">
        <f>IF(IFERROR(FIND(検索!$B$24,障害種別!G567),0)&gt;=1,IF(障害種別!C567="","",障害種別!C567),"")</f>
        <v/>
      </c>
      <c r="D567" s="19" t="str">
        <f>IF(IFERROR(FIND(検索!$B$24,障害種別!G567),0)&gt;=1,IF(障害種別!D567="","",障害種別!D567),"")</f>
        <v/>
      </c>
      <c r="E567" s="19" t="str">
        <f>IF(IFERROR(FIND(検索!$B$24,障害種別!G567),0)&gt;=1,IF(障害種別!E567="","",障害種別!E567),"")</f>
        <v/>
      </c>
      <c r="F567" s="19" t="str">
        <f>IF(IFERROR(FIND(検索!$B$24,障害種別!G567),0)&gt;=1,IF(障害種別!F567="","",障害種別!F567),"")</f>
        <v/>
      </c>
      <c r="G567" s="19" t="str">
        <f>IF(IFERROR(FIND(検索!$B$24,障害種別!G567),0)&gt;=1,IF(障害種別!G567="","",障害種別!G567),"")</f>
        <v/>
      </c>
      <c r="H567" s="19" t="str">
        <f>IF(IFERROR(FIND(検索!$B$24,障害種別!G567),0)&gt;=1,IF(障害種別!H567="","",障害種別!H567),"")</f>
        <v/>
      </c>
      <c r="I567" s="19" t="str">
        <f>IF(IFERROR(FIND(検索!$B$24,障害種別!G567),0)&gt;=1,IF(障害種別!I567="","",障害種別!I567),"")</f>
        <v/>
      </c>
      <c r="J567" s="19" t="str">
        <f>IF(IFERROR(FIND(検索!$B$24,障害種別!G567),0)&gt;=1,IF(障害種別!J567="","",障害種別!J567),"")</f>
        <v/>
      </c>
    </row>
    <row r="568" spans="1:10" x14ac:dyDescent="0.15">
      <c r="A568" s="19" t="str">
        <f>IF(IFERROR(FIND(検索!$B$24,障害種別!G568),0)&gt;=1,IF(障害種別!A568="","",障害種別!A568),"")</f>
        <v/>
      </c>
      <c r="B568" s="19" t="str">
        <f>IF(IFERROR(FIND(検索!$B$24,障害種別!G568),0)&gt;=1,IF(障害種別!B568="","",障害種別!B568),"")</f>
        <v/>
      </c>
      <c r="C568" s="19" t="str">
        <f>IF(IFERROR(FIND(検索!$B$24,障害種別!G568),0)&gt;=1,IF(障害種別!C568="","",障害種別!C568),"")</f>
        <v/>
      </c>
      <c r="D568" s="19" t="str">
        <f>IF(IFERROR(FIND(検索!$B$24,障害種別!G568),0)&gt;=1,IF(障害種別!D568="","",障害種別!D568),"")</f>
        <v/>
      </c>
      <c r="E568" s="19" t="str">
        <f>IF(IFERROR(FIND(検索!$B$24,障害種別!G568),0)&gt;=1,IF(障害種別!E568="","",障害種別!E568),"")</f>
        <v/>
      </c>
      <c r="F568" s="19" t="str">
        <f>IF(IFERROR(FIND(検索!$B$24,障害種別!G568),0)&gt;=1,IF(障害種別!F568="","",障害種別!F568),"")</f>
        <v/>
      </c>
      <c r="G568" s="19" t="str">
        <f>IF(IFERROR(FIND(検索!$B$24,障害種別!G568),0)&gt;=1,IF(障害種別!G568="","",障害種別!G568),"")</f>
        <v/>
      </c>
      <c r="H568" s="19" t="str">
        <f>IF(IFERROR(FIND(検索!$B$24,障害種別!G568),0)&gt;=1,IF(障害種別!H568="","",障害種別!H568),"")</f>
        <v/>
      </c>
      <c r="I568" s="19" t="str">
        <f>IF(IFERROR(FIND(検索!$B$24,障害種別!G568),0)&gt;=1,IF(障害種別!I568="","",障害種別!I568),"")</f>
        <v/>
      </c>
      <c r="J568" s="19" t="str">
        <f>IF(IFERROR(FIND(検索!$B$24,障害種別!G568),0)&gt;=1,IF(障害種別!J568="","",障害種別!J568),"")</f>
        <v/>
      </c>
    </row>
    <row r="569" spans="1:10" x14ac:dyDescent="0.15">
      <c r="A569" s="19" t="str">
        <f>IF(IFERROR(FIND(検索!$B$24,障害種別!G569),0)&gt;=1,IF(障害種別!A569="","",障害種別!A569),"")</f>
        <v/>
      </c>
      <c r="B569" s="19" t="str">
        <f>IF(IFERROR(FIND(検索!$B$24,障害種別!G569),0)&gt;=1,IF(障害種別!B569="","",障害種別!B569),"")</f>
        <v/>
      </c>
      <c r="C569" s="19" t="str">
        <f>IF(IFERROR(FIND(検索!$B$24,障害種別!G569),0)&gt;=1,IF(障害種別!C569="","",障害種別!C569),"")</f>
        <v/>
      </c>
      <c r="D569" s="19" t="str">
        <f>IF(IFERROR(FIND(検索!$B$24,障害種別!G569),0)&gt;=1,IF(障害種別!D569="","",障害種別!D569),"")</f>
        <v/>
      </c>
      <c r="E569" s="19" t="str">
        <f>IF(IFERROR(FIND(検索!$B$24,障害種別!G569),0)&gt;=1,IF(障害種別!E569="","",障害種別!E569),"")</f>
        <v/>
      </c>
      <c r="F569" s="19" t="str">
        <f>IF(IFERROR(FIND(検索!$B$24,障害種別!G569),0)&gt;=1,IF(障害種別!F569="","",障害種別!F569),"")</f>
        <v/>
      </c>
      <c r="G569" s="19" t="str">
        <f>IF(IFERROR(FIND(検索!$B$24,障害種別!G569),0)&gt;=1,IF(障害種別!G569="","",障害種別!G569),"")</f>
        <v/>
      </c>
      <c r="H569" s="19" t="str">
        <f>IF(IFERROR(FIND(検索!$B$24,障害種別!G569),0)&gt;=1,IF(障害種別!H569="","",障害種別!H569),"")</f>
        <v/>
      </c>
      <c r="I569" s="19" t="str">
        <f>IF(IFERROR(FIND(検索!$B$24,障害種別!G569),0)&gt;=1,IF(障害種別!I569="","",障害種別!I569),"")</f>
        <v/>
      </c>
      <c r="J569" s="19" t="str">
        <f>IF(IFERROR(FIND(検索!$B$24,障害種別!G569),0)&gt;=1,IF(障害種別!J569="","",障害種別!J569),"")</f>
        <v/>
      </c>
    </row>
    <row r="570" spans="1:10" x14ac:dyDescent="0.15">
      <c r="A570" s="19" t="str">
        <f>IF(IFERROR(FIND(検索!$B$24,障害種別!G570),0)&gt;=1,IF(障害種別!A570="","",障害種別!A570),"")</f>
        <v/>
      </c>
      <c r="B570" s="19" t="str">
        <f>IF(IFERROR(FIND(検索!$B$24,障害種別!G570),0)&gt;=1,IF(障害種別!B570="","",障害種別!B570),"")</f>
        <v/>
      </c>
      <c r="C570" s="19" t="str">
        <f>IF(IFERROR(FIND(検索!$B$24,障害種別!G570),0)&gt;=1,IF(障害種別!C570="","",障害種別!C570),"")</f>
        <v/>
      </c>
      <c r="D570" s="19" t="str">
        <f>IF(IFERROR(FIND(検索!$B$24,障害種別!G570),0)&gt;=1,IF(障害種別!D570="","",障害種別!D570),"")</f>
        <v/>
      </c>
      <c r="E570" s="19" t="str">
        <f>IF(IFERROR(FIND(検索!$B$24,障害種別!G570),0)&gt;=1,IF(障害種別!E570="","",障害種別!E570),"")</f>
        <v/>
      </c>
      <c r="F570" s="19" t="str">
        <f>IF(IFERROR(FIND(検索!$B$24,障害種別!G570),0)&gt;=1,IF(障害種別!F570="","",障害種別!F570),"")</f>
        <v/>
      </c>
      <c r="G570" s="19" t="str">
        <f>IF(IFERROR(FIND(検索!$B$24,障害種別!G570),0)&gt;=1,IF(障害種別!G570="","",障害種別!G570),"")</f>
        <v/>
      </c>
      <c r="H570" s="19" t="str">
        <f>IF(IFERROR(FIND(検索!$B$24,障害種別!G570),0)&gt;=1,IF(障害種別!H570="","",障害種別!H570),"")</f>
        <v/>
      </c>
      <c r="I570" s="19" t="str">
        <f>IF(IFERROR(FIND(検索!$B$24,障害種別!G570),0)&gt;=1,IF(障害種別!I570="","",障害種別!I570),"")</f>
        <v/>
      </c>
      <c r="J570" s="19" t="str">
        <f>IF(IFERROR(FIND(検索!$B$24,障害種別!G570),0)&gt;=1,IF(障害種別!J570="","",障害種別!J570),"")</f>
        <v/>
      </c>
    </row>
    <row r="571" spans="1:10" x14ac:dyDescent="0.15">
      <c r="A571" s="19" t="str">
        <f>IF(IFERROR(FIND(検索!$B$24,障害種別!G571),0)&gt;=1,IF(障害種別!A571="","",障害種別!A571),"")</f>
        <v/>
      </c>
      <c r="B571" s="19" t="str">
        <f>IF(IFERROR(FIND(検索!$B$24,障害種別!G571),0)&gt;=1,IF(障害種別!B571="","",障害種別!B571),"")</f>
        <v/>
      </c>
      <c r="C571" s="19" t="str">
        <f>IF(IFERROR(FIND(検索!$B$24,障害種別!G571),0)&gt;=1,IF(障害種別!C571="","",障害種別!C571),"")</f>
        <v/>
      </c>
      <c r="D571" s="19" t="str">
        <f>IF(IFERROR(FIND(検索!$B$24,障害種別!G571),0)&gt;=1,IF(障害種別!D571="","",障害種別!D571),"")</f>
        <v/>
      </c>
      <c r="E571" s="19" t="str">
        <f>IF(IFERROR(FIND(検索!$B$24,障害種別!G571),0)&gt;=1,IF(障害種別!E571="","",障害種別!E571),"")</f>
        <v/>
      </c>
      <c r="F571" s="19" t="str">
        <f>IF(IFERROR(FIND(検索!$B$24,障害種別!G571),0)&gt;=1,IF(障害種別!F571="","",障害種別!F571),"")</f>
        <v/>
      </c>
      <c r="G571" s="19" t="str">
        <f>IF(IFERROR(FIND(検索!$B$24,障害種別!G571),0)&gt;=1,IF(障害種別!G571="","",障害種別!G571),"")</f>
        <v/>
      </c>
      <c r="H571" s="19" t="str">
        <f>IF(IFERROR(FIND(検索!$B$24,障害種別!G571),0)&gt;=1,IF(障害種別!H571="","",障害種別!H571),"")</f>
        <v/>
      </c>
      <c r="I571" s="19" t="str">
        <f>IF(IFERROR(FIND(検索!$B$24,障害種別!G571),0)&gt;=1,IF(障害種別!I571="","",障害種別!I571),"")</f>
        <v/>
      </c>
      <c r="J571" s="19" t="str">
        <f>IF(IFERROR(FIND(検索!$B$24,障害種別!G571),0)&gt;=1,IF(障害種別!J571="","",障害種別!J571),"")</f>
        <v/>
      </c>
    </row>
    <row r="572" spans="1:10" x14ac:dyDescent="0.15">
      <c r="A572" s="19" t="str">
        <f>IF(IFERROR(FIND(検索!$B$24,障害種別!G572),0)&gt;=1,IF(障害種別!A572="","",障害種別!A572),"")</f>
        <v/>
      </c>
      <c r="B572" s="19" t="str">
        <f>IF(IFERROR(FIND(検索!$B$24,障害種別!G572),0)&gt;=1,IF(障害種別!B572="","",障害種別!B572),"")</f>
        <v/>
      </c>
      <c r="C572" s="19" t="str">
        <f>IF(IFERROR(FIND(検索!$B$24,障害種別!G572),0)&gt;=1,IF(障害種別!C572="","",障害種別!C572),"")</f>
        <v/>
      </c>
      <c r="D572" s="19" t="str">
        <f>IF(IFERROR(FIND(検索!$B$24,障害種別!G572),0)&gt;=1,IF(障害種別!D572="","",障害種別!D572),"")</f>
        <v/>
      </c>
      <c r="E572" s="19" t="str">
        <f>IF(IFERROR(FIND(検索!$B$24,障害種別!G572),0)&gt;=1,IF(障害種別!E572="","",障害種別!E572),"")</f>
        <v/>
      </c>
      <c r="F572" s="19" t="str">
        <f>IF(IFERROR(FIND(検索!$B$24,障害種別!G572),0)&gt;=1,IF(障害種別!F572="","",障害種別!F572),"")</f>
        <v/>
      </c>
      <c r="G572" s="19" t="str">
        <f>IF(IFERROR(FIND(検索!$B$24,障害種別!G572),0)&gt;=1,IF(障害種別!G572="","",障害種別!G572),"")</f>
        <v/>
      </c>
      <c r="H572" s="19" t="str">
        <f>IF(IFERROR(FIND(検索!$B$24,障害種別!G572),0)&gt;=1,IF(障害種別!H572="","",障害種別!H572),"")</f>
        <v/>
      </c>
      <c r="I572" s="19" t="str">
        <f>IF(IFERROR(FIND(検索!$B$24,障害種別!G572),0)&gt;=1,IF(障害種別!I572="","",障害種別!I572),"")</f>
        <v/>
      </c>
      <c r="J572" s="19" t="str">
        <f>IF(IFERROR(FIND(検索!$B$24,障害種別!G572),0)&gt;=1,IF(障害種別!J572="","",障害種別!J572),"")</f>
        <v/>
      </c>
    </row>
    <row r="573" spans="1:10" x14ac:dyDescent="0.15">
      <c r="A573" s="19" t="str">
        <f>IF(IFERROR(FIND(検索!$B$24,障害種別!G573),0)&gt;=1,IF(障害種別!A573="","",障害種別!A573),"")</f>
        <v/>
      </c>
      <c r="B573" s="19" t="str">
        <f>IF(IFERROR(FIND(検索!$B$24,障害種別!G573),0)&gt;=1,IF(障害種別!B573="","",障害種別!B573),"")</f>
        <v/>
      </c>
      <c r="C573" s="19" t="str">
        <f>IF(IFERROR(FIND(検索!$B$24,障害種別!G573),0)&gt;=1,IF(障害種別!C573="","",障害種別!C573),"")</f>
        <v/>
      </c>
      <c r="D573" s="19" t="str">
        <f>IF(IFERROR(FIND(検索!$B$24,障害種別!G573),0)&gt;=1,IF(障害種別!D573="","",障害種別!D573),"")</f>
        <v/>
      </c>
      <c r="E573" s="19" t="str">
        <f>IF(IFERROR(FIND(検索!$B$24,障害種別!G573),0)&gt;=1,IF(障害種別!E573="","",障害種別!E573),"")</f>
        <v/>
      </c>
      <c r="F573" s="19" t="str">
        <f>IF(IFERROR(FIND(検索!$B$24,障害種別!G573),0)&gt;=1,IF(障害種別!F573="","",障害種別!F573),"")</f>
        <v/>
      </c>
      <c r="G573" s="19" t="str">
        <f>IF(IFERROR(FIND(検索!$B$24,障害種別!G573),0)&gt;=1,IF(障害種別!G573="","",障害種別!G573),"")</f>
        <v/>
      </c>
      <c r="H573" s="19" t="str">
        <f>IF(IFERROR(FIND(検索!$B$24,障害種別!G573),0)&gt;=1,IF(障害種別!H573="","",障害種別!H573),"")</f>
        <v/>
      </c>
      <c r="I573" s="19" t="str">
        <f>IF(IFERROR(FIND(検索!$B$24,障害種別!G573),0)&gt;=1,IF(障害種別!I573="","",障害種別!I573),"")</f>
        <v/>
      </c>
      <c r="J573" s="19" t="str">
        <f>IF(IFERROR(FIND(検索!$B$24,障害種別!G573),0)&gt;=1,IF(障害種別!J573="","",障害種別!J573),"")</f>
        <v/>
      </c>
    </row>
    <row r="574" spans="1:10" x14ac:dyDescent="0.15">
      <c r="A574" s="19" t="str">
        <f>IF(IFERROR(FIND(検索!$B$24,障害種別!G574),0)&gt;=1,IF(障害種別!A574="","",障害種別!A574),"")</f>
        <v/>
      </c>
      <c r="B574" s="19" t="str">
        <f>IF(IFERROR(FIND(検索!$B$24,障害種別!G574),0)&gt;=1,IF(障害種別!B574="","",障害種別!B574),"")</f>
        <v/>
      </c>
      <c r="C574" s="19" t="str">
        <f>IF(IFERROR(FIND(検索!$B$24,障害種別!G574),0)&gt;=1,IF(障害種別!C574="","",障害種別!C574),"")</f>
        <v/>
      </c>
      <c r="D574" s="19" t="str">
        <f>IF(IFERROR(FIND(検索!$B$24,障害種別!G574),0)&gt;=1,IF(障害種別!D574="","",障害種別!D574),"")</f>
        <v/>
      </c>
      <c r="E574" s="19" t="str">
        <f>IF(IFERROR(FIND(検索!$B$24,障害種別!G574),0)&gt;=1,IF(障害種別!E574="","",障害種別!E574),"")</f>
        <v/>
      </c>
      <c r="F574" s="19" t="str">
        <f>IF(IFERROR(FIND(検索!$B$24,障害種別!G574),0)&gt;=1,IF(障害種別!F574="","",障害種別!F574),"")</f>
        <v/>
      </c>
      <c r="G574" s="19" t="str">
        <f>IF(IFERROR(FIND(検索!$B$24,障害種別!G574),0)&gt;=1,IF(障害種別!G574="","",障害種別!G574),"")</f>
        <v/>
      </c>
      <c r="H574" s="19" t="str">
        <f>IF(IFERROR(FIND(検索!$B$24,障害種別!G574),0)&gt;=1,IF(障害種別!H574="","",障害種別!H574),"")</f>
        <v/>
      </c>
      <c r="I574" s="19" t="str">
        <f>IF(IFERROR(FIND(検索!$B$24,障害種別!G574),0)&gt;=1,IF(障害種別!I574="","",障害種別!I574),"")</f>
        <v/>
      </c>
      <c r="J574" s="19" t="str">
        <f>IF(IFERROR(FIND(検索!$B$24,障害種別!G574),0)&gt;=1,IF(障害種別!J574="","",障害種別!J574),"")</f>
        <v/>
      </c>
    </row>
    <row r="575" spans="1:10" x14ac:dyDescent="0.15">
      <c r="A575" s="19" t="str">
        <f>IF(IFERROR(FIND(検索!$B$24,障害種別!G575),0)&gt;=1,IF(障害種別!A575="","",障害種別!A575),"")</f>
        <v/>
      </c>
      <c r="B575" s="19" t="str">
        <f>IF(IFERROR(FIND(検索!$B$24,障害種別!G575),0)&gt;=1,IF(障害種別!B575="","",障害種別!B575),"")</f>
        <v/>
      </c>
      <c r="C575" s="19" t="str">
        <f>IF(IFERROR(FIND(検索!$B$24,障害種別!G575),0)&gt;=1,IF(障害種別!C575="","",障害種別!C575),"")</f>
        <v/>
      </c>
      <c r="D575" s="19" t="str">
        <f>IF(IFERROR(FIND(検索!$B$24,障害種別!G575),0)&gt;=1,IF(障害種別!D575="","",障害種別!D575),"")</f>
        <v/>
      </c>
      <c r="E575" s="19" t="str">
        <f>IF(IFERROR(FIND(検索!$B$24,障害種別!G575),0)&gt;=1,IF(障害種別!E575="","",障害種別!E575),"")</f>
        <v/>
      </c>
      <c r="F575" s="19" t="str">
        <f>IF(IFERROR(FIND(検索!$B$24,障害種別!G575),0)&gt;=1,IF(障害種別!F575="","",障害種別!F575),"")</f>
        <v/>
      </c>
      <c r="G575" s="19" t="str">
        <f>IF(IFERROR(FIND(検索!$B$24,障害種別!G575),0)&gt;=1,IF(障害種別!G575="","",障害種別!G575),"")</f>
        <v/>
      </c>
      <c r="H575" s="19" t="str">
        <f>IF(IFERROR(FIND(検索!$B$24,障害種別!G575),0)&gt;=1,IF(障害種別!H575="","",障害種別!H575),"")</f>
        <v/>
      </c>
      <c r="I575" s="19" t="str">
        <f>IF(IFERROR(FIND(検索!$B$24,障害種別!G575),0)&gt;=1,IF(障害種別!I575="","",障害種別!I575),"")</f>
        <v/>
      </c>
      <c r="J575" s="19" t="str">
        <f>IF(IFERROR(FIND(検索!$B$24,障害種別!G575),0)&gt;=1,IF(障害種別!J575="","",障害種別!J575),"")</f>
        <v/>
      </c>
    </row>
    <row r="576" spans="1:10" x14ac:dyDescent="0.15">
      <c r="A576" s="19" t="str">
        <f>IF(IFERROR(FIND(検索!$B$24,障害種別!G576),0)&gt;=1,IF(障害種別!A576="","",障害種別!A576),"")</f>
        <v/>
      </c>
      <c r="B576" s="19" t="str">
        <f>IF(IFERROR(FIND(検索!$B$24,障害種別!G576),0)&gt;=1,IF(障害種別!B576="","",障害種別!B576),"")</f>
        <v/>
      </c>
      <c r="C576" s="19" t="str">
        <f>IF(IFERROR(FIND(検索!$B$24,障害種別!G576),0)&gt;=1,IF(障害種別!C576="","",障害種別!C576),"")</f>
        <v/>
      </c>
      <c r="D576" s="19" t="str">
        <f>IF(IFERROR(FIND(検索!$B$24,障害種別!G576),0)&gt;=1,IF(障害種別!D576="","",障害種別!D576),"")</f>
        <v/>
      </c>
      <c r="E576" s="19" t="str">
        <f>IF(IFERROR(FIND(検索!$B$24,障害種別!G576),0)&gt;=1,IF(障害種別!E576="","",障害種別!E576),"")</f>
        <v/>
      </c>
      <c r="F576" s="19" t="str">
        <f>IF(IFERROR(FIND(検索!$B$24,障害種別!G576),0)&gt;=1,IF(障害種別!F576="","",障害種別!F576),"")</f>
        <v/>
      </c>
      <c r="G576" s="19" t="str">
        <f>IF(IFERROR(FIND(検索!$B$24,障害種別!G576),0)&gt;=1,IF(障害種別!G576="","",障害種別!G576),"")</f>
        <v/>
      </c>
      <c r="H576" s="19" t="str">
        <f>IF(IFERROR(FIND(検索!$B$24,障害種別!G576),0)&gt;=1,IF(障害種別!H576="","",障害種別!H576),"")</f>
        <v/>
      </c>
      <c r="I576" s="19" t="str">
        <f>IF(IFERROR(FIND(検索!$B$24,障害種別!G576),0)&gt;=1,IF(障害種別!I576="","",障害種別!I576),"")</f>
        <v/>
      </c>
      <c r="J576" s="19" t="str">
        <f>IF(IFERROR(FIND(検索!$B$24,障害種別!G576),0)&gt;=1,IF(障害種別!J576="","",障害種別!J576),"")</f>
        <v/>
      </c>
    </row>
    <row r="577" spans="1:10" x14ac:dyDescent="0.15">
      <c r="A577" s="19" t="str">
        <f>IF(IFERROR(FIND(検索!$B$24,障害種別!G577),0)&gt;=1,IF(障害種別!A577="","",障害種別!A577),"")</f>
        <v/>
      </c>
      <c r="B577" s="19" t="str">
        <f>IF(IFERROR(FIND(検索!$B$24,障害種別!G577),0)&gt;=1,IF(障害種別!B577="","",障害種別!B577),"")</f>
        <v/>
      </c>
      <c r="C577" s="19" t="str">
        <f>IF(IFERROR(FIND(検索!$B$24,障害種別!G577),0)&gt;=1,IF(障害種別!C577="","",障害種別!C577),"")</f>
        <v/>
      </c>
      <c r="D577" s="19" t="str">
        <f>IF(IFERROR(FIND(検索!$B$24,障害種別!G577),0)&gt;=1,IF(障害種別!D577="","",障害種別!D577),"")</f>
        <v/>
      </c>
      <c r="E577" s="19" t="str">
        <f>IF(IFERROR(FIND(検索!$B$24,障害種別!G577),0)&gt;=1,IF(障害種別!E577="","",障害種別!E577),"")</f>
        <v/>
      </c>
      <c r="F577" s="19" t="str">
        <f>IF(IFERROR(FIND(検索!$B$24,障害種別!G577),0)&gt;=1,IF(障害種別!F577="","",障害種別!F577),"")</f>
        <v/>
      </c>
      <c r="G577" s="19" t="str">
        <f>IF(IFERROR(FIND(検索!$B$24,障害種別!G577),0)&gt;=1,IF(障害種別!G577="","",障害種別!G577),"")</f>
        <v/>
      </c>
      <c r="H577" s="19" t="str">
        <f>IF(IFERROR(FIND(検索!$B$24,障害種別!G577),0)&gt;=1,IF(障害種別!H577="","",障害種別!H577),"")</f>
        <v/>
      </c>
      <c r="I577" s="19" t="str">
        <f>IF(IFERROR(FIND(検索!$B$24,障害種別!G577),0)&gt;=1,IF(障害種別!I577="","",障害種別!I577),"")</f>
        <v/>
      </c>
      <c r="J577" s="19" t="str">
        <f>IF(IFERROR(FIND(検索!$B$24,障害種別!G577),0)&gt;=1,IF(障害種別!J577="","",障害種別!J577),"")</f>
        <v/>
      </c>
    </row>
    <row r="578" spans="1:10" x14ac:dyDescent="0.15">
      <c r="A578" s="19" t="str">
        <f>IF(IFERROR(FIND(検索!$B$24,障害種別!G578),0)&gt;=1,IF(障害種別!A578="","",障害種別!A578),"")</f>
        <v/>
      </c>
      <c r="B578" s="19" t="str">
        <f>IF(IFERROR(FIND(検索!$B$24,障害種別!G578),0)&gt;=1,IF(障害種別!B578="","",障害種別!B578),"")</f>
        <v/>
      </c>
      <c r="C578" s="19" t="str">
        <f>IF(IFERROR(FIND(検索!$B$24,障害種別!G578),0)&gt;=1,IF(障害種別!C578="","",障害種別!C578),"")</f>
        <v/>
      </c>
      <c r="D578" s="19" t="str">
        <f>IF(IFERROR(FIND(検索!$B$24,障害種別!G578),0)&gt;=1,IF(障害種別!D578="","",障害種別!D578),"")</f>
        <v/>
      </c>
      <c r="E578" s="19" t="str">
        <f>IF(IFERROR(FIND(検索!$B$24,障害種別!G578),0)&gt;=1,IF(障害種別!E578="","",障害種別!E578),"")</f>
        <v/>
      </c>
      <c r="F578" s="19" t="str">
        <f>IF(IFERROR(FIND(検索!$B$24,障害種別!G578),0)&gt;=1,IF(障害種別!F578="","",障害種別!F578),"")</f>
        <v/>
      </c>
      <c r="G578" s="19" t="str">
        <f>IF(IFERROR(FIND(検索!$B$24,障害種別!G578),0)&gt;=1,IF(障害種別!G578="","",障害種別!G578),"")</f>
        <v/>
      </c>
      <c r="H578" s="19" t="str">
        <f>IF(IFERROR(FIND(検索!$B$24,障害種別!G578),0)&gt;=1,IF(障害種別!H578="","",障害種別!H578),"")</f>
        <v/>
      </c>
      <c r="I578" s="19" t="str">
        <f>IF(IFERROR(FIND(検索!$B$24,障害種別!G578),0)&gt;=1,IF(障害種別!I578="","",障害種別!I578),"")</f>
        <v/>
      </c>
      <c r="J578" s="19" t="str">
        <f>IF(IFERROR(FIND(検索!$B$24,障害種別!G578),0)&gt;=1,IF(障害種別!J578="","",障害種別!J578),"")</f>
        <v/>
      </c>
    </row>
    <row r="579" spans="1:10" x14ac:dyDescent="0.15">
      <c r="A579" s="19" t="str">
        <f>IF(IFERROR(FIND(検索!$B$24,障害種別!G579),0)&gt;=1,IF(障害種別!A579="","",障害種別!A579),"")</f>
        <v/>
      </c>
      <c r="B579" s="19" t="str">
        <f>IF(IFERROR(FIND(検索!$B$24,障害種別!G579),0)&gt;=1,IF(障害種別!B579="","",障害種別!B579),"")</f>
        <v/>
      </c>
      <c r="C579" s="19" t="str">
        <f>IF(IFERROR(FIND(検索!$B$24,障害種別!G579),0)&gt;=1,IF(障害種別!C579="","",障害種別!C579),"")</f>
        <v/>
      </c>
      <c r="D579" s="19" t="str">
        <f>IF(IFERROR(FIND(検索!$B$24,障害種別!G579),0)&gt;=1,IF(障害種別!D579="","",障害種別!D579),"")</f>
        <v/>
      </c>
      <c r="E579" s="19" t="str">
        <f>IF(IFERROR(FIND(検索!$B$24,障害種別!G579),0)&gt;=1,IF(障害種別!E579="","",障害種別!E579),"")</f>
        <v/>
      </c>
      <c r="F579" s="19" t="str">
        <f>IF(IFERROR(FIND(検索!$B$24,障害種別!G579),0)&gt;=1,IF(障害種別!F579="","",障害種別!F579),"")</f>
        <v/>
      </c>
      <c r="G579" s="19" t="str">
        <f>IF(IFERROR(FIND(検索!$B$24,障害種別!G579),0)&gt;=1,IF(障害種別!G579="","",障害種別!G579),"")</f>
        <v/>
      </c>
      <c r="H579" s="19" t="str">
        <f>IF(IFERROR(FIND(検索!$B$24,障害種別!G579),0)&gt;=1,IF(障害種別!H579="","",障害種別!H579),"")</f>
        <v/>
      </c>
      <c r="I579" s="19" t="str">
        <f>IF(IFERROR(FIND(検索!$B$24,障害種別!G579),0)&gt;=1,IF(障害種別!I579="","",障害種別!I579),"")</f>
        <v/>
      </c>
      <c r="J579" s="19" t="str">
        <f>IF(IFERROR(FIND(検索!$B$24,障害種別!G579),0)&gt;=1,IF(障害種別!J579="","",障害種別!J579),"")</f>
        <v/>
      </c>
    </row>
    <row r="580" spans="1:10" x14ac:dyDescent="0.15">
      <c r="A580" s="19" t="str">
        <f>IF(IFERROR(FIND(検索!$B$24,障害種別!G580),0)&gt;=1,IF(障害種別!A580="","",障害種別!A580),"")</f>
        <v/>
      </c>
      <c r="B580" s="19" t="str">
        <f>IF(IFERROR(FIND(検索!$B$24,障害種別!G580),0)&gt;=1,IF(障害種別!B580="","",障害種別!B580),"")</f>
        <v/>
      </c>
      <c r="C580" s="19" t="str">
        <f>IF(IFERROR(FIND(検索!$B$24,障害種別!G580),0)&gt;=1,IF(障害種別!C580="","",障害種別!C580),"")</f>
        <v/>
      </c>
      <c r="D580" s="19" t="str">
        <f>IF(IFERROR(FIND(検索!$B$24,障害種別!G580),0)&gt;=1,IF(障害種別!D580="","",障害種別!D580),"")</f>
        <v/>
      </c>
      <c r="E580" s="19" t="str">
        <f>IF(IFERROR(FIND(検索!$B$24,障害種別!G580),0)&gt;=1,IF(障害種別!E580="","",障害種別!E580),"")</f>
        <v/>
      </c>
      <c r="F580" s="19" t="str">
        <f>IF(IFERROR(FIND(検索!$B$24,障害種別!G580),0)&gt;=1,IF(障害種別!F580="","",障害種別!F580),"")</f>
        <v/>
      </c>
      <c r="G580" s="19" t="str">
        <f>IF(IFERROR(FIND(検索!$B$24,障害種別!G580),0)&gt;=1,IF(障害種別!G580="","",障害種別!G580),"")</f>
        <v/>
      </c>
      <c r="H580" s="19" t="str">
        <f>IF(IFERROR(FIND(検索!$B$24,障害種別!G580),0)&gt;=1,IF(障害種別!H580="","",障害種別!H580),"")</f>
        <v/>
      </c>
      <c r="I580" s="19" t="str">
        <f>IF(IFERROR(FIND(検索!$B$24,障害種別!G580),0)&gt;=1,IF(障害種別!I580="","",障害種別!I580),"")</f>
        <v/>
      </c>
      <c r="J580" s="19" t="str">
        <f>IF(IFERROR(FIND(検索!$B$24,障害種別!G580),0)&gt;=1,IF(障害種別!J580="","",障害種別!J580),"")</f>
        <v/>
      </c>
    </row>
    <row r="581" spans="1:10" x14ac:dyDescent="0.15">
      <c r="A581" s="19" t="str">
        <f>IF(IFERROR(FIND(検索!$B$24,障害種別!G581),0)&gt;=1,IF(障害種別!A581="","",障害種別!A581),"")</f>
        <v/>
      </c>
      <c r="B581" s="19" t="str">
        <f>IF(IFERROR(FIND(検索!$B$24,障害種別!G581),0)&gt;=1,IF(障害種別!B581="","",障害種別!B581),"")</f>
        <v/>
      </c>
      <c r="C581" s="19" t="str">
        <f>IF(IFERROR(FIND(検索!$B$24,障害種別!G581),0)&gt;=1,IF(障害種別!C581="","",障害種別!C581),"")</f>
        <v/>
      </c>
      <c r="D581" s="19" t="str">
        <f>IF(IFERROR(FIND(検索!$B$24,障害種別!G581),0)&gt;=1,IF(障害種別!D581="","",障害種別!D581),"")</f>
        <v/>
      </c>
      <c r="E581" s="19" t="str">
        <f>IF(IFERROR(FIND(検索!$B$24,障害種別!G581),0)&gt;=1,IF(障害種別!E581="","",障害種別!E581),"")</f>
        <v/>
      </c>
      <c r="F581" s="19" t="str">
        <f>IF(IFERROR(FIND(検索!$B$24,障害種別!G581),0)&gt;=1,IF(障害種別!F581="","",障害種別!F581),"")</f>
        <v/>
      </c>
      <c r="G581" s="19" t="str">
        <f>IF(IFERROR(FIND(検索!$B$24,障害種別!G581),0)&gt;=1,IF(障害種別!G581="","",障害種別!G581),"")</f>
        <v/>
      </c>
      <c r="H581" s="19" t="str">
        <f>IF(IFERROR(FIND(検索!$B$24,障害種別!G581),0)&gt;=1,IF(障害種別!H581="","",障害種別!H581),"")</f>
        <v/>
      </c>
      <c r="I581" s="19" t="str">
        <f>IF(IFERROR(FIND(検索!$B$24,障害種別!G581),0)&gt;=1,IF(障害種別!I581="","",障害種別!I581),"")</f>
        <v/>
      </c>
      <c r="J581" s="19" t="str">
        <f>IF(IFERROR(FIND(検索!$B$24,障害種別!G581),0)&gt;=1,IF(障害種別!J581="","",障害種別!J581),"")</f>
        <v/>
      </c>
    </row>
    <row r="582" spans="1:10" x14ac:dyDescent="0.15">
      <c r="A582" s="19" t="str">
        <f>IF(IFERROR(FIND(検索!$B$24,障害種別!G582),0)&gt;=1,IF(障害種別!A582="","",障害種別!A582),"")</f>
        <v/>
      </c>
      <c r="B582" s="19" t="str">
        <f>IF(IFERROR(FIND(検索!$B$24,障害種別!G582),0)&gt;=1,IF(障害種別!B582="","",障害種別!B582),"")</f>
        <v/>
      </c>
      <c r="C582" s="19" t="str">
        <f>IF(IFERROR(FIND(検索!$B$24,障害種別!G582),0)&gt;=1,IF(障害種別!C582="","",障害種別!C582),"")</f>
        <v/>
      </c>
      <c r="D582" s="19" t="str">
        <f>IF(IFERROR(FIND(検索!$B$24,障害種別!G582),0)&gt;=1,IF(障害種別!D582="","",障害種別!D582),"")</f>
        <v/>
      </c>
      <c r="E582" s="19" t="str">
        <f>IF(IFERROR(FIND(検索!$B$24,障害種別!G582),0)&gt;=1,IF(障害種別!E582="","",障害種別!E582),"")</f>
        <v/>
      </c>
      <c r="F582" s="19" t="str">
        <f>IF(IFERROR(FIND(検索!$B$24,障害種別!G582),0)&gt;=1,IF(障害種別!F582="","",障害種別!F582),"")</f>
        <v/>
      </c>
      <c r="G582" s="19" t="str">
        <f>IF(IFERROR(FIND(検索!$B$24,障害種別!G582),0)&gt;=1,IF(障害種別!G582="","",障害種別!G582),"")</f>
        <v/>
      </c>
      <c r="H582" s="19" t="str">
        <f>IF(IFERROR(FIND(検索!$B$24,障害種別!G582),0)&gt;=1,IF(障害種別!H582="","",障害種別!H582),"")</f>
        <v/>
      </c>
      <c r="I582" s="19" t="str">
        <f>IF(IFERROR(FIND(検索!$B$24,障害種別!G582),0)&gt;=1,IF(障害種別!I582="","",障害種別!I582),"")</f>
        <v/>
      </c>
      <c r="J582" s="19" t="str">
        <f>IF(IFERROR(FIND(検索!$B$24,障害種別!G582),0)&gt;=1,IF(障害種別!J582="","",障害種別!J582),"")</f>
        <v/>
      </c>
    </row>
    <row r="583" spans="1:10" x14ac:dyDescent="0.15">
      <c r="A583" s="19" t="str">
        <f>IF(IFERROR(FIND(検索!$B$24,障害種別!G583),0)&gt;=1,IF(障害種別!A583="","",障害種別!A583),"")</f>
        <v/>
      </c>
      <c r="B583" s="19" t="str">
        <f>IF(IFERROR(FIND(検索!$B$24,障害種別!G583),0)&gt;=1,IF(障害種別!B583="","",障害種別!B583),"")</f>
        <v/>
      </c>
      <c r="C583" s="19" t="str">
        <f>IF(IFERROR(FIND(検索!$B$24,障害種別!G583),0)&gt;=1,IF(障害種別!C583="","",障害種別!C583),"")</f>
        <v/>
      </c>
      <c r="D583" s="19" t="str">
        <f>IF(IFERROR(FIND(検索!$B$24,障害種別!G583),0)&gt;=1,IF(障害種別!D583="","",障害種別!D583),"")</f>
        <v/>
      </c>
      <c r="E583" s="19" t="str">
        <f>IF(IFERROR(FIND(検索!$B$24,障害種別!G583),0)&gt;=1,IF(障害種別!E583="","",障害種別!E583),"")</f>
        <v/>
      </c>
      <c r="F583" s="19" t="str">
        <f>IF(IFERROR(FIND(検索!$B$24,障害種別!G583),0)&gt;=1,IF(障害種別!F583="","",障害種別!F583),"")</f>
        <v/>
      </c>
      <c r="G583" s="19" t="str">
        <f>IF(IFERROR(FIND(検索!$B$24,障害種別!G583),0)&gt;=1,IF(障害種別!G583="","",障害種別!G583),"")</f>
        <v/>
      </c>
      <c r="H583" s="19" t="str">
        <f>IF(IFERROR(FIND(検索!$B$24,障害種別!G583),0)&gt;=1,IF(障害種別!H583="","",障害種別!H583),"")</f>
        <v/>
      </c>
      <c r="I583" s="19" t="str">
        <f>IF(IFERROR(FIND(検索!$B$24,障害種別!G583),0)&gt;=1,IF(障害種別!I583="","",障害種別!I583),"")</f>
        <v/>
      </c>
      <c r="J583" s="19" t="str">
        <f>IF(IFERROR(FIND(検索!$B$24,障害種別!G583),0)&gt;=1,IF(障害種別!J583="","",障害種別!J583),"")</f>
        <v/>
      </c>
    </row>
    <row r="584" spans="1:10" x14ac:dyDescent="0.15">
      <c r="A584" s="19" t="str">
        <f>IF(IFERROR(FIND(検索!$B$24,障害種別!G584),0)&gt;=1,IF(障害種別!A584="","",障害種別!A584),"")</f>
        <v/>
      </c>
      <c r="B584" s="19" t="str">
        <f>IF(IFERROR(FIND(検索!$B$24,障害種別!G584),0)&gt;=1,IF(障害種別!B584="","",障害種別!B584),"")</f>
        <v/>
      </c>
      <c r="C584" s="19" t="str">
        <f>IF(IFERROR(FIND(検索!$B$24,障害種別!G584),0)&gt;=1,IF(障害種別!C584="","",障害種別!C584),"")</f>
        <v/>
      </c>
      <c r="D584" s="19" t="str">
        <f>IF(IFERROR(FIND(検索!$B$24,障害種別!G584),0)&gt;=1,IF(障害種別!D584="","",障害種別!D584),"")</f>
        <v/>
      </c>
      <c r="E584" s="19" t="str">
        <f>IF(IFERROR(FIND(検索!$B$24,障害種別!G584),0)&gt;=1,IF(障害種別!E584="","",障害種別!E584),"")</f>
        <v/>
      </c>
      <c r="F584" s="19" t="str">
        <f>IF(IFERROR(FIND(検索!$B$24,障害種別!G584),0)&gt;=1,IF(障害種別!F584="","",障害種別!F584),"")</f>
        <v/>
      </c>
      <c r="G584" s="19" t="str">
        <f>IF(IFERROR(FIND(検索!$B$24,障害種別!G584),0)&gt;=1,IF(障害種別!G584="","",障害種別!G584),"")</f>
        <v/>
      </c>
      <c r="H584" s="19" t="str">
        <f>IF(IFERROR(FIND(検索!$B$24,障害種別!G584),0)&gt;=1,IF(障害種別!H584="","",障害種別!H584),"")</f>
        <v/>
      </c>
      <c r="I584" s="19" t="str">
        <f>IF(IFERROR(FIND(検索!$B$24,障害種別!G584),0)&gt;=1,IF(障害種別!I584="","",障害種別!I584),"")</f>
        <v/>
      </c>
      <c r="J584" s="19" t="str">
        <f>IF(IFERROR(FIND(検索!$B$24,障害種別!G584),0)&gt;=1,IF(障害種別!J584="","",障害種別!J584),"")</f>
        <v/>
      </c>
    </row>
    <row r="585" spans="1:10" x14ac:dyDescent="0.15">
      <c r="A585" s="19" t="str">
        <f>IF(IFERROR(FIND(検索!$B$24,障害種別!G585),0)&gt;=1,IF(障害種別!A585="","",障害種別!A585),"")</f>
        <v/>
      </c>
      <c r="B585" s="19" t="str">
        <f>IF(IFERROR(FIND(検索!$B$24,障害種別!G585),0)&gt;=1,IF(障害種別!B585="","",障害種別!B585),"")</f>
        <v/>
      </c>
      <c r="C585" s="19" t="str">
        <f>IF(IFERROR(FIND(検索!$B$24,障害種別!G585),0)&gt;=1,IF(障害種別!C585="","",障害種別!C585),"")</f>
        <v/>
      </c>
      <c r="D585" s="19" t="str">
        <f>IF(IFERROR(FIND(検索!$B$24,障害種別!G585),0)&gt;=1,IF(障害種別!D585="","",障害種別!D585),"")</f>
        <v/>
      </c>
      <c r="E585" s="19" t="str">
        <f>IF(IFERROR(FIND(検索!$B$24,障害種別!G585),0)&gt;=1,IF(障害種別!E585="","",障害種別!E585),"")</f>
        <v/>
      </c>
      <c r="F585" s="19" t="str">
        <f>IF(IFERROR(FIND(検索!$B$24,障害種別!G585),0)&gt;=1,IF(障害種別!F585="","",障害種別!F585),"")</f>
        <v/>
      </c>
      <c r="G585" s="19" t="str">
        <f>IF(IFERROR(FIND(検索!$B$24,障害種別!G585),0)&gt;=1,IF(障害種別!G585="","",障害種別!G585),"")</f>
        <v/>
      </c>
      <c r="H585" s="19" t="str">
        <f>IF(IFERROR(FIND(検索!$B$24,障害種別!G585),0)&gt;=1,IF(障害種別!H585="","",障害種別!H585),"")</f>
        <v/>
      </c>
      <c r="I585" s="19" t="str">
        <f>IF(IFERROR(FIND(検索!$B$24,障害種別!G585),0)&gt;=1,IF(障害種別!I585="","",障害種別!I585),"")</f>
        <v/>
      </c>
      <c r="J585" s="19" t="str">
        <f>IF(IFERROR(FIND(検索!$B$24,障害種別!G585),0)&gt;=1,IF(障害種別!J585="","",障害種別!J585),"")</f>
        <v/>
      </c>
    </row>
    <row r="586" spans="1:10" x14ac:dyDescent="0.15">
      <c r="A586" s="19" t="str">
        <f>IF(IFERROR(FIND(検索!$B$24,障害種別!G586),0)&gt;=1,IF(障害種別!A586="","",障害種別!A586),"")</f>
        <v/>
      </c>
      <c r="B586" s="19" t="str">
        <f>IF(IFERROR(FIND(検索!$B$24,障害種別!G586),0)&gt;=1,IF(障害種別!B586="","",障害種別!B586),"")</f>
        <v/>
      </c>
      <c r="C586" s="19" t="str">
        <f>IF(IFERROR(FIND(検索!$B$24,障害種別!G586),0)&gt;=1,IF(障害種別!C586="","",障害種別!C586),"")</f>
        <v/>
      </c>
      <c r="D586" s="19" t="str">
        <f>IF(IFERROR(FIND(検索!$B$24,障害種別!G586),0)&gt;=1,IF(障害種別!D586="","",障害種別!D586),"")</f>
        <v/>
      </c>
      <c r="E586" s="19" t="str">
        <f>IF(IFERROR(FIND(検索!$B$24,障害種別!G586),0)&gt;=1,IF(障害種別!E586="","",障害種別!E586),"")</f>
        <v/>
      </c>
      <c r="F586" s="19" t="str">
        <f>IF(IFERROR(FIND(検索!$B$24,障害種別!G586),0)&gt;=1,IF(障害種別!F586="","",障害種別!F586),"")</f>
        <v/>
      </c>
      <c r="G586" s="19" t="str">
        <f>IF(IFERROR(FIND(検索!$B$24,障害種別!G586),0)&gt;=1,IF(障害種別!G586="","",障害種別!G586),"")</f>
        <v/>
      </c>
      <c r="H586" s="19" t="str">
        <f>IF(IFERROR(FIND(検索!$B$24,障害種別!G586),0)&gt;=1,IF(障害種別!H586="","",障害種別!H586),"")</f>
        <v/>
      </c>
      <c r="I586" s="19" t="str">
        <f>IF(IFERROR(FIND(検索!$B$24,障害種別!G586),0)&gt;=1,IF(障害種別!I586="","",障害種別!I586),"")</f>
        <v/>
      </c>
      <c r="J586" s="19" t="str">
        <f>IF(IFERROR(FIND(検索!$B$24,障害種別!G586),0)&gt;=1,IF(障害種別!J586="","",障害種別!J586),"")</f>
        <v/>
      </c>
    </row>
    <row r="587" spans="1:10" x14ac:dyDescent="0.15">
      <c r="A587" s="19" t="str">
        <f>IF(IFERROR(FIND(検索!$B$24,障害種別!G587),0)&gt;=1,IF(障害種別!A587="","",障害種別!A587),"")</f>
        <v/>
      </c>
      <c r="B587" s="19" t="str">
        <f>IF(IFERROR(FIND(検索!$B$24,障害種別!G587),0)&gt;=1,IF(障害種別!B587="","",障害種別!B587),"")</f>
        <v/>
      </c>
      <c r="C587" s="19" t="str">
        <f>IF(IFERROR(FIND(検索!$B$24,障害種別!G587),0)&gt;=1,IF(障害種別!C587="","",障害種別!C587),"")</f>
        <v/>
      </c>
      <c r="D587" s="19" t="str">
        <f>IF(IFERROR(FIND(検索!$B$24,障害種別!G587),0)&gt;=1,IF(障害種別!D587="","",障害種別!D587),"")</f>
        <v/>
      </c>
      <c r="E587" s="19" t="str">
        <f>IF(IFERROR(FIND(検索!$B$24,障害種別!G587),0)&gt;=1,IF(障害種別!E587="","",障害種別!E587),"")</f>
        <v/>
      </c>
      <c r="F587" s="19" t="str">
        <f>IF(IFERROR(FIND(検索!$B$24,障害種別!G587),0)&gt;=1,IF(障害種別!F587="","",障害種別!F587),"")</f>
        <v/>
      </c>
      <c r="G587" s="19" t="str">
        <f>IF(IFERROR(FIND(検索!$B$24,障害種別!G587),0)&gt;=1,IF(障害種別!G587="","",障害種別!G587),"")</f>
        <v/>
      </c>
      <c r="H587" s="19" t="str">
        <f>IF(IFERROR(FIND(検索!$B$24,障害種別!G587),0)&gt;=1,IF(障害種別!H587="","",障害種別!H587),"")</f>
        <v/>
      </c>
      <c r="I587" s="19" t="str">
        <f>IF(IFERROR(FIND(検索!$B$24,障害種別!G587),0)&gt;=1,IF(障害種別!I587="","",障害種別!I587),"")</f>
        <v/>
      </c>
      <c r="J587" s="19" t="str">
        <f>IF(IFERROR(FIND(検索!$B$24,障害種別!G587),0)&gt;=1,IF(障害種別!J587="","",障害種別!J587),"")</f>
        <v/>
      </c>
    </row>
    <row r="588" spans="1:10" x14ac:dyDescent="0.15">
      <c r="A588" s="19" t="str">
        <f>IF(IFERROR(FIND(検索!$B$24,障害種別!G588),0)&gt;=1,IF(障害種別!A588="","",障害種別!A588),"")</f>
        <v/>
      </c>
      <c r="B588" s="19" t="str">
        <f>IF(IFERROR(FIND(検索!$B$24,障害種別!G588),0)&gt;=1,IF(障害種別!B588="","",障害種別!B588),"")</f>
        <v/>
      </c>
      <c r="C588" s="19" t="str">
        <f>IF(IFERROR(FIND(検索!$B$24,障害種別!G588),0)&gt;=1,IF(障害種別!C588="","",障害種別!C588),"")</f>
        <v/>
      </c>
      <c r="D588" s="19" t="str">
        <f>IF(IFERROR(FIND(検索!$B$24,障害種別!G588),0)&gt;=1,IF(障害種別!D588="","",障害種別!D588),"")</f>
        <v/>
      </c>
      <c r="E588" s="19" t="str">
        <f>IF(IFERROR(FIND(検索!$B$24,障害種別!G588),0)&gt;=1,IF(障害種別!E588="","",障害種別!E588),"")</f>
        <v/>
      </c>
      <c r="F588" s="19" t="str">
        <f>IF(IFERROR(FIND(検索!$B$24,障害種別!G588),0)&gt;=1,IF(障害種別!F588="","",障害種別!F588),"")</f>
        <v/>
      </c>
      <c r="G588" s="19" t="str">
        <f>IF(IFERROR(FIND(検索!$B$24,障害種別!G588),0)&gt;=1,IF(障害種別!G588="","",障害種別!G588),"")</f>
        <v/>
      </c>
      <c r="H588" s="19" t="str">
        <f>IF(IFERROR(FIND(検索!$B$24,障害種別!G588),0)&gt;=1,IF(障害種別!H588="","",障害種別!H588),"")</f>
        <v/>
      </c>
      <c r="I588" s="19" t="str">
        <f>IF(IFERROR(FIND(検索!$B$24,障害種別!G588),0)&gt;=1,IF(障害種別!I588="","",障害種別!I588),"")</f>
        <v/>
      </c>
      <c r="J588" s="19" t="str">
        <f>IF(IFERROR(FIND(検索!$B$24,障害種別!G588),0)&gt;=1,IF(障害種別!J588="","",障害種別!J588),"")</f>
        <v/>
      </c>
    </row>
    <row r="589" spans="1:10" x14ac:dyDescent="0.15">
      <c r="A589" s="19" t="str">
        <f>IF(IFERROR(FIND(検索!$B$24,障害種別!G589),0)&gt;=1,IF(障害種別!A589="","",障害種別!A589),"")</f>
        <v/>
      </c>
      <c r="B589" s="19" t="str">
        <f>IF(IFERROR(FIND(検索!$B$24,障害種別!G589),0)&gt;=1,IF(障害種別!B589="","",障害種別!B589),"")</f>
        <v/>
      </c>
      <c r="C589" s="19" t="str">
        <f>IF(IFERROR(FIND(検索!$B$24,障害種別!G589),0)&gt;=1,IF(障害種別!C589="","",障害種別!C589),"")</f>
        <v/>
      </c>
      <c r="D589" s="19" t="str">
        <f>IF(IFERROR(FIND(検索!$B$24,障害種別!G589),0)&gt;=1,IF(障害種別!D589="","",障害種別!D589),"")</f>
        <v/>
      </c>
      <c r="E589" s="19" t="str">
        <f>IF(IFERROR(FIND(検索!$B$24,障害種別!G589),0)&gt;=1,IF(障害種別!E589="","",障害種別!E589),"")</f>
        <v/>
      </c>
      <c r="F589" s="19" t="str">
        <f>IF(IFERROR(FIND(検索!$B$24,障害種別!G589),0)&gt;=1,IF(障害種別!F589="","",障害種別!F589),"")</f>
        <v/>
      </c>
      <c r="G589" s="19" t="str">
        <f>IF(IFERROR(FIND(検索!$B$24,障害種別!G589),0)&gt;=1,IF(障害種別!G589="","",障害種別!G589),"")</f>
        <v/>
      </c>
      <c r="H589" s="19" t="str">
        <f>IF(IFERROR(FIND(検索!$B$24,障害種別!G589),0)&gt;=1,IF(障害種別!H589="","",障害種別!H589),"")</f>
        <v/>
      </c>
      <c r="I589" s="19" t="str">
        <f>IF(IFERROR(FIND(検索!$B$24,障害種別!G589),0)&gt;=1,IF(障害種別!I589="","",障害種別!I589),"")</f>
        <v/>
      </c>
      <c r="J589" s="19" t="str">
        <f>IF(IFERROR(FIND(検索!$B$24,障害種別!G589),0)&gt;=1,IF(障害種別!J589="","",障害種別!J589),"")</f>
        <v/>
      </c>
    </row>
    <row r="590" spans="1:10" x14ac:dyDescent="0.15">
      <c r="A590" s="19" t="str">
        <f>IF(IFERROR(FIND(検索!$B$24,障害種別!G590),0)&gt;=1,IF(障害種別!A590="","",障害種別!A590),"")</f>
        <v/>
      </c>
      <c r="B590" s="19" t="str">
        <f>IF(IFERROR(FIND(検索!$B$24,障害種別!G590),0)&gt;=1,IF(障害種別!B590="","",障害種別!B590),"")</f>
        <v/>
      </c>
      <c r="C590" s="19" t="str">
        <f>IF(IFERROR(FIND(検索!$B$24,障害種別!G590),0)&gt;=1,IF(障害種別!C590="","",障害種別!C590),"")</f>
        <v/>
      </c>
      <c r="D590" s="19" t="str">
        <f>IF(IFERROR(FIND(検索!$B$24,障害種別!G590),0)&gt;=1,IF(障害種別!D590="","",障害種別!D590),"")</f>
        <v/>
      </c>
      <c r="E590" s="19" t="str">
        <f>IF(IFERROR(FIND(検索!$B$24,障害種別!G590),0)&gt;=1,IF(障害種別!E590="","",障害種別!E590),"")</f>
        <v/>
      </c>
      <c r="F590" s="19" t="str">
        <f>IF(IFERROR(FIND(検索!$B$24,障害種別!G590),0)&gt;=1,IF(障害種別!F590="","",障害種別!F590),"")</f>
        <v/>
      </c>
      <c r="G590" s="19" t="str">
        <f>IF(IFERROR(FIND(検索!$B$24,障害種別!G590),0)&gt;=1,IF(障害種別!G590="","",障害種別!G590),"")</f>
        <v/>
      </c>
      <c r="H590" s="19" t="str">
        <f>IF(IFERROR(FIND(検索!$B$24,障害種別!G590),0)&gt;=1,IF(障害種別!H590="","",障害種別!H590),"")</f>
        <v/>
      </c>
      <c r="I590" s="19" t="str">
        <f>IF(IFERROR(FIND(検索!$B$24,障害種別!G590),0)&gt;=1,IF(障害種別!I590="","",障害種別!I590),"")</f>
        <v/>
      </c>
      <c r="J590" s="19" t="str">
        <f>IF(IFERROR(FIND(検索!$B$24,障害種別!G590),0)&gt;=1,IF(障害種別!J590="","",障害種別!J590),"")</f>
        <v/>
      </c>
    </row>
    <row r="591" spans="1:10" x14ac:dyDescent="0.15">
      <c r="A591" s="19" t="str">
        <f>IF(IFERROR(FIND(検索!$B$24,障害種別!G591),0)&gt;=1,IF(障害種別!A591="","",障害種別!A591),"")</f>
        <v/>
      </c>
      <c r="B591" s="19" t="str">
        <f>IF(IFERROR(FIND(検索!$B$24,障害種別!G591),0)&gt;=1,IF(障害種別!B591="","",障害種別!B591),"")</f>
        <v/>
      </c>
      <c r="C591" s="19" t="str">
        <f>IF(IFERROR(FIND(検索!$B$24,障害種別!G591),0)&gt;=1,IF(障害種別!C591="","",障害種別!C591),"")</f>
        <v/>
      </c>
      <c r="D591" s="19" t="str">
        <f>IF(IFERROR(FIND(検索!$B$24,障害種別!G591),0)&gt;=1,IF(障害種別!D591="","",障害種別!D591),"")</f>
        <v/>
      </c>
      <c r="E591" s="19" t="str">
        <f>IF(IFERROR(FIND(検索!$B$24,障害種別!G591),0)&gt;=1,IF(障害種別!E591="","",障害種別!E591),"")</f>
        <v/>
      </c>
      <c r="F591" s="19" t="str">
        <f>IF(IFERROR(FIND(検索!$B$24,障害種別!G591),0)&gt;=1,IF(障害種別!F591="","",障害種別!F591),"")</f>
        <v/>
      </c>
      <c r="G591" s="19" t="str">
        <f>IF(IFERROR(FIND(検索!$B$24,障害種別!G591),0)&gt;=1,IF(障害種別!G591="","",障害種別!G591),"")</f>
        <v/>
      </c>
      <c r="H591" s="19" t="str">
        <f>IF(IFERROR(FIND(検索!$B$24,障害種別!G591),0)&gt;=1,IF(障害種別!H591="","",障害種別!H591),"")</f>
        <v/>
      </c>
      <c r="I591" s="19" t="str">
        <f>IF(IFERROR(FIND(検索!$B$24,障害種別!G591),0)&gt;=1,IF(障害種別!I591="","",障害種別!I591),"")</f>
        <v/>
      </c>
      <c r="J591" s="19" t="str">
        <f>IF(IFERROR(FIND(検索!$B$24,障害種別!G591),0)&gt;=1,IF(障害種別!J591="","",障害種別!J591),"")</f>
        <v/>
      </c>
    </row>
    <row r="592" spans="1:10" x14ac:dyDescent="0.15">
      <c r="A592" s="19" t="str">
        <f>IF(IFERROR(FIND(検索!$B$24,障害種別!G592),0)&gt;=1,IF(障害種別!A592="","",障害種別!A592),"")</f>
        <v/>
      </c>
      <c r="B592" s="19" t="str">
        <f>IF(IFERROR(FIND(検索!$B$24,障害種別!G592),0)&gt;=1,IF(障害種別!B592="","",障害種別!B592),"")</f>
        <v/>
      </c>
      <c r="C592" s="19" t="str">
        <f>IF(IFERROR(FIND(検索!$B$24,障害種別!G592),0)&gt;=1,IF(障害種別!C592="","",障害種別!C592),"")</f>
        <v/>
      </c>
      <c r="D592" s="19" t="str">
        <f>IF(IFERROR(FIND(検索!$B$24,障害種別!G592),0)&gt;=1,IF(障害種別!D592="","",障害種別!D592),"")</f>
        <v/>
      </c>
      <c r="E592" s="19" t="str">
        <f>IF(IFERROR(FIND(検索!$B$24,障害種別!G592),0)&gt;=1,IF(障害種別!E592="","",障害種別!E592),"")</f>
        <v/>
      </c>
      <c r="F592" s="19" t="str">
        <f>IF(IFERROR(FIND(検索!$B$24,障害種別!G592),0)&gt;=1,IF(障害種別!F592="","",障害種別!F592),"")</f>
        <v/>
      </c>
      <c r="G592" s="19" t="str">
        <f>IF(IFERROR(FIND(検索!$B$24,障害種別!G592),0)&gt;=1,IF(障害種別!G592="","",障害種別!G592),"")</f>
        <v/>
      </c>
      <c r="H592" s="19" t="str">
        <f>IF(IFERROR(FIND(検索!$B$24,障害種別!G592),0)&gt;=1,IF(障害種別!H592="","",障害種別!H592),"")</f>
        <v/>
      </c>
      <c r="I592" s="19" t="str">
        <f>IF(IFERROR(FIND(検索!$B$24,障害種別!G592),0)&gt;=1,IF(障害種別!I592="","",障害種別!I592),"")</f>
        <v/>
      </c>
      <c r="J592" s="19" t="str">
        <f>IF(IFERROR(FIND(検索!$B$24,障害種別!G592),0)&gt;=1,IF(障害種別!J592="","",障害種別!J592),"")</f>
        <v/>
      </c>
    </row>
    <row r="593" spans="1:10" x14ac:dyDescent="0.15">
      <c r="A593" s="19" t="str">
        <f>IF(IFERROR(FIND(検索!$B$24,障害種別!G593),0)&gt;=1,IF(障害種別!A593="","",障害種別!A593),"")</f>
        <v/>
      </c>
      <c r="B593" s="19" t="str">
        <f>IF(IFERROR(FIND(検索!$B$24,障害種別!G593),0)&gt;=1,IF(障害種別!B593="","",障害種別!B593),"")</f>
        <v/>
      </c>
      <c r="C593" s="19" t="str">
        <f>IF(IFERROR(FIND(検索!$B$24,障害種別!G593),0)&gt;=1,IF(障害種別!C593="","",障害種別!C593),"")</f>
        <v/>
      </c>
      <c r="D593" s="19" t="str">
        <f>IF(IFERROR(FIND(検索!$B$24,障害種別!G593),0)&gt;=1,IF(障害種別!D593="","",障害種別!D593),"")</f>
        <v/>
      </c>
      <c r="E593" s="19" t="str">
        <f>IF(IFERROR(FIND(検索!$B$24,障害種別!G593),0)&gt;=1,IF(障害種別!E593="","",障害種別!E593),"")</f>
        <v/>
      </c>
      <c r="F593" s="19" t="str">
        <f>IF(IFERROR(FIND(検索!$B$24,障害種別!G593),0)&gt;=1,IF(障害種別!F593="","",障害種別!F593),"")</f>
        <v/>
      </c>
      <c r="G593" s="19" t="str">
        <f>IF(IFERROR(FIND(検索!$B$24,障害種別!G593),0)&gt;=1,IF(障害種別!G593="","",障害種別!G593),"")</f>
        <v/>
      </c>
      <c r="H593" s="19" t="str">
        <f>IF(IFERROR(FIND(検索!$B$24,障害種別!G593),0)&gt;=1,IF(障害種別!H593="","",障害種別!H593),"")</f>
        <v/>
      </c>
      <c r="I593" s="19" t="str">
        <f>IF(IFERROR(FIND(検索!$B$24,障害種別!G593),0)&gt;=1,IF(障害種別!I593="","",障害種別!I593),"")</f>
        <v/>
      </c>
      <c r="J593" s="19" t="str">
        <f>IF(IFERROR(FIND(検索!$B$24,障害種別!G593),0)&gt;=1,IF(障害種別!J593="","",障害種別!J593),"")</f>
        <v/>
      </c>
    </row>
    <row r="594" spans="1:10" x14ac:dyDescent="0.15">
      <c r="A594" s="19" t="str">
        <f>IF(IFERROR(FIND(検索!$B$24,障害種別!G594),0)&gt;=1,IF(障害種別!A594="","",障害種別!A594),"")</f>
        <v/>
      </c>
      <c r="B594" s="19" t="str">
        <f>IF(IFERROR(FIND(検索!$B$24,障害種別!G594),0)&gt;=1,IF(障害種別!B594="","",障害種別!B594),"")</f>
        <v/>
      </c>
      <c r="C594" s="19" t="str">
        <f>IF(IFERROR(FIND(検索!$B$24,障害種別!G594),0)&gt;=1,IF(障害種別!C594="","",障害種別!C594),"")</f>
        <v/>
      </c>
      <c r="D594" s="19" t="str">
        <f>IF(IFERROR(FIND(検索!$B$24,障害種別!G594),0)&gt;=1,IF(障害種別!D594="","",障害種別!D594),"")</f>
        <v/>
      </c>
      <c r="E594" s="19" t="str">
        <f>IF(IFERROR(FIND(検索!$B$24,障害種別!G594),0)&gt;=1,IF(障害種別!E594="","",障害種別!E594),"")</f>
        <v/>
      </c>
      <c r="F594" s="19" t="str">
        <f>IF(IFERROR(FIND(検索!$B$24,障害種別!G594),0)&gt;=1,IF(障害種別!F594="","",障害種別!F594),"")</f>
        <v/>
      </c>
      <c r="G594" s="19" t="str">
        <f>IF(IFERROR(FIND(検索!$B$24,障害種別!G594),0)&gt;=1,IF(障害種別!G594="","",障害種別!G594),"")</f>
        <v/>
      </c>
      <c r="H594" s="19" t="str">
        <f>IF(IFERROR(FIND(検索!$B$24,障害種別!G594),0)&gt;=1,IF(障害種別!H594="","",障害種別!H594),"")</f>
        <v/>
      </c>
      <c r="I594" s="19" t="str">
        <f>IF(IFERROR(FIND(検索!$B$24,障害種別!G594),0)&gt;=1,IF(障害種別!I594="","",障害種別!I594),"")</f>
        <v/>
      </c>
      <c r="J594" s="19" t="str">
        <f>IF(IFERROR(FIND(検索!$B$24,障害種別!G594),0)&gt;=1,IF(障害種別!J594="","",障害種別!J594),"")</f>
        <v/>
      </c>
    </row>
    <row r="595" spans="1:10" x14ac:dyDescent="0.15">
      <c r="A595" s="19" t="str">
        <f>IF(IFERROR(FIND(検索!$B$24,障害種別!G595),0)&gt;=1,IF(障害種別!A595="","",障害種別!A595),"")</f>
        <v/>
      </c>
      <c r="B595" s="19" t="str">
        <f>IF(IFERROR(FIND(検索!$B$24,障害種別!G595),0)&gt;=1,IF(障害種別!B595="","",障害種別!B595),"")</f>
        <v/>
      </c>
      <c r="C595" s="19" t="str">
        <f>IF(IFERROR(FIND(検索!$B$24,障害種別!G595),0)&gt;=1,IF(障害種別!C595="","",障害種別!C595),"")</f>
        <v/>
      </c>
      <c r="D595" s="19" t="str">
        <f>IF(IFERROR(FIND(検索!$B$24,障害種別!G595),0)&gt;=1,IF(障害種別!D595="","",障害種別!D595),"")</f>
        <v/>
      </c>
      <c r="E595" s="19" t="str">
        <f>IF(IFERROR(FIND(検索!$B$24,障害種別!G595),0)&gt;=1,IF(障害種別!E595="","",障害種別!E595),"")</f>
        <v/>
      </c>
      <c r="F595" s="19" t="str">
        <f>IF(IFERROR(FIND(検索!$B$24,障害種別!G595),0)&gt;=1,IF(障害種別!F595="","",障害種別!F595),"")</f>
        <v/>
      </c>
      <c r="G595" s="19" t="str">
        <f>IF(IFERROR(FIND(検索!$B$24,障害種別!G595),0)&gt;=1,IF(障害種別!G595="","",障害種別!G595),"")</f>
        <v/>
      </c>
      <c r="H595" s="19" t="str">
        <f>IF(IFERROR(FIND(検索!$B$24,障害種別!G595),0)&gt;=1,IF(障害種別!H595="","",障害種別!H595),"")</f>
        <v/>
      </c>
      <c r="I595" s="19" t="str">
        <f>IF(IFERROR(FIND(検索!$B$24,障害種別!G595),0)&gt;=1,IF(障害種別!I595="","",障害種別!I595),"")</f>
        <v/>
      </c>
      <c r="J595" s="19" t="str">
        <f>IF(IFERROR(FIND(検索!$B$24,障害種別!G595),0)&gt;=1,IF(障害種別!J595="","",障害種別!J595),"")</f>
        <v/>
      </c>
    </row>
    <row r="596" spans="1:10" x14ac:dyDescent="0.15">
      <c r="A596" s="19" t="str">
        <f>IF(IFERROR(FIND(検索!$B$24,障害種別!G596),0)&gt;=1,IF(障害種別!A596="","",障害種別!A596),"")</f>
        <v/>
      </c>
      <c r="B596" s="19" t="str">
        <f>IF(IFERROR(FIND(検索!$B$24,障害種別!G596),0)&gt;=1,IF(障害種別!B596="","",障害種別!B596),"")</f>
        <v/>
      </c>
      <c r="C596" s="19" t="str">
        <f>IF(IFERROR(FIND(検索!$B$24,障害種別!G596),0)&gt;=1,IF(障害種別!C596="","",障害種別!C596),"")</f>
        <v/>
      </c>
      <c r="D596" s="19" t="str">
        <f>IF(IFERROR(FIND(検索!$B$24,障害種別!G596),0)&gt;=1,IF(障害種別!D596="","",障害種別!D596),"")</f>
        <v/>
      </c>
      <c r="E596" s="19" t="str">
        <f>IF(IFERROR(FIND(検索!$B$24,障害種別!G596),0)&gt;=1,IF(障害種別!E596="","",障害種別!E596),"")</f>
        <v/>
      </c>
      <c r="F596" s="19" t="str">
        <f>IF(IFERROR(FIND(検索!$B$24,障害種別!G596),0)&gt;=1,IF(障害種別!F596="","",障害種別!F596),"")</f>
        <v/>
      </c>
      <c r="G596" s="19" t="str">
        <f>IF(IFERROR(FIND(検索!$B$24,障害種別!G596),0)&gt;=1,IF(障害種別!G596="","",障害種別!G596),"")</f>
        <v/>
      </c>
      <c r="H596" s="19" t="str">
        <f>IF(IFERROR(FIND(検索!$B$24,障害種別!G596),0)&gt;=1,IF(障害種別!H596="","",障害種別!H596),"")</f>
        <v/>
      </c>
      <c r="I596" s="19" t="str">
        <f>IF(IFERROR(FIND(検索!$B$24,障害種別!G596),0)&gt;=1,IF(障害種別!I596="","",障害種別!I596),"")</f>
        <v/>
      </c>
      <c r="J596" s="19" t="str">
        <f>IF(IFERROR(FIND(検索!$B$24,障害種別!G596),0)&gt;=1,IF(障害種別!J596="","",障害種別!J596),"")</f>
        <v/>
      </c>
    </row>
    <row r="597" spans="1:10" x14ac:dyDescent="0.15">
      <c r="A597" s="19" t="str">
        <f>IF(IFERROR(FIND(検索!$B$24,障害種別!G597),0)&gt;=1,IF(障害種別!A597="","",障害種別!A597),"")</f>
        <v/>
      </c>
      <c r="B597" s="19" t="str">
        <f>IF(IFERROR(FIND(検索!$B$24,障害種別!G597),0)&gt;=1,IF(障害種別!B597="","",障害種別!B597),"")</f>
        <v/>
      </c>
      <c r="C597" s="19" t="str">
        <f>IF(IFERROR(FIND(検索!$B$24,障害種別!G597),0)&gt;=1,IF(障害種別!C597="","",障害種別!C597),"")</f>
        <v/>
      </c>
      <c r="D597" s="19" t="str">
        <f>IF(IFERROR(FIND(検索!$B$24,障害種別!G597),0)&gt;=1,IF(障害種別!D597="","",障害種別!D597),"")</f>
        <v/>
      </c>
      <c r="E597" s="19" t="str">
        <f>IF(IFERROR(FIND(検索!$B$24,障害種別!G597),0)&gt;=1,IF(障害種別!E597="","",障害種別!E597),"")</f>
        <v/>
      </c>
      <c r="F597" s="19" t="str">
        <f>IF(IFERROR(FIND(検索!$B$24,障害種別!G597),0)&gt;=1,IF(障害種別!F597="","",障害種別!F597),"")</f>
        <v/>
      </c>
      <c r="G597" s="19" t="str">
        <f>IF(IFERROR(FIND(検索!$B$24,障害種別!G597),0)&gt;=1,IF(障害種別!G597="","",障害種別!G597),"")</f>
        <v/>
      </c>
      <c r="H597" s="19" t="str">
        <f>IF(IFERROR(FIND(検索!$B$24,障害種別!G597),0)&gt;=1,IF(障害種別!H597="","",障害種別!H597),"")</f>
        <v/>
      </c>
      <c r="I597" s="19" t="str">
        <f>IF(IFERROR(FIND(検索!$B$24,障害種別!G597),0)&gt;=1,IF(障害種別!I597="","",障害種別!I597),"")</f>
        <v/>
      </c>
      <c r="J597" s="19" t="str">
        <f>IF(IFERROR(FIND(検索!$B$24,障害種別!G597),0)&gt;=1,IF(障害種別!J597="","",障害種別!J597),"")</f>
        <v/>
      </c>
    </row>
    <row r="598" spans="1:10" x14ac:dyDescent="0.15">
      <c r="A598" s="19" t="str">
        <f>IF(IFERROR(FIND(検索!$B$24,障害種別!G598),0)&gt;=1,IF(障害種別!A598="","",障害種別!A598),"")</f>
        <v/>
      </c>
      <c r="B598" s="19" t="str">
        <f>IF(IFERROR(FIND(検索!$B$24,障害種別!G598),0)&gt;=1,IF(障害種別!B598="","",障害種別!B598),"")</f>
        <v/>
      </c>
      <c r="C598" s="19" t="str">
        <f>IF(IFERROR(FIND(検索!$B$24,障害種別!G598),0)&gt;=1,IF(障害種別!C598="","",障害種別!C598),"")</f>
        <v/>
      </c>
      <c r="D598" s="19" t="str">
        <f>IF(IFERROR(FIND(検索!$B$24,障害種別!G598),0)&gt;=1,IF(障害種別!D598="","",障害種別!D598),"")</f>
        <v/>
      </c>
      <c r="E598" s="19" t="str">
        <f>IF(IFERROR(FIND(検索!$B$24,障害種別!G598),0)&gt;=1,IF(障害種別!E598="","",障害種別!E598),"")</f>
        <v/>
      </c>
      <c r="F598" s="19" t="str">
        <f>IF(IFERROR(FIND(検索!$B$24,障害種別!G598),0)&gt;=1,IF(障害種別!F598="","",障害種別!F598),"")</f>
        <v/>
      </c>
      <c r="G598" s="19" t="str">
        <f>IF(IFERROR(FIND(検索!$B$24,障害種別!G598),0)&gt;=1,IF(障害種別!G598="","",障害種別!G598),"")</f>
        <v/>
      </c>
      <c r="H598" s="19" t="str">
        <f>IF(IFERROR(FIND(検索!$B$24,障害種別!G598),0)&gt;=1,IF(障害種別!H598="","",障害種別!H598),"")</f>
        <v/>
      </c>
      <c r="I598" s="19" t="str">
        <f>IF(IFERROR(FIND(検索!$B$24,障害種別!G598),0)&gt;=1,IF(障害種別!I598="","",障害種別!I598),"")</f>
        <v/>
      </c>
      <c r="J598" s="19" t="str">
        <f>IF(IFERROR(FIND(検索!$B$24,障害種別!G598),0)&gt;=1,IF(障害種別!J598="","",障害種別!J598),"")</f>
        <v/>
      </c>
    </row>
    <row r="599" spans="1:10" x14ac:dyDescent="0.15">
      <c r="A599" s="19" t="str">
        <f>IF(IFERROR(FIND(検索!$B$24,障害種別!G599),0)&gt;=1,IF(障害種別!A599="","",障害種別!A599),"")</f>
        <v/>
      </c>
      <c r="B599" s="19" t="str">
        <f>IF(IFERROR(FIND(検索!$B$24,障害種別!G599),0)&gt;=1,IF(障害種別!B599="","",障害種別!B599),"")</f>
        <v/>
      </c>
      <c r="C599" s="19" t="str">
        <f>IF(IFERROR(FIND(検索!$B$24,障害種別!G599),0)&gt;=1,IF(障害種別!C599="","",障害種別!C599),"")</f>
        <v/>
      </c>
      <c r="D599" s="19" t="str">
        <f>IF(IFERROR(FIND(検索!$B$24,障害種別!G599),0)&gt;=1,IF(障害種別!D599="","",障害種別!D599),"")</f>
        <v/>
      </c>
      <c r="E599" s="19" t="str">
        <f>IF(IFERROR(FIND(検索!$B$24,障害種別!G599),0)&gt;=1,IF(障害種別!E599="","",障害種別!E599),"")</f>
        <v/>
      </c>
      <c r="F599" s="19" t="str">
        <f>IF(IFERROR(FIND(検索!$B$24,障害種別!G599),0)&gt;=1,IF(障害種別!F599="","",障害種別!F599),"")</f>
        <v/>
      </c>
      <c r="G599" s="19" t="str">
        <f>IF(IFERROR(FIND(検索!$B$24,障害種別!G599),0)&gt;=1,IF(障害種別!G599="","",障害種別!G599),"")</f>
        <v/>
      </c>
      <c r="H599" s="19" t="str">
        <f>IF(IFERROR(FIND(検索!$B$24,障害種別!G599),0)&gt;=1,IF(障害種別!H599="","",障害種別!H599),"")</f>
        <v/>
      </c>
      <c r="I599" s="19" t="str">
        <f>IF(IFERROR(FIND(検索!$B$24,障害種別!G599),0)&gt;=1,IF(障害種別!I599="","",障害種別!I599),"")</f>
        <v/>
      </c>
      <c r="J599" s="19" t="str">
        <f>IF(IFERROR(FIND(検索!$B$24,障害種別!G599),0)&gt;=1,IF(障害種別!J599="","",障害種別!J599),"")</f>
        <v/>
      </c>
    </row>
    <row r="600" spans="1:10" x14ac:dyDescent="0.15">
      <c r="A600" s="19" t="str">
        <f>IF(IFERROR(FIND(検索!$B$24,障害種別!G600),0)&gt;=1,IF(障害種別!A600="","",障害種別!A600),"")</f>
        <v/>
      </c>
      <c r="B600" s="19" t="str">
        <f>IF(IFERROR(FIND(検索!$B$24,障害種別!G600),0)&gt;=1,IF(障害種別!B600="","",障害種別!B600),"")</f>
        <v/>
      </c>
      <c r="C600" s="19" t="str">
        <f>IF(IFERROR(FIND(検索!$B$24,障害種別!G600),0)&gt;=1,IF(障害種別!C600="","",障害種別!C600),"")</f>
        <v/>
      </c>
      <c r="D600" s="19" t="str">
        <f>IF(IFERROR(FIND(検索!$B$24,障害種別!G600),0)&gt;=1,IF(障害種別!D600="","",障害種別!D600),"")</f>
        <v/>
      </c>
      <c r="E600" s="19" t="str">
        <f>IF(IFERROR(FIND(検索!$B$24,障害種別!G600),0)&gt;=1,IF(障害種別!E600="","",障害種別!E600),"")</f>
        <v/>
      </c>
      <c r="F600" s="19" t="str">
        <f>IF(IFERROR(FIND(検索!$B$24,障害種別!G600),0)&gt;=1,IF(障害種別!F600="","",障害種別!F600),"")</f>
        <v/>
      </c>
      <c r="G600" s="19" t="str">
        <f>IF(IFERROR(FIND(検索!$B$24,障害種別!G600),0)&gt;=1,IF(障害種別!G600="","",障害種別!G600),"")</f>
        <v/>
      </c>
      <c r="H600" s="19" t="str">
        <f>IF(IFERROR(FIND(検索!$B$24,障害種別!G600),0)&gt;=1,IF(障害種別!H600="","",障害種別!H600),"")</f>
        <v/>
      </c>
      <c r="I600" s="19" t="str">
        <f>IF(IFERROR(FIND(検索!$B$24,障害種別!G600),0)&gt;=1,IF(障害種別!I600="","",障害種別!I600),"")</f>
        <v/>
      </c>
      <c r="J600" s="19" t="str">
        <f>IF(IFERROR(FIND(検索!$B$24,障害種別!G600),0)&gt;=1,IF(障害種別!J600="","",障害種別!J600),"")</f>
        <v/>
      </c>
    </row>
    <row r="601" spans="1:10" x14ac:dyDescent="0.15">
      <c r="A601" s="19" t="str">
        <f>IF(IFERROR(FIND(検索!$B$24,障害種別!G601),0)&gt;=1,IF(障害種別!A601="","",障害種別!A601),"")</f>
        <v/>
      </c>
      <c r="B601" s="19" t="str">
        <f>IF(IFERROR(FIND(検索!$B$24,障害種別!G601),0)&gt;=1,IF(障害種別!B601="","",障害種別!B601),"")</f>
        <v/>
      </c>
      <c r="C601" s="19" t="str">
        <f>IF(IFERROR(FIND(検索!$B$24,障害種別!G601),0)&gt;=1,IF(障害種別!C601="","",障害種別!C601),"")</f>
        <v/>
      </c>
      <c r="D601" s="19" t="str">
        <f>IF(IFERROR(FIND(検索!$B$24,障害種別!G601),0)&gt;=1,IF(障害種別!D601="","",障害種別!D601),"")</f>
        <v/>
      </c>
      <c r="E601" s="19" t="str">
        <f>IF(IFERROR(FIND(検索!$B$24,障害種別!G601),0)&gt;=1,IF(障害種別!E601="","",障害種別!E601),"")</f>
        <v/>
      </c>
      <c r="F601" s="19" t="str">
        <f>IF(IFERROR(FIND(検索!$B$24,障害種別!G601),0)&gt;=1,IF(障害種別!F601="","",障害種別!F601),"")</f>
        <v/>
      </c>
      <c r="G601" s="19" t="str">
        <f>IF(IFERROR(FIND(検索!$B$24,障害種別!G601),0)&gt;=1,IF(障害種別!G601="","",障害種別!G601),"")</f>
        <v/>
      </c>
      <c r="H601" s="19" t="str">
        <f>IF(IFERROR(FIND(検索!$B$24,障害種別!G601),0)&gt;=1,IF(障害種別!H601="","",障害種別!H601),"")</f>
        <v/>
      </c>
      <c r="I601" s="19" t="str">
        <f>IF(IFERROR(FIND(検索!$B$24,障害種別!G601),0)&gt;=1,IF(障害種別!I601="","",障害種別!I601),"")</f>
        <v/>
      </c>
      <c r="J601" s="19" t="str">
        <f>IF(IFERROR(FIND(検索!$B$24,障害種別!G601),0)&gt;=1,IF(障害種別!J601="","",障害種別!J601),"")</f>
        <v/>
      </c>
    </row>
    <row r="602" spans="1:10" x14ac:dyDescent="0.15">
      <c r="A602" s="19" t="str">
        <f>IF(IFERROR(FIND(検索!$B$24,障害種別!G602),0)&gt;=1,IF(障害種別!A602="","",障害種別!A602),"")</f>
        <v/>
      </c>
      <c r="B602" s="19" t="str">
        <f>IF(IFERROR(FIND(検索!$B$24,障害種別!G602),0)&gt;=1,IF(障害種別!B602="","",障害種別!B602),"")</f>
        <v/>
      </c>
      <c r="C602" s="19" t="str">
        <f>IF(IFERROR(FIND(検索!$B$24,障害種別!G602),0)&gt;=1,IF(障害種別!C602="","",障害種別!C602),"")</f>
        <v/>
      </c>
      <c r="D602" s="19" t="str">
        <f>IF(IFERROR(FIND(検索!$B$24,障害種別!G602),0)&gt;=1,IF(障害種別!D602="","",障害種別!D602),"")</f>
        <v/>
      </c>
      <c r="E602" s="19" t="str">
        <f>IF(IFERROR(FIND(検索!$B$24,障害種別!G602),0)&gt;=1,IF(障害種別!E602="","",障害種別!E602),"")</f>
        <v/>
      </c>
      <c r="F602" s="19" t="str">
        <f>IF(IFERROR(FIND(検索!$B$24,障害種別!G602),0)&gt;=1,IF(障害種別!F602="","",障害種別!F602),"")</f>
        <v/>
      </c>
      <c r="G602" s="19" t="str">
        <f>IF(IFERROR(FIND(検索!$B$24,障害種別!G602),0)&gt;=1,IF(障害種別!G602="","",障害種別!G602),"")</f>
        <v/>
      </c>
      <c r="H602" s="19" t="str">
        <f>IF(IFERROR(FIND(検索!$B$24,障害種別!G602),0)&gt;=1,IF(障害種別!H602="","",障害種別!H602),"")</f>
        <v/>
      </c>
      <c r="I602" s="19" t="str">
        <f>IF(IFERROR(FIND(検索!$B$24,障害種別!G602),0)&gt;=1,IF(障害種別!I602="","",障害種別!I602),"")</f>
        <v/>
      </c>
      <c r="J602" s="19" t="str">
        <f>IF(IFERROR(FIND(検索!$B$24,障害種別!G602),0)&gt;=1,IF(障害種別!J602="","",障害種別!J602),"")</f>
        <v/>
      </c>
    </row>
    <row r="603" spans="1:10" x14ac:dyDescent="0.15">
      <c r="A603" s="19" t="str">
        <f>IF(IFERROR(FIND(検索!$B$24,障害種別!G603),0)&gt;=1,IF(障害種別!A603="","",障害種別!A603),"")</f>
        <v/>
      </c>
      <c r="B603" s="19" t="str">
        <f>IF(IFERROR(FIND(検索!$B$24,障害種別!G603),0)&gt;=1,IF(障害種別!B603="","",障害種別!B603),"")</f>
        <v/>
      </c>
      <c r="C603" s="19" t="str">
        <f>IF(IFERROR(FIND(検索!$B$24,障害種別!G603),0)&gt;=1,IF(障害種別!C603="","",障害種別!C603),"")</f>
        <v/>
      </c>
      <c r="D603" s="19" t="str">
        <f>IF(IFERROR(FIND(検索!$B$24,障害種別!G603),0)&gt;=1,IF(障害種別!D603="","",障害種別!D603),"")</f>
        <v/>
      </c>
      <c r="E603" s="19" t="str">
        <f>IF(IFERROR(FIND(検索!$B$24,障害種別!G603),0)&gt;=1,IF(障害種別!E603="","",障害種別!E603),"")</f>
        <v/>
      </c>
      <c r="F603" s="19" t="str">
        <f>IF(IFERROR(FIND(検索!$B$24,障害種別!G603),0)&gt;=1,IF(障害種別!F603="","",障害種別!F603),"")</f>
        <v/>
      </c>
      <c r="G603" s="19" t="str">
        <f>IF(IFERROR(FIND(検索!$B$24,障害種別!G603),0)&gt;=1,IF(障害種別!G603="","",障害種別!G603),"")</f>
        <v/>
      </c>
      <c r="H603" s="19" t="str">
        <f>IF(IFERROR(FIND(検索!$B$24,障害種別!G603),0)&gt;=1,IF(障害種別!H603="","",障害種別!H603),"")</f>
        <v/>
      </c>
      <c r="I603" s="19" t="str">
        <f>IF(IFERROR(FIND(検索!$B$24,障害種別!G603),0)&gt;=1,IF(障害種別!I603="","",障害種別!I603),"")</f>
        <v/>
      </c>
      <c r="J603" s="19" t="str">
        <f>IF(IFERROR(FIND(検索!$B$24,障害種別!G603),0)&gt;=1,IF(障害種別!J603="","",障害種別!J603),"")</f>
        <v/>
      </c>
    </row>
    <row r="604" spans="1:10" x14ac:dyDescent="0.15">
      <c r="A604" s="19" t="str">
        <f>IF(IFERROR(FIND(検索!$B$24,障害種別!G604),0)&gt;=1,IF(障害種別!A604="","",障害種別!A604),"")</f>
        <v/>
      </c>
      <c r="B604" s="19" t="str">
        <f>IF(IFERROR(FIND(検索!$B$24,障害種別!G604),0)&gt;=1,IF(障害種別!B604="","",障害種別!B604),"")</f>
        <v/>
      </c>
      <c r="C604" s="19" t="str">
        <f>IF(IFERROR(FIND(検索!$B$24,障害種別!G604),0)&gt;=1,IF(障害種別!C604="","",障害種別!C604),"")</f>
        <v/>
      </c>
      <c r="D604" s="19" t="str">
        <f>IF(IFERROR(FIND(検索!$B$24,障害種別!G604),0)&gt;=1,IF(障害種別!D604="","",障害種別!D604),"")</f>
        <v/>
      </c>
      <c r="E604" s="19" t="str">
        <f>IF(IFERROR(FIND(検索!$B$24,障害種別!G604),0)&gt;=1,IF(障害種別!E604="","",障害種別!E604),"")</f>
        <v/>
      </c>
      <c r="F604" s="19" t="str">
        <f>IF(IFERROR(FIND(検索!$B$24,障害種別!G604),0)&gt;=1,IF(障害種別!F604="","",障害種別!F604),"")</f>
        <v/>
      </c>
      <c r="G604" s="19" t="str">
        <f>IF(IFERROR(FIND(検索!$B$24,障害種別!G604),0)&gt;=1,IF(障害種別!G604="","",障害種別!G604),"")</f>
        <v/>
      </c>
      <c r="H604" s="19" t="str">
        <f>IF(IFERROR(FIND(検索!$B$24,障害種別!G604),0)&gt;=1,IF(障害種別!H604="","",障害種別!H604),"")</f>
        <v/>
      </c>
      <c r="I604" s="19" t="str">
        <f>IF(IFERROR(FIND(検索!$B$24,障害種別!G604),0)&gt;=1,IF(障害種別!I604="","",障害種別!I604),"")</f>
        <v/>
      </c>
      <c r="J604" s="19" t="str">
        <f>IF(IFERROR(FIND(検索!$B$24,障害種別!G604),0)&gt;=1,IF(障害種別!J604="","",障害種別!J604),"")</f>
        <v/>
      </c>
    </row>
    <row r="605" spans="1:10" x14ac:dyDescent="0.15">
      <c r="A605" s="19" t="str">
        <f>IF(IFERROR(FIND(検索!$B$24,障害種別!G605),0)&gt;=1,IF(障害種別!A605="","",障害種別!A605),"")</f>
        <v/>
      </c>
      <c r="B605" s="19" t="str">
        <f>IF(IFERROR(FIND(検索!$B$24,障害種別!G605),0)&gt;=1,IF(障害種別!B605="","",障害種別!B605),"")</f>
        <v/>
      </c>
      <c r="C605" s="19" t="str">
        <f>IF(IFERROR(FIND(検索!$B$24,障害種別!G605),0)&gt;=1,IF(障害種別!C605="","",障害種別!C605),"")</f>
        <v/>
      </c>
      <c r="D605" s="19" t="str">
        <f>IF(IFERROR(FIND(検索!$B$24,障害種別!G605),0)&gt;=1,IF(障害種別!D605="","",障害種別!D605),"")</f>
        <v/>
      </c>
      <c r="E605" s="19" t="str">
        <f>IF(IFERROR(FIND(検索!$B$24,障害種別!G605),0)&gt;=1,IF(障害種別!E605="","",障害種別!E605),"")</f>
        <v/>
      </c>
      <c r="F605" s="19" t="str">
        <f>IF(IFERROR(FIND(検索!$B$24,障害種別!G605),0)&gt;=1,IF(障害種別!F605="","",障害種別!F605),"")</f>
        <v/>
      </c>
      <c r="G605" s="19" t="str">
        <f>IF(IFERROR(FIND(検索!$B$24,障害種別!G605),0)&gt;=1,IF(障害種別!G605="","",障害種別!G605),"")</f>
        <v/>
      </c>
      <c r="H605" s="19" t="str">
        <f>IF(IFERROR(FIND(検索!$B$24,障害種別!G605),0)&gt;=1,IF(障害種別!H605="","",障害種別!H605),"")</f>
        <v/>
      </c>
      <c r="I605" s="19" t="str">
        <f>IF(IFERROR(FIND(検索!$B$24,障害種別!G605),0)&gt;=1,IF(障害種別!I605="","",障害種別!I605),"")</f>
        <v/>
      </c>
      <c r="J605" s="19" t="str">
        <f>IF(IFERROR(FIND(検索!$B$24,障害種別!G605),0)&gt;=1,IF(障害種別!J605="","",障害種別!J605),"")</f>
        <v/>
      </c>
    </row>
    <row r="606" spans="1:10" x14ac:dyDescent="0.15">
      <c r="A606" s="19" t="str">
        <f>IF(IFERROR(FIND(検索!$B$24,障害種別!G606),0)&gt;=1,IF(障害種別!A606="","",障害種別!A606),"")</f>
        <v/>
      </c>
      <c r="B606" s="19" t="str">
        <f>IF(IFERROR(FIND(検索!$B$24,障害種別!G606),0)&gt;=1,IF(障害種別!B606="","",障害種別!B606),"")</f>
        <v/>
      </c>
      <c r="C606" s="19" t="str">
        <f>IF(IFERROR(FIND(検索!$B$24,障害種別!G606),0)&gt;=1,IF(障害種別!C606="","",障害種別!C606),"")</f>
        <v/>
      </c>
      <c r="D606" s="19" t="str">
        <f>IF(IFERROR(FIND(検索!$B$24,障害種別!G606),0)&gt;=1,IF(障害種別!D606="","",障害種別!D606),"")</f>
        <v/>
      </c>
      <c r="E606" s="19" t="str">
        <f>IF(IFERROR(FIND(検索!$B$24,障害種別!G606),0)&gt;=1,IF(障害種別!E606="","",障害種別!E606),"")</f>
        <v/>
      </c>
      <c r="F606" s="19" t="str">
        <f>IF(IFERROR(FIND(検索!$B$24,障害種別!G606),0)&gt;=1,IF(障害種別!F606="","",障害種別!F606),"")</f>
        <v/>
      </c>
      <c r="G606" s="19" t="str">
        <f>IF(IFERROR(FIND(検索!$B$24,障害種別!G606),0)&gt;=1,IF(障害種別!G606="","",障害種別!G606),"")</f>
        <v/>
      </c>
      <c r="H606" s="19" t="str">
        <f>IF(IFERROR(FIND(検索!$B$24,障害種別!G606),0)&gt;=1,IF(障害種別!H606="","",障害種別!H606),"")</f>
        <v/>
      </c>
      <c r="I606" s="19" t="str">
        <f>IF(IFERROR(FIND(検索!$B$24,障害種別!G606),0)&gt;=1,IF(障害種別!I606="","",障害種別!I606),"")</f>
        <v/>
      </c>
      <c r="J606" s="19" t="str">
        <f>IF(IFERROR(FIND(検索!$B$24,障害種別!G606),0)&gt;=1,IF(障害種別!J606="","",障害種別!J606),"")</f>
        <v/>
      </c>
    </row>
    <row r="607" spans="1:10" x14ac:dyDescent="0.15">
      <c r="A607" s="19" t="str">
        <f>IF(IFERROR(FIND(検索!$B$24,障害種別!G607),0)&gt;=1,IF(障害種別!A607="","",障害種別!A607),"")</f>
        <v/>
      </c>
      <c r="B607" s="19" t="str">
        <f>IF(IFERROR(FIND(検索!$B$24,障害種別!G607),0)&gt;=1,IF(障害種別!B607="","",障害種別!B607),"")</f>
        <v/>
      </c>
      <c r="C607" s="19" t="str">
        <f>IF(IFERROR(FIND(検索!$B$24,障害種別!G607),0)&gt;=1,IF(障害種別!C607="","",障害種別!C607),"")</f>
        <v/>
      </c>
      <c r="D607" s="19" t="str">
        <f>IF(IFERROR(FIND(検索!$B$24,障害種別!G607),0)&gt;=1,IF(障害種別!D607="","",障害種別!D607),"")</f>
        <v/>
      </c>
      <c r="E607" s="19" t="str">
        <f>IF(IFERROR(FIND(検索!$B$24,障害種別!G607),0)&gt;=1,IF(障害種別!E607="","",障害種別!E607),"")</f>
        <v/>
      </c>
      <c r="F607" s="19" t="str">
        <f>IF(IFERROR(FIND(検索!$B$24,障害種別!G607),0)&gt;=1,IF(障害種別!F607="","",障害種別!F607),"")</f>
        <v/>
      </c>
      <c r="G607" s="19" t="str">
        <f>IF(IFERROR(FIND(検索!$B$24,障害種別!G607),0)&gt;=1,IF(障害種別!G607="","",障害種別!G607),"")</f>
        <v/>
      </c>
      <c r="H607" s="19" t="str">
        <f>IF(IFERROR(FIND(検索!$B$24,障害種別!G607),0)&gt;=1,IF(障害種別!H607="","",障害種別!H607),"")</f>
        <v/>
      </c>
      <c r="I607" s="19" t="str">
        <f>IF(IFERROR(FIND(検索!$B$24,障害種別!G607),0)&gt;=1,IF(障害種別!I607="","",障害種別!I607),"")</f>
        <v/>
      </c>
      <c r="J607" s="19" t="str">
        <f>IF(IFERROR(FIND(検索!$B$24,障害種別!G607),0)&gt;=1,IF(障害種別!J607="","",障害種別!J607),"")</f>
        <v/>
      </c>
    </row>
    <row r="608" spans="1:10" x14ac:dyDescent="0.15">
      <c r="A608" s="19" t="str">
        <f>IF(IFERROR(FIND(検索!$B$24,障害種別!G608),0)&gt;=1,IF(障害種別!A608="","",障害種別!A608),"")</f>
        <v/>
      </c>
      <c r="B608" s="19" t="str">
        <f>IF(IFERROR(FIND(検索!$B$24,障害種別!G608),0)&gt;=1,IF(障害種別!B608="","",障害種別!B608),"")</f>
        <v/>
      </c>
      <c r="C608" s="19" t="str">
        <f>IF(IFERROR(FIND(検索!$B$24,障害種別!G608),0)&gt;=1,IF(障害種別!C608="","",障害種別!C608),"")</f>
        <v/>
      </c>
      <c r="D608" s="19" t="str">
        <f>IF(IFERROR(FIND(検索!$B$24,障害種別!G608),0)&gt;=1,IF(障害種別!D608="","",障害種別!D608),"")</f>
        <v/>
      </c>
      <c r="E608" s="19" t="str">
        <f>IF(IFERROR(FIND(検索!$B$24,障害種別!G608),0)&gt;=1,IF(障害種別!E608="","",障害種別!E608),"")</f>
        <v/>
      </c>
      <c r="F608" s="19" t="str">
        <f>IF(IFERROR(FIND(検索!$B$24,障害種別!G608),0)&gt;=1,IF(障害種別!F608="","",障害種別!F608),"")</f>
        <v/>
      </c>
      <c r="G608" s="19" t="str">
        <f>IF(IFERROR(FIND(検索!$B$24,障害種別!G608),0)&gt;=1,IF(障害種別!G608="","",障害種別!G608),"")</f>
        <v/>
      </c>
      <c r="H608" s="19" t="str">
        <f>IF(IFERROR(FIND(検索!$B$24,障害種別!G608),0)&gt;=1,IF(障害種別!H608="","",障害種別!H608),"")</f>
        <v/>
      </c>
      <c r="I608" s="19" t="str">
        <f>IF(IFERROR(FIND(検索!$B$24,障害種別!G608),0)&gt;=1,IF(障害種別!I608="","",障害種別!I608),"")</f>
        <v/>
      </c>
      <c r="J608" s="19" t="str">
        <f>IF(IFERROR(FIND(検索!$B$24,障害種別!G608),0)&gt;=1,IF(障害種別!J608="","",障害種別!J608),"")</f>
        <v/>
      </c>
    </row>
    <row r="609" spans="1:10" x14ac:dyDescent="0.15">
      <c r="A609" s="19" t="str">
        <f>IF(IFERROR(FIND(検索!$B$24,障害種別!G609),0)&gt;=1,IF(障害種別!A609="","",障害種別!A609),"")</f>
        <v/>
      </c>
      <c r="B609" s="19" t="str">
        <f>IF(IFERROR(FIND(検索!$B$24,障害種別!G609),0)&gt;=1,IF(障害種別!B609="","",障害種別!B609),"")</f>
        <v/>
      </c>
      <c r="C609" s="19" t="str">
        <f>IF(IFERROR(FIND(検索!$B$24,障害種別!G609),0)&gt;=1,IF(障害種別!C609="","",障害種別!C609),"")</f>
        <v/>
      </c>
      <c r="D609" s="19" t="str">
        <f>IF(IFERROR(FIND(検索!$B$24,障害種別!G609),0)&gt;=1,IF(障害種別!D609="","",障害種別!D609),"")</f>
        <v/>
      </c>
      <c r="E609" s="19" t="str">
        <f>IF(IFERROR(FIND(検索!$B$24,障害種別!G609),0)&gt;=1,IF(障害種別!E609="","",障害種別!E609),"")</f>
        <v/>
      </c>
      <c r="F609" s="19" t="str">
        <f>IF(IFERROR(FIND(検索!$B$24,障害種別!G609),0)&gt;=1,IF(障害種別!F609="","",障害種別!F609),"")</f>
        <v/>
      </c>
      <c r="G609" s="19" t="str">
        <f>IF(IFERROR(FIND(検索!$B$24,障害種別!G609),0)&gt;=1,IF(障害種別!G609="","",障害種別!G609),"")</f>
        <v/>
      </c>
      <c r="H609" s="19" t="str">
        <f>IF(IFERROR(FIND(検索!$B$24,障害種別!G609),0)&gt;=1,IF(障害種別!H609="","",障害種別!H609),"")</f>
        <v/>
      </c>
      <c r="I609" s="19" t="str">
        <f>IF(IFERROR(FIND(検索!$B$24,障害種別!G609),0)&gt;=1,IF(障害種別!I609="","",障害種別!I609),"")</f>
        <v/>
      </c>
      <c r="J609" s="19" t="str">
        <f>IF(IFERROR(FIND(検索!$B$24,障害種別!G609),0)&gt;=1,IF(障害種別!J609="","",障害種別!J609),"")</f>
        <v/>
      </c>
    </row>
    <row r="610" spans="1:10" x14ac:dyDescent="0.15">
      <c r="A610" s="19" t="str">
        <f>IF(IFERROR(FIND(検索!$B$24,障害種別!G610),0)&gt;=1,IF(障害種別!A610="","",障害種別!A610),"")</f>
        <v/>
      </c>
      <c r="B610" s="19" t="str">
        <f>IF(IFERROR(FIND(検索!$B$24,障害種別!G610),0)&gt;=1,IF(障害種別!B610="","",障害種別!B610),"")</f>
        <v/>
      </c>
      <c r="C610" s="19" t="str">
        <f>IF(IFERROR(FIND(検索!$B$24,障害種別!G610),0)&gt;=1,IF(障害種別!C610="","",障害種別!C610),"")</f>
        <v/>
      </c>
      <c r="D610" s="19" t="str">
        <f>IF(IFERROR(FIND(検索!$B$24,障害種別!G610),0)&gt;=1,IF(障害種別!D610="","",障害種別!D610),"")</f>
        <v/>
      </c>
      <c r="E610" s="19" t="str">
        <f>IF(IFERROR(FIND(検索!$B$24,障害種別!G610),0)&gt;=1,IF(障害種別!E610="","",障害種別!E610),"")</f>
        <v/>
      </c>
      <c r="F610" s="19" t="str">
        <f>IF(IFERROR(FIND(検索!$B$24,障害種別!G610),0)&gt;=1,IF(障害種別!F610="","",障害種別!F610),"")</f>
        <v/>
      </c>
      <c r="G610" s="19" t="str">
        <f>IF(IFERROR(FIND(検索!$B$24,障害種別!G610),0)&gt;=1,IF(障害種別!G610="","",障害種別!G610),"")</f>
        <v/>
      </c>
      <c r="H610" s="19" t="str">
        <f>IF(IFERROR(FIND(検索!$B$24,障害種別!G610),0)&gt;=1,IF(障害種別!H610="","",障害種別!H610),"")</f>
        <v/>
      </c>
      <c r="I610" s="19" t="str">
        <f>IF(IFERROR(FIND(検索!$B$24,障害種別!G610),0)&gt;=1,IF(障害種別!I610="","",障害種別!I610),"")</f>
        <v/>
      </c>
      <c r="J610" s="19" t="str">
        <f>IF(IFERROR(FIND(検索!$B$24,障害種別!G610),0)&gt;=1,IF(障害種別!J610="","",障害種別!J610),"")</f>
        <v/>
      </c>
    </row>
    <row r="611" spans="1:10" x14ac:dyDescent="0.15">
      <c r="A611" s="19" t="str">
        <f>IF(IFERROR(FIND(検索!$B$24,障害種別!G611),0)&gt;=1,IF(障害種別!A611="","",障害種別!A611),"")</f>
        <v/>
      </c>
      <c r="B611" s="19" t="str">
        <f>IF(IFERROR(FIND(検索!$B$24,障害種別!G611),0)&gt;=1,IF(障害種別!B611="","",障害種別!B611),"")</f>
        <v/>
      </c>
      <c r="C611" s="19" t="str">
        <f>IF(IFERROR(FIND(検索!$B$24,障害種別!G611),0)&gt;=1,IF(障害種別!C611="","",障害種別!C611),"")</f>
        <v/>
      </c>
      <c r="D611" s="19" t="str">
        <f>IF(IFERROR(FIND(検索!$B$24,障害種別!G611),0)&gt;=1,IF(障害種別!D611="","",障害種別!D611),"")</f>
        <v/>
      </c>
      <c r="E611" s="19" t="str">
        <f>IF(IFERROR(FIND(検索!$B$24,障害種別!G611),0)&gt;=1,IF(障害種別!E611="","",障害種別!E611),"")</f>
        <v/>
      </c>
      <c r="F611" s="19" t="str">
        <f>IF(IFERROR(FIND(検索!$B$24,障害種別!G611),0)&gt;=1,IF(障害種別!F611="","",障害種別!F611),"")</f>
        <v/>
      </c>
      <c r="G611" s="19" t="str">
        <f>IF(IFERROR(FIND(検索!$B$24,障害種別!G611),0)&gt;=1,IF(障害種別!G611="","",障害種別!G611),"")</f>
        <v/>
      </c>
      <c r="H611" s="19" t="str">
        <f>IF(IFERROR(FIND(検索!$B$24,障害種別!G611),0)&gt;=1,IF(障害種別!H611="","",障害種別!H611),"")</f>
        <v/>
      </c>
      <c r="I611" s="19" t="str">
        <f>IF(IFERROR(FIND(検索!$B$24,障害種別!G611),0)&gt;=1,IF(障害種別!I611="","",障害種別!I611),"")</f>
        <v/>
      </c>
      <c r="J611" s="19" t="str">
        <f>IF(IFERROR(FIND(検索!$B$24,障害種別!G611),0)&gt;=1,IF(障害種別!J611="","",障害種別!J611),"")</f>
        <v/>
      </c>
    </row>
    <row r="612" spans="1:10" x14ac:dyDescent="0.15">
      <c r="A612" s="19" t="str">
        <f>IF(IFERROR(FIND(検索!$B$24,障害種別!G612),0)&gt;=1,IF(障害種別!A612="","",障害種別!A612),"")</f>
        <v/>
      </c>
      <c r="B612" s="19" t="str">
        <f>IF(IFERROR(FIND(検索!$B$24,障害種別!G612),0)&gt;=1,IF(障害種別!B612="","",障害種別!B612),"")</f>
        <v/>
      </c>
      <c r="C612" s="19" t="str">
        <f>IF(IFERROR(FIND(検索!$B$24,障害種別!G612),0)&gt;=1,IF(障害種別!C612="","",障害種別!C612),"")</f>
        <v/>
      </c>
      <c r="D612" s="19" t="str">
        <f>IF(IFERROR(FIND(検索!$B$24,障害種別!G612),0)&gt;=1,IF(障害種別!D612="","",障害種別!D612),"")</f>
        <v/>
      </c>
      <c r="E612" s="19" t="str">
        <f>IF(IFERROR(FIND(検索!$B$24,障害種別!G612),0)&gt;=1,IF(障害種別!E612="","",障害種別!E612),"")</f>
        <v/>
      </c>
      <c r="F612" s="19" t="str">
        <f>IF(IFERROR(FIND(検索!$B$24,障害種別!G612),0)&gt;=1,IF(障害種別!F612="","",障害種別!F612),"")</f>
        <v/>
      </c>
      <c r="G612" s="19" t="str">
        <f>IF(IFERROR(FIND(検索!$B$24,障害種別!G612),0)&gt;=1,IF(障害種別!G612="","",障害種別!G612),"")</f>
        <v/>
      </c>
      <c r="H612" s="19" t="str">
        <f>IF(IFERROR(FIND(検索!$B$24,障害種別!G612),0)&gt;=1,IF(障害種別!H612="","",障害種別!H612),"")</f>
        <v/>
      </c>
      <c r="I612" s="19" t="str">
        <f>IF(IFERROR(FIND(検索!$B$24,障害種別!G612),0)&gt;=1,IF(障害種別!I612="","",障害種別!I612),"")</f>
        <v/>
      </c>
      <c r="J612" s="19" t="str">
        <f>IF(IFERROR(FIND(検索!$B$24,障害種別!G612),0)&gt;=1,IF(障害種別!J612="","",障害種別!J612),"")</f>
        <v/>
      </c>
    </row>
    <row r="613" spans="1:10" x14ac:dyDescent="0.15">
      <c r="A613" s="19" t="str">
        <f>IF(IFERROR(FIND(検索!$B$24,障害種別!G613),0)&gt;=1,IF(障害種別!A613="","",障害種別!A613),"")</f>
        <v/>
      </c>
      <c r="B613" s="19" t="str">
        <f>IF(IFERROR(FIND(検索!$B$24,障害種別!G613),0)&gt;=1,IF(障害種別!B613="","",障害種別!B613),"")</f>
        <v/>
      </c>
      <c r="C613" s="19" t="str">
        <f>IF(IFERROR(FIND(検索!$B$24,障害種別!G613),0)&gt;=1,IF(障害種別!C613="","",障害種別!C613),"")</f>
        <v/>
      </c>
      <c r="D613" s="19" t="str">
        <f>IF(IFERROR(FIND(検索!$B$24,障害種別!G613),0)&gt;=1,IF(障害種別!D613="","",障害種別!D613),"")</f>
        <v/>
      </c>
      <c r="E613" s="19" t="str">
        <f>IF(IFERROR(FIND(検索!$B$24,障害種別!G613),0)&gt;=1,IF(障害種別!E613="","",障害種別!E613),"")</f>
        <v/>
      </c>
      <c r="F613" s="19" t="str">
        <f>IF(IFERROR(FIND(検索!$B$24,障害種別!G613),0)&gt;=1,IF(障害種別!F613="","",障害種別!F613),"")</f>
        <v/>
      </c>
      <c r="G613" s="19" t="str">
        <f>IF(IFERROR(FIND(検索!$B$24,障害種別!G613),0)&gt;=1,IF(障害種別!G613="","",障害種別!G613),"")</f>
        <v/>
      </c>
      <c r="H613" s="19" t="str">
        <f>IF(IFERROR(FIND(検索!$B$24,障害種別!G613),0)&gt;=1,IF(障害種別!H613="","",障害種別!H613),"")</f>
        <v/>
      </c>
      <c r="I613" s="19" t="str">
        <f>IF(IFERROR(FIND(検索!$B$24,障害種別!G613),0)&gt;=1,IF(障害種別!I613="","",障害種別!I613),"")</f>
        <v/>
      </c>
      <c r="J613" s="19" t="str">
        <f>IF(IFERROR(FIND(検索!$B$24,障害種別!G613),0)&gt;=1,IF(障害種別!J613="","",障害種別!J613),"")</f>
        <v/>
      </c>
    </row>
    <row r="614" spans="1:10" x14ac:dyDescent="0.15">
      <c r="A614" s="19" t="str">
        <f>IF(IFERROR(FIND(検索!$B$24,障害種別!G614),0)&gt;=1,IF(障害種別!A614="","",障害種別!A614),"")</f>
        <v/>
      </c>
      <c r="B614" s="19" t="str">
        <f>IF(IFERROR(FIND(検索!$B$24,障害種別!G614),0)&gt;=1,IF(障害種別!B614="","",障害種別!B614),"")</f>
        <v/>
      </c>
      <c r="C614" s="19" t="str">
        <f>IF(IFERROR(FIND(検索!$B$24,障害種別!G614),0)&gt;=1,IF(障害種別!C614="","",障害種別!C614),"")</f>
        <v/>
      </c>
      <c r="D614" s="19" t="str">
        <f>IF(IFERROR(FIND(検索!$B$24,障害種別!G614),0)&gt;=1,IF(障害種別!D614="","",障害種別!D614),"")</f>
        <v/>
      </c>
      <c r="E614" s="19" t="str">
        <f>IF(IFERROR(FIND(検索!$B$24,障害種別!G614),0)&gt;=1,IF(障害種別!E614="","",障害種別!E614),"")</f>
        <v/>
      </c>
      <c r="F614" s="19" t="str">
        <f>IF(IFERROR(FIND(検索!$B$24,障害種別!G614),0)&gt;=1,IF(障害種別!F614="","",障害種別!F614),"")</f>
        <v/>
      </c>
      <c r="G614" s="19" t="str">
        <f>IF(IFERROR(FIND(検索!$B$24,障害種別!G614),0)&gt;=1,IF(障害種別!G614="","",障害種別!G614),"")</f>
        <v/>
      </c>
      <c r="H614" s="19" t="str">
        <f>IF(IFERROR(FIND(検索!$B$24,障害種別!G614),0)&gt;=1,IF(障害種別!H614="","",障害種別!H614),"")</f>
        <v/>
      </c>
      <c r="I614" s="19" t="str">
        <f>IF(IFERROR(FIND(検索!$B$24,障害種別!G614),0)&gt;=1,IF(障害種別!I614="","",障害種別!I614),"")</f>
        <v/>
      </c>
      <c r="J614" s="19" t="str">
        <f>IF(IFERROR(FIND(検索!$B$24,障害種別!G614),0)&gt;=1,IF(障害種別!J614="","",障害種別!J614),"")</f>
        <v/>
      </c>
    </row>
    <row r="615" spans="1:10" x14ac:dyDescent="0.15">
      <c r="A615" s="19" t="str">
        <f>IF(IFERROR(FIND(検索!$B$24,障害種別!G615),0)&gt;=1,IF(障害種別!A615="","",障害種別!A615),"")</f>
        <v/>
      </c>
      <c r="B615" s="19" t="str">
        <f>IF(IFERROR(FIND(検索!$B$24,障害種別!G615),0)&gt;=1,IF(障害種別!B615="","",障害種別!B615),"")</f>
        <v/>
      </c>
      <c r="C615" s="19" t="str">
        <f>IF(IFERROR(FIND(検索!$B$24,障害種別!G615),0)&gt;=1,IF(障害種別!C615="","",障害種別!C615),"")</f>
        <v/>
      </c>
      <c r="D615" s="19" t="str">
        <f>IF(IFERROR(FIND(検索!$B$24,障害種別!G615),0)&gt;=1,IF(障害種別!D615="","",障害種別!D615),"")</f>
        <v/>
      </c>
      <c r="E615" s="19" t="str">
        <f>IF(IFERROR(FIND(検索!$B$24,障害種別!G615),0)&gt;=1,IF(障害種別!E615="","",障害種別!E615),"")</f>
        <v/>
      </c>
      <c r="F615" s="19" t="str">
        <f>IF(IFERROR(FIND(検索!$B$24,障害種別!G615),0)&gt;=1,IF(障害種別!F615="","",障害種別!F615),"")</f>
        <v/>
      </c>
      <c r="G615" s="19" t="str">
        <f>IF(IFERROR(FIND(検索!$B$24,障害種別!G615),0)&gt;=1,IF(障害種別!G615="","",障害種別!G615),"")</f>
        <v/>
      </c>
      <c r="H615" s="19" t="str">
        <f>IF(IFERROR(FIND(検索!$B$24,障害種別!G615),0)&gt;=1,IF(障害種別!H615="","",障害種別!H615),"")</f>
        <v/>
      </c>
      <c r="I615" s="19" t="str">
        <f>IF(IFERROR(FIND(検索!$B$24,障害種別!G615),0)&gt;=1,IF(障害種別!I615="","",障害種別!I615),"")</f>
        <v/>
      </c>
      <c r="J615" s="19" t="str">
        <f>IF(IFERROR(FIND(検索!$B$24,障害種別!G615),0)&gt;=1,IF(障害種別!J615="","",障害種別!J615),"")</f>
        <v/>
      </c>
    </row>
    <row r="616" spans="1:10" x14ac:dyDescent="0.15">
      <c r="A616" s="19" t="str">
        <f>IF(IFERROR(FIND(検索!$B$24,障害種別!G616),0)&gt;=1,IF(障害種別!A616="","",障害種別!A616),"")</f>
        <v/>
      </c>
      <c r="B616" s="19" t="str">
        <f>IF(IFERROR(FIND(検索!$B$24,障害種別!G616),0)&gt;=1,IF(障害種別!B616="","",障害種別!B616),"")</f>
        <v/>
      </c>
      <c r="C616" s="19" t="str">
        <f>IF(IFERROR(FIND(検索!$B$24,障害種別!G616),0)&gt;=1,IF(障害種別!C616="","",障害種別!C616),"")</f>
        <v/>
      </c>
      <c r="D616" s="19" t="str">
        <f>IF(IFERROR(FIND(検索!$B$24,障害種別!G616),0)&gt;=1,IF(障害種別!D616="","",障害種別!D616),"")</f>
        <v/>
      </c>
      <c r="E616" s="19" t="str">
        <f>IF(IFERROR(FIND(検索!$B$24,障害種別!G616),0)&gt;=1,IF(障害種別!E616="","",障害種別!E616),"")</f>
        <v/>
      </c>
      <c r="F616" s="19" t="str">
        <f>IF(IFERROR(FIND(検索!$B$24,障害種別!G616),0)&gt;=1,IF(障害種別!F616="","",障害種別!F616),"")</f>
        <v/>
      </c>
      <c r="G616" s="19" t="str">
        <f>IF(IFERROR(FIND(検索!$B$24,障害種別!G616),0)&gt;=1,IF(障害種別!G616="","",障害種別!G616),"")</f>
        <v/>
      </c>
      <c r="H616" s="19" t="str">
        <f>IF(IFERROR(FIND(検索!$B$24,障害種別!G616),0)&gt;=1,IF(障害種別!H616="","",障害種別!H616),"")</f>
        <v/>
      </c>
      <c r="I616" s="19" t="str">
        <f>IF(IFERROR(FIND(検索!$B$24,障害種別!G616),0)&gt;=1,IF(障害種別!I616="","",障害種別!I616),"")</f>
        <v/>
      </c>
      <c r="J616" s="19" t="str">
        <f>IF(IFERROR(FIND(検索!$B$24,障害種別!G616),0)&gt;=1,IF(障害種別!J616="","",障害種別!J616),"")</f>
        <v/>
      </c>
    </row>
    <row r="617" spans="1:10" x14ac:dyDescent="0.15">
      <c r="A617" s="19" t="str">
        <f>IF(IFERROR(FIND(検索!$B$24,障害種別!G617),0)&gt;=1,IF(障害種別!A617="","",障害種別!A617),"")</f>
        <v/>
      </c>
      <c r="B617" s="19" t="str">
        <f>IF(IFERROR(FIND(検索!$B$24,障害種別!G617),0)&gt;=1,IF(障害種別!B617="","",障害種別!B617),"")</f>
        <v/>
      </c>
      <c r="C617" s="19" t="str">
        <f>IF(IFERROR(FIND(検索!$B$24,障害種別!G617),0)&gt;=1,IF(障害種別!C617="","",障害種別!C617),"")</f>
        <v/>
      </c>
      <c r="D617" s="19" t="str">
        <f>IF(IFERROR(FIND(検索!$B$24,障害種別!G617),0)&gt;=1,IF(障害種別!D617="","",障害種別!D617),"")</f>
        <v/>
      </c>
      <c r="E617" s="19" t="str">
        <f>IF(IFERROR(FIND(検索!$B$24,障害種別!G617),0)&gt;=1,IF(障害種別!E617="","",障害種別!E617),"")</f>
        <v/>
      </c>
      <c r="F617" s="19" t="str">
        <f>IF(IFERROR(FIND(検索!$B$24,障害種別!G617),0)&gt;=1,IF(障害種別!F617="","",障害種別!F617),"")</f>
        <v/>
      </c>
      <c r="G617" s="19" t="str">
        <f>IF(IFERROR(FIND(検索!$B$24,障害種別!G617),0)&gt;=1,IF(障害種別!G617="","",障害種別!G617),"")</f>
        <v/>
      </c>
      <c r="H617" s="19" t="str">
        <f>IF(IFERROR(FIND(検索!$B$24,障害種別!G617),0)&gt;=1,IF(障害種別!H617="","",障害種別!H617),"")</f>
        <v/>
      </c>
      <c r="I617" s="19" t="str">
        <f>IF(IFERROR(FIND(検索!$B$24,障害種別!G617),0)&gt;=1,IF(障害種別!I617="","",障害種別!I617),"")</f>
        <v/>
      </c>
      <c r="J617" s="19" t="str">
        <f>IF(IFERROR(FIND(検索!$B$24,障害種別!G617),0)&gt;=1,IF(障害種別!J617="","",障害種別!J617),"")</f>
        <v/>
      </c>
    </row>
    <row r="618" spans="1:10" x14ac:dyDescent="0.15">
      <c r="A618" s="19" t="str">
        <f>IF(IFERROR(FIND(検索!$B$24,障害種別!G618),0)&gt;=1,IF(障害種別!A618="","",障害種別!A618),"")</f>
        <v/>
      </c>
      <c r="B618" s="19" t="str">
        <f>IF(IFERROR(FIND(検索!$B$24,障害種別!G618),0)&gt;=1,IF(障害種別!B618="","",障害種別!B618),"")</f>
        <v/>
      </c>
      <c r="C618" s="19" t="str">
        <f>IF(IFERROR(FIND(検索!$B$24,障害種別!G618),0)&gt;=1,IF(障害種別!C618="","",障害種別!C618),"")</f>
        <v/>
      </c>
      <c r="D618" s="19" t="str">
        <f>IF(IFERROR(FIND(検索!$B$24,障害種別!G618),0)&gt;=1,IF(障害種別!D618="","",障害種別!D618),"")</f>
        <v/>
      </c>
      <c r="E618" s="19" t="str">
        <f>IF(IFERROR(FIND(検索!$B$24,障害種別!G618),0)&gt;=1,IF(障害種別!E618="","",障害種別!E618),"")</f>
        <v/>
      </c>
      <c r="F618" s="19" t="str">
        <f>IF(IFERROR(FIND(検索!$B$24,障害種別!G618),0)&gt;=1,IF(障害種別!F618="","",障害種別!F618),"")</f>
        <v/>
      </c>
      <c r="G618" s="19" t="str">
        <f>IF(IFERROR(FIND(検索!$B$24,障害種別!G618),0)&gt;=1,IF(障害種別!G618="","",障害種別!G618),"")</f>
        <v/>
      </c>
      <c r="H618" s="19" t="str">
        <f>IF(IFERROR(FIND(検索!$B$24,障害種別!G618),0)&gt;=1,IF(障害種別!H618="","",障害種別!H618),"")</f>
        <v/>
      </c>
      <c r="I618" s="19" t="str">
        <f>IF(IFERROR(FIND(検索!$B$24,障害種別!G618),0)&gt;=1,IF(障害種別!I618="","",障害種別!I618),"")</f>
        <v/>
      </c>
      <c r="J618" s="19" t="str">
        <f>IF(IFERROR(FIND(検索!$B$24,障害種別!G618),0)&gt;=1,IF(障害種別!J618="","",障害種別!J618),"")</f>
        <v/>
      </c>
    </row>
    <row r="619" spans="1:10" x14ac:dyDescent="0.15">
      <c r="A619" s="19" t="str">
        <f>IF(IFERROR(FIND(検索!$B$24,障害種別!G619),0)&gt;=1,IF(障害種別!A619="","",障害種別!A619),"")</f>
        <v/>
      </c>
      <c r="B619" s="19" t="str">
        <f>IF(IFERROR(FIND(検索!$B$24,障害種別!G619),0)&gt;=1,IF(障害種別!B619="","",障害種別!B619),"")</f>
        <v/>
      </c>
      <c r="C619" s="19" t="str">
        <f>IF(IFERROR(FIND(検索!$B$24,障害種別!G619),0)&gt;=1,IF(障害種別!C619="","",障害種別!C619),"")</f>
        <v/>
      </c>
      <c r="D619" s="19" t="str">
        <f>IF(IFERROR(FIND(検索!$B$24,障害種別!G619),0)&gt;=1,IF(障害種別!D619="","",障害種別!D619),"")</f>
        <v/>
      </c>
      <c r="E619" s="19" t="str">
        <f>IF(IFERROR(FIND(検索!$B$24,障害種別!G619),0)&gt;=1,IF(障害種別!E619="","",障害種別!E619),"")</f>
        <v/>
      </c>
      <c r="F619" s="19" t="str">
        <f>IF(IFERROR(FIND(検索!$B$24,障害種別!G619),0)&gt;=1,IF(障害種別!F619="","",障害種別!F619),"")</f>
        <v/>
      </c>
      <c r="G619" s="19" t="str">
        <f>IF(IFERROR(FIND(検索!$B$24,障害種別!G619),0)&gt;=1,IF(障害種別!G619="","",障害種別!G619),"")</f>
        <v/>
      </c>
      <c r="H619" s="19" t="str">
        <f>IF(IFERROR(FIND(検索!$B$24,障害種別!G619),0)&gt;=1,IF(障害種別!H619="","",障害種別!H619),"")</f>
        <v/>
      </c>
      <c r="I619" s="19" t="str">
        <f>IF(IFERROR(FIND(検索!$B$24,障害種別!G619),0)&gt;=1,IF(障害種別!I619="","",障害種別!I619),"")</f>
        <v/>
      </c>
      <c r="J619" s="19" t="str">
        <f>IF(IFERROR(FIND(検索!$B$24,障害種別!G619),0)&gt;=1,IF(障害種別!J619="","",障害種別!J619),"")</f>
        <v/>
      </c>
    </row>
    <row r="620" spans="1:10" x14ac:dyDescent="0.15">
      <c r="A620" s="19" t="str">
        <f>IF(IFERROR(FIND(検索!$B$24,障害種別!G620),0)&gt;=1,IF(障害種別!A620="","",障害種別!A620),"")</f>
        <v/>
      </c>
      <c r="B620" s="19" t="str">
        <f>IF(IFERROR(FIND(検索!$B$24,障害種別!G620),0)&gt;=1,IF(障害種別!B620="","",障害種別!B620),"")</f>
        <v/>
      </c>
      <c r="C620" s="19" t="str">
        <f>IF(IFERROR(FIND(検索!$B$24,障害種別!G620),0)&gt;=1,IF(障害種別!C620="","",障害種別!C620),"")</f>
        <v/>
      </c>
      <c r="D620" s="19" t="str">
        <f>IF(IFERROR(FIND(検索!$B$24,障害種別!G620),0)&gt;=1,IF(障害種別!D620="","",障害種別!D620),"")</f>
        <v/>
      </c>
      <c r="E620" s="19" t="str">
        <f>IF(IFERROR(FIND(検索!$B$24,障害種別!G620),0)&gt;=1,IF(障害種別!E620="","",障害種別!E620),"")</f>
        <v/>
      </c>
      <c r="F620" s="19" t="str">
        <f>IF(IFERROR(FIND(検索!$B$24,障害種別!G620),0)&gt;=1,IF(障害種別!F620="","",障害種別!F620),"")</f>
        <v/>
      </c>
      <c r="G620" s="19" t="str">
        <f>IF(IFERROR(FIND(検索!$B$24,障害種別!G620),0)&gt;=1,IF(障害種別!G620="","",障害種別!G620),"")</f>
        <v/>
      </c>
      <c r="H620" s="19" t="str">
        <f>IF(IFERROR(FIND(検索!$B$24,障害種別!G620),0)&gt;=1,IF(障害種別!H620="","",障害種別!H620),"")</f>
        <v/>
      </c>
      <c r="I620" s="19" t="str">
        <f>IF(IFERROR(FIND(検索!$B$24,障害種別!G620),0)&gt;=1,IF(障害種別!I620="","",障害種別!I620),"")</f>
        <v/>
      </c>
      <c r="J620" s="19" t="str">
        <f>IF(IFERROR(FIND(検索!$B$24,障害種別!G620),0)&gt;=1,IF(障害種別!J620="","",障害種別!J620),"")</f>
        <v/>
      </c>
    </row>
    <row r="621" spans="1:10" x14ac:dyDescent="0.15">
      <c r="A621" s="19" t="str">
        <f>IF(IFERROR(FIND(検索!$B$24,障害種別!G621),0)&gt;=1,IF(障害種別!A621="","",障害種別!A621),"")</f>
        <v/>
      </c>
      <c r="B621" s="19" t="str">
        <f>IF(IFERROR(FIND(検索!$B$24,障害種別!G621),0)&gt;=1,IF(障害種別!B621="","",障害種別!B621),"")</f>
        <v/>
      </c>
      <c r="C621" s="19" t="str">
        <f>IF(IFERROR(FIND(検索!$B$24,障害種別!G621),0)&gt;=1,IF(障害種別!C621="","",障害種別!C621),"")</f>
        <v/>
      </c>
      <c r="D621" s="19" t="str">
        <f>IF(IFERROR(FIND(検索!$B$24,障害種別!G621),0)&gt;=1,IF(障害種別!D621="","",障害種別!D621),"")</f>
        <v/>
      </c>
      <c r="E621" s="19" t="str">
        <f>IF(IFERROR(FIND(検索!$B$24,障害種別!G621),0)&gt;=1,IF(障害種別!E621="","",障害種別!E621),"")</f>
        <v/>
      </c>
      <c r="F621" s="19" t="str">
        <f>IF(IFERROR(FIND(検索!$B$24,障害種別!G621),0)&gt;=1,IF(障害種別!F621="","",障害種別!F621),"")</f>
        <v/>
      </c>
      <c r="G621" s="19" t="str">
        <f>IF(IFERROR(FIND(検索!$B$24,障害種別!G621),0)&gt;=1,IF(障害種別!G621="","",障害種別!G621),"")</f>
        <v/>
      </c>
      <c r="H621" s="19" t="str">
        <f>IF(IFERROR(FIND(検索!$B$24,障害種別!G621),0)&gt;=1,IF(障害種別!H621="","",障害種別!H621),"")</f>
        <v/>
      </c>
      <c r="I621" s="19" t="str">
        <f>IF(IFERROR(FIND(検索!$B$24,障害種別!G621),0)&gt;=1,IF(障害種別!I621="","",障害種別!I621),"")</f>
        <v/>
      </c>
      <c r="J621" s="19" t="str">
        <f>IF(IFERROR(FIND(検索!$B$24,障害種別!G621),0)&gt;=1,IF(障害種別!J621="","",障害種別!J621),"")</f>
        <v/>
      </c>
    </row>
    <row r="622" spans="1:10" x14ac:dyDescent="0.15">
      <c r="A622" s="19" t="str">
        <f>IF(IFERROR(FIND(検索!$B$24,障害種別!G622),0)&gt;=1,IF(障害種別!A622="","",障害種別!A622),"")</f>
        <v/>
      </c>
      <c r="B622" s="19" t="str">
        <f>IF(IFERROR(FIND(検索!$B$24,障害種別!G622),0)&gt;=1,IF(障害種別!B622="","",障害種別!B622),"")</f>
        <v/>
      </c>
      <c r="C622" s="19" t="str">
        <f>IF(IFERROR(FIND(検索!$B$24,障害種別!G622),0)&gt;=1,IF(障害種別!C622="","",障害種別!C622),"")</f>
        <v/>
      </c>
      <c r="D622" s="19" t="str">
        <f>IF(IFERROR(FIND(検索!$B$24,障害種別!G622),0)&gt;=1,IF(障害種別!D622="","",障害種別!D622),"")</f>
        <v/>
      </c>
      <c r="E622" s="19" t="str">
        <f>IF(IFERROR(FIND(検索!$B$24,障害種別!G622),0)&gt;=1,IF(障害種別!E622="","",障害種別!E622),"")</f>
        <v/>
      </c>
      <c r="F622" s="19" t="str">
        <f>IF(IFERROR(FIND(検索!$B$24,障害種別!G622),0)&gt;=1,IF(障害種別!F622="","",障害種別!F622),"")</f>
        <v/>
      </c>
      <c r="G622" s="19" t="str">
        <f>IF(IFERROR(FIND(検索!$B$24,障害種別!G622),0)&gt;=1,IF(障害種別!G622="","",障害種別!G622),"")</f>
        <v/>
      </c>
      <c r="H622" s="19" t="str">
        <f>IF(IFERROR(FIND(検索!$B$24,障害種別!G622),0)&gt;=1,IF(障害種別!H622="","",障害種別!H622),"")</f>
        <v/>
      </c>
      <c r="I622" s="19" t="str">
        <f>IF(IFERROR(FIND(検索!$B$24,障害種別!G622),0)&gt;=1,IF(障害種別!I622="","",障害種別!I622),"")</f>
        <v/>
      </c>
      <c r="J622" s="19" t="str">
        <f>IF(IFERROR(FIND(検索!$B$24,障害種別!G622),0)&gt;=1,IF(障害種別!J622="","",障害種別!J622),"")</f>
        <v/>
      </c>
    </row>
    <row r="623" spans="1:10" x14ac:dyDescent="0.15">
      <c r="A623" s="19" t="str">
        <f>IF(IFERROR(FIND(検索!$B$24,障害種別!G623),0)&gt;=1,IF(障害種別!A623="","",障害種別!A623),"")</f>
        <v/>
      </c>
      <c r="B623" s="19" t="str">
        <f>IF(IFERROR(FIND(検索!$B$24,障害種別!G623),0)&gt;=1,IF(障害種別!B623="","",障害種別!B623),"")</f>
        <v/>
      </c>
      <c r="C623" s="19" t="str">
        <f>IF(IFERROR(FIND(検索!$B$24,障害種別!G623),0)&gt;=1,IF(障害種別!C623="","",障害種別!C623),"")</f>
        <v/>
      </c>
      <c r="D623" s="19" t="str">
        <f>IF(IFERROR(FIND(検索!$B$24,障害種別!G623),0)&gt;=1,IF(障害種別!D623="","",障害種別!D623),"")</f>
        <v/>
      </c>
      <c r="E623" s="19" t="str">
        <f>IF(IFERROR(FIND(検索!$B$24,障害種別!G623),0)&gt;=1,IF(障害種別!E623="","",障害種別!E623),"")</f>
        <v/>
      </c>
      <c r="F623" s="19" t="str">
        <f>IF(IFERROR(FIND(検索!$B$24,障害種別!G623),0)&gt;=1,IF(障害種別!F623="","",障害種別!F623),"")</f>
        <v/>
      </c>
      <c r="G623" s="19" t="str">
        <f>IF(IFERROR(FIND(検索!$B$24,障害種別!G623),0)&gt;=1,IF(障害種別!G623="","",障害種別!G623),"")</f>
        <v/>
      </c>
      <c r="H623" s="19" t="str">
        <f>IF(IFERROR(FIND(検索!$B$24,障害種別!G623),0)&gt;=1,IF(障害種別!H623="","",障害種別!H623),"")</f>
        <v/>
      </c>
      <c r="I623" s="19" t="str">
        <f>IF(IFERROR(FIND(検索!$B$24,障害種別!G623),0)&gt;=1,IF(障害種別!I623="","",障害種別!I623),"")</f>
        <v/>
      </c>
      <c r="J623" s="19" t="str">
        <f>IF(IFERROR(FIND(検索!$B$24,障害種別!G623),0)&gt;=1,IF(障害種別!J623="","",障害種別!J623),"")</f>
        <v/>
      </c>
    </row>
    <row r="624" spans="1:10" x14ac:dyDescent="0.15">
      <c r="A624" s="19" t="str">
        <f>IF(IFERROR(FIND(検索!$B$24,障害種別!G624),0)&gt;=1,IF(障害種別!A624="","",障害種別!A624),"")</f>
        <v/>
      </c>
      <c r="B624" s="19" t="str">
        <f>IF(IFERROR(FIND(検索!$B$24,障害種別!G624),0)&gt;=1,IF(障害種別!B624="","",障害種別!B624),"")</f>
        <v/>
      </c>
      <c r="C624" s="19" t="str">
        <f>IF(IFERROR(FIND(検索!$B$24,障害種別!G624),0)&gt;=1,IF(障害種別!C624="","",障害種別!C624),"")</f>
        <v/>
      </c>
      <c r="D624" s="19" t="str">
        <f>IF(IFERROR(FIND(検索!$B$24,障害種別!G624),0)&gt;=1,IF(障害種別!D624="","",障害種別!D624),"")</f>
        <v/>
      </c>
      <c r="E624" s="19" t="str">
        <f>IF(IFERROR(FIND(検索!$B$24,障害種別!G624),0)&gt;=1,IF(障害種別!E624="","",障害種別!E624),"")</f>
        <v/>
      </c>
      <c r="F624" s="19" t="str">
        <f>IF(IFERROR(FIND(検索!$B$24,障害種別!G624),0)&gt;=1,IF(障害種別!F624="","",障害種別!F624),"")</f>
        <v/>
      </c>
      <c r="G624" s="19" t="str">
        <f>IF(IFERROR(FIND(検索!$B$24,障害種別!G624),0)&gt;=1,IF(障害種別!G624="","",障害種別!G624),"")</f>
        <v/>
      </c>
      <c r="H624" s="19" t="str">
        <f>IF(IFERROR(FIND(検索!$B$24,障害種別!G624),0)&gt;=1,IF(障害種別!H624="","",障害種別!H624),"")</f>
        <v/>
      </c>
      <c r="I624" s="19" t="str">
        <f>IF(IFERROR(FIND(検索!$B$24,障害種別!G624),0)&gt;=1,IF(障害種別!I624="","",障害種別!I624),"")</f>
        <v/>
      </c>
      <c r="J624" s="19" t="str">
        <f>IF(IFERROR(FIND(検索!$B$24,障害種別!G624),0)&gt;=1,IF(障害種別!J624="","",障害種別!J624),"")</f>
        <v/>
      </c>
    </row>
    <row r="625" spans="1:10" x14ac:dyDescent="0.15">
      <c r="A625" s="19" t="str">
        <f>IF(IFERROR(FIND(検索!$B$24,障害種別!G625),0)&gt;=1,IF(障害種別!A625="","",障害種別!A625),"")</f>
        <v/>
      </c>
      <c r="B625" s="19" t="str">
        <f>IF(IFERROR(FIND(検索!$B$24,障害種別!G625),0)&gt;=1,IF(障害種別!B625="","",障害種別!B625),"")</f>
        <v/>
      </c>
      <c r="C625" s="19" t="str">
        <f>IF(IFERROR(FIND(検索!$B$24,障害種別!G625),0)&gt;=1,IF(障害種別!C625="","",障害種別!C625),"")</f>
        <v/>
      </c>
      <c r="D625" s="19" t="str">
        <f>IF(IFERROR(FIND(検索!$B$24,障害種別!G625),0)&gt;=1,IF(障害種別!D625="","",障害種別!D625),"")</f>
        <v/>
      </c>
      <c r="E625" s="19" t="str">
        <f>IF(IFERROR(FIND(検索!$B$24,障害種別!G625),0)&gt;=1,IF(障害種別!E625="","",障害種別!E625),"")</f>
        <v/>
      </c>
      <c r="F625" s="19" t="str">
        <f>IF(IFERROR(FIND(検索!$B$24,障害種別!G625),0)&gt;=1,IF(障害種別!F625="","",障害種別!F625),"")</f>
        <v/>
      </c>
      <c r="G625" s="19" t="str">
        <f>IF(IFERROR(FIND(検索!$B$24,障害種別!G625),0)&gt;=1,IF(障害種別!G625="","",障害種別!G625),"")</f>
        <v/>
      </c>
      <c r="H625" s="19" t="str">
        <f>IF(IFERROR(FIND(検索!$B$24,障害種別!G625),0)&gt;=1,IF(障害種別!H625="","",障害種別!H625),"")</f>
        <v/>
      </c>
      <c r="I625" s="19" t="str">
        <f>IF(IFERROR(FIND(検索!$B$24,障害種別!G625),0)&gt;=1,IF(障害種別!I625="","",障害種別!I625),"")</f>
        <v/>
      </c>
      <c r="J625" s="19" t="str">
        <f>IF(IFERROR(FIND(検索!$B$24,障害種別!G625),0)&gt;=1,IF(障害種別!J625="","",障害種別!J625),"")</f>
        <v/>
      </c>
    </row>
    <row r="626" spans="1:10" x14ac:dyDescent="0.15">
      <c r="A626" s="19" t="str">
        <f>IF(IFERROR(FIND(検索!$B$24,障害種別!G626),0)&gt;=1,IF(障害種別!A626="","",障害種別!A626),"")</f>
        <v/>
      </c>
      <c r="B626" s="19" t="str">
        <f>IF(IFERROR(FIND(検索!$B$24,障害種別!G626),0)&gt;=1,IF(障害種別!B626="","",障害種別!B626),"")</f>
        <v/>
      </c>
      <c r="C626" s="19" t="str">
        <f>IF(IFERROR(FIND(検索!$B$24,障害種別!G626),0)&gt;=1,IF(障害種別!C626="","",障害種別!C626),"")</f>
        <v/>
      </c>
      <c r="D626" s="19" t="str">
        <f>IF(IFERROR(FIND(検索!$B$24,障害種別!G626),0)&gt;=1,IF(障害種別!D626="","",障害種別!D626),"")</f>
        <v/>
      </c>
      <c r="E626" s="19" t="str">
        <f>IF(IFERROR(FIND(検索!$B$24,障害種別!G626),0)&gt;=1,IF(障害種別!E626="","",障害種別!E626),"")</f>
        <v/>
      </c>
      <c r="F626" s="19" t="str">
        <f>IF(IFERROR(FIND(検索!$B$24,障害種別!G626),0)&gt;=1,IF(障害種別!F626="","",障害種別!F626),"")</f>
        <v/>
      </c>
      <c r="G626" s="19" t="str">
        <f>IF(IFERROR(FIND(検索!$B$24,障害種別!G626),0)&gt;=1,IF(障害種別!G626="","",障害種別!G626),"")</f>
        <v/>
      </c>
      <c r="H626" s="19" t="str">
        <f>IF(IFERROR(FIND(検索!$B$24,障害種別!G626),0)&gt;=1,IF(障害種別!H626="","",障害種別!H626),"")</f>
        <v/>
      </c>
      <c r="I626" s="19" t="str">
        <f>IF(IFERROR(FIND(検索!$B$24,障害種別!G626),0)&gt;=1,IF(障害種別!I626="","",障害種別!I626),"")</f>
        <v/>
      </c>
      <c r="J626" s="19" t="str">
        <f>IF(IFERROR(FIND(検索!$B$24,障害種別!G626),0)&gt;=1,IF(障害種別!J626="","",障害種別!J626),"")</f>
        <v/>
      </c>
    </row>
    <row r="627" spans="1:10" x14ac:dyDescent="0.15">
      <c r="A627" s="19" t="str">
        <f>IF(IFERROR(FIND(検索!$B$24,障害種別!G627),0)&gt;=1,IF(障害種別!A627="","",障害種別!A627),"")</f>
        <v/>
      </c>
      <c r="B627" s="19" t="str">
        <f>IF(IFERROR(FIND(検索!$B$24,障害種別!G627),0)&gt;=1,IF(障害種別!B627="","",障害種別!B627),"")</f>
        <v/>
      </c>
      <c r="C627" s="19" t="str">
        <f>IF(IFERROR(FIND(検索!$B$24,障害種別!G627),0)&gt;=1,IF(障害種別!C627="","",障害種別!C627),"")</f>
        <v/>
      </c>
      <c r="D627" s="19" t="str">
        <f>IF(IFERROR(FIND(検索!$B$24,障害種別!G627),0)&gt;=1,IF(障害種別!D627="","",障害種別!D627),"")</f>
        <v/>
      </c>
      <c r="E627" s="19" t="str">
        <f>IF(IFERROR(FIND(検索!$B$24,障害種別!G627),0)&gt;=1,IF(障害種別!E627="","",障害種別!E627),"")</f>
        <v/>
      </c>
      <c r="F627" s="19" t="str">
        <f>IF(IFERROR(FIND(検索!$B$24,障害種別!G627),0)&gt;=1,IF(障害種別!F627="","",障害種別!F627),"")</f>
        <v/>
      </c>
      <c r="G627" s="19" t="str">
        <f>IF(IFERROR(FIND(検索!$B$24,障害種別!G627),0)&gt;=1,IF(障害種別!G627="","",障害種別!G627),"")</f>
        <v/>
      </c>
      <c r="H627" s="19" t="str">
        <f>IF(IFERROR(FIND(検索!$B$24,障害種別!G627),0)&gt;=1,IF(障害種別!H627="","",障害種別!H627),"")</f>
        <v/>
      </c>
      <c r="I627" s="19" t="str">
        <f>IF(IFERROR(FIND(検索!$B$24,障害種別!G627),0)&gt;=1,IF(障害種別!I627="","",障害種別!I627),"")</f>
        <v/>
      </c>
      <c r="J627" s="19" t="str">
        <f>IF(IFERROR(FIND(検索!$B$24,障害種別!G627),0)&gt;=1,IF(障害種別!J627="","",障害種別!J627),"")</f>
        <v/>
      </c>
    </row>
    <row r="628" spans="1:10" x14ac:dyDescent="0.15">
      <c r="A628" s="19" t="str">
        <f>IF(IFERROR(FIND(検索!$B$24,障害種別!G628),0)&gt;=1,IF(障害種別!A628="","",障害種別!A628),"")</f>
        <v/>
      </c>
      <c r="B628" s="19" t="str">
        <f>IF(IFERROR(FIND(検索!$B$24,障害種別!G628),0)&gt;=1,IF(障害種別!B628="","",障害種別!B628),"")</f>
        <v/>
      </c>
      <c r="C628" s="19" t="str">
        <f>IF(IFERROR(FIND(検索!$B$24,障害種別!G628),0)&gt;=1,IF(障害種別!C628="","",障害種別!C628),"")</f>
        <v/>
      </c>
      <c r="D628" s="19" t="str">
        <f>IF(IFERROR(FIND(検索!$B$24,障害種別!G628),0)&gt;=1,IF(障害種別!D628="","",障害種別!D628),"")</f>
        <v/>
      </c>
      <c r="E628" s="19" t="str">
        <f>IF(IFERROR(FIND(検索!$B$24,障害種別!G628),0)&gt;=1,IF(障害種別!E628="","",障害種別!E628),"")</f>
        <v/>
      </c>
      <c r="F628" s="19" t="str">
        <f>IF(IFERROR(FIND(検索!$B$24,障害種別!G628),0)&gt;=1,IF(障害種別!F628="","",障害種別!F628),"")</f>
        <v/>
      </c>
      <c r="G628" s="19" t="str">
        <f>IF(IFERROR(FIND(検索!$B$24,障害種別!G628),0)&gt;=1,IF(障害種別!G628="","",障害種別!G628),"")</f>
        <v/>
      </c>
      <c r="H628" s="19" t="str">
        <f>IF(IFERROR(FIND(検索!$B$24,障害種別!G628),0)&gt;=1,IF(障害種別!H628="","",障害種別!H628),"")</f>
        <v/>
      </c>
      <c r="I628" s="19" t="str">
        <f>IF(IFERROR(FIND(検索!$B$24,障害種別!G628),0)&gt;=1,IF(障害種別!I628="","",障害種別!I628),"")</f>
        <v/>
      </c>
      <c r="J628" s="19" t="str">
        <f>IF(IFERROR(FIND(検索!$B$24,障害種別!G628),0)&gt;=1,IF(障害種別!J628="","",障害種別!J628),"")</f>
        <v/>
      </c>
    </row>
    <row r="629" spans="1:10" x14ac:dyDescent="0.15">
      <c r="A629" s="19" t="str">
        <f>IF(IFERROR(FIND(検索!$B$24,障害種別!G629),0)&gt;=1,IF(障害種別!A629="","",障害種別!A629),"")</f>
        <v/>
      </c>
      <c r="B629" s="19" t="str">
        <f>IF(IFERROR(FIND(検索!$B$24,障害種別!G629),0)&gt;=1,IF(障害種別!B629="","",障害種別!B629),"")</f>
        <v/>
      </c>
      <c r="C629" s="19" t="str">
        <f>IF(IFERROR(FIND(検索!$B$24,障害種別!G629),0)&gt;=1,IF(障害種別!C629="","",障害種別!C629),"")</f>
        <v/>
      </c>
      <c r="D629" s="19" t="str">
        <f>IF(IFERROR(FIND(検索!$B$24,障害種別!G629),0)&gt;=1,IF(障害種別!D629="","",障害種別!D629),"")</f>
        <v/>
      </c>
      <c r="E629" s="19" t="str">
        <f>IF(IFERROR(FIND(検索!$B$24,障害種別!G629),0)&gt;=1,IF(障害種別!E629="","",障害種別!E629),"")</f>
        <v/>
      </c>
      <c r="F629" s="19" t="str">
        <f>IF(IFERROR(FIND(検索!$B$24,障害種別!G629),0)&gt;=1,IF(障害種別!F629="","",障害種別!F629),"")</f>
        <v/>
      </c>
      <c r="G629" s="19" t="str">
        <f>IF(IFERROR(FIND(検索!$B$24,障害種別!G629),0)&gt;=1,IF(障害種別!G629="","",障害種別!G629),"")</f>
        <v/>
      </c>
      <c r="H629" s="19" t="str">
        <f>IF(IFERROR(FIND(検索!$B$24,障害種別!G629),0)&gt;=1,IF(障害種別!H629="","",障害種別!H629),"")</f>
        <v/>
      </c>
      <c r="I629" s="19" t="str">
        <f>IF(IFERROR(FIND(検索!$B$24,障害種別!G629),0)&gt;=1,IF(障害種別!I629="","",障害種別!I629),"")</f>
        <v/>
      </c>
      <c r="J629" s="19" t="str">
        <f>IF(IFERROR(FIND(検索!$B$24,障害種別!G629),0)&gt;=1,IF(障害種別!J629="","",障害種別!J629),"")</f>
        <v/>
      </c>
    </row>
    <row r="630" spans="1:10" x14ac:dyDescent="0.15">
      <c r="A630" s="19" t="str">
        <f>IF(IFERROR(FIND(検索!$B$24,障害種別!G630),0)&gt;=1,IF(障害種別!A630="","",障害種別!A630),"")</f>
        <v/>
      </c>
      <c r="B630" s="19" t="str">
        <f>IF(IFERROR(FIND(検索!$B$24,障害種別!G630),0)&gt;=1,IF(障害種別!B630="","",障害種別!B630),"")</f>
        <v/>
      </c>
      <c r="C630" s="19" t="str">
        <f>IF(IFERROR(FIND(検索!$B$24,障害種別!G630),0)&gt;=1,IF(障害種別!C630="","",障害種別!C630),"")</f>
        <v/>
      </c>
      <c r="D630" s="19" t="str">
        <f>IF(IFERROR(FIND(検索!$B$24,障害種別!G630),0)&gt;=1,IF(障害種別!D630="","",障害種別!D630),"")</f>
        <v/>
      </c>
      <c r="E630" s="19" t="str">
        <f>IF(IFERROR(FIND(検索!$B$24,障害種別!G630),0)&gt;=1,IF(障害種別!E630="","",障害種別!E630),"")</f>
        <v/>
      </c>
      <c r="F630" s="19" t="str">
        <f>IF(IFERROR(FIND(検索!$B$24,障害種別!G630),0)&gt;=1,IF(障害種別!F630="","",障害種別!F630),"")</f>
        <v/>
      </c>
      <c r="G630" s="19" t="str">
        <f>IF(IFERROR(FIND(検索!$B$24,障害種別!G630),0)&gt;=1,IF(障害種別!G630="","",障害種別!G630),"")</f>
        <v/>
      </c>
      <c r="H630" s="19" t="str">
        <f>IF(IFERROR(FIND(検索!$B$24,障害種別!G630),0)&gt;=1,IF(障害種別!H630="","",障害種別!H630),"")</f>
        <v/>
      </c>
      <c r="I630" s="19" t="str">
        <f>IF(IFERROR(FIND(検索!$B$24,障害種別!G630),0)&gt;=1,IF(障害種別!I630="","",障害種別!I630),"")</f>
        <v/>
      </c>
      <c r="J630" s="19" t="str">
        <f>IF(IFERROR(FIND(検索!$B$24,障害種別!G630),0)&gt;=1,IF(障害種別!J630="","",障害種別!J630),"")</f>
        <v/>
      </c>
    </row>
    <row r="631" spans="1:10" x14ac:dyDescent="0.15">
      <c r="A631" s="19" t="str">
        <f>IF(IFERROR(FIND(検索!$B$24,障害種別!G631),0)&gt;=1,IF(障害種別!A631="","",障害種別!A631),"")</f>
        <v/>
      </c>
      <c r="B631" s="19" t="str">
        <f>IF(IFERROR(FIND(検索!$B$24,障害種別!G631),0)&gt;=1,IF(障害種別!B631="","",障害種別!B631),"")</f>
        <v/>
      </c>
      <c r="C631" s="19" t="str">
        <f>IF(IFERROR(FIND(検索!$B$24,障害種別!G631),0)&gt;=1,IF(障害種別!C631="","",障害種別!C631),"")</f>
        <v/>
      </c>
      <c r="D631" s="19" t="str">
        <f>IF(IFERROR(FIND(検索!$B$24,障害種別!G631),0)&gt;=1,IF(障害種別!D631="","",障害種別!D631),"")</f>
        <v/>
      </c>
      <c r="E631" s="19" t="str">
        <f>IF(IFERROR(FIND(検索!$B$24,障害種別!G631),0)&gt;=1,IF(障害種別!E631="","",障害種別!E631),"")</f>
        <v/>
      </c>
      <c r="F631" s="19" t="str">
        <f>IF(IFERROR(FIND(検索!$B$24,障害種別!G631),0)&gt;=1,IF(障害種別!F631="","",障害種別!F631),"")</f>
        <v/>
      </c>
      <c r="G631" s="19" t="str">
        <f>IF(IFERROR(FIND(検索!$B$24,障害種別!G631),0)&gt;=1,IF(障害種別!G631="","",障害種別!G631),"")</f>
        <v/>
      </c>
      <c r="H631" s="19" t="str">
        <f>IF(IFERROR(FIND(検索!$B$24,障害種別!G631),0)&gt;=1,IF(障害種別!H631="","",障害種別!H631),"")</f>
        <v/>
      </c>
      <c r="I631" s="19" t="str">
        <f>IF(IFERROR(FIND(検索!$B$24,障害種別!G631),0)&gt;=1,IF(障害種別!I631="","",障害種別!I631),"")</f>
        <v/>
      </c>
      <c r="J631" s="19" t="str">
        <f>IF(IFERROR(FIND(検索!$B$24,障害種別!G631),0)&gt;=1,IF(障害種別!J631="","",障害種別!J631),"")</f>
        <v/>
      </c>
    </row>
    <row r="632" spans="1:10" x14ac:dyDescent="0.15">
      <c r="A632" s="19" t="str">
        <f>IF(IFERROR(FIND(検索!$B$24,障害種別!G632),0)&gt;=1,IF(障害種別!A632="","",障害種別!A632),"")</f>
        <v/>
      </c>
      <c r="B632" s="19" t="str">
        <f>IF(IFERROR(FIND(検索!$B$24,障害種別!G632),0)&gt;=1,IF(障害種別!B632="","",障害種別!B632),"")</f>
        <v/>
      </c>
      <c r="C632" s="19" t="str">
        <f>IF(IFERROR(FIND(検索!$B$24,障害種別!G632),0)&gt;=1,IF(障害種別!C632="","",障害種別!C632),"")</f>
        <v/>
      </c>
      <c r="D632" s="19" t="str">
        <f>IF(IFERROR(FIND(検索!$B$24,障害種別!G632),0)&gt;=1,IF(障害種別!D632="","",障害種別!D632),"")</f>
        <v/>
      </c>
      <c r="E632" s="19" t="str">
        <f>IF(IFERROR(FIND(検索!$B$24,障害種別!G632),0)&gt;=1,IF(障害種別!E632="","",障害種別!E632),"")</f>
        <v/>
      </c>
      <c r="F632" s="19" t="str">
        <f>IF(IFERROR(FIND(検索!$B$24,障害種別!G632),0)&gt;=1,IF(障害種別!F632="","",障害種別!F632),"")</f>
        <v/>
      </c>
      <c r="G632" s="19" t="str">
        <f>IF(IFERROR(FIND(検索!$B$24,障害種別!G632),0)&gt;=1,IF(障害種別!G632="","",障害種別!G632),"")</f>
        <v/>
      </c>
      <c r="H632" s="19" t="str">
        <f>IF(IFERROR(FIND(検索!$B$24,障害種別!G632),0)&gt;=1,IF(障害種別!H632="","",障害種別!H632),"")</f>
        <v/>
      </c>
      <c r="I632" s="19" t="str">
        <f>IF(IFERROR(FIND(検索!$B$24,障害種別!G632),0)&gt;=1,IF(障害種別!I632="","",障害種別!I632),"")</f>
        <v/>
      </c>
      <c r="J632" s="19" t="str">
        <f>IF(IFERROR(FIND(検索!$B$24,障害種別!G632),0)&gt;=1,IF(障害種別!J632="","",障害種別!J632),"")</f>
        <v/>
      </c>
    </row>
    <row r="633" spans="1:10" x14ac:dyDescent="0.15">
      <c r="A633" s="19" t="str">
        <f>IF(IFERROR(FIND(検索!$B$24,障害種別!G633),0)&gt;=1,IF(障害種別!A633="","",障害種別!A633),"")</f>
        <v/>
      </c>
      <c r="B633" s="19" t="str">
        <f>IF(IFERROR(FIND(検索!$B$24,障害種別!G633),0)&gt;=1,IF(障害種別!B633="","",障害種別!B633),"")</f>
        <v/>
      </c>
      <c r="C633" s="19" t="str">
        <f>IF(IFERROR(FIND(検索!$B$24,障害種別!G633),0)&gt;=1,IF(障害種別!C633="","",障害種別!C633),"")</f>
        <v/>
      </c>
      <c r="D633" s="19" t="str">
        <f>IF(IFERROR(FIND(検索!$B$24,障害種別!G633),0)&gt;=1,IF(障害種別!D633="","",障害種別!D633),"")</f>
        <v/>
      </c>
      <c r="E633" s="19" t="str">
        <f>IF(IFERROR(FIND(検索!$B$24,障害種別!G633),0)&gt;=1,IF(障害種別!E633="","",障害種別!E633),"")</f>
        <v/>
      </c>
      <c r="F633" s="19" t="str">
        <f>IF(IFERROR(FIND(検索!$B$24,障害種別!G633),0)&gt;=1,IF(障害種別!F633="","",障害種別!F633),"")</f>
        <v/>
      </c>
      <c r="G633" s="19" t="str">
        <f>IF(IFERROR(FIND(検索!$B$24,障害種別!G633),0)&gt;=1,IF(障害種別!G633="","",障害種別!G633),"")</f>
        <v/>
      </c>
      <c r="H633" s="19" t="str">
        <f>IF(IFERROR(FIND(検索!$B$24,障害種別!G633),0)&gt;=1,IF(障害種別!H633="","",障害種別!H633),"")</f>
        <v/>
      </c>
      <c r="I633" s="19" t="str">
        <f>IF(IFERROR(FIND(検索!$B$24,障害種別!G633),0)&gt;=1,IF(障害種別!I633="","",障害種別!I633),"")</f>
        <v/>
      </c>
      <c r="J633" s="19" t="str">
        <f>IF(IFERROR(FIND(検索!$B$24,障害種別!G633),0)&gt;=1,IF(障害種別!J633="","",障害種別!J633),"")</f>
        <v/>
      </c>
    </row>
    <row r="634" spans="1:10" x14ac:dyDescent="0.15">
      <c r="A634" s="19" t="str">
        <f>IF(IFERROR(FIND(検索!$B$24,障害種別!G634),0)&gt;=1,IF(障害種別!A634="","",障害種別!A634),"")</f>
        <v/>
      </c>
      <c r="B634" s="19" t="str">
        <f>IF(IFERROR(FIND(検索!$B$24,障害種別!G634),0)&gt;=1,IF(障害種別!B634="","",障害種別!B634),"")</f>
        <v/>
      </c>
      <c r="C634" s="19" t="str">
        <f>IF(IFERROR(FIND(検索!$B$24,障害種別!G634),0)&gt;=1,IF(障害種別!C634="","",障害種別!C634),"")</f>
        <v/>
      </c>
      <c r="D634" s="19" t="str">
        <f>IF(IFERROR(FIND(検索!$B$24,障害種別!G634),0)&gt;=1,IF(障害種別!D634="","",障害種別!D634),"")</f>
        <v/>
      </c>
      <c r="E634" s="19" t="str">
        <f>IF(IFERROR(FIND(検索!$B$24,障害種別!G634),0)&gt;=1,IF(障害種別!E634="","",障害種別!E634),"")</f>
        <v/>
      </c>
      <c r="F634" s="19" t="str">
        <f>IF(IFERROR(FIND(検索!$B$24,障害種別!G634),0)&gt;=1,IF(障害種別!F634="","",障害種別!F634),"")</f>
        <v/>
      </c>
      <c r="G634" s="19" t="str">
        <f>IF(IFERROR(FIND(検索!$B$24,障害種別!G634),0)&gt;=1,IF(障害種別!G634="","",障害種別!G634),"")</f>
        <v/>
      </c>
      <c r="H634" s="19" t="str">
        <f>IF(IFERROR(FIND(検索!$B$24,障害種別!G634),0)&gt;=1,IF(障害種別!H634="","",障害種別!H634),"")</f>
        <v/>
      </c>
      <c r="I634" s="19" t="str">
        <f>IF(IFERROR(FIND(検索!$B$24,障害種別!G634),0)&gt;=1,IF(障害種別!I634="","",障害種別!I634),"")</f>
        <v/>
      </c>
      <c r="J634" s="19" t="str">
        <f>IF(IFERROR(FIND(検索!$B$24,障害種別!G634),0)&gt;=1,IF(障害種別!J634="","",障害種別!J634),"")</f>
        <v/>
      </c>
    </row>
    <row r="635" spans="1:10" x14ac:dyDescent="0.15">
      <c r="A635" s="19" t="str">
        <f>IF(IFERROR(FIND(検索!$B$24,障害種別!G635),0)&gt;=1,IF(障害種別!A635="","",障害種別!A635),"")</f>
        <v/>
      </c>
      <c r="B635" s="19" t="str">
        <f>IF(IFERROR(FIND(検索!$B$24,障害種別!G635),0)&gt;=1,IF(障害種別!B635="","",障害種別!B635),"")</f>
        <v/>
      </c>
      <c r="C635" s="19" t="str">
        <f>IF(IFERROR(FIND(検索!$B$24,障害種別!G635),0)&gt;=1,IF(障害種別!C635="","",障害種別!C635),"")</f>
        <v/>
      </c>
      <c r="D635" s="19" t="str">
        <f>IF(IFERROR(FIND(検索!$B$24,障害種別!G635),0)&gt;=1,IF(障害種別!D635="","",障害種別!D635),"")</f>
        <v/>
      </c>
      <c r="E635" s="19" t="str">
        <f>IF(IFERROR(FIND(検索!$B$24,障害種別!G635),0)&gt;=1,IF(障害種別!E635="","",障害種別!E635),"")</f>
        <v/>
      </c>
      <c r="F635" s="19" t="str">
        <f>IF(IFERROR(FIND(検索!$B$24,障害種別!G635),0)&gt;=1,IF(障害種別!F635="","",障害種別!F635),"")</f>
        <v/>
      </c>
      <c r="G635" s="19" t="str">
        <f>IF(IFERROR(FIND(検索!$B$24,障害種別!G635),0)&gt;=1,IF(障害種別!G635="","",障害種別!G635),"")</f>
        <v/>
      </c>
      <c r="H635" s="19" t="str">
        <f>IF(IFERROR(FIND(検索!$B$24,障害種別!G635),0)&gt;=1,IF(障害種別!H635="","",障害種別!H635),"")</f>
        <v/>
      </c>
      <c r="I635" s="19" t="str">
        <f>IF(IFERROR(FIND(検索!$B$24,障害種別!G635),0)&gt;=1,IF(障害種別!I635="","",障害種別!I635),"")</f>
        <v/>
      </c>
      <c r="J635" s="19" t="str">
        <f>IF(IFERROR(FIND(検索!$B$24,障害種別!G635),0)&gt;=1,IF(障害種別!J635="","",障害種別!J635),"")</f>
        <v/>
      </c>
    </row>
    <row r="636" spans="1:10" x14ac:dyDescent="0.15">
      <c r="A636" s="19" t="str">
        <f>IF(IFERROR(FIND(検索!$B$24,障害種別!G636),0)&gt;=1,IF(障害種別!A636="","",障害種別!A636),"")</f>
        <v/>
      </c>
      <c r="B636" s="19" t="str">
        <f>IF(IFERROR(FIND(検索!$B$24,障害種別!G636),0)&gt;=1,IF(障害種別!B636="","",障害種別!B636),"")</f>
        <v/>
      </c>
      <c r="C636" s="19" t="str">
        <f>IF(IFERROR(FIND(検索!$B$24,障害種別!G636),0)&gt;=1,IF(障害種別!C636="","",障害種別!C636),"")</f>
        <v/>
      </c>
      <c r="D636" s="19" t="str">
        <f>IF(IFERROR(FIND(検索!$B$24,障害種別!G636),0)&gt;=1,IF(障害種別!D636="","",障害種別!D636),"")</f>
        <v/>
      </c>
      <c r="E636" s="19" t="str">
        <f>IF(IFERROR(FIND(検索!$B$24,障害種別!G636),0)&gt;=1,IF(障害種別!E636="","",障害種別!E636),"")</f>
        <v/>
      </c>
      <c r="F636" s="19" t="str">
        <f>IF(IFERROR(FIND(検索!$B$24,障害種別!G636),0)&gt;=1,IF(障害種別!F636="","",障害種別!F636),"")</f>
        <v/>
      </c>
      <c r="G636" s="19" t="str">
        <f>IF(IFERROR(FIND(検索!$B$24,障害種別!G636),0)&gt;=1,IF(障害種別!G636="","",障害種別!G636),"")</f>
        <v/>
      </c>
      <c r="H636" s="19" t="str">
        <f>IF(IFERROR(FIND(検索!$B$24,障害種別!G636),0)&gt;=1,IF(障害種別!H636="","",障害種別!H636),"")</f>
        <v/>
      </c>
      <c r="I636" s="19" t="str">
        <f>IF(IFERROR(FIND(検索!$B$24,障害種別!G636),0)&gt;=1,IF(障害種別!I636="","",障害種別!I636),"")</f>
        <v/>
      </c>
      <c r="J636" s="19" t="str">
        <f>IF(IFERROR(FIND(検索!$B$24,障害種別!G636),0)&gt;=1,IF(障害種別!J636="","",障害種別!J636),"")</f>
        <v/>
      </c>
    </row>
    <row r="637" spans="1:10" x14ac:dyDescent="0.15">
      <c r="A637" s="19" t="str">
        <f>IF(IFERROR(FIND(検索!$B$24,障害種別!G637),0)&gt;=1,IF(障害種別!A637="","",障害種別!A637),"")</f>
        <v/>
      </c>
      <c r="B637" s="19" t="str">
        <f>IF(IFERROR(FIND(検索!$B$24,障害種別!G637),0)&gt;=1,IF(障害種別!B637="","",障害種別!B637),"")</f>
        <v/>
      </c>
      <c r="C637" s="19" t="str">
        <f>IF(IFERROR(FIND(検索!$B$24,障害種別!G637),0)&gt;=1,IF(障害種別!C637="","",障害種別!C637),"")</f>
        <v/>
      </c>
      <c r="D637" s="19" t="str">
        <f>IF(IFERROR(FIND(検索!$B$24,障害種別!G637),0)&gt;=1,IF(障害種別!D637="","",障害種別!D637),"")</f>
        <v/>
      </c>
      <c r="E637" s="19" t="str">
        <f>IF(IFERROR(FIND(検索!$B$24,障害種別!G637),0)&gt;=1,IF(障害種別!E637="","",障害種別!E637),"")</f>
        <v/>
      </c>
      <c r="F637" s="19" t="str">
        <f>IF(IFERROR(FIND(検索!$B$24,障害種別!G637),0)&gt;=1,IF(障害種別!F637="","",障害種別!F637),"")</f>
        <v/>
      </c>
      <c r="G637" s="19" t="str">
        <f>IF(IFERROR(FIND(検索!$B$24,障害種別!G637),0)&gt;=1,IF(障害種別!G637="","",障害種別!G637),"")</f>
        <v/>
      </c>
      <c r="H637" s="19" t="str">
        <f>IF(IFERROR(FIND(検索!$B$24,障害種別!G637),0)&gt;=1,IF(障害種別!H637="","",障害種別!H637),"")</f>
        <v/>
      </c>
      <c r="I637" s="19" t="str">
        <f>IF(IFERROR(FIND(検索!$B$24,障害種別!G637),0)&gt;=1,IF(障害種別!I637="","",障害種別!I637),"")</f>
        <v/>
      </c>
      <c r="J637" s="19" t="str">
        <f>IF(IFERROR(FIND(検索!$B$24,障害種別!G637),0)&gt;=1,IF(障害種別!J637="","",障害種別!J637),"")</f>
        <v/>
      </c>
    </row>
    <row r="638" spans="1:10" x14ac:dyDescent="0.15">
      <c r="A638" s="19" t="str">
        <f>IF(IFERROR(FIND(検索!$B$24,障害種別!G638),0)&gt;=1,IF(障害種別!A638="","",障害種別!A638),"")</f>
        <v/>
      </c>
      <c r="B638" s="19" t="str">
        <f>IF(IFERROR(FIND(検索!$B$24,障害種別!G638),0)&gt;=1,IF(障害種別!B638="","",障害種別!B638),"")</f>
        <v/>
      </c>
      <c r="C638" s="19" t="str">
        <f>IF(IFERROR(FIND(検索!$B$24,障害種別!G638),0)&gt;=1,IF(障害種別!C638="","",障害種別!C638),"")</f>
        <v/>
      </c>
      <c r="D638" s="19" t="str">
        <f>IF(IFERROR(FIND(検索!$B$24,障害種別!G638),0)&gt;=1,IF(障害種別!D638="","",障害種別!D638),"")</f>
        <v/>
      </c>
      <c r="E638" s="19" t="str">
        <f>IF(IFERROR(FIND(検索!$B$24,障害種別!G638),0)&gt;=1,IF(障害種別!E638="","",障害種別!E638),"")</f>
        <v/>
      </c>
      <c r="F638" s="19" t="str">
        <f>IF(IFERROR(FIND(検索!$B$24,障害種別!G638),0)&gt;=1,IF(障害種別!F638="","",障害種別!F638),"")</f>
        <v/>
      </c>
      <c r="G638" s="19" t="str">
        <f>IF(IFERROR(FIND(検索!$B$24,障害種別!G638),0)&gt;=1,IF(障害種別!G638="","",障害種別!G638),"")</f>
        <v/>
      </c>
      <c r="H638" s="19" t="str">
        <f>IF(IFERROR(FIND(検索!$B$24,障害種別!G638),0)&gt;=1,IF(障害種別!H638="","",障害種別!H638),"")</f>
        <v/>
      </c>
      <c r="I638" s="19" t="str">
        <f>IF(IFERROR(FIND(検索!$B$24,障害種別!G638),0)&gt;=1,IF(障害種別!I638="","",障害種別!I638),"")</f>
        <v/>
      </c>
      <c r="J638" s="19" t="str">
        <f>IF(IFERROR(FIND(検索!$B$24,障害種別!G638),0)&gt;=1,IF(障害種別!J638="","",障害種別!J638),"")</f>
        <v/>
      </c>
    </row>
    <row r="639" spans="1:10" x14ac:dyDescent="0.15">
      <c r="A639" s="19" t="str">
        <f>IF(IFERROR(FIND(検索!$B$24,障害種別!G639),0)&gt;=1,IF(障害種別!A639="","",障害種別!A639),"")</f>
        <v/>
      </c>
      <c r="B639" s="19" t="str">
        <f>IF(IFERROR(FIND(検索!$B$24,障害種別!G639),0)&gt;=1,IF(障害種別!B639="","",障害種別!B639),"")</f>
        <v/>
      </c>
      <c r="C639" s="19" t="str">
        <f>IF(IFERROR(FIND(検索!$B$24,障害種別!G639),0)&gt;=1,IF(障害種別!C639="","",障害種別!C639),"")</f>
        <v/>
      </c>
      <c r="D639" s="19" t="str">
        <f>IF(IFERROR(FIND(検索!$B$24,障害種別!G639),0)&gt;=1,IF(障害種別!D639="","",障害種別!D639),"")</f>
        <v/>
      </c>
      <c r="E639" s="19" t="str">
        <f>IF(IFERROR(FIND(検索!$B$24,障害種別!G639),0)&gt;=1,IF(障害種別!E639="","",障害種別!E639),"")</f>
        <v/>
      </c>
      <c r="F639" s="19" t="str">
        <f>IF(IFERROR(FIND(検索!$B$24,障害種別!G639),0)&gt;=1,IF(障害種別!F639="","",障害種別!F639),"")</f>
        <v/>
      </c>
      <c r="G639" s="19" t="str">
        <f>IF(IFERROR(FIND(検索!$B$24,障害種別!G639),0)&gt;=1,IF(障害種別!G639="","",障害種別!G639),"")</f>
        <v/>
      </c>
      <c r="H639" s="19" t="str">
        <f>IF(IFERROR(FIND(検索!$B$24,障害種別!G639),0)&gt;=1,IF(障害種別!H639="","",障害種別!H639),"")</f>
        <v/>
      </c>
      <c r="I639" s="19" t="str">
        <f>IF(IFERROR(FIND(検索!$B$24,障害種別!G639),0)&gt;=1,IF(障害種別!I639="","",障害種別!I639),"")</f>
        <v/>
      </c>
      <c r="J639" s="19" t="str">
        <f>IF(IFERROR(FIND(検索!$B$24,障害種別!G639),0)&gt;=1,IF(障害種別!J639="","",障害種別!J639),"")</f>
        <v/>
      </c>
    </row>
    <row r="640" spans="1:10" x14ac:dyDescent="0.15">
      <c r="A640" s="19" t="str">
        <f>IF(IFERROR(FIND(検索!$B$24,障害種別!G640),0)&gt;=1,IF(障害種別!A640="","",障害種別!A640),"")</f>
        <v/>
      </c>
      <c r="B640" s="19" t="str">
        <f>IF(IFERROR(FIND(検索!$B$24,障害種別!G640),0)&gt;=1,IF(障害種別!B640="","",障害種別!B640),"")</f>
        <v/>
      </c>
      <c r="C640" s="19" t="str">
        <f>IF(IFERROR(FIND(検索!$B$24,障害種別!G640),0)&gt;=1,IF(障害種別!C640="","",障害種別!C640),"")</f>
        <v/>
      </c>
      <c r="D640" s="19" t="str">
        <f>IF(IFERROR(FIND(検索!$B$24,障害種別!G640),0)&gt;=1,IF(障害種別!D640="","",障害種別!D640),"")</f>
        <v/>
      </c>
      <c r="E640" s="19" t="str">
        <f>IF(IFERROR(FIND(検索!$B$24,障害種別!G640),0)&gt;=1,IF(障害種別!E640="","",障害種別!E640),"")</f>
        <v/>
      </c>
      <c r="F640" s="19" t="str">
        <f>IF(IFERROR(FIND(検索!$B$24,障害種別!G640),0)&gt;=1,IF(障害種別!F640="","",障害種別!F640),"")</f>
        <v/>
      </c>
      <c r="G640" s="19" t="str">
        <f>IF(IFERROR(FIND(検索!$B$24,障害種別!G640),0)&gt;=1,IF(障害種別!G640="","",障害種別!G640),"")</f>
        <v/>
      </c>
      <c r="H640" s="19" t="str">
        <f>IF(IFERROR(FIND(検索!$B$24,障害種別!G640),0)&gt;=1,IF(障害種別!H640="","",障害種別!H640),"")</f>
        <v/>
      </c>
      <c r="I640" s="19" t="str">
        <f>IF(IFERROR(FIND(検索!$B$24,障害種別!G640),0)&gt;=1,IF(障害種別!I640="","",障害種別!I640),"")</f>
        <v/>
      </c>
      <c r="J640" s="19" t="str">
        <f>IF(IFERROR(FIND(検索!$B$24,障害種別!G640),0)&gt;=1,IF(障害種別!J640="","",障害種別!J640),"")</f>
        <v/>
      </c>
    </row>
    <row r="641" spans="1:10" x14ac:dyDescent="0.15">
      <c r="A641" s="19" t="str">
        <f>IF(IFERROR(FIND(検索!$B$24,障害種別!G641),0)&gt;=1,IF(障害種別!A641="","",障害種別!A641),"")</f>
        <v/>
      </c>
      <c r="B641" s="19" t="str">
        <f>IF(IFERROR(FIND(検索!$B$24,障害種別!G641),0)&gt;=1,IF(障害種別!B641="","",障害種別!B641),"")</f>
        <v/>
      </c>
      <c r="C641" s="19" t="str">
        <f>IF(IFERROR(FIND(検索!$B$24,障害種別!G641),0)&gt;=1,IF(障害種別!C641="","",障害種別!C641),"")</f>
        <v/>
      </c>
      <c r="D641" s="19" t="str">
        <f>IF(IFERROR(FIND(検索!$B$24,障害種別!G641),0)&gt;=1,IF(障害種別!D641="","",障害種別!D641),"")</f>
        <v/>
      </c>
      <c r="E641" s="19" t="str">
        <f>IF(IFERROR(FIND(検索!$B$24,障害種別!G641),0)&gt;=1,IF(障害種別!E641="","",障害種別!E641),"")</f>
        <v/>
      </c>
      <c r="F641" s="19" t="str">
        <f>IF(IFERROR(FIND(検索!$B$24,障害種別!G641),0)&gt;=1,IF(障害種別!F641="","",障害種別!F641),"")</f>
        <v/>
      </c>
      <c r="G641" s="19" t="str">
        <f>IF(IFERROR(FIND(検索!$B$24,障害種別!G641),0)&gt;=1,IF(障害種別!G641="","",障害種別!G641),"")</f>
        <v/>
      </c>
      <c r="H641" s="19" t="str">
        <f>IF(IFERROR(FIND(検索!$B$24,障害種別!G641),0)&gt;=1,IF(障害種別!H641="","",障害種別!H641),"")</f>
        <v/>
      </c>
      <c r="I641" s="19" t="str">
        <f>IF(IFERROR(FIND(検索!$B$24,障害種別!G641),0)&gt;=1,IF(障害種別!I641="","",障害種別!I641),"")</f>
        <v/>
      </c>
      <c r="J641" s="19" t="str">
        <f>IF(IFERROR(FIND(検索!$B$24,障害種別!G641),0)&gt;=1,IF(障害種別!J641="","",障害種別!J641),"")</f>
        <v/>
      </c>
    </row>
    <row r="642" spans="1:10" x14ac:dyDescent="0.15">
      <c r="A642" s="19" t="str">
        <f>IF(IFERROR(FIND(検索!$B$24,障害種別!G642),0)&gt;=1,IF(障害種別!A642="","",障害種別!A642),"")</f>
        <v/>
      </c>
      <c r="B642" s="19" t="str">
        <f>IF(IFERROR(FIND(検索!$B$24,障害種別!G642),0)&gt;=1,IF(障害種別!B642="","",障害種別!B642),"")</f>
        <v/>
      </c>
      <c r="C642" s="19" t="str">
        <f>IF(IFERROR(FIND(検索!$B$24,障害種別!G642),0)&gt;=1,IF(障害種別!C642="","",障害種別!C642),"")</f>
        <v/>
      </c>
      <c r="D642" s="19" t="str">
        <f>IF(IFERROR(FIND(検索!$B$24,障害種別!G642),0)&gt;=1,IF(障害種別!D642="","",障害種別!D642),"")</f>
        <v/>
      </c>
      <c r="E642" s="19" t="str">
        <f>IF(IFERROR(FIND(検索!$B$24,障害種別!G642),0)&gt;=1,IF(障害種別!E642="","",障害種別!E642),"")</f>
        <v/>
      </c>
      <c r="F642" s="19" t="str">
        <f>IF(IFERROR(FIND(検索!$B$24,障害種別!G642),0)&gt;=1,IF(障害種別!F642="","",障害種別!F642),"")</f>
        <v/>
      </c>
      <c r="G642" s="19" t="str">
        <f>IF(IFERROR(FIND(検索!$B$24,障害種別!G642),0)&gt;=1,IF(障害種別!G642="","",障害種別!G642),"")</f>
        <v/>
      </c>
      <c r="H642" s="19" t="str">
        <f>IF(IFERROR(FIND(検索!$B$24,障害種別!G642),0)&gt;=1,IF(障害種別!H642="","",障害種別!H642),"")</f>
        <v/>
      </c>
      <c r="I642" s="19" t="str">
        <f>IF(IFERROR(FIND(検索!$B$24,障害種別!G642),0)&gt;=1,IF(障害種別!I642="","",障害種別!I642),"")</f>
        <v/>
      </c>
      <c r="J642" s="19" t="str">
        <f>IF(IFERROR(FIND(検索!$B$24,障害種別!G642),0)&gt;=1,IF(障害種別!J642="","",障害種別!J642),"")</f>
        <v/>
      </c>
    </row>
    <row r="643" spans="1:10" x14ac:dyDescent="0.15">
      <c r="A643" s="19" t="str">
        <f>IF(IFERROR(FIND(検索!$B$24,障害種別!G643),0)&gt;=1,IF(障害種別!A643="","",障害種別!A643),"")</f>
        <v/>
      </c>
      <c r="B643" s="19" t="str">
        <f>IF(IFERROR(FIND(検索!$B$24,障害種別!G643),0)&gt;=1,IF(障害種別!B643="","",障害種別!B643),"")</f>
        <v/>
      </c>
      <c r="C643" s="19" t="str">
        <f>IF(IFERROR(FIND(検索!$B$24,障害種別!G643),0)&gt;=1,IF(障害種別!C643="","",障害種別!C643),"")</f>
        <v/>
      </c>
      <c r="D643" s="19" t="str">
        <f>IF(IFERROR(FIND(検索!$B$24,障害種別!G643),0)&gt;=1,IF(障害種別!D643="","",障害種別!D643),"")</f>
        <v/>
      </c>
      <c r="E643" s="19" t="str">
        <f>IF(IFERROR(FIND(検索!$B$24,障害種別!G643),0)&gt;=1,IF(障害種別!E643="","",障害種別!E643),"")</f>
        <v/>
      </c>
      <c r="F643" s="19" t="str">
        <f>IF(IFERROR(FIND(検索!$B$24,障害種別!G643),0)&gt;=1,IF(障害種別!F643="","",障害種別!F643),"")</f>
        <v/>
      </c>
      <c r="G643" s="19" t="str">
        <f>IF(IFERROR(FIND(検索!$B$24,障害種別!G643),0)&gt;=1,IF(障害種別!G643="","",障害種別!G643),"")</f>
        <v/>
      </c>
      <c r="H643" s="19" t="str">
        <f>IF(IFERROR(FIND(検索!$B$24,障害種別!G643),0)&gt;=1,IF(障害種別!H643="","",障害種別!H643),"")</f>
        <v/>
      </c>
      <c r="I643" s="19" t="str">
        <f>IF(IFERROR(FIND(検索!$B$24,障害種別!G643),0)&gt;=1,IF(障害種別!I643="","",障害種別!I643),"")</f>
        <v/>
      </c>
      <c r="J643" s="19" t="str">
        <f>IF(IFERROR(FIND(検索!$B$24,障害種別!G643),0)&gt;=1,IF(障害種別!J643="","",障害種別!J643),"")</f>
        <v/>
      </c>
    </row>
    <row r="644" spans="1:10" x14ac:dyDescent="0.15">
      <c r="A644" s="19" t="str">
        <f>IF(IFERROR(FIND(検索!$B$24,障害種別!G644),0)&gt;=1,IF(障害種別!A644="","",障害種別!A644),"")</f>
        <v/>
      </c>
      <c r="B644" s="19" t="str">
        <f>IF(IFERROR(FIND(検索!$B$24,障害種別!G644),0)&gt;=1,IF(障害種別!B644="","",障害種別!B644),"")</f>
        <v/>
      </c>
      <c r="C644" s="19" t="str">
        <f>IF(IFERROR(FIND(検索!$B$24,障害種別!G644),0)&gt;=1,IF(障害種別!C644="","",障害種別!C644),"")</f>
        <v/>
      </c>
      <c r="D644" s="19" t="str">
        <f>IF(IFERROR(FIND(検索!$B$24,障害種別!G644),0)&gt;=1,IF(障害種別!D644="","",障害種別!D644),"")</f>
        <v/>
      </c>
      <c r="E644" s="19" t="str">
        <f>IF(IFERROR(FIND(検索!$B$24,障害種別!G644),0)&gt;=1,IF(障害種別!E644="","",障害種別!E644),"")</f>
        <v/>
      </c>
      <c r="F644" s="19" t="str">
        <f>IF(IFERROR(FIND(検索!$B$24,障害種別!G644),0)&gt;=1,IF(障害種別!F644="","",障害種別!F644),"")</f>
        <v/>
      </c>
      <c r="G644" s="19" t="str">
        <f>IF(IFERROR(FIND(検索!$B$24,障害種別!G644),0)&gt;=1,IF(障害種別!G644="","",障害種別!G644),"")</f>
        <v/>
      </c>
      <c r="H644" s="19" t="str">
        <f>IF(IFERROR(FIND(検索!$B$24,障害種別!G644),0)&gt;=1,IF(障害種別!H644="","",障害種別!H644),"")</f>
        <v/>
      </c>
      <c r="I644" s="19" t="str">
        <f>IF(IFERROR(FIND(検索!$B$24,障害種別!G644),0)&gt;=1,IF(障害種別!I644="","",障害種別!I644),"")</f>
        <v/>
      </c>
      <c r="J644" s="19" t="str">
        <f>IF(IFERROR(FIND(検索!$B$24,障害種別!G644),0)&gt;=1,IF(障害種別!J644="","",障害種別!J644),"")</f>
        <v/>
      </c>
    </row>
    <row r="645" spans="1:10" x14ac:dyDescent="0.15">
      <c r="A645" s="19" t="str">
        <f>IF(IFERROR(FIND(検索!$B$24,障害種別!G645),0)&gt;=1,IF(障害種別!A645="","",障害種別!A645),"")</f>
        <v/>
      </c>
      <c r="B645" s="19" t="str">
        <f>IF(IFERROR(FIND(検索!$B$24,障害種別!G645),0)&gt;=1,IF(障害種別!B645="","",障害種別!B645),"")</f>
        <v/>
      </c>
      <c r="C645" s="19" t="str">
        <f>IF(IFERROR(FIND(検索!$B$24,障害種別!G645),0)&gt;=1,IF(障害種別!C645="","",障害種別!C645),"")</f>
        <v/>
      </c>
      <c r="D645" s="19" t="str">
        <f>IF(IFERROR(FIND(検索!$B$24,障害種別!G645),0)&gt;=1,IF(障害種別!D645="","",障害種別!D645),"")</f>
        <v/>
      </c>
      <c r="E645" s="19" t="str">
        <f>IF(IFERROR(FIND(検索!$B$24,障害種別!G645),0)&gt;=1,IF(障害種別!E645="","",障害種別!E645),"")</f>
        <v/>
      </c>
      <c r="F645" s="19" t="str">
        <f>IF(IFERROR(FIND(検索!$B$24,障害種別!G645),0)&gt;=1,IF(障害種別!F645="","",障害種別!F645),"")</f>
        <v/>
      </c>
      <c r="G645" s="19" t="str">
        <f>IF(IFERROR(FIND(検索!$B$24,障害種別!G645),0)&gt;=1,IF(障害種別!G645="","",障害種別!G645),"")</f>
        <v/>
      </c>
      <c r="H645" s="19" t="str">
        <f>IF(IFERROR(FIND(検索!$B$24,障害種別!G645),0)&gt;=1,IF(障害種別!H645="","",障害種別!H645),"")</f>
        <v/>
      </c>
      <c r="I645" s="19" t="str">
        <f>IF(IFERROR(FIND(検索!$B$24,障害種別!G645),0)&gt;=1,IF(障害種別!I645="","",障害種別!I645),"")</f>
        <v/>
      </c>
      <c r="J645" s="19" t="str">
        <f>IF(IFERROR(FIND(検索!$B$24,障害種別!G645),0)&gt;=1,IF(障害種別!J645="","",障害種別!J645),"")</f>
        <v/>
      </c>
    </row>
    <row r="646" spans="1:10" x14ac:dyDescent="0.15">
      <c r="A646" s="19" t="str">
        <f>IF(IFERROR(FIND(検索!$B$24,障害種別!G646),0)&gt;=1,IF(障害種別!A646="","",障害種別!A646),"")</f>
        <v/>
      </c>
      <c r="B646" s="19" t="str">
        <f>IF(IFERROR(FIND(検索!$B$24,障害種別!G646),0)&gt;=1,IF(障害種別!B646="","",障害種別!B646),"")</f>
        <v/>
      </c>
      <c r="C646" s="19" t="str">
        <f>IF(IFERROR(FIND(検索!$B$24,障害種別!G646),0)&gt;=1,IF(障害種別!C646="","",障害種別!C646),"")</f>
        <v/>
      </c>
      <c r="D646" s="19" t="str">
        <f>IF(IFERROR(FIND(検索!$B$24,障害種別!G646),0)&gt;=1,IF(障害種別!D646="","",障害種別!D646),"")</f>
        <v/>
      </c>
      <c r="E646" s="19" t="str">
        <f>IF(IFERROR(FIND(検索!$B$24,障害種別!G646),0)&gt;=1,IF(障害種別!E646="","",障害種別!E646),"")</f>
        <v/>
      </c>
      <c r="F646" s="19" t="str">
        <f>IF(IFERROR(FIND(検索!$B$24,障害種別!G646),0)&gt;=1,IF(障害種別!F646="","",障害種別!F646),"")</f>
        <v/>
      </c>
      <c r="G646" s="19" t="str">
        <f>IF(IFERROR(FIND(検索!$B$24,障害種別!G646),0)&gt;=1,IF(障害種別!G646="","",障害種別!G646),"")</f>
        <v/>
      </c>
      <c r="H646" s="19" t="str">
        <f>IF(IFERROR(FIND(検索!$B$24,障害種別!G646),0)&gt;=1,IF(障害種別!H646="","",障害種別!H646),"")</f>
        <v/>
      </c>
      <c r="I646" s="19" t="str">
        <f>IF(IFERROR(FIND(検索!$B$24,障害種別!G646),0)&gt;=1,IF(障害種別!I646="","",障害種別!I646),"")</f>
        <v/>
      </c>
      <c r="J646" s="19" t="str">
        <f>IF(IFERROR(FIND(検索!$B$24,障害種別!G646),0)&gt;=1,IF(障害種別!J646="","",障害種別!J646),"")</f>
        <v/>
      </c>
    </row>
    <row r="647" spans="1:10" x14ac:dyDescent="0.15">
      <c r="A647" s="19" t="str">
        <f>IF(IFERROR(FIND(検索!$B$24,障害種別!G647),0)&gt;=1,IF(障害種別!A647="","",障害種別!A647),"")</f>
        <v/>
      </c>
      <c r="B647" s="19" t="str">
        <f>IF(IFERROR(FIND(検索!$B$24,障害種別!G647),0)&gt;=1,IF(障害種別!B647="","",障害種別!B647),"")</f>
        <v/>
      </c>
      <c r="C647" s="19" t="str">
        <f>IF(IFERROR(FIND(検索!$B$24,障害種別!G647),0)&gt;=1,IF(障害種別!C647="","",障害種別!C647),"")</f>
        <v/>
      </c>
      <c r="D647" s="19" t="str">
        <f>IF(IFERROR(FIND(検索!$B$24,障害種別!G647),0)&gt;=1,IF(障害種別!D647="","",障害種別!D647),"")</f>
        <v/>
      </c>
      <c r="E647" s="19" t="str">
        <f>IF(IFERROR(FIND(検索!$B$24,障害種別!G647),0)&gt;=1,IF(障害種別!E647="","",障害種別!E647),"")</f>
        <v/>
      </c>
      <c r="F647" s="19" t="str">
        <f>IF(IFERROR(FIND(検索!$B$24,障害種別!G647),0)&gt;=1,IF(障害種別!F647="","",障害種別!F647),"")</f>
        <v/>
      </c>
      <c r="G647" s="19" t="str">
        <f>IF(IFERROR(FIND(検索!$B$24,障害種別!G647),0)&gt;=1,IF(障害種別!G647="","",障害種別!G647),"")</f>
        <v/>
      </c>
      <c r="H647" s="19" t="str">
        <f>IF(IFERROR(FIND(検索!$B$24,障害種別!G647),0)&gt;=1,IF(障害種別!H647="","",障害種別!H647),"")</f>
        <v/>
      </c>
      <c r="I647" s="19" t="str">
        <f>IF(IFERROR(FIND(検索!$B$24,障害種別!G647),0)&gt;=1,IF(障害種別!I647="","",障害種別!I647),"")</f>
        <v/>
      </c>
      <c r="J647" s="19" t="str">
        <f>IF(IFERROR(FIND(検索!$B$24,障害種別!G647),0)&gt;=1,IF(障害種別!J647="","",障害種別!J647),"")</f>
        <v/>
      </c>
    </row>
    <row r="648" spans="1:10" x14ac:dyDescent="0.15">
      <c r="A648" s="19" t="str">
        <f>IF(IFERROR(FIND(検索!$B$24,障害種別!G648),0)&gt;=1,IF(障害種別!A648="","",障害種別!A648),"")</f>
        <v/>
      </c>
      <c r="B648" s="19" t="str">
        <f>IF(IFERROR(FIND(検索!$B$24,障害種別!G648),0)&gt;=1,IF(障害種別!B648="","",障害種別!B648),"")</f>
        <v/>
      </c>
      <c r="C648" s="19" t="str">
        <f>IF(IFERROR(FIND(検索!$B$24,障害種別!G648),0)&gt;=1,IF(障害種別!C648="","",障害種別!C648),"")</f>
        <v/>
      </c>
      <c r="D648" s="19" t="str">
        <f>IF(IFERROR(FIND(検索!$B$24,障害種別!G648),0)&gt;=1,IF(障害種別!D648="","",障害種別!D648),"")</f>
        <v/>
      </c>
      <c r="E648" s="19" t="str">
        <f>IF(IFERROR(FIND(検索!$B$24,障害種別!G648),0)&gt;=1,IF(障害種別!E648="","",障害種別!E648),"")</f>
        <v/>
      </c>
      <c r="F648" s="19" t="str">
        <f>IF(IFERROR(FIND(検索!$B$24,障害種別!G648),0)&gt;=1,IF(障害種別!F648="","",障害種別!F648),"")</f>
        <v/>
      </c>
      <c r="G648" s="19" t="str">
        <f>IF(IFERROR(FIND(検索!$B$24,障害種別!G648),0)&gt;=1,IF(障害種別!G648="","",障害種別!G648),"")</f>
        <v/>
      </c>
      <c r="H648" s="19" t="str">
        <f>IF(IFERROR(FIND(検索!$B$24,障害種別!G648),0)&gt;=1,IF(障害種別!H648="","",障害種別!H648),"")</f>
        <v/>
      </c>
      <c r="I648" s="19" t="str">
        <f>IF(IFERROR(FIND(検索!$B$24,障害種別!G648),0)&gt;=1,IF(障害種別!I648="","",障害種別!I648),"")</f>
        <v/>
      </c>
      <c r="J648" s="19" t="str">
        <f>IF(IFERROR(FIND(検索!$B$24,障害種別!G648),0)&gt;=1,IF(障害種別!J648="","",障害種別!J648),"")</f>
        <v/>
      </c>
    </row>
    <row r="649" spans="1:10" x14ac:dyDescent="0.15">
      <c r="A649" s="19" t="str">
        <f>IF(IFERROR(FIND(検索!$B$24,障害種別!G649),0)&gt;=1,IF(障害種別!A649="","",障害種別!A649),"")</f>
        <v/>
      </c>
      <c r="B649" s="19" t="str">
        <f>IF(IFERROR(FIND(検索!$B$24,障害種別!G649),0)&gt;=1,IF(障害種別!B649="","",障害種別!B649),"")</f>
        <v/>
      </c>
      <c r="C649" s="19" t="str">
        <f>IF(IFERROR(FIND(検索!$B$24,障害種別!G649),0)&gt;=1,IF(障害種別!C649="","",障害種別!C649),"")</f>
        <v/>
      </c>
      <c r="D649" s="19" t="str">
        <f>IF(IFERROR(FIND(検索!$B$24,障害種別!G649),0)&gt;=1,IF(障害種別!D649="","",障害種別!D649),"")</f>
        <v/>
      </c>
      <c r="E649" s="19" t="str">
        <f>IF(IFERROR(FIND(検索!$B$24,障害種別!G649),0)&gt;=1,IF(障害種別!E649="","",障害種別!E649),"")</f>
        <v/>
      </c>
      <c r="F649" s="19" t="str">
        <f>IF(IFERROR(FIND(検索!$B$24,障害種別!G649),0)&gt;=1,IF(障害種別!F649="","",障害種別!F649),"")</f>
        <v/>
      </c>
      <c r="G649" s="19" t="str">
        <f>IF(IFERROR(FIND(検索!$B$24,障害種別!G649),0)&gt;=1,IF(障害種別!G649="","",障害種別!G649),"")</f>
        <v/>
      </c>
      <c r="H649" s="19" t="str">
        <f>IF(IFERROR(FIND(検索!$B$24,障害種別!G649),0)&gt;=1,IF(障害種別!H649="","",障害種別!H649),"")</f>
        <v/>
      </c>
      <c r="I649" s="19" t="str">
        <f>IF(IFERROR(FIND(検索!$B$24,障害種別!G649),0)&gt;=1,IF(障害種別!I649="","",障害種別!I649),"")</f>
        <v/>
      </c>
      <c r="J649" s="19" t="str">
        <f>IF(IFERROR(FIND(検索!$B$24,障害種別!G649),0)&gt;=1,IF(障害種別!J649="","",障害種別!J649),"")</f>
        <v/>
      </c>
    </row>
    <row r="650" spans="1:10" x14ac:dyDescent="0.15">
      <c r="A650" s="19" t="str">
        <f>IF(IFERROR(FIND(検索!$B$24,障害種別!G650),0)&gt;=1,IF(障害種別!A650="","",障害種別!A650),"")</f>
        <v/>
      </c>
      <c r="B650" s="19" t="str">
        <f>IF(IFERROR(FIND(検索!$B$24,障害種別!G650),0)&gt;=1,IF(障害種別!B650="","",障害種別!B650),"")</f>
        <v/>
      </c>
      <c r="C650" s="19" t="str">
        <f>IF(IFERROR(FIND(検索!$B$24,障害種別!G650),0)&gt;=1,IF(障害種別!C650="","",障害種別!C650),"")</f>
        <v/>
      </c>
      <c r="D650" s="19" t="str">
        <f>IF(IFERROR(FIND(検索!$B$24,障害種別!G650),0)&gt;=1,IF(障害種別!D650="","",障害種別!D650),"")</f>
        <v/>
      </c>
      <c r="E650" s="19" t="str">
        <f>IF(IFERROR(FIND(検索!$B$24,障害種別!G650),0)&gt;=1,IF(障害種別!E650="","",障害種別!E650),"")</f>
        <v/>
      </c>
      <c r="F650" s="19" t="str">
        <f>IF(IFERROR(FIND(検索!$B$24,障害種別!G650),0)&gt;=1,IF(障害種別!F650="","",障害種別!F650),"")</f>
        <v/>
      </c>
      <c r="G650" s="19" t="str">
        <f>IF(IFERROR(FIND(検索!$B$24,障害種別!G650),0)&gt;=1,IF(障害種別!G650="","",障害種別!G650),"")</f>
        <v/>
      </c>
      <c r="H650" s="19" t="str">
        <f>IF(IFERROR(FIND(検索!$B$24,障害種別!G650),0)&gt;=1,IF(障害種別!H650="","",障害種別!H650),"")</f>
        <v/>
      </c>
      <c r="I650" s="19" t="str">
        <f>IF(IFERROR(FIND(検索!$B$24,障害種別!G650),0)&gt;=1,IF(障害種別!I650="","",障害種別!I650),"")</f>
        <v/>
      </c>
      <c r="J650" s="19" t="str">
        <f>IF(IFERROR(FIND(検索!$B$24,障害種別!G650),0)&gt;=1,IF(障害種別!J650="","",障害種別!J650),"")</f>
        <v/>
      </c>
    </row>
    <row r="651" spans="1:10" x14ac:dyDescent="0.15">
      <c r="A651" s="19" t="str">
        <f>IF(IFERROR(FIND(検索!$B$24,障害種別!G651),0)&gt;=1,IF(障害種別!A651="","",障害種別!A651),"")</f>
        <v/>
      </c>
      <c r="B651" s="19" t="str">
        <f>IF(IFERROR(FIND(検索!$B$24,障害種別!G651),0)&gt;=1,IF(障害種別!B651="","",障害種別!B651),"")</f>
        <v/>
      </c>
      <c r="C651" s="19" t="str">
        <f>IF(IFERROR(FIND(検索!$B$24,障害種別!G651),0)&gt;=1,IF(障害種別!C651="","",障害種別!C651),"")</f>
        <v/>
      </c>
      <c r="D651" s="19" t="str">
        <f>IF(IFERROR(FIND(検索!$B$24,障害種別!G651),0)&gt;=1,IF(障害種別!D651="","",障害種別!D651),"")</f>
        <v/>
      </c>
      <c r="E651" s="19" t="str">
        <f>IF(IFERROR(FIND(検索!$B$24,障害種別!G651),0)&gt;=1,IF(障害種別!E651="","",障害種別!E651),"")</f>
        <v/>
      </c>
      <c r="F651" s="19" t="str">
        <f>IF(IFERROR(FIND(検索!$B$24,障害種別!G651),0)&gt;=1,IF(障害種別!F651="","",障害種別!F651),"")</f>
        <v/>
      </c>
      <c r="G651" s="19" t="str">
        <f>IF(IFERROR(FIND(検索!$B$24,障害種別!G651),0)&gt;=1,IF(障害種別!G651="","",障害種別!G651),"")</f>
        <v/>
      </c>
      <c r="H651" s="19" t="str">
        <f>IF(IFERROR(FIND(検索!$B$24,障害種別!G651),0)&gt;=1,IF(障害種別!H651="","",障害種別!H651),"")</f>
        <v/>
      </c>
      <c r="I651" s="19" t="str">
        <f>IF(IFERROR(FIND(検索!$B$24,障害種別!G651),0)&gt;=1,IF(障害種別!I651="","",障害種別!I651),"")</f>
        <v/>
      </c>
      <c r="J651" s="19" t="str">
        <f>IF(IFERROR(FIND(検索!$B$24,障害種別!G651),0)&gt;=1,IF(障害種別!J651="","",障害種別!J651),"")</f>
        <v/>
      </c>
    </row>
    <row r="652" spans="1:10" x14ac:dyDescent="0.15">
      <c r="A652" s="19" t="str">
        <f>IF(IFERROR(FIND(検索!$B$24,障害種別!G652),0)&gt;=1,IF(障害種別!A652="","",障害種別!A652),"")</f>
        <v/>
      </c>
      <c r="B652" s="19" t="str">
        <f>IF(IFERROR(FIND(検索!$B$24,障害種別!G652),0)&gt;=1,IF(障害種別!B652="","",障害種別!B652),"")</f>
        <v/>
      </c>
      <c r="C652" s="19" t="str">
        <f>IF(IFERROR(FIND(検索!$B$24,障害種別!G652),0)&gt;=1,IF(障害種別!C652="","",障害種別!C652),"")</f>
        <v/>
      </c>
      <c r="D652" s="19" t="str">
        <f>IF(IFERROR(FIND(検索!$B$24,障害種別!G652),0)&gt;=1,IF(障害種別!D652="","",障害種別!D652),"")</f>
        <v/>
      </c>
      <c r="E652" s="19" t="str">
        <f>IF(IFERROR(FIND(検索!$B$24,障害種別!G652),0)&gt;=1,IF(障害種別!E652="","",障害種別!E652),"")</f>
        <v/>
      </c>
      <c r="F652" s="19" t="str">
        <f>IF(IFERROR(FIND(検索!$B$24,障害種別!G652),0)&gt;=1,IF(障害種別!F652="","",障害種別!F652),"")</f>
        <v/>
      </c>
      <c r="G652" s="19" t="str">
        <f>IF(IFERROR(FIND(検索!$B$24,障害種別!G652),0)&gt;=1,IF(障害種別!G652="","",障害種別!G652),"")</f>
        <v/>
      </c>
      <c r="H652" s="19" t="str">
        <f>IF(IFERROR(FIND(検索!$B$24,障害種別!G652),0)&gt;=1,IF(障害種別!H652="","",障害種別!H652),"")</f>
        <v/>
      </c>
      <c r="I652" s="19" t="str">
        <f>IF(IFERROR(FIND(検索!$B$24,障害種別!G652),0)&gt;=1,IF(障害種別!I652="","",障害種別!I652),"")</f>
        <v/>
      </c>
      <c r="J652" s="19" t="str">
        <f>IF(IFERROR(FIND(検索!$B$24,障害種別!G652),0)&gt;=1,IF(障害種別!J652="","",障害種別!J652),"")</f>
        <v/>
      </c>
    </row>
    <row r="653" spans="1:10" x14ac:dyDescent="0.15">
      <c r="A653" s="19" t="str">
        <f>IF(IFERROR(FIND(検索!$B$24,障害種別!G653),0)&gt;=1,IF(障害種別!A653="","",障害種別!A653),"")</f>
        <v/>
      </c>
      <c r="B653" s="19" t="str">
        <f>IF(IFERROR(FIND(検索!$B$24,障害種別!G653),0)&gt;=1,IF(障害種別!B653="","",障害種別!B653),"")</f>
        <v/>
      </c>
      <c r="C653" s="19" t="str">
        <f>IF(IFERROR(FIND(検索!$B$24,障害種別!G653),0)&gt;=1,IF(障害種別!C653="","",障害種別!C653),"")</f>
        <v/>
      </c>
      <c r="D653" s="19" t="str">
        <f>IF(IFERROR(FIND(検索!$B$24,障害種別!G653),0)&gt;=1,IF(障害種別!D653="","",障害種別!D653),"")</f>
        <v/>
      </c>
      <c r="E653" s="19" t="str">
        <f>IF(IFERROR(FIND(検索!$B$24,障害種別!G653),0)&gt;=1,IF(障害種別!E653="","",障害種別!E653),"")</f>
        <v/>
      </c>
      <c r="F653" s="19" t="str">
        <f>IF(IFERROR(FIND(検索!$B$24,障害種別!G653),0)&gt;=1,IF(障害種別!F653="","",障害種別!F653),"")</f>
        <v/>
      </c>
      <c r="G653" s="19" t="str">
        <f>IF(IFERROR(FIND(検索!$B$24,障害種別!G653),0)&gt;=1,IF(障害種別!G653="","",障害種別!G653),"")</f>
        <v/>
      </c>
      <c r="H653" s="19" t="str">
        <f>IF(IFERROR(FIND(検索!$B$24,障害種別!G653),0)&gt;=1,IF(障害種別!H653="","",障害種別!H653),"")</f>
        <v/>
      </c>
      <c r="I653" s="19" t="str">
        <f>IF(IFERROR(FIND(検索!$B$24,障害種別!G653),0)&gt;=1,IF(障害種別!I653="","",障害種別!I653),"")</f>
        <v/>
      </c>
      <c r="J653" s="19" t="str">
        <f>IF(IFERROR(FIND(検索!$B$24,障害種別!G653),0)&gt;=1,IF(障害種別!J653="","",障害種別!J653),"")</f>
        <v/>
      </c>
    </row>
    <row r="654" spans="1:10" x14ac:dyDescent="0.15">
      <c r="A654" s="19" t="str">
        <f>IF(IFERROR(FIND(検索!$B$24,障害種別!G654),0)&gt;=1,IF(障害種別!A654="","",障害種別!A654),"")</f>
        <v/>
      </c>
      <c r="B654" s="19" t="str">
        <f>IF(IFERROR(FIND(検索!$B$24,障害種別!G654),0)&gt;=1,IF(障害種別!B654="","",障害種別!B654),"")</f>
        <v/>
      </c>
      <c r="C654" s="19" t="str">
        <f>IF(IFERROR(FIND(検索!$B$24,障害種別!G654),0)&gt;=1,IF(障害種別!C654="","",障害種別!C654),"")</f>
        <v/>
      </c>
      <c r="D654" s="19" t="str">
        <f>IF(IFERROR(FIND(検索!$B$24,障害種別!G654),0)&gt;=1,IF(障害種別!D654="","",障害種別!D654),"")</f>
        <v/>
      </c>
      <c r="E654" s="19" t="str">
        <f>IF(IFERROR(FIND(検索!$B$24,障害種別!G654),0)&gt;=1,IF(障害種別!E654="","",障害種別!E654),"")</f>
        <v/>
      </c>
      <c r="F654" s="19" t="str">
        <f>IF(IFERROR(FIND(検索!$B$24,障害種別!G654),0)&gt;=1,IF(障害種別!F654="","",障害種別!F654),"")</f>
        <v/>
      </c>
      <c r="G654" s="19" t="str">
        <f>IF(IFERROR(FIND(検索!$B$24,障害種別!G654),0)&gt;=1,IF(障害種別!G654="","",障害種別!G654),"")</f>
        <v/>
      </c>
      <c r="H654" s="19" t="str">
        <f>IF(IFERROR(FIND(検索!$B$24,障害種別!G654),0)&gt;=1,IF(障害種別!H654="","",障害種別!H654),"")</f>
        <v/>
      </c>
      <c r="I654" s="19" t="str">
        <f>IF(IFERROR(FIND(検索!$B$24,障害種別!G654),0)&gt;=1,IF(障害種別!I654="","",障害種別!I654),"")</f>
        <v/>
      </c>
      <c r="J654" s="19" t="str">
        <f>IF(IFERROR(FIND(検索!$B$24,障害種別!G654),0)&gt;=1,IF(障害種別!J654="","",障害種別!J654),"")</f>
        <v/>
      </c>
    </row>
    <row r="655" spans="1:10" x14ac:dyDescent="0.15">
      <c r="A655" s="19" t="str">
        <f>IF(IFERROR(FIND(検索!$B$24,障害種別!G655),0)&gt;=1,IF(障害種別!A655="","",障害種別!A655),"")</f>
        <v/>
      </c>
      <c r="B655" s="19" t="str">
        <f>IF(IFERROR(FIND(検索!$B$24,障害種別!G655),0)&gt;=1,IF(障害種別!B655="","",障害種別!B655),"")</f>
        <v/>
      </c>
      <c r="C655" s="19" t="str">
        <f>IF(IFERROR(FIND(検索!$B$24,障害種別!G655),0)&gt;=1,IF(障害種別!C655="","",障害種別!C655),"")</f>
        <v/>
      </c>
      <c r="D655" s="19" t="str">
        <f>IF(IFERROR(FIND(検索!$B$24,障害種別!G655),0)&gt;=1,IF(障害種別!D655="","",障害種別!D655),"")</f>
        <v/>
      </c>
      <c r="E655" s="19" t="str">
        <f>IF(IFERROR(FIND(検索!$B$24,障害種別!G655),0)&gt;=1,IF(障害種別!E655="","",障害種別!E655),"")</f>
        <v/>
      </c>
      <c r="F655" s="19" t="str">
        <f>IF(IFERROR(FIND(検索!$B$24,障害種別!G655),0)&gt;=1,IF(障害種別!F655="","",障害種別!F655),"")</f>
        <v/>
      </c>
      <c r="G655" s="19" t="str">
        <f>IF(IFERROR(FIND(検索!$B$24,障害種別!G655),0)&gt;=1,IF(障害種別!G655="","",障害種別!G655),"")</f>
        <v/>
      </c>
      <c r="H655" s="19" t="str">
        <f>IF(IFERROR(FIND(検索!$B$24,障害種別!G655),0)&gt;=1,IF(障害種別!H655="","",障害種別!H655),"")</f>
        <v/>
      </c>
      <c r="I655" s="19" t="str">
        <f>IF(IFERROR(FIND(検索!$B$24,障害種別!G655),0)&gt;=1,IF(障害種別!I655="","",障害種別!I655),"")</f>
        <v/>
      </c>
      <c r="J655" s="19" t="str">
        <f>IF(IFERROR(FIND(検索!$B$24,障害種別!G655),0)&gt;=1,IF(障害種別!J655="","",障害種別!J655),"")</f>
        <v/>
      </c>
    </row>
    <row r="656" spans="1:10" x14ac:dyDescent="0.15">
      <c r="A656" s="19" t="str">
        <f>IF(IFERROR(FIND(検索!$B$24,障害種別!G656),0)&gt;=1,IF(障害種別!A656="","",障害種別!A656),"")</f>
        <v/>
      </c>
      <c r="B656" s="19" t="str">
        <f>IF(IFERROR(FIND(検索!$B$24,障害種別!G656),0)&gt;=1,IF(障害種別!B656="","",障害種別!B656),"")</f>
        <v/>
      </c>
      <c r="C656" s="19" t="str">
        <f>IF(IFERROR(FIND(検索!$B$24,障害種別!G656),0)&gt;=1,IF(障害種別!C656="","",障害種別!C656),"")</f>
        <v/>
      </c>
      <c r="D656" s="19" t="str">
        <f>IF(IFERROR(FIND(検索!$B$24,障害種別!G656),0)&gt;=1,IF(障害種別!D656="","",障害種別!D656),"")</f>
        <v/>
      </c>
      <c r="E656" s="19" t="str">
        <f>IF(IFERROR(FIND(検索!$B$24,障害種別!G656),0)&gt;=1,IF(障害種別!E656="","",障害種別!E656),"")</f>
        <v/>
      </c>
      <c r="F656" s="19" t="str">
        <f>IF(IFERROR(FIND(検索!$B$24,障害種別!G656),0)&gt;=1,IF(障害種別!F656="","",障害種別!F656),"")</f>
        <v/>
      </c>
      <c r="G656" s="19" t="str">
        <f>IF(IFERROR(FIND(検索!$B$24,障害種別!G656),0)&gt;=1,IF(障害種別!G656="","",障害種別!G656),"")</f>
        <v/>
      </c>
      <c r="H656" s="19" t="str">
        <f>IF(IFERROR(FIND(検索!$B$24,障害種別!G656),0)&gt;=1,IF(障害種別!H656="","",障害種別!H656),"")</f>
        <v/>
      </c>
      <c r="I656" s="19" t="str">
        <f>IF(IFERROR(FIND(検索!$B$24,障害種別!G656),0)&gt;=1,IF(障害種別!I656="","",障害種別!I656),"")</f>
        <v/>
      </c>
      <c r="J656" s="19" t="str">
        <f>IF(IFERROR(FIND(検索!$B$24,障害種別!G656),0)&gt;=1,IF(障害種別!J656="","",障害種別!J656),"")</f>
        <v/>
      </c>
    </row>
    <row r="657" spans="1:10" x14ac:dyDescent="0.15">
      <c r="A657" s="19" t="str">
        <f>IF(IFERROR(FIND(検索!$B$24,障害種別!G657),0)&gt;=1,IF(障害種別!A657="","",障害種別!A657),"")</f>
        <v/>
      </c>
      <c r="B657" s="19" t="str">
        <f>IF(IFERROR(FIND(検索!$B$24,障害種別!G657),0)&gt;=1,IF(障害種別!B657="","",障害種別!B657),"")</f>
        <v/>
      </c>
      <c r="C657" s="19" t="str">
        <f>IF(IFERROR(FIND(検索!$B$24,障害種別!G657),0)&gt;=1,IF(障害種別!C657="","",障害種別!C657),"")</f>
        <v/>
      </c>
      <c r="D657" s="19" t="str">
        <f>IF(IFERROR(FIND(検索!$B$24,障害種別!G657),0)&gt;=1,IF(障害種別!D657="","",障害種別!D657),"")</f>
        <v/>
      </c>
      <c r="E657" s="19" t="str">
        <f>IF(IFERROR(FIND(検索!$B$24,障害種別!G657),0)&gt;=1,IF(障害種別!E657="","",障害種別!E657),"")</f>
        <v/>
      </c>
      <c r="F657" s="19" t="str">
        <f>IF(IFERROR(FIND(検索!$B$24,障害種別!G657),0)&gt;=1,IF(障害種別!F657="","",障害種別!F657),"")</f>
        <v/>
      </c>
      <c r="G657" s="19" t="str">
        <f>IF(IFERROR(FIND(検索!$B$24,障害種別!G657),0)&gt;=1,IF(障害種別!G657="","",障害種別!G657),"")</f>
        <v/>
      </c>
      <c r="H657" s="19" t="str">
        <f>IF(IFERROR(FIND(検索!$B$24,障害種別!G657),0)&gt;=1,IF(障害種別!H657="","",障害種別!H657),"")</f>
        <v/>
      </c>
      <c r="I657" s="19" t="str">
        <f>IF(IFERROR(FIND(検索!$B$24,障害種別!G657),0)&gt;=1,IF(障害種別!I657="","",障害種別!I657),"")</f>
        <v/>
      </c>
      <c r="J657" s="19" t="str">
        <f>IF(IFERROR(FIND(検索!$B$24,障害種別!G657),0)&gt;=1,IF(障害種別!J657="","",障害種別!J657),"")</f>
        <v/>
      </c>
    </row>
    <row r="658" spans="1:10" x14ac:dyDescent="0.15">
      <c r="A658" s="19" t="str">
        <f>IF(IFERROR(FIND(検索!$B$24,障害種別!G658),0)&gt;=1,IF(障害種別!A658="","",障害種別!A658),"")</f>
        <v/>
      </c>
      <c r="B658" s="19" t="str">
        <f>IF(IFERROR(FIND(検索!$B$24,障害種別!G658),0)&gt;=1,IF(障害種別!B658="","",障害種別!B658),"")</f>
        <v/>
      </c>
      <c r="C658" s="19" t="str">
        <f>IF(IFERROR(FIND(検索!$B$24,障害種別!G658),0)&gt;=1,IF(障害種別!C658="","",障害種別!C658),"")</f>
        <v/>
      </c>
      <c r="D658" s="19" t="str">
        <f>IF(IFERROR(FIND(検索!$B$24,障害種別!G658),0)&gt;=1,IF(障害種別!D658="","",障害種別!D658),"")</f>
        <v/>
      </c>
      <c r="E658" s="19" t="str">
        <f>IF(IFERROR(FIND(検索!$B$24,障害種別!G658),0)&gt;=1,IF(障害種別!E658="","",障害種別!E658),"")</f>
        <v/>
      </c>
      <c r="F658" s="19" t="str">
        <f>IF(IFERROR(FIND(検索!$B$24,障害種別!G658),0)&gt;=1,IF(障害種別!F658="","",障害種別!F658),"")</f>
        <v/>
      </c>
      <c r="G658" s="19" t="str">
        <f>IF(IFERROR(FIND(検索!$B$24,障害種別!G658),0)&gt;=1,IF(障害種別!G658="","",障害種別!G658),"")</f>
        <v/>
      </c>
      <c r="H658" s="19" t="str">
        <f>IF(IFERROR(FIND(検索!$B$24,障害種別!G658),0)&gt;=1,IF(障害種別!H658="","",障害種別!H658),"")</f>
        <v/>
      </c>
      <c r="I658" s="19" t="str">
        <f>IF(IFERROR(FIND(検索!$B$24,障害種別!G658),0)&gt;=1,IF(障害種別!I658="","",障害種別!I658),"")</f>
        <v/>
      </c>
      <c r="J658" s="19" t="str">
        <f>IF(IFERROR(FIND(検索!$B$24,障害種別!G658),0)&gt;=1,IF(障害種別!J658="","",障害種別!J658),"")</f>
        <v/>
      </c>
    </row>
    <row r="659" spans="1:10" x14ac:dyDescent="0.15">
      <c r="A659" s="19" t="str">
        <f>IF(IFERROR(FIND(検索!$B$24,障害種別!G659),0)&gt;=1,IF(障害種別!A659="","",障害種別!A659),"")</f>
        <v/>
      </c>
      <c r="B659" s="19" t="str">
        <f>IF(IFERROR(FIND(検索!$B$24,障害種別!G659),0)&gt;=1,IF(障害種別!B659="","",障害種別!B659),"")</f>
        <v/>
      </c>
      <c r="C659" s="19" t="str">
        <f>IF(IFERROR(FIND(検索!$B$24,障害種別!G659),0)&gt;=1,IF(障害種別!C659="","",障害種別!C659),"")</f>
        <v/>
      </c>
      <c r="D659" s="19" t="str">
        <f>IF(IFERROR(FIND(検索!$B$24,障害種別!G659),0)&gt;=1,IF(障害種別!D659="","",障害種別!D659),"")</f>
        <v/>
      </c>
      <c r="E659" s="19" t="str">
        <f>IF(IFERROR(FIND(検索!$B$24,障害種別!G659),0)&gt;=1,IF(障害種別!E659="","",障害種別!E659),"")</f>
        <v/>
      </c>
      <c r="F659" s="19" t="str">
        <f>IF(IFERROR(FIND(検索!$B$24,障害種別!G659),0)&gt;=1,IF(障害種別!F659="","",障害種別!F659),"")</f>
        <v/>
      </c>
      <c r="G659" s="19" t="str">
        <f>IF(IFERROR(FIND(検索!$B$24,障害種別!G659),0)&gt;=1,IF(障害種別!G659="","",障害種別!G659),"")</f>
        <v/>
      </c>
      <c r="H659" s="19" t="str">
        <f>IF(IFERROR(FIND(検索!$B$24,障害種別!G659),0)&gt;=1,IF(障害種別!H659="","",障害種別!H659),"")</f>
        <v/>
      </c>
      <c r="I659" s="19" t="str">
        <f>IF(IFERROR(FIND(検索!$B$24,障害種別!G659),0)&gt;=1,IF(障害種別!I659="","",障害種別!I659),"")</f>
        <v/>
      </c>
      <c r="J659" s="19" t="str">
        <f>IF(IFERROR(FIND(検索!$B$24,障害種別!G659),0)&gt;=1,IF(障害種別!J659="","",障害種別!J659),"")</f>
        <v/>
      </c>
    </row>
    <row r="660" spans="1:10" x14ac:dyDescent="0.15">
      <c r="A660" s="19" t="str">
        <f>IF(IFERROR(FIND(検索!$B$24,障害種別!G660),0)&gt;=1,IF(障害種別!A660="","",障害種別!A660),"")</f>
        <v/>
      </c>
      <c r="B660" s="19" t="str">
        <f>IF(IFERROR(FIND(検索!$B$24,障害種別!G660),0)&gt;=1,IF(障害種別!B660="","",障害種別!B660),"")</f>
        <v/>
      </c>
      <c r="C660" s="19" t="str">
        <f>IF(IFERROR(FIND(検索!$B$24,障害種別!G660),0)&gt;=1,IF(障害種別!C660="","",障害種別!C660),"")</f>
        <v/>
      </c>
      <c r="D660" s="19" t="str">
        <f>IF(IFERROR(FIND(検索!$B$24,障害種別!G660),0)&gt;=1,IF(障害種別!D660="","",障害種別!D660),"")</f>
        <v/>
      </c>
      <c r="E660" s="19" t="str">
        <f>IF(IFERROR(FIND(検索!$B$24,障害種別!G660),0)&gt;=1,IF(障害種別!E660="","",障害種別!E660),"")</f>
        <v/>
      </c>
      <c r="F660" s="19" t="str">
        <f>IF(IFERROR(FIND(検索!$B$24,障害種別!G660),0)&gt;=1,IF(障害種別!F660="","",障害種別!F660),"")</f>
        <v/>
      </c>
      <c r="G660" s="19" t="str">
        <f>IF(IFERROR(FIND(検索!$B$24,障害種別!G660),0)&gt;=1,IF(障害種別!G660="","",障害種別!G660),"")</f>
        <v/>
      </c>
      <c r="H660" s="19" t="str">
        <f>IF(IFERROR(FIND(検索!$B$24,障害種別!G660),0)&gt;=1,IF(障害種別!H660="","",障害種別!H660),"")</f>
        <v/>
      </c>
      <c r="I660" s="19" t="str">
        <f>IF(IFERROR(FIND(検索!$B$24,障害種別!G660),0)&gt;=1,IF(障害種別!I660="","",障害種別!I660),"")</f>
        <v/>
      </c>
      <c r="J660" s="19" t="str">
        <f>IF(IFERROR(FIND(検索!$B$24,障害種別!G660),0)&gt;=1,IF(障害種別!J660="","",障害種別!J660),"")</f>
        <v/>
      </c>
    </row>
    <row r="661" spans="1:10" x14ac:dyDescent="0.15">
      <c r="A661" s="19" t="str">
        <f>IF(IFERROR(FIND(検索!$B$24,障害種別!G661),0)&gt;=1,IF(障害種別!A661="","",障害種別!A661),"")</f>
        <v/>
      </c>
      <c r="B661" s="19" t="str">
        <f>IF(IFERROR(FIND(検索!$B$24,障害種別!G661),0)&gt;=1,IF(障害種別!B661="","",障害種別!B661),"")</f>
        <v/>
      </c>
      <c r="C661" s="19" t="str">
        <f>IF(IFERROR(FIND(検索!$B$24,障害種別!G661),0)&gt;=1,IF(障害種別!C661="","",障害種別!C661),"")</f>
        <v/>
      </c>
      <c r="D661" s="19" t="str">
        <f>IF(IFERROR(FIND(検索!$B$24,障害種別!G661),0)&gt;=1,IF(障害種別!D661="","",障害種別!D661),"")</f>
        <v/>
      </c>
      <c r="E661" s="19" t="str">
        <f>IF(IFERROR(FIND(検索!$B$24,障害種別!G661),0)&gt;=1,IF(障害種別!E661="","",障害種別!E661),"")</f>
        <v/>
      </c>
      <c r="F661" s="19" t="str">
        <f>IF(IFERROR(FIND(検索!$B$24,障害種別!G661),0)&gt;=1,IF(障害種別!F661="","",障害種別!F661),"")</f>
        <v/>
      </c>
      <c r="G661" s="19" t="str">
        <f>IF(IFERROR(FIND(検索!$B$24,障害種別!G661),0)&gt;=1,IF(障害種別!G661="","",障害種別!G661),"")</f>
        <v/>
      </c>
      <c r="H661" s="19" t="str">
        <f>IF(IFERROR(FIND(検索!$B$24,障害種別!G661),0)&gt;=1,IF(障害種別!H661="","",障害種別!H661),"")</f>
        <v/>
      </c>
      <c r="I661" s="19" t="str">
        <f>IF(IFERROR(FIND(検索!$B$24,障害種別!G661),0)&gt;=1,IF(障害種別!I661="","",障害種別!I661),"")</f>
        <v/>
      </c>
      <c r="J661" s="19" t="str">
        <f>IF(IFERROR(FIND(検索!$B$24,障害種別!G661),0)&gt;=1,IF(障害種別!J661="","",障害種別!J661),"")</f>
        <v/>
      </c>
    </row>
    <row r="662" spans="1:10" x14ac:dyDescent="0.15">
      <c r="A662" s="19" t="str">
        <f>IF(IFERROR(FIND(検索!$B$24,障害種別!G662),0)&gt;=1,IF(障害種別!A662="","",障害種別!A662),"")</f>
        <v/>
      </c>
      <c r="B662" s="19" t="str">
        <f>IF(IFERROR(FIND(検索!$B$24,障害種別!G662),0)&gt;=1,IF(障害種別!B662="","",障害種別!B662),"")</f>
        <v/>
      </c>
      <c r="C662" s="19" t="str">
        <f>IF(IFERROR(FIND(検索!$B$24,障害種別!G662),0)&gt;=1,IF(障害種別!C662="","",障害種別!C662),"")</f>
        <v/>
      </c>
      <c r="D662" s="19" t="str">
        <f>IF(IFERROR(FIND(検索!$B$24,障害種別!G662),0)&gt;=1,IF(障害種別!D662="","",障害種別!D662),"")</f>
        <v/>
      </c>
      <c r="E662" s="19" t="str">
        <f>IF(IFERROR(FIND(検索!$B$24,障害種別!G662),0)&gt;=1,IF(障害種別!E662="","",障害種別!E662),"")</f>
        <v/>
      </c>
      <c r="F662" s="19" t="str">
        <f>IF(IFERROR(FIND(検索!$B$24,障害種別!G662),0)&gt;=1,IF(障害種別!F662="","",障害種別!F662),"")</f>
        <v/>
      </c>
      <c r="G662" s="19" t="str">
        <f>IF(IFERROR(FIND(検索!$B$24,障害種別!G662),0)&gt;=1,IF(障害種別!G662="","",障害種別!G662),"")</f>
        <v/>
      </c>
      <c r="H662" s="19" t="str">
        <f>IF(IFERROR(FIND(検索!$B$24,障害種別!G662),0)&gt;=1,IF(障害種別!H662="","",障害種別!H662),"")</f>
        <v/>
      </c>
      <c r="I662" s="19" t="str">
        <f>IF(IFERROR(FIND(検索!$B$24,障害種別!G662),0)&gt;=1,IF(障害種別!I662="","",障害種別!I662),"")</f>
        <v/>
      </c>
      <c r="J662" s="19" t="str">
        <f>IF(IFERROR(FIND(検索!$B$24,障害種別!G662),0)&gt;=1,IF(障害種別!J662="","",障害種別!J662),"")</f>
        <v/>
      </c>
    </row>
    <row r="663" spans="1:10" x14ac:dyDescent="0.15">
      <c r="A663" s="19" t="str">
        <f>IF(IFERROR(FIND(検索!$B$24,障害種別!G663),0)&gt;=1,IF(障害種別!A663="","",障害種別!A663),"")</f>
        <v/>
      </c>
      <c r="B663" s="19" t="str">
        <f>IF(IFERROR(FIND(検索!$B$24,障害種別!G663),0)&gt;=1,IF(障害種別!B663="","",障害種別!B663),"")</f>
        <v/>
      </c>
      <c r="C663" s="19" t="str">
        <f>IF(IFERROR(FIND(検索!$B$24,障害種別!G663),0)&gt;=1,IF(障害種別!C663="","",障害種別!C663),"")</f>
        <v/>
      </c>
      <c r="D663" s="19" t="str">
        <f>IF(IFERROR(FIND(検索!$B$24,障害種別!G663),0)&gt;=1,IF(障害種別!D663="","",障害種別!D663),"")</f>
        <v/>
      </c>
      <c r="E663" s="19" t="str">
        <f>IF(IFERROR(FIND(検索!$B$24,障害種別!G663),0)&gt;=1,IF(障害種別!E663="","",障害種別!E663),"")</f>
        <v/>
      </c>
      <c r="F663" s="19" t="str">
        <f>IF(IFERROR(FIND(検索!$B$24,障害種別!G663),0)&gt;=1,IF(障害種別!F663="","",障害種別!F663),"")</f>
        <v/>
      </c>
      <c r="G663" s="19" t="str">
        <f>IF(IFERROR(FIND(検索!$B$24,障害種別!G663),0)&gt;=1,IF(障害種別!G663="","",障害種別!G663),"")</f>
        <v/>
      </c>
      <c r="H663" s="19" t="str">
        <f>IF(IFERROR(FIND(検索!$B$24,障害種別!G663),0)&gt;=1,IF(障害種別!H663="","",障害種別!H663),"")</f>
        <v/>
      </c>
      <c r="I663" s="19" t="str">
        <f>IF(IFERROR(FIND(検索!$B$24,障害種別!G663),0)&gt;=1,IF(障害種別!I663="","",障害種別!I663),"")</f>
        <v/>
      </c>
      <c r="J663" s="19" t="str">
        <f>IF(IFERROR(FIND(検索!$B$24,障害種別!G663),0)&gt;=1,IF(障害種別!J663="","",障害種別!J663),"")</f>
        <v/>
      </c>
    </row>
    <row r="664" spans="1:10" x14ac:dyDescent="0.15">
      <c r="A664" s="19" t="str">
        <f>IF(IFERROR(FIND(検索!$B$24,障害種別!G664),0)&gt;=1,IF(障害種別!A664="","",障害種別!A664),"")</f>
        <v/>
      </c>
      <c r="B664" s="19" t="str">
        <f>IF(IFERROR(FIND(検索!$B$24,障害種別!G664),0)&gt;=1,IF(障害種別!B664="","",障害種別!B664),"")</f>
        <v/>
      </c>
      <c r="C664" s="19" t="str">
        <f>IF(IFERROR(FIND(検索!$B$24,障害種別!G664),0)&gt;=1,IF(障害種別!C664="","",障害種別!C664),"")</f>
        <v/>
      </c>
      <c r="D664" s="19" t="str">
        <f>IF(IFERROR(FIND(検索!$B$24,障害種別!G664),0)&gt;=1,IF(障害種別!D664="","",障害種別!D664),"")</f>
        <v/>
      </c>
      <c r="E664" s="19" t="str">
        <f>IF(IFERROR(FIND(検索!$B$24,障害種別!G664),0)&gt;=1,IF(障害種別!E664="","",障害種別!E664),"")</f>
        <v/>
      </c>
      <c r="F664" s="19" t="str">
        <f>IF(IFERROR(FIND(検索!$B$24,障害種別!G664),0)&gt;=1,IF(障害種別!F664="","",障害種別!F664),"")</f>
        <v/>
      </c>
      <c r="G664" s="19" t="str">
        <f>IF(IFERROR(FIND(検索!$B$24,障害種別!G664),0)&gt;=1,IF(障害種別!G664="","",障害種別!G664),"")</f>
        <v/>
      </c>
      <c r="H664" s="19" t="str">
        <f>IF(IFERROR(FIND(検索!$B$24,障害種別!G664),0)&gt;=1,IF(障害種別!H664="","",障害種別!H664),"")</f>
        <v/>
      </c>
      <c r="I664" s="19" t="str">
        <f>IF(IFERROR(FIND(検索!$B$24,障害種別!G664),0)&gt;=1,IF(障害種別!I664="","",障害種別!I664),"")</f>
        <v/>
      </c>
      <c r="J664" s="19" t="str">
        <f>IF(IFERROR(FIND(検索!$B$24,障害種別!G664),0)&gt;=1,IF(障害種別!J664="","",障害種別!J664),"")</f>
        <v/>
      </c>
    </row>
    <row r="665" spans="1:10" x14ac:dyDescent="0.15">
      <c r="A665" s="19" t="str">
        <f>IF(IFERROR(FIND(検索!$B$24,障害種別!G665),0)&gt;=1,IF(障害種別!A665="","",障害種別!A665),"")</f>
        <v/>
      </c>
      <c r="B665" s="19" t="str">
        <f>IF(IFERROR(FIND(検索!$B$24,障害種別!G665),0)&gt;=1,IF(障害種別!B665="","",障害種別!B665),"")</f>
        <v/>
      </c>
      <c r="C665" s="19" t="str">
        <f>IF(IFERROR(FIND(検索!$B$24,障害種別!G665),0)&gt;=1,IF(障害種別!C665="","",障害種別!C665),"")</f>
        <v/>
      </c>
      <c r="D665" s="19" t="str">
        <f>IF(IFERROR(FIND(検索!$B$24,障害種別!G665),0)&gt;=1,IF(障害種別!D665="","",障害種別!D665),"")</f>
        <v/>
      </c>
      <c r="E665" s="19" t="str">
        <f>IF(IFERROR(FIND(検索!$B$24,障害種別!G665),0)&gt;=1,IF(障害種別!E665="","",障害種別!E665),"")</f>
        <v/>
      </c>
      <c r="F665" s="19" t="str">
        <f>IF(IFERROR(FIND(検索!$B$24,障害種別!G665),0)&gt;=1,IF(障害種別!F665="","",障害種別!F665),"")</f>
        <v/>
      </c>
      <c r="G665" s="19" t="str">
        <f>IF(IFERROR(FIND(検索!$B$24,障害種別!G665),0)&gt;=1,IF(障害種別!G665="","",障害種別!G665),"")</f>
        <v/>
      </c>
      <c r="H665" s="19" t="str">
        <f>IF(IFERROR(FIND(検索!$B$24,障害種別!G665),0)&gt;=1,IF(障害種別!H665="","",障害種別!H665),"")</f>
        <v/>
      </c>
      <c r="I665" s="19" t="str">
        <f>IF(IFERROR(FIND(検索!$B$24,障害種別!G665),0)&gt;=1,IF(障害種別!I665="","",障害種別!I665),"")</f>
        <v/>
      </c>
      <c r="J665" s="19" t="str">
        <f>IF(IFERROR(FIND(検索!$B$24,障害種別!G665),0)&gt;=1,IF(障害種別!J665="","",障害種別!J665),"")</f>
        <v/>
      </c>
    </row>
    <row r="666" spans="1:10" x14ac:dyDescent="0.15">
      <c r="A666" s="19" t="str">
        <f>IF(IFERROR(FIND(検索!$B$24,障害種別!G666),0)&gt;=1,IF(障害種別!A666="","",障害種別!A666),"")</f>
        <v/>
      </c>
      <c r="B666" s="19" t="str">
        <f>IF(IFERROR(FIND(検索!$B$24,障害種別!G666),0)&gt;=1,IF(障害種別!B666="","",障害種別!B666),"")</f>
        <v/>
      </c>
      <c r="C666" s="19" t="str">
        <f>IF(IFERROR(FIND(検索!$B$24,障害種別!G666),0)&gt;=1,IF(障害種別!C666="","",障害種別!C666),"")</f>
        <v/>
      </c>
      <c r="D666" s="19" t="str">
        <f>IF(IFERROR(FIND(検索!$B$24,障害種別!G666),0)&gt;=1,IF(障害種別!D666="","",障害種別!D666),"")</f>
        <v/>
      </c>
      <c r="E666" s="19" t="str">
        <f>IF(IFERROR(FIND(検索!$B$24,障害種別!G666),0)&gt;=1,IF(障害種別!E666="","",障害種別!E666),"")</f>
        <v/>
      </c>
      <c r="F666" s="19" t="str">
        <f>IF(IFERROR(FIND(検索!$B$24,障害種別!G666),0)&gt;=1,IF(障害種別!F666="","",障害種別!F666),"")</f>
        <v/>
      </c>
      <c r="G666" s="19" t="str">
        <f>IF(IFERROR(FIND(検索!$B$24,障害種別!G666),0)&gt;=1,IF(障害種別!G666="","",障害種別!G666),"")</f>
        <v/>
      </c>
      <c r="H666" s="19" t="str">
        <f>IF(IFERROR(FIND(検索!$B$24,障害種別!G666),0)&gt;=1,IF(障害種別!H666="","",障害種別!H666),"")</f>
        <v/>
      </c>
      <c r="I666" s="19" t="str">
        <f>IF(IFERROR(FIND(検索!$B$24,障害種別!G666),0)&gt;=1,IF(障害種別!I666="","",障害種別!I666),"")</f>
        <v/>
      </c>
      <c r="J666" s="19" t="str">
        <f>IF(IFERROR(FIND(検索!$B$24,障害種別!G666),0)&gt;=1,IF(障害種別!J666="","",障害種別!J666),"")</f>
        <v/>
      </c>
    </row>
    <row r="667" spans="1:10" x14ac:dyDescent="0.15">
      <c r="A667" s="19" t="str">
        <f>IF(IFERROR(FIND(検索!$B$24,障害種別!G667),0)&gt;=1,IF(障害種別!A667="","",障害種別!A667),"")</f>
        <v/>
      </c>
      <c r="B667" s="19" t="str">
        <f>IF(IFERROR(FIND(検索!$B$24,障害種別!G667),0)&gt;=1,IF(障害種別!B667="","",障害種別!B667),"")</f>
        <v/>
      </c>
      <c r="C667" s="19" t="str">
        <f>IF(IFERROR(FIND(検索!$B$24,障害種別!G667),0)&gt;=1,IF(障害種別!C667="","",障害種別!C667),"")</f>
        <v/>
      </c>
      <c r="D667" s="19" t="str">
        <f>IF(IFERROR(FIND(検索!$B$24,障害種別!G667),0)&gt;=1,IF(障害種別!D667="","",障害種別!D667),"")</f>
        <v/>
      </c>
      <c r="E667" s="19" t="str">
        <f>IF(IFERROR(FIND(検索!$B$24,障害種別!G667),0)&gt;=1,IF(障害種別!E667="","",障害種別!E667),"")</f>
        <v/>
      </c>
      <c r="F667" s="19" t="str">
        <f>IF(IFERROR(FIND(検索!$B$24,障害種別!G667),0)&gt;=1,IF(障害種別!F667="","",障害種別!F667),"")</f>
        <v/>
      </c>
      <c r="G667" s="19" t="str">
        <f>IF(IFERROR(FIND(検索!$B$24,障害種別!G667),0)&gt;=1,IF(障害種別!G667="","",障害種別!G667),"")</f>
        <v/>
      </c>
      <c r="H667" s="19" t="str">
        <f>IF(IFERROR(FIND(検索!$B$24,障害種別!G667),0)&gt;=1,IF(障害種別!H667="","",障害種別!H667),"")</f>
        <v/>
      </c>
      <c r="I667" s="19" t="str">
        <f>IF(IFERROR(FIND(検索!$B$24,障害種別!G667),0)&gt;=1,IF(障害種別!I667="","",障害種別!I667),"")</f>
        <v/>
      </c>
      <c r="J667" s="19" t="str">
        <f>IF(IFERROR(FIND(検索!$B$24,障害種別!G667),0)&gt;=1,IF(障害種別!J667="","",障害種別!J667),"")</f>
        <v/>
      </c>
    </row>
    <row r="668" spans="1:10" x14ac:dyDescent="0.15">
      <c r="A668" s="19" t="str">
        <f>IF(IFERROR(FIND(検索!$B$24,障害種別!G668),0)&gt;=1,IF(障害種別!A668="","",障害種別!A668),"")</f>
        <v/>
      </c>
      <c r="B668" s="19" t="str">
        <f>IF(IFERROR(FIND(検索!$B$24,障害種別!G668),0)&gt;=1,IF(障害種別!B668="","",障害種別!B668),"")</f>
        <v/>
      </c>
      <c r="C668" s="19" t="str">
        <f>IF(IFERROR(FIND(検索!$B$24,障害種別!G668),0)&gt;=1,IF(障害種別!C668="","",障害種別!C668),"")</f>
        <v/>
      </c>
      <c r="D668" s="19" t="str">
        <f>IF(IFERROR(FIND(検索!$B$24,障害種別!G668),0)&gt;=1,IF(障害種別!D668="","",障害種別!D668),"")</f>
        <v/>
      </c>
      <c r="E668" s="19" t="str">
        <f>IF(IFERROR(FIND(検索!$B$24,障害種別!G668),0)&gt;=1,IF(障害種別!E668="","",障害種別!E668),"")</f>
        <v/>
      </c>
      <c r="F668" s="19" t="str">
        <f>IF(IFERROR(FIND(検索!$B$24,障害種別!G668),0)&gt;=1,IF(障害種別!F668="","",障害種別!F668),"")</f>
        <v/>
      </c>
      <c r="G668" s="19" t="str">
        <f>IF(IFERROR(FIND(検索!$B$24,障害種別!G668),0)&gt;=1,IF(障害種別!G668="","",障害種別!G668),"")</f>
        <v/>
      </c>
      <c r="H668" s="19" t="str">
        <f>IF(IFERROR(FIND(検索!$B$24,障害種別!G668),0)&gt;=1,IF(障害種別!H668="","",障害種別!H668),"")</f>
        <v/>
      </c>
      <c r="I668" s="19" t="str">
        <f>IF(IFERROR(FIND(検索!$B$24,障害種別!G668),0)&gt;=1,IF(障害種別!I668="","",障害種別!I668),"")</f>
        <v/>
      </c>
      <c r="J668" s="19" t="str">
        <f>IF(IFERROR(FIND(検索!$B$24,障害種別!G668),0)&gt;=1,IF(障害種別!J668="","",障害種別!J668),"")</f>
        <v/>
      </c>
    </row>
    <row r="669" spans="1:10" x14ac:dyDescent="0.15">
      <c r="A669" s="19" t="str">
        <f>IF(IFERROR(FIND(検索!$B$24,障害種別!G669),0)&gt;=1,IF(障害種別!A669="","",障害種別!A669),"")</f>
        <v/>
      </c>
      <c r="B669" s="19" t="str">
        <f>IF(IFERROR(FIND(検索!$B$24,障害種別!G669),0)&gt;=1,IF(障害種別!B669="","",障害種別!B669),"")</f>
        <v/>
      </c>
      <c r="C669" s="19" t="str">
        <f>IF(IFERROR(FIND(検索!$B$24,障害種別!G669),0)&gt;=1,IF(障害種別!C669="","",障害種別!C669),"")</f>
        <v/>
      </c>
      <c r="D669" s="19" t="str">
        <f>IF(IFERROR(FIND(検索!$B$24,障害種別!G669),0)&gt;=1,IF(障害種別!D669="","",障害種別!D669),"")</f>
        <v/>
      </c>
      <c r="E669" s="19" t="str">
        <f>IF(IFERROR(FIND(検索!$B$24,障害種別!G669),0)&gt;=1,IF(障害種別!E669="","",障害種別!E669),"")</f>
        <v/>
      </c>
      <c r="F669" s="19" t="str">
        <f>IF(IFERROR(FIND(検索!$B$24,障害種別!G669),0)&gt;=1,IF(障害種別!F669="","",障害種別!F669),"")</f>
        <v/>
      </c>
      <c r="G669" s="19" t="str">
        <f>IF(IFERROR(FIND(検索!$B$24,障害種別!G669),0)&gt;=1,IF(障害種別!G669="","",障害種別!G669),"")</f>
        <v/>
      </c>
      <c r="H669" s="19" t="str">
        <f>IF(IFERROR(FIND(検索!$B$24,障害種別!G669),0)&gt;=1,IF(障害種別!H669="","",障害種別!H669),"")</f>
        <v/>
      </c>
      <c r="I669" s="19" t="str">
        <f>IF(IFERROR(FIND(検索!$B$24,障害種別!G669),0)&gt;=1,IF(障害種別!I669="","",障害種別!I669),"")</f>
        <v/>
      </c>
      <c r="J669" s="19" t="str">
        <f>IF(IFERROR(FIND(検索!$B$24,障害種別!G669),0)&gt;=1,IF(障害種別!J669="","",障害種別!J669),"")</f>
        <v/>
      </c>
    </row>
    <row r="670" spans="1:10" x14ac:dyDescent="0.15">
      <c r="A670" s="19" t="str">
        <f>IF(IFERROR(FIND(検索!$B$24,障害種別!G670),0)&gt;=1,IF(障害種別!A670="","",障害種別!A670),"")</f>
        <v/>
      </c>
      <c r="B670" s="19" t="str">
        <f>IF(IFERROR(FIND(検索!$B$24,障害種別!G670),0)&gt;=1,IF(障害種別!B670="","",障害種別!B670),"")</f>
        <v/>
      </c>
      <c r="C670" s="19" t="str">
        <f>IF(IFERROR(FIND(検索!$B$24,障害種別!G670),0)&gt;=1,IF(障害種別!C670="","",障害種別!C670),"")</f>
        <v/>
      </c>
      <c r="D670" s="19" t="str">
        <f>IF(IFERROR(FIND(検索!$B$24,障害種別!G670),0)&gt;=1,IF(障害種別!D670="","",障害種別!D670),"")</f>
        <v/>
      </c>
      <c r="E670" s="19" t="str">
        <f>IF(IFERROR(FIND(検索!$B$24,障害種別!G670),0)&gt;=1,IF(障害種別!E670="","",障害種別!E670),"")</f>
        <v/>
      </c>
      <c r="F670" s="19" t="str">
        <f>IF(IFERROR(FIND(検索!$B$24,障害種別!G670),0)&gt;=1,IF(障害種別!F670="","",障害種別!F670),"")</f>
        <v/>
      </c>
      <c r="G670" s="19" t="str">
        <f>IF(IFERROR(FIND(検索!$B$24,障害種別!G670),0)&gt;=1,IF(障害種別!G670="","",障害種別!G670),"")</f>
        <v/>
      </c>
      <c r="H670" s="19" t="str">
        <f>IF(IFERROR(FIND(検索!$B$24,障害種別!G670),0)&gt;=1,IF(障害種別!H670="","",障害種別!H670),"")</f>
        <v/>
      </c>
      <c r="I670" s="19" t="str">
        <f>IF(IFERROR(FIND(検索!$B$24,障害種別!G670),0)&gt;=1,IF(障害種別!I670="","",障害種別!I670),"")</f>
        <v/>
      </c>
      <c r="J670" s="19" t="str">
        <f>IF(IFERROR(FIND(検索!$B$24,障害種別!G670),0)&gt;=1,IF(障害種別!J670="","",障害種別!J670),"")</f>
        <v/>
      </c>
    </row>
    <row r="671" spans="1:10" x14ac:dyDescent="0.15">
      <c r="A671" s="19" t="str">
        <f>IF(IFERROR(FIND(検索!$B$24,障害種別!G671),0)&gt;=1,IF(障害種別!A671="","",障害種別!A671),"")</f>
        <v/>
      </c>
      <c r="B671" s="19" t="str">
        <f>IF(IFERROR(FIND(検索!$B$24,障害種別!G671),0)&gt;=1,IF(障害種別!B671="","",障害種別!B671),"")</f>
        <v/>
      </c>
      <c r="C671" s="19" t="str">
        <f>IF(IFERROR(FIND(検索!$B$24,障害種別!G671),0)&gt;=1,IF(障害種別!C671="","",障害種別!C671),"")</f>
        <v/>
      </c>
      <c r="D671" s="19" t="str">
        <f>IF(IFERROR(FIND(検索!$B$24,障害種別!G671),0)&gt;=1,IF(障害種別!D671="","",障害種別!D671),"")</f>
        <v/>
      </c>
      <c r="E671" s="19" t="str">
        <f>IF(IFERROR(FIND(検索!$B$24,障害種別!G671),0)&gt;=1,IF(障害種別!E671="","",障害種別!E671),"")</f>
        <v/>
      </c>
      <c r="F671" s="19" t="str">
        <f>IF(IFERROR(FIND(検索!$B$24,障害種別!G671),0)&gt;=1,IF(障害種別!F671="","",障害種別!F671),"")</f>
        <v/>
      </c>
      <c r="G671" s="19" t="str">
        <f>IF(IFERROR(FIND(検索!$B$24,障害種別!G671),0)&gt;=1,IF(障害種別!G671="","",障害種別!G671),"")</f>
        <v/>
      </c>
      <c r="H671" s="19" t="str">
        <f>IF(IFERROR(FIND(検索!$B$24,障害種別!G671),0)&gt;=1,IF(障害種別!H671="","",障害種別!H671),"")</f>
        <v/>
      </c>
      <c r="I671" s="19" t="str">
        <f>IF(IFERROR(FIND(検索!$B$24,障害種別!G671),0)&gt;=1,IF(障害種別!I671="","",障害種別!I671),"")</f>
        <v/>
      </c>
      <c r="J671" s="19" t="str">
        <f>IF(IFERROR(FIND(検索!$B$24,障害種別!G671),0)&gt;=1,IF(障害種別!J671="","",障害種別!J671),"")</f>
        <v/>
      </c>
    </row>
    <row r="672" spans="1:10" x14ac:dyDescent="0.15">
      <c r="A672" s="19" t="str">
        <f>IF(IFERROR(FIND(検索!$B$24,障害種別!G672),0)&gt;=1,IF(障害種別!A672="","",障害種別!A672),"")</f>
        <v/>
      </c>
      <c r="B672" s="19" t="str">
        <f>IF(IFERROR(FIND(検索!$B$24,障害種別!G672),0)&gt;=1,IF(障害種別!B672="","",障害種別!B672),"")</f>
        <v/>
      </c>
      <c r="C672" s="19" t="str">
        <f>IF(IFERROR(FIND(検索!$B$24,障害種別!G672),0)&gt;=1,IF(障害種別!C672="","",障害種別!C672),"")</f>
        <v/>
      </c>
      <c r="D672" s="19" t="str">
        <f>IF(IFERROR(FIND(検索!$B$24,障害種別!G672),0)&gt;=1,IF(障害種別!D672="","",障害種別!D672),"")</f>
        <v/>
      </c>
      <c r="E672" s="19" t="str">
        <f>IF(IFERROR(FIND(検索!$B$24,障害種別!G672),0)&gt;=1,IF(障害種別!E672="","",障害種別!E672),"")</f>
        <v/>
      </c>
      <c r="F672" s="19" t="str">
        <f>IF(IFERROR(FIND(検索!$B$24,障害種別!G672),0)&gt;=1,IF(障害種別!F672="","",障害種別!F672),"")</f>
        <v/>
      </c>
      <c r="G672" s="19" t="str">
        <f>IF(IFERROR(FIND(検索!$B$24,障害種別!G672),0)&gt;=1,IF(障害種別!G672="","",障害種別!G672),"")</f>
        <v/>
      </c>
      <c r="H672" s="19" t="str">
        <f>IF(IFERROR(FIND(検索!$B$24,障害種別!G672),0)&gt;=1,IF(障害種別!H672="","",障害種別!H672),"")</f>
        <v/>
      </c>
      <c r="I672" s="19" t="str">
        <f>IF(IFERROR(FIND(検索!$B$24,障害種別!G672),0)&gt;=1,IF(障害種別!I672="","",障害種別!I672),"")</f>
        <v/>
      </c>
      <c r="J672" s="19" t="str">
        <f>IF(IFERROR(FIND(検索!$B$24,障害種別!G672),0)&gt;=1,IF(障害種別!J672="","",障害種別!J672),"")</f>
        <v/>
      </c>
    </row>
    <row r="673" spans="1:10" x14ac:dyDescent="0.15">
      <c r="A673" s="19" t="str">
        <f>IF(IFERROR(FIND(検索!$B$24,障害種別!G673),0)&gt;=1,IF(障害種別!A673="","",障害種別!A673),"")</f>
        <v/>
      </c>
      <c r="B673" s="19" t="str">
        <f>IF(IFERROR(FIND(検索!$B$24,障害種別!G673),0)&gt;=1,IF(障害種別!B673="","",障害種別!B673),"")</f>
        <v/>
      </c>
      <c r="C673" s="19" t="str">
        <f>IF(IFERROR(FIND(検索!$B$24,障害種別!G673),0)&gt;=1,IF(障害種別!C673="","",障害種別!C673),"")</f>
        <v/>
      </c>
      <c r="D673" s="19" t="str">
        <f>IF(IFERROR(FIND(検索!$B$24,障害種別!G673),0)&gt;=1,IF(障害種別!D673="","",障害種別!D673),"")</f>
        <v/>
      </c>
      <c r="E673" s="19" t="str">
        <f>IF(IFERROR(FIND(検索!$B$24,障害種別!G673),0)&gt;=1,IF(障害種別!E673="","",障害種別!E673),"")</f>
        <v/>
      </c>
      <c r="F673" s="19" t="str">
        <f>IF(IFERROR(FIND(検索!$B$24,障害種別!G673),0)&gt;=1,IF(障害種別!F673="","",障害種別!F673),"")</f>
        <v/>
      </c>
      <c r="G673" s="19" t="str">
        <f>IF(IFERROR(FIND(検索!$B$24,障害種別!G673),0)&gt;=1,IF(障害種別!G673="","",障害種別!G673),"")</f>
        <v/>
      </c>
      <c r="H673" s="19" t="str">
        <f>IF(IFERROR(FIND(検索!$B$24,障害種別!G673),0)&gt;=1,IF(障害種別!H673="","",障害種別!H673),"")</f>
        <v/>
      </c>
      <c r="I673" s="19" t="str">
        <f>IF(IFERROR(FIND(検索!$B$24,障害種別!G673),0)&gt;=1,IF(障害種別!I673="","",障害種別!I673),"")</f>
        <v/>
      </c>
      <c r="J673" s="19" t="str">
        <f>IF(IFERROR(FIND(検索!$B$24,障害種別!G673),0)&gt;=1,IF(障害種別!J673="","",障害種別!J673),"")</f>
        <v/>
      </c>
    </row>
    <row r="674" spans="1:10" x14ac:dyDescent="0.15">
      <c r="A674" s="19" t="str">
        <f>IF(IFERROR(FIND(検索!$B$24,障害種別!G674),0)&gt;=1,IF(障害種別!A674="","",障害種別!A674),"")</f>
        <v/>
      </c>
      <c r="B674" s="19" t="str">
        <f>IF(IFERROR(FIND(検索!$B$24,障害種別!G674),0)&gt;=1,IF(障害種別!B674="","",障害種別!B674),"")</f>
        <v/>
      </c>
      <c r="C674" s="19" t="str">
        <f>IF(IFERROR(FIND(検索!$B$24,障害種別!G674),0)&gt;=1,IF(障害種別!C674="","",障害種別!C674),"")</f>
        <v/>
      </c>
      <c r="D674" s="19" t="str">
        <f>IF(IFERROR(FIND(検索!$B$24,障害種別!G674),0)&gt;=1,IF(障害種別!D674="","",障害種別!D674),"")</f>
        <v/>
      </c>
      <c r="E674" s="19" t="str">
        <f>IF(IFERROR(FIND(検索!$B$24,障害種別!G674),0)&gt;=1,IF(障害種別!E674="","",障害種別!E674),"")</f>
        <v/>
      </c>
      <c r="F674" s="19" t="str">
        <f>IF(IFERROR(FIND(検索!$B$24,障害種別!G674),0)&gt;=1,IF(障害種別!F674="","",障害種別!F674),"")</f>
        <v/>
      </c>
      <c r="G674" s="19" t="str">
        <f>IF(IFERROR(FIND(検索!$B$24,障害種別!G674),0)&gt;=1,IF(障害種別!G674="","",障害種別!G674),"")</f>
        <v/>
      </c>
      <c r="H674" s="19" t="str">
        <f>IF(IFERROR(FIND(検索!$B$24,障害種別!G674),0)&gt;=1,IF(障害種別!H674="","",障害種別!H674),"")</f>
        <v/>
      </c>
      <c r="I674" s="19" t="str">
        <f>IF(IFERROR(FIND(検索!$B$24,障害種別!G674),0)&gt;=1,IF(障害種別!I674="","",障害種別!I674),"")</f>
        <v/>
      </c>
      <c r="J674" s="19" t="str">
        <f>IF(IFERROR(FIND(検索!$B$24,障害種別!G674),0)&gt;=1,IF(障害種別!J674="","",障害種別!J674),"")</f>
        <v/>
      </c>
    </row>
    <row r="675" spans="1:10" x14ac:dyDescent="0.15">
      <c r="A675" s="19" t="str">
        <f>IF(IFERROR(FIND(検索!$B$24,障害種別!G675),0)&gt;=1,IF(障害種別!A675="","",障害種別!A675),"")</f>
        <v/>
      </c>
      <c r="B675" s="19" t="str">
        <f>IF(IFERROR(FIND(検索!$B$24,障害種別!G675),0)&gt;=1,IF(障害種別!B675="","",障害種別!B675),"")</f>
        <v/>
      </c>
      <c r="C675" s="19" t="str">
        <f>IF(IFERROR(FIND(検索!$B$24,障害種別!G675),0)&gt;=1,IF(障害種別!C675="","",障害種別!C675),"")</f>
        <v/>
      </c>
      <c r="D675" s="19" t="str">
        <f>IF(IFERROR(FIND(検索!$B$24,障害種別!G675),0)&gt;=1,IF(障害種別!D675="","",障害種別!D675),"")</f>
        <v/>
      </c>
      <c r="E675" s="19" t="str">
        <f>IF(IFERROR(FIND(検索!$B$24,障害種別!G675),0)&gt;=1,IF(障害種別!E675="","",障害種別!E675),"")</f>
        <v/>
      </c>
      <c r="F675" s="19" t="str">
        <f>IF(IFERROR(FIND(検索!$B$24,障害種別!G675),0)&gt;=1,IF(障害種別!F675="","",障害種別!F675),"")</f>
        <v/>
      </c>
      <c r="G675" s="19" t="str">
        <f>IF(IFERROR(FIND(検索!$B$24,障害種別!G675),0)&gt;=1,IF(障害種別!G675="","",障害種別!G675),"")</f>
        <v/>
      </c>
      <c r="H675" s="19" t="str">
        <f>IF(IFERROR(FIND(検索!$B$24,障害種別!G675),0)&gt;=1,IF(障害種別!H675="","",障害種別!H675),"")</f>
        <v/>
      </c>
      <c r="I675" s="19" t="str">
        <f>IF(IFERROR(FIND(検索!$B$24,障害種別!G675),0)&gt;=1,IF(障害種別!I675="","",障害種別!I675),"")</f>
        <v/>
      </c>
      <c r="J675" s="19" t="str">
        <f>IF(IFERROR(FIND(検索!$B$24,障害種別!G675),0)&gt;=1,IF(障害種別!J675="","",障害種別!J675),"")</f>
        <v/>
      </c>
    </row>
    <row r="676" spans="1:10" x14ac:dyDescent="0.15">
      <c r="A676" s="19" t="str">
        <f>IF(IFERROR(FIND(検索!$B$24,障害種別!G676),0)&gt;=1,IF(障害種別!A676="","",障害種別!A676),"")</f>
        <v/>
      </c>
      <c r="B676" s="19" t="str">
        <f>IF(IFERROR(FIND(検索!$B$24,障害種別!G676),0)&gt;=1,IF(障害種別!B676="","",障害種別!B676),"")</f>
        <v/>
      </c>
      <c r="C676" s="19" t="str">
        <f>IF(IFERROR(FIND(検索!$B$24,障害種別!G676),0)&gt;=1,IF(障害種別!C676="","",障害種別!C676),"")</f>
        <v/>
      </c>
      <c r="D676" s="19" t="str">
        <f>IF(IFERROR(FIND(検索!$B$24,障害種別!G676),0)&gt;=1,IF(障害種別!D676="","",障害種別!D676),"")</f>
        <v/>
      </c>
      <c r="E676" s="19" t="str">
        <f>IF(IFERROR(FIND(検索!$B$24,障害種別!G676),0)&gt;=1,IF(障害種別!E676="","",障害種別!E676),"")</f>
        <v/>
      </c>
      <c r="F676" s="19" t="str">
        <f>IF(IFERROR(FIND(検索!$B$24,障害種別!G676),0)&gt;=1,IF(障害種別!F676="","",障害種別!F676),"")</f>
        <v/>
      </c>
      <c r="G676" s="19" t="str">
        <f>IF(IFERROR(FIND(検索!$B$24,障害種別!G676),0)&gt;=1,IF(障害種別!G676="","",障害種別!G676),"")</f>
        <v/>
      </c>
      <c r="H676" s="19" t="str">
        <f>IF(IFERROR(FIND(検索!$B$24,障害種別!G676),0)&gt;=1,IF(障害種別!H676="","",障害種別!H676),"")</f>
        <v/>
      </c>
      <c r="I676" s="19" t="str">
        <f>IF(IFERROR(FIND(検索!$B$24,障害種別!G676),0)&gt;=1,IF(障害種別!I676="","",障害種別!I676),"")</f>
        <v/>
      </c>
      <c r="J676" s="19" t="str">
        <f>IF(IFERROR(FIND(検索!$B$24,障害種別!G676),0)&gt;=1,IF(障害種別!J676="","",障害種別!J676),"")</f>
        <v/>
      </c>
    </row>
    <row r="677" spans="1:10" x14ac:dyDescent="0.15">
      <c r="A677" s="19" t="str">
        <f>IF(IFERROR(FIND(検索!$B$24,障害種別!G677),0)&gt;=1,IF(障害種別!A677="","",障害種別!A677),"")</f>
        <v/>
      </c>
      <c r="B677" s="19" t="str">
        <f>IF(IFERROR(FIND(検索!$B$24,障害種別!G677),0)&gt;=1,IF(障害種別!B677="","",障害種別!B677),"")</f>
        <v/>
      </c>
      <c r="C677" s="19" t="str">
        <f>IF(IFERROR(FIND(検索!$B$24,障害種別!G677),0)&gt;=1,IF(障害種別!C677="","",障害種別!C677),"")</f>
        <v/>
      </c>
      <c r="D677" s="19" t="str">
        <f>IF(IFERROR(FIND(検索!$B$24,障害種別!G677),0)&gt;=1,IF(障害種別!D677="","",障害種別!D677),"")</f>
        <v/>
      </c>
      <c r="E677" s="19" t="str">
        <f>IF(IFERROR(FIND(検索!$B$24,障害種別!G677),0)&gt;=1,IF(障害種別!E677="","",障害種別!E677),"")</f>
        <v/>
      </c>
      <c r="F677" s="19" t="str">
        <f>IF(IFERROR(FIND(検索!$B$24,障害種別!G677),0)&gt;=1,IF(障害種別!F677="","",障害種別!F677),"")</f>
        <v/>
      </c>
      <c r="G677" s="19" t="str">
        <f>IF(IFERROR(FIND(検索!$B$24,障害種別!G677),0)&gt;=1,IF(障害種別!G677="","",障害種別!G677),"")</f>
        <v/>
      </c>
      <c r="H677" s="19" t="str">
        <f>IF(IFERROR(FIND(検索!$B$24,障害種別!G677),0)&gt;=1,IF(障害種別!H677="","",障害種別!H677),"")</f>
        <v/>
      </c>
      <c r="I677" s="19" t="str">
        <f>IF(IFERROR(FIND(検索!$B$24,障害種別!G677),0)&gt;=1,IF(障害種別!I677="","",障害種別!I677),"")</f>
        <v/>
      </c>
      <c r="J677" s="19" t="str">
        <f>IF(IFERROR(FIND(検索!$B$24,障害種別!G677),0)&gt;=1,IF(障害種別!J677="","",障害種別!J677),"")</f>
        <v/>
      </c>
    </row>
    <row r="678" spans="1:10" x14ac:dyDescent="0.15">
      <c r="A678" s="19" t="str">
        <f>IF(IFERROR(FIND(検索!$B$24,障害種別!G678),0)&gt;=1,IF(障害種別!A678="","",障害種別!A678),"")</f>
        <v/>
      </c>
      <c r="B678" s="19" t="str">
        <f>IF(IFERROR(FIND(検索!$B$24,障害種別!G678),0)&gt;=1,IF(障害種別!B678="","",障害種別!B678),"")</f>
        <v/>
      </c>
      <c r="C678" s="19" t="str">
        <f>IF(IFERROR(FIND(検索!$B$24,障害種別!G678),0)&gt;=1,IF(障害種別!C678="","",障害種別!C678),"")</f>
        <v/>
      </c>
      <c r="D678" s="19" t="str">
        <f>IF(IFERROR(FIND(検索!$B$24,障害種別!G678),0)&gt;=1,IF(障害種別!D678="","",障害種別!D678),"")</f>
        <v/>
      </c>
      <c r="E678" s="19" t="str">
        <f>IF(IFERROR(FIND(検索!$B$24,障害種別!G678),0)&gt;=1,IF(障害種別!E678="","",障害種別!E678),"")</f>
        <v/>
      </c>
      <c r="F678" s="19" t="str">
        <f>IF(IFERROR(FIND(検索!$B$24,障害種別!G678),0)&gt;=1,IF(障害種別!F678="","",障害種別!F678),"")</f>
        <v/>
      </c>
      <c r="G678" s="19" t="str">
        <f>IF(IFERROR(FIND(検索!$B$24,障害種別!G678),0)&gt;=1,IF(障害種別!G678="","",障害種別!G678),"")</f>
        <v/>
      </c>
      <c r="H678" s="19" t="str">
        <f>IF(IFERROR(FIND(検索!$B$24,障害種別!G678),0)&gt;=1,IF(障害種別!H678="","",障害種別!H678),"")</f>
        <v/>
      </c>
      <c r="I678" s="19" t="str">
        <f>IF(IFERROR(FIND(検索!$B$24,障害種別!G678),0)&gt;=1,IF(障害種別!I678="","",障害種別!I678),"")</f>
        <v/>
      </c>
      <c r="J678" s="19" t="str">
        <f>IF(IFERROR(FIND(検索!$B$24,障害種別!G678),0)&gt;=1,IF(障害種別!J678="","",障害種別!J678),"")</f>
        <v/>
      </c>
    </row>
    <row r="679" spans="1:10" x14ac:dyDescent="0.15">
      <c r="A679" s="19" t="str">
        <f>IF(IFERROR(FIND(検索!$B$24,障害種別!G679),0)&gt;=1,IF(障害種別!A679="","",障害種別!A679),"")</f>
        <v/>
      </c>
      <c r="B679" s="19" t="str">
        <f>IF(IFERROR(FIND(検索!$B$24,障害種別!G679),0)&gt;=1,IF(障害種別!B679="","",障害種別!B679),"")</f>
        <v/>
      </c>
      <c r="C679" s="19" t="str">
        <f>IF(IFERROR(FIND(検索!$B$24,障害種別!G679),0)&gt;=1,IF(障害種別!C679="","",障害種別!C679),"")</f>
        <v/>
      </c>
      <c r="D679" s="19" t="str">
        <f>IF(IFERROR(FIND(検索!$B$24,障害種別!G679),0)&gt;=1,IF(障害種別!D679="","",障害種別!D679),"")</f>
        <v/>
      </c>
      <c r="E679" s="19" t="str">
        <f>IF(IFERROR(FIND(検索!$B$24,障害種別!G679),0)&gt;=1,IF(障害種別!E679="","",障害種別!E679),"")</f>
        <v/>
      </c>
      <c r="F679" s="19" t="str">
        <f>IF(IFERROR(FIND(検索!$B$24,障害種別!G679),0)&gt;=1,IF(障害種別!F679="","",障害種別!F679),"")</f>
        <v/>
      </c>
      <c r="G679" s="19" t="str">
        <f>IF(IFERROR(FIND(検索!$B$24,障害種別!G679),0)&gt;=1,IF(障害種別!G679="","",障害種別!G679),"")</f>
        <v/>
      </c>
      <c r="H679" s="19" t="str">
        <f>IF(IFERROR(FIND(検索!$B$24,障害種別!G679),0)&gt;=1,IF(障害種別!H679="","",障害種別!H679),"")</f>
        <v/>
      </c>
      <c r="I679" s="19" t="str">
        <f>IF(IFERROR(FIND(検索!$B$24,障害種別!G679),0)&gt;=1,IF(障害種別!I679="","",障害種別!I679),"")</f>
        <v/>
      </c>
      <c r="J679" s="19" t="str">
        <f>IF(IFERROR(FIND(検索!$B$24,障害種別!G679),0)&gt;=1,IF(障害種別!J679="","",障害種別!J679),"")</f>
        <v/>
      </c>
    </row>
    <row r="680" spans="1:10" x14ac:dyDescent="0.15">
      <c r="A680" s="19" t="str">
        <f>IF(IFERROR(FIND(検索!$B$24,障害種別!G680),0)&gt;=1,IF(障害種別!A680="","",障害種別!A680),"")</f>
        <v/>
      </c>
      <c r="B680" s="19" t="str">
        <f>IF(IFERROR(FIND(検索!$B$24,障害種別!G680),0)&gt;=1,IF(障害種別!B680="","",障害種別!B680),"")</f>
        <v/>
      </c>
      <c r="C680" s="19" t="str">
        <f>IF(IFERROR(FIND(検索!$B$24,障害種別!G680),0)&gt;=1,IF(障害種別!C680="","",障害種別!C680),"")</f>
        <v/>
      </c>
      <c r="D680" s="19" t="str">
        <f>IF(IFERROR(FIND(検索!$B$24,障害種別!G680),0)&gt;=1,IF(障害種別!D680="","",障害種別!D680),"")</f>
        <v/>
      </c>
      <c r="E680" s="19" t="str">
        <f>IF(IFERROR(FIND(検索!$B$24,障害種別!G680),0)&gt;=1,IF(障害種別!E680="","",障害種別!E680),"")</f>
        <v/>
      </c>
      <c r="F680" s="19" t="str">
        <f>IF(IFERROR(FIND(検索!$B$24,障害種別!G680),0)&gt;=1,IF(障害種別!F680="","",障害種別!F680),"")</f>
        <v/>
      </c>
      <c r="G680" s="19" t="str">
        <f>IF(IFERROR(FIND(検索!$B$24,障害種別!G680),0)&gt;=1,IF(障害種別!G680="","",障害種別!G680),"")</f>
        <v/>
      </c>
      <c r="H680" s="19" t="str">
        <f>IF(IFERROR(FIND(検索!$B$24,障害種別!G680),0)&gt;=1,IF(障害種別!H680="","",障害種別!H680),"")</f>
        <v/>
      </c>
      <c r="I680" s="19" t="str">
        <f>IF(IFERROR(FIND(検索!$B$24,障害種別!G680),0)&gt;=1,IF(障害種別!I680="","",障害種別!I680),"")</f>
        <v/>
      </c>
      <c r="J680" s="19" t="str">
        <f>IF(IFERROR(FIND(検索!$B$24,障害種別!G680),0)&gt;=1,IF(障害種別!J680="","",障害種別!J680),"")</f>
        <v/>
      </c>
    </row>
    <row r="681" spans="1:10" x14ac:dyDescent="0.15">
      <c r="A681" s="19" t="str">
        <f>IF(IFERROR(FIND(検索!$B$24,障害種別!G681),0)&gt;=1,IF(障害種別!A681="","",障害種別!A681),"")</f>
        <v/>
      </c>
      <c r="B681" s="19" t="str">
        <f>IF(IFERROR(FIND(検索!$B$24,障害種別!G681),0)&gt;=1,IF(障害種別!B681="","",障害種別!B681),"")</f>
        <v/>
      </c>
      <c r="C681" s="19" t="str">
        <f>IF(IFERROR(FIND(検索!$B$24,障害種別!G681),0)&gt;=1,IF(障害種別!C681="","",障害種別!C681),"")</f>
        <v/>
      </c>
      <c r="D681" s="19" t="str">
        <f>IF(IFERROR(FIND(検索!$B$24,障害種別!G681),0)&gt;=1,IF(障害種別!D681="","",障害種別!D681),"")</f>
        <v/>
      </c>
      <c r="E681" s="19" t="str">
        <f>IF(IFERROR(FIND(検索!$B$24,障害種別!G681),0)&gt;=1,IF(障害種別!E681="","",障害種別!E681),"")</f>
        <v/>
      </c>
      <c r="F681" s="19" t="str">
        <f>IF(IFERROR(FIND(検索!$B$24,障害種別!G681),0)&gt;=1,IF(障害種別!F681="","",障害種別!F681),"")</f>
        <v/>
      </c>
      <c r="G681" s="19" t="str">
        <f>IF(IFERROR(FIND(検索!$B$24,障害種別!G681),0)&gt;=1,IF(障害種別!G681="","",障害種別!G681),"")</f>
        <v/>
      </c>
      <c r="H681" s="19" t="str">
        <f>IF(IFERROR(FIND(検索!$B$24,障害種別!G681),0)&gt;=1,IF(障害種別!H681="","",障害種別!H681),"")</f>
        <v/>
      </c>
      <c r="I681" s="19" t="str">
        <f>IF(IFERROR(FIND(検索!$B$24,障害種別!G681),0)&gt;=1,IF(障害種別!I681="","",障害種別!I681),"")</f>
        <v/>
      </c>
      <c r="J681" s="19" t="str">
        <f>IF(IFERROR(FIND(検索!$B$24,障害種別!G681),0)&gt;=1,IF(障害種別!J681="","",障害種別!J681),"")</f>
        <v/>
      </c>
    </row>
    <row r="682" spans="1:10" x14ac:dyDescent="0.15">
      <c r="A682" s="19" t="str">
        <f>IF(IFERROR(FIND(検索!$B$24,障害種別!G682),0)&gt;=1,IF(障害種別!A682="","",障害種別!A682),"")</f>
        <v/>
      </c>
      <c r="B682" s="19" t="str">
        <f>IF(IFERROR(FIND(検索!$B$24,障害種別!G682),0)&gt;=1,IF(障害種別!B682="","",障害種別!B682),"")</f>
        <v/>
      </c>
      <c r="C682" s="19" t="str">
        <f>IF(IFERROR(FIND(検索!$B$24,障害種別!G682),0)&gt;=1,IF(障害種別!C682="","",障害種別!C682),"")</f>
        <v/>
      </c>
      <c r="D682" s="19" t="str">
        <f>IF(IFERROR(FIND(検索!$B$24,障害種別!G682),0)&gt;=1,IF(障害種別!D682="","",障害種別!D682),"")</f>
        <v/>
      </c>
      <c r="E682" s="19" t="str">
        <f>IF(IFERROR(FIND(検索!$B$24,障害種別!G682),0)&gt;=1,IF(障害種別!E682="","",障害種別!E682),"")</f>
        <v/>
      </c>
      <c r="F682" s="19" t="str">
        <f>IF(IFERROR(FIND(検索!$B$24,障害種別!G682),0)&gt;=1,IF(障害種別!F682="","",障害種別!F682),"")</f>
        <v/>
      </c>
      <c r="G682" s="19" t="str">
        <f>IF(IFERROR(FIND(検索!$B$24,障害種別!G682),0)&gt;=1,IF(障害種別!G682="","",障害種別!G682),"")</f>
        <v/>
      </c>
      <c r="H682" s="19" t="str">
        <f>IF(IFERROR(FIND(検索!$B$24,障害種別!G682),0)&gt;=1,IF(障害種別!H682="","",障害種別!H682),"")</f>
        <v/>
      </c>
      <c r="I682" s="19" t="str">
        <f>IF(IFERROR(FIND(検索!$B$24,障害種別!G682),0)&gt;=1,IF(障害種別!I682="","",障害種別!I682),"")</f>
        <v/>
      </c>
      <c r="J682" s="19" t="str">
        <f>IF(IFERROR(FIND(検索!$B$24,障害種別!G682),0)&gt;=1,IF(障害種別!J682="","",障害種別!J682),"")</f>
        <v/>
      </c>
    </row>
    <row r="683" spans="1:10" x14ac:dyDescent="0.15">
      <c r="A683" s="19" t="str">
        <f>IF(IFERROR(FIND(検索!$B$24,障害種別!G683),0)&gt;=1,IF(障害種別!A683="","",障害種別!A683),"")</f>
        <v/>
      </c>
      <c r="B683" s="19" t="str">
        <f>IF(IFERROR(FIND(検索!$B$24,障害種別!G683),0)&gt;=1,IF(障害種別!B683="","",障害種別!B683),"")</f>
        <v/>
      </c>
      <c r="C683" s="19" t="str">
        <f>IF(IFERROR(FIND(検索!$B$24,障害種別!G683),0)&gt;=1,IF(障害種別!C683="","",障害種別!C683),"")</f>
        <v/>
      </c>
      <c r="D683" s="19" t="str">
        <f>IF(IFERROR(FIND(検索!$B$24,障害種別!G683),0)&gt;=1,IF(障害種別!D683="","",障害種別!D683),"")</f>
        <v/>
      </c>
      <c r="E683" s="19" t="str">
        <f>IF(IFERROR(FIND(検索!$B$24,障害種別!G683),0)&gt;=1,IF(障害種別!E683="","",障害種別!E683),"")</f>
        <v/>
      </c>
      <c r="F683" s="19" t="str">
        <f>IF(IFERROR(FIND(検索!$B$24,障害種別!G683),0)&gt;=1,IF(障害種別!F683="","",障害種別!F683),"")</f>
        <v/>
      </c>
      <c r="G683" s="19" t="str">
        <f>IF(IFERROR(FIND(検索!$B$24,障害種別!G683),0)&gt;=1,IF(障害種別!G683="","",障害種別!G683),"")</f>
        <v/>
      </c>
      <c r="H683" s="19" t="str">
        <f>IF(IFERROR(FIND(検索!$B$24,障害種別!G683),0)&gt;=1,IF(障害種別!H683="","",障害種別!H683),"")</f>
        <v/>
      </c>
      <c r="I683" s="19" t="str">
        <f>IF(IFERROR(FIND(検索!$B$24,障害種別!G683),0)&gt;=1,IF(障害種別!I683="","",障害種別!I683),"")</f>
        <v/>
      </c>
      <c r="J683" s="19" t="str">
        <f>IF(IFERROR(FIND(検索!$B$24,障害種別!G683),0)&gt;=1,IF(障害種別!J683="","",障害種別!J683),"")</f>
        <v/>
      </c>
    </row>
    <row r="684" spans="1:10" x14ac:dyDescent="0.15">
      <c r="A684" s="19" t="str">
        <f>IF(IFERROR(FIND(検索!$B$24,障害種別!G684),0)&gt;=1,IF(障害種別!A684="","",障害種別!A684),"")</f>
        <v/>
      </c>
      <c r="B684" s="19" t="str">
        <f>IF(IFERROR(FIND(検索!$B$24,障害種別!G684),0)&gt;=1,IF(障害種別!B684="","",障害種別!B684),"")</f>
        <v/>
      </c>
      <c r="C684" s="19" t="str">
        <f>IF(IFERROR(FIND(検索!$B$24,障害種別!G684),0)&gt;=1,IF(障害種別!C684="","",障害種別!C684),"")</f>
        <v/>
      </c>
      <c r="D684" s="19" t="str">
        <f>IF(IFERROR(FIND(検索!$B$24,障害種別!G684),0)&gt;=1,IF(障害種別!D684="","",障害種別!D684),"")</f>
        <v/>
      </c>
      <c r="E684" s="19" t="str">
        <f>IF(IFERROR(FIND(検索!$B$24,障害種別!G684),0)&gt;=1,IF(障害種別!E684="","",障害種別!E684),"")</f>
        <v/>
      </c>
      <c r="F684" s="19" t="str">
        <f>IF(IFERROR(FIND(検索!$B$24,障害種別!G684),0)&gt;=1,IF(障害種別!F684="","",障害種別!F684),"")</f>
        <v/>
      </c>
      <c r="G684" s="19" t="str">
        <f>IF(IFERROR(FIND(検索!$B$24,障害種別!G684),0)&gt;=1,IF(障害種別!G684="","",障害種別!G684),"")</f>
        <v/>
      </c>
      <c r="H684" s="19" t="str">
        <f>IF(IFERROR(FIND(検索!$B$24,障害種別!G684),0)&gt;=1,IF(障害種別!H684="","",障害種別!H684),"")</f>
        <v/>
      </c>
      <c r="I684" s="19" t="str">
        <f>IF(IFERROR(FIND(検索!$B$24,障害種別!G684),0)&gt;=1,IF(障害種別!I684="","",障害種別!I684),"")</f>
        <v/>
      </c>
      <c r="J684" s="19" t="str">
        <f>IF(IFERROR(FIND(検索!$B$24,障害種別!G684),0)&gt;=1,IF(障害種別!J684="","",障害種別!J684),"")</f>
        <v/>
      </c>
    </row>
    <row r="685" spans="1:10" x14ac:dyDescent="0.15">
      <c r="A685" s="19" t="str">
        <f>IF(IFERROR(FIND(検索!$B$24,障害種別!G685),0)&gt;=1,IF(障害種別!A685="","",障害種別!A685),"")</f>
        <v/>
      </c>
      <c r="B685" s="19" t="str">
        <f>IF(IFERROR(FIND(検索!$B$24,障害種別!G685),0)&gt;=1,IF(障害種別!B685="","",障害種別!B685),"")</f>
        <v/>
      </c>
      <c r="C685" s="19" t="str">
        <f>IF(IFERROR(FIND(検索!$B$24,障害種別!G685),0)&gt;=1,IF(障害種別!C685="","",障害種別!C685),"")</f>
        <v/>
      </c>
      <c r="D685" s="19" t="str">
        <f>IF(IFERROR(FIND(検索!$B$24,障害種別!G685),0)&gt;=1,IF(障害種別!D685="","",障害種別!D685),"")</f>
        <v/>
      </c>
      <c r="E685" s="19" t="str">
        <f>IF(IFERROR(FIND(検索!$B$24,障害種別!G685),0)&gt;=1,IF(障害種別!E685="","",障害種別!E685),"")</f>
        <v/>
      </c>
      <c r="F685" s="19" t="str">
        <f>IF(IFERROR(FIND(検索!$B$24,障害種別!G685),0)&gt;=1,IF(障害種別!F685="","",障害種別!F685),"")</f>
        <v/>
      </c>
      <c r="G685" s="19" t="str">
        <f>IF(IFERROR(FIND(検索!$B$24,障害種別!G685),0)&gt;=1,IF(障害種別!G685="","",障害種別!G685),"")</f>
        <v/>
      </c>
      <c r="H685" s="19" t="str">
        <f>IF(IFERROR(FIND(検索!$B$24,障害種別!G685),0)&gt;=1,IF(障害種別!H685="","",障害種別!H685),"")</f>
        <v/>
      </c>
      <c r="I685" s="19" t="str">
        <f>IF(IFERROR(FIND(検索!$B$24,障害種別!G685),0)&gt;=1,IF(障害種別!I685="","",障害種別!I685),"")</f>
        <v/>
      </c>
      <c r="J685" s="19" t="str">
        <f>IF(IFERROR(FIND(検索!$B$24,障害種別!G685),0)&gt;=1,IF(障害種別!J685="","",障害種別!J685),"")</f>
        <v/>
      </c>
    </row>
    <row r="686" spans="1:10" x14ac:dyDescent="0.15">
      <c r="A686" s="19" t="str">
        <f>IF(IFERROR(FIND(検索!$B$24,障害種別!G686),0)&gt;=1,IF(障害種別!A686="","",障害種別!A686),"")</f>
        <v/>
      </c>
      <c r="B686" s="19" t="str">
        <f>IF(IFERROR(FIND(検索!$B$24,障害種別!G686),0)&gt;=1,IF(障害種別!B686="","",障害種別!B686),"")</f>
        <v/>
      </c>
      <c r="C686" s="19" t="str">
        <f>IF(IFERROR(FIND(検索!$B$24,障害種別!G686),0)&gt;=1,IF(障害種別!C686="","",障害種別!C686),"")</f>
        <v/>
      </c>
      <c r="D686" s="19" t="str">
        <f>IF(IFERROR(FIND(検索!$B$24,障害種別!G686),0)&gt;=1,IF(障害種別!D686="","",障害種別!D686),"")</f>
        <v/>
      </c>
      <c r="E686" s="19" t="str">
        <f>IF(IFERROR(FIND(検索!$B$24,障害種別!G686),0)&gt;=1,IF(障害種別!E686="","",障害種別!E686),"")</f>
        <v/>
      </c>
      <c r="F686" s="19" t="str">
        <f>IF(IFERROR(FIND(検索!$B$24,障害種別!G686),0)&gt;=1,IF(障害種別!F686="","",障害種別!F686),"")</f>
        <v/>
      </c>
      <c r="G686" s="19" t="str">
        <f>IF(IFERROR(FIND(検索!$B$24,障害種別!G686),0)&gt;=1,IF(障害種別!G686="","",障害種別!G686),"")</f>
        <v/>
      </c>
      <c r="H686" s="19" t="str">
        <f>IF(IFERROR(FIND(検索!$B$24,障害種別!G686),0)&gt;=1,IF(障害種別!H686="","",障害種別!H686),"")</f>
        <v/>
      </c>
      <c r="I686" s="19" t="str">
        <f>IF(IFERROR(FIND(検索!$B$24,障害種別!G686),0)&gt;=1,IF(障害種別!I686="","",障害種別!I686),"")</f>
        <v/>
      </c>
      <c r="J686" s="19" t="str">
        <f>IF(IFERROR(FIND(検索!$B$24,障害種別!G686),0)&gt;=1,IF(障害種別!J686="","",障害種別!J686),"")</f>
        <v/>
      </c>
    </row>
    <row r="687" spans="1:10" x14ac:dyDescent="0.15">
      <c r="A687" s="19" t="str">
        <f>IF(IFERROR(FIND(検索!$B$24,障害種別!G687),0)&gt;=1,IF(障害種別!A687="","",障害種別!A687),"")</f>
        <v/>
      </c>
      <c r="B687" s="19" t="str">
        <f>IF(IFERROR(FIND(検索!$B$24,障害種別!G687),0)&gt;=1,IF(障害種別!B687="","",障害種別!B687),"")</f>
        <v/>
      </c>
      <c r="C687" s="19" t="str">
        <f>IF(IFERROR(FIND(検索!$B$24,障害種別!G687),0)&gt;=1,IF(障害種別!C687="","",障害種別!C687),"")</f>
        <v/>
      </c>
      <c r="D687" s="19" t="str">
        <f>IF(IFERROR(FIND(検索!$B$24,障害種別!G687),0)&gt;=1,IF(障害種別!D687="","",障害種別!D687),"")</f>
        <v/>
      </c>
      <c r="E687" s="19" t="str">
        <f>IF(IFERROR(FIND(検索!$B$24,障害種別!G687),0)&gt;=1,IF(障害種別!E687="","",障害種別!E687),"")</f>
        <v/>
      </c>
      <c r="F687" s="19" t="str">
        <f>IF(IFERROR(FIND(検索!$B$24,障害種別!G687),0)&gt;=1,IF(障害種別!F687="","",障害種別!F687),"")</f>
        <v/>
      </c>
      <c r="G687" s="19" t="str">
        <f>IF(IFERROR(FIND(検索!$B$24,障害種別!G687),0)&gt;=1,IF(障害種別!G687="","",障害種別!G687),"")</f>
        <v/>
      </c>
      <c r="H687" s="19" t="str">
        <f>IF(IFERROR(FIND(検索!$B$24,障害種別!G687),0)&gt;=1,IF(障害種別!H687="","",障害種別!H687),"")</f>
        <v/>
      </c>
      <c r="I687" s="19" t="str">
        <f>IF(IFERROR(FIND(検索!$B$24,障害種別!G687),0)&gt;=1,IF(障害種別!I687="","",障害種別!I687),"")</f>
        <v/>
      </c>
      <c r="J687" s="19" t="str">
        <f>IF(IFERROR(FIND(検索!$B$24,障害種別!G687),0)&gt;=1,IF(障害種別!J687="","",障害種別!J687),"")</f>
        <v/>
      </c>
    </row>
    <row r="688" spans="1:10" x14ac:dyDescent="0.15">
      <c r="A688" s="19" t="str">
        <f>IF(IFERROR(FIND(検索!$B$24,障害種別!G688),0)&gt;=1,IF(障害種別!A688="","",障害種別!A688),"")</f>
        <v/>
      </c>
      <c r="B688" s="19" t="str">
        <f>IF(IFERROR(FIND(検索!$B$24,障害種別!G688),0)&gt;=1,IF(障害種別!B688="","",障害種別!B688),"")</f>
        <v/>
      </c>
      <c r="C688" s="19" t="str">
        <f>IF(IFERROR(FIND(検索!$B$24,障害種別!G688),0)&gt;=1,IF(障害種別!C688="","",障害種別!C688),"")</f>
        <v/>
      </c>
      <c r="D688" s="19" t="str">
        <f>IF(IFERROR(FIND(検索!$B$24,障害種別!G688),0)&gt;=1,IF(障害種別!D688="","",障害種別!D688),"")</f>
        <v/>
      </c>
      <c r="E688" s="19" t="str">
        <f>IF(IFERROR(FIND(検索!$B$24,障害種別!G688),0)&gt;=1,IF(障害種別!E688="","",障害種別!E688),"")</f>
        <v/>
      </c>
      <c r="F688" s="19" t="str">
        <f>IF(IFERROR(FIND(検索!$B$24,障害種別!G688),0)&gt;=1,IF(障害種別!F688="","",障害種別!F688),"")</f>
        <v/>
      </c>
      <c r="G688" s="19" t="str">
        <f>IF(IFERROR(FIND(検索!$B$24,障害種別!G688),0)&gt;=1,IF(障害種別!G688="","",障害種別!G688),"")</f>
        <v/>
      </c>
      <c r="H688" s="19" t="str">
        <f>IF(IFERROR(FIND(検索!$B$24,障害種別!G688),0)&gt;=1,IF(障害種別!H688="","",障害種別!H688),"")</f>
        <v/>
      </c>
      <c r="I688" s="19" t="str">
        <f>IF(IFERROR(FIND(検索!$B$24,障害種別!G688),0)&gt;=1,IF(障害種別!I688="","",障害種別!I688),"")</f>
        <v/>
      </c>
      <c r="J688" s="19" t="str">
        <f>IF(IFERROR(FIND(検索!$B$24,障害種別!G688),0)&gt;=1,IF(障害種別!J688="","",障害種別!J688),"")</f>
        <v/>
      </c>
    </row>
    <row r="689" spans="1:10" x14ac:dyDescent="0.15">
      <c r="A689" s="19" t="str">
        <f>IF(IFERROR(FIND(検索!$B$24,障害種別!G689),0)&gt;=1,IF(障害種別!A689="","",障害種別!A689),"")</f>
        <v/>
      </c>
      <c r="B689" s="19" t="str">
        <f>IF(IFERROR(FIND(検索!$B$24,障害種別!G689),0)&gt;=1,IF(障害種別!B689="","",障害種別!B689),"")</f>
        <v/>
      </c>
      <c r="C689" s="19" t="str">
        <f>IF(IFERROR(FIND(検索!$B$24,障害種別!G689),0)&gt;=1,IF(障害種別!C689="","",障害種別!C689),"")</f>
        <v/>
      </c>
      <c r="D689" s="19" t="str">
        <f>IF(IFERROR(FIND(検索!$B$24,障害種別!G689),0)&gt;=1,IF(障害種別!D689="","",障害種別!D689),"")</f>
        <v/>
      </c>
      <c r="E689" s="19" t="str">
        <f>IF(IFERROR(FIND(検索!$B$24,障害種別!G689),0)&gt;=1,IF(障害種別!E689="","",障害種別!E689),"")</f>
        <v/>
      </c>
      <c r="F689" s="19" t="str">
        <f>IF(IFERROR(FIND(検索!$B$24,障害種別!G689),0)&gt;=1,IF(障害種別!F689="","",障害種別!F689),"")</f>
        <v/>
      </c>
      <c r="G689" s="19" t="str">
        <f>IF(IFERROR(FIND(検索!$B$24,障害種別!G689),0)&gt;=1,IF(障害種別!G689="","",障害種別!G689),"")</f>
        <v/>
      </c>
      <c r="H689" s="19" t="str">
        <f>IF(IFERROR(FIND(検索!$B$24,障害種別!G689),0)&gt;=1,IF(障害種別!H689="","",障害種別!H689),"")</f>
        <v/>
      </c>
      <c r="I689" s="19" t="str">
        <f>IF(IFERROR(FIND(検索!$B$24,障害種別!G689),0)&gt;=1,IF(障害種別!I689="","",障害種別!I689),"")</f>
        <v/>
      </c>
      <c r="J689" s="19" t="str">
        <f>IF(IFERROR(FIND(検索!$B$24,障害種別!G689),0)&gt;=1,IF(障害種別!J689="","",障害種別!J689),"")</f>
        <v/>
      </c>
    </row>
    <row r="690" spans="1:10" x14ac:dyDescent="0.15">
      <c r="A690" s="19" t="str">
        <f>IF(IFERROR(FIND(検索!$B$24,障害種別!G690),0)&gt;=1,IF(障害種別!A690="","",障害種別!A690),"")</f>
        <v/>
      </c>
      <c r="B690" s="19" t="str">
        <f>IF(IFERROR(FIND(検索!$B$24,障害種別!G690),0)&gt;=1,IF(障害種別!B690="","",障害種別!B690),"")</f>
        <v/>
      </c>
      <c r="C690" s="19" t="str">
        <f>IF(IFERROR(FIND(検索!$B$24,障害種別!G690),0)&gt;=1,IF(障害種別!C690="","",障害種別!C690),"")</f>
        <v/>
      </c>
      <c r="D690" s="19" t="str">
        <f>IF(IFERROR(FIND(検索!$B$24,障害種別!G690),0)&gt;=1,IF(障害種別!D690="","",障害種別!D690),"")</f>
        <v/>
      </c>
      <c r="E690" s="19" t="str">
        <f>IF(IFERROR(FIND(検索!$B$24,障害種別!G690),0)&gt;=1,IF(障害種別!E690="","",障害種別!E690),"")</f>
        <v/>
      </c>
      <c r="F690" s="19" t="str">
        <f>IF(IFERROR(FIND(検索!$B$24,障害種別!G690),0)&gt;=1,IF(障害種別!F690="","",障害種別!F690),"")</f>
        <v/>
      </c>
      <c r="G690" s="19" t="str">
        <f>IF(IFERROR(FIND(検索!$B$24,障害種別!G690),0)&gt;=1,IF(障害種別!G690="","",障害種別!G690),"")</f>
        <v/>
      </c>
      <c r="H690" s="19" t="str">
        <f>IF(IFERROR(FIND(検索!$B$24,障害種別!G690),0)&gt;=1,IF(障害種別!H690="","",障害種別!H690),"")</f>
        <v/>
      </c>
      <c r="I690" s="19" t="str">
        <f>IF(IFERROR(FIND(検索!$B$24,障害種別!G690),0)&gt;=1,IF(障害種別!I690="","",障害種別!I690),"")</f>
        <v/>
      </c>
      <c r="J690" s="19" t="str">
        <f>IF(IFERROR(FIND(検索!$B$24,障害種別!G690),0)&gt;=1,IF(障害種別!J690="","",障害種別!J690),"")</f>
        <v/>
      </c>
    </row>
    <row r="691" spans="1:10" x14ac:dyDescent="0.15">
      <c r="A691" s="19" t="str">
        <f>IF(IFERROR(FIND(検索!$B$24,障害種別!G691),0)&gt;=1,IF(障害種別!A691="","",障害種別!A691),"")</f>
        <v/>
      </c>
      <c r="B691" s="19" t="str">
        <f>IF(IFERROR(FIND(検索!$B$24,障害種別!G691),0)&gt;=1,IF(障害種別!B691="","",障害種別!B691),"")</f>
        <v/>
      </c>
      <c r="C691" s="19" t="str">
        <f>IF(IFERROR(FIND(検索!$B$24,障害種別!G691),0)&gt;=1,IF(障害種別!C691="","",障害種別!C691),"")</f>
        <v/>
      </c>
      <c r="D691" s="19" t="str">
        <f>IF(IFERROR(FIND(検索!$B$24,障害種別!G691),0)&gt;=1,IF(障害種別!D691="","",障害種別!D691),"")</f>
        <v/>
      </c>
      <c r="E691" s="19" t="str">
        <f>IF(IFERROR(FIND(検索!$B$24,障害種別!G691),0)&gt;=1,IF(障害種別!E691="","",障害種別!E691),"")</f>
        <v/>
      </c>
      <c r="F691" s="19" t="str">
        <f>IF(IFERROR(FIND(検索!$B$24,障害種別!G691),0)&gt;=1,IF(障害種別!F691="","",障害種別!F691),"")</f>
        <v/>
      </c>
      <c r="G691" s="19" t="str">
        <f>IF(IFERROR(FIND(検索!$B$24,障害種別!G691),0)&gt;=1,IF(障害種別!G691="","",障害種別!G691),"")</f>
        <v/>
      </c>
      <c r="H691" s="19" t="str">
        <f>IF(IFERROR(FIND(検索!$B$24,障害種別!G691),0)&gt;=1,IF(障害種別!H691="","",障害種別!H691),"")</f>
        <v/>
      </c>
      <c r="I691" s="19" t="str">
        <f>IF(IFERROR(FIND(検索!$B$24,障害種別!G691),0)&gt;=1,IF(障害種別!I691="","",障害種別!I691),"")</f>
        <v/>
      </c>
      <c r="J691" s="19" t="str">
        <f>IF(IFERROR(FIND(検索!$B$24,障害種別!G691),0)&gt;=1,IF(障害種別!J691="","",障害種別!J691),"")</f>
        <v/>
      </c>
    </row>
    <row r="692" spans="1:10" x14ac:dyDescent="0.15">
      <c r="A692" s="19" t="str">
        <f>IF(IFERROR(FIND(検索!$B$24,障害種別!G692),0)&gt;=1,IF(障害種別!A692="","",障害種別!A692),"")</f>
        <v/>
      </c>
      <c r="B692" s="19" t="str">
        <f>IF(IFERROR(FIND(検索!$B$24,障害種別!G692),0)&gt;=1,IF(障害種別!B692="","",障害種別!B692),"")</f>
        <v/>
      </c>
      <c r="C692" s="19" t="str">
        <f>IF(IFERROR(FIND(検索!$B$24,障害種別!G692),0)&gt;=1,IF(障害種別!C692="","",障害種別!C692),"")</f>
        <v/>
      </c>
      <c r="D692" s="19" t="str">
        <f>IF(IFERROR(FIND(検索!$B$24,障害種別!G692),0)&gt;=1,IF(障害種別!D692="","",障害種別!D692),"")</f>
        <v/>
      </c>
      <c r="E692" s="19" t="str">
        <f>IF(IFERROR(FIND(検索!$B$24,障害種別!G692),0)&gt;=1,IF(障害種別!E692="","",障害種別!E692),"")</f>
        <v/>
      </c>
      <c r="F692" s="19" t="str">
        <f>IF(IFERROR(FIND(検索!$B$24,障害種別!G692),0)&gt;=1,IF(障害種別!F692="","",障害種別!F692),"")</f>
        <v/>
      </c>
      <c r="G692" s="19" t="str">
        <f>IF(IFERROR(FIND(検索!$B$24,障害種別!G692),0)&gt;=1,IF(障害種別!G692="","",障害種別!G692),"")</f>
        <v/>
      </c>
      <c r="H692" s="19" t="str">
        <f>IF(IFERROR(FIND(検索!$B$24,障害種別!G692),0)&gt;=1,IF(障害種別!H692="","",障害種別!H692),"")</f>
        <v/>
      </c>
      <c r="I692" s="19" t="str">
        <f>IF(IFERROR(FIND(検索!$B$24,障害種別!G692),0)&gt;=1,IF(障害種別!I692="","",障害種別!I692),"")</f>
        <v/>
      </c>
      <c r="J692" s="19" t="str">
        <f>IF(IFERROR(FIND(検索!$B$24,障害種別!G692),0)&gt;=1,IF(障害種別!J692="","",障害種別!J692),"")</f>
        <v/>
      </c>
    </row>
    <row r="693" spans="1:10" x14ac:dyDescent="0.15">
      <c r="A693" s="19" t="str">
        <f>IF(IFERROR(FIND(検索!$B$24,障害種別!G693),0)&gt;=1,IF(障害種別!A693="","",障害種別!A693),"")</f>
        <v/>
      </c>
      <c r="B693" s="19" t="str">
        <f>IF(IFERROR(FIND(検索!$B$24,障害種別!G693),0)&gt;=1,IF(障害種別!B693="","",障害種別!B693),"")</f>
        <v/>
      </c>
      <c r="C693" s="19" t="str">
        <f>IF(IFERROR(FIND(検索!$B$24,障害種別!G693),0)&gt;=1,IF(障害種別!C693="","",障害種別!C693),"")</f>
        <v/>
      </c>
      <c r="D693" s="19" t="str">
        <f>IF(IFERROR(FIND(検索!$B$24,障害種別!G693),0)&gt;=1,IF(障害種別!D693="","",障害種別!D693),"")</f>
        <v/>
      </c>
      <c r="E693" s="19" t="str">
        <f>IF(IFERROR(FIND(検索!$B$24,障害種別!G693),0)&gt;=1,IF(障害種別!E693="","",障害種別!E693),"")</f>
        <v/>
      </c>
      <c r="F693" s="19" t="str">
        <f>IF(IFERROR(FIND(検索!$B$24,障害種別!G693),0)&gt;=1,IF(障害種別!F693="","",障害種別!F693),"")</f>
        <v/>
      </c>
      <c r="G693" s="19" t="str">
        <f>IF(IFERROR(FIND(検索!$B$24,障害種別!G693),0)&gt;=1,IF(障害種別!G693="","",障害種別!G693),"")</f>
        <v/>
      </c>
      <c r="H693" s="19" t="str">
        <f>IF(IFERROR(FIND(検索!$B$24,障害種別!G693),0)&gt;=1,IF(障害種別!H693="","",障害種別!H693),"")</f>
        <v/>
      </c>
      <c r="I693" s="19" t="str">
        <f>IF(IFERROR(FIND(検索!$B$24,障害種別!G693),0)&gt;=1,IF(障害種別!I693="","",障害種別!I693),"")</f>
        <v/>
      </c>
      <c r="J693" s="19" t="str">
        <f>IF(IFERROR(FIND(検索!$B$24,障害種別!G693),0)&gt;=1,IF(障害種別!J693="","",障害種別!J693),"")</f>
        <v/>
      </c>
    </row>
    <row r="694" spans="1:10" x14ac:dyDescent="0.15">
      <c r="A694" s="19" t="str">
        <f>IF(IFERROR(FIND(検索!$B$24,障害種別!G694),0)&gt;=1,IF(障害種別!A694="","",障害種別!A694),"")</f>
        <v/>
      </c>
      <c r="B694" s="19" t="str">
        <f>IF(IFERROR(FIND(検索!$B$24,障害種別!G694),0)&gt;=1,IF(障害種別!B694="","",障害種別!B694),"")</f>
        <v/>
      </c>
      <c r="C694" s="19" t="str">
        <f>IF(IFERROR(FIND(検索!$B$24,障害種別!G694),0)&gt;=1,IF(障害種別!C694="","",障害種別!C694),"")</f>
        <v/>
      </c>
      <c r="D694" s="19" t="str">
        <f>IF(IFERROR(FIND(検索!$B$24,障害種別!G694),0)&gt;=1,IF(障害種別!D694="","",障害種別!D694),"")</f>
        <v/>
      </c>
      <c r="E694" s="19" t="str">
        <f>IF(IFERROR(FIND(検索!$B$24,障害種別!G694),0)&gt;=1,IF(障害種別!E694="","",障害種別!E694),"")</f>
        <v/>
      </c>
      <c r="F694" s="19" t="str">
        <f>IF(IFERROR(FIND(検索!$B$24,障害種別!G694),0)&gt;=1,IF(障害種別!F694="","",障害種別!F694),"")</f>
        <v/>
      </c>
      <c r="G694" s="19" t="str">
        <f>IF(IFERROR(FIND(検索!$B$24,障害種別!G694),0)&gt;=1,IF(障害種別!G694="","",障害種別!G694),"")</f>
        <v/>
      </c>
      <c r="H694" s="19" t="str">
        <f>IF(IFERROR(FIND(検索!$B$24,障害種別!G694),0)&gt;=1,IF(障害種別!H694="","",障害種別!H694),"")</f>
        <v/>
      </c>
      <c r="I694" s="19" t="str">
        <f>IF(IFERROR(FIND(検索!$B$24,障害種別!G694),0)&gt;=1,IF(障害種別!I694="","",障害種別!I694),"")</f>
        <v/>
      </c>
      <c r="J694" s="19" t="str">
        <f>IF(IFERROR(FIND(検索!$B$24,障害種別!G694),0)&gt;=1,IF(障害種別!J694="","",障害種別!J694),"")</f>
        <v/>
      </c>
    </row>
    <row r="695" spans="1:10" x14ac:dyDescent="0.15">
      <c r="A695" s="19" t="str">
        <f>IF(IFERROR(FIND(検索!$B$24,障害種別!G695),0)&gt;=1,IF(障害種別!A695="","",障害種別!A695),"")</f>
        <v/>
      </c>
      <c r="B695" s="19" t="str">
        <f>IF(IFERROR(FIND(検索!$B$24,障害種別!G695),0)&gt;=1,IF(障害種別!B695="","",障害種別!B695),"")</f>
        <v/>
      </c>
      <c r="C695" s="19" t="str">
        <f>IF(IFERROR(FIND(検索!$B$24,障害種別!G695),0)&gt;=1,IF(障害種別!C695="","",障害種別!C695),"")</f>
        <v/>
      </c>
      <c r="D695" s="19" t="str">
        <f>IF(IFERROR(FIND(検索!$B$24,障害種別!G695),0)&gt;=1,IF(障害種別!D695="","",障害種別!D695),"")</f>
        <v/>
      </c>
      <c r="E695" s="19" t="str">
        <f>IF(IFERROR(FIND(検索!$B$24,障害種別!G695),0)&gt;=1,IF(障害種別!E695="","",障害種別!E695),"")</f>
        <v/>
      </c>
      <c r="F695" s="19" t="str">
        <f>IF(IFERROR(FIND(検索!$B$24,障害種別!G695),0)&gt;=1,IF(障害種別!F695="","",障害種別!F695),"")</f>
        <v/>
      </c>
      <c r="G695" s="19" t="str">
        <f>IF(IFERROR(FIND(検索!$B$24,障害種別!G695),0)&gt;=1,IF(障害種別!G695="","",障害種別!G695),"")</f>
        <v/>
      </c>
      <c r="H695" s="19" t="str">
        <f>IF(IFERROR(FIND(検索!$B$24,障害種別!G695),0)&gt;=1,IF(障害種別!H695="","",障害種別!H695),"")</f>
        <v/>
      </c>
      <c r="I695" s="19" t="str">
        <f>IF(IFERROR(FIND(検索!$B$24,障害種別!G695),0)&gt;=1,IF(障害種別!I695="","",障害種別!I695),"")</f>
        <v/>
      </c>
      <c r="J695" s="19" t="str">
        <f>IF(IFERROR(FIND(検索!$B$24,障害種別!G695),0)&gt;=1,IF(障害種別!J695="","",障害種別!J695),"")</f>
        <v/>
      </c>
    </row>
    <row r="696" spans="1:10" x14ac:dyDescent="0.15">
      <c r="A696" s="19" t="str">
        <f>IF(IFERROR(FIND(検索!$B$24,障害種別!G696),0)&gt;=1,IF(障害種別!A696="","",障害種別!A696),"")</f>
        <v/>
      </c>
      <c r="B696" s="19" t="str">
        <f>IF(IFERROR(FIND(検索!$B$24,障害種別!G696),0)&gt;=1,IF(障害種別!B696="","",障害種別!B696),"")</f>
        <v/>
      </c>
      <c r="C696" s="19" t="str">
        <f>IF(IFERROR(FIND(検索!$B$24,障害種別!G696),0)&gt;=1,IF(障害種別!C696="","",障害種別!C696),"")</f>
        <v/>
      </c>
      <c r="D696" s="19" t="str">
        <f>IF(IFERROR(FIND(検索!$B$24,障害種別!G696),0)&gt;=1,IF(障害種別!D696="","",障害種別!D696),"")</f>
        <v/>
      </c>
      <c r="E696" s="19" t="str">
        <f>IF(IFERROR(FIND(検索!$B$24,障害種別!G696),0)&gt;=1,IF(障害種別!E696="","",障害種別!E696),"")</f>
        <v/>
      </c>
      <c r="F696" s="19" t="str">
        <f>IF(IFERROR(FIND(検索!$B$24,障害種別!G696),0)&gt;=1,IF(障害種別!F696="","",障害種別!F696),"")</f>
        <v/>
      </c>
      <c r="G696" s="19" t="str">
        <f>IF(IFERROR(FIND(検索!$B$24,障害種別!G696),0)&gt;=1,IF(障害種別!G696="","",障害種別!G696),"")</f>
        <v/>
      </c>
      <c r="H696" s="19" t="str">
        <f>IF(IFERROR(FIND(検索!$B$24,障害種別!G696),0)&gt;=1,IF(障害種別!H696="","",障害種別!H696),"")</f>
        <v/>
      </c>
      <c r="I696" s="19" t="str">
        <f>IF(IFERROR(FIND(検索!$B$24,障害種別!G696),0)&gt;=1,IF(障害種別!I696="","",障害種別!I696),"")</f>
        <v/>
      </c>
      <c r="J696" s="19" t="str">
        <f>IF(IFERROR(FIND(検索!$B$24,障害種別!G696),0)&gt;=1,IF(障害種別!J696="","",障害種別!J696),"")</f>
        <v/>
      </c>
    </row>
    <row r="697" spans="1:10" x14ac:dyDescent="0.15">
      <c r="A697" s="19" t="str">
        <f>IF(IFERROR(FIND(検索!$B$24,障害種別!G697),0)&gt;=1,IF(障害種別!A697="","",障害種別!A697),"")</f>
        <v/>
      </c>
      <c r="B697" s="19" t="str">
        <f>IF(IFERROR(FIND(検索!$B$24,障害種別!G697),0)&gt;=1,IF(障害種別!B697="","",障害種別!B697),"")</f>
        <v/>
      </c>
      <c r="C697" s="19" t="str">
        <f>IF(IFERROR(FIND(検索!$B$24,障害種別!G697),0)&gt;=1,IF(障害種別!C697="","",障害種別!C697),"")</f>
        <v/>
      </c>
      <c r="D697" s="19" t="str">
        <f>IF(IFERROR(FIND(検索!$B$24,障害種別!G697),0)&gt;=1,IF(障害種別!D697="","",障害種別!D697),"")</f>
        <v/>
      </c>
      <c r="E697" s="19" t="str">
        <f>IF(IFERROR(FIND(検索!$B$24,障害種別!G697),0)&gt;=1,IF(障害種別!E697="","",障害種別!E697),"")</f>
        <v/>
      </c>
      <c r="F697" s="19" t="str">
        <f>IF(IFERROR(FIND(検索!$B$24,障害種別!G697),0)&gt;=1,IF(障害種別!F697="","",障害種別!F697),"")</f>
        <v/>
      </c>
      <c r="G697" s="19" t="str">
        <f>IF(IFERROR(FIND(検索!$B$24,障害種別!G697),0)&gt;=1,IF(障害種別!G697="","",障害種別!G697),"")</f>
        <v/>
      </c>
      <c r="H697" s="19" t="str">
        <f>IF(IFERROR(FIND(検索!$B$24,障害種別!G697),0)&gt;=1,IF(障害種別!H697="","",障害種別!H697),"")</f>
        <v/>
      </c>
      <c r="I697" s="19" t="str">
        <f>IF(IFERROR(FIND(検索!$B$24,障害種別!G697),0)&gt;=1,IF(障害種別!I697="","",障害種別!I697),"")</f>
        <v/>
      </c>
      <c r="J697" s="19" t="str">
        <f>IF(IFERROR(FIND(検索!$B$24,障害種別!G697),0)&gt;=1,IF(障害種別!J697="","",障害種別!J697),"")</f>
        <v/>
      </c>
    </row>
    <row r="698" spans="1:10" x14ac:dyDescent="0.15">
      <c r="A698" s="19" t="str">
        <f>IF(IFERROR(FIND(検索!$B$24,障害種別!G698),0)&gt;=1,IF(障害種別!A698="","",障害種別!A698),"")</f>
        <v/>
      </c>
      <c r="B698" s="19" t="str">
        <f>IF(IFERROR(FIND(検索!$B$24,障害種別!G698),0)&gt;=1,IF(障害種別!B698="","",障害種別!B698),"")</f>
        <v/>
      </c>
      <c r="C698" s="19" t="str">
        <f>IF(IFERROR(FIND(検索!$B$24,障害種別!G698),0)&gt;=1,IF(障害種別!C698="","",障害種別!C698),"")</f>
        <v/>
      </c>
      <c r="D698" s="19" t="str">
        <f>IF(IFERROR(FIND(検索!$B$24,障害種別!G698),0)&gt;=1,IF(障害種別!D698="","",障害種別!D698),"")</f>
        <v/>
      </c>
      <c r="E698" s="19" t="str">
        <f>IF(IFERROR(FIND(検索!$B$24,障害種別!G698),0)&gt;=1,IF(障害種別!E698="","",障害種別!E698),"")</f>
        <v/>
      </c>
      <c r="F698" s="19" t="str">
        <f>IF(IFERROR(FIND(検索!$B$24,障害種別!G698),0)&gt;=1,IF(障害種別!F698="","",障害種別!F698),"")</f>
        <v/>
      </c>
      <c r="G698" s="19" t="str">
        <f>IF(IFERROR(FIND(検索!$B$24,障害種別!G698),0)&gt;=1,IF(障害種別!G698="","",障害種別!G698),"")</f>
        <v/>
      </c>
      <c r="H698" s="19" t="str">
        <f>IF(IFERROR(FIND(検索!$B$24,障害種別!G698),0)&gt;=1,IF(障害種別!H698="","",障害種別!H698),"")</f>
        <v/>
      </c>
      <c r="I698" s="19" t="str">
        <f>IF(IFERROR(FIND(検索!$B$24,障害種別!G698),0)&gt;=1,IF(障害種別!I698="","",障害種別!I698),"")</f>
        <v/>
      </c>
      <c r="J698" s="19" t="str">
        <f>IF(IFERROR(FIND(検索!$B$24,障害種別!G698),0)&gt;=1,IF(障害種別!J698="","",障害種別!J698),"")</f>
        <v/>
      </c>
    </row>
    <row r="699" spans="1:10" x14ac:dyDescent="0.15">
      <c r="A699" s="19" t="str">
        <f>IF(IFERROR(FIND(検索!$B$24,障害種別!G699),0)&gt;=1,IF(障害種別!A699="","",障害種別!A699),"")</f>
        <v/>
      </c>
      <c r="B699" s="19" t="str">
        <f>IF(IFERROR(FIND(検索!$B$24,障害種別!G699),0)&gt;=1,IF(障害種別!B699="","",障害種別!B699),"")</f>
        <v/>
      </c>
      <c r="C699" s="19" t="str">
        <f>IF(IFERROR(FIND(検索!$B$24,障害種別!G699),0)&gt;=1,IF(障害種別!C699="","",障害種別!C699),"")</f>
        <v/>
      </c>
      <c r="D699" s="19" t="str">
        <f>IF(IFERROR(FIND(検索!$B$24,障害種別!G699),0)&gt;=1,IF(障害種別!D699="","",障害種別!D699),"")</f>
        <v/>
      </c>
      <c r="E699" s="19" t="str">
        <f>IF(IFERROR(FIND(検索!$B$24,障害種別!G699),0)&gt;=1,IF(障害種別!E699="","",障害種別!E699),"")</f>
        <v/>
      </c>
      <c r="F699" s="19" t="str">
        <f>IF(IFERROR(FIND(検索!$B$24,障害種別!G699),0)&gt;=1,IF(障害種別!F699="","",障害種別!F699),"")</f>
        <v/>
      </c>
      <c r="G699" s="19" t="str">
        <f>IF(IFERROR(FIND(検索!$B$24,障害種別!G699),0)&gt;=1,IF(障害種別!G699="","",障害種別!G699),"")</f>
        <v/>
      </c>
      <c r="H699" s="19" t="str">
        <f>IF(IFERROR(FIND(検索!$B$24,障害種別!G699),0)&gt;=1,IF(障害種別!H699="","",障害種別!H699),"")</f>
        <v/>
      </c>
      <c r="I699" s="19" t="str">
        <f>IF(IFERROR(FIND(検索!$B$24,障害種別!G699),0)&gt;=1,IF(障害種別!I699="","",障害種別!I699),"")</f>
        <v/>
      </c>
      <c r="J699" s="19" t="str">
        <f>IF(IFERROR(FIND(検索!$B$24,障害種別!G699),0)&gt;=1,IF(障害種別!J699="","",障害種別!J699),"")</f>
        <v/>
      </c>
    </row>
    <row r="700" spans="1:10" x14ac:dyDescent="0.15">
      <c r="A700" s="19" t="str">
        <f>IF(IFERROR(FIND(検索!$B$24,障害種別!G700),0)&gt;=1,IF(障害種別!A700="","",障害種別!A700),"")</f>
        <v/>
      </c>
      <c r="B700" s="19" t="str">
        <f>IF(IFERROR(FIND(検索!$B$24,障害種別!G700),0)&gt;=1,IF(障害種別!B700="","",障害種別!B700),"")</f>
        <v/>
      </c>
      <c r="C700" s="19" t="str">
        <f>IF(IFERROR(FIND(検索!$B$24,障害種別!G700),0)&gt;=1,IF(障害種別!C700="","",障害種別!C700),"")</f>
        <v/>
      </c>
      <c r="D700" s="19" t="str">
        <f>IF(IFERROR(FIND(検索!$B$24,障害種別!G700),0)&gt;=1,IF(障害種別!D700="","",障害種別!D700),"")</f>
        <v/>
      </c>
      <c r="E700" s="19" t="str">
        <f>IF(IFERROR(FIND(検索!$B$24,障害種別!G700),0)&gt;=1,IF(障害種別!E700="","",障害種別!E700),"")</f>
        <v/>
      </c>
      <c r="F700" s="19" t="str">
        <f>IF(IFERROR(FIND(検索!$B$24,障害種別!G700),0)&gt;=1,IF(障害種別!F700="","",障害種別!F700),"")</f>
        <v/>
      </c>
      <c r="G700" s="19" t="str">
        <f>IF(IFERROR(FIND(検索!$B$24,障害種別!G700),0)&gt;=1,IF(障害種別!G700="","",障害種別!G700),"")</f>
        <v/>
      </c>
      <c r="H700" s="19" t="str">
        <f>IF(IFERROR(FIND(検索!$B$24,障害種別!G700),0)&gt;=1,IF(障害種別!H700="","",障害種別!H700),"")</f>
        <v/>
      </c>
      <c r="I700" s="19" t="str">
        <f>IF(IFERROR(FIND(検索!$B$24,障害種別!G700),0)&gt;=1,IF(障害種別!I700="","",障害種別!I700),"")</f>
        <v/>
      </c>
      <c r="J700" s="19" t="str">
        <f>IF(IFERROR(FIND(検索!$B$24,障害種別!G700),0)&gt;=1,IF(障害種別!J700="","",障害種別!J700),"")</f>
        <v/>
      </c>
    </row>
    <row r="701" spans="1:10" x14ac:dyDescent="0.15">
      <c r="A701" s="19" t="str">
        <f>IF(IFERROR(FIND(検索!$B$24,障害種別!G701),0)&gt;=1,IF(障害種別!A701="","",障害種別!A701),"")</f>
        <v/>
      </c>
      <c r="B701" s="19" t="str">
        <f>IF(IFERROR(FIND(検索!$B$24,障害種別!G701),0)&gt;=1,IF(障害種別!B701="","",障害種別!B701),"")</f>
        <v/>
      </c>
      <c r="C701" s="19" t="str">
        <f>IF(IFERROR(FIND(検索!$B$24,障害種別!G701),0)&gt;=1,IF(障害種別!C701="","",障害種別!C701),"")</f>
        <v/>
      </c>
      <c r="D701" s="19" t="str">
        <f>IF(IFERROR(FIND(検索!$B$24,障害種別!G701),0)&gt;=1,IF(障害種別!D701="","",障害種別!D701),"")</f>
        <v/>
      </c>
      <c r="E701" s="19" t="str">
        <f>IF(IFERROR(FIND(検索!$B$24,障害種別!G701),0)&gt;=1,IF(障害種別!E701="","",障害種別!E701),"")</f>
        <v/>
      </c>
      <c r="F701" s="19" t="str">
        <f>IF(IFERROR(FIND(検索!$B$24,障害種別!G701),0)&gt;=1,IF(障害種別!F701="","",障害種別!F701),"")</f>
        <v/>
      </c>
      <c r="G701" s="19" t="str">
        <f>IF(IFERROR(FIND(検索!$B$24,障害種別!G701),0)&gt;=1,IF(障害種別!G701="","",障害種別!G701),"")</f>
        <v/>
      </c>
      <c r="H701" s="19" t="str">
        <f>IF(IFERROR(FIND(検索!$B$24,障害種別!G701),0)&gt;=1,IF(障害種別!H701="","",障害種別!H701),"")</f>
        <v/>
      </c>
      <c r="I701" s="19" t="str">
        <f>IF(IFERROR(FIND(検索!$B$24,障害種別!G701),0)&gt;=1,IF(障害種別!I701="","",障害種別!I701),"")</f>
        <v/>
      </c>
      <c r="J701" s="19" t="str">
        <f>IF(IFERROR(FIND(検索!$B$24,障害種別!G701),0)&gt;=1,IF(障害種別!J701="","",障害種別!J701),"")</f>
        <v/>
      </c>
    </row>
    <row r="702" spans="1:10" x14ac:dyDescent="0.15">
      <c r="A702" s="19" t="str">
        <f>IF(IFERROR(FIND(検索!$B$24,障害種別!G702),0)&gt;=1,IF(障害種別!A702="","",障害種別!A702),"")</f>
        <v/>
      </c>
      <c r="B702" s="19" t="str">
        <f>IF(IFERROR(FIND(検索!$B$24,障害種別!G702),0)&gt;=1,IF(障害種別!B702="","",障害種別!B702),"")</f>
        <v/>
      </c>
      <c r="C702" s="19" t="str">
        <f>IF(IFERROR(FIND(検索!$B$24,障害種別!G702),0)&gt;=1,IF(障害種別!C702="","",障害種別!C702),"")</f>
        <v/>
      </c>
      <c r="D702" s="19" t="str">
        <f>IF(IFERROR(FIND(検索!$B$24,障害種別!G702),0)&gt;=1,IF(障害種別!D702="","",障害種別!D702),"")</f>
        <v/>
      </c>
      <c r="E702" s="19" t="str">
        <f>IF(IFERROR(FIND(検索!$B$24,障害種別!G702),0)&gt;=1,IF(障害種別!E702="","",障害種別!E702),"")</f>
        <v/>
      </c>
      <c r="F702" s="19" t="str">
        <f>IF(IFERROR(FIND(検索!$B$24,障害種別!G702),0)&gt;=1,IF(障害種別!F702="","",障害種別!F702),"")</f>
        <v/>
      </c>
      <c r="G702" s="19" t="str">
        <f>IF(IFERROR(FIND(検索!$B$24,障害種別!G702),0)&gt;=1,IF(障害種別!G702="","",障害種別!G702),"")</f>
        <v/>
      </c>
      <c r="H702" s="19" t="str">
        <f>IF(IFERROR(FIND(検索!$B$24,障害種別!G702),0)&gt;=1,IF(障害種別!H702="","",障害種別!H702),"")</f>
        <v/>
      </c>
      <c r="I702" s="19" t="str">
        <f>IF(IFERROR(FIND(検索!$B$24,障害種別!G702),0)&gt;=1,IF(障害種別!I702="","",障害種別!I702),"")</f>
        <v/>
      </c>
      <c r="J702" s="19" t="str">
        <f>IF(IFERROR(FIND(検索!$B$24,障害種別!G702),0)&gt;=1,IF(障害種別!J702="","",障害種別!J702),"")</f>
        <v/>
      </c>
    </row>
    <row r="703" spans="1:10" x14ac:dyDescent="0.15">
      <c r="A703" s="19" t="str">
        <f>IF(IFERROR(FIND(検索!$B$24,障害種別!G703),0)&gt;=1,IF(障害種別!A703="","",障害種別!A703),"")</f>
        <v/>
      </c>
      <c r="B703" s="19" t="str">
        <f>IF(IFERROR(FIND(検索!$B$24,障害種別!G703),0)&gt;=1,IF(障害種別!B703="","",障害種別!B703),"")</f>
        <v/>
      </c>
      <c r="C703" s="19" t="str">
        <f>IF(IFERROR(FIND(検索!$B$24,障害種別!G703),0)&gt;=1,IF(障害種別!C703="","",障害種別!C703),"")</f>
        <v/>
      </c>
      <c r="D703" s="19" t="str">
        <f>IF(IFERROR(FIND(検索!$B$24,障害種別!G703),0)&gt;=1,IF(障害種別!D703="","",障害種別!D703),"")</f>
        <v/>
      </c>
      <c r="E703" s="19" t="str">
        <f>IF(IFERROR(FIND(検索!$B$24,障害種別!G703),0)&gt;=1,IF(障害種別!E703="","",障害種別!E703),"")</f>
        <v/>
      </c>
      <c r="F703" s="19" t="str">
        <f>IF(IFERROR(FIND(検索!$B$24,障害種別!G703),0)&gt;=1,IF(障害種別!F703="","",障害種別!F703),"")</f>
        <v/>
      </c>
      <c r="G703" s="19" t="str">
        <f>IF(IFERROR(FIND(検索!$B$24,障害種別!G703),0)&gt;=1,IF(障害種別!G703="","",障害種別!G703),"")</f>
        <v/>
      </c>
      <c r="H703" s="19" t="str">
        <f>IF(IFERROR(FIND(検索!$B$24,障害種別!G703),0)&gt;=1,IF(障害種別!H703="","",障害種別!H703),"")</f>
        <v/>
      </c>
      <c r="I703" s="19" t="str">
        <f>IF(IFERROR(FIND(検索!$B$24,障害種別!G703),0)&gt;=1,IF(障害種別!I703="","",障害種別!I703),"")</f>
        <v/>
      </c>
      <c r="J703" s="19" t="str">
        <f>IF(IFERROR(FIND(検索!$B$24,障害種別!G703),0)&gt;=1,IF(障害種別!J703="","",障害種別!J703),"")</f>
        <v/>
      </c>
    </row>
    <row r="704" spans="1:10" x14ac:dyDescent="0.15">
      <c r="A704" s="19" t="str">
        <f>IF(IFERROR(FIND(検索!$B$24,障害種別!G704),0)&gt;=1,IF(障害種別!A704="","",障害種別!A704),"")</f>
        <v/>
      </c>
      <c r="B704" s="19" t="str">
        <f>IF(IFERROR(FIND(検索!$B$24,障害種別!G704),0)&gt;=1,IF(障害種別!B704="","",障害種別!B704),"")</f>
        <v/>
      </c>
      <c r="C704" s="19" t="str">
        <f>IF(IFERROR(FIND(検索!$B$24,障害種別!G704),0)&gt;=1,IF(障害種別!C704="","",障害種別!C704),"")</f>
        <v/>
      </c>
      <c r="D704" s="19" t="str">
        <f>IF(IFERROR(FIND(検索!$B$24,障害種別!G704),0)&gt;=1,IF(障害種別!D704="","",障害種別!D704),"")</f>
        <v/>
      </c>
      <c r="E704" s="19" t="str">
        <f>IF(IFERROR(FIND(検索!$B$24,障害種別!G704),0)&gt;=1,IF(障害種別!E704="","",障害種別!E704),"")</f>
        <v/>
      </c>
      <c r="F704" s="19" t="str">
        <f>IF(IFERROR(FIND(検索!$B$24,障害種別!G704),0)&gt;=1,IF(障害種別!F704="","",障害種別!F704),"")</f>
        <v/>
      </c>
      <c r="G704" s="19" t="str">
        <f>IF(IFERROR(FIND(検索!$B$24,障害種別!G704),0)&gt;=1,IF(障害種別!G704="","",障害種別!G704),"")</f>
        <v/>
      </c>
      <c r="H704" s="19" t="str">
        <f>IF(IFERROR(FIND(検索!$B$24,障害種別!G704),0)&gt;=1,IF(障害種別!H704="","",障害種別!H704),"")</f>
        <v/>
      </c>
      <c r="I704" s="19" t="str">
        <f>IF(IFERROR(FIND(検索!$B$24,障害種別!G704),0)&gt;=1,IF(障害種別!I704="","",障害種別!I704),"")</f>
        <v/>
      </c>
      <c r="J704" s="19" t="str">
        <f>IF(IFERROR(FIND(検索!$B$24,障害種別!G704),0)&gt;=1,IF(障害種別!J704="","",障害種別!J704),"")</f>
        <v/>
      </c>
    </row>
    <row r="705" spans="1:10" x14ac:dyDescent="0.15">
      <c r="A705" s="19" t="str">
        <f>IF(IFERROR(FIND(検索!$B$24,障害種別!G705),0)&gt;=1,IF(障害種別!A705="","",障害種別!A705),"")</f>
        <v/>
      </c>
      <c r="B705" s="19" t="str">
        <f>IF(IFERROR(FIND(検索!$B$24,障害種別!G705),0)&gt;=1,IF(障害種別!B705="","",障害種別!B705),"")</f>
        <v/>
      </c>
      <c r="C705" s="19" t="str">
        <f>IF(IFERROR(FIND(検索!$B$24,障害種別!G705),0)&gt;=1,IF(障害種別!C705="","",障害種別!C705),"")</f>
        <v/>
      </c>
      <c r="D705" s="19" t="str">
        <f>IF(IFERROR(FIND(検索!$B$24,障害種別!G705),0)&gt;=1,IF(障害種別!D705="","",障害種別!D705),"")</f>
        <v/>
      </c>
      <c r="E705" s="19" t="str">
        <f>IF(IFERROR(FIND(検索!$B$24,障害種別!G705),0)&gt;=1,IF(障害種別!E705="","",障害種別!E705),"")</f>
        <v/>
      </c>
      <c r="F705" s="19" t="str">
        <f>IF(IFERROR(FIND(検索!$B$24,障害種別!G705),0)&gt;=1,IF(障害種別!F705="","",障害種別!F705),"")</f>
        <v/>
      </c>
      <c r="G705" s="19" t="str">
        <f>IF(IFERROR(FIND(検索!$B$24,障害種別!G705),0)&gt;=1,IF(障害種別!G705="","",障害種別!G705),"")</f>
        <v/>
      </c>
      <c r="H705" s="19" t="str">
        <f>IF(IFERROR(FIND(検索!$B$24,障害種別!G705),0)&gt;=1,IF(障害種別!H705="","",障害種別!H705),"")</f>
        <v/>
      </c>
      <c r="I705" s="19" t="str">
        <f>IF(IFERROR(FIND(検索!$B$24,障害種別!G705),0)&gt;=1,IF(障害種別!I705="","",障害種別!I705),"")</f>
        <v/>
      </c>
      <c r="J705" s="19" t="str">
        <f>IF(IFERROR(FIND(検索!$B$24,障害種別!G705),0)&gt;=1,IF(障害種別!J705="","",障害種別!J705),"")</f>
        <v/>
      </c>
    </row>
    <row r="706" spans="1:10" x14ac:dyDescent="0.15">
      <c r="A706" s="19" t="str">
        <f>IF(IFERROR(FIND(検索!$B$24,障害種別!G706),0)&gt;=1,IF(障害種別!A706="","",障害種別!A706),"")</f>
        <v/>
      </c>
      <c r="B706" s="19" t="str">
        <f>IF(IFERROR(FIND(検索!$B$24,障害種別!G706),0)&gt;=1,IF(障害種別!B706="","",障害種別!B706),"")</f>
        <v/>
      </c>
      <c r="C706" s="19" t="str">
        <f>IF(IFERROR(FIND(検索!$B$24,障害種別!G706),0)&gt;=1,IF(障害種別!C706="","",障害種別!C706),"")</f>
        <v/>
      </c>
      <c r="D706" s="19" t="str">
        <f>IF(IFERROR(FIND(検索!$B$24,障害種別!G706),0)&gt;=1,IF(障害種別!D706="","",障害種別!D706),"")</f>
        <v/>
      </c>
      <c r="E706" s="19" t="str">
        <f>IF(IFERROR(FIND(検索!$B$24,障害種別!G706),0)&gt;=1,IF(障害種別!E706="","",障害種別!E706),"")</f>
        <v/>
      </c>
      <c r="F706" s="19" t="str">
        <f>IF(IFERROR(FIND(検索!$B$24,障害種別!G706),0)&gt;=1,IF(障害種別!F706="","",障害種別!F706),"")</f>
        <v/>
      </c>
      <c r="G706" s="19" t="str">
        <f>IF(IFERROR(FIND(検索!$B$24,障害種別!G706),0)&gt;=1,IF(障害種別!G706="","",障害種別!G706),"")</f>
        <v/>
      </c>
      <c r="H706" s="19" t="str">
        <f>IF(IFERROR(FIND(検索!$B$24,障害種別!G706),0)&gt;=1,IF(障害種別!H706="","",障害種別!H706),"")</f>
        <v/>
      </c>
      <c r="I706" s="19" t="str">
        <f>IF(IFERROR(FIND(検索!$B$24,障害種別!G706),0)&gt;=1,IF(障害種別!I706="","",障害種別!I706),"")</f>
        <v/>
      </c>
      <c r="J706" s="19" t="str">
        <f>IF(IFERROR(FIND(検索!$B$24,障害種別!G706),0)&gt;=1,IF(障害種別!J706="","",障害種別!J706),"")</f>
        <v/>
      </c>
    </row>
    <row r="707" spans="1:10" x14ac:dyDescent="0.15">
      <c r="A707" s="19" t="str">
        <f>IF(IFERROR(FIND(検索!$B$24,障害種別!G707),0)&gt;=1,IF(障害種別!A707="","",障害種別!A707),"")</f>
        <v/>
      </c>
      <c r="B707" s="19" t="str">
        <f>IF(IFERROR(FIND(検索!$B$24,障害種別!G707),0)&gt;=1,IF(障害種別!B707="","",障害種別!B707),"")</f>
        <v/>
      </c>
      <c r="C707" s="19" t="str">
        <f>IF(IFERROR(FIND(検索!$B$24,障害種別!G707),0)&gt;=1,IF(障害種別!C707="","",障害種別!C707),"")</f>
        <v/>
      </c>
      <c r="D707" s="19" t="str">
        <f>IF(IFERROR(FIND(検索!$B$24,障害種別!G707),0)&gt;=1,IF(障害種別!D707="","",障害種別!D707),"")</f>
        <v/>
      </c>
      <c r="E707" s="19" t="str">
        <f>IF(IFERROR(FIND(検索!$B$24,障害種別!G707),0)&gt;=1,IF(障害種別!E707="","",障害種別!E707),"")</f>
        <v/>
      </c>
      <c r="F707" s="19" t="str">
        <f>IF(IFERROR(FIND(検索!$B$24,障害種別!G707),0)&gt;=1,IF(障害種別!F707="","",障害種別!F707),"")</f>
        <v/>
      </c>
      <c r="G707" s="19" t="str">
        <f>IF(IFERROR(FIND(検索!$B$24,障害種別!G707),0)&gt;=1,IF(障害種別!G707="","",障害種別!G707),"")</f>
        <v/>
      </c>
      <c r="H707" s="19" t="str">
        <f>IF(IFERROR(FIND(検索!$B$24,障害種別!G707),0)&gt;=1,IF(障害種別!H707="","",障害種別!H707),"")</f>
        <v/>
      </c>
      <c r="I707" s="19" t="str">
        <f>IF(IFERROR(FIND(検索!$B$24,障害種別!G707),0)&gt;=1,IF(障害種別!I707="","",障害種別!I707),"")</f>
        <v/>
      </c>
      <c r="J707" s="19" t="str">
        <f>IF(IFERROR(FIND(検索!$B$24,障害種別!G707),0)&gt;=1,IF(障害種別!J707="","",障害種別!J707),"")</f>
        <v/>
      </c>
    </row>
    <row r="708" spans="1:10" x14ac:dyDescent="0.15">
      <c r="A708" s="19" t="str">
        <f>IF(IFERROR(FIND(検索!$B$24,障害種別!G708),0)&gt;=1,IF(障害種別!A708="","",障害種別!A708),"")</f>
        <v/>
      </c>
      <c r="B708" s="19" t="str">
        <f>IF(IFERROR(FIND(検索!$B$24,障害種別!G708),0)&gt;=1,IF(障害種別!B708="","",障害種別!B708),"")</f>
        <v/>
      </c>
      <c r="C708" s="19" t="str">
        <f>IF(IFERROR(FIND(検索!$B$24,障害種別!G708),0)&gt;=1,IF(障害種別!C708="","",障害種別!C708),"")</f>
        <v/>
      </c>
      <c r="D708" s="19" t="str">
        <f>IF(IFERROR(FIND(検索!$B$24,障害種別!G708),0)&gt;=1,IF(障害種別!D708="","",障害種別!D708),"")</f>
        <v/>
      </c>
      <c r="E708" s="19" t="str">
        <f>IF(IFERROR(FIND(検索!$B$24,障害種別!G708),0)&gt;=1,IF(障害種別!E708="","",障害種別!E708),"")</f>
        <v/>
      </c>
      <c r="F708" s="19" t="str">
        <f>IF(IFERROR(FIND(検索!$B$24,障害種別!G708),0)&gt;=1,IF(障害種別!F708="","",障害種別!F708),"")</f>
        <v/>
      </c>
      <c r="G708" s="19" t="str">
        <f>IF(IFERROR(FIND(検索!$B$24,障害種別!G708),0)&gt;=1,IF(障害種別!G708="","",障害種別!G708),"")</f>
        <v/>
      </c>
      <c r="H708" s="19" t="str">
        <f>IF(IFERROR(FIND(検索!$B$24,障害種別!G708),0)&gt;=1,IF(障害種別!H708="","",障害種別!H708),"")</f>
        <v/>
      </c>
      <c r="I708" s="19" t="str">
        <f>IF(IFERROR(FIND(検索!$B$24,障害種別!G708),0)&gt;=1,IF(障害種別!I708="","",障害種別!I708),"")</f>
        <v/>
      </c>
      <c r="J708" s="19" t="str">
        <f>IF(IFERROR(FIND(検索!$B$24,障害種別!G708),0)&gt;=1,IF(障害種別!J708="","",障害種別!J708),"")</f>
        <v/>
      </c>
    </row>
    <row r="709" spans="1:10" x14ac:dyDescent="0.15">
      <c r="A709" s="19" t="str">
        <f>IF(IFERROR(FIND(検索!$B$24,障害種別!G709),0)&gt;=1,IF(障害種別!A709="","",障害種別!A709),"")</f>
        <v/>
      </c>
      <c r="B709" s="19" t="str">
        <f>IF(IFERROR(FIND(検索!$B$24,障害種別!G709),0)&gt;=1,IF(障害種別!B709="","",障害種別!B709),"")</f>
        <v/>
      </c>
      <c r="C709" s="19" t="str">
        <f>IF(IFERROR(FIND(検索!$B$24,障害種別!G709),0)&gt;=1,IF(障害種別!C709="","",障害種別!C709),"")</f>
        <v/>
      </c>
      <c r="D709" s="19" t="str">
        <f>IF(IFERROR(FIND(検索!$B$24,障害種別!G709),0)&gt;=1,IF(障害種別!D709="","",障害種別!D709),"")</f>
        <v/>
      </c>
      <c r="E709" s="19" t="str">
        <f>IF(IFERROR(FIND(検索!$B$24,障害種別!G709),0)&gt;=1,IF(障害種別!E709="","",障害種別!E709),"")</f>
        <v/>
      </c>
      <c r="F709" s="19" t="str">
        <f>IF(IFERROR(FIND(検索!$B$24,障害種別!G709),0)&gt;=1,IF(障害種別!F709="","",障害種別!F709),"")</f>
        <v/>
      </c>
      <c r="G709" s="19" t="str">
        <f>IF(IFERROR(FIND(検索!$B$24,障害種別!G709),0)&gt;=1,IF(障害種別!G709="","",障害種別!G709),"")</f>
        <v/>
      </c>
      <c r="H709" s="19" t="str">
        <f>IF(IFERROR(FIND(検索!$B$24,障害種別!G709),0)&gt;=1,IF(障害種別!H709="","",障害種別!H709),"")</f>
        <v/>
      </c>
      <c r="I709" s="19" t="str">
        <f>IF(IFERROR(FIND(検索!$B$24,障害種別!G709),0)&gt;=1,IF(障害種別!I709="","",障害種別!I709),"")</f>
        <v/>
      </c>
      <c r="J709" s="19" t="str">
        <f>IF(IFERROR(FIND(検索!$B$24,障害種別!G709),0)&gt;=1,IF(障害種別!J709="","",障害種別!J709),"")</f>
        <v/>
      </c>
    </row>
    <row r="710" spans="1:10" x14ac:dyDescent="0.15">
      <c r="A710" s="19" t="str">
        <f>IF(IFERROR(FIND(検索!$B$24,障害種別!G710),0)&gt;=1,IF(障害種別!A710="","",障害種別!A710),"")</f>
        <v/>
      </c>
      <c r="B710" s="19" t="str">
        <f>IF(IFERROR(FIND(検索!$B$24,障害種別!G710),0)&gt;=1,IF(障害種別!B710="","",障害種別!B710),"")</f>
        <v/>
      </c>
      <c r="C710" s="19" t="str">
        <f>IF(IFERROR(FIND(検索!$B$24,障害種別!G710),0)&gt;=1,IF(障害種別!C710="","",障害種別!C710),"")</f>
        <v/>
      </c>
      <c r="D710" s="19" t="str">
        <f>IF(IFERROR(FIND(検索!$B$24,障害種別!G710),0)&gt;=1,IF(障害種別!D710="","",障害種別!D710),"")</f>
        <v/>
      </c>
      <c r="E710" s="19" t="str">
        <f>IF(IFERROR(FIND(検索!$B$24,障害種別!G710),0)&gt;=1,IF(障害種別!E710="","",障害種別!E710),"")</f>
        <v/>
      </c>
      <c r="F710" s="19" t="str">
        <f>IF(IFERROR(FIND(検索!$B$24,障害種別!G710),0)&gt;=1,IF(障害種別!F710="","",障害種別!F710),"")</f>
        <v/>
      </c>
      <c r="G710" s="19" t="str">
        <f>IF(IFERROR(FIND(検索!$B$24,障害種別!G710),0)&gt;=1,IF(障害種別!G710="","",障害種別!G710),"")</f>
        <v/>
      </c>
      <c r="H710" s="19" t="str">
        <f>IF(IFERROR(FIND(検索!$B$24,障害種別!G710),0)&gt;=1,IF(障害種別!H710="","",障害種別!H710),"")</f>
        <v/>
      </c>
      <c r="I710" s="19" t="str">
        <f>IF(IFERROR(FIND(検索!$B$24,障害種別!G710),0)&gt;=1,IF(障害種別!I710="","",障害種別!I710),"")</f>
        <v/>
      </c>
      <c r="J710" s="19" t="str">
        <f>IF(IFERROR(FIND(検索!$B$24,障害種別!G710),0)&gt;=1,IF(障害種別!J710="","",障害種別!J710),"")</f>
        <v/>
      </c>
    </row>
    <row r="711" spans="1:10" x14ac:dyDescent="0.15">
      <c r="A711" s="19" t="str">
        <f>IF(IFERROR(FIND(検索!$B$24,障害種別!G711),0)&gt;=1,IF(障害種別!A711="","",障害種別!A711),"")</f>
        <v/>
      </c>
      <c r="B711" s="19" t="str">
        <f>IF(IFERROR(FIND(検索!$B$24,障害種別!G711),0)&gt;=1,IF(障害種別!B711="","",障害種別!B711),"")</f>
        <v/>
      </c>
      <c r="C711" s="19" t="str">
        <f>IF(IFERROR(FIND(検索!$B$24,障害種別!G711),0)&gt;=1,IF(障害種別!C711="","",障害種別!C711),"")</f>
        <v/>
      </c>
      <c r="D711" s="19" t="str">
        <f>IF(IFERROR(FIND(検索!$B$24,障害種別!G711),0)&gt;=1,IF(障害種別!D711="","",障害種別!D711),"")</f>
        <v/>
      </c>
      <c r="E711" s="19" t="str">
        <f>IF(IFERROR(FIND(検索!$B$24,障害種別!G711),0)&gt;=1,IF(障害種別!E711="","",障害種別!E711),"")</f>
        <v/>
      </c>
      <c r="F711" s="19" t="str">
        <f>IF(IFERROR(FIND(検索!$B$24,障害種別!G711),0)&gt;=1,IF(障害種別!F711="","",障害種別!F711),"")</f>
        <v/>
      </c>
      <c r="G711" s="19" t="str">
        <f>IF(IFERROR(FIND(検索!$B$24,障害種別!G711),0)&gt;=1,IF(障害種別!G711="","",障害種別!G711),"")</f>
        <v/>
      </c>
      <c r="H711" s="19" t="str">
        <f>IF(IFERROR(FIND(検索!$B$24,障害種別!G711),0)&gt;=1,IF(障害種別!H711="","",障害種別!H711),"")</f>
        <v/>
      </c>
      <c r="I711" s="19" t="str">
        <f>IF(IFERROR(FIND(検索!$B$24,障害種別!G711),0)&gt;=1,IF(障害種別!I711="","",障害種別!I711),"")</f>
        <v/>
      </c>
      <c r="J711" s="19" t="str">
        <f>IF(IFERROR(FIND(検索!$B$24,障害種別!G711),0)&gt;=1,IF(障害種別!J711="","",障害種別!J711),"")</f>
        <v/>
      </c>
    </row>
    <row r="712" spans="1:10" x14ac:dyDescent="0.15">
      <c r="A712" s="19" t="str">
        <f>IF(IFERROR(FIND(検索!$B$24,障害種別!G712),0)&gt;=1,IF(障害種別!A712="","",障害種別!A712),"")</f>
        <v/>
      </c>
      <c r="B712" s="19" t="str">
        <f>IF(IFERROR(FIND(検索!$B$24,障害種別!G712),0)&gt;=1,IF(障害種別!B712="","",障害種別!B712),"")</f>
        <v/>
      </c>
      <c r="C712" s="19" t="str">
        <f>IF(IFERROR(FIND(検索!$B$24,障害種別!G712),0)&gt;=1,IF(障害種別!C712="","",障害種別!C712),"")</f>
        <v/>
      </c>
      <c r="D712" s="19" t="str">
        <f>IF(IFERROR(FIND(検索!$B$24,障害種別!G712),0)&gt;=1,IF(障害種別!D712="","",障害種別!D712),"")</f>
        <v/>
      </c>
      <c r="E712" s="19" t="str">
        <f>IF(IFERROR(FIND(検索!$B$24,障害種別!G712),0)&gt;=1,IF(障害種別!E712="","",障害種別!E712),"")</f>
        <v/>
      </c>
      <c r="F712" s="19" t="str">
        <f>IF(IFERROR(FIND(検索!$B$24,障害種別!G712),0)&gt;=1,IF(障害種別!F712="","",障害種別!F712),"")</f>
        <v/>
      </c>
      <c r="G712" s="19" t="str">
        <f>IF(IFERROR(FIND(検索!$B$24,障害種別!G712),0)&gt;=1,IF(障害種別!G712="","",障害種別!G712),"")</f>
        <v/>
      </c>
      <c r="H712" s="19" t="str">
        <f>IF(IFERROR(FIND(検索!$B$24,障害種別!G712),0)&gt;=1,IF(障害種別!H712="","",障害種別!H712),"")</f>
        <v/>
      </c>
      <c r="I712" s="19" t="str">
        <f>IF(IFERROR(FIND(検索!$B$24,障害種別!G712),0)&gt;=1,IF(障害種別!I712="","",障害種別!I712),"")</f>
        <v/>
      </c>
      <c r="J712" s="19" t="str">
        <f>IF(IFERROR(FIND(検索!$B$24,障害種別!G712),0)&gt;=1,IF(障害種別!J712="","",障害種別!J712),"")</f>
        <v/>
      </c>
    </row>
    <row r="713" spans="1:10" x14ac:dyDescent="0.15">
      <c r="A713" s="19" t="str">
        <f>IF(IFERROR(FIND(検索!$B$24,障害種別!G713),0)&gt;=1,IF(障害種別!A713="","",障害種別!A713),"")</f>
        <v/>
      </c>
      <c r="B713" s="19" t="str">
        <f>IF(IFERROR(FIND(検索!$B$24,障害種別!G713),0)&gt;=1,IF(障害種別!B713="","",障害種別!B713),"")</f>
        <v/>
      </c>
      <c r="C713" s="19" t="str">
        <f>IF(IFERROR(FIND(検索!$B$24,障害種別!G713),0)&gt;=1,IF(障害種別!C713="","",障害種別!C713),"")</f>
        <v/>
      </c>
      <c r="D713" s="19" t="str">
        <f>IF(IFERROR(FIND(検索!$B$24,障害種別!G713),0)&gt;=1,IF(障害種別!D713="","",障害種別!D713),"")</f>
        <v/>
      </c>
      <c r="E713" s="19" t="str">
        <f>IF(IFERROR(FIND(検索!$B$24,障害種別!G713),0)&gt;=1,IF(障害種別!E713="","",障害種別!E713),"")</f>
        <v/>
      </c>
      <c r="F713" s="19" t="str">
        <f>IF(IFERROR(FIND(検索!$B$24,障害種別!G713),0)&gt;=1,IF(障害種別!F713="","",障害種別!F713),"")</f>
        <v/>
      </c>
      <c r="G713" s="19" t="str">
        <f>IF(IFERROR(FIND(検索!$B$24,障害種別!G713),0)&gt;=1,IF(障害種別!G713="","",障害種別!G713),"")</f>
        <v/>
      </c>
      <c r="H713" s="19" t="str">
        <f>IF(IFERROR(FIND(検索!$B$24,障害種別!G713),0)&gt;=1,IF(障害種別!H713="","",障害種別!H713),"")</f>
        <v/>
      </c>
      <c r="I713" s="19" t="str">
        <f>IF(IFERROR(FIND(検索!$B$24,障害種別!G713),0)&gt;=1,IF(障害種別!I713="","",障害種別!I713),"")</f>
        <v/>
      </c>
      <c r="J713" s="19" t="str">
        <f>IF(IFERROR(FIND(検索!$B$24,障害種別!G713),0)&gt;=1,IF(障害種別!J713="","",障害種別!J713),"")</f>
        <v/>
      </c>
    </row>
    <row r="714" spans="1:10" x14ac:dyDescent="0.15">
      <c r="A714" s="19" t="str">
        <f>IF(IFERROR(FIND(検索!$B$24,障害種別!G714),0)&gt;=1,IF(障害種別!A714="","",障害種別!A714),"")</f>
        <v/>
      </c>
      <c r="B714" s="19" t="str">
        <f>IF(IFERROR(FIND(検索!$B$24,障害種別!G714),0)&gt;=1,IF(障害種別!B714="","",障害種別!B714),"")</f>
        <v/>
      </c>
      <c r="C714" s="19" t="str">
        <f>IF(IFERROR(FIND(検索!$B$24,障害種別!G714),0)&gt;=1,IF(障害種別!C714="","",障害種別!C714),"")</f>
        <v/>
      </c>
      <c r="D714" s="19" t="str">
        <f>IF(IFERROR(FIND(検索!$B$24,障害種別!G714),0)&gt;=1,IF(障害種別!D714="","",障害種別!D714),"")</f>
        <v/>
      </c>
      <c r="E714" s="19" t="str">
        <f>IF(IFERROR(FIND(検索!$B$24,障害種別!G714),0)&gt;=1,IF(障害種別!E714="","",障害種別!E714),"")</f>
        <v/>
      </c>
      <c r="F714" s="19" t="str">
        <f>IF(IFERROR(FIND(検索!$B$24,障害種別!G714),0)&gt;=1,IF(障害種別!F714="","",障害種別!F714),"")</f>
        <v/>
      </c>
      <c r="G714" s="19" t="str">
        <f>IF(IFERROR(FIND(検索!$B$24,障害種別!G714),0)&gt;=1,IF(障害種別!G714="","",障害種別!G714),"")</f>
        <v/>
      </c>
      <c r="H714" s="19" t="str">
        <f>IF(IFERROR(FIND(検索!$B$24,障害種別!G714),0)&gt;=1,IF(障害種別!H714="","",障害種別!H714),"")</f>
        <v/>
      </c>
      <c r="I714" s="19" t="str">
        <f>IF(IFERROR(FIND(検索!$B$24,障害種別!G714),0)&gt;=1,IF(障害種別!I714="","",障害種別!I714),"")</f>
        <v/>
      </c>
      <c r="J714" s="19" t="str">
        <f>IF(IFERROR(FIND(検索!$B$24,障害種別!G714),0)&gt;=1,IF(障害種別!J714="","",障害種別!J714),"")</f>
        <v/>
      </c>
    </row>
    <row r="715" spans="1:10" x14ac:dyDescent="0.15">
      <c r="A715" s="19" t="str">
        <f>IF(IFERROR(FIND(検索!$B$24,障害種別!G715),0)&gt;=1,IF(障害種別!A715="","",障害種別!A715),"")</f>
        <v/>
      </c>
      <c r="B715" s="19" t="str">
        <f>IF(IFERROR(FIND(検索!$B$24,障害種別!G715),0)&gt;=1,IF(障害種別!B715="","",障害種別!B715),"")</f>
        <v/>
      </c>
      <c r="C715" s="19" t="str">
        <f>IF(IFERROR(FIND(検索!$B$24,障害種別!G715),0)&gt;=1,IF(障害種別!C715="","",障害種別!C715),"")</f>
        <v/>
      </c>
      <c r="D715" s="19" t="str">
        <f>IF(IFERROR(FIND(検索!$B$24,障害種別!G715),0)&gt;=1,IF(障害種別!D715="","",障害種別!D715),"")</f>
        <v/>
      </c>
      <c r="E715" s="19" t="str">
        <f>IF(IFERROR(FIND(検索!$B$24,障害種別!G715),0)&gt;=1,IF(障害種別!E715="","",障害種別!E715),"")</f>
        <v/>
      </c>
      <c r="F715" s="19" t="str">
        <f>IF(IFERROR(FIND(検索!$B$24,障害種別!G715),0)&gt;=1,IF(障害種別!F715="","",障害種別!F715),"")</f>
        <v/>
      </c>
      <c r="G715" s="19" t="str">
        <f>IF(IFERROR(FIND(検索!$B$24,障害種別!G715),0)&gt;=1,IF(障害種別!G715="","",障害種別!G715),"")</f>
        <v/>
      </c>
      <c r="H715" s="19" t="str">
        <f>IF(IFERROR(FIND(検索!$B$24,障害種別!G715),0)&gt;=1,IF(障害種別!H715="","",障害種別!H715),"")</f>
        <v/>
      </c>
      <c r="I715" s="19" t="str">
        <f>IF(IFERROR(FIND(検索!$B$24,障害種別!G715),0)&gt;=1,IF(障害種別!I715="","",障害種別!I715),"")</f>
        <v/>
      </c>
      <c r="J715" s="19" t="str">
        <f>IF(IFERROR(FIND(検索!$B$24,障害種別!G715),0)&gt;=1,IF(障害種別!J715="","",障害種別!J715),"")</f>
        <v/>
      </c>
    </row>
    <row r="716" spans="1:10" x14ac:dyDescent="0.15">
      <c r="A716" s="19" t="str">
        <f>IF(IFERROR(FIND(検索!$B$24,障害種別!G716),0)&gt;=1,IF(障害種別!A716="","",障害種別!A716),"")</f>
        <v/>
      </c>
      <c r="B716" s="19" t="str">
        <f>IF(IFERROR(FIND(検索!$B$24,障害種別!G716),0)&gt;=1,IF(障害種別!B716="","",障害種別!B716),"")</f>
        <v/>
      </c>
      <c r="C716" s="19" t="str">
        <f>IF(IFERROR(FIND(検索!$B$24,障害種別!G716),0)&gt;=1,IF(障害種別!C716="","",障害種別!C716),"")</f>
        <v/>
      </c>
      <c r="D716" s="19" t="str">
        <f>IF(IFERROR(FIND(検索!$B$24,障害種別!G716),0)&gt;=1,IF(障害種別!D716="","",障害種別!D716),"")</f>
        <v/>
      </c>
      <c r="E716" s="19" t="str">
        <f>IF(IFERROR(FIND(検索!$B$24,障害種別!G716),0)&gt;=1,IF(障害種別!E716="","",障害種別!E716),"")</f>
        <v/>
      </c>
      <c r="F716" s="19" t="str">
        <f>IF(IFERROR(FIND(検索!$B$24,障害種別!G716),0)&gt;=1,IF(障害種別!F716="","",障害種別!F716),"")</f>
        <v/>
      </c>
      <c r="G716" s="19" t="str">
        <f>IF(IFERROR(FIND(検索!$B$24,障害種別!G716),0)&gt;=1,IF(障害種別!G716="","",障害種別!G716),"")</f>
        <v/>
      </c>
      <c r="H716" s="19" t="str">
        <f>IF(IFERROR(FIND(検索!$B$24,障害種別!G716),0)&gt;=1,IF(障害種別!H716="","",障害種別!H716),"")</f>
        <v/>
      </c>
      <c r="I716" s="19" t="str">
        <f>IF(IFERROR(FIND(検索!$B$24,障害種別!G716),0)&gt;=1,IF(障害種別!I716="","",障害種別!I716),"")</f>
        <v/>
      </c>
      <c r="J716" s="19" t="str">
        <f>IF(IFERROR(FIND(検索!$B$24,障害種別!G716),0)&gt;=1,IF(障害種別!J716="","",障害種別!J716),"")</f>
        <v/>
      </c>
    </row>
    <row r="717" spans="1:10" x14ac:dyDescent="0.15">
      <c r="A717" s="19" t="str">
        <f>IF(IFERROR(FIND(検索!$B$24,障害種別!G717),0)&gt;=1,IF(障害種別!A717="","",障害種別!A717),"")</f>
        <v/>
      </c>
      <c r="B717" s="19" t="str">
        <f>IF(IFERROR(FIND(検索!$B$24,障害種別!G717),0)&gt;=1,IF(障害種別!B717="","",障害種別!B717),"")</f>
        <v/>
      </c>
      <c r="C717" s="19" t="str">
        <f>IF(IFERROR(FIND(検索!$B$24,障害種別!G717),0)&gt;=1,IF(障害種別!C717="","",障害種別!C717),"")</f>
        <v/>
      </c>
      <c r="D717" s="19" t="str">
        <f>IF(IFERROR(FIND(検索!$B$24,障害種別!G717),0)&gt;=1,IF(障害種別!D717="","",障害種別!D717),"")</f>
        <v/>
      </c>
      <c r="E717" s="19" t="str">
        <f>IF(IFERROR(FIND(検索!$B$24,障害種別!G717),0)&gt;=1,IF(障害種別!E717="","",障害種別!E717),"")</f>
        <v/>
      </c>
      <c r="F717" s="19" t="str">
        <f>IF(IFERROR(FIND(検索!$B$24,障害種別!G717),0)&gt;=1,IF(障害種別!F717="","",障害種別!F717),"")</f>
        <v/>
      </c>
      <c r="G717" s="19" t="str">
        <f>IF(IFERROR(FIND(検索!$B$24,障害種別!G717),0)&gt;=1,IF(障害種別!G717="","",障害種別!G717),"")</f>
        <v/>
      </c>
      <c r="H717" s="19" t="str">
        <f>IF(IFERROR(FIND(検索!$B$24,障害種別!G717),0)&gt;=1,IF(障害種別!H717="","",障害種別!H717),"")</f>
        <v/>
      </c>
      <c r="I717" s="19" t="str">
        <f>IF(IFERROR(FIND(検索!$B$24,障害種別!G717),0)&gt;=1,IF(障害種別!I717="","",障害種別!I717),"")</f>
        <v/>
      </c>
      <c r="J717" s="19" t="str">
        <f>IF(IFERROR(FIND(検索!$B$24,障害種別!G717),0)&gt;=1,IF(障害種別!J717="","",障害種別!J717),"")</f>
        <v/>
      </c>
    </row>
    <row r="718" spans="1:10" x14ac:dyDescent="0.15">
      <c r="A718" s="19" t="str">
        <f>IF(IFERROR(FIND(検索!$B$24,障害種別!G718),0)&gt;=1,IF(障害種別!A718="","",障害種別!A718),"")</f>
        <v/>
      </c>
      <c r="B718" s="19" t="str">
        <f>IF(IFERROR(FIND(検索!$B$24,障害種別!G718),0)&gt;=1,IF(障害種別!B718="","",障害種別!B718),"")</f>
        <v/>
      </c>
      <c r="C718" s="19" t="str">
        <f>IF(IFERROR(FIND(検索!$B$24,障害種別!G718),0)&gt;=1,IF(障害種別!C718="","",障害種別!C718),"")</f>
        <v/>
      </c>
      <c r="D718" s="19" t="str">
        <f>IF(IFERROR(FIND(検索!$B$24,障害種別!G718),0)&gt;=1,IF(障害種別!D718="","",障害種別!D718),"")</f>
        <v/>
      </c>
      <c r="E718" s="19" t="str">
        <f>IF(IFERROR(FIND(検索!$B$24,障害種別!G718),0)&gt;=1,IF(障害種別!E718="","",障害種別!E718),"")</f>
        <v/>
      </c>
      <c r="F718" s="19" t="str">
        <f>IF(IFERROR(FIND(検索!$B$24,障害種別!G718),0)&gt;=1,IF(障害種別!F718="","",障害種別!F718),"")</f>
        <v/>
      </c>
      <c r="G718" s="19" t="str">
        <f>IF(IFERROR(FIND(検索!$B$24,障害種別!G718),0)&gt;=1,IF(障害種別!G718="","",障害種別!G718),"")</f>
        <v/>
      </c>
      <c r="H718" s="19" t="str">
        <f>IF(IFERROR(FIND(検索!$B$24,障害種別!G718),0)&gt;=1,IF(障害種別!H718="","",障害種別!H718),"")</f>
        <v/>
      </c>
      <c r="I718" s="19" t="str">
        <f>IF(IFERROR(FIND(検索!$B$24,障害種別!G718),0)&gt;=1,IF(障害種別!I718="","",障害種別!I718),"")</f>
        <v/>
      </c>
      <c r="J718" s="19" t="str">
        <f>IF(IFERROR(FIND(検索!$B$24,障害種別!G718),0)&gt;=1,IF(障害種別!J718="","",障害種別!J718),"")</f>
        <v/>
      </c>
    </row>
    <row r="719" spans="1:10" x14ac:dyDescent="0.15">
      <c r="A719" s="19" t="str">
        <f>IF(IFERROR(FIND(検索!$B$24,障害種別!G719),0)&gt;=1,IF(障害種別!A719="","",障害種別!A719),"")</f>
        <v/>
      </c>
      <c r="B719" s="19" t="str">
        <f>IF(IFERROR(FIND(検索!$B$24,障害種別!G719),0)&gt;=1,IF(障害種別!B719="","",障害種別!B719),"")</f>
        <v/>
      </c>
      <c r="C719" s="19" t="str">
        <f>IF(IFERROR(FIND(検索!$B$24,障害種別!G719),0)&gt;=1,IF(障害種別!C719="","",障害種別!C719),"")</f>
        <v/>
      </c>
      <c r="D719" s="19" t="str">
        <f>IF(IFERROR(FIND(検索!$B$24,障害種別!G719),0)&gt;=1,IF(障害種別!D719="","",障害種別!D719),"")</f>
        <v/>
      </c>
      <c r="E719" s="19" t="str">
        <f>IF(IFERROR(FIND(検索!$B$24,障害種別!G719),0)&gt;=1,IF(障害種別!E719="","",障害種別!E719),"")</f>
        <v/>
      </c>
      <c r="F719" s="19" t="str">
        <f>IF(IFERROR(FIND(検索!$B$24,障害種別!G719),0)&gt;=1,IF(障害種別!F719="","",障害種別!F719),"")</f>
        <v/>
      </c>
      <c r="G719" s="19" t="str">
        <f>IF(IFERROR(FIND(検索!$B$24,障害種別!G719),0)&gt;=1,IF(障害種別!G719="","",障害種別!G719),"")</f>
        <v/>
      </c>
      <c r="H719" s="19" t="str">
        <f>IF(IFERROR(FIND(検索!$B$24,障害種別!G719),0)&gt;=1,IF(障害種別!H719="","",障害種別!H719),"")</f>
        <v/>
      </c>
      <c r="I719" s="19" t="str">
        <f>IF(IFERROR(FIND(検索!$B$24,障害種別!G719),0)&gt;=1,IF(障害種別!I719="","",障害種別!I719),"")</f>
        <v/>
      </c>
      <c r="J719" s="19" t="str">
        <f>IF(IFERROR(FIND(検索!$B$24,障害種別!G719),0)&gt;=1,IF(障害種別!J719="","",障害種別!J719),"")</f>
        <v/>
      </c>
    </row>
    <row r="720" spans="1:10" x14ac:dyDescent="0.15">
      <c r="A720" s="19" t="str">
        <f>IF(IFERROR(FIND(検索!$B$24,障害種別!G720),0)&gt;=1,IF(障害種別!A720="","",障害種別!A720),"")</f>
        <v/>
      </c>
      <c r="B720" s="19" t="str">
        <f>IF(IFERROR(FIND(検索!$B$24,障害種別!G720),0)&gt;=1,IF(障害種別!B720="","",障害種別!B720),"")</f>
        <v/>
      </c>
      <c r="C720" s="19" t="str">
        <f>IF(IFERROR(FIND(検索!$B$24,障害種別!G720),0)&gt;=1,IF(障害種別!C720="","",障害種別!C720),"")</f>
        <v/>
      </c>
      <c r="D720" s="19" t="str">
        <f>IF(IFERROR(FIND(検索!$B$24,障害種別!G720),0)&gt;=1,IF(障害種別!D720="","",障害種別!D720),"")</f>
        <v/>
      </c>
      <c r="E720" s="19" t="str">
        <f>IF(IFERROR(FIND(検索!$B$24,障害種別!G720),0)&gt;=1,IF(障害種別!E720="","",障害種別!E720),"")</f>
        <v/>
      </c>
      <c r="F720" s="19" t="str">
        <f>IF(IFERROR(FIND(検索!$B$24,障害種別!G720),0)&gt;=1,IF(障害種別!F720="","",障害種別!F720),"")</f>
        <v/>
      </c>
      <c r="G720" s="19" t="str">
        <f>IF(IFERROR(FIND(検索!$B$24,障害種別!G720),0)&gt;=1,IF(障害種別!G720="","",障害種別!G720),"")</f>
        <v/>
      </c>
      <c r="H720" s="19" t="str">
        <f>IF(IFERROR(FIND(検索!$B$24,障害種別!G720),0)&gt;=1,IF(障害種別!H720="","",障害種別!H720),"")</f>
        <v/>
      </c>
      <c r="I720" s="19" t="str">
        <f>IF(IFERROR(FIND(検索!$B$24,障害種別!G720),0)&gt;=1,IF(障害種別!I720="","",障害種別!I720),"")</f>
        <v/>
      </c>
      <c r="J720" s="19" t="str">
        <f>IF(IFERROR(FIND(検索!$B$24,障害種別!G720),0)&gt;=1,IF(障害種別!J720="","",障害種別!J720),"")</f>
        <v/>
      </c>
    </row>
    <row r="721" spans="1:10" x14ac:dyDescent="0.15">
      <c r="A721" s="19" t="str">
        <f>IF(IFERROR(FIND(検索!$B$24,障害種別!G721),0)&gt;=1,IF(障害種別!A721="","",障害種別!A721),"")</f>
        <v/>
      </c>
      <c r="B721" s="19" t="str">
        <f>IF(IFERROR(FIND(検索!$B$24,障害種別!G721),0)&gt;=1,IF(障害種別!B721="","",障害種別!B721),"")</f>
        <v/>
      </c>
      <c r="C721" s="19" t="str">
        <f>IF(IFERROR(FIND(検索!$B$24,障害種別!G721),0)&gt;=1,IF(障害種別!C721="","",障害種別!C721),"")</f>
        <v/>
      </c>
      <c r="D721" s="19" t="str">
        <f>IF(IFERROR(FIND(検索!$B$24,障害種別!G721),0)&gt;=1,IF(障害種別!D721="","",障害種別!D721),"")</f>
        <v/>
      </c>
      <c r="E721" s="19" t="str">
        <f>IF(IFERROR(FIND(検索!$B$24,障害種別!G721),0)&gt;=1,IF(障害種別!E721="","",障害種別!E721),"")</f>
        <v/>
      </c>
      <c r="F721" s="19" t="str">
        <f>IF(IFERROR(FIND(検索!$B$24,障害種別!G721),0)&gt;=1,IF(障害種別!F721="","",障害種別!F721),"")</f>
        <v/>
      </c>
      <c r="G721" s="19" t="str">
        <f>IF(IFERROR(FIND(検索!$B$24,障害種別!G721),0)&gt;=1,IF(障害種別!G721="","",障害種別!G721),"")</f>
        <v/>
      </c>
      <c r="H721" s="19" t="str">
        <f>IF(IFERROR(FIND(検索!$B$24,障害種別!G721),0)&gt;=1,IF(障害種別!H721="","",障害種別!H721),"")</f>
        <v/>
      </c>
      <c r="I721" s="19" t="str">
        <f>IF(IFERROR(FIND(検索!$B$24,障害種別!G721),0)&gt;=1,IF(障害種別!I721="","",障害種別!I721),"")</f>
        <v/>
      </c>
      <c r="J721" s="19" t="str">
        <f>IF(IFERROR(FIND(検索!$B$24,障害種別!G721),0)&gt;=1,IF(障害種別!J721="","",障害種別!J721),"")</f>
        <v/>
      </c>
    </row>
    <row r="722" spans="1:10" x14ac:dyDescent="0.15">
      <c r="A722" s="19" t="str">
        <f>IF(IFERROR(FIND(検索!$B$24,障害種別!G722),0)&gt;=1,IF(障害種別!A722="","",障害種別!A722),"")</f>
        <v/>
      </c>
      <c r="B722" s="19" t="str">
        <f>IF(IFERROR(FIND(検索!$B$24,障害種別!G722),0)&gt;=1,IF(障害種別!B722="","",障害種別!B722),"")</f>
        <v/>
      </c>
      <c r="C722" s="19" t="str">
        <f>IF(IFERROR(FIND(検索!$B$24,障害種別!G722),0)&gt;=1,IF(障害種別!C722="","",障害種別!C722),"")</f>
        <v/>
      </c>
      <c r="D722" s="19" t="str">
        <f>IF(IFERROR(FIND(検索!$B$24,障害種別!G722),0)&gt;=1,IF(障害種別!D722="","",障害種別!D722),"")</f>
        <v/>
      </c>
      <c r="E722" s="19" t="str">
        <f>IF(IFERROR(FIND(検索!$B$24,障害種別!G722),0)&gt;=1,IF(障害種別!E722="","",障害種別!E722),"")</f>
        <v/>
      </c>
      <c r="F722" s="19" t="str">
        <f>IF(IFERROR(FIND(検索!$B$24,障害種別!G722),0)&gt;=1,IF(障害種別!F722="","",障害種別!F722),"")</f>
        <v/>
      </c>
      <c r="G722" s="19" t="str">
        <f>IF(IFERROR(FIND(検索!$B$24,障害種別!G722),0)&gt;=1,IF(障害種別!G722="","",障害種別!G722),"")</f>
        <v/>
      </c>
      <c r="H722" s="19" t="str">
        <f>IF(IFERROR(FIND(検索!$B$24,障害種別!G722),0)&gt;=1,IF(障害種別!H722="","",障害種別!H722),"")</f>
        <v/>
      </c>
      <c r="I722" s="19" t="str">
        <f>IF(IFERROR(FIND(検索!$B$24,障害種別!G722),0)&gt;=1,IF(障害種別!I722="","",障害種別!I722),"")</f>
        <v/>
      </c>
      <c r="J722" s="19" t="str">
        <f>IF(IFERROR(FIND(検索!$B$24,障害種別!G722),0)&gt;=1,IF(障害種別!J722="","",障害種別!J722),"")</f>
        <v/>
      </c>
    </row>
    <row r="723" spans="1:10" x14ac:dyDescent="0.15">
      <c r="A723" s="19" t="str">
        <f>IF(IFERROR(FIND(検索!$B$24,障害種別!G723),0)&gt;=1,IF(障害種別!A723="","",障害種別!A723),"")</f>
        <v/>
      </c>
      <c r="B723" s="19" t="str">
        <f>IF(IFERROR(FIND(検索!$B$24,障害種別!G723),0)&gt;=1,IF(障害種別!B723="","",障害種別!B723),"")</f>
        <v/>
      </c>
      <c r="C723" s="19" t="str">
        <f>IF(IFERROR(FIND(検索!$B$24,障害種別!G723),0)&gt;=1,IF(障害種別!C723="","",障害種別!C723),"")</f>
        <v/>
      </c>
      <c r="D723" s="19" t="str">
        <f>IF(IFERROR(FIND(検索!$B$24,障害種別!G723),0)&gt;=1,IF(障害種別!D723="","",障害種別!D723),"")</f>
        <v/>
      </c>
      <c r="E723" s="19" t="str">
        <f>IF(IFERROR(FIND(検索!$B$24,障害種別!G723),0)&gt;=1,IF(障害種別!E723="","",障害種別!E723),"")</f>
        <v/>
      </c>
      <c r="F723" s="19" t="str">
        <f>IF(IFERROR(FIND(検索!$B$24,障害種別!G723),0)&gt;=1,IF(障害種別!F723="","",障害種別!F723),"")</f>
        <v/>
      </c>
      <c r="G723" s="19" t="str">
        <f>IF(IFERROR(FIND(検索!$B$24,障害種別!G723),0)&gt;=1,IF(障害種別!G723="","",障害種別!G723),"")</f>
        <v/>
      </c>
      <c r="H723" s="19" t="str">
        <f>IF(IFERROR(FIND(検索!$B$24,障害種別!G723),0)&gt;=1,IF(障害種別!H723="","",障害種別!H723),"")</f>
        <v/>
      </c>
      <c r="I723" s="19" t="str">
        <f>IF(IFERROR(FIND(検索!$B$24,障害種別!G723),0)&gt;=1,IF(障害種別!I723="","",障害種別!I723),"")</f>
        <v/>
      </c>
      <c r="J723" s="19" t="str">
        <f>IF(IFERROR(FIND(検索!$B$24,障害種別!G723),0)&gt;=1,IF(障害種別!J723="","",障害種別!J723),"")</f>
        <v/>
      </c>
    </row>
    <row r="724" spans="1:10" x14ac:dyDescent="0.15">
      <c r="A724" s="19" t="str">
        <f>IF(IFERROR(FIND(検索!$B$24,障害種別!G724),0)&gt;=1,IF(障害種別!A724="","",障害種別!A724),"")</f>
        <v/>
      </c>
      <c r="B724" s="19" t="str">
        <f>IF(IFERROR(FIND(検索!$B$24,障害種別!G724),0)&gt;=1,IF(障害種別!B724="","",障害種別!B724),"")</f>
        <v/>
      </c>
      <c r="C724" s="19" t="str">
        <f>IF(IFERROR(FIND(検索!$B$24,障害種別!G724),0)&gt;=1,IF(障害種別!C724="","",障害種別!C724),"")</f>
        <v/>
      </c>
      <c r="D724" s="19" t="str">
        <f>IF(IFERROR(FIND(検索!$B$24,障害種別!G724),0)&gt;=1,IF(障害種別!D724="","",障害種別!D724),"")</f>
        <v/>
      </c>
      <c r="E724" s="19" t="str">
        <f>IF(IFERROR(FIND(検索!$B$24,障害種別!G724),0)&gt;=1,IF(障害種別!E724="","",障害種別!E724),"")</f>
        <v/>
      </c>
      <c r="F724" s="19" t="str">
        <f>IF(IFERROR(FIND(検索!$B$24,障害種別!G724),0)&gt;=1,IF(障害種別!F724="","",障害種別!F724),"")</f>
        <v/>
      </c>
      <c r="G724" s="19" t="str">
        <f>IF(IFERROR(FIND(検索!$B$24,障害種別!G724),0)&gt;=1,IF(障害種別!G724="","",障害種別!G724),"")</f>
        <v/>
      </c>
      <c r="H724" s="19" t="str">
        <f>IF(IFERROR(FIND(検索!$B$24,障害種別!G724),0)&gt;=1,IF(障害種別!H724="","",障害種別!H724),"")</f>
        <v/>
      </c>
      <c r="I724" s="19" t="str">
        <f>IF(IFERROR(FIND(検索!$B$24,障害種別!G724),0)&gt;=1,IF(障害種別!I724="","",障害種別!I724),"")</f>
        <v/>
      </c>
      <c r="J724" s="19" t="str">
        <f>IF(IFERROR(FIND(検索!$B$24,障害種別!G724),0)&gt;=1,IF(障害種別!J724="","",障害種別!J724),"")</f>
        <v/>
      </c>
    </row>
    <row r="725" spans="1:10" x14ac:dyDescent="0.15">
      <c r="A725" s="19" t="str">
        <f>IF(IFERROR(FIND(検索!$B$24,障害種別!G725),0)&gt;=1,IF(障害種別!A725="","",障害種別!A725),"")</f>
        <v/>
      </c>
      <c r="B725" s="19" t="str">
        <f>IF(IFERROR(FIND(検索!$B$24,障害種別!G725),0)&gt;=1,IF(障害種別!B725="","",障害種別!B725),"")</f>
        <v/>
      </c>
      <c r="C725" s="19" t="str">
        <f>IF(IFERROR(FIND(検索!$B$24,障害種別!G725),0)&gt;=1,IF(障害種別!C725="","",障害種別!C725),"")</f>
        <v/>
      </c>
      <c r="D725" s="19" t="str">
        <f>IF(IFERROR(FIND(検索!$B$24,障害種別!G725),0)&gt;=1,IF(障害種別!D725="","",障害種別!D725),"")</f>
        <v/>
      </c>
      <c r="E725" s="19" t="str">
        <f>IF(IFERROR(FIND(検索!$B$24,障害種別!G725),0)&gt;=1,IF(障害種別!E725="","",障害種別!E725),"")</f>
        <v/>
      </c>
      <c r="F725" s="19" t="str">
        <f>IF(IFERROR(FIND(検索!$B$24,障害種別!G725),0)&gt;=1,IF(障害種別!F725="","",障害種別!F725),"")</f>
        <v/>
      </c>
      <c r="G725" s="19" t="str">
        <f>IF(IFERROR(FIND(検索!$B$24,障害種別!G725),0)&gt;=1,IF(障害種別!G725="","",障害種別!G725),"")</f>
        <v/>
      </c>
      <c r="H725" s="19" t="str">
        <f>IF(IFERROR(FIND(検索!$B$24,障害種別!G725),0)&gt;=1,IF(障害種別!H725="","",障害種別!H725),"")</f>
        <v/>
      </c>
      <c r="I725" s="19" t="str">
        <f>IF(IFERROR(FIND(検索!$B$24,障害種別!G725),0)&gt;=1,IF(障害種別!I725="","",障害種別!I725),"")</f>
        <v/>
      </c>
      <c r="J725" s="19" t="str">
        <f>IF(IFERROR(FIND(検索!$B$24,障害種別!G725),0)&gt;=1,IF(障害種別!J725="","",障害種別!J725),"")</f>
        <v/>
      </c>
    </row>
    <row r="726" spans="1:10" x14ac:dyDescent="0.15">
      <c r="A726" s="19" t="str">
        <f>IF(IFERROR(FIND(検索!$B$24,障害種別!G726),0)&gt;=1,IF(障害種別!A726="","",障害種別!A726),"")</f>
        <v/>
      </c>
      <c r="B726" s="19" t="str">
        <f>IF(IFERROR(FIND(検索!$B$24,障害種別!G726),0)&gt;=1,IF(障害種別!B726="","",障害種別!B726),"")</f>
        <v/>
      </c>
      <c r="C726" s="19" t="str">
        <f>IF(IFERROR(FIND(検索!$B$24,障害種別!G726),0)&gt;=1,IF(障害種別!C726="","",障害種別!C726),"")</f>
        <v/>
      </c>
      <c r="D726" s="19" t="str">
        <f>IF(IFERROR(FIND(検索!$B$24,障害種別!G726),0)&gt;=1,IF(障害種別!D726="","",障害種別!D726),"")</f>
        <v/>
      </c>
      <c r="E726" s="19" t="str">
        <f>IF(IFERROR(FIND(検索!$B$24,障害種別!G726),0)&gt;=1,IF(障害種別!E726="","",障害種別!E726),"")</f>
        <v/>
      </c>
      <c r="F726" s="19" t="str">
        <f>IF(IFERROR(FIND(検索!$B$24,障害種別!G726),0)&gt;=1,IF(障害種別!F726="","",障害種別!F726),"")</f>
        <v/>
      </c>
      <c r="G726" s="19" t="str">
        <f>IF(IFERROR(FIND(検索!$B$24,障害種別!G726),0)&gt;=1,IF(障害種別!G726="","",障害種別!G726),"")</f>
        <v/>
      </c>
      <c r="H726" s="19" t="str">
        <f>IF(IFERROR(FIND(検索!$B$24,障害種別!G726),0)&gt;=1,IF(障害種別!H726="","",障害種別!H726),"")</f>
        <v/>
      </c>
      <c r="I726" s="19" t="str">
        <f>IF(IFERROR(FIND(検索!$B$24,障害種別!G726),0)&gt;=1,IF(障害種別!I726="","",障害種別!I726),"")</f>
        <v/>
      </c>
      <c r="J726" s="19" t="str">
        <f>IF(IFERROR(FIND(検索!$B$24,障害種別!G726),0)&gt;=1,IF(障害種別!J726="","",障害種別!J726),"")</f>
        <v/>
      </c>
    </row>
    <row r="727" spans="1:10" x14ac:dyDescent="0.15">
      <c r="A727" s="19" t="str">
        <f>IF(IFERROR(FIND(検索!$B$24,障害種別!G727),0)&gt;=1,IF(障害種別!A727="","",障害種別!A727),"")</f>
        <v/>
      </c>
      <c r="B727" s="19" t="str">
        <f>IF(IFERROR(FIND(検索!$B$24,障害種別!G727),0)&gt;=1,IF(障害種別!B727="","",障害種別!B727),"")</f>
        <v/>
      </c>
      <c r="C727" s="19" t="str">
        <f>IF(IFERROR(FIND(検索!$B$24,障害種別!G727),0)&gt;=1,IF(障害種別!C727="","",障害種別!C727),"")</f>
        <v/>
      </c>
      <c r="D727" s="19" t="str">
        <f>IF(IFERROR(FIND(検索!$B$24,障害種別!G727),0)&gt;=1,IF(障害種別!D727="","",障害種別!D727),"")</f>
        <v/>
      </c>
      <c r="E727" s="19" t="str">
        <f>IF(IFERROR(FIND(検索!$B$24,障害種別!G727),0)&gt;=1,IF(障害種別!E727="","",障害種別!E727),"")</f>
        <v/>
      </c>
      <c r="F727" s="19" t="str">
        <f>IF(IFERROR(FIND(検索!$B$24,障害種別!G727),0)&gt;=1,IF(障害種別!F727="","",障害種別!F727),"")</f>
        <v/>
      </c>
      <c r="G727" s="19" t="str">
        <f>IF(IFERROR(FIND(検索!$B$24,障害種別!G727),0)&gt;=1,IF(障害種別!G727="","",障害種別!G727),"")</f>
        <v/>
      </c>
      <c r="H727" s="19" t="str">
        <f>IF(IFERROR(FIND(検索!$B$24,障害種別!G727),0)&gt;=1,IF(障害種別!H727="","",障害種別!H727),"")</f>
        <v/>
      </c>
      <c r="I727" s="19" t="str">
        <f>IF(IFERROR(FIND(検索!$B$24,障害種別!G727),0)&gt;=1,IF(障害種別!I727="","",障害種別!I727),"")</f>
        <v/>
      </c>
      <c r="J727" s="19" t="str">
        <f>IF(IFERROR(FIND(検索!$B$24,障害種別!G727),0)&gt;=1,IF(障害種別!J727="","",障害種別!J727),"")</f>
        <v/>
      </c>
    </row>
    <row r="728" spans="1:10" x14ac:dyDescent="0.15">
      <c r="A728" s="19" t="str">
        <f>IF(IFERROR(FIND(検索!$B$24,障害種別!G728),0)&gt;=1,IF(障害種別!A728="","",障害種別!A728),"")</f>
        <v/>
      </c>
      <c r="B728" s="19" t="str">
        <f>IF(IFERROR(FIND(検索!$B$24,障害種別!G728),0)&gt;=1,IF(障害種別!B728="","",障害種別!B728),"")</f>
        <v/>
      </c>
      <c r="C728" s="19" t="str">
        <f>IF(IFERROR(FIND(検索!$B$24,障害種別!G728),0)&gt;=1,IF(障害種別!C728="","",障害種別!C728),"")</f>
        <v/>
      </c>
      <c r="D728" s="19" t="str">
        <f>IF(IFERROR(FIND(検索!$B$24,障害種別!G728),0)&gt;=1,IF(障害種別!D728="","",障害種別!D728),"")</f>
        <v/>
      </c>
      <c r="E728" s="19" t="str">
        <f>IF(IFERROR(FIND(検索!$B$24,障害種別!G728),0)&gt;=1,IF(障害種別!E728="","",障害種別!E728),"")</f>
        <v/>
      </c>
      <c r="F728" s="19" t="str">
        <f>IF(IFERROR(FIND(検索!$B$24,障害種別!G728),0)&gt;=1,IF(障害種別!F728="","",障害種別!F728),"")</f>
        <v/>
      </c>
      <c r="G728" s="19" t="str">
        <f>IF(IFERROR(FIND(検索!$B$24,障害種別!G728),0)&gt;=1,IF(障害種別!G728="","",障害種別!G728),"")</f>
        <v/>
      </c>
      <c r="H728" s="19" t="str">
        <f>IF(IFERROR(FIND(検索!$B$24,障害種別!G728),0)&gt;=1,IF(障害種別!H728="","",障害種別!H728),"")</f>
        <v/>
      </c>
      <c r="I728" s="19" t="str">
        <f>IF(IFERROR(FIND(検索!$B$24,障害種別!G728),0)&gt;=1,IF(障害種別!I728="","",障害種別!I728),"")</f>
        <v/>
      </c>
      <c r="J728" s="19" t="str">
        <f>IF(IFERROR(FIND(検索!$B$24,障害種別!G728),0)&gt;=1,IF(障害種別!J728="","",障害種別!J728),"")</f>
        <v/>
      </c>
    </row>
    <row r="729" spans="1:10" x14ac:dyDescent="0.15">
      <c r="A729" s="19" t="str">
        <f>IF(IFERROR(FIND(検索!$B$24,障害種別!G729),0)&gt;=1,IF(障害種別!A729="","",障害種別!A729),"")</f>
        <v/>
      </c>
      <c r="B729" s="19" t="str">
        <f>IF(IFERROR(FIND(検索!$B$24,障害種別!G729),0)&gt;=1,IF(障害種別!B729="","",障害種別!B729),"")</f>
        <v/>
      </c>
      <c r="C729" s="19" t="str">
        <f>IF(IFERROR(FIND(検索!$B$24,障害種別!G729),0)&gt;=1,IF(障害種別!C729="","",障害種別!C729),"")</f>
        <v/>
      </c>
      <c r="D729" s="19" t="str">
        <f>IF(IFERROR(FIND(検索!$B$24,障害種別!G729),0)&gt;=1,IF(障害種別!D729="","",障害種別!D729),"")</f>
        <v/>
      </c>
      <c r="E729" s="19" t="str">
        <f>IF(IFERROR(FIND(検索!$B$24,障害種別!G729),0)&gt;=1,IF(障害種別!E729="","",障害種別!E729),"")</f>
        <v/>
      </c>
      <c r="F729" s="19" t="str">
        <f>IF(IFERROR(FIND(検索!$B$24,障害種別!G729),0)&gt;=1,IF(障害種別!F729="","",障害種別!F729),"")</f>
        <v/>
      </c>
      <c r="G729" s="19" t="str">
        <f>IF(IFERROR(FIND(検索!$B$24,障害種別!G729),0)&gt;=1,IF(障害種別!G729="","",障害種別!G729),"")</f>
        <v/>
      </c>
      <c r="H729" s="19" t="str">
        <f>IF(IFERROR(FIND(検索!$B$24,障害種別!G729),0)&gt;=1,IF(障害種別!H729="","",障害種別!H729),"")</f>
        <v/>
      </c>
      <c r="I729" s="19" t="str">
        <f>IF(IFERROR(FIND(検索!$B$24,障害種別!G729),0)&gt;=1,IF(障害種別!I729="","",障害種別!I729),"")</f>
        <v/>
      </c>
      <c r="J729" s="19" t="str">
        <f>IF(IFERROR(FIND(検索!$B$24,障害種別!G729),0)&gt;=1,IF(障害種別!J729="","",障害種別!J729),"")</f>
        <v/>
      </c>
    </row>
    <row r="730" spans="1:10" x14ac:dyDescent="0.15">
      <c r="A730" s="19" t="str">
        <f>IF(IFERROR(FIND(検索!$B$24,障害種別!G730),0)&gt;=1,IF(障害種別!A730="","",障害種別!A730),"")</f>
        <v/>
      </c>
      <c r="B730" s="19" t="str">
        <f>IF(IFERROR(FIND(検索!$B$24,障害種別!G730),0)&gt;=1,IF(障害種別!B730="","",障害種別!B730),"")</f>
        <v/>
      </c>
      <c r="C730" s="19" t="str">
        <f>IF(IFERROR(FIND(検索!$B$24,障害種別!G730),0)&gt;=1,IF(障害種別!C730="","",障害種別!C730),"")</f>
        <v/>
      </c>
      <c r="D730" s="19" t="str">
        <f>IF(IFERROR(FIND(検索!$B$24,障害種別!G730),0)&gt;=1,IF(障害種別!D730="","",障害種別!D730),"")</f>
        <v/>
      </c>
      <c r="E730" s="19" t="str">
        <f>IF(IFERROR(FIND(検索!$B$24,障害種別!G730),0)&gt;=1,IF(障害種別!E730="","",障害種別!E730),"")</f>
        <v/>
      </c>
      <c r="F730" s="19" t="str">
        <f>IF(IFERROR(FIND(検索!$B$24,障害種別!G730),0)&gt;=1,IF(障害種別!F730="","",障害種別!F730),"")</f>
        <v/>
      </c>
      <c r="G730" s="19" t="str">
        <f>IF(IFERROR(FIND(検索!$B$24,障害種別!G730),0)&gt;=1,IF(障害種別!G730="","",障害種別!G730),"")</f>
        <v/>
      </c>
      <c r="H730" s="19" t="str">
        <f>IF(IFERROR(FIND(検索!$B$24,障害種別!G730),0)&gt;=1,IF(障害種別!H730="","",障害種別!H730),"")</f>
        <v/>
      </c>
      <c r="I730" s="19" t="str">
        <f>IF(IFERROR(FIND(検索!$B$24,障害種別!G730),0)&gt;=1,IF(障害種別!I730="","",障害種別!I730),"")</f>
        <v/>
      </c>
      <c r="J730" s="19" t="str">
        <f>IF(IFERROR(FIND(検索!$B$24,障害種別!G730),0)&gt;=1,IF(障害種別!J730="","",障害種別!J730),"")</f>
        <v/>
      </c>
    </row>
    <row r="731" spans="1:10" x14ac:dyDescent="0.15">
      <c r="A731" s="19" t="str">
        <f>IF(IFERROR(FIND(検索!$B$24,障害種別!G731),0)&gt;=1,IF(障害種別!A731="","",障害種別!A731),"")</f>
        <v/>
      </c>
      <c r="B731" s="19" t="str">
        <f>IF(IFERROR(FIND(検索!$B$24,障害種別!G731),0)&gt;=1,IF(障害種別!B731="","",障害種別!B731),"")</f>
        <v/>
      </c>
      <c r="C731" s="19" t="str">
        <f>IF(IFERROR(FIND(検索!$B$24,障害種別!G731),0)&gt;=1,IF(障害種別!C731="","",障害種別!C731),"")</f>
        <v/>
      </c>
      <c r="D731" s="19" t="str">
        <f>IF(IFERROR(FIND(検索!$B$24,障害種別!G731),0)&gt;=1,IF(障害種別!D731="","",障害種別!D731),"")</f>
        <v/>
      </c>
      <c r="E731" s="19" t="str">
        <f>IF(IFERROR(FIND(検索!$B$24,障害種別!G731),0)&gt;=1,IF(障害種別!E731="","",障害種別!E731),"")</f>
        <v/>
      </c>
      <c r="F731" s="19" t="str">
        <f>IF(IFERROR(FIND(検索!$B$24,障害種別!G731),0)&gt;=1,IF(障害種別!F731="","",障害種別!F731),"")</f>
        <v/>
      </c>
      <c r="G731" s="19" t="str">
        <f>IF(IFERROR(FIND(検索!$B$24,障害種別!G731),0)&gt;=1,IF(障害種別!G731="","",障害種別!G731),"")</f>
        <v/>
      </c>
      <c r="H731" s="19" t="str">
        <f>IF(IFERROR(FIND(検索!$B$24,障害種別!G731),0)&gt;=1,IF(障害種別!H731="","",障害種別!H731),"")</f>
        <v/>
      </c>
      <c r="I731" s="19" t="str">
        <f>IF(IFERROR(FIND(検索!$B$24,障害種別!G731),0)&gt;=1,IF(障害種別!I731="","",障害種別!I731),"")</f>
        <v/>
      </c>
      <c r="J731" s="19" t="str">
        <f>IF(IFERROR(FIND(検索!$B$24,障害種別!G731),0)&gt;=1,IF(障害種別!J731="","",障害種別!J731),"")</f>
        <v/>
      </c>
    </row>
    <row r="732" spans="1:10" x14ac:dyDescent="0.15">
      <c r="A732" s="19" t="str">
        <f>IF(IFERROR(FIND(検索!$B$24,障害種別!G732),0)&gt;=1,IF(障害種別!A732="","",障害種別!A732),"")</f>
        <v/>
      </c>
      <c r="B732" s="19" t="str">
        <f>IF(IFERROR(FIND(検索!$B$24,障害種別!G732),0)&gt;=1,IF(障害種別!B732="","",障害種別!B732),"")</f>
        <v/>
      </c>
      <c r="C732" s="19" t="str">
        <f>IF(IFERROR(FIND(検索!$B$24,障害種別!G732),0)&gt;=1,IF(障害種別!C732="","",障害種別!C732),"")</f>
        <v/>
      </c>
      <c r="D732" s="19" t="str">
        <f>IF(IFERROR(FIND(検索!$B$24,障害種別!G732),0)&gt;=1,IF(障害種別!D732="","",障害種別!D732),"")</f>
        <v/>
      </c>
      <c r="E732" s="19" t="str">
        <f>IF(IFERROR(FIND(検索!$B$24,障害種別!G732),0)&gt;=1,IF(障害種別!E732="","",障害種別!E732),"")</f>
        <v/>
      </c>
      <c r="F732" s="19" t="str">
        <f>IF(IFERROR(FIND(検索!$B$24,障害種別!G732),0)&gt;=1,IF(障害種別!F732="","",障害種別!F732),"")</f>
        <v/>
      </c>
      <c r="G732" s="19" t="str">
        <f>IF(IFERROR(FIND(検索!$B$24,障害種別!G732),0)&gt;=1,IF(障害種別!G732="","",障害種別!G732),"")</f>
        <v/>
      </c>
      <c r="H732" s="19" t="str">
        <f>IF(IFERROR(FIND(検索!$B$24,障害種別!G732),0)&gt;=1,IF(障害種別!H732="","",障害種別!H732),"")</f>
        <v/>
      </c>
      <c r="I732" s="19" t="str">
        <f>IF(IFERROR(FIND(検索!$B$24,障害種別!G732),0)&gt;=1,IF(障害種別!I732="","",障害種別!I732),"")</f>
        <v/>
      </c>
      <c r="J732" s="19" t="str">
        <f>IF(IFERROR(FIND(検索!$B$24,障害種別!G732),0)&gt;=1,IF(障害種別!J732="","",障害種別!J732),"")</f>
        <v/>
      </c>
    </row>
    <row r="733" spans="1:10" x14ac:dyDescent="0.15">
      <c r="A733" s="19" t="str">
        <f>IF(IFERROR(FIND(検索!$B$24,障害種別!G733),0)&gt;=1,IF(障害種別!A733="","",障害種別!A733),"")</f>
        <v/>
      </c>
      <c r="B733" s="19" t="str">
        <f>IF(IFERROR(FIND(検索!$B$24,障害種別!G733),0)&gt;=1,IF(障害種別!B733="","",障害種別!B733),"")</f>
        <v/>
      </c>
      <c r="C733" s="19" t="str">
        <f>IF(IFERROR(FIND(検索!$B$24,障害種別!G733),0)&gt;=1,IF(障害種別!C733="","",障害種別!C733),"")</f>
        <v/>
      </c>
      <c r="D733" s="19" t="str">
        <f>IF(IFERROR(FIND(検索!$B$24,障害種別!G733),0)&gt;=1,IF(障害種別!D733="","",障害種別!D733),"")</f>
        <v/>
      </c>
      <c r="E733" s="19" t="str">
        <f>IF(IFERROR(FIND(検索!$B$24,障害種別!G733),0)&gt;=1,IF(障害種別!E733="","",障害種別!E733),"")</f>
        <v/>
      </c>
      <c r="F733" s="19" t="str">
        <f>IF(IFERROR(FIND(検索!$B$24,障害種別!G733),0)&gt;=1,IF(障害種別!F733="","",障害種別!F733),"")</f>
        <v/>
      </c>
      <c r="G733" s="19" t="str">
        <f>IF(IFERROR(FIND(検索!$B$24,障害種別!G733),0)&gt;=1,IF(障害種別!G733="","",障害種別!G733),"")</f>
        <v/>
      </c>
      <c r="H733" s="19" t="str">
        <f>IF(IFERROR(FIND(検索!$B$24,障害種別!G733),0)&gt;=1,IF(障害種別!H733="","",障害種別!H733),"")</f>
        <v/>
      </c>
      <c r="I733" s="19" t="str">
        <f>IF(IFERROR(FIND(検索!$B$24,障害種別!G733),0)&gt;=1,IF(障害種別!I733="","",障害種別!I733),"")</f>
        <v/>
      </c>
      <c r="J733" s="19" t="str">
        <f>IF(IFERROR(FIND(検索!$B$24,障害種別!G733),0)&gt;=1,IF(障害種別!J733="","",障害種別!J733),"")</f>
        <v/>
      </c>
    </row>
    <row r="734" spans="1:10" x14ac:dyDescent="0.15">
      <c r="A734" s="19" t="str">
        <f>IF(IFERROR(FIND(検索!$B$24,障害種別!G734),0)&gt;=1,IF(障害種別!A734="","",障害種別!A734),"")</f>
        <v/>
      </c>
      <c r="B734" s="19" t="str">
        <f>IF(IFERROR(FIND(検索!$B$24,障害種別!G734),0)&gt;=1,IF(障害種別!B734="","",障害種別!B734),"")</f>
        <v/>
      </c>
      <c r="C734" s="19" t="str">
        <f>IF(IFERROR(FIND(検索!$B$24,障害種別!G734),0)&gt;=1,IF(障害種別!C734="","",障害種別!C734),"")</f>
        <v/>
      </c>
      <c r="D734" s="19" t="str">
        <f>IF(IFERROR(FIND(検索!$B$24,障害種別!G734),0)&gt;=1,IF(障害種別!D734="","",障害種別!D734),"")</f>
        <v/>
      </c>
      <c r="E734" s="19" t="str">
        <f>IF(IFERROR(FIND(検索!$B$24,障害種別!G734),0)&gt;=1,IF(障害種別!E734="","",障害種別!E734),"")</f>
        <v/>
      </c>
      <c r="F734" s="19" t="str">
        <f>IF(IFERROR(FIND(検索!$B$24,障害種別!G734),0)&gt;=1,IF(障害種別!F734="","",障害種別!F734),"")</f>
        <v/>
      </c>
      <c r="G734" s="19" t="str">
        <f>IF(IFERROR(FIND(検索!$B$24,障害種別!G734),0)&gt;=1,IF(障害種別!G734="","",障害種別!G734),"")</f>
        <v/>
      </c>
      <c r="H734" s="19" t="str">
        <f>IF(IFERROR(FIND(検索!$B$24,障害種別!G734),0)&gt;=1,IF(障害種別!H734="","",障害種別!H734),"")</f>
        <v/>
      </c>
      <c r="I734" s="19" t="str">
        <f>IF(IFERROR(FIND(検索!$B$24,障害種別!G734),0)&gt;=1,IF(障害種別!I734="","",障害種別!I734),"")</f>
        <v/>
      </c>
      <c r="J734" s="19" t="str">
        <f>IF(IFERROR(FIND(検索!$B$24,障害種別!G734),0)&gt;=1,IF(障害種別!J734="","",障害種別!J734),"")</f>
        <v/>
      </c>
    </row>
    <row r="735" spans="1:10" x14ac:dyDescent="0.15">
      <c r="A735" s="19" t="str">
        <f>IF(IFERROR(FIND(検索!$B$24,障害種別!G735),0)&gt;=1,IF(障害種別!A735="","",障害種別!A735),"")</f>
        <v/>
      </c>
      <c r="B735" s="19" t="str">
        <f>IF(IFERROR(FIND(検索!$B$24,障害種別!G735),0)&gt;=1,IF(障害種別!B735="","",障害種別!B735),"")</f>
        <v/>
      </c>
      <c r="C735" s="19" t="str">
        <f>IF(IFERROR(FIND(検索!$B$24,障害種別!G735),0)&gt;=1,IF(障害種別!C735="","",障害種別!C735),"")</f>
        <v/>
      </c>
      <c r="D735" s="19" t="str">
        <f>IF(IFERROR(FIND(検索!$B$24,障害種別!G735),0)&gt;=1,IF(障害種別!D735="","",障害種別!D735),"")</f>
        <v/>
      </c>
      <c r="E735" s="19" t="str">
        <f>IF(IFERROR(FIND(検索!$B$24,障害種別!G735),0)&gt;=1,IF(障害種別!E735="","",障害種別!E735),"")</f>
        <v/>
      </c>
      <c r="F735" s="19" t="str">
        <f>IF(IFERROR(FIND(検索!$B$24,障害種別!G735),0)&gt;=1,IF(障害種別!F735="","",障害種別!F735),"")</f>
        <v/>
      </c>
      <c r="G735" s="19" t="str">
        <f>IF(IFERROR(FIND(検索!$B$24,障害種別!G735),0)&gt;=1,IF(障害種別!G735="","",障害種別!G735),"")</f>
        <v/>
      </c>
      <c r="H735" s="19" t="str">
        <f>IF(IFERROR(FIND(検索!$B$24,障害種別!G735),0)&gt;=1,IF(障害種別!H735="","",障害種別!H735),"")</f>
        <v/>
      </c>
      <c r="I735" s="19" t="str">
        <f>IF(IFERROR(FIND(検索!$B$24,障害種別!G735),0)&gt;=1,IF(障害種別!I735="","",障害種別!I735),"")</f>
        <v/>
      </c>
      <c r="J735" s="19" t="str">
        <f>IF(IFERROR(FIND(検索!$B$24,障害種別!G735),0)&gt;=1,IF(障害種別!J735="","",障害種別!J735),"")</f>
        <v/>
      </c>
    </row>
    <row r="736" spans="1:10" x14ac:dyDescent="0.15">
      <c r="A736" s="19" t="str">
        <f>IF(IFERROR(FIND(検索!$B$24,障害種別!G736),0)&gt;=1,IF(障害種別!A736="","",障害種別!A736),"")</f>
        <v/>
      </c>
      <c r="B736" s="19" t="str">
        <f>IF(IFERROR(FIND(検索!$B$24,障害種別!G736),0)&gt;=1,IF(障害種別!B736="","",障害種別!B736),"")</f>
        <v/>
      </c>
      <c r="C736" s="19" t="str">
        <f>IF(IFERROR(FIND(検索!$B$24,障害種別!G736),0)&gt;=1,IF(障害種別!C736="","",障害種別!C736),"")</f>
        <v/>
      </c>
      <c r="D736" s="19" t="str">
        <f>IF(IFERROR(FIND(検索!$B$24,障害種別!G736),0)&gt;=1,IF(障害種別!D736="","",障害種別!D736),"")</f>
        <v/>
      </c>
      <c r="E736" s="19" t="str">
        <f>IF(IFERROR(FIND(検索!$B$24,障害種別!G736),0)&gt;=1,IF(障害種別!E736="","",障害種別!E736),"")</f>
        <v/>
      </c>
      <c r="F736" s="19" t="str">
        <f>IF(IFERROR(FIND(検索!$B$24,障害種別!G736),0)&gt;=1,IF(障害種別!F736="","",障害種別!F736),"")</f>
        <v/>
      </c>
      <c r="G736" s="19" t="str">
        <f>IF(IFERROR(FIND(検索!$B$24,障害種別!G736),0)&gt;=1,IF(障害種別!G736="","",障害種別!G736),"")</f>
        <v/>
      </c>
      <c r="H736" s="19" t="str">
        <f>IF(IFERROR(FIND(検索!$B$24,障害種別!G736),0)&gt;=1,IF(障害種別!H736="","",障害種別!H736),"")</f>
        <v/>
      </c>
      <c r="I736" s="19" t="str">
        <f>IF(IFERROR(FIND(検索!$B$24,障害種別!G736),0)&gt;=1,IF(障害種別!I736="","",障害種別!I736),"")</f>
        <v/>
      </c>
      <c r="J736" s="19" t="str">
        <f>IF(IFERROR(FIND(検索!$B$24,障害種別!G736),0)&gt;=1,IF(障害種別!J736="","",障害種別!J736),"")</f>
        <v/>
      </c>
    </row>
    <row r="737" spans="1:10" x14ac:dyDescent="0.15">
      <c r="A737" s="19" t="str">
        <f>IF(IFERROR(FIND(検索!$B$24,障害種別!G737),0)&gt;=1,IF(障害種別!A737="","",障害種別!A737),"")</f>
        <v/>
      </c>
      <c r="B737" s="19" t="str">
        <f>IF(IFERROR(FIND(検索!$B$24,障害種別!G737),0)&gt;=1,IF(障害種別!B737="","",障害種別!B737),"")</f>
        <v/>
      </c>
      <c r="C737" s="19" t="str">
        <f>IF(IFERROR(FIND(検索!$B$24,障害種別!G737),0)&gt;=1,IF(障害種別!C737="","",障害種別!C737),"")</f>
        <v/>
      </c>
      <c r="D737" s="19" t="str">
        <f>IF(IFERROR(FIND(検索!$B$24,障害種別!G737),0)&gt;=1,IF(障害種別!D737="","",障害種別!D737),"")</f>
        <v/>
      </c>
      <c r="E737" s="19" t="str">
        <f>IF(IFERROR(FIND(検索!$B$24,障害種別!G737),0)&gt;=1,IF(障害種別!E737="","",障害種別!E737),"")</f>
        <v/>
      </c>
      <c r="F737" s="19" t="str">
        <f>IF(IFERROR(FIND(検索!$B$24,障害種別!G737),0)&gt;=1,IF(障害種別!F737="","",障害種別!F737),"")</f>
        <v/>
      </c>
      <c r="G737" s="19" t="str">
        <f>IF(IFERROR(FIND(検索!$B$24,障害種別!G737),0)&gt;=1,IF(障害種別!G737="","",障害種別!G737),"")</f>
        <v/>
      </c>
      <c r="H737" s="19" t="str">
        <f>IF(IFERROR(FIND(検索!$B$24,障害種別!G737),0)&gt;=1,IF(障害種別!H737="","",障害種別!H737),"")</f>
        <v/>
      </c>
      <c r="I737" s="19" t="str">
        <f>IF(IFERROR(FIND(検索!$B$24,障害種別!G737),0)&gt;=1,IF(障害種別!I737="","",障害種別!I737),"")</f>
        <v/>
      </c>
      <c r="J737" s="19" t="str">
        <f>IF(IFERROR(FIND(検索!$B$24,障害種別!G737),0)&gt;=1,IF(障害種別!J737="","",障害種別!J737),"")</f>
        <v/>
      </c>
    </row>
    <row r="738" spans="1:10" x14ac:dyDescent="0.15">
      <c r="A738" s="19" t="str">
        <f>IF(IFERROR(FIND(検索!$B$24,障害種別!G738),0)&gt;=1,IF(障害種別!A738="","",障害種別!A738),"")</f>
        <v/>
      </c>
      <c r="B738" s="19" t="str">
        <f>IF(IFERROR(FIND(検索!$B$24,障害種別!G738),0)&gt;=1,IF(障害種別!B738="","",障害種別!B738),"")</f>
        <v/>
      </c>
      <c r="C738" s="19" t="str">
        <f>IF(IFERROR(FIND(検索!$B$24,障害種別!G738),0)&gt;=1,IF(障害種別!C738="","",障害種別!C738),"")</f>
        <v/>
      </c>
      <c r="D738" s="19" t="str">
        <f>IF(IFERROR(FIND(検索!$B$24,障害種別!G738),0)&gt;=1,IF(障害種別!D738="","",障害種別!D738),"")</f>
        <v/>
      </c>
      <c r="E738" s="19" t="str">
        <f>IF(IFERROR(FIND(検索!$B$24,障害種別!G738),0)&gt;=1,IF(障害種別!E738="","",障害種別!E738),"")</f>
        <v/>
      </c>
      <c r="F738" s="19" t="str">
        <f>IF(IFERROR(FIND(検索!$B$24,障害種別!G738),0)&gt;=1,IF(障害種別!F738="","",障害種別!F738),"")</f>
        <v/>
      </c>
      <c r="G738" s="19" t="str">
        <f>IF(IFERROR(FIND(検索!$B$24,障害種別!G738),0)&gt;=1,IF(障害種別!G738="","",障害種別!G738),"")</f>
        <v/>
      </c>
      <c r="H738" s="19" t="str">
        <f>IF(IFERROR(FIND(検索!$B$24,障害種別!G738),0)&gt;=1,IF(障害種別!H738="","",障害種別!H738),"")</f>
        <v/>
      </c>
      <c r="I738" s="19" t="str">
        <f>IF(IFERROR(FIND(検索!$B$24,障害種別!G738),0)&gt;=1,IF(障害種別!I738="","",障害種別!I738),"")</f>
        <v/>
      </c>
      <c r="J738" s="19" t="str">
        <f>IF(IFERROR(FIND(検索!$B$24,障害種別!G738),0)&gt;=1,IF(障害種別!J738="","",障害種別!J738),"")</f>
        <v/>
      </c>
    </row>
    <row r="739" spans="1:10" x14ac:dyDescent="0.15">
      <c r="A739" s="19" t="str">
        <f>IF(IFERROR(FIND(検索!$B$24,障害種別!G739),0)&gt;=1,IF(障害種別!A739="","",障害種別!A739),"")</f>
        <v/>
      </c>
      <c r="B739" s="19" t="str">
        <f>IF(IFERROR(FIND(検索!$B$24,障害種別!G739),0)&gt;=1,IF(障害種別!B739="","",障害種別!B739),"")</f>
        <v/>
      </c>
      <c r="C739" s="19" t="str">
        <f>IF(IFERROR(FIND(検索!$B$24,障害種別!G739),0)&gt;=1,IF(障害種別!C739="","",障害種別!C739),"")</f>
        <v/>
      </c>
      <c r="D739" s="19" t="str">
        <f>IF(IFERROR(FIND(検索!$B$24,障害種別!G739),0)&gt;=1,IF(障害種別!D739="","",障害種別!D739),"")</f>
        <v/>
      </c>
      <c r="E739" s="19" t="str">
        <f>IF(IFERROR(FIND(検索!$B$24,障害種別!G739),0)&gt;=1,IF(障害種別!E739="","",障害種別!E739),"")</f>
        <v/>
      </c>
      <c r="F739" s="19" t="str">
        <f>IF(IFERROR(FIND(検索!$B$24,障害種別!G739),0)&gt;=1,IF(障害種別!F739="","",障害種別!F739),"")</f>
        <v/>
      </c>
      <c r="G739" s="19" t="str">
        <f>IF(IFERROR(FIND(検索!$B$24,障害種別!G739),0)&gt;=1,IF(障害種別!G739="","",障害種別!G739),"")</f>
        <v/>
      </c>
      <c r="H739" s="19" t="str">
        <f>IF(IFERROR(FIND(検索!$B$24,障害種別!G739),0)&gt;=1,IF(障害種別!H739="","",障害種別!H739),"")</f>
        <v/>
      </c>
      <c r="I739" s="19" t="str">
        <f>IF(IFERROR(FIND(検索!$B$24,障害種別!G739),0)&gt;=1,IF(障害種別!I739="","",障害種別!I739),"")</f>
        <v/>
      </c>
      <c r="J739" s="19" t="str">
        <f>IF(IFERROR(FIND(検索!$B$24,障害種別!G739),0)&gt;=1,IF(障害種別!J739="","",障害種別!J739),"")</f>
        <v/>
      </c>
    </row>
    <row r="740" spans="1:10" x14ac:dyDescent="0.15">
      <c r="A740" s="19" t="str">
        <f>IF(IFERROR(FIND(検索!$B$24,障害種別!G740),0)&gt;=1,IF(障害種別!A740="","",障害種別!A740),"")</f>
        <v/>
      </c>
      <c r="B740" s="19" t="str">
        <f>IF(IFERROR(FIND(検索!$B$24,障害種別!G740),0)&gt;=1,IF(障害種別!B740="","",障害種別!B740),"")</f>
        <v/>
      </c>
      <c r="C740" s="19" t="str">
        <f>IF(IFERROR(FIND(検索!$B$24,障害種別!G740),0)&gt;=1,IF(障害種別!C740="","",障害種別!C740),"")</f>
        <v/>
      </c>
      <c r="D740" s="19" t="str">
        <f>IF(IFERROR(FIND(検索!$B$24,障害種別!G740),0)&gt;=1,IF(障害種別!D740="","",障害種別!D740),"")</f>
        <v/>
      </c>
      <c r="E740" s="19" t="str">
        <f>IF(IFERROR(FIND(検索!$B$24,障害種別!G740),0)&gt;=1,IF(障害種別!E740="","",障害種別!E740),"")</f>
        <v/>
      </c>
      <c r="F740" s="19" t="str">
        <f>IF(IFERROR(FIND(検索!$B$24,障害種別!G740),0)&gt;=1,IF(障害種別!F740="","",障害種別!F740),"")</f>
        <v/>
      </c>
      <c r="G740" s="19" t="str">
        <f>IF(IFERROR(FIND(検索!$B$24,障害種別!G740),0)&gt;=1,IF(障害種別!G740="","",障害種別!G740),"")</f>
        <v/>
      </c>
      <c r="H740" s="19" t="str">
        <f>IF(IFERROR(FIND(検索!$B$24,障害種別!G740),0)&gt;=1,IF(障害種別!H740="","",障害種別!H740),"")</f>
        <v/>
      </c>
      <c r="I740" s="19" t="str">
        <f>IF(IFERROR(FIND(検索!$B$24,障害種別!G740),0)&gt;=1,IF(障害種別!I740="","",障害種別!I740),"")</f>
        <v/>
      </c>
      <c r="J740" s="19" t="str">
        <f>IF(IFERROR(FIND(検索!$B$24,障害種別!G740),0)&gt;=1,IF(障害種別!J740="","",障害種別!J740),"")</f>
        <v/>
      </c>
    </row>
    <row r="741" spans="1:10" x14ac:dyDescent="0.15">
      <c r="A741" s="19" t="str">
        <f>IF(IFERROR(FIND(検索!$B$24,障害種別!G741),0)&gt;=1,IF(障害種別!A741="","",障害種別!A741),"")</f>
        <v/>
      </c>
      <c r="B741" s="19" t="str">
        <f>IF(IFERROR(FIND(検索!$B$24,障害種別!G741),0)&gt;=1,IF(障害種別!B741="","",障害種別!B741),"")</f>
        <v/>
      </c>
      <c r="C741" s="19" t="str">
        <f>IF(IFERROR(FIND(検索!$B$24,障害種別!G741),0)&gt;=1,IF(障害種別!C741="","",障害種別!C741),"")</f>
        <v/>
      </c>
      <c r="D741" s="19" t="str">
        <f>IF(IFERROR(FIND(検索!$B$24,障害種別!G741),0)&gt;=1,IF(障害種別!D741="","",障害種別!D741),"")</f>
        <v/>
      </c>
      <c r="E741" s="19" t="str">
        <f>IF(IFERROR(FIND(検索!$B$24,障害種別!G741),0)&gt;=1,IF(障害種別!E741="","",障害種別!E741),"")</f>
        <v/>
      </c>
      <c r="F741" s="19" t="str">
        <f>IF(IFERROR(FIND(検索!$B$24,障害種別!G741),0)&gt;=1,IF(障害種別!F741="","",障害種別!F741),"")</f>
        <v/>
      </c>
      <c r="G741" s="19" t="str">
        <f>IF(IFERROR(FIND(検索!$B$24,障害種別!G741),0)&gt;=1,IF(障害種別!G741="","",障害種別!G741),"")</f>
        <v/>
      </c>
      <c r="H741" s="19" t="str">
        <f>IF(IFERROR(FIND(検索!$B$24,障害種別!G741),0)&gt;=1,IF(障害種別!H741="","",障害種別!H741),"")</f>
        <v/>
      </c>
      <c r="I741" s="19" t="str">
        <f>IF(IFERROR(FIND(検索!$B$24,障害種別!G741),0)&gt;=1,IF(障害種別!I741="","",障害種別!I741),"")</f>
        <v/>
      </c>
      <c r="J741" s="19" t="str">
        <f>IF(IFERROR(FIND(検索!$B$24,障害種別!G741),0)&gt;=1,IF(障害種別!J741="","",障害種別!J741),"")</f>
        <v/>
      </c>
    </row>
    <row r="742" spans="1:10" x14ac:dyDescent="0.15">
      <c r="A742" s="19" t="str">
        <f>IF(IFERROR(FIND(検索!$B$24,障害種別!G742),0)&gt;=1,IF(障害種別!A742="","",障害種別!A742),"")</f>
        <v/>
      </c>
      <c r="B742" s="19" t="str">
        <f>IF(IFERROR(FIND(検索!$B$24,障害種別!G742),0)&gt;=1,IF(障害種別!B742="","",障害種別!B742),"")</f>
        <v/>
      </c>
      <c r="C742" s="19" t="str">
        <f>IF(IFERROR(FIND(検索!$B$24,障害種別!G742),0)&gt;=1,IF(障害種別!C742="","",障害種別!C742),"")</f>
        <v/>
      </c>
      <c r="D742" s="19" t="str">
        <f>IF(IFERROR(FIND(検索!$B$24,障害種別!G742),0)&gt;=1,IF(障害種別!D742="","",障害種別!D742),"")</f>
        <v/>
      </c>
      <c r="E742" s="19" t="str">
        <f>IF(IFERROR(FIND(検索!$B$24,障害種別!G742),0)&gt;=1,IF(障害種別!E742="","",障害種別!E742),"")</f>
        <v/>
      </c>
      <c r="F742" s="19" t="str">
        <f>IF(IFERROR(FIND(検索!$B$24,障害種別!G742),0)&gt;=1,IF(障害種別!F742="","",障害種別!F742),"")</f>
        <v/>
      </c>
      <c r="G742" s="19" t="str">
        <f>IF(IFERROR(FIND(検索!$B$24,障害種別!G742),0)&gt;=1,IF(障害種別!G742="","",障害種別!G742),"")</f>
        <v/>
      </c>
      <c r="H742" s="19" t="str">
        <f>IF(IFERROR(FIND(検索!$B$24,障害種別!G742),0)&gt;=1,IF(障害種別!H742="","",障害種別!H742),"")</f>
        <v/>
      </c>
      <c r="I742" s="19" t="str">
        <f>IF(IFERROR(FIND(検索!$B$24,障害種別!G742),0)&gt;=1,IF(障害種別!I742="","",障害種別!I742),"")</f>
        <v/>
      </c>
      <c r="J742" s="19" t="str">
        <f>IF(IFERROR(FIND(検索!$B$24,障害種別!G742),0)&gt;=1,IF(障害種別!J742="","",障害種別!J742),"")</f>
        <v/>
      </c>
    </row>
    <row r="743" spans="1:10" x14ac:dyDescent="0.15">
      <c r="A743" s="19" t="str">
        <f>IF(IFERROR(FIND(検索!$B$24,障害種別!G743),0)&gt;=1,IF(障害種別!A743="","",障害種別!A743),"")</f>
        <v/>
      </c>
      <c r="B743" s="19" t="str">
        <f>IF(IFERROR(FIND(検索!$B$24,障害種別!G743),0)&gt;=1,IF(障害種別!B743="","",障害種別!B743),"")</f>
        <v/>
      </c>
      <c r="C743" s="19" t="str">
        <f>IF(IFERROR(FIND(検索!$B$24,障害種別!G743),0)&gt;=1,IF(障害種別!C743="","",障害種別!C743),"")</f>
        <v/>
      </c>
      <c r="D743" s="19" t="str">
        <f>IF(IFERROR(FIND(検索!$B$24,障害種別!G743),0)&gt;=1,IF(障害種別!D743="","",障害種別!D743),"")</f>
        <v/>
      </c>
      <c r="E743" s="19" t="str">
        <f>IF(IFERROR(FIND(検索!$B$24,障害種別!G743),0)&gt;=1,IF(障害種別!E743="","",障害種別!E743),"")</f>
        <v/>
      </c>
      <c r="F743" s="19" t="str">
        <f>IF(IFERROR(FIND(検索!$B$24,障害種別!G743),0)&gt;=1,IF(障害種別!F743="","",障害種別!F743),"")</f>
        <v/>
      </c>
      <c r="G743" s="19" t="str">
        <f>IF(IFERROR(FIND(検索!$B$24,障害種別!G743),0)&gt;=1,IF(障害種別!G743="","",障害種別!G743),"")</f>
        <v/>
      </c>
      <c r="H743" s="19" t="str">
        <f>IF(IFERROR(FIND(検索!$B$24,障害種別!G743),0)&gt;=1,IF(障害種別!H743="","",障害種別!H743),"")</f>
        <v/>
      </c>
      <c r="I743" s="19" t="str">
        <f>IF(IFERROR(FIND(検索!$B$24,障害種別!G743),0)&gt;=1,IF(障害種別!I743="","",障害種別!I743),"")</f>
        <v/>
      </c>
      <c r="J743" s="19" t="str">
        <f>IF(IFERROR(FIND(検索!$B$24,障害種別!G743),0)&gt;=1,IF(障害種別!J743="","",障害種別!J743),"")</f>
        <v/>
      </c>
    </row>
    <row r="744" spans="1:10" x14ac:dyDescent="0.15">
      <c r="A744" s="19" t="str">
        <f>IF(IFERROR(FIND(検索!$B$24,障害種別!G744),0)&gt;=1,IF(障害種別!A744="","",障害種別!A744),"")</f>
        <v/>
      </c>
      <c r="B744" s="19" t="str">
        <f>IF(IFERROR(FIND(検索!$B$24,障害種別!G744),0)&gt;=1,IF(障害種別!B744="","",障害種別!B744),"")</f>
        <v/>
      </c>
      <c r="C744" s="19" t="str">
        <f>IF(IFERROR(FIND(検索!$B$24,障害種別!G744),0)&gt;=1,IF(障害種別!C744="","",障害種別!C744),"")</f>
        <v/>
      </c>
      <c r="D744" s="19" t="str">
        <f>IF(IFERROR(FIND(検索!$B$24,障害種別!G744),0)&gt;=1,IF(障害種別!D744="","",障害種別!D744),"")</f>
        <v/>
      </c>
      <c r="E744" s="19" t="str">
        <f>IF(IFERROR(FIND(検索!$B$24,障害種別!G744),0)&gt;=1,IF(障害種別!E744="","",障害種別!E744),"")</f>
        <v/>
      </c>
      <c r="F744" s="19" t="str">
        <f>IF(IFERROR(FIND(検索!$B$24,障害種別!G744),0)&gt;=1,IF(障害種別!F744="","",障害種別!F744),"")</f>
        <v/>
      </c>
      <c r="G744" s="19" t="str">
        <f>IF(IFERROR(FIND(検索!$B$24,障害種別!G744),0)&gt;=1,IF(障害種別!G744="","",障害種別!G744),"")</f>
        <v/>
      </c>
      <c r="H744" s="19" t="str">
        <f>IF(IFERROR(FIND(検索!$B$24,障害種別!G744),0)&gt;=1,IF(障害種別!H744="","",障害種別!H744),"")</f>
        <v/>
      </c>
      <c r="I744" s="19" t="str">
        <f>IF(IFERROR(FIND(検索!$B$24,障害種別!G744),0)&gt;=1,IF(障害種別!I744="","",障害種別!I744),"")</f>
        <v/>
      </c>
      <c r="J744" s="19" t="str">
        <f>IF(IFERROR(FIND(検索!$B$24,障害種別!G744),0)&gt;=1,IF(障害種別!J744="","",障害種別!J744),"")</f>
        <v/>
      </c>
    </row>
    <row r="745" spans="1:10" x14ac:dyDescent="0.15">
      <c r="A745" s="19" t="str">
        <f>IF(IFERROR(FIND(検索!$B$24,障害種別!G745),0)&gt;=1,IF(障害種別!A745="","",障害種別!A745),"")</f>
        <v/>
      </c>
      <c r="B745" s="19" t="str">
        <f>IF(IFERROR(FIND(検索!$B$24,障害種別!G745),0)&gt;=1,IF(障害種別!B745="","",障害種別!B745),"")</f>
        <v/>
      </c>
      <c r="C745" s="19" t="str">
        <f>IF(IFERROR(FIND(検索!$B$24,障害種別!G745),0)&gt;=1,IF(障害種別!C745="","",障害種別!C745),"")</f>
        <v/>
      </c>
      <c r="D745" s="19" t="str">
        <f>IF(IFERROR(FIND(検索!$B$24,障害種別!G745),0)&gt;=1,IF(障害種別!D745="","",障害種別!D745),"")</f>
        <v/>
      </c>
      <c r="E745" s="19" t="str">
        <f>IF(IFERROR(FIND(検索!$B$24,障害種別!G745),0)&gt;=1,IF(障害種別!E745="","",障害種別!E745),"")</f>
        <v/>
      </c>
      <c r="F745" s="19" t="str">
        <f>IF(IFERROR(FIND(検索!$B$24,障害種別!G745),0)&gt;=1,IF(障害種別!F745="","",障害種別!F745),"")</f>
        <v/>
      </c>
      <c r="G745" s="19" t="str">
        <f>IF(IFERROR(FIND(検索!$B$24,障害種別!G745),0)&gt;=1,IF(障害種別!G745="","",障害種別!G745),"")</f>
        <v/>
      </c>
      <c r="H745" s="19" t="str">
        <f>IF(IFERROR(FIND(検索!$B$24,障害種別!G745),0)&gt;=1,IF(障害種別!H745="","",障害種別!H745),"")</f>
        <v/>
      </c>
      <c r="I745" s="19" t="str">
        <f>IF(IFERROR(FIND(検索!$B$24,障害種別!G745),0)&gt;=1,IF(障害種別!I745="","",障害種別!I745),"")</f>
        <v/>
      </c>
      <c r="J745" s="19" t="str">
        <f>IF(IFERROR(FIND(検索!$B$24,障害種別!G745),0)&gt;=1,IF(障害種別!J745="","",障害種別!J745),"")</f>
        <v/>
      </c>
    </row>
    <row r="746" spans="1:10" x14ac:dyDescent="0.15">
      <c r="A746" s="19" t="str">
        <f>IF(IFERROR(FIND(検索!$B$24,障害種別!G746),0)&gt;=1,IF(障害種別!A746="","",障害種別!A746),"")</f>
        <v/>
      </c>
      <c r="B746" s="19" t="str">
        <f>IF(IFERROR(FIND(検索!$B$24,障害種別!G746),0)&gt;=1,IF(障害種別!B746="","",障害種別!B746),"")</f>
        <v/>
      </c>
      <c r="C746" s="19" t="str">
        <f>IF(IFERROR(FIND(検索!$B$24,障害種別!G746),0)&gt;=1,IF(障害種別!C746="","",障害種別!C746),"")</f>
        <v/>
      </c>
      <c r="D746" s="19" t="str">
        <f>IF(IFERROR(FIND(検索!$B$24,障害種別!G746),0)&gt;=1,IF(障害種別!D746="","",障害種別!D746),"")</f>
        <v/>
      </c>
      <c r="E746" s="19" t="str">
        <f>IF(IFERROR(FIND(検索!$B$24,障害種別!G746),0)&gt;=1,IF(障害種別!E746="","",障害種別!E746),"")</f>
        <v/>
      </c>
      <c r="F746" s="19" t="str">
        <f>IF(IFERROR(FIND(検索!$B$24,障害種別!G746),0)&gt;=1,IF(障害種別!F746="","",障害種別!F746),"")</f>
        <v/>
      </c>
      <c r="G746" s="19" t="str">
        <f>IF(IFERROR(FIND(検索!$B$24,障害種別!G746),0)&gt;=1,IF(障害種別!G746="","",障害種別!G746),"")</f>
        <v/>
      </c>
      <c r="H746" s="19" t="str">
        <f>IF(IFERROR(FIND(検索!$B$24,障害種別!G746),0)&gt;=1,IF(障害種別!H746="","",障害種別!H746),"")</f>
        <v/>
      </c>
      <c r="I746" s="19" t="str">
        <f>IF(IFERROR(FIND(検索!$B$24,障害種別!G746),0)&gt;=1,IF(障害種別!I746="","",障害種別!I746),"")</f>
        <v/>
      </c>
      <c r="J746" s="19" t="str">
        <f>IF(IFERROR(FIND(検索!$B$24,障害種別!G746),0)&gt;=1,IF(障害種別!J746="","",障害種別!J746),"")</f>
        <v/>
      </c>
    </row>
    <row r="747" spans="1:10" x14ac:dyDescent="0.15">
      <c r="A747" s="19" t="str">
        <f>IF(IFERROR(FIND(検索!$B$24,障害種別!G747),0)&gt;=1,IF(障害種別!A747="","",障害種別!A747),"")</f>
        <v/>
      </c>
      <c r="B747" s="19" t="str">
        <f>IF(IFERROR(FIND(検索!$B$24,障害種別!G747),0)&gt;=1,IF(障害種別!B747="","",障害種別!B747),"")</f>
        <v/>
      </c>
      <c r="C747" s="19" t="str">
        <f>IF(IFERROR(FIND(検索!$B$24,障害種別!G747),0)&gt;=1,IF(障害種別!C747="","",障害種別!C747),"")</f>
        <v/>
      </c>
      <c r="D747" s="19" t="str">
        <f>IF(IFERROR(FIND(検索!$B$24,障害種別!G747),0)&gt;=1,IF(障害種別!D747="","",障害種別!D747),"")</f>
        <v/>
      </c>
      <c r="E747" s="19" t="str">
        <f>IF(IFERROR(FIND(検索!$B$24,障害種別!G747),0)&gt;=1,IF(障害種別!E747="","",障害種別!E747),"")</f>
        <v/>
      </c>
      <c r="F747" s="19" t="str">
        <f>IF(IFERROR(FIND(検索!$B$24,障害種別!G747),0)&gt;=1,IF(障害種別!F747="","",障害種別!F747),"")</f>
        <v/>
      </c>
      <c r="G747" s="19" t="str">
        <f>IF(IFERROR(FIND(検索!$B$24,障害種別!G747),0)&gt;=1,IF(障害種別!G747="","",障害種別!G747),"")</f>
        <v/>
      </c>
      <c r="H747" s="19" t="str">
        <f>IF(IFERROR(FIND(検索!$B$24,障害種別!G747),0)&gt;=1,IF(障害種別!H747="","",障害種別!H747),"")</f>
        <v/>
      </c>
      <c r="I747" s="19" t="str">
        <f>IF(IFERROR(FIND(検索!$B$24,障害種別!G747),0)&gt;=1,IF(障害種別!I747="","",障害種別!I747),"")</f>
        <v/>
      </c>
      <c r="J747" s="19" t="str">
        <f>IF(IFERROR(FIND(検索!$B$24,障害種別!G747),0)&gt;=1,IF(障害種別!J747="","",障害種別!J747),"")</f>
        <v/>
      </c>
    </row>
    <row r="748" spans="1:10" x14ac:dyDescent="0.15">
      <c r="A748" s="19" t="str">
        <f>IF(IFERROR(FIND(検索!$B$24,障害種別!G748),0)&gt;=1,IF(障害種別!A748="","",障害種別!A748),"")</f>
        <v/>
      </c>
      <c r="B748" s="19" t="str">
        <f>IF(IFERROR(FIND(検索!$B$24,障害種別!G748),0)&gt;=1,IF(障害種別!B748="","",障害種別!B748),"")</f>
        <v/>
      </c>
      <c r="C748" s="19" t="str">
        <f>IF(IFERROR(FIND(検索!$B$24,障害種別!G748),0)&gt;=1,IF(障害種別!C748="","",障害種別!C748),"")</f>
        <v/>
      </c>
      <c r="D748" s="19" t="str">
        <f>IF(IFERROR(FIND(検索!$B$24,障害種別!G748),0)&gt;=1,IF(障害種別!D748="","",障害種別!D748),"")</f>
        <v/>
      </c>
      <c r="E748" s="19" t="str">
        <f>IF(IFERROR(FIND(検索!$B$24,障害種別!G748),0)&gt;=1,IF(障害種別!E748="","",障害種別!E748),"")</f>
        <v/>
      </c>
      <c r="F748" s="19" t="str">
        <f>IF(IFERROR(FIND(検索!$B$24,障害種別!G748),0)&gt;=1,IF(障害種別!F748="","",障害種別!F748),"")</f>
        <v/>
      </c>
      <c r="G748" s="19" t="str">
        <f>IF(IFERROR(FIND(検索!$B$24,障害種別!G748),0)&gt;=1,IF(障害種別!G748="","",障害種別!G748),"")</f>
        <v/>
      </c>
      <c r="H748" s="19" t="str">
        <f>IF(IFERROR(FIND(検索!$B$24,障害種別!G748),0)&gt;=1,IF(障害種別!H748="","",障害種別!H748),"")</f>
        <v/>
      </c>
      <c r="I748" s="19" t="str">
        <f>IF(IFERROR(FIND(検索!$B$24,障害種別!G748),0)&gt;=1,IF(障害種別!I748="","",障害種別!I748),"")</f>
        <v/>
      </c>
      <c r="J748" s="19" t="str">
        <f>IF(IFERROR(FIND(検索!$B$24,障害種別!G748),0)&gt;=1,IF(障害種別!J748="","",障害種別!J748),"")</f>
        <v/>
      </c>
    </row>
    <row r="749" spans="1:10" x14ac:dyDescent="0.15">
      <c r="A749" s="19" t="str">
        <f>IF(IFERROR(FIND(検索!$B$24,障害種別!G749),0)&gt;=1,IF(障害種別!A749="","",障害種別!A749),"")</f>
        <v/>
      </c>
      <c r="B749" s="19" t="str">
        <f>IF(IFERROR(FIND(検索!$B$24,障害種別!G749),0)&gt;=1,IF(障害種別!B749="","",障害種別!B749),"")</f>
        <v/>
      </c>
      <c r="C749" s="19" t="str">
        <f>IF(IFERROR(FIND(検索!$B$24,障害種別!G749),0)&gt;=1,IF(障害種別!C749="","",障害種別!C749),"")</f>
        <v/>
      </c>
      <c r="D749" s="19" t="str">
        <f>IF(IFERROR(FIND(検索!$B$24,障害種別!G749),0)&gt;=1,IF(障害種別!D749="","",障害種別!D749),"")</f>
        <v/>
      </c>
      <c r="E749" s="19" t="str">
        <f>IF(IFERROR(FIND(検索!$B$24,障害種別!G749),0)&gt;=1,IF(障害種別!E749="","",障害種別!E749),"")</f>
        <v/>
      </c>
      <c r="F749" s="19" t="str">
        <f>IF(IFERROR(FIND(検索!$B$24,障害種別!G749),0)&gt;=1,IF(障害種別!F749="","",障害種別!F749),"")</f>
        <v/>
      </c>
      <c r="G749" s="19" t="str">
        <f>IF(IFERROR(FIND(検索!$B$24,障害種別!G749),0)&gt;=1,IF(障害種別!G749="","",障害種別!G749),"")</f>
        <v/>
      </c>
      <c r="H749" s="19" t="str">
        <f>IF(IFERROR(FIND(検索!$B$24,障害種別!G749),0)&gt;=1,IF(障害種別!H749="","",障害種別!H749),"")</f>
        <v/>
      </c>
      <c r="I749" s="19" t="str">
        <f>IF(IFERROR(FIND(検索!$B$24,障害種別!G749),0)&gt;=1,IF(障害種別!I749="","",障害種別!I749),"")</f>
        <v/>
      </c>
      <c r="J749" s="19" t="str">
        <f>IF(IFERROR(FIND(検索!$B$24,障害種別!G749),0)&gt;=1,IF(障害種別!J749="","",障害種別!J749),"")</f>
        <v/>
      </c>
    </row>
    <row r="750" spans="1:10" x14ac:dyDescent="0.15">
      <c r="A750" s="19" t="str">
        <f>IF(IFERROR(FIND(検索!$B$24,障害種別!G750),0)&gt;=1,IF(障害種別!A750="","",障害種別!A750),"")</f>
        <v/>
      </c>
      <c r="B750" s="19" t="str">
        <f>IF(IFERROR(FIND(検索!$B$24,障害種別!G750),0)&gt;=1,IF(障害種別!B750="","",障害種別!B750),"")</f>
        <v/>
      </c>
      <c r="C750" s="19" t="str">
        <f>IF(IFERROR(FIND(検索!$B$24,障害種別!G750),0)&gt;=1,IF(障害種別!C750="","",障害種別!C750),"")</f>
        <v/>
      </c>
      <c r="D750" s="19" t="str">
        <f>IF(IFERROR(FIND(検索!$B$24,障害種別!G750),0)&gt;=1,IF(障害種別!D750="","",障害種別!D750),"")</f>
        <v/>
      </c>
      <c r="E750" s="19" t="str">
        <f>IF(IFERROR(FIND(検索!$B$24,障害種別!G750),0)&gt;=1,IF(障害種別!E750="","",障害種別!E750),"")</f>
        <v/>
      </c>
      <c r="F750" s="19" t="str">
        <f>IF(IFERROR(FIND(検索!$B$24,障害種別!G750),0)&gt;=1,IF(障害種別!F750="","",障害種別!F750),"")</f>
        <v/>
      </c>
      <c r="G750" s="19" t="str">
        <f>IF(IFERROR(FIND(検索!$B$24,障害種別!G750),0)&gt;=1,IF(障害種別!G750="","",障害種別!G750),"")</f>
        <v/>
      </c>
      <c r="H750" s="19" t="str">
        <f>IF(IFERROR(FIND(検索!$B$24,障害種別!G750),0)&gt;=1,IF(障害種別!H750="","",障害種別!H750),"")</f>
        <v/>
      </c>
      <c r="I750" s="19" t="str">
        <f>IF(IFERROR(FIND(検索!$B$24,障害種別!G750),0)&gt;=1,IF(障害種別!I750="","",障害種別!I750),"")</f>
        <v/>
      </c>
      <c r="J750" s="19" t="str">
        <f>IF(IFERROR(FIND(検索!$B$24,障害種別!G750),0)&gt;=1,IF(障害種別!J750="","",障害種別!J750),"")</f>
        <v/>
      </c>
    </row>
    <row r="751" spans="1:10" x14ac:dyDescent="0.15">
      <c r="A751" s="19" t="str">
        <f>IF(IFERROR(FIND(検索!$B$24,障害種別!G751),0)&gt;=1,IF(障害種別!A751="","",障害種別!A751),"")</f>
        <v/>
      </c>
      <c r="B751" s="19" t="str">
        <f>IF(IFERROR(FIND(検索!$B$24,障害種別!G751),0)&gt;=1,IF(障害種別!B751="","",障害種別!B751),"")</f>
        <v/>
      </c>
      <c r="C751" s="19" t="str">
        <f>IF(IFERROR(FIND(検索!$B$24,障害種別!G751),0)&gt;=1,IF(障害種別!C751="","",障害種別!C751),"")</f>
        <v/>
      </c>
      <c r="D751" s="19" t="str">
        <f>IF(IFERROR(FIND(検索!$B$24,障害種別!G751),0)&gt;=1,IF(障害種別!D751="","",障害種別!D751),"")</f>
        <v/>
      </c>
      <c r="E751" s="19" t="str">
        <f>IF(IFERROR(FIND(検索!$B$24,障害種別!G751),0)&gt;=1,IF(障害種別!E751="","",障害種別!E751),"")</f>
        <v/>
      </c>
      <c r="F751" s="19" t="str">
        <f>IF(IFERROR(FIND(検索!$B$24,障害種別!G751),0)&gt;=1,IF(障害種別!F751="","",障害種別!F751),"")</f>
        <v/>
      </c>
      <c r="G751" s="19" t="str">
        <f>IF(IFERROR(FIND(検索!$B$24,障害種別!G751),0)&gt;=1,IF(障害種別!G751="","",障害種別!G751),"")</f>
        <v/>
      </c>
      <c r="H751" s="19" t="str">
        <f>IF(IFERROR(FIND(検索!$B$24,障害種別!G751),0)&gt;=1,IF(障害種別!H751="","",障害種別!H751),"")</f>
        <v/>
      </c>
      <c r="I751" s="19" t="str">
        <f>IF(IFERROR(FIND(検索!$B$24,障害種別!G751),0)&gt;=1,IF(障害種別!I751="","",障害種別!I751),"")</f>
        <v/>
      </c>
      <c r="J751" s="19" t="str">
        <f>IF(IFERROR(FIND(検索!$B$24,障害種別!G751),0)&gt;=1,IF(障害種別!J751="","",障害種別!J751),"")</f>
        <v/>
      </c>
    </row>
    <row r="752" spans="1:10" x14ac:dyDescent="0.15">
      <c r="A752" s="19" t="str">
        <f>IF(IFERROR(FIND(検索!$B$24,障害種別!G752),0)&gt;=1,IF(障害種別!A752="","",障害種別!A752),"")</f>
        <v/>
      </c>
      <c r="B752" s="19" t="str">
        <f>IF(IFERROR(FIND(検索!$B$24,障害種別!G752),0)&gt;=1,IF(障害種別!B752="","",障害種別!B752),"")</f>
        <v/>
      </c>
      <c r="C752" s="19" t="str">
        <f>IF(IFERROR(FIND(検索!$B$24,障害種別!G752),0)&gt;=1,IF(障害種別!C752="","",障害種別!C752),"")</f>
        <v/>
      </c>
      <c r="D752" s="19" t="str">
        <f>IF(IFERROR(FIND(検索!$B$24,障害種別!G752),0)&gt;=1,IF(障害種別!D752="","",障害種別!D752),"")</f>
        <v/>
      </c>
      <c r="E752" s="19" t="str">
        <f>IF(IFERROR(FIND(検索!$B$24,障害種別!G752),0)&gt;=1,IF(障害種別!E752="","",障害種別!E752),"")</f>
        <v/>
      </c>
      <c r="F752" s="19" t="str">
        <f>IF(IFERROR(FIND(検索!$B$24,障害種別!G752),0)&gt;=1,IF(障害種別!F752="","",障害種別!F752),"")</f>
        <v/>
      </c>
      <c r="G752" s="19" t="str">
        <f>IF(IFERROR(FIND(検索!$B$24,障害種別!G752),0)&gt;=1,IF(障害種別!G752="","",障害種別!G752),"")</f>
        <v/>
      </c>
      <c r="H752" s="19" t="str">
        <f>IF(IFERROR(FIND(検索!$B$24,障害種別!G752),0)&gt;=1,IF(障害種別!H752="","",障害種別!H752),"")</f>
        <v/>
      </c>
      <c r="I752" s="19" t="str">
        <f>IF(IFERROR(FIND(検索!$B$24,障害種別!G752),0)&gt;=1,IF(障害種別!I752="","",障害種別!I752),"")</f>
        <v/>
      </c>
      <c r="J752" s="19" t="str">
        <f>IF(IFERROR(FIND(検索!$B$24,障害種別!G752),0)&gt;=1,IF(障害種別!J752="","",障害種別!J752),"")</f>
        <v/>
      </c>
    </row>
    <row r="753" spans="1:10" x14ac:dyDescent="0.15">
      <c r="A753" s="19" t="str">
        <f>IF(IFERROR(FIND(検索!$B$24,障害種別!G753),0)&gt;=1,IF(障害種別!A753="","",障害種別!A753),"")</f>
        <v/>
      </c>
      <c r="B753" s="19" t="str">
        <f>IF(IFERROR(FIND(検索!$B$24,障害種別!G753),0)&gt;=1,IF(障害種別!B753="","",障害種別!B753),"")</f>
        <v/>
      </c>
      <c r="C753" s="19" t="str">
        <f>IF(IFERROR(FIND(検索!$B$24,障害種別!G753),0)&gt;=1,IF(障害種別!C753="","",障害種別!C753),"")</f>
        <v/>
      </c>
      <c r="D753" s="19" t="str">
        <f>IF(IFERROR(FIND(検索!$B$24,障害種別!G753),0)&gt;=1,IF(障害種別!D753="","",障害種別!D753),"")</f>
        <v/>
      </c>
      <c r="E753" s="19" t="str">
        <f>IF(IFERROR(FIND(検索!$B$24,障害種別!G753),0)&gt;=1,IF(障害種別!E753="","",障害種別!E753),"")</f>
        <v/>
      </c>
      <c r="F753" s="19" t="str">
        <f>IF(IFERROR(FIND(検索!$B$24,障害種別!G753),0)&gt;=1,IF(障害種別!F753="","",障害種別!F753),"")</f>
        <v/>
      </c>
      <c r="G753" s="19" t="str">
        <f>IF(IFERROR(FIND(検索!$B$24,障害種別!G753),0)&gt;=1,IF(障害種別!G753="","",障害種別!G753),"")</f>
        <v/>
      </c>
      <c r="H753" s="19" t="str">
        <f>IF(IFERROR(FIND(検索!$B$24,障害種別!G753),0)&gt;=1,IF(障害種別!H753="","",障害種別!H753),"")</f>
        <v/>
      </c>
      <c r="I753" s="19" t="str">
        <f>IF(IFERROR(FIND(検索!$B$24,障害種別!G753),0)&gt;=1,IF(障害種別!I753="","",障害種別!I753),"")</f>
        <v/>
      </c>
      <c r="J753" s="19" t="str">
        <f>IF(IFERROR(FIND(検索!$B$24,障害種別!G753),0)&gt;=1,IF(障害種別!J753="","",障害種別!J753),"")</f>
        <v/>
      </c>
    </row>
    <row r="754" spans="1:10" x14ac:dyDescent="0.15">
      <c r="A754" s="19" t="str">
        <f>IF(IFERROR(FIND(検索!$B$24,障害種別!G754),0)&gt;=1,IF(障害種別!A754="","",障害種別!A754),"")</f>
        <v/>
      </c>
      <c r="B754" s="19" t="str">
        <f>IF(IFERROR(FIND(検索!$B$24,障害種別!G754),0)&gt;=1,IF(障害種別!B754="","",障害種別!B754),"")</f>
        <v/>
      </c>
      <c r="C754" s="19" t="str">
        <f>IF(IFERROR(FIND(検索!$B$24,障害種別!G754),0)&gt;=1,IF(障害種別!C754="","",障害種別!C754),"")</f>
        <v/>
      </c>
      <c r="D754" s="19" t="str">
        <f>IF(IFERROR(FIND(検索!$B$24,障害種別!G754),0)&gt;=1,IF(障害種別!D754="","",障害種別!D754),"")</f>
        <v/>
      </c>
      <c r="E754" s="19" t="str">
        <f>IF(IFERROR(FIND(検索!$B$24,障害種別!G754),0)&gt;=1,IF(障害種別!E754="","",障害種別!E754),"")</f>
        <v/>
      </c>
      <c r="F754" s="19" t="str">
        <f>IF(IFERROR(FIND(検索!$B$24,障害種別!G754),0)&gt;=1,IF(障害種別!F754="","",障害種別!F754),"")</f>
        <v/>
      </c>
      <c r="G754" s="19" t="str">
        <f>IF(IFERROR(FIND(検索!$B$24,障害種別!G754),0)&gt;=1,IF(障害種別!G754="","",障害種別!G754),"")</f>
        <v/>
      </c>
      <c r="H754" s="19" t="str">
        <f>IF(IFERROR(FIND(検索!$B$24,障害種別!G754),0)&gt;=1,IF(障害種別!H754="","",障害種別!H754),"")</f>
        <v/>
      </c>
      <c r="I754" s="19" t="str">
        <f>IF(IFERROR(FIND(検索!$B$24,障害種別!G754),0)&gt;=1,IF(障害種別!I754="","",障害種別!I754),"")</f>
        <v/>
      </c>
      <c r="J754" s="19" t="str">
        <f>IF(IFERROR(FIND(検索!$B$24,障害種別!G754),0)&gt;=1,IF(障害種別!J754="","",障害種別!J754),"")</f>
        <v/>
      </c>
    </row>
    <row r="755" spans="1:10" x14ac:dyDescent="0.15">
      <c r="A755" s="19" t="str">
        <f>IF(IFERROR(FIND(検索!$B$24,障害種別!G755),0)&gt;=1,IF(障害種別!A755="","",障害種別!A755),"")</f>
        <v/>
      </c>
      <c r="B755" s="19" t="str">
        <f>IF(IFERROR(FIND(検索!$B$24,障害種別!G755),0)&gt;=1,IF(障害種別!B755="","",障害種別!B755),"")</f>
        <v/>
      </c>
      <c r="C755" s="19" t="str">
        <f>IF(IFERROR(FIND(検索!$B$24,障害種別!G755),0)&gt;=1,IF(障害種別!C755="","",障害種別!C755),"")</f>
        <v/>
      </c>
      <c r="D755" s="19" t="str">
        <f>IF(IFERROR(FIND(検索!$B$24,障害種別!G755),0)&gt;=1,IF(障害種別!D755="","",障害種別!D755),"")</f>
        <v/>
      </c>
      <c r="E755" s="19" t="str">
        <f>IF(IFERROR(FIND(検索!$B$24,障害種別!G755),0)&gt;=1,IF(障害種別!E755="","",障害種別!E755),"")</f>
        <v/>
      </c>
      <c r="F755" s="19" t="str">
        <f>IF(IFERROR(FIND(検索!$B$24,障害種別!G755),0)&gt;=1,IF(障害種別!F755="","",障害種別!F755),"")</f>
        <v/>
      </c>
      <c r="G755" s="19" t="str">
        <f>IF(IFERROR(FIND(検索!$B$24,障害種別!G755),0)&gt;=1,IF(障害種別!G755="","",障害種別!G755),"")</f>
        <v/>
      </c>
      <c r="H755" s="19" t="str">
        <f>IF(IFERROR(FIND(検索!$B$24,障害種別!G755),0)&gt;=1,IF(障害種別!H755="","",障害種別!H755),"")</f>
        <v/>
      </c>
      <c r="I755" s="19" t="str">
        <f>IF(IFERROR(FIND(検索!$B$24,障害種別!G755),0)&gt;=1,IF(障害種別!I755="","",障害種別!I755),"")</f>
        <v/>
      </c>
      <c r="J755" s="19" t="str">
        <f>IF(IFERROR(FIND(検索!$B$24,障害種別!G755),0)&gt;=1,IF(障害種別!J755="","",障害種別!J755),"")</f>
        <v/>
      </c>
    </row>
    <row r="756" spans="1:10" x14ac:dyDescent="0.15">
      <c r="A756" s="19" t="str">
        <f>IF(IFERROR(FIND(検索!$B$24,障害種別!G756),0)&gt;=1,IF(障害種別!A756="","",障害種別!A756),"")</f>
        <v/>
      </c>
      <c r="B756" s="19" t="str">
        <f>IF(IFERROR(FIND(検索!$B$24,障害種別!G756),0)&gt;=1,IF(障害種別!B756="","",障害種別!B756),"")</f>
        <v/>
      </c>
      <c r="C756" s="19" t="str">
        <f>IF(IFERROR(FIND(検索!$B$24,障害種別!G756),0)&gt;=1,IF(障害種別!C756="","",障害種別!C756),"")</f>
        <v/>
      </c>
      <c r="D756" s="19" t="str">
        <f>IF(IFERROR(FIND(検索!$B$24,障害種別!G756),0)&gt;=1,IF(障害種別!D756="","",障害種別!D756),"")</f>
        <v/>
      </c>
      <c r="E756" s="19" t="str">
        <f>IF(IFERROR(FIND(検索!$B$24,障害種別!G756),0)&gt;=1,IF(障害種別!E756="","",障害種別!E756),"")</f>
        <v/>
      </c>
      <c r="F756" s="19" t="str">
        <f>IF(IFERROR(FIND(検索!$B$24,障害種別!G756),0)&gt;=1,IF(障害種別!F756="","",障害種別!F756),"")</f>
        <v/>
      </c>
      <c r="G756" s="19" t="str">
        <f>IF(IFERROR(FIND(検索!$B$24,障害種別!G756),0)&gt;=1,IF(障害種別!G756="","",障害種別!G756),"")</f>
        <v/>
      </c>
      <c r="H756" s="19" t="str">
        <f>IF(IFERROR(FIND(検索!$B$24,障害種別!G756),0)&gt;=1,IF(障害種別!H756="","",障害種別!H756),"")</f>
        <v/>
      </c>
      <c r="I756" s="19" t="str">
        <f>IF(IFERROR(FIND(検索!$B$24,障害種別!G756),0)&gt;=1,IF(障害種別!I756="","",障害種別!I756),"")</f>
        <v/>
      </c>
      <c r="J756" s="19" t="str">
        <f>IF(IFERROR(FIND(検索!$B$24,障害種別!G756),0)&gt;=1,IF(障害種別!J756="","",障害種別!J756),"")</f>
        <v/>
      </c>
    </row>
    <row r="757" spans="1:10" x14ac:dyDescent="0.15">
      <c r="A757" s="19" t="str">
        <f>IF(IFERROR(FIND(検索!$B$24,障害種別!G757),0)&gt;=1,IF(障害種別!A757="","",障害種別!A757),"")</f>
        <v/>
      </c>
      <c r="B757" s="19" t="str">
        <f>IF(IFERROR(FIND(検索!$B$24,障害種別!G757),0)&gt;=1,IF(障害種別!B757="","",障害種別!B757),"")</f>
        <v/>
      </c>
      <c r="C757" s="19" t="str">
        <f>IF(IFERROR(FIND(検索!$B$24,障害種別!G757),0)&gt;=1,IF(障害種別!C757="","",障害種別!C757),"")</f>
        <v/>
      </c>
      <c r="D757" s="19" t="str">
        <f>IF(IFERROR(FIND(検索!$B$24,障害種別!G757),0)&gt;=1,IF(障害種別!D757="","",障害種別!D757),"")</f>
        <v/>
      </c>
      <c r="E757" s="19" t="str">
        <f>IF(IFERROR(FIND(検索!$B$24,障害種別!G757),0)&gt;=1,IF(障害種別!E757="","",障害種別!E757),"")</f>
        <v/>
      </c>
      <c r="F757" s="19" t="str">
        <f>IF(IFERROR(FIND(検索!$B$24,障害種別!G757),0)&gt;=1,IF(障害種別!F757="","",障害種別!F757),"")</f>
        <v/>
      </c>
      <c r="G757" s="19" t="str">
        <f>IF(IFERROR(FIND(検索!$B$24,障害種別!G757),0)&gt;=1,IF(障害種別!G757="","",障害種別!G757),"")</f>
        <v/>
      </c>
      <c r="H757" s="19" t="str">
        <f>IF(IFERROR(FIND(検索!$B$24,障害種別!G757),0)&gt;=1,IF(障害種別!H757="","",障害種別!H757),"")</f>
        <v/>
      </c>
      <c r="I757" s="19" t="str">
        <f>IF(IFERROR(FIND(検索!$B$24,障害種別!G757),0)&gt;=1,IF(障害種別!I757="","",障害種別!I757),"")</f>
        <v/>
      </c>
      <c r="J757" s="19" t="str">
        <f>IF(IFERROR(FIND(検索!$B$24,障害種別!G757),0)&gt;=1,IF(障害種別!J757="","",障害種別!J757),"")</f>
        <v/>
      </c>
    </row>
    <row r="758" spans="1:10" x14ac:dyDescent="0.15">
      <c r="A758" s="19" t="str">
        <f>IF(IFERROR(FIND(検索!$B$24,障害種別!G758),0)&gt;=1,IF(障害種別!A758="","",障害種別!A758),"")</f>
        <v/>
      </c>
      <c r="B758" s="19" t="str">
        <f>IF(IFERROR(FIND(検索!$B$24,障害種別!G758),0)&gt;=1,IF(障害種別!B758="","",障害種別!B758),"")</f>
        <v/>
      </c>
      <c r="C758" s="19" t="str">
        <f>IF(IFERROR(FIND(検索!$B$24,障害種別!G758),0)&gt;=1,IF(障害種別!C758="","",障害種別!C758),"")</f>
        <v/>
      </c>
      <c r="D758" s="19" t="str">
        <f>IF(IFERROR(FIND(検索!$B$24,障害種別!G758),0)&gt;=1,IF(障害種別!D758="","",障害種別!D758),"")</f>
        <v/>
      </c>
      <c r="E758" s="19" t="str">
        <f>IF(IFERROR(FIND(検索!$B$24,障害種別!G758),0)&gt;=1,IF(障害種別!E758="","",障害種別!E758),"")</f>
        <v/>
      </c>
      <c r="F758" s="19" t="str">
        <f>IF(IFERROR(FIND(検索!$B$24,障害種別!G758),0)&gt;=1,IF(障害種別!F758="","",障害種別!F758),"")</f>
        <v/>
      </c>
      <c r="G758" s="19" t="str">
        <f>IF(IFERROR(FIND(検索!$B$24,障害種別!G758),0)&gt;=1,IF(障害種別!G758="","",障害種別!G758),"")</f>
        <v/>
      </c>
      <c r="H758" s="19" t="str">
        <f>IF(IFERROR(FIND(検索!$B$24,障害種別!G758),0)&gt;=1,IF(障害種別!H758="","",障害種別!H758),"")</f>
        <v/>
      </c>
      <c r="I758" s="19" t="str">
        <f>IF(IFERROR(FIND(検索!$B$24,障害種別!G758),0)&gt;=1,IF(障害種別!I758="","",障害種別!I758),"")</f>
        <v/>
      </c>
      <c r="J758" s="19" t="str">
        <f>IF(IFERROR(FIND(検索!$B$24,障害種別!G758),0)&gt;=1,IF(障害種別!J758="","",障害種別!J758),"")</f>
        <v/>
      </c>
    </row>
    <row r="759" spans="1:10" x14ac:dyDescent="0.15">
      <c r="A759" s="19" t="str">
        <f>IF(IFERROR(FIND(検索!$B$24,障害種別!G759),0)&gt;=1,IF(障害種別!A759="","",障害種別!A759),"")</f>
        <v/>
      </c>
      <c r="B759" s="19" t="str">
        <f>IF(IFERROR(FIND(検索!$B$24,障害種別!G759),0)&gt;=1,IF(障害種別!B759="","",障害種別!B759),"")</f>
        <v/>
      </c>
      <c r="C759" s="19" t="str">
        <f>IF(IFERROR(FIND(検索!$B$24,障害種別!G759),0)&gt;=1,IF(障害種別!C759="","",障害種別!C759),"")</f>
        <v/>
      </c>
      <c r="D759" s="19" t="str">
        <f>IF(IFERROR(FIND(検索!$B$24,障害種別!G759),0)&gt;=1,IF(障害種別!D759="","",障害種別!D759),"")</f>
        <v/>
      </c>
      <c r="E759" s="19" t="str">
        <f>IF(IFERROR(FIND(検索!$B$24,障害種別!G759),0)&gt;=1,IF(障害種別!E759="","",障害種別!E759),"")</f>
        <v/>
      </c>
      <c r="F759" s="19" t="str">
        <f>IF(IFERROR(FIND(検索!$B$24,障害種別!G759),0)&gt;=1,IF(障害種別!F759="","",障害種別!F759),"")</f>
        <v/>
      </c>
      <c r="G759" s="19" t="str">
        <f>IF(IFERROR(FIND(検索!$B$24,障害種別!G759),0)&gt;=1,IF(障害種別!G759="","",障害種別!G759),"")</f>
        <v/>
      </c>
      <c r="H759" s="19" t="str">
        <f>IF(IFERROR(FIND(検索!$B$24,障害種別!G759),0)&gt;=1,IF(障害種別!H759="","",障害種別!H759),"")</f>
        <v/>
      </c>
      <c r="I759" s="19" t="str">
        <f>IF(IFERROR(FIND(検索!$B$24,障害種別!G759),0)&gt;=1,IF(障害種別!I759="","",障害種別!I759),"")</f>
        <v/>
      </c>
      <c r="J759" s="19" t="str">
        <f>IF(IFERROR(FIND(検索!$B$24,障害種別!G759),0)&gt;=1,IF(障害種別!J759="","",障害種別!J759),"")</f>
        <v/>
      </c>
    </row>
    <row r="760" spans="1:10" x14ac:dyDescent="0.15">
      <c r="A760" s="19" t="str">
        <f>IF(IFERROR(FIND(検索!$B$24,障害種別!G760),0)&gt;=1,IF(障害種別!A760="","",障害種別!A760),"")</f>
        <v/>
      </c>
      <c r="B760" s="19" t="str">
        <f>IF(IFERROR(FIND(検索!$B$24,障害種別!G760),0)&gt;=1,IF(障害種別!B760="","",障害種別!B760),"")</f>
        <v/>
      </c>
      <c r="C760" s="19" t="str">
        <f>IF(IFERROR(FIND(検索!$B$24,障害種別!G760),0)&gt;=1,IF(障害種別!C760="","",障害種別!C760),"")</f>
        <v/>
      </c>
      <c r="D760" s="19" t="str">
        <f>IF(IFERROR(FIND(検索!$B$24,障害種別!G760),0)&gt;=1,IF(障害種別!D760="","",障害種別!D760),"")</f>
        <v/>
      </c>
      <c r="E760" s="19" t="str">
        <f>IF(IFERROR(FIND(検索!$B$24,障害種別!G760),0)&gt;=1,IF(障害種別!E760="","",障害種別!E760),"")</f>
        <v/>
      </c>
      <c r="F760" s="19" t="str">
        <f>IF(IFERROR(FIND(検索!$B$24,障害種別!G760),0)&gt;=1,IF(障害種別!F760="","",障害種別!F760),"")</f>
        <v/>
      </c>
      <c r="G760" s="19" t="str">
        <f>IF(IFERROR(FIND(検索!$B$24,障害種別!G760),0)&gt;=1,IF(障害種別!G760="","",障害種別!G760),"")</f>
        <v/>
      </c>
      <c r="H760" s="19" t="str">
        <f>IF(IFERROR(FIND(検索!$B$24,障害種別!G760),0)&gt;=1,IF(障害種別!H760="","",障害種別!H760),"")</f>
        <v/>
      </c>
      <c r="I760" s="19" t="str">
        <f>IF(IFERROR(FIND(検索!$B$24,障害種別!G760),0)&gt;=1,IF(障害種別!I760="","",障害種別!I760),"")</f>
        <v/>
      </c>
      <c r="J760" s="19" t="str">
        <f>IF(IFERROR(FIND(検索!$B$24,障害種別!G760),0)&gt;=1,IF(障害種別!J760="","",障害種別!J760),"")</f>
        <v/>
      </c>
    </row>
    <row r="761" spans="1:10" x14ac:dyDescent="0.15">
      <c r="A761" s="19" t="str">
        <f>IF(IFERROR(FIND(検索!$B$24,障害種別!G761),0)&gt;=1,IF(障害種別!A761="","",障害種別!A761),"")</f>
        <v/>
      </c>
      <c r="B761" s="19" t="str">
        <f>IF(IFERROR(FIND(検索!$B$24,障害種別!G761),0)&gt;=1,IF(障害種別!B761="","",障害種別!B761),"")</f>
        <v/>
      </c>
      <c r="C761" s="19" t="str">
        <f>IF(IFERROR(FIND(検索!$B$24,障害種別!G761),0)&gt;=1,IF(障害種別!C761="","",障害種別!C761),"")</f>
        <v/>
      </c>
      <c r="D761" s="19" t="str">
        <f>IF(IFERROR(FIND(検索!$B$24,障害種別!G761),0)&gt;=1,IF(障害種別!D761="","",障害種別!D761),"")</f>
        <v/>
      </c>
      <c r="E761" s="19" t="str">
        <f>IF(IFERROR(FIND(検索!$B$24,障害種別!G761),0)&gt;=1,IF(障害種別!E761="","",障害種別!E761),"")</f>
        <v/>
      </c>
      <c r="F761" s="19" t="str">
        <f>IF(IFERROR(FIND(検索!$B$24,障害種別!G761),0)&gt;=1,IF(障害種別!F761="","",障害種別!F761),"")</f>
        <v/>
      </c>
      <c r="G761" s="19" t="str">
        <f>IF(IFERROR(FIND(検索!$B$24,障害種別!G761),0)&gt;=1,IF(障害種別!G761="","",障害種別!G761),"")</f>
        <v/>
      </c>
      <c r="H761" s="19" t="str">
        <f>IF(IFERROR(FIND(検索!$B$24,障害種別!G761),0)&gt;=1,IF(障害種別!H761="","",障害種別!H761),"")</f>
        <v/>
      </c>
      <c r="I761" s="19" t="str">
        <f>IF(IFERROR(FIND(検索!$B$24,障害種別!G761),0)&gt;=1,IF(障害種別!I761="","",障害種別!I761),"")</f>
        <v/>
      </c>
      <c r="J761" s="19" t="str">
        <f>IF(IFERROR(FIND(検索!$B$24,障害種別!G761),0)&gt;=1,IF(障害種別!J761="","",障害種別!J761),"")</f>
        <v/>
      </c>
    </row>
    <row r="762" spans="1:10" x14ac:dyDescent="0.15">
      <c r="A762" s="19" t="str">
        <f>IF(IFERROR(FIND(検索!$B$24,障害種別!G762),0)&gt;=1,IF(障害種別!A762="","",障害種別!A762),"")</f>
        <v/>
      </c>
      <c r="B762" s="19" t="str">
        <f>IF(IFERROR(FIND(検索!$B$24,障害種別!G762),0)&gt;=1,IF(障害種別!B762="","",障害種別!B762),"")</f>
        <v/>
      </c>
      <c r="C762" s="19" t="str">
        <f>IF(IFERROR(FIND(検索!$B$24,障害種別!G762),0)&gt;=1,IF(障害種別!C762="","",障害種別!C762),"")</f>
        <v/>
      </c>
      <c r="D762" s="19" t="str">
        <f>IF(IFERROR(FIND(検索!$B$24,障害種別!G762),0)&gt;=1,IF(障害種別!D762="","",障害種別!D762),"")</f>
        <v/>
      </c>
      <c r="E762" s="19" t="str">
        <f>IF(IFERROR(FIND(検索!$B$24,障害種別!G762),0)&gt;=1,IF(障害種別!E762="","",障害種別!E762),"")</f>
        <v/>
      </c>
      <c r="F762" s="19" t="str">
        <f>IF(IFERROR(FIND(検索!$B$24,障害種別!G762),0)&gt;=1,IF(障害種別!F762="","",障害種別!F762),"")</f>
        <v/>
      </c>
      <c r="G762" s="19" t="str">
        <f>IF(IFERROR(FIND(検索!$B$24,障害種別!G762),0)&gt;=1,IF(障害種別!G762="","",障害種別!G762),"")</f>
        <v/>
      </c>
      <c r="H762" s="19" t="str">
        <f>IF(IFERROR(FIND(検索!$B$24,障害種別!G762),0)&gt;=1,IF(障害種別!H762="","",障害種別!H762),"")</f>
        <v/>
      </c>
      <c r="I762" s="19" t="str">
        <f>IF(IFERROR(FIND(検索!$B$24,障害種別!G762),0)&gt;=1,IF(障害種別!I762="","",障害種別!I762),"")</f>
        <v/>
      </c>
      <c r="J762" s="19" t="str">
        <f>IF(IFERROR(FIND(検索!$B$24,障害種別!G762),0)&gt;=1,IF(障害種別!J762="","",障害種別!J762),"")</f>
        <v/>
      </c>
    </row>
    <row r="763" spans="1:10" x14ac:dyDescent="0.15">
      <c r="A763" s="19" t="str">
        <f>IF(IFERROR(FIND(検索!$B$24,障害種別!G763),0)&gt;=1,IF(障害種別!A763="","",障害種別!A763),"")</f>
        <v/>
      </c>
      <c r="B763" s="19" t="str">
        <f>IF(IFERROR(FIND(検索!$B$24,障害種別!G763),0)&gt;=1,IF(障害種別!B763="","",障害種別!B763),"")</f>
        <v/>
      </c>
      <c r="C763" s="19" t="str">
        <f>IF(IFERROR(FIND(検索!$B$24,障害種別!G763),0)&gt;=1,IF(障害種別!C763="","",障害種別!C763),"")</f>
        <v/>
      </c>
      <c r="D763" s="19" t="str">
        <f>IF(IFERROR(FIND(検索!$B$24,障害種別!G763),0)&gt;=1,IF(障害種別!D763="","",障害種別!D763),"")</f>
        <v/>
      </c>
      <c r="E763" s="19" t="str">
        <f>IF(IFERROR(FIND(検索!$B$24,障害種別!G763),0)&gt;=1,IF(障害種別!E763="","",障害種別!E763),"")</f>
        <v/>
      </c>
      <c r="F763" s="19" t="str">
        <f>IF(IFERROR(FIND(検索!$B$24,障害種別!G763),0)&gt;=1,IF(障害種別!F763="","",障害種別!F763),"")</f>
        <v/>
      </c>
      <c r="G763" s="19" t="str">
        <f>IF(IFERROR(FIND(検索!$B$24,障害種別!G763),0)&gt;=1,IF(障害種別!G763="","",障害種別!G763),"")</f>
        <v/>
      </c>
      <c r="H763" s="19" t="str">
        <f>IF(IFERROR(FIND(検索!$B$24,障害種別!G763),0)&gt;=1,IF(障害種別!H763="","",障害種別!H763),"")</f>
        <v/>
      </c>
      <c r="I763" s="19" t="str">
        <f>IF(IFERROR(FIND(検索!$B$24,障害種別!G763),0)&gt;=1,IF(障害種別!I763="","",障害種別!I763),"")</f>
        <v/>
      </c>
      <c r="J763" s="19" t="str">
        <f>IF(IFERROR(FIND(検索!$B$24,障害種別!G763),0)&gt;=1,IF(障害種別!J763="","",障害種別!J763),"")</f>
        <v/>
      </c>
    </row>
    <row r="764" spans="1:10" x14ac:dyDescent="0.15">
      <c r="A764" s="19" t="str">
        <f>IF(IFERROR(FIND(検索!$B$24,障害種別!G764),0)&gt;=1,IF(障害種別!A764="","",障害種別!A764),"")</f>
        <v/>
      </c>
      <c r="B764" s="19" t="str">
        <f>IF(IFERROR(FIND(検索!$B$24,障害種別!G764),0)&gt;=1,IF(障害種別!B764="","",障害種別!B764),"")</f>
        <v/>
      </c>
      <c r="C764" s="19" t="str">
        <f>IF(IFERROR(FIND(検索!$B$24,障害種別!G764),0)&gt;=1,IF(障害種別!C764="","",障害種別!C764),"")</f>
        <v/>
      </c>
      <c r="D764" s="19" t="str">
        <f>IF(IFERROR(FIND(検索!$B$24,障害種別!G764),0)&gt;=1,IF(障害種別!D764="","",障害種別!D764),"")</f>
        <v/>
      </c>
      <c r="E764" s="19" t="str">
        <f>IF(IFERROR(FIND(検索!$B$24,障害種別!G764),0)&gt;=1,IF(障害種別!E764="","",障害種別!E764),"")</f>
        <v/>
      </c>
      <c r="F764" s="19" t="str">
        <f>IF(IFERROR(FIND(検索!$B$24,障害種別!G764),0)&gt;=1,IF(障害種別!F764="","",障害種別!F764),"")</f>
        <v/>
      </c>
      <c r="G764" s="19" t="str">
        <f>IF(IFERROR(FIND(検索!$B$24,障害種別!G764),0)&gt;=1,IF(障害種別!G764="","",障害種別!G764),"")</f>
        <v/>
      </c>
      <c r="H764" s="19" t="str">
        <f>IF(IFERROR(FIND(検索!$B$24,障害種別!G764),0)&gt;=1,IF(障害種別!H764="","",障害種別!H764),"")</f>
        <v/>
      </c>
      <c r="I764" s="19" t="str">
        <f>IF(IFERROR(FIND(検索!$B$24,障害種別!G764),0)&gt;=1,IF(障害種別!I764="","",障害種別!I764),"")</f>
        <v/>
      </c>
      <c r="J764" s="19" t="str">
        <f>IF(IFERROR(FIND(検索!$B$24,障害種別!G764),0)&gt;=1,IF(障害種別!J764="","",障害種別!J764),"")</f>
        <v/>
      </c>
    </row>
    <row r="765" spans="1:10" x14ac:dyDescent="0.15">
      <c r="A765" s="19" t="str">
        <f>IF(IFERROR(FIND(検索!$B$24,障害種別!G765),0)&gt;=1,IF(障害種別!A765="","",障害種別!A765),"")</f>
        <v/>
      </c>
      <c r="B765" s="19" t="str">
        <f>IF(IFERROR(FIND(検索!$B$24,障害種別!G765),0)&gt;=1,IF(障害種別!B765="","",障害種別!B765),"")</f>
        <v/>
      </c>
      <c r="C765" s="19" t="str">
        <f>IF(IFERROR(FIND(検索!$B$24,障害種別!G765),0)&gt;=1,IF(障害種別!C765="","",障害種別!C765),"")</f>
        <v/>
      </c>
      <c r="D765" s="19" t="str">
        <f>IF(IFERROR(FIND(検索!$B$24,障害種別!G765),0)&gt;=1,IF(障害種別!D765="","",障害種別!D765),"")</f>
        <v/>
      </c>
      <c r="E765" s="19" t="str">
        <f>IF(IFERROR(FIND(検索!$B$24,障害種別!G765),0)&gt;=1,IF(障害種別!E765="","",障害種別!E765),"")</f>
        <v/>
      </c>
      <c r="F765" s="19" t="str">
        <f>IF(IFERROR(FIND(検索!$B$24,障害種別!G765),0)&gt;=1,IF(障害種別!F765="","",障害種別!F765),"")</f>
        <v/>
      </c>
      <c r="G765" s="19" t="str">
        <f>IF(IFERROR(FIND(検索!$B$24,障害種別!G765),0)&gt;=1,IF(障害種別!G765="","",障害種別!G765),"")</f>
        <v/>
      </c>
      <c r="H765" s="19" t="str">
        <f>IF(IFERROR(FIND(検索!$B$24,障害種別!G765),0)&gt;=1,IF(障害種別!H765="","",障害種別!H765),"")</f>
        <v/>
      </c>
      <c r="I765" s="19" t="str">
        <f>IF(IFERROR(FIND(検索!$B$24,障害種別!G765),0)&gt;=1,IF(障害種別!I765="","",障害種別!I765),"")</f>
        <v/>
      </c>
      <c r="J765" s="19" t="str">
        <f>IF(IFERROR(FIND(検索!$B$24,障害種別!G765),0)&gt;=1,IF(障害種別!J765="","",障害種別!J765),"")</f>
        <v/>
      </c>
    </row>
    <row r="766" spans="1:10" x14ac:dyDescent="0.15">
      <c r="A766" s="19" t="str">
        <f>IF(IFERROR(FIND(検索!$B$24,障害種別!G766),0)&gt;=1,IF(障害種別!A766="","",障害種別!A766),"")</f>
        <v/>
      </c>
      <c r="B766" s="19" t="str">
        <f>IF(IFERROR(FIND(検索!$B$24,障害種別!G766),0)&gt;=1,IF(障害種別!B766="","",障害種別!B766),"")</f>
        <v/>
      </c>
      <c r="C766" s="19" t="str">
        <f>IF(IFERROR(FIND(検索!$B$24,障害種別!G766),0)&gt;=1,IF(障害種別!C766="","",障害種別!C766),"")</f>
        <v/>
      </c>
      <c r="D766" s="19" t="str">
        <f>IF(IFERROR(FIND(検索!$B$24,障害種別!G766),0)&gt;=1,IF(障害種別!D766="","",障害種別!D766),"")</f>
        <v/>
      </c>
      <c r="E766" s="19" t="str">
        <f>IF(IFERROR(FIND(検索!$B$24,障害種別!G766),0)&gt;=1,IF(障害種別!E766="","",障害種別!E766),"")</f>
        <v/>
      </c>
      <c r="F766" s="19" t="str">
        <f>IF(IFERROR(FIND(検索!$B$24,障害種別!G766),0)&gt;=1,IF(障害種別!F766="","",障害種別!F766),"")</f>
        <v/>
      </c>
      <c r="G766" s="19" t="str">
        <f>IF(IFERROR(FIND(検索!$B$24,障害種別!G766),0)&gt;=1,IF(障害種別!G766="","",障害種別!G766),"")</f>
        <v/>
      </c>
      <c r="H766" s="19" t="str">
        <f>IF(IFERROR(FIND(検索!$B$24,障害種別!G766),0)&gt;=1,IF(障害種別!H766="","",障害種別!H766),"")</f>
        <v/>
      </c>
      <c r="I766" s="19" t="str">
        <f>IF(IFERROR(FIND(検索!$B$24,障害種別!G766),0)&gt;=1,IF(障害種別!I766="","",障害種別!I766),"")</f>
        <v/>
      </c>
      <c r="J766" s="19" t="str">
        <f>IF(IFERROR(FIND(検索!$B$24,障害種別!G766),0)&gt;=1,IF(障害種別!J766="","",障害種別!J766),"")</f>
        <v/>
      </c>
    </row>
    <row r="767" spans="1:10" x14ac:dyDescent="0.15">
      <c r="A767" s="19" t="str">
        <f>IF(IFERROR(FIND(検索!$B$24,障害種別!G767),0)&gt;=1,IF(障害種別!A767="","",障害種別!A767),"")</f>
        <v/>
      </c>
      <c r="B767" s="19" t="str">
        <f>IF(IFERROR(FIND(検索!$B$24,障害種別!G767),0)&gt;=1,IF(障害種別!B767="","",障害種別!B767),"")</f>
        <v/>
      </c>
      <c r="C767" s="19" t="str">
        <f>IF(IFERROR(FIND(検索!$B$24,障害種別!G767),0)&gt;=1,IF(障害種別!C767="","",障害種別!C767),"")</f>
        <v/>
      </c>
      <c r="D767" s="19" t="str">
        <f>IF(IFERROR(FIND(検索!$B$24,障害種別!G767),0)&gt;=1,IF(障害種別!D767="","",障害種別!D767),"")</f>
        <v/>
      </c>
      <c r="E767" s="19" t="str">
        <f>IF(IFERROR(FIND(検索!$B$24,障害種別!G767),0)&gt;=1,IF(障害種別!E767="","",障害種別!E767),"")</f>
        <v/>
      </c>
      <c r="F767" s="19" t="str">
        <f>IF(IFERROR(FIND(検索!$B$24,障害種別!G767),0)&gt;=1,IF(障害種別!F767="","",障害種別!F767),"")</f>
        <v/>
      </c>
      <c r="G767" s="19" t="str">
        <f>IF(IFERROR(FIND(検索!$B$24,障害種別!G767),0)&gt;=1,IF(障害種別!G767="","",障害種別!G767),"")</f>
        <v/>
      </c>
      <c r="H767" s="19" t="str">
        <f>IF(IFERROR(FIND(検索!$B$24,障害種別!G767),0)&gt;=1,IF(障害種別!H767="","",障害種別!H767),"")</f>
        <v/>
      </c>
      <c r="I767" s="19" t="str">
        <f>IF(IFERROR(FIND(検索!$B$24,障害種別!G767),0)&gt;=1,IF(障害種別!I767="","",障害種別!I767),"")</f>
        <v/>
      </c>
      <c r="J767" s="19" t="str">
        <f>IF(IFERROR(FIND(検索!$B$24,障害種別!G767),0)&gt;=1,IF(障害種別!J767="","",障害種別!J767),"")</f>
        <v/>
      </c>
    </row>
    <row r="768" spans="1:10" x14ac:dyDescent="0.15">
      <c r="A768" s="19" t="str">
        <f>IF(IFERROR(FIND(検索!$B$24,障害種別!G768),0)&gt;=1,IF(障害種別!A768="","",障害種別!A768),"")</f>
        <v/>
      </c>
      <c r="B768" s="19" t="str">
        <f>IF(IFERROR(FIND(検索!$B$24,障害種別!G768),0)&gt;=1,IF(障害種別!B768="","",障害種別!B768),"")</f>
        <v/>
      </c>
      <c r="C768" s="19" t="str">
        <f>IF(IFERROR(FIND(検索!$B$24,障害種別!G768),0)&gt;=1,IF(障害種別!C768="","",障害種別!C768),"")</f>
        <v/>
      </c>
      <c r="D768" s="19" t="str">
        <f>IF(IFERROR(FIND(検索!$B$24,障害種別!G768),0)&gt;=1,IF(障害種別!D768="","",障害種別!D768),"")</f>
        <v/>
      </c>
      <c r="E768" s="19" t="str">
        <f>IF(IFERROR(FIND(検索!$B$24,障害種別!G768),0)&gt;=1,IF(障害種別!E768="","",障害種別!E768),"")</f>
        <v/>
      </c>
      <c r="F768" s="19" t="str">
        <f>IF(IFERROR(FIND(検索!$B$24,障害種別!G768),0)&gt;=1,IF(障害種別!F768="","",障害種別!F768),"")</f>
        <v/>
      </c>
      <c r="G768" s="19" t="str">
        <f>IF(IFERROR(FIND(検索!$B$24,障害種別!G768),0)&gt;=1,IF(障害種別!G768="","",障害種別!G768),"")</f>
        <v/>
      </c>
      <c r="H768" s="19" t="str">
        <f>IF(IFERROR(FIND(検索!$B$24,障害種別!G768),0)&gt;=1,IF(障害種別!H768="","",障害種別!H768),"")</f>
        <v/>
      </c>
      <c r="I768" s="19" t="str">
        <f>IF(IFERROR(FIND(検索!$B$24,障害種別!G768),0)&gt;=1,IF(障害種別!I768="","",障害種別!I768),"")</f>
        <v/>
      </c>
      <c r="J768" s="19" t="str">
        <f>IF(IFERROR(FIND(検索!$B$24,障害種別!G768),0)&gt;=1,IF(障害種別!J768="","",障害種別!J768),"")</f>
        <v/>
      </c>
    </row>
    <row r="769" spans="1:10" x14ac:dyDescent="0.15">
      <c r="A769" s="19" t="str">
        <f>IF(IFERROR(FIND(検索!$B$24,障害種別!G769),0)&gt;=1,IF(障害種別!A769="","",障害種別!A769),"")</f>
        <v/>
      </c>
      <c r="B769" s="19" t="str">
        <f>IF(IFERROR(FIND(検索!$B$24,障害種別!G769),0)&gt;=1,IF(障害種別!B769="","",障害種別!B769),"")</f>
        <v/>
      </c>
      <c r="C769" s="19" t="str">
        <f>IF(IFERROR(FIND(検索!$B$24,障害種別!G769),0)&gt;=1,IF(障害種別!C769="","",障害種別!C769),"")</f>
        <v/>
      </c>
      <c r="D769" s="19" t="str">
        <f>IF(IFERROR(FIND(検索!$B$24,障害種別!G769),0)&gt;=1,IF(障害種別!D769="","",障害種別!D769),"")</f>
        <v/>
      </c>
      <c r="E769" s="19" t="str">
        <f>IF(IFERROR(FIND(検索!$B$24,障害種別!G769),0)&gt;=1,IF(障害種別!E769="","",障害種別!E769),"")</f>
        <v/>
      </c>
      <c r="F769" s="19" t="str">
        <f>IF(IFERROR(FIND(検索!$B$24,障害種別!G769),0)&gt;=1,IF(障害種別!F769="","",障害種別!F769),"")</f>
        <v/>
      </c>
      <c r="G769" s="19" t="str">
        <f>IF(IFERROR(FIND(検索!$B$24,障害種別!G769),0)&gt;=1,IF(障害種別!G769="","",障害種別!G769),"")</f>
        <v/>
      </c>
      <c r="H769" s="19" t="str">
        <f>IF(IFERROR(FIND(検索!$B$24,障害種別!G769),0)&gt;=1,IF(障害種別!H769="","",障害種別!H769),"")</f>
        <v/>
      </c>
      <c r="I769" s="19" t="str">
        <f>IF(IFERROR(FIND(検索!$B$24,障害種別!G769),0)&gt;=1,IF(障害種別!I769="","",障害種別!I769),"")</f>
        <v/>
      </c>
      <c r="J769" s="19" t="str">
        <f>IF(IFERROR(FIND(検索!$B$24,障害種別!G769),0)&gt;=1,IF(障害種別!J769="","",障害種別!J769),"")</f>
        <v/>
      </c>
    </row>
    <row r="770" spans="1:10" x14ac:dyDescent="0.15">
      <c r="A770" s="19" t="str">
        <f>IF(IFERROR(FIND(検索!$B$24,障害種別!G770),0)&gt;=1,IF(障害種別!A770="","",障害種別!A770),"")</f>
        <v/>
      </c>
      <c r="B770" s="19" t="str">
        <f>IF(IFERROR(FIND(検索!$B$24,障害種別!G770),0)&gt;=1,IF(障害種別!B770="","",障害種別!B770),"")</f>
        <v/>
      </c>
      <c r="C770" s="19" t="str">
        <f>IF(IFERROR(FIND(検索!$B$24,障害種別!G770),0)&gt;=1,IF(障害種別!C770="","",障害種別!C770),"")</f>
        <v/>
      </c>
      <c r="D770" s="19" t="str">
        <f>IF(IFERROR(FIND(検索!$B$24,障害種別!G770),0)&gt;=1,IF(障害種別!D770="","",障害種別!D770),"")</f>
        <v/>
      </c>
      <c r="E770" s="19" t="str">
        <f>IF(IFERROR(FIND(検索!$B$24,障害種別!G770),0)&gt;=1,IF(障害種別!E770="","",障害種別!E770),"")</f>
        <v/>
      </c>
      <c r="F770" s="19" t="str">
        <f>IF(IFERROR(FIND(検索!$B$24,障害種別!G770),0)&gt;=1,IF(障害種別!F770="","",障害種別!F770),"")</f>
        <v/>
      </c>
      <c r="G770" s="19" t="str">
        <f>IF(IFERROR(FIND(検索!$B$24,障害種別!G770),0)&gt;=1,IF(障害種別!G770="","",障害種別!G770),"")</f>
        <v/>
      </c>
      <c r="H770" s="19" t="str">
        <f>IF(IFERROR(FIND(検索!$B$24,障害種別!G770),0)&gt;=1,IF(障害種別!H770="","",障害種別!H770),"")</f>
        <v/>
      </c>
      <c r="I770" s="19" t="str">
        <f>IF(IFERROR(FIND(検索!$B$24,障害種別!G770),0)&gt;=1,IF(障害種別!I770="","",障害種別!I770),"")</f>
        <v/>
      </c>
      <c r="J770" s="19" t="str">
        <f>IF(IFERROR(FIND(検索!$B$24,障害種別!G770),0)&gt;=1,IF(障害種別!J770="","",障害種別!J770),"")</f>
        <v/>
      </c>
    </row>
    <row r="771" spans="1:10" x14ac:dyDescent="0.15">
      <c r="A771" s="19" t="str">
        <f>IF(IFERROR(FIND(検索!$B$24,障害種別!G771),0)&gt;=1,IF(障害種別!A771="","",障害種別!A771),"")</f>
        <v/>
      </c>
      <c r="B771" s="19" t="str">
        <f>IF(IFERROR(FIND(検索!$B$24,障害種別!G771),0)&gt;=1,IF(障害種別!B771="","",障害種別!B771),"")</f>
        <v/>
      </c>
      <c r="C771" s="19" t="str">
        <f>IF(IFERROR(FIND(検索!$B$24,障害種別!G771),0)&gt;=1,IF(障害種別!C771="","",障害種別!C771),"")</f>
        <v/>
      </c>
      <c r="D771" s="19" t="str">
        <f>IF(IFERROR(FIND(検索!$B$24,障害種別!G771),0)&gt;=1,IF(障害種別!D771="","",障害種別!D771),"")</f>
        <v/>
      </c>
      <c r="E771" s="19" t="str">
        <f>IF(IFERROR(FIND(検索!$B$24,障害種別!G771),0)&gt;=1,IF(障害種別!E771="","",障害種別!E771),"")</f>
        <v/>
      </c>
      <c r="F771" s="19" t="str">
        <f>IF(IFERROR(FIND(検索!$B$24,障害種別!G771),0)&gt;=1,IF(障害種別!F771="","",障害種別!F771),"")</f>
        <v/>
      </c>
      <c r="G771" s="19" t="str">
        <f>IF(IFERROR(FIND(検索!$B$24,障害種別!G771),0)&gt;=1,IF(障害種別!G771="","",障害種別!G771),"")</f>
        <v/>
      </c>
      <c r="H771" s="19" t="str">
        <f>IF(IFERROR(FIND(検索!$B$24,障害種別!G771),0)&gt;=1,IF(障害種別!H771="","",障害種別!H771),"")</f>
        <v/>
      </c>
      <c r="I771" s="19" t="str">
        <f>IF(IFERROR(FIND(検索!$B$24,障害種別!G771),0)&gt;=1,IF(障害種別!I771="","",障害種別!I771),"")</f>
        <v/>
      </c>
      <c r="J771" s="19" t="str">
        <f>IF(IFERROR(FIND(検索!$B$24,障害種別!G771),0)&gt;=1,IF(障害種別!J771="","",障害種別!J771),"")</f>
        <v/>
      </c>
    </row>
    <row r="772" spans="1:10" x14ac:dyDescent="0.15">
      <c r="A772" s="19" t="str">
        <f>IF(IFERROR(FIND(検索!$B$24,障害種別!G772),0)&gt;=1,IF(障害種別!A772="","",障害種別!A772),"")</f>
        <v/>
      </c>
      <c r="B772" s="19" t="str">
        <f>IF(IFERROR(FIND(検索!$B$24,障害種別!G772),0)&gt;=1,IF(障害種別!B772="","",障害種別!B772),"")</f>
        <v/>
      </c>
      <c r="C772" s="19" t="str">
        <f>IF(IFERROR(FIND(検索!$B$24,障害種別!G772),0)&gt;=1,IF(障害種別!C772="","",障害種別!C772),"")</f>
        <v/>
      </c>
      <c r="D772" s="19" t="str">
        <f>IF(IFERROR(FIND(検索!$B$24,障害種別!G772),0)&gt;=1,IF(障害種別!D772="","",障害種別!D772),"")</f>
        <v/>
      </c>
      <c r="E772" s="19" t="str">
        <f>IF(IFERROR(FIND(検索!$B$24,障害種別!G772),0)&gt;=1,IF(障害種別!E772="","",障害種別!E772),"")</f>
        <v/>
      </c>
      <c r="F772" s="19" t="str">
        <f>IF(IFERROR(FIND(検索!$B$24,障害種別!G772),0)&gt;=1,IF(障害種別!F772="","",障害種別!F772),"")</f>
        <v/>
      </c>
      <c r="G772" s="19" t="str">
        <f>IF(IFERROR(FIND(検索!$B$24,障害種別!G772),0)&gt;=1,IF(障害種別!G772="","",障害種別!G772),"")</f>
        <v/>
      </c>
      <c r="H772" s="19" t="str">
        <f>IF(IFERROR(FIND(検索!$B$24,障害種別!G772),0)&gt;=1,IF(障害種別!H772="","",障害種別!H772),"")</f>
        <v/>
      </c>
      <c r="I772" s="19" t="str">
        <f>IF(IFERROR(FIND(検索!$B$24,障害種別!G772),0)&gt;=1,IF(障害種別!I772="","",障害種別!I772),"")</f>
        <v/>
      </c>
      <c r="J772" s="19" t="str">
        <f>IF(IFERROR(FIND(検索!$B$24,障害種別!G772),0)&gt;=1,IF(障害種別!J772="","",障害種別!J772),"")</f>
        <v/>
      </c>
    </row>
    <row r="773" spans="1:10" x14ac:dyDescent="0.15">
      <c r="A773" s="19" t="str">
        <f>IF(IFERROR(FIND(検索!$B$24,障害種別!G773),0)&gt;=1,IF(障害種別!A773="","",障害種別!A773),"")</f>
        <v/>
      </c>
      <c r="B773" s="19" t="str">
        <f>IF(IFERROR(FIND(検索!$B$24,障害種別!G773),0)&gt;=1,IF(障害種別!B773="","",障害種別!B773),"")</f>
        <v/>
      </c>
      <c r="C773" s="19" t="str">
        <f>IF(IFERROR(FIND(検索!$B$24,障害種別!G773),0)&gt;=1,IF(障害種別!C773="","",障害種別!C773),"")</f>
        <v/>
      </c>
      <c r="D773" s="19" t="str">
        <f>IF(IFERROR(FIND(検索!$B$24,障害種別!G773),0)&gt;=1,IF(障害種別!D773="","",障害種別!D773),"")</f>
        <v/>
      </c>
      <c r="E773" s="19" t="str">
        <f>IF(IFERROR(FIND(検索!$B$24,障害種別!G773),0)&gt;=1,IF(障害種別!E773="","",障害種別!E773),"")</f>
        <v/>
      </c>
      <c r="F773" s="19" t="str">
        <f>IF(IFERROR(FIND(検索!$B$24,障害種別!G773),0)&gt;=1,IF(障害種別!F773="","",障害種別!F773),"")</f>
        <v/>
      </c>
      <c r="G773" s="19" t="str">
        <f>IF(IFERROR(FIND(検索!$B$24,障害種別!G773),0)&gt;=1,IF(障害種別!G773="","",障害種別!G773),"")</f>
        <v/>
      </c>
      <c r="H773" s="19" t="str">
        <f>IF(IFERROR(FIND(検索!$B$24,障害種別!G773),0)&gt;=1,IF(障害種別!H773="","",障害種別!H773),"")</f>
        <v/>
      </c>
      <c r="I773" s="19" t="str">
        <f>IF(IFERROR(FIND(検索!$B$24,障害種別!G773),0)&gt;=1,IF(障害種別!I773="","",障害種別!I773),"")</f>
        <v/>
      </c>
      <c r="J773" s="19" t="str">
        <f>IF(IFERROR(FIND(検索!$B$24,障害種別!G773),0)&gt;=1,IF(障害種別!J773="","",障害種別!J773),"")</f>
        <v/>
      </c>
    </row>
    <row r="774" spans="1:10" x14ac:dyDescent="0.15">
      <c r="A774" s="19" t="str">
        <f>IF(IFERROR(FIND(検索!$B$24,障害種別!G774),0)&gt;=1,IF(障害種別!A774="","",障害種別!A774),"")</f>
        <v/>
      </c>
      <c r="B774" s="19" t="str">
        <f>IF(IFERROR(FIND(検索!$B$24,障害種別!G774),0)&gt;=1,IF(障害種別!B774="","",障害種別!B774),"")</f>
        <v/>
      </c>
      <c r="C774" s="19" t="str">
        <f>IF(IFERROR(FIND(検索!$B$24,障害種別!G774),0)&gt;=1,IF(障害種別!C774="","",障害種別!C774),"")</f>
        <v/>
      </c>
      <c r="D774" s="19" t="str">
        <f>IF(IFERROR(FIND(検索!$B$24,障害種別!G774),0)&gt;=1,IF(障害種別!D774="","",障害種別!D774),"")</f>
        <v/>
      </c>
      <c r="E774" s="19" t="str">
        <f>IF(IFERROR(FIND(検索!$B$24,障害種別!G774),0)&gt;=1,IF(障害種別!E774="","",障害種別!E774),"")</f>
        <v/>
      </c>
      <c r="F774" s="19" t="str">
        <f>IF(IFERROR(FIND(検索!$B$24,障害種別!G774),0)&gt;=1,IF(障害種別!F774="","",障害種別!F774),"")</f>
        <v/>
      </c>
      <c r="G774" s="19" t="str">
        <f>IF(IFERROR(FIND(検索!$B$24,障害種別!G774),0)&gt;=1,IF(障害種別!G774="","",障害種別!G774),"")</f>
        <v/>
      </c>
      <c r="H774" s="19" t="str">
        <f>IF(IFERROR(FIND(検索!$B$24,障害種別!G774),0)&gt;=1,IF(障害種別!H774="","",障害種別!H774),"")</f>
        <v/>
      </c>
      <c r="I774" s="19" t="str">
        <f>IF(IFERROR(FIND(検索!$B$24,障害種別!G774),0)&gt;=1,IF(障害種別!I774="","",障害種別!I774),"")</f>
        <v/>
      </c>
      <c r="J774" s="19" t="str">
        <f>IF(IFERROR(FIND(検索!$B$24,障害種別!G774),0)&gt;=1,IF(障害種別!J774="","",障害種別!J774),"")</f>
        <v/>
      </c>
    </row>
    <row r="775" spans="1:10" x14ac:dyDescent="0.15">
      <c r="A775" s="19" t="str">
        <f>IF(IFERROR(FIND(検索!$B$24,障害種別!G775),0)&gt;=1,IF(障害種別!A775="","",障害種別!A775),"")</f>
        <v/>
      </c>
      <c r="B775" s="19" t="str">
        <f>IF(IFERROR(FIND(検索!$B$24,障害種別!G775),0)&gt;=1,IF(障害種別!B775="","",障害種別!B775),"")</f>
        <v/>
      </c>
      <c r="C775" s="19" t="str">
        <f>IF(IFERROR(FIND(検索!$B$24,障害種別!G775),0)&gt;=1,IF(障害種別!C775="","",障害種別!C775),"")</f>
        <v/>
      </c>
      <c r="D775" s="19" t="str">
        <f>IF(IFERROR(FIND(検索!$B$24,障害種別!G775),0)&gt;=1,IF(障害種別!D775="","",障害種別!D775),"")</f>
        <v/>
      </c>
      <c r="E775" s="19" t="str">
        <f>IF(IFERROR(FIND(検索!$B$24,障害種別!G775),0)&gt;=1,IF(障害種別!E775="","",障害種別!E775),"")</f>
        <v/>
      </c>
      <c r="F775" s="19" t="str">
        <f>IF(IFERROR(FIND(検索!$B$24,障害種別!G775),0)&gt;=1,IF(障害種別!F775="","",障害種別!F775),"")</f>
        <v/>
      </c>
      <c r="G775" s="19" t="str">
        <f>IF(IFERROR(FIND(検索!$B$24,障害種別!G775),0)&gt;=1,IF(障害種別!G775="","",障害種別!G775),"")</f>
        <v/>
      </c>
      <c r="H775" s="19" t="str">
        <f>IF(IFERROR(FIND(検索!$B$24,障害種別!G775),0)&gt;=1,IF(障害種別!H775="","",障害種別!H775),"")</f>
        <v/>
      </c>
      <c r="I775" s="19" t="str">
        <f>IF(IFERROR(FIND(検索!$B$24,障害種別!G775),0)&gt;=1,IF(障害種別!I775="","",障害種別!I775),"")</f>
        <v/>
      </c>
      <c r="J775" s="19" t="str">
        <f>IF(IFERROR(FIND(検索!$B$24,障害種別!G775),0)&gt;=1,IF(障害種別!J775="","",障害種別!J775),"")</f>
        <v/>
      </c>
    </row>
    <row r="776" spans="1:10" x14ac:dyDescent="0.15">
      <c r="A776" s="19" t="str">
        <f>IF(IFERROR(FIND(検索!$B$24,障害種別!G776),0)&gt;=1,IF(障害種別!A776="","",障害種別!A776),"")</f>
        <v/>
      </c>
      <c r="B776" s="19" t="str">
        <f>IF(IFERROR(FIND(検索!$B$24,障害種別!G776),0)&gt;=1,IF(障害種別!B776="","",障害種別!B776),"")</f>
        <v/>
      </c>
      <c r="C776" s="19" t="str">
        <f>IF(IFERROR(FIND(検索!$B$24,障害種別!G776),0)&gt;=1,IF(障害種別!C776="","",障害種別!C776),"")</f>
        <v/>
      </c>
      <c r="D776" s="19" t="str">
        <f>IF(IFERROR(FIND(検索!$B$24,障害種別!G776),0)&gt;=1,IF(障害種別!D776="","",障害種別!D776),"")</f>
        <v/>
      </c>
      <c r="E776" s="19" t="str">
        <f>IF(IFERROR(FIND(検索!$B$24,障害種別!G776),0)&gt;=1,IF(障害種別!E776="","",障害種別!E776),"")</f>
        <v/>
      </c>
      <c r="F776" s="19" t="str">
        <f>IF(IFERROR(FIND(検索!$B$24,障害種別!G776),0)&gt;=1,IF(障害種別!F776="","",障害種別!F776),"")</f>
        <v/>
      </c>
      <c r="G776" s="19" t="str">
        <f>IF(IFERROR(FIND(検索!$B$24,障害種別!G776),0)&gt;=1,IF(障害種別!G776="","",障害種別!G776),"")</f>
        <v/>
      </c>
      <c r="H776" s="19" t="str">
        <f>IF(IFERROR(FIND(検索!$B$24,障害種別!G776),0)&gt;=1,IF(障害種別!H776="","",障害種別!H776),"")</f>
        <v/>
      </c>
      <c r="I776" s="19" t="str">
        <f>IF(IFERROR(FIND(検索!$B$24,障害種別!G776),0)&gt;=1,IF(障害種別!I776="","",障害種別!I776),"")</f>
        <v/>
      </c>
      <c r="J776" s="19" t="str">
        <f>IF(IFERROR(FIND(検索!$B$24,障害種別!G776),0)&gt;=1,IF(障害種別!J776="","",障害種別!J776),"")</f>
        <v/>
      </c>
    </row>
    <row r="777" spans="1:10" x14ac:dyDescent="0.15">
      <c r="A777" s="19" t="str">
        <f>IF(IFERROR(FIND(検索!$B$24,障害種別!G777),0)&gt;=1,IF(障害種別!A777="","",障害種別!A777),"")</f>
        <v/>
      </c>
      <c r="B777" s="19" t="str">
        <f>IF(IFERROR(FIND(検索!$B$24,障害種別!G777),0)&gt;=1,IF(障害種別!B777="","",障害種別!B777),"")</f>
        <v/>
      </c>
      <c r="C777" s="19" t="str">
        <f>IF(IFERROR(FIND(検索!$B$24,障害種別!G777),0)&gt;=1,IF(障害種別!C777="","",障害種別!C777),"")</f>
        <v/>
      </c>
      <c r="D777" s="19" t="str">
        <f>IF(IFERROR(FIND(検索!$B$24,障害種別!G777),0)&gt;=1,IF(障害種別!D777="","",障害種別!D777),"")</f>
        <v/>
      </c>
      <c r="E777" s="19" t="str">
        <f>IF(IFERROR(FIND(検索!$B$24,障害種別!G777),0)&gt;=1,IF(障害種別!E777="","",障害種別!E777),"")</f>
        <v/>
      </c>
      <c r="F777" s="19" t="str">
        <f>IF(IFERROR(FIND(検索!$B$24,障害種別!G777),0)&gt;=1,IF(障害種別!F777="","",障害種別!F777),"")</f>
        <v/>
      </c>
      <c r="G777" s="19" t="str">
        <f>IF(IFERROR(FIND(検索!$B$24,障害種別!G777),0)&gt;=1,IF(障害種別!G777="","",障害種別!G777),"")</f>
        <v/>
      </c>
      <c r="H777" s="19" t="str">
        <f>IF(IFERROR(FIND(検索!$B$24,障害種別!G777),0)&gt;=1,IF(障害種別!H777="","",障害種別!H777),"")</f>
        <v/>
      </c>
      <c r="I777" s="19" t="str">
        <f>IF(IFERROR(FIND(検索!$B$24,障害種別!G777),0)&gt;=1,IF(障害種別!I777="","",障害種別!I777),"")</f>
        <v/>
      </c>
      <c r="J777" s="19" t="str">
        <f>IF(IFERROR(FIND(検索!$B$24,障害種別!G777),0)&gt;=1,IF(障害種別!J777="","",障害種別!J777),"")</f>
        <v/>
      </c>
    </row>
    <row r="778" spans="1:10" x14ac:dyDescent="0.15">
      <c r="A778" s="19" t="str">
        <f>IF(IFERROR(FIND(検索!$B$24,障害種別!G778),0)&gt;=1,IF(障害種別!A778="","",障害種別!A778),"")</f>
        <v/>
      </c>
      <c r="B778" s="19" t="str">
        <f>IF(IFERROR(FIND(検索!$B$24,障害種別!G778),0)&gt;=1,IF(障害種別!B778="","",障害種別!B778),"")</f>
        <v/>
      </c>
      <c r="C778" s="19" t="str">
        <f>IF(IFERROR(FIND(検索!$B$24,障害種別!G778),0)&gt;=1,IF(障害種別!C778="","",障害種別!C778),"")</f>
        <v/>
      </c>
      <c r="D778" s="19" t="str">
        <f>IF(IFERROR(FIND(検索!$B$24,障害種別!G778),0)&gt;=1,IF(障害種別!D778="","",障害種別!D778),"")</f>
        <v/>
      </c>
      <c r="E778" s="19" t="str">
        <f>IF(IFERROR(FIND(検索!$B$24,障害種別!G778),0)&gt;=1,IF(障害種別!E778="","",障害種別!E778),"")</f>
        <v/>
      </c>
      <c r="F778" s="19" t="str">
        <f>IF(IFERROR(FIND(検索!$B$24,障害種別!G778),0)&gt;=1,IF(障害種別!F778="","",障害種別!F778),"")</f>
        <v/>
      </c>
      <c r="G778" s="19" t="str">
        <f>IF(IFERROR(FIND(検索!$B$24,障害種別!G778),0)&gt;=1,IF(障害種別!G778="","",障害種別!G778),"")</f>
        <v/>
      </c>
      <c r="H778" s="19" t="str">
        <f>IF(IFERROR(FIND(検索!$B$24,障害種別!G778),0)&gt;=1,IF(障害種別!H778="","",障害種別!H778),"")</f>
        <v/>
      </c>
      <c r="I778" s="19" t="str">
        <f>IF(IFERROR(FIND(検索!$B$24,障害種別!G778),0)&gt;=1,IF(障害種別!I778="","",障害種別!I778),"")</f>
        <v/>
      </c>
      <c r="J778" s="19" t="str">
        <f>IF(IFERROR(FIND(検索!$B$24,障害種別!G778),0)&gt;=1,IF(障害種別!J778="","",障害種別!J778),"")</f>
        <v/>
      </c>
    </row>
    <row r="779" spans="1:10" x14ac:dyDescent="0.15">
      <c r="A779" s="19" t="str">
        <f>IF(IFERROR(FIND(検索!$B$24,障害種別!G779),0)&gt;=1,IF(障害種別!A779="","",障害種別!A779),"")</f>
        <v/>
      </c>
      <c r="B779" s="19" t="str">
        <f>IF(IFERROR(FIND(検索!$B$24,障害種別!G779),0)&gt;=1,IF(障害種別!B779="","",障害種別!B779),"")</f>
        <v/>
      </c>
      <c r="C779" s="19" t="str">
        <f>IF(IFERROR(FIND(検索!$B$24,障害種別!G779),0)&gt;=1,IF(障害種別!C779="","",障害種別!C779),"")</f>
        <v/>
      </c>
      <c r="D779" s="19" t="str">
        <f>IF(IFERROR(FIND(検索!$B$24,障害種別!G779),0)&gt;=1,IF(障害種別!D779="","",障害種別!D779),"")</f>
        <v/>
      </c>
      <c r="E779" s="19" t="str">
        <f>IF(IFERROR(FIND(検索!$B$24,障害種別!G779),0)&gt;=1,IF(障害種別!E779="","",障害種別!E779),"")</f>
        <v/>
      </c>
      <c r="F779" s="19" t="str">
        <f>IF(IFERROR(FIND(検索!$B$24,障害種別!G779),0)&gt;=1,IF(障害種別!F779="","",障害種別!F779),"")</f>
        <v/>
      </c>
      <c r="G779" s="19" t="str">
        <f>IF(IFERROR(FIND(検索!$B$24,障害種別!G779),0)&gt;=1,IF(障害種別!G779="","",障害種別!G779),"")</f>
        <v/>
      </c>
      <c r="H779" s="19" t="str">
        <f>IF(IFERROR(FIND(検索!$B$24,障害種別!G779),0)&gt;=1,IF(障害種別!H779="","",障害種別!H779),"")</f>
        <v/>
      </c>
      <c r="I779" s="19" t="str">
        <f>IF(IFERROR(FIND(検索!$B$24,障害種別!G779),0)&gt;=1,IF(障害種別!I779="","",障害種別!I779),"")</f>
        <v/>
      </c>
      <c r="J779" s="19" t="str">
        <f>IF(IFERROR(FIND(検索!$B$24,障害種別!G779),0)&gt;=1,IF(障害種別!J779="","",障害種別!J779),"")</f>
        <v/>
      </c>
    </row>
    <row r="780" spans="1:10" x14ac:dyDescent="0.15">
      <c r="A780" s="19" t="str">
        <f>IF(IFERROR(FIND(検索!$B$24,障害種別!G780),0)&gt;=1,IF(障害種別!A780="","",障害種別!A780),"")</f>
        <v/>
      </c>
      <c r="B780" s="19" t="str">
        <f>IF(IFERROR(FIND(検索!$B$24,障害種別!G780),0)&gt;=1,IF(障害種別!B780="","",障害種別!B780),"")</f>
        <v/>
      </c>
      <c r="C780" s="19" t="str">
        <f>IF(IFERROR(FIND(検索!$B$24,障害種別!G780),0)&gt;=1,IF(障害種別!C780="","",障害種別!C780),"")</f>
        <v/>
      </c>
      <c r="D780" s="19" t="str">
        <f>IF(IFERROR(FIND(検索!$B$24,障害種別!G780),0)&gt;=1,IF(障害種別!D780="","",障害種別!D780),"")</f>
        <v/>
      </c>
      <c r="E780" s="19" t="str">
        <f>IF(IFERROR(FIND(検索!$B$24,障害種別!G780),0)&gt;=1,IF(障害種別!E780="","",障害種別!E780),"")</f>
        <v/>
      </c>
      <c r="F780" s="19" t="str">
        <f>IF(IFERROR(FIND(検索!$B$24,障害種別!G780),0)&gt;=1,IF(障害種別!F780="","",障害種別!F780),"")</f>
        <v/>
      </c>
      <c r="G780" s="19" t="str">
        <f>IF(IFERROR(FIND(検索!$B$24,障害種別!G780),0)&gt;=1,IF(障害種別!G780="","",障害種別!G780),"")</f>
        <v/>
      </c>
      <c r="H780" s="19" t="str">
        <f>IF(IFERROR(FIND(検索!$B$24,障害種別!G780),0)&gt;=1,IF(障害種別!H780="","",障害種別!H780),"")</f>
        <v/>
      </c>
      <c r="I780" s="19" t="str">
        <f>IF(IFERROR(FIND(検索!$B$24,障害種別!G780),0)&gt;=1,IF(障害種別!I780="","",障害種別!I780),"")</f>
        <v/>
      </c>
      <c r="J780" s="19" t="str">
        <f>IF(IFERROR(FIND(検索!$B$24,障害種別!G780),0)&gt;=1,IF(障害種別!J780="","",障害種別!J780),"")</f>
        <v/>
      </c>
    </row>
    <row r="781" spans="1:10" x14ac:dyDescent="0.15">
      <c r="A781" s="19" t="str">
        <f>IF(IFERROR(FIND(検索!$B$24,障害種別!G781),0)&gt;=1,IF(障害種別!A781="","",障害種別!A781),"")</f>
        <v/>
      </c>
      <c r="B781" s="19" t="str">
        <f>IF(IFERROR(FIND(検索!$B$24,障害種別!G781),0)&gt;=1,IF(障害種別!B781="","",障害種別!B781),"")</f>
        <v/>
      </c>
      <c r="C781" s="19" t="str">
        <f>IF(IFERROR(FIND(検索!$B$24,障害種別!G781),0)&gt;=1,IF(障害種別!C781="","",障害種別!C781),"")</f>
        <v/>
      </c>
      <c r="D781" s="19" t="str">
        <f>IF(IFERROR(FIND(検索!$B$24,障害種別!G781),0)&gt;=1,IF(障害種別!D781="","",障害種別!D781),"")</f>
        <v/>
      </c>
      <c r="E781" s="19" t="str">
        <f>IF(IFERROR(FIND(検索!$B$24,障害種別!G781),0)&gt;=1,IF(障害種別!E781="","",障害種別!E781),"")</f>
        <v/>
      </c>
      <c r="F781" s="19" t="str">
        <f>IF(IFERROR(FIND(検索!$B$24,障害種別!G781),0)&gt;=1,IF(障害種別!F781="","",障害種別!F781),"")</f>
        <v/>
      </c>
      <c r="G781" s="19" t="str">
        <f>IF(IFERROR(FIND(検索!$B$24,障害種別!G781),0)&gt;=1,IF(障害種別!G781="","",障害種別!G781),"")</f>
        <v/>
      </c>
      <c r="H781" s="19" t="str">
        <f>IF(IFERROR(FIND(検索!$B$24,障害種別!G781),0)&gt;=1,IF(障害種別!H781="","",障害種別!H781),"")</f>
        <v/>
      </c>
      <c r="I781" s="19" t="str">
        <f>IF(IFERROR(FIND(検索!$B$24,障害種別!G781),0)&gt;=1,IF(障害種別!I781="","",障害種別!I781),"")</f>
        <v/>
      </c>
      <c r="J781" s="19" t="str">
        <f>IF(IFERROR(FIND(検索!$B$24,障害種別!G781),0)&gt;=1,IF(障害種別!J781="","",障害種別!J781),"")</f>
        <v/>
      </c>
    </row>
    <row r="782" spans="1:10" x14ac:dyDescent="0.15">
      <c r="A782" s="19" t="str">
        <f>IF(IFERROR(FIND(検索!$B$24,障害種別!G782),0)&gt;=1,IF(障害種別!A782="","",障害種別!A782),"")</f>
        <v/>
      </c>
      <c r="B782" s="19" t="str">
        <f>IF(IFERROR(FIND(検索!$B$24,障害種別!G782),0)&gt;=1,IF(障害種別!B782="","",障害種別!B782),"")</f>
        <v/>
      </c>
      <c r="C782" s="19" t="str">
        <f>IF(IFERROR(FIND(検索!$B$24,障害種別!G782),0)&gt;=1,IF(障害種別!C782="","",障害種別!C782),"")</f>
        <v/>
      </c>
      <c r="D782" s="19" t="str">
        <f>IF(IFERROR(FIND(検索!$B$24,障害種別!G782),0)&gt;=1,IF(障害種別!D782="","",障害種別!D782),"")</f>
        <v/>
      </c>
      <c r="E782" s="19" t="str">
        <f>IF(IFERROR(FIND(検索!$B$24,障害種別!G782),0)&gt;=1,IF(障害種別!E782="","",障害種別!E782),"")</f>
        <v/>
      </c>
      <c r="F782" s="19" t="str">
        <f>IF(IFERROR(FIND(検索!$B$24,障害種別!G782),0)&gt;=1,IF(障害種別!F782="","",障害種別!F782),"")</f>
        <v/>
      </c>
      <c r="G782" s="19" t="str">
        <f>IF(IFERROR(FIND(検索!$B$24,障害種別!G782),0)&gt;=1,IF(障害種別!G782="","",障害種別!G782),"")</f>
        <v/>
      </c>
      <c r="H782" s="19" t="str">
        <f>IF(IFERROR(FIND(検索!$B$24,障害種別!G782),0)&gt;=1,IF(障害種別!H782="","",障害種別!H782),"")</f>
        <v/>
      </c>
      <c r="I782" s="19" t="str">
        <f>IF(IFERROR(FIND(検索!$B$24,障害種別!G782),0)&gt;=1,IF(障害種別!I782="","",障害種別!I782),"")</f>
        <v/>
      </c>
      <c r="J782" s="19" t="str">
        <f>IF(IFERROR(FIND(検索!$B$24,障害種別!G782),0)&gt;=1,IF(障害種別!J782="","",障害種別!J782),"")</f>
        <v/>
      </c>
    </row>
    <row r="783" spans="1:10" x14ac:dyDescent="0.15">
      <c r="A783" s="19" t="str">
        <f>IF(IFERROR(FIND(検索!$B$24,障害種別!G783),0)&gt;=1,IF(障害種別!A783="","",障害種別!A783),"")</f>
        <v/>
      </c>
      <c r="B783" s="19" t="str">
        <f>IF(IFERROR(FIND(検索!$B$24,障害種別!G783),0)&gt;=1,IF(障害種別!B783="","",障害種別!B783),"")</f>
        <v/>
      </c>
      <c r="C783" s="19" t="str">
        <f>IF(IFERROR(FIND(検索!$B$24,障害種別!G783),0)&gt;=1,IF(障害種別!C783="","",障害種別!C783),"")</f>
        <v/>
      </c>
      <c r="D783" s="19" t="str">
        <f>IF(IFERROR(FIND(検索!$B$24,障害種別!G783),0)&gt;=1,IF(障害種別!D783="","",障害種別!D783),"")</f>
        <v/>
      </c>
      <c r="E783" s="19" t="str">
        <f>IF(IFERROR(FIND(検索!$B$24,障害種別!G783),0)&gt;=1,IF(障害種別!E783="","",障害種別!E783),"")</f>
        <v/>
      </c>
      <c r="F783" s="19" t="str">
        <f>IF(IFERROR(FIND(検索!$B$24,障害種別!G783),0)&gt;=1,IF(障害種別!F783="","",障害種別!F783),"")</f>
        <v/>
      </c>
      <c r="G783" s="19" t="str">
        <f>IF(IFERROR(FIND(検索!$B$24,障害種別!G783),0)&gt;=1,IF(障害種別!G783="","",障害種別!G783),"")</f>
        <v/>
      </c>
      <c r="H783" s="19" t="str">
        <f>IF(IFERROR(FIND(検索!$B$24,障害種別!G783),0)&gt;=1,IF(障害種別!H783="","",障害種別!H783),"")</f>
        <v/>
      </c>
      <c r="I783" s="19" t="str">
        <f>IF(IFERROR(FIND(検索!$B$24,障害種別!G783),0)&gt;=1,IF(障害種別!I783="","",障害種別!I783),"")</f>
        <v/>
      </c>
      <c r="J783" s="19" t="str">
        <f>IF(IFERROR(FIND(検索!$B$24,障害種別!G783),0)&gt;=1,IF(障害種別!J783="","",障害種別!J783),"")</f>
        <v/>
      </c>
    </row>
    <row r="784" spans="1:10" x14ac:dyDescent="0.15">
      <c r="A784" s="19" t="str">
        <f>IF(IFERROR(FIND(検索!$B$24,障害種別!G784),0)&gt;=1,IF(障害種別!A784="","",障害種別!A784),"")</f>
        <v/>
      </c>
      <c r="B784" s="19" t="str">
        <f>IF(IFERROR(FIND(検索!$B$24,障害種別!G784),0)&gt;=1,IF(障害種別!B784="","",障害種別!B784),"")</f>
        <v/>
      </c>
      <c r="C784" s="19" t="str">
        <f>IF(IFERROR(FIND(検索!$B$24,障害種別!G784),0)&gt;=1,IF(障害種別!C784="","",障害種別!C784),"")</f>
        <v/>
      </c>
      <c r="D784" s="19" t="str">
        <f>IF(IFERROR(FIND(検索!$B$24,障害種別!G784),0)&gt;=1,IF(障害種別!D784="","",障害種別!D784),"")</f>
        <v/>
      </c>
      <c r="E784" s="19" t="str">
        <f>IF(IFERROR(FIND(検索!$B$24,障害種別!G784),0)&gt;=1,IF(障害種別!E784="","",障害種別!E784),"")</f>
        <v/>
      </c>
      <c r="F784" s="19" t="str">
        <f>IF(IFERROR(FIND(検索!$B$24,障害種別!G784),0)&gt;=1,IF(障害種別!F784="","",障害種別!F784),"")</f>
        <v/>
      </c>
      <c r="G784" s="19" t="str">
        <f>IF(IFERROR(FIND(検索!$B$24,障害種別!G784),0)&gt;=1,IF(障害種別!G784="","",障害種別!G784),"")</f>
        <v/>
      </c>
      <c r="H784" s="19" t="str">
        <f>IF(IFERROR(FIND(検索!$B$24,障害種別!G784),0)&gt;=1,IF(障害種別!H784="","",障害種別!H784),"")</f>
        <v/>
      </c>
      <c r="I784" s="19" t="str">
        <f>IF(IFERROR(FIND(検索!$B$24,障害種別!G784),0)&gt;=1,IF(障害種別!I784="","",障害種別!I784),"")</f>
        <v/>
      </c>
      <c r="J784" s="19" t="str">
        <f>IF(IFERROR(FIND(検索!$B$24,障害種別!G784),0)&gt;=1,IF(障害種別!J784="","",障害種別!J784),"")</f>
        <v/>
      </c>
    </row>
    <row r="785" spans="1:10" x14ac:dyDescent="0.15">
      <c r="A785" s="19" t="str">
        <f>IF(IFERROR(FIND(検索!$B$24,障害種別!G785),0)&gt;=1,IF(障害種別!A785="","",障害種別!A785),"")</f>
        <v/>
      </c>
      <c r="B785" s="19" t="str">
        <f>IF(IFERROR(FIND(検索!$B$24,障害種別!G785),0)&gt;=1,IF(障害種別!B785="","",障害種別!B785),"")</f>
        <v/>
      </c>
      <c r="C785" s="19" t="str">
        <f>IF(IFERROR(FIND(検索!$B$24,障害種別!G785),0)&gt;=1,IF(障害種別!C785="","",障害種別!C785),"")</f>
        <v/>
      </c>
      <c r="D785" s="19" t="str">
        <f>IF(IFERROR(FIND(検索!$B$24,障害種別!G785),0)&gt;=1,IF(障害種別!D785="","",障害種別!D785),"")</f>
        <v/>
      </c>
      <c r="E785" s="19" t="str">
        <f>IF(IFERROR(FIND(検索!$B$24,障害種別!G785),0)&gt;=1,IF(障害種別!E785="","",障害種別!E785),"")</f>
        <v/>
      </c>
      <c r="F785" s="19" t="str">
        <f>IF(IFERROR(FIND(検索!$B$24,障害種別!G785),0)&gt;=1,IF(障害種別!F785="","",障害種別!F785),"")</f>
        <v/>
      </c>
      <c r="G785" s="19" t="str">
        <f>IF(IFERROR(FIND(検索!$B$24,障害種別!G785),0)&gt;=1,IF(障害種別!G785="","",障害種別!G785),"")</f>
        <v/>
      </c>
      <c r="H785" s="19" t="str">
        <f>IF(IFERROR(FIND(検索!$B$24,障害種別!G785),0)&gt;=1,IF(障害種別!H785="","",障害種別!H785),"")</f>
        <v/>
      </c>
      <c r="I785" s="19" t="str">
        <f>IF(IFERROR(FIND(検索!$B$24,障害種別!G785),0)&gt;=1,IF(障害種別!I785="","",障害種別!I785),"")</f>
        <v/>
      </c>
      <c r="J785" s="19" t="str">
        <f>IF(IFERROR(FIND(検索!$B$24,障害種別!G785),0)&gt;=1,IF(障害種別!J785="","",障害種別!J785),"")</f>
        <v/>
      </c>
    </row>
    <row r="786" spans="1:10" x14ac:dyDescent="0.15">
      <c r="A786" s="19" t="str">
        <f>IF(IFERROR(FIND(検索!$B$24,障害種別!G786),0)&gt;=1,IF(障害種別!A786="","",障害種別!A786),"")</f>
        <v/>
      </c>
      <c r="B786" s="19" t="str">
        <f>IF(IFERROR(FIND(検索!$B$24,障害種別!G786),0)&gt;=1,IF(障害種別!B786="","",障害種別!B786),"")</f>
        <v/>
      </c>
      <c r="C786" s="19" t="str">
        <f>IF(IFERROR(FIND(検索!$B$24,障害種別!G786),0)&gt;=1,IF(障害種別!C786="","",障害種別!C786),"")</f>
        <v/>
      </c>
      <c r="D786" s="19" t="str">
        <f>IF(IFERROR(FIND(検索!$B$24,障害種別!G786),0)&gt;=1,IF(障害種別!D786="","",障害種別!D786),"")</f>
        <v/>
      </c>
      <c r="E786" s="19" t="str">
        <f>IF(IFERROR(FIND(検索!$B$24,障害種別!G786),0)&gt;=1,IF(障害種別!E786="","",障害種別!E786),"")</f>
        <v/>
      </c>
      <c r="F786" s="19" t="str">
        <f>IF(IFERROR(FIND(検索!$B$24,障害種別!G786),0)&gt;=1,IF(障害種別!F786="","",障害種別!F786),"")</f>
        <v/>
      </c>
      <c r="G786" s="19" t="str">
        <f>IF(IFERROR(FIND(検索!$B$24,障害種別!G786),0)&gt;=1,IF(障害種別!G786="","",障害種別!G786),"")</f>
        <v/>
      </c>
      <c r="H786" s="19" t="str">
        <f>IF(IFERROR(FIND(検索!$B$24,障害種別!G786),0)&gt;=1,IF(障害種別!H786="","",障害種別!H786),"")</f>
        <v/>
      </c>
      <c r="I786" s="19" t="str">
        <f>IF(IFERROR(FIND(検索!$B$24,障害種別!G786),0)&gt;=1,IF(障害種別!I786="","",障害種別!I786),"")</f>
        <v/>
      </c>
      <c r="J786" s="19" t="str">
        <f>IF(IFERROR(FIND(検索!$B$24,障害種別!G786),0)&gt;=1,IF(障害種別!J786="","",障害種別!J786),"")</f>
        <v/>
      </c>
    </row>
    <row r="787" spans="1:10" x14ac:dyDescent="0.15">
      <c r="A787" s="19" t="str">
        <f>IF(IFERROR(FIND(検索!$B$24,障害種別!G787),0)&gt;=1,IF(障害種別!A787="","",障害種別!A787),"")</f>
        <v/>
      </c>
      <c r="B787" s="19" t="str">
        <f>IF(IFERROR(FIND(検索!$B$24,障害種別!G787),0)&gt;=1,IF(障害種別!B787="","",障害種別!B787),"")</f>
        <v/>
      </c>
      <c r="C787" s="19" t="str">
        <f>IF(IFERROR(FIND(検索!$B$24,障害種別!G787),0)&gt;=1,IF(障害種別!C787="","",障害種別!C787),"")</f>
        <v/>
      </c>
      <c r="D787" s="19" t="str">
        <f>IF(IFERROR(FIND(検索!$B$24,障害種別!G787),0)&gt;=1,IF(障害種別!D787="","",障害種別!D787),"")</f>
        <v/>
      </c>
      <c r="E787" s="19" t="str">
        <f>IF(IFERROR(FIND(検索!$B$24,障害種別!G787),0)&gt;=1,IF(障害種別!E787="","",障害種別!E787),"")</f>
        <v/>
      </c>
      <c r="F787" s="19" t="str">
        <f>IF(IFERROR(FIND(検索!$B$24,障害種別!G787),0)&gt;=1,IF(障害種別!F787="","",障害種別!F787),"")</f>
        <v/>
      </c>
      <c r="G787" s="19" t="str">
        <f>IF(IFERROR(FIND(検索!$B$24,障害種別!G787),0)&gt;=1,IF(障害種別!G787="","",障害種別!G787),"")</f>
        <v/>
      </c>
      <c r="H787" s="19" t="str">
        <f>IF(IFERROR(FIND(検索!$B$24,障害種別!G787),0)&gt;=1,IF(障害種別!H787="","",障害種別!H787),"")</f>
        <v/>
      </c>
      <c r="I787" s="19" t="str">
        <f>IF(IFERROR(FIND(検索!$B$24,障害種別!G787),0)&gt;=1,IF(障害種別!I787="","",障害種別!I787),"")</f>
        <v/>
      </c>
      <c r="J787" s="19" t="str">
        <f>IF(IFERROR(FIND(検索!$B$24,障害種別!G787),0)&gt;=1,IF(障害種別!J787="","",障害種別!J787),"")</f>
        <v/>
      </c>
    </row>
    <row r="788" spans="1:10" x14ac:dyDescent="0.15">
      <c r="A788" s="19" t="str">
        <f>IF(IFERROR(FIND(検索!$B$24,障害種別!G788),0)&gt;=1,IF(障害種別!A788="","",障害種別!A788),"")</f>
        <v/>
      </c>
      <c r="B788" s="19" t="str">
        <f>IF(IFERROR(FIND(検索!$B$24,障害種別!G788),0)&gt;=1,IF(障害種別!B788="","",障害種別!B788),"")</f>
        <v/>
      </c>
      <c r="C788" s="19" t="str">
        <f>IF(IFERROR(FIND(検索!$B$24,障害種別!G788),0)&gt;=1,IF(障害種別!C788="","",障害種別!C788),"")</f>
        <v/>
      </c>
      <c r="D788" s="19" t="str">
        <f>IF(IFERROR(FIND(検索!$B$24,障害種別!G788),0)&gt;=1,IF(障害種別!D788="","",障害種別!D788),"")</f>
        <v/>
      </c>
      <c r="E788" s="19" t="str">
        <f>IF(IFERROR(FIND(検索!$B$24,障害種別!G788),0)&gt;=1,IF(障害種別!E788="","",障害種別!E788),"")</f>
        <v/>
      </c>
      <c r="F788" s="19" t="str">
        <f>IF(IFERROR(FIND(検索!$B$24,障害種別!G788),0)&gt;=1,IF(障害種別!F788="","",障害種別!F788),"")</f>
        <v/>
      </c>
      <c r="G788" s="19" t="str">
        <f>IF(IFERROR(FIND(検索!$B$24,障害種別!G788),0)&gt;=1,IF(障害種別!G788="","",障害種別!G788),"")</f>
        <v/>
      </c>
      <c r="H788" s="19" t="str">
        <f>IF(IFERROR(FIND(検索!$B$24,障害種別!G788),0)&gt;=1,IF(障害種別!H788="","",障害種別!H788),"")</f>
        <v/>
      </c>
      <c r="I788" s="19" t="str">
        <f>IF(IFERROR(FIND(検索!$B$24,障害種別!G788),0)&gt;=1,IF(障害種別!I788="","",障害種別!I788),"")</f>
        <v/>
      </c>
      <c r="J788" s="19" t="str">
        <f>IF(IFERROR(FIND(検索!$B$24,障害種別!G788),0)&gt;=1,IF(障害種別!J788="","",障害種別!J788),"")</f>
        <v/>
      </c>
    </row>
    <row r="789" spans="1:10" x14ac:dyDescent="0.15">
      <c r="A789" s="19" t="str">
        <f>IF(IFERROR(FIND(検索!$B$24,障害種別!G789),0)&gt;=1,IF(障害種別!A789="","",障害種別!A789),"")</f>
        <v/>
      </c>
      <c r="B789" s="19" t="str">
        <f>IF(IFERROR(FIND(検索!$B$24,障害種別!G789),0)&gt;=1,IF(障害種別!B789="","",障害種別!B789),"")</f>
        <v/>
      </c>
      <c r="C789" s="19" t="str">
        <f>IF(IFERROR(FIND(検索!$B$24,障害種別!G789),0)&gt;=1,IF(障害種別!C789="","",障害種別!C789),"")</f>
        <v/>
      </c>
      <c r="D789" s="19" t="str">
        <f>IF(IFERROR(FIND(検索!$B$24,障害種別!G789),0)&gt;=1,IF(障害種別!D789="","",障害種別!D789),"")</f>
        <v/>
      </c>
      <c r="E789" s="19" t="str">
        <f>IF(IFERROR(FIND(検索!$B$24,障害種別!G789),0)&gt;=1,IF(障害種別!E789="","",障害種別!E789),"")</f>
        <v/>
      </c>
      <c r="F789" s="19" t="str">
        <f>IF(IFERROR(FIND(検索!$B$24,障害種別!G789),0)&gt;=1,IF(障害種別!F789="","",障害種別!F789),"")</f>
        <v/>
      </c>
      <c r="G789" s="19" t="str">
        <f>IF(IFERROR(FIND(検索!$B$24,障害種別!G789),0)&gt;=1,IF(障害種別!G789="","",障害種別!G789),"")</f>
        <v/>
      </c>
      <c r="H789" s="19" t="str">
        <f>IF(IFERROR(FIND(検索!$B$24,障害種別!G789),0)&gt;=1,IF(障害種別!H789="","",障害種別!H789),"")</f>
        <v/>
      </c>
      <c r="I789" s="19" t="str">
        <f>IF(IFERROR(FIND(検索!$B$24,障害種別!G789),0)&gt;=1,IF(障害種別!I789="","",障害種別!I789),"")</f>
        <v/>
      </c>
      <c r="J789" s="19" t="str">
        <f>IF(IFERROR(FIND(検索!$B$24,障害種別!G789),0)&gt;=1,IF(障害種別!J789="","",障害種別!J789),"")</f>
        <v/>
      </c>
    </row>
    <row r="790" spans="1:10" x14ac:dyDescent="0.15">
      <c r="A790" s="19" t="str">
        <f>IF(IFERROR(FIND(検索!$B$24,障害種別!G790),0)&gt;=1,IF(障害種別!A790="","",障害種別!A790),"")</f>
        <v/>
      </c>
      <c r="B790" s="19" t="str">
        <f>IF(IFERROR(FIND(検索!$B$24,障害種別!G790),0)&gt;=1,IF(障害種別!B790="","",障害種別!B790),"")</f>
        <v/>
      </c>
      <c r="C790" s="19" t="str">
        <f>IF(IFERROR(FIND(検索!$B$24,障害種別!G790),0)&gt;=1,IF(障害種別!C790="","",障害種別!C790),"")</f>
        <v/>
      </c>
      <c r="D790" s="19" t="str">
        <f>IF(IFERROR(FIND(検索!$B$24,障害種別!G790),0)&gt;=1,IF(障害種別!D790="","",障害種別!D790),"")</f>
        <v/>
      </c>
      <c r="E790" s="19" t="str">
        <f>IF(IFERROR(FIND(検索!$B$24,障害種別!G790),0)&gt;=1,IF(障害種別!E790="","",障害種別!E790),"")</f>
        <v/>
      </c>
      <c r="F790" s="19" t="str">
        <f>IF(IFERROR(FIND(検索!$B$24,障害種別!G790),0)&gt;=1,IF(障害種別!F790="","",障害種別!F790),"")</f>
        <v/>
      </c>
      <c r="G790" s="19" t="str">
        <f>IF(IFERROR(FIND(検索!$B$24,障害種別!G790),0)&gt;=1,IF(障害種別!G790="","",障害種別!G790),"")</f>
        <v/>
      </c>
      <c r="H790" s="19" t="str">
        <f>IF(IFERROR(FIND(検索!$B$24,障害種別!G790),0)&gt;=1,IF(障害種別!H790="","",障害種別!H790),"")</f>
        <v/>
      </c>
      <c r="I790" s="19" t="str">
        <f>IF(IFERROR(FIND(検索!$B$24,障害種別!G790),0)&gt;=1,IF(障害種別!I790="","",障害種別!I790),"")</f>
        <v/>
      </c>
      <c r="J790" s="19" t="str">
        <f>IF(IFERROR(FIND(検索!$B$24,障害種別!G790),0)&gt;=1,IF(障害種別!J790="","",障害種別!J790),"")</f>
        <v/>
      </c>
    </row>
    <row r="791" spans="1:10" x14ac:dyDescent="0.15">
      <c r="A791" s="19" t="str">
        <f>IF(IFERROR(FIND(検索!$B$24,障害種別!G791),0)&gt;=1,IF(障害種別!A791="","",障害種別!A791),"")</f>
        <v/>
      </c>
      <c r="B791" s="19" t="str">
        <f>IF(IFERROR(FIND(検索!$B$24,障害種別!G791),0)&gt;=1,IF(障害種別!B791="","",障害種別!B791),"")</f>
        <v/>
      </c>
      <c r="C791" s="19" t="str">
        <f>IF(IFERROR(FIND(検索!$B$24,障害種別!G791),0)&gt;=1,IF(障害種別!C791="","",障害種別!C791),"")</f>
        <v/>
      </c>
      <c r="D791" s="19" t="str">
        <f>IF(IFERROR(FIND(検索!$B$24,障害種別!G791),0)&gt;=1,IF(障害種別!D791="","",障害種別!D791),"")</f>
        <v/>
      </c>
      <c r="E791" s="19" t="str">
        <f>IF(IFERROR(FIND(検索!$B$24,障害種別!G791),0)&gt;=1,IF(障害種別!E791="","",障害種別!E791),"")</f>
        <v/>
      </c>
      <c r="F791" s="19" t="str">
        <f>IF(IFERROR(FIND(検索!$B$24,障害種別!G791),0)&gt;=1,IF(障害種別!F791="","",障害種別!F791),"")</f>
        <v/>
      </c>
      <c r="G791" s="19" t="str">
        <f>IF(IFERROR(FIND(検索!$B$24,障害種別!G791),0)&gt;=1,IF(障害種別!G791="","",障害種別!G791),"")</f>
        <v/>
      </c>
      <c r="H791" s="19" t="str">
        <f>IF(IFERROR(FIND(検索!$B$24,障害種別!G791),0)&gt;=1,IF(障害種別!H791="","",障害種別!H791),"")</f>
        <v/>
      </c>
      <c r="I791" s="19" t="str">
        <f>IF(IFERROR(FIND(検索!$B$24,障害種別!G791),0)&gt;=1,IF(障害種別!I791="","",障害種別!I791),"")</f>
        <v/>
      </c>
      <c r="J791" s="19" t="str">
        <f>IF(IFERROR(FIND(検索!$B$24,障害種別!G791),0)&gt;=1,IF(障害種別!J791="","",障害種別!J791),"")</f>
        <v/>
      </c>
    </row>
    <row r="792" spans="1:10" x14ac:dyDescent="0.15">
      <c r="A792" s="19" t="str">
        <f>IF(IFERROR(FIND(検索!$B$24,障害種別!G792),0)&gt;=1,IF(障害種別!A792="","",障害種別!A792),"")</f>
        <v/>
      </c>
      <c r="B792" s="19" t="str">
        <f>IF(IFERROR(FIND(検索!$B$24,障害種別!G792),0)&gt;=1,IF(障害種別!B792="","",障害種別!B792),"")</f>
        <v/>
      </c>
      <c r="C792" s="19" t="str">
        <f>IF(IFERROR(FIND(検索!$B$24,障害種別!G792),0)&gt;=1,IF(障害種別!C792="","",障害種別!C792),"")</f>
        <v/>
      </c>
      <c r="D792" s="19" t="str">
        <f>IF(IFERROR(FIND(検索!$B$24,障害種別!G792),0)&gt;=1,IF(障害種別!D792="","",障害種別!D792),"")</f>
        <v/>
      </c>
      <c r="E792" s="19" t="str">
        <f>IF(IFERROR(FIND(検索!$B$24,障害種別!G792),0)&gt;=1,IF(障害種別!E792="","",障害種別!E792),"")</f>
        <v/>
      </c>
      <c r="F792" s="19" t="str">
        <f>IF(IFERROR(FIND(検索!$B$24,障害種別!G792),0)&gt;=1,IF(障害種別!F792="","",障害種別!F792),"")</f>
        <v/>
      </c>
      <c r="G792" s="19" t="str">
        <f>IF(IFERROR(FIND(検索!$B$24,障害種別!G792),0)&gt;=1,IF(障害種別!G792="","",障害種別!G792),"")</f>
        <v/>
      </c>
      <c r="H792" s="19" t="str">
        <f>IF(IFERROR(FIND(検索!$B$24,障害種別!G792),0)&gt;=1,IF(障害種別!H792="","",障害種別!H792),"")</f>
        <v/>
      </c>
      <c r="I792" s="19" t="str">
        <f>IF(IFERROR(FIND(検索!$B$24,障害種別!G792),0)&gt;=1,IF(障害種別!I792="","",障害種別!I792),"")</f>
        <v/>
      </c>
      <c r="J792" s="19" t="str">
        <f>IF(IFERROR(FIND(検索!$B$24,障害種別!G792),0)&gt;=1,IF(障害種別!J792="","",障害種別!J792),"")</f>
        <v/>
      </c>
    </row>
    <row r="793" spans="1:10" x14ac:dyDescent="0.15">
      <c r="A793" s="19" t="str">
        <f>IF(IFERROR(FIND(検索!$B$24,障害種別!G793),0)&gt;=1,IF(障害種別!A793="","",障害種別!A793),"")</f>
        <v/>
      </c>
      <c r="B793" s="19" t="str">
        <f>IF(IFERROR(FIND(検索!$B$24,障害種別!G793),0)&gt;=1,IF(障害種別!B793="","",障害種別!B793),"")</f>
        <v/>
      </c>
      <c r="C793" s="19" t="str">
        <f>IF(IFERROR(FIND(検索!$B$24,障害種別!G793),0)&gt;=1,IF(障害種別!C793="","",障害種別!C793),"")</f>
        <v/>
      </c>
      <c r="D793" s="19" t="str">
        <f>IF(IFERROR(FIND(検索!$B$24,障害種別!G793),0)&gt;=1,IF(障害種別!D793="","",障害種別!D793),"")</f>
        <v/>
      </c>
      <c r="E793" s="19" t="str">
        <f>IF(IFERROR(FIND(検索!$B$24,障害種別!G793),0)&gt;=1,IF(障害種別!E793="","",障害種別!E793),"")</f>
        <v/>
      </c>
      <c r="F793" s="19" t="str">
        <f>IF(IFERROR(FIND(検索!$B$24,障害種別!G793),0)&gt;=1,IF(障害種別!F793="","",障害種別!F793),"")</f>
        <v/>
      </c>
      <c r="G793" s="19" t="str">
        <f>IF(IFERROR(FIND(検索!$B$24,障害種別!G793),0)&gt;=1,IF(障害種別!G793="","",障害種別!G793),"")</f>
        <v/>
      </c>
      <c r="H793" s="19" t="str">
        <f>IF(IFERROR(FIND(検索!$B$24,障害種別!G793),0)&gt;=1,IF(障害種別!H793="","",障害種別!H793),"")</f>
        <v/>
      </c>
      <c r="I793" s="19" t="str">
        <f>IF(IFERROR(FIND(検索!$B$24,障害種別!G793),0)&gt;=1,IF(障害種別!I793="","",障害種別!I793),"")</f>
        <v/>
      </c>
      <c r="J793" s="19" t="str">
        <f>IF(IFERROR(FIND(検索!$B$24,障害種別!G793),0)&gt;=1,IF(障害種別!J793="","",障害種別!J793),"")</f>
        <v/>
      </c>
    </row>
    <row r="794" spans="1:10" x14ac:dyDescent="0.15">
      <c r="A794" s="19" t="str">
        <f>IF(IFERROR(FIND(検索!$B$24,障害種別!G794),0)&gt;=1,IF(障害種別!A794="","",障害種別!A794),"")</f>
        <v/>
      </c>
      <c r="B794" s="19" t="str">
        <f>IF(IFERROR(FIND(検索!$B$24,障害種別!G794),0)&gt;=1,IF(障害種別!B794="","",障害種別!B794),"")</f>
        <v/>
      </c>
      <c r="C794" s="19" t="str">
        <f>IF(IFERROR(FIND(検索!$B$24,障害種別!G794),0)&gt;=1,IF(障害種別!C794="","",障害種別!C794),"")</f>
        <v/>
      </c>
      <c r="D794" s="19" t="str">
        <f>IF(IFERROR(FIND(検索!$B$24,障害種別!G794),0)&gt;=1,IF(障害種別!D794="","",障害種別!D794),"")</f>
        <v/>
      </c>
      <c r="E794" s="19" t="str">
        <f>IF(IFERROR(FIND(検索!$B$24,障害種別!G794),0)&gt;=1,IF(障害種別!E794="","",障害種別!E794),"")</f>
        <v/>
      </c>
      <c r="F794" s="19" t="str">
        <f>IF(IFERROR(FIND(検索!$B$24,障害種別!G794),0)&gt;=1,IF(障害種別!F794="","",障害種別!F794),"")</f>
        <v/>
      </c>
      <c r="G794" s="19" t="str">
        <f>IF(IFERROR(FIND(検索!$B$24,障害種別!G794),0)&gt;=1,IF(障害種別!G794="","",障害種別!G794),"")</f>
        <v/>
      </c>
      <c r="H794" s="19" t="str">
        <f>IF(IFERROR(FIND(検索!$B$24,障害種別!G794),0)&gt;=1,IF(障害種別!H794="","",障害種別!H794),"")</f>
        <v/>
      </c>
      <c r="I794" s="19" t="str">
        <f>IF(IFERROR(FIND(検索!$B$24,障害種別!G794),0)&gt;=1,IF(障害種別!I794="","",障害種別!I794),"")</f>
        <v/>
      </c>
      <c r="J794" s="19" t="str">
        <f>IF(IFERROR(FIND(検索!$B$24,障害種別!G794),0)&gt;=1,IF(障害種別!J794="","",障害種別!J794),"")</f>
        <v/>
      </c>
    </row>
    <row r="795" spans="1:10" x14ac:dyDescent="0.15">
      <c r="A795" s="19" t="str">
        <f>IF(IFERROR(FIND(検索!$B$24,障害種別!G795),0)&gt;=1,IF(障害種別!A795="","",障害種別!A795),"")</f>
        <v/>
      </c>
      <c r="B795" s="19" t="str">
        <f>IF(IFERROR(FIND(検索!$B$24,障害種別!G795),0)&gt;=1,IF(障害種別!B795="","",障害種別!B795),"")</f>
        <v/>
      </c>
      <c r="C795" s="19" t="str">
        <f>IF(IFERROR(FIND(検索!$B$24,障害種別!G795),0)&gt;=1,IF(障害種別!C795="","",障害種別!C795),"")</f>
        <v/>
      </c>
      <c r="D795" s="19" t="str">
        <f>IF(IFERROR(FIND(検索!$B$24,障害種別!G795),0)&gt;=1,IF(障害種別!D795="","",障害種別!D795),"")</f>
        <v/>
      </c>
      <c r="E795" s="19" t="str">
        <f>IF(IFERROR(FIND(検索!$B$24,障害種別!G795),0)&gt;=1,IF(障害種別!E795="","",障害種別!E795),"")</f>
        <v/>
      </c>
      <c r="F795" s="19" t="str">
        <f>IF(IFERROR(FIND(検索!$B$24,障害種別!G795),0)&gt;=1,IF(障害種別!F795="","",障害種別!F795),"")</f>
        <v/>
      </c>
      <c r="G795" s="19" t="str">
        <f>IF(IFERROR(FIND(検索!$B$24,障害種別!G795),0)&gt;=1,IF(障害種別!G795="","",障害種別!G795),"")</f>
        <v/>
      </c>
      <c r="H795" s="19" t="str">
        <f>IF(IFERROR(FIND(検索!$B$24,障害種別!G795),0)&gt;=1,IF(障害種別!H795="","",障害種別!H795),"")</f>
        <v/>
      </c>
      <c r="I795" s="19" t="str">
        <f>IF(IFERROR(FIND(検索!$B$24,障害種別!G795),0)&gt;=1,IF(障害種別!I795="","",障害種別!I795),"")</f>
        <v/>
      </c>
      <c r="J795" s="19" t="str">
        <f>IF(IFERROR(FIND(検索!$B$24,障害種別!G795),0)&gt;=1,IF(障害種別!J795="","",障害種別!J795),"")</f>
        <v/>
      </c>
    </row>
    <row r="796" spans="1:10" x14ac:dyDescent="0.15">
      <c r="A796" s="19" t="str">
        <f>IF(IFERROR(FIND(検索!$B$24,障害種別!G796),0)&gt;=1,IF(障害種別!A796="","",障害種別!A796),"")</f>
        <v/>
      </c>
      <c r="B796" s="19" t="str">
        <f>IF(IFERROR(FIND(検索!$B$24,障害種別!G796),0)&gt;=1,IF(障害種別!B796="","",障害種別!B796),"")</f>
        <v/>
      </c>
      <c r="C796" s="19" t="str">
        <f>IF(IFERROR(FIND(検索!$B$24,障害種別!G796),0)&gt;=1,IF(障害種別!C796="","",障害種別!C796),"")</f>
        <v/>
      </c>
      <c r="D796" s="19" t="str">
        <f>IF(IFERROR(FIND(検索!$B$24,障害種別!G796),0)&gt;=1,IF(障害種別!D796="","",障害種別!D796),"")</f>
        <v/>
      </c>
      <c r="E796" s="19" t="str">
        <f>IF(IFERROR(FIND(検索!$B$24,障害種別!G796),0)&gt;=1,IF(障害種別!E796="","",障害種別!E796),"")</f>
        <v/>
      </c>
      <c r="F796" s="19" t="str">
        <f>IF(IFERROR(FIND(検索!$B$24,障害種別!G796),0)&gt;=1,IF(障害種別!F796="","",障害種別!F796),"")</f>
        <v/>
      </c>
      <c r="G796" s="19" t="str">
        <f>IF(IFERROR(FIND(検索!$B$24,障害種別!G796),0)&gt;=1,IF(障害種別!G796="","",障害種別!G796),"")</f>
        <v/>
      </c>
      <c r="H796" s="19" t="str">
        <f>IF(IFERROR(FIND(検索!$B$24,障害種別!G796),0)&gt;=1,IF(障害種別!H796="","",障害種別!H796),"")</f>
        <v/>
      </c>
      <c r="I796" s="19" t="str">
        <f>IF(IFERROR(FIND(検索!$B$24,障害種別!G796),0)&gt;=1,IF(障害種別!I796="","",障害種別!I796),"")</f>
        <v/>
      </c>
      <c r="J796" s="19" t="str">
        <f>IF(IFERROR(FIND(検索!$B$24,障害種別!G796),0)&gt;=1,IF(障害種別!J796="","",障害種別!J796),"")</f>
        <v/>
      </c>
    </row>
    <row r="797" spans="1:10" x14ac:dyDescent="0.15">
      <c r="A797" s="19" t="str">
        <f>IF(IFERROR(FIND(検索!$B$24,障害種別!G797),0)&gt;=1,IF(障害種別!A797="","",障害種別!A797),"")</f>
        <v/>
      </c>
      <c r="B797" s="19" t="str">
        <f>IF(IFERROR(FIND(検索!$B$24,障害種別!G797),0)&gt;=1,IF(障害種別!B797="","",障害種別!B797),"")</f>
        <v/>
      </c>
      <c r="C797" s="19" t="str">
        <f>IF(IFERROR(FIND(検索!$B$24,障害種別!G797),0)&gt;=1,IF(障害種別!C797="","",障害種別!C797),"")</f>
        <v/>
      </c>
      <c r="D797" s="19" t="str">
        <f>IF(IFERROR(FIND(検索!$B$24,障害種別!G797),0)&gt;=1,IF(障害種別!D797="","",障害種別!D797),"")</f>
        <v/>
      </c>
      <c r="E797" s="19" t="str">
        <f>IF(IFERROR(FIND(検索!$B$24,障害種別!G797),0)&gt;=1,IF(障害種別!E797="","",障害種別!E797),"")</f>
        <v/>
      </c>
      <c r="F797" s="19" t="str">
        <f>IF(IFERROR(FIND(検索!$B$24,障害種別!G797),0)&gt;=1,IF(障害種別!F797="","",障害種別!F797),"")</f>
        <v/>
      </c>
      <c r="G797" s="19" t="str">
        <f>IF(IFERROR(FIND(検索!$B$24,障害種別!G797),0)&gt;=1,IF(障害種別!G797="","",障害種別!G797),"")</f>
        <v/>
      </c>
      <c r="H797" s="19" t="str">
        <f>IF(IFERROR(FIND(検索!$B$24,障害種別!G797),0)&gt;=1,IF(障害種別!H797="","",障害種別!H797),"")</f>
        <v/>
      </c>
      <c r="I797" s="19" t="str">
        <f>IF(IFERROR(FIND(検索!$B$24,障害種別!G797),0)&gt;=1,IF(障害種別!I797="","",障害種別!I797),"")</f>
        <v/>
      </c>
      <c r="J797" s="19" t="str">
        <f>IF(IFERROR(FIND(検索!$B$24,障害種別!G797),0)&gt;=1,IF(障害種別!J797="","",障害種別!J797),"")</f>
        <v/>
      </c>
    </row>
    <row r="798" spans="1:10" x14ac:dyDescent="0.15">
      <c r="A798" s="19" t="str">
        <f>IF(IFERROR(FIND(検索!$B$24,障害種別!G798),0)&gt;=1,IF(障害種別!A798="","",障害種別!A798),"")</f>
        <v/>
      </c>
      <c r="B798" s="19" t="str">
        <f>IF(IFERROR(FIND(検索!$B$24,障害種別!G798),0)&gt;=1,IF(障害種別!B798="","",障害種別!B798),"")</f>
        <v/>
      </c>
      <c r="C798" s="19" t="str">
        <f>IF(IFERROR(FIND(検索!$B$24,障害種別!G798),0)&gt;=1,IF(障害種別!C798="","",障害種別!C798),"")</f>
        <v/>
      </c>
      <c r="D798" s="19" t="str">
        <f>IF(IFERROR(FIND(検索!$B$24,障害種別!G798),0)&gt;=1,IF(障害種別!D798="","",障害種別!D798),"")</f>
        <v/>
      </c>
      <c r="E798" s="19" t="str">
        <f>IF(IFERROR(FIND(検索!$B$24,障害種別!G798),0)&gt;=1,IF(障害種別!E798="","",障害種別!E798),"")</f>
        <v/>
      </c>
      <c r="F798" s="19" t="str">
        <f>IF(IFERROR(FIND(検索!$B$24,障害種別!G798),0)&gt;=1,IF(障害種別!F798="","",障害種別!F798),"")</f>
        <v/>
      </c>
      <c r="G798" s="19" t="str">
        <f>IF(IFERROR(FIND(検索!$B$24,障害種別!G798),0)&gt;=1,IF(障害種別!G798="","",障害種別!G798),"")</f>
        <v/>
      </c>
      <c r="H798" s="19" t="str">
        <f>IF(IFERROR(FIND(検索!$B$24,障害種別!G798),0)&gt;=1,IF(障害種別!H798="","",障害種別!H798),"")</f>
        <v/>
      </c>
      <c r="I798" s="19" t="str">
        <f>IF(IFERROR(FIND(検索!$B$24,障害種別!G798),0)&gt;=1,IF(障害種別!I798="","",障害種別!I798),"")</f>
        <v/>
      </c>
      <c r="J798" s="19" t="str">
        <f>IF(IFERROR(FIND(検索!$B$24,障害種別!G798),0)&gt;=1,IF(障害種別!J798="","",障害種別!J798),"")</f>
        <v/>
      </c>
    </row>
    <row r="799" spans="1:10" x14ac:dyDescent="0.15">
      <c r="A799" s="19" t="str">
        <f>IF(IFERROR(FIND(検索!$B$24,障害種別!G799),0)&gt;=1,IF(障害種別!A799="","",障害種別!A799),"")</f>
        <v/>
      </c>
      <c r="B799" s="19" t="str">
        <f>IF(IFERROR(FIND(検索!$B$24,障害種別!G799),0)&gt;=1,IF(障害種別!B799="","",障害種別!B799),"")</f>
        <v/>
      </c>
      <c r="C799" s="19" t="str">
        <f>IF(IFERROR(FIND(検索!$B$24,障害種別!G799),0)&gt;=1,IF(障害種別!C799="","",障害種別!C799),"")</f>
        <v/>
      </c>
      <c r="D799" s="19" t="str">
        <f>IF(IFERROR(FIND(検索!$B$24,障害種別!G799),0)&gt;=1,IF(障害種別!D799="","",障害種別!D799),"")</f>
        <v/>
      </c>
      <c r="E799" s="19" t="str">
        <f>IF(IFERROR(FIND(検索!$B$24,障害種別!G799),0)&gt;=1,IF(障害種別!E799="","",障害種別!E799),"")</f>
        <v/>
      </c>
      <c r="F799" s="19" t="str">
        <f>IF(IFERROR(FIND(検索!$B$24,障害種別!G799),0)&gt;=1,IF(障害種別!F799="","",障害種別!F799),"")</f>
        <v/>
      </c>
      <c r="G799" s="19" t="str">
        <f>IF(IFERROR(FIND(検索!$B$24,障害種別!G799),0)&gt;=1,IF(障害種別!G799="","",障害種別!G799),"")</f>
        <v/>
      </c>
      <c r="H799" s="19" t="str">
        <f>IF(IFERROR(FIND(検索!$B$24,障害種別!G799),0)&gt;=1,IF(障害種別!H799="","",障害種別!H799),"")</f>
        <v/>
      </c>
      <c r="I799" s="19" t="str">
        <f>IF(IFERROR(FIND(検索!$B$24,障害種別!G799),0)&gt;=1,IF(障害種別!I799="","",障害種別!I799),"")</f>
        <v/>
      </c>
      <c r="J799" s="19" t="str">
        <f>IF(IFERROR(FIND(検索!$B$24,障害種別!G799),0)&gt;=1,IF(障害種別!J799="","",障害種別!J799),"")</f>
        <v/>
      </c>
    </row>
    <row r="800" spans="1:10" x14ac:dyDescent="0.15">
      <c r="A800" s="19" t="str">
        <f>IF(IFERROR(FIND(検索!$B$24,障害種別!G800),0)&gt;=1,IF(障害種別!A800="","",障害種別!A800),"")</f>
        <v/>
      </c>
      <c r="B800" s="19" t="str">
        <f>IF(IFERROR(FIND(検索!$B$24,障害種別!G800),0)&gt;=1,IF(障害種別!B800="","",障害種別!B800),"")</f>
        <v/>
      </c>
      <c r="C800" s="19" t="str">
        <f>IF(IFERROR(FIND(検索!$B$24,障害種別!G800),0)&gt;=1,IF(障害種別!C800="","",障害種別!C800),"")</f>
        <v/>
      </c>
      <c r="D800" s="19" t="str">
        <f>IF(IFERROR(FIND(検索!$B$24,障害種別!G800),0)&gt;=1,IF(障害種別!D800="","",障害種別!D800),"")</f>
        <v/>
      </c>
      <c r="E800" s="19" t="str">
        <f>IF(IFERROR(FIND(検索!$B$24,障害種別!G800),0)&gt;=1,IF(障害種別!E800="","",障害種別!E800),"")</f>
        <v/>
      </c>
      <c r="F800" s="19" t="str">
        <f>IF(IFERROR(FIND(検索!$B$24,障害種別!G800),0)&gt;=1,IF(障害種別!F800="","",障害種別!F800),"")</f>
        <v/>
      </c>
      <c r="G800" s="19" t="str">
        <f>IF(IFERROR(FIND(検索!$B$24,障害種別!G800),0)&gt;=1,IF(障害種別!G800="","",障害種別!G800),"")</f>
        <v/>
      </c>
      <c r="H800" s="19" t="str">
        <f>IF(IFERROR(FIND(検索!$B$24,障害種別!G800),0)&gt;=1,IF(障害種別!H800="","",障害種別!H800),"")</f>
        <v/>
      </c>
      <c r="I800" s="19" t="str">
        <f>IF(IFERROR(FIND(検索!$B$24,障害種別!G800),0)&gt;=1,IF(障害種別!I800="","",障害種別!I800),"")</f>
        <v/>
      </c>
      <c r="J800" s="19" t="str">
        <f>IF(IFERROR(FIND(検索!$B$24,障害種別!G800),0)&gt;=1,IF(障害種別!J800="","",障害種別!J800),"")</f>
        <v/>
      </c>
    </row>
    <row r="801" spans="1:10" x14ac:dyDescent="0.15">
      <c r="A801" s="19" t="str">
        <f>IF(IFERROR(FIND(検索!$B$24,障害種別!G801),0)&gt;=1,IF(障害種別!A801="","",障害種別!A801),"")</f>
        <v/>
      </c>
      <c r="B801" s="19" t="str">
        <f>IF(IFERROR(FIND(検索!$B$24,障害種別!G801),0)&gt;=1,IF(障害種別!B801="","",障害種別!B801),"")</f>
        <v/>
      </c>
      <c r="C801" s="19" t="str">
        <f>IF(IFERROR(FIND(検索!$B$24,障害種別!G801),0)&gt;=1,IF(障害種別!C801="","",障害種別!C801),"")</f>
        <v/>
      </c>
      <c r="D801" s="19" t="str">
        <f>IF(IFERROR(FIND(検索!$B$24,障害種別!G801),0)&gt;=1,IF(障害種別!D801="","",障害種別!D801),"")</f>
        <v/>
      </c>
      <c r="E801" s="19" t="str">
        <f>IF(IFERROR(FIND(検索!$B$24,障害種別!G801),0)&gt;=1,IF(障害種別!E801="","",障害種別!E801),"")</f>
        <v/>
      </c>
      <c r="F801" s="19" t="str">
        <f>IF(IFERROR(FIND(検索!$B$24,障害種別!G801),0)&gt;=1,IF(障害種別!F801="","",障害種別!F801),"")</f>
        <v/>
      </c>
      <c r="G801" s="19" t="str">
        <f>IF(IFERROR(FIND(検索!$B$24,障害種別!G801),0)&gt;=1,IF(障害種別!G801="","",障害種別!G801),"")</f>
        <v/>
      </c>
      <c r="H801" s="19" t="str">
        <f>IF(IFERROR(FIND(検索!$B$24,障害種別!G801),0)&gt;=1,IF(障害種別!H801="","",障害種別!H801),"")</f>
        <v/>
      </c>
      <c r="I801" s="19" t="str">
        <f>IF(IFERROR(FIND(検索!$B$24,障害種別!G801),0)&gt;=1,IF(障害種別!I801="","",障害種別!I801),"")</f>
        <v/>
      </c>
      <c r="J801" s="19" t="str">
        <f>IF(IFERROR(FIND(検索!$B$24,障害種別!G801),0)&gt;=1,IF(障害種別!J801="","",障害種別!J801),"")</f>
        <v/>
      </c>
    </row>
    <row r="802" spans="1:10" x14ac:dyDescent="0.15">
      <c r="A802" s="19" t="str">
        <f>IF(IFERROR(FIND(検索!$B$24,障害種別!G802),0)&gt;=1,IF(障害種別!A802="","",障害種別!A802),"")</f>
        <v/>
      </c>
      <c r="B802" s="19" t="str">
        <f>IF(IFERROR(FIND(検索!$B$24,障害種別!G802),0)&gt;=1,IF(障害種別!B802="","",障害種別!B802),"")</f>
        <v/>
      </c>
      <c r="C802" s="19" t="str">
        <f>IF(IFERROR(FIND(検索!$B$24,障害種別!G802),0)&gt;=1,IF(障害種別!C802="","",障害種別!C802),"")</f>
        <v/>
      </c>
      <c r="D802" s="19" t="str">
        <f>IF(IFERROR(FIND(検索!$B$24,障害種別!G802),0)&gt;=1,IF(障害種別!D802="","",障害種別!D802),"")</f>
        <v/>
      </c>
      <c r="E802" s="19" t="str">
        <f>IF(IFERROR(FIND(検索!$B$24,障害種別!G802),0)&gt;=1,IF(障害種別!E802="","",障害種別!E802),"")</f>
        <v/>
      </c>
      <c r="F802" s="19" t="str">
        <f>IF(IFERROR(FIND(検索!$B$24,障害種別!G802),0)&gt;=1,IF(障害種別!F802="","",障害種別!F802),"")</f>
        <v/>
      </c>
      <c r="G802" s="19" t="str">
        <f>IF(IFERROR(FIND(検索!$B$24,障害種別!G802),0)&gt;=1,IF(障害種別!G802="","",障害種別!G802),"")</f>
        <v/>
      </c>
      <c r="H802" s="19" t="str">
        <f>IF(IFERROR(FIND(検索!$B$24,障害種別!G802),0)&gt;=1,IF(障害種別!H802="","",障害種別!H802),"")</f>
        <v/>
      </c>
      <c r="I802" s="19" t="str">
        <f>IF(IFERROR(FIND(検索!$B$24,障害種別!G802),0)&gt;=1,IF(障害種別!I802="","",障害種別!I802),"")</f>
        <v/>
      </c>
      <c r="J802" s="19" t="str">
        <f>IF(IFERROR(FIND(検索!$B$24,障害種別!G802),0)&gt;=1,IF(障害種別!J802="","",障害種別!J802),"")</f>
        <v/>
      </c>
    </row>
    <row r="803" spans="1:10" x14ac:dyDescent="0.15">
      <c r="A803" s="19" t="str">
        <f>IF(IFERROR(FIND(検索!$B$24,障害種別!G803),0)&gt;=1,IF(障害種別!A803="","",障害種別!A803),"")</f>
        <v/>
      </c>
      <c r="B803" s="19" t="str">
        <f>IF(IFERROR(FIND(検索!$B$24,障害種別!G803),0)&gt;=1,IF(障害種別!B803="","",障害種別!B803),"")</f>
        <v/>
      </c>
      <c r="C803" s="19" t="str">
        <f>IF(IFERROR(FIND(検索!$B$24,障害種別!G803),0)&gt;=1,IF(障害種別!C803="","",障害種別!C803),"")</f>
        <v/>
      </c>
      <c r="D803" s="19" t="str">
        <f>IF(IFERROR(FIND(検索!$B$24,障害種別!G803),0)&gt;=1,IF(障害種別!D803="","",障害種別!D803),"")</f>
        <v/>
      </c>
      <c r="E803" s="19" t="str">
        <f>IF(IFERROR(FIND(検索!$B$24,障害種別!G803),0)&gt;=1,IF(障害種別!E803="","",障害種別!E803),"")</f>
        <v/>
      </c>
      <c r="F803" s="19" t="str">
        <f>IF(IFERROR(FIND(検索!$B$24,障害種別!G803),0)&gt;=1,IF(障害種別!F803="","",障害種別!F803),"")</f>
        <v/>
      </c>
      <c r="G803" s="19" t="str">
        <f>IF(IFERROR(FIND(検索!$B$24,障害種別!G803),0)&gt;=1,IF(障害種別!G803="","",障害種別!G803),"")</f>
        <v/>
      </c>
      <c r="H803" s="19" t="str">
        <f>IF(IFERROR(FIND(検索!$B$24,障害種別!G803),0)&gt;=1,IF(障害種別!H803="","",障害種別!H803),"")</f>
        <v/>
      </c>
      <c r="I803" s="19" t="str">
        <f>IF(IFERROR(FIND(検索!$B$24,障害種別!G803),0)&gt;=1,IF(障害種別!I803="","",障害種別!I803),"")</f>
        <v/>
      </c>
      <c r="J803" s="19" t="str">
        <f>IF(IFERROR(FIND(検索!$B$24,障害種別!G803),0)&gt;=1,IF(障害種別!J803="","",障害種別!J803),"")</f>
        <v/>
      </c>
    </row>
    <row r="804" spans="1:10" x14ac:dyDescent="0.15">
      <c r="A804" s="19" t="str">
        <f>IF(IFERROR(FIND(検索!$B$24,障害種別!G804),0)&gt;=1,IF(障害種別!A804="","",障害種別!A804),"")</f>
        <v/>
      </c>
      <c r="B804" s="19" t="str">
        <f>IF(IFERROR(FIND(検索!$B$24,障害種別!G804),0)&gt;=1,IF(障害種別!B804="","",障害種別!B804),"")</f>
        <v/>
      </c>
      <c r="C804" s="19" t="str">
        <f>IF(IFERROR(FIND(検索!$B$24,障害種別!G804),0)&gt;=1,IF(障害種別!C804="","",障害種別!C804),"")</f>
        <v/>
      </c>
      <c r="D804" s="19" t="str">
        <f>IF(IFERROR(FIND(検索!$B$24,障害種別!G804),0)&gt;=1,IF(障害種別!D804="","",障害種別!D804),"")</f>
        <v/>
      </c>
      <c r="E804" s="19" t="str">
        <f>IF(IFERROR(FIND(検索!$B$24,障害種別!G804),0)&gt;=1,IF(障害種別!E804="","",障害種別!E804),"")</f>
        <v/>
      </c>
      <c r="F804" s="19" t="str">
        <f>IF(IFERROR(FIND(検索!$B$24,障害種別!G804),0)&gt;=1,IF(障害種別!F804="","",障害種別!F804),"")</f>
        <v/>
      </c>
      <c r="G804" s="19" t="str">
        <f>IF(IFERROR(FIND(検索!$B$24,障害種別!G804),0)&gt;=1,IF(障害種別!G804="","",障害種別!G804),"")</f>
        <v/>
      </c>
      <c r="H804" s="19" t="str">
        <f>IF(IFERROR(FIND(検索!$B$24,障害種別!G804),0)&gt;=1,IF(障害種別!H804="","",障害種別!H804),"")</f>
        <v/>
      </c>
      <c r="I804" s="19" t="str">
        <f>IF(IFERROR(FIND(検索!$B$24,障害種別!G804),0)&gt;=1,IF(障害種別!I804="","",障害種別!I804),"")</f>
        <v/>
      </c>
      <c r="J804" s="19" t="str">
        <f>IF(IFERROR(FIND(検索!$B$24,障害種別!G804),0)&gt;=1,IF(障害種別!J804="","",障害種別!J804),"")</f>
        <v/>
      </c>
    </row>
    <row r="805" spans="1:10" x14ac:dyDescent="0.15">
      <c r="A805" s="19" t="str">
        <f>IF(IFERROR(FIND(検索!$B$24,障害種別!G805),0)&gt;=1,IF(障害種別!A805="","",障害種別!A805),"")</f>
        <v/>
      </c>
      <c r="B805" s="19" t="str">
        <f>IF(IFERROR(FIND(検索!$B$24,障害種別!G805),0)&gt;=1,IF(障害種別!B805="","",障害種別!B805),"")</f>
        <v/>
      </c>
      <c r="C805" s="19" t="str">
        <f>IF(IFERROR(FIND(検索!$B$24,障害種別!G805),0)&gt;=1,IF(障害種別!C805="","",障害種別!C805),"")</f>
        <v/>
      </c>
      <c r="D805" s="19" t="str">
        <f>IF(IFERROR(FIND(検索!$B$24,障害種別!G805),0)&gt;=1,IF(障害種別!D805="","",障害種別!D805),"")</f>
        <v/>
      </c>
      <c r="E805" s="19" t="str">
        <f>IF(IFERROR(FIND(検索!$B$24,障害種別!G805),0)&gt;=1,IF(障害種別!E805="","",障害種別!E805),"")</f>
        <v/>
      </c>
      <c r="F805" s="19" t="str">
        <f>IF(IFERROR(FIND(検索!$B$24,障害種別!G805),0)&gt;=1,IF(障害種別!F805="","",障害種別!F805),"")</f>
        <v/>
      </c>
      <c r="G805" s="19" t="str">
        <f>IF(IFERROR(FIND(検索!$B$24,障害種別!G805),0)&gt;=1,IF(障害種別!G805="","",障害種別!G805),"")</f>
        <v/>
      </c>
      <c r="H805" s="19" t="str">
        <f>IF(IFERROR(FIND(検索!$B$24,障害種別!G805),0)&gt;=1,IF(障害種別!H805="","",障害種別!H805),"")</f>
        <v/>
      </c>
      <c r="I805" s="19" t="str">
        <f>IF(IFERROR(FIND(検索!$B$24,障害種別!G805),0)&gt;=1,IF(障害種別!I805="","",障害種別!I805),"")</f>
        <v/>
      </c>
      <c r="J805" s="19" t="str">
        <f>IF(IFERROR(FIND(検索!$B$24,障害種別!G805),0)&gt;=1,IF(障害種別!J805="","",障害種別!J805),"")</f>
        <v/>
      </c>
    </row>
    <row r="806" spans="1:10" x14ac:dyDescent="0.15">
      <c r="A806" s="19" t="str">
        <f>IF(IFERROR(FIND(検索!$B$24,障害種別!G806),0)&gt;=1,IF(障害種別!A806="","",障害種別!A806),"")</f>
        <v/>
      </c>
      <c r="B806" s="19" t="str">
        <f>IF(IFERROR(FIND(検索!$B$24,障害種別!G806),0)&gt;=1,IF(障害種別!B806="","",障害種別!B806),"")</f>
        <v/>
      </c>
      <c r="C806" s="19" t="str">
        <f>IF(IFERROR(FIND(検索!$B$24,障害種別!G806),0)&gt;=1,IF(障害種別!C806="","",障害種別!C806),"")</f>
        <v/>
      </c>
      <c r="D806" s="19" t="str">
        <f>IF(IFERROR(FIND(検索!$B$24,障害種別!G806),0)&gt;=1,IF(障害種別!D806="","",障害種別!D806),"")</f>
        <v/>
      </c>
      <c r="E806" s="19" t="str">
        <f>IF(IFERROR(FIND(検索!$B$24,障害種別!G806),0)&gt;=1,IF(障害種別!E806="","",障害種別!E806),"")</f>
        <v/>
      </c>
      <c r="F806" s="19" t="str">
        <f>IF(IFERROR(FIND(検索!$B$24,障害種別!G806),0)&gt;=1,IF(障害種別!F806="","",障害種別!F806),"")</f>
        <v/>
      </c>
      <c r="G806" s="19" t="str">
        <f>IF(IFERROR(FIND(検索!$B$24,障害種別!G806),0)&gt;=1,IF(障害種別!G806="","",障害種別!G806),"")</f>
        <v/>
      </c>
      <c r="H806" s="19" t="str">
        <f>IF(IFERROR(FIND(検索!$B$24,障害種別!G806),0)&gt;=1,IF(障害種別!H806="","",障害種別!H806),"")</f>
        <v/>
      </c>
      <c r="I806" s="19" t="str">
        <f>IF(IFERROR(FIND(検索!$B$24,障害種別!G806),0)&gt;=1,IF(障害種別!I806="","",障害種別!I806),"")</f>
        <v/>
      </c>
      <c r="J806" s="19" t="str">
        <f>IF(IFERROR(FIND(検索!$B$24,障害種別!G806),0)&gt;=1,IF(障害種別!J806="","",障害種別!J806),"")</f>
        <v/>
      </c>
    </row>
    <row r="807" spans="1:10" x14ac:dyDescent="0.15">
      <c r="A807" s="19" t="str">
        <f>IF(IFERROR(FIND(検索!$B$24,障害種別!G807),0)&gt;=1,IF(障害種別!A807="","",障害種別!A807),"")</f>
        <v/>
      </c>
      <c r="B807" s="19" t="str">
        <f>IF(IFERROR(FIND(検索!$B$24,障害種別!G807),0)&gt;=1,IF(障害種別!B807="","",障害種別!B807),"")</f>
        <v/>
      </c>
      <c r="C807" s="19" t="str">
        <f>IF(IFERROR(FIND(検索!$B$24,障害種別!G807),0)&gt;=1,IF(障害種別!C807="","",障害種別!C807),"")</f>
        <v/>
      </c>
      <c r="D807" s="19" t="str">
        <f>IF(IFERROR(FIND(検索!$B$24,障害種別!G807),0)&gt;=1,IF(障害種別!D807="","",障害種別!D807),"")</f>
        <v/>
      </c>
      <c r="E807" s="19" t="str">
        <f>IF(IFERROR(FIND(検索!$B$24,障害種別!G807),0)&gt;=1,IF(障害種別!E807="","",障害種別!E807),"")</f>
        <v/>
      </c>
      <c r="F807" s="19" t="str">
        <f>IF(IFERROR(FIND(検索!$B$24,障害種別!G807),0)&gt;=1,IF(障害種別!F807="","",障害種別!F807),"")</f>
        <v/>
      </c>
      <c r="G807" s="19" t="str">
        <f>IF(IFERROR(FIND(検索!$B$24,障害種別!G807),0)&gt;=1,IF(障害種別!G807="","",障害種別!G807),"")</f>
        <v/>
      </c>
      <c r="H807" s="19" t="str">
        <f>IF(IFERROR(FIND(検索!$B$24,障害種別!G807),0)&gt;=1,IF(障害種別!H807="","",障害種別!H807),"")</f>
        <v/>
      </c>
      <c r="I807" s="19" t="str">
        <f>IF(IFERROR(FIND(検索!$B$24,障害種別!G807),0)&gt;=1,IF(障害種別!I807="","",障害種別!I807),"")</f>
        <v/>
      </c>
      <c r="J807" s="19" t="str">
        <f>IF(IFERROR(FIND(検索!$B$24,障害種別!G807),0)&gt;=1,IF(障害種別!J807="","",障害種別!J807),"")</f>
        <v/>
      </c>
    </row>
    <row r="808" spans="1:10" x14ac:dyDescent="0.15">
      <c r="A808" s="19" t="str">
        <f>IF(IFERROR(FIND(検索!$B$24,障害種別!G808),0)&gt;=1,IF(障害種別!A808="","",障害種別!A808),"")</f>
        <v/>
      </c>
      <c r="B808" s="19" t="str">
        <f>IF(IFERROR(FIND(検索!$B$24,障害種別!G808),0)&gt;=1,IF(障害種別!B808="","",障害種別!B808),"")</f>
        <v/>
      </c>
      <c r="C808" s="19" t="str">
        <f>IF(IFERROR(FIND(検索!$B$24,障害種別!G808),0)&gt;=1,IF(障害種別!C808="","",障害種別!C808),"")</f>
        <v/>
      </c>
      <c r="D808" s="19" t="str">
        <f>IF(IFERROR(FIND(検索!$B$24,障害種別!G808),0)&gt;=1,IF(障害種別!D808="","",障害種別!D808),"")</f>
        <v/>
      </c>
      <c r="E808" s="19" t="str">
        <f>IF(IFERROR(FIND(検索!$B$24,障害種別!G808),0)&gt;=1,IF(障害種別!E808="","",障害種別!E808),"")</f>
        <v/>
      </c>
      <c r="F808" s="19" t="str">
        <f>IF(IFERROR(FIND(検索!$B$24,障害種別!G808),0)&gt;=1,IF(障害種別!F808="","",障害種別!F808),"")</f>
        <v/>
      </c>
      <c r="G808" s="19" t="str">
        <f>IF(IFERROR(FIND(検索!$B$24,障害種別!G808),0)&gt;=1,IF(障害種別!G808="","",障害種別!G808),"")</f>
        <v/>
      </c>
      <c r="H808" s="19" t="str">
        <f>IF(IFERROR(FIND(検索!$B$24,障害種別!G808),0)&gt;=1,IF(障害種別!H808="","",障害種別!H808),"")</f>
        <v/>
      </c>
      <c r="I808" s="19" t="str">
        <f>IF(IFERROR(FIND(検索!$B$24,障害種別!G808),0)&gt;=1,IF(障害種別!I808="","",障害種別!I808),"")</f>
        <v/>
      </c>
      <c r="J808" s="19" t="str">
        <f>IF(IFERROR(FIND(検索!$B$24,障害種別!G808),0)&gt;=1,IF(障害種別!J808="","",障害種別!J808),"")</f>
        <v/>
      </c>
    </row>
    <row r="809" spans="1:10" x14ac:dyDescent="0.15">
      <c r="A809" s="19" t="str">
        <f>IF(IFERROR(FIND(検索!$B$24,障害種別!G809),0)&gt;=1,IF(障害種別!A809="","",障害種別!A809),"")</f>
        <v/>
      </c>
      <c r="B809" s="19" t="str">
        <f>IF(IFERROR(FIND(検索!$B$24,障害種別!G809),0)&gt;=1,IF(障害種別!B809="","",障害種別!B809),"")</f>
        <v/>
      </c>
      <c r="C809" s="19" t="str">
        <f>IF(IFERROR(FIND(検索!$B$24,障害種別!G809),0)&gt;=1,IF(障害種別!C809="","",障害種別!C809),"")</f>
        <v/>
      </c>
      <c r="D809" s="19" t="str">
        <f>IF(IFERROR(FIND(検索!$B$24,障害種別!G809),0)&gt;=1,IF(障害種別!D809="","",障害種別!D809),"")</f>
        <v/>
      </c>
      <c r="E809" s="19" t="str">
        <f>IF(IFERROR(FIND(検索!$B$24,障害種別!G809),0)&gt;=1,IF(障害種別!E809="","",障害種別!E809),"")</f>
        <v/>
      </c>
      <c r="F809" s="19" t="str">
        <f>IF(IFERROR(FIND(検索!$B$24,障害種別!G809),0)&gt;=1,IF(障害種別!F809="","",障害種別!F809),"")</f>
        <v/>
      </c>
      <c r="G809" s="19" t="str">
        <f>IF(IFERROR(FIND(検索!$B$24,障害種別!G809),0)&gt;=1,IF(障害種別!G809="","",障害種別!G809),"")</f>
        <v/>
      </c>
      <c r="H809" s="19" t="str">
        <f>IF(IFERROR(FIND(検索!$B$24,障害種別!G809),0)&gt;=1,IF(障害種別!H809="","",障害種別!H809),"")</f>
        <v/>
      </c>
      <c r="I809" s="19" t="str">
        <f>IF(IFERROR(FIND(検索!$B$24,障害種別!G809),0)&gt;=1,IF(障害種別!I809="","",障害種別!I809),"")</f>
        <v/>
      </c>
      <c r="J809" s="19" t="str">
        <f>IF(IFERROR(FIND(検索!$B$24,障害種別!G809),0)&gt;=1,IF(障害種別!J809="","",障害種別!J809),"")</f>
        <v/>
      </c>
    </row>
    <row r="810" spans="1:10" x14ac:dyDescent="0.15">
      <c r="A810" s="19" t="str">
        <f>IF(IFERROR(FIND(検索!$B$24,障害種別!G810),0)&gt;=1,IF(障害種別!A810="","",障害種別!A810),"")</f>
        <v/>
      </c>
      <c r="B810" s="19" t="str">
        <f>IF(IFERROR(FIND(検索!$B$24,障害種別!G810),0)&gt;=1,IF(障害種別!B810="","",障害種別!B810),"")</f>
        <v/>
      </c>
      <c r="C810" s="19" t="str">
        <f>IF(IFERROR(FIND(検索!$B$24,障害種別!G810),0)&gt;=1,IF(障害種別!C810="","",障害種別!C810),"")</f>
        <v/>
      </c>
      <c r="D810" s="19" t="str">
        <f>IF(IFERROR(FIND(検索!$B$24,障害種別!G810),0)&gt;=1,IF(障害種別!D810="","",障害種別!D810),"")</f>
        <v/>
      </c>
      <c r="E810" s="19" t="str">
        <f>IF(IFERROR(FIND(検索!$B$24,障害種別!G810),0)&gt;=1,IF(障害種別!E810="","",障害種別!E810),"")</f>
        <v/>
      </c>
      <c r="F810" s="19" t="str">
        <f>IF(IFERROR(FIND(検索!$B$24,障害種別!G810),0)&gt;=1,IF(障害種別!F810="","",障害種別!F810),"")</f>
        <v/>
      </c>
      <c r="G810" s="19" t="str">
        <f>IF(IFERROR(FIND(検索!$B$24,障害種別!G810),0)&gt;=1,IF(障害種別!G810="","",障害種別!G810),"")</f>
        <v/>
      </c>
      <c r="H810" s="19" t="str">
        <f>IF(IFERROR(FIND(検索!$B$24,障害種別!G810),0)&gt;=1,IF(障害種別!H810="","",障害種別!H810),"")</f>
        <v/>
      </c>
      <c r="I810" s="19" t="str">
        <f>IF(IFERROR(FIND(検索!$B$24,障害種別!G810),0)&gt;=1,IF(障害種別!I810="","",障害種別!I810),"")</f>
        <v/>
      </c>
      <c r="J810" s="19" t="str">
        <f>IF(IFERROR(FIND(検索!$B$24,障害種別!G810),0)&gt;=1,IF(障害種別!J810="","",障害種別!J810),"")</f>
        <v/>
      </c>
    </row>
    <row r="811" spans="1:10" x14ac:dyDescent="0.15">
      <c r="A811" s="19" t="str">
        <f>IF(IFERROR(FIND(検索!$B$24,障害種別!G811),0)&gt;=1,IF(障害種別!A811="","",障害種別!A811),"")</f>
        <v/>
      </c>
      <c r="B811" s="19" t="str">
        <f>IF(IFERROR(FIND(検索!$B$24,障害種別!G811),0)&gt;=1,IF(障害種別!B811="","",障害種別!B811),"")</f>
        <v/>
      </c>
      <c r="C811" s="19" t="str">
        <f>IF(IFERROR(FIND(検索!$B$24,障害種別!G811),0)&gt;=1,IF(障害種別!C811="","",障害種別!C811),"")</f>
        <v/>
      </c>
      <c r="D811" s="19" t="str">
        <f>IF(IFERROR(FIND(検索!$B$24,障害種別!G811),0)&gt;=1,IF(障害種別!D811="","",障害種別!D811),"")</f>
        <v/>
      </c>
      <c r="E811" s="19" t="str">
        <f>IF(IFERROR(FIND(検索!$B$24,障害種別!G811),0)&gt;=1,IF(障害種別!E811="","",障害種別!E811),"")</f>
        <v/>
      </c>
      <c r="F811" s="19" t="str">
        <f>IF(IFERROR(FIND(検索!$B$24,障害種別!G811),0)&gt;=1,IF(障害種別!F811="","",障害種別!F811),"")</f>
        <v/>
      </c>
      <c r="G811" s="19" t="str">
        <f>IF(IFERROR(FIND(検索!$B$24,障害種別!G811),0)&gt;=1,IF(障害種別!G811="","",障害種別!G811),"")</f>
        <v/>
      </c>
      <c r="H811" s="19" t="str">
        <f>IF(IFERROR(FIND(検索!$B$24,障害種別!G811),0)&gt;=1,IF(障害種別!H811="","",障害種別!H811),"")</f>
        <v/>
      </c>
      <c r="I811" s="19" t="str">
        <f>IF(IFERROR(FIND(検索!$B$24,障害種別!G811),0)&gt;=1,IF(障害種別!I811="","",障害種別!I811),"")</f>
        <v/>
      </c>
      <c r="J811" s="19" t="str">
        <f>IF(IFERROR(FIND(検索!$B$24,障害種別!G811),0)&gt;=1,IF(障害種別!J811="","",障害種別!J811),"")</f>
        <v/>
      </c>
    </row>
    <row r="812" spans="1:10" x14ac:dyDescent="0.15">
      <c r="A812" s="19" t="str">
        <f>IF(IFERROR(FIND(検索!$B$24,障害種別!G812),0)&gt;=1,IF(障害種別!A812="","",障害種別!A812),"")</f>
        <v/>
      </c>
      <c r="B812" s="19" t="str">
        <f>IF(IFERROR(FIND(検索!$B$24,障害種別!G812),0)&gt;=1,IF(障害種別!B812="","",障害種別!B812),"")</f>
        <v/>
      </c>
      <c r="C812" s="19" t="str">
        <f>IF(IFERROR(FIND(検索!$B$24,障害種別!G812),0)&gt;=1,IF(障害種別!C812="","",障害種別!C812),"")</f>
        <v/>
      </c>
      <c r="D812" s="19" t="str">
        <f>IF(IFERROR(FIND(検索!$B$24,障害種別!G812),0)&gt;=1,IF(障害種別!D812="","",障害種別!D812),"")</f>
        <v/>
      </c>
      <c r="E812" s="19" t="str">
        <f>IF(IFERROR(FIND(検索!$B$24,障害種別!G812),0)&gt;=1,IF(障害種別!E812="","",障害種別!E812),"")</f>
        <v/>
      </c>
      <c r="F812" s="19" t="str">
        <f>IF(IFERROR(FIND(検索!$B$24,障害種別!G812),0)&gt;=1,IF(障害種別!F812="","",障害種別!F812),"")</f>
        <v/>
      </c>
      <c r="G812" s="19" t="str">
        <f>IF(IFERROR(FIND(検索!$B$24,障害種別!G812),0)&gt;=1,IF(障害種別!G812="","",障害種別!G812),"")</f>
        <v/>
      </c>
      <c r="H812" s="19" t="str">
        <f>IF(IFERROR(FIND(検索!$B$24,障害種別!G812),0)&gt;=1,IF(障害種別!H812="","",障害種別!H812),"")</f>
        <v/>
      </c>
      <c r="I812" s="19" t="str">
        <f>IF(IFERROR(FIND(検索!$B$24,障害種別!G812),0)&gt;=1,IF(障害種別!I812="","",障害種別!I812),"")</f>
        <v/>
      </c>
      <c r="J812" s="19" t="str">
        <f>IF(IFERROR(FIND(検索!$B$24,障害種別!G812),0)&gt;=1,IF(障害種別!J812="","",障害種別!J812),"")</f>
        <v/>
      </c>
    </row>
    <row r="813" spans="1:10" x14ac:dyDescent="0.15">
      <c r="A813" s="19" t="str">
        <f>IF(IFERROR(FIND(検索!$B$24,障害種別!G813),0)&gt;=1,IF(障害種別!A813="","",障害種別!A813),"")</f>
        <v/>
      </c>
      <c r="B813" s="19" t="str">
        <f>IF(IFERROR(FIND(検索!$B$24,障害種別!G813),0)&gt;=1,IF(障害種別!B813="","",障害種別!B813),"")</f>
        <v/>
      </c>
      <c r="C813" s="19" t="str">
        <f>IF(IFERROR(FIND(検索!$B$24,障害種別!G813),0)&gt;=1,IF(障害種別!C813="","",障害種別!C813),"")</f>
        <v/>
      </c>
      <c r="D813" s="19" t="str">
        <f>IF(IFERROR(FIND(検索!$B$24,障害種別!G813),0)&gt;=1,IF(障害種別!D813="","",障害種別!D813),"")</f>
        <v/>
      </c>
      <c r="E813" s="19" t="str">
        <f>IF(IFERROR(FIND(検索!$B$24,障害種別!G813),0)&gt;=1,IF(障害種別!E813="","",障害種別!E813),"")</f>
        <v/>
      </c>
      <c r="F813" s="19" t="str">
        <f>IF(IFERROR(FIND(検索!$B$24,障害種別!G813),0)&gt;=1,IF(障害種別!F813="","",障害種別!F813),"")</f>
        <v/>
      </c>
      <c r="G813" s="19" t="str">
        <f>IF(IFERROR(FIND(検索!$B$24,障害種別!G813),0)&gt;=1,IF(障害種別!G813="","",障害種別!G813),"")</f>
        <v/>
      </c>
      <c r="H813" s="19" t="str">
        <f>IF(IFERROR(FIND(検索!$B$24,障害種別!G813),0)&gt;=1,IF(障害種別!H813="","",障害種別!H813),"")</f>
        <v/>
      </c>
      <c r="I813" s="19" t="str">
        <f>IF(IFERROR(FIND(検索!$B$24,障害種別!G813),0)&gt;=1,IF(障害種別!I813="","",障害種別!I813),"")</f>
        <v/>
      </c>
      <c r="J813" s="19" t="str">
        <f>IF(IFERROR(FIND(検索!$B$24,障害種別!G813),0)&gt;=1,IF(障害種別!J813="","",障害種別!J813),"")</f>
        <v/>
      </c>
    </row>
    <row r="814" spans="1:10" x14ac:dyDescent="0.15">
      <c r="A814" s="19" t="str">
        <f>IF(IFERROR(FIND(検索!$B$24,障害種別!G814),0)&gt;=1,IF(障害種別!A814="","",障害種別!A814),"")</f>
        <v/>
      </c>
      <c r="B814" s="19" t="str">
        <f>IF(IFERROR(FIND(検索!$B$24,障害種別!G814),0)&gt;=1,IF(障害種別!B814="","",障害種別!B814),"")</f>
        <v/>
      </c>
      <c r="C814" s="19" t="str">
        <f>IF(IFERROR(FIND(検索!$B$24,障害種別!G814),0)&gt;=1,IF(障害種別!C814="","",障害種別!C814),"")</f>
        <v/>
      </c>
      <c r="D814" s="19" t="str">
        <f>IF(IFERROR(FIND(検索!$B$24,障害種別!G814),0)&gt;=1,IF(障害種別!D814="","",障害種別!D814),"")</f>
        <v/>
      </c>
      <c r="E814" s="19" t="str">
        <f>IF(IFERROR(FIND(検索!$B$24,障害種別!G814),0)&gt;=1,IF(障害種別!E814="","",障害種別!E814),"")</f>
        <v/>
      </c>
      <c r="F814" s="19" t="str">
        <f>IF(IFERROR(FIND(検索!$B$24,障害種別!G814),0)&gt;=1,IF(障害種別!F814="","",障害種別!F814),"")</f>
        <v/>
      </c>
      <c r="G814" s="19" t="str">
        <f>IF(IFERROR(FIND(検索!$B$24,障害種別!G814),0)&gt;=1,IF(障害種別!G814="","",障害種別!G814),"")</f>
        <v/>
      </c>
      <c r="H814" s="19" t="str">
        <f>IF(IFERROR(FIND(検索!$B$24,障害種別!G814),0)&gt;=1,IF(障害種別!H814="","",障害種別!H814),"")</f>
        <v/>
      </c>
      <c r="I814" s="19" t="str">
        <f>IF(IFERROR(FIND(検索!$B$24,障害種別!G814),0)&gt;=1,IF(障害種別!I814="","",障害種別!I814),"")</f>
        <v/>
      </c>
      <c r="J814" s="19" t="str">
        <f>IF(IFERROR(FIND(検索!$B$24,障害種別!G814),0)&gt;=1,IF(障害種別!J814="","",障害種別!J814),"")</f>
        <v/>
      </c>
    </row>
    <row r="815" spans="1:10" x14ac:dyDescent="0.15">
      <c r="A815" s="19" t="str">
        <f>IF(IFERROR(FIND(検索!$B$24,障害種別!G815),0)&gt;=1,IF(障害種別!A815="","",障害種別!A815),"")</f>
        <v/>
      </c>
      <c r="B815" s="19" t="str">
        <f>IF(IFERROR(FIND(検索!$B$24,障害種別!G815),0)&gt;=1,IF(障害種別!B815="","",障害種別!B815),"")</f>
        <v/>
      </c>
      <c r="C815" s="19" t="str">
        <f>IF(IFERROR(FIND(検索!$B$24,障害種別!G815),0)&gt;=1,IF(障害種別!C815="","",障害種別!C815),"")</f>
        <v/>
      </c>
      <c r="D815" s="19" t="str">
        <f>IF(IFERROR(FIND(検索!$B$24,障害種別!G815),0)&gt;=1,IF(障害種別!D815="","",障害種別!D815),"")</f>
        <v/>
      </c>
      <c r="E815" s="19" t="str">
        <f>IF(IFERROR(FIND(検索!$B$24,障害種別!G815),0)&gt;=1,IF(障害種別!E815="","",障害種別!E815),"")</f>
        <v/>
      </c>
      <c r="F815" s="19" t="str">
        <f>IF(IFERROR(FIND(検索!$B$24,障害種別!G815),0)&gt;=1,IF(障害種別!F815="","",障害種別!F815),"")</f>
        <v/>
      </c>
      <c r="G815" s="19" t="str">
        <f>IF(IFERROR(FIND(検索!$B$24,障害種別!G815),0)&gt;=1,IF(障害種別!G815="","",障害種別!G815),"")</f>
        <v/>
      </c>
      <c r="H815" s="19" t="str">
        <f>IF(IFERROR(FIND(検索!$B$24,障害種別!G815),0)&gt;=1,IF(障害種別!H815="","",障害種別!H815),"")</f>
        <v/>
      </c>
      <c r="I815" s="19" t="str">
        <f>IF(IFERROR(FIND(検索!$B$24,障害種別!G815),0)&gt;=1,IF(障害種別!I815="","",障害種別!I815),"")</f>
        <v/>
      </c>
      <c r="J815" s="19" t="str">
        <f>IF(IFERROR(FIND(検索!$B$24,障害種別!G815),0)&gt;=1,IF(障害種別!J815="","",障害種別!J815),"")</f>
        <v/>
      </c>
    </row>
    <row r="816" spans="1:10" x14ac:dyDescent="0.15">
      <c r="A816" s="19" t="str">
        <f>IF(IFERROR(FIND(検索!$B$24,障害種別!G816),0)&gt;=1,IF(障害種別!A816="","",障害種別!A816),"")</f>
        <v/>
      </c>
      <c r="B816" s="19" t="str">
        <f>IF(IFERROR(FIND(検索!$B$24,障害種別!G816),0)&gt;=1,IF(障害種別!B816="","",障害種別!B816),"")</f>
        <v/>
      </c>
      <c r="C816" s="19" t="str">
        <f>IF(IFERROR(FIND(検索!$B$24,障害種別!G816),0)&gt;=1,IF(障害種別!C816="","",障害種別!C816),"")</f>
        <v/>
      </c>
      <c r="D816" s="19" t="str">
        <f>IF(IFERROR(FIND(検索!$B$24,障害種別!G816),0)&gt;=1,IF(障害種別!D816="","",障害種別!D816),"")</f>
        <v/>
      </c>
      <c r="E816" s="19" t="str">
        <f>IF(IFERROR(FIND(検索!$B$24,障害種別!G816),0)&gt;=1,IF(障害種別!E816="","",障害種別!E816),"")</f>
        <v/>
      </c>
      <c r="F816" s="19" t="str">
        <f>IF(IFERROR(FIND(検索!$B$24,障害種別!G816),0)&gt;=1,IF(障害種別!F816="","",障害種別!F816),"")</f>
        <v/>
      </c>
      <c r="G816" s="19" t="str">
        <f>IF(IFERROR(FIND(検索!$B$24,障害種別!G816),0)&gt;=1,IF(障害種別!G816="","",障害種別!G816),"")</f>
        <v/>
      </c>
      <c r="H816" s="19" t="str">
        <f>IF(IFERROR(FIND(検索!$B$24,障害種別!G816),0)&gt;=1,IF(障害種別!H816="","",障害種別!H816),"")</f>
        <v/>
      </c>
      <c r="I816" s="19" t="str">
        <f>IF(IFERROR(FIND(検索!$B$24,障害種別!G816),0)&gt;=1,IF(障害種別!I816="","",障害種別!I816),"")</f>
        <v/>
      </c>
      <c r="J816" s="19" t="str">
        <f>IF(IFERROR(FIND(検索!$B$24,障害種別!G816),0)&gt;=1,IF(障害種別!J816="","",障害種別!J816),"")</f>
        <v/>
      </c>
    </row>
    <row r="817" spans="1:10" x14ac:dyDescent="0.15">
      <c r="A817" s="19" t="str">
        <f>IF(IFERROR(FIND(検索!$B$24,障害種別!G817),0)&gt;=1,IF(障害種別!A817="","",障害種別!A817),"")</f>
        <v/>
      </c>
      <c r="B817" s="19" t="str">
        <f>IF(IFERROR(FIND(検索!$B$24,障害種別!G817),0)&gt;=1,IF(障害種別!B817="","",障害種別!B817),"")</f>
        <v/>
      </c>
      <c r="C817" s="19" t="str">
        <f>IF(IFERROR(FIND(検索!$B$24,障害種別!G817),0)&gt;=1,IF(障害種別!C817="","",障害種別!C817),"")</f>
        <v/>
      </c>
      <c r="D817" s="19" t="str">
        <f>IF(IFERROR(FIND(検索!$B$24,障害種別!G817),0)&gt;=1,IF(障害種別!D817="","",障害種別!D817),"")</f>
        <v/>
      </c>
      <c r="E817" s="19" t="str">
        <f>IF(IFERROR(FIND(検索!$B$24,障害種別!G817),0)&gt;=1,IF(障害種別!E817="","",障害種別!E817),"")</f>
        <v/>
      </c>
      <c r="F817" s="19" t="str">
        <f>IF(IFERROR(FIND(検索!$B$24,障害種別!G817),0)&gt;=1,IF(障害種別!F817="","",障害種別!F817),"")</f>
        <v/>
      </c>
      <c r="G817" s="19" t="str">
        <f>IF(IFERROR(FIND(検索!$B$24,障害種別!G817),0)&gt;=1,IF(障害種別!G817="","",障害種別!G817),"")</f>
        <v/>
      </c>
      <c r="H817" s="19" t="str">
        <f>IF(IFERROR(FIND(検索!$B$24,障害種別!G817),0)&gt;=1,IF(障害種別!H817="","",障害種別!H817),"")</f>
        <v/>
      </c>
      <c r="I817" s="19" t="str">
        <f>IF(IFERROR(FIND(検索!$B$24,障害種別!G817),0)&gt;=1,IF(障害種別!I817="","",障害種別!I817),"")</f>
        <v/>
      </c>
      <c r="J817" s="19" t="str">
        <f>IF(IFERROR(FIND(検索!$B$24,障害種別!G817),0)&gt;=1,IF(障害種別!J817="","",障害種別!J817),"")</f>
        <v/>
      </c>
    </row>
    <row r="818" spans="1:10" x14ac:dyDescent="0.15">
      <c r="A818" s="19" t="str">
        <f>IF(IFERROR(FIND(検索!$B$24,障害種別!G818),0)&gt;=1,IF(障害種別!A818="","",障害種別!A818),"")</f>
        <v/>
      </c>
      <c r="B818" s="19" t="str">
        <f>IF(IFERROR(FIND(検索!$B$24,障害種別!G818),0)&gt;=1,IF(障害種別!B818="","",障害種別!B818),"")</f>
        <v/>
      </c>
      <c r="C818" s="19" t="str">
        <f>IF(IFERROR(FIND(検索!$B$24,障害種別!G818),0)&gt;=1,IF(障害種別!C818="","",障害種別!C818),"")</f>
        <v/>
      </c>
      <c r="D818" s="19" t="str">
        <f>IF(IFERROR(FIND(検索!$B$24,障害種別!G818),0)&gt;=1,IF(障害種別!D818="","",障害種別!D818),"")</f>
        <v/>
      </c>
      <c r="E818" s="19" t="str">
        <f>IF(IFERROR(FIND(検索!$B$24,障害種別!G818),0)&gt;=1,IF(障害種別!E818="","",障害種別!E818),"")</f>
        <v/>
      </c>
      <c r="F818" s="19" t="str">
        <f>IF(IFERROR(FIND(検索!$B$24,障害種別!G818),0)&gt;=1,IF(障害種別!F818="","",障害種別!F818),"")</f>
        <v/>
      </c>
      <c r="G818" s="19" t="str">
        <f>IF(IFERROR(FIND(検索!$B$24,障害種別!G818),0)&gt;=1,IF(障害種別!G818="","",障害種別!G818),"")</f>
        <v/>
      </c>
      <c r="H818" s="19" t="str">
        <f>IF(IFERROR(FIND(検索!$B$24,障害種別!G818),0)&gt;=1,IF(障害種別!H818="","",障害種別!H818),"")</f>
        <v/>
      </c>
      <c r="I818" s="19" t="str">
        <f>IF(IFERROR(FIND(検索!$B$24,障害種別!G818),0)&gt;=1,IF(障害種別!I818="","",障害種別!I818),"")</f>
        <v/>
      </c>
      <c r="J818" s="19" t="str">
        <f>IF(IFERROR(FIND(検索!$B$24,障害種別!G818),0)&gt;=1,IF(障害種別!J818="","",障害種別!J818),"")</f>
        <v/>
      </c>
    </row>
    <row r="819" spans="1:10" x14ac:dyDescent="0.15">
      <c r="A819" s="19" t="str">
        <f>IF(IFERROR(FIND(検索!$B$24,障害種別!G819),0)&gt;=1,IF(障害種別!A819="","",障害種別!A819),"")</f>
        <v/>
      </c>
      <c r="B819" s="19" t="str">
        <f>IF(IFERROR(FIND(検索!$B$24,障害種別!G819),0)&gt;=1,IF(障害種別!B819="","",障害種別!B819),"")</f>
        <v/>
      </c>
      <c r="C819" s="19" t="str">
        <f>IF(IFERROR(FIND(検索!$B$24,障害種別!G819),0)&gt;=1,IF(障害種別!C819="","",障害種別!C819),"")</f>
        <v/>
      </c>
      <c r="D819" s="19" t="str">
        <f>IF(IFERROR(FIND(検索!$B$24,障害種別!G819),0)&gt;=1,IF(障害種別!D819="","",障害種別!D819),"")</f>
        <v/>
      </c>
      <c r="E819" s="19" t="str">
        <f>IF(IFERROR(FIND(検索!$B$24,障害種別!G819),0)&gt;=1,IF(障害種別!E819="","",障害種別!E819),"")</f>
        <v/>
      </c>
      <c r="F819" s="19" t="str">
        <f>IF(IFERROR(FIND(検索!$B$24,障害種別!G819),0)&gt;=1,IF(障害種別!F819="","",障害種別!F819),"")</f>
        <v/>
      </c>
      <c r="G819" s="19" t="str">
        <f>IF(IFERROR(FIND(検索!$B$24,障害種別!G819),0)&gt;=1,IF(障害種別!G819="","",障害種別!G819),"")</f>
        <v/>
      </c>
      <c r="H819" s="19" t="str">
        <f>IF(IFERROR(FIND(検索!$B$24,障害種別!G819),0)&gt;=1,IF(障害種別!H819="","",障害種別!H819),"")</f>
        <v/>
      </c>
      <c r="I819" s="19" t="str">
        <f>IF(IFERROR(FIND(検索!$B$24,障害種別!G819),0)&gt;=1,IF(障害種別!I819="","",障害種別!I819),"")</f>
        <v/>
      </c>
      <c r="J819" s="19" t="str">
        <f>IF(IFERROR(FIND(検索!$B$24,障害種別!G819),0)&gt;=1,IF(障害種別!J819="","",障害種別!J819),"")</f>
        <v/>
      </c>
    </row>
    <row r="820" spans="1:10" x14ac:dyDescent="0.15">
      <c r="A820" s="19" t="str">
        <f>IF(IFERROR(FIND(検索!$B$24,障害種別!G820),0)&gt;=1,IF(障害種別!A820="","",障害種別!A820),"")</f>
        <v/>
      </c>
      <c r="B820" s="19" t="str">
        <f>IF(IFERROR(FIND(検索!$B$24,障害種別!G820),0)&gt;=1,IF(障害種別!B820="","",障害種別!B820),"")</f>
        <v/>
      </c>
      <c r="C820" s="19" t="str">
        <f>IF(IFERROR(FIND(検索!$B$24,障害種別!G820),0)&gt;=1,IF(障害種別!C820="","",障害種別!C820),"")</f>
        <v/>
      </c>
      <c r="D820" s="19" t="str">
        <f>IF(IFERROR(FIND(検索!$B$24,障害種別!G820),0)&gt;=1,IF(障害種別!D820="","",障害種別!D820),"")</f>
        <v/>
      </c>
      <c r="E820" s="19" t="str">
        <f>IF(IFERROR(FIND(検索!$B$24,障害種別!G820),0)&gt;=1,IF(障害種別!E820="","",障害種別!E820),"")</f>
        <v/>
      </c>
      <c r="F820" s="19" t="str">
        <f>IF(IFERROR(FIND(検索!$B$24,障害種別!G820),0)&gt;=1,IF(障害種別!F820="","",障害種別!F820),"")</f>
        <v/>
      </c>
      <c r="G820" s="19" t="str">
        <f>IF(IFERROR(FIND(検索!$B$24,障害種別!G820),0)&gt;=1,IF(障害種別!G820="","",障害種別!G820),"")</f>
        <v/>
      </c>
      <c r="H820" s="19" t="str">
        <f>IF(IFERROR(FIND(検索!$B$24,障害種別!G820),0)&gt;=1,IF(障害種別!H820="","",障害種別!H820),"")</f>
        <v/>
      </c>
      <c r="I820" s="19" t="str">
        <f>IF(IFERROR(FIND(検索!$B$24,障害種別!G820),0)&gt;=1,IF(障害種別!I820="","",障害種別!I820),"")</f>
        <v/>
      </c>
      <c r="J820" s="19" t="str">
        <f>IF(IFERROR(FIND(検索!$B$24,障害種別!G820),0)&gt;=1,IF(障害種別!J820="","",障害種別!J820),"")</f>
        <v/>
      </c>
    </row>
    <row r="821" spans="1:10" x14ac:dyDescent="0.15">
      <c r="A821" s="19" t="str">
        <f>IF(IFERROR(FIND(検索!$B$24,障害種別!G821),0)&gt;=1,IF(障害種別!A821="","",障害種別!A821),"")</f>
        <v/>
      </c>
      <c r="B821" s="19" t="str">
        <f>IF(IFERROR(FIND(検索!$B$24,障害種別!G821),0)&gt;=1,IF(障害種別!B821="","",障害種別!B821),"")</f>
        <v/>
      </c>
      <c r="C821" s="19" t="str">
        <f>IF(IFERROR(FIND(検索!$B$24,障害種別!G821),0)&gt;=1,IF(障害種別!C821="","",障害種別!C821),"")</f>
        <v/>
      </c>
      <c r="D821" s="19" t="str">
        <f>IF(IFERROR(FIND(検索!$B$24,障害種別!G821),0)&gt;=1,IF(障害種別!D821="","",障害種別!D821),"")</f>
        <v/>
      </c>
      <c r="E821" s="19" t="str">
        <f>IF(IFERROR(FIND(検索!$B$24,障害種別!G821),0)&gt;=1,IF(障害種別!E821="","",障害種別!E821),"")</f>
        <v/>
      </c>
      <c r="F821" s="19" t="str">
        <f>IF(IFERROR(FIND(検索!$B$24,障害種別!G821),0)&gt;=1,IF(障害種別!F821="","",障害種別!F821),"")</f>
        <v/>
      </c>
      <c r="G821" s="19" t="str">
        <f>IF(IFERROR(FIND(検索!$B$24,障害種別!G821),0)&gt;=1,IF(障害種別!G821="","",障害種別!G821),"")</f>
        <v/>
      </c>
      <c r="H821" s="19" t="str">
        <f>IF(IFERROR(FIND(検索!$B$24,障害種別!G821),0)&gt;=1,IF(障害種別!H821="","",障害種別!H821),"")</f>
        <v/>
      </c>
      <c r="I821" s="19" t="str">
        <f>IF(IFERROR(FIND(検索!$B$24,障害種別!G821),0)&gt;=1,IF(障害種別!I821="","",障害種別!I821),"")</f>
        <v/>
      </c>
      <c r="J821" s="19" t="str">
        <f>IF(IFERROR(FIND(検索!$B$24,障害種別!G821),0)&gt;=1,IF(障害種別!J821="","",障害種別!J821),"")</f>
        <v/>
      </c>
    </row>
    <row r="822" spans="1:10" x14ac:dyDescent="0.15">
      <c r="A822" s="19" t="str">
        <f>IF(IFERROR(FIND(検索!$B$24,障害種別!G822),0)&gt;=1,IF(障害種別!A822="","",障害種別!A822),"")</f>
        <v/>
      </c>
      <c r="B822" s="19" t="str">
        <f>IF(IFERROR(FIND(検索!$B$24,障害種別!G822),0)&gt;=1,IF(障害種別!B822="","",障害種別!B822),"")</f>
        <v/>
      </c>
      <c r="C822" s="19" t="str">
        <f>IF(IFERROR(FIND(検索!$B$24,障害種別!G822),0)&gt;=1,IF(障害種別!C822="","",障害種別!C822),"")</f>
        <v/>
      </c>
      <c r="D822" s="19" t="str">
        <f>IF(IFERROR(FIND(検索!$B$24,障害種別!G822),0)&gt;=1,IF(障害種別!D822="","",障害種別!D822),"")</f>
        <v/>
      </c>
      <c r="E822" s="19" t="str">
        <f>IF(IFERROR(FIND(検索!$B$24,障害種別!G822),0)&gt;=1,IF(障害種別!E822="","",障害種別!E822),"")</f>
        <v/>
      </c>
      <c r="F822" s="19" t="str">
        <f>IF(IFERROR(FIND(検索!$B$24,障害種別!G822),0)&gt;=1,IF(障害種別!F822="","",障害種別!F822),"")</f>
        <v/>
      </c>
      <c r="G822" s="19" t="str">
        <f>IF(IFERROR(FIND(検索!$B$24,障害種別!G822),0)&gt;=1,IF(障害種別!G822="","",障害種別!G822),"")</f>
        <v/>
      </c>
      <c r="H822" s="19" t="str">
        <f>IF(IFERROR(FIND(検索!$B$24,障害種別!G822),0)&gt;=1,IF(障害種別!H822="","",障害種別!H822),"")</f>
        <v/>
      </c>
      <c r="I822" s="19" t="str">
        <f>IF(IFERROR(FIND(検索!$B$24,障害種別!G822),0)&gt;=1,IF(障害種別!I822="","",障害種別!I822),"")</f>
        <v/>
      </c>
      <c r="J822" s="19" t="str">
        <f>IF(IFERROR(FIND(検索!$B$24,障害種別!G822),0)&gt;=1,IF(障害種別!J822="","",障害種別!J822),"")</f>
        <v/>
      </c>
    </row>
    <row r="823" spans="1:10" x14ac:dyDescent="0.15">
      <c r="A823" s="19" t="str">
        <f>IF(IFERROR(FIND(検索!$B$24,障害種別!G823),0)&gt;=1,IF(障害種別!A823="","",障害種別!A823),"")</f>
        <v/>
      </c>
      <c r="B823" s="19" t="str">
        <f>IF(IFERROR(FIND(検索!$B$24,障害種別!G823),0)&gt;=1,IF(障害種別!B823="","",障害種別!B823),"")</f>
        <v/>
      </c>
      <c r="C823" s="19" t="str">
        <f>IF(IFERROR(FIND(検索!$B$24,障害種別!G823),0)&gt;=1,IF(障害種別!C823="","",障害種別!C823),"")</f>
        <v/>
      </c>
      <c r="D823" s="19" t="str">
        <f>IF(IFERROR(FIND(検索!$B$24,障害種別!G823),0)&gt;=1,IF(障害種別!D823="","",障害種別!D823),"")</f>
        <v/>
      </c>
      <c r="E823" s="19" t="str">
        <f>IF(IFERROR(FIND(検索!$B$24,障害種別!G823),0)&gt;=1,IF(障害種別!E823="","",障害種別!E823),"")</f>
        <v/>
      </c>
      <c r="F823" s="19" t="str">
        <f>IF(IFERROR(FIND(検索!$B$24,障害種別!G823),0)&gt;=1,IF(障害種別!F823="","",障害種別!F823),"")</f>
        <v/>
      </c>
      <c r="G823" s="19" t="str">
        <f>IF(IFERROR(FIND(検索!$B$24,障害種別!G823),0)&gt;=1,IF(障害種別!G823="","",障害種別!G823),"")</f>
        <v/>
      </c>
      <c r="H823" s="19" t="str">
        <f>IF(IFERROR(FIND(検索!$B$24,障害種別!G823),0)&gt;=1,IF(障害種別!H823="","",障害種別!H823),"")</f>
        <v/>
      </c>
      <c r="I823" s="19" t="str">
        <f>IF(IFERROR(FIND(検索!$B$24,障害種別!G823),0)&gt;=1,IF(障害種別!I823="","",障害種別!I823),"")</f>
        <v/>
      </c>
      <c r="J823" s="19" t="str">
        <f>IF(IFERROR(FIND(検索!$B$24,障害種別!G823),0)&gt;=1,IF(障害種別!J823="","",障害種別!J823),"")</f>
        <v/>
      </c>
    </row>
    <row r="824" spans="1:10" x14ac:dyDescent="0.15">
      <c r="A824" s="19" t="str">
        <f>IF(IFERROR(FIND(検索!$B$24,障害種別!G824),0)&gt;=1,IF(障害種別!A824="","",障害種別!A824),"")</f>
        <v/>
      </c>
      <c r="B824" s="19" t="str">
        <f>IF(IFERROR(FIND(検索!$B$24,障害種別!G824),0)&gt;=1,IF(障害種別!B824="","",障害種別!B824),"")</f>
        <v/>
      </c>
      <c r="C824" s="19" t="str">
        <f>IF(IFERROR(FIND(検索!$B$24,障害種別!G824),0)&gt;=1,IF(障害種別!C824="","",障害種別!C824),"")</f>
        <v/>
      </c>
      <c r="D824" s="19" t="str">
        <f>IF(IFERROR(FIND(検索!$B$24,障害種別!G824),0)&gt;=1,IF(障害種別!D824="","",障害種別!D824),"")</f>
        <v/>
      </c>
      <c r="E824" s="19" t="str">
        <f>IF(IFERROR(FIND(検索!$B$24,障害種別!G824),0)&gt;=1,IF(障害種別!E824="","",障害種別!E824),"")</f>
        <v/>
      </c>
      <c r="F824" s="19" t="str">
        <f>IF(IFERROR(FIND(検索!$B$24,障害種別!G824),0)&gt;=1,IF(障害種別!F824="","",障害種別!F824),"")</f>
        <v/>
      </c>
      <c r="G824" s="19" t="str">
        <f>IF(IFERROR(FIND(検索!$B$24,障害種別!G824),0)&gt;=1,IF(障害種別!G824="","",障害種別!G824),"")</f>
        <v/>
      </c>
      <c r="H824" s="19" t="str">
        <f>IF(IFERROR(FIND(検索!$B$24,障害種別!G824),0)&gt;=1,IF(障害種別!H824="","",障害種別!H824),"")</f>
        <v/>
      </c>
      <c r="I824" s="19" t="str">
        <f>IF(IFERROR(FIND(検索!$B$24,障害種別!G824),0)&gt;=1,IF(障害種別!I824="","",障害種別!I824),"")</f>
        <v/>
      </c>
      <c r="J824" s="19" t="str">
        <f>IF(IFERROR(FIND(検索!$B$24,障害種別!G824),0)&gt;=1,IF(障害種別!J824="","",障害種別!J824),"")</f>
        <v/>
      </c>
    </row>
    <row r="825" spans="1:10" x14ac:dyDescent="0.15">
      <c r="A825" s="19" t="str">
        <f>IF(IFERROR(FIND(検索!$B$24,障害種別!G825),0)&gt;=1,IF(障害種別!A825="","",障害種別!A825),"")</f>
        <v/>
      </c>
      <c r="B825" s="19" t="str">
        <f>IF(IFERROR(FIND(検索!$B$24,障害種別!G825),0)&gt;=1,IF(障害種別!B825="","",障害種別!B825),"")</f>
        <v/>
      </c>
      <c r="C825" s="19" t="str">
        <f>IF(IFERROR(FIND(検索!$B$24,障害種別!G825),0)&gt;=1,IF(障害種別!C825="","",障害種別!C825),"")</f>
        <v/>
      </c>
      <c r="D825" s="19" t="str">
        <f>IF(IFERROR(FIND(検索!$B$24,障害種別!G825),0)&gt;=1,IF(障害種別!D825="","",障害種別!D825),"")</f>
        <v/>
      </c>
      <c r="E825" s="19" t="str">
        <f>IF(IFERROR(FIND(検索!$B$24,障害種別!G825),0)&gt;=1,IF(障害種別!E825="","",障害種別!E825),"")</f>
        <v/>
      </c>
      <c r="F825" s="19" t="str">
        <f>IF(IFERROR(FIND(検索!$B$24,障害種別!G825),0)&gt;=1,IF(障害種別!F825="","",障害種別!F825),"")</f>
        <v/>
      </c>
      <c r="G825" s="19" t="str">
        <f>IF(IFERROR(FIND(検索!$B$24,障害種別!G825),0)&gt;=1,IF(障害種別!G825="","",障害種別!G825),"")</f>
        <v/>
      </c>
      <c r="H825" s="19" t="str">
        <f>IF(IFERROR(FIND(検索!$B$24,障害種別!G825),0)&gt;=1,IF(障害種別!H825="","",障害種別!H825),"")</f>
        <v/>
      </c>
      <c r="I825" s="19" t="str">
        <f>IF(IFERROR(FIND(検索!$B$24,障害種別!G825),0)&gt;=1,IF(障害種別!I825="","",障害種別!I825),"")</f>
        <v/>
      </c>
      <c r="J825" s="19" t="str">
        <f>IF(IFERROR(FIND(検索!$B$24,障害種別!G825),0)&gt;=1,IF(障害種別!J825="","",障害種別!J825),"")</f>
        <v/>
      </c>
    </row>
    <row r="826" spans="1:10" x14ac:dyDescent="0.15">
      <c r="A826" s="19" t="str">
        <f>IF(IFERROR(FIND(検索!$B$24,障害種別!G826),0)&gt;=1,IF(障害種別!A826="","",障害種別!A826),"")</f>
        <v/>
      </c>
      <c r="B826" s="19" t="str">
        <f>IF(IFERROR(FIND(検索!$B$24,障害種別!G826),0)&gt;=1,IF(障害種別!B826="","",障害種別!B826),"")</f>
        <v/>
      </c>
      <c r="C826" s="19" t="str">
        <f>IF(IFERROR(FIND(検索!$B$24,障害種別!G826),0)&gt;=1,IF(障害種別!C826="","",障害種別!C826),"")</f>
        <v/>
      </c>
      <c r="D826" s="19" t="str">
        <f>IF(IFERROR(FIND(検索!$B$24,障害種別!G826),0)&gt;=1,IF(障害種別!D826="","",障害種別!D826),"")</f>
        <v/>
      </c>
      <c r="E826" s="19" t="str">
        <f>IF(IFERROR(FIND(検索!$B$24,障害種別!G826),0)&gt;=1,IF(障害種別!E826="","",障害種別!E826),"")</f>
        <v/>
      </c>
      <c r="F826" s="19" t="str">
        <f>IF(IFERROR(FIND(検索!$B$24,障害種別!G826),0)&gt;=1,IF(障害種別!F826="","",障害種別!F826),"")</f>
        <v/>
      </c>
      <c r="G826" s="19" t="str">
        <f>IF(IFERROR(FIND(検索!$B$24,障害種別!G826),0)&gt;=1,IF(障害種別!G826="","",障害種別!G826),"")</f>
        <v/>
      </c>
      <c r="H826" s="19" t="str">
        <f>IF(IFERROR(FIND(検索!$B$24,障害種別!G826),0)&gt;=1,IF(障害種別!H826="","",障害種別!H826),"")</f>
        <v/>
      </c>
      <c r="I826" s="19" t="str">
        <f>IF(IFERROR(FIND(検索!$B$24,障害種別!G826),0)&gt;=1,IF(障害種別!I826="","",障害種別!I826),"")</f>
        <v/>
      </c>
      <c r="J826" s="19" t="str">
        <f>IF(IFERROR(FIND(検索!$B$24,障害種別!G826),0)&gt;=1,IF(障害種別!J826="","",障害種別!J826),"")</f>
        <v/>
      </c>
    </row>
    <row r="827" spans="1:10" x14ac:dyDescent="0.15">
      <c r="A827" s="19" t="str">
        <f>IF(IFERROR(FIND(検索!$B$24,障害種別!G827),0)&gt;=1,IF(障害種別!A827="","",障害種別!A827),"")</f>
        <v/>
      </c>
      <c r="B827" s="19" t="str">
        <f>IF(IFERROR(FIND(検索!$B$24,障害種別!G827),0)&gt;=1,IF(障害種別!B827="","",障害種別!B827),"")</f>
        <v/>
      </c>
      <c r="C827" s="19" t="str">
        <f>IF(IFERROR(FIND(検索!$B$24,障害種別!G827),0)&gt;=1,IF(障害種別!C827="","",障害種別!C827),"")</f>
        <v/>
      </c>
      <c r="D827" s="19" t="str">
        <f>IF(IFERROR(FIND(検索!$B$24,障害種別!G827),0)&gt;=1,IF(障害種別!D827="","",障害種別!D827),"")</f>
        <v/>
      </c>
      <c r="E827" s="19" t="str">
        <f>IF(IFERROR(FIND(検索!$B$24,障害種別!G827),0)&gt;=1,IF(障害種別!E827="","",障害種別!E827),"")</f>
        <v/>
      </c>
      <c r="F827" s="19" t="str">
        <f>IF(IFERROR(FIND(検索!$B$24,障害種別!G827),0)&gt;=1,IF(障害種別!F827="","",障害種別!F827),"")</f>
        <v/>
      </c>
      <c r="G827" s="19" t="str">
        <f>IF(IFERROR(FIND(検索!$B$24,障害種別!G827),0)&gt;=1,IF(障害種別!G827="","",障害種別!G827),"")</f>
        <v/>
      </c>
      <c r="H827" s="19" t="str">
        <f>IF(IFERROR(FIND(検索!$B$24,障害種別!G827),0)&gt;=1,IF(障害種別!H827="","",障害種別!H827),"")</f>
        <v/>
      </c>
      <c r="I827" s="19" t="str">
        <f>IF(IFERROR(FIND(検索!$B$24,障害種別!G827),0)&gt;=1,IF(障害種別!I827="","",障害種別!I827),"")</f>
        <v/>
      </c>
      <c r="J827" s="19" t="str">
        <f>IF(IFERROR(FIND(検索!$B$24,障害種別!G827),0)&gt;=1,IF(障害種別!J827="","",障害種別!J827),"")</f>
        <v/>
      </c>
    </row>
    <row r="828" spans="1:10" x14ac:dyDescent="0.15">
      <c r="A828" s="19" t="str">
        <f>IF(IFERROR(FIND(検索!$B$24,障害種別!G828),0)&gt;=1,IF(障害種別!A828="","",障害種別!A828),"")</f>
        <v/>
      </c>
      <c r="B828" s="19" t="str">
        <f>IF(IFERROR(FIND(検索!$B$24,障害種別!G828),0)&gt;=1,IF(障害種別!B828="","",障害種別!B828),"")</f>
        <v/>
      </c>
      <c r="C828" s="19" t="str">
        <f>IF(IFERROR(FIND(検索!$B$24,障害種別!G828),0)&gt;=1,IF(障害種別!C828="","",障害種別!C828),"")</f>
        <v/>
      </c>
      <c r="D828" s="19" t="str">
        <f>IF(IFERROR(FIND(検索!$B$24,障害種別!G828),0)&gt;=1,IF(障害種別!D828="","",障害種別!D828),"")</f>
        <v/>
      </c>
      <c r="E828" s="19" t="str">
        <f>IF(IFERROR(FIND(検索!$B$24,障害種別!G828),0)&gt;=1,IF(障害種別!E828="","",障害種別!E828),"")</f>
        <v/>
      </c>
      <c r="F828" s="19" t="str">
        <f>IF(IFERROR(FIND(検索!$B$24,障害種別!G828),0)&gt;=1,IF(障害種別!F828="","",障害種別!F828),"")</f>
        <v/>
      </c>
      <c r="G828" s="19" t="str">
        <f>IF(IFERROR(FIND(検索!$B$24,障害種別!G828),0)&gt;=1,IF(障害種別!G828="","",障害種別!G828),"")</f>
        <v/>
      </c>
      <c r="H828" s="19" t="str">
        <f>IF(IFERROR(FIND(検索!$B$24,障害種別!G828),0)&gt;=1,IF(障害種別!H828="","",障害種別!H828),"")</f>
        <v/>
      </c>
      <c r="I828" s="19" t="str">
        <f>IF(IFERROR(FIND(検索!$B$24,障害種別!G828),0)&gt;=1,IF(障害種別!I828="","",障害種別!I828),"")</f>
        <v/>
      </c>
      <c r="J828" s="19" t="str">
        <f>IF(IFERROR(FIND(検索!$B$24,障害種別!G828),0)&gt;=1,IF(障害種別!J828="","",障害種別!J828),"")</f>
        <v/>
      </c>
    </row>
    <row r="829" spans="1:10" x14ac:dyDescent="0.15">
      <c r="A829" s="19" t="str">
        <f>IF(IFERROR(FIND(検索!$B$24,障害種別!G829),0)&gt;=1,IF(障害種別!A829="","",障害種別!A829),"")</f>
        <v/>
      </c>
      <c r="B829" s="19" t="str">
        <f>IF(IFERROR(FIND(検索!$B$24,障害種別!G829),0)&gt;=1,IF(障害種別!B829="","",障害種別!B829),"")</f>
        <v/>
      </c>
      <c r="C829" s="19" t="str">
        <f>IF(IFERROR(FIND(検索!$B$24,障害種別!G829),0)&gt;=1,IF(障害種別!C829="","",障害種別!C829),"")</f>
        <v/>
      </c>
      <c r="D829" s="19" t="str">
        <f>IF(IFERROR(FIND(検索!$B$24,障害種別!G829),0)&gt;=1,IF(障害種別!D829="","",障害種別!D829),"")</f>
        <v/>
      </c>
      <c r="E829" s="19" t="str">
        <f>IF(IFERROR(FIND(検索!$B$24,障害種別!G829),0)&gt;=1,IF(障害種別!E829="","",障害種別!E829),"")</f>
        <v/>
      </c>
      <c r="F829" s="19" t="str">
        <f>IF(IFERROR(FIND(検索!$B$24,障害種別!G829),0)&gt;=1,IF(障害種別!F829="","",障害種別!F829),"")</f>
        <v/>
      </c>
      <c r="G829" s="19" t="str">
        <f>IF(IFERROR(FIND(検索!$B$24,障害種別!G829),0)&gt;=1,IF(障害種別!G829="","",障害種別!G829),"")</f>
        <v/>
      </c>
      <c r="H829" s="19" t="str">
        <f>IF(IFERROR(FIND(検索!$B$24,障害種別!G829),0)&gt;=1,IF(障害種別!H829="","",障害種別!H829),"")</f>
        <v/>
      </c>
      <c r="I829" s="19" t="str">
        <f>IF(IFERROR(FIND(検索!$B$24,障害種別!G829),0)&gt;=1,IF(障害種別!I829="","",障害種別!I829),"")</f>
        <v/>
      </c>
      <c r="J829" s="19" t="str">
        <f>IF(IFERROR(FIND(検索!$B$24,障害種別!G829),0)&gt;=1,IF(障害種別!J829="","",障害種別!J829),"")</f>
        <v/>
      </c>
    </row>
    <row r="830" spans="1:10" x14ac:dyDescent="0.15">
      <c r="A830" s="19" t="str">
        <f>IF(IFERROR(FIND(検索!$B$24,障害種別!G830),0)&gt;=1,IF(障害種別!A830="","",障害種別!A830),"")</f>
        <v/>
      </c>
      <c r="B830" s="19" t="str">
        <f>IF(IFERROR(FIND(検索!$B$24,障害種別!G830),0)&gt;=1,IF(障害種別!B830="","",障害種別!B830),"")</f>
        <v/>
      </c>
      <c r="C830" s="19" t="str">
        <f>IF(IFERROR(FIND(検索!$B$24,障害種別!G830),0)&gt;=1,IF(障害種別!C830="","",障害種別!C830),"")</f>
        <v/>
      </c>
      <c r="D830" s="19" t="str">
        <f>IF(IFERROR(FIND(検索!$B$24,障害種別!G830),0)&gt;=1,IF(障害種別!D830="","",障害種別!D830),"")</f>
        <v/>
      </c>
      <c r="E830" s="19" t="str">
        <f>IF(IFERROR(FIND(検索!$B$24,障害種別!G830),0)&gt;=1,IF(障害種別!E830="","",障害種別!E830),"")</f>
        <v/>
      </c>
      <c r="F830" s="19" t="str">
        <f>IF(IFERROR(FIND(検索!$B$24,障害種別!G830),0)&gt;=1,IF(障害種別!F830="","",障害種別!F830),"")</f>
        <v/>
      </c>
      <c r="G830" s="19" t="str">
        <f>IF(IFERROR(FIND(検索!$B$24,障害種別!G830),0)&gt;=1,IF(障害種別!G830="","",障害種別!G830),"")</f>
        <v/>
      </c>
      <c r="H830" s="19" t="str">
        <f>IF(IFERROR(FIND(検索!$B$24,障害種別!G830),0)&gt;=1,IF(障害種別!H830="","",障害種別!H830),"")</f>
        <v/>
      </c>
      <c r="I830" s="19" t="str">
        <f>IF(IFERROR(FIND(検索!$B$24,障害種別!G830),0)&gt;=1,IF(障害種別!I830="","",障害種別!I830),"")</f>
        <v/>
      </c>
      <c r="J830" s="19" t="str">
        <f>IF(IFERROR(FIND(検索!$B$24,障害種別!G830),0)&gt;=1,IF(障害種別!J830="","",障害種別!J830),"")</f>
        <v/>
      </c>
    </row>
    <row r="831" spans="1:10" x14ac:dyDescent="0.15">
      <c r="A831" s="19" t="str">
        <f>IF(IFERROR(FIND(検索!$B$24,障害種別!G831),0)&gt;=1,IF(障害種別!A831="","",障害種別!A831),"")</f>
        <v/>
      </c>
      <c r="B831" s="19" t="str">
        <f>IF(IFERROR(FIND(検索!$B$24,障害種別!G831),0)&gt;=1,IF(障害種別!B831="","",障害種別!B831),"")</f>
        <v/>
      </c>
      <c r="C831" s="19" t="str">
        <f>IF(IFERROR(FIND(検索!$B$24,障害種別!G831),0)&gt;=1,IF(障害種別!C831="","",障害種別!C831),"")</f>
        <v/>
      </c>
      <c r="D831" s="19" t="str">
        <f>IF(IFERROR(FIND(検索!$B$24,障害種別!G831),0)&gt;=1,IF(障害種別!D831="","",障害種別!D831),"")</f>
        <v/>
      </c>
      <c r="E831" s="19" t="str">
        <f>IF(IFERROR(FIND(検索!$B$24,障害種別!G831),0)&gt;=1,IF(障害種別!E831="","",障害種別!E831),"")</f>
        <v/>
      </c>
      <c r="F831" s="19" t="str">
        <f>IF(IFERROR(FIND(検索!$B$24,障害種別!G831),0)&gt;=1,IF(障害種別!F831="","",障害種別!F831),"")</f>
        <v/>
      </c>
      <c r="G831" s="19" t="str">
        <f>IF(IFERROR(FIND(検索!$B$24,障害種別!G831),0)&gt;=1,IF(障害種別!G831="","",障害種別!G831),"")</f>
        <v/>
      </c>
      <c r="H831" s="19" t="str">
        <f>IF(IFERROR(FIND(検索!$B$24,障害種別!G831),0)&gt;=1,IF(障害種別!H831="","",障害種別!H831),"")</f>
        <v/>
      </c>
      <c r="I831" s="19" t="str">
        <f>IF(IFERROR(FIND(検索!$B$24,障害種別!G831),0)&gt;=1,IF(障害種別!I831="","",障害種別!I831),"")</f>
        <v/>
      </c>
      <c r="J831" s="19" t="str">
        <f>IF(IFERROR(FIND(検索!$B$24,障害種別!G831),0)&gt;=1,IF(障害種別!J831="","",障害種別!J831),"")</f>
        <v/>
      </c>
    </row>
    <row r="832" spans="1:10" x14ac:dyDescent="0.15">
      <c r="A832" s="19" t="str">
        <f>IF(IFERROR(FIND(検索!$B$24,障害種別!G832),0)&gt;=1,IF(障害種別!A832="","",障害種別!A832),"")</f>
        <v/>
      </c>
      <c r="B832" s="19" t="str">
        <f>IF(IFERROR(FIND(検索!$B$24,障害種別!G832),0)&gt;=1,IF(障害種別!B832="","",障害種別!B832),"")</f>
        <v/>
      </c>
      <c r="C832" s="19" t="str">
        <f>IF(IFERROR(FIND(検索!$B$24,障害種別!G832),0)&gt;=1,IF(障害種別!C832="","",障害種別!C832),"")</f>
        <v/>
      </c>
      <c r="D832" s="19" t="str">
        <f>IF(IFERROR(FIND(検索!$B$24,障害種別!G832),0)&gt;=1,IF(障害種別!D832="","",障害種別!D832),"")</f>
        <v/>
      </c>
      <c r="E832" s="19" t="str">
        <f>IF(IFERROR(FIND(検索!$B$24,障害種別!G832),0)&gt;=1,IF(障害種別!E832="","",障害種別!E832),"")</f>
        <v/>
      </c>
      <c r="F832" s="19" t="str">
        <f>IF(IFERROR(FIND(検索!$B$24,障害種別!G832),0)&gt;=1,IF(障害種別!F832="","",障害種別!F832),"")</f>
        <v/>
      </c>
      <c r="G832" s="19" t="str">
        <f>IF(IFERROR(FIND(検索!$B$24,障害種別!G832),0)&gt;=1,IF(障害種別!G832="","",障害種別!G832),"")</f>
        <v/>
      </c>
      <c r="H832" s="19" t="str">
        <f>IF(IFERROR(FIND(検索!$B$24,障害種別!G832),0)&gt;=1,IF(障害種別!H832="","",障害種別!H832),"")</f>
        <v/>
      </c>
      <c r="I832" s="19" t="str">
        <f>IF(IFERROR(FIND(検索!$B$24,障害種別!G832),0)&gt;=1,IF(障害種別!I832="","",障害種別!I832),"")</f>
        <v/>
      </c>
      <c r="J832" s="19" t="str">
        <f>IF(IFERROR(FIND(検索!$B$24,障害種別!G832),0)&gt;=1,IF(障害種別!J832="","",障害種別!J832),"")</f>
        <v/>
      </c>
    </row>
    <row r="833" spans="1:10" x14ac:dyDescent="0.15">
      <c r="A833" s="19" t="str">
        <f>IF(IFERROR(FIND(検索!$B$24,障害種別!G833),0)&gt;=1,IF(障害種別!A833="","",障害種別!A833),"")</f>
        <v/>
      </c>
      <c r="B833" s="19" t="str">
        <f>IF(IFERROR(FIND(検索!$B$24,障害種別!G833),0)&gt;=1,IF(障害種別!B833="","",障害種別!B833),"")</f>
        <v/>
      </c>
      <c r="C833" s="19" t="str">
        <f>IF(IFERROR(FIND(検索!$B$24,障害種別!G833),0)&gt;=1,IF(障害種別!C833="","",障害種別!C833),"")</f>
        <v/>
      </c>
      <c r="D833" s="19" t="str">
        <f>IF(IFERROR(FIND(検索!$B$24,障害種別!G833),0)&gt;=1,IF(障害種別!D833="","",障害種別!D833),"")</f>
        <v/>
      </c>
      <c r="E833" s="19" t="str">
        <f>IF(IFERROR(FIND(検索!$B$24,障害種別!G833),0)&gt;=1,IF(障害種別!E833="","",障害種別!E833),"")</f>
        <v/>
      </c>
      <c r="F833" s="19" t="str">
        <f>IF(IFERROR(FIND(検索!$B$24,障害種別!G833),0)&gt;=1,IF(障害種別!F833="","",障害種別!F833),"")</f>
        <v/>
      </c>
      <c r="G833" s="19" t="str">
        <f>IF(IFERROR(FIND(検索!$B$24,障害種別!G833),0)&gt;=1,IF(障害種別!G833="","",障害種別!G833),"")</f>
        <v/>
      </c>
      <c r="H833" s="19" t="str">
        <f>IF(IFERROR(FIND(検索!$B$24,障害種別!G833),0)&gt;=1,IF(障害種別!H833="","",障害種別!H833),"")</f>
        <v/>
      </c>
      <c r="I833" s="19" t="str">
        <f>IF(IFERROR(FIND(検索!$B$24,障害種別!G833),0)&gt;=1,IF(障害種別!I833="","",障害種別!I833),"")</f>
        <v/>
      </c>
      <c r="J833" s="19" t="str">
        <f>IF(IFERROR(FIND(検索!$B$24,障害種別!G833),0)&gt;=1,IF(障害種別!J833="","",障害種別!J833),"")</f>
        <v/>
      </c>
    </row>
    <row r="834" spans="1:10" x14ac:dyDescent="0.15">
      <c r="A834" s="19" t="str">
        <f>IF(IFERROR(FIND(検索!$B$24,障害種別!G834),0)&gt;=1,IF(障害種別!A834="","",障害種別!A834),"")</f>
        <v/>
      </c>
      <c r="B834" s="19" t="str">
        <f>IF(IFERROR(FIND(検索!$B$24,障害種別!G834),0)&gt;=1,IF(障害種別!B834="","",障害種別!B834),"")</f>
        <v/>
      </c>
      <c r="C834" s="19" t="str">
        <f>IF(IFERROR(FIND(検索!$B$24,障害種別!G834),0)&gt;=1,IF(障害種別!C834="","",障害種別!C834),"")</f>
        <v/>
      </c>
      <c r="D834" s="19" t="str">
        <f>IF(IFERROR(FIND(検索!$B$24,障害種別!G834),0)&gt;=1,IF(障害種別!D834="","",障害種別!D834),"")</f>
        <v/>
      </c>
      <c r="E834" s="19" t="str">
        <f>IF(IFERROR(FIND(検索!$B$24,障害種別!G834),0)&gt;=1,IF(障害種別!E834="","",障害種別!E834),"")</f>
        <v/>
      </c>
      <c r="F834" s="19" t="str">
        <f>IF(IFERROR(FIND(検索!$B$24,障害種別!G834),0)&gt;=1,IF(障害種別!F834="","",障害種別!F834),"")</f>
        <v/>
      </c>
      <c r="G834" s="19" t="str">
        <f>IF(IFERROR(FIND(検索!$B$24,障害種別!G834),0)&gt;=1,IF(障害種別!G834="","",障害種別!G834),"")</f>
        <v/>
      </c>
      <c r="H834" s="19" t="str">
        <f>IF(IFERROR(FIND(検索!$B$24,障害種別!G834),0)&gt;=1,IF(障害種別!H834="","",障害種別!H834),"")</f>
        <v/>
      </c>
      <c r="I834" s="19" t="str">
        <f>IF(IFERROR(FIND(検索!$B$24,障害種別!G834),0)&gt;=1,IF(障害種別!I834="","",障害種別!I834),"")</f>
        <v/>
      </c>
      <c r="J834" s="19" t="str">
        <f>IF(IFERROR(FIND(検索!$B$24,障害種別!G834),0)&gt;=1,IF(障害種別!J834="","",障害種別!J834),"")</f>
        <v/>
      </c>
    </row>
    <row r="835" spans="1:10" x14ac:dyDescent="0.15">
      <c r="A835" s="19" t="str">
        <f>IF(IFERROR(FIND(検索!$B$24,障害種別!G835),0)&gt;=1,IF(障害種別!A835="","",障害種別!A835),"")</f>
        <v/>
      </c>
      <c r="B835" s="19" t="str">
        <f>IF(IFERROR(FIND(検索!$B$24,障害種別!G835),0)&gt;=1,IF(障害種別!B835="","",障害種別!B835),"")</f>
        <v/>
      </c>
      <c r="C835" s="19" t="str">
        <f>IF(IFERROR(FIND(検索!$B$24,障害種別!G835),0)&gt;=1,IF(障害種別!C835="","",障害種別!C835),"")</f>
        <v/>
      </c>
      <c r="D835" s="19" t="str">
        <f>IF(IFERROR(FIND(検索!$B$24,障害種別!G835),0)&gt;=1,IF(障害種別!D835="","",障害種別!D835),"")</f>
        <v/>
      </c>
      <c r="E835" s="19" t="str">
        <f>IF(IFERROR(FIND(検索!$B$24,障害種別!G835),0)&gt;=1,IF(障害種別!E835="","",障害種別!E835),"")</f>
        <v/>
      </c>
      <c r="F835" s="19" t="str">
        <f>IF(IFERROR(FIND(検索!$B$24,障害種別!G835),0)&gt;=1,IF(障害種別!F835="","",障害種別!F835),"")</f>
        <v/>
      </c>
      <c r="G835" s="19" t="str">
        <f>IF(IFERROR(FIND(検索!$B$24,障害種別!G835),0)&gt;=1,IF(障害種別!G835="","",障害種別!G835),"")</f>
        <v/>
      </c>
      <c r="H835" s="19" t="str">
        <f>IF(IFERROR(FIND(検索!$B$24,障害種別!G835),0)&gt;=1,IF(障害種別!H835="","",障害種別!H835),"")</f>
        <v/>
      </c>
      <c r="I835" s="19" t="str">
        <f>IF(IFERROR(FIND(検索!$B$24,障害種別!G835),0)&gt;=1,IF(障害種別!I835="","",障害種別!I835),"")</f>
        <v/>
      </c>
      <c r="J835" s="19" t="str">
        <f>IF(IFERROR(FIND(検索!$B$24,障害種別!G835),0)&gt;=1,IF(障害種別!J835="","",障害種別!J835),"")</f>
        <v/>
      </c>
    </row>
    <row r="836" spans="1:10" x14ac:dyDescent="0.15">
      <c r="A836" s="19" t="str">
        <f>IF(IFERROR(FIND(検索!$B$24,障害種別!G836),0)&gt;=1,IF(障害種別!A836="","",障害種別!A836),"")</f>
        <v/>
      </c>
      <c r="B836" s="19" t="str">
        <f>IF(IFERROR(FIND(検索!$B$24,障害種別!G836),0)&gt;=1,IF(障害種別!B836="","",障害種別!B836),"")</f>
        <v/>
      </c>
      <c r="C836" s="19" t="str">
        <f>IF(IFERROR(FIND(検索!$B$24,障害種別!G836),0)&gt;=1,IF(障害種別!C836="","",障害種別!C836),"")</f>
        <v/>
      </c>
      <c r="D836" s="19" t="str">
        <f>IF(IFERROR(FIND(検索!$B$24,障害種別!G836),0)&gt;=1,IF(障害種別!D836="","",障害種別!D836),"")</f>
        <v/>
      </c>
      <c r="E836" s="19" t="str">
        <f>IF(IFERROR(FIND(検索!$B$24,障害種別!G836),0)&gt;=1,IF(障害種別!E836="","",障害種別!E836),"")</f>
        <v/>
      </c>
      <c r="F836" s="19" t="str">
        <f>IF(IFERROR(FIND(検索!$B$24,障害種別!G836),0)&gt;=1,IF(障害種別!F836="","",障害種別!F836),"")</f>
        <v/>
      </c>
      <c r="G836" s="19" t="str">
        <f>IF(IFERROR(FIND(検索!$B$24,障害種別!G836),0)&gt;=1,IF(障害種別!G836="","",障害種別!G836),"")</f>
        <v/>
      </c>
      <c r="H836" s="19" t="str">
        <f>IF(IFERROR(FIND(検索!$B$24,障害種別!G836),0)&gt;=1,IF(障害種別!H836="","",障害種別!H836),"")</f>
        <v/>
      </c>
      <c r="I836" s="19" t="str">
        <f>IF(IFERROR(FIND(検索!$B$24,障害種別!G836),0)&gt;=1,IF(障害種別!I836="","",障害種別!I836),"")</f>
        <v/>
      </c>
      <c r="J836" s="19" t="str">
        <f>IF(IFERROR(FIND(検索!$B$24,障害種別!G836),0)&gt;=1,IF(障害種別!J836="","",障害種別!J836),"")</f>
        <v/>
      </c>
    </row>
    <row r="837" spans="1:10" x14ac:dyDescent="0.15">
      <c r="A837" s="19" t="str">
        <f>IF(IFERROR(FIND(検索!$B$24,障害種別!G837),0)&gt;=1,IF(障害種別!A837="","",障害種別!A837),"")</f>
        <v/>
      </c>
      <c r="B837" s="19" t="str">
        <f>IF(IFERROR(FIND(検索!$B$24,障害種別!G837),0)&gt;=1,IF(障害種別!B837="","",障害種別!B837),"")</f>
        <v/>
      </c>
      <c r="C837" s="19" t="str">
        <f>IF(IFERROR(FIND(検索!$B$24,障害種別!G837),0)&gt;=1,IF(障害種別!C837="","",障害種別!C837),"")</f>
        <v/>
      </c>
      <c r="D837" s="19" t="str">
        <f>IF(IFERROR(FIND(検索!$B$24,障害種別!G837),0)&gt;=1,IF(障害種別!D837="","",障害種別!D837),"")</f>
        <v/>
      </c>
      <c r="E837" s="19" t="str">
        <f>IF(IFERROR(FIND(検索!$B$24,障害種別!G837),0)&gt;=1,IF(障害種別!E837="","",障害種別!E837),"")</f>
        <v/>
      </c>
      <c r="F837" s="19" t="str">
        <f>IF(IFERROR(FIND(検索!$B$24,障害種別!G837),0)&gt;=1,IF(障害種別!F837="","",障害種別!F837),"")</f>
        <v/>
      </c>
      <c r="G837" s="19" t="str">
        <f>IF(IFERROR(FIND(検索!$B$24,障害種別!G837),0)&gt;=1,IF(障害種別!G837="","",障害種別!G837),"")</f>
        <v/>
      </c>
      <c r="H837" s="19" t="str">
        <f>IF(IFERROR(FIND(検索!$B$24,障害種別!G837),0)&gt;=1,IF(障害種別!H837="","",障害種別!H837),"")</f>
        <v/>
      </c>
      <c r="I837" s="19" t="str">
        <f>IF(IFERROR(FIND(検索!$B$24,障害種別!G837),0)&gt;=1,IF(障害種別!I837="","",障害種別!I837),"")</f>
        <v/>
      </c>
      <c r="J837" s="19" t="str">
        <f>IF(IFERROR(FIND(検索!$B$24,障害種別!G837),0)&gt;=1,IF(障害種別!J837="","",障害種別!J837),"")</f>
        <v/>
      </c>
    </row>
    <row r="838" spans="1:10" x14ac:dyDescent="0.15">
      <c r="A838" s="19" t="str">
        <f>IF(IFERROR(FIND(検索!$B$24,障害種別!G838),0)&gt;=1,IF(障害種別!A838="","",障害種別!A838),"")</f>
        <v/>
      </c>
      <c r="B838" s="19" t="str">
        <f>IF(IFERROR(FIND(検索!$B$24,障害種別!G838),0)&gt;=1,IF(障害種別!B838="","",障害種別!B838),"")</f>
        <v/>
      </c>
      <c r="C838" s="19" t="str">
        <f>IF(IFERROR(FIND(検索!$B$24,障害種別!G838),0)&gt;=1,IF(障害種別!C838="","",障害種別!C838),"")</f>
        <v/>
      </c>
      <c r="D838" s="19" t="str">
        <f>IF(IFERROR(FIND(検索!$B$24,障害種別!G838),0)&gt;=1,IF(障害種別!D838="","",障害種別!D838),"")</f>
        <v/>
      </c>
      <c r="E838" s="19" t="str">
        <f>IF(IFERROR(FIND(検索!$B$24,障害種別!G838),0)&gt;=1,IF(障害種別!E838="","",障害種別!E838),"")</f>
        <v/>
      </c>
      <c r="F838" s="19" t="str">
        <f>IF(IFERROR(FIND(検索!$B$24,障害種別!G838),0)&gt;=1,IF(障害種別!F838="","",障害種別!F838),"")</f>
        <v/>
      </c>
      <c r="G838" s="19" t="str">
        <f>IF(IFERROR(FIND(検索!$B$24,障害種別!G838),0)&gt;=1,IF(障害種別!G838="","",障害種別!G838),"")</f>
        <v/>
      </c>
      <c r="H838" s="19" t="str">
        <f>IF(IFERROR(FIND(検索!$B$24,障害種別!G838),0)&gt;=1,IF(障害種別!H838="","",障害種別!H838),"")</f>
        <v/>
      </c>
      <c r="I838" s="19" t="str">
        <f>IF(IFERROR(FIND(検索!$B$24,障害種別!G838),0)&gt;=1,IF(障害種別!I838="","",障害種別!I838),"")</f>
        <v/>
      </c>
      <c r="J838" s="19" t="str">
        <f>IF(IFERROR(FIND(検索!$B$24,障害種別!G838),0)&gt;=1,IF(障害種別!J838="","",障害種別!J838),"")</f>
        <v/>
      </c>
    </row>
    <row r="839" spans="1:10" x14ac:dyDescent="0.15">
      <c r="A839" s="19" t="str">
        <f>IF(IFERROR(FIND(検索!$B$24,障害種別!G839),0)&gt;=1,IF(障害種別!A839="","",障害種別!A839),"")</f>
        <v/>
      </c>
      <c r="B839" s="19" t="str">
        <f>IF(IFERROR(FIND(検索!$B$24,障害種別!G839),0)&gt;=1,IF(障害種別!B839="","",障害種別!B839),"")</f>
        <v/>
      </c>
      <c r="C839" s="19" t="str">
        <f>IF(IFERROR(FIND(検索!$B$24,障害種別!G839),0)&gt;=1,IF(障害種別!C839="","",障害種別!C839),"")</f>
        <v/>
      </c>
      <c r="D839" s="19" t="str">
        <f>IF(IFERROR(FIND(検索!$B$24,障害種別!G839),0)&gt;=1,IF(障害種別!D839="","",障害種別!D839),"")</f>
        <v/>
      </c>
      <c r="E839" s="19" t="str">
        <f>IF(IFERROR(FIND(検索!$B$24,障害種別!G839),0)&gt;=1,IF(障害種別!E839="","",障害種別!E839),"")</f>
        <v/>
      </c>
      <c r="F839" s="19" t="str">
        <f>IF(IFERROR(FIND(検索!$B$24,障害種別!G839),0)&gt;=1,IF(障害種別!F839="","",障害種別!F839),"")</f>
        <v/>
      </c>
      <c r="G839" s="19" t="str">
        <f>IF(IFERROR(FIND(検索!$B$24,障害種別!G839),0)&gt;=1,IF(障害種別!G839="","",障害種別!G839),"")</f>
        <v/>
      </c>
      <c r="H839" s="19" t="str">
        <f>IF(IFERROR(FIND(検索!$B$24,障害種別!G839),0)&gt;=1,IF(障害種別!H839="","",障害種別!H839),"")</f>
        <v/>
      </c>
      <c r="I839" s="19" t="str">
        <f>IF(IFERROR(FIND(検索!$B$24,障害種別!G839),0)&gt;=1,IF(障害種別!I839="","",障害種別!I839),"")</f>
        <v/>
      </c>
      <c r="J839" s="19" t="str">
        <f>IF(IFERROR(FIND(検索!$B$24,障害種別!G839),0)&gt;=1,IF(障害種別!J839="","",障害種別!J839),"")</f>
        <v/>
      </c>
    </row>
    <row r="840" spans="1:10" x14ac:dyDescent="0.15">
      <c r="A840" s="19" t="str">
        <f>IF(IFERROR(FIND(検索!$B$24,障害種別!G840),0)&gt;=1,IF(障害種別!A840="","",障害種別!A840),"")</f>
        <v/>
      </c>
      <c r="B840" s="19" t="str">
        <f>IF(IFERROR(FIND(検索!$B$24,障害種別!G840),0)&gt;=1,IF(障害種別!B840="","",障害種別!B840),"")</f>
        <v/>
      </c>
      <c r="C840" s="19" t="str">
        <f>IF(IFERROR(FIND(検索!$B$24,障害種別!G840),0)&gt;=1,IF(障害種別!C840="","",障害種別!C840),"")</f>
        <v/>
      </c>
      <c r="D840" s="19" t="str">
        <f>IF(IFERROR(FIND(検索!$B$24,障害種別!G840),0)&gt;=1,IF(障害種別!D840="","",障害種別!D840),"")</f>
        <v/>
      </c>
      <c r="E840" s="19" t="str">
        <f>IF(IFERROR(FIND(検索!$B$24,障害種別!G840),0)&gt;=1,IF(障害種別!E840="","",障害種別!E840),"")</f>
        <v/>
      </c>
      <c r="F840" s="19" t="str">
        <f>IF(IFERROR(FIND(検索!$B$24,障害種別!G840),0)&gt;=1,IF(障害種別!F840="","",障害種別!F840),"")</f>
        <v/>
      </c>
      <c r="G840" s="19" t="str">
        <f>IF(IFERROR(FIND(検索!$B$24,障害種別!G840),0)&gt;=1,IF(障害種別!G840="","",障害種別!G840),"")</f>
        <v/>
      </c>
      <c r="H840" s="19" t="str">
        <f>IF(IFERROR(FIND(検索!$B$24,障害種別!G840),0)&gt;=1,IF(障害種別!H840="","",障害種別!H840),"")</f>
        <v/>
      </c>
      <c r="I840" s="19" t="str">
        <f>IF(IFERROR(FIND(検索!$B$24,障害種別!G840),0)&gt;=1,IF(障害種別!I840="","",障害種別!I840),"")</f>
        <v/>
      </c>
      <c r="J840" s="19" t="str">
        <f>IF(IFERROR(FIND(検索!$B$24,障害種別!G840),0)&gt;=1,IF(障害種別!J840="","",障害種別!J840),"")</f>
        <v/>
      </c>
    </row>
    <row r="841" spans="1:10" x14ac:dyDescent="0.15">
      <c r="A841" s="19" t="str">
        <f>IF(IFERROR(FIND(検索!$B$24,障害種別!G841),0)&gt;=1,IF(障害種別!A841="","",障害種別!A841),"")</f>
        <v/>
      </c>
      <c r="B841" s="19" t="str">
        <f>IF(IFERROR(FIND(検索!$B$24,障害種別!G841),0)&gt;=1,IF(障害種別!B841="","",障害種別!B841),"")</f>
        <v/>
      </c>
      <c r="C841" s="19" t="str">
        <f>IF(IFERROR(FIND(検索!$B$24,障害種別!G841),0)&gt;=1,IF(障害種別!C841="","",障害種別!C841),"")</f>
        <v/>
      </c>
      <c r="D841" s="19" t="str">
        <f>IF(IFERROR(FIND(検索!$B$24,障害種別!G841),0)&gt;=1,IF(障害種別!D841="","",障害種別!D841),"")</f>
        <v/>
      </c>
      <c r="E841" s="19" t="str">
        <f>IF(IFERROR(FIND(検索!$B$24,障害種別!G841),0)&gt;=1,IF(障害種別!E841="","",障害種別!E841),"")</f>
        <v/>
      </c>
      <c r="F841" s="19" t="str">
        <f>IF(IFERROR(FIND(検索!$B$24,障害種別!G841),0)&gt;=1,IF(障害種別!F841="","",障害種別!F841),"")</f>
        <v/>
      </c>
      <c r="G841" s="19" t="str">
        <f>IF(IFERROR(FIND(検索!$B$24,障害種別!G841),0)&gt;=1,IF(障害種別!G841="","",障害種別!G841),"")</f>
        <v/>
      </c>
      <c r="H841" s="19" t="str">
        <f>IF(IFERROR(FIND(検索!$B$24,障害種別!G841),0)&gt;=1,IF(障害種別!H841="","",障害種別!H841),"")</f>
        <v/>
      </c>
      <c r="I841" s="19" t="str">
        <f>IF(IFERROR(FIND(検索!$B$24,障害種別!G841),0)&gt;=1,IF(障害種別!I841="","",障害種別!I841),"")</f>
        <v/>
      </c>
      <c r="J841" s="19" t="str">
        <f>IF(IFERROR(FIND(検索!$B$24,障害種別!G841),0)&gt;=1,IF(障害種別!J841="","",障害種別!J841),"")</f>
        <v/>
      </c>
    </row>
    <row r="842" spans="1:10" x14ac:dyDescent="0.15">
      <c r="A842" s="19" t="str">
        <f>IF(IFERROR(FIND(検索!$B$24,障害種別!G842),0)&gt;=1,IF(障害種別!A842="","",障害種別!A842),"")</f>
        <v/>
      </c>
      <c r="B842" s="19" t="str">
        <f>IF(IFERROR(FIND(検索!$B$24,障害種別!G842),0)&gt;=1,IF(障害種別!B842="","",障害種別!B842),"")</f>
        <v/>
      </c>
      <c r="C842" s="19" t="str">
        <f>IF(IFERROR(FIND(検索!$B$24,障害種別!G842),0)&gt;=1,IF(障害種別!C842="","",障害種別!C842),"")</f>
        <v/>
      </c>
      <c r="D842" s="19" t="str">
        <f>IF(IFERROR(FIND(検索!$B$24,障害種別!G842),0)&gt;=1,IF(障害種別!D842="","",障害種別!D842),"")</f>
        <v/>
      </c>
      <c r="E842" s="19" t="str">
        <f>IF(IFERROR(FIND(検索!$B$24,障害種別!G842),0)&gt;=1,IF(障害種別!E842="","",障害種別!E842),"")</f>
        <v/>
      </c>
      <c r="F842" s="19" t="str">
        <f>IF(IFERROR(FIND(検索!$B$24,障害種別!G842),0)&gt;=1,IF(障害種別!F842="","",障害種別!F842),"")</f>
        <v/>
      </c>
      <c r="G842" s="19" t="str">
        <f>IF(IFERROR(FIND(検索!$B$24,障害種別!G842),0)&gt;=1,IF(障害種別!G842="","",障害種別!G842),"")</f>
        <v/>
      </c>
      <c r="H842" s="19" t="str">
        <f>IF(IFERROR(FIND(検索!$B$24,障害種別!G842),0)&gt;=1,IF(障害種別!H842="","",障害種別!H842),"")</f>
        <v/>
      </c>
      <c r="I842" s="19" t="str">
        <f>IF(IFERROR(FIND(検索!$B$24,障害種別!G842),0)&gt;=1,IF(障害種別!I842="","",障害種別!I842),"")</f>
        <v/>
      </c>
      <c r="J842" s="19" t="str">
        <f>IF(IFERROR(FIND(検索!$B$24,障害種別!G842),0)&gt;=1,IF(障害種別!J842="","",障害種別!J842),"")</f>
        <v/>
      </c>
    </row>
    <row r="843" spans="1:10" x14ac:dyDescent="0.15">
      <c r="A843" s="19" t="str">
        <f>IF(IFERROR(FIND(検索!$B$24,障害種別!G843),0)&gt;=1,IF(障害種別!A843="","",障害種別!A843),"")</f>
        <v/>
      </c>
      <c r="B843" s="19" t="str">
        <f>IF(IFERROR(FIND(検索!$B$24,障害種別!G843),0)&gt;=1,IF(障害種別!B843="","",障害種別!B843),"")</f>
        <v/>
      </c>
      <c r="C843" s="19" t="str">
        <f>IF(IFERROR(FIND(検索!$B$24,障害種別!G843),0)&gt;=1,IF(障害種別!C843="","",障害種別!C843),"")</f>
        <v/>
      </c>
      <c r="D843" s="19" t="str">
        <f>IF(IFERROR(FIND(検索!$B$24,障害種別!G843),0)&gt;=1,IF(障害種別!D843="","",障害種別!D843),"")</f>
        <v/>
      </c>
      <c r="E843" s="19" t="str">
        <f>IF(IFERROR(FIND(検索!$B$24,障害種別!G843),0)&gt;=1,IF(障害種別!E843="","",障害種別!E843),"")</f>
        <v/>
      </c>
      <c r="F843" s="19" t="str">
        <f>IF(IFERROR(FIND(検索!$B$24,障害種別!G843),0)&gt;=1,IF(障害種別!F843="","",障害種別!F843),"")</f>
        <v/>
      </c>
      <c r="G843" s="19" t="str">
        <f>IF(IFERROR(FIND(検索!$B$24,障害種別!G843),0)&gt;=1,IF(障害種別!G843="","",障害種別!G843),"")</f>
        <v/>
      </c>
      <c r="H843" s="19" t="str">
        <f>IF(IFERROR(FIND(検索!$B$24,障害種別!G843),0)&gt;=1,IF(障害種別!H843="","",障害種別!H843),"")</f>
        <v/>
      </c>
      <c r="I843" s="19" t="str">
        <f>IF(IFERROR(FIND(検索!$B$24,障害種別!G843),0)&gt;=1,IF(障害種別!I843="","",障害種別!I843),"")</f>
        <v/>
      </c>
      <c r="J843" s="19" t="str">
        <f>IF(IFERROR(FIND(検索!$B$24,障害種別!G843),0)&gt;=1,IF(障害種別!J843="","",障害種別!J843),"")</f>
        <v/>
      </c>
    </row>
    <row r="844" spans="1:10" x14ac:dyDescent="0.15">
      <c r="A844" s="19" t="str">
        <f>IF(IFERROR(FIND(検索!$B$24,障害種別!G844),0)&gt;=1,IF(障害種別!A844="","",障害種別!A844),"")</f>
        <v/>
      </c>
      <c r="B844" s="19" t="str">
        <f>IF(IFERROR(FIND(検索!$B$24,障害種別!G844),0)&gt;=1,IF(障害種別!B844="","",障害種別!B844),"")</f>
        <v/>
      </c>
      <c r="C844" s="19" t="str">
        <f>IF(IFERROR(FIND(検索!$B$24,障害種別!G844),0)&gt;=1,IF(障害種別!C844="","",障害種別!C844),"")</f>
        <v/>
      </c>
      <c r="D844" s="19" t="str">
        <f>IF(IFERROR(FIND(検索!$B$24,障害種別!G844),0)&gt;=1,IF(障害種別!D844="","",障害種別!D844),"")</f>
        <v/>
      </c>
      <c r="E844" s="19" t="str">
        <f>IF(IFERROR(FIND(検索!$B$24,障害種別!G844),0)&gt;=1,IF(障害種別!E844="","",障害種別!E844),"")</f>
        <v/>
      </c>
      <c r="F844" s="19" t="str">
        <f>IF(IFERROR(FIND(検索!$B$24,障害種別!G844),0)&gt;=1,IF(障害種別!F844="","",障害種別!F844),"")</f>
        <v/>
      </c>
      <c r="G844" s="19" t="str">
        <f>IF(IFERROR(FIND(検索!$B$24,障害種別!G844),0)&gt;=1,IF(障害種別!G844="","",障害種別!G844),"")</f>
        <v/>
      </c>
      <c r="H844" s="19" t="str">
        <f>IF(IFERROR(FIND(検索!$B$24,障害種別!G844),0)&gt;=1,IF(障害種別!H844="","",障害種別!H844),"")</f>
        <v/>
      </c>
      <c r="I844" s="19" t="str">
        <f>IF(IFERROR(FIND(検索!$B$24,障害種別!G844),0)&gt;=1,IF(障害種別!I844="","",障害種別!I844),"")</f>
        <v/>
      </c>
      <c r="J844" s="19" t="str">
        <f>IF(IFERROR(FIND(検索!$B$24,障害種別!G844),0)&gt;=1,IF(障害種別!J844="","",障害種別!J844),"")</f>
        <v/>
      </c>
    </row>
    <row r="845" spans="1:10" x14ac:dyDescent="0.15">
      <c r="A845" s="19" t="str">
        <f>IF(IFERROR(FIND(検索!$B$24,障害種別!G845),0)&gt;=1,IF(障害種別!A845="","",障害種別!A845),"")</f>
        <v/>
      </c>
      <c r="B845" s="19" t="str">
        <f>IF(IFERROR(FIND(検索!$B$24,障害種別!G845),0)&gt;=1,IF(障害種別!B845="","",障害種別!B845),"")</f>
        <v/>
      </c>
      <c r="C845" s="19" t="str">
        <f>IF(IFERROR(FIND(検索!$B$24,障害種別!G845),0)&gt;=1,IF(障害種別!C845="","",障害種別!C845),"")</f>
        <v/>
      </c>
      <c r="D845" s="19" t="str">
        <f>IF(IFERROR(FIND(検索!$B$24,障害種別!G845),0)&gt;=1,IF(障害種別!D845="","",障害種別!D845),"")</f>
        <v/>
      </c>
      <c r="E845" s="19" t="str">
        <f>IF(IFERROR(FIND(検索!$B$24,障害種別!G845),0)&gt;=1,IF(障害種別!E845="","",障害種別!E845),"")</f>
        <v/>
      </c>
      <c r="F845" s="19" t="str">
        <f>IF(IFERROR(FIND(検索!$B$24,障害種別!G845),0)&gt;=1,IF(障害種別!F845="","",障害種別!F845),"")</f>
        <v/>
      </c>
      <c r="G845" s="19" t="str">
        <f>IF(IFERROR(FIND(検索!$B$24,障害種別!G845),0)&gt;=1,IF(障害種別!G845="","",障害種別!G845),"")</f>
        <v/>
      </c>
      <c r="H845" s="19" t="str">
        <f>IF(IFERROR(FIND(検索!$B$24,障害種別!G845),0)&gt;=1,IF(障害種別!H845="","",障害種別!H845),"")</f>
        <v/>
      </c>
      <c r="I845" s="19" t="str">
        <f>IF(IFERROR(FIND(検索!$B$24,障害種別!G845),0)&gt;=1,IF(障害種別!I845="","",障害種別!I845),"")</f>
        <v/>
      </c>
      <c r="J845" s="19" t="str">
        <f>IF(IFERROR(FIND(検索!$B$24,障害種別!G845),0)&gt;=1,IF(障害種別!J845="","",障害種別!J845),"")</f>
        <v/>
      </c>
    </row>
    <row r="846" spans="1:10" x14ac:dyDescent="0.15">
      <c r="A846" s="19" t="str">
        <f>IF(IFERROR(FIND(検索!$B$24,障害種別!G846),0)&gt;=1,IF(障害種別!A846="","",障害種別!A846),"")</f>
        <v/>
      </c>
      <c r="B846" s="19" t="str">
        <f>IF(IFERROR(FIND(検索!$B$24,障害種別!G846),0)&gt;=1,IF(障害種別!B846="","",障害種別!B846),"")</f>
        <v/>
      </c>
      <c r="C846" s="19" t="str">
        <f>IF(IFERROR(FIND(検索!$B$24,障害種別!G846),0)&gt;=1,IF(障害種別!C846="","",障害種別!C846),"")</f>
        <v/>
      </c>
      <c r="D846" s="19" t="str">
        <f>IF(IFERROR(FIND(検索!$B$24,障害種別!G846),0)&gt;=1,IF(障害種別!D846="","",障害種別!D846),"")</f>
        <v/>
      </c>
      <c r="E846" s="19" t="str">
        <f>IF(IFERROR(FIND(検索!$B$24,障害種別!G846),0)&gt;=1,IF(障害種別!E846="","",障害種別!E846),"")</f>
        <v/>
      </c>
      <c r="F846" s="19" t="str">
        <f>IF(IFERROR(FIND(検索!$B$24,障害種別!G846),0)&gt;=1,IF(障害種別!F846="","",障害種別!F846),"")</f>
        <v/>
      </c>
      <c r="G846" s="19" t="str">
        <f>IF(IFERROR(FIND(検索!$B$24,障害種別!G846),0)&gt;=1,IF(障害種別!G846="","",障害種別!G846),"")</f>
        <v/>
      </c>
      <c r="H846" s="19" t="str">
        <f>IF(IFERROR(FIND(検索!$B$24,障害種別!G846),0)&gt;=1,IF(障害種別!H846="","",障害種別!H846),"")</f>
        <v/>
      </c>
      <c r="I846" s="19" t="str">
        <f>IF(IFERROR(FIND(検索!$B$24,障害種別!G846),0)&gt;=1,IF(障害種別!I846="","",障害種別!I846),"")</f>
        <v/>
      </c>
      <c r="J846" s="19" t="str">
        <f>IF(IFERROR(FIND(検索!$B$24,障害種別!G846),0)&gt;=1,IF(障害種別!J846="","",障害種別!J846),"")</f>
        <v/>
      </c>
    </row>
    <row r="847" spans="1:10" x14ac:dyDescent="0.15">
      <c r="A847" s="19" t="str">
        <f>IF(IFERROR(FIND(検索!$B$24,障害種別!G847),0)&gt;=1,IF(障害種別!A847="","",障害種別!A847),"")</f>
        <v/>
      </c>
      <c r="B847" s="19" t="str">
        <f>IF(IFERROR(FIND(検索!$B$24,障害種別!G847),0)&gt;=1,IF(障害種別!B847="","",障害種別!B847),"")</f>
        <v/>
      </c>
      <c r="C847" s="19" t="str">
        <f>IF(IFERROR(FIND(検索!$B$24,障害種別!G847),0)&gt;=1,IF(障害種別!C847="","",障害種別!C847),"")</f>
        <v/>
      </c>
      <c r="D847" s="19" t="str">
        <f>IF(IFERROR(FIND(検索!$B$24,障害種別!G847),0)&gt;=1,IF(障害種別!D847="","",障害種別!D847),"")</f>
        <v/>
      </c>
      <c r="E847" s="19" t="str">
        <f>IF(IFERROR(FIND(検索!$B$24,障害種別!G847),0)&gt;=1,IF(障害種別!E847="","",障害種別!E847),"")</f>
        <v/>
      </c>
      <c r="F847" s="19" t="str">
        <f>IF(IFERROR(FIND(検索!$B$24,障害種別!G847),0)&gt;=1,IF(障害種別!F847="","",障害種別!F847),"")</f>
        <v/>
      </c>
      <c r="G847" s="19" t="str">
        <f>IF(IFERROR(FIND(検索!$B$24,障害種別!G847),0)&gt;=1,IF(障害種別!G847="","",障害種別!G847),"")</f>
        <v/>
      </c>
      <c r="H847" s="19" t="str">
        <f>IF(IFERROR(FIND(検索!$B$24,障害種別!G847),0)&gt;=1,IF(障害種別!H847="","",障害種別!H847),"")</f>
        <v/>
      </c>
      <c r="I847" s="19" t="str">
        <f>IF(IFERROR(FIND(検索!$B$24,障害種別!G847),0)&gt;=1,IF(障害種別!I847="","",障害種別!I847),"")</f>
        <v/>
      </c>
      <c r="J847" s="19" t="str">
        <f>IF(IFERROR(FIND(検索!$B$24,障害種別!G847),0)&gt;=1,IF(障害種別!J847="","",障害種別!J847),"")</f>
        <v/>
      </c>
    </row>
    <row r="848" spans="1:10" x14ac:dyDescent="0.15">
      <c r="A848" s="19" t="str">
        <f>IF(IFERROR(FIND(検索!$B$24,障害種別!G848),0)&gt;=1,IF(障害種別!A848="","",障害種別!A848),"")</f>
        <v/>
      </c>
      <c r="B848" s="19" t="str">
        <f>IF(IFERROR(FIND(検索!$B$24,障害種別!G848),0)&gt;=1,IF(障害種別!B848="","",障害種別!B848),"")</f>
        <v/>
      </c>
      <c r="C848" s="19" t="str">
        <f>IF(IFERROR(FIND(検索!$B$24,障害種別!G848),0)&gt;=1,IF(障害種別!C848="","",障害種別!C848),"")</f>
        <v/>
      </c>
      <c r="D848" s="19" t="str">
        <f>IF(IFERROR(FIND(検索!$B$24,障害種別!G848),0)&gt;=1,IF(障害種別!D848="","",障害種別!D848),"")</f>
        <v/>
      </c>
      <c r="E848" s="19" t="str">
        <f>IF(IFERROR(FIND(検索!$B$24,障害種別!G848),0)&gt;=1,IF(障害種別!E848="","",障害種別!E848),"")</f>
        <v/>
      </c>
      <c r="F848" s="19" t="str">
        <f>IF(IFERROR(FIND(検索!$B$24,障害種別!G848),0)&gt;=1,IF(障害種別!F848="","",障害種別!F848),"")</f>
        <v/>
      </c>
      <c r="G848" s="19" t="str">
        <f>IF(IFERROR(FIND(検索!$B$24,障害種別!G848),0)&gt;=1,IF(障害種別!G848="","",障害種別!G848),"")</f>
        <v/>
      </c>
      <c r="H848" s="19" t="str">
        <f>IF(IFERROR(FIND(検索!$B$24,障害種別!G848),0)&gt;=1,IF(障害種別!H848="","",障害種別!H848),"")</f>
        <v/>
      </c>
      <c r="I848" s="19" t="str">
        <f>IF(IFERROR(FIND(検索!$B$24,障害種別!G848),0)&gt;=1,IF(障害種別!I848="","",障害種別!I848),"")</f>
        <v/>
      </c>
      <c r="J848" s="19" t="str">
        <f>IF(IFERROR(FIND(検索!$B$24,障害種別!G848),0)&gt;=1,IF(障害種別!J848="","",障害種別!J848),"")</f>
        <v/>
      </c>
    </row>
    <row r="849" spans="1:10" x14ac:dyDescent="0.15">
      <c r="A849" s="19" t="str">
        <f>IF(IFERROR(FIND(検索!$B$24,障害種別!G849),0)&gt;=1,IF(障害種別!A849="","",障害種別!A849),"")</f>
        <v/>
      </c>
      <c r="B849" s="19" t="str">
        <f>IF(IFERROR(FIND(検索!$B$24,障害種別!G849),0)&gt;=1,IF(障害種別!B849="","",障害種別!B849),"")</f>
        <v/>
      </c>
      <c r="C849" s="19" t="str">
        <f>IF(IFERROR(FIND(検索!$B$24,障害種別!G849),0)&gt;=1,IF(障害種別!C849="","",障害種別!C849),"")</f>
        <v/>
      </c>
      <c r="D849" s="19" t="str">
        <f>IF(IFERROR(FIND(検索!$B$24,障害種別!G849),0)&gt;=1,IF(障害種別!D849="","",障害種別!D849),"")</f>
        <v/>
      </c>
      <c r="E849" s="19" t="str">
        <f>IF(IFERROR(FIND(検索!$B$24,障害種別!G849),0)&gt;=1,IF(障害種別!E849="","",障害種別!E849),"")</f>
        <v/>
      </c>
      <c r="F849" s="19" t="str">
        <f>IF(IFERROR(FIND(検索!$B$24,障害種別!G849),0)&gt;=1,IF(障害種別!F849="","",障害種別!F849),"")</f>
        <v/>
      </c>
      <c r="G849" s="19" t="str">
        <f>IF(IFERROR(FIND(検索!$B$24,障害種別!G849),0)&gt;=1,IF(障害種別!G849="","",障害種別!G849),"")</f>
        <v/>
      </c>
      <c r="H849" s="19" t="str">
        <f>IF(IFERROR(FIND(検索!$B$24,障害種別!G849),0)&gt;=1,IF(障害種別!H849="","",障害種別!H849),"")</f>
        <v/>
      </c>
      <c r="I849" s="19" t="str">
        <f>IF(IFERROR(FIND(検索!$B$24,障害種別!G849),0)&gt;=1,IF(障害種別!I849="","",障害種別!I849),"")</f>
        <v/>
      </c>
      <c r="J849" s="19" t="str">
        <f>IF(IFERROR(FIND(検索!$B$24,障害種別!G849),0)&gt;=1,IF(障害種別!J849="","",障害種別!J849),"")</f>
        <v/>
      </c>
    </row>
    <row r="850" spans="1:10" x14ac:dyDescent="0.15">
      <c r="A850" s="19" t="str">
        <f>IF(IFERROR(FIND(検索!$B$24,障害種別!G850),0)&gt;=1,IF(障害種別!A850="","",障害種別!A850),"")</f>
        <v/>
      </c>
      <c r="B850" s="19" t="str">
        <f>IF(IFERROR(FIND(検索!$B$24,障害種別!G850),0)&gt;=1,IF(障害種別!B850="","",障害種別!B850),"")</f>
        <v/>
      </c>
      <c r="C850" s="19" t="str">
        <f>IF(IFERROR(FIND(検索!$B$24,障害種別!G850),0)&gt;=1,IF(障害種別!C850="","",障害種別!C850),"")</f>
        <v/>
      </c>
      <c r="D850" s="19" t="str">
        <f>IF(IFERROR(FIND(検索!$B$24,障害種別!G850),0)&gt;=1,IF(障害種別!D850="","",障害種別!D850),"")</f>
        <v/>
      </c>
      <c r="E850" s="19" t="str">
        <f>IF(IFERROR(FIND(検索!$B$24,障害種別!G850),0)&gt;=1,IF(障害種別!E850="","",障害種別!E850),"")</f>
        <v/>
      </c>
      <c r="F850" s="19" t="str">
        <f>IF(IFERROR(FIND(検索!$B$24,障害種別!G850),0)&gt;=1,IF(障害種別!F850="","",障害種別!F850),"")</f>
        <v/>
      </c>
      <c r="G850" s="19" t="str">
        <f>IF(IFERROR(FIND(検索!$B$24,障害種別!G850),0)&gt;=1,IF(障害種別!G850="","",障害種別!G850),"")</f>
        <v/>
      </c>
      <c r="H850" s="19" t="str">
        <f>IF(IFERROR(FIND(検索!$B$24,障害種別!G850),0)&gt;=1,IF(障害種別!H850="","",障害種別!H850),"")</f>
        <v/>
      </c>
      <c r="I850" s="19" t="str">
        <f>IF(IFERROR(FIND(検索!$B$24,障害種別!G850),0)&gt;=1,IF(障害種別!I850="","",障害種別!I850),"")</f>
        <v/>
      </c>
      <c r="J850" s="19" t="str">
        <f>IF(IFERROR(FIND(検索!$B$24,障害種別!G850),0)&gt;=1,IF(障害種別!J850="","",障害種別!J850),"")</f>
        <v/>
      </c>
    </row>
    <row r="851" spans="1:10" x14ac:dyDescent="0.15">
      <c r="A851" s="19" t="str">
        <f>IF(IFERROR(FIND(検索!$B$24,障害種別!G851),0)&gt;=1,IF(障害種別!A851="","",障害種別!A851),"")</f>
        <v/>
      </c>
      <c r="B851" s="19" t="str">
        <f>IF(IFERROR(FIND(検索!$B$24,障害種別!G851),0)&gt;=1,IF(障害種別!B851="","",障害種別!B851),"")</f>
        <v/>
      </c>
      <c r="C851" s="19" t="str">
        <f>IF(IFERROR(FIND(検索!$B$24,障害種別!G851),0)&gt;=1,IF(障害種別!C851="","",障害種別!C851),"")</f>
        <v/>
      </c>
      <c r="D851" s="19" t="str">
        <f>IF(IFERROR(FIND(検索!$B$24,障害種別!G851),0)&gt;=1,IF(障害種別!D851="","",障害種別!D851),"")</f>
        <v/>
      </c>
      <c r="E851" s="19" t="str">
        <f>IF(IFERROR(FIND(検索!$B$24,障害種別!G851),0)&gt;=1,IF(障害種別!E851="","",障害種別!E851),"")</f>
        <v/>
      </c>
      <c r="F851" s="19" t="str">
        <f>IF(IFERROR(FIND(検索!$B$24,障害種別!G851),0)&gt;=1,IF(障害種別!F851="","",障害種別!F851),"")</f>
        <v/>
      </c>
      <c r="G851" s="19" t="str">
        <f>IF(IFERROR(FIND(検索!$B$24,障害種別!G851),0)&gt;=1,IF(障害種別!G851="","",障害種別!G851),"")</f>
        <v/>
      </c>
      <c r="H851" s="19" t="str">
        <f>IF(IFERROR(FIND(検索!$B$24,障害種別!G851),0)&gt;=1,IF(障害種別!H851="","",障害種別!H851),"")</f>
        <v/>
      </c>
      <c r="I851" s="19" t="str">
        <f>IF(IFERROR(FIND(検索!$B$24,障害種別!G851),0)&gt;=1,IF(障害種別!I851="","",障害種別!I851),"")</f>
        <v/>
      </c>
      <c r="J851" s="19" t="str">
        <f>IF(IFERROR(FIND(検索!$B$24,障害種別!G851),0)&gt;=1,IF(障害種別!J851="","",障害種別!J851),"")</f>
        <v/>
      </c>
    </row>
    <row r="852" spans="1:10" x14ac:dyDescent="0.15">
      <c r="A852" s="19" t="str">
        <f>IF(IFERROR(FIND(検索!$B$24,障害種別!G852),0)&gt;=1,IF(障害種別!A852="","",障害種別!A852),"")</f>
        <v/>
      </c>
      <c r="B852" s="19" t="str">
        <f>IF(IFERROR(FIND(検索!$B$24,障害種別!G852),0)&gt;=1,IF(障害種別!B852="","",障害種別!B852),"")</f>
        <v/>
      </c>
      <c r="C852" s="19" t="str">
        <f>IF(IFERROR(FIND(検索!$B$24,障害種別!G852),0)&gt;=1,IF(障害種別!C852="","",障害種別!C852),"")</f>
        <v/>
      </c>
      <c r="D852" s="19" t="str">
        <f>IF(IFERROR(FIND(検索!$B$24,障害種別!G852),0)&gt;=1,IF(障害種別!D852="","",障害種別!D852),"")</f>
        <v/>
      </c>
      <c r="E852" s="19" t="str">
        <f>IF(IFERROR(FIND(検索!$B$24,障害種別!G852),0)&gt;=1,IF(障害種別!E852="","",障害種別!E852),"")</f>
        <v/>
      </c>
      <c r="F852" s="19" t="str">
        <f>IF(IFERROR(FIND(検索!$B$24,障害種別!G852),0)&gt;=1,IF(障害種別!F852="","",障害種別!F852),"")</f>
        <v/>
      </c>
      <c r="G852" s="19" t="str">
        <f>IF(IFERROR(FIND(検索!$B$24,障害種別!G852),0)&gt;=1,IF(障害種別!G852="","",障害種別!G852),"")</f>
        <v/>
      </c>
      <c r="H852" s="19" t="str">
        <f>IF(IFERROR(FIND(検索!$B$24,障害種別!G852),0)&gt;=1,IF(障害種別!H852="","",障害種別!H852),"")</f>
        <v/>
      </c>
      <c r="I852" s="19" t="str">
        <f>IF(IFERROR(FIND(検索!$B$24,障害種別!G852),0)&gt;=1,IF(障害種別!I852="","",障害種別!I852),"")</f>
        <v/>
      </c>
      <c r="J852" s="19" t="str">
        <f>IF(IFERROR(FIND(検索!$B$24,障害種別!G852),0)&gt;=1,IF(障害種別!J852="","",障害種別!J852),"")</f>
        <v/>
      </c>
    </row>
    <row r="853" spans="1:10" x14ac:dyDescent="0.15">
      <c r="A853" s="19" t="str">
        <f>IF(IFERROR(FIND(検索!$B$24,障害種別!G853),0)&gt;=1,IF(障害種別!A853="","",障害種別!A853),"")</f>
        <v/>
      </c>
      <c r="B853" s="19" t="str">
        <f>IF(IFERROR(FIND(検索!$B$24,障害種別!G853),0)&gt;=1,IF(障害種別!B853="","",障害種別!B853),"")</f>
        <v/>
      </c>
      <c r="C853" s="19" t="str">
        <f>IF(IFERROR(FIND(検索!$B$24,障害種別!G853),0)&gt;=1,IF(障害種別!C853="","",障害種別!C853),"")</f>
        <v/>
      </c>
      <c r="D853" s="19" t="str">
        <f>IF(IFERROR(FIND(検索!$B$24,障害種別!G853),0)&gt;=1,IF(障害種別!D853="","",障害種別!D853),"")</f>
        <v/>
      </c>
      <c r="E853" s="19" t="str">
        <f>IF(IFERROR(FIND(検索!$B$24,障害種別!G853),0)&gt;=1,IF(障害種別!E853="","",障害種別!E853),"")</f>
        <v/>
      </c>
      <c r="F853" s="19" t="str">
        <f>IF(IFERROR(FIND(検索!$B$24,障害種別!G853),0)&gt;=1,IF(障害種別!F853="","",障害種別!F853),"")</f>
        <v/>
      </c>
      <c r="G853" s="19" t="str">
        <f>IF(IFERROR(FIND(検索!$B$24,障害種別!G853),0)&gt;=1,IF(障害種別!G853="","",障害種別!G853),"")</f>
        <v/>
      </c>
      <c r="H853" s="19" t="str">
        <f>IF(IFERROR(FIND(検索!$B$24,障害種別!G853),0)&gt;=1,IF(障害種別!H853="","",障害種別!H853),"")</f>
        <v/>
      </c>
      <c r="I853" s="19" t="str">
        <f>IF(IFERROR(FIND(検索!$B$24,障害種別!G853),0)&gt;=1,IF(障害種別!I853="","",障害種別!I853),"")</f>
        <v/>
      </c>
      <c r="J853" s="19" t="str">
        <f>IF(IFERROR(FIND(検索!$B$24,障害種別!G853),0)&gt;=1,IF(障害種別!J853="","",障害種別!J853),"")</f>
        <v/>
      </c>
    </row>
    <row r="854" spans="1:10" x14ac:dyDescent="0.15">
      <c r="A854" s="19" t="str">
        <f>IF(IFERROR(FIND(検索!$B$24,障害種別!G854),0)&gt;=1,IF(障害種別!A854="","",障害種別!A854),"")</f>
        <v/>
      </c>
      <c r="B854" s="19" t="str">
        <f>IF(IFERROR(FIND(検索!$B$24,障害種別!G854),0)&gt;=1,IF(障害種別!B854="","",障害種別!B854),"")</f>
        <v/>
      </c>
      <c r="C854" s="19" t="str">
        <f>IF(IFERROR(FIND(検索!$B$24,障害種別!G854),0)&gt;=1,IF(障害種別!C854="","",障害種別!C854),"")</f>
        <v/>
      </c>
      <c r="D854" s="19" t="str">
        <f>IF(IFERROR(FIND(検索!$B$24,障害種別!G854),0)&gt;=1,IF(障害種別!D854="","",障害種別!D854),"")</f>
        <v/>
      </c>
      <c r="E854" s="19" t="str">
        <f>IF(IFERROR(FIND(検索!$B$24,障害種別!G854),0)&gt;=1,IF(障害種別!E854="","",障害種別!E854),"")</f>
        <v/>
      </c>
      <c r="F854" s="19" t="str">
        <f>IF(IFERROR(FIND(検索!$B$24,障害種別!G854),0)&gt;=1,IF(障害種別!F854="","",障害種別!F854),"")</f>
        <v/>
      </c>
      <c r="G854" s="19" t="str">
        <f>IF(IFERROR(FIND(検索!$B$24,障害種別!G854),0)&gt;=1,IF(障害種別!G854="","",障害種別!G854),"")</f>
        <v/>
      </c>
      <c r="H854" s="19" t="str">
        <f>IF(IFERROR(FIND(検索!$B$24,障害種別!G854),0)&gt;=1,IF(障害種別!H854="","",障害種別!H854),"")</f>
        <v/>
      </c>
      <c r="I854" s="19" t="str">
        <f>IF(IFERROR(FIND(検索!$B$24,障害種別!G854),0)&gt;=1,IF(障害種別!I854="","",障害種別!I854),"")</f>
        <v/>
      </c>
      <c r="J854" s="19" t="str">
        <f>IF(IFERROR(FIND(検索!$B$24,障害種別!G854),0)&gt;=1,IF(障害種別!J854="","",障害種別!J854),"")</f>
        <v/>
      </c>
    </row>
    <row r="855" spans="1:10" x14ac:dyDescent="0.15">
      <c r="A855" s="19" t="str">
        <f>IF(IFERROR(FIND(検索!$B$24,障害種別!G855),0)&gt;=1,IF(障害種別!A855="","",障害種別!A855),"")</f>
        <v/>
      </c>
      <c r="B855" s="19" t="str">
        <f>IF(IFERROR(FIND(検索!$B$24,障害種別!G855),0)&gt;=1,IF(障害種別!B855="","",障害種別!B855),"")</f>
        <v/>
      </c>
      <c r="C855" s="19" t="str">
        <f>IF(IFERROR(FIND(検索!$B$24,障害種別!G855),0)&gt;=1,IF(障害種別!C855="","",障害種別!C855),"")</f>
        <v/>
      </c>
      <c r="D855" s="19" t="str">
        <f>IF(IFERROR(FIND(検索!$B$24,障害種別!G855),0)&gt;=1,IF(障害種別!D855="","",障害種別!D855),"")</f>
        <v/>
      </c>
      <c r="E855" s="19" t="str">
        <f>IF(IFERROR(FIND(検索!$B$24,障害種別!G855),0)&gt;=1,IF(障害種別!E855="","",障害種別!E855),"")</f>
        <v/>
      </c>
      <c r="F855" s="19" t="str">
        <f>IF(IFERROR(FIND(検索!$B$24,障害種別!G855),0)&gt;=1,IF(障害種別!F855="","",障害種別!F855),"")</f>
        <v/>
      </c>
      <c r="G855" s="19" t="str">
        <f>IF(IFERROR(FIND(検索!$B$24,障害種別!G855),0)&gt;=1,IF(障害種別!G855="","",障害種別!G855),"")</f>
        <v/>
      </c>
      <c r="H855" s="19" t="str">
        <f>IF(IFERROR(FIND(検索!$B$24,障害種別!G855),0)&gt;=1,IF(障害種別!H855="","",障害種別!H855),"")</f>
        <v/>
      </c>
      <c r="I855" s="19" t="str">
        <f>IF(IFERROR(FIND(検索!$B$24,障害種別!G855),0)&gt;=1,IF(障害種別!I855="","",障害種別!I855),"")</f>
        <v/>
      </c>
      <c r="J855" s="19" t="str">
        <f>IF(IFERROR(FIND(検索!$B$24,障害種別!G855),0)&gt;=1,IF(障害種別!J855="","",障害種別!J855),"")</f>
        <v/>
      </c>
    </row>
    <row r="856" spans="1:10" x14ac:dyDescent="0.15">
      <c r="A856" s="19" t="str">
        <f>IF(IFERROR(FIND(検索!$B$24,障害種別!G856),0)&gt;=1,IF(障害種別!A856="","",障害種別!A856),"")</f>
        <v/>
      </c>
      <c r="B856" s="19" t="str">
        <f>IF(IFERROR(FIND(検索!$B$24,障害種別!G856),0)&gt;=1,IF(障害種別!B856="","",障害種別!B856),"")</f>
        <v/>
      </c>
      <c r="C856" s="19" t="str">
        <f>IF(IFERROR(FIND(検索!$B$24,障害種別!G856),0)&gt;=1,IF(障害種別!C856="","",障害種別!C856),"")</f>
        <v/>
      </c>
      <c r="D856" s="19" t="str">
        <f>IF(IFERROR(FIND(検索!$B$24,障害種別!G856),0)&gt;=1,IF(障害種別!D856="","",障害種別!D856),"")</f>
        <v/>
      </c>
      <c r="E856" s="19" t="str">
        <f>IF(IFERROR(FIND(検索!$B$24,障害種別!G856),0)&gt;=1,IF(障害種別!E856="","",障害種別!E856),"")</f>
        <v/>
      </c>
      <c r="F856" s="19" t="str">
        <f>IF(IFERROR(FIND(検索!$B$24,障害種別!G856),0)&gt;=1,IF(障害種別!F856="","",障害種別!F856),"")</f>
        <v/>
      </c>
      <c r="G856" s="19" t="str">
        <f>IF(IFERROR(FIND(検索!$B$24,障害種別!G856),0)&gt;=1,IF(障害種別!G856="","",障害種別!G856),"")</f>
        <v/>
      </c>
      <c r="H856" s="19" t="str">
        <f>IF(IFERROR(FIND(検索!$B$24,障害種別!G856),0)&gt;=1,IF(障害種別!H856="","",障害種別!H856),"")</f>
        <v/>
      </c>
      <c r="I856" s="19" t="str">
        <f>IF(IFERROR(FIND(検索!$B$24,障害種別!G856),0)&gt;=1,IF(障害種別!I856="","",障害種別!I856),"")</f>
        <v/>
      </c>
      <c r="J856" s="19" t="str">
        <f>IF(IFERROR(FIND(検索!$B$24,障害種別!G856),0)&gt;=1,IF(障害種別!J856="","",障害種別!J856),"")</f>
        <v/>
      </c>
    </row>
    <row r="857" spans="1:10" x14ac:dyDescent="0.15">
      <c r="A857" s="19" t="str">
        <f>IF(IFERROR(FIND(検索!$B$24,障害種別!G857),0)&gt;=1,IF(障害種別!A857="","",障害種別!A857),"")</f>
        <v/>
      </c>
      <c r="B857" s="19" t="str">
        <f>IF(IFERROR(FIND(検索!$B$24,障害種別!G857),0)&gt;=1,IF(障害種別!B857="","",障害種別!B857),"")</f>
        <v/>
      </c>
      <c r="C857" s="19" t="str">
        <f>IF(IFERROR(FIND(検索!$B$24,障害種別!G857),0)&gt;=1,IF(障害種別!C857="","",障害種別!C857),"")</f>
        <v/>
      </c>
      <c r="D857" s="19" t="str">
        <f>IF(IFERROR(FIND(検索!$B$24,障害種別!G857),0)&gt;=1,IF(障害種別!D857="","",障害種別!D857),"")</f>
        <v/>
      </c>
      <c r="E857" s="19" t="str">
        <f>IF(IFERROR(FIND(検索!$B$24,障害種別!G857),0)&gt;=1,IF(障害種別!E857="","",障害種別!E857),"")</f>
        <v/>
      </c>
      <c r="F857" s="19" t="str">
        <f>IF(IFERROR(FIND(検索!$B$24,障害種別!G857),0)&gt;=1,IF(障害種別!F857="","",障害種別!F857),"")</f>
        <v/>
      </c>
      <c r="G857" s="19" t="str">
        <f>IF(IFERROR(FIND(検索!$B$24,障害種別!G857),0)&gt;=1,IF(障害種別!G857="","",障害種別!G857),"")</f>
        <v/>
      </c>
      <c r="H857" s="19" t="str">
        <f>IF(IFERROR(FIND(検索!$B$24,障害種別!G857),0)&gt;=1,IF(障害種別!H857="","",障害種別!H857),"")</f>
        <v/>
      </c>
      <c r="I857" s="19" t="str">
        <f>IF(IFERROR(FIND(検索!$B$24,障害種別!G857),0)&gt;=1,IF(障害種別!I857="","",障害種別!I857),"")</f>
        <v/>
      </c>
      <c r="J857" s="19" t="str">
        <f>IF(IFERROR(FIND(検索!$B$24,障害種別!G857),0)&gt;=1,IF(障害種別!J857="","",障害種別!J857),"")</f>
        <v/>
      </c>
    </row>
    <row r="858" spans="1:10" x14ac:dyDescent="0.15">
      <c r="A858" s="19" t="str">
        <f>IF(IFERROR(FIND(検索!$B$24,障害種別!G858),0)&gt;=1,IF(障害種別!A858="","",障害種別!A858),"")</f>
        <v/>
      </c>
      <c r="B858" s="19" t="str">
        <f>IF(IFERROR(FIND(検索!$B$24,障害種別!G858),0)&gt;=1,IF(障害種別!B858="","",障害種別!B858),"")</f>
        <v/>
      </c>
      <c r="C858" s="19" t="str">
        <f>IF(IFERROR(FIND(検索!$B$24,障害種別!G858),0)&gt;=1,IF(障害種別!C858="","",障害種別!C858),"")</f>
        <v/>
      </c>
      <c r="D858" s="19" t="str">
        <f>IF(IFERROR(FIND(検索!$B$24,障害種別!G858),0)&gt;=1,IF(障害種別!D858="","",障害種別!D858),"")</f>
        <v/>
      </c>
      <c r="E858" s="19" t="str">
        <f>IF(IFERROR(FIND(検索!$B$24,障害種別!G858),0)&gt;=1,IF(障害種別!E858="","",障害種別!E858),"")</f>
        <v/>
      </c>
      <c r="F858" s="19" t="str">
        <f>IF(IFERROR(FIND(検索!$B$24,障害種別!G858),0)&gt;=1,IF(障害種別!F858="","",障害種別!F858),"")</f>
        <v/>
      </c>
      <c r="G858" s="19" t="str">
        <f>IF(IFERROR(FIND(検索!$B$24,障害種別!G858),0)&gt;=1,IF(障害種別!G858="","",障害種別!G858),"")</f>
        <v/>
      </c>
      <c r="H858" s="19" t="str">
        <f>IF(IFERROR(FIND(検索!$B$24,障害種別!G858),0)&gt;=1,IF(障害種別!H858="","",障害種別!H858),"")</f>
        <v/>
      </c>
      <c r="I858" s="19" t="str">
        <f>IF(IFERROR(FIND(検索!$B$24,障害種別!G858),0)&gt;=1,IF(障害種別!I858="","",障害種別!I858),"")</f>
        <v/>
      </c>
      <c r="J858" s="19" t="str">
        <f>IF(IFERROR(FIND(検索!$B$24,障害種別!G858),0)&gt;=1,IF(障害種別!J858="","",障害種別!J858),"")</f>
        <v/>
      </c>
    </row>
    <row r="859" spans="1:10" x14ac:dyDescent="0.15">
      <c r="A859" s="19" t="str">
        <f>IF(IFERROR(FIND(検索!$B$24,障害種別!G859),0)&gt;=1,IF(障害種別!A859="","",障害種別!A859),"")</f>
        <v/>
      </c>
      <c r="B859" s="19" t="str">
        <f>IF(IFERROR(FIND(検索!$B$24,障害種別!G859),0)&gt;=1,IF(障害種別!B859="","",障害種別!B859),"")</f>
        <v/>
      </c>
      <c r="C859" s="19" t="str">
        <f>IF(IFERROR(FIND(検索!$B$24,障害種別!G859),0)&gt;=1,IF(障害種別!C859="","",障害種別!C859),"")</f>
        <v/>
      </c>
      <c r="D859" s="19" t="str">
        <f>IF(IFERROR(FIND(検索!$B$24,障害種別!G859),0)&gt;=1,IF(障害種別!D859="","",障害種別!D859),"")</f>
        <v/>
      </c>
      <c r="E859" s="19" t="str">
        <f>IF(IFERROR(FIND(検索!$B$24,障害種別!G859),0)&gt;=1,IF(障害種別!E859="","",障害種別!E859),"")</f>
        <v/>
      </c>
      <c r="F859" s="19" t="str">
        <f>IF(IFERROR(FIND(検索!$B$24,障害種別!G859),0)&gt;=1,IF(障害種別!F859="","",障害種別!F859),"")</f>
        <v/>
      </c>
      <c r="G859" s="19" t="str">
        <f>IF(IFERROR(FIND(検索!$B$24,障害種別!G859),0)&gt;=1,IF(障害種別!G859="","",障害種別!G859),"")</f>
        <v/>
      </c>
      <c r="H859" s="19" t="str">
        <f>IF(IFERROR(FIND(検索!$B$24,障害種別!G859),0)&gt;=1,IF(障害種別!H859="","",障害種別!H859),"")</f>
        <v/>
      </c>
      <c r="I859" s="19" t="str">
        <f>IF(IFERROR(FIND(検索!$B$24,障害種別!G859),0)&gt;=1,IF(障害種別!I859="","",障害種別!I859),"")</f>
        <v/>
      </c>
      <c r="J859" s="19" t="str">
        <f>IF(IFERROR(FIND(検索!$B$24,障害種別!G859),0)&gt;=1,IF(障害種別!J859="","",障害種別!J859),"")</f>
        <v/>
      </c>
    </row>
    <row r="860" spans="1:10" x14ac:dyDescent="0.15">
      <c r="A860" s="19" t="str">
        <f>IF(IFERROR(FIND(検索!$B$24,障害種別!G860),0)&gt;=1,IF(障害種別!A860="","",障害種別!A860),"")</f>
        <v/>
      </c>
      <c r="B860" s="19" t="str">
        <f>IF(IFERROR(FIND(検索!$B$24,障害種別!G860),0)&gt;=1,IF(障害種別!B860="","",障害種別!B860),"")</f>
        <v/>
      </c>
      <c r="C860" s="19" t="str">
        <f>IF(IFERROR(FIND(検索!$B$24,障害種別!G860),0)&gt;=1,IF(障害種別!C860="","",障害種別!C860),"")</f>
        <v/>
      </c>
      <c r="D860" s="19" t="str">
        <f>IF(IFERROR(FIND(検索!$B$24,障害種別!G860),0)&gt;=1,IF(障害種別!D860="","",障害種別!D860),"")</f>
        <v/>
      </c>
      <c r="E860" s="19" t="str">
        <f>IF(IFERROR(FIND(検索!$B$24,障害種別!G860),0)&gt;=1,IF(障害種別!E860="","",障害種別!E860),"")</f>
        <v/>
      </c>
      <c r="F860" s="19" t="str">
        <f>IF(IFERROR(FIND(検索!$B$24,障害種別!G860),0)&gt;=1,IF(障害種別!F860="","",障害種別!F860),"")</f>
        <v/>
      </c>
      <c r="G860" s="19" t="str">
        <f>IF(IFERROR(FIND(検索!$B$24,障害種別!G860),0)&gt;=1,IF(障害種別!G860="","",障害種別!G860),"")</f>
        <v/>
      </c>
      <c r="H860" s="19" t="str">
        <f>IF(IFERROR(FIND(検索!$B$24,障害種別!G860),0)&gt;=1,IF(障害種別!H860="","",障害種別!H860),"")</f>
        <v/>
      </c>
      <c r="I860" s="19" t="str">
        <f>IF(IFERROR(FIND(検索!$B$24,障害種別!G860),0)&gt;=1,IF(障害種別!I860="","",障害種別!I860),"")</f>
        <v/>
      </c>
      <c r="J860" s="19" t="str">
        <f>IF(IFERROR(FIND(検索!$B$24,障害種別!G860),0)&gt;=1,IF(障害種別!J860="","",障害種別!J860),"")</f>
        <v/>
      </c>
    </row>
    <row r="861" spans="1:10" x14ac:dyDescent="0.15">
      <c r="A861" s="19" t="str">
        <f>IF(IFERROR(FIND(検索!$B$24,障害種別!G861),0)&gt;=1,IF(障害種別!A861="","",障害種別!A861),"")</f>
        <v/>
      </c>
      <c r="B861" s="19" t="str">
        <f>IF(IFERROR(FIND(検索!$B$24,障害種別!G861),0)&gt;=1,IF(障害種別!B861="","",障害種別!B861),"")</f>
        <v/>
      </c>
      <c r="C861" s="19" t="str">
        <f>IF(IFERROR(FIND(検索!$B$24,障害種別!G861),0)&gt;=1,IF(障害種別!C861="","",障害種別!C861),"")</f>
        <v/>
      </c>
      <c r="D861" s="19" t="str">
        <f>IF(IFERROR(FIND(検索!$B$24,障害種別!G861),0)&gt;=1,IF(障害種別!D861="","",障害種別!D861),"")</f>
        <v/>
      </c>
      <c r="E861" s="19" t="str">
        <f>IF(IFERROR(FIND(検索!$B$24,障害種別!G861),0)&gt;=1,IF(障害種別!E861="","",障害種別!E861),"")</f>
        <v/>
      </c>
      <c r="F861" s="19" t="str">
        <f>IF(IFERROR(FIND(検索!$B$24,障害種別!G861),0)&gt;=1,IF(障害種別!F861="","",障害種別!F861),"")</f>
        <v/>
      </c>
      <c r="G861" s="19" t="str">
        <f>IF(IFERROR(FIND(検索!$B$24,障害種別!G861),0)&gt;=1,IF(障害種別!G861="","",障害種別!G861),"")</f>
        <v/>
      </c>
      <c r="H861" s="19" t="str">
        <f>IF(IFERROR(FIND(検索!$B$24,障害種別!G861),0)&gt;=1,IF(障害種別!H861="","",障害種別!H861),"")</f>
        <v/>
      </c>
      <c r="I861" s="19" t="str">
        <f>IF(IFERROR(FIND(検索!$B$24,障害種別!G861),0)&gt;=1,IF(障害種別!I861="","",障害種別!I861),"")</f>
        <v/>
      </c>
      <c r="J861" s="19" t="str">
        <f>IF(IFERROR(FIND(検索!$B$24,障害種別!G861),0)&gt;=1,IF(障害種別!J861="","",障害種別!J861),"")</f>
        <v/>
      </c>
    </row>
    <row r="862" spans="1:10" x14ac:dyDescent="0.15">
      <c r="A862" s="19" t="str">
        <f>IF(IFERROR(FIND(検索!$B$24,障害種別!G862),0)&gt;=1,IF(障害種別!A862="","",障害種別!A862),"")</f>
        <v/>
      </c>
      <c r="B862" s="19" t="str">
        <f>IF(IFERROR(FIND(検索!$B$24,障害種別!G862),0)&gt;=1,IF(障害種別!B862="","",障害種別!B862),"")</f>
        <v/>
      </c>
      <c r="C862" s="19" t="str">
        <f>IF(IFERROR(FIND(検索!$B$24,障害種別!G862),0)&gt;=1,IF(障害種別!C862="","",障害種別!C862),"")</f>
        <v/>
      </c>
      <c r="D862" s="19" t="str">
        <f>IF(IFERROR(FIND(検索!$B$24,障害種別!G862),0)&gt;=1,IF(障害種別!D862="","",障害種別!D862),"")</f>
        <v/>
      </c>
      <c r="E862" s="19" t="str">
        <f>IF(IFERROR(FIND(検索!$B$24,障害種別!G862),0)&gt;=1,IF(障害種別!E862="","",障害種別!E862),"")</f>
        <v/>
      </c>
      <c r="F862" s="19" t="str">
        <f>IF(IFERROR(FIND(検索!$B$24,障害種別!G862),0)&gt;=1,IF(障害種別!F862="","",障害種別!F862),"")</f>
        <v/>
      </c>
      <c r="G862" s="19" t="str">
        <f>IF(IFERROR(FIND(検索!$B$24,障害種別!G862),0)&gt;=1,IF(障害種別!G862="","",障害種別!G862),"")</f>
        <v/>
      </c>
      <c r="H862" s="19" t="str">
        <f>IF(IFERROR(FIND(検索!$B$24,障害種別!G862),0)&gt;=1,IF(障害種別!H862="","",障害種別!H862),"")</f>
        <v/>
      </c>
      <c r="I862" s="19" t="str">
        <f>IF(IFERROR(FIND(検索!$B$24,障害種別!G862),0)&gt;=1,IF(障害種別!I862="","",障害種別!I862),"")</f>
        <v/>
      </c>
      <c r="J862" s="19" t="str">
        <f>IF(IFERROR(FIND(検索!$B$24,障害種別!G862),0)&gt;=1,IF(障害種別!J862="","",障害種別!J862),"")</f>
        <v/>
      </c>
    </row>
    <row r="863" spans="1:10" x14ac:dyDescent="0.15">
      <c r="A863" s="19" t="str">
        <f>IF(IFERROR(FIND(検索!$B$24,障害種別!G863),0)&gt;=1,IF(障害種別!A863="","",障害種別!A863),"")</f>
        <v/>
      </c>
      <c r="B863" s="19" t="str">
        <f>IF(IFERROR(FIND(検索!$B$24,障害種別!G863),0)&gt;=1,IF(障害種別!B863="","",障害種別!B863),"")</f>
        <v/>
      </c>
      <c r="C863" s="19" t="str">
        <f>IF(IFERROR(FIND(検索!$B$24,障害種別!G863),0)&gt;=1,IF(障害種別!C863="","",障害種別!C863),"")</f>
        <v/>
      </c>
      <c r="D863" s="19" t="str">
        <f>IF(IFERROR(FIND(検索!$B$24,障害種別!G863),0)&gt;=1,IF(障害種別!D863="","",障害種別!D863),"")</f>
        <v/>
      </c>
      <c r="E863" s="19" t="str">
        <f>IF(IFERROR(FIND(検索!$B$24,障害種別!G863),0)&gt;=1,IF(障害種別!E863="","",障害種別!E863),"")</f>
        <v/>
      </c>
      <c r="F863" s="19" t="str">
        <f>IF(IFERROR(FIND(検索!$B$24,障害種別!G863),0)&gt;=1,IF(障害種別!F863="","",障害種別!F863),"")</f>
        <v/>
      </c>
      <c r="G863" s="19" t="str">
        <f>IF(IFERROR(FIND(検索!$B$24,障害種別!G863),0)&gt;=1,IF(障害種別!G863="","",障害種別!G863),"")</f>
        <v/>
      </c>
      <c r="H863" s="19" t="str">
        <f>IF(IFERROR(FIND(検索!$B$24,障害種別!G863),0)&gt;=1,IF(障害種別!H863="","",障害種別!H863),"")</f>
        <v/>
      </c>
      <c r="I863" s="19" t="str">
        <f>IF(IFERROR(FIND(検索!$B$24,障害種別!G863),0)&gt;=1,IF(障害種別!I863="","",障害種別!I863),"")</f>
        <v/>
      </c>
      <c r="J863" s="19" t="str">
        <f>IF(IFERROR(FIND(検索!$B$24,障害種別!G863),0)&gt;=1,IF(障害種別!J863="","",障害種別!J863),"")</f>
        <v/>
      </c>
    </row>
    <row r="864" spans="1:10" x14ac:dyDescent="0.15">
      <c r="A864" s="19" t="str">
        <f>IF(IFERROR(FIND(検索!$B$24,障害種別!G864),0)&gt;=1,IF(障害種別!A864="","",障害種別!A864),"")</f>
        <v/>
      </c>
      <c r="B864" s="19" t="str">
        <f>IF(IFERROR(FIND(検索!$B$24,障害種別!G864),0)&gt;=1,IF(障害種別!B864="","",障害種別!B864),"")</f>
        <v/>
      </c>
      <c r="C864" s="19" t="str">
        <f>IF(IFERROR(FIND(検索!$B$24,障害種別!G864),0)&gt;=1,IF(障害種別!C864="","",障害種別!C864),"")</f>
        <v/>
      </c>
      <c r="D864" s="19" t="str">
        <f>IF(IFERROR(FIND(検索!$B$24,障害種別!G864),0)&gt;=1,IF(障害種別!D864="","",障害種別!D864),"")</f>
        <v/>
      </c>
      <c r="E864" s="19" t="str">
        <f>IF(IFERROR(FIND(検索!$B$24,障害種別!G864),0)&gt;=1,IF(障害種別!E864="","",障害種別!E864),"")</f>
        <v/>
      </c>
      <c r="F864" s="19" t="str">
        <f>IF(IFERROR(FIND(検索!$B$24,障害種別!G864),0)&gt;=1,IF(障害種別!F864="","",障害種別!F864),"")</f>
        <v/>
      </c>
      <c r="G864" s="19" t="str">
        <f>IF(IFERROR(FIND(検索!$B$24,障害種別!G864),0)&gt;=1,IF(障害種別!G864="","",障害種別!G864),"")</f>
        <v/>
      </c>
      <c r="H864" s="19" t="str">
        <f>IF(IFERROR(FIND(検索!$B$24,障害種別!G864),0)&gt;=1,IF(障害種別!H864="","",障害種別!H864),"")</f>
        <v/>
      </c>
      <c r="I864" s="19" t="str">
        <f>IF(IFERROR(FIND(検索!$B$24,障害種別!G864),0)&gt;=1,IF(障害種別!I864="","",障害種別!I864),"")</f>
        <v/>
      </c>
      <c r="J864" s="19" t="str">
        <f>IF(IFERROR(FIND(検索!$B$24,障害種別!G864),0)&gt;=1,IF(障害種別!J864="","",障害種別!J864),"")</f>
        <v/>
      </c>
    </row>
    <row r="865" spans="1:10" x14ac:dyDescent="0.15">
      <c r="A865" s="19" t="str">
        <f>IF(IFERROR(FIND(検索!$B$24,障害種別!G865),0)&gt;=1,IF(障害種別!A865="","",障害種別!A865),"")</f>
        <v/>
      </c>
      <c r="B865" s="19" t="str">
        <f>IF(IFERROR(FIND(検索!$B$24,障害種別!G865),0)&gt;=1,IF(障害種別!B865="","",障害種別!B865),"")</f>
        <v/>
      </c>
      <c r="C865" s="19" t="str">
        <f>IF(IFERROR(FIND(検索!$B$24,障害種別!G865),0)&gt;=1,IF(障害種別!C865="","",障害種別!C865),"")</f>
        <v/>
      </c>
      <c r="D865" s="19" t="str">
        <f>IF(IFERROR(FIND(検索!$B$24,障害種別!G865),0)&gt;=1,IF(障害種別!D865="","",障害種別!D865),"")</f>
        <v/>
      </c>
      <c r="E865" s="19" t="str">
        <f>IF(IFERROR(FIND(検索!$B$24,障害種別!G865),0)&gt;=1,IF(障害種別!E865="","",障害種別!E865),"")</f>
        <v/>
      </c>
      <c r="F865" s="19" t="str">
        <f>IF(IFERROR(FIND(検索!$B$24,障害種別!G865),0)&gt;=1,IF(障害種別!F865="","",障害種別!F865),"")</f>
        <v/>
      </c>
      <c r="G865" s="19" t="str">
        <f>IF(IFERROR(FIND(検索!$B$24,障害種別!G865),0)&gt;=1,IF(障害種別!G865="","",障害種別!G865),"")</f>
        <v/>
      </c>
      <c r="H865" s="19" t="str">
        <f>IF(IFERROR(FIND(検索!$B$24,障害種別!G865),0)&gt;=1,IF(障害種別!H865="","",障害種別!H865),"")</f>
        <v/>
      </c>
      <c r="I865" s="19" t="str">
        <f>IF(IFERROR(FIND(検索!$B$24,障害種別!G865),0)&gt;=1,IF(障害種別!I865="","",障害種別!I865),"")</f>
        <v/>
      </c>
      <c r="J865" s="19" t="str">
        <f>IF(IFERROR(FIND(検索!$B$24,障害種別!G865),0)&gt;=1,IF(障害種別!J865="","",障害種別!J865),"")</f>
        <v/>
      </c>
    </row>
    <row r="866" spans="1:10" x14ac:dyDescent="0.15">
      <c r="A866" s="19" t="str">
        <f>IF(IFERROR(FIND(検索!$B$24,障害種別!G866),0)&gt;=1,IF(障害種別!A866="","",障害種別!A866),"")</f>
        <v/>
      </c>
      <c r="B866" s="19" t="str">
        <f>IF(IFERROR(FIND(検索!$B$24,障害種別!G866),0)&gt;=1,IF(障害種別!B866="","",障害種別!B866),"")</f>
        <v/>
      </c>
      <c r="C866" s="19" t="str">
        <f>IF(IFERROR(FIND(検索!$B$24,障害種別!G866),0)&gt;=1,IF(障害種別!C866="","",障害種別!C866),"")</f>
        <v/>
      </c>
      <c r="D866" s="19" t="str">
        <f>IF(IFERROR(FIND(検索!$B$24,障害種別!G866),0)&gt;=1,IF(障害種別!D866="","",障害種別!D866),"")</f>
        <v/>
      </c>
      <c r="E866" s="19" t="str">
        <f>IF(IFERROR(FIND(検索!$B$24,障害種別!G866),0)&gt;=1,IF(障害種別!E866="","",障害種別!E866),"")</f>
        <v/>
      </c>
      <c r="F866" s="19" t="str">
        <f>IF(IFERROR(FIND(検索!$B$24,障害種別!G866),0)&gt;=1,IF(障害種別!F866="","",障害種別!F866),"")</f>
        <v/>
      </c>
      <c r="G866" s="19" t="str">
        <f>IF(IFERROR(FIND(検索!$B$24,障害種別!G866),0)&gt;=1,IF(障害種別!G866="","",障害種別!G866),"")</f>
        <v/>
      </c>
      <c r="H866" s="19" t="str">
        <f>IF(IFERROR(FIND(検索!$B$24,障害種別!G866),0)&gt;=1,IF(障害種別!H866="","",障害種別!H866),"")</f>
        <v/>
      </c>
      <c r="I866" s="19" t="str">
        <f>IF(IFERROR(FIND(検索!$B$24,障害種別!G866),0)&gt;=1,IF(障害種別!I866="","",障害種別!I866),"")</f>
        <v/>
      </c>
      <c r="J866" s="19" t="str">
        <f>IF(IFERROR(FIND(検索!$B$24,障害種別!G866),0)&gt;=1,IF(障害種別!J866="","",障害種別!J866),"")</f>
        <v/>
      </c>
    </row>
    <row r="867" spans="1:10" x14ac:dyDescent="0.15">
      <c r="A867" s="19" t="str">
        <f>IF(IFERROR(FIND(検索!$B$24,障害種別!G867),0)&gt;=1,IF(障害種別!A867="","",障害種別!A867),"")</f>
        <v/>
      </c>
      <c r="B867" s="19" t="str">
        <f>IF(IFERROR(FIND(検索!$B$24,障害種別!G867),0)&gt;=1,IF(障害種別!B867="","",障害種別!B867),"")</f>
        <v/>
      </c>
      <c r="C867" s="19" t="str">
        <f>IF(IFERROR(FIND(検索!$B$24,障害種別!G867),0)&gt;=1,IF(障害種別!C867="","",障害種別!C867),"")</f>
        <v/>
      </c>
      <c r="D867" s="19" t="str">
        <f>IF(IFERROR(FIND(検索!$B$24,障害種別!G867),0)&gt;=1,IF(障害種別!D867="","",障害種別!D867),"")</f>
        <v/>
      </c>
      <c r="E867" s="19" t="str">
        <f>IF(IFERROR(FIND(検索!$B$24,障害種別!G867),0)&gt;=1,IF(障害種別!E867="","",障害種別!E867),"")</f>
        <v/>
      </c>
      <c r="F867" s="19" t="str">
        <f>IF(IFERROR(FIND(検索!$B$24,障害種別!G867),0)&gt;=1,IF(障害種別!F867="","",障害種別!F867),"")</f>
        <v/>
      </c>
      <c r="G867" s="19" t="str">
        <f>IF(IFERROR(FIND(検索!$B$24,障害種別!G867),0)&gt;=1,IF(障害種別!G867="","",障害種別!G867),"")</f>
        <v/>
      </c>
      <c r="H867" s="19" t="str">
        <f>IF(IFERROR(FIND(検索!$B$24,障害種別!G867),0)&gt;=1,IF(障害種別!H867="","",障害種別!H867),"")</f>
        <v/>
      </c>
      <c r="I867" s="19" t="str">
        <f>IF(IFERROR(FIND(検索!$B$24,障害種別!G867),0)&gt;=1,IF(障害種別!I867="","",障害種別!I867),"")</f>
        <v/>
      </c>
      <c r="J867" s="19" t="str">
        <f>IF(IFERROR(FIND(検索!$B$24,障害種別!G867),0)&gt;=1,IF(障害種別!J867="","",障害種別!J867),"")</f>
        <v/>
      </c>
    </row>
    <row r="868" spans="1:10" x14ac:dyDescent="0.15">
      <c r="A868" s="19" t="str">
        <f>IF(IFERROR(FIND(検索!$B$24,障害種別!G868),0)&gt;=1,IF(障害種別!A868="","",障害種別!A868),"")</f>
        <v/>
      </c>
      <c r="B868" s="19" t="str">
        <f>IF(IFERROR(FIND(検索!$B$24,障害種別!G868),0)&gt;=1,IF(障害種別!B868="","",障害種別!B868),"")</f>
        <v/>
      </c>
      <c r="C868" s="19" t="str">
        <f>IF(IFERROR(FIND(検索!$B$24,障害種別!G868),0)&gt;=1,IF(障害種別!C868="","",障害種別!C868),"")</f>
        <v/>
      </c>
      <c r="D868" s="19" t="str">
        <f>IF(IFERROR(FIND(検索!$B$24,障害種別!G868),0)&gt;=1,IF(障害種別!D868="","",障害種別!D868),"")</f>
        <v/>
      </c>
      <c r="E868" s="19" t="str">
        <f>IF(IFERROR(FIND(検索!$B$24,障害種別!G868),0)&gt;=1,IF(障害種別!E868="","",障害種別!E868),"")</f>
        <v/>
      </c>
      <c r="F868" s="19" t="str">
        <f>IF(IFERROR(FIND(検索!$B$24,障害種別!G868),0)&gt;=1,IF(障害種別!F868="","",障害種別!F868),"")</f>
        <v/>
      </c>
      <c r="G868" s="19" t="str">
        <f>IF(IFERROR(FIND(検索!$B$24,障害種別!G868),0)&gt;=1,IF(障害種別!G868="","",障害種別!G868),"")</f>
        <v/>
      </c>
      <c r="H868" s="19" t="str">
        <f>IF(IFERROR(FIND(検索!$B$24,障害種別!G868),0)&gt;=1,IF(障害種別!H868="","",障害種別!H868),"")</f>
        <v/>
      </c>
      <c r="I868" s="19" t="str">
        <f>IF(IFERROR(FIND(検索!$B$24,障害種別!G868),0)&gt;=1,IF(障害種別!I868="","",障害種別!I868),"")</f>
        <v/>
      </c>
      <c r="J868" s="19" t="str">
        <f>IF(IFERROR(FIND(検索!$B$24,障害種別!G868),0)&gt;=1,IF(障害種別!J868="","",障害種別!J868),"")</f>
        <v/>
      </c>
    </row>
    <row r="869" spans="1:10" x14ac:dyDescent="0.15">
      <c r="A869" s="19" t="str">
        <f>IF(IFERROR(FIND(検索!$B$24,障害種別!G869),0)&gt;=1,IF(障害種別!A869="","",障害種別!A869),"")</f>
        <v/>
      </c>
      <c r="B869" s="19" t="str">
        <f>IF(IFERROR(FIND(検索!$B$24,障害種別!G869),0)&gt;=1,IF(障害種別!B869="","",障害種別!B869),"")</f>
        <v/>
      </c>
      <c r="C869" s="19" t="str">
        <f>IF(IFERROR(FIND(検索!$B$24,障害種別!G869),0)&gt;=1,IF(障害種別!C869="","",障害種別!C869),"")</f>
        <v/>
      </c>
      <c r="D869" s="19" t="str">
        <f>IF(IFERROR(FIND(検索!$B$24,障害種別!G869),0)&gt;=1,IF(障害種別!D869="","",障害種別!D869),"")</f>
        <v/>
      </c>
      <c r="E869" s="19" t="str">
        <f>IF(IFERROR(FIND(検索!$B$24,障害種別!G869),0)&gt;=1,IF(障害種別!E869="","",障害種別!E869),"")</f>
        <v/>
      </c>
      <c r="F869" s="19" t="str">
        <f>IF(IFERROR(FIND(検索!$B$24,障害種別!G869),0)&gt;=1,IF(障害種別!F869="","",障害種別!F869),"")</f>
        <v/>
      </c>
      <c r="G869" s="19" t="str">
        <f>IF(IFERROR(FIND(検索!$B$24,障害種別!G869),0)&gt;=1,IF(障害種別!G869="","",障害種別!G869),"")</f>
        <v/>
      </c>
      <c r="H869" s="19" t="str">
        <f>IF(IFERROR(FIND(検索!$B$24,障害種別!G869),0)&gt;=1,IF(障害種別!H869="","",障害種別!H869),"")</f>
        <v/>
      </c>
      <c r="I869" s="19" t="str">
        <f>IF(IFERROR(FIND(検索!$B$24,障害種別!G869),0)&gt;=1,IF(障害種別!I869="","",障害種別!I869),"")</f>
        <v/>
      </c>
      <c r="J869" s="19" t="str">
        <f>IF(IFERROR(FIND(検索!$B$24,障害種別!G869),0)&gt;=1,IF(障害種別!J869="","",障害種別!J869),"")</f>
        <v/>
      </c>
    </row>
    <row r="870" spans="1:10" x14ac:dyDescent="0.15">
      <c r="A870" s="19" t="str">
        <f>IF(IFERROR(FIND(検索!$B$24,障害種別!G870),0)&gt;=1,IF(障害種別!A870="","",障害種別!A870),"")</f>
        <v/>
      </c>
      <c r="B870" s="19" t="str">
        <f>IF(IFERROR(FIND(検索!$B$24,障害種別!G870),0)&gt;=1,IF(障害種別!B870="","",障害種別!B870),"")</f>
        <v/>
      </c>
      <c r="C870" s="19" t="str">
        <f>IF(IFERROR(FIND(検索!$B$24,障害種別!G870),0)&gt;=1,IF(障害種別!C870="","",障害種別!C870),"")</f>
        <v/>
      </c>
      <c r="D870" s="19" t="str">
        <f>IF(IFERROR(FIND(検索!$B$24,障害種別!G870),0)&gt;=1,IF(障害種別!D870="","",障害種別!D870),"")</f>
        <v/>
      </c>
      <c r="E870" s="19" t="str">
        <f>IF(IFERROR(FIND(検索!$B$24,障害種別!G870),0)&gt;=1,IF(障害種別!E870="","",障害種別!E870),"")</f>
        <v/>
      </c>
      <c r="F870" s="19" t="str">
        <f>IF(IFERROR(FIND(検索!$B$24,障害種別!G870),0)&gt;=1,IF(障害種別!F870="","",障害種別!F870),"")</f>
        <v/>
      </c>
      <c r="G870" s="19" t="str">
        <f>IF(IFERROR(FIND(検索!$B$24,障害種別!G870),0)&gt;=1,IF(障害種別!G870="","",障害種別!G870),"")</f>
        <v/>
      </c>
      <c r="H870" s="19" t="str">
        <f>IF(IFERROR(FIND(検索!$B$24,障害種別!G870),0)&gt;=1,IF(障害種別!H870="","",障害種別!H870),"")</f>
        <v/>
      </c>
      <c r="I870" s="19" t="str">
        <f>IF(IFERROR(FIND(検索!$B$24,障害種別!G870),0)&gt;=1,IF(障害種別!I870="","",障害種別!I870),"")</f>
        <v/>
      </c>
      <c r="J870" s="19" t="str">
        <f>IF(IFERROR(FIND(検索!$B$24,障害種別!G870),0)&gt;=1,IF(障害種別!J870="","",障害種別!J870),"")</f>
        <v/>
      </c>
    </row>
    <row r="871" spans="1:10" x14ac:dyDescent="0.15">
      <c r="A871" s="19" t="str">
        <f>IF(IFERROR(FIND(検索!$B$24,障害種別!G871),0)&gt;=1,IF(障害種別!A871="","",障害種別!A871),"")</f>
        <v/>
      </c>
      <c r="B871" s="19" t="str">
        <f>IF(IFERROR(FIND(検索!$B$24,障害種別!G871),0)&gt;=1,IF(障害種別!B871="","",障害種別!B871),"")</f>
        <v/>
      </c>
      <c r="C871" s="19" t="str">
        <f>IF(IFERROR(FIND(検索!$B$24,障害種別!G871),0)&gt;=1,IF(障害種別!C871="","",障害種別!C871),"")</f>
        <v/>
      </c>
      <c r="D871" s="19" t="str">
        <f>IF(IFERROR(FIND(検索!$B$24,障害種別!G871),0)&gt;=1,IF(障害種別!D871="","",障害種別!D871),"")</f>
        <v/>
      </c>
      <c r="E871" s="19" t="str">
        <f>IF(IFERROR(FIND(検索!$B$24,障害種別!G871),0)&gt;=1,IF(障害種別!E871="","",障害種別!E871),"")</f>
        <v/>
      </c>
      <c r="F871" s="19" t="str">
        <f>IF(IFERROR(FIND(検索!$B$24,障害種別!G871),0)&gt;=1,IF(障害種別!F871="","",障害種別!F871),"")</f>
        <v/>
      </c>
      <c r="G871" s="19" t="str">
        <f>IF(IFERROR(FIND(検索!$B$24,障害種別!G871),0)&gt;=1,IF(障害種別!G871="","",障害種別!G871),"")</f>
        <v/>
      </c>
      <c r="H871" s="19" t="str">
        <f>IF(IFERROR(FIND(検索!$B$24,障害種別!G871),0)&gt;=1,IF(障害種別!H871="","",障害種別!H871),"")</f>
        <v/>
      </c>
      <c r="I871" s="19" t="str">
        <f>IF(IFERROR(FIND(検索!$B$24,障害種別!G871),0)&gt;=1,IF(障害種別!I871="","",障害種別!I871),"")</f>
        <v/>
      </c>
      <c r="J871" s="19" t="str">
        <f>IF(IFERROR(FIND(検索!$B$24,障害種別!G871),0)&gt;=1,IF(障害種別!J871="","",障害種別!J871),"")</f>
        <v/>
      </c>
    </row>
    <row r="872" spans="1:10" x14ac:dyDescent="0.15">
      <c r="A872" s="19" t="str">
        <f>IF(IFERROR(FIND(検索!$B$24,障害種別!G872),0)&gt;=1,IF(障害種別!A872="","",障害種別!A872),"")</f>
        <v/>
      </c>
      <c r="B872" s="19" t="str">
        <f>IF(IFERROR(FIND(検索!$B$24,障害種別!G872),0)&gt;=1,IF(障害種別!B872="","",障害種別!B872),"")</f>
        <v/>
      </c>
      <c r="C872" s="19" t="str">
        <f>IF(IFERROR(FIND(検索!$B$24,障害種別!G872),0)&gt;=1,IF(障害種別!C872="","",障害種別!C872),"")</f>
        <v/>
      </c>
      <c r="D872" s="19" t="str">
        <f>IF(IFERROR(FIND(検索!$B$24,障害種別!G872),0)&gt;=1,IF(障害種別!D872="","",障害種別!D872),"")</f>
        <v/>
      </c>
      <c r="E872" s="19" t="str">
        <f>IF(IFERROR(FIND(検索!$B$24,障害種別!G872),0)&gt;=1,IF(障害種別!E872="","",障害種別!E872),"")</f>
        <v/>
      </c>
      <c r="F872" s="19" t="str">
        <f>IF(IFERROR(FIND(検索!$B$24,障害種別!G872),0)&gt;=1,IF(障害種別!F872="","",障害種別!F872),"")</f>
        <v/>
      </c>
      <c r="G872" s="19" t="str">
        <f>IF(IFERROR(FIND(検索!$B$24,障害種別!G872),0)&gt;=1,IF(障害種別!G872="","",障害種別!G872),"")</f>
        <v/>
      </c>
      <c r="H872" s="19" t="str">
        <f>IF(IFERROR(FIND(検索!$B$24,障害種別!G872),0)&gt;=1,IF(障害種別!H872="","",障害種別!H872),"")</f>
        <v/>
      </c>
      <c r="I872" s="19" t="str">
        <f>IF(IFERROR(FIND(検索!$B$24,障害種別!G872),0)&gt;=1,IF(障害種別!I872="","",障害種別!I872),"")</f>
        <v/>
      </c>
      <c r="J872" s="19" t="str">
        <f>IF(IFERROR(FIND(検索!$B$24,障害種別!G872),0)&gt;=1,IF(障害種別!J872="","",障害種別!J872),"")</f>
        <v/>
      </c>
    </row>
    <row r="873" spans="1:10" x14ac:dyDescent="0.15">
      <c r="A873" s="19" t="str">
        <f>IF(IFERROR(FIND(検索!$B$24,障害種別!G873),0)&gt;=1,IF(障害種別!A873="","",障害種別!A873),"")</f>
        <v/>
      </c>
      <c r="B873" s="19" t="str">
        <f>IF(IFERROR(FIND(検索!$B$24,障害種別!G873),0)&gt;=1,IF(障害種別!B873="","",障害種別!B873),"")</f>
        <v/>
      </c>
      <c r="C873" s="19" t="str">
        <f>IF(IFERROR(FIND(検索!$B$24,障害種別!G873),0)&gt;=1,IF(障害種別!C873="","",障害種別!C873),"")</f>
        <v/>
      </c>
      <c r="D873" s="19" t="str">
        <f>IF(IFERROR(FIND(検索!$B$24,障害種別!G873),0)&gt;=1,IF(障害種別!D873="","",障害種別!D873),"")</f>
        <v/>
      </c>
      <c r="E873" s="19" t="str">
        <f>IF(IFERROR(FIND(検索!$B$24,障害種別!G873),0)&gt;=1,IF(障害種別!E873="","",障害種別!E873),"")</f>
        <v/>
      </c>
      <c r="F873" s="19" t="str">
        <f>IF(IFERROR(FIND(検索!$B$24,障害種別!G873),0)&gt;=1,IF(障害種別!F873="","",障害種別!F873),"")</f>
        <v/>
      </c>
      <c r="G873" s="19" t="str">
        <f>IF(IFERROR(FIND(検索!$B$24,障害種別!G873),0)&gt;=1,IF(障害種別!G873="","",障害種別!G873),"")</f>
        <v/>
      </c>
      <c r="H873" s="19" t="str">
        <f>IF(IFERROR(FIND(検索!$B$24,障害種別!G873),0)&gt;=1,IF(障害種別!H873="","",障害種別!H873),"")</f>
        <v/>
      </c>
      <c r="I873" s="19" t="str">
        <f>IF(IFERROR(FIND(検索!$B$24,障害種別!G873),0)&gt;=1,IF(障害種別!I873="","",障害種別!I873),"")</f>
        <v/>
      </c>
      <c r="J873" s="19" t="str">
        <f>IF(IFERROR(FIND(検索!$B$24,障害種別!G873),0)&gt;=1,IF(障害種別!J873="","",障害種別!J873),"")</f>
        <v/>
      </c>
    </row>
    <row r="874" spans="1:10" x14ac:dyDescent="0.15">
      <c r="A874" s="19" t="str">
        <f>IF(IFERROR(FIND(検索!$B$24,障害種別!G874),0)&gt;=1,IF(障害種別!A874="","",障害種別!A874),"")</f>
        <v/>
      </c>
      <c r="B874" s="19" t="str">
        <f>IF(IFERROR(FIND(検索!$B$24,障害種別!G874),0)&gt;=1,IF(障害種別!B874="","",障害種別!B874),"")</f>
        <v/>
      </c>
      <c r="C874" s="19" t="str">
        <f>IF(IFERROR(FIND(検索!$B$24,障害種別!G874),0)&gt;=1,IF(障害種別!C874="","",障害種別!C874),"")</f>
        <v/>
      </c>
      <c r="D874" s="19" t="str">
        <f>IF(IFERROR(FIND(検索!$B$24,障害種別!G874),0)&gt;=1,IF(障害種別!D874="","",障害種別!D874),"")</f>
        <v/>
      </c>
      <c r="E874" s="19" t="str">
        <f>IF(IFERROR(FIND(検索!$B$24,障害種別!G874),0)&gt;=1,IF(障害種別!E874="","",障害種別!E874),"")</f>
        <v/>
      </c>
      <c r="F874" s="19" t="str">
        <f>IF(IFERROR(FIND(検索!$B$24,障害種別!G874),0)&gt;=1,IF(障害種別!F874="","",障害種別!F874),"")</f>
        <v/>
      </c>
      <c r="G874" s="19" t="str">
        <f>IF(IFERROR(FIND(検索!$B$24,障害種別!G874),0)&gt;=1,IF(障害種別!G874="","",障害種別!G874),"")</f>
        <v/>
      </c>
      <c r="H874" s="19" t="str">
        <f>IF(IFERROR(FIND(検索!$B$24,障害種別!G874),0)&gt;=1,IF(障害種別!H874="","",障害種別!H874),"")</f>
        <v/>
      </c>
      <c r="I874" s="19" t="str">
        <f>IF(IFERROR(FIND(検索!$B$24,障害種別!G874),0)&gt;=1,IF(障害種別!I874="","",障害種別!I874),"")</f>
        <v/>
      </c>
      <c r="J874" s="19" t="str">
        <f>IF(IFERROR(FIND(検索!$B$24,障害種別!G874),0)&gt;=1,IF(障害種別!J874="","",障害種別!J874),"")</f>
        <v/>
      </c>
    </row>
    <row r="875" spans="1:10" x14ac:dyDescent="0.15">
      <c r="A875" s="19" t="str">
        <f>IF(IFERROR(FIND(検索!$B$24,障害種別!G875),0)&gt;=1,IF(障害種別!A875="","",障害種別!A875),"")</f>
        <v/>
      </c>
      <c r="B875" s="19" t="str">
        <f>IF(IFERROR(FIND(検索!$B$24,障害種別!G875),0)&gt;=1,IF(障害種別!B875="","",障害種別!B875),"")</f>
        <v/>
      </c>
      <c r="C875" s="19" t="str">
        <f>IF(IFERROR(FIND(検索!$B$24,障害種別!G875),0)&gt;=1,IF(障害種別!C875="","",障害種別!C875),"")</f>
        <v/>
      </c>
      <c r="D875" s="19" t="str">
        <f>IF(IFERROR(FIND(検索!$B$24,障害種別!G875),0)&gt;=1,IF(障害種別!D875="","",障害種別!D875),"")</f>
        <v/>
      </c>
      <c r="E875" s="19" t="str">
        <f>IF(IFERROR(FIND(検索!$B$24,障害種別!G875),0)&gt;=1,IF(障害種別!E875="","",障害種別!E875),"")</f>
        <v/>
      </c>
      <c r="F875" s="19" t="str">
        <f>IF(IFERROR(FIND(検索!$B$24,障害種別!G875),0)&gt;=1,IF(障害種別!F875="","",障害種別!F875),"")</f>
        <v/>
      </c>
      <c r="G875" s="19" t="str">
        <f>IF(IFERROR(FIND(検索!$B$24,障害種別!G875),0)&gt;=1,IF(障害種別!G875="","",障害種別!G875),"")</f>
        <v/>
      </c>
      <c r="H875" s="19" t="str">
        <f>IF(IFERROR(FIND(検索!$B$24,障害種別!G875),0)&gt;=1,IF(障害種別!H875="","",障害種別!H875),"")</f>
        <v/>
      </c>
      <c r="I875" s="19" t="str">
        <f>IF(IFERROR(FIND(検索!$B$24,障害種別!G875),0)&gt;=1,IF(障害種別!I875="","",障害種別!I875),"")</f>
        <v/>
      </c>
      <c r="J875" s="19" t="str">
        <f>IF(IFERROR(FIND(検索!$B$24,障害種別!G875),0)&gt;=1,IF(障害種別!J875="","",障害種別!J875),"")</f>
        <v/>
      </c>
    </row>
    <row r="876" spans="1:10" x14ac:dyDescent="0.15">
      <c r="A876" s="19" t="str">
        <f>IF(IFERROR(FIND(検索!$B$24,障害種別!G876),0)&gt;=1,IF(障害種別!A876="","",障害種別!A876),"")</f>
        <v/>
      </c>
      <c r="B876" s="19" t="str">
        <f>IF(IFERROR(FIND(検索!$B$24,障害種別!G876),0)&gt;=1,IF(障害種別!B876="","",障害種別!B876),"")</f>
        <v/>
      </c>
      <c r="C876" s="19" t="str">
        <f>IF(IFERROR(FIND(検索!$B$24,障害種別!G876),0)&gt;=1,IF(障害種別!C876="","",障害種別!C876),"")</f>
        <v/>
      </c>
      <c r="D876" s="19" t="str">
        <f>IF(IFERROR(FIND(検索!$B$24,障害種別!G876),0)&gt;=1,IF(障害種別!D876="","",障害種別!D876),"")</f>
        <v/>
      </c>
      <c r="E876" s="19" t="str">
        <f>IF(IFERROR(FIND(検索!$B$24,障害種別!G876),0)&gt;=1,IF(障害種別!E876="","",障害種別!E876),"")</f>
        <v/>
      </c>
      <c r="F876" s="19" t="str">
        <f>IF(IFERROR(FIND(検索!$B$24,障害種別!G876),0)&gt;=1,IF(障害種別!F876="","",障害種別!F876),"")</f>
        <v/>
      </c>
      <c r="G876" s="19" t="str">
        <f>IF(IFERROR(FIND(検索!$B$24,障害種別!G876),0)&gt;=1,IF(障害種別!G876="","",障害種別!G876),"")</f>
        <v/>
      </c>
      <c r="H876" s="19" t="str">
        <f>IF(IFERROR(FIND(検索!$B$24,障害種別!G876),0)&gt;=1,IF(障害種別!H876="","",障害種別!H876),"")</f>
        <v/>
      </c>
      <c r="I876" s="19" t="str">
        <f>IF(IFERROR(FIND(検索!$B$24,障害種別!G876),0)&gt;=1,IF(障害種別!I876="","",障害種別!I876),"")</f>
        <v/>
      </c>
      <c r="J876" s="19" t="str">
        <f>IF(IFERROR(FIND(検索!$B$24,障害種別!G876),0)&gt;=1,IF(障害種別!J876="","",障害種別!J876),"")</f>
        <v/>
      </c>
    </row>
    <row r="877" spans="1:10" x14ac:dyDescent="0.15">
      <c r="A877" s="19" t="str">
        <f>IF(IFERROR(FIND(検索!$B$24,障害種別!G877),0)&gt;=1,IF(障害種別!A877="","",障害種別!A877),"")</f>
        <v/>
      </c>
      <c r="B877" s="19" t="str">
        <f>IF(IFERROR(FIND(検索!$B$24,障害種別!G877),0)&gt;=1,IF(障害種別!B877="","",障害種別!B877),"")</f>
        <v/>
      </c>
      <c r="C877" s="19" t="str">
        <f>IF(IFERROR(FIND(検索!$B$24,障害種別!G877),0)&gt;=1,IF(障害種別!C877="","",障害種別!C877),"")</f>
        <v/>
      </c>
      <c r="D877" s="19" t="str">
        <f>IF(IFERROR(FIND(検索!$B$24,障害種別!G877),0)&gt;=1,IF(障害種別!D877="","",障害種別!D877),"")</f>
        <v/>
      </c>
      <c r="E877" s="19" t="str">
        <f>IF(IFERROR(FIND(検索!$B$24,障害種別!G877),0)&gt;=1,IF(障害種別!E877="","",障害種別!E877),"")</f>
        <v/>
      </c>
      <c r="F877" s="19" t="str">
        <f>IF(IFERROR(FIND(検索!$B$24,障害種別!G877),0)&gt;=1,IF(障害種別!F877="","",障害種別!F877),"")</f>
        <v/>
      </c>
      <c r="G877" s="19" t="str">
        <f>IF(IFERROR(FIND(検索!$B$24,障害種別!G877),0)&gt;=1,IF(障害種別!G877="","",障害種別!G877),"")</f>
        <v/>
      </c>
      <c r="H877" s="19" t="str">
        <f>IF(IFERROR(FIND(検索!$B$24,障害種別!G877),0)&gt;=1,IF(障害種別!H877="","",障害種別!H877),"")</f>
        <v/>
      </c>
      <c r="I877" s="19" t="str">
        <f>IF(IFERROR(FIND(検索!$B$24,障害種別!G877),0)&gt;=1,IF(障害種別!I877="","",障害種別!I877),"")</f>
        <v/>
      </c>
      <c r="J877" s="19" t="str">
        <f>IF(IFERROR(FIND(検索!$B$24,障害種別!G877),0)&gt;=1,IF(障害種別!J877="","",障害種別!J877),"")</f>
        <v/>
      </c>
    </row>
    <row r="878" spans="1:10" x14ac:dyDescent="0.15">
      <c r="A878" s="19" t="str">
        <f>IF(IFERROR(FIND(検索!$B$24,障害種別!G878),0)&gt;=1,IF(障害種別!A878="","",障害種別!A878),"")</f>
        <v/>
      </c>
      <c r="B878" s="19" t="str">
        <f>IF(IFERROR(FIND(検索!$B$24,障害種別!G878),0)&gt;=1,IF(障害種別!B878="","",障害種別!B878),"")</f>
        <v/>
      </c>
      <c r="C878" s="19" t="str">
        <f>IF(IFERROR(FIND(検索!$B$24,障害種別!G878),0)&gt;=1,IF(障害種別!C878="","",障害種別!C878),"")</f>
        <v/>
      </c>
      <c r="D878" s="19" t="str">
        <f>IF(IFERROR(FIND(検索!$B$24,障害種別!G878),0)&gt;=1,IF(障害種別!D878="","",障害種別!D878),"")</f>
        <v/>
      </c>
      <c r="E878" s="19" t="str">
        <f>IF(IFERROR(FIND(検索!$B$24,障害種別!G878),0)&gt;=1,IF(障害種別!E878="","",障害種別!E878),"")</f>
        <v/>
      </c>
      <c r="F878" s="19" t="str">
        <f>IF(IFERROR(FIND(検索!$B$24,障害種別!G878),0)&gt;=1,IF(障害種別!F878="","",障害種別!F878),"")</f>
        <v/>
      </c>
      <c r="G878" s="19" t="str">
        <f>IF(IFERROR(FIND(検索!$B$24,障害種別!G878),0)&gt;=1,IF(障害種別!G878="","",障害種別!G878),"")</f>
        <v/>
      </c>
      <c r="H878" s="19" t="str">
        <f>IF(IFERROR(FIND(検索!$B$24,障害種別!G878),0)&gt;=1,IF(障害種別!H878="","",障害種別!H878),"")</f>
        <v/>
      </c>
      <c r="I878" s="19" t="str">
        <f>IF(IFERROR(FIND(検索!$B$24,障害種別!G878),0)&gt;=1,IF(障害種別!I878="","",障害種別!I878),"")</f>
        <v/>
      </c>
      <c r="J878" s="19" t="str">
        <f>IF(IFERROR(FIND(検索!$B$24,障害種別!G878),0)&gt;=1,IF(障害種別!J878="","",障害種別!J878),"")</f>
        <v/>
      </c>
    </row>
    <row r="879" spans="1:10" x14ac:dyDescent="0.15">
      <c r="A879" s="19" t="str">
        <f>IF(IFERROR(FIND(検索!$B$24,障害種別!G879),0)&gt;=1,IF(障害種別!A879="","",障害種別!A879),"")</f>
        <v/>
      </c>
      <c r="B879" s="19" t="str">
        <f>IF(IFERROR(FIND(検索!$B$24,障害種別!G879),0)&gt;=1,IF(障害種別!B879="","",障害種別!B879),"")</f>
        <v/>
      </c>
      <c r="C879" s="19" t="str">
        <f>IF(IFERROR(FIND(検索!$B$24,障害種別!G879),0)&gt;=1,IF(障害種別!C879="","",障害種別!C879),"")</f>
        <v/>
      </c>
      <c r="D879" s="19" t="str">
        <f>IF(IFERROR(FIND(検索!$B$24,障害種別!G879),0)&gt;=1,IF(障害種別!D879="","",障害種別!D879),"")</f>
        <v/>
      </c>
      <c r="E879" s="19" t="str">
        <f>IF(IFERROR(FIND(検索!$B$24,障害種別!G879),0)&gt;=1,IF(障害種別!E879="","",障害種別!E879),"")</f>
        <v/>
      </c>
      <c r="F879" s="19" t="str">
        <f>IF(IFERROR(FIND(検索!$B$24,障害種別!G879),0)&gt;=1,IF(障害種別!F879="","",障害種別!F879),"")</f>
        <v/>
      </c>
      <c r="G879" s="19" t="str">
        <f>IF(IFERROR(FIND(検索!$B$24,障害種別!G879),0)&gt;=1,IF(障害種別!G879="","",障害種別!G879),"")</f>
        <v/>
      </c>
      <c r="H879" s="19" t="str">
        <f>IF(IFERROR(FIND(検索!$B$24,障害種別!G879),0)&gt;=1,IF(障害種別!H879="","",障害種別!H879),"")</f>
        <v/>
      </c>
      <c r="I879" s="19" t="str">
        <f>IF(IFERROR(FIND(検索!$B$24,障害種別!G879),0)&gt;=1,IF(障害種別!I879="","",障害種別!I879),"")</f>
        <v/>
      </c>
      <c r="J879" s="19" t="str">
        <f>IF(IFERROR(FIND(検索!$B$24,障害種別!G879),0)&gt;=1,IF(障害種別!J879="","",障害種別!J879),"")</f>
        <v/>
      </c>
    </row>
    <row r="880" spans="1:10" x14ac:dyDescent="0.15">
      <c r="A880" s="19" t="str">
        <f>IF(IFERROR(FIND(検索!$B$24,障害種別!G880),0)&gt;=1,IF(障害種別!A880="","",障害種別!A880),"")</f>
        <v/>
      </c>
      <c r="B880" s="19" t="str">
        <f>IF(IFERROR(FIND(検索!$B$24,障害種別!G880),0)&gt;=1,IF(障害種別!B880="","",障害種別!B880),"")</f>
        <v/>
      </c>
      <c r="C880" s="19" t="str">
        <f>IF(IFERROR(FIND(検索!$B$24,障害種別!G880),0)&gt;=1,IF(障害種別!C880="","",障害種別!C880),"")</f>
        <v/>
      </c>
      <c r="D880" s="19" t="str">
        <f>IF(IFERROR(FIND(検索!$B$24,障害種別!G880),0)&gt;=1,IF(障害種別!D880="","",障害種別!D880),"")</f>
        <v/>
      </c>
      <c r="E880" s="19" t="str">
        <f>IF(IFERROR(FIND(検索!$B$24,障害種別!G880),0)&gt;=1,IF(障害種別!E880="","",障害種別!E880),"")</f>
        <v/>
      </c>
      <c r="F880" s="19" t="str">
        <f>IF(IFERROR(FIND(検索!$B$24,障害種別!G880),0)&gt;=1,IF(障害種別!F880="","",障害種別!F880),"")</f>
        <v/>
      </c>
      <c r="G880" s="19" t="str">
        <f>IF(IFERROR(FIND(検索!$B$24,障害種別!G880),0)&gt;=1,IF(障害種別!G880="","",障害種別!G880),"")</f>
        <v/>
      </c>
      <c r="H880" s="19" t="str">
        <f>IF(IFERROR(FIND(検索!$B$24,障害種別!G880),0)&gt;=1,IF(障害種別!H880="","",障害種別!H880),"")</f>
        <v/>
      </c>
      <c r="I880" s="19" t="str">
        <f>IF(IFERROR(FIND(検索!$B$24,障害種別!G880),0)&gt;=1,IF(障害種別!I880="","",障害種別!I880),"")</f>
        <v/>
      </c>
      <c r="J880" s="19" t="str">
        <f>IF(IFERROR(FIND(検索!$B$24,障害種別!G880),0)&gt;=1,IF(障害種別!J880="","",障害種別!J880),"")</f>
        <v/>
      </c>
    </row>
    <row r="881" spans="1:10" x14ac:dyDescent="0.15">
      <c r="A881" s="19" t="str">
        <f>IF(IFERROR(FIND(検索!$B$24,障害種別!G881),0)&gt;=1,IF(障害種別!A881="","",障害種別!A881),"")</f>
        <v/>
      </c>
      <c r="B881" s="19" t="str">
        <f>IF(IFERROR(FIND(検索!$B$24,障害種別!G881),0)&gt;=1,IF(障害種別!B881="","",障害種別!B881),"")</f>
        <v/>
      </c>
      <c r="C881" s="19" t="str">
        <f>IF(IFERROR(FIND(検索!$B$24,障害種別!G881),0)&gt;=1,IF(障害種別!C881="","",障害種別!C881),"")</f>
        <v/>
      </c>
      <c r="D881" s="19" t="str">
        <f>IF(IFERROR(FIND(検索!$B$24,障害種別!G881),0)&gt;=1,IF(障害種別!D881="","",障害種別!D881),"")</f>
        <v/>
      </c>
      <c r="E881" s="19" t="str">
        <f>IF(IFERROR(FIND(検索!$B$24,障害種別!G881),0)&gt;=1,IF(障害種別!E881="","",障害種別!E881),"")</f>
        <v/>
      </c>
      <c r="F881" s="19" t="str">
        <f>IF(IFERROR(FIND(検索!$B$24,障害種別!G881),0)&gt;=1,IF(障害種別!F881="","",障害種別!F881),"")</f>
        <v/>
      </c>
      <c r="G881" s="19" t="str">
        <f>IF(IFERROR(FIND(検索!$B$24,障害種別!G881),0)&gt;=1,IF(障害種別!G881="","",障害種別!G881),"")</f>
        <v/>
      </c>
      <c r="H881" s="19" t="str">
        <f>IF(IFERROR(FIND(検索!$B$24,障害種別!G881),0)&gt;=1,IF(障害種別!H881="","",障害種別!H881),"")</f>
        <v/>
      </c>
      <c r="I881" s="19" t="str">
        <f>IF(IFERROR(FIND(検索!$B$24,障害種別!G881),0)&gt;=1,IF(障害種別!I881="","",障害種別!I881),"")</f>
        <v/>
      </c>
      <c r="J881" s="19" t="str">
        <f>IF(IFERROR(FIND(検索!$B$24,障害種別!G881),0)&gt;=1,IF(障害種別!J881="","",障害種別!J881),"")</f>
        <v/>
      </c>
    </row>
    <row r="882" spans="1:10" x14ac:dyDescent="0.15">
      <c r="A882" s="19" t="str">
        <f>IF(IFERROR(FIND(検索!$B$24,障害種別!G882),0)&gt;=1,IF(障害種別!A882="","",障害種別!A882),"")</f>
        <v/>
      </c>
      <c r="B882" s="19" t="str">
        <f>IF(IFERROR(FIND(検索!$B$24,障害種別!G882),0)&gt;=1,IF(障害種別!B882="","",障害種別!B882),"")</f>
        <v/>
      </c>
      <c r="C882" s="19" t="str">
        <f>IF(IFERROR(FIND(検索!$B$24,障害種別!G882),0)&gt;=1,IF(障害種別!C882="","",障害種別!C882),"")</f>
        <v/>
      </c>
      <c r="D882" s="19" t="str">
        <f>IF(IFERROR(FIND(検索!$B$24,障害種別!G882),0)&gt;=1,IF(障害種別!D882="","",障害種別!D882),"")</f>
        <v/>
      </c>
      <c r="E882" s="19" t="str">
        <f>IF(IFERROR(FIND(検索!$B$24,障害種別!G882),0)&gt;=1,IF(障害種別!E882="","",障害種別!E882),"")</f>
        <v/>
      </c>
      <c r="F882" s="19" t="str">
        <f>IF(IFERROR(FIND(検索!$B$24,障害種別!G882),0)&gt;=1,IF(障害種別!F882="","",障害種別!F882),"")</f>
        <v/>
      </c>
      <c r="G882" s="19" t="str">
        <f>IF(IFERROR(FIND(検索!$B$24,障害種別!G882),0)&gt;=1,IF(障害種別!G882="","",障害種別!G882),"")</f>
        <v/>
      </c>
      <c r="H882" s="19" t="str">
        <f>IF(IFERROR(FIND(検索!$B$24,障害種別!G882),0)&gt;=1,IF(障害種別!H882="","",障害種別!H882),"")</f>
        <v/>
      </c>
      <c r="I882" s="19" t="str">
        <f>IF(IFERROR(FIND(検索!$B$24,障害種別!G882),0)&gt;=1,IF(障害種別!I882="","",障害種別!I882),"")</f>
        <v/>
      </c>
      <c r="J882" s="19" t="str">
        <f>IF(IFERROR(FIND(検索!$B$24,障害種別!G882),0)&gt;=1,IF(障害種別!J882="","",障害種別!J882),"")</f>
        <v/>
      </c>
    </row>
    <row r="883" spans="1:10" x14ac:dyDescent="0.15">
      <c r="A883" s="19" t="str">
        <f>IF(IFERROR(FIND(検索!$B$24,障害種別!G883),0)&gt;=1,IF(障害種別!A883="","",障害種別!A883),"")</f>
        <v/>
      </c>
      <c r="B883" s="19" t="str">
        <f>IF(IFERROR(FIND(検索!$B$24,障害種別!G883),0)&gt;=1,IF(障害種別!B883="","",障害種別!B883),"")</f>
        <v/>
      </c>
      <c r="C883" s="19" t="str">
        <f>IF(IFERROR(FIND(検索!$B$24,障害種別!G883),0)&gt;=1,IF(障害種別!C883="","",障害種別!C883),"")</f>
        <v/>
      </c>
      <c r="D883" s="19" t="str">
        <f>IF(IFERROR(FIND(検索!$B$24,障害種別!G883),0)&gt;=1,IF(障害種別!D883="","",障害種別!D883),"")</f>
        <v/>
      </c>
      <c r="E883" s="19" t="str">
        <f>IF(IFERROR(FIND(検索!$B$24,障害種別!G883),0)&gt;=1,IF(障害種別!E883="","",障害種別!E883),"")</f>
        <v/>
      </c>
      <c r="F883" s="19" t="str">
        <f>IF(IFERROR(FIND(検索!$B$24,障害種別!G883),0)&gt;=1,IF(障害種別!F883="","",障害種別!F883),"")</f>
        <v/>
      </c>
      <c r="G883" s="19" t="str">
        <f>IF(IFERROR(FIND(検索!$B$24,障害種別!G883),0)&gt;=1,IF(障害種別!G883="","",障害種別!G883),"")</f>
        <v/>
      </c>
      <c r="H883" s="19" t="str">
        <f>IF(IFERROR(FIND(検索!$B$24,障害種別!G883),0)&gt;=1,IF(障害種別!H883="","",障害種別!H883),"")</f>
        <v/>
      </c>
      <c r="I883" s="19" t="str">
        <f>IF(IFERROR(FIND(検索!$B$24,障害種別!G883),0)&gt;=1,IF(障害種別!I883="","",障害種別!I883),"")</f>
        <v/>
      </c>
      <c r="J883" s="19" t="str">
        <f>IF(IFERROR(FIND(検索!$B$24,障害種別!G883),0)&gt;=1,IF(障害種別!J883="","",障害種別!J883),"")</f>
        <v/>
      </c>
    </row>
    <row r="884" spans="1:10" x14ac:dyDescent="0.15">
      <c r="A884" s="19" t="str">
        <f>IF(IFERROR(FIND(検索!$B$24,障害種別!G884),0)&gt;=1,IF(障害種別!A884="","",障害種別!A884),"")</f>
        <v/>
      </c>
      <c r="B884" s="19" t="str">
        <f>IF(IFERROR(FIND(検索!$B$24,障害種別!G884),0)&gt;=1,IF(障害種別!B884="","",障害種別!B884),"")</f>
        <v/>
      </c>
      <c r="C884" s="19" t="str">
        <f>IF(IFERROR(FIND(検索!$B$24,障害種別!G884),0)&gt;=1,IF(障害種別!C884="","",障害種別!C884),"")</f>
        <v/>
      </c>
      <c r="D884" s="19" t="str">
        <f>IF(IFERROR(FIND(検索!$B$24,障害種別!G884),0)&gt;=1,IF(障害種別!D884="","",障害種別!D884),"")</f>
        <v/>
      </c>
      <c r="E884" s="19" t="str">
        <f>IF(IFERROR(FIND(検索!$B$24,障害種別!G884),0)&gt;=1,IF(障害種別!E884="","",障害種別!E884),"")</f>
        <v/>
      </c>
      <c r="F884" s="19" t="str">
        <f>IF(IFERROR(FIND(検索!$B$24,障害種別!G884),0)&gt;=1,IF(障害種別!F884="","",障害種別!F884),"")</f>
        <v/>
      </c>
      <c r="G884" s="19" t="str">
        <f>IF(IFERROR(FIND(検索!$B$24,障害種別!G884),0)&gt;=1,IF(障害種別!G884="","",障害種別!G884),"")</f>
        <v/>
      </c>
      <c r="H884" s="19" t="str">
        <f>IF(IFERROR(FIND(検索!$B$24,障害種別!G884),0)&gt;=1,IF(障害種別!H884="","",障害種別!H884),"")</f>
        <v/>
      </c>
      <c r="I884" s="19" t="str">
        <f>IF(IFERROR(FIND(検索!$B$24,障害種別!G884),0)&gt;=1,IF(障害種別!I884="","",障害種別!I884),"")</f>
        <v/>
      </c>
      <c r="J884" s="19" t="str">
        <f>IF(IFERROR(FIND(検索!$B$24,障害種別!G884),0)&gt;=1,IF(障害種別!J884="","",障害種別!J884),"")</f>
        <v/>
      </c>
    </row>
    <row r="885" spans="1:10" x14ac:dyDescent="0.15">
      <c r="A885" s="19" t="str">
        <f>IF(IFERROR(FIND(検索!$B$24,障害種別!G885),0)&gt;=1,IF(障害種別!A885="","",障害種別!A885),"")</f>
        <v/>
      </c>
      <c r="B885" s="19" t="str">
        <f>IF(IFERROR(FIND(検索!$B$24,障害種別!G885),0)&gt;=1,IF(障害種別!B885="","",障害種別!B885),"")</f>
        <v/>
      </c>
      <c r="C885" s="19" t="str">
        <f>IF(IFERROR(FIND(検索!$B$24,障害種別!G885),0)&gt;=1,IF(障害種別!C885="","",障害種別!C885),"")</f>
        <v/>
      </c>
      <c r="D885" s="19" t="str">
        <f>IF(IFERROR(FIND(検索!$B$24,障害種別!G885),0)&gt;=1,IF(障害種別!D885="","",障害種別!D885),"")</f>
        <v/>
      </c>
      <c r="E885" s="19" t="str">
        <f>IF(IFERROR(FIND(検索!$B$24,障害種別!G885),0)&gt;=1,IF(障害種別!E885="","",障害種別!E885),"")</f>
        <v/>
      </c>
      <c r="F885" s="19" t="str">
        <f>IF(IFERROR(FIND(検索!$B$24,障害種別!G885),0)&gt;=1,IF(障害種別!F885="","",障害種別!F885),"")</f>
        <v/>
      </c>
      <c r="G885" s="19" t="str">
        <f>IF(IFERROR(FIND(検索!$B$24,障害種別!G885),0)&gt;=1,IF(障害種別!G885="","",障害種別!G885),"")</f>
        <v/>
      </c>
      <c r="H885" s="19" t="str">
        <f>IF(IFERROR(FIND(検索!$B$24,障害種別!G885),0)&gt;=1,IF(障害種別!H885="","",障害種別!H885),"")</f>
        <v/>
      </c>
      <c r="I885" s="19" t="str">
        <f>IF(IFERROR(FIND(検索!$B$24,障害種別!G885),0)&gt;=1,IF(障害種別!I885="","",障害種別!I885),"")</f>
        <v/>
      </c>
      <c r="J885" s="19" t="str">
        <f>IF(IFERROR(FIND(検索!$B$24,障害種別!G885),0)&gt;=1,IF(障害種別!J885="","",障害種別!J885),"")</f>
        <v/>
      </c>
    </row>
    <row r="886" spans="1:10" x14ac:dyDescent="0.15">
      <c r="A886" s="19" t="str">
        <f>IF(IFERROR(FIND(検索!$B$24,障害種別!G886),0)&gt;=1,IF(障害種別!A886="","",障害種別!A886),"")</f>
        <v/>
      </c>
      <c r="B886" s="19" t="str">
        <f>IF(IFERROR(FIND(検索!$B$24,障害種別!G886),0)&gt;=1,IF(障害種別!B886="","",障害種別!B886),"")</f>
        <v/>
      </c>
      <c r="C886" s="19" t="str">
        <f>IF(IFERROR(FIND(検索!$B$24,障害種別!G886),0)&gt;=1,IF(障害種別!C886="","",障害種別!C886),"")</f>
        <v/>
      </c>
      <c r="D886" s="19" t="str">
        <f>IF(IFERROR(FIND(検索!$B$24,障害種別!G886),0)&gt;=1,IF(障害種別!D886="","",障害種別!D886),"")</f>
        <v/>
      </c>
      <c r="E886" s="19" t="str">
        <f>IF(IFERROR(FIND(検索!$B$24,障害種別!G886),0)&gt;=1,IF(障害種別!E886="","",障害種別!E886),"")</f>
        <v/>
      </c>
      <c r="F886" s="19" t="str">
        <f>IF(IFERROR(FIND(検索!$B$24,障害種別!G886),0)&gt;=1,IF(障害種別!F886="","",障害種別!F886),"")</f>
        <v/>
      </c>
      <c r="G886" s="19" t="str">
        <f>IF(IFERROR(FIND(検索!$B$24,障害種別!G886),0)&gt;=1,IF(障害種別!G886="","",障害種別!G886),"")</f>
        <v/>
      </c>
      <c r="H886" s="19" t="str">
        <f>IF(IFERROR(FIND(検索!$B$24,障害種別!G886),0)&gt;=1,IF(障害種別!H886="","",障害種別!H886),"")</f>
        <v/>
      </c>
      <c r="I886" s="19" t="str">
        <f>IF(IFERROR(FIND(検索!$B$24,障害種別!G886),0)&gt;=1,IF(障害種別!I886="","",障害種別!I886),"")</f>
        <v/>
      </c>
      <c r="J886" s="19" t="str">
        <f>IF(IFERROR(FIND(検索!$B$24,障害種別!G886),0)&gt;=1,IF(障害種別!J886="","",障害種別!J886),"")</f>
        <v/>
      </c>
    </row>
    <row r="887" spans="1:10" x14ac:dyDescent="0.15">
      <c r="A887" s="19" t="str">
        <f>IF(IFERROR(FIND(検索!$B$24,障害種別!G887),0)&gt;=1,IF(障害種別!A887="","",障害種別!A887),"")</f>
        <v/>
      </c>
      <c r="B887" s="19" t="str">
        <f>IF(IFERROR(FIND(検索!$B$24,障害種別!G887),0)&gt;=1,IF(障害種別!B887="","",障害種別!B887),"")</f>
        <v/>
      </c>
      <c r="C887" s="19" t="str">
        <f>IF(IFERROR(FIND(検索!$B$24,障害種別!G887),0)&gt;=1,IF(障害種別!C887="","",障害種別!C887),"")</f>
        <v/>
      </c>
      <c r="D887" s="19" t="str">
        <f>IF(IFERROR(FIND(検索!$B$24,障害種別!G887),0)&gt;=1,IF(障害種別!D887="","",障害種別!D887),"")</f>
        <v/>
      </c>
      <c r="E887" s="19" t="str">
        <f>IF(IFERROR(FIND(検索!$B$24,障害種別!G887),0)&gt;=1,IF(障害種別!E887="","",障害種別!E887),"")</f>
        <v/>
      </c>
      <c r="F887" s="19" t="str">
        <f>IF(IFERROR(FIND(検索!$B$24,障害種別!G887),0)&gt;=1,IF(障害種別!F887="","",障害種別!F887),"")</f>
        <v/>
      </c>
      <c r="G887" s="19" t="str">
        <f>IF(IFERROR(FIND(検索!$B$24,障害種別!G887),0)&gt;=1,IF(障害種別!G887="","",障害種別!G887),"")</f>
        <v/>
      </c>
      <c r="H887" s="19" t="str">
        <f>IF(IFERROR(FIND(検索!$B$24,障害種別!G887),0)&gt;=1,IF(障害種別!H887="","",障害種別!H887),"")</f>
        <v/>
      </c>
      <c r="I887" s="19" t="str">
        <f>IF(IFERROR(FIND(検索!$B$24,障害種別!G887),0)&gt;=1,IF(障害種別!I887="","",障害種別!I887),"")</f>
        <v/>
      </c>
      <c r="J887" s="19" t="str">
        <f>IF(IFERROR(FIND(検索!$B$24,障害種別!G887),0)&gt;=1,IF(障害種別!J887="","",障害種別!J887),"")</f>
        <v/>
      </c>
    </row>
    <row r="888" spans="1:10" x14ac:dyDescent="0.15">
      <c r="A888" s="19" t="str">
        <f>IF(IFERROR(FIND(検索!$B$24,障害種別!G888),0)&gt;=1,IF(障害種別!A888="","",障害種別!A888),"")</f>
        <v/>
      </c>
      <c r="B888" s="19" t="str">
        <f>IF(IFERROR(FIND(検索!$B$24,障害種別!G888),0)&gt;=1,IF(障害種別!B888="","",障害種別!B888),"")</f>
        <v/>
      </c>
      <c r="C888" s="19" t="str">
        <f>IF(IFERROR(FIND(検索!$B$24,障害種別!G888),0)&gt;=1,IF(障害種別!C888="","",障害種別!C888),"")</f>
        <v/>
      </c>
      <c r="D888" s="19" t="str">
        <f>IF(IFERROR(FIND(検索!$B$24,障害種別!G888),0)&gt;=1,IF(障害種別!D888="","",障害種別!D888),"")</f>
        <v/>
      </c>
      <c r="E888" s="19" t="str">
        <f>IF(IFERROR(FIND(検索!$B$24,障害種別!G888),0)&gt;=1,IF(障害種別!E888="","",障害種別!E888),"")</f>
        <v/>
      </c>
      <c r="F888" s="19" t="str">
        <f>IF(IFERROR(FIND(検索!$B$24,障害種別!G888),0)&gt;=1,IF(障害種別!F888="","",障害種別!F888),"")</f>
        <v/>
      </c>
      <c r="G888" s="19" t="str">
        <f>IF(IFERROR(FIND(検索!$B$24,障害種別!G888),0)&gt;=1,IF(障害種別!G888="","",障害種別!G888),"")</f>
        <v/>
      </c>
      <c r="H888" s="19" t="str">
        <f>IF(IFERROR(FIND(検索!$B$24,障害種別!G888),0)&gt;=1,IF(障害種別!H888="","",障害種別!H888),"")</f>
        <v/>
      </c>
      <c r="I888" s="19" t="str">
        <f>IF(IFERROR(FIND(検索!$B$24,障害種別!G888),0)&gt;=1,IF(障害種別!I888="","",障害種別!I888),"")</f>
        <v/>
      </c>
      <c r="J888" s="19" t="str">
        <f>IF(IFERROR(FIND(検索!$B$24,障害種別!G888),0)&gt;=1,IF(障害種別!J888="","",障害種別!J888),"")</f>
        <v/>
      </c>
    </row>
    <row r="889" spans="1:10" x14ac:dyDescent="0.15">
      <c r="A889" s="19" t="str">
        <f>IF(IFERROR(FIND(検索!$B$24,障害種別!G889),0)&gt;=1,IF(障害種別!A889="","",障害種別!A889),"")</f>
        <v/>
      </c>
      <c r="B889" s="19" t="str">
        <f>IF(IFERROR(FIND(検索!$B$24,障害種別!G889),0)&gt;=1,IF(障害種別!B889="","",障害種別!B889),"")</f>
        <v/>
      </c>
      <c r="C889" s="19" t="str">
        <f>IF(IFERROR(FIND(検索!$B$24,障害種別!G889),0)&gt;=1,IF(障害種別!C889="","",障害種別!C889),"")</f>
        <v/>
      </c>
      <c r="D889" s="19" t="str">
        <f>IF(IFERROR(FIND(検索!$B$24,障害種別!G889),0)&gt;=1,IF(障害種別!D889="","",障害種別!D889),"")</f>
        <v/>
      </c>
      <c r="E889" s="19" t="str">
        <f>IF(IFERROR(FIND(検索!$B$24,障害種別!G889),0)&gt;=1,IF(障害種別!E889="","",障害種別!E889),"")</f>
        <v/>
      </c>
      <c r="F889" s="19" t="str">
        <f>IF(IFERROR(FIND(検索!$B$24,障害種別!G889),0)&gt;=1,IF(障害種別!F889="","",障害種別!F889),"")</f>
        <v/>
      </c>
      <c r="G889" s="19" t="str">
        <f>IF(IFERROR(FIND(検索!$B$24,障害種別!G889),0)&gt;=1,IF(障害種別!G889="","",障害種別!G889),"")</f>
        <v/>
      </c>
      <c r="H889" s="19" t="str">
        <f>IF(IFERROR(FIND(検索!$B$24,障害種別!G889),0)&gt;=1,IF(障害種別!H889="","",障害種別!H889),"")</f>
        <v/>
      </c>
      <c r="I889" s="19" t="str">
        <f>IF(IFERROR(FIND(検索!$B$24,障害種別!G889),0)&gt;=1,IF(障害種別!I889="","",障害種別!I889),"")</f>
        <v/>
      </c>
      <c r="J889" s="19" t="str">
        <f>IF(IFERROR(FIND(検索!$B$24,障害種別!G889),0)&gt;=1,IF(障害種別!J889="","",障害種別!J889),"")</f>
        <v/>
      </c>
    </row>
    <row r="890" spans="1:10" x14ac:dyDescent="0.15">
      <c r="A890" s="19" t="str">
        <f>IF(IFERROR(FIND(検索!$B$24,障害種別!G890),0)&gt;=1,IF(障害種別!A890="","",障害種別!A890),"")</f>
        <v/>
      </c>
      <c r="B890" s="19" t="str">
        <f>IF(IFERROR(FIND(検索!$B$24,障害種別!G890),0)&gt;=1,IF(障害種別!B890="","",障害種別!B890),"")</f>
        <v/>
      </c>
      <c r="C890" s="19" t="str">
        <f>IF(IFERROR(FIND(検索!$B$24,障害種別!G890),0)&gt;=1,IF(障害種別!C890="","",障害種別!C890),"")</f>
        <v/>
      </c>
      <c r="D890" s="19" t="str">
        <f>IF(IFERROR(FIND(検索!$B$24,障害種別!G890),0)&gt;=1,IF(障害種別!D890="","",障害種別!D890),"")</f>
        <v/>
      </c>
      <c r="E890" s="19" t="str">
        <f>IF(IFERROR(FIND(検索!$B$24,障害種別!G890),0)&gt;=1,IF(障害種別!E890="","",障害種別!E890),"")</f>
        <v/>
      </c>
      <c r="F890" s="19" t="str">
        <f>IF(IFERROR(FIND(検索!$B$24,障害種別!G890),0)&gt;=1,IF(障害種別!F890="","",障害種別!F890),"")</f>
        <v/>
      </c>
      <c r="G890" s="19" t="str">
        <f>IF(IFERROR(FIND(検索!$B$24,障害種別!G890),0)&gt;=1,IF(障害種別!G890="","",障害種別!G890),"")</f>
        <v/>
      </c>
      <c r="H890" s="19" t="str">
        <f>IF(IFERROR(FIND(検索!$B$24,障害種別!G890),0)&gt;=1,IF(障害種別!H890="","",障害種別!H890),"")</f>
        <v/>
      </c>
      <c r="I890" s="19" t="str">
        <f>IF(IFERROR(FIND(検索!$B$24,障害種別!G890),0)&gt;=1,IF(障害種別!I890="","",障害種別!I890),"")</f>
        <v/>
      </c>
      <c r="J890" s="19" t="str">
        <f>IF(IFERROR(FIND(検索!$B$24,障害種別!G890),0)&gt;=1,IF(障害種別!J890="","",障害種別!J890),"")</f>
        <v/>
      </c>
    </row>
    <row r="891" spans="1:10" x14ac:dyDescent="0.15">
      <c r="A891" s="19" t="str">
        <f>IF(IFERROR(FIND(検索!$B$24,障害種別!G891),0)&gt;=1,IF(障害種別!A891="","",障害種別!A891),"")</f>
        <v/>
      </c>
      <c r="B891" s="19" t="str">
        <f>IF(IFERROR(FIND(検索!$B$24,障害種別!G891),0)&gt;=1,IF(障害種別!B891="","",障害種別!B891),"")</f>
        <v/>
      </c>
      <c r="C891" s="19" t="str">
        <f>IF(IFERROR(FIND(検索!$B$24,障害種別!G891),0)&gt;=1,IF(障害種別!C891="","",障害種別!C891),"")</f>
        <v/>
      </c>
      <c r="D891" s="19" t="str">
        <f>IF(IFERROR(FIND(検索!$B$24,障害種別!G891),0)&gt;=1,IF(障害種別!D891="","",障害種別!D891),"")</f>
        <v/>
      </c>
      <c r="E891" s="19" t="str">
        <f>IF(IFERROR(FIND(検索!$B$24,障害種別!G891),0)&gt;=1,IF(障害種別!E891="","",障害種別!E891),"")</f>
        <v/>
      </c>
      <c r="F891" s="19" t="str">
        <f>IF(IFERROR(FIND(検索!$B$24,障害種別!G891),0)&gt;=1,IF(障害種別!F891="","",障害種別!F891),"")</f>
        <v/>
      </c>
      <c r="G891" s="19" t="str">
        <f>IF(IFERROR(FIND(検索!$B$24,障害種別!G891),0)&gt;=1,IF(障害種別!G891="","",障害種別!G891),"")</f>
        <v/>
      </c>
      <c r="H891" s="19" t="str">
        <f>IF(IFERROR(FIND(検索!$B$24,障害種別!G891),0)&gt;=1,IF(障害種別!H891="","",障害種別!H891),"")</f>
        <v/>
      </c>
      <c r="I891" s="19" t="str">
        <f>IF(IFERROR(FIND(検索!$B$24,障害種別!G891),0)&gt;=1,IF(障害種別!I891="","",障害種別!I891),"")</f>
        <v/>
      </c>
      <c r="J891" s="19" t="str">
        <f>IF(IFERROR(FIND(検索!$B$24,障害種別!G891),0)&gt;=1,IF(障害種別!J891="","",障害種別!J891),"")</f>
        <v/>
      </c>
    </row>
    <row r="892" spans="1:10" x14ac:dyDescent="0.15">
      <c r="A892" s="19" t="str">
        <f>IF(IFERROR(FIND(検索!$B$24,障害種別!G892),0)&gt;=1,IF(障害種別!A892="","",障害種別!A892),"")</f>
        <v/>
      </c>
      <c r="B892" s="19" t="str">
        <f>IF(IFERROR(FIND(検索!$B$24,障害種別!G892),0)&gt;=1,IF(障害種別!B892="","",障害種別!B892),"")</f>
        <v/>
      </c>
      <c r="C892" s="19" t="str">
        <f>IF(IFERROR(FIND(検索!$B$24,障害種別!G892),0)&gt;=1,IF(障害種別!C892="","",障害種別!C892),"")</f>
        <v/>
      </c>
      <c r="D892" s="19" t="str">
        <f>IF(IFERROR(FIND(検索!$B$24,障害種別!G892),0)&gt;=1,IF(障害種別!D892="","",障害種別!D892),"")</f>
        <v/>
      </c>
      <c r="E892" s="19" t="str">
        <f>IF(IFERROR(FIND(検索!$B$24,障害種別!G892),0)&gt;=1,IF(障害種別!E892="","",障害種別!E892),"")</f>
        <v/>
      </c>
      <c r="F892" s="19" t="str">
        <f>IF(IFERROR(FIND(検索!$B$24,障害種別!G892),0)&gt;=1,IF(障害種別!F892="","",障害種別!F892),"")</f>
        <v/>
      </c>
      <c r="G892" s="19" t="str">
        <f>IF(IFERROR(FIND(検索!$B$24,障害種別!G892),0)&gt;=1,IF(障害種別!G892="","",障害種別!G892),"")</f>
        <v/>
      </c>
      <c r="H892" s="19" t="str">
        <f>IF(IFERROR(FIND(検索!$B$24,障害種別!G892),0)&gt;=1,IF(障害種別!H892="","",障害種別!H892),"")</f>
        <v/>
      </c>
      <c r="I892" s="19" t="str">
        <f>IF(IFERROR(FIND(検索!$B$24,障害種別!G892),0)&gt;=1,IF(障害種別!I892="","",障害種別!I892),"")</f>
        <v/>
      </c>
      <c r="J892" s="19" t="str">
        <f>IF(IFERROR(FIND(検索!$B$24,障害種別!G892),0)&gt;=1,IF(障害種別!J892="","",障害種別!J892),"")</f>
        <v/>
      </c>
    </row>
    <row r="893" spans="1:10" x14ac:dyDescent="0.15">
      <c r="A893" s="19" t="str">
        <f>IF(IFERROR(FIND(検索!$B$24,障害種別!G893),0)&gt;=1,IF(障害種別!A893="","",障害種別!A893),"")</f>
        <v/>
      </c>
      <c r="B893" s="19" t="str">
        <f>IF(IFERROR(FIND(検索!$B$24,障害種別!G893),0)&gt;=1,IF(障害種別!B893="","",障害種別!B893),"")</f>
        <v/>
      </c>
      <c r="C893" s="19" t="str">
        <f>IF(IFERROR(FIND(検索!$B$24,障害種別!G893),0)&gt;=1,IF(障害種別!C893="","",障害種別!C893),"")</f>
        <v/>
      </c>
      <c r="D893" s="19" t="str">
        <f>IF(IFERROR(FIND(検索!$B$24,障害種別!G893),0)&gt;=1,IF(障害種別!D893="","",障害種別!D893),"")</f>
        <v/>
      </c>
      <c r="E893" s="19" t="str">
        <f>IF(IFERROR(FIND(検索!$B$24,障害種別!G893),0)&gt;=1,IF(障害種別!E893="","",障害種別!E893),"")</f>
        <v/>
      </c>
      <c r="F893" s="19" t="str">
        <f>IF(IFERROR(FIND(検索!$B$24,障害種別!G893),0)&gt;=1,IF(障害種別!F893="","",障害種別!F893),"")</f>
        <v/>
      </c>
      <c r="G893" s="19" t="str">
        <f>IF(IFERROR(FIND(検索!$B$24,障害種別!G893),0)&gt;=1,IF(障害種別!G893="","",障害種別!G893),"")</f>
        <v/>
      </c>
      <c r="H893" s="19" t="str">
        <f>IF(IFERROR(FIND(検索!$B$24,障害種別!G893),0)&gt;=1,IF(障害種別!H893="","",障害種別!H893),"")</f>
        <v/>
      </c>
      <c r="I893" s="19" t="str">
        <f>IF(IFERROR(FIND(検索!$B$24,障害種別!G893),0)&gt;=1,IF(障害種別!I893="","",障害種別!I893),"")</f>
        <v/>
      </c>
      <c r="J893" s="19" t="str">
        <f>IF(IFERROR(FIND(検索!$B$24,障害種別!G893),0)&gt;=1,IF(障害種別!J893="","",障害種別!J893),"")</f>
        <v/>
      </c>
    </row>
    <row r="894" spans="1:10" x14ac:dyDescent="0.15">
      <c r="A894" s="19" t="str">
        <f>IF(IFERROR(FIND(検索!$B$24,障害種別!G894),0)&gt;=1,IF(障害種別!A894="","",障害種別!A894),"")</f>
        <v/>
      </c>
      <c r="B894" s="19" t="str">
        <f>IF(IFERROR(FIND(検索!$B$24,障害種別!G894),0)&gt;=1,IF(障害種別!B894="","",障害種別!B894),"")</f>
        <v/>
      </c>
      <c r="C894" s="19" t="str">
        <f>IF(IFERROR(FIND(検索!$B$24,障害種別!G894),0)&gt;=1,IF(障害種別!C894="","",障害種別!C894),"")</f>
        <v/>
      </c>
      <c r="D894" s="19" t="str">
        <f>IF(IFERROR(FIND(検索!$B$24,障害種別!G894),0)&gt;=1,IF(障害種別!D894="","",障害種別!D894),"")</f>
        <v/>
      </c>
      <c r="E894" s="19" t="str">
        <f>IF(IFERROR(FIND(検索!$B$24,障害種別!G894),0)&gt;=1,IF(障害種別!E894="","",障害種別!E894),"")</f>
        <v/>
      </c>
      <c r="F894" s="19" t="str">
        <f>IF(IFERROR(FIND(検索!$B$24,障害種別!G894),0)&gt;=1,IF(障害種別!F894="","",障害種別!F894),"")</f>
        <v/>
      </c>
      <c r="G894" s="19" t="str">
        <f>IF(IFERROR(FIND(検索!$B$24,障害種別!G894),0)&gt;=1,IF(障害種別!G894="","",障害種別!G894),"")</f>
        <v/>
      </c>
      <c r="H894" s="19" t="str">
        <f>IF(IFERROR(FIND(検索!$B$24,障害種別!G894),0)&gt;=1,IF(障害種別!H894="","",障害種別!H894),"")</f>
        <v/>
      </c>
      <c r="I894" s="19" t="str">
        <f>IF(IFERROR(FIND(検索!$B$24,障害種別!G894),0)&gt;=1,IF(障害種別!I894="","",障害種別!I894),"")</f>
        <v/>
      </c>
      <c r="J894" s="19" t="str">
        <f>IF(IFERROR(FIND(検索!$B$24,障害種別!G894),0)&gt;=1,IF(障害種別!J894="","",障害種別!J894),"")</f>
        <v/>
      </c>
    </row>
    <row r="895" spans="1:10" x14ac:dyDescent="0.15">
      <c r="A895" s="19" t="str">
        <f>IF(IFERROR(FIND(検索!$B$24,障害種別!G895),0)&gt;=1,IF(障害種別!A895="","",障害種別!A895),"")</f>
        <v/>
      </c>
      <c r="B895" s="19" t="str">
        <f>IF(IFERROR(FIND(検索!$B$24,障害種別!G895),0)&gt;=1,IF(障害種別!B895="","",障害種別!B895),"")</f>
        <v/>
      </c>
      <c r="C895" s="19" t="str">
        <f>IF(IFERROR(FIND(検索!$B$24,障害種別!G895),0)&gt;=1,IF(障害種別!C895="","",障害種別!C895),"")</f>
        <v/>
      </c>
      <c r="D895" s="19" t="str">
        <f>IF(IFERROR(FIND(検索!$B$24,障害種別!G895),0)&gt;=1,IF(障害種別!D895="","",障害種別!D895),"")</f>
        <v/>
      </c>
      <c r="E895" s="19" t="str">
        <f>IF(IFERROR(FIND(検索!$B$24,障害種別!G895),0)&gt;=1,IF(障害種別!E895="","",障害種別!E895),"")</f>
        <v/>
      </c>
      <c r="F895" s="19" t="str">
        <f>IF(IFERROR(FIND(検索!$B$24,障害種別!G895),0)&gt;=1,IF(障害種別!F895="","",障害種別!F895),"")</f>
        <v/>
      </c>
      <c r="G895" s="19" t="str">
        <f>IF(IFERROR(FIND(検索!$B$24,障害種別!G895),0)&gt;=1,IF(障害種別!G895="","",障害種別!G895),"")</f>
        <v/>
      </c>
      <c r="H895" s="19" t="str">
        <f>IF(IFERROR(FIND(検索!$B$24,障害種別!G895),0)&gt;=1,IF(障害種別!H895="","",障害種別!H895),"")</f>
        <v/>
      </c>
      <c r="I895" s="19" t="str">
        <f>IF(IFERROR(FIND(検索!$B$24,障害種別!G895),0)&gt;=1,IF(障害種別!I895="","",障害種別!I895),"")</f>
        <v/>
      </c>
      <c r="J895" s="19" t="str">
        <f>IF(IFERROR(FIND(検索!$B$24,障害種別!G895),0)&gt;=1,IF(障害種別!J895="","",障害種別!J895),"")</f>
        <v/>
      </c>
    </row>
    <row r="896" spans="1:10" x14ac:dyDescent="0.15">
      <c r="A896" s="19" t="str">
        <f>IF(IFERROR(FIND(検索!$B$24,障害種別!G896),0)&gt;=1,IF(障害種別!A896="","",障害種別!A896),"")</f>
        <v/>
      </c>
      <c r="B896" s="19" t="str">
        <f>IF(IFERROR(FIND(検索!$B$24,障害種別!G896),0)&gt;=1,IF(障害種別!B896="","",障害種別!B896),"")</f>
        <v/>
      </c>
      <c r="C896" s="19" t="str">
        <f>IF(IFERROR(FIND(検索!$B$24,障害種別!G896),0)&gt;=1,IF(障害種別!C896="","",障害種別!C896),"")</f>
        <v/>
      </c>
      <c r="D896" s="19" t="str">
        <f>IF(IFERROR(FIND(検索!$B$24,障害種別!G896),0)&gt;=1,IF(障害種別!D896="","",障害種別!D896),"")</f>
        <v/>
      </c>
      <c r="E896" s="19" t="str">
        <f>IF(IFERROR(FIND(検索!$B$24,障害種別!G896),0)&gt;=1,IF(障害種別!E896="","",障害種別!E896),"")</f>
        <v/>
      </c>
      <c r="F896" s="19" t="str">
        <f>IF(IFERROR(FIND(検索!$B$24,障害種別!G896),0)&gt;=1,IF(障害種別!F896="","",障害種別!F896),"")</f>
        <v/>
      </c>
      <c r="G896" s="19" t="str">
        <f>IF(IFERROR(FIND(検索!$B$24,障害種別!G896),0)&gt;=1,IF(障害種別!G896="","",障害種別!G896),"")</f>
        <v/>
      </c>
      <c r="H896" s="19" t="str">
        <f>IF(IFERROR(FIND(検索!$B$24,障害種別!G896),0)&gt;=1,IF(障害種別!H896="","",障害種別!H896),"")</f>
        <v/>
      </c>
      <c r="I896" s="19" t="str">
        <f>IF(IFERROR(FIND(検索!$B$24,障害種別!G896),0)&gt;=1,IF(障害種別!I896="","",障害種別!I896),"")</f>
        <v/>
      </c>
      <c r="J896" s="19" t="str">
        <f>IF(IFERROR(FIND(検索!$B$24,障害種別!G896),0)&gt;=1,IF(障害種別!J896="","",障害種別!J896),"")</f>
        <v/>
      </c>
    </row>
    <row r="897" spans="1:10" x14ac:dyDescent="0.15">
      <c r="A897" s="19" t="str">
        <f>IF(IFERROR(FIND(検索!$B$24,障害種別!G897),0)&gt;=1,IF(障害種別!A897="","",障害種別!A897),"")</f>
        <v/>
      </c>
      <c r="B897" s="19" t="str">
        <f>IF(IFERROR(FIND(検索!$B$24,障害種別!G897),0)&gt;=1,IF(障害種別!B897="","",障害種別!B897),"")</f>
        <v/>
      </c>
      <c r="C897" s="19" t="str">
        <f>IF(IFERROR(FIND(検索!$B$24,障害種別!G897),0)&gt;=1,IF(障害種別!C897="","",障害種別!C897),"")</f>
        <v/>
      </c>
      <c r="D897" s="19" t="str">
        <f>IF(IFERROR(FIND(検索!$B$24,障害種別!G897),0)&gt;=1,IF(障害種別!D897="","",障害種別!D897),"")</f>
        <v/>
      </c>
      <c r="E897" s="19" t="str">
        <f>IF(IFERROR(FIND(検索!$B$24,障害種別!G897),0)&gt;=1,IF(障害種別!E897="","",障害種別!E897),"")</f>
        <v/>
      </c>
      <c r="F897" s="19" t="str">
        <f>IF(IFERROR(FIND(検索!$B$24,障害種別!G897),0)&gt;=1,IF(障害種別!F897="","",障害種別!F897),"")</f>
        <v/>
      </c>
      <c r="G897" s="19" t="str">
        <f>IF(IFERROR(FIND(検索!$B$24,障害種別!G897),0)&gt;=1,IF(障害種別!G897="","",障害種別!G897),"")</f>
        <v/>
      </c>
      <c r="H897" s="19" t="str">
        <f>IF(IFERROR(FIND(検索!$B$24,障害種別!G897),0)&gt;=1,IF(障害種別!H897="","",障害種別!H897),"")</f>
        <v/>
      </c>
      <c r="I897" s="19" t="str">
        <f>IF(IFERROR(FIND(検索!$B$24,障害種別!G897),0)&gt;=1,IF(障害種別!I897="","",障害種別!I897),"")</f>
        <v/>
      </c>
      <c r="J897" s="19" t="str">
        <f>IF(IFERROR(FIND(検索!$B$24,障害種別!G897),0)&gt;=1,IF(障害種別!J897="","",障害種別!J897),"")</f>
        <v/>
      </c>
    </row>
    <row r="898" spans="1:10" x14ac:dyDescent="0.15">
      <c r="A898" s="19" t="str">
        <f>IF(IFERROR(FIND(検索!$B$24,障害種別!G898),0)&gt;=1,IF(障害種別!A898="","",障害種別!A898),"")</f>
        <v/>
      </c>
      <c r="B898" s="19" t="str">
        <f>IF(IFERROR(FIND(検索!$B$24,障害種別!G898),0)&gt;=1,IF(障害種別!B898="","",障害種別!B898),"")</f>
        <v/>
      </c>
      <c r="C898" s="19" t="str">
        <f>IF(IFERROR(FIND(検索!$B$24,障害種別!G898),0)&gt;=1,IF(障害種別!C898="","",障害種別!C898),"")</f>
        <v/>
      </c>
      <c r="D898" s="19" t="str">
        <f>IF(IFERROR(FIND(検索!$B$24,障害種別!G898),0)&gt;=1,IF(障害種別!D898="","",障害種別!D898),"")</f>
        <v/>
      </c>
      <c r="E898" s="19" t="str">
        <f>IF(IFERROR(FIND(検索!$B$24,障害種別!G898),0)&gt;=1,IF(障害種別!E898="","",障害種別!E898),"")</f>
        <v/>
      </c>
      <c r="F898" s="19" t="str">
        <f>IF(IFERROR(FIND(検索!$B$24,障害種別!G898),0)&gt;=1,IF(障害種別!F898="","",障害種別!F898),"")</f>
        <v/>
      </c>
      <c r="G898" s="19" t="str">
        <f>IF(IFERROR(FIND(検索!$B$24,障害種別!G898),0)&gt;=1,IF(障害種別!G898="","",障害種別!G898),"")</f>
        <v/>
      </c>
      <c r="H898" s="19" t="str">
        <f>IF(IFERROR(FIND(検索!$B$24,障害種別!G898),0)&gt;=1,IF(障害種別!H898="","",障害種別!H898),"")</f>
        <v/>
      </c>
      <c r="I898" s="19" t="str">
        <f>IF(IFERROR(FIND(検索!$B$24,障害種別!G898),0)&gt;=1,IF(障害種別!I898="","",障害種別!I898),"")</f>
        <v/>
      </c>
      <c r="J898" s="19" t="str">
        <f>IF(IFERROR(FIND(検索!$B$24,障害種別!G898),0)&gt;=1,IF(障害種別!J898="","",障害種別!J898),"")</f>
        <v/>
      </c>
    </row>
    <row r="899" spans="1:10" x14ac:dyDescent="0.15">
      <c r="A899" s="19" t="str">
        <f>IF(IFERROR(FIND(検索!$B$24,障害種別!G899),0)&gt;=1,IF(障害種別!A899="","",障害種別!A899),"")</f>
        <v/>
      </c>
      <c r="B899" s="19" t="str">
        <f>IF(IFERROR(FIND(検索!$B$24,障害種別!G899),0)&gt;=1,IF(障害種別!B899="","",障害種別!B899),"")</f>
        <v/>
      </c>
      <c r="C899" s="19" t="str">
        <f>IF(IFERROR(FIND(検索!$B$24,障害種別!G899),0)&gt;=1,IF(障害種別!C899="","",障害種別!C899),"")</f>
        <v/>
      </c>
      <c r="D899" s="19" t="str">
        <f>IF(IFERROR(FIND(検索!$B$24,障害種別!G899),0)&gt;=1,IF(障害種別!D899="","",障害種別!D899),"")</f>
        <v/>
      </c>
      <c r="E899" s="19" t="str">
        <f>IF(IFERROR(FIND(検索!$B$24,障害種別!G899),0)&gt;=1,IF(障害種別!E899="","",障害種別!E899),"")</f>
        <v/>
      </c>
      <c r="F899" s="19" t="str">
        <f>IF(IFERROR(FIND(検索!$B$24,障害種別!G899),0)&gt;=1,IF(障害種別!F899="","",障害種別!F899),"")</f>
        <v/>
      </c>
      <c r="G899" s="19" t="str">
        <f>IF(IFERROR(FIND(検索!$B$24,障害種別!G899),0)&gt;=1,IF(障害種別!G899="","",障害種別!G899),"")</f>
        <v/>
      </c>
      <c r="H899" s="19" t="str">
        <f>IF(IFERROR(FIND(検索!$B$24,障害種別!G899),0)&gt;=1,IF(障害種別!H899="","",障害種別!H899),"")</f>
        <v/>
      </c>
      <c r="I899" s="19" t="str">
        <f>IF(IFERROR(FIND(検索!$B$24,障害種別!G899),0)&gt;=1,IF(障害種別!I899="","",障害種別!I899),"")</f>
        <v/>
      </c>
      <c r="J899" s="19" t="str">
        <f>IF(IFERROR(FIND(検索!$B$24,障害種別!G899),0)&gt;=1,IF(障害種別!J899="","",障害種別!J899),"")</f>
        <v/>
      </c>
    </row>
    <row r="900" spans="1:10" x14ac:dyDescent="0.15">
      <c r="A900" s="19" t="str">
        <f>IF(IFERROR(FIND(検索!$B$24,障害種別!G900),0)&gt;=1,IF(障害種別!A900="","",障害種別!A900),"")</f>
        <v/>
      </c>
      <c r="B900" s="19" t="str">
        <f>IF(IFERROR(FIND(検索!$B$24,障害種別!G900),0)&gt;=1,IF(障害種別!B900="","",障害種別!B900),"")</f>
        <v/>
      </c>
      <c r="C900" s="19" t="str">
        <f>IF(IFERROR(FIND(検索!$B$24,障害種別!G900),0)&gt;=1,IF(障害種別!C900="","",障害種別!C900),"")</f>
        <v/>
      </c>
      <c r="D900" s="19" t="str">
        <f>IF(IFERROR(FIND(検索!$B$24,障害種別!G900),0)&gt;=1,IF(障害種別!D900="","",障害種別!D900),"")</f>
        <v/>
      </c>
      <c r="E900" s="19" t="str">
        <f>IF(IFERROR(FIND(検索!$B$24,障害種別!G900),0)&gt;=1,IF(障害種別!E900="","",障害種別!E900),"")</f>
        <v/>
      </c>
      <c r="F900" s="19" t="str">
        <f>IF(IFERROR(FIND(検索!$B$24,障害種別!G900),0)&gt;=1,IF(障害種別!F900="","",障害種別!F900),"")</f>
        <v/>
      </c>
      <c r="G900" s="19" t="str">
        <f>IF(IFERROR(FIND(検索!$B$24,障害種別!G900),0)&gt;=1,IF(障害種別!G900="","",障害種別!G900),"")</f>
        <v/>
      </c>
      <c r="H900" s="19" t="str">
        <f>IF(IFERROR(FIND(検索!$B$24,障害種別!G900),0)&gt;=1,IF(障害種別!H900="","",障害種別!H900),"")</f>
        <v/>
      </c>
      <c r="I900" s="19" t="str">
        <f>IF(IFERROR(FIND(検索!$B$24,障害種別!G900),0)&gt;=1,IF(障害種別!I900="","",障害種別!I900),"")</f>
        <v/>
      </c>
      <c r="J900" s="19" t="str">
        <f>IF(IFERROR(FIND(検索!$B$24,障害種別!G900),0)&gt;=1,IF(障害種別!J900="","",障害種別!J900),"")</f>
        <v/>
      </c>
    </row>
    <row r="901" spans="1:10" x14ac:dyDescent="0.15">
      <c r="A901" s="19" t="str">
        <f>IF(IFERROR(FIND(検索!$B$24,障害種別!G901),0)&gt;=1,IF(障害種別!A901="","",障害種別!A901),"")</f>
        <v/>
      </c>
      <c r="B901" s="19" t="str">
        <f>IF(IFERROR(FIND(検索!$B$24,障害種別!G901),0)&gt;=1,IF(障害種別!B901="","",障害種別!B901),"")</f>
        <v/>
      </c>
      <c r="C901" s="19" t="str">
        <f>IF(IFERROR(FIND(検索!$B$24,障害種別!G901),0)&gt;=1,IF(障害種別!C901="","",障害種別!C901),"")</f>
        <v/>
      </c>
      <c r="D901" s="19" t="str">
        <f>IF(IFERROR(FIND(検索!$B$24,障害種別!G901),0)&gt;=1,IF(障害種別!D901="","",障害種別!D901),"")</f>
        <v/>
      </c>
      <c r="E901" s="19" t="str">
        <f>IF(IFERROR(FIND(検索!$B$24,障害種別!G901),0)&gt;=1,IF(障害種別!E901="","",障害種別!E901),"")</f>
        <v/>
      </c>
      <c r="F901" s="19" t="str">
        <f>IF(IFERROR(FIND(検索!$B$24,障害種別!G901),0)&gt;=1,IF(障害種別!F901="","",障害種別!F901),"")</f>
        <v/>
      </c>
      <c r="G901" s="19" t="str">
        <f>IF(IFERROR(FIND(検索!$B$24,障害種別!G901),0)&gt;=1,IF(障害種別!G901="","",障害種別!G901),"")</f>
        <v/>
      </c>
      <c r="H901" s="19" t="str">
        <f>IF(IFERROR(FIND(検索!$B$24,障害種別!G901),0)&gt;=1,IF(障害種別!H901="","",障害種別!H901),"")</f>
        <v/>
      </c>
      <c r="I901" s="19" t="str">
        <f>IF(IFERROR(FIND(検索!$B$24,障害種別!G901),0)&gt;=1,IF(障害種別!I901="","",障害種別!I901),"")</f>
        <v/>
      </c>
      <c r="J901" s="19" t="str">
        <f>IF(IFERROR(FIND(検索!$B$24,障害種別!G901),0)&gt;=1,IF(障害種別!J901="","",障害種別!J901),"")</f>
        <v/>
      </c>
    </row>
    <row r="902" spans="1:10" x14ac:dyDescent="0.15">
      <c r="A902" s="19" t="str">
        <f>IF(IFERROR(FIND(検索!$B$24,障害種別!G902),0)&gt;=1,IF(障害種別!A902="","",障害種別!A902),"")</f>
        <v/>
      </c>
      <c r="B902" s="19" t="str">
        <f>IF(IFERROR(FIND(検索!$B$24,障害種別!G902),0)&gt;=1,IF(障害種別!B902="","",障害種別!B902),"")</f>
        <v/>
      </c>
      <c r="C902" s="19" t="str">
        <f>IF(IFERROR(FIND(検索!$B$24,障害種別!G902),0)&gt;=1,IF(障害種別!C902="","",障害種別!C902),"")</f>
        <v/>
      </c>
      <c r="D902" s="19" t="str">
        <f>IF(IFERROR(FIND(検索!$B$24,障害種別!G902),0)&gt;=1,IF(障害種別!D902="","",障害種別!D902),"")</f>
        <v/>
      </c>
      <c r="E902" s="19" t="str">
        <f>IF(IFERROR(FIND(検索!$B$24,障害種別!G902),0)&gt;=1,IF(障害種別!E902="","",障害種別!E902),"")</f>
        <v/>
      </c>
      <c r="F902" s="19" t="str">
        <f>IF(IFERROR(FIND(検索!$B$24,障害種別!G902),0)&gt;=1,IF(障害種別!F902="","",障害種別!F902),"")</f>
        <v/>
      </c>
      <c r="G902" s="19" t="str">
        <f>IF(IFERROR(FIND(検索!$B$24,障害種別!G902),0)&gt;=1,IF(障害種別!G902="","",障害種別!G902),"")</f>
        <v/>
      </c>
      <c r="H902" s="19" t="str">
        <f>IF(IFERROR(FIND(検索!$B$24,障害種別!G902),0)&gt;=1,IF(障害種別!H902="","",障害種別!H902),"")</f>
        <v/>
      </c>
      <c r="I902" s="19" t="str">
        <f>IF(IFERROR(FIND(検索!$B$24,障害種別!G902),0)&gt;=1,IF(障害種別!I902="","",障害種別!I902),"")</f>
        <v/>
      </c>
      <c r="J902" s="19" t="str">
        <f>IF(IFERROR(FIND(検索!$B$24,障害種別!G902),0)&gt;=1,IF(障害種別!J902="","",障害種別!J902),"")</f>
        <v/>
      </c>
    </row>
    <row r="903" spans="1:10" x14ac:dyDescent="0.15">
      <c r="A903" s="19" t="str">
        <f>IF(IFERROR(FIND(検索!$B$24,障害種別!G903),0)&gt;=1,IF(障害種別!A903="","",障害種別!A903),"")</f>
        <v/>
      </c>
      <c r="B903" s="19" t="str">
        <f>IF(IFERROR(FIND(検索!$B$24,障害種別!G903),0)&gt;=1,IF(障害種別!B903="","",障害種別!B903),"")</f>
        <v/>
      </c>
      <c r="C903" s="19" t="str">
        <f>IF(IFERROR(FIND(検索!$B$24,障害種別!G903),0)&gt;=1,IF(障害種別!C903="","",障害種別!C903),"")</f>
        <v/>
      </c>
      <c r="D903" s="19" t="str">
        <f>IF(IFERROR(FIND(検索!$B$24,障害種別!G903),0)&gt;=1,IF(障害種別!D903="","",障害種別!D903),"")</f>
        <v/>
      </c>
      <c r="E903" s="19" t="str">
        <f>IF(IFERROR(FIND(検索!$B$24,障害種別!G903),0)&gt;=1,IF(障害種別!E903="","",障害種別!E903),"")</f>
        <v/>
      </c>
      <c r="F903" s="19" t="str">
        <f>IF(IFERROR(FIND(検索!$B$24,障害種別!G903),0)&gt;=1,IF(障害種別!F903="","",障害種別!F903),"")</f>
        <v/>
      </c>
      <c r="G903" s="19" t="str">
        <f>IF(IFERROR(FIND(検索!$B$24,障害種別!G903),0)&gt;=1,IF(障害種別!G903="","",障害種別!G903),"")</f>
        <v/>
      </c>
      <c r="H903" s="19" t="str">
        <f>IF(IFERROR(FIND(検索!$B$24,障害種別!G903),0)&gt;=1,IF(障害種別!H903="","",障害種別!H903),"")</f>
        <v/>
      </c>
      <c r="I903" s="19" t="str">
        <f>IF(IFERROR(FIND(検索!$B$24,障害種別!G903),0)&gt;=1,IF(障害種別!I903="","",障害種別!I903),"")</f>
        <v/>
      </c>
      <c r="J903" s="19" t="str">
        <f>IF(IFERROR(FIND(検索!$B$24,障害種別!G903),0)&gt;=1,IF(障害種別!J903="","",障害種別!J903),"")</f>
        <v/>
      </c>
    </row>
    <row r="904" spans="1:10" x14ac:dyDescent="0.15">
      <c r="A904" s="19" t="str">
        <f>IF(IFERROR(FIND(検索!$B$24,障害種別!G904),0)&gt;=1,IF(障害種別!A904="","",障害種別!A904),"")</f>
        <v/>
      </c>
      <c r="B904" s="19" t="str">
        <f>IF(IFERROR(FIND(検索!$B$24,障害種別!G904),0)&gt;=1,IF(障害種別!B904="","",障害種別!B904),"")</f>
        <v/>
      </c>
      <c r="C904" s="19" t="str">
        <f>IF(IFERROR(FIND(検索!$B$24,障害種別!G904),0)&gt;=1,IF(障害種別!C904="","",障害種別!C904),"")</f>
        <v/>
      </c>
      <c r="D904" s="19" t="str">
        <f>IF(IFERROR(FIND(検索!$B$24,障害種別!G904),0)&gt;=1,IF(障害種別!D904="","",障害種別!D904),"")</f>
        <v/>
      </c>
      <c r="E904" s="19" t="str">
        <f>IF(IFERROR(FIND(検索!$B$24,障害種別!G904),0)&gt;=1,IF(障害種別!E904="","",障害種別!E904),"")</f>
        <v/>
      </c>
      <c r="F904" s="19" t="str">
        <f>IF(IFERROR(FIND(検索!$B$24,障害種別!G904),0)&gt;=1,IF(障害種別!F904="","",障害種別!F904),"")</f>
        <v/>
      </c>
      <c r="G904" s="19" t="str">
        <f>IF(IFERROR(FIND(検索!$B$24,障害種別!G904),0)&gt;=1,IF(障害種別!G904="","",障害種別!G904),"")</f>
        <v/>
      </c>
      <c r="H904" s="19" t="str">
        <f>IF(IFERROR(FIND(検索!$B$24,障害種別!G904),0)&gt;=1,IF(障害種別!H904="","",障害種別!H904),"")</f>
        <v/>
      </c>
      <c r="I904" s="19" t="str">
        <f>IF(IFERROR(FIND(検索!$B$24,障害種別!G904),0)&gt;=1,IF(障害種別!I904="","",障害種別!I904),"")</f>
        <v/>
      </c>
      <c r="J904" s="19" t="str">
        <f>IF(IFERROR(FIND(検索!$B$24,障害種別!G904),0)&gt;=1,IF(障害種別!J904="","",障害種別!J904),"")</f>
        <v/>
      </c>
    </row>
    <row r="905" spans="1:10" x14ac:dyDescent="0.15">
      <c r="A905" s="19" t="str">
        <f>IF(IFERROR(FIND(検索!$B$24,障害種別!G905),0)&gt;=1,IF(障害種別!A905="","",障害種別!A905),"")</f>
        <v/>
      </c>
      <c r="B905" s="19" t="str">
        <f>IF(IFERROR(FIND(検索!$B$24,障害種別!G905),0)&gt;=1,IF(障害種別!B905="","",障害種別!B905),"")</f>
        <v/>
      </c>
      <c r="C905" s="19" t="str">
        <f>IF(IFERROR(FIND(検索!$B$24,障害種別!G905),0)&gt;=1,IF(障害種別!C905="","",障害種別!C905),"")</f>
        <v/>
      </c>
      <c r="D905" s="19" t="str">
        <f>IF(IFERROR(FIND(検索!$B$24,障害種別!G905),0)&gt;=1,IF(障害種別!D905="","",障害種別!D905),"")</f>
        <v/>
      </c>
      <c r="E905" s="19" t="str">
        <f>IF(IFERROR(FIND(検索!$B$24,障害種別!G905),0)&gt;=1,IF(障害種別!E905="","",障害種別!E905),"")</f>
        <v/>
      </c>
      <c r="F905" s="19" t="str">
        <f>IF(IFERROR(FIND(検索!$B$24,障害種別!G905),0)&gt;=1,IF(障害種別!F905="","",障害種別!F905),"")</f>
        <v/>
      </c>
      <c r="G905" s="19" t="str">
        <f>IF(IFERROR(FIND(検索!$B$24,障害種別!G905),0)&gt;=1,IF(障害種別!G905="","",障害種別!G905),"")</f>
        <v/>
      </c>
      <c r="H905" s="19" t="str">
        <f>IF(IFERROR(FIND(検索!$B$24,障害種別!G905),0)&gt;=1,IF(障害種別!H905="","",障害種別!H905),"")</f>
        <v/>
      </c>
      <c r="I905" s="19" t="str">
        <f>IF(IFERROR(FIND(検索!$B$24,障害種別!G905),0)&gt;=1,IF(障害種別!I905="","",障害種別!I905),"")</f>
        <v/>
      </c>
      <c r="J905" s="19" t="str">
        <f>IF(IFERROR(FIND(検索!$B$24,障害種別!G905),0)&gt;=1,IF(障害種別!J905="","",障害種別!J905),"")</f>
        <v/>
      </c>
    </row>
    <row r="906" spans="1:10" x14ac:dyDescent="0.15">
      <c r="A906" s="19" t="str">
        <f>IF(IFERROR(FIND(検索!$B$24,障害種別!G906),0)&gt;=1,IF(障害種別!A906="","",障害種別!A906),"")</f>
        <v/>
      </c>
      <c r="B906" s="19" t="str">
        <f>IF(IFERROR(FIND(検索!$B$24,障害種別!G906),0)&gt;=1,IF(障害種別!B906="","",障害種別!B906),"")</f>
        <v/>
      </c>
      <c r="C906" s="19" t="str">
        <f>IF(IFERROR(FIND(検索!$B$24,障害種別!G906),0)&gt;=1,IF(障害種別!C906="","",障害種別!C906),"")</f>
        <v/>
      </c>
      <c r="D906" s="19" t="str">
        <f>IF(IFERROR(FIND(検索!$B$24,障害種別!G906),0)&gt;=1,IF(障害種別!D906="","",障害種別!D906),"")</f>
        <v/>
      </c>
      <c r="E906" s="19" t="str">
        <f>IF(IFERROR(FIND(検索!$B$24,障害種別!G906),0)&gt;=1,IF(障害種別!E906="","",障害種別!E906),"")</f>
        <v/>
      </c>
      <c r="F906" s="19" t="str">
        <f>IF(IFERROR(FIND(検索!$B$24,障害種別!G906),0)&gt;=1,IF(障害種別!F906="","",障害種別!F906),"")</f>
        <v/>
      </c>
      <c r="G906" s="19" t="str">
        <f>IF(IFERROR(FIND(検索!$B$24,障害種別!G906),0)&gt;=1,IF(障害種別!G906="","",障害種別!G906),"")</f>
        <v/>
      </c>
      <c r="H906" s="19" t="str">
        <f>IF(IFERROR(FIND(検索!$B$24,障害種別!G906),0)&gt;=1,IF(障害種別!H906="","",障害種別!H906),"")</f>
        <v/>
      </c>
      <c r="I906" s="19" t="str">
        <f>IF(IFERROR(FIND(検索!$B$24,障害種別!G906),0)&gt;=1,IF(障害種別!I906="","",障害種別!I906),"")</f>
        <v/>
      </c>
      <c r="J906" s="19" t="str">
        <f>IF(IFERROR(FIND(検索!$B$24,障害種別!G906),0)&gt;=1,IF(障害種別!J906="","",障害種別!J906),"")</f>
        <v/>
      </c>
    </row>
    <row r="907" spans="1:10" x14ac:dyDescent="0.15">
      <c r="A907" s="19" t="str">
        <f>IF(IFERROR(FIND(検索!$B$24,障害種別!G907),0)&gt;=1,IF(障害種別!A907="","",障害種別!A907),"")</f>
        <v/>
      </c>
      <c r="B907" s="19" t="str">
        <f>IF(IFERROR(FIND(検索!$B$24,障害種別!G907),0)&gt;=1,IF(障害種別!B907="","",障害種別!B907),"")</f>
        <v/>
      </c>
      <c r="C907" s="19" t="str">
        <f>IF(IFERROR(FIND(検索!$B$24,障害種別!G907),0)&gt;=1,IF(障害種別!C907="","",障害種別!C907),"")</f>
        <v/>
      </c>
      <c r="D907" s="19" t="str">
        <f>IF(IFERROR(FIND(検索!$B$24,障害種別!G907),0)&gt;=1,IF(障害種別!D907="","",障害種別!D907),"")</f>
        <v/>
      </c>
      <c r="E907" s="19" t="str">
        <f>IF(IFERROR(FIND(検索!$B$24,障害種別!G907),0)&gt;=1,IF(障害種別!E907="","",障害種別!E907),"")</f>
        <v/>
      </c>
      <c r="F907" s="19" t="str">
        <f>IF(IFERROR(FIND(検索!$B$24,障害種別!G907),0)&gt;=1,IF(障害種別!F907="","",障害種別!F907),"")</f>
        <v/>
      </c>
      <c r="G907" s="19" t="str">
        <f>IF(IFERROR(FIND(検索!$B$24,障害種別!G907),0)&gt;=1,IF(障害種別!G907="","",障害種別!G907),"")</f>
        <v/>
      </c>
      <c r="H907" s="19" t="str">
        <f>IF(IFERROR(FIND(検索!$B$24,障害種別!G907),0)&gt;=1,IF(障害種別!H907="","",障害種別!H907),"")</f>
        <v/>
      </c>
      <c r="I907" s="19" t="str">
        <f>IF(IFERROR(FIND(検索!$B$24,障害種別!G907),0)&gt;=1,IF(障害種別!I907="","",障害種別!I907),"")</f>
        <v/>
      </c>
      <c r="J907" s="19" t="str">
        <f>IF(IFERROR(FIND(検索!$B$24,障害種別!G907),0)&gt;=1,IF(障害種別!J907="","",障害種別!J907),"")</f>
        <v/>
      </c>
    </row>
    <row r="908" spans="1:10" x14ac:dyDescent="0.15">
      <c r="A908" s="19" t="str">
        <f>IF(IFERROR(FIND(検索!$B$24,障害種別!G908),0)&gt;=1,IF(障害種別!A908="","",障害種別!A908),"")</f>
        <v/>
      </c>
      <c r="B908" s="19" t="str">
        <f>IF(IFERROR(FIND(検索!$B$24,障害種別!G908),0)&gt;=1,IF(障害種別!B908="","",障害種別!B908),"")</f>
        <v/>
      </c>
      <c r="C908" s="19" t="str">
        <f>IF(IFERROR(FIND(検索!$B$24,障害種別!G908),0)&gt;=1,IF(障害種別!C908="","",障害種別!C908),"")</f>
        <v/>
      </c>
      <c r="D908" s="19" t="str">
        <f>IF(IFERROR(FIND(検索!$B$24,障害種別!G908),0)&gt;=1,IF(障害種別!D908="","",障害種別!D908),"")</f>
        <v/>
      </c>
      <c r="E908" s="19" t="str">
        <f>IF(IFERROR(FIND(検索!$B$24,障害種別!G908),0)&gt;=1,IF(障害種別!E908="","",障害種別!E908),"")</f>
        <v/>
      </c>
      <c r="F908" s="19" t="str">
        <f>IF(IFERROR(FIND(検索!$B$24,障害種別!G908),0)&gt;=1,IF(障害種別!F908="","",障害種別!F908),"")</f>
        <v/>
      </c>
      <c r="G908" s="19" t="str">
        <f>IF(IFERROR(FIND(検索!$B$24,障害種別!G908),0)&gt;=1,IF(障害種別!G908="","",障害種別!G908),"")</f>
        <v/>
      </c>
      <c r="H908" s="19" t="str">
        <f>IF(IFERROR(FIND(検索!$B$24,障害種別!G908),0)&gt;=1,IF(障害種別!H908="","",障害種別!H908),"")</f>
        <v/>
      </c>
      <c r="I908" s="19" t="str">
        <f>IF(IFERROR(FIND(検索!$B$24,障害種別!G908),0)&gt;=1,IF(障害種別!I908="","",障害種別!I908),"")</f>
        <v/>
      </c>
      <c r="J908" s="19" t="str">
        <f>IF(IFERROR(FIND(検索!$B$24,障害種別!G908),0)&gt;=1,IF(障害種別!J908="","",障害種別!J908),"")</f>
        <v/>
      </c>
    </row>
    <row r="909" spans="1:10" x14ac:dyDescent="0.15">
      <c r="A909" s="19" t="str">
        <f>IF(IFERROR(FIND(検索!$B$24,障害種別!G909),0)&gt;=1,IF(障害種別!A909="","",障害種別!A909),"")</f>
        <v/>
      </c>
      <c r="B909" s="19" t="str">
        <f>IF(IFERROR(FIND(検索!$B$24,障害種別!G909),0)&gt;=1,IF(障害種別!B909="","",障害種別!B909),"")</f>
        <v/>
      </c>
      <c r="C909" s="19" t="str">
        <f>IF(IFERROR(FIND(検索!$B$24,障害種別!G909),0)&gt;=1,IF(障害種別!C909="","",障害種別!C909),"")</f>
        <v/>
      </c>
      <c r="D909" s="19" t="str">
        <f>IF(IFERROR(FIND(検索!$B$24,障害種別!G909),0)&gt;=1,IF(障害種別!D909="","",障害種別!D909),"")</f>
        <v/>
      </c>
      <c r="E909" s="19" t="str">
        <f>IF(IFERROR(FIND(検索!$B$24,障害種別!G909),0)&gt;=1,IF(障害種別!E909="","",障害種別!E909),"")</f>
        <v/>
      </c>
      <c r="F909" s="19" t="str">
        <f>IF(IFERROR(FIND(検索!$B$24,障害種別!G909),0)&gt;=1,IF(障害種別!F909="","",障害種別!F909),"")</f>
        <v/>
      </c>
      <c r="G909" s="19" t="str">
        <f>IF(IFERROR(FIND(検索!$B$24,障害種別!G909),0)&gt;=1,IF(障害種別!G909="","",障害種別!G909),"")</f>
        <v/>
      </c>
      <c r="H909" s="19" t="str">
        <f>IF(IFERROR(FIND(検索!$B$24,障害種別!G909),0)&gt;=1,IF(障害種別!H909="","",障害種別!H909),"")</f>
        <v/>
      </c>
      <c r="I909" s="19" t="str">
        <f>IF(IFERROR(FIND(検索!$B$24,障害種別!G909),0)&gt;=1,IF(障害種別!I909="","",障害種別!I909),"")</f>
        <v/>
      </c>
      <c r="J909" s="19" t="str">
        <f>IF(IFERROR(FIND(検索!$B$24,障害種別!G909),0)&gt;=1,IF(障害種別!J909="","",障害種別!J909),"")</f>
        <v/>
      </c>
    </row>
    <row r="910" spans="1:10" x14ac:dyDescent="0.15">
      <c r="A910" s="19" t="str">
        <f>IF(IFERROR(FIND(検索!$B$24,障害種別!G910),0)&gt;=1,IF(障害種別!A910="","",障害種別!A910),"")</f>
        <v/>
      </c>
      <c r="B910" s="19" t="str">
        <f>IF(IFERROR(FIND(検索!$B$24,障害種別!G910),0)&gt;=1,IF(障害種別!B910="","",障害種別!B910),"")</f>
        <v/>
      </c>
      <c r="C910" s="19" t="str">
        <f>IF(IFERROR(FIND(検索!$B$24,障害種別!G910),0)&gt;=1,IF(障害種別!C910="","",障害種別!C910),"")</f>
        <v/>
      </c>
      <c r="D910" s="19" t="str">
        <f>IF(IFERROR(FIND(検索!$B$24,障害種別!G910),0)&gt;=1,IF(障害種別!D910="","",障害種別!D910),"")</f>
        <v/>
      </c>
      <c r="E910" s="19" t="str">
        <f>IF(IFERROR(FIND(検索!$B$24,障害種別!G910),0)&gt;=1,IF(障害種別!E910="","",障害種別!E910),"")</f>
        <v/>
      </c>
      <c r="F910" s="19" t="str">
        <f>IF(IFERROR(FIND(検索!$B$24,障害種別!G910),0)&gt;=1,IF(障害種別!F910="","",障害種別!F910),"")</f>
        <v/>
      </c>
      <c r="G910" s="19" t="str">
        <f>IF(IFERROR(FIND(検索!$B$24,障害種別!G910),0)&gt;=1,IF(障害種別!G910="","",障害種別!G910),"")</f>
        <v/>
      </c>
      <c r="H910" s="19" t="str">
        <f>IF(IFERROR(FIND(検索!$B$24,障害種別!G910),0)&gt;=1,IF(障害種別!H910="","",障害種別!H910),"")</f>
        <v/>
      </c>
      <c r="I910" s="19" t="str">
        <f>IF(IFERROR(FIND(検索!$B$24,障害種別!G910),0)&gt;=1,IF(障害種別!I910="","",障害種別!I910),"")</f>
        <v/>
      </c>
      <c r="J910" s="19" t="str">
        <f>IF(IFERROR(FIND(検索!$B$24,障害種別!G910),0)&gt;=1,IF(障害種別!J910="","",障害種別!J910),"")</f>
        <v/>
      </c>
    </row>
    <row r="911" spans="1:10" x14ac:dyDescent="0.15">
      <c r="A911" s="19" t="str">
        <f>IF(IFERROR(FIND(検索!$B$24,障害種別!G911),0)&gt;=1,IF(障害種別!A911="","",障害種別!A911),"")</f>
        <v/>
      </c>
      <c r="B911" s="19" t="str">
        <f>IF(IFERROR(FIND(検索!$B$24,障害種別!G911),0)&gt;=1,IF(障害種別!B911="","",障害種別!B911),"")</f>
        <v/>
      </c>
      <c r="C911" s="19" t="str">
        <f>IF(IFERROR(FIND(検索!$B$24,障害種別!G911),0)&gt;=1,IF(障害種別!C911="","",障害種別!C911),"")</f>
        <v/>
      </c>
      <c r="D911" s="19" t="str">
        <f>IF(IFERROR(FIND(検索!$B$24,障害種別!G911),0)&gt;=1,IF(障害種別!D911="","",障害種別!D911),"")</f>
        <v/>
      </c>
      <c r="E911" s="19" t="str">
        <f>IF(IFERROR(FIND(検索!$B$24,障害種別!G911),0)&gt;=1,IF(障害種別!E911="","",障害種別!E911),"")</f>
        <v/>
      </c>
      <c r="F911" s="19" t="str">
        <f>IF(IFERROR(FIND(検索!$B$24,障害種別!G911),0)&gt;=1,IF(障害種別!F911="","",障害種別!F911),"")</f>
        <v/>
      </c>
      <c r="G911" s="19" t="str">
        <f>IF(IFERROR(FIND(検索!$B$24,障害種別!G911),0)&gt;=1,IF(障害種別!G911="","",障害種別!G911),"")</f>
        <v/>
      </c>
      <c r="H911" s="19" t="str">
        <f>IF(IFERROR(FIND(検索!$B$24,障害種別!G911),0)&gt;=1,IF(障害種別!H911="","",障害種別!H911),"")</f>
        <v/>
      </c>
      <c r="I911" s="19" t="str">
        <f>IF(IFERROR(FIND(検索!$B$24,障害種別!G911),0)&gt;=1,IF(障害種別!I911="","",障害種別!I911),"")</f>
        <v/>
      </c>
      <c r="J911" s="19" t="str">
        <f>IF(IFERROR(FIND(検索!$B$24,障害種別!G911),0)&gt;=1,IF(障害種別!J911="","",障害種別!J911),"")</f>
        <v/>
      </c>
    </row>
    <row r="912" spans="1:10" x14ac:dyDescent="0.15">
      <c r="A912" s="19" t="str">
        <f>IF(IFERROR(FIND(検索!$B$24,障害種別!G912),0)&gt;=1,IF(障害種別!A912="","",障害種別!A912),"")</f>
        <v/>
      </c>
      <c r="B912" s="19" t="str">
        <f>IF(IFERROR(FIND(検索!$B$24,障害種別!G912),0)&gt;=1,IF(障害種別!B912="","",障害種別!B912),"")</f>
        <v/>
      </c>
      <c r="C912" s="19" t="str">
        <f>IF(IFERROR(FIND(検索!$B$24,障害種別!G912),0)&gt;=1,IF(障害種別!C912="","",障害種別!C912),"")</f>
        <v/>
      </c>
      <c r="D912" s="19" t="str">
        <f>IF(IFERROR(FIND(検索!$B$24,障害種別!G912),0)&gt;=1,IF(障害種別!D912="","",障害種別!D912),"")</f>
        <v/>
      </c>
      <c r="E912" s="19" t="str">
        <f>IF(IFERROR(FIND(検索!$B$24,障害種別!G912),0)&gt;=1,IF(障害種別!E912="","",障害種別!E912),"")</f>
        <v/>
      </c>
      <c r="F912" s="19" t="str">
        <f>IF(IFERROR(FIND(検索!$B$24,障害種別!G912),0)&gt;=1,IF(障害種別!F912="","",障害種別!F912),"")</f>
        <v/>
      </c>
      <c r="G912" s="19" t="str">
        <f>IF(IFERROR(FIND(検索!$B$24,障害種別!G912),0)&gt;=1,IF(障害種別!G912="","",障害種別!G912),"")</f>
        <v/>
      </c>
      <c r="H912" s="19" t="str">
        <f>IF(IFERROR(FIND(検索!$B$24,障害種別!G912),0)&gt;=1,IF(障害種別!H912="","",障害種別!H912),"")</f>
        <v/>
      </c>
      <c r="I912" s="19" t="str">
        <f>IF(IFERROR(FIND(検索!$B$24,障害種別!G912),0)&gt;=1,IF(障害種別!I912="","",障害種別!I912),"")</f>
        <v/>
      </c>
      <c r="J912" s="19" t="str">
        <f>IF(IFERROR(FIND(検索!$B$24,障害種別!G912),0)&gt;=1,IF(障害種別!J912="","",障害種別!J912),"")</f>
        <v/>
      </c>
    </row>
    <row r="913" spans="1:10" x14ac:dyDescent="0.15">
      <c r="A913" s="19" t="str">
        <f>IF(IFERROR(FIND(検索!$B$24,障害種別!G913),0)&gt;=1,IF(障害種別!A913="","",障害種別!A913),"")</f>
        <v/>
      </c>
      <c r="B913" s="19" t="str">
        <f>IF(IFERROR(FIND(検索!$B$24,障害種別!G913),0)&gt;=1,IF(障害種別!B913="","",障害種別!B913),"")</f>
        <v/>
      </c>
      <c r="C913" s="19" t="str">
        <f>IF(IFERROR(FIND(検索!$B$24,障害種別!G913),0)&gt;=1,IF(障害種別!C913="","",障害種別!C913),"")</f>
        <v/>
      </c>
      <c r="D913" s="19" t="str">
        <f>IF(IFERROR(FIND(検索!$B$24,障害種別!G913),0)&gt;=1,IF(障害種別!D913="","",障害種別!D913),"")</f>
        <v/>
      </c>
      <c r="E913" s="19" t="str">
        <f>IF(IFERROR(FIND(検索!$B$24,障害種別!G913),0)&gt;=1,IF(障害種別!E913="","",障害種別!E913),"")</f>
        <v/>
      </c>
      <c r="F913" s="19" t="str">
        <f>IF(IFERROR(FIND(検索!$B$24,障害種別!G913),0)&gt;=1,IF(障害種別!F913="","",障害種別!F913),"")</f>
        <v/>
      </c>
      <c r="G913" s="19" t="str">
        <f>IF(IFERROR(FIND(検索!$B$24,障害種別!G913),0)&gt;=1,IF(障害種別!G913="","",障害種別!G913),"")</f>
        <v/>
      </c>
      <c r="H913" s="19" t="str">
        <f>IF(IFERROR(FIND(検索!$B$24,障害種別!G913),0)&gt;=1,IF(障害種別!H913="","",障害種別!H913),"")</f>
        <v/>
      </c>
      <c r="I913" s="19" t="str">
        <f>IF(IFERROR(FIND(検索!$B$24,障害種別!G913),0)&gt;=1,IF(障害種別!I913="","",障害種別!I913),"")</f>
        <v/>
      </c>
      <c r="J913" s="19" t="str">
        <f>IF(IFERROR(FIND(検索!$B$24,障害種別!G913),0)&gt;=1,IF(障害種別!J913="","",障害種別!J913),"")</f>
        <v/>
      </c>
    </row>
    <row r="914" spans="1:10" x14ac:dyDescent="0.15">
      <c r="A914" s="19" t="str">
        <f>IF(IFERROR(FIND(検索!$B$24,障害種別!G914),0)&gt;=1,IF(障害種別!A914="","",障害種別!A914),"")</f>
        <v/>
      </c>
      <c r="B914" s="19" t="str">
        <f>IF(IFERROR(FIND(検索!$B$24,障害種別!G914),0)&gt;=1,IF(障害種別!B914="","",障害種別!B914),"")</f>
        <v/>
      </c>
      <c r="C914" s="19" t="str">
        <f>IF(IFERROR(FIND(検索!$B$24,障害種別!G914),0)&gt;=1,IF(障害種別!C914="","",障害種別!C914),"")</f>
        <v/>
      </c>
      <c r="D914" s="19" t="str">
        <f>IF(IFERROR(FIND(検索!$B$24,障害種別!G914),0)&gt;=1,IF(障害種別!D914="","",障害種別!D914),"")</f>
        <v/>
      </c>
      <c r="E914" s="19" t="str">
        <f>IF(IFERROR(FIND(検索!$B$24,障害種別!G914),0)&gt;=1,IF(障害種別!E914="","",障害種別!E914),"")</f>
        <v/>
      </c>
      <c r="F914" s="19" t="str">
        <f>IF(IFERROR(FIND(検索!$B$24,障害種別!G914),0)&gt;=1,IF(障害種別!F914="","",障害種別!F914),"")</f>
        <v/>
      </c>
      <c r="G914" s="19" t="str">
        <f>IF(IFERROR(FIND(検索!$B$24,障害種別!G914),0)&gt;=1,IF(障害種別!G914="","",障害種別!G914),"")</f>
        <v/>
      </c>
      <c r="H914" s="19" t="str">
        <f>IF(IFERROR(FIND(検索!$B$24,障害種別!G914),0)&gt;=1,IF(障害種別!H914="","",障害種別!H914),"")</f>
        <v/>
      </c>
      <c r="I914" s="19" t="str">
        <f>IF(IFERROR(FIND(検索!$B$24,障害種別!G914),0)&gt;=1,IF(障害種別!I914="","",障害種別!I914),"")</f>
        <v/>
      </c>
      <c r="J914" s="19" t="str">
        <f>IF(IFERROR(FIND(検索!$B$24,障害種別!G914),0)&gt;=1,IF(障害種別!J914="","",障害種別!J914),"")</f>
        <v/>
      </c>
    </row>
    <row r="915" spans="1:10" x14ac:dyDescent="0.15">
      <c r="A915" s="19" t="str">
        <f>IF(IFERROR(FIND(検索!$B$24,障害種別!G915),0)&gt;=1,IF(障害種別!A915="","",障害種別!A915),"")</f>
        <v/>
      </c>
      <c r="B915" s="19" t="str">
        <f>IF(IFERROR(FIND(検索!$B$24,障害種別!G915),0)&gt;=1,IF(障害種別!B915="","",障害種別!B915),"")</f>
        <v/>
      </c>
      <c r="C915" s="19" t="str">
        <f>IF(IFERROR(FIND(検索!$B$24,障害種別!G915),0)&gt;=1,IF(障害種別!C915="","",障害種別!C915),"")</f>
        <v/>
      </c>
      <c r="D915" s="19" t="str">
        <f>IF(IFERROR(FIND(検索!$B$24,障害種別!G915),0)&gt;=1,IF(障害種別!D915="","",障害種別!D915),"")</f>
        <v/>
      </c>
      <c r="E915" s="19" t="str">
        <f>IF(IFERROR(FIND(検索!$B$24,障害種別!G915),0)&gt;=1,IF(障害種別!E915="","",障害種別!E915),"")</f>
        <v/>
      </c>
      <c r="F915" s="19" t="str">
        <f>IF(IFERROR(FIND(検索!$B$24,障害種別!G915),0)&gt;=1,IF(障害種別!F915="","",障害種別!F915),"")</f>
        <v/>
      </c>
      <c r="G915" s="19" t="str">
        <f>IF(IFERROR(FIND(検索!$B$24,障害種別!G915),0)&gt;=1,IF(障害種別!G915="","",障害種別!G915),"")</f>
        <v/>
      </c>
      <c r="H915" s="19" t="str">
        <f>IF(IFERROR(FIND(検索!$B$24,障害種別!G915),0)&gt;=1,IF(障害種別!H915="","",障害種別!H915),"")</f>
        <v/>
      </c>
      <c r="I915" s="19" t="str">
        <f>IF(IFERROR(FIND(検索!$B$24,障害種別!G915),0)&gt;=1,IF(障害種別!I915="","",障害種別!I915),"")</f>
        <v/>
      </c>
      <c r="J915" s="19" t="str">
        <f>IF(IFERROR(FIND(検索!$B$24,障害種別!G915),0)&gt;=1,IF(障害種別!J915="","",障害種別!J915),"")</f>
        <v/>
      </c>
    </row>
    <row r="916" spans="1:10" x14ac:dyDescent="0.15">
      <c r="A916" s="19" t="str">
        <f>IF(IFERROR(FIND(検索!$B$24,障害種別!G916),0)&gt;=1,IF(障害種別!A916="","",障害種別!A916),"")</f>
        <v/>
      </c>
      <c r="B916" s="19" t="str">
        <f>IF(IFERROR(FIND(検索!$B$24,障害種別!G916),0)&gt;=1,IF(障害種別!B916="","",障害種別!B916),"")</f>
        <v/>
      </c>
      <c r="C916" s="19" t="str">
        <f>IF(IFERROR(FIND(検索!$B$24,障害種別!G916),0)&gt;=1,IF(障害種別!C916="","",障害種別!C916),"")</f>
        <v/>
      </c>
      <c r="D916" s="19" t="str">
        <f>IF(IFERROR(FIND(検索!$B$24,障害種別!G916),0)&gt;=1,IF(障害種別!D916="","",障害種別!D916),"")</f>
        <v/>
      </c>
      <c r="E916" s="19" t="str">
        <f>IF(IFERROR(FIND(検索!$B$24,障害種別!G916),0)&gt;=1,IF(障害種別!E916="","",障害種別!E916),"")</f>
        <v/>
      </c>
      <c r="F916" s="19" t="str">
        <f>IF(IFERROR(FIND(検索!$B$24,障害種別!G916),0)&gt;=1,IF(障害種別!F916="","",障害種別!F916),"")</f>
        <v/>
      </c>
      <c r="G916" s="19" t="str">
        <f>IF(IFERROR(FIND(検索!$B$24,障害種別!G916),0)&gt;=1,IF(障害種別!G916="","",障害種別!G916),"")</f>
        <v/>
      </c>
      <c r="H916" s="19" t="str">
        <f>IF(IFERROR(FIND(検索!$B$24,障害種別!G916),0)&gt;=1,IF(障害種別!H916="","",障害種別!H916),"")</f>
        <v/>
      </c>
      <c r="I916" s="19" t="str">
        <f>IF(IFERROR(FIND(検索!$B$24,障害種別!G916),0)&gt;=1,IF(障害種別!I916="","",障害種別!I916),"")</f>
        <v/>
      </c>
      <c r="J916" s="19" t="str">
        <f>IF(IFERROR(FIND(検索!$B$24,障害種別!G916),0)&gt;=1,IF(障害種別!J916="","",障害種別!J916),"")</f>
        <v/>
      </c>
    </row>
    <row r="917" spans="1:10" x14ac:dyDescent="0.15">
      <c r="A917" s="19" t="str">
        <f>IF(IFERROR(FIND(検索!$B$24,障害種別!G917),0)&gt;=1,IF(障害種別!A917="","",障害種別!A917),"")</f>
        <v/>
      </c>
      <c r="B917" s="19" t="str">
        <f>IF(IFERROR(FIND(検索!$B$24,障害種別!G917),0)&gt;=1,IF(障害種別!B917="","",障害種別!B917),"")</f>
        <v/>
      </c>
      <c r="C917" s="19" t="str">
        <f>IF(IFERROR(FIND(検索!$B$24,障害種別!G917),0)&gt;=1,IF(障害種別!C917="","",障害種別!C917),"")</f>
        <v/>
      </c>
      <c r="D917" s="19" t="str">
        <f>IF(IFERROR(FIND(検索!$B$24,障害種別!G917),0)&gt;=1,IF(障害種別!D917="","",障害種別!D917),"")</f>
        <v/>
      </c>
      <c r="E917" s="19" t="str">
        <f>IF(IFERROR(FIND(検索!$B$24,障害種別!G917),0)&gt;=1,IF(障害種別!E917="","",障害種別!E917),"")</f>
        <v/>
      </c>
      <c r="F917" s="19" t="str">
        <f>IF(IFERROR(FIND(検索!$B$24,障害種別!G917),0)&gt;=1,IF(障害種別!F917="","",障害種別!F917),"")</f>
        <v/>
      </c>
      <c r="G917" s="19" t="str">
        <f>IF(IFERROR(FIND(検索!$B$24,障害種別!G917),0)&gt;=1,IF(障害種別!G917="","",障害種別!G917),"")</f>
        <v/>
      </c>
      <c r="H917" s="19" t="str">
        <f>IF(IFERROR(FIND(検索!$B$24,障害種別!G917),0)&gt;=1,IF(障害種別!H917="","",障害種別!H917),"")</f>
        <v/>
      </c>
      <c r="I917" s="19" t="str">
        <f>IF(IFERROR(FIND(検索!$B$24,障害種別!G917),0)&gt;=1,IF(障害種別!I917="","",障害種別!I917),"")</f>
        <v/>
      </c>
      <c r="J917" s="19" t="str">
        <f>IF(IFERROR(FIND(検索!$B$24,障害種別!G917),0)&gt;=1,IF(障害種別!J917="","",障害種別!J917),"")</f>
        <v/>
      </c>
    </row>
    <row r="918" spans="1:10" x14ac:dyDescent="0.15">
      <c r="A918" s="19" t="str">
        <f>IF(IFERROR(FIND(検索!$B$24,障害種別!G918),0)&gt;=1,IF(障害種別!A918="","",障害種別!A918),"")</f>
        <v/>
      </c>
      <c r="B918" s="19" t="str">
        <f>IF(IFERROR(FIND(検索!$B$24,障害種別!G918),0)&gt;=1,IF(障害種別!B918="","",障害種別!B918),"")</f>
        <v/>
      </c>
      <c r="C918" s="19" t="str">
        <f>IF(IFERROR(FIND(検索!$B$24,障害種別!G918),0)&gt;=1,IF(障害種別!C918="","",障害種別!C918),"")</f>
        <v/>
      </c>
      <c r="D918" s="19" t="str">
        <f>IF(IFERROR(FIND(検索!$B$24,障害種別!G918),0)&gt;=1,IF(障害種別!D918="","",障害種別!D918),"")</f>
        <v/>
      </c>
      <c r="E918" s="19" t="str">
        <f>IF(IFERROR(FIND(検索!$B$24,障害種別!G918),0)&gt;=1,IF(障害種別!E918="","",障害種別!E918),"")</f>
        <v/>
      </c>
      <c r="F918" s="19" t="str">
        <f>IF(IFERROR(FIND(検索!$B$24,障害種別!G918),0)&gt;=1,IF(障害種別!F918="","",障害種別!F918),"")</f>
        <v/>
      </c>
      <c r="G918" s="19" t="str">
        <f>IF(IFERROR(FIND(検索!$B$24,障害種別!G918),0)&gt;=1,IF(障害種別!G918="","",障害種別!G918),"")</f>
        <v/>
      </c>
      <c r="H918" s="19" t="str">
        <f>IF(IFERROR(FIND(検索!$B$24,障害種別!G918),0)&gt;=1,IF(障害種別!H918="","",障害種別!H918),"")</f>
        <v/>
      </c>
      <c r="I918" s="19" t="str">
        <f>IF(IFERROR(FIND(検索!$B$24,障害種別!G918),0)&gt;=1,IF(障害種別!I918="","",障害種別!I918),"")</f>
        <v/>
      </c>
      <c r="J918" s="19" t="str">
        <f>IF(IFERROR(FIND(検索!$B$24,障害種別!G918),0)&gt;=1,IF(障害種別!J918="","",障害種別!J918),"")</f>
        <v/>
      </c>
    </row>
    <row r="919" spans="1:10" x14ac:dyDescent="0.15">
      <c r="A919" s="19" t="str">
        <f>IF(IFERROR(FIND(検索!$B$24,障害種別!G919),0)&gt;=1,IF(障害種別!A919="","",障害種別!A919),"")</f>
        <v/>
      </c>
      <c r="B919" s="19" t="str">
        <f>IF(IFERROR(FIND(検索!$B$24,障害種別!G919),0)&gt;=1,IF(障害種別!B919="","",障害種別!B919),"")</f>
        <v/>
      </c>
      <c r="C919" s="19" t="str">
        <f>IF(IFERROR(FIND(検索!$B$24,障害種別!G919),0)&gt;=1,IF(障害種別!C919="","",障害種別!C919),"")</f>
        <v/>
      </c>
      <c r="D919" s="19" t="str">
        <f>IF(IFERROR(FIND(検索!$B$24,障害種別!G919),0)&gt;=1,IF(障害種別!D919="","",障害種別!D919),"")</f>
        <v/>
      </c>
      <c r="E919" s="19" t="str">
        <f>IF(IFERROR(FIND(検索!$B$24,障害種別!G919),0)&gt;=1,IF(障害種別!E919="","",障害種別!E919),"")</f>
        <v/>
      </c>
      <c r="F919" s="19" t="str">
        <f>IF(IFERROR(FIND(検索!$B$24,障害種別!G919),0)&gt;=1,IF(障害種別!F919="","",障害種別!F919),"")</f>
        <v/>
      </c>
      <c r="G919" s="19" t="str">
        <f>IF(IFERROR(FIND(検索!$B$24,障害種別!G919),0)&gt;=1,IF(障害種別!G919="","",障害種別!G919),"")</f>
        <v/>
      </c>
      <c r="H919" s="19" t="str">
        <f>IF(IFERROR(FIND(検索!$B$24,障害種別!G919),0)&gt;=1,IF(障害種別!H919="","",障害種別!H919),"")</f>
        <v/>
      </c>
      <c r="I919" s="19" t="str">
        <f>IF(IFERROR(FIND(検索!$B$24,障害種別!G919),0)&gt;=1,IF(障害種別!I919="","",障害種別!I919),"")</f>
        <v/>
      </c>
      <c r="J919" s="19" t="str">
        <f>IF(IFERROR(FIND(検索!$B$24,障害種別!G919),0)&gt;=1,IF(障害種別!J919="","",障害種別!J919),"")</f>
        <v/>
      </c>
    </row>
    <row r="920" spans="1:10" x14ac:dyDescent="0.15">
      <c r="A920" s="19" t="str">
        <f>IF(IFERROR(FIND(検索!$B$24,障害種別!G920),0)&gt;=1,IF(障害種別!A920="","",障害種別!A920),"")</f>
        <v/>
      </c>
      <c r="B920" s="19" t="str">
        <f>IF(IFERROR(FIND(検索!$B$24,障害種別!G920),0)&gt;=1,IF(障害種別!B920="","",障害種別!B920),"")</f>
        <v/>
      </c>
      <c r="C920" s="19" t="str">
        <f>IF(IFERROR(FIND(検索!$B$24,障害種別!G920),0)&gt;=1,IF(障害種別!C920="","",障害種別!C920),"")</f>
        <v/>
      </c>
      <c r="D920" s="19" t="str">
        <f>IF(IFERROR(FIND(検索!$B$24,障害種別!G920),0)&gt;=1,IF(障害種別!D920="","",障害種別!D920),"")</f>
        <v/>
      </c>
      <c r="E920" s="19" t="str">
        <f>IF(IFERROR(FIND(検索!$B$24,障害種別!G920),0)&gt;=1,IF(障害種別!E920="","",障害種別!E920),"")</f>
        <v/>
      </c>
      <c r="F920" s="19" t="str">
        <f>IF(IFERROR(FIND(検索!$B$24,障害種別!G920),0)&gt;=1,IF(障害種別!F920="","",障害種別!F920),"")</f>
        <v/>
      </c>
      <c r="G920" s="19" t="str">
        <f>IF(IFERROR(FIND(検索!$B$24,障害種別!G920),0)&gt;=1,IF(障害種別!G920="","",障害種別!G920),"")</f>
        <v/>
      </c>
      <c r="H920" s="19" t="str">
        <f>IF(IFERROR(FIND(検索!$B$24,障害種別!G920),0)&gt;=1,IF(障害種別!H920="","",障害種別!H920),"")</f>
        <v/>
      </c>
      <c r="I920" s="19" t="str">
        <f>IF(IFERROR(FIND(検索!$B$24,障害種別!G920),0)&gt;=1,IF(障害種別!I920="","",障害種別!I920),"")</f>
        <v/>
      </c>
      <c r="J920" s="19" t="str">
        <f>IF(IFERROR(FIND(検索!$B$24,障害種別!G920),0)&gt;=1,IF(障害種別!J920="","",障害種別!J920),"")</f>
        <v/>
      </c>
    </row>
    <row r="921" spans="1:10" x14ac:dyDescent="0.15">
      <c r="A921" s="19" t="str">
        <f>IF(IFERROR(FIND(検索!$B$24,障害種別!G921),0)&gt;=1,IF(障害種別!A921="","",障害種別!A921),"")</f>
        <v/>
      </c>
      <c r="B921" s="19" t="str">
        <f>IF(IFERROR(FIND(検索!$B$24,障害種別!G921),0)&gt;=1,IF(障害種別!B921="","",障害種別!B921),"")</f>
        <v/>
      </c>
      <c r="C921" s="19" t="str">
        <f>IF(IFERROR(FIND(検索!$B$24,障害種別!G921),0)&gt;=1,IF(障害種別!C921="","",障害種別!C921),"")</f>
        <v/>
      </c>
      <c r="D921" s="19" t="str">
        <f>IF(IFERROR(FIND(検索!$B$24,障害種別!G921),0)&gt;=1,IF(障害種別!D921="","",障害種別!D921),"")</f>
        <v/>
      </c>
      <c r="E921" s="19" t="str">
        <f>IF(IFERROR(FIND(検索!$B$24,障害種別!G921),0)&gt;=1,IF(障害種別!E921="","",障害種別!E921),"")</f>
        <v/>
      </c>
      <c r="F921" s="19" t="str">
        <f>IF(IFERROR(FIND(検索!$B$24,障害種別!G921),0)&gt;=1,IF(障害種別!F921="","",障害種別!F921),"")</f>
        <v/>
      </c>
      <c r="G921" s="19" t="str">
        <f>IF(IFERROR(FIND(検索!$B$24,障害種別!G921),0)&gt;=1,IF(障害種別!G921="","",障害種別!G921),"")</f>
        <v/>
      </c>
      <c r="H921" s="19" t="str">
        <f>IF(IFERROR(FIND(検索!$B$24,障害種別!G921),0)&gt;=1,IF(障害種別!H921="","",障害種別!H921),"")</f>
        <v/>
      </c>
      <c r="I921" s="19" t="str">
        <f>IF(IFERROR(FIND(検索!$B$24,障害種別!G921),0)&gt;=1,IF(障害種別!I921="","",障害種別!I921),"")</f>
        <v/>
      </c>
      <c r="J921" s="19" t="str">
        <f>IF(IFERROR(FIND(検索!$B$24,障害種別!G921),0)&gt;=1,IF(障害種別!J921="","",障害種別!J921),"")</f>
        <v/>
      </c>
    </row>
    <row r="922" spans="1:10" x14ac:dyDescent="0.15">
      <c r="A922" s="19" t="str">
        <f>IF(IFERROR(FIND(検索!$B$24,障害種別!G922),0)&gt;=1,IF(障害種別!A922="","",障害種別!A922),"")</f>
        <v/>
      </c>
      <c r="B922" s="19" t="str">
        <f>IF(IFERROR(FIND(検索!$B$24,障害種別!G922),0)&gt;=1,IF(障害種別!B922="","",障害種別!B922),"")</f>
        <v/>
      </c>
      <c r="C922" s="19" t="str">
        <f>IF(IFERROR(FIND(検索!$B$24,障害種別!G922),0)&gt;=1,IF(障害種別!C922="","",障害種別!C922),"")</f>
        <v/>
      </c>
      <c r="D922" s="19" t="str">
        <f>IF(IFERROR(FIND(検索!$B$24,障害種別!G922),0)&gt;=1,IF(障害種別!D922="","",障害種別!D922),"")</f>
        <v/>
      </c>
      <c r="E922" s="19" t="str">
        <f>IF(IFERROR(FIND(検索!$B$24,障害種別!G922),0)&gt;=1,IF(障害種別!E922="","",障害種別!E922),"")</f>
        <v/>
      </c>
      <c r="F922" s="19" t="str">
        <f>IF(IFERROR(FIND(検索!$B$24,障害種別!G922),0)&gt;=1,IF(障害種別!F922="","",障害種別!F922),"")</f>
        <v/>
      </c>
      <c r="G922" s="19" t="str">
        <f>IF(IFERROR(FIND(検索!$B$24,障害種別!G922),0)&gt;=1,IF(障害種別!G922="","",障害種別!G922),"")</f>
        <v/>
      </c>
      <c r="H922" s="19" t="str">
        <f>IF(IFERROR(FIND(検索!$B$24,障害種別!G922),0)&gt;=1,IF(障害種別!H922="","",障害種別!H922),"")</f>
        <v/>
      </c>
      <c r="I922" s="19" t="str">
        <f>IF(IFERROR(FIND(検索!$B$24,障害種別!G922),0)&gt;=1,IF(障害種別!I922="","",障害種別!I922),"")</f>
        <v/>
      </c>
      <c r="J922" s="19" t="str">
        <f>IF(IFERROR(FIND(検索!$B$24,障害種別!G922),0)&gt;=1,IF(障害種別!J922="","",障害種別!J922),"")</f>
        <v/>
      </c>
    </row>
    <row r="923" spans="1:10" x14ac:dyDescent="0.15">
      <c r="A923" s="19" t="str">
        <f>IF(IFERROR(FIND(検索!$B$24,障害種別!G923),0)&gt;=1,IF(障害種別!A923="","",障害種別!A923),"")</f>
        <v/>
      </c>
      <c r="B923" s="19" t="str">
        <f>IF(IFERROR(FIND(検索!$B$24,障害種別!G923),0)&gt;=1,IF(障害種別!B923="","",障害種別!B923),"")</f>
        <v/>
      </c>
      <c r="C923" s="19" t="str">
        <f>IF(IFERROR(FIND(検索!$B$24,障害種別!G923),0)&gt;=1,IF(障害種別!C923="","",障害種別!C923),"")</f>
        <v/>
      </c>
      <c r="D923" s="19" t="str">
        <f>IF(IFERROR(FIND(検索!$B$24,障害種別!G923),0)&gt;=1,IF(障害種別!D923="","",障害種別!D923),"")</f>
        <v/>
      </c>
      <c r="E923" s="19" t="str">
        <f>IF(IFERROR(FIND(検索!$B$24,障害種別!G923),0)&gt;=1,IF(障害種別!E923="","",障害種別!E923),"")</f>
        <v/>
      </c>
      <c r="F923" s="19" t="str">
        <f>IF(IFERROR(FIND(検索!$B$24,障害種別!G923),0)&gt;=1,IF(障害種別!F923="","",障害種別!F923),"")</f>
        <v/>
      </c>
      <c r="G923" s="19" t="str">
        <f>IF(IFERROR(FIND(検索!$B$24,障害種別!G923),0)&gt;=1,IF(障害種別!G923="","",障害種別!G923),"")</f>
        <v/>
      </c>
      <c r="H923" s="19" t="str">
        <f>IF(IFERROR(FIND(検索!$B$24,障害種別!G923),0)&gt;=1,IF(障害種別!H923="","",障害種別!H923),"")</f>
        <v/>
      </c>
      <c r="I923" s="19" t="str">
        <f>IF(IFERROR(FIND(検索!$B$24,障害種別!G923),0)&gt;=1,IF(障害種別!I923="","",障害種別!I923),"")</f>
        <v/>
      </c>
      <c r="J923" s="19" t="str">
        <f>IF(IFERROR(FIND(検索!$B$24,障害種別!G923),0)&gt;=1,IF(障害種別!J923="","",障害種別!J923),"")</f>
        <v/>
      </c>
    </row>
    <row r="924" spans="1:10" x14ac:dyDescent="0.15">
      <c r="A924" s="19" t="str">
        <f>IF(IFERROR(FIND(検索!$B$24,障害種別!G924),0)&gt;=1,IF(障害種別!A924="","",障害種別!A924),"")</f>
        <v/>
      </c>
      <c r="B924" s="19" t="str">
        <f>IF(IFERROR(FIND(検索!$B$24,障害種別!G924),0)&gt;=1,IF(障害種別!B924="","",障害種別!B924),"")</f>
        <v/>
      </c>
      <c r="C924" s="19" t="str">
        <f>IF(IFERROR(FIND(検索!$B$24,障害種別!G924),0)&gt;=1,IF(障害種別!C924="","",障害種別!C924),"")</f>
        <v/>
      </c>
      <c r="D924" s="19" t="str">
        <f>IF(IFERROR(FIND(検索!$B$24,障害種別!G924),0)&gt;=1,IF(障害種別!D924="","",障害種別!D924),"")</f>
        <v/>
      </c>
      <c r="E924" s="19" t="str">
        <f>IF(IFERROR(FIND(検索!$B$24,障害種別!G924),0)&gt;=1,IF(障害種別!E924="","",障害種別!E924),"")</f>
        <v/>
      </c>
      <c r="F924" s="19" t="str">
        <f>IF(IFERROR(FIND(検索!$B$24,障害種別!G924),0)&gt;=1,IF(障害種別!F924="","",障害種別!F924),"")</f>
        <v/>
      </c>
      <c r="G924" s="19" t="str">
        <f>IF(IFERROR(FIND(検索!$B$24,障害種別!G924),0)&gt;=1,IF(障害種別!G924="","",障害種別!G924),"")</f>
        <v/>
      </c>
      <c r="H924" s="19" t="str">
        <f>IF(IFERROR(FIND(検索!$B$24,障害種別!G924),0)&gt;=1,IF(障害種別!H924="","",障害種別!H924),"")</f>
        <v/>
      </c>
      <c r="I924" s="19" t="str">
        <f>IF(IFERROR(FIND(検索!$B$24,障害種別!G924),0)&gt;=1,IF(障害種別!I924="","",障害種別!I924),"")</f>
        <v/>
      </c>
      <c r="J924" s="19" t="str">
        <f>IF(IFERROR(FIND(検索!$B$24,障害種別!G924),0)&gt;=1,IF(障害種別!J924="","",障害種別!J924),"")</f>
        <v/>
      </c>
    </row>
    <row r="925" spans="1:10" x14ac:dyDescent="0.15">
      <c r="A925" s="19" t="str">
        <f>IF(IFERROR(FIND(検索!$B$24,障害種別!G925),0)&gt;=1,IF(障害種別!A925="","",障害種別!A925),"")</f>
        <v/>
      </c>
      <c r="B925" s="19" t="str">
        <f>IF(IFERROR(FIND(検索!$B$24,障害種別!G925),0)&gt;=1,IF(障害種別!B925="","",障害種別!B925),"")</f>
        <v/>
      </c>
      <c r="C925" s="19" t="str">
        <f>IF(IFERROR(FIND(検索!$B$24,障害種別!G925),0)&gt;=1,IF(障害種別!C925="","",障害種別!C925),"")</f>
        <v/>
      </c>
      <c r="D925" s="19" t="str">
        <f>IF(IFERROR(FIND(検索!$B$24,障害種別!G925),0)&gt;=1,IF(障害種別!D925="","",障害種別!D925),"")</f>
        <v/>
      </c>
      <c r="E925" s="19" t="str">
        <f>IF(IFERROR(FIND(検索!$B$24,障害種別!G925),0)&gt;=1,IF(障害種別!E925="","",障害種別!E925),"")</f>
        <v/>
      </c>
      <c r="F925" s="19" t="str">
        <f>IF(IFERROR(FIND(検索!$B$24,障害種別!G925),0)&gt;=1,IF(障害種別!F925="","",障害種別!F925),"")</f>
        <v/>
      </c>
      <c r="G925" s="19" t="str">
        <f>IF(IFERROR(FIND(検索!$B$24,障害種別!G925),0)&gt;=1,IF(障害種別!G925="","",障害種別!G925),"")</f>
        <v/>
      </c>
      <c r="H925" s="19" t="str">
        <f>IF(IFERROR(FIND(検索!$B$24,障害種別!G925),0)&gt;=1,IF(障害種別!H925="","",障害種別!H925),"")</f>
        <v/>
      </c>
      <c r="I925" s="19" t="str">
        <f>IF(IFERROR(FIND(検索!$B$24,障害種別!G925),0)&gt;=1,IF(障害種別!I925="","",障害種別!I925),"")</f>
        <v/>
      </c>
      <c r="J925" s="19" t="str">
        <f>IF(IFERROR(FIND(検索!$B$24,障害種別!G925),0)&gt;=1,IF(障害種別!J925="","",障害種別!J925),"")</f>
        <v/>
      </c>
    </row>
    <row r="926" spans="1:10" x14ac:dyDescent="0.15">
      <c r="A926" s="19" t="str">
        <f>IF(IFERROR(FIND(検索!$B$24,障害種別!G926),0)&gt;=1,IF(障害種別!A926="","",障害種別!A926),"")</f>
        <v/>
      </c>
      <c r="B926" s="19" t="str">
        <f>IF(IFERROR(FIND(検索!$B$24,障害種別!G926),0)&gt;=1,IF(障害種別!B926="","",障害種別!B926),"")</f>
        <v/>
      </c>
      <c r="C926" s="19" t="str">
        <f>IF(IFERROR(FIND(検索!$B$24,障害種別!G926),0)&gt;=1,IF(障害種別!C926="","",障害種別!C926),"")</f>
        <v/>
      </c>
      <c r="D926" s="19" t="str">
        <f>IF(IFERROR(FIND(検索!$B$24,障害種別!G926),0)&gt;=1,IF(障害種別!D926="","",障害種別!D926),"")</f>
        <v/>
      </c>
      <c r="E926" s="19" t="str">
        <f>IF(IFERROR(FIND(検索!$B$24,障害種別!G926),0)&gt;=1,IF(障害種別!E926="","",障害種別!E926),"")</f>
        <v/>
      </c>
      <c r="F926" s="19" t="str">
        <f>IF(IFERROR(FIND(検索!$B$24,障害種別!G926),0)&gt;=1,IF(障害種別!F926="","",障害種別!F926),"")</f>
        <v/>
      </c>
      <c r="G926" s="19" t="str">
        <f>IF(IFERROR(FIND(検索!$B$24,障害種別!G926),0)&gt;=1,IF(障害種別!G926="","",障害種別!G926),"")</f>
        <v/>
      </c>
      <c r="H926" s="19" t="str">
        <f>IF(IFERROR(FIND(検索!$B$24,障害種別!G926),0)&gt;=1,IF(障害種別!H926="","",障害種別!H926),"")</f>
        <v/>
      </c>
      <c r="I926" s="19" t="str">
        <f>IF(IFERROR(FIND(検索!$B$24,障害種別!G926),0)&gt;=1,IF(障害種別!I926="","",障害種別!I926),"")</f>
        <v/>
      </c>
      <c r="J926" s="19" t="str">
        <f>IF(IFERROR(FIND(検索!$B$24,障害種別!G926),0)&gt;=1,IF(障害種別!J926="","",障害種別!J926),"")</f>
        <v/>
      </c>
    </row>
    <row r="927" spans="1:10" x14ac:dyDescent="0.15">
      <c r="A927" s="19" t="str">
        <f>IF(IFERROR(FIND(検索!$B$24,障害種別!G927),0)&gt;=1,IF(障害種別!A927="","",障害種別!A927),"")</f>
        <v/>
      </c>
      <c r="B927" s="19" t="str">
        <f>IF(IFERROR(FIND(検索!$B$24,障害種別!G927),0)&gt;=1,IF(障害種別!B927="","",障害種別!B927),"")</f>
        <v/>
      </c>
      <c r="C927" s="19" t="str">
        <f>IF(IFERROR(FIND(検索!$B$24,障害種別!G927),0)&gt;=1,IF(障害種別!C927="","",障害種別!C927),"")</f>
        <v/>
      </c>
      <c r="D927" s="19" t="str">
        <f>IF(IFERROR(FIND(検索!$B$24,障害種別!G927),0)&gt;=1,IF(障害種別!D927="","",障害種別!D927),"")</f>
        <v/>
      </c>
      <c r="E927" s="19" t="str">
        <f>IF(IFERROR(FIND(検索!$B$24,障害種別!G927),0)&gt;=1,IF(障害種別!E927="","",障害種別!E927),"")</f>
        <v/>
      </c>
      <c r="F927" s="19" t="str">
        <f>IF(IFERROR(FIND(検索!$B$24,障害種別!G927),0)&gt;=1,IF(障害種別!F927="","",障害種別!F927),"")</f>
        <v/>
      </c>
      <c r="G927" s="19" t="str">
        <f>IF(IFERROR(FIND(検索!$B$24,障害種別!G927),0)&gt;=1,IF(障害種別!G927="","",障害種別!G927),"")</f>
        <v/>
      </c>
      <c r="H927" s="19" t="str">
        <f>IF(IFERROR(FIND(検索!$B$24,障害種別!G927),0)&gt;=1,IF(障害種別!H927="","",障害種別!H927),"")</f>
        <v/>
      </c>
      <c r="I927" s="19" t="str">
        <f>IF(IFERROR(FIND(検索!$B$24,障害種別!G927),0)&gt;=1,IF(障害種別!I927="","",障害種別!I927),"")</f>
        <v/>
      </c>
      <c r="J927" s="19" t="str">
        <f>IF(IFERROR(FIND(検索!$B$24,障害種別!G927),0)&gt;=1,IF(障害種別!J927="","",障害種別!J927),"")</f>
        <v/>
      </c>
    </row>
    <row r="928" spans="1:10" x14ac:dyDescent="0.15">
      <c r="A928" s="19" t="str">
        <f>IF(IFERROR(FIND(検索!$B$24,障害種別!G928),0)&gt;=1,IF(障害種別!A928="","",障害種別!A928),"")</f>
        <v/>
      </c>
      <c r="B928" s="19" t="str">
        <f>IF(IFERROR(FIND(検索!$B$24,障害種別!G928),0)&gt;=1,IF(障害種別!B928="","",障害種別!B928),"")</f>
        <v/>
      </c>
      <c r="C928" s="19" t="str">
        <f>IF(IFERROR(FIND(検索!$B$24,障害種別!G928),0)&gt;=1,IF(障害種別!C928="","",障害種別!C928),"")</f>
        <v/>
      </c>
      <c r="D928" s="19" t="str">
        <f>IF(IFERROR(FIND(検索!$B$24,障害種別!G928),0)&gt;=1,IF(障害種別!D928="","",障害種別!D928),"")</f>
        <v/>
      </c>
      <c r="E928" s="19" t="str">
        <f>IF(IFERROR(FIND(検索!$B$24,障害種別!G928),0)&gt;=1,IF(障害種別!E928="","",障害種別!E928),"")</f>
        <v/>
      </c>
      <c r="F928" s="19" t="str">
        <f>IF(IFERROR(FIND(検索!$B$24,障害種別!G928),0)&gt;=1,IF(障害種別!F928="","",障害種別!F928),"")</f>
        <v/>
      </c>
      <c r="G928" s="19" t="str">
        <f>IF(IFERROR(FIND(検索!$B$24,障害種別!G928),0)&gt;=1,IF(障害種別!G928="","",障害種別!G928),"")</f>
        <v/>
      </c>
      <c r="H928" s="19" t="str">
        <f>IF(IFERROR(FIND(検索!$B$24,障害種別!G928),0)&gt;=1,IF(障害種別!H928="","",障害種別!H928),"")</f>
        <v/>
      </c>
      <c r="I928" s="19" t="str">
        <f>IF(IFERROR(FIND(検索!$B$24,障害種別!G928),0)&gt;=1,IF(障害種別!I928="","",障害種別!I928),"")</f>
        <v/>
      </c>
      <c r="J928" s="19" t="str">
        <f>IF(IFERROR(FIND(検索!$B$24,障害種別!G928),0)&gt;=1,IF(障害種別!J928="","",障害種別!J928),"")</f>
        <v/>
      </c>
    </row>
    <row r="929" spans="1:10" x14ac:dyDescent="0.15">
      <c r="A929" s="19" t="str">
        <f>IF(IFERROR(FIND(検索!$B$24,障害種別!G929),0)&gt;=1,IF(障害種別!A929="","",障害種別!A929),"")</f>
        <v/>
      </c>
      <c r="B929" s="19" t="str">
        <f>IF(IFERROR(FIND(検索!$B$24,障害種別!G929),0)&gt;=1,IF(障害種別!B929="","",障害種別!B929),"")</f>
        <v/>
      </c>
      <c r="C929" s="19" t="str">
        <f>IF(IFERROR(FIND(検索!$B$24,障害種別!G929),0)&gt;=1,IF(障害種別!C929="","",障害種別!C929),"")</f>
        <v/>
      </c>
      <c r="D929" s="19" t="str">
        <f>IF(IFERROR(FIND(検索!$B$24,障害種別!G929),0)&gt;=1,IF(障害種別!D929="","",障害種別!D929),"")</f>
        <v/>
      </c>
      <c r="E929" s="19" t="str">
        <f>IF(IFERROR(FIND(検索!$B$24,障害種別!G929),0)&gt;=1,IF(障害種別!E929="","",障害種別!E929),"")</f>
        <v/>
      </c>
      <c r="F929" s="19" t="str">
        <f>IF(IFERROR(FIND(検索!$B$24,障害種別!G929),0)&gt;=1,IF(障害種別!F929="","",障害種別!F929),"")</f>
        <v/>
      </c>
      <c r="G929" s="19" t="str">
        <f>IF(IFERROR(FIND(検索!$B$24,障害種別!G929),0)&gt;=1,IF(障害種別!G929="","",障害種別!G929),"")</f>
        <v/>
      </c>
      <c r="H929" s="19" t="str">
        <f>IF(IFERROR(FIND(検索!$B$24,障害種別!G929),0)&gt;=1,IF(障害種別!H929="","",障害種別!H929),"")</f>
        <v/>
      </c>
      <c r="I929" s="19" t="str">
        <f>IF(IFERROR(FIND(検索!$B$24,障害種別!G929),0)&gt;=1,IF(障害種別!I929="","",障害種別!I929),"")</f>
        <v/>
      </c>
      <c r="J929" s="19" t="str">
        <f>IF(IFERROR(FIND(検索!$B$24,障害種別!G929),0)&gt;=1,IF(障害種別!J929="","",障害種別!J929),"")</f>
        <v/>
      </c>
    </row>
    <row r="930" spans="1:10" x14ac:dyDescent="0.15">
      <c r="A930" s="19" t="str">
        <f>IF(IFERROR(FIND(検索!$B$24,障害種別!G930),0)&gt;=1,IF(障害種別!A930="","",障害種別!A930),"")</f>
        <v/>
      </c>
      <c r="B930" s="19" t="str">
        <f>IF(IFERROR(FIND(検索!$B$24,障害種別!G930),0)&gt;=1,IF(障害種別!B930="","",障害種別!B930),"")</f>
        <v/>
      </c>
      <c r="C930" s="19" t="str">
        <f>IF(IFERROR(FIND(検索!$B$24,障害種別!G930),0)&gt;=1,IF(障害種別!C930="","",障害種別!C930),"")</f>
        <v/>
      </c>
      <c r="D930" s="19" t="str">
        <f>IF(IFERROR(FIND(検索!$B$24,障害種別!G930),0)&gt;=1,IF(障害種別!D930="","",障害種別!D930),"")</f>
        <v/>
      </c>
      <c r="E930" s="19" t="str">
        <f>IF(IFERROR(FIND(検索!$B$24,障害種別!G930),0)&gt;=1,IF(障害種別!E930="","",障害種別!E930),"")</f>
        <v/>
      </c>
      <c r="F930" s="19" t="str">
        <f>IF(IFERROR(FIND(検索!$B$24,障害種別!G930),0)&gt;=1,IF(障害種別!F930="","",障害種別!F930),"")</f>
        <v/>
      </c>
      <c r="G930" s="19" t="str">
        <f>IF(IFERROR(FIND(検索!$B$24,障害種別!G930),0)&gt;=1,IF(障害種別!G930="","",障害種別!G930),"")</f>
        <v/>
      </c>
      <c r="H930" s="19" t="str">
        <f>IF(IFERROR(FIND(検索!$B$24,障害種別!G930),0)&gt;=1,IF(障害種別!H930="","",障害種別!H930),"")</f>
        <v/>
      </c>
      <c r="I930" s="19" t="str">
        <f>IF(IFERROR(FIND(検索!$B$24,障害種別!G930),0)&gt;=1,IF(障害種別!I930="","",障害種別!I930),"")</f>
        <v/>
      </c>
      <c r="J930" s="19" t="str">
        <f>IF(IFERROR(FIND(検索!$B$24,障害種別!G930),0)&gt;=1,IF(障害種別!J930="","",障害種別!J930),"")</f>
        <v/>
      </c>
    </row>
    <row r="931" spans="1:10" x14ac:dyDescent="0.15">
      <c r="A931" s="19" t="str">
        <f>IF(IFERROR(FIND(検索!$B$24,障害種別!G931),0)&gt;=1,IF(障害種別!A931="","",障害種別!A931),"")</f>
        <v/>
      </c>
      <c r="B931" s="19" t="str">
        <f>IF(IFERROR(FIND(検索!$B$24,障害種別!G931),0)&gt;=1,IF(障害種別!B931="","",障害種別!B931),"")</f>
        <v/>
      </c>
      <c r="C931" s="19" t="str">
        <f>IF(IFERROR(FIND(検索!$B$24,障害種別!G931),0)&gt;=1,IF(障害種別!C931="","",障害種別!C931),"")</f>
        <v/>
      </c>
      <c r="D931" s="19" t="str">
        <f>IF(IFERROR(FIND(検索!$B$24,障害種別!G931),0)&gt;=1,IF(障害種別!D931="","",障害種別!D931),"")</f>
        <v/>
      </c>
      <c r="E931" s="19" t="str">
        <f>IF(IFERROR(FIND(検索!$B$24,障害種別!G931),0)&gt;=1,IF(障害種別!E931="","",障害種別!E931),"")</f>
        <v/>
      </c>
      <c r="F931" s="19" t="str">
        <f>IF(IFERROR(FIND(検索!$B$24,障害種別!G931),0)&gt;=1,IF(障害種別!F931="","",障害種別!F931),"")</f>
        <v/>
      </c>
      <c r="G931" s="19" t="str">
        <f>IF(IFERROR(FIND(検索!$B$24,障害種別!G931),0)&gt;=1,IF(障害種別!G931="","",障害種別!G931),"")</f>
        <v/>
      </c>
      <c r="H931" s="19" t="str">
        <f>IF(IFERROR(FIND(検索!$B$24,障害種別!G931),0)&gt;=1,IF(障害種別!H931="","",障害種別!H931),"")</f>
        <v/>
      </c>
      <c r="I931" s="19" t="str">
        <f>IF(IFERROR(FIND(検索!$B$24,障害種別!G931),0)&gt;=1,IF(障害種別!I931="","",障害種別!I931),"")</f>
        <v/>
      </c>
      <c r="J931" s="19" t="str">
        <f>IF(IFERROR(FIND(検索!$B$24,障害種別!G931),0)&gt;=1,IF(障害種別!J931="","",障害種別!J931),"")</f>
        <v/>
      </c>
    </row>
    <row r="932" spans="1:10" x14ac:dyDescent="0.15">
      <c r="A932" s="19" t="str">
        <f>IF(IFERROR(FIND(検索!$B$24,障害種別!G932),0)&gt;=1,IF(障害種別!A932="","",障害種別!A932),"")</f>
        <v/>
      </c>
      <c r="B932" s="19" t="str">
        <f>IF(IFERROR(FIND(検索!$B$24,障害種別!G932),0)&gt;=1,IF(障害種別!B932="","",障害種別!B932),"")</f>
        <v/>
      </c>
      <c r="C932" s="19" t="str">
        <f>IF(IFERROR(FIND(検索!$B$24,障害種別!G932),0)&gt;=1,IF(障害種別!C932="","",障害種別!C932),"")</f>
        <v/>
      </c>
      <c r="D932" s="19" t="str">
        <f>IF(IFERROR(FIND(検索!$B$24,障害種別!G932),0)&gt;=1,IF(障害種別!D932="","",障害種別!D932),"")</f>
        <v/>
      </c>
      <c r="E932" s="19" t="str">
        <f>IF(IFERROR(FIND(検索!$B$24,障害種別!G932),0)&gt;=1,IF(障害種別!E932="","",障害種別!E932),"")</f>
        <v/>
      </c>
      <c r="F932" s="19" t="str">
        <f>IF(IFERROR(FIND(検索!$B$24,障害種別!G932),0)&gt;=1,IF(障害種別!F932="","",障害種別!F932),"")</f>
        <v/>
      </c>
      <c r="G932" s="19" t="str">
        <f>IF(IFERROR(FIND(検索!$B$24,障害種別!G932),0)&gt;=1,IF(障害種別!G932="","",障害種別!G932),"")</f>
        <v/>
      </c>
      <c r="H932" s="19" t="str">
        <f>IF(IFERROR(FIND(検索!$B$24,障害種別!G932),0)&gt;=1,IF(障害種別!H932="","",障害種別!H932),"")</f>
        <v/>
      </c>
      <c r="I932" s="19" t="str">
        <f>IF(IFERROR(FIND(検索!$B$24,障害種別!G932),0)&gt;=1,IF(障害種別!I932="","",障害種別!I932),"")</f>
        <v/>
      </c>
      <c r="J932" s="19" t="str">
        <f>IF(IFERROR(FIND(検索!$B$24,障害種別!G932),0)&gt;=1,IF(障害種別!J932="","",障害種別!J932),"")</f>
        <v/>
      </c>
    </row>
    <row r="933" spans="1:10" x14ac:dyDescent="0.15">
      <c r="A933" s="19" t="str">
        <f>IF(IFERROR(FIND(検索!$B$24,障害種別!G933),0)&gt;=1,IF(障害種別!A933="","",障害種別!A933),"")</f>
        <v/>
      </c>
      <c r="B933" s="19" t="str">
        <f>IF(IFERROR(FIND(検索!$B$24,障害種別!G933),0)&gt;=1,IF(障害種別!B933="","",障害種別!B933),"")</f>
        <v/>
      </c>
      <c r="C933" s="19" t="str">
        <f>IF(IFERROR(FIND(検索!$B$24,障害種別!G933),0)&gt;=1,IF(障害種別!C933="","",障害種別!C933),"")</f>
        <v/>
      </c>
      <c r="D933" s="19" t="str">
        <f>IF(IFERROR(FIND(検索!$B$24,障害種別!G933),0)&gt;=1,IF(障害種別!D933="","",障害種別!D933),"")</f>
        <v/>
      </c>
      <c r="E933" s="19" t="str">
        <f>IF(IFERROR(FIND(検索!$B$24,障害種別!G933),0)&gt;=1,IF(障害種別!E933="","",障害種別!E933),"")</f>
        <v/>
      </c>
      <c r="F933" s="19" t="str">
        <f>IF(IFERROR(FIND(検索!$B$24,障害種別!G933),0)&gt;=1,IF(障害種別!F933="","",障害種別!F933),"")</f>
        <v/>
      </c>
      <c r="G933" s="19" t="str">
        <f>IF(IFERROR(FIND(検索!$B$24,障害種別!G933),0)&gt;=1,IF(障害種別!G933="","",障害種別!G933),"")</f>
        <v/>
      </c>
      <c r="H933" s="19" t="str">
        <f>IF(IFERROR(FIND(検索!$B$24,障害種別!G933),0)&gt;=1,IF(障害種別!H933="","",障害種別!H933),"")</f>
        <v/>
      </c>
      <c r="I933" s="19" t="str">
        <f>IF(IFERROR(FIND(検索!$B$24,障害種別!G933),0)&gt;=1,IF(障害種別!I933="","",障害種別!I933),"")</f>
        <v/>
      </c>
      <c r="J933" s="19" t="str">
        <f>IF(IFERROR(FIND(検索!$B$24,障害種別!G933),0)&gt;=1,IF(障害種別!J933="","",障害種別!J933),"")</f>
        <v/>
      </c>
    </row>
    <row r="934" spans="1:10" x14ac:dyDescent="0.15">
      <c r="A934" s="19" t="str">
        <f>IF(IFERROR(FIND(検索!$B$24,障害種別!G934),0)&gt;=1,IF(障害種別!A934="","",障害種別!A934),"")</f>
        <v/>
      </c>
      <c r="B934" s="19" t="str">
        <f>IF(IFERROR(FIND(検索!$B$24,障害種別!G934),0)&gt;=1,IF(障害種別!B934="","",障害種別!B934),"")</f>
        <v/>
      </c>
      <c r="C934" s="19" t="str">
        <f>IF(IFERROR(FIND(検索!$B$24,障害種別!G934),0)&gt;=1,IF(障害種別!C934="","",障害種別!C934),"")</f>
        <v/>
      </c>
      <c r="D934" s="19" t="str">
        <f>IF(IFERROR(FIND(検索!$B$24,障害種別!G934),0)&gt;=1,IF(障害種別!D934="","",障害種別!D934),"")</f>
        <v/>
      </c>
      <c r="E934" s="19" t="str">
        <f>IF(IFERROR(FIND(検索!$B$24,障害種別!G934),0)&gt;=1,IF(障害種別!E934="","",障害種別!E934),"")</f>
        <v/>
      </c>
      <c r="F934" s="19" t="str">
        <f>IF(IFERROR(FIND(検索!$B$24,障害種別!G934),0)&gt;=1,IF(障害種別!F934="","",障害種別!F934),"")</f>
        <v/>
      </c>
      <c r="G934" s="19" t="str">
        <f>IF(IFERROR(FIND(検索!$B$24,障害種別!G934),0)&gt;=1,IF(障害種別!G934="","",障害種別!G934),"")</f>
        <v/>
      </c>
      <c r="H934" s="19" t="str">
        <f>IF(IFERROR(FIND(検索!$B$24,障害種別!G934),0)&gt;=1,IF(障害種別!H934="","",障害種別!H934),"")</f>
        <v/>
      </c>
      <c r="I934" s="19" t="str">
        <f>IF(IFERROR(FIND(検索!$B$24,障害種別!G934),0)&gt;=1,IF(障害種別!I934="","",障害種別!I934),"")</f>
        <v/>
      </c>
      <c r="J934" s="19" t="str">
        <f>IF(IFERROR(FIND(検索!$B$24,障害種別!G934),0)&gt;=1,IF(障害種別!J934="","",障害種別!J934),"")</f>
        <v/>
      </c>
    </row>
    <row r="935" spans="1:10" x14ac:dyDescent="0.15">
      <c r="A935" s="19" t="str">
        <f>IF(IFERROR(FIND(検索!$B$24,障害種別!G935),0)&gt;=1,IF(障害種別!A935="","",障害種別!A935),"")</f>
        <v/>
      </c>
      <c r="B935" s="19" t="str">
        <f>IF(IFERROR(FIND(検索!$B$24,障害種別!G935),0)&gt;=1,IF(障害種別!B935="","",障害種別!B935),"")</f>
        <v/>
      </c>
      <c r="C935" s="19" t="str">
        <f>IF(IFERROR(FIND(検索!$B$24,障害種別!G935),0)&gt;=1,IF(障害種別!C935="","",障害種別!C935),"")</f>
        <v/>
      </c>
      <c r="D935" s="19" t="str">
        <f>IF(IFERROR(FIND(検索!$B$24,障害種別!G935),0)&gt;=1,IF(障害種別!D935="","",障害種別!D935),"")</f>
        <v/>
      </c>
      <c r="E935" s="19" t="str">
        <f>IF(IFERROR(FIND(検索!$B$24,障害種別!G935),0)&gt;=1,IF(障害種別!E935="","",障害種別!E935),"")</f>
        <v/>
      </c>
      <c r="F935" s="19" t="str">
        <f>IF(IFERROR(FIND(検索!$B$24,障害種別!G935),0)&gt;=1,IF(障害種別!F935="","",障害種別!F935),"")</f>
        <v/>
      </c>
      <c r="G935" s="19" t="str">
        <f>IF(IFERROR(FIND(検索!$B$24,障害種別!G935),0)&gt;=1,IF(障害種別!G935="","",障害種別!G935),"")</f>
        <v/>
      </c>
      <c r="H935" s="19" t="str">
        <f>IF(IFERROR(FIND(検索!$B$24,障害種別!G935),0)&gt;=1,IF(障害種別!H935="","",障害種別!H935),"")</f>
        <v/>
      </c>
      <c r="I935" s="19" t="str">
        <f>IF(IFERROR(FIND(検索!$B$24,障害種別!G935),0)&gt;=1,IF(障害種別!I935="","",障害種別!I935),"")</f>
        <v/>
      </c>
      <c r="J935" s="19" t="str">
        <f>IF(IFERROR(FIND(検索!$B$24,障害種別!G935),0)&gt;=1,IF(障害種別!J935="","",障害種別!J935),"")</f>
        <v/>
      </c>
    </row>
    <row r="936" spans="1:10" x14ac:dyDescent="0.15">
      <c r="A936" s="19" t="str">
        <f>IF(IFERROR(FIND(検索!$B$24,障害種別!G936),0)&gt;=1,IF(障害種別!A936="","",障害種別!A936),"")</f>
        <v/>
      </c>
      <c r="B936" s="19" t="str">
        <f>IF(IFERROR(FIND(検索!$B$24,障害種別!G936),0)&gt;=1,IF(障害種別!B936="","",障害種別!B936),"")</f>
        <v/>
      </c>
      <c r="C936" s="19" t="str">
        <f>IF(IFERROR(FIND(検索!$B$24,障害種別!G936),0)&gt;=1,IF(障害種別!C936="","",障害種別!C936),"")</f>
        <v/>
      </c>
      <c r="D936" s="19" t="str">
        <f>IF(IFERROR(FIND(検索!$B$24,障害種別!G936),0)&gt;=1,IF(障害種別!D936="","",障害種別!D936),"")</f>
        <v/>
      </c>
      <c r="E936" s="19" t="str">
        <f>IF(IFERROR(FIND(検索!$B$24,障害種別!G936),0)&gt;=1,IF(障害種別!E936="","",障害種別!E936),"")</f>
        <v/>
      </c>
      <c r="F936" s="19" t="str">
        <f>IF(IFERROR(FIND(検索!$B$24,障害種別!G936),0)&gt;=1,IF(障害種別!F936="","",障害種別!F936),"")</f>
        <v/>
      </c>
      <c r="G936" s="19" t="str">
        <f>IF(IFERROR(FIND(検索!$B$24,障害種別!G936),0)&gt;=1,IF(障害種別!G936="","",障害種別!G936),"")</f>
        <v/>
      </c>
      <c r="H936" s="19" t="str">
        <f>IF(IFERROR(FIND(検索!$B$24,障害種別!G936),0)&gt;=1,IF(障害種別!H936="","",障害種別!H936),"")</f>
        <v/>
      </c>
      <c r="I936" s="19" t="str">
        <f>IF(IFERROR(FIND(検索!$B$24,障害種別!G936),0)&gt;=1,IF(障害種別!I936="","",障害種別!I936),"")</f>
        <v/>
      </c>
      <c r="J936" s="19" t="str">
        <f>IF(IFERROR(FIND(検索!$B$24,障害種別!G936),0)&gt;=1,IF(障害種別!J936="","",障害種別!J936),"")</f>
        <v/>
      </c>
    </row>
    <row r="937" spans="1:10" x14ac:dyDescent="0.15">
      <c r="A937" s="19" t="str">
        <f>IF(IFERROR(FIND(検索!$B$24,障害種別!G937),0)&gt;=1,IF(障害種別!A937="","",障害種別!A937),"")</f>
        <v/>
      </c>
      <c r="B937" s="19" t="str">
        <f>IF(IFERROR(FIND(検索!$B$24,障害種別!G937),0)&gt;=1,IF(障害種別!B937="","",障害種別!B937),"")</f>
        <v/>
      </c>
      <c r="C937" s="19" t="str">
        <f>IF(IFERROR(FIND(検索!$B$24,障害種別!G937),0)&gt;=1,IF(障害種別!C937="","",障害種別!C937),"")</f>
        <v/>
      </c>
      <c r="D937" s="19" t="str">
        <f>IF(IFERROR(FIND(検索!$B$24,障害種別!G937),0)&gt;=1,IF(障害種別!D937="","",障害種別!D937),"")</f>
        <v/>
      </c>
      <c r="E937" s="19" t="str">
        <f>IF(IFERROR(FIND(検索!$B$24,障害種別!G937),0)&gt;=1,IF(障害種別!E937="","",障害種別!E937),"")</f>
        <v/>
      </c>
      <c r="F937" s="19" t="str">
        <f>IF(IFERROR(FIND(検索!$B$24,障害種別!G937),0)&gt;=1,IF(障害種別!F937="","",障害種別!F937),"")</f>
        <v/>
      </c>
      <c r="G937" s="19" t="str">
        <f>IF(IFERROR(FIND(検索!$B$24,障害種別!G937),0)&gt;=1,IF(障害種別!G937="","",障害種別!G937),"")</f>
        <v/>
      </c>
      <c r="H937" s="19" t="str">
        <f>IF(IFERROR(FIND(検索!$B$24,障害種別!G937),0)&gt;=1,IF(障害種別!H937="","",障害種別!H937),"")</f>
        <v/>
      </c>
      <c r="I937" s="19" t="str">
        <f>IF(IFERROR(FIND(検索!$B$24,障害種別!G937),0)&gt;=1,IF(障害種別!I937="","",障害種別!I937),"")</f>
        <v/>
      </c>
      <c r="J937" s="19" t="str">
        <f>IF(IFERROR(FIND(検索!$B$24,障害種別!G937),0)&gt;=1,IF(障害種別!J937="","",障害種別!J937),"")</f>
        <v/>
      </c>
    </row>
    <row r="938" spans="1:10" x14ac:dyDescent="0.15">
      <c r="A938" s="19" t="str">
        <f>IF(IFERROR(FIND(検索!$B$24,障害種別!G938),0)&gt;=1,IF(障害種別!A938="","",障害種別!A938),"")</f>
        <v/>
      </c>
      <c r="B938" s="19" t="str">
        <f>IF(IFERROR(FIND(検索!$B$24,障害種別!G938),0)&gt;=1,IF(障害種別!B938="","",障害種別!B938),"")</f>
        <v/>
      </c>
      <c r="C938" s="19" t="str">
        <f>IF(IFERROR(FIND(検索!$B$24,障害種別!G938),0)&gt;=1,IF(障害種別!C938="","",障害種別!C938),"")</f>
        <v/>
      </c>
      <c r="D938" s="19" t="str">
        <f>IF(IFERROR(FIND(検索!$B$24,障害種別!G938),0)&gt;=1,IF(障害種別!D938="","",障害種別!D938),"")</f>
        <v/>
      </c>
      <c r="E938" s="19" t="str">
        <f>IF(IFERROR(FIND(検索!$B$24,障害種別!G938),0)&gt;=1,IF(障害種別!E938="","",障害種別!E938),"")</f>
        <v/>
      </c>
      <c r="F938" s="19" t="str">
        <f>IF(IFERROR(FIND(検索!$B$24,障害種別!G938),0)&gt;=1,IF(障害種別!F938="","",障害種別!F938),"")</f>
        <v/>
      </c>
      <c r="G938" s="19" t="str">
        <f>IF(IFERROR(FIND(検索!$B$24,障害種別!G938),0)&gt;=1,IF(障害種別!G938="","",障害種別!G938),"")</f>
        <v/>
      </c>
      <c r="H938" s="19" t="str">
        <f>IF(IFERROR(FIND(検索!$B$24,障害種別!G938),0)&gt;=1,IF(障害種別!H938="","",障害種別!H938),"")</f>
        <v/>
      </c>
      <c r="I938" s="19" t="str">
        <f>IF(IFERROR(FIND(検索!$B$24,障害種別!G938),0)&gt;=1,IF(障害種別!I938="","",障害種別!I938),"")</f>
        <v/>
      </c>
      <c r="J938" s="19" t="str">
        <f>IF(IFERROR(FIND(検索!$B$24,障害種別!G938),0)&gt;=1,IF(障害種別!J938="","",障害種別!J938),"")</f>
        <v/>
      </c>
    </row>
    <row r="939" spans="1:10" x14ac:dyDescent="0.15">
      <c r="A939" s="19" t="str">
        <f>IF(IFERROR(FIND(検索!$B$24,障害種別!G939),0)&gt;=1,IF(障害種別!A939="","",障害種別!A939),"")</f>
        <v/>
      </c>
      <c r="B939" s="19" t="str">
        <f>IF(IFERROR(FIND(検索!$B$24,障害種別!G939),0)&gt;=1,IF(障害種別!B939="","",障害種別!B939),"")</f>
        <v/>
      </c>
      <c r="C939" s="19" t="str">
        <f>IF(IFERROR(FIND(検索!$B$24,障害種別!G939),0)&gt;=1,IF(障害種別!C939="","",障害種別!C939),"")</f>
        <v/>
      </c>
      <c r="D939" s="19" t="str">
        <f>IF(IFERROR(FIND(検索!$B$24,障害種別!G939),0)&gt;=1,IF(障害種別!D939="","",障害種別!D939),"")</f>
        <v/>
      </c>
      <c r="E939" s="19" t="str">
        <f>IF(IFERROR(FIND(検索!$B$24,障害種別!G939),0)&gt;=1,IF(障害種別!E939="","",障害種別!E939),"")</f>
        <v/>
      </c>
      <c r="F939" s="19" t="str">
        <f>IF(IFERROR(FIND(検索!$B$24,障害種別!G939),0)&gt;=1,IF(障害種別!F939="","",障害種別!F939),"")</f>
        <v/>
      </c>
      <c r="G939" s="19" t="str">
        <f>IF(IFERROR(FIND(検索!$B$24,障害種別!G939),0)&gt;=1,IF(障害種別!G939="","",障害種別!G939),"")</f>
        <v/>
      </c>
      <c r="H939" s="19" t="str">
        <f>IF(IFERROR(FIND(検索!$B$24,障害種別!G939),0)&gt;=1,IF(障害種別!H939="","",障害種別!H939),"")</f>
        <v/>
      </c>
      <c r="I939" s="19" t="str">
        <f>IF(IFERROR(FIND(検索!$B$24,障害種別!G939),0)&gt;=1,IF(障害種別!I939="","",障害種別!I939),"")</f>
        <v/>
      </c>
      <c r="J939" s="19" t="str">
        <f>IF(IFERROR(FIND(検索!$B$24,障害種別!G939),0)&gt;=1,IF(障害種別!J939="","",障害種別!J939),"")</f>
        <v/>
      </c>
    </row>
    <row r="940" spans="1:10" x14ac:dyDescent="0.15">
      <c r="A940" s="19" t="str">
        <f>IF(IFERROR(FIND(検索!$B$24,障害種別!G940),0)&gt;=1,IF(障害種別!A940="","",障害種別!A940),"")</f>
        <v/>
      </c>
      <c r="B940" s="19" t="str">
        <f>IF(IFERROR(FIND(検索!$B$24,障害種別!G940),0)&gt;=1,IF(障害種別!B940="","",障害種別!B940),"")</f>
        <v/>
      </c>
      <c r="C940" s="19" t="str">
        <f>IF(IFERROR(FIND(検索!$B$24,障害種別!G940),0)&gt;=1,IF(障害種別!C940="","",障害種別!C940),"")</f>
        <v/>
      </c>
      <c r="D940" s="19" t="str">
        <f>IF(IFERROR(FIND(検索!$B$24,障害種別!G940),0)&gt;=1,IF(障害種別!D940="","",障害種別!D940),"")</f>
        <v/>
      </c>
      <c r="E940" s="19" t="str">
        <f>IF(IFERROR(FIND(検索!$B$24,障害種別!G940),0)&gt;=1,IF(障害種別!E940="","",障害種別!E940),"")</f>
        <v/>
      </c>
      <c r="F940" s="19" t="str">
        <f>IF(IFERROR(FIND(検索!$B$24,障害種別!G940),0)&gt;=1,IF(障害種別!F940="","",障害種別!F940),"")</f>
        <v/>
      </c>
      <c r="G940" s="19" t="str">
        <f>IF(IFERROR(FIND(検索!$B$24,障害種別!G940),0)&gt;=1,IF(障害種別!G940="","",障害種別!G940),"")</f>
        <v/>
      </c>
      <c r="H940" s="19" t="str">
        <f>IF(IFERROR(FIND(検索!$B$24,障害種別!G940),0)&gt;=1,IF(障害種別!H940="","",障害種別!H940),"")</f>
        <v/>
      </c>
      <c r="I940" s="19" t="str">
        <f>IF(IFERROR(FIND(検索!$B$24,障害種別!G940),0)&gt;=1,IF(障害種別!I940="","",障害種別!I940),"")</f>
        <v/>
      </c>
      <c r="J940" s="19" t="str">
        <f>IF(IFERROR(FIND(検索!$B$24,障害種別!G940),0)&gt;=1,IF(障害種別!J940="","",障害種別!J940),"")</f>
        <v/>
      </c>
    </row>
    <row r="941" spans="1:10" x14ac:dyDescent="0.15">
      <c r="A941" s="19" t="str">
        <f>IF(IFERROR(FIND(検索!$B$24,障害種別!G941),0)&gt;=1,IF(障害種別!A941="","",障害種別!A941),"")</f>
        <v/>
      </c>
      <c r="B941" s="19" t="str">
        <f>IF(IFERROR(FIND(検索!$B$24,障害種別!G941),0)&gt;=1,IF(障害種別!B941="","",障害種別!B941),"")</f>
        <v/>
      </c>
      <c r="C941" s="19" t="str">
        <f>IF(IFERROR(FIND(検索!$B$24,障害種別!G941),0)&gt;=1,IF(障害種別!C941="","",障害種別!C941),"")</f>
        <v/>
      </c>
      <c r="D941" s="19" t="str">
        <f>IF(IFERROR(FIND(検索!$B$24,障害種別!G941),0)&gt;=1,IF(障害種別!D941="","",障害種別!D941),"")</f>
        <v/>
      </c>
      <c r="E941" s="19" t="str">
        <f>IF(IFERROR(FIND(検索!$B$24,障害種別!G941),0)&gt;=1,IF(障害種別!E941="","",障害種別!E941),"")</f>
        <v/>
      </c>
      <c r="F941" s="19" t="str">
        <f>IF(IFERROR(FIND(検索!$B$24,障害種別!G941),0)&gt;=1,IF(障害種別!F941="","",障害種別!F941),"")</f>
        <v/>
      </c>
      <c r="G941" s="19" t="str">
        <f>IF(IFERROR(FIND(検索!$B$24,障害種別!G941),0)&gt;=1,IF(障害種別!G941="","",障害種別!G941),"")</f>
        <v/>
      </c>
      <c r="H941" s="19" t="str">
        <f>IF(IFERROR(FIND(検索!$B$24,障害種別!G941),0)&gt;=1,IF(障害種別!H941="","",障害種別!H941),"")</f>
        <v/>
      </c>
      <c r="I941" s="19" t="str">
        <f>IF(IFERROR(FIND(検索!$B$24,障害種別!G941),0)&gt;=1,IF(障害種別!I941="","",障害種別!I941),"")</f>
        <v/>
      </c>
      <c r="J941" s="19" t="str">
        <f>IF(IFERROR(FIND(検索!$B$24,障害種別!G941),0)&gt;=1,IF(障害種別!J941="","",障害種別!J941),"")</f>
        <v/>
      </c>
    </row>
    <row r="942" spans="1:10" x14ac:dyDescent="0.15">
      <c r="A942" s="19" t="str">
        <f>IF(IFERROR(FIND(検索!$B$24,障害種別!G942),0)&gt;=1,IF(障害種別!A942="","",障害種別!A942),"")</f>
        <v/>
      </c>
      <c r="B942" s="19" t="str">
        <f>IF(IFERROR(FIND(検索!$B$24,障害種別!G942),0)&gt;=1,IF(障害種別!B942="","",障害種別!B942),"")</f>
        <v/>
      </c>
      <c r="C942" s="19" t="str">
        <f>IF(IFERROR(FIND(検索!$B$24,障害種別!G942),0)&gt;=1,IF(障害種別!C942="","",障害種別!C942),"")</f>
        <v/>
      </c>
      <c r="D942" s="19" t="str">
        <f>IF(IFERROR(FIND(検索!$B$24,障害種別!G942),0)&gt;=1,IF(障害種別!D942="","",障害種別!D942),"")</f>
        <v/>
      </c>
      <c r="E942" s="19" t="str">
        <f>IF(IFERROR(FIND(検索!$B$24,障害種別!G942),0)&gt;=1,IF(障害種別!E942="","",障害種別!E942),"")</f>
        <v/>
      </c>
      <c r="F942" s="19" t="str">
        <f>IF(IFERROR(FIND(検索!$B$24,障害種別!G942),0)&gt;=1,IF(障害種別!F942="","",障害種別!F942),"")</f>
        <v/>
      </c>
      <c r="G942" s="19" t="str">
        <f>IF(IFERROR(FIND(検索!$B$24,障害種別!G942),0)&gt;=1,IF(障害種別!G942="","",障害種別!G942),"")</f>
        <v/>
      </c>
      <c r="H942" s="19" t="str">
        <f>IF(IFERROR(FIND(検索!$B$24,障害種別!G942),0)&gt;=1,IF(障害種別!H942="","",障害種別!H942),"")</f>
        <v/>
      </c>
      <c r="I942" s="19" t="str">
        <f>IF(IFERROR(FIND(検索!$B$24,障害種別!G942),0)&gt;=1,IF(障害種別!I942="","",障害種別!I942),"")</f>
        <v/>
      </c>
      <c r="J942" s="19" t="str">
        <f>IF(IFERROR(FIND(検索!$B$24,障害種別!G942),0)&gt;=1,IF(障害種別!J942="","",障害種別!J942),"")</f>
        <v/>
      </c>
    </row>
    <row r="943" spans="1:10" x14ac:dyDescent="0.15">
      <c r="A943" s="19" t="str">
        <f>IF(IFERROR(FIND(検索!$B$24,障害種別!G943),0)&gt;=1,IF(障害種別!A943="","",障害種別!A943),"")</f>
        <v/>
      </c>
      <c r="B943" s="19" t="str">
        <f>IF(IFERROR(FIND(検索!$B$24,障害種別!G943),0)&gt;=1,IF(障害種別!B943="","",障害種別!B943),"")</f>
        <v/>
      </c>
      <c r="C943" s="19" t="str">
        <f>IF(IFERROR(FIND(検索!$B$24,障害種別!G943),0)&gt;=1,IF(障害種別!C943="","",障害種別!C943),"")</f>
        <v/>
      </c>
      <c r="D943" s="19" t="str">
        <f>IF(IFERROR(FIND(検索!$B$24,障害種別!G943),0)&gt;=1,IF(障害種別!D943="","",障害種別!D943),"")</f>
        <v/>
      </c>
      <c r="E943" s="19" t="str">
        <f>IF(IFERROR(FIND(検索!$B$24,障害種別!G943),0)&gt;=1,IF(障害種別!E943="","",障害種別!E943),"")</f>
        <v/>
      </c>
      <c r="F943" s="19" t="str">
        <f>IF(IFERROR(FIND(検索!$B$24,障害種別!G943),0)&gt;=1,IF(障害種別!F943="","",障害種別!F943),"")</f>
        <v/>
      </c>
      <c r="G943" s="19" t="str">
        <f>IF(IFERROR(FIND(検索!$B$24,障害種別!G943),0)&gt;=1,IF(障害種別!G943="","",障害種別!G943),"")</f>
        <v/>
      </c>
      <c r="H943" s="19" t="str">
        <f>IF(IFERROR(FIND(検索!$B$24,障害種別!G943),0)&gt;=1,IF(障害種別!H943="","",障害種別!H943),"")</f>
        <v/>
      </c>
      <c r="I943" s="19" t="str">
        <f>IF(IFERROR(FIND(検索!$B$24,障害種別!G943),0)&gt;=1,IF(障害種別!I943="","",障害種別!I943),"")</f>
        <v/>
      </c>
      <c r="J943" s="19" t="str">
        <f>IF(IFERROR(FIND(検索!$B$24,障害種別!G943),0)&gt;=1,IF(障害種別!J943="","",障害種別!J943),"")</f>
        <v/>
      </c>
    </row>
    <row r="944" spans="1:10" x14ac:dyDescent="0.15">
      <c r="A944" s="19" t="str">
        <f>IF(IFERROR(FIND(検索!$B$24,障害種別!G944),0)&gt;=1,IF(障害種別!A944="","",障害種別!A944),"")</f>
        <v/>
      </c>
      <c r="B944" s="19" t="str">
        <f>IF(IFERROR(FIND(検索!$B$24,障害種別!G944),0)&gt;=1,IF(障害種別!B944="","",障害種別!B944),"")</f>
        <v/>
      </c>
      <c r="C944" s="19" t="str">
        <f>IF(IFERROR(FIND(検索!$B$24,障害種別!G944),0)&gt;=1,IF(障害種別!C944="","",障害種別!C944),"")</f>
        <v/>
      </c>
      <c r="D944" s="19" t="str">
        <f>IF(IFERROR(FIND(検索!$B$24,障害種別!G944),0)&gt;=1,IF(障害種別!D944="","",障害種別!D944),"")</f>
        <v/>
      </c>
      <c r="E944" s="19" t="str">
        <f>IF(IFERROR(FIND(検索!$B$24,障害種別!G944),0)&gt;=1,IF(障害種別!E944="","",障害種別!E944),"")</f>
        <v/>
      </c>
      <c r="F944" s="19" t="str">
        <f>IF(IFERROR(FIND(検索!$B$24,障害種別!G944),0)&gt;=1,IF(障害種別!F944="","",障害種別!F944),"")</f>
        <v/>
      </c>
      <c r="G944" s="19" t="str">
        <f>IF(IFERROR(FIND(検索!$B$24,障害種別!G944),0)&gt;=1,IF(障害種別!G944="","",障害種別!G944),"")</f>
        <v/>
      </c>
      <c r="H944" s="19" t="str">
        <f>IF(IFERROR(FIND(検索!$B$24,障害種別!G944),0)&gt;=1,IF(障害種別!H944="","",障害種別!H944),"")</f>
        <v/>
      </c>
      <c r="I944" s="19" t="str">
        <f>IF(IFERROR(FIND(検索!$B$24,障害種別!G944),0)&gt;=1,IF(障害種別!I944="","",障害種別!I944),"")</f>
        <v/>
      </c>
      <c r="J944" s="19" t="str">
        <f>IF(IFERROR(FIND(検索!$B$24,障害種別!G944),0)&gt;=1,IF(障害種別!J944="","",障害種別!J944),"")</f>
        <v/>
      </c>
    </row>
    <row r="945" spans="1:10" x14ac:dyDescent="0.15">
      <c r="A945" s="19" t="str">
        <f>IF(IFERROR(FIND(検索!$B$24,障害種別!G945),0)&gt;=1,IF(障害種別!A945="","",障害種別!A945),"")</f>
        <v/>
      </c>
      <c r="B945" s="19" t="str">
        <f>IF(IFERROR(FIND(検索!$B$24,障害種別!G945),0)&gt;=1,IF(障害種別!B945="","",障害種別!B945),"")</f>
        <v/>
      </c>
      <c r="C945" s="19" t="str">
        <f>IF(IFERROR(FIND(検索!$B$24,障害種別!G945),0)&gt;=1,IF(障害種別!C945="","",障害種別!C945),"")</f>
        <v/>
      </c>
      <c r="D945" s="19" t="str">
        <f>IF(IFERROR(FIND(検索!$B$24,障害種別!G945),0)&gt;=1,IF(障害種別!D945="","",障害種別!D945),"")</f>
        <v/>
      </c>
      <c r="E945" s="19" t="str">
        <f>IF(IFERROR(FIND(検索!$B$24,障害種別!G945),0)&gt;=1,IF(障害種別!E945="","",障害種別!E945),"")</f>
        <v/>
      </c>
      <c r="F945" s="19" t="str">
        <f>IF(IFERROR(FIND(検索!$B$24,障害種別!G945),0)&gt;=1,IF(障害種別!F945="","",障害種別!F945),"")</f>
        <v/>
      </c>
      <c r="G945" s="19" t="str">
        <f>IF(IFERROR(FIND(検索!$B$24,障害種別!G945),0)&gt;=1,IF(障害種別!G945="","",障害種別!G945),"")</f>
        <v/>
      </c>
      <c r="H945" s="19" t="str">
        <f>IF(IFERROR(FIND(検索!$B$24,障害種別!G945),0)&gt;=1,IF(障害種別!H945="","",障害種別!H945),"")</f>
        <v/>
      </c>
      <c r="I945" s="19" t="str">
        <f>IF(IFERROR(FIND(検索!$B$24,障害種別!G945),0)&gt;=1,IF(障害種別!I945="","",障害種別!I945),"")</f>
        <v/>
      </c>
      <c r="J945" s="19" t="str">
        <f>IF(IFERROR(FIND(検索!$B$24,障害種別!G945),0)&gt;=1,IF(障害種別!J945="","",障害種別!J945),"")</f>
        <v/>
      </c>
    </row>
    <row r="946" spans="1:10" x14ac:dyDescent="0.15">
      <c r="A946" s="19" t="str">
        <f>IF(IFERROR(FIND(検索!$B$24,障害種別!G946),0)&gt;=1,IF(障害種別!A946="","",障害種別!A946),"")</f>
        <v/>
      </c>
      <c r="B946" s="19" t="str">
        <f>IF(IFERROR(FIND(検索!$B$24,障害種別!G946),0)&gt;=1,IF(障害種別!B946="","",障害種別!B946),"")</f>
        <v/>
      </c>
      <c r="C946" s="19" t="str">
        <f>IF(IFERROR(FIND(検索!$B$24,障害種別!G946),0)&gt;=1,IF(障害種別!C946="","",障害種別!C946),"")</f>
        <v/>
      </c>
      <c r="D946" s="19" t="str">
        <f>IF(IFERROR(FIND(検索!$B$24,障害種別!G946),0)&gt;=1,IF(障害種別!D946="","",障害種別!D946),"")</f>
        <v/>
      </c>
      <c r="E946" s="19" t="str">
        <f>IF(IFERROR(FIND(検索!$B$24,障害種別!G946),0)&gt;=1,IF(障害種別!E946="","",障害種別!E946),"")</f>
        <v/>
      </c>
      <c r="F946" s="19" t="str">
        <f>IF(IFERROR(FIND(検索!$B$24,障害種別!G946),0)&gt;=1,IF(障害種別!F946="","",障害種別!F946),"")</f>
        <v/>
      </c>
      <c r="G946" s="19" t="str">
        <f>IF(IFERROR(FIND(検索!$B$24,障害種別!G946),0)&gt;=1,IF(障害種別!G946="","",障害種別!G946),"")</f>
        <v/>
      </c>
      <c r="H946" s="19" t="str">
        <f>IF(IFERROR(FIND(検索!$B$24,障害種別!G946),0)&gt;=1,IF(障害種別!H946="","",障害種別!H946),"")</f>
        <v/>
      </c>
      <c r="I946" s="19" t="str">
        <f>IF(IFERROR(FIND(検索!$B$24,障害種別!G946),0)&gt;=1,IF(障害種別!I946="","",障害種別!I946),"")</f>
        <v/>
      </c>
      <c r="J946" s="19" t="str">
        <f>IF(IFERROR(FIND(検索!$B$24,障害種別!G946),0)&gt;=1,IF(障害種別!J946="","",障害種別!J946),"")</f>
        <v/>
      </c>
    </row>
    <row r="947" spans="1:10" x14ac:dyDescent="0.15">
      <c r="A947" s="19" t="str">
        <f>IF(IFERROR(FIND(検索!$B$24,障害種別!G947),0)&gt;=1,IF(障害種別!A947="","",障害種別!A947),"")</f>
        <v/>
      </c>
      <c r="B947" s="19" t="str">
        <f>IF(IFERROR(FIND(検索!$B$24,障害種別!G947),0)&gt;=1,IF(障害種別!B947="","",障害種別!B947),"")</f>
        <v/>
      </c>
      <c r="C947" s="19" t="str">
        <f>IF(IFERROR(FIND(検索!$B$24,障害種別!G947),0)&gt;=1,IF(障害種別!C947="","",障害種別!C947),"")</f>
        <v/>
      </c>
      <c r="D947" s="19" t="str">
        <f>IF(IFERROR(FIND(検索!$B$24,障害種別!G947),0)&gt;=1,IF(障害種別!D947="","",障害種別!D947),"")</f>
        <v/>
      </c>
      <c r="E947" s="19" t="str">
        <f>IF(IFERROR(FIND(検索!$B$24,障害種別!G947),0)&gt;=1,IF(障害種別!E947="","",障害種別!E947),"")</f>
        <v/>
      </c>
      <c r="F947" s="19" t="str">
        <f>IF(IFERROR(FIND(検索!$B$24,障害種別!G947),0)&gt;=1,IF(障害種別!F947="","",障害種別!F947),"")</f>
        <v/>
      </c>
      <c r="G947" s="19" t="str">
        <f>IF(IFERROR(FIND(検索!$B$24,障害種別!G947),0)&gt;=1,IF(障害種別!G947="","",障害種別!G947),"")</f>
        <v/>
      </c>
      <c r="H947" s="19" t="str">
        <f>IF(IFERROR(FIND(検索!$B$24,障害種別!G947),0)&gt;=1,IF(障害種別!H947="","",障害種別!H947),"")</f>
        <v/>
      </c>
      <c r="I947" s="19" t="str">
        <f>IF(IFERROR(FIND(検索!$B$24,障害種別!G947),0)&gt;=1,IF(障害種別!I947="","",障害種別!I947),"")</f>
        <v/>
      </c>
      <c r="J947" s="19" t="str">
        <f>IF(IFERROR(FIND(検索!$B$24,障害種別!G947),0)&gt;=1,IF(障害種別!J947="","",障害種別!J947),"")</f>
        <v/>
      </c>
    </row>
    <row r="948" spans="1:10" x14ac:dyDescent="0.15">
      <c r="A948" s="19" t="str">
        <f>IF(IFERROR(FIND(検索!$B$24,障害種別!G948),0)&gt;=1,IF(障害種別!A948="","",障害種別!A948),"")</f>
        <v/>
      </c>
      <c r="B948" s="19" t="str">
        <f>IF(IFERROR(FIND(検索!$B$24,障害種別!G948),0)&gt;=1,IF(障害種別!B948="","",障害種別!B948),"")</f>
        <v/>
      </c>
      <c r="C948" s="19" t="str">
        <f>IF(IFERROR(FIND(検索!$B$24,障害種別!G948),0)&gt;=1,IF(障害種別!C948="","",障害種別!C948),"")</f>
        <v/>
      </c>
      <c r="D948" s="19" t="str">
        <f>IF(IFERROR(FIND(検索!$B$24,障害種別!G948),0)&gt;=1,IF(障害種別!D948="","",障害種別!D948),"")</f>
        <v/>
      </c>
      <c r="E948" s="19" t="str">
        <f>IF(IFERROR(FIND(検索!$B$24,障害種別!G948),0)&gt;=1,IF(障害種別!E948="","",障害種別!E948),"")</f>
        <v/>
      </c>
      <c r="F948" s="19" t="str">
        <f>IF(IFERROR(FIND(検索!$B$24,障害種別!G948),0)&gt;=1,IF(障害種別!F948="","",障害種別!F948),"")</f>
        <v/>
      </c>
      <c r="G948" s="19" t="str">
        <f>IF(IFERROR(FIND(検索!$B$24,障害種別!G948),0)&gt;=1,IF(障害種別!G948="","",障害種別!G948),"")</f>
        <v/>
      </c>
      <c r="H948" s="19" t="str">
        <f>IF(IFERROR(FIND(検索!$B$24,障害種別!G948),0)&gt;=1,IF(障害種別!H948="","",障害種別!H948),"")</f>
        <v/>
      </c>
      <c r="I948" s="19" t="str">
        <f>IF(IFERROR(FIND(検索!$B$24,障害種別!G948),0)&gt;=1,IF(障害種別!I948="","",障害種別!I948),"")</f>
        <v/>
      </c>
      <c r="J948" s="19" t="str">
        <f>IF(IFERROR(FIND(検索!$B$24,障害種別!G948),0)&gt;=1,IF(障害種別!J948="","",障害種別!J948),"")</f>
        <v/>
      </c>
    </row>
    <row r="949" spans="1:10" x14ac:dyDescent="0.15">
      <c r="A949" s="19" t="str">
        <f>IF(IFERROR(FIND(検索!$B$24,障害種別!G949),0)&gt;=1,IF(障害種別!A949="","",障害種別!A949),"")</f>
        <v/>
      </c>
      <c r="B949" s="19" t="str">
        <f>IF(IFERROR(FIND(検索!$B$24,障害種別!G949),0)&gt;=1,IF(障害種別!B949="","",障害種別!B949),"")</f>
        <v/>
      </c>
      <c r="C949" s="19" t="str">
        <f>IF(IFERROR(FIND(検索!$B$24,障害種別!G949),0)&gt;=1,IF(障害種別!C949="","",障害種別!C949),"")</f>
        <v/>
      </c>
      <c r="D949" s="19" t="str">
        <f>IF(IFERROR(FIND(検索!$B$24,障害種別!G949),0)&gt;=1,IF(障害種別!D949="","",障害種別!D949),"")</f>
        <v/>
      </c>
      <c r="E949" s="19" t="str">
        <f>IF(IFERROR(FIND(検索!$B$24,障害種別!G949),0)&gt;=1,IF(障害種別!E949="","",障害種別!E949),"")</f>
        <v/>
      </c>
      <c r="F949" s="19" t="str">
        <f>IF(IFERROR(FIND(検索!$B$24,障害種別!G949),0)&gt;=1,IF(障害種別!F949="","",障害種別!F949),"")</f>
        <v/>
      </c>
      <c r="G949" s="19" t="str">
        <f>IF(IFERROR(FIND(検索!$B$24,障害種別!G949),0)&gt;=1,IF(障害種別!G949="","",障害種別!G949),"")</f>
        <v/>
      </c>
      <c r="H949" s="19" t="str">
        <f>IF(IFERROR(FIND(検索!$B$24,障害種別!G949),0)&gt;=1,IF(障害種別!H949="","",障害種別!H949),"")</f>
        <v/>
      </c>
      <c r="I949" s="19" t="str">
        <f>IF(IFERROR(FIND(検索!$B$24,障害種別!G949),0)&gt;=1,IF(障害種別!I949="","",障害種別!I949),"")</f>
        <v/>
      </c>
      <c r="J949" s="19" t="str">
        <f>IF(IFERROR(FIND(検索!$B$24,障害種別!G949),0)&gt;=1,IF(障害種別!J949="","",障害種別!J949),"")</f>
        <v/>
      </c>
    </row>
    <row r="950" spans="1:10" x14ac:dyDescent="0.15">
      <c r="A950" s="19" t="str">
        <f>IF(IFERROR(FIND(検索!$B$24,障害種別!G950),0)&gt;=1,IF(障害種別!A950="","",障害種別!A950),"")</f>
        <v/>
      </c>
      <c r="B950" s="19" t="str">
        <f>IF(IFERROR(FIND(検索!$B$24,障害種別!G950),0)&gt;=1,IF(障害種別!B950="","",障害種別!B950),"")</f>
        <v/>
      </c>
      <c r="C950" s="19" t="str">
        <f>IF(IFERROR(FIND(検索!$B$24,障害種別!G950),0)&gt;=1,IF(障害種別!C950="","",障害種別!C950),"")</f>
        <v/>
      </c>
      <c r="D950" s="19" t="str">
        <f>IF(IFERROR(FIND(検索!$B$24,障害種別!G950),0)&gt;=1,IF(障害種別!D950="","",障害種別!D950),"")</f>
        <v/>
      </c>
      <c r="E950" s="19" t="str">
        <f>IF(IFERROR(FIND(検索!$B$24,障害種別!G950),0)&gt;=1,IF(障害種別!E950="","",障害種別!E950),"")</f>
        <v/>
      </c>
      <c r="F950" s="19" t="str">
        <f>IF(IFERROR(FIND(検索!$B$24,障害種別!G950),0)&gt;=1,IF(障害種別!F950="","",障害種別!F950),"")</f>
        <v/>
      </c>
      <c r="G950" s="19" t="str">
        <f>IF(IFERROR(FIND(検索!$B$24,障害種別!G950),0)&gt;=1,IF(障害種別!G950="","",障害種別!G950),"")</f>
        <v/>
      </c>
      <c r="H950" s="19" t="str">
        <f>IF(IFERROR(FIND(検索!$B$24,障害種別!G950),0)&gt;=1,IF(障害種別!H950="","",障害種別!H950),"")</f>
        <v/>
      </c>
      <c r="I950" s="19" t="str">
        <f>IF(IFERROR(FIND(検索!$B$24,障害種別!G950),0)&gt;=1,IF(障害種別!I950="","",障害種別!I950),"")</f>
        <v/>
      </c>
      <c r="J950" s="19" t="str">
        <f>IF(IFERROR(FIND(検索!$B$24,障害種別!G950),0)&gt;=1,IF(障害種別!J950="","",障害種別!J950),"")</f>
        <v/>
      </c>
    </row>
    <row r="951" spans="1:10" x14ac:dyDescent="0.15">
      <c r="A951" s="19" t="str">
        <f>IF(IFERROR(FIND(検索!$B$24,障害種別!G951),0)&gt;=1,IF(障害種別!A951="","",障害種別!A951),"")</f>
        <v/>
      </c>
      <c r="B951" s="19" t="str">
        <f>IF(IFERROR(FIND(検索!$B$24,障害種別!G951),0)&gt;=1,IF(障害種別!B951="","",障害種別!B951),"")</f>
        <v/>
      </c>
      <c r="C951" s="19" t="str">
        <f>IF(IFERROR(FIND(検索!$B$24,障害種別!G951),0)&gt;=1,IF(障害種別!C951="","",障害種別!C951),"")</f>
        <v/>
      </c>
      <c r="D951" s="19" t="str">
        <f>IF(IFERROR(FIND(検索!$B$24,障害種別!G951),0)&gt;=1,IF(障害種別!D951="","",障害種別!D951),"")</f>
        <v/>
      </c>
      <c r="E951" s="19" t="str">
        <f>IF(IFERROR(FIND(検索!$B$24,障害種別!G951),0)&gt;=1,IF(障害種別!E951="","",障害種別!E951),"")</f>
        <v/>
      </c>
      <c r="F951" s="19" t="str">
        <f>IF(IFERROR(FIND(検索!$B$24,障害種別!G951),0)&gt;=1,IF(障害種別!F951="","",障害種別!F951),"")</f>
        <v/>
      </c>
      <c r="G951" s="19" t="str">
        <f>IF(IFERROR(FIND(検索!$B$24,障害種別!G951),0)&gt;=1,IF(障害種別!G951="","",障害種別!G951),"")</f>
        <v/>
      </c>
      <c r="H951" s="19" t="str">
        <f>IF(IFERROR(FIND(検索!$B$24,障害種別!G951),0)&gt;=1,IF(障害種別!H951="","",障害種別!H951),"")</f>
        <v/>
      </c>
      <c r="I951" s="19" t="str">
        <f>IF(IFERROR(FIND(検索!$B$24,障害種別!G951),0)&gt;=1,IF(障害種別!I951="","",障害種別!I951),"")</f>
        <v/>
      </c>
      <c r="J951" s="19" t="str">
        <f>IF(IFERROR(FIND(検索!$B$24,障害種別!G951),0)&gt;=1,IF(障害種別!J951="","",障害種別!J951),"")</f>
        <v/>
      </c>
    </row>
    <row r="952" spans="1:10" x14ac:dyDescent="0.15">
      <c r="A952" s="19" t="str">
        <f>IF(IFERROR(FIND(検索!$B$24,障害種別!G952),0)&gt;=1,IF(障害種別!A952="","",障害種別!A952),"")</f>
        <v/>
      </c>
      <c r="B952" s="19" t="str">
        <f>IF(IFERROR(FIND(検索!$B$24,障害種別!G952),0)&gt;=1,IF(障害種別!B952="","",障害種別!B952),"")</f>
        <v/>
      </c>
      <c r="C952" s="19" t="str">
        <f>IF(IFERROR(FIND(検索!$B$24,障害種別!G952),0)&gt;=1,IF(障害種別!C952="","",障害種別!C952),"")</f>
        <v/>
      </c>
      <c r="D952" s="19" t="str">
        <f>IF(IFERROR(FIND(検索!$B$24,障害種別!G952),0)&gt;=1,IF(障害種別!D952="","",障害種別!D952),"")</f>
        <v/>
      </c>
      <c r="E952" s="19" t="str">
        <f>IF(IFERROR(FIND(検索!$B$24,障害種別!G952),0)&gt;=1,IF(障害種別!E952="","",障害種別!E952),"")</f>
        <v/>
      </c>
      <c r="F952" s="19" t="str">
        <f>IF(IFERROR(FIND(検索!$B$24,障害種別!G952),0)&gt;=1,IF(障害種別!F952="","",障害種別!F952),"")</f>
        <v/>
      </c>
      <c r="G952" s="19" t="str">
        <f>IF(IFERROR(FIND(検索!$B$24,障害種別!G952),0)&gt;=1,IF(障害種別!G952="","",障害種別!G952),"")</f>
        <v/>
      </c>
      <c r="H952" s="19" t="str">
        <f>IF(IFERROR(FIND(検索!$B$24,障害種別!G952),0)&gt;=1,IF(障害種別!H952="","",障害種別!H952),"")</f>
        <v/>
      </c>
      <c r="I952" s="19" t="str">
        <f>IF(IFERROR(FIND(検索!$B$24,障害種別!G952),0)&gt;=1,IF(障害種別!I952="","",障害種別!I952),"")</f>
        <v/>
      </c>
      <c r="J952" s="19" t="str">
        <f>IF(IFERROR(FIND(検索!$B$24,障害種別!G952),0)&gt;=1,IF(障害種別!J952="","",障害種別!J952),"")</f>
        <v/>
      </c>
    </row>
    <row r="953" spans="1:10" x14ac:dyDescent="0.15">
      <c r="A953" s="19" t="str">
        <f>IF(IFERROR(FIND(検索!$B$24,障害種別!G953),0)&gt;=1,IF(障害種別!A953="","",障害種別!A953),"")</f>
        <v/>
      </c>
      <c r="B953" s="19" t="str">
        <f>IF(IFERROR(FIND(検索!$B$24,障害種別!G953),0)&gt;=1,IF(障害種別!B953="","",障害種別!B953),"")</f>
        <v/>
      </c>
      <c r="C953" s="19" t="str">
        <f>IF(IFERROR(FIND(検索!$B$24,障害種別!G953),0)&gt;=1,IF(障害種別!C953="","",障害種別!C953),"")</f>
        <v/>
      </c>
      <c r="D953" s="19" t="str">
        <f>IF(IFERROR(FIND(検索!$B$24,障害種別!G953),0)&gt;=1,IF(障害種別!D953="","",障害種別!D953),"")</f>
        <v/>
      </c>
      <c r="E953" s="19" t="str">
        <f>IF(IFERROR(FIND(検索!$B$24,障害種別!G953),0)&gt;=1,IF(障害種別!E953="","",障害種別!E953),"")</f>
        <v/>
      </c>
      <c r="F953" s="19" t="str">
        <f>IF(IFERROR(FIND(検索!$B$24,障害種別!G953),0)&gt;=1,IF(障害種別!F953="","",障害種別!F953),"")</f>
        <v/>
      </c>
      <c r="G953" s="19" t="str">
        <f>IF(IFERROR(FIND(検索!$B$24,障害種別!G953),0)&gt;=1,IF(障害種別!G953="","",障害種別!G953),"")</f>
        <v/>
      </c>
      <c r="H953" s="19" t="str">
        <f>IF(IFERROR(FIND(検索!$B$24,障害種別!G953),0)&gt;=1,IF(障害種別!H953="","",障害種別!H953),"")</f>
        <v/>
      </c>
      <c r="I953" s="19" t="str">
        <f>IF(IFERROR(FIND(検索!$B$24,障害種別!G953),0)&gt;=1,IF(障害種別!I953="","",障害種別!I953),"")</f>
        <v/>
      </c>
      <c r="J953" s="19" t="str">
        <f>IF(IFERROR(FIND(検索!$B$24,障害種別!G953),0)&gt;=1,IF(障害種別!J953="","",障害種別!J953),"")</f>
        <v/>
      </c>
    </row>
    <row r="954" spans="1:10" x14ac:dyDescent="0.15">
      <c r="A954" s="19" t="str">
        <f>IF(IFERROR(FIND(検索!$B$24,障害種別!G954),0)&gt;=1,IF(障害種別!A954="","",障害種別!A954),"")</f>
        <v/>
      </c>
      <c r="B954" s="19" t="str">
        <f>IF(IFERROR(FIND(検索!$B$24,障害種別!G954),0)&gt;=1,IF(障害種別!B954="","",障害種別!B954),"")</f>
        <v/>
      </c>
      <c r="C954" s="19" t="str">
        <f>IF(IFERROR(FIND(検索!$B$24,障害種別!G954),0)&gt;=1,IF(障害種別!C954="","",障害種別!C954),"")</f>
        <v/>
      </c>
      <c r="D954" s="19" t="str">
        <f>IF(IFERROR(FIND(検索!$B$24,障害種別!G954),0)&gt;=1,IF(障害種別!D954="","",障害種別!D954),"")</f>
        <v/>
      </c>
      <c r="E954" s="19" t="str">
        <f>IF(IFERROR(FIND(検索!$B$24,障害種別!G954),0)&gt;=1,IF(障害種別!E954="","",障害種別!E954),"")</f>
        <v/>
      </c>
      <c r="F954" s="19" t="str">
        <f>IF(IFERROR(FIND(検索!$B$24,障害種別!G954),0)&gt;=1,IF(障害種別!F954="","",障害種別!F954),"")</f>
        <v/>
      </c>
      <c r="G954" s="19" t="str">
        <f>IF(IFERROR(FIND(検索!$B$24,障害種別!G954),0)&gt;=1,IF(障害種別!G954="","",障害種別!G954),"")</f>
        <v/>
      </c>
      <c r="H954" s="19" t="str">
        <f>IF(IFERROR(FIND(検索!$B$24,障害種別!G954),0)&gt;=1,IF(障害種別!H954="","",障害種別!H954),"")</f>
        <v/>
      </c>
      <c r="I954" s="19" t="str">
        <f>IF(IFERROR(FIND(検索!$B$24,障害種別!G954),0)&gt;=1,IF(障害種別!I954="","",障害種別!I954),"")</f>
        <v/>
      </c>
      <c r="J954" s="19" t="str">
        <f>IF(IFERROR(FIND(検索!$B$24,障害種別!G954),0)&gt;=1,IF(障害種別!J954="","",障害種別!J954),"")</f>
        <v/>
      </c>
    </row>
    <row r="955" spans="1:10" x14ac:dyDescent="0.15">
      <c r="A955" s="19" t="str">
        <f>IF(IFERROR(FIND(検索!$B$24,障害種別!G955),0)&gt;=1,IF(障害種別!A955="","",障害種別!A955),"")</f>
        <v/>
      </c>
      <c r="B955" s="19" t="str">
        <f>IF(IFERROR(FIND(検索!$B$24,障害種別!G955),0)&gt;=1,IF(障害種別!B955="","",障害種別!B955),"")</f>
        <v/>
      </c>
      <c r="C955" s="19" t="str">
        <f>IF(IFERROR(FIND(検索!$B$24,障害種別!G955),0)&gt;=1,IF(障害種別!C955="","",障害種別!C955),"")</f>
        <v/>
      </c>
      <c r="D955" s="19" t="str">
        <f>IF(IFERROR(FIND(検索!$B$24,障害種別!G955),0)&gt;=1,IF(障害種別!D955="","",障害種別!D955),"")</f>
        <v/>
      </c>
      <c r="E955" s="19" t="str">
        <f>IF(IFERROR(FIND(検索!$B$24,障害種別!G955),0)&gt;=1,IF(障害種別!E955="","",障害種別!E955),"")</f>
        <v/>
      </c>
      <c r="F955" s="19" t="str">
        <f>IF(IFERROR(FIND(検索!$B$24,障害種別!G955),0)&gt;=1,IF(障害種別!F955="","",障害種別!F955),"")</f>
        <v/>
      </c>
      <c r="G955" s="19" t="str">
        <f>IF(IFERROR(FIND(検索!$B$24,障害種別!G955),0)&gt;=1,IF(障害種別!G955="","",障害種別!G955),"")</f>
        <v/>
      </c>
      <c r="H955" s="19" t="str">
        <f>IF(IFERROR(FIND(検索!$B$24,障害種別!G955),0)&gt;=1,IF(障害種別!H955="","",障害種別!H955),"")</f>
        <v/>
      </c>
      <c r="I955" s="19" t="str">
        <f>IF(IFERROR(FIND(検索!$B$24,障害種別!G955),0)&gt;=1,IF(障害種別!I955="","",障害種別!I955),"")</f>
        <v/>
      </c>
      <c r="J955" s="19" t="str">
        <f>IF(IFERROR(FIND(検索!$B$24,障害種別!G955),0)&gt;=1,IF(障害種別!J955="","",障害種別!J955),"")</f>
        <v/>
      </c>
    </row>
    <row r="956" spans="1:10" x14ac:dyDescent="0.15">
      <c r="A956" s="19" t="str">
        <f>IF(IFERROR(FIND(検索!$B$24,障害種別!G956),0)&gt;=1,IF(障害種別!A956="","",障害種別!A956),"")</f>
        <v/>
      </c>
      <c r="B956" s="19" t="str">
        <f>IF(IFERROR(FIND(検索!$B$24,障害種別!G956),0)&gt;=1,IF(障害種別!B956="","",障害種別!B956),"")</f>
        <v/>
      </c>
      <c r="C956" s="19" t="str">
        <f>IF(IFERROR(FIND(検索!$B$24,障害種別!G956),0)&gt;=1,IF(障害種別!C956="","",障害種別!C956),"")</f>
        <v/>
      </c>
      <c r="D956" s="19" t="str">
        <f>IF(IFERROR(FIND(検索!$B$24,障害種別!G956),0)&gt;=1,IF(障害種別!D956="","",障害種別!D956),"")</f>
        <v/>
      </c>
      <c r="E956" s="19" t="str">
        <f>IF(IFERROR(FIND(検索!$B$24,障害種別!G956),0)&gt;=1,IF(障害種別!E956="","",障害種別!E956),"")</f>
        <v/>
      </c>
      <c r="F956" s="19" t="str">
        <f>IF(IFERROR(FIND(検索!$B$24,障害種別!G956),0)&gt;=1,IF(障害種別!F956="","",障害種別!F956),"")</f>
        <v/>
      </c>
      <c r="G956" s="19" t="str">
        <f>IF(IFERROR(FIND(検索!$B$24,障害種別!G956),0)&gt;=1,IF(障害種別!G956="","",障害種別!G956),"")</f>
        <v/>
      </c>
      <c r="H956" s="19" t="str">
        <f>IF(IFERROR(FIND(検索!$B$24,障害種別!G956),0)&gt;=1,IF(障害種別!H956="","",障害種別!H956),"")</f>
        <v/>
      </c>
      <c r="I956" s="19" t="str">
        <f>IF(IFERROR(FIND(検索!$B$24,障害種別!G956),0)&gt;=1,IF(障害種別!I956="","",障害種別!I956),"")</f>
        <v/>
      </c>
      <c r="J956" s="19" t="str">
        <f>IF(IFERROR(FIND(検索!$B$24,障害種別!G956),0)&gt;=1,IF(障害種別!J956="","",障害種別!J956),"")</f>
        <v/>
      </c>
    </row>
    <row r="957" spans="1:10" x14ac:dyDescent="0.15">
      <c r="A957" s="19" t="str">
        <f>IF(IFERROR(FIND(検索!$B$24,障害種別!G957),0)&gt;=1,IF(障害種別!A957="","",障害種別!A957),"")</f>
        <v/>
      </c>
      <c r="B957" s="19" t="str">
        <f>IF(IFERROR(FIND(検索!$B$24,障害種別!G957),0)&gt;=1,IF(障害種別!B957="","",障害種別!B957),"")</f>
        <v/>
      </c>
      <c r="C957" s="19" t="str">
        <f>IF(IFERROR(FIND(検索!$B$24,障害種別!G957),0)&gt;=1,IF(障害種別!C957="","",障害種別!C957),"")</f>
        <v/>
      </c>
      <c r="D957" s="19" t="str">
        <f>IF(IFERROR(FIND(検索!$B$24,障害種別!G957),0)&gt;=1,IF(障害種別!D957="","",障害種別!D957),"")</f>
        <v/>
      </c>
      <c r="E957" s="19" t="str">
        <f>IF(IFERROR(FIND(検索!$B$24,障害種別!G957),0)&gt;=1,IF(障害種別!E957="","",障害種別!E957),"")</f>
        <v/>
      </c>
      <c r="F957" s="19" t="str">
        <f>IF(IFERROR(FIND(検索!$B$24,障害種別!G957),0)&gt;=1,IF(障害種別!F957="","",障害種別!F957),"")</f>
        <v/>
      </c>
      <c r="G957" s="19" t="str">
        <f>IF(IFERROR(FIND(検索!$B$24,障害種別!G957),0)&gt;=1,IF(障害種別!G957="","",障害種別!G957),"")</f>
        <v/>
      </c>
      <c r="H957" s="19" t="str">
        <f>IF(IFERROR(FIND(検索!$B$24,障害種別!G957),0)&gt;=1,IF(障害種別!H957="","",障害種別!H957),"")</f>
        <v/>
      </c>
      <c r="I957" s="19" t="str">
        <f>IF(IFERROR(FIND(検索!$B$24,障害種別!G957),0)&gt;=1,IF(障害種別!I957="","",障害種別!I957),"")</f>
        <v/>
      </c>
      <c r="J957" s="19" t="str">
        <f>IF(IFERROR(FIND(検索!$B$24,障害種別!G957),0)&gt;=1,IF(障害種別!J957="","",障害種別!J957),"")</f>
        <v/>
      </c>
    </row>
    <row r="958" spans="1:10" x14ac:dyDescent="0.15">
      <c r="A958" s="19" t="str">
        <f>IF(IFERROR(FIND(検索!$B$24,障害種別!G958),0)&gt;=1,IF(障害種別!A958="","",障害種別!A958),"")</f>
        <v/>
      </c>
      <c r="B958" s="19" t="str">
        <f>IF(IFERROR(FIND(検索!$B$24,障害種別!G958),0)&gt;=1,IF(障害種別!B958="","",障害種別!B958),"")</f>
        <v/>
      </c>
      <c r="C958" s="19" t="str">
        <f>IF(IFERROR(FIND(検索!$B$24,障害種別!G958),0)&gt;=1,IF(障害種別!C958="","",障害種別!C958),"")</f>
        <v/>
      </c>
      <c r="D958" s="19" t="str">
        <f>IF(IFERROR(FIND(検索!$B$24,障害種別!G958),0)&gt;=1,IF(障害種別!D958="","",障害種別!D958),"")</f>
        <v/>
      </c>
      <c r="E958" s="19" t="str">
        <f>IF(IFERROR(FIND(検索!$B$24,障害種別!G958),0)&gt;=1,IF(障害種別!E958="","",障害種別!E958),"")</f>
        <v/>
      </c>
      <c r="F958" s="19" t="str">
        <f>IF(IFERROR(FIND(検索!$B$24,障害種別!G958),0)&gt;=1,IF(障害種別!F958="","",障害種別!F958),"")</f>
        <v/>
      </c>
      <c r="G958" s="19" t="str">
        <f>IF(IFERROR(FIND(検索!$B$24,障害種別!G958),0)&gt;=1,IF(障害種別!G958="","",障害種別!G958),"")</f>
        <v/>
      </c>
      <c r="H958" s="19" t="str">
        <f>IF(IFERROR(FIND(検索!$B$24,障害種別!G958),0)&gt;=1,IF(障害種別!H958="","",障害種別!H958),"")</f>
        <v/>
      </c>
      <c r="I958" s="19" t="str">
        <f>IF(IFERROR(FIND(検索!$B$24,障害種別!G958),0)&gt;=1,IF(障害種別!I958="","",障害種別!I958),"")</f>
        <v/>
      </c>
      <c r="J958" s="19" t="str">
        <f>IF(IFERROR(FIND(検索!$B$24,障害種別!G958),0)&gt;=1,IF(障害種別!J958="","",障害種別!J958),"")</f>
        <v/>
      </c>
    </row>
    <row r="959" spans="1:10" x14ac:dyDescent="0.15">
      <c r="A959" s="19" t="str">
        <f>IF(IFERROR(FIND(検索!$B$24,障害種別!G959),0)&gt;=1,IF(障害種別!A959="","",障害種別!A959),"")</f>
        <v/>
      </c>
      <c r="B959" s="19" t="str">
        <f>IF(IFERROR(FIND(検索!$B$24,障害種別!G959),0)&gt;=1,IF(障害種別!B959="","",障害種別!B959),"")</f>
        <v/>
      </c>
      <c r="C959" s="19" t="str">
        <f>IF(IFERROR(FIND(検索!$B$24,障害種別!G959),0)&gt;=1,IF(障害種別!C959="","",障害種別!C959),"")</f>
        <v/>
      </c>
      <c r="D959" s="19" t="str">
        <f>IF(IFERROR(FIND(検索!$B$24,障害種別!G959),0)&gt;=1,IF(障害種別!D959="","",障害種別!D959),"")</f>
        <v/>
      </c>
      <c r="E959" s="19" t="str">
        <f>IF(IFERROR(FIND(検索!$B$24,障害種別!G959),0)&gt;=1,IF(障害種別!E959="","",障害種別!E959),"")</f>
        <v/>
      </c>
      <c r="F959" s="19" t="str">
        <f>IF(IFERROR(FIND(検索!$B$24,障害種別!G959),0)&gt;=1,IF(障害種別!F959="","",障害種別!F959),"")</f>
        <v/>
      </c>
      <c r="G959" s="19" t="str">
        <f>IF(IFERROR(FIND(検索!$B$24,障害種別!G959),0)&gt;=1,IF(障害種別!G959="","",障害種別!G959),"")</f>
        <v/>
      </c>
      <c r="H959" s="19" t="str">
        <f>IF(IFERROR(FIND(検索!$B$24,障害種別!G959),0)&gt;=1,IF(障害種別!H959="","",障害種別!H959),"")</f>
        <v/>
      </c>
      <c r="I959" s="19" t="str">
        <f>IF(IFERROR(FIND(検索!$B$24,障害種別!G959),0)&gt;=1,IF(障害種別!I959="","",障害種別!I959),"")</f>
        <v/>
      </c>
      <c r="J959" s="19" t="str">
        <f>IF(IFERROR(FIND(検索!$B$24,障害種別!G959),0)&gt;=1,IF(障害種別!J959="","",障害種別!J959),"")</f>
        <v/>
      </c>
    </row>
    <row r="960" spans="1:10" x14ac:dyDescent="0.15">
      <c r="A960" s="19" t="str">
        <f>IF(IFERROR(FIND(検索!$B$24,障害種別!G960),0)&gt;=1,IF(障害種別!A960="","",障害種別!A960),"")</f>
        <v/>
      </c>
      <c r="B960" s="19" t="str">
        <f>IF(IFERROR(FIND(検索!$B$24,障害種別!G960),0)&gt;=1,IF(障害種別!B960="","",障害種別!B960),"")</f>
        <v/>
      </c>
      <c r="C960" s="19" t="str">
        <f>IF(IFERROR(FIND(検索!$B$24,障害種別!G960),0)&gt;=1,IF(障害種別!C960="","",障害種別!C960),"")</f>
        <v/>
      </c>
      <c r="D960" s="19" t="str">
        <f>IF(IFERROR(FIND(検索!$B$24,障害種別!G960),0)&gt;=1,IF(障害種別!D960="","",障害種別!D960),"")</f>
        <v/>
      </c>
      <c r="E960" s="19" t="str">
        <f>IF(IFERROR(FIND(検索!$B$24,障害種別!G960),0)&gt;=1,IF(障害種別!E960="","",障害種別!E960),"")</f>
        <v/>
      </c>
      <c r="F960" s="19" t="str">
        <f>IF(IFERROR(FIND(検索!$B$24,障害種別!G960),0)&gt;=1,IF(障害種別!F960="","",障害種別!F960),"")</f>
        <v/>
      </c>
      <c r="G960" s="19" t="str">
        <f>IF(IFERROR(FIND(検索!$B$24,障害種別!G960),0)&gt;=1,IF(障害種別!G960="","",障害種別!G960),"")</f>
        <v/>
      </c>
      <c r="H960" s="19" t="str">
        <f>IF(IFERROR(FIND(検索!$B$24,障害種別!G960),0)&gt;=1,IF(障害種別!H960="","",障害種別!H960),"")</f>
        <v/>
      </c>
      <c r="I960" s="19" t="str">
        <f>IF(IFERROR(FIND(検索!$B$24,障害種別!G960),0)&gt;=1,IF(障害種別!I960="","",障害種別!I960),"")</f>
        <v/>
      </c>
      <c r="J960" s="19" t="str">
        <f>IF(IFERROR(FIND(検索!$B$24,障害種別!G960),0)&gt;=1,IF(障害種別!J960="","",障害種別!J960),"")</f>
        <v/>
      </c>
    </row>
    <row r="961" spans="1:10" x14ac:dyDescent="0.15">
      <c r="A961" s="19" t="str">
        <f>IF(IFERROR(FIND(検索!$B$24,障害種別!G961),0)&gt;=1,IF(障害種別!A961="","",障害種別!A961),"")</f>
        <v/>
      </c>
      <c r="B961" s="19" t="str">
        <f>IF(IFERROR(FIND(検索!$B$24,障害種別!G961),0)&gt;=1,IF(障害種別!B961="","",障害種別!B961),"")</f>
        <v/>
      </c>
      <c r="C961" s="19" t="str">
        <f>IF(IFERROR(FIND(検索!$B$24,障害種別!G961),0)&gt;=1,IF(障害種別!C961="","",障害種別!C961),"")</f>
        <v/>
      </c>
      <c r="D961" s="19" t="str">
        <f>IF(IFERROR(FIND(検索!$B$24,障害種別!G961),0)&gt;=1,IF(障害種別!D961="","",障害種別!D961),"")</f>
        <v/>
      </c>
      <c r="E961" s="19" t="str">
        <f>IF(IFERROR(FIND(検索!$B$24,障害種別!G961),0)&gt;=1,IF(障害種別!E961="","",障害種別!E961),"")</f>
        <v/>
      </c>
      <c r="F961" s="19" t="str">
        <f>IF(IFERROR(FIND(検索!$B$24,障害種別!G961),0)&gt;=1,IF(障害種別!F961="","",障害種別!F961),"")</f>
        <v/>
      </c>
      <c r="G961" s="19" t="str">
        <f>IF(IFERROR(FIND(検索!$B$24,障害種別!G961),0)&gt;=1,IF(障害種別!G961="","",障害種別!G961),"")</f>
        <v/>
      </c>
      <c r="H961" s="19" t="str">
        <f>IF(IFERROR(FIND(検索!$B$24,障害種別!G961),0)&gt;=1,IF(障害種別!H961="","",障害種別!H961),"")</f>
        <v/>
      </c>
      <c r="I961" s="19" t="str">
        <f>IF(IFERROR(FIND(検索!$B$24,障害種別!G961),0)&gt;=1,IF(障害種別!I961="","",障害種別!I961),"")</f>
        <v/>
      </c>
      <c r="J961" s="19" t="str">
        <f>IF(IFERROR(FIND(検索!$B$24,障害種別!G961),0)&gt;=1,IF(障害種別!J961="","",障害種別!J961),"")</f>
        <v/>
      </c>
    </row>
    <row r="962" spans="1:10" x14ac:dyDescent="0.15">
      <c r="A962" s="19" t="str">
        <f>IF(IFERROR(FIND(検索!$B$24,障害種別!G962),0)&gt;=1,IF(障害種別!A962="","",障害種別!A962),"")</f>
        <v/>
      </c>
      <c r="B962" s="19" t="str">
        <f>IF(IFERROR(FIND(検索!$B$24,障害種別!G962),0)&gt;=1,IF(障害種別!B962="","",障害種別!B962),"")</f>
        <v/>
      </c>
      <c r="C962" s="19" t="str">
        <f>IF(IFERROR(FIND(検索!$B$24,障害種別!G962),0)&gt;=1,IF(障害種別!C962="","",障害種別!C962),"")</f>
        <v/>
      </c>
      <c r="D962" s="19" t="str">
        <f>IF(IFERROR(FIND(検索!$B$24,障害種別!G962),0)&gt;=1,IF(障害種別!D962="","",障害種別!D962),"")</f>
        <v/>
      </c>
      <c r="E962" s="19" t="str">
        <f>IF(IFERROR(FIND(検索!$B$24,障害種別!G962),0)&gt;=1,IF(障害種別!E962="","",障害種別!E962),"")</f>
        <v/>
      </c>
      <c r="F962" s="19" t="str">
        <f>IF(IFERROR(FIND(検索!$B$24,障害種別!G962),0)&gt;=1,IF(障害種別!F962="","",障害種別!F962),"")</f>
        <v/>
      </c>
      <c r="G962" s="19" t="str">
        <f>IF(IFERROR(FIND(検索!$B$24,障害種別!G962),0)&gt;=1,IF(障害種別!G962="","",障害種別!G962),"")</f>
        <v/>
      </c>
      <c r="H962" s="19" t="str">
        <f>IF(IFERROR(FIND(検索!$B$24,障害種別!G962),0)&gt;=1,IF(障害種別!H962="","",障害種別!H962),"")</f>
        <v/>
      </c>
      <c r="I962" s="19" t="str">
        <f>IF(IFERROR(FIND(検索!$B$24,障害種別!G962),0)&gt;=1,IF(障害種別!I962="","",障害種別!I962),"")</f>
        <v/>
      </c>
      <c r="J962" s="19" t="str">
        <f>IF(IFERROR(FIND(検索!$B$24,障害種別!G962),0)&gt;=1,IF(障害種別!J962="","",障害種別!J962),"")</f>
        <v/>
      </c>
    </row>
    <row r="963" spans="1:10" x14ac:dyDescent="0.15">
      <c r="A963" s="19" t="str">
        <f>IF(IFERROR(FIND(検索!$B$24,障害種別!G963),0)&gt;=1,IF(障害種別!A963="","",障害種別!A963),"")</f>
        <v/>
      </c>
      <c r="B963" s="19" t="str">
        <f>IF(IFERROR(FIND(検索!$B$24,障害種別!G963),0)&gt;=1,IF(障害種別!B963="","",障害種別!B963),"")</f>
        <v/>
      </c>
      <c r="C963" s="19" t="str">
        <f>IF(IFERROR(FIND(検索!$B$24,障害種別!G963),0)&gt;=1,IF(障害種別!C963="","",障害種別!C963),"")</f>
        <v/>
      </c>
      <c r="D963" s="19" t="str">
        <f>IF(IFERROR(FIND(検索!$B$24,障害種別!G963),0)&gt;=1,IF(障害種別!D963="","",障害種別!D963),"")</f>
        <v/>
      </c>
      <c r="E963" s="19" t="str">
        <f>IF(IFERROR(FIND(検索!$B$24,障害種別!G963),0)&gt;=1,IF(障害種別!E963="","",障害種別!E963),"")</f>
        <v/>
      </c>
      <c r="F963" s="19" t="str">
        <f>IF(IFERROR(FIND(検索!$B$24,障害種別!G963),0)&gt;=1,IF(障害種別!F963="","",障害種別!F963),"")</f>
        <v/>
      </c>
      <c r="G963" s="19" t="str">
        <f>IF(IFERROR(FIND(検索!$B$24,障害種別!G963),0)&gt;=1,IF(障害種別!G963="","",障害種別!G963),"")</f>
        <v/>
      </c>
      <c r="H963" s="19" t="str">
        <f>IF(IFERROR(FIND(検索!$B$24,障害種別!G963),0)&gt;=1,IF(障害種別!H963="","",障害種別!H963),"")</f>
        <v/>
      </c>
      <c r="I963" s="19" t="str">
        <f>IF(IFERROR(FIND(検索!$B$24,障害種別!G963),0)&gt;=1,IF(障害種別!I963="","",障害種別!I963),"")</f>
        <v/>
      </c>
      <c r="J963" s="19" t="str">
        <f>IF(IFERROR(FIND(検索!$B$24,障害種別!G963),0)&gt;=1,IF(障害種別!J963="","",障害種別!J963),"")</f>
        <v/>
      </c>
    </row>
    <row r="964" spans="1:10" x14ac:dyDescent="0.15">
      <c r="A964" s="19" t="str">
        <f>IF(IFERROR(FIND(検索!$B$24,障害種別!G964),0)&gt;=1,IF(障害種別!A964="","",障害種別!A964),"")</f>
        <v/>
      </c>
      <c r="B964" s="19" t="str">
        <f>IF(IFERROR(FIND(検索!$B$24,障害種別!G964),0)&gt;=1,IF(障害種別!B964="","",障害種別!B964),"")</f>
        <v/>
      </c>
      <c r="C964" s="19" t="str">
        <f>IF(IFERROR(FIND(検索!$B$24,障害種別!G964),0)&gt;=1,IF(障害種別!C964="","",障害種別!C964),"")</f>
        <v/>
      </c>
      <c r="D964" s="19" t="str">
        <f>IF(IFERROR(FIND(検索!$B$24,障害種別!G964),0)&gt;=1,IF(障害種別!D964="","",障害種別!D964),"")</f>
        <v/>
      </c>
      <c r="E964" s="19" t="str">
        <f>IF(IFERROR(FIND(検索!$B$24,障害種別!G964),0)&gt;=1,IF(障害種別!E964="","",障害種別!E964),"")</f>
        <v/>
      </c>
      <c r="F964" s="19" t="str">
        <f>IF(IFERROR(FIND(検索!$B$24,障害種別!G964),0)&gt;=1,IF(障害種別!F964="","",障害種別!F964),"")</f>
        <v/>
      </c>
      <c r="G964" s="19" t="str">
        <f>IF(IFERROR(FIND(検索!$B$24,障害種別!G964),0)&gt;=1,IF(障害種別!G964="","",障害種別!G964),"")</f>
        <v/>
      </c>
      <c r="H964" s="19" t="str">
        <f>IF(IFERROR(FIND(検索!$B$24,障害種別!G964),0)&gt;=1,IF(障害種別!H964="","",障害種別!H964),"")</f>
        <v/>
      </c>
      <c r="I964" s="19" t="str">
        <f>IF(IFERROR(FIND(検索!$B$24,障害種別!G964),0)&gt;=1,IF(障害種別!I964="","",障害種別!I964),"")</f>
        <v/>
      </c>
      <c r="J964" s="19" t="str">
        <f>IF(IFERROR(FIND(検索!$B$24,障害種別!G964),0)&gt;=1,IF(障害種別!J964="","",障害種別!J964),"")</f>
        <v/>
      </c>
    </row>
    <row r="965" spans="1:10" x14ac:dyDescent="0.15">
      <c r="A965" s="19" t="str">
        <f>IF(IFERROR(FIND(検索!$B$24,障害種別!G965),0)&gt;=1,IF(障害種別!A965="","",障害種別!A965),"")</f>
        <v/>
      </c>
      <c r="B965" s="19" t="str">
        <f>IF(IFERROR(FIND(検索!$B$24,障害種別!G965),0)&gt;=1,IF(障害種別!B965="","",障害種別!B965),"")</f>
        <v/>
      </c>
      <c r="C965" s="19" t="str">
        <f>IF(IFERROR(FIND(検索!$B$24,障害種別!G965),0)&gt;=1,IF(障害種別!C965="","",障害種別!C965),"")</f>
        <v/>
      </c>
      <c r="D965" s="19" t="str">
        <f>IF(IFERROR(FIND(検索!$B$24,障害種別!G965),0)&gt;=1,IF(障害種別!D965="","",障害種別!D965),"")</f>
        <v/>
      </c>
      <c r="E965" s="19" t="str">
        <f>IF(IFERROR(FIND(検索!$B$24,障害種別!G965),0)&gt;=1,IF(障害種別!E965="","",障害種別!E965),"")</f>
        <v/>
      </c>
      <c r="F965" s="19" t="str">
        <f>IF(IFERROR(FIND(検索!$B$24,障害種別!G965),0)&gt;=1,IF(障害種別!F965="","",障害種別!F965),"")</f>
        <v/>
      </c>
      <c r="G965" s="19" t="str">
        <f>IF(IFERROR(FIND(検索!$B$24,障害種別!G965),0)&gt;=1,IF(障害種別!G965="","",障害種別!G965),"")</f>
        <v/>
      </c>
      <c r="H965" s="19" t="str">
        <f>IF(IFERROR(FIND(検索!$B$24,障害種別!G965),0)&gt;=1,IF(障害種別!H965="","",障害種別!H965),"")</f>
        <v/>
      </c>
      <c r="I965" s="19" t="str">
        <f>IF(IFERROR(FIND(検索!$B$24,障害種別!G965),0)&gt;=1,IF(障害種別!I965="","",障害種別!I965),"")</f>
        <v/>
      </c>
      <c r="J965" s="19" t="str">
        <f>IF(IFERROR(FIND(検索!$B$24,障害種別!G965),0)&gt;=1,IF(障害種別!J965="","",障害種別!J965),"")</f>
        <v/>
      </c>
    </row>
    <row r="966" spans="1:10" x14ac:dyDescent="0.15">
      <c r="A966" s="19" t="str">
        <f>IF(IFERROR(FIND(検索!$B$24,障害種別!G966),0)&gt;=1,IF(障害種別!A966="","",障害種別!A966),"")</f>
        <v/>
      </c>
      <c r="B966" s="19" t="str">
        <f>IF(IFERROR(FIND(検索!$B$24,障害種別!G966),0)&gt;=1,IF(障害種別!B966="","",障害種別!B966),"")</f>
        <v/>
      </c>
      <c r="C966" s="19" t="str">
        <f>IF(IFERROR(FIND(検索!$B$24,障害種別!G966),0)&gt;=1,IF(障害種別!C966="","",障害種別!C966),"")</f>
        <v/>
      </c>
      <c r="D966" s="19" t="str">
        <f>IF(IFERROR(FIND(検索!$B$24,障害種別!G966),0)&gt;=1,IF(障害種別!D966="","",障害種別!D966),"")</f>
        <v/>
      </c>
      <c r="E966" s="19" t="str">
        <f>IF(IFERROR(FIND(検索!$B$24,障害種別!G966),0)&gt;=1,IF(障害種別!E966="","",障害種別!E966),"")</f>
        <v/>
      </c>
      <c r="F966" s="19" t="str">
        <f>IF(IFERROR(FIND(検索!$B$24,障害種別!G966),0)&gt;=1,IF(障害種別!F966="","",障害種別!F966),"")</f>
        <v/>
      </c>
      <c r="G966" s="19" t="str">
        <f>IF(IFERROR(FIND(検索!$B$24,障害種別!G966),0)&gt;=1,IF(障害種別!G966="","",障害種別!G966),"")</f>
        <v/>
      </c>
      <c r="H966" s="19" t="str">
        <f>IF(IFERROR(FIND(検索!$B$24,障害種別!G966),0)&gt;=1,IF(障害種別!H966="","",障害種別!H966),"")</f>
        <v/>
      </c>
      <c r="I966" s="19" t="str">
        <f>IF(IFERROR(FIND(検索!$B$24,障害種別!G966),0)&gt;=1,IF(障害種別!I966="","",障害種別!I966),"")</f>
        <v/>
      </c>
      <c r="J966" s="19" t="str">
        <f>IF(IFERROR(FIND(検索!$B$24,障害種別!G966),0)&gt;=1,IF(障害種別!J966="","",障害種別!J966),"")</f>
        <v/>
      </c>
    </row>
    <row r="967" spans="1:10" x14ac:dyDescent="0.15">
      <c r="A967" s="19" t="str">
        <f>IF(IFERROR(FIND(検索!$B$24,障害種別!G967),0)&gt;=1,IF(障害種別!A967="","",障害種別!A967),"")</f>
        <v/>
      </c>
      <c r="B967" s="19" t="str">
        <f>IF(IFERROR(FIND(検索!$B$24,障害種別!G967),0)&gt;=1,IF(障害種別!B967="","",障害種別!B967),"")</f>
        <v/>
      </c>
      <c r="C967" s="19" t="str">
        <f>IF(IFERROR(FIND(検索!$B$24,障害種別!G967),0)&gt;=1,IF(障害種別!C967="","",障害種別!C967),"")</f>
        <v/>
      </c>
      <c r="D967" s="19" t="str">
        <f>IF(IFERROR(FIND(検索!$B$24,障害種別!G967),0)&gt;=1,IF(障害種別!D967="","",障害種別!D967),"")</f>
        <v/>
      </c>
      <c r="E967" s="19" t="str">
        <f>IF(IFERROR(FIND(検索!$B$24,障害種別!G967),0)&gt;=1,IF(障害種別!E967="","",障害種別!E967),"")</f>
        <v/>
      </c>
      <c r="F967" s="19" t="str">
        <f>IF(IFERROR(FIND(検索!$B$24,障害種別!G967),0)&gt;=1,IF(障害種別!F967="","",障害種別!F967),"")</f>
        <v/>
      </c>
      <c r="G967" s="19" t="str">
        <f>IF(IFERROR(FIND(検索!$B$24,障害種別!G967),0)&gt;=1,IF(障害種別!G967="","",障害種別!G967),"")</f>
        <v/>
      </c>
      <c r="H967" s="19" t="str">
        <f>IF(IFERROR(FIND(検索!$B$24,障害種別!G967),0)&gt;=1,IF(障害種別!H967="","",障害種別!H967),"")</f>
        <v/>
      </c>
      <c r="I967" s="19" t="str">
        <f>IF(IFERROR(FIND(検索!$B$24,障害種別!G967),0)&gt;=1,IF(障害種別!I967="","",障害種別!I967),"")</f>
        <v/>
      </c>
      <c r="J967" s="19" t="str">
        <f>IF(IFERROR(FIND(検索!$B$24,障害種別!G967),0)&gt;=1,IF(障害種別!J967="","",障害種別!J967),"")</f>
        <v/>
      </c>
    </row>
    <row r="968" spans="1:10" x14ac:dyDescent="0.15">
      <c r="A968" s="19" t="str">
        <f>IF(IFERROR(FIND(検索!$B$24,障害種別!G968),0)&gt;=1,IF(障害種別!A968="","",障害種別!A968),"")</f>
        <v/>
      </c>
      <c r="B968" s="19" t="str">
        <f>IF(IFERROR(FIND(検索!$B$24,障害種別!G968),0)&gt;=1,IF(障害種別!B968="","",障害種別!B968),"")</f>
        <v/>
      </c>
      <c r="C968" s="19" t="str">
        <f>IF(IFERROR(FIND(検索!$B$24,障害種別!G968),0)&gt;=1,IF(障害種別!C968="","",障害種別!C968),"")</f>
        <v/>
      </c>
      <c r="D968" s="19" t="str">
        <f>IF(IFERROR(FIND(検索!$B$24,障害種別!G968),0)&gt;=1,IF(障害種別!D968="","",障害種別!D968),"")</f>
        <v/>
      </c>
      <c r="E968" s="19" t="str">
        <f>IF(IFERROR(FIND(検索!$B$24,障害種別!G968),0)&gt;=1,IF(障害種別!E968="","",障害種別!E968),"")</f>
        <v/>
      </c>
      <c r="F968" s="19" t="str">
        <f>IF(IFERROR(FIND(検索!$B$24,障害種別!G968),0)&gt;=1,IF(障害種別!F968="","",障害種別!F968),"")</f>
        <v/>
      </c>
      <c r="G968" s="19" t="str">
        <f>IF(IFERROR(FIND(検索!$B$24,障害種別!G968),0)&gt;=1,IF(障害種別!G968="","",障害種別!G968),"")</f>
        <v/>
      </c>
      <c r="H968" s="19" t="str">
        <f>IF(IFERROR(FIND(検索!$B$24,障害種別!G968),0)&gt;=1,IF(障害種別!H968="","",障害種別!H968),"")</f>
        <v/>
      </c>
      <c r="I968" s="19" t="str">
        <f>IF(IFERROR(FIND(検索!$B$24,障害種別!G968),0)&gt;=1,IF(障害種別!I968="","",障害種別!I968),"")</f>
        <v/>
      </c>
      <c r="J968" s="19" t="str">
        <f>IF(IFERROR(FIND(検索!$B$24,障害種別!G968),0)&gt;=1,IF(障害種別!J968="","",障害種別!J968),"")</f>
        <v/>
      </c>
    </row>
    <row r="969" spans="1:10" x14ac:dyDescent="0.15">
      <c r="A969" s="19" t="str">
        <f>IF(IFERROR(FIND(検索!$B$24,障害種別!G969),0)&gt;=1,IF(障害種別!A969="","",障害種別!A969),"")</f>
        <v/>
      </c>
      <c r="B969" s="19" t="str">
        <f>IF(IFERROR(FIND(検索!$B$24,障害種別!G969),0)&gt;=1,IF(障害種別!B969="","",障害種別!B969),"")</f>
        <v/>
      </c>
      <c r="C969" s="19" t="str">
        <f>IF(IFERROR(FIND(検索!$B$24,障害種別!G969),0)&gt;=1,IF(障害種別!C969="","",障害種別!C969),"")</f>
        <v/>
      </c>
      <c r="D969" s="19" t="str">
        <f>IF(IFERROR(FIND(検索!$B$24,障害種別!G969),0)&gt;=1,IF(障害種別!D969="","",障害種別!D969),"")</f>
        <v/>
      </c>
      <c r="E969" s="19" t="str">
        <f>IF(IFERROR(FIND(検索!$B$24,障害種別!G969),0)&gt;=1,IF(障害種別!E969="","",障害種別!E969),"")</f>
        <v/>
      </c>
      <c r="F969" s="19" t="str">
        <f>IF(IFERROR(FIND(検索!$B$24,障害種別!G969),0)&gt;=1,IF(障害種別!F969="","",障害種別!F969),"")</f>
        <v/>
      </c>
      <c r="G969" s="19" t="str">
        <f>IF(IFERROR(FIND(検索!$B$24,障害種別!G969),0)&gt;=1,IF(障害種別!G969="","",障害種別!G969),"")</f>
        <v/>
      </c>
      <c r="H969" s="19" t="str">
        <f>IF(IFERROR(FIND(検索!$B$24,障害種別!G969),0)&gt;=1,IF(障害種別!H969="","",障害種別!H969),"")</f>
        <v/>
      </c>
      <c r="I969" s="19" t="str">
        <f>IF(IFERROR(FIND(検索!$B$24,障害種別!G969),0)&gt;=1,IF(障害種別!I969="","",障害種別!I969),"")</f>
        <v/>
      </c>
      <c r="J969" s="19" t="str">
        <f>IF(IFERROR(FIND(検索!$B$24,障害種別!G969),0)&gt;=1,IF(障害種別!J969="","",障害種別!J969),"")</f>
        <v/>
      </c>
    </row>
    <row r="970" spans="1:10" x14ac:dyDescent="0.15">
      <c r="A970" s="19" t="str">
        <f>IF(IFERROR(FIND(検索!$B$24,障害種別!G970),0)&gt;=1,IF(障害種別!A970="","",障害種別!A970),"")</f>
        <v/>
      </c>
      <c r="B970" s="19" t="str">
        <f>IF(IFERROR(FIND(検索!$B$24,障害種別!G970),0)&gt;=1,IF(障害種別!B970="","",障害種別!B970),"")</f>
        <v/>
      </c>
      <c r="C970" s="19" t="str">
        <f>IF(IFERROR(FIND(検索!$B$24,障害種別!G970),0)&gt;=1,IF(障害種別!C970="","",障害種別!C970),"")</f>
        <v/>
      </c>
      <c r="D970" s="19" t="str">
        <f>IF(IFERROR(FIND(検索!$B$24,障害種別!G970),0)&gt;=1,IF(障害種別!D970="","",障害種別!D970),"")</f>
        <v/>
      </c>
      <c r="E970" s="19" t="str">
        <f>IF(IFERROR(FIND(検索!$B$24,障害種別!G970),0)&gt;=1,IF(障害種別!E970="","",障害種別!E970),"")</f>
        <v/>
      </c>
      <c r="F970" s="19" t="str">
        <f>IF(IFERROR(FIND(検索!$B$24,障害種別!G970),0)&gt;=1,IF(障害種別!F970="","",障害種別!F970),"")</f>
        <v/>
      </c>
      <c r="G970" s="19" t="str">
        <f>IF(IFERROR(FIND(検索!$B$24,障害種別!G970),0)&gt;=1,IF(障害種別!G970="","",障害種別!G970),"")</f>
        <v/>
      </c>
      <c r="H970" s="19" t="str">
        <f>IF(IFERROR(FIND(検索!$B$24,障害種別!G970),0)&gt;=1,IF(障害種別!H970="","",障害種別!H970),"")</f>
        <v/>
      </c>
      <c r="I970" s="19" t="str">
        <f>IF(IFERROR(FIND(検索!$B$24,障害種別!G970),0)&gt;=1,IF(障害種別!I970="","",障害種別!I970),"")</f>
        <v/>
      </c>
      <c r="J970" s="19" t="str">
        <f>IF(IFERROR(FIND(検索!$B$24,障害種別!G970),0)&gt;=1,IF(障害種別!J970="","",障害種別!J970),"")</f>
        <v/>
      </c>
    </row>
    <row r="971" spans="1:10" x14ac:dyDescent="0.15">
      <c r="A971" s="19" t="str">
        <f>IF(IFERROR(FIND(検索!$B$24,障害種別!G971),0)&gt;=1,IF(障害種別!A971="","",障害種別!A971),"")</f>
        <v/>
      </c>
      <c r="B971" s="19" t="str">
        <f>IF(IFERROR(FIND(検索!$B$24,障害種別!G971),0)&gt;=1,IF(障害種別!B971="","",障害種別!B971),"")</f>
        <v/>
      </c>
      <c r="C971" s="19" t="str">
        <f>IF(IFERROR(FIND(検索!$B$24,障害種別!G971),0)&gt;=1,IF(障害種別!C971="","",障害種別!C971),"")</f>
        <v/>
      </c>
      <c r="D971" s="19" t="str">
        <f>IF(IFERROR(FIND(検索!$B$24,障害種別!G971),0)&gt;=1,IF(障害種別!D971="","",障害種別!D971),"")</f>
        <v/>
      </c>
      <c r="E971" s="19" t="str">
        <f>IF(IFERROR(FIND(検索!$B$24,障害種別!G971),0)&gt;=1,IF(障害種別!E971="","",障害種別!E971),"")</f>
        <v/>
      </c>
      <c r="F971" s="19" t="str">
        <f>IF(IFERROR(FIND(検索!$B$24,障害種別!G971),0)&gt;=1,IF(障害種別!F971="","",障害種別!F971),"")</f>
        <v/>
      </c>
      <c r="G971" s="19" t="str">
        <f>IF(IFERROR(FIND(検索!$B$24,障害種別!G971),0)&gt;=1,IF(障害種別!G971="","",障害種別!G971),"")</f>
        <v/>
      </c>
      <c r="H971" s="19" t="str">
        <f>IF(IFERROR(FIND(検索!$B$24,障害種別!G971),0)&gt;=1,IF(障害種別!H971="","",障害種別!H971),"")</f>
        <v/>
      </c>
      <c r="I971" s="19" t="str">
        <f>IF(IFERROR(FIND(検索!$B$24,障害種別!G971),0)&gt;=1,IF(障害種別!I971="","",障害種別!I971),"")</f>
        <v/>
      </c>
      <c r="J971" s="19" t="str">
        <f>IF(IFERROR(FIND(検索!$B$24,障害種別!G971),0)&gt;=1,IF(障害種別!J971="","",障害種別!J971),"")</f>
        <v/>
      </c>
    </row>
    <row r="972" spans="1:10" x14ac:dyDescent="0.15">
      <c r="A972" s="19" t="str">
        <f>IF(IFERROR(FIND(検索!$B$24,障害種別!G972),0)&gt;=1,IF(障害種別!A972="","",障害種別!A972),"")</f>
        <v/>
      </c>
      <c r="B972" s="19" t="str">
        <f>IF(IFERROR(FIND(検索!$B$24,障害種別!G972),0)&gt;=1,IF(障害種別!B972="","",障害種別!B972),"")</f>
        <v/>
      </c>
      <c r="C972" s="19" t="str">
        <f>IF(IFERROR(FIND(検索!$B$24,障害種別!G972),0)&gt;=1,IF(障害種別!C972="","",障害種別!C972),"")</f>
        <v/>
      </c>
      <c r="D972" s="19" t="str">
        <f>IF(IFERROR(FIND(検索!$B$24,障害種別!G972),0)&gt;=1,IF(障害種別!D972="","",障害種別!D972),"")</f>
        <v/>
      </c>
      <c r="E972" s="19" t="str">
        <f>IF(IFERROR(FIND(検索!$B$24,障害種別!G972),0)&gt;=1,IF(障害種別!E972="","",障害種別!E972),"")</f>
        <v/>
      </c>
      <c r="F972" s="19" t="str">
        <f>IF(IFERROR(FIND(検索!$B$24,障害種別!G972),0)&gt;=1,IF(障害種別!F972="","",障害種別!F972),"")</f>
        <v/>
      </c>
      <c r="G972" s="19" t="str">
        <f>IF(IFERROR(FIND(検索!$B$24,障害種別!G972),0)&gt;=1,IF(障害種別!G972="","",障害種別!G972),"")</f>
        <v/>
      </c>
      <c r="H972" s="19" t="str">
        <f>IF(IFERROR(FIND(検索!$B$24,障害種別!G972),0)&gt;=1,IF(障害種別!H972="","",障害種別!H972),"")</f>
        <v/>
      </c>
      <c r="I972" s="19" t="str">
        <f>IF(IFERROR(FIND(検索!$B$24,障害種別!G972),0)&gt;=1,IF(障害種別!I972="","",障害種別!I972),"")</f>
        <v/>
      </c>
      <c r="J972" s="19" t="str">
        <f>IF(IFERROR(FIND(検索!$B$24,障害種別!G972),0)&gt;=1,IF(障害種別!J972="","",障害種別!J972),"")</f>
        <v/>
      </c>
    </row>
    <row r="973" spans="1:10" x14ac:dyDescent="0.15">
      <c r="A973" s="19" t="str">
        <f>IF(IFERROR(FIND(検索!$B$24,障害種別!G973),0)&gt;=1,IF(障害種別!A973="","",障害種別!A973),"")</f>
        <v/>
      </c>
      <c r="B973" s="19" t="str">
        <f>IF(IFERROR(FIND(検索!$B$24,障害種別!G973),0)&gt;=1,IF(障害種別!B973="","",障害種別!B973),"")</f>
        <v/>
      </c>
      <c r="C973" s="19" t="str">
        <f>IF(IFERROR(FIND(検索!$B$24,障害種別!G973),0)&gt;=1,IF(障害種別!C973="","",障害種別!C973),"")</f>
        <v/>
      </c>
      <c r="D973" s="19" t="str">
        <f>IF(IFERROR(FIND(検索!$B$24,障害種別!G973),0)&gt;=1,IF(障害種別!D973="","",障害種別!D973),"")</f>
        <v/>
      </c>
      <c r="E973" s="19" t="str">
        <f>IF(IFERROR(FIND(検索!$B$24,障害種別!G973),0)&gt;=1,IF(障害種別!E973="","",障害種別!E973),"")</f>
        <v/>
      </c>
      <c r="F973" s="19" t="str">
        <f>IF(IFERROR(FIND(検索!$B$24,障害種別!G973),0)&gt;=1,IF(障害種別!F973="","",障害種別!F973),"")</f>
        <v/>
      </c>
      <c r="G973" s="19" t="str">
        <f>IF(IFERROR(FIND(検索!$B$24,障害種別!G973),0)&gt;=1,IF(障害種別!G973="","",障害種別!G973),"")</f>
        <v/>
      </c>
      <c r="H973" s="19" t="str">
        <f>IF(IFERROR(FIND(検索!$B$24,障害種別!G973),0)&gt;=1,IF(障害種別!H973="","",障害種別!H973),"")</f>
        <v/>
      </c>
      <c r="I973" s="19" t="str">
        <f>IF(IFERROR(FIND(検索!$B$24,障害種別!G973),0)&gt;=1,IF(障害種別!I973="","",障害種別!I973),"")</f>
        <v/>
      </c>
      <c r="J973" s="19" t="str">
        <f>IF(IFERROR(FIND(検索!$B$24,障害種別!G973),0)&gt;=1,IF(障害種別!J973="","",障害種別!J973),"")</f>
        <v/>
      </c>
    </row>
    <row r="974" spans="1:10" x14ac:dyDescent="0.15">
      <c r="A974" s="19" t="str">
        <f>IF(IFERROR(FIND(検索!$B$24,障害種別!G974),0)&gt;=1,IF(障害種別!A974="","",障害種別!A974),"")</f>
        <v/>
      </c>
      <c r="B974" s="19" t="str">
        <f>IF(IFERROR(FIND(検索!$B$24,障害種別!G974),0)&gt;=1,IF(障害種別!B974="","",障害種別!B974),"")</f>
        <v/>
      </c>
      <c r="C974" s="19" t="str">
        <f>IF(IFERROR(FIND(検索!$B$24,障害種別!G974),0)&gt;=1,IF(障害種別!C974="","",障害種別!C974),"")</f>
        <v/>
      </c>
      <c r="D974" s="19" t="str">
        <f>IF(IFERROR(FIND(検索!$B$24,障害種別!G974),0)&gt;=1,IF(障害種別!D974="","",障害種別!D974),"")</f>
        <v/>
      </c>
      <c r="E974" s="19" t="str">
        <f>IF(IFERROR(FIND(検索!$B$24,障害種別!G974),0)&gt;=1,IF(障害種別!E974="","",障害種別!E974),"")</f>
        <v/>
      </c>
      <c r="F974" s="19" t="str">
        <f>IF(IFERROR(FIND(検索!$B$24,障害種別!G974),0)&gt;=1,IF(障害種別!F974="","",障害種別!F974),"")</f>
        <v/>
      </c>
      <c r="G974" s="19" t="str">
        <f>IF(IFERROR(FIND(検索!$B$24,障害種別!G974),0)&gt;=1,IF(障害種別!G974="","",障害種別!G974),"")</f>
        <v/>
      </c>
      <c r="H974" s="19" t="str">
        <f>IF(IFERROR(FIND(検索!$B$24,障害種別!G974),0)&gt;=1,IF(障害種別!H974="","",障害種別!H974),"")</f>
        <v/>
      </c>
      <c r="I974" s="19" t="str">
        <f>IF(IFERROR(FIND(検索!$B$24,障害種別!G974),0)&gt;=1,IF(障害種別!I974="","",障害種別!I974),"")</f>
        <v/>
      </c>
      <c r="J974" s="19" t="str">
        <f>IF(IFERROR(FIND(検索!$B$24,障害種別!G974),0)&gt;=1,IF(障害種別!J974="","",障害種別!J974),"")</f>
        <v/>
      </c>
    </row>
    <row r="975" spans="1:10" x14ac:dyDescent="0.15">
      <c r="A975" s="19" t="str">
        <f>IF(IFERROR(FIND(検索!$B$24,障害種別!G975),0)&gt;=1,IF(障害種別!A975="","",障害種別!A975),"")</f>
        <v/>
      </c>
      <c r="B975" s="19" t="str">
        <f>IF(IFERROR(FIND(検索!$B$24,障害種別!G975),0)&gt;=1,IF(障害種別!B975="","",障害種別!B975),"")</f>
        <v/>
      </c>
      <c r="C975" s="19" t="str">
        <f>IF(IFERROR(FIND(検索!$B$24,障害種別!G975),0)&gt;=1,IF(障害種別!C975="","",障害種別!C975),"")</f>
        <v/>
      </c>
      <c r="D975" s="19" t="str">
        <f>IF(IFERROR(FIND(検索!$B$24,障害種別!G975),0)&gt;=1,IF(障害種別!D975="","",障害種別!D975),"")</f>
        <v/>
      </c>
      <c r="E975" s="19" t="str">
        <f>IF(IFERROR(FIND(検索!$B$24,障害種別!G975),0)&gt;=1,IF(障害種別!E975="","",障害種別!E975),"")</f>
        <v/>
      </c>
      <c r="F975" s="19" t="str">
        <f>IF(IFERROR(FIND(検索!$B$24,障害種別!G975),0)&gt;=1,IF(障害種別!F975="","",障害種別!F975),"")</f>
        <v/>
      </c>
      <c r="G975" s="19" t="str">
        <f>IF(IFERROR(FIND(検索!$B$24,障害種別!G975),0)&gt;=1,IF(障害種別!G975="","",障害種別!G975),"")</f>
        <v/>
      </c>
      <c r="H975" s="19" t="str">
        <f>IF(IFERROR(FIND(検索!$B$24,障害種別!G975),0)&gt;=1,IF(障害種別!H975="","",障害種別!H975),"")</f>
        <v/>
      </c>
      <c r="I975" s="19" t="str">
        <f>IF(IFERROR(FIND(検索!$B$24,障害種別!G975),0)&gt;=1,IF(障害種別!I975="","",障害種別!I975),"")</f>
        <v/>
      </c>
      <c r="J975" s="19" t="str">
        <f>IF(IFERROR(FIND(検索!$B$24,障害種別!G975),0)&gt;=1,IF(障害種別!J975="","",障害種別!J975),"")</f>
        <v/>
      </c>
    </row>
    <row r="976" spans="1:10" x14ac:dyDescent="0.15">
      <c r="A976" s="19" t="str">
        <f>IF(IFERROR(FIND(検索!$B$24,障害種別!G976),0)&gt;=1,IF(障害種別!A976="","",障害種別!A976),"")</f>
        <v/>
      </c>
      <c r="B976" s="19" t="str">
        <f>IF(IFERROR(FIND(検索!$B$24,障害種別!G976),0)&gt;=1,IF(障害種別!B976="","",障害種別!B976),"")</f>
        <v/>
      </c>
      <c r="C976" s="19" t="str">
        <f>IF(IFERROR(FIND(検索!$B$24,障害種別!G976),0)&gt;=1,IF(障害種別!C976="","",障害種別!C976),"")</f>
        <v/>
      </c>
      <c r="D976" s="19" t="str">
        <f>IF(IFERROR(FIND(検索!$B$24,障害種別!G976),0)&gt;=1,IF(障害種別!D976="","",障害種別!D976),"")</f>
        <v/>
      </c>
      <c r="E976" s="19" t="str">
        <f>IF(IFERROR(FIND(検索!$B$24,障害種別!G976),0)&gt;=1,IF(障害種別!E976="","",障害種別!E976),"")</f>
        <v/>
      </c>
      <c r="F976" s="19" t="str">
        <f>IF(IFERROR(FIND(検索!$B$24,障害種別!G976),0)&gt;=1,IF(障害種別!F976="","",障害種別!F976),"")</f>
        <v/>
      </c>
      <c r="G976" s="19" t="str">
        <f>IF(IFERROR(FIND(検索!$B$24,障害種別!G976),0)&gt;=1,IF(障害種別!G976="","",障害種別!G976),"")</f>
        <v/>
      </c>
      <c r="H976" s="19" t="str">
        <f>IF(IFERROR(FIND(検索!$B$24,障害種別!G976),0)&gt;=1,IF(障害種別!H976="","",障害種別!H976),"")</f>
        <v/>
      </c>
      <c r="I976" s="19" t="str">
        <f>IF(IFERROR(FIND(検索!$B$24,障害種別!G976),0)&gt;=1,IF(障害種別!I976="","",障害種別!I976),"")</f>
        <v/>
      </c>
      <c r="J976" s="19" t="str">
        <f>IF(IFERROR(FIND(検索!$B$24,障害種別!G976),0)&gt;=1,IF(障害種別!J976="","",障害種別!J976),"")</f>
        <v/>
      </c>
    </row>
    <row r="977" spans="1:10" x14ac:dyDescent="0.15">
      <c r="A977" s="19" t="str">
        <f>IF(IFERROR(FIND(検索!$B$24,障害種別!G977),0)&gt;=1,IF(障害種別!A977="","",障害種別!A977),"")</f>
        <v/>
      </c>
      <c r="B977" s="19" t="str">
        <f>IF(IFERROR(FIND(検索!$B$24,障害種別!G977),0)&gt;=1,IF(障害種別!B977="","",障害種別!B977),"")</f>
        <v/>
      </c>
      <c r="C977" s="19" t="str">
        <f>IF(IFERROR(FIND(検索!$B$24,障害種別!G977),0)&gt;=1,IF(障害種別!C977="","",障害種別!C977),"")</f>
        <v/>
      </c>
      <c r="D977" s="19" t="str">
        <f>IF(IFERROR(FIND(検索!$B$24,障害種別!G977),0)&gt;=1,IF(障害種別!D977="","",障害種別!D977),"")</f>
        <v/>
      </c>
      <c r="E977" s="19" t="str">
        <f>IF(IFERROR(FIND(検索!$B$24,障害種別!G977),0)&gt;=1,IF(障害種別!E977="","",障害種別!E977),"")</f>
        <v/>
      </c>
      <c r="F977" s="19" t="str">
        <f>IF(IFERROR(FIND(検索!$B$24,障害種別!G977),0)&gt;=1,IF(障害種別!F977="","",障害種別!F977),"")</f>
        <v/>
      </c>
      <c r="G977" s="19" t="str">
        <f>IF(IFERROR(FIND(検索!$B$24,障害種別!G977),0)&gt;=1,IF(障害種別!G977="","",障害種別!G977),"")</f>
        <v/>
      </c>
      <c r="H977" s="19" t="str">
        <f>IF(IFERROR(FIND(検索!$B$24,障害種別!G977),0)&gt;=1,IF(障害種別!H977="","",障害種別!H977),"")</f>
        <v/>
      </c>
      <c r="I977" s="19" t="str">
        <f>IF(IFERROR(FIND(検索!$B$24,障害種別!G977),0)&gt;=1,IF(障害種別!I977="","",障害種別!I977),"")</f>
        <v/>
      </c>
      <c r="J977" s="19" t="str">
        <f>IF(IFERROR(FIND(検索!$B$24,障害種別!G977),0)&gt;=1,IF(障害種別!J977="","",障害種別!J977),"")</f>
        <v/>
      </c>
    </row>
    <row r="978" spans="1:10" x14ac:dyDescent="0.15">
      <c r="A978" s="19" t="str">
        <f>IF(IFERROR(FIND(検索!$B$24,障害種別!G978),0)&gt;=1,IF(障害種別!A978="","",障害種別!A978),"")</f>
        <v/>
      </c>
      <c r="B978" s="19" t="str">
        <f>IF(IFERROR(FIND(検索!$B$24,障害種別!G978),0)&gt;=1,IF(障害種別!B978="","",障害種別!B978),"")</f>
        <v/>
      </c>
      <c r="C978" s="19" t="str">
        <f>IF(IFERROR(FIND(検索!$B$24,障害種別!G978),0)&gt;=1,IF(障害種別!C978="","",障害種別!C978),"")</f>
        <v/>
      </c>
      <c r="D978" s="19" t="str">
        <f>IF(IFERROR(FIND(検索!$B$24,障害種別!G978),0)&gt;=1,IF(障害種別!D978="","",障害種別!D978),"")</f>
        <v/>
      </c>
      <c r="E978" s="19" t="str">
        <f>IF(IFERROR(FIND(検索!$B$24,障害種別!G978),0)&gt;=1,IF(障害種別!E978="","",障害種別!E978),"")</f>
        <v/>
      </c>
      <c r="F978" s="19" t="str">
        <f>IF(IFERROR(FIND(検索!$B$24,障害種別!G978),0)&gt;=1,IF(障害種別!F978="","",障害種別!F978),"")</f>
        <v/>
      </c>
      <c r="G978" s="19" t="str">
        <f>IF(IFERROR(FIND(検索!$B$24,障害種別!G978),0)&gt;=1,IF(障害種別!G978="","",障害種別!G978),"")</f>
        <v/>
      </c>
      <c r="H978" s="19" t="str">
        <f>IF(IFERROR(FIND(検索!$B$24,障害種別!G978),0)&gt;=1,IF(障害種別!H978="","",障害種別!H978),"")</f>
        <v/>
      </c>
      <c r="I978" s="19" t="str">
        <f>IF(IFERROR(FIND(検索!$B$24,障害種別!G978),0)&gt;=1,IF(障害種別!I978="","",障害種別!I978),"")</f>
        <v/>
      </c>
      <c r="J978" s="19" t="str">
        <f>IF(IFERROR(FIND(検索!$B$24,障害種別!G978),0)&gt;=1,IF(障害種別!J978="","",障害種別!J978),"")</f>
        <v/>
      </c>
    </row>
    <row r="979" spans="1:10" x14ac:dyDescent="0.15">
      <c r="A979" s="19" t="str">
        <f>IF(IFERROR(FIND(検索!$B$24,障害種別!G979),0)&gt;=1,IF(障害種別!A979="","",障害種別!A979),"")</f>
        <v/>
      </c>
      <c r="B979" s="19" t="str">
        <f>IF(IFERROR(FIND(検索!$B$24,障害種別!G979),0)&gt;=1,IF(障害種別!B979="","",障害種別!B979),"")</f>
        <v/>
      </c>
      <c r="C979" s="19" t="str">
        <f>IF(IFERROR(FIND(検索!$B$24,障害種別!G979),0)&gt;=1,IF(障害種別!C979="","",障害種別!C979),"")</f>
        <v/>
      </c>
      <c r="D979" s="19" t="str">
        <f>IF(IFERROR(FIND(検索!$B$24,障害種別!G979),0)&gt;=1,IF(障害種別!D979="","",障害種別!D979),"")</f>
        <v/>
      </c>
      <c r="E979" s="19" t="str">
        <f>IF(IFERROR(FIND(検索!$B$24,障害種別!G979),0)&gt;=1,IF(障害種別!E979="","",障害種別!E979),"")</f>
        <v/>
      </c>
      <c r="F979" s="19" t="str">
        <f>IF(IFERROR(FIND(検索!$B$24,障害種別!G979),0)&gt;=1,IF(障害種別!F979="","",障害種別!F979),"")</f>
        <v/>
      </c>
      <c r="G979" s="19" t="str">
        <f>IF(IFERROR(FIND(検索!$B$24,障害種別!G979),0)&gt;=1,IF(障害種別!G979="","",障害種別!G979),"")</f>
        <v/>
      </c>
      <c r="H979" s="19" t="str">
        <f>IF(IFERROR(FIND(検索!$B$24,障害種別!G979),0)&gt;=1,IF(障害種別!H979="","",障害種別!H979),"")</f>
        <v/>
      </c>
      <c r="I979" s="19" t="str">
        <f>IF(IFERROR(FIND(検索!$B$24,障害種別!G979),0)&gt;=1,IF(障害種別!I979="","",障害種別!I979),"")</f>
        <v/>
      </c>
      <c r="J979" s="19" t="str">
        <f>IF(IFERROR(FIND(検索!$B$24,障害種別!G979),0)&gt;=1,IF(障害種別!J979="","",障害種別!J979),"")</f>
        <v/>
      </c>
    </row>
    <row r="980" spans="1:10" x14ac:dyDescent="0.15">
      <c r="A980" s="19" t="str">
        <f>IF(IFERROR(FIND(検索!$B$24,障害種別!G980),0)&gt;=1,IF(障害種別!A980="","",障害種別!A980),"")</f>
        <v/>
      </c>
      <c r="B980" s="19" t="str">
        <f>IF(IFERROR(FIND(検索!$B$24,障害種別!G980),0)&gt;=1,IF(障害種別!B980="","",障害種別!B980),"")</f>
        <v/>
      </c>
      <c r="C980" s="19" t="str">
        <f>IF(IFERROR(FIND(検索!$B$24,障害種別!G980),0)&gt;=1,IF(障害種別!C980="","",障害種別!C980),"")</f>
        <v/>
      </c>
      <c r="D980" s="19" t="str">
        <f>IF(IFERROR(FIND(検索!$B$24,障害種別!G980),0)&gt;=1,IF(障害種別!D980="","",障害種別!D980),"")</f>
        <v/>
      </c>
      <c r="E980" s="19" t="str">
        <f>IF(IFERROR(FIND(検索!$B$24,障害種別!G980),0)&gt;=1,IF(障害種別!E980="","",障害種別!E980),"")</f>
        <v/>
      </c>
      <c r="F980" s="19" t="str">
        <f>IF(IFERROR(FIND(検索!$B$24,障害種別!G980),0)&gt;=1,IF(障害種別!F980="","",障害種別!F980),"")</f>
        <v/>
      </c>
      <c r="G980" s="19" t="str">
        <f>IF(IFERROR(FIND(検索!$B$24,障害種別!G980),0)&gt;=1,IF(障害種別!G980="","",障害種別!G980),"")</f>
        <v/>
      </c>
      <c r="H980" s="19" t="str">
        <f>IF(IFERROR(FIND(検索!$B$24,障害種別!G980),0)&gt;=1,IF(障害種別!H980="","",障害種別!H980),"")</f>
        <v/>
      </c>
      <c r="I980" s="19" t="str">
        <f>IF(IFERROR(FIND(検索!$B$24,障害種別!G980),0)&gt;=1,IF(障害種別!I980="","",障害種別!I980),"")</f>
        <v/>
      </c>
      <c r="J980" s="19" t="str">
        <f>IF(IFERROR(FIND(検索!$B$24,障害種別!G980),0)&gt;=1,IF(障害種別!J980="","",障害種別!J980),"")</f>
        <v/>
      </c>
    </row>
    <row r="981" spans="1:10" x14ac:dyDescent="0.15">
      <c r="A981" s="19" t="str">
        <f>IF(IFERROR(FIND(検索!$B$24,障害種別!G981),0)&gt;=1,IF(障害種別!A981="","",障害種別!A981),"")</f>
        <v/>
      </c>
      <c r="B981" s="19" t="str">
        <f>IF(IFERROR(FIND(検索!$B$24,障害種別!G981),0)&gt;=1,IF(障害種別!B981="","",障害種別!B981),"")</f>
        <v/>
      </c>
      <c r="C981" s="19" t="str">
        <f>IF(IFERROR(FIND(検索!$B$24,障害種別!G981),0)&gt;=1,IF(障害種別!C981="","",障害種別!C981),"")</f>
        <v/>
      </c>
      <c r="D981" s="19" t="str">
        <f>IF(IFERROR(FIND(検索!$B$24,障害種別!G981),0)&gt;=1,IF(障害種別!D981="","",障害種別!D981),"")</f>
        <v/>
      </c>
      <c r="E981" s="19" t="str">
        <f>IF(IFERROR(FIND(検索!$B$24,障害種別!G981),0)&gt;=1,IF(障害種別!E981="","",障害種別!E981),"")</f>
        <v/>
      </c>
      <c r="F981" s="19" t="str">
        <f>IF(IFERROR(FIND(検索!$B$24,障害種別!G981),0)&gt;=1,IF(障害種別!F981="","",障害種別!F981),"")</f>
        <v/>
      </c>
      <c r="G981" s="19" t="str">
        <f>IF(IFERROR(FIND(検索!$B$24,障害種別!G981),0)&gt;=1,IF(障害種別!G981="","",障害種別!G981),"")</f>
        <v/>
      </c>
      <c r="H981" s="19" t="str">
        <f>IF(IFERROR(FIND(検索!$B$24,障害種別!G981),0)&gt;=1,IF(障害種別!H981="","",障害種別!H981),"")</f>
        <v/>
      </c>
      <c r="I981" s="19" t="str">
        <f>IF(IFERROR(FIND(検索!$B$24,障害種別!G981),0)&gt;=1,IF(障害種別!I981="","",障害種別!I981),"")</f>
        <v/>
      </c>
      <c r="J981" s="19" t="str">
        <f>IF(IFERROR(FIND(検索!$B$24,障害種別!G981),0)&gt;=1,IF(障害種別!J981="","",障害種別!J981),"")</f>
        <v/>
      </c>
    </row>
    <row r="982" spans="1:10" x14ac:dyDescent="0.15">
      <c r="A982" s="19" t="str">
        <f>IF(IFERROR(FIND(検索!$B$24,障害種別!G982),0)&gt;=1,IF(障害種別!A982="","",障害種別!A982),"")</f>
        <v/>
      </c>
      <c r="B982" s="19" t="str">
        <f>IF(IFERROR(FIND(検索!$B$24,障害種別!G982),0)&gt;=1,IF(障害種別!B982="","",障害種別!B982),"")</f>
        <v/>
      </c>
      <c r="C982" s="19" t="str">
        <f>IF(IFERROR(FIND(検索!$B$24,障害種別!G982),0)&gt;=1,IF(障害種別!C982="","",障害種別!C982),"")</f>
        <v/>
      </c>
      <c r="D982" s="19" t="str">
        <f>IF(IFERROR(FIND(検索!$B$24,障害種別!G982),0)&gt;=1,IF(障害種別!D982="","",障害種別!D982),"")</f>
        <v/>
      </c>
      <c r="E982" s="19" t="str">
        <f>IF(IFERROR(FIND(検索!$B$24,障害種別!G982),0)&gt;=1,IF(障害種別!E982="","",障害種別!E982),"")</f>
        <v/>
      </c>
      <c r="F982" s="19" t="str">
        <f>IF(IFERROR(FIND(検索!$B$24,障害種別!G982),0)&gt;=1,IF(障害種別!F982="","",障害種別!F982),"")</f>
        <v/>
      </c>
      <c r="G982" s="19" t="str">
        <f>IF(IFERROR(FIND(検索!$B$24,障害種別!G982),0)&gt;=1,IF(障害種別!G982="","",障害種別!G982),"")</f>
        <v/>
      </c>
      <c r="H982" s="19" t="str">
        <f>IF(IFERROR(FIND(検索!$B$24,障害種別!G982),0)&gt;=1,IF(障害種別!H982="","",障害種別!H982),"")</f>
        <v/>
      </c>
      <c r="I982" s="19" t="str">
        <f>IF(IFERROR(FIND(検索!$B$24,障害種別!G982),0)&gt;=1,IF(障害種別!I982="","",障害種別!I982),"")</f>
        <v/>
      </c>
      <c r="J982" s="19" t="str">
        <f>IF(IFERROR(FIND(検索!$B$24,障害種別!G982),0)&gt;=1,IF(障害種別!J982="","",障害種別!J982),"")</f>
        <v/>
      </c>
    </row>
    <row r="983" spans="1:10" x14ac:dyDescent="0.15">
      <c r="A983" s="19" t="str">
        <f>IF(IFERROR(FIND(検索!$B$24,障害種別!G983),0)&gt;=1,IF(障害種別!A983="","",障害種別!A983),"")</f>
        <v/>
      </c>
      <c r="B983" s="19" t="str">
        <f>IF(IFERROR(FIND(検索!$B$24,障害種別!G983),0)&gt;=1,IF(障害種別!B983="","",障害種別!B983),"")</f>
        <v/>
      </c>
      <c r="C983" s="19" t="str">
        <f>IF(IFERROR(FIND(検索!$B$24,障害種別!G983),0)&gt;=1,IF(障害種別!C983="","",障害種別!C983),"")</f>
        <v/>
      </c>
      <c r="D983" s="19" t="str">
        <f>IF(IFERROR(FIND(検索!$B$24,障害種別!G983),0)&gt;=1,IF(障害種別!D983="","",障害種別!D983),"")</f>
        <v/>
      </c>
      <c r="E983" s="19" t="str">
        <f>IF(IFERROR(FIND(検索!$B$24,障害種別!G983),0)&gt;=1,IF(障害種別!E983="","",障害種別!E983),"")</f>
        <v/>
      </c>
      <c r="F983" s="19" t="str">
        <f>IF(IFERROR(FIND(検索!$B$24,障害種別!G983),0)&gt;=1,IF(障害種別!F983="","",障害種別!F983),"")</f>
        <v/>
      </c>
      <c r="G983" s="19" t="str">
        <f>IF(IFERROR(FIND(検索!$B$24,障害種別!G983),0)&gt;=1,IF(障害種別!G983="","",障害種別!G983),"")</f>
        <v/>
      </c>
      <c r="H983" s="19" t="str">
        <f>IF(IFERROR(FIND(検索!$B$24,障害種別!G983),0)&gt;=1,IF(障害種別!H983="","",障害種別!H983),"")</f>
        <v/>
      </c>
      <c r="I983" s="19" t="str">
        <f>IF(IFERROR(FIND(検索!$B$24,障害種別!G983),0)&gt;=1,IF(障害種別!I983="","",障害種別!I983),"")</f>
        <v/>
      </c>
      <c r="J983" s="19" t="str">
        <f>IF(IFERROR(FIND(検索!$B$24,障害種別!G983),0)&gt;=1,IF(障害種別!J983="","",障害種別!J983),"")</f>
        <v/>
      </c>
    </row>
    <row r="984" spans="1:10" x14ac:dyDescent="0.15">
      <c r="A984" s="19" t="str">
        <f>IF(IFERROR(FIND(検索!$B$24,障害種別!G984),0)&gt;=1,IF(障害種別!A984="","",障害種別!A984),"")</f>
        <v/>
      </c>
      <c r="B984" s="19" t="str">
        <f>IF(IFERROR(FIND(検索!$B$24,障害種別!G984),0)&gt;=1,IF(障害種別!B984="","",障害種別!B984),"")</f>
        <v/>
      </c>
      <c r="C984" s="19" t="str">
        <f>IF(IFERROR(FIND(検索!$B$24,障害種別!G984),0)&gt;=1,IF(障害種別!C984="","",障害種別!C984),"")</f>
        <v/>
      </c>
      <c r="D984" s="19" t="str">
        <f>IF(IFERROR(FIND(検索!$B$24,障害種別!G984),0)&gt;=1,IF(障害種別!D984="","",障害種別!D984),"")</f>
        <v/>
      </c>
      <c r="E984" s="19" t="str">
        <f>IF(IFERROR(FIND(検索!$B$24,障害種別!G984),0)&gt;=1,IF(障害種別!E984="","",障害種別!E984),"")</f>
        <v/>
      </c>
      <c r="F984" s="19" t="str">
        <f>IF(IFERROR(FIND(検索!$B$24,障害種別!G984),0)&gt;=1,IF(障害種別!F984="","",障害種別!F984),"")</f>
        <v/>
      </c>
      <c r="G984" s="19" t="str">
        <f>IF(IFERROR(FIND(検索!$B$24,障害種別!G984),0)&gt;=1,IF(障害種別!G984="","",障害種別!G984),"")</f>
        <v/>
      </c>
      <c r="H984" s="19" t="str">
        <f>IF(IFERROR(FIND(検索!$B$24,障害種別!G984),0)&gt;=1,IF(障害種別!H984="","",障害種別!H984),"")</f>
        <v/>
      </c>
      <c r="I984" s="19" t="str">
        <f>IF(IFERROR(FIND(検索!$B$24,障害種別!G984),0)&gt;=1,IF(障害種別!I984="","",障害種別!I984),"")</f>
        <v/>
      </c>
      <c r="J984" s="19" t="str">
        <f>IF(IFERROR(FIND(検索!$B$24,障害種別!G984),0)&gt;=1,IF(障害種別!J984="","",障害種別!J984),"")</f>
        <v/>
      </c>
    </row>
    <row r="985" spans="1:10" x14ac:dyDescent="0.15">
      <c r="A985" s="19" t="str">
        <f>IF(IFERROR(FIND(検索!$B$24,障害種別!G985),0)&gt;=1,IF(障害種別!A985="","",障害種別!A985),"")</f>
        <v/>
      </c>
      <c r="B985" s="19" t="str">
        <f>IF(IFERROR(FIND(検索!$B$24,障害種別!G985),0)&gt;=1,IF(障害種別!B985="","",障害種別!B985),"")</f>
        <v/>
      </c>
      <c r="C985" s="19" t="str">
        <f>IF(IFERROR(FIND(検索!$B$24,障害種別!G985),0)&gt;=1,IF(障害種別!C985="","",障害種別!C985),"")</f>
        <v/>
      </c>
      <c r="D985" s="19" t="str">
        <f>IF(IFERROR(FIND(検索!$B$24,障害種別!G985),0)&gt;=1,IF(障害種別!D985="","",障害種別!D985),"")</f>
        <v/>
      </c>
      <c r="E985" s="19" t="str">
        <f>IF(IFERROR(FIND(検索!$B$24,障害種別!G985),0)&gt;=1,IF(障害種別!E985="","",障害種別!E985),"")</f>
        <v/>
      </c>
      <c r="F985" s="19" t="str">
        <f>IF(IFERROR(FIND(検索!$B$24,障害種別!G985),0)&gt;=1,IF(障害種別!F985="","",障害種別!F985),"")</f>
        <v/>
      </c>
      <c r="G985" s="19" t="str">
        <f>IF(IFERROR(FIND(検索!$B$24,障害種別!G985),0)&gt;=1,IF(障害種別!G985="","",障害種別!G985),"")</f>
        <v/>
      </c>
      <c r="H985" s="19" t="str">
        <f>IF(IFERROR(FIND(検索!$B$24,障害種別!G985),0)&gt;=1,IF(障害種別!H985="","",障害種別!H985),"")</f>
        <v/>
      </c>
      <c r="I985" s="19" t="str">
        <f>IF(IFERROR(FIND(検索!$B$24,障害種別!G985),0)&gt;=1,IF(障害種別!I985="","",障害種別!I985),"")</f>
        <v/>
      </c>
      <c r="J985" s="19" t="str">
        <f>IF(IFERROR(FIND(検索!$B$24,障害種別!G985),0)&gt;=1,IF(障害種別!J985="","",障害種別!J985),"")</f>
        <v/>
      </c>
    </row>
    <row r="986" spans="1:10" x14ac:dyDescent="0.15">
      <c r="A986" s="19" t="str">
        <f>IF(IFERROR(FIND(検索!$B$24,障害種別!G986),0)&gt;=1,IF(障害種別!A986="","",障害種別!A986),"")</f>
        <v/>
      </c>
      <c r="B986" s="19" t="str">
        <f>IF(IFERROR(FIND(検索!$B$24,障害種別!G986),0)&gt;=1,IF(障害種別!B986="","",障害種別!B986),"")</f>
        <v/>
      </c>
      <c r="C986" s="19" t="str">
        <f>IF(IFERROR(FIND(検索!$B$24,障害種別!G986),0)&gt;=1,IF(障害種別!C986="","",障害種別!C986),"")</f>
        <v/>
      </c>
      <c r="D986" s="19" t="str">
        <f>IF(IFERROR(FIND(検索!$B$24,障害種別!G986),0)&gt;=1,IF(障害種別!D986="","",障害種別!D986),"")</f>
        <v/>
      </c>
      <c r="E986" s="19" t="str">
        <f>IF(IFERROR(FIND(検索!$B$24,障害種別!G986),0)&gt;=1,IF(障害種別!E986="","",障害種別!E986),"")</f>
        <v/>
      </c>
      <c r="F986" s="19" t="str">
        <f>IF(IFERROR(FIND(検索!$B$24,障害種別!G986),0)&gt;=1,IF(障害種別!F986="","",障害種別!F986),"")</f>
        <v/>
      </c>
      <c r="G986" s="19" t="str">
        <f>IF(IFERROR(FIND(検索!$B$24,障害種別!G986),0)&gt;=1,IF(障害種別!G986="","",障害種別!G986),"")</f>
        <v/>
      </c>
      <c r="H986" s="19" t="str">
        <f>IF(IFERROR(FIND(検索!$B$24,障害種別!G986),0)&gt;=1,IF(障害種別!H986="","",障害種別!H986),"")</f>
        <v/>
      </c>
      <c r="I986" s="19" t="str">
        <f>IF(IFERROR(FIND(検索!$B$24,障害種別!G986),0)&gt;=1,IF(障害種別!I986="","",障害種別!I986),"")</f>
        <v/>
      </c>
      <c r="J986" s="19" t="str">
        <f>IF(IFERROR(FIND(検索!$B$24,障害種別!G986),0)&gt;=1,IF(障害種別!J986="","",障害種別!J986),"")</f>
        <v/>
      </c>
    </row>
    <row r="987" spans="1:10" x14ac:dyDescent="0.15">
      <c r="A987" s="19" t="str">
        <f>IF(IFERROR(FIND(検索!$B$24,障害種別!G987),0)&gt;=1,IF(障害種別!A987="","",障害種別!A987),"")</f>
        <v/>
      </c>
      <c r="B987" s="19" t="str">
        <f>IF(IFERROR(FIND(検索!$B$24,障害種別!G987),0)&gt;=1,IF(障害種別!B987="","",障害種別!B987),"")</f>
        <v/>
      </c>
      <c r="C987" s="19" t="str">
        <f>IF(IFERROR(FIND(検索!$B$24,障害種別!G987),0)&gt;=1,IF(障害種別!C987="","",障害種別!C987),"")</f>
        <v/>
      </c>
      <c r="D987" s="19" t="str">
        <f>IF(IFERROR(FIND(検索!$B$24,障害種別!G987),0)&gt;=1,IF(障害種別!D987="","",障害種別!D987),"")</f>
        <v/>
      </c>
      <c r="E987" s="19" t="str">
        <f>IF(IFERROR(FIND(検索!$B$24,障害種別!G987),0)&gt;=1,IF(障害種別!E987="","",障害種別!E987),"")</f>
        <v/>
      </c>
      <c r="F987" s="19" t="str">
        <f>IF(IFERROR(FIND(検索!$B$24,障害種別!G987),0)&gt;=1,IF(障害種別!F987="","",障害種別!F987),"")</f>
        <v/>
      </c>
      <c r="G987" s="19" t="str">
        <f>IF(IFERROR(FIND(検索!$B$24,障害種別!G987),0)&gt;=1,IF(障害種別!G987="","",障害種別!G987),"")</f>
        <v/>
      </c>
      <c r="H987" s="19" t="str">
        <f>IF(IFERROR(FIND(検索!$B$24,障害種別!G987),0)&gt;=1,IF(障害種別!H987="","",障害種別!H987),"")</f>
        <v/>
      </c>
      <c r="I987" s="19" t="str">
        <f>IF(IFERROR(FIND(検索!$B$24,障害種別!G987),0)&gt;=1,IF(障害種別!I987="","",障害種別!I987),"")</f>
        <v/>
      </c>
      <c r="J987" s="19" t="str">
        <f>IF(IFERROR(FIND(検索!$B$24,障害種別!G987),0)&gt;=1,IF(障害種別!J987="","",障害種別!J987),"")</f>
        <v/>
      </c>
    </row>
    <row r="988" spans="1:10" x14ac:dyDescent="0.15">
      <c r="A988" s="19" t="str">
        <f>IF(IFERROR(FIND(検索!$B$24,障害種別!G988),0)&gt;=1,IF(障害種別!A988="","",障害種別!A988),"")</f>
        <v/>
      </c>
      <c r="B988" s="19" t="str">
        <f>IF(IFERROR(FIND(検索!$B$24,障害種別!G988),0)&gt;=1,IF(障害種別!B988="","",障害種別!B988),"")</f>
        <v/>
      </c>
      <c r="C988" s="19" t="str">
        <f>IF(IFERROR(FIND(検索!$B$24,障害種別!G988),0)&gt;=1,IF(障害種別!C988="","",障害種別!C988),"")</f>
        <v/>
      </c>
      <c r="D988" s="19" t="str">
        <f>IF(IFERROR(FIND(検索!$B$24,障害種別!G988),0)&gt;=1,IF(障害種別!D988="","",障害種別!D988),"")</f>
        <v/>
      </c>
      <c r="E988" s="19" t="str">
        <f>IF(IFERROR(FIND(検索!$B$24,障害種別!G988),0)&gt;=1,IF(障害種別!E988="","",障害種別!E988),"")</f>
        <v/>
      </c>
      <c r="F988" s="19" t="str">
        <f>IF(IFERROR(FIND(検索!$B$24,障害種別!G988),0)&gt;=1,IF(障害種別!F988="","",障害種別!F988),"")</f>
        <v/>
      </c>
      <c r="G988" s="19" t="str">
        <f>IF(IFERROR(FIND(検索!$B$24,障害種別!G988),0)&gt;=1,IF(障害種別!G988="","",障害種別!G988),"")</f>
        <v/>
      </c>
      <c r="H988" s="19" t="str">
        <f>IF(IFERROR(FIND(検索!$B$24,障害種別!G988),0)&gt;=1,IF(障害種別!H988="","",障害種別!H988),"")</f>
        <v/>
      </c>
      <c r="I988" s="19" t="str">
        <f>IF(IFERROR(FIND(検索!$B$24,障害種別!G988),0)&gt;=1,IF(障害種別!I988="","",障害種別!I988),"")</f>
        <v/>
      </c>
      <c r="J988" s="19" t="str">
        <f>IF(IFERROR(FIND(検索!$B$24,障害種別!G988),0)&gt;=1,IF(障害種別!J988="","",障害種別!J988),"")</f>
        <v/>
      </c>
    </row>
    <row r="989" spans="1:10" x14ac:dyDescent="0.15">
      <c r="A989" s="19" t="str">
        <f>IF(IFERROR(FIND(検索!$B$24,障害種別!G989),0)&gt;=1,IF(障害種別!A989="","",障害種別!A989),"")</f>
        <v/>
      </c>
      <c r="B989" s="19" t="str">
        <f>IF(IFERROR(FIND(検索!$B$24,障害種別!G989),0)&gt;=1,IF(障害種別!B989="","",障害種別!B989),"")</f>
        <v/>
      </c>
      <c r="C989" s="19" t="str">
        <f>IF(IFERROR(FIND(検索!$B$24,障害種別!G989),0)&gt;=1,IF(障害種別!C989="","",障害種別!C989),"")</f>
        <v/>
      </c>
      <c r="D989" s="19" t="str">
        <f>IF(IFERROR(FIND(検索!$B$24,障害種別!G989),0)&gt;=1,IF(障害種別!D989="","",障害種別!D989),"")</f>
        <v/>
      </c>
      <c r="E989" s="19" t="str">
        <f>IF(IFERROR(FIND(検索!$B$24,障害種別!G989),0)&gt;=1,IF(障害種別!E989="","",障害種別!E989),"")</f>
        <v/>
      </c>
      <c r="F989" s="19" t="str">
        <f>IF(IFERROR(FIND(検索!$B$24,障害種別!G989),0)&gt;=1,IF(障害種別!F989="","",障害種別!F989),"")</f>
        <v/>
      </c>
      <c r="G989" s="19" t="str">
        <f>IF(IFERROR(FIND(検索!$B$24,障害種別!G989),0)&gt;=1,IF(障害種別!G989="","",障害種別!G989),"")</f>
        <v/>
      </c>
      <c r="H989" s="19" t="str">
        <f>IF(IFERROR(FIND(検索!$B$24,障害種別!G989),0)&gt;=1,IF(障害種別!H989="","",障害種別!H989),"")</f>
        <v/>
      </c>
      <c r="I989" s="19" t="str">
        <f>IF(IFERROR(FIND(検索!$B$24,障害種別!G989),0)&gt;=1,IF(障害種別!I989="","",障害種別!I989),"")</f>
        <v/>
      </c>
      <c r="J989" s="19" t="str">
        <f>IF(IFERROR(FIND(検索!$B$24,障害種別!G989),0)&gt;=1,IF(障害種別!J989="","",障害種別!J989),"")</f>
        <v/>
      </c>
    </row>
    <row r="990" spans="1:10" x14ac:dyDescent="0.15">
      <c r="A990" s="19" t="str">
        <f>IF(IFERROR(FIND(検索!$B$24,障害種別!G990),0)&gt;=1,IF(障害種別!A990="","",障害種別!A990),"")</f>
        <v/>
      </c>
      <c r="B990" s="19" t="str">
        <f>IF(IFERROR(FIND(検索!$B$24,障害種別!G990),0)&gt;=1,IF(障害種別!B990="","",障害種別!B990),"")</f>
        <v/>
      </c>
      <c r="C990" s="19" t="str">
        <f>IF(IFERROR(FIND(検索!$B$24,障害種別!G990),0)&gt;=1,IF(障害種別!C990="","",障害種別!C990),"")</f>
        <v/>
      </c>
      <c r="D990" s="19" t="str">
        <f>IF(IFERROR(FIND(検索!$B$24,障害種別!G990),0)&gt;=1,IF(障害種別!D990="","",障害種別!D990),"")</f>
        <v/>
      </c>
      <c r="E990" s="19" t="str">
        <f>IF(IFERROR(FIND(検索!$B$24,障害種別!G990),0)&gt;=1,IF(障害種別!E990="","",障害種別!E990),"")</f>
        <v/>
      </c>
      <c r="F990" s="19" t="str">
        <f>IF(IFERROR(FIND(検索!$B$24,障害種別!G990),0)&gt;=1,IF(障害種別!F990="","",障害種別!F990),"")</f>
        <v/>
      </c>
      <c r="G990" s="19" t="str">
        <f>IF(IFERROR(FIND(検索!$B$24,障害種別!G990),0)&gt;=1,IF(障害種別!G990="","",障害種別!G990),"")</f>
        <v/>
      </c>
      <c r="H990" s="19" t="str">
        <f>IF(IFERROR(FIND(検索!$B$24,障害種別!G990),0)&gt;=1,IF(障害種別!H990="","",障害種別!H990),"")</f>
        <v/>
      </c>
      <c r="I990" s="19" t="str">
        <f>IF(IFERROR(FIND(検索!$B$24,障害種別!G990),0)&gt;=1,IF(障害種別!I990="","",障害種別!I990),"")</f>
        <v/>
      </c>
      <c r="J990" s="19" t="str">
        <f>IF(IFERROR(FIND(検索!$B$24,障害種別!G990),0)&gt;=1,IF(障害種別!J990="","",障害種別!J990),"")</f>
        <v/>
      </c>
    </row>
    <row r="991" spans="1:10" x14ac:dyDescent="0.15">
      <c r="A991" s="19" t="str">
        <f>IF(IFERROR(FIND(検索!$B$24,障害種別!G991),0)&gt;=1,IF(障害種別!A991="","",障害種別!A991),"")</f>
        <v/>
      </c>
      <c r="B991" s="19" t="str">
        <f>IF(IFERROR(FIND(検索!$B$24,障害種別!G991),0)&gt;=1,IF(障害種別!B991="","",障害種別!B991),"")</f>
        <v/>
      </c>
      <c r="C991" s="19" t="str">
        <f>IF(IFERROR(FIND(検索!$B$24,障害種別!G991),0)&gt;=1,IF(障害種別!C991="","",障害種別!C991),"")</f>
        <v/>
      </c>
      <c r="D991" s="19" t="str">
        <f>IF(IFERROR(FIND(検索!$B$24,障害種別!G991),0)&gt;=1,IF(障害種別!D991="","",障害種別!D991),"")</f>
        <v/>
      </c>
      <c r="E991" s="19" t="str">
        <f>IF(IFERROR(FIND(検索!$B$24,障害種別!G991),0)&gt;=1,IF(障害種別!E991="","",障害種別!E991),"")</f>
        <v/>
      </c>
      <c r="F991" s="19" t="str">
        <f>IF(IFERROR(FIND(検索!$B$24,障害種別!G991),0)&gt;=1,IF(障害種別!F991="","",障害種別!F991),"")</f>
        <v/>
      </c>
      <c r="G991" s="19" t="str">
        <f>IF(IFERROR(FIND(検索!$B$24,障害種別!G991),0)&gt;=1,IF(障害種別!G991="","",障害種別!G991),"")</f>
        <v/>
      </c>
      <c r="H991" s="19" t="str">
        <f>IF(IFERROR(FIND(検索!$B$24,障害種別!G991),0)&gt;=1,IF(障害種別!H991="","",障害種別!H991),"")</f>
        <v/>
      </c>
      <c r="I991" s="19" t="str">
        <f>IF(IFERROR(FIND(検索!$B$24,障害種別!G991),0)&gt;=1,IF(障害種別!I991="","",障害種別!I991),"")</f>
        <v/>
      </c>
      <c r="J991" s="19" t="str">
        <f>IF(IFERROR(FIND(検索!$B$24,障害種別!G991),0)&gt;=1,IF(障害種別!J991="","",障害種別!J991),"")</f>
        <v/>
      </c>
    </row>
    <row r="992" spans="1:10" x14ac:dyDescent="0.15">
      <c r="A992" s="19" t="str">
        <f>IF(IFERROR(FIND(検索!$B$24,障害種別!G992),0)&gt;=1,IF(障害種別!A992="","",障害種別!A992),"")</f>
        <v/>
      </c>
      <c r="B992" s="19" t="str">
        <f>IF(IFERROR(FIND(検索!$B$24,障害種別!G992),0)&gt;=1,IF(障害種別!B992="","",障害種別!B992),"")</f>
        <v/>
      </c>
      <c r="C992" s="19" t="str">
        <f>IF(IFERROR(FIND(検索!$B$24,障害種別!G992),0)&gt;=1,IF(障害種別!C992="","",障害種別!C992),"")</f>
        <v/>
      </c>
      <c r="D992" s="19" t="str">
        <f>IF(IFERROR(FIND(検索!$B$24,障害種別!G992),0)&gt;=1,IF(障害種別!D992="","",障害種別!D992),"")</f>
        <v/>
      </c>
      <c r="E992" s="19" t="str">
        <f>IF(IFERROR(FIND(検索!$B$24,障害種別!G992),0)&gt;=1,IF(障害種別!E992="","",障害種別!E992),"")</f>
        <v/>
      </c>
      <c r="F992" s="19" t="str">
        <f>IF(IFERROR(FIND(検索!$B$24,障害種別!G992),0)&gt;=1,IF(障害種別!F992="","",障害種別!F992),"")</f>
        <v/>
      </c>
      <c r="G992" s="19" t="str">
        <f>IF(IFERROR(FIND(検索!$B$24,障害種別!G992),0)&gt;=1,IF(障害種別!G992="","",障害種別!G992),"")</f>
        <v/>
      </c>
      <c r="H992" s="19" t="str">
        <f>IF(IFERROR(FIND(検索!$B$24,障害種別!G992),0)&gt;=1,IF(障害種別!H992="","",障害種別!H992),"")</f>
        <v/>
      </c>
      <c r="I992" s="19" t="str">
        <f>IF(IFERROR(FIND(検索!$B$24,障害種別!G992),0)&gt;=1,IF(障害種別!I992="","",障害種別!I992),"")</f>
        <v/>
      </c>
      <c r="J992" s="19" t="str">
        <f>IF(IFERROR(FIND(検索!$B$24,障害種別!G992),0)&gt;=1,IF(障害種別!J992="","",障害種別!J992),"")</f>
        <v/>
      </c>
    </row>
    <row r="993" spans="1:10" x14ac:dyDescent="0.15">
      <c r="A993" s="19" t="str">
        <f>IF(IFERROR(FIND(検索!$B$24,障害種別!G993),0)&gt;=1,IF(障害種別!A993="","",障害種別!A993),"")</f>
        <v/>
      </c>
      <c r="B993" s="19" t="str">
        <f>IF(IFERROR(FIND(検索!$B$24,障害種別!G993),0)&gt;=1,IF(障害種別!B993="","",障害種別!B993),"")</f>
        <v/>
      </c>
      <c r="C993" s="19" t="str">
        <f>IF(IFERROR(FIND(検索!$B$24,障害種別!G993),0)&gt;=1,IF(障害種別!C993="","",障害種別!C993),"")</f>
        <v/>
      </c>
      <c r="D993" s="19" t="str">
        <f>IF(IFERROR(FIND(検索!$B$24,障害種別!G993),0)&gt;=1,IF(障害種別!D993="","",障害種別!D993),"")</f>
        <v/>
      </c>
      <c r="E993" s="19" t="str">
        <f>IF(IFERROR(FIND(検索!$B$24,障害種別!G993),0)&gt;=1,IF(障害種別!E993="","",障害種別!E993),"")</f>
        <v/>
      </c>
      <c r="F993" s="19" t="str">
        <f>IF(IFERROR(FIND(検索!$B$24,障害種別!G993),0)&gt;=1,IF(障害種別!F993="","",障害種別!F993),"")</f>
        <v/>
      </c>
      <c r="G993" s="19" t="str">
        <f>IF(IFERROR(FIND(検索!$B$24,障害種別!G993),0)&gt;=1,IF(障害種別!G993="","",障害種別!G993),"")</f>
        <v/>
      </c>
      <c r="H993" s="19" t="str">
        <f>IF(IFERROR(FIND(検索!$B$24,障害種別!G993),0)&gt;=1,IF(障害種別!H993="","",障害種別!H993),"")</f>
        <v/>
      </c>
      <c r="I993" s="19" t="str">
        <f>IF(IFERROR(FIND(検索!$B$24,障害種別!G993),0)&gt;=1,IF(障害種別!I993="","",障害種別!I993),"")</f>
        <v/>
      </c>
      <c r="J993" s="19" t="str">
        <f>IF(IFERROR(FIND(検索!$B$24,障害種別!G993),0)&gt;=1,IF(障害種別!J993="","",障害種別!J993),"")</f>
        <v/>
      </c>
    </row>
    <row r="994" spans="1:10" x14ac:dyDescent="0.15">
      <c r="A994" s="19" t="str">
        <f>IF(IFERROR(FIND(検索!$B$24,障害種別!G994),0)&gt;=1,IF(障害種別!A994="","",障害種別!A994),"")</f>
        <v/>
      </c>
      <c r="B994" s="19" t="str">
        <f>IF(IFERROR(FIND(検索!$B$24,障害種別!G994),0)&gt;=1,IF(障害種別!B994="","",障害種別!B994),"")</f>
        <v/>
      </c>
      <c r="C994" s="19" t="str">
        <f>IF(IFERROR(FIND(検索!$B$24,障害種別!G994),0)&gt;=1,IF(障害種別!C994="","",障害種別!C994),"")</f>
        <v/>
      </c>
      <c r="D994" s="19" t="str">
        <f>IF(IFERROR(FIND(検索!$B$24,障害種別!G994),0)&gt;=1,IF(障害種別!D994="","",障害種別!D994),"")</f>
        <v/>
      </c>
      <c r="E994" s="19" t="str">
        <f>IF(IFERROR(FIND(検索!$B$24,障害種別!G994),0)&gt;=1,IF(障害種別!E994="","",障害種別!E994),"")</f>
        <v/>
      </c>
      <c r="F994" s="19" t="str">
        <f>IF(IFERROR(FIND(検索!$B$24,障害種別!G994),0)&gt;=1,IF(障害種別!F994="","",障害種別!F994),"")</f>
        <v/>
      </c>
      <c r="G994" s="19" t="str">
        <f>IF(IFERROR(FIND(検索!$B$24,障害種別!G994),0)&gt;=1,IF(障害種別!G994="","",障害種別!G994),"")</f>
        <v/>
      </c>
      <c r="H994" s="19" t="str">
        <f>IF(IFERROR(FIND(検索!$B$24,障害種別!G994),0)&gt;=1,IF(障害種別!H994="","",障害種別!H994),"")</f>
        <v/>
      </c>
      <c r="I994" s="19" t="str">
        <f>IF(IFERROR(FIND(検索!$B$24,障害種別!G994),0)&gt;=1,IF(障害種別!I994="","",障害種別!I994),"")</f>
        <v/>
      </c>
      <c r="J994" s="19" t="str">
        <f>IF(IFERROR(FIND(検索!$B$24,障害種別!G994),0)&gt;=1,IF(障害種別!J994="","",障害種別!J994),"")</f>
        <v/>
      </c>
    </row>
    <row r="995" spans="1:10" x14ac:dyDescent="0.15">
      <c r="A995" s="19" t="str">
        <f>IF(IFERROR(FIND(検索!$B$24,障害種別!G995),0)&gt;=1,IF(障害種別!A995="","",障害種別!A995),"")</f>
        <v/>
      </c>
      <c r="B995" s="19" t="str">
        <f>IF(IFERROR(FIND(検索!$B$24,障害種別!G995),0)&gt;=1,IF(障害種別!B995="","",障害種別!B995),"")</f>
        <v/>
      </c>
      <c r="C995" s="19" t="str">
        <f>IF(IFERROR(FIND(検索!$B$24,障害種別!G995),0)&gt;=1,IF(障害種別!C995="","",障害種別!C995),"")</f>
        <v/>
      </c>
      <c r="D995" s="19" t="str">
        <f>IF(IFERROR(FIND(検索!$B$24,障害種別!G995),0)&gt;=1,IF(障害種別!D995="","",障害種別!D995),"")</f>
        <v/>
      </c>
      <c r="E995" s="19" t="str">
        <f>IF(IFERROR(FIND(検索!$B$24,障害種別!G995),0)&gt;=1,IF(障害種別!E995="","",障害種別!E995),"")</f>
        <v/>
      </c>
      <c r="F995" s="19" t="str">
        <f>IF(IFERROR(FIND(検索!$B$24,障害種別!G995),0)&gt;=1,IF(障害種別!F995="","",障害種別!F995),"")</f>
        <v/>
      </c>
      <c r="G995" s="19" t="str">
        <f>IF(IFERROR(FIND(検索!$B$24,障害種別!G995),0)&gt;=1,IF(障害種別!G995="","",障害種別!G995),"")</f>
        <v/>
      </c>
      <c r="H995" s="19" t="str">
        <f>IF(IFERROR(FIND(検索!$B$24,障害種別!G995),0)&gt;=1,IF(障害種別!H995="","",障害種別!H995),"")</f>
        <v/>
      </c>
      <c r="I995" s="19" t="str">
        <f>IF(IFERROR(FIND(検索!$B$24,障害種別!G995),0)&gt;=1,IF(障害種別!I995="","",障害種別!I995),"")</f>
        <v/>
      </c>
      <c r="J995" s="19" t="str">
        <f>IF(IFERROR(FIND(検索!$B$24,障害種別!G995),0)&gt;=1,IF(障害種別!J995="","",障害種別!J995),"")</f>
        <v/>
      </c>
    </row>
    <row r="996" spans="1:10" x14ac:dyDescent="0.15">
      <c r="A996" s="19" t="str">
        <f>IF(IFERROR(FIND(検索!$B$24,障害種別!G996),0)&gt;=1,IF(障害種別!A996="","",障害種別!A996),"")</f>
        <v/>
      </c>
      <c r="B996" s="19" t="str">
        <f>IF(IFERROR(FIND(検索!$B$24,障害種別!G996),0)&gt;=1,IF(障害種別!B996="","",障害種別!B996),"")</f>
        <v/>
      </c>
      <c r="C996" s="19" t="str">
        <f>IF(IFERROR(FIND(検索!$B$24,障害種別!G996),0)&gt;=1,IF(障害種別!C996="","",障害種別!C996),"")</f>
        <v/>
      </c>
      <c r="D996" s="19" t="str">
        <f>IF(IFERROR(FIND(検索!$B$24,障害種別!G996),0)&gt;=1,IF(障害種別!D996="","",障害種別!D996),"")</f>
        <v/>
      </c>
      <c r="E996" s="19" t="str">
        <f>IF(IFERROR(FIND(検索!$B$24,障害種別!G996),0)&gt;=1,IF(障害種別!E996="","",障害種別!E996),"")</f>
        <v/>
      </c>
      <c r="F996" s="19" t="str">
        <f>IF(IFERROR(FIND(検索!$B$24,障害種別!G996),0)&gt;=1,IF(障害種別!F996="","",障害種別!F996),"")</f>
        <v/>
      </c>
      <c r="G996" s="19" t="str">
        <f>IF(IFERROR(FIND(検索!$B$24,障害種別!G996),0)&gt;=1,IF(障害種別!G996="","",障害種別!G996),"")</f>
        <v/>
      </c>
      <c r="H996" s="19" t="str">
        <f>IF(IFERROR(FIND(検索!$B$24,障害種別!G996),0)&gt;=1,IF(障害種別!H996="","",障害種別!H996),"")</f>
        <v/>
      </c>
      <c r="I996" s="19" t="str">
        <f>IF(IFERROR(FIND(検索!$B$24,障害種別!G996),0)&gt;=1,IF(障害種別!I996="","",障害種別!I996),"")</f>
        <v/>
      </c>
      <c r="J996" s="19" t="str">
        <f>IF(IFERROR(FIND(検索!$B$24,障害種別!G996),0)&gt;=1,IF(障害種別!J996="","",障害種別!J996),"")</f>
        <v/>
      </c>
    </row>
    <row r="997" spans="1:10" x14ac:dyDescent="0.15">
      <c r="A997" s="19" t="str">
        <f>IF(IFERROR(FIND(検索!$B$24,障害種別!G997),0)&gt;=1,IF(障害種別!A997="","",障害種別!A997),"")</f>
        <v/>
      </c>
      <c r="B997" s="19" t="str">
        <f>IF(IFERROR(FIND(検索!$B$24,障害種別!G997),0)&gt;=1,IF(障害種別!B997="","",障害種別!B997),"")</f>
        <v/>
      </c>
      <c r="C997" s="19" t="str">
        <f>IF(IFERROR(FIND(検索!$B$24,障害種別!G997),0)&gt;=1,IF(障害種別!C997="","",障害種別!C997),"")</f>
        <v/>
      </c>
      <c r="D997" s="19" t="str">
        <f>IF(IFERROR(FIND(検索!$B$24,障害種別!G997),0)&gt;=1,IF(障害種別!D997="","",障害種別!D997),"")</f>
        <v/>
      </c>
      <c r="E997" s="19" t="str">
        <f>IF(IFERROR(FIND(検索!$B$24,障害種別!G997),0)&gt;=1,IF(障害種別!E997="","",障害種別!E997),"")</f>
        <v/>
      </c>
      <c r="F997" s="19" t="str">
        <f>IF(IFERROR(FIND(検索!$B$24,障害種別!G997),0)&gt;=1,IF(障害種別!F997="","",障害種別!F997),"")</f>
        <v/>
      </c>
      <c r="G997" s="19" t="str">
        <f>IF(IFERROR(FIND(検索!$B$24,障害種別!G997),0)&gt;=1,IF(障害種別!G997="","",障害種別!G997),"")</f>
        <v/>
      </c>
      <c r="H997" s="19" t="str">
        <f>IF(IFERROR(FIND(検索!$B$24,障害種別!G997),0)&gt;=1,IF(障害種別!H997="","",障害種別!H997),"")</f>
        <v/>
      </c>
      <c r="I997" s="19" t="str">
        <f>IF(IFERROR(FIND(検索!$B$24,障害種別!G997),0)&gt;=1,IF(障害種別!I997="","",障害種別!I997),"")</f>
        <v/>
      </c>
      <c r="J997" s="19" t="str">
        <f>IF(IFERROR(FIND(検索!$B$24,障害種別!G997),0)&gt;=1,IF(障害種別!J997="","",障害種別!J997),"")</f>
        <v/>
      </c>
    </row>
    <row r="998" spans="1:10" x14ac:dyDescent="0.15">
      <c r="A998" s="19" t="str">
        <f>IF(IFERROR(FIND(検索!$B$24,障害種別!G998),0)&gt;=1,IF(障害種別!A998="","",障害種別!A998),"")</f>
        <v/>
      </c>
      <c r="B998" s="19" t="str">
        <f>IF(IFERROR(FIND(検索!$B$24,障害種別!G998),0)&gt;=1,IF(障害種別!B998="","",障害種別!B998),"")</f>
        <v/>
      </c>
      <c r="C998" s="19" t="str">
        <f>IF(IFERROR(FIND(検索!$B$24,障害種別!G998),0)&gt;=1,IF(障害種別!C998="","",障害種別!C998),"")</f>
        <v/>
      </c>
      <c r="D998" s="19" t="str">
        <f>IF(IFERROR(FIND(検索!$B$24,障害種別!G998),0)&gt;=1,IF(障害種別!D998="","",障害種別!D998),"")</f>
        <v/>
      </c>
      <c r="E998" s="19" t="str">
        <f>IF(IFERROR(FIND(検索!$B$24,障害種別!G998),0)&gt;=1,IF(障害種別!E998="","",障害種別!E998),"")</f>
        <v/>
      </c>
      <c r="F998" s="19" t="str">
        <f>IF(IFERROR(FIND(検索!$B$24,障害種別!G998),0)&gt;=1,IF(障害種別!F998="","",障害種別!F998),"")</f>
        <v/>
      </c>
      <c r="G998" s="19" t="str">
        <f>IF(IFERROR(FIND(検索!$B$24,障害種別!G998),0)&gt;=1,IF(障害種別!G998="","",障害種別!G998),"")</f>
        <v/>
      </c>
      <c r="H998" s="19" t="str">
        <f>IF(IFERROR(FIND(検索!$B$24,障害種別!G998),0)&gt;=1,IF(障害種別!H998="","",障害種別!H998),"")</f>
        <v/>
      </c>
      <c r="I998" s="19" t="str">
        <f>IF(IFERROR(FIND(検索!$B$24,障害種別!G998),0)&gt;=1,IF(障害種別!I998="","",障害種別!I998),"")</f>
        <v/>
      </c>
      <c r="J998" s="19" t="str">
        <f>IF(IFERROR(FIND(検索!$B$24,障害種別!G998),0)&gt;=1,IF(障害種別!J998="","",障害種別!J998),"")</f>
        <v/>
      </c>
    </row>
    <row r="999" spans="1:10" x14ac:dyDescent="0.15">
      <c r="A999" s="19" t="str">
        <f>IF(IFERROR(FIND(検索!$B$24,障害種別!G999),0)&gt;=1,IF(障害種別!A999="","",障害種別!A999),"")</f>
        <v/>
      </c>
      <c r="B999" s="19" t="str">
        <f>IF(IFERROR(FIND(検索!$B$24,障害種別!G999),0)&gt;=1,IF(障害種別!B999="","",障害種別!B999),"")</f>
        <v/>
      </c>
      <c r="C999" s="19" t="str">
        <f>IF(IFERROR(FIND(検索!$B$24,障害種別!G999),0)&gt;=1,IF(障害種別!C999="","",障害種別!C999),"")</f>
        <v/>
      </c>
      <c r="D999" s="19" t="str">
        <f>IF(IFERROR(FIND(検索!$B$24,障害種別!G999),0)&gt;=1,IF(障害種別!D999="","",障害種別!D999),"")</f>
        <v/>
      </c>
      <c r="E999" s="19" t="str">
        <f>IF(IFERROR(FIND(検索!$B$24,障害種別!G999),0)&gt;=1,IF(障害種別!E999="","",障害種別!E999),"")</f>
        <v/>
      </c>
      <c r="F999" s="19" t="str">
        <f>IF(IFERROR(FIND(検索!$B$24,障害種別!G999),0)&gt;=1,IF(障害種別!F999="","",障害種別!F999),"")</f>
        <v/>
      </c>
      <c r="G999" s="19" t="str">
        <f>IF(IFERROR(FIND(検索!$B$24,障害種別!G999),0)&gt;=1,IF(障害種別!G999="","",障害種別!G999),"")</f>
        <v/>
      </c>
      <c r="H999" s="19" t="str">
        <f>IF(IFERROR(FIND(検索!$B$24,障害種別!G999),0)&gt;=1,IF(障害種別!H999="","",障害種別!H999),"")</f>
        <v/>
      </c>
      <c r="I999" s="19" t="str">
        <f>IF(IFERROR(FIND(検索!$B$24,障害種別!G999),0)&gt;=1,IF(障害種別!I999="","",障害種別!I999),"")</f>
        <v/>
      </c>
      <c r="J999" s="19" t="str">
        <f>IF(IFERROR(FIND(検索!$B$24,障害種別!G999),0)&gt;=1,IF(障害種別!J999="","",障害種別!J999),"")</f>
        <v/>
      </c>
    </row>
    <row r="1000" spans="1:10" x14ac:dyDescent="0.15">
      <c r="A1000" s="19" t="str">
        <f>IF(IFERROR(FIND(検索!$B$24,障害種別!G1000),0)&gt;=1,IF(障害種別!A1000="","",障害種別!A1000),"")</f>
        <v/>
      </c>
      <c r="B1000" s="19" t="str">
        <f>IF(IFERROR(FIND(検索!$B$24,障害種別!G1000),0)&gt;=1,IF(障害種別!B1000="","",障害種別!B1000),"")</f>
        <v/>
      </c>
      <c r="C1000" s="19" t="str">
        <f>IF(IFERROR(FIND(検索!$B$24,障害種別!G1000),0)&gt;=1,IF(障害種別!C1000="","",障害種別!C1000),"")</f>
        <v/>
      </c>
      <c r="D1000" s="19" t="str">
        <f>IF(IFERROR(FIND(検索!$B$24,障害種別!G1000),0)&gt;=1,IF(障害種別!D1000="","",障害種別!D1000),"")</f>
        <v/>
      </c>
      <c r="E1000" s="19" t="str">
        <f>IF(IFERROR(FIND(検索!$B$24,障害種別!G1000),0)&gt;=1,IF(障害種別!E1000="","",障害種別!E1000),"")</f>
        <v/>
      </c>
      <c r="F1000" s="19" t="str">
        <f>IF(IFERROR(FIND(検索!$B$24,障害種別!G1000),0)&gt;=1,IF(障害種別!F1000="","",障害種別!F1000),"")</f>
        <v/>
      </c>
      <c r="G1000" s="19" t="str">
        <f>IF(IFERROR(FIND(検索!$B$24,障害種別!G1000),0)&gt;=1,IF(障害種別!G1000="","",障害種別!G1000),"")</f>
        <v/>
      </c>
      <c r="H1000" s="19" t="str">
        <f>IF(IFERROR(FIND(検索!$B$24,障害種別!G1000),0)&gt;=1,IF(障害種別!H1000="","",障害種別!H1000),"")</f>
        <v/>
      </c>
      <c r="I1000" s="19" t="str">
        <f>IF(IFERROR(FIND(検索!$B$24,障害種別!G1000),0)&gt;=1,IF(障害種別!I1000="","",障害種別!I1000),"")</f>
        <v/>
      </c>
      <c r="J1000" s="19" t="str">
        <f>IF(IFERROR(FIND(検索!$B$24,障害種別!G1000),0)&gt;=1,IF(障害種別!J1000="","",障害種別!J1000),"")</f>
        <v/>
      </c>
    </row>
    <row r="1001" spans="1:10" x14ac:dyDescent="0.15">
      <c r="A1001" s="19" t="str">
        <f>IF(IFERROR(FIND(検索!$B$24,障害種別!G1001),0)&gt;=1,IF(障害種別!A1001="","",障害種別!A1001),"")</f>
        <v/>
      </c>
      <c r="B1001" s="19" t="str">
        <f>IF(IFERROR(FIND(検索!$B$24,障害種別!G1001),0)&gt;=1,IF(障害種別!B1001="","",障害種別!B1001),"")</f>
        <v/>
      </c>
      <c r="C1001" s="19" t="str">
        <f>IF(IFERROR(FIND(検索!$B$24,障害種別!G1001),0)&gt;=1,IF(障害種別!C1001="","",障害種別!C1001),"")</f>
        <v/>
      </c>
      <c r="D1001" s="19" t="str">
        <f>IF(IFERROR(FIND(検索!$B$24,障害種別!G1001),0)&gt;=1,IF(障害種別!D1001="","",障害種別!D1001),"")</f>
        <v/>
      </c>
      <c r="E1001" s="19" t="str">
        <f>IF(IFERROR(FIND(検索!$B$24,障害種別!G1001),0)&gt;=1,IF(障害種別!E1001="","",障害種別!E1001),"")</f>
        <v/>
      </c>
      <c r="F1001" s="19" t="str">
        <f>IF(IFERROR(FIND(検索!$B$24,障害種別!G1001),0)&gt;=1,IF(障害種別!F1001="","",障害種別!F1001),"")</f>
        <v/>
      </c>
      <c r="G1001" s="19" t="str">
        <f>IF(IFERROR(FIND(検索!$B$24,障害種別!G1001),0)&gt;=1,IF(障害種別!G1001="","",障害種別!G1001),"")</f>
        <v/>
      </c>
      <c r="H1001" s="19" t="str">
        <f>IF(IFERROR(FIND(検索!$B$24,障害種別!G1001),0)&gt;=1,IF(障害種別!H1001="","",障害種別!H1001),"")</f>
        <v/>
      </c>
      <c r="I1001" s="19" t="str">
        <f>IF(IFERROR(FIND(検索!$B$24,障害種別!G1001),0)&gt;=1,IF(障害種別!I1001="","",障害種別!I1001),"")</f>
        <v/>
      </c>
      <c r="J1001" s="19" t="str">
        <f>IF(IFERROR(FIND(検索!$B$24,障害種別!G1001),0)&gt;=1,IF(障害種別!J1001="","",障害種別!J1001),"")</f>
        <v/>
      </c>
    </row>
    <row r="1002" spans="1:10" x14ac:dyDescent="0.15">
      <c r="A1002" s="19" t="str">
        <f>IF(IFERROR(FIND(検索!$B$24,障害種別!G1002),0)&gt;=1,IF(障害種別!A1002="","",障害種別!A1002),"")</f>
        <v/>
      </c>
      <c r="B1002" s="19" t="str">
        <f>IF(IFERROR(FIND(検索!$B$24,障害種別!G1002),0)&gt;=1,IF(障害種別!B1002="","",障害種別!B1002),"")</f>
        <v/>
      </c>
      <c r="C1002" s="19" t="str">
        <f>IF(IFERROR(FIND(検索!$B$24,障害種別!G1002),0)&gt;=1,IF(障害種別!C1002="","",障害種別!C1002),"")</f>
        <v/>
      </c>
      <c r="D1002" s="19" t="str">
        <f>IF(IFERROR(FIND(検索!$B$24,障害種別!G1002),0)&gt;=1,IF(障害種別!D1002="","",障害種別!D1002),"")</f>
        <v/>
      </c>
      <c r="E1002" s="19" t="str">
        <f>IF(IFERROR(FIND(検索!$B$24,障害種別!G1002),0)&gt;=1,IF(障害種別!E1002="","",障害種別!E1002),"")</f>
        <v/>
      </c>
      <c r="F1002" s="19" t="str">
        <f>IF(IFERROR(FIND(検索!$B$24,障害種別!G1002),0)&gt;=1,IF(障害種別!F1002="","",障害種別!F1002),"")</f>
        <v/>
      </c>
      <c r="G1002" s="19" t="str">
        <f>IF(IFERROR(FIND(検索!$B$24,障害種別!G1002),0)&gt;=1,IF(障害種別!G1002="","",障害種別!G1002),"")</f>
        <v/>
      </c>
      <c r="H1002" s="19" t="str">
        <f>IF(IFERROR(FIND(検索!$B$24,障害種別!G1002),0)&gt;=1,IF(障害種別!H1002="","",障害種別!H1002),"")</f>
        <v/>
      </c>
      <c r="I1002" s="19" t="str">
        <f>IF(IFERROR(FIND(検索!$B$24,障害種別!G1002),0)&gt;=1,IF(障害種別!I1002="","",障害種別!I1002),"")</f>
        <v/>
      </c>
      <c r="J1002" s="19" t="str">
        <f>IF(IFERROR(FIND(検索!$B$24,障害種別!G1002),0)&gt;=1,IF(障害種別!J1002="","",障害種別!J1002),"")</f>
        <v/>
      </c>
    </row>
    <row r="1003" spans="1:10" x14ac:dyDescent="0.15">
      <c r="A1003" s="19" t="str">
        <f>IF(IFERROR(FIND(検索!$B$24,障害種別!G1003),0)&gt;=1,IF(障害種別!A1003="","",障害種別!A1003),"")</f>
        <v/>
      </c>
      <c r="B1003" s="19" t="str">
        <f>IF(IFERROR(FIND(検索!$B$24,障害種別!G1003),0)&gt;=1,IF(障害種別!B1003="","",障害種別!B1003),"")</f>
        <v/>
      </c>
      <c r="C1003" s="19" t="str">
        <f>IF(IFERROR(FIND(検索!$B$24,障害種別!G1003),0)&gt;=1,IF(障害種別!C1003="","",障害種別!C1003),"")</f>
        <v/>
      </c>
      <c r="D1003" s="19" t="str">
        <f>IF(IFERROR(FIND(検索!$B$24,障害種別!G1003),0)&gt;=1,IF(障害種別!D1003="","",障害種別!D1003),"")</f>
        <v/>
      </c>
      <c r="E1003" s="19" t="str">
        <f>IF(IFERROR(FIND(検索!$B$24,障害種別!G1003),0)&gt;=1,IF(障害種別!E1003="","",障害種別!E1003),"")</f>
        <v/>
      </c>
      <c r="F1003" s="19" t="str">
        <f>IF(IFERROR(FIND(検索!$B$24,障害種別!G1003),0)&gt;=1,IF(障害種別!F1003="","",障害種別!F1003),"")</f>
        <v/>
      </c>
      <c r="G1003" s="19" t="str">
        <f>IF(IFERROR(FIND(検索!$B$24,障害種別!G1003),0)&gt;=1,IF(障害種別!G1003="","",障害種別!G1003),"")</f>
        <v/>
      </c>
      <c r="H1003" s="19" t="str">
        <f>IF(IFERROR(FIND(検索!$B$24,障害種別!G1003),0)&gt;=1,IF(障害種別!H1003="","",障害種別!H1003),"")</f>
        <v/>
      </c>
      <c r="I1003" s="19" t="str">
        <f>IF(IFERROR(FIND(検索!$B$24,障害種別!G1003),0)&gt;=1,IF(障害種別!I1003="","",障害種別!I1003),"")</f>
        <v/>
      </c>
      <c r="J1003" s="19" t="str">
        <f>IF(IFERROR(FIND(検索!$B$24,障害種別!G1003),0)&gt;=1,IF(障害種別!J1003="","",障害種別!J1003),"")</f>
        <v/>
      </c>
    </row>
    <row r="1004" spans="1:10" x14ac:dyDescent="0.15">
      <c r="A1004" s="19" t="str">
        <f>IF(IFERROR(FIND(検索!$B$24,障害種別!G1004),0)&gt;=1,IF(障害種別!A1004="","",障害種別!A1004),"")</f>
        <v/>
      </c>
      <c r="B1004" s="19" t="str">
        <f>IF(IFERROR(FIND(検索!$B$24,障害種別!G1004),0)&gt;=1,IF(障害種別!B1004="","",障害種別!B1004),"")</f>
        <v/>
      </c>
      <c r="C1004" s="19" t="str">
        <f>IF(IFERROR(FIND(検索!$B$24,障害種別!G1004),0)&gt;=1,IF(障害種別!C1004="","",障害種別!C1004),"")</f>
        <v/>
      </c>
      <c r="D1004" s="19" t="str">
        <f>IF(IFERROR(FIND(検索!$B$24,障害種別!G1004),0)&gt;=1,IF(障害種別!D1004="","",障害種別!D1004),"")</f>
        <v/>
      </c>
      <c r="E1004" s="19" t="str">
        <f>IF(IFERROR(FIND(検索!$B$24,障害種別!G1004),0)&gt;=1,IF(障害種別!E1004="","",障害種別!E1004),"")</f>
        <v/>
      </c>
      <c r="F1004" s="19" t="str">
        <f>IF(IFERROR(FIND(検索!$B$24,障害種別!G1004),0)&gt;=1,IF(障害種別!F1004="","",障害種別!F1004),"")</f>
        <v/>
      </c>
      <c r="G1004" s="19" t="str">
        <f>IF(IFERROR(FIND(検索!$B$24,障害種別!G1004),0)&gt;=1,IF(障害種別!G1004="","",障害種別!G1004),"")</f>
        <v/>
      </c>
      <c r="H1004" s="19" t="str">
        <f>IF(IFERROR(FIND(検索!$B$24,障害種別!G1004),0)&gt;=1,IF(障害種別!H1004="","",障害種別!H1004),"")</f>
        <v/>
      </c>
      <c r="I1004" s="19" t="str">
        <f>IF(IFERROR(FIND(検索!$B$24,障害種別!G1004),0)&gt;=1,IF(障害種別!I1004="","",障害種別!I1004),"")</f>
        <v/>
      </c>
      <c r="J1004" s="19" t="str">
        <f>IF(IFERROR(FIND(検索!$B$24,障害種別!G1004),0)&gt;=1,IF(障害種別!J1004="","",障害種別!J1004),"")</f>
        <v/>
      </c>
    </row>
    <row r="1005" spans="1:10" x14ac:dyDescent="0.15">
      <c r="A1005" s="19" t="str">
        <f>IF(IFERROR(FIND(検索!$B$24,障害種別!G1005),0)&gt;=1,IF(障害種別!A1005="","",障害種別!A1005),"")</f>
        <v/>
      </c>
      <c r="B1005" s="19" t="str">
        <f>IF(IFERROR(FIND(検索!$B$24,障害種別!G1005),0)&gt;=1,IF(障害種別!B1005="","",障害種別!B1005),"")</f>
        <v/>
      </c>
      <c r="C1005" s="19" t="str">
        <f>IF(IFERROR(FIND(検索!$B$24,障害種別!G1005),0)&gt;=1,IF(障害種別!C1005="","",障害種別!C1005),"")</f>
        <v/>
      </c>
      <c r="D1005" s="19" t="str">
        <f>IF(IFERROR(FIND(検索!$B$24,障害種別!G1005),0)&gt;=1,IF(障害種別!D1005="","",障害種別!D1005),"")</f>
        <v/>
      </c>
      <c r="E1005" s="19" t="str">
        <f>IF(IFERROR(FIND(検索!$B$24,障害種別!G1005),0)&gt;=1,IF(障害種別!E1005="","",障害種別!E1005),"")</f>
        <v/>
      </c>
      <c r="F1005" s="19" t="str">
        <f>IF(IFERROR(FIND(検索!$B$24,障害種別!G1005),0)&gt;=1,IF(障害種別!F1005="","",障害種別!F1005),"")</f>
        <v/>
      </c>
      <c r="G1005" s="19" t="str">
        <f>IF(IFERROR(FIND(検索!$B$24,障害種別!G1005),0)&gt;=1,IF(障害種別!G1005="","",障害種別!G1005),"")</f>
        <v/>
      </c>
      <c r="H1005" s="19" t="str">
        <f>IF(IFERROR(FIND(検索!$B$24,障害種別!G1005),0)&gt;=1,IF(障害種別!H1005="","",障害種別!H1005),"")</f>
        <v/>
      </c>
      <c r="I1005" s="19" t="str">
        <f>IF(IFERROR(FIND(検索!$B$24,障害種別!G1005),0)&gt;=1,IF(障害種別!I1005="","",障害種別!I1005),"")</f>
        <v/>
      </c>
      <c r="J1005" s="19" t="str">
        <f>IF(IFERROR(FIND(検索!$B$24,障害種別!G1005),0)&gt;=1,IF(障害種別!J1005="","",障害種別!J1005),"")</f>
        <v/>
      </c>
    </row>
    <row r="1006" spans="1:10" x14ac:dyDescent="0.15">
      <c r="A1006" s="19" t="str">
        <f>IF(IFERROR(FIND(検索!$B$24,障害種別!G1006),0)&gt;=1,IF(障害種別!A1006="","",障害種別!A1006),"")</f>
        <v/>
      </c>
      <c r="B1006" s="19" t="str">
        <f>IF(IFERROR(FIND(検索!$B$24,障害種別!G1006),0)&gt;=1,IF(障害種別!B1006="","",障害種別!B1006),"")</f>
        <v/>
      </c>
      <c r="C1006" s="19" t="str">
        <f>IF(IFERROR(FIND(検索!$B$24,障害種別!G1006),0)&gt;=1,IF(障害種別!C1006="","",障害種別!C1006),"")</f>
        <v/>
      </c>
      <c r="D1006" s="19" t="str">
        <f>IF(IFERROR(FIND(検索!$B$24,障害種別!G1006),0)&gt;=1,IF(障害種別!D1006="","",障害種別!D1006),"")</f>
        <v/>
      </c>
      <c r="E1006" s="19" t="str">
        <f>IF(IFERROR(FIND(検索!$B$24,障害種別!G1006),0)&gt;=1,IF(障害種別!E1006="","",障害種別!E1006),"")</f>
        <v/>
      </c>
      <c r="F1006" s="19" t="str">
        <f>IF(IFERROR(FIND(検索!$B$24,障害種別!G1006),0)&gt;=1,IF(障害種別!F1006="","",障害種別!F1006),"")</f>
        <v/>
      </c>
      <c r="G1006" s="19" t="str">
        <f>IF(IFERROR(FIND(検索!$B$24,障害種別!G1006),0)&gt;=1,IF(障害種別!G1006="","",障害種別!G1006),"")</f>
        <v/>
      </c>
      <c r="H1006" s="19" t="str">
        <f>IF(IFERROR(FIND(検索!$B$24,障害種別!G1006),0)&gt;=1,IF(障害種別!H1006="","",障害種別!H1006),"")</f>
        <v/>
      </c>
      <c r="I1006" s="19" t="str">
        <f>IF(IFERROR(FIND(検索!$B$24,障害種別!G1006),0)&gt;=1,IF(障害種別!I1006="","",障害種別!I1006),"")</f>
        <v/>
      </c>
      <c r="J1006" s="19" t="str">
        <f>IF(IFERROR(FIND(検索!$B$24,障害種別!G1006),0)&gt;=1,IF(障害種別!J1006="","",障害種別!J1006),"")</f>
        <v/>
      </c>
    </row>
    <row r="1007" spans="1:10" x14ac:dyDescent="0.15">
      <c r="A1007" s="19" t="str">
        <f>IF(IFERROR(FIND(検索!$B$24,障害種別!G1007),0)&gt;=1,IF(障害種別!A1007="","",障害種別!A1007),"")</f>
        <v/>
      </c>
      <c r="B1007" s="19" t="str">
        <f>IF(IFERROR(FIND(検索!$B$24,障害種別!G1007),0)&gt;=1,IF(障害種別!B1007="","",障害種別!B1007),"")</f>
        <v/>
      </c>
      <c r="C1007" s="19" t="str">
        <f>IF(IFERROR(FIND(検索!$B$24,障害種別!G1007),0)&gt;=1,IF(障害種別!C1007="","",障害種別!C1007),"")</f>
        <v/>
      </c>
      <c r="D1007" s="19" t="str">
        <f>IF(IFERROR(FIND(検索!$B$24,障害種別!G1007),0)&gt;=1,IF(障害種別!D1007="","",障害種別!D1007),"")</f>
        <v/>
      </c>
      <c r="E1007" s="19" t="str">
        <f>IF(IFERROR(FIND(検索!$B$24,障害種別!G1007),0)&gt;=1,IF(障害種別!E1007="","",障害種別!E1007),"")</f>
        <v/>
      </c>
      <c r="F1007" s="19" t="str">
        <f>IF(IFERROR(FIND(検索!$B$24,障害種別!G1007),0)&gt;=1,IF(障害種別!F1007="","",障害種別!F1007),"")</f>
        <v/>
      </c>
      <c r="G1007" s="19" t="str">
        <f>IF(IFERROR(FIND(検索!$B$24,障害種別!G1007),0)&gt;=1,IF(障害種別!G1007="","",障害種別!G1007),"")</f>
        <v/>
      </c>
      <c r="H1007" s="19" t="str">
        <f>IF(IFERROR(FIND(検索!$B$24,障害種別!G1007),0)&gt;=1,IF(障害種別!H1007="","",障害種別!H1007),"")</f>
        <v/>
      </c>
      <c r="I1007" s="19" t="str">
        <f>IF(IFERROR(FIND(検索!$B$24,障害種別!G1007),0)&gt;=1,IF(障害種別!I1007="","",障害種別!I1007),"")</f>
        <v/>
      </c>
      <c r="J1007" s="19" t="str">
        <f>IF(IFERROR(FIND(検索!$B$24,障害種別!G1007),0)&gt;=1,IF(障害種別!J1007="","",障害種別!J1007),"")</f>
        <v/>
      </c>
    </row>
    <row r="1008" spans="1:10" x14ac:dyDescent="0.15">
      <c r="A1008" s="19" t="str">
        <f>IF(IFERROR(FIND(検索!$B$24,障害種別!G1008),0)&gt;=1,IF(障害種別!A1008="","",障害種別!A1008),"")</f>
        <v/>
      </c>
      <c r="B1008" s="19" t="str">
        <f>IF(IFERROR(FIND(検索!$B$24,障害種別!G1008),0)&gt;=1,IF(障害種別!B1008="","",障害種別!B1008),"")</f>
        <v/>
      </c>
      <c r="C1008" s="19" t="str">
        <f>IF(IFERROR(FIND(検索!$B$24,障害種別!G1008),0)&gt;=1,IF(障害種別!C1008="","",障害種別!C1008),"")</f>
        <v/>
      </c>
      <c r="D1008" s="19" t="str">
        <f>IF(IFERROR(FIND(検索!$B$24,障害種別!G1008),0)&gt;=1,IF(障害種別!D1008="","",障害種別!D1008),"")</f>
        <v/>
      </c>
      <c r="E1008" s="19" t="str">
        <f>IF(IFERROR(FIND(検索!$B$24,障害種別!G1008),0)&gt;=1,IF(障害種別!E1008="","",障害種別!E1008),"")</f>
        <v/>
      </c>
      <c r="F1008" s="19" t="str">
        <f>IF(IFERROR(FIND(検索!$B$24,障害種別!G1008),0)&gt;=1,IF(障害種別!F1008="","",障害種別!F1008),"")</f>
        <v/>
      </c>
      <c r="G1008" s="19" t="str">
        <f>IF(IFERROR(FIND(検索!$B$24,障害種別!G1008),0)&gt;=1,IF(障害種別!G1008="","",障害種別!G1008),"")</f>
        <v/>
      </c>
      <c r="H1008" s="19" t="str">
        <f>IF(IFERROR(FIND(検索!$B$24,障害種別!G1008),0)&gt;=1,IF(障害種別!H1008="","",障害種別!H1008),"")</f>
        <v/>
      </c>
      <c r="I1008" s="19" t="str">
        <f>IF(IFERROR(FIND(検索!$B$24,障害種別!G1008),0)&gt;=1,IF(障害種別!I1008="","",障害種別!I1008),"")</f>
        <v/>
      </c>
      <c r="J1008" s="19" t="str">
        <f>IF(IFERROR(FIND(検索!$B$24,障害種別!G1008),0)&gt;=1,IF(障害種別!J1008="","",障害種別!J1008),"")</f>
        <v/>
      </c>
    </row>
    <row r="1009" spans="1:10" x14ac:dyDescent="0.15">
      <c r="A1009" s="19" t="str">
        <f>IF(IFERROR(FIND(検索!$B$24,障害種別!G1009),0)&gt;=1,IF(障害種別!A1009="","",障害種別!A1009),"")</f>
        <v/>
      </c>
      <c r="B1009" s="19" t="str">
        <f>IF(IFERROR(FIND(検索!$B$24,障害種別!G1009),0)&gt;=1,IF(障害種別!B1009="","",障害種別!B1009),"")</f>
        <v/>
      </c>
      <c r="C1009" s="19" t="str">
        <f>IF(IFERROR(FIND(検索!$B$24,障害種別!G1009),0)&gt;=1,IF(障害種別!C1009="","",障害種別!C1009),"")</f>
        <v/>
      </c>
      <c r="D1009" s="19" t="str">
        <f>IF(IFERROR(FIND(検索!$B$24,障害種別!G1009),0)&gt;=1,IF(障害種別!D1009="","",障害種別!D1009),"")</f>
        <v/>
      </c>
      <c r="E1009" s="19" t="str">
        <f>IF(IFERROR(FIND(検索!$B$24,障害種別!G1009),0)&gt;=1,IF(障害種別!E1009="","",障害種別!E1009),"")</f>
        <v/>
      </c>
      <c r="F1009" s="19" t="str">
        <f>IF(IFERROR(FIND(検索!$B$24,障害種別!G1009),0)&gt;=1,IF(障害種別!F1009="","",障害種別!F1009),"")</f>
        <v/>
      </c>
      <c r="G1009" s="19" t="str">
        <f>IF(IFERROR(FIND(検索!$B$24,障害種別!G1009),0)&gt;=1,IF(障害種別!G1009="","",障害種別!G1009),"")</f>
        <v/>
      </c>
      <c r="H1009" s="19" t="str">
        <f>IF(IFERROR(FIND(検索!$B$24,障害種別!G1009),0)&gt;=1,IF(障害種別!H1009="","",障害種別!H1009),"")</f>
        <v/>
      </c>
      <c r="I1009" s="19" t="str">
        <f>IF(IFERROR(FIND(検索!$B$24,障害種別!G1009),0)&gt;=1,IF(障害種別!I1009="","",障害種別!I1009),"")</f>
        <v/>
      </c>
      <c r="J1009" s="19" t="str">
        <f>IF(IFERROR(FIND(検索!$B$24,障害種別!G1009),0)&gt;=1,IF(障害種別!J1009="","",障害種別!J1009),"")</f>
        <v/>
      </c>
    </row>
    <row r="1010" spans="1:10" x14ac:dyDescent="0.15">
      <c r="A1010" s="19" t="str">
        <f>IF(IFERROR(FIND(検索!$B$24,障害種別!G1010),0)&gt;=1,IF(障害種別!A1010="","",障害種別!A1010),"")</f>
        <v/>
      </c>
      <c r="B1010" s="19" t="str">
        <f>IF(IFERROR(FIND(検索!$B$24,障害種別!G1010),0)&gt;=1,IF(障害種別!B1010="","",障害種別!B1010),"")</f>
        <v/>
      </c>
      <c r="C1010" s="19" t="str">
        <f>IF(IFERROR(FIND(検索!$B$24,障害種別!G1010),0)&gt;=1,IF(障害種別!C1010="","",障害種別!C1010),"")</f>
        <v/>
      </c>
      <c r="D1010" s="19" t="str">
        <f>IF(IFERROR(FIND(検索!$B$24,障害種別!G1010),0)&gt;=1,IF(障害種別!D1010="","",障害種別!D1010),"")</f>
        <v/>
      </c>
      <c r="E1010" s="19" t="str">
        <f>IF(IFERROR(FIND(検索!$B$24,障害種別!G1010),0)&gt;=1,IF(障害種別!E1010="","",障害種別!E1010),"")</f>
        <v/>
      </c>
      <c r="F1010" s="19" t="str">
        <f>IF(IFERROR(FIND(検索!$B$24,障害種別!G1010),0)&gt;=1,IF(障害種別!F1010="","",障害種別!F1010),"")</f>
        <v/>
      </c>
      <c r="G1010" s="19" t="str">
        <f>IF(IFERROR(FIND(検索!$B$24,障害種別!G1010),0)&gt;=1,IF(障害種別!G1010="","",障害種別!G1010),"")</f>
        <v/>
      </c>
      <c r="H1010" s="19" t="str">
        <f>IF(IFERROR(FIND(検索!$B$24,障害種別!G1010),0)&gt;=1,IF(障害種別!H1010="","",障害種別!H1010),"")</f>
        <v/>
      </c>
      <c r="I1010" s="19" t="str">
        <f>IF(IFERROR(FIND(検索!$B$24,障害種別!G1010),0)&gt;=1,IF(障害種別!I1010="","",障害種別!I1010),"")</f>
        <v/>
      </c>
      <c r="J1010" s="19" t="str">
        <f>IF(IFERROR(FIND(検索!$B$24,障害種別!G1010),0)&gt;=1,IF(障害種別!J1010="","",障害種別!J1010),"")</f>
        <v/>
      </c>
    </row>
    <row r="1011" spans="1:10" x14ac:dyDescent="0.15">
      <c r="A1011" s="19" t="str">
        <f>IF(IFERROR(FIND(検索!$B$24,障害種別!G1011),0)&gt;=1,IF(障害種別!A1011="","",障害種別!A1011),"")</f>
        <v/>
      </c>
      <c r="B1011" s="19" t="str">
        <f>IF(IFERROR(FIND(検索!$B$24,障害種別!G1011),0)&gt;=1,IF(障害種別!B1011="","",障害種別!B1011),"")</f>
        <v/>
      </c>
      <c r="C1011" s="19" t="str">
        <f>IF(IFERROR(FIND(検索!$B$24,障害種別!G1011),0)&gt;=1,IF(障害種別!C1011="","",障害種別!C1011),"")</f>
        <v/>
      </c>
      <c r="D1011" s="19" t="str">
        <f>IF(IFERROR(FIND(検索!$B$24,障害種別!G1011),0)&gt;=1,IF(障害種別!D1011="","",障害種別!D1011),"")</f>
        <v/>
      </c>
      <c r="E1011" s="19" t="str">
        <f>IF(IFERROR(FIND(検索!$B$24,障害種別!G1011),0)&gt;=1,IF(障害種別!E1011="","",障害種別!E1011),"")</f>
        <v/>
      </c>
      <c r="F1011" s="19" t="str">
        <f>IF(IFERROR(FIND(検索!$B$24,障害種別!G1011),0)&gt;=1,IF(障害種別!F1011="","",障害種別!F1011),"")</f>
        <v/>
      </c>
      <c r="G1011" s="19" t="str">
        <f>IF(IFERROR(FIND(検索!$B$24,障害種別!G1011),0)&gt;=1,IF(障害種別!G1011="","",障害種別!G1011),"")</f>
        <v/>
      </c>
      <c r="H1011" s="19" t="str">
        <f>IF(IFERROR(FIND(検索!$B$24,障害種別!G1011),0)&gt;=1,IF(障害種別!H1011="","",障害種別!H1011),"")</f>
        <v/>
      </c>
      <c r="I1011" s="19" t="str">
        <f>IF(IFERROR(FIND(検索!$B$24,障害種別!G1011),0)&gt;=1,IF(障害種別!I1011="","",障害種別!I1011),"")</f>
        <v/>
      </c>
      <c r="J1011" s="19" t="str">
        <f>IF(IFERROR(FIND(検索!$B$24,障害種別!G1011),0)&gt;=1,IF(障害種別!J1011="","",障害種別!J1011),"")</f>
        <v/>
      </c>
    </row>
    <row r="1012" spans="1:10" x14ac:dyDescent="0.15">
      <c r="A1012" s="19" t="str">
        <f>IF(IFERROR(FIND(検索!$B$24,障害種別!G1012),0)&gt;=1,IF(障害種別!A1012="","",障害種別!A1012),"")</f>
        <v/>
      </c>
      <c r="B1012" s="19" t="str">
        <f>IF(IFERROR(FIND(検索!$B$24,障害種別!G1012),0)&gt;=1,IF(障害種別!B1012="","",障害種別!B1012),"")</f>
        <v/>
      </c>
      <c r="C1012" s="19" t="str">
        <f>IF(IFERROR(FIND(検索!$B$24,障害種別!G1012),0)&gt;=1,IF(障害種別!C1012="","",障害種別!C1012),"")</f>
        <v/>
      </c>
      <c r="D1012" s="19" t="str">
        <f>IF(IFERROR(FIND(検索!$B$24,障害種別!G1012),0)&gt;=1,IF(障害種別!D1012="","",障害種別!D1012),"")</f>
        <v/>
      </c>
      <c r="E1012" s="19" t="str">
        <f>IF(IFERROR(FIND(検索!$B$24,障害種別!G1012),0)&gt;=1,IF(障害種別!E1012="","",障害種別!E1012),"")</f>
        <v/>
      </c>
      <c r="F1012" s="19" t="str">
        <f>IF(IFERROR(FIND(検索!$B$24,障害種別!G1012),0)&gt;=1,IF(障害種別!F1012="","",障害種別!F1012),"")</f>
        <v/>
      </c>
      <c r="G1012" s="19" t="str">
        <f>IF(IFERROR(FIND(検索!$B$24,障害種別!G1012),0)&gt;=1,IF(障害種別!G1012="","",障害種別!G1012),"")</f>
        <v/>
      </c>
      <c r="H1012" s="19" t="str">
        <f>IF(IFERROR(FIND(検索!$B$24,障害種別!G1012),0)&gt;=1,IF(障害種別!H1012="","",障害種別!H1012),"")</f>
        <v/>
      </c>
      <c r="I1012" s="19" t="str">
        <f>IF(IFERROR(FIND(検索!$B$24,障害種別!G1012),0)&gt;=1,IF(障害種別!I1012="","",障害種別!I1012),"")</f>
        <v/>
      </c>
      <c r="J1012" s="19" t="str">
        <f>IF(IFERROR(FIND(検索!$B$24,障害種別!G1012),0)&gt;=1,IF(障害種別!J1012="","",障害種別!J1012),"")</f>
        <v/>
      </c>
    </row>
    <row r="1013" spans="1:10" x14ac:dyDescent="0.15">
      <c r="A1013" s="19" t="str">
        <f>IF(IFERROR(FIND(検索!$B$24,障害種別!G1013),0)&gt;=1,IF(障害種別!A1013="","",障害種別!A1013),"")</f>
        <v/>
      </c>
      <c r="B1013" s="19" t="str">
        <f>IF(IFERROR(FIND(検索!$B$24,障害種別!G1013),0)&gt;=1,IF(障害種別!B1013="","",障害種別!B1013),"")</f>
        <v/>
      </c>
      <c r="C1013" s="19" t="str">
        <f>IF(IFERROR(FIND(検索!$B$24,障害種別!G1013),0)&gt;=1,IF(障害種別!C1013="","",障害種別!C1013),"")</f>
        <v/>
      </c>
      <c r="D1013" s="19" t="str">
        <f>IF(IFERROR(FIND(検索!$B$24,障害種別!G1013),0)&gt;=1,IF(障害種別!D1013="","",障害種別!D1013),"")</f>
        <v/>
      </c>
      <c r="E1013" s="19" t="str">
        <f>IF(IFERROR(FIND(検索!$B$24,障害種別!G1013),0)&gt;=1,IF(障害種別!E1013="","",障害種別!E1013),"")</f>
        <v/>
      </c>
      <c r="F1013" s="19" t="str">
        <f>IF(IFERROR(FIND(検索!$B$24,障害種別!G1013),0)&gt;=1,IF(障害種別!F1013="","",障害種別!F1013),"")</f>
        <v/>
      </c>
      <c r="G1013" s="19" t="str">
        <f>IF(IFERROR(FIND(検索!$B$24,障害種別!G1013),0)&gt;=1,IF(障害種別!G1013="","",障害種別!G1013),"")</f>
        <v/>
      </c>
      <c r="H1013" s="19" t="str">
        <f>IF(IFERROR(FIND(検索!$B$24,障害種別!G1013),0)&gt;=1,IF(障害種別!H1013="","",障害種別!H1013),"")</f>
        <v/>
      </c>
      <c r="I1013" s="19" t="str">
        <f>IF(IFERROR(FIND(検索!$B$24,障害種別!G1013),0)&gt;=1,IF(障害種別!I1013="","",障害種別!I1013),"")</f>
        <v/>
      </c>
      <c r="J1013" s="19" t="str">
        <f>IF(IFERROR(FIND(検索!$B$24,障害種別!G1013),0)&gt;=1,IF(障害種別!J1013="","",障害種別!J1013),"")</f>
        <v/>
      </c>
    </row>
    <row r="1014" spans="1:10" x14ac:dyDescent="0.15">
      <c r="A1014" s="19" t="str">
        <f>IF(IFERROR(FIND(検索!$B$24,障害種別!G1014),0)&gt;=1,IF(障害種別!A1014="","",障害種別!A1014),"")</f>
        <v/>
      </c>
      <c r="B1014" s="19" t="str">
        <f>IF(IFERROR(FIND(検索!$B$24,障害種別!G1014),0)&gt;=1,IF(障害種別!B1014="","",障害種別!B1014),"")</f>
        <v/>
      </c>
      <c r="C1014" s="19" t="str">
        <f>IF(IFERROR(FIND(検索!$B$24,障害種別!G1014),0)&gt;=1,IF(障害種別!C1014="","",障害種別!C1014),"")</f>
        <v/>
      </c>
      <c r="D1014" s="19" t="str">
        <f>IF(IFERROR(FIND(検索!$B$24,障害種別!G1014),0)&gt;=1,IF(障害種別!D1014="","",障害種別!D1014),"")</f>
        <v/>
      </c>
      <c r="E1014" s="19" t="str">
        <f>IF(IFERROR(FIND(検索!$B$24,障害種別!G1014),0)&gt;=1,IF(障害種別!E1014="","",障害種別!E1014),"")</f>
        <v/>
      </c>
      <c r="F1014" s="19" t="str">
        <f>IF(IFERROR(FIND(検索!$B$24,障害種別!G1014),0)&gt;=1,IF(障害種別!F1014="","",障害種別!F1014),"")</f>
        <v/>
      </c>
      <c r="G1014" s="19" t="str">
        <f>IF(IFERROR(FIND(検索!$B$24,障害種別!G1014),0)&gt;=1,IF(障害種別!G1014="","",障害種別!G1014),"")</f>
        <v/>
      </c>
      <c r="H1014" s="19" t="str">
        <f>IF(IFERROR(FIND(検索!$B$24,障害種別!G1014),0)&gt;=1,IF(障害種別!H1014="","",障害種別!H1014),"")</f>
        <v/>
      </c>
      <c r="I1014" s="19" t="str">
        <f>IF(IFERROR(FIND(検索!$B$24,障害種別!G1014),0)&gt;=1,IF(障害種別!I1014="","",障害種別!I1014),"")</f>
        <v/>
      </c>
      <c r="J1014" s="19" t="str">
        <f>IF(IFERROR(FIND(検索!$B$24,障害種別!G1014),0)&gt;=1,IF(障害種別!J1014="","",障害種別!J1014),"")</f>
        <v/>
      </c>
    </row>
    <row r="1015" spans="1:10" x14ac:dyDescent="0.15">
      <c r="A1015" s="19" t="str">
        <f>IF(IFERROR(FIND(検索!$B$24,障害種別!G1015),0)&gt;=1,IF(障害種別!A1015="","",障害種別!A1015),"")</f>
        <v/>
      </c>
      <c r="B1015" s="19" t="str">
        <f>IF(IFERROR(FIND(検索!$B$24,障害種別!G1015),0)&gt;=1,IF(障害種別!B1015="","",障害種別!B1015),"")</f>
        <v/>
      </c>
      <c r="C1015" s="19" t="str">
        <f>IF(IFERROR(FIND(検索!$B$24,障害種別!G1015),0)&gt;=1,IF(障害種別!C1015="","",障害種別!C1015),"")</f>
        <v/>
      </c>
      <c r="D1015" s="19" t="str">
        <f>IF(IFERROR(FIND(検索!$B$24,障害種別!G1015),0)&gt;=1,IF(障害種別!D1015="","",障害種別!D1015),"")</f>
        <v/>
      </c>
      <c r="E1015" s="19" t="str">
        <f>IF(IFERROR(FIND(検索!$B$24,障害種別!G1015),0)&gt;=1,IF(障害種別!E1015="","",障害種別!E1015),"")</f>
        <v/>
      </c>
      <c r="F1015" s="19" t="str">
        <f>IF(IFERROR(FIND(検索!$B$24,障害種別!G1015),0)&gt;=1,IF(障害種別!F1015="","",障害種別!F1015),"")</f>
        <v/>
      </c>
      <c r="G1015" s="19" t="str">
        <f>IF(IFERROR(FIND(検索!$B$24,障害種別!G1015),0)&gt;=1,IF(障害種別!G1015="","",障害種別!G1015),"")</f>
        <v/>
      </c>
      <c r="H1015" s="19" t="str">
        <f>IF(IFERROR(FIND(検索!$B$24,障害種別!G1015),0)&gt;=1,IF(障害種別!H1015="","",障害種別!H1015),"")</f>
        <v/>
      </c>
      <c r="I1015" s="19" t="str">
        <f>IF(IFERROR(FIND(検索!$B$24,障害種別!G1015),0)&gt;=1,IF(障害種別!I1015="","",障害種別!I1015),"")</f>
        <v/>
      </c>
      <c r="J1015" s="19" t="str">
        <f>IF(IFERROR(FIND(検索!$B$24,障害種別!G1015),0)&gt;=1,IF(障害種別!J1015="","",障害種別!J1015),"")</f>
        <v/>
      </c>
    </row>
    <row r="1016" spans="1:10" x14ac:dyDescent="0.15">
      <c r="A1016" s="19" t="str">
        <f>IF(IFERROR(FIND(検索!$B$24,障害種別!G1016),0)&gt;=1,IF(障害種別!A1016="","",障害種別!A1016),"")</f>
        <v/>
      </c>
      <c r="B1016" s="19" t="str">
        <f>IF(IFERROR(FIND(検索!$B$24,障害種別!G1016),0)&gt;=1,IF(障害種別!B1016="","",障害種別!B1016),"")</f>
        <v/>
      </c>
      <c r="C1016" s="19" t="str">
        <f>IF(IFERROR(FIND(検索!$B$24,障害種別!G1016),0)&gt;=1,IF(障害種別!C1016="","",障害種別!C1016),"")</f>
        <v/>
      </c>
      <c r="D1016" s="19" t="str">
        <f>IF(IFERROR(FIND(検索!$B$24,障害種別!G1016),0)&gt;=1,IF(障害種別!D1016="","",障害種別!D1016),"")</f>
        <v/>
      </c>
      <c r="E1016" s="19" t="str">
        <f>IF(IFERROR(FIND(検索!$B$24,障害種別!G1016),0)&gt;=1,IF(障害種別!E1016="","",障害種別!E1016),"")</f>
        <v/>
      </c>
      <c r="F1016" s="19" t="str">
        <f>IF(IFERROR(FIND(検索!$B$24,障害種別!G1016),0)&gt;=1,IF(障害種別!F1016="","",障害種別!F1016),"")</f>
        <v/>
      </c>
      <c r="G1016" s="19" t="str">
        <f>IF(IFERROR(FIND(検索!$B$24,障害種別!G1016),0)&gt;=1,IF(障害種別!G1016="","",障害種別!G1016),"")</f>
        <v/>
      </c>
      <c r="H1016" s="19" t="str">
        <f>IF(IFERROR(FIND(検索!$B$24,障害種別!G1016),0)&gt;=1,IF(障害種別!H1016="","",障害種別!H1016),"")</f>
        <v/>
      </c>
      <c r="I1016" s="19" t="str">
        <f>IF(IFERROR(FIND(検索!$B$24,障害種別!G1016),0)&gt;=1,IF(障害種別!I1016="","",障害種別!I1016),"")</f>
        <v/>
      </c>
      <c r="J1016" s="19" t="str">
        <f>IF(IFERROR(FIND(検索!$B$24,障害種別!G1016),0)&gt;=1,IF(障害種別!J1016="","",障害種別!J1016),"")</f>
        <v/>
      </c>
    </row>
    <row r="1017" spans="1:10" x14ac:dyDescent="0.15">
      <c r="A1017" s="19" t="str">
        <f>IF(IFERROR(FIND(検索!$B$24,障害種別!G1017),0)&gt;=1,IF(障害種別!A1017="","",障害種別!A1017),"")</f>
        <v/>
      </c>
      <c r="B1017" s="19" t="str">
        <f>IF(IFERROR(FIND(検索!$B$24,障害種別!G1017),0)&gt;=1,IF(障害種別!B1017="","",障害種別!B1017),"")</f>
        <v/>
      </c>
      <c r="C1017" s="19" t="str">
        <f>IF(IFERROR(FIND(検索!$B$24,障害種別!G1017),0)&gt;=1,IF(障害種別!C1017="","",障害種別!C1017),"")</f>
        <v/>
      </c>
      <c r="D1017" s="19" t="str">
        <f>IF(IFERROR(FIND(検索!$B$24,障害種別!G1017),0)&gt;=1,IF(障害種別!D1017="","",障害種別!D1017),"")</f>
        <v/>
      </c>
      <c r="E1017" s="19" t="str">
        <f>IF(IFERROR(FIND(検索!$B$24,障害種別!G1017),0)&gt;=1,IF(障害種別!E1017="","",障害種別!E1017),"")</f>
        <v/>
      </c>
      <c r="F1017" s="19" t="str">
        <f>IF(IFERROR(FIND(検索!$B$24,障害種別!G1017),0)&gt;=1,IF(障害種別!F1017="","",障害種別!F1017),"")</f>
        <v/>
      </c>
      <c r="G1017" s="19" t="str">
        <f>IF(IFERROR(FIND(検索!$B$24,障害種別!G1017),0)&gt;=1,IF(障害種別!G1017="","",障害種別!G1017),"")</f>
        <v/>
      </c>
      <c r="H1017" s="19" t="str">
        <f>IF(IFERROR(FIND(検索!$B$24,障害種別!G1017),0)&gt;=1,IF(障害種別!H1017="","",障害種別!H1017),"")</f>
        <v/>
      </c>
      <c r="I1017" s="19" t="str">
        <f>IF(IFERROR(FIND(検索!$B$24,障害種別!G1017),0)&gt;=1,IF(障害種別!I1017="","",障害種別!I1017),"")</f>
        <v/>
      </c>
      <c r="J1017" s="19" t="str">
        <f>IF(IFERROR(FIND(検索!$B$24,障害種別!G1017),0)&gt;=1,IF(障害種別!J1017="","",障害種別!J1017),"")</f>
        <v/>
      </c>
    </row>
    <row r="1018" spans="1:10" x14ac:dyDescent="0.15">
      <c r="A1018" s="19" t="str">
        <f>IF(IFERROR(FIND(検索!$B$24,障害種別!G1018),0)&gt;=1,IF(障害種別!A1018="","",障害種別!A1018),"")</f>
        <v/>
      </c>
      <c r="B1018" s="19" t="str">
        <f>IF(IFERROR(FIND(検索!$B$24,障害種別!G1018),0)&gt;=1,IF(障害種別!B1018="","",障害種別!B1018),"")</f>
        <v/>
      </c>
      <c r="C1018" s="19" t="str">
        <f>IF(IFERROR(FIND(検索!$B$24,障害種別!G1018),0)&gt;=1,IF(障害種別!C1018="","",障害種別!C1018),"")</f>
        <v/>
      </c>
      <c r="D1018" s="19" t="str">
        <f>IF(IFERROR(FIND(検索!$B$24,障害種別!G1018),0)&gt;=1,IF(障害種別!D1018="","",障害種別!D1018),"")</f>
        <v/>
      </c>
      <c r="E1018" s="19" t="str">
        <f>IF(IFERROR(FIND(検索!$B$24,障害種別!G1018),0)&gt;=1,IF(障害種別!E1018="","",障害種別!E1018),"")</f>
        <v/>
      </c>
      <c r="F1018" s="19" t="str">
        <f>IF(IFERROR(FIND(検索!$B$24,障害種別!G1018),0)&gt;=1,IF(障害種別!F1018="","",障害種別!F1018),"")</f>
        <v/>
      </c>
      <c r="G1018" s="19" t="str">
        <f>IF(IFERROR(FIND(検索!$B$24,障害種別!G1018),0)&gt;=1,IF(障害種別!G1018="","",障害種別!G1018),"")</f>
        <v/>
      </c>
      <c r="H1018" s="19" t="str">
        <f>IF(IFERROR(FIND(検索!$B$24,障害種別!G1018),0)&gt;=1,IF(障害種別!H1018="","",障害種別!H1018),"")</f>
        <v/>
      </c>
      <c r="I1018" s="19" t="str">
        <f>IF(IFERROR(FIND(検索!$B$24,障害種別!G1018),0)&gt;=1,IF(障害種別!I1018="","",障害種別!I1018),"")</f>
        <v/>
      </c>
      <c r="J1018" s="19" t="str">
        <f>IF(IFERROR(FIND(検索!$B$24,障害種別!G1018),0)&gt;=1,IF(障害種別!J1018="","",障害種別!J1018),"")</f>
        <v/>
      </c>
    </row>
    <row r="1019" spans="1:10" x14ac:dyDescent="0.15">
      <c r="A1019" s="19" t="str">
        <f>IF(IFERROR(FIND(検索!$B$24,障害種別!G1019),0)&gt;=1,IF(障害種別!A1019="","",障害種別!A1019),"")</f>
        <v/>
      </c>
      <c r="B1019" s="19" t="str">
        <f>IF(IFERROR(FIND(検索!$B$24,障害種別!G1019),0)&gt;=1,IF(障害種別!B1019="","",障害種別!B1019),"")</f>
        <v/>
      </c>
      <c r="C1019" s="19" t="str">
        <f>IF(IFERROR(FIND(検索!$B$24,障害種別!G1019),0)&gt;=1,IF(障害種別!C1019="","",障害種別!C1019),"")</f>
        <v/>
      </c>
      <c r="D1019" s="19" t="str">
        <f>IF(IFERROR(FIND(検索!$B$24,障害種別!G1019),0)&gt;=1,IF(障害種別!D1019="","",障害種別!D1019),"")</f>
        <v/>
      </c>
      <c r="E1019" s="19" t="str">
        <f>IF(IFERROR(FIND(検索!$B$24,障害種別!G1019),0)&gt;=1,IF(障害種別!E1019="","",障害種別!E1019),"")</f>
        <v/>
      </c>
      <c r="F1019" s="19" t="str">
        <f>IF(IFERROR(FIND(検索!$B$24,障害種別!G1019),0)&gt;=1,IF(障害種別!F1019="","",障害種別!F1019),"")</f>
        <v/>
      </c>
      <c r="G1019" s="19" t="str">
        <f>IF(IFERROR(FIND(検索!$B$24,障害種別!G1019),0)&gt;=1,IF(障害種別!G1019="","",障害種別!G1019),"")</f>
        <v/>
      </c>
      <c r="H1019" s="19" t="str">
        <f>IF(IFERROR(FIND(検索!$B$24,障害種別!G1019),0)&gt;=1,IF(障害種別!H1019="","",障害種別!H1019),"")</f>
        <v/>
      </c>
      <c r="I1019" s="19" t="str">
        <f>IF(IFERROR(FIND(検索!$B$24,障害種別!G1019),0)&gt;=1,IF(障害種別!I1019="","",障害種別!I1019),"")</f>
        <v/>
      </c>
      <c r="J1019" s="19" t="str">
        <f>IF(IFERROR(FIND(検索!$B$24,障害種別!G1019),0)&gt;=1,IF(障害種別!J1019="","",障害種別!J1019),"")</f>
        <v/>
      </c>
    </row>
    <row r="1020" spans="1:10" x14ac:dyDescent="0.15">
      <c r="A1020" s="19" t="str">
        <f>IF(IFERROR(FIND(検索!$B$24,障害種別!G1020),0)&gt;=1,IF(障害種別!A1020="","",障害種別!A1020),"")</f>
        <v/>
      </c>
      <c r="B1020" s="19" t="str">
        <f>IF(IFERROR(FIND(検索!$B$24,障害種別!G1020),0)&gt;=1,IF(障害種別!B1020="","",障害種別!B1020),"")</f>
        <v/>
      </c>
      <c r="C1020" s="19" t="str">
        <f>IF(IFERROR(FIND(検索!$B$24,障害種別!G1020),0)&gt;=1,IF(障害種別!C1020="","",障害種別!C1020),"")</f>
        <v/>
      </c>
      <c r="D1020" s="19" t="str">
        <f>IF(IFERROR(FIND(検索!$B$24,障害種別!G1020),0)&gt;=1,IF(障害種別!D1020="","",障害種別!D1020),"")</f>
        <v/>
      </c>
      <c r="E1020" s="19" t="str">
        <f>IF(IFERROR(FIND(検索!$B$24,障害種別!G1020),0)&gt;=1,IF(障害種別!E1020="","",障害種別!E1020),"")</f>
        <v/>
      </c>
      <c r="F1020" s="19" t="str">
        <f>IF(IFERROR(FIND(検索!$B$24,障害種別!G1020),0)&gt;=1,IF(障害種別!F1020="","",障害種別!F1020),"")</f>
        <v/>
      </c>
      <c r="G1020" s="19" t="str">
        <f>IF(IFERROR(FIND(検索!$B$24,障害種別!G1020),0)&gt;=1,IF(障害種別!G1020="","",障害種別!G1020),"")</f>
        <v/>
      </c>
      <c r="H1020" s="19" t="str">
        <f>IF(IFERROR(FIND(検索!$B$24,障害種別!G1020),0)&gt;=1,IF(障害種別!H1020="","",障害種別!H1020),"")</f>
        <v/>
      </c>
      <c r="I1020" s="19" t="str">
        <f>IF(IFERROR(FIND(検索!$B$24,障害種別!G1020),0)&gt;=1,IF(障害種別!I1020="","",障害種別!I1020),"")</f>
        <v/>
      </c>
      <c r="J1020" s="19" t="str">
        <f>IF(IFERROR(FIND(検索!$B$24,障害種別!G1020),0)&gt;=1,IF(障害種別!J1020="","",障害種別!J1020),"")</f>
        <v/>
      </c>
    </row>
    <row r="1021" spans="1:10" x14ac:dyDescent="0.15">
      <c r="A1021" s="19" t="str">
        <f>IF(IFERROR(FIND(検索!$B$24,障害種別!G1021),0)&gt;=1,IF(障害種別!A1021="","",障害種別!A1021),"")</f>
        <v/>
      </c>
      <c r="B1021" s="19" t="str">
        <f>IF(IFERROR(FIND(検索!$B$24,障害種別!G1021),0)&gt;=1,IF(障害種別!B1021="","",障害種別!B1021),"")</f>
        <v/>
      </c>
      <c r="C1021" s="19" t="str">
        <f>IF(IFERROR(FIND(検索!$B$24,障害種別!G1021),0)&gt;=1,IF(障害種別!C1021="","",障害種別!C1021),"")</f>
        <v/>
      </c>
      <c r="D1021" s="19" t="str">
        <f>IF(IFERROR(FIND(検索!$B$24,障害種別!G1021),0)&gt;=1,IF(障害種別!D1021="","",障害種別!D1021),"")</f>
        <v/>
      </c>
      <c r="E1021" s="19" t="str">
        <f>IF(IFERROR(FIND(検索!$B$24,障害種別!G1021),0)&gt;=1,IF(障害種別!E1021="","",障害種別!E1021),"")</f>
        <v/>
      </c>
      <c r="F1021" s="19" t="str">
        <f>IF(IFERROR(FIND(検索!$B$24,障害種別!G1021),0)&gt;=1,IF(障害種別!F1021="","",障害種別!F1021),"")</f>
        <v/>
      </c>
      <c r="G1021" s="19" t="str">
        <f>IF(IFERROR(FIND(検索!$B$24,障害種別!G1021),0)&gt;=1,IF(障害種別!G1021="","",障害種別!G1021),"")</f>
        <v/>
      </c>
      <c r="H1021" s="19" t="str">
        <f>IF(IFERROR(FIND(検索!$B$24,障害種別!G1021),0)&gt;=1,IF(障害種別!H1021="","",障害種別!H1021),"")</f>
        <v/>
      </c>
      <c r="I1021" s="19" t="str">
        <f>IF(IFERROR(FIND(検索!$B$24,障害種別!G1021),0)&gt;=1,IF(障害種別!I1021="","",障害種別!I1021),"")</f>
        <v/>
      </c>
      <c r="J1021" s="19" t="str">
        <f>IF(IFERROR(FIND(検索!$B$24,障害種別!G1021),0)&gt;=1,IF(障害種別!J1021="","",障害種別!J1021),"")</f>
        <v/>
      </c>
    </row>
    <row r="1022" spans="1:10" x14ac:dyDescent="0.15">
      <c r="A1022" s="19" t="str">
        <f>IF(IFERROR(FIND(検索!$B$24,障害種別!G1022),0)&gt;=1,IF(障害種別!A1022="","",障害種別!A1022),"")</f>
        <v/>
      </c>
      <c r="B1022" s="19" t="str">
        <f>IF(IFERROR(FIND(検索!$B$24,障害種別!G1022),0)&gt;=1,IF(障害種別!B1022="","",障害種別!B1022),"")</f>
        <v/>
      </c>
      <c r="C1022" s="19" t="str">
        <f>IF(IFERROR(FIND(検索!$B$24,障害種別!G1022),0)&gt;=1,IF(障害種別!C1022="","",障害種別!C1022),"")</f>
        <v/>
      </c>
      <c r="D1022" s="19" t="str">
        <f>IF(IFERROR(FIND(検索!$B$24,障害種別!G1022),0)&gt;=1,IF(障害種別!D1022="","",障害種別!D1022),"")</f>
        <v/>
      </c>
      <c r="E1022" s="19" t="str">
        <f>IF(IFERROR(FIND(検索!$B$24,障害種別!G1022),0)&gt;=1,IF(障害種別!E1022="","",障害種別!E1022),"")</f>
        <v/>
      </c>
      <c r="F1022" s="19" t="str">
        <f>IF(IFERROR(FIND(検索!$B$24,障害種別!G1022),0)&gt;=1,IF(障害種別!F1022="","",障害種別!F1022),"")</f>
        <v/>
      </c>
      <c r="G1022" s="19" t="str">
        <f>IF(IFERROR(FIND(検索!$B$24,障害種別!G1022),0)&gt;=1,IF(障害種別!G1022="","",障害種別!G1022),"")</f>
        <v/>
      </c>
      <c r="H1022" s="19" t="str">
        <f>IF(IFERROR(FIND(検索!$B$24,障害種別!G1022),0)&gt;=1,IF(障害種別!H1022="","",障害種別!H1022),"")</f>
        <v/>
      </c>
      <c r="I1022" s="19" t="str">
        <f>IF(IFERROR(FIND(検索!$B$24,障害種別!G1022),0)&gt;=1,IF(障害種別!I1022="","",障害種別!I1022),"")</f>
        <v/>
      </c>
      <c r="J1022" s="19" t="str">
        <f>IF(IFERROR(FIND(検索!$B$24,障害種別!G1022),0)&gt;=1,IF(障害種別!J1022="","",障害種別!J1022),"")</f>
        <v/>
      </c>
    </row>
    <row r="1023" spans="1:10" x14ac:dyDescent="0.15">
      <c r="A1023" s="19" t="str">
        <f>IF(IFERROR(FIND(検索!$B$24,障害種別!G1023),0)&gt;=1,IF(障害種別!A1023="","",障害種別!A1023),"")</f>
        <v/>
      </c>
      <c r="B1023" s="19" t="str">
        <f>IF(IFERROR(FIND(検索!$B$24,障害種別!G1023),0)&gt;=1,IF(障害種別!B1023="","",障害種別!B1023),"")</f>
        <v/>
      </c>
      <c r="C1023" s="19" t="str">
        <f>IF(IFERROR(FIND(検索!$B$24,障害種別!G1023),0)&gt;=1,IF(障害種別!C1023="","",障害種別!C1023),"")</f>
        <v/>
      </c>
      <c r="D1023" s="19" t="str">
        <f>IF(IFERROR(FIND(検索!$B$24,障害種別!G1023),0)&gt;=1,IF(障害種別!D1023="","",障害種別!D1023),"")</f>
        <v/>
      </c>
      <c r="E1023" s="19" t="str">
        <f>IF(IFERROR(FIND(検索!$B$24,障害種別!G1023),0)&gt;=1,IF(障害種別!E1023="","",障害種別!E1023),"")</f>
        <v/>
      </c>
      <c r="F1023" s="19" t="str">
        <f>IF(IFERROR(FIND(検索!$B$24,障害種別!G1023),0)&gt;=1,IF(障害種別!F1023="","",障害種別!F1023),"")</f>
        <v/>
      </c>
      <c r="G1023" s="19" t="str">
        <f>IF(IFERROR(FIND(検索!$B$24,障害種別!G1023),0)&gt;=1,IF(障害種別!G1023="","",障害種別!G1023),"")</f>
        <v/>
      </c>
      <c r="H1023" s="19" t="str">
        <f>IF(IFERROR(FIND(検索!$B$24,障害種別!G1023),0)&gt;=1,IF(障害種別!H1023="","",障害種別!H1023),"")</f>
        <v/>
      </c>
      <c r="I1023" s="19" t="str">
        <f>IF(IFERROR(FIND(検索!$B$24,障害種別!G1023),0)&gt;=1,IF(障害種別!I1023="","",障害種別!I1023),"")</f>
        <v/>
      </c>
      <c r="J1023" s="19" t="str">
        <f>IF(IFERROR(FIND(検索!$B$24,障害種別!G1023),0)&gt;=1,IF(障害種別!J1023="","",障害種別!J1023),"")</f>
        <v/>
      </c>
    </row>
    <row r="1024" spans="1:10" x14ac:dyDescent="0.15">
      <c r="A1024" s="19" t="str">
        <f>IF(IFERROR(FIND(検索!$B$24,障害種別!G1024),0)&gt;=1,IF(障害種別!A1024="","",障害種別!A1024),"")</f>
        <v/>
      </c>
      <c r="B1024" s="19" t="str">
        <f>IF(IFERROR(FIND(検索!$B$24,障害種別!G1024),0)&gt;=1,IF(障害種別!B1024="","",障害種別!B1024),"")</f>
        <v/>
      </c>
      <c r="C1024" s="19" t="str">
        <f>IF(IFERROR(FIND(検索!$B$24,障害種別!G1024),0)&gt;=1,IF(障害種別!C1024="","",障害種別!C1024),"")</f>
        <v/>
      </c>
      <c r="D1024" s="19" t="str">
        <f>IF(IFERROR(FIND(検索!$B$24,障害種別!G1024),0)&gt;=1,IF(障害種別!D1024="","",障害種別!D1024),"")</f>
        <v/>
      </c>
      <c r="E1024" s="19" t="str">
        <f>IF(IFERROR(FIND(検索!$B$24,障害種別!G1024),0)&gt;=1,IF(障害種別!E1024="","",障害種別!E1024),"")</f>
        <v/>
      </c>
      <c r="F1024" s="19" t="str">
        <f>IF(IFERROR(FIND(検索!$B$24,障害種別!G1024),0)&gt;=1,IF(障害種別!F1024="","",障害種別!F1024),"")</f>
        <v/>
      </c>
      <c r="G1024" s="19" t="str">
        <f>IF(IFERROR(FIND(検索!$B$24,障害種別!G1024),0)&gt;=1,IF(障害種別!G1024="","",障害種別!G1024),"")</f>
        <v/>
      </c>
      <c r="H1024" s="19" t="str">
        <f>IF(IFERROR(FIND(検索!$B$24,障害種別!G1024),0)&gt;=1,IF(障害種別!H1024="","",障害種別!H1024),"")</f>
        <v/>
      </c>
      <c r="I1024" s="19" t="str">
        <f>IF(IFERROR(FIND(検索!$B$24,障害種別!G1024),0)&gt;=1,IF(障害種別!I1024="","",障害種別!I1024),"")</f>
        <v/>
      </c>
      <c r="J1024" s="19" t="str">
        <f>IF(IFERROR(FIND(検索!$B$24,障害種別!G1024),0)&gt;=1,IF(障害種別!J1024="","",障害種別!J1024),"")</f>
        <v/>
      </c>
    </row>
    <row r="1025" spans="1:10" x14ac:dyDescent="0.15">
      <c r="A1025" s="19" t="str">
        <f>IF(IFERROR(FIND(検索!$B$24,障害種別!G1025),0)&gt;=1,IF(障害種別!A1025="","",障害種別!A1025),"")</f>
        <v/>
      </c>
      <c r="B1025" s="19" t="str">
        <f>IF(IFERROR(FIND(検索!$B$24,障害種別!G1025),0)&gt;=1,IF(障害種別!B1025="","",障害種別!B1025),"")</f>
        <v/>
      </c>
      <c r="C1025" s="19" t="str">
        <f>IF(IFERROR(FIND(検索!$B$24,障害種別!G1025),0)&gt;=1,IF(障害種別!C1025="","",障害種別!C1025),"")</f>
        <v/>
      </c>
      <c r="D1025" s="19" t="str">
        <f>IF(IFERROR(FIND(検索!$B$24,障害種別!G1025),0)&gt;=1,IF(障害種別!D1025="","",障害種別!D1025),"")</f>
        <v/>
      </c>
      <c r="E1025" s="19" t="str">
        <f>IF(IFERROR(FIND(検索!$B$24,障害種別!G1025),0)&gt;=1,IF(障害種別!E1025="","",障害種別!E1025),"")</f>
        <v/>
      </c>
      <c r="F1025" s="19" t="str">
        <f>IF(IFERROR(FIND(検索!$B$24,障害種別!G1025),0)&gt;=1,IF(障害種別!F1025="","",障害種別!F1025),"")</f>
        <v/>
      </c>
      <c r="G1025" s="19" t="str">
        <f>IF(IFERROR(FIND(検索!$B$24,障害種別!G1025),0)&gt;=1,IF(障害種別!G1025="","",障害種別!G1025),"")</f>
        <v/>
      </c>
      <c r="H1025" s="19" t="str">
        <f>IF(IFERROR(FIND(検索!$B$24,障害種別!G1025),0)&gt;=1,IF(障害種別!H1025="","",障害種別!H1025),"")</f>
        <v/>
      </c>
      <c r="I1025" s="19" t="str">
        <f>IF(IFERROR(FIND(検索!$B$24,障害種別!G1025),0)&gt;=1,IF(障害種別!I1025="","",障害種別!I1025),"")</f>
        <v/>
      </c>
      <c r="J1025" s="19" t="str">
        <f>IF(IFERROR(FIND(検索!$B$24,障害種別!G1025),0)&gt;=1,IF(障害種別!J1025="","",障害種別!J1025),"")</f>
        <v/>
      </c>
    </row>
    <row r="1026" spans="1:10" x14ac:dyDescent="0.15">
      <c r="A1026" s="19" t="str">
        <f>IF(IFERROR(FIND(検索!$B$24,障害種別!G1026),0)&gt;=1,IF(障害種別!A1026="","",障害種別!A1026),"")</f>
        <v/>
      </c>
      <c r="B1026" s="19" t="str">
        <f>IF(IFERROR(FIND(検索!$B$24,障害種別!G1026),0)&gt;=1,IF(障害種別!B1026="","",障害種別!B1026),"")</f>
        <v/>
      </c>
      <c r="C1026" s="19" t="str">
        <f>IF(IFERROR(FIND(検索!$B$24,障害種別!G1026),0)&gt;=1,IF(障害種別!C1026="","",障害種別!C1026),"")</f>
        <v/>
      </c>
      <c r="D1026" s="19" t="str">
        <f>IF(IFERROR(FIND(検索!$B$24,障害種別!G1026),0)&gt;=1,IF(障害種別!D1026="","",障害種別!D1026),"")</f>
        <v/>
      </c>
      <c r="E1026" s="19" t="str">
        <f>IF(IFERROR(FIND(検索!$B$24,障害種別!G1026),0)&gt;=1,IF(障害種別!E1026="","",障害種別!E1026),"")</f>
        <v/>
      </c>
      <c r="F1026" s="19" t="str">
        <f>IF(IFERROR(FIND(検索!$B$24,障害種別!G1026),0)&gt;=1,IF(障害種別!F1026="","",障害種別!F1026),"")</f>
        <v/>
      </c>
      <c r="G1026" s="19" t="str">
        <f>IF(IFERROR(FIND(検索!$B$24,障害種別!G1026),0)&gt;=1,IF(障害種別!G1026="","",障害種別!G1026),"")</f>
        <v/>
      </c>
      <c r="H1026" s="19" t="str">
        <f>IF(IFERROR(FIND(検索!$B$24,障害種別!G1026),0)&gt;=1,IF(障害種別!H1026="","",障害種別!H1026),"")</f>
        <v/>
      </c>
      <c r="I1026" s="19" t="str">
        <f>IF(IFERROR(FIND(検索!$B$24,障害種別!G1026),0)&gt;=1,IF(障害種別!I1026="","",障害種別!I1026),"")</f>
        <v/>
      </c>
      <c r="J1026" s="19" t="str">
        <f>IF(IFERROR(FIND(検索!$B$24,障害種別!G1026),0)&gt;=1,IF(障害種別!J1026="","",障害種別!J1026),"")</f>
        <v/>
      </c>
    </row>
    <row r="1027" spans="1:10" x14ac:dyDescent="0.15">
      <c r="A1027" s="19" t="str">
        <f>IF(IFERROR(FIND(検索!$B$24,障害種別!G1027),0)&gt;=1,IF(障害種別!A1027="","",障害種別!A1027),"")</f>
        <v/>
      </c>
      <c r="B1027" s="19" t="str">
        <f>IF(IFERROR(FIND(検索!$B$24,障害種別!G1027),0)&gt;=1,IF(障害種別!B1027="","",障害種別!B1027),"")</f>
        <v/>
      </c>
      <c r="C1027" s="19" t="str">
        <f>IF(IFERROR(FIND(検索!$B$24,障害種別!G1027),0)&gt;=1,IF(障害種別!C1027="","",障害種別!C1027),"")</f>
        <v/>
      </c>
      <c r="D1027" s="19" t="str">
        <f>IF(IFERROR(FIND(検索!$B$24,障害種別!G1027),0)&gt;=1,IF(障害種別!D1027="","",障害種別!D1027),"")</f>
        <v/>
      </c>
      <c r="E1027" s="19" t="str">
        <f>IF(IFERROR(FIND(検索!$B$24,障害種別!G1027),0)&gt;=1,IF(障害種別!E1027="","",障害種別!E1027),"")</f>
        <v/>
      </c>
      <c r="F1027" s="19" t="str">
        <f>IF(IFERROR(FIND(検索!$B$24,障害種別!G1027),0)&gt;=1,IF(障害種別!F1027="","",障害種別!F1027),"")</f>
        <v/>
      </c>
      <c r="G1027" s="19" t="str">
        <f>IF(IFERROR(FIND(検索!$B$24,障害種別!G1027),0)&gt;=1,IF(障害種別!G1027="","",障害種別!G1027),"")</f>
        <v/>
      </c>
      <c r="H1027" s="19" t="str">
        <f>IF(IFERROR(FIND(検索!$B$24,障害種別!G1027),0)&gt;=1,IF(障害種別!H1027="","",障害種別!H1027),"")</f>
        <v/>
      </c>
      <c r="I1027" s="19" t="str">
        <f>IF(IFERROR(FIND(検索!$B$24,障害種別!G1027),0)&gt;=1,IF(障害種別!I1027="","",障害種別!I1027),"")</f>
        <v/>
      </c>
      <c r="J1027" s="19" t="str">
        <f>IF(IFERROR(FIND(検索!$B$24,障害種別!G1027),0)&gt;=1,IF(障害種別!J1027="","",障害種別!J1027),"")</f>
        <v/>
      </c>
    </row>
    <row r="1028" spans="1:10" x14ac:dyDescent="0.15">
      <c r="A1028" s="19" t="str">
        <f>IF(IFERROR(FIND(検索!$B$24,障害種別!G1028),0)&gt;=1,IF(障害種別!A1028="","",障害種別!A1028),"")</f>
        <v/>
      </c>
      <c r="B1028" s="19" t="str">
        <f>IF(IFERROR(FIND(検索!$B$24,障害種別!G1028),0)&gt;=1,IF(障害種別!B1028="","",障害種別!B1028),"")</f>
        <v/>
      </c>
      <c r="C1028" s="19" t="str">
        <f>IF(IFERROR(FIND(検索!$B$24,障害種別!G1028),0)&gt;=1,IF(障害種別!C1028="","",障害種別!C1028),"")</f>
        <v/>
      </c>
      <c r="D1028" s="19" t="str">
        <f>IF(IFERROR(FIND(検索!$B$24,障害種別!G1028),0)&gt;=1,IF(障害種別!D1028="","",障害種別!D1028),"")</f>
        <v/>
      </c>
      <c r="E1028" s="19" t="str">
        <f>IF(IFERROR(FIND(検索!$B$24,障害種別!G1028),0)&gt;=1,IF(障害種別!E1028="","",障害種別!E1028),"")</f>
        <v/>
      </c>
      <c r="F1028" s="19" t="str">
        <f>IF(IFERROR(FIND(検索!$B$24,障害種別!G1028),0)&gt;=1,IF(障害種別!F1028="","",障害種別!F1028),"")</f>
        <v/>
      </c>
      <c r="G1028" s="19" t="str">
        <f>IF(IFERROR(FIND(検索!$B$24,障害種別!G1028),0)&gt;=1,IF(障害種別!G1028="","",障害種別!G1028),"")</f>
        <v/>
      </c>
      <c r="H1028" s="19" t="str">
        <f>IF(IFERROR(FIND(検索!$B$24,障害種別!G1028),0)&gt;=1,IF(障害種別!H1028="","",障害種別!H1028),"")</f>
        <v/>
      </c>
      <c r="I1028" s="19" t="str">
        <f>IF(IFERROR(FIND(検索!$B$24,障害種別!G1028),0)&gt;=1,IF(障害種別!I1028="","",障害種別!I1028),"")</f>
        <v/>
      </c>
      <c r="J1028" s="19" t="str">
        <f>IF(IFERROR(FIND(検索!$B$24,障害種別!G1028),0)&gt;=1,IF(障害種別!J1028="","",障害種別!J1028),"")</f>
        <v/>
      </c>
    </row>
    <row r="1029" spans="1:10" x14ac:dyDescent="0.15">
      <c r="A1029" s="19" t="str">
        <f>IF(IFERROR(FIND(検索!$B$24,障害種別!G1029),0)&gt;=1,IF(障害種別!A1029="","",障害種別!A1029),"")</f>
        <v/>
      </c>
      <c r="B1029" s="19" t="str">
        <f>IF(IFERROR(FIND(検索!$B$24,障害種別!G1029),0)&gt;=1,IF(障害種別!B1029="","",障害種別!B1029),"")</f>
        <v/>
      </c>
      <c r="C1029" s="19" t="str">
        <f>IF(IFERROR(FIND(検索!$B$24,障害種別!G1029),0)&gt;=1,IF(障害種別!C1029="","",障害種別!C1029),"")</f>
        <v/>
      </c>
      <c r="D1029" s="19" t="str">
        <f>IF(IFERROR(FIND(検索!$B$24,障害種別!G1029),0)&gt;=1,IF(障害種別!D1029="","",障害種別!D1029),"")</f>
        <v/>
      </c>
      <c r="E1029" s="19" t="str">
        <f>IF(IFERROR(FIND(検索!$B$24,障害種別!G1029),0)&gt;=1,IF(障害種別!E1029="","",障害種別!E1029),"")</f>
        <v/>
      </c>
      <c r="F1029" s="19" t="str">
        <f>IF(IFERROR(FIND(検索!$B$24,障害種別!G1029),0)&gt;=1,IF(障害種別!F1029="","",障害種別!F1029),"")</f>
        <v/>
      </c>
      <c r="G1029" s="19" t="str">
        <f>IF(IFERROR(FIND(検索!$B$24,障害種別!G1029),0)&gt;=1,IF(障害種別!G1029="","",障害種別!G1029),"")</f>
        <v/>
      </c>
      <c r="H1029" s="19" t="str">
        <f>IF(IFERROR(FIND(検索!$B$24,障害種別!G1029),0)&gt;=1,IF(障害種別!H1029="","",障害種別!H1029),"")</f>
        <v/>
      </c>
      <c r="I1029" s="19" t="str">
        <f>IF(IFERROR(FIND(検索!$B$24,障害種別!G1029),0)&gt;=1,IF(障害種別!I1029="","",障害種別!I1029),"")</f>
        <v/>
      </c>
      <c r="J1029" s="19" t="str">
        <f>IF(IFERROR(FIND(検索!$B$24,障害種別!G1029),0)&gt;=1,IF(障害種別!J1029="","",障害種別!J1029),"")</f>
        <v/>
      </c>
    </row>
    <row r="1030" spans="1:10" x14ac:dyDescent="0.15">
      <c r="A1030" s="19" t="str">
        <f>IF(IFERROR(FIND(検索!$B$24,障害種別!G1030),0)&gt;=1,IF(障害種別!A1030="","",障害種別!A1030),"")</f>
        <v/>
      </c>
      <c r="B1030" s="19" t="str">
        <f>IF(IFERROR(FIND(検索!$B$24,障害種別!G1030),0)&gt;=1,IF(障害種別!B1030="","",障害種別!B1030),"")</f>
        <v/>
      </c>
      <c r="C1030" s="19" t="str">
        <f>IF(IFERROR(FIND(検索!$B$24,障害種別!G1030),0)&gt;=1,IF(障害種別!C1030="","",障害種別!C1030),"")</f>
        <v/>
      </c>
      <c r="D1030" s="19" t="str">
        <f>IF(IFERROR(FIND(検索!$B$24,障害種別!G1030),0)&gt;=1,IF(障害種別!D1030="","",障害種別!D1030),"")</f>
        <v/>
      </c>
      <c r="E1030" s="19" t="str">
        <f>IF(IFERROR(FIND(検索!$B$24,障害種別!G1030),0)&gt;=1,IF(障害種別!E1030="","",障害種別!E1030),"")</f>
        <v/>
      </c>
      <c r="F1030" s="19" t="str">
        <f>IF(IFERROR(FIND(検索!$B$24,障害種別!G1030),0)&gt;=1,IF(障害種別!F1030="","",障害種別!F1030),"")</f>
        <v/>
      </c>
      <c r="G1030" s="19" t="str">
        <f>IF(IFERROR(FIND(検索!$B$24,障害種別!G1030),0)&gt;=1,IF(障害種別!G1030="","",障害種別!G1030),"")</f>
        <v/>
      </c>
      <c r="H1030" s="19" t="str">
        <f>IF(IFERROR(FIND(検索!$B$24,障害種別!G1030),0)&gt;=1,IF(障害種別!H1030="","",障害種別!H1030),"")</f>
        <v/>
      </c>
      <c r="I1030" s="19" t="str">
        <f>IF(IFERROR(FIND(検索!$B$24,障害種別!G1030),0)&gt;=1,IF(障害種別!I1030="","",障害種別!I1030),"")</f>
        <v/>
      </c>
      <c r="J1030" s="19" t="str">
        <f>IF(IFERROR(FIND(検索!$B$24,障害種別!G1030),0)&gt;=1,IF(障害種別!J1030="","",障害種別!J1030),"")</f>
        <v/>
      </c>
    </row>
    <row r="1031" spans="1:10" x14ac:dyDescent="0.15">
      <c r="A1031" s="19" t="str">
        <f>IF(IFERROR(FIND(検索!$B$24,障害種別!G1031),0)&gt;=1,IF(障害種別!A1031="","",障害種別!A1031),"")</f>
        <v/>
      </c>
      <c r="B1031" s="19" t="str">
        <f>IF(IFERROR(FIND(検索!$B$24,障害種別!G1031),0)&gt;=1,IF(障害種別!B1031="","",障害種別!B1031),"")</f>
        <v/>
      </c>
      <c r="C1031" s="19" t="str">
        <f>IF(IFERROR(FIND(検索!$B$24,障害種別!G1031),0)&gt;=1,IF(障害種別!C1031="","",障害種別!C1031),"")</f>
        <v/>
      </c>
      <c r="D1031" s="19" t="str">
        <f>IF(IFERROR(FIND(検索!$B$24,障害種別!G1031),0)&gt;=1,IF(障害種別!D1031="","",障害種別!D1031),"")</f>
        <v/>
      </c>
      <c r="E1031" s="19" t="str">
        <f>IF(IFERROR(FIND(検索!$B$24,障害種別!G1031),0)&gt;=1,IF(障害種別!E1031="","",障害種別!E1031),"")</f>
        <v/>
      </c>
      <c r="F1031" s="19" t="str">
        <f>IF(IFERROR(FIND(検索!$B$24,障害種別!G1031),0)&gt;=1,IF(障害種別!F1031="","",障害種別!F1031),"")</f>
        <v/>
      </c>
      <c r="G1031" s="19" t="str">
        <f>IF(IFERROR(FIND(検索!$B$24,障害種別!G1031),0)&gt;=1,IF(障害種別!G1031="","",障害種別!G1031),"")</f>
        <v/>
      </c>
      <c r="H1031" s="19" t="str">
        <f>IF(IFERROR(FIND(検索!$B$24,障害種別!G1031),0)&gt;=1,IF(障害種別!H1031="","",障害種別!H1031),"")</f>
        <v/>
      </c>
      <c r="I1031" s="19" t="str">
        <f>IF(IFERROR(FIND(検索!$B$24,障害種別!G1031),0)&gt;=1,IF(障害種別!I1031="","",障害種別!I1031),"")</f>
        <v/>
      </c>
      <c r="J1031" s="19" t="str">
        <f>IF(IFERROR(FIND(検索!$B$24,障害種別!G1031),0)&gt;=1,IF(障害種別!J1031="","",障害種別!J1031),"")</f>
        <v/>
      </c>
    </row>
    <row r="1032" spans="1:10" x14ac:dyDescent="0.15">
      <c r="A1032" s="19" t="str">
        <f>IF(IFERROR(FIND(検索!$B$24,障害種別!G1032),0)&gt;=1,IF(障害種別!A1032="","",障害種別!A1032),"")</f>
        <v/>
      </c>
      <c r="B1032" s="19" t="str">
        <f>IF(IFERROR(FIND(検索!$B$24,障害種別!G1032),0)&gt;=1,IF(障害種別!B1032="","",障害種別!B1032),"")</f>
        <v/>
      </c>
      <c r="C1032" s="19" t="str">
        <f>IF(IFERROR(FIND(検索!$B$24,障害種別!G1032),0)&gt;=1,IF(障害種別!C1032="","",障害種別!C1032),"")</f>
        <v/>
      </c>
      <c r="D1032" s="19" t="str">
        <f>IF(IFERROR(FIND(検索!$B$24,障害種別!G1032),0)&gt;=1,IF(障害種別!D1032="","",障害種別!D1032),"")</f>
        <v/>
      </c>
      <c r="E1032" s="19" t="str">
        <f>IF(IFERROR(FIND(検索!$B$24,障害種別!G1032),0)&gt;=1,IF(障害種別!E1032="","",障害種別!E1032),"")</f>
        <v/>
      </c>
      <c r="F1032" s="19" t="str">
        <f>IF(IFERROR(FIND(検索!$B$24,障害種別!G1032),0)&gt;=1,IF(障害種別!F1032="","",障害種別!F1032),"")</f>
        <v/>
      </c>
      <c r="G1032" s="19" t="str">
        <f>IF(IFERROR(FIND(検索!$B$24,障害種別!G1032),0)&gt;=1,IF(障害種別!G1032="","",障害種別!G1032),"")</f>
        <v/>
      </c>
      <c r="H1032" s="19" t="str">
        <f>IF(IFERROR(FIND(検索!$B$24,障害種別!G1032),0)&gt;=1,IF(障害種別!H1032="","",障害種別!H1032),"")</f>
        <v/>
      </c>
      <c r="I1032" s="19" t="str">
        <f>IF(IFERROR(FIND(検索!$B$24,障害種別!G1032),0)&gt;=1,IF(障害種別!I1032="","",障害種別!I1032),"")</f>
        <v/>
      </c>
      <c r="J1032" s="19" t="str">
        <f>IF(IFERROR(FIND(検索!$B$24,障害種別!G1032),0)&gt;=1,IF(障害種別!J1032="","",障害種別!J1032),"")</f>
        <v/>
      </c>
    </row>
    <row r="1033" spans="1:10" x14ac:dyDescent="0.15">
      <c r="A1033" s="19" t="str">
        <f>IF(IFERROR(FIND(検索!$B$24,障害種別!G1033),0)&gt;=1,IF(障害種別!A1033="","",障害種別!A1033),"")</f>
        <v/>
      </c>
      <c r="B1033" s="19" t="str">
        <f>IF(IFERROR(FIND(検索!$B$24,障害種別!G1033),0)&gt;=1,IF(障害種別!B1033="","",障害種別!B1033),"")</f>
        <v/>
      </c>
      <c r="C1033" s="19" t="str">
        <f>IF(IFERROR(FIND(検索!$B$24,障害種別!G1033),0)&gt;=1,IF(障害種別!C1033="","",障害種別!C1033),"")</f>
        <v/>
      </c>
      <c r="D1033" s="19" t="str">
        <f>IF(IFERROR(FIND(検索!$B$24,障害種別!G1033),0)&gt;=1,IF(障害種別!D1033="","",障害種別!D1033),"")</f>
        <v/>
      </c>
      <c r="E1033" s="19" t="str">
        <f>IF(IFERROR(FIND(検索!$B$24,障害種別!G1033),0)&gt;=1,IF(障害種別!E1033="","",障害種別!E1033),"")</f>
        <v/>
      </c>
      <c r="F1033" s="19" t="str">
        <f>IF(IFERROR(FIND(検索!$B$24,障害種別!G1033),0)&gt;=1,IF(障害種別!F1033="","",障害種別!F1033),"")</f>
        <v/>
      </c>
      <c r="G1033" s="19" t="str">
        <f>IF(IFERROR(FIND(検索!$B$24,障害種別!G1033),0)&gt;=1,IF(障害種別!G1033="","",障害種別!G1033),"")</f>
        <v/>
      </c>
      <c r="H1033" s="19" t="str">
        <f>IF(IFERROR(FIND(検索!$B$24,障害種別!G1033),0)&gt;=1,IF(障害種別!H1033="","",障害種別!H1033),"")</f>
        <v/>
      </c>
      <c r="I1033" s="19" t="str">
        <f>IF(IFERROR(FIND(検索!$B$24,障害種別!G1033),0)&gt;=1,IF(障害種別!I1033="","",障害種別!I1033),"")</f>
        <v/>
      </c>
      <c r="J1033" s="19" t="str">
        <f>IF(IFERROR(FIND(検索!$B$24,障害種別!G1033),0)&gt;=1,IF(障害種別!J1033="","",障害種別!J1033),"")</f>
        <v/>
      </c>
    </row>
    <row r="1034" spans="1:10" x14ac:dyDescent="0.15">
      <c r="A1034" s="19" t="str">
        <f>IF(IFERROR(FIND(検索!$B$24,障害種別!G1034),0)&gt;=1,IF(障害種別!A1034="","",障害種別!A1034),"")</f>
        <v/>
      </c>
      <c r="B1034" s="19" t="str">
        <f>IF(IFERROR(FIND(検索!$B$24,障害種別!G1034),0)&gt;=1,IF(障害種別!B1034="","",障害種別!B1034),"")</f>
        <v/>
      </c>
      <c r="C1034" s="19" t="str">
        <f>IF(IFERROR(FIND(検索!$B$24,障害種別!G1034),0)&gt;=1,IF(障害種別!C1034="","",障害種別!C1034),"")</f>
        <v/>
      </c>
      <c r="D1034" s="19" t="str">
        <f>IF(IFERROR(FIND(検索!$B$24,障害種別!G1034),0)&gt;=1,IF(障害種別!D1034="","",障害種別!D1034),"")</f>
        <v/>
      </c>
      <c r="E1034" s="19" t="str">
        <f>IF(IFERROR(FIND(検索!$B$24,障害種別!G1034),0)&gt;=1,IF(障害種別!E1034="","",障害種別!E1034),"")</f>
        <v/>
      </c>
      <c r="F1034" s="19" t="str">
        <f>IF(IFERROR(FIND(検索!$B$24,障害種別!G1034),0)&gt;=1,IF(障害種別!F1034="","",障害種別!F1034),"")</f>
        <v/>
      </c>
      <c r="G1034" s="19" t="str">
        <f>IF(IFERROR(FIND(検索!$B$24,障害種別!G1034),0)&gt;=1,IF(障害種別!G1034="","",障害種別!G1034),"")</f>
        <v/>
      </c>
      <c r="H1034" s="19" t="str">
        <f>IF(IFERROR(FIND(検索!$B$24,障害種別!G1034),0)&gt;=1,IF(障害種別!H1034="","",障害種別!H1034),"")</f>
        <v/>
      </c>
      <c r="I1034" s="19" t="str">
        <f>IF(IFERROR(FIND(検索!$B$24,障害種別!G1034),0)&gt;=1,IF(障害種別!I1034="","",障害種別!I1034),"")</f>
        <v/>
      </c>
      <c r="J1034" s="19" t="str">
        <f>IF(IFERROR(FIND(検索!$B$24,障害種別!G1034),0)&gt;=1,IF(障害種別!J1034="","",障害種別!J1034),"")</f>
        <v/>
      </c>
    </row>
    <row r="1035" spans="1:10" x14ac:dyDescent="0.15">
      <c r="A1035" s="19" t="str">
        <f>IF(IFERROR(FIND(検索!$B$24,障害種別!G1035),0)&gt;=1,IF(障害種別!A1035="","",障害種別!A1035),"")</f>
        <v/>
      </c>
      <c r="B1035" s="19" t="str">
        <f>IF(IFERROR(FIND(検索!$B$24,障害種別!G1035),0)&gt;=1,IF(障害種別!B1035="","",障害種別!B1035),"")</f>
        <v/>
      </c>
      <c r="C1035" s="19" t="str">
        <f>IF(IFERROR(FIND(検索!$B$24,障害種別!G1035),0)&gt;=1,IF(障害種別!C1035="","",障害種別!C1035),"")</f>
        <v/>
      </c>
      <c r="D1035" s="19" t="str">
        <f>IF(IFERROR(FIND(検索!$B$24,障害種別!G1035),0)&gt;=1,IF(障害種別!D1035="","",障害種別!D1035),"")</f>
        <v/>
      </c>
      <c r="E1035" s="19" t="str">
        <f>IF(IFERROR(FIND(検索!$B$24,障害種別!G1035),0)&gt;=1,IF(障害種別!E1035="","",障害種別!E1035),"")</f>
        <v/>
      </c>
      <c r="F1035" s="19" t="str">
        <f>IF(IFERROR(FIND(検索!$B$24,障害種別!G1035),0)&gt;=1,IF(障害種別!F1035="","",障害種別!F1035),"")</f>
        <v/>
      </c>
      <c r="G1035" s="19" t="str">
        <f>IF(IFERROR(FIND(検索!$B$24,障害種別!G1035),0)&gt;=1,IF(障害種別!G1035="","",障害種別!G1035),"")</f>
        <v/>
      </c>
      <c r="H1035" s="19" t="str">
        <f>IF(IFERROR(FIND(検索!$B$24,障害種別!G1035),0)&gt;=1,IF(障害種別!H1035="","",障害種別!H1035),"")</f>
        <v/>
      </c>
      <c r="I1035" s="19" t="str">
        <f>IF(IFERROR(FIND(検索!$B$24,障害種別!G1035),0)&gt;=1,IF(障害種別!I1035="","",障害種別!I1035),"")</f>
        <v/>
      </c>
      <c r="J1035" s="19" t="str">
        <f>IF(IFERROR(FIND(検索!$B$24,障害種別!G1035),0)&gt;=1,IF(障害種別!J1035="","",障害種別!J1035),"")</f>
        <v/>
      </c>
    </row>
    <row r="1036" spans="1:10" x14ac:dyDescent="0.15">
      <c r="A1036" s="19" t="str">
        <f>IF(IFERROR(FIND(検索!$B$24,障害種別!G1036),0)&gt;=1,IF(障害種別!A1036="","",障害種別!A1036),"")</f>
        <v/>
      </c>
      <c r="B1036" s="19" t="str">
        <f>IF(IFERROR(FIND(検索!$B$24,障害種別!G1036),0)&gt;=1,IF(障害種別!B1036="","",障害種別!B1036),"")</f>
        <v/>
      </c>
      <c r="C1036" s="19" t="str">
        <f>IF(IFERROR(FIND(検索!$B$24,障害種別!G1036),0)&gt;=1,IF(障害種別!C1036="","",障害種別!C1036),"")</f>
        <v/>
      </c>
      <c r="D1036" s="19" t="str">
        <f>IF(IFERROR(FIND(検索!$B$24,障害種別!G1036),0)&gt;=1,IF(障害種別!D1036="","",障害種別!D1036),"")</f>
        <v/>
      </c>
      <c r="E1036" s="19" t="str">
        <f>IF(IFERROR(FIND(検索!$B$24,障害種別!G1036),0)&gt;=1,IF(障害種別!E1036="","",障害種別!E1036),"")</f>
        <v/>
      </c>
      <c r="F1036" s="19" t="str">
        <f>IF(IFERROR(FIND(検索!$B$24,障害種別!G1036),0)&gt;=1,IF(障害種別!F1036="","",障害種別!F1036),"")</f>
        <v/>
      </c>
      <c r="G1036" s="19" t="str">
        <f>IF(IFERROR(FIND(検索!$B$24,障害種別!G1036),0)&gt;=1,IF(障害種別!G1036="","",障害種別!G1036),"")</f>
        <v/>
      </c>
      <c r="H1036" s="19" t="str">
        <f>IF(IFERROR(FIND(検索!$B$24,障害種別!G1036),0)&gt;=1,IF(障害種別!H1036="","",障害種別!H1036),"")</f>
        <v/>
      </c>
      <c r="I1036" s="19" t="str">
        <f>IF(IFERROR(FIND(検索!$B$24,障害種別!G1036),0)&gt;=1,IF(障害種別!I1036="","",障害種別!I1036),"")</f>
        <v/>
      </c>
      <c r="J1036" s="19" t="str">
        <f>IF(IFERROR(FIND(検索!$B$24,障害種別!G1036),0)&gt;=1,IF(障害種別!J1036="","",障害種別!J1036),"")</f>
        <v/>
      </c>
    </row>
    <row r="1037" spans="1:10" x14ac:dyDescent="0.15">
      <c r="A1037" s="19" t="str">
        <f>IF(IFERROR(FIND(検索!$B$24,障害種別!G1037),0)&gt;=1,IF(障害種別!A1037="","",障害種別!A1037),"")</f>
        <v/>
      </c>
      <c r="B1037" s="19" t="str">
        <f>IF(IFERROR(FIND(検索!$B$24,障害種別!G1037),0)&gt;=1,IF(障害種別!B1037="","",障害種別!B1037),"")</f>
        <v/>
      </c>
      <c r="C1037" s="19" t="str">
        <f>IF(IFERROR(FIND(検索!$B$24,障害種別!G1037),0)&gt;=1,IF(障害種別!C1037="","",障害種別!C1037),"")</f>
        <v/>
      </c>
      <c r="D1037" s="19" t="str">
        <f>IF(IFERROR(FIND(検索!$B$24,障害種別!G1037),0)&gt;=1,IF(障害種別!D1037="","",障害種別!D1037),"")</f>
        <v/>
      </c>
      <c r="E1037" s="19" t="str">
        <f>IF(IFERROR(FIND(検索!$B$24,障害種別!G1037),0)&gt;=1,IF(障害種別!E1037="","",障害種別!E1037),"")</f>
        <v/>
      </c>
      <c r="F1037" s="19" t="str">
        <f>IF(IFERROR(FIND(検索!$B$24,障害種別!G1037),0)&gt;=1,IF(障害種別!F1037="","",障害種別!F1037),"")</f>
        <v/>
      </c>
      <c r="G1037" s="19" t="str">
        <f>IF(IFERROR(FIND(検索!$B$24,障害種別!G1037),0)&gt;=1,IF(障害種別!G1037="","",障害種別!G1037),"")</f>
        <v/>
      </c>
      <c r="H1037" s="19" t="str">
        <f>IF(IFERROR(FIND(検索!$B$24,障害種別!G1037),0)&gt;=1,IF(障害種別!H1037="","",障害種別!H1037),"")</f>
        <v/>
      </c>
      <c r="I1037" s="19" t="str">
        <f>IF(IFERROR(FIND(検索!$B$24,障害種別!G1037),0)&gt;=1,IF(障害種別!I1037="","",障害種別!I1037),"")</f>
        <v/>
      </c>
      <c r="J1037" s="19" t="str">
        <f>IF(IFERROR(FIND(検索!$B$24,障害種別!G1037),0)&gt;=1,IF(障害種別!J1037="","",障害種別!J1037),"")</f>
        <v/>
      </c>
    </row>
    <row r="1038" spans="1:10" x14ac:dyDescent="0.15">
      <c r="A1038" s="19" t="str">
        <f>IF(IFERROR(FIND(検索!$B$24,障害種別!G1038),0)&gt;=1,IF(障害種別!A1038="","",障害種別!A1038),"")</f>
        <v/>
      </c>
      <c r="B1038" s="19" t="str">
        <f>IF(IFERROR(FIND(検索!$B$24,障害種別!G1038),0)&gt;=1,IF(障害種別!B1038="","",障害種別!B1038),"")</f>
        <v/>
      </c>
      <c r="C1038" s="19" t="str">
        <f>IF(IFERROR(FIND(検索!$B$24,障害種別!G1038),0)&gt;=1,IF(障害種別!C1038="","",障害種別!C1038),"")</f>
        <v/>
      </c>
      <c r="D1038" s="19" t="str">
        <f>IF(IFERROR(FIND(検索!$B$24,障害種別!G1038),0)&gt;=1,IF(障害種別!D1038="","",障害種別!D1038),"")</f>
        <v/>
      </c>
      <c r="E1038" s="19" t="str">
        <f>IF(IFERROR(FIND(検索!$B$24,障害種別!G1038),0)&gt;=1,IF(障害種別!E1038="","",障害種別!E1038),"")</f>
        <v/>
      </c>
      <c r="F1038" s="19" t="str">
        <f>IF(IFERROR(FIND(検索!$B$24,障害種別!G1038),0)&gt;=1,IF(障害種別!F1038="","",障害種別!F1038),"")</f>
        <v/>
      </c>
      <c r="G1038" s="19" t="str">
        <f>IF(IFERROR(FIND(検索!$B$24,障害種別!G1038),0)&gt;=1,IF(障害種別!G1038="","",障害種別!G1038),"")</f>
        <v/>
      </c>
      <c r="H1038" s="19" t="str">
        <f>IF(IFERROR(FIND(検索!$B$24,障害種別!G1038),0)&gt;=1,IF(障害種別!H1038="","",障害種別!H1038),"")</f>
        <v/>
      </c>
      <c r="I1038" s="19" t="str">
        <f>IF(IFERROR(FIND(検索!$B$24,障害種別!G1038),0)&gt;=1,IF(障害種別!I1038="","",障害種別!I1038),"")</f>
        <v/>
      </c>
      <c r="J1038" s="19" t="str">
        <f>IF(IFERROR(FIND(検索!$B$24,障害種別!G1038),0)&gt;=1,IF(障害種別!J1038="","",障害種別!J1038),"")</f>
        <v/>
      </c>
    </row>
    <row r="1039" spans="1:10" x14ac:dyDescent="0.15">
      <c r="A1039" s="19" t="str">
        <f>IF(IFERROR(FIND(検索!$B$24,障害種別!G1039),0)&gt;=1,IF(障害種別!A1039="","",障害種別!A1039),"")</f>
        <v/>
      </c>
      <c r="B1039" s="19" t="str">
        <f>IF(IFERROR(FIND(検索!$B$24,障害種別!G1039),0)&gt;=1,IF(障害種別!B1039="","",障害種別!B1039),"")</f>
        <v/>
      </c>
      <c r="C1039" s="19" t="str">
        <f>IF(IFERROR(FIND(検索!$B$24,障害種別!G1039),0)&gt;=1,IF(障害種別!C1039="","",障害種別!C1039),"")</f>
        <v/>
      </c>
      <c r="D1039" s="19" t="str">
        <f>IF(IFERROR(FIND(検索!$B$24,障害種別!G1039),0)&gt;=1,IF(障害種別!D1039="","",障害種別!D1039),"")</f>
        <v/>
      </c>
      <c r="E1039" s="19" t="str">
        <f>IF(IFERROR(FIND(検索!$B$24,障害種別!G1039),0)&gt;=1,IF(障害種別!E1039="","",障害種別!E1039),"")</f>
        <v/>
      </c>
      <c r="F1039" s="19" t="str">
        <f>IF(IFERROR(FIND(検索!$B$24,障害種別!G1039),0)&gt;=1,IF(障害種別!F1039="","",障害種別!F1039),"")</f>
        <v/>
      </c>
      <c r="G1039" s="19" t="str">
        <f>IF(IFERROR(FIND(検索!$B$24,障害種別!G1039),0)&gt;=1,IF(障害種別!G1039="","",障害種別!G1039),"")</f>
        <v/>
      </c>
      <c r="H1039" s="19" t="str">
        <f>IF(IFERROR(FIND(検索!$B$24,障害種別!G1039),0)&gt;=1,IF(障害種別!H1039="","",障害種別!H1039),"")</f>
        <v/>
      </c>
      <c r="I1039" s="19" t="str">
        <f>IF(IFERROR(FIND(検索!$B$24,障害種別!G1039),0)&gt;=1,IF(障害種別!I1039="","",障害種別!I1039),"")</f>
        <v/>
      </c>
      <c r="J1039" s="19" t="str">
        <f>IF(IFERROR(FIND(検索!$B$24,障害種別!G1039),0)&gt;=1,IF(障害種別!J1039="","",障害種別!J1039),"")</f>
        <v/>
      </c>
    </row>
    <row r="1040" spans="1:10" x14ac:dyDescent="0.15">
      <c r="A1040" s="19" t="str">
        <f>IF(IFERROR(FIND(検索!$B$24,障害種別!G1040),0)&gt;=1,IF(障害種別!A1040="","",障害種別!A1040),"")</f>
        <v/>
      </c>
      <c r="B1040" s="19" t="str">
        <f>IF(IFERROR(FIND(検索!$B$24,障害種別!G1040),0)&gt;=1,IF(障害種別!B1040="","",障害種別!B1040),"")</f>
        <v/>
      </c>
      <c r="C1040" s="19" t="str">
        <f>IF(IFERROR(FIND(検索!$B$24,障害種別!G1040),0)&gt;=1,IF(障害種別!C1040="","",障害種別!C1040),"")</f>
        <v/>
      </c>
      <c r="D1040" s="19" t="str">
        <f>IF(IFERROR(FIND(検索!$B$24,障害種別!G1040),0)&gt;=1,IF(障害種別!D1040="","",障害種別!D1040),"")</f>
        <v/>
      </c>
      <c r="E1040" s="19" t="str">
        <f>IF(IFERROR(FIND(検索!$B$24,障害種別!G1040),0)&gt;=1,IF(障害種別!E1040="","",障害種別!E1040),"")</f>
        <v/>
      </c>
      <c r="F1040" s="19" t="str">
        <f>IF(IFERROR(FIND(検索!$B$24,障害種別!G1040),0)&gt;=1,IF(障害種別!F1040="","",障害種別!F1040),"")</f>
        <v/>
      </c>
      <c r="G1040" s="19" t="str">
        <f>IF(IFERROR(FIND(検索!$B$24,障害種別!G1040),0)&gt;=1,IF(障害種別!G1040="","",障害種別!G1040),"")</f>
        <v/>
      </c>
      <c r="H1040" s="19" t="str">
        <f>IF(IFERROR(FIND(検索!$B$24,障害種別!G1040),0)&gt;=1,IF(障害種別!H1040="","",障害種別!H1040),"")</f>
        <v/>
      </c>
      <c r="I1040" s="19" t="str">
        <f>IF(IFERROR(FIND(検索!$B$24,障害種別!G1040),0)&gt;=1,IF(障害種別!I1040="","",障害種別!I1040),"")</f>
        <v/>
      </c>
      <c r="J1040" s="19" t="str">
        <f>IF(IFERROR(FIND(検索!$B$24,障害種別!G1040),0)&gt;=1,IF(障害種別!J1040="","",障害種別!J1040),"")</f>
        <v/>
      </c>
    </row>
    <row r="1041" spans="1:10" x14ac:dyDescent="0.15">
      <c r="A1041" s="19" t="str">
        <f>IF(IFERROR(FIND(検索!$B$24,障害種別!G1041),0)&gt;=1,IF(障害種別!A1041="","",障害種別!A1041),"")</f>
        <v/>
      </c>
      <c r="B1041" s="19" t="str">
        <f>IF(IFERROR(FIND(検索!$B$24,障害種別!G1041),0)&gt;=1,IF(障害種別!B1041="","",障害種別!B1041),"")</f>
        <v/>
      </c>
      <c r="C1041" s="19" t="str">
        <f>IF(IFERROR(FIND(検索!$B$24,障害種別!G1041),0)&gt;=1,IF(障害種別!C1041="","",障害種別!C1041),"")</f>
        <v/>
      </c>
      <c r="D1041" s="19" t="str">
        <f>IF(IFERROR(FIND(検索!$B$24,障害種別!G1041),0)&gt;=1,IF(障害種別!D1041="","",障害種別!D1041),"")</f>
        <v/>
      </c>
      <c r="E1041" s="19" t="str">
        <f>IF(IFERROR(FIND(検索!$B$24,障害種別!G1041),0)&gt;=1,IF(障害種別!E1041="","",障害種別!E1041),"")</f>
        <v/>
      </c>
      <c r="F1041" s="19" t="str">
        <f>IF(IFERROR(FIND(検索!$B$24,障害種別!G1041),0)&gt;=1,IF(障害種別!F1041="","",障害種別!F1041),"")</f>
        <v/>
      </c>
      <c r="G1041" s="19" t="str">
        <f>IF(IFERROR(FIND(検索!$B$24,障害種別!G1041),0)&gt;=1,IF(障害種別!G1041="","",障害種別!G1041),"")</f>
        <v/>
      </c>
      <c r="H1041" s="19" t="str">
        <f>IF(IFERROR(FIND(検索!$B$24,障害種別!G1041),0)&gt;=1,IF(障害種別!H1041="","",障害種別!H1041),"")</f>
        <v/>
      </c>
      <c r="I1041" s="19" t="str">
        <f>IF(IFERROR(FIND(検索!$B$24,障害種別!G1041),0)&gt;=1,IF(障害種別!I1041="","",障害種別!I1041),"")</f>
        <v/>
      </c>
      <c r="J1041" s="19" t="str">
        <f>IF(IFERROR(FIND(検索!$B$24,障害種別!G1041),0)&gt;=1,IF(障害種別!J1041="","",障害種別!J1041),"")</f>
        <v/>
      </c>
    </row>
    <row r="1042" spans="1:10" x14ac:dyDescent="0.15">
      <c r="A1042" s="19" t="str">
        <f>IF(IFERROR(FIND(検索!$B$24,障害種別!G1042),0)&gt;=1,IF(障害種別!A1042="","",障害種別!A1042),"")</f>
        <v/>
      </c>
      <c r="B1042" s="19" t="str">
        <f>IF(IFERROR(FIND(検索!$B$24,障害種別!G1042),0)&gt;=1,IF(障害種別!B1042="","",障害種別!B1042),"")</f>
        <v/>
      </c>
      <c r="C1042" s="19" t="str">
        <f>IF(IFERROR(FIND(検索!$B$24,障害種別!G1042),0)&gt;=1,IF(障害種別!C1042="","",障害種別!C1042),"")</f>
        <v/>
      </c>
      <c r="D1042" s="19" t="str">
        <f>IF(IFERROR(FIND(検索!$B$24,障害種別!G1042),0)&gt;=1,IF(障害種別!D1042="","",障害種別!D1042),"")</f>
        <v/>
      </c>
      <c r="E1042" s="19" t="str">
        <f>IF(IFERROR(FIND(検索!$B$24,障害種別!G1042),0)&gt;=1,IF(障害種別!E1042="","",障害種別!E1042),"")</f>
        <v/>
      </c>
      <c r="F1042" s="19" t="str">
        <f>IF(IFERROR(FIND(検索!$B$24,障害種別!G1042),0)&gt;=1,IF(障害種別!F1042="","",障害種別!F1042),"")</f>
        <v/>
      </c>
      <c r="G1042" s="19" t="str">
        <f>IF(IFERROR(FIND(検索!$B$24,障害種別!G1042),0)&gt;=1,IF(障害種別!G1042="","",障害種別!G1042),"")</f>
        <v/>
      </c>
      <c r="H1042" s="19" t="str">
        <f>IF(IFERROR(FIND(検索!$B$24,障害種別!G1042),0)&gt;=1,IF(障害種別!H1042="","",障害種別!H1042),"")</f>
        <v/>
      </c>
      <c r="I1042" s="19" t="str">
        <f>IF(IFERROR(FIND(検索!$B$24,障害種別!G1042),0)&gt;=1,IF(障害種別!I1042="","",障害種別!I1042),"")</f>
        <v/>
      </c>
      <c r="J1042" s="19" t="str">
        <f>IF(IFERROR(FIND(検索!$B$24,障害種別!G1042),0)&gt;=1,IF(障害種別!J1042="","",障害種別!J1042),"")</f>
        <v/>
      </c>
    </row>
    <row r="1043" spans="1:10" x14ac:dyDescent="0.15">
      <c r="A1043" s="19" t="str">
        <f>IF(IFERROR(FIND(検索!$B$24,障害種別!G1043),0)&gt;=1,IF(障害種別!A1043="","",障害種別!A1043),"")</f>
        <v/>
      </c>
      <c r="B1043" s="19" t="str">
        <f>IF(IFERROR(FIND(検索!$B$24,障害種別!G1043),0)&gt;=1,IF(障害種別!B1043="","",障害種別!B1043),"")</f>
        <v/>
      </c>
      <c r="C1043" s="19" t="str">
        <f>IF(IFERROR(FIND(検索!$B$24,障害種別!G1043),0)&gt;=1,IF(障害種別!C1043="","",障害種別!C1043),"")</f>
        <v/>
      </c>
      <c r="D1043" s="19" t="str">
        <f>IF(IFERROR(FIND(検索!$B$24,障害種別!G1043),0)&gt;=1,IF(障害種別!D1043="","",障害種別!D1043),"")</f>
        <v/>
      </c>
      <c r="E1043" s="19" t="str">
        <f>IF(IFERROR(FIND(検索!$B$24,障害種別!G1043),0)&gt;=1,IF(障害種別!E1043="","",障害種別!E1043),"")</f>
        <v/>
      </c>
      <c r="F1043" s="19" t="str">
        <f>IF(IFERROR(FIND(検索!$B$24,障害種別!G1043),0)&gt;=1,IF(障害種別!F1043="","",障害種別!F1043),"")</f>
        <v/>
      </c>
      <c r="G1043" s="19" t="str">
        <f>IF(IFERROR(FIND(検索!$B$24,障害種別!G1043),0)&gt;=1,IF(障害種別!G1043="","",障害種別!G1043),"")</f>
        <v/>
      </c>
      <c r="H1043" s="19" t="str">
        <f>IF(IFERROR(FIND(検索!$B$24,障害種別!G1043),0)&gt;=1,IF(障害種別!H1043="","",障害種別!H1043),"")</f>
        <v/>
      </c>
      <c r="I1043" s="19" t="str">
        <f>IF(IFERROR(FIND(検索!$B$24,障害種別!G1043),0)&gt;=1,IF(障害種別!I1043="","",障害種別!I1043),"")</f>
        <v/>
      </c>
      <c r="J1043" s="19" t="str">
        <f>IF(IFERROR(FIND(検索!$B$24,障害種別!G1043),0)&gt;=1,IF(障害種別!J1043="","",障害種別!J1043),"")</f>
        <v/>
      </c>
    </row>
    <row r="1044" spans="1:10" x14ac:dyDescent="0.15">
      <c r="A1044" s="19" t="str">
        <f>IF(IFERROR(FIND(検索!$B$24,障害種別!G1044),0)&gt;=1,IF(障害種別!A1044="","",障害種別!A1044),"")</f>
        <v/>
      </c>
      <c r="B1044" s="19" t="str">
        <f>IF(IFERROR(FIND(検索!$B$24,障害種別!G1044),0)&gt;=1,IF(障害種別!B1044="","",障害種別!B1044),"")</f>
        <v/>
      </c>
      <c r="C1044" s="19" t="str">
        <f>IF(IFERROR(FIND(検索!$B$24,障害種別!G1044),0)&gt;=1,IF(障害種別!C1044="","",障害種別!C1044),"")</f>
        <v/>
      </c>
      <c r="D1044" s="19" t="str">
        <f>IF(IFERROR(FIND(検索!$B$24,障害種別!G1044),0)&gt;=1,IF(障害種別!D1044="","",障害種別!D1044),"")</f>
        <v/>
      </c>
      <c r="E1044" s="19" t="str">
        <f>IF(IFERROR(FIND(検索!$B$24,障害種別!G1044),0)&gt;=1,IF(障害種別!E1044="","",障害種別!E1044),"")</f>
        <v/>
      </c>
      <c r="F1044" s="19" t="str">
        <f>IF(IFERROR(FIND(検索!$B$24,障害種別!G1044),0)&gt;=1,IF(障害種別!F1044="","",障害種別!F1044),"")</f>
        <v/>
      </c>
      <c r="G1044" s="19" t="str">
        <f>IF(IFERROR(FIND(検索!$B$24,障害種別!G1044),0)&gt;=1,IF(障害種別!G1044="","",障害種別!G1044),"")</f>
        <v/>
      </c>
      <c r="H1044" s="19" t="str">
        <f>IF(IFERROR(FIND(検索!$B$24,障害種別!G1044),0)&gt;=1,IF(障害種別!H1044="","",障害種別!H1044),"")</f>
        <v/>
      </c>
      <c r="I1044" s="19" t="str">
        <f>IF(IFERROR(FIND(検索!$B$24,障害種別!G1044),0)&gt;=1,IF(障害種別!I1044="","",障害種別!I1044),"")</f>
        <v/>
      </c>
      <c r="J1044" s="19" t="str">
        <f>IF(IFERROR(FIND(検索!$B$24,障害種別!G1044),0)&gt;=1,IF(障害種別!J1044="","",障害種別!J1044),"")</f>
        <v/>
      </c>
    </row>
    <row r="1045" spans="1:10" x14ac:dyDescent="0.15">
      <c r="A1045" s="19" t="str">
        <f>IF(IFERROR(FIND(検索!$B$24,障害種別!G1045),0)&gt;=1,IF(障害種別!A1045="","",障害種別!A1045),"")</f>
        <v/>
      </c>
      <c r="B1045" s="19" t="str">
        <f>IF(IFERROR(FIND(検索!$B$24,障害種別!G1045),0)&gt;=1,IF(障害種別!B1045="","",障害種別!B1045),"")</f>
        <v/>
      </c>
      <c r="C1045" s="19" t="str">
        <f>IF(IFERROR(FIND(検索!$B$24,障害種別!G1045),0)&gt;=1,IF(障害種別!C1045="","",障害種別!C1045),"")</f>
        <v/>
      </c>
      <c r="D1045" s="19" t="str">
        <f>IF(IFERROR(FIND(検索!$B$24,障害種別!G1045),0)&gt;=1,IF(障害種別!D1045="","",障害種別!D1045),"")</f>
        <v/>
      </c>
      <c r="E1045" s="19" t="str">
        <f>IF(IFERROR(FIND(検索!$B$24,障害種別!G1045),0)&gt;=1,IF(障害種別!E1045="","",障害種別!E1045),"")</f>
        <v/>
      </c>
      <c r="F1045" s="19" t="str">
        <f>IF(IFERROR(FIND(検索!$B$24,障害種別!G1045),0)&gt;=1,IF(障害種別!F1045="","",障害種別!F1045),"")</f>
        <v/>
      </c>
      <c r="G1045" s="19" t="str">
        <f>IF(IFERROR(FIND(検索!$B$24,障害種別!G1045),0)&gt;=1,IF(障害種別!G1045="","",障害種別!G1045),"")</f>
        <v/>
      </c>
      <c r="H1045" s="19" t="str">
        <f>IF(IFERROR(FIND(検索!$B$24,障害種別!G1045),0)&gt;=1,IF(障害種別!H1045="","",障害種別!H1045),"")</f>
        <v/>
      </c>
      <c r="I1045" s="19" t="str">
        <f>IF(IFERROR(FIND(検索!$B$24,障害種別!G1045),0)&gt;=1,IF(障害種別!I1045="","",障害種別!I1045),"")</f>
        <v/>
      </c>
      <c r="J1045" s="19" t="str">
        <f>IF(IFERROR(FIND(検索!$B$24,障害種別!G1045),0)&gt;=1,IF(障害種別!J1045="","",障害種別!J1045),"")</f>
        <v/>
      </c>
    </row>
    <row r="1046" spans="1:10" x14ac:dyDescent="0.15">
      <c r="A1046" s="19" t="str">
        <f>IF(IFERROR(FIND(検索!$B$24,障害種別!G1046),0)&gt;=1,IF(障害種別!A1046="","",障害種別!A1046),"")</f>
        <v/>
      </c>
      <c r="B1046" s="19" t="str">
        <f>IF(IFERROR(FIND(検索!$B$24,障害種別!G1046),0)&gt;=1,IF(障害種別!B1046="","",障害種別!B1046),"")</f>
        <v/>
      </c>
      <c r="C1046" s="19" t="str">
        <f>IF(IFERROR(FIND(検索!$B$24,障害種別!G1046),0)&gt;=1,IF(障害種別!C1046="","",障害種別!C1046),"")</f>
        <v/>
      </c>
      <c r="D1046" s="19" t="str">
        <f>IF(IFERROR(FIND(検索!$B$24,障害種別!G1046),0)&gt;=1,IF(障害種別!D1046="","",障害種別!D1046),"")</f>
        <v/>
      </c>
      <c r="E1046" s="19" t="str">
        <f>IF(IFERROR(FIND(検索!$B$24,障害種別!G1046),0)&gt;=1,IF(障害種別!E1046="","",障害種別!E1046),"")</f>
        <v/>
      </c>
      <c r="F1046" s="19" t="str">
        <f>IF(IFERROR(FIND(検索!$B$24,障害種別!G1046),0)&gt;=1,IF(障害種別!F1046="","",障害種別!F1046),"")</f>
        <v/>
      </c>
      <c r="G1046" s="19" t="str">
        <f>IF(IFERROR(FIND(検索!$B$24,障害種別!G1046),0)&gt;=1,IF(障害種別!G1046="","",障害種別!G1046),"")</f>
        <v/>
      </c>
      <c r="H1046" s="19" t="str">
        <f>IF(IFERROR(FIND(検索!$B$24,障害種別!G1046),0)&gt;=1,IF(障害種別!H1046="","",障害種別!H1046),"")</f>
        <v/>
      </c>
      <c r="I1046" s="19" t="str">
        <f>IF(IFERROR(FIND(検索!$B$24,障害種別!G1046),0)&gt;=1,IF(障害種別!I1046="","",障害種別!I1046),"")</f>
        <v/>
      </c>
      <c r="J1046" s="19" t="str">
        <f>IF(IFERROR(FIND(検索!$B$24,障害種別!G1046),0)&gt;=1,IF(障害種別!J1046="","",障害種別!J1046),"")</f>
        <v/>
      </c>
    </row>
    <row r="1047" spans="1:10" x14ac:dyDescent="0.15">
      <c r="A1047" s="19" t="str">
        <f>IF(IFERROR(FIND(検索!$B$24,障害種別!G1047),0)&gt;=1,IF(障害種別!A1047="","",障害種別!A1047),"")</f>
        <v/>
      </c>
      <c r="B1047" s="19" t="str">
        <f>IF(IFERROR(FIND(検索!$B$24,障害種別!G1047),0)&gt;=1,IF(障害種別!B1047="","",障害種別!B1047),"")</f>
        <v/>
      </c>
      <c r="C1047" s="19" t="str">
        <f>IF(IFERROR(FIND(検索!$B$24,障害種別!G1047),0)&gt;=1,IF(障害種別!C1047="","",障害種別!C1047),"")</f>
        <v/>
      </c>
      <c r="D1047" s="19" t="str">
        <f>IF(IFERROR(FIND(検索!$B$24,障害種別!G1047),0)&gt;=1,IF(障害種別!D1047="","",障害種別!D1047),"")</f>
        <v/>
      </c>
      <c r="E1047" s="19" t="str">
        <f>IF(IFERROR(FIND(検索!$B$24,障害種別!G1047),0)&gt;=1,IF(障害種別!E1047="","",障害種別!E1047),"")</f>
        <v/>
      </c>
      <c r="F1047" s="19" t="str">
        <f>IF(IFERROR(FIND(検索!$B$24,障害種別!G1047),0)&gt;=1,IF(障害種別!F1047="","",障害種別!F1047),"")</f>
        <v/>
      </c>
      <c r="G1047" s="19" t="str">
        <f>IF(IFERROR(FIND(検索!$B$24,障害種別!G1047),0)&gt;=1,IF(障害種別!G1047="","",障害種別!G1047),"")</f>
        <v/>
      </c>
      <c r="H1047" s="19" t="str">
        <f>IF(IFERROR(FIND(検索!$B$24,障害種別!G1047),0)&gt;=1,IF(障害種別!H1047="","",障害種別!H1047),"")</f>
        <v/>
      </c>
      <c r="I1047" s="19" t="str">
        <f>IF(IFERROR(FIND(検索!$B$24,障害種別!G1047),0)&gt;=1,IF(障害種別!I1047="","",障害種別!I1047),"")</f>
        <v/>
      </c>
      <c r="J1047" s="19" t="str">
        <f>IF(IFERROR(FIND(検索!$B$24,障害種別!G1047),0)&gt;=1,IF(障害種別!J1047="","",障害種別!J1047),"")</f>
        <v/>
      </c>
    </row>
    <row r="1048" spans="1:10" x14ac:dyDescent="0.15">
      <c r="A1048" s="19" t="str">
        <f>IF(IFERROR(FIND(検索!$B$24,障害種別!G1048),0)&gt;=1,IF(障害種別!A1048="","",障害種別!A1048),"")</f>
        <v/>
      </c>
      <c r="B1048" s="19" t="str">
        <f>IF(IFERROR(FIND(検索!$B$24,障害種別!G1048),0)&gt;=1,IF(障害種別!B1048="","",障害種別!B1048),"")</f>
        <v/>
      </c>
      <c r="C1048" s="19" t="str">
        <f>IF(IFERROR(FIND(検索!$B$24,障害種別!G1048),0)&gt;=1,IF(障害種別!C1048="","",障害種別!C1048),"")</f>
        <v/>
      </c>
      <c r="D1048" s="19" t="str">
        <f>IF(IFERROR(FIND(検索!$B$24,障害種別!G1048),0)&gt;=1,IF(障害種別!D1048="","",障害種別!D1048),"")</f>
        <v/>
      </c>
      <c r="E1048" s="19" t="str">
        <f>IF(IFERROR(FIND(検索!$B$24,障害種別!G1048),0)&gt;=1,IF(障害種別!E1048="","",障害種別!E1048),"")</f>
        <v/>
      </c>
      <c r="F1048" s="19" t="str">
        <f>IF(IFERROR(FIND(検索!$B$24,障害種別!G1048),0)&gt;=1,IF(障害種別!F1048="","",障害種別!F1048),"")</f>
        <v/>
      </c>
      <c r="G1048" s="19" t="str">
        <f>IF(IFERROR(FIND(検索!$B$24,障害種別!G1048),0)&gt;=1,IF(障害種別!G1048="","",障害種別!G1048),"")</f>
        <v/>
      </c>
      <c r="H1048" s="19" t="str">
        <f>IF(IFERROR(FIND(検索!$B$24,障害種別!G1048),0)&gt;=1,IF(障害種別!H1048="","",障害種別!H1048),"")</f>
        <v/>
      </c>
      <c r="I1048" s="19" t="str">
        <f>IF(IFERROR(FIND(検索!$B$24,障害種別!G1048),0)&gt;=1,IF(障害種別!I1048="","",障害種別!I1048),"")</f>
        <v/>
      </c>
      <c r="J1048" s="19" t="str">
        <f>IF(IFERROR(FIND(検索!$B$24,障害種別!G1048),0)&gt;=1,IF(障害種別!J1048="","",障害種別!J1048),"")</f>
        <v/>
      </c>
    </row>
    <row r="1049" spans="1:10" x14ac:dyDescent="0.15">
      <c r="A1049" s="19" t="str">
        <f>IF(IFERROR(FIND(検索!$B$24,障害種別!G1049),0)&gt;=1,IF(障害種別!A1049="","",障害種別!A1049),"")</f>
        <v/>
      </c>
      <c r="B1049" s="19" t="str">
        <f>IF(IFERROR(FIND(検索!$B$24,障害種別!G1049),0)&gt;=1,IF(障害種別!B1049="","",障害種別!B1049),"")</f>
        <v/>
      </c>
      <c r="C1049" s="19" t="str">
        <f>IF(IFERROR(FIND(検索!$B$24,障害種別!G1049),0)&gt;=1,IF(障害種別!C1049="","",障害種別!C1049),"")</f>
        <v/>
      </c>
      <c r="D1049" s="19" t="str">
        <f>IF(IFERROR(FIND(検索!$B$24,障害種別!G1049),0)&gt;=1,IF(障害種別!D1049="","",障害種別!D1049),"")</f>
        <v/>
      </c>
      <c r="E1049" s="19" t="str">
        <f>IF(IFERROR(FIND(検索!$B$24,障害種別!G1049),0)&gt;=1,IF(障害種別!E1049="","",障害種別!E1049),"")</f>
        <v/>
      </c>
      <c r="F1049" s="19" t="str">
        <f>IF(IFERROR(FIND(検索!$B$24,障害種別!G1049),0)&gt;=1,IF(障害種別!F1049="","",障害種別!F1049),"")</f>
        <v/>
      </c>
      <c r="G1049" s="19" t="str">
        <f>IF(IFERROR(FIND(検索!$B$24,障害種別!G1049),0)&gt;=1,IF(障害種別!G1049="","",障害種別!G1049),"")</f>
        <v/>
      </c>
      <c r="H1049" s="19" t="str">
        <f>IF(IFERROR(FIND(検索!$B$24,障害種別!G1049),0)&gt;=1,IF(障害種別!H1049="","",障害種別!H1049),"")</f>
        <v/>
      </c>
      <c r="I1049" s="19" t="str">
        <f>IF(IFERROR(FIND(検索!$B$24,障害種別!G1049),0)&gt;=1,IF(障害種別!I1049="","",障害種別!I1049),"")</f>
        <v/>
      </c>
      <c r="J1049" s="19" t="str">
        <f>IF(IFERROR(FIND(検索!$B$24,障害種別!G1049),0)&gt;=1,IF(障害種別!J1049="","",障害種別!J1049),"")</f>
        <v/>
      </c>
    </row>
    <row r="1050" spans="1:10" x14ac:dyDescent="0.15">
      <c r="A1050" s="19" t="str">
        <f>IF(IFERROR(FIND(検索!$B$24,障害種別!G1050),0)&gt;=1,IF(障害種別!A1050="","",障害種別!A1050),"")</f>
        <v/>
      </c>
      <c r="B1050" s="19" t="str">
        <f>IF(IFERROR(FIND(検索!$B$24,障害種別!G1050),0)&gt;=1,IF(障害種別!B1050="","",障害種別!B1050),"")</f>
        <v/>
      </c>
      <c r="C1050" s="19" t="str">
        <f>IF(IFERROR(FIND(検索!$B$24,障害種別!G1050),0)&gt;=1,IF(障害種別!C1050="","",障害種別!C1050),"")</f>
        <v/>
      </c>
      <c r="D1050" s="19" t="str">
        <f>IF(IFERROR(FIND(検索!$B$24,障害種別!G1050),0)&gt;=1,IF(障害種別!D1050="","",障害種別!D1050),"")</f>
        <v/>
      </c>
      <c r="E1050" s="19" t="str">
        <f>IF(IFERROR(FIND(検索!$B$24,障害種別!G1050),0)&gt;=1,IF(障害種別!E1050="","",障害種別!E1050),"")</f>
        <v/>
      </c>
      <c r="F1050" s="19" t="str">
        <f>IF(IFERROR(FIND(検索!$B$24,障害種別!G1050),0)&gt;=1,IF(障害種別!F1050="","",障害種別!F1050),"")</f>
        <v/>
      </c>
      <c r="G1050" s="19" t="str">
        <f>IF(IFERROR(FIND(検索!$B$24,障害種別!G1050),0)&gt;=1,IF(障害種別!G1050="","",障害種別!G1050),"")</f>
        <v/>
      </c>
      <c r="H1050" s="19" t="str">
        <f>IF(IFERROR(FIND(検索!$B$24,障害種別!G1050),0)&gt;=1,IF(障害種別!H1050="","",障害種別!H1050),"")</f>
        <v/>
      </c>
      <c r="I1050" s="19" t="str">
        <f>IF(IFERROR(FIND(検索!$B$24,障害種別!G1050),0)&gt;=1,IF(障害種別!I1050="","",障害種別!I1050),"")</f>
        <v/>
      </c>
      <c r="J1050" s="19" t="str">
        <f>IF(IFERROR(FIND(検索!$B$24,障害種別!G1050),0)&gt;=1,IF(障害種別!J1050="","",障害種別!J1050),"")</f>
        <v/>
      </c>
    </row>
    <row r="1051" spans="1:10" x14ac:dyDescent="0.15">
      <c r="A1051" s="19" t="str">
        <f>IF(IFERROR(FIND(検索!$B$24,障害種別!G1051),0)&gt;=1,IF(障害種別!A1051="","",障害種別!A1051),"")</f>
        <v/>
      </c>
      <c r="B1051" s="19" t="str">
        <f>IF(IFERROR(FIND(検索!$B$24,障害種別!G1051),0)&gt;=1,IF(障害種別!B1051="","",障害種別!B1051),"")</f>
        <v/>
      </c>
      <c r="C1051" s="19" t="str">
        <f>IF(IFERROR(FIND(検索!$B$24,障害種別!G1051),0)&gt;=1,IF(障害種別!C1051="","",障害種別!C1051),"")</f>
        <v/>
      </c>
      <c r="D1051" s="19" t="str">
        <f>IF(IFERROR(FIND(検索!$B$24,障害種別!G1051),0)&gt;=1,IF(障害種別!D1051="","",障害種別!D1051),"")</f>
        <v/>
      </c>
      <c r="E1051" s="19" t="str">
        <f>IF(IFERROR(FIND(検索!$B$24,障害種別!G1051),0)&gt;=1,IF(障害種別!E1051="","",障害種別!E1051),"")</f>
        <v/>
      </c>
      <c r="F1051" s="19" t="str">
        <f>IF(IFERROR(FIND(検索!$B$24,障害種別!G1051),0)&gt;=1,IF(障害種別!F1051="","",障害種別!F1051),"")</f>
        <v/>
      </c>
      <c r="G1051" s="19" t="str">
        <f>IF(IFERROR(FIND(検索!$B$24,障害種別!G1051),0)&gt;=1,IF(障害種別!G1051="","",障害種別!G1051),"")</f>
        <v/>
      </c>
      <c r="H1051" s="19" t="str">
        <f>IF(IFERROR(FIND(検索!$B$24,障害種別!G1051),0)&gt;=1,IF(障害種別!H1051="","",障害種別!H1051),"")</f>
        <v/>
      </c>
      <c r="I1051" s="19" t="str">
        <f>IF(IFERROR(FIND(検索!$B$24,障害種別!G1051),0)&gt;=1,IF(障害種別!I1051="","",障害種別!I1051),"")</f>
        <v/>
      </c>
      <c r="J1051" s="19" t="str">
        <f>IF(IFERROR(FIND(検索!$B$24,障害種別!G1051),0)&gt;=1,IF(障害種別!J1051="","",障害種別!J1051),"")</f>
        <v/>
      </c>
    </row>
    <row r="1052" spans="1:10" x14ac:dyDescent="0.15">
      <c r="A1052" s="19" t="str">
        <f>IF(IFERROR(FIND(検索!$B$24,障害種別!G1052),0)&gt;=1,IF(障害種別!A1052="","",障害種別!A1052),"")</f>
        <v/>
      </c>
      <c r="B1052" s="19" t="str">
        <f>IF(IFERROR(FIND(検索!$B$24,障害種別!G1052),0)&gt;=1,IF(障害種別!B1052="","",障害種別!B1052),"")</f>
        <v/>
      </c>
      <c r="C1052" s="19" t="str">
        <f>IF(IFERROR(FIND(検索!$B$24,障害種別!G1052),0)&gt;=1,IF(障害種別!C1052="","",障害種別!C1052),"")</f>
        <v/>
      </c>
      <c r="D1052" s="19" t="str">
        <f>IF(IFERROR(FIND(検索!$B$24,障害種別!G1052),0)&gt;=1,IF(障害種別!D1052="","",障害種別!D1052),"")</f>
        <v/>
      </c>
      <c r="E1052" s="19" t="str">
        <f>IF(IFERROR(FIND(検索!$B$24,障害種別!G1052),0)&gt;=1,IF(障害種別!E1052="","",障害種別!E1052),"")</f>
        <v/>
      </c>
      <c r="F1052" s="19" t="str">
        <f>IF(IFERROR(FIND(検索!$B$24,障害種別!G1052),0)&gt;=1,IF(障害種別!F1052="","",障害種別!F1052),"")</f>
        <v/>
      </c>
      <c r="G1052" s="19" t="str">
        <f>IF(IFERROR(FIND(検索!$B$24,障害種別!G1052),0)&gt;=1,IF(障害種別!G1052="","",障害種別!G1052),"")</f>
        <v/>
      </c>
      <c r="H1052" s="19" t="str">
        <f>IF(IFERROR(FIND(検索!$B$24,障害種別!G1052),0)&gt;=1,IF(障害種別!H1052="","",障害種別!H1052),"")</f>
        <v/>
      </c>
      <c r="I1052" s="19" t="str">
        <f>IF(IFERROR(FIND(検索!$B$24,障害種別!G1052),0)&gt;=1,IF(障害種別!I1052="","",障害種別!I1052),"")</f>
        <v/>
      </c>
      <c r="J1052" s="19" t="str">
        <f>IF(IFERROR(FIND(検索!$B$24,障害種別!G1052),0)&gt;=1,IF(障害種別!J1052="","",障害種別!J1052),"")</f>
        <v/>
      </c>
    </row>
    <row r="1053" spans="1:10" x14ac:dyDescent="0.15">
      <c r="A1053" s="19" t="str">
        <f>IF(IFERROR(FIND(検索!$B$24,障害種別!G1053),0)&gt;=1,IF(障害種別!A1053="","",障害種別!A1053),"")</f>
        <v/>
      </c>
      <c r="B1053" s="19" t="str">
        <f>IF(IFERROR(FIND(検索!$B$24,障害種別!G1053),0)&gt;=1,IF(障害種別!B1053="","",障害種別!B1053),"")</f>
        <v/>
      </c>
      <c r="C1053" s="19" t="str">
        <f>IF(IFERROR(FIND(検索!$B$24,障害種別!G1053),0)&gt;=1,IF(障害種別!C1053="","",障害種別!C1053),"")</f>
        <v/>
      </c>
      <c r="D1053" s="19" t="str">
        <f>IF(IFERROR(FIND(検索!$B$24,障害種別!G1053),0)&gt;=1,IF(障害種別!D1053="","",障害種別!D1053),"")</f>
        <v/>
      </c>
      <c r="E1053" s="19" t="str">
        <f>IF(IFERROR(FIND(検索!$B$24,障害種別!G1053),0)&gt;=1,IF(障害種別!E1053="","",障害種別!E1053),"")</f>
        <v/>
      </c>
      <c r="F1053" s="19" t="str">
        <f>IF(IFERROR(FIND(検索!$B$24,障害種別!G1053),0)&gt;=1,IF(障害種別!F1053="","",障害種別!F1053),"")</f>
        <v/>
      </c>
      <c r="G1053" s="19" t="str">
        <f>IF(IFERROR(FIND(検索!$B$24,障害種別!G1053),0)&gt;=1,IF(障害種別!G1053="","",障害種別!G1053),"")</f>
        <v/>
      </c>
      <c r="H1053" s="19" t="str">
        <f>IF(IFERROR(FIND(検索!$B$24,障害種別!G1053),0)&gt;=1,IF(障害種別!H1053="","",障害種別!H1053),"")</f>
        <v/>
      </c>
      <c r="I1053" s="19" t="str">
        <f>IF(IFERROR(FIND(検索!$B$24,障害種別!G1053),0)&gt;=1,IF(障害種別!I1053="","",障害種別!I1053),"")</f>
        <v/>
      </c>
      <c r="J1053" s="19" t="str">
        <f>IF(IFERROR(FIND(検索!$B$24,障害種別!G1053),0)&gt;=1,IF(障害種別!J1053="","",障害種別!J1053),"")</f>
        <v/>
      </c>
    </row>
    <row r="1054" spans="1:10" x14ac:dyDescent="0.15">
      <c r="A1054" s="19" t="str">
        <f>IF(IFERROR(FIND(検索!$B$24,障害種別!G1054),0)&gt;=1,IF(障害種別!A1054="","",障害種別!A1054),"")</f>
        <v/>
      </c>
      <c r="B1054" s="19" t="str">
        <f>IF(IFERROR(FIND(検索!$B$24,障害種別!G1054),0)&gt;=1,IF(障害種別!B1054="","",障害種別!B1054),"")</f>
        <v/>
      </c>
      <c r="C1054" s="19" t="str">
        <f>IF(IFERROR(FIND(検索!$B$24,障害種別!G1054),0)&gt;=1,IF(障害種別!C1054="","",障害種別!C1054),"")</f>
        <v/>
      </c>
      <c r="D1054" s="19" t="str">
        <f>IF(IFERROR(FIND(検索!$B$24,障害種別!G1054),0)&gt;=1,IF(障害種別!D1054="","",障害種別!D1054),"")</f>
        <v/>
      </c>
      <c r="E1054" s="19" t="str">
        <f>IF(IFERROR(FIND(検索!$B$24,障害種別!G1054),0)&gt;=1,IF(障害種別!E1054="","",障害種別!E1054),"")</f>
        <v/>
      </c>
      <c r="F1054" s="19" t="str">
        <f>IF(IFERROR(FIND(検索!$B$24,障害種別!G1054),0)&gt;=1,IF(障害種別!F1054="","",障害種別!F1054),"")</f>
        <v/>
      </c>
      <c r="G1054" s="19" t="str">
        <f>IF(IFERROR(FIND(検索!$B$24,障害種別!G1054),0)&gt;=1,IF(障害種別!G1054="","",障害種別!G1054),"")</f>
        <v/>
      </c>
      <c r="H1054" s="19" t="str">
        <f>IF(IFERROR(FIND(検索!$B$24,障害種別!G1054),0)&gt;=1,IF(障害種別!H1054="","",障害種別!H1054),"")</f>
        <v/>
      </c>
      <c r="I1054" s="19" t="str">
        <f>IF(IFERROR(FIND(検索!$B$24,障害種別!G1054),0)&gt;=1,IF(障害種別!I1054="","",障害種別!I1054),"")</f>
        <v/>
      </c>
      <c r="J1054" s="19" t="str">
        <f>IF(IFERROR(FIND(検索!$B$24,障害種別!G1054),0)&gt;=1,IF(障害種別!J1054="","",障害種別!J1054),"")</f>
        <v/>
      </c>
    </row>
    <row r="1055" spans="1:10" x14ac:dyDescent="0.15">
      <c r="A1055" s="19" t="str">
        <f>IF(IFERROR(FIND(検索!$B$24,障害種別!G1055),0)&gt;=1,IF(障害種別!A1055="","",障害種別!A1055),"")</f>
        <v/>
      </c>
      <c r="B1055" s="19" t="str">
        <f>IF(IFERROR(FIND(検索!$B$24,障害種別!G1055),0)&gt;=1,IF(障害種別!B1055="","",障害種別!B1055),"")</f>
        <v/>
      </c>
      <c r="C1055" s="19" t="str">
        <f>IF(IFERROR(FIND(検索!$B$24,障害種別!G1055),0)&gt;=1,IF(障害種別!C1055="","",障害種別!C1055),"")</f>
        <v/>
      </c>
      <c r="D1055" s="19" t="str">
        <f>IF(IFERROR(FIND(検索!$B$24,障害種別!G1055),0)&gt;=1,IF(障害種別!D1055="","",障害種別!D1055),"")</f>
        <v/>
      </c>
      <c r="E1055" s="19" t="str">
        <f>IF(IFERROR(FIND(検索!$B$24,障害種別!G1055),0)&gt;=1,IF(障害種別!E1055="","",障害種別!E1055),"")</f>
        <v/>
      </c>
      <c r="F1055" s="19" t="str">
        <f>IF(IFERROR(FIND(検索!$B$24,障害種別!G1055),0)&gt;=1,IF(障害種別!F1055="","",障害種別!F1055),"")</f>
        <v/>
      </c>
      <c r="G1055" s="19" t="str">
        <f>IF(IFERROR(FIND(検索!$B$24,障害種別!G1055),0)&gt;=1,IF(障害種別!G1055="","",障害種別!G1055),"")</f>
        <v/>
      </c>
      <c r="H1055" s="19" t="str">
        <f>IF(IFERROR(FIND(検索!$B$24,障害種別!G1055),0)&gt;=1,IF(障害種別!H1055="","",障害種別!H1055),"")</f>
        <v/>
      </c>
      <c r="I1055" s="19" t="str">
        <f>IF(IFERROR(FIND(検索!$B$24,障害種別!G1055),0)&gt;=1,IF(障害種別!I1055="","",障害種別!I1055),"")</f>
        <v/>
      </c>
      <c r="J1055" s="19" t="str">
        <f>IF(IFERROR(FIND(検索!$B$24,障害種別!G1055),0)&gt;=1,IF(障害種別!J1055="","",障害種別!J1055),"")</f>
        <v/>
      </c>
    </row>
    <row r="1056" spans="1:10" x14ac:dyDescent="0.15">
      <c r="A1056" s="19" t="str">
        <f>IF(IFERROR(FIND(検索!$B$24,障害種別!G1056),0)&gt;=1,IF(障害種別!A1056="","",障害種別!A1056),"")</f>
        <v/>
      </c>
      <c r="B1056" s="19" t="str">
        <f>IF(IFERROR(FIND(検索!$B$24,障害種別!G1056),0)&gt;=1,IF(障害種別!B1056="","",障害種別!B1056),"")</f>
        <v/>
      </c>
      <c r="C1056" s="19" t="str">
        <f>IF(IFERROR(FIND(検索!$B$24,障害種別!G1056),0)&gt;=1,IF(障害種別!C1056="","",障害種別!C1056),"")</f>
        <v/>
      </c>
      <c r="D1056" s="19" t="str">
        <f>IF(IFERROR(FIND(検索!$B$24,障害種別!G1056),0)&gt;=1,IF(障害種別!D1056="","",障害種別!D1056),"")</f>
        <v/>
      </c>
      <c r="E1056" s="19" t="str">
        <f>IF(IFERROR(FIND(検索!$B$24,障害種別!G1056),0)&gt;=1,IF(障害種別!E1056="","",障害種別!E1056),"")</f>
        <v/>
      </c>
      <c r="F1056" s="19" t="str">
        <f>IF(IFERROR(FIND(検索!$B$24,障害種別!G1056),0)&gt;=1,IF(障害種別!F1056="","",障害種別!F1056),"")</f>
        <v/>
      </c>
      <c r="G1056" s="19" t="str">
        <f>IF(IFERROR(FIND(検索!$B$24,障害種別!G1056),0)&gt;=1,IF(障害種別!G1056="","",障害種別!G1056),"")</f>
        <v/>
      </c>
      <c r="H1056" s="19" t="str">
        <f>IF(IFERROR(FIND(検索!$B$24,障害種別!G1056),0)&gt;=1,IF(障害種別!H1056="","",障害種別!H1056),"")</f>
        <v/>
      </c>
      <c r="I1056" s="19" t="str">
        <f>IF(IFERROR(FIND(検索!$B$24,障害種別!G1056),0)&gt;=1,IF(障害種別!I1056="","",障害種別!I1056),"")</f>
        <v/>
      </c>
      <c r="J1056" s="19" t="str">
        <f>IF(IFERROR(FIND(検索!$B$24,障害種別!G1056),0)&gt;=1,IF(障害種別!J1056="","",障害種別!J1056),"")</f>
        <v/>
      </c>
    </row>
    <row r="1057" spans="1:10" x14ac:dyDescent="0.15">
      <c r="A1057" s="19" t="str">
        <f>IF(IFERROR(FIND(検索!$B$24,障害種別!G1057),0)&gt;=1,IF(障害種別!A1057="","",障害種別!A1057),"")</f>
        <v/>
      </c>
      <c r="B1057" s="19" t="str">
        <f>IF(IFERROR(FIND(検索!$B$24,障害種別!G1057),0)&gt;=1,IF(障害種別!B1057="","",障害種別!B1057),"")</f>
        <v/>
      </c>
      <c r="C1057" s="19" t="str">
        <f>IF(IFERROR(FIND(検索!$B$24,障害種別!G1057),0)&gt;=1,IF(障害種別!C1057="","",障害種別!C1057),"")</f>
        <v/>
      </c>
      <c r="D1057" s="19" t="str">
        <f>IF(IFERROR(FIND(検索!$B$24,障害種別!G1057),0)&gt;=1,IF(障害種別!D1057="","",障害種別!D1057),"")</f>
        <v/>
      </c>
      <c r="E1057" s="19" t="str">
        <f>IF(IFERROR(FIND(検索!$B$24,障害種別!G1057),0)&gt;=1,IF(障害種別!E1057="","",障害種別!E1057),"")</f>
        <v/>
      </c>
      <c r="F1057" s="19" t="str">
        <f>IF(IFERROR(FIND(検索!$B$24,障害種別!G1057),0)&gt;=1,IF(障害種別!F1057="","",障害種別!F1057),"")</f>
        <v/>
      </c>
      <c r="G1057" s="19" t="str">
        <f>IF(IFERROR(FIND(検索!$B$24,障害種別!G1057),0)&gt;=1,IF(障害種別!G1057="","",障害種別!G1057),"")</f>
        <v/>
      </c>
      <c r="H1057" s="19" t="str">
        <f>IF(IFERROR(FIND(検索!$B$24,障害種別!G1057),0)&gt;=1,IF(障害種別!H1057="","",障害種別!H1057),"")</f>
        <v/>
      </c>
      <c r="I1057" s="19" t="str">
        <f>IF(IFERROR(FIND(検索!$B$24,障害種別!G1057),0)&gt;=1,IF(障害種別!I1057="","",障害種別!I1057),"")</f>
        <v/>
      </c>
      <c r="J1057" s="19" t="str">
        <f>IF(IFERROR(FIND(検索!$B$24,障害種別!G1057),0)&gt;=1,IF(障害種別!J1057="","",障害種別!J1057),"")</f>
        <v/>
      </c>
    </row>
    <row r="1058" spans="1:10" x14ac:dyDescent="0.15">
      <c r="A1058" s="19" t="str">
        <f>IF(IFERROR(FIND(検索!$B$24,障害種別!G1058),0)&gt;=1,IF(障害種別!A1058="","",障害種別!A1058),"")</f>
        <v/>
      </c>
      <c r="B1058" s="19" t="str">
        <f>IF(IFERROR(FIND(検索!$B$24,障害種別!G1058),0)&gt;=1,IF(障害種別!B1058="","",障害種別!B1058),"")</f>
        <v/>
      </c>
      <c r="C1058" s="19" t="str">
        <f>IF(IFERROR(FIND(検索!$B$24,障害種別!G1058),0)&gt;=1,IF(障害種別!C1058="","",障害種別!C1058),"")</f>
        <v/>
      </c>
      <c r="D1058" s="19" t="str">
        <f>IF(IFERROR(FIND(検索!$B$24,障害種別!G1058),0)&gt;=1,IF(障害種別!D1058="","",障害種別!D1058),"")</f>
        <v/>
      </c>
      <c r="E1058" s="19" t="str">
        <f>IF(IFERROR(FIND(検索!$B$24,障害種別!G1058),0)&gt;=1,IF(障害種別!E1058="","",障害種別!E1058),"")</f>
        <v/>
      </c>
      <c r="F1058" s="19" t="str">
        <f>IF(IFERROR(FIND(検索!$B$24,障害種別!G1058),0)&gt;=1,IF(障害種別!F1058="","",障害種別!F1058),"")</f>
        <v/>
      </c>
      <c r="G1058" s="19" t="str">
        <f>IF(IFERROR(FIND(検索!$B$24,障害種別!G1058),0)&gt;=1,IF(障害種別!G1058="","",障害種別!G1058),"")</f>
        <v/>
      </c>
      <c r="H1058" s="19" t="str">
        <f>IF(IFERROR(FIND(検索!$B$24,障害種別!G1058),0)&gt;=1,IF(障害種別!H1058="","",障害種別!H1058),"")</f>
        <v/>
      </c>
      <c r="I1058" s="19" t="str">
        <f>IF(IFERROR(FIND(検索!$B$24,障害種別!G1058),0)&gt;=1,IF(障害種別!I1058="","",障害種別!I1058),"")</f>
        <v/>
      </c>
      <c r="J1058" s="19" t="str">
        <f>IF(IFERROR(FIND(検索!$B$24,障害種別!G1058),0)&gt;=1,IF(障害種別!J1058="","",障害種別!J1058),"")</f>
        <v/>
      </c>
    </row>
    <row r="1059" spans="1:10" x14ac:dyDescent="0.15">
      <c r="A1059" s="19" t="str">
        <f>IF(IFERROR(FIND(検索!$B$24,障害種別!G1059),0)&gt;=1,IF(障害種別!A1059="","",障害種別!A1059),"")</f>
        <v/>
      </c>
      <c r="B1059" s="19" t="str">
        <f>IF(IFERROR(FIND(検索!$B$24,障害種別!G1059),0)&gt;=1,IF(障害種別!B1059="","",障害種別!B1059),"")</f>
        <v/>
      </c>
      <c r="C1059" s="19" t="str">
        <f>IF(IFERROR(FIND(検索!$B$24,障害種別!G1059),0)&gt;=1,IF(障害種別!C1059="","",障害種別!C1059),"")</f>
        <v/>
      </c>
      <c r="D1059" s="19" t="str">
        <f>IF(IFERROR(FIND(検索!$B$24,障害種別!G1059),0)&gt;=1,IF(障害種別!D1059="","",障害種別!D1059),"")</f>
        <v/>
      </c>
      <c r="E1059" s="19" t="str">
        <f>IF(IFERROR(FIND(検索!$B$24,障害種別!G1059),0)&gt;=1,IF(障害種別!E1059="","",障害種別!E1059),"")</f>
        <v/>
      </c>
      <c r="F1059" s="19" t="str">
        <f>IF(IFERROR(FIND(検索!$B$24,障害種別!G1059),0)&gt;=1,IF(障害種別!F1059="","",障害種別!F1059),"")</f>
        <v/>
      </c>
      <c r="G1059" s="19" t="str">
        <f>IF(IFERROR(FIND(検索!$B$24,障害種別!G1059),0)&gt;=1,IF(障害種別!G1059="","",障害種別!G1059),"")</f>
        <v/>
      </c>
      <c r="H1059" s="19" t="str">
        <f>IF(IFERROR(FIND(検索!$B$24,障害種別!G1059),0)&gt;=1,IF(障害種別!H1059="","",障害種別!H1059),"")</f>
        <v/>
      </c>
      <c r="I1059" s="19" t="str">
        <f>IF(IFERROR(FIND(検索!$B$24,障害種別!G1059),0)&gt;=1,IF(障害種別!I1059="","",障害種別!I1059),"")</f>
        <v/>
      </c>
      <c r="J1059" s="19" t="str">
        <f>IF(IFERROR(FIND(検索!$B$24,障害種別!G1059),0)&gt;=1,IF(障害種別!J1059="","",障害種別!J1059),"")</f>
        <v/>
      </c>
    </row>
    <row r="1060" spans="1:10" x14ac:dyDescent="0.15">
      <c r="A1060" s="19" t="str">
        <f>IF(IFERROR(FIND(検索!$B$24,障害種別!G1060),0)&gt;=1,IF(障害種別!A1060="","",障害種別!A1060),"")</f>
        <v/>
      </c>
      <c r="B1060" s="19" t="str">
        <f>IF(IFERROR(FIND(検索!$B$24,障害種別!G1060),0)&gt;=1,IF(障害種別!B1060="","",障害種別!B1060),"")</f>
        <v/>
      </c>
      <c r="C1060" s="19" t="str">
        <f>IF(IFERROR(FIND(検索!$B$24,障害種別!G1060),0)&gt;=1,IF(障害種別!C1060="","",障害種別!C1060),"")</f>
        <v/>
      </c>
      <c r="D1060" s="19" t="str">
        <f>IF(IFERROR(FIND(検索!$B$24,障害種別!G1060),0)&gt;=1,IF(障害種別!D1060="","",障害種別!D1060),"")</f>
        <v/>
      </c>
      <c r="E1060" s="19" t="str">
        <f>IF(IFERROR(FIND(検索!$B$24,障害種別!G1060),0)&gt;=1,IF(障害種別!E1060="","",障害種別!E1060),"")</f>
        <v/>
      </c>
      <c r="F1060" s="19" t="str">
        <f>IF(IFERROR(FIND(検索!$B$24,障害種別!G1060),0)&gt;=1,IF(障害種別!F1060="","",障害種別!F1060),"")</f>
        <v/>
      </c>
      <c r="G1060" s="19" t="str">
        <f>IF(IFERROR(FIND(検索!$B$24,障害種別!G1060),0)&gt;=1,IF(障害種別!G1060="","",障害種別!G1060),"")</f>
        <v/>
      </c>
      <c r="H1060" s="19" t="str">
        <f>IF(IFERROR(FIND(検索!$B$24,障害種別!G1060),0)&gt;=1,IF(障害種別!H1060="","",障害種別!H1060),"")</f>
        <v/>
      </c>
      <c r="I1060" s="19" t="str">
        <f>IF(IFERROR(FIND(検索!$B$24,障害種別!G1060),0)&gt;=1,IF(障害種別!I1060="","",障害種別!I1060),"")</f>
        <v/>
      </c>
      <c r="J1060" s="19" t="str">
        <f>IF(IFERROR(FIND(検索!$B$24,障害種別!G1060),0)&gt;=1,IF(障害種別!J1060="","",障害種別!J1060),"")</f>
        <v/>
      </c>
    </row>
    <row r="1061" spans="1:10" x14ac:dyDescent="0.15">
      <c r="A1061" s="19" t="str">
        <f>IF(IFERROR(FIND(検索!$B$24,障害種別!G1061),0)&gt;=1,IF(障害種別!A1061="","",障害種別!A1061),"")</f>
        <v/>
      </c>
      <c r="B1061" s="19" t="str">
        <f>IF(IFERROR(FIND(検索!$B$24,障害種別!G1061),0)&gt;=1,IF(障害種別!B1061="","",障害種別!B1061),"")</f>
        <v/>
      </c>
      <c r="C1061" s="19" t="str">
        <f>IF(IFERROR(FIND(検索!$B$24,障害種別!G1061),0)&gt;=1,IF(障害種別!C1061="","",障害種別!C1061),"")</f>
        <v/>
      </c>
      <c r="D1061" s="19" t="str">
        <f>IF(IFERROR(FIND(検索!$B$24,障害種別!G1061),0)&gt;=1,IF(障害種別!D1061="","",障害種別!D1061),"")</f>
        <v/>
      </c>
      <c r="E1061" s="19" t="str">
        <f>IF(IFERROR(FIND(検索!$B$24,障害種別!G1061),0)&gt;=1,IF(障害種別!E1061="","",障害種別!E1061),"")</f>
        <v/>
      </c>
      <c r="F1061" s="19" t="str">
        <f>IF(IFERROR(FIND(検索!$B$24,障害種別!G1061),0)&gt;=1,IF(障害種別!F1061="","",障害種別!F1061),"")</f>
        <v/>
      </c>
      <c r="G1061" s="19" t="str">
        <f>IF(IFERROR(FIND(検索!$B$24,障害種別!G1061),0)&gt;=1,IF(障害種別!G1061="","",障害種別!G1061),"")</f>
        <v/>
      </c>
      <c r="H1061" s="19" t="str">
        <f>IF(IFERROR(FIND(検索!$B$24,障害種別!G1061),0)&gt;=1,IF(障害種別!H1061="","",障害種別!H1061),"")</f>
        <v/>
      </c>
      <c r="I1061" s="19" t="str">
        <f>IF(IFERROR(FIND(検索!$B$24,障害種別!G1061),0)&gt;=1,IF(障害種別!I1061="","",障害種別!I1061),"")</f>
        <v/>
      </c>
      <c r="J1061" s="19" t="str">
        <f>IF(IFERROR(FIND(検索!$B$24,障害種別!G1061),0)&gt;=1,IF(障害種別!J1061="","",障害種別!J1061),"")</f>
        <v/>
      </c>
    </row>
    <row r="1062" spans="1:10" x14ac:dyDescent="0.15">
      <c r="A1062" s="19" t="str">
        <f>IF(IFERROR(FIND(検索!$B$24,障害種別!G1062),0)&gt;=1,IF(障害種別!A1062="","",障害種別!A1062),"")</f>
        <v/>
      </c>
      <c r="B1062" s="19" t="str">
        <f>IF(IFERROR(FIND(検索!$B$24,障害種別!G1062),0)&gt;=1,IF(障害種別!B1062="","",障害種別!B1062),"")</f>
        <v/>
      </c>
      <c r="C1062" s="19" t="str">
        <f>IF(IFERROR(FIND(検索!$B$24,障害種別!G1062),0)&gt;=1,IF(障害種別!C1062="","",障害種別!C1062),"")</f>
        <v/>
      </c>
      <c r="D1062" s="19" t="str">
        <f>IF(IFERROR(FIND(検索!$B$24,障害種別!G1062),0)&gt;=1,IF(障害種別!D1062="","",障害種別!D1062),"")</f>
        <v/>
      </c>
      <c r="E1062" s="19" t="str">
        <f>IF(IFERROR(FIND(検索!$B$24,障害種別!G1062),0)&gt;=1,IF(障害種別!E1062="","",障害種別!E1062),"")</f>
        <v/>
      </c>
      <c r="F1062" s="19" t="str">
        <f>IF(IFERROR(FIND(検索!$B$24,障害種別!G1062),0)&gt;=1,IF(障害種別!F1062="","",障害種別!F1062),"")</f>
        <v/>
      </c>
      <c r="G1062" s="19" t="str">
        <f>IF(IFERROR(FIND(検索!$B$24,障害種別!G1062),0)&gt;=1,IF(障害種別!G1062="","",障害種別!G1062),"")</f>
        <v/>
      </c>
      <c r="H1062" s="19" t="str">
        <f>IF(IFERROR(FIND(検索!$B$24,障害種別!G1062),0)&gt;=1,IF(障害種別!H1062="","",障害種別!H1062),"")</f>
        <v/>
      </c>
      <c r="I1062" s="19" t="str">
        <f>IF(IFERROR(FIND(検索!$B$24,障害種別!G1062),0)&gt;=1,IF(障害種別!I1062="","",障害種別!I1062),"")</f>
        <v/>
      </c>
      <c r="J1062" s="19" t="str">
        <f>IF(IFERROR(FIND(検索!$B$24,障害種別!G1062),0)&gt;=1,IF(障害種別!J1062="","",障害種別!J1062),"")</f>
        <v/>
      </c>
    </row>
    <row r="1063" spans="1:10" x14ac:dyDescent="0.15">
      <c r="A1063" s="19" t="str">
        <f>IF(IFERROR(FIND(検索!$B$24,障害種別!G1063),0)&gt;=1,IF(障害種別!A1063="","",障害種別!A1063),"")</f>
        <v/>
      </c>
      <c r="B1063" s="19" t="str">
        <f>IF(IFERROR(FIND(検索!$B$24,障害種別!G1063),0)&gt;=1,IF(障害種別!B1063="","",障害種別!B1063),"")</f>
        <v/>
      </c>
      <c r="C1063" s="19" t="str">
        <f>IF(IFERROR(FIND(検索!$B$24,障害種別!G1063),0)&gt;=1,IF(障害種別!C1063="","",障害種別!C1063),"")</f>
        <v/>
      </c>
      <c r="D1063" s="19" t="str">
        <f>IF(IFERROR(FIND(検索!$B$24,障害種別!G1063),0)&gt;=1,IF(障害種別!D1063="","",障害種別!D1063),"")</f>
        <v/>
      </c>
      <c r="E1063" s="19" t="str">
        <f>IF(IFERROR(FIND(検索!$B$24,障害種別!G1063),0)&gt;=1,IF(障害種別!E1063="","",障害種別!E1063),"")</f>
        <v/>
      </c>
      <c r="F1063" s="19" t="str">
        <f>IF(IFERROR(FIND(検索!$B$24,障害種別!G1063),0)&gt;=1,IF(障害種別!F1063="","",障害種別!F1063),"")</f>
        <v/>
      </c>
      <c r="G1063" s="19" t="str">
        <f>IF(IFERROR(FIND(検索!$B$24,障害種別!G1063),0)&gt;=1,IF(障害種別!G1063="","",障害種別!G1063),"")</f>
        <v/>
      </c>
      <c r="H1063" s="19" t="str">
        <f>IF(IFERROR(FIND(検索!$B$24,障害種別!G1063),0)&gt;=1,IF(障害種別!H1063="","",障害種別!H1063),"")</f>
        <v/>
      </c>
      <c r="I1063" s="19" t="str">
        <f>IF(IFERROR(FIND(検索!$B$24,障害種別!G1063),0)&gt;=1,IF(障害種別!I1063="","",障害種別!I1063),"")</f>
        <v/>
      </c>
      <c r="J1063" s="19" t="str">
        <f>IF(IFERROR(FIND(検索!$B$24,障害種別!G1063),0)&gt;=1,IF(障害種別!J1063="","",障害種別!J1063),"")</f>
        <v/>
      </c>
    </row>
    <row r="1064" spans="1:10" x14ac:dyDescent="0.15">
      <c r="A1064" s="19" t="str">
        <f>IF(IFERROR(FIND(検索!$B$24,障害種別!G1064),0)&gt;=1,IF(障害種別!A1064="","",障害種別!A1064),"")</f>
        <v/>
      </c>
      <c r="B1064" s="19" t="str">
        <f>IF(IFERROR(FIND(検索!$B$24,障害種別!G1064),0)&gt;=1,IF(障害種別!B1064="","",障害種別!B1064),"")</f>
        <v/>
      </c>
      <c r="C1064" s="19" t="str">
        <f>IF(IFERROR(FIND(検索!$B$24,障害種別!G1064),0)&gt;=1,IF(障害種別!C1064="","",障害種別!C1064),"")</f>
        <v/>
      </c>
      <c r="D1064" s="19" t="str">
        <f>IF(IFERROR(FIND(検索!$B$24,障害種別!G1064),0)&gt;=1,IF(障害種別!D1064="","",障害種別!D1064),"")</f>
        <v/>
      </c>
      <c r="E1064" s="19" t="str">
        <f>IF(IFERROR(FIND(検索!$B$24,障害種別!G1064),0)&gt;=1,IF(障害種別!E1064="","",障害種別!E1064),"")</f>
        <v/>
      </c>
      <c r="F1064" s="19" t="str">
        <f>IF(IFERROR(FIND(検索!$B$24,障害種別!G1064),0)&gt;=1,IF(障害種別!F1064="","",障害種別!F1064),"")</f>
        <v/>
      </c>
      <c r="G1064" s="19" t="str">
        <f>IF(IFERROR(FIND(検索!$B$24,障害種別!G1064),0)&gt;=1,IF(障害種別!G1064="","",障害種別!G1064),"")</f>
        <v/>
      </c>
      <c r="H1064" s="19" t="str">
        <f>IF(IFERROR(FIND(検索!$B$24,障害種別!G1064),0)&gt;=1,IF(障害種別!H1064="","",障害種別!H1064),"")</f>
        <v/>
      </c>
      <c r="I1064" s="19" t="str">
        <f>IF(IFERROR(FIND(検索!$B$24,障害種別!G1064),0)&gt;=1,IF(障害種別!I1064="","",障害種別!I1064),"")</f>
        <v/>
      </c>
      <c r="J1064" s="19" t="str">
        <f>IF(IFERROR(FIND(検索!$B$24,障害種別!G1064),0)&gt;=1,IF(障害種別!J1064="","",障害種別!J1064),"")</f>
        <v/>
      </c>
    </row>
    <row r="1065" spans="1:10" x14ac:dyDescent="0.15">
      <c r="A1065" s="19" t="str">
        <f>IF(IFERROR(FIND(検索!$B$24,障害種別!G1065),0)&gt;=1,IF(障害種別!A1065="","",障害種別!A1065),"")</f>
        <v/>
      </c>
      <c r="B1065" s="19" t="str">
        <f>IF(IFERROR(FIND(検索!$B$24,障害種別!G1065),0)&gt;=1,IF(障害種別!B1065="","",障害種別!B1065),"")</f>
        <v/>
      </c>
      <c r="C1065" s="19" t="str">
        <f>IF(IFERROR(FIND(検索!$B$24,障害種別!G1065),0)&gt;=1,IF(障害種別!C1065="","",障害種別!C1065),"")</f>
        <v/>
      </c>
      <c r="D1065" s="19" t="str">
        <f>IF(IFERROR(FIND(検索!$B$24,障害種別!G1065),0)&gt;=1,IF(障害種別!D1065="","",障害種別!D1065),"")</f>
        <v/>
      </c>
      <c r="E1065" s="19" t="str">
        <f>IF(IFERROR(FIND(検索!$B$24,障害種別!G1065),0)&gt;=1,IF(障害種別!E1065="","",障害種別!E1065),"")</f>
        <v/>
      </c>
      <c r="F1065" s="19" t="str">
        <f>IF(IFERROR(FIND(検索!$B$24,障害種別!G1065),0)&gt;=1,IF(障害種別!F1065="","",障害種別!F1065),"")</f>
        <v/>
      </c>
      <c r="G1065" s="19" t="str">
        <f>IF(IFERROR(FIND(検索!$B$24,障害種別!G1065),0)&gt;=1,IF(障害種別!G1065="","",障害種別!G1065),"")</f>
        <v/>
      </c>
      <c r="H1065" s="19" t="str">
        <f>IF(IFERROR(FIND(検索!$B$24,障害種別!G1065),0)&gt;=1,IF(障害種別!H1065="","",障害種別!H1065),"")</f>
        <v/>
      </c>
      <c r="I1065" s="19" t="str">
        <f>IF(IFERROR(FIND(検索!$B$24,障害種別!G1065),0)&gt;=1,IF(障害種別!I1065="","",障害種別!I1065),"")</f>
        <v/>
      </c>
      <c r="J1065" s="19" t="str">
        <f>IF(IFERROR(FIND(検索!$B$24,障害種別!G1065),0)&gt;=1,IF(障害種別!J1065="","",障害種別!J1065),"")</f>
        <v/>
      </c>
    </row>
    <row r="1066" spans="1:10" x14ac:dyDescent="0.15">
      <c r="A1066" s="19" t="str">
        <f>IF(IFERROR(FIND(検索!$B$24,障害種別!G1066),0)&gt;=1,IF(障害種別!A1066="","",障害種別!A1066),"")</f>
        <v/>
      </c>
      <c r="B1066" s="19" t="str">
        <f>IF(IFERROR(FIND(検索!$B$24,障害種別!G1066),0)&gt;=1,IF(障害種別!B1066="","",障害種別!B1066),"")</f>
        <v/>
      </c>
      <c r="C1066" s="19" t="str">
        <f>IF(IFERROR(FIND(検索!$B$24,障害種別!G1066),0)&gt;=1,IF(障害種別!C1066="","",障害種別!C1066),"")</f>
        <v/>
      </c>
      <c r="D1066" s="19" t="str">
        <f>IF(IFERROR(FIND(検索!$B$24,障害種別!G1066),0)&gt;=1,IF(障害種別!D1066="","",障害種別!D1066),"")</f>
        <v/>
      </c>
      <c r="E1066" s="19" t="str">
        <f>IF(IFERROR(FIND(検索!$B$24,障害種別!G1066),0)&gt;=1,IF(障害種別!E1066="","",障害種別!E1066),"")</f>
        <v/>
      </c>
      <c r="F1066" s="19" t="str">
        <f>IF(IFERROR(FIND(検索!$B$24,障害種別!G1066),0)&gt;=1,IF(障害種別!F1066="","",障害種別!F1066),"")</f>
        <v/>
      </c>
      <c r="G1066" s="19" t="str">
        <f>IF(IFERROR(FIND(検索!$B$24,障害種別!G1066),0)&gt;=1,IF(障害種別!G1066="","",障害種別!G1066),"")</f>
        <v/>
      </c>
      <c r="H1066" s="19" t="str">
        <f>IF(IFERROR(FIND(検索!$B$24,障害種別!G1066),0)&gt;=1,IF(障害種別!H1066="","",障害種別!H1066),"")</f>
        <v/>
      </c>
      <c r="I1066" s="19" t="str">
        <f>IF(IFERROR(FIND(検索!$B$24,障害種別!G1066),0)&gt;=1,IF(障害種別!I1066="","",障害種別!I1066),"")</f>
        <v/>
      </c>
      <c r="J1066" s="19" t="str">
        <f>IF(IFERROR(FIND(検索!$B$24,障害種別!G1066),0)&gt;=1,IF(障害種別!J1066="","",障害種別!J1066),"")</f>
        <v/>
      </c>
    </row>
    <row r="1067" spans="1:10" x14ac:dyDescent="0.15">
      <c r="A1067" s="19" t="str">
        <f>IF(IFERROR(FIND(検索!$B$24,障害種別!G1067),0)&gt;=1,IF(障害種別!A1067="","",障害種別!A1067),"")</f>
        <v/>
      </c>
      <c r="B1067" s="19" t="str">
        <f>IF(IFERROR(FIND(検索!$B$24,障害種別!G1067),0)&gt;=1,IF(障害種別!B1067="","",障害種別!B1067),"")</f>
        <v/>
      </c>
      <c r="C1067" s="19" t="str">
        <f>IF(IFERROR(FIND(検索!$B$24,障害種別!G1067),0)&gt;=1,IF(障害種別!C1067="","",障害種別!C1067),"")</f>
        <v/>
      </c>
      <c r="D1067" s="19" t="str">
        <f>IF(IFERROR(FIND(検索!$B$24,障害種別!G1067),0)&gt;=1,IF(障害種別!D1067="","",障害種別!D1067),"")</f>
        <v/>
      </c>
      <c r="E1067" s="19" t="str">
        <f>IF(IFERROR(FIND(検索!$B$24,障害種別!G1067),0)&gt;=1,IF(障害種別!E1067="","",障害種別!E1067),"")</f>
        <v/>
      </c>
      <c r="F1067" s="19" t="str">
        <f>IF(IFERROR(FIND(検索!$B$24,障害種別!G1067),0)&gt;=1,IF(障害種別!F1067="","",障害種別!F1067),"")</f>
        <v/>
      </c>
      <c r="G1067" s="19" t="str">
        <f>IF(IFERROR(FIND(検索!$B$24,障害種別!G1067),0)&gt;=1,IF(障害種別!G1067="","",障害種別!G1067),"")</f>
        <v/>
      </c>
      <c r="H1067" s="19" t="str">
        <f>IF(IFERROR(FIND(検索!$B$24,障害種別!G1067),0)&gt;=1,IF(障害種別!H1067="","",障害種別!H1067),"")</f>
        <v/>
      </c>
      <c r="I1067" s="19" t="str">
        <f>IF(IFERROR(FIND(検索!$B$24,障害種別!G1067),0)&gt;=1,IF(障害種別!I1067="","",障害種別!I1067),"")</f>
        <v/>
      </c>
      <c r="J1067" s="19" t="str">
        <f>IF(IFERROR(FIND(検索!$B$24,障害種別!G1067),0)&gt;=1,IF(障害種別!J1067="","",障害種別!J1067),"")</f>
        <v/>
      </c>
    </row>
    <row r="1068" spans="1:10" x14ac:dyDescent="0.15">
      <c r="A1068" s="19" t="str">
        <f>IF(IFERROR(FIND(検索!$B$24,障害種別!G1068),0)&gt;=1,IF(障害種別!A1068="","",障害種別!A1068),"")</f>
        <v/>
      </c>
      <c r="B1068" s="19" t="str">
        <f>IF(IFERROR(FIND(検索!$B$24,障害種別!G1068),0)&gt;=1,IF(障害種別!B1068="","",障害種別!B1068),"")</f>
        <v/>
      </c>
      <c r="C1068" s="19" t="str">
        <f>IF(IFERROR(FIND(検索!$B$24,障害種別!G1068),0)&gt;=1,IF(障害種別!C1068="","",障害種別!C1068),"")</f>
        <v/>
      </c>
      <c r="D1068" s="19" t="str">
        <f>IF(IFERROR(FIND(検索!$B$24,障害種別!G1068),0)&gt;=1,IF(障害種別!D1068="","",障害種別!D1068),"")</f>
        <v/>
      </c>
      <c r="E1068" s="19" t="str">
        <f>IF(IFERROR(FIND(検索!$B$24,障害種別!G1068),0)&gt;=1,IF(障害種別!E1068="","",障害種別!E1068),"")</f>
        <v/>
      </c>
      <c r="F1068" s="19" t="str">
        <f>IF(IFERROR(FIND(検索!$B$24,障害種別!G1068),0)&gt;=1,IF(障害種別!F1068="","",障害種別!F1068),"")</f>
        <v/>
      </c>
      <c r="G1068" s="19" t="str">
        <f>IF(IFERROR(FIND(検索!$B$24,障害種別!G1068),0)&gt;=1,IF(障害種別!G1068="","",障害種別!G1068),"")</f>
        <v/>
      </c>
      <c r="H1068" s="19" t="str">
        <f>IF(IFERROR(FIND(検索!$B$24,障害種別!G1068),0)&gt;=1,IF(障害種別!H1068="","",障害種別!H1068),"")</f>
        <v/>
      </c>
      <c r="I1068" s="19" t="str">
        <f>IF(IFERROR(FIND(検索!$B$24,障害種別!G1068),0)&gt;=1,IF(障害種別!I1068="","",障害種別!I1068),"")</f>
        <v/>
      </c>
      <c r="J1068" s="19" t="str">
        <f>IF(IFERROR(FIND(検索!$B$24,障害種別!G1068),0)&gt;=1,IF(障害種別!J1068="","",障害種別!J1068),"")</f>
        <v/>
      </c>
    </row>
    <row r="1069" spans="1:10" x14ac:dyDescent="0.15">
      <c r="A1069" s="19" t="str">
        <f>IF(IFERROR(FIND(検索!$B$24,障害種別!G1069),0)&gt;=1,IF(障害種別!A1069="","",障害種別!A1069),"")</f>
        <v/>
      </c>
      <c r="B1069" s="19" t="str">
        <f>IF(IFERROR(FIND(検索!$B$24,障害種別!G1069),0)&gt;=1,IF(障害種別!B1069="","",障害種別!B1069),"")</f>
        <v/>
      </c>
      <c r="C1069" s="19" t="str">
        <f>IF(IFERROR(FIND(検索!$B$24,障害種別!G1069),0)&gt;=1,IF(障害種別!C1069="","",障害種別!C1069),"")</f>
        <v/>
      </c>
      <c r="D1069" s="19" t="str">
        <f>IF(IFERROR(FIND(検索!$B$24,障害種別!G1069),0)&gt;=1,IF(障害種別!D1069="","",障害種別!D1069),"")</f>
        <v/>
      </c>
      <c r="E1069" s="19" t="str">
        <f>IF(IFERROR(FIND(検索!$B$24,障害種別!G1069),0)&gt;=1,IF(障害種別!E1069="","",障害種別!E1069),"")</f>
        <v/>
      </c>
      <c r="F1069" s="19" t="str">
        <f>IF(IFERROR(FIND(検索!$B$24,障害種別!G1069),0)&gt;=1,IF(障害種別!F1069="","",障害種別!F1069),"")</f>
        <v/>
      </c>
      <c r="G1069" s="19" t="str">
        <f>IF(IFERROR(FIND(検索!$B$24,障害種別!G1069),0)&gt;=1,IF(障害種別!G1069="","",障害種別!G1069),"")</f>
        <v/>
      </c>
      <c r="H1069" s="19" t="str">
        <f>IF(IFERROR(FIND(検索!$B$24,障害種別!G1069),0)&gt;=1,IF(障害種別!H1069="","",障害種別!H1069),"")</f>
        <v/>
      </c>
      <c r="I1069" s="19" t="str">
        <f>IF(IFERROR(FIND(検索!$B$24,障害種別!G1069),0)&gt;=1,IF(障害種別!I1069="","",障害種別!I1069),"")</f>
        <v/>
      </c>
      <c r="J1069" s="19" t="str">
        <f>IF(IFERROR(FIND(検索!$B$24,障害種別!G1069),0)&gt;=1,IF(障害種別!J1069="","",障害種別!J1069),"")</f>
        <v/>
      </c>
    </row>
    <row r="1070" spans="1:10" x14ac:dyDescent="0.15">
      <c r="A1070" s="19" t="str">
        <f>IF(IFERROR(FIND(検索!$B$24,障害種別!G1070),0)&gt;=1,IF(障害種別!A1070="","",障害種別!A1070),"")</f>
        <v/>
      </c>
      <c r="B1070" s="19" t="str">
        <f>IF(IFERROR(FIND(検索!$B$24,障害種別!G1070),0)&gt;=1,IF(障害種別!B1070="","",障害種別!B1070),"")</f>
        <v/>
      </c>
      <c r="C1070" s="19" t="str">
        <f>IF(IFERROR(FIND(検索!$B$24,障害種別!G1070),0)&gt;=1,IF(障害種別!C1070="","",障害種別!C1070),"")</f>
        <v/>
      </c>
      <c r="D1070" s="19" t="str">
        <f>IF(IFERROR(FIND(検索!$B$24,障害種別!G1070),0)&gt;=1,IF(障害種別!D1070="","",障害種別!D1070),"")</f>
        <v/>
      </c>
      <c r="E1070" s="19" t="str">
        <f>IF(IFERROR(FIND(検索!$B$24,障害種別!G1070),0)&gt;=1,IF(障害種別!E1070="","",障害種別!E1070),"")</f>
        <v/>
      </c>
      <c r="F1070" s="19" t="str">
        <f>IF(IFERROR(FIND(検索!$B$24,障害種別!G1070),0)&gt;=1,IF(障害種別!F1070="","",障害種別!F1070),"")</f>
        <v/>
      </c>
      <c r="G1070" s="19" t="str">
        <f>IF(IFERROR(FIND(検索!$B$24,障害種別!G1070),0)&gt;=1,IF(障害種別!G1070="","",障害種別!G1070),"")</f>
        <v/>
      </c>
      <c r="H1070" s="19" t="str">
        <f>IF(IFERROR(FIND(検索!$B$24,障害種別!G1070),0)&gt;=1,IF(障害種別!H1070="","",障害種別!H1070),"")</f>
        <v/>
      </c>
      <c r="I1070" s="19" t="str">
        <f>IF(IFERROR(FIND(検索!$B$24,障害種別!G1070),0)&gt;=1,IF(障害種別!I1070="","",障害種別!I1070),"")</f>
        <v/>
      </c>
      <c r="J1070" s="19" t="str">
        <f>IF(IFERROR(FIND(検索!$B$24,障害種別!G1070),0)&gt;=1,IF(障害種別!J1070="","",障害種別!J1070),"")</f>
        <v/>
      </c>
    </row>
    <row r="1071" spans="1:10" x14ac:dyDescent="0.15">
      <c r="A1071" s="19" t="str">
        <f>IF(IFERROR(FIND(検索!$B$24,障害種別!G1071),0)&gt;=1,IF(障害種別!A1071="","",障害種別!A1071),"")</f>
        <v/>
      </c>
      <c r="B1071" s="19" t="str">
        <f>IF(IFERROR(FIND(検索!$B$24,障害種別!G1071),0)&gt;=1,IF(障害種別!B1071="","",障害種別!B1071),"")</f>
        <v/>
      </c>
      <c r="C1071" s="19" t="str">
        <f>IF(IFERROR(FIND(検索!$B$24,障害種別!G1071),0)&gt;=1,IF(障害種別!C1071="","",障害種別!C1071),"")</f>
        <v/>
      </c>
      <c r="D1071" s="19" t="str">
        <f>IF(IFERROR(FIND(検索!$B$24,障害種別!G1071),0)&gt;=1,IF(障害種別!D1071="","",障害種別!D1071),"")</f>
        <v/>
      </c>
      <c r="E1071" s="19" t="str">
        <f>IF(IFERROR(FIND(検索!$B$24,障害種別!G1071),0)&gt;=1,IF(障害種別!E1071="","",障害種別!E1071),"")</f>
        <v/>
      </c>
      <c r="F1071" s="19" t="str">
        <f>IF(IFERROR(FIND(検索!$B$24,障害種別!G1071),0)&gt;=1,IF(障害種別!F1071="","",障害種別!F1071),"")</f>
        <v/>
      </c>
      <c r="G1071" s="19" t="str">
        <f>IF(IFERROR(FIND(検索!$B$24,障害種別!G1071),0)&gt;=1,IF(障害種別!G1071="","",障害種別!G1071),"")</f>
        <v/>
      </c>
      <c r="H1071" s="19" t="str">
        <f>IF(IFERROR(FIND(検索!$B$24,障害種別!G1071),0)&gt;=1,IF(障害種別!H1071="","",障害種別!H1071),"")</f>
        <v/>
      </c>
      <c r="I1071" s="19" t="str">
        <f>IF(IFERROR(FIND(検索!$B$24,障害種別!G1071),0)&gt;=1,IF(障害種別!I1071="","",障害種別!I1071),"")</f>
        <v/>
      </c>
      <c r="J1071" s="19" t="str">
        <f>IF(IFERROR(FIND(検索!$B$24,障害種別!G1071),0)&gt;=1,IF(障害種別!J1071="","",障害種別!J1071),"")</f>
        <v/>
      </c>
    </row>
    <row r="1072" spans="1:10" x14ac:dyDescent="0.15">
      <c r="A1072" s="19" t="str">
        <f>IF(IFERROR(FIND(検索!$B$24,障害種別!G1072),0)&gt;=1,IF(障害種別!A1072="","",障害種別!A1072),"")</f>
        <v/>
      </c>
      <c r="B1072" s="19" t="str">
        <f>IF(IFERROR(FIND(検索!$B$24,障害種別!G1072),0)&gt;=1,IF(障害種別!B1072="","",障害種別!B1072),"")</f>
        <v/>
      </c>
      <c r="C1072" s="19" t="str">
        <f>IF(IFERROR(FIND(検索!$B$24,障害種別!G1072),0)&gt;=1,IF(障害種別!C1072="","",障害種別!C1072),"")</f>
        <v/>
      </c>
      <c r="D1072" s="19" t="str">
        <f>IF(IFERROR(FIND(検索!$B$24,障害種別!G1072),0)&gt;=1,IF(障害種別!D1072="","",障害種別!D1072),"")</f>
        <v/>
      </c>
      <c r="E1072" s="19" t="str">
        <f>IF(IFERROR(FIND(検索!$B$24,障害種別!G1072),0)&gt;=1,IF(障害種別!E1072="","",障害種別!E1072),"")</f>
        <v/>
      </c>
      <c r="F1072" s="19" t="str">
        <f>IF(IFERROR(FIND(検索!$B$24,障害種別!G1072),0)&gt;=1,IF(障害種別!F1072="","",障害種別!F1072),"")</f>
        <v/>
      </c>
      <c r="G1072" s="19" t="str">
        <f>IF(IFERROR(FIND(検索!$B$24,障害種別!G1072),0)&gt;=1,IF(障害種別!G1072="","",障害種別!G1072),"")</f>
        <v/>
      </c>
      <c r="H1072" s="19" t="str">
        <f>IF(IFERROR(FIND(検索!$B$24,障害種別!G1072),0)&gt;=1,IF(障害種別!H1072="","",障害種別!H1072),"")</f>
        <v/>
      </c>
      <c r="I1072" s="19" t="str">
        <f>IF(IFERROR(FIND(検索!$B$24,障害種別!G1072),0)&gt;=1,IF(障害種別!I1072="","",障害種別!I1072),"")</f>
        <v/>
      </c>
      <c r="J1072" s="19" t="str">
        <f>IF(IFERROR(FIND(検索!$B$24,障害種別!G1072),0)&gt;=1,IF(障害種別!J1072="","",障害種別!J1072),"")</f>
        <v/>
      </c>
    </row>
    <row r="1073" spans="1:10" x14ac:dyDescent="0.15">
      <c r="A1073" s="19" t="str">
        <f>IF(IFERROR(FIND(検索!$B$24,障害種別!G1073),0)&gt;=1,IF(障害種別!A1073="","",障害種別!A1073),"")</f>
        <v/>
      </c>
      <c r="B1073" s="19" t="str">
        <f>IF(IFERROR(FIND(検索!$B$24,障害種別!G1073),0)&gt;=1,IF(障害種別!B1073="","",障害種別!B1073),"")</f>
        <v/>
      </c>
      <c r="C1073" s="19" t="str">
        <f>IF(IFERROR(FIND(検索!$B$24,障害種別!G1073),0)&gt;=1,IF(障害種別!C1073="","",障害種別!C1073),"")</f>
        <v/>
      </c>
      <c r="D1073" s="19" t="str">
        <f>IF(IFERROR(FIND(検索!$B$24,障害種別!G1073),0)&gt;=1,IF(障害種別!D1073="","",障害種別!D1073),"")</f>
        <v/>
      </c>
      <c r="E1073" s="19" t="str">
        <f>IF(IFERROR(FIND(検索!$B$24,障害種別!G1073),0)&gt;=1,IF(障害種別!E1073="","",障害種別!E1073),"")</f>
        <v/>
      </c>
      <c r="F1073" s="19" t="str">
        <f>IF(IFERROR(FIND(検索!$B$24,障害種別!G1073),0)&gt;=1,IF(障害種別!F1073="","",障害種別!F1073),"")</f>
        <v/>
      </c>
      <c r="G1073" s="19" t="str">
        <f>IF(IFERROR(FIND(検索!$B$24,障害種別!G1073),0)&gt;=1,IF(障害種別!G1073="","",障害種別!G1073),"")</f>
        <v/>
      </c>
      <c r="H1073" s="19" t="str">
        <f>IF(IFERROR(FIND(検索!$B$24,障害種別!G1073),0)&gt;=1,IF(障害種別!H1073="","",障害種別!H1073),"")</f>
        <v/>
      </c>
      <c r="I1073" s="19" t="str">
        <f>IF(IFERROR(FIND(検索!$B$24,障害種別!G1073),0)&gt;=1,IF(障害種別!I1073="","",障害種別!I1073),"")</f>
        <v/>
      </c>
      <c r="J1073" s="19" t="str">
        <f>IF(IFERROR(FIND(検索!$B$24,障害種別!G1073),0)&gt;=1,IF(障害種別!J1073="","",障害種別!J1073),"")</f>
        <v/>
      </c>
    </row>
    <row r="1074" spans="1:10" x14ac:dyDescent="0.15">
      <c r="A1074" s="19" t="str">
        <f>IF(IFERROR(FIND(検索!$B$24,障害種別!G1074),0)&gt;=1,IF(障害種別!A1074="","",障害種別!A1074),"")</f>
        <v/>
      </c>
      <c r="B1074" s="19" t="str">
        <f>IF(IFERROR(FIND(検索!$B$24,障害種別!G1074),0)&gt;=1,IF(障害種別!B1074="","",障害種別!B1074),"")</f>
        <v/>
      </c>
      <c r="C1074" s="19" t="str">
        <f>IF(IFERROR(FIND(検索!$B$24,障害種別!G1074),0)&gt;=1,IF(障害種別!C1074="","",障害種別!C1074),"")</f>
        <v/>
      </c>
      <c r="D1074" s="19" t="str">
        <f>IF(IFERROR(FIND(検索!$B$24,障害種別!G1074),0)&gt;=1,IF(障害種別!D1074="","",障害種別!D1074),"")</f>
        <v/>
      </c>
      <c r="E1074" s="19" t="str">
        <f>IF(IFERROR(FIND(検索!$B$24,障害種別!G1074),0)&gt;=1,IF(障害種別!E1074="","",障害種別!E1074),"")</f>
        <v/>
      </c>
      <c r="F1074" s="19" t="str">
        <f>IF(IFERROR(FIND(検索!$B$24,障害種別!G1074),0)&gt;=1,IF(障害種別!F1074="","",障害種別!F1074),"")</f>
        <v/>
      </c>
      <c r="G1074" s="19" t="str">
        <f>IF(IFERROR(FIND(検索!$B$24,障害種別!G1074),0)&gt;=1,IF(障害種別!G1074="","",障害種別!G1074),"")</f>
        <v/>
      </c>
      <c r="H1074" s="19" t="str">
        <f>IF(IFERROR(FIND(検索!$B$24,障害種別!G1074),0)&gt;=1,IF(障害種別!H1074="","",障害種別!H1074),"")</f>
        <v/>
      </c>
      <c r="I1074" s="19" t="str">
        <f>IF(IFERROR(FIND(検索!$B$24,障害種別!G1074),0)&gt;=1,IF(障害種別!I1074="","",障害種別!I1074),"")</f>
        <v/>
      </c>
      <c r="J1074" s="19" t="str">
        <f>IF(IFERROR(FIND(検索!$B$24,障害種別!G1074),0)&gt;=1,IF(障害種別!J1074="","",障害種別!J1074),"")</f>
        <v/>
      </c>
    </row>
    <row r="1075" spans="1:10" x14ac:dyDescent="0.15">
      <c r="A1075" s="19" t="str">
        <f>IF(IFERROR(FIND(検索!$B$24,障害種別!G1075),0)&gt;=1,IF(障害種別!A1075="","",障害種別!A1075),"")</f>
        <v/>
      </c>
      <c r="B1075" s="19" t="str">
        <f>IF(IFERROR(FIND(検索!$B$24,障害種別!G1075),0)&gt;=1,IF(障害種別!B1075="","",障害種別!B1075),"")</f>
        <v/>
      </c>
      <c r="C1075" s="19" t="str">
        <f>IF(IFERROR(FIND(検索!$B$24,障害種別!G1075),0)&gt;=1,IF(障害種別!C1075="","",障害種別!C1075),"")</f>
        <v/>
      </c>
      <c r="D1075" s="19" t="str">
        <f>IF(IFERROR(FIND(検索!$B$24,障害種別!G1075),0)&gt;=1,IF(障害種別!D1075="","",障害種別!D1075),"")</f>
        <v/>
      </c>
      <c r="E1075" s="19" t="str">
        <f>IF(IFERROR(FIND(検索!$B$24,障害種別!G1075),0)&gt;=1,IF(障害種別!E1075="","",障害種別!E1075),"")</f>
        <v/>
      </c>
      <c r="F1075" s="19" t="str">
        <f>IF(IFERROR(FIND(検索!$B$24,障害種別!G1075),0)&gt;=1,IF(障害種別!F1075="","",障害種別!F1075),"")</f>
        <v/>
      </c>
      <c r="G1075" s="19" t="str">
        <f>IF(IFERROR(FIND(検索!$B$24,障害種別!G1075),0)&gt;=1,IF(障害種別!G1075="","",障害種別!G1075),"")</f>
        <v/>
      </c>
      <c r="H1075" s="19" t="str">
        <f>IF(IFERROR(FIND(検索!$B$24,障害種別!G1075),0)&gt;=1,IF(障害種別!H1075="","",障害種別!H1075),"")</f>
        <v/>
      </c>
      <c r="I1075" s="19" t="str">
        <f>IF(IFERROR(FIND(検索!$B$24,障害種別!G1075),0)&gt;=1,IF(障害種別!I1075="","",障害種別!I1075),"")</f>
        <v/>
      </c>
      <c r="J1075" s="19" t="str">
        <f>IF(IFERROR(FIND(検索!$B$24,障害種別!G1075),0)&gt;=1,IF(障害種別!J1075="","",障害種別!J1075),"")</f>
        <v/>
      </c>
    </row>
    <row r="1076" spans="1:10" x14ac:dyDescent="0.15">
      <c r="A1076" s="19" t="str">
        <f>IF(IFERROR(FIND(検索!$B$24,障害種別!G1076),0)&gt;=1,IF(障害種別!A1076="","",障害種別!A1076),"")</f>
        <v/>
      </c>
      <c r="B1076" s="19" t="str">
        <f>IF(IFERROR(FIND(検索!$B$24,障害種別!G1076),0)&gt;=1,IF(障害種別!B1076="","",障害種別!B1076),"")</f>
        <v/>
      </c>
      <c r="C1076" s="19" t="str">
        <f>IF(IFERROR(FIND(検索!$B$24,障害種別!G1076),0)&gt;=1,IF(障害種別!C1076="","",障害種別!C1076),"")</f>
        <v/>
      </c>
      <c r="D1076" s="19" t="str">
        <f>IF(IFERROR(FIND(検索!$B$24,障害種別!G1076),0)&gt;=1,IF(障害種別!D1076="","",障害種別!D1076),"")</f>
        <v/>
      </c>
      <c r="E1076" s="19" t="str">
        <f>IF(IFERROR(FIND(検索!$B$24,障害種別!G1076),0)&gt;=1,IF(障害種別!E1076="","",障害種別!E1076),"")</f>
        <v/>
      </c>
      <c r="F1076" s="19" t="str">
        <f>IF(IFERROR(FIND(検索!$B$24,障害種別!G1076),0)&gt;=1,IF(障害種別!F1076="","",障害種別!F1076),"")</f>
        <v/>
      </c>
      <c r="G1076" s="19" t="str">
        <f>IF(IFERROR(FIND(検索!$B$24,障害種別!G1076),0)&gt;=1,IF(障害種別!G1076="","",障害種別!G1076),"")</f>
        <v/>
      </c>
      <c r="H1076" s="19" t="str">
        <f>IF(IFERROR(FIND(検索!$B$24,障害種別!G1076),0)&gt;=1,IF(障害種別!H1076="","",障害種別!H1076),"")</f>
        <v/>
      </c>
      <c r="I1076" s="19" t="str">
        <f>IF(IFERROR(FIND(検索!$B$24,障害種別!G1076),0)&gt;=1,IF(障害種別!I1076="","",障害種別!I1076),"")</f>
        <v/>
      </c>
      <c r="J1076" s="19" t="str">
        <f>IF(IFERROR(FIND(検索!$B$24,障害種別!G1076),0)&gt;=1,IF(障害種別!J1076="","",障害種別!J1076),"")</f>
        <v/>
      </c>
    </row>
    <row r="1077" spans="1:10" x14ac:dyDescent="0.15">
      <c r="A1077" s="19" t="str">
        <f>IF(IFERROR(FIND(検索!$B$24,障害種別!G1077),0)&gt;=1,IF(障害種別!A1077="","",障害種別!A1077),"")</f>
        <v/>
      </c>
      <c r="B1077" s="19" t="str">
        <f>IF(IFERROR(FIND(検索!$B$24,障害種別!G1077),0)&gt;=1,IF(障害種別!B1077="","",障害種別!B1077),"")</f>
        <v/>
      </c>
      <c r="C1077" s="19" t="str">
        <f>IF(IFERROR(FIND(検索!$B$24,障害種別!G1077),0)&gt;=1,IF(障害種別!C1077="","",障害種別!C1077),"")</f>
        <v/>
      </c>
      <c r="D1077" s="19" t="str">
        <f>IF(IFERROR(FIND(検索!$B$24,障害種別!G1077),0)&gt;=1,IF(障害種別!D1077="","",障害種別!D1077),"")</f>
        <v/>
      </c>
      <c r="E1077" s="19" t="str">
        <f>IF(IFERROR(FIND(検索!$B$24,障害種別!G1077),0)&gt;=1,IF(障害種別!E1077="","",障害種別!E1077),"")</f>
        <v/>
      </c>
      <c r="F1077" s="19" t="str">
        <f>IF(IFERROR(FIND(検索!$B$24,障害種別!G1077),0)&gt;=1,IF(障害種別!F1077="","",障害種別!F1077),"")</f>
        <v/>
      </c>
      <c r="G1077" s="19" t="str">
        <f>IF(IFERROR(FIND(検索!$B$24,障害種別!G1077),0)&gt;=1,IF(障害種別!G1077="","",障害種別!G1077),"")</f>
        <v/>
      </c>
      <c r="H1077" s="19" t="str">
        <f>IF(IFERROR(FIND(検索!$B$24,障害種別!G1077),0)&gt;=1,IF(障害種別!H1077="","",障害種別!H1077),"")</f>
        <v/>
      </c>
      <c r="I1077" s="19" t="str">
        <f>IF(IFERROR(FIND(検索!$B$24,障害種別!G1077),0)&gt;=1,IF(障害種別!I1077="","",障害種別!I1077),"")</f>
        <v/>
      </c>
      <c r="J1077" s="19" t="str">
        <f>IF(IFERROR(FIND(検索!$B$24,障害種別!G1077),0)&gt;=1,IF(障害種別!J1077="","",障害種別!J1077),"")</f>
        <v/>
      </c>
    </row>
    <row r="1078" spans="1:10" x14ac:dyDescent="0.15">
      <c r="A1078" s="19" t="str">
        <f>IF(IFERROR(FIND(検索!$B$24,障害種別!G1078),0)&gt;=1,IF(障害種別!A1078="","",障害種別!A1078),"")</f>
        <v/>
      </c>
      <c r="B1078" s="19" t="str">
        <f>IF(IFERROR(FIND(検索!$B$24,障害種別!G1078),0)&gt;=1,IF(障害種別!B1078="","",障害種別!B1078),"")</f>
        <v/>
      </c>
      <c r="C1078" s="19" t="str">
        <f>IF(IFERROR(FIND(検索!$B$24,障害種別!G1078),0)&gt;=1,IF(障害種別!C1078="","",障害種別!C1078),"")</f>
        <v/>
      </c>
      <c r="D1078" s="19" t="str">
        <f>IF(IFERROR(FIND(検索!$B$24,障害種別!G1078),0)&gt;=1,IF(障害種別!D1078="","",障害種別!D1078),"")</f>
        <v/>
      </c>
      <c r="E1078" s="19" t="str">
        <f>IF(IFERROR(FIND(検索!$B$24,障害種別!G1078),0)&gt;=1,IF(障害種別!E1078="","",障害種別!E1078),"")</f>
        <v/>
      </c>
      <c r="F1078" s="19" t="str">
        <f>IF(IFERROR(FIND(検索!$B$24,障害種別!G1078),0)&gt;=1,IF(障害種別!F1078="","",障害種別!F1078),"")</f>
        <v/>
      </c>
      <c r="G1078" s="19" t="str">
        <f>IF(IFERROR(FIND(検索!$B$24,障害種別!G1078),0)&gt;=1,IF(障害種別!G1078="","",障害種別!G1078),"")</f>
        <v/>
      </c>
      <c r="H1078" s="19" t="str">
        <f>IF(IFERROR(FIND(検索!$B$24,障害種別!G1078),0)&gt;=1,IF(障害種別!H1078="","",障害種別!H1078),"")</f>
        <v/>
      </c>
      <c r="I1078" s="19" t="str">
        <f>IF(IFERROR(FIND(検索!$B$24,障害種別!G1078),0)&gt;=1,IF(障害種別!I1078="","",障害種別!I1078),"")</f>
        <v/>
      </c>
      <c r="J1078" s="19" t="str">
        <f>IF(IFERROR(FIND(検索!$B$24,障害種別!G1078),0)&gt;=1,IF(障害種別!J1078="","",障害種別!J1078),"")</f>
        <v/>
      </c>
    </row>
    <row r="1079" spans="1:10" x14ac:dyDescent="0.15">
      <c r="A1079" s="19" t="str">
        <f>IF(IFERROR(FIND(検索!$B$24,障害種別!G1079),0)&gt;=1,IF(障害種別!A1079="","",障害種別!A1079),"")</f>
        <v/>
      </c>
      <c r="B1079" s="19" t="str">
        <f>IF(IFERROR(FIND(検索!$B$24,障害種別!G1079),0)&gt;=1,IF(障害種別!B1079="","",障害種別!B1079),"")</f>
        <v/>
      </c>
      <c r="C1079" s="19" t="str">
        <f>IF(IFERROR(FIND(検索!$B$24,障害種別!G1079),0)&gt;=1,IF(障害種別!C1079="","",障害種別!C1079),"")</f>
        <v/>
      </c>
      <c r="D1079" s="19" t="str">
        <f>IF(IFERROR(FIND(検索!$B$24,障害種別!G1079),0)&gt;=1,IF(障害種別!D1079="","",障害種別!D1079),"")</f>
        <v/>
      </c>
      <c r="E1079" s="19" t="str">
        <f>IF(IFERROR(FIND(検索!$B$24,障害種別!G1079),0)&gt;=1,IF(障害種別!E1079="","",障害種別!E1079),"")</f>
        <v/>
      </c>
      <c r="F1079" s="19" t="str">
        <f>IF(IFERROR(FIND(検索!$B$24,障害種別!G1079),0)&gt;=1,IF(障害種別!F1079="","",障害種別!F1079),"")</f>
        <v/>
      </c>
      <c r="G1079" s="19" t="str">
        <f>IF(IFERROR(FIND(検索!$B$24,障害種別!G1079),0)&gt;=1,IF(障害種別!G1079="","",障害種別!G1079),"")</f>
        <v/>
      </c>
      <c r="H1079" s="19" t="str">
        <f>IF(IFERROR(FIND(検索!$B$24,障害種別!G1079),0)&gt;=1,IF(障害種別!H1079="","",障害種別!H1079),"")</f>
        <v/>
      </c>
      <c r="I1079" s="19" t="str">
        <f>IF(IFERROR(FIND(検索!$B$24,障害種別!G1079),0)&gt;=1,IF(障害種別!I1079="","",障害種別!I1079),"")</f>
        <v/>
      </c>
      <c r="J1079" s="19" t="str">
        <f>IF(IFERROR(FIND(検索!$B$24,障害種別!G1079),0)&gt;=1,IF(障害種別!J1079="","",障害種別!J1079),"")</f>
        <v/>
      </c>
    </row>
    <row r="1080" spans="1:10" x14ac:dyDescent="0.15">
      <c r="A1080" s="19" t="str">
        <f>IF(IFERROR(FIND(検索!$B$24,障害種別!G1080),0)&gt;=1,IF(障害種別!A1080="","",障害種別!A1080),"")</f>
        <v/>
      </c>
      <c r="B1080" s="19" t="str">
        <f>IF(IFERROR(FIND(検索!$B$24,障害種別!G1080),0)&gt;=1,IF(障害種別!B1080="","",障害種別!B1080),"")</f>
        <v/>
      </c>
      <c r="C1080" s="19" t="str">
        <f>IF(IFERROR(FIND(検索!$B$24,障害種別!G1080),0)&gt;=1,IF(障害種別!C1080="","",障害種別!C1080),"")</f>
        <v/>
      </c>
      <c r="D1080" s="19" t="str">
        <f>IF(IFERROR(FIND(検索!$B$24,障害種別!G1080),0)&gt;=1,IF(障害種別!D1080="","",障害種別!D1080),"")</f>
        <v/>
      </c>
      <c r="E1080" s="19" t="str">
        <f>IF(IFERROR(FIND(検索!$B$24,障害種別!G1080),0)&gt;=1,IF(障害種別!E1080="","",障害種別!E1080),"")</f>
        <v/>
      </c>
      <c r="F1080" s="19" t="str">
        <f>IF(IFERROR(FIND(検索!$B$24,障害種別!G1080),0)&gt;=1,IF(障害種別!F1080="","",障害種別!F1080),"")</f>
        <v/>
      </c>
      <c r="G1080" s="19" t="str">
        <f>IF(IFERROR(FIND(検索!$B$24,障害種別!G1080),0)&gt;=1,IF(障害種別!G1080="","",障害種別!G1080),"")</f>
        <v/>
      </c>
      <c r="H1080" s="19" t="str">
        <f>IF(IFERROR(FIND(検索!$B$24,障害種別!G1080),0)&gt;=1,IF(障害種別!H1080="","",障害種別!H1080),"")</f>
        <v/>
      </c>
      <c r="I1080" s="19" t="str">
        <f>IF(IFERROR(FIND(検索!$B$24,障害種別!G1080),0)&gt;=1,IF(障害種別!I1080="","",障害種別!I1080),"")</f>
        <v/>
      </c>
      <c r="J1080" s="19" t="str">
        <f>IF(IFERROR(FIND(検索!$B$24,障害種別!G1080),0)&gt;=1,IF(障害種別!J1080="","",障害種別!J1080),"")</f>
        <v/>
      </c>
    </row>
    <row r="1081" spans="1:10" x14ac:dyDescent="0.15">
      <c r="A1081" s="19" t="str">
        <f>IF(IFERROR(FIND(検索!$B$24,障害種別!G1081),0)&gt;=1,IF(障害種別!A1081="","",障害種別!A1081),"")</f>
        <v/>
      </c>
      <c r="B1081" s="19" t="str">
        <f>IF(IFERROR(FIND(検索!$B$24,障害種別!G1081),0)&gt;=1,IF(障害種別!B1081="","",障害種別!B1081),"")</f>
        <v/>
      </c>
      <c r="C1081" s="19" t="str">
        <f>IF(IFERROR(FIND(検索!$B$24,障害種別!G1081),0)&gt;=1,IF(障害種別!C1081="","",障害種別!C1081),"")</f>
        <v/>
      </c>
      <c r="D1081" s="19" t="str">
        <f>IF(IFERROR(FIND(検索!$B$24,障害種別!G1081),0)&gt;=1,IF(障害種別!D1081="","",障害種別!D1081),"")</f>
        <v/>
      </c>
      <c r="E1081" s="19" t="str">
        <f>IF(IFERROR(FIND(検索!$B$24,障害種別!G1081),0)&gt;=1,IF(障害種別!E1081="","",障害種別!E1081),"")</f>
        <v/>
      </c>
      <c r="F1081" s="19" t="str">
        <f>IF(IFERROR(FIND(検索!$B$24,障害種別!G1081),0)&gt;=1,IF(障害種別!F1081="","",障害種別!F1081),"")</f>
        <v/>
      </c>
      <c r="G1081" s="19" t="str">
        <f>IF(IFERROR(FIND(検索!$B$24,障害種別!G1081),0)&gt;=1,IF(障害種別!G1081="","",障害種別!G1081),"")</f>
        <v/>
      </c>
      <c r="H1081" s="19" t="str">
        <f>IF(IFERROR(FIND(検索!$B$24,障害種別!G1081),0)&gt;=1,IF(障害種別!H1081="","",障害種別!H1081),"")</f>
        <v/>
      </c>
      <c r="I1081" s="19" t="str">
        <f>IF(IFERROR(FIND(検索!$B$24,障害種別!G1081),0)&gt;=1,IF(障害種別!I1081="","",障害種別!I1081),"")</f>
        <v/>
      </c>
      <c r="J1081" s="19" t="str">
        <f>IF(IFERROR(FIND(検索!$B$24,障害種別!G1081),0)&gt;=1,IF(障害種別!J1081="","",障害種別!J1081),"")</f>
        <v/>
      </c>
    </row>
    <row r="1082" spans="1:10" x14ac:dyDescent="0.15">
      <c r="A1082" s="19" t="str">
        <f>IF(IFERROR(FIND(検索!$B$24,障害種別!G1082),0)&gt;=1,IF(障害種別!A1082="","",障害種別!A1082),"")</f>
        <v/>
      </c>
      <c r="B1082" s="19" t="str">
        <f>IF(IFERROR(FIND(検索!$B$24,障害種別!G1082),0)&gt;=1,IF(障害種別!B1082="","",障害種別!B1082),"")</f>
        <v/>
      </c>
      <c r="C1082" s="19" t="str">
        <f>IF(IFERROR(FIND(検索!$B$24,障害種別!G1082),0)&gt;=1,IF(障害種別!C1082="","",障害種別!C1082),"")</f>
        <v/>
      </c>
      <c r="D1082" s="19" t="str">
        <f>IF(IFERROR(FIND(検索!$B$24,障害種別!G1082),0)&gt;=1,IF(障害種別!D1082="","",障害種別!D1082),"")</f>
        <v/>
      </c>
      <c r="E1082" s="19" t="str">
        <f>IF(IFERROR(FIND(検索!$B$24,障害種別!G1082),0)&gt;=1,IF(障害種別!E1082="","",障害種別!E1082),"")</f>
        <v/>
      </c>
      <c r="F1082" s="19" t="str">
        <f>IF(IFERROR(FIND(検索!$B$24,障害種別!G1082),0)&gt;=1,IF(障害種別!F1082="","",障害種別!F1082),"")</f>
        <v/>
      </c>
      <c r="G1082" s="19" t="str">
        <f>IF(IFERROR(FIND(検索!$B$24,障害種別!G1082),0)&gt;=1,IF(障害種別!G1082="","",障害種別!G1082),"")</f>
        <v/>
      </c>
      <c r="H1082" s="19" t="str">
        <f>IF(IFERROR(FIND(検索!$B$24,障害種別!G1082),0)&gt;=1,IF(障害種別!H1082="","",障害種別!H1082),"")</f>
        <v/>
      </c>
      <c r="I1082" s="19" t="str">
        <f>IF(IFERROR(FIND(検索!$B$24,障害種別!G1082),0)&gt;=1,IF(障害種別!I1082="","",障害種別!I1082),"")</f>
        <v/>
      </c>
      <c r="J1082" s="19" t="str">
        <f>IF(IFERROR(FIND(検索!$B$24,障害種別!G1082),0)&gt;=1,IF(障害種別!J1082="","",障害種別!J1082),"")</f>
        <v/>
      </c>
    </row>
    <row r="1083" spans="1:10" x14ac:dyDescent="0.15">
      <c r="A1083" s="19" t="str">
        <f>IF(IFERROR(FIND(検索!$B$24,障害種別!G1083),0)&gt;=1,IF(障害種別!A1083="","",障害種別!A1083),"")</f>
        <v/>
      </c>
      <c r="B1083" s="19" t="str">
        <f>IF(IFERROR(FIND(検索!$B$24,障害種別!G1083),0)&gt;=1,IF(障害種別!B1083="","",障害種別!B1083),"")</f>
        <v/>
      </c>
      <c r="C1083" s="19" t="str">
        <f>IF(IFERROR(FIND(検索!$B$24,障害種別!G1083),0)&gt;=1,IF(障害種別!C1083="","",障害種別!C1083),"")</f>
        <v/>
      </c>
      <c r="D1083" s="19" t="str">
        <f>IF(IFERROR(FIND(検索!$B$24,障害種別!G1083),0)&gt;=1,IF(障害種別!D1083="","",障害種別!D1083),"")</f>
        <v/>
      </c>
      <c r="E1083" s="19" t="str">
        <f>IF(IFERROR(FIND(検索!$B$24,障害種別!G1083),0)&gt;=1,IF(障害種別!E1083="","",障害種別!E1083),"")</f>
        <v/>
      </c>
      <c r="F1083" s="19" t="str">
        <f>IF(IFERROR(FIND(検索!$B$24,障害種別!G1083),0)&gt;=1,IF(障害種別!F1083="","",障害種別!F1083),"")</f>
        <v/>
      </c>
      <c r="G1083" s="19" t="str">
        <f>IF(IFERROR(FIND(検索!$B$24,障害種別!G1083),0)&gt;=1,IF(障害種別!G1083="","",障害種別!G1083),"")</f>
        <v/>
      </c>
      <c r="H1083" s="19" t="str">
        <f>IF(IFERROR(FIND(検索!$B$24,障害種別!G1083),0)&gt;=1,IF(障害種別!H1083="","",障害種別!H1083),"")</f>
        <v/>
      </c>
      <c r="I1083" s="19" t="str">
        <f>IF(IFERROR(FIND(検索!$B$24,障害種別!G1083),0)&gt;=1,IF(障害種別!I1083="","",障害種別!I1083),"")</f>
        <v/>
      </c>
      <c r="J1083" s="19" t="str">
        <f>IF(IFERROR(FIND(検索!$B$24,障害種別!G1083),0)&gt;=1,IF(障害種別!J1083="","",障害種別!J1083),"")</f>
        <v/>
      </c>
    </row>
    <row r="1084" spans="1:10" x14ac:dyDescent="0.15">
      <c r="A1084" s="19" t="str">
        <f>IF(IFERROR(FIND(検索!$B$24,障害種別!G1084),0)&gt;=1,IF(障害種別!A1084="","",障害種別!A1084),"")</f>
        <v/>
      </c>
      <c r="B1084" s="19" t="str">
        <f>IF(IFERROR(FIND(検索!$B$24,障害種別!G1084),0)&gt;=1,IF(障害種別!B1084="","",障害種別!B1084),"")</f>
        <v/>
      </c>
      <c r="C1084" s="19" t="str">
        <f>IF(IFERROR(FIND(検索!$B$24,障害種別!G1084),0)&gt;=1,IF(障害種別!C1084="","",障害種別!C1084),"")</f>
        <v/>
      </c>
      <c r="D1084" s="19" t="str">
        <f>IF(IFERROR(FIND(検索!$B$24,障害種別!G1084),0)&gt;=1,IF(障害種別!D1084="","",障害種別!D1084),"")</f>
        <v/>
      </c>
      <c r="E1084" s="19" t="str">
        <f>IF(IFERROR(FIND(検索!$B$24,障害種別!G1084),0)&gt;=1,IF(障害種別!E1084="","",障害種別!E1084),"")</f>
        <v/>
      </c>
      <c r="F1084" s="19" t="str">
        <f>IF(IFERROR(FIND(検索!$B$24,障害種別!G1084),0)&gt;=1,IF(障害種別!F1084="","",障害種別!F1084),"")</f>
        <v/>
      </c>
      <c r="G1084" s="19" t="str">
        <f>IF(IFERROR(FIND(検索!$B$24,障害種別!G1084),0)&gt;=1,IF(障害種別!G1084="","",障害種別!G1084),"")</f>
        <v/>
      </c>
      <c r="H1084" s="19" t="str">
        <f>IF(IFERROR(FIND(検索!$B$24,障害種別!G1084),0)&gt;=1,IF(障害種別!H1084="","",障害種別!H1084),"")</f>
        <v/>
      </c>
      <c r="I1084" s="19" t="str">
        <f>IF(IFERROR(FIND(検索!$B$24,障害種別!G1084),0)&gt;=1,IF(障害種別!I1084="","",障害種別!I1084),"")</f>
        <v/>
      </c>
      <c r="J1084" s="19" t="str">
        <f>IF(IFERROR(FIND(検索!$B$24,障害種別!G1084),0)&gt;=1,IF(障害種別!J1084="","",障害種別!J1084),"")</f>
        <v/>
      </c>
    </row>
    <row r="1085" spans="1:10" x14ac:dyDescent="0.15">
      <c r="A1085" s="19" t="str">
        <f>IF(IFERROR(FIND(検索!$B$24,障害種別!G1085),0)&gt;=1,IF(障害種別!A1085="","",障害種別!A1085),"")</f>
        <v/>
      </c>
      <c r="B1085" s="19" t="str">
        <f>IF(IFERROR(FIND(検索!$B$24,障害種別!G1085),0)&gt;=1,IF(障害種別!B1085="","",障害種別!B1085),"")</f>
        <v/>
      </c>
      <c r="C1085" s="19" t="str">
        <f>IF(IFERROR(FIND(検索!$B$24,障害種別!G1085),0)&gt;=1,IF(障害種別!C1085="","",障害種別!C1085),"")</f>
        <v/>
      </c>
      <c r="D1085" s="19" t="str">
        <f>IF(IFERROR(FIND(検索!$B$24,障害種別!G1085),0)&gt;=1,IF(障害種別!D1085="","",障害種別!D1085),"")</f>
        <v/>
      </c>
      <c r="E1085" s="19" t="str">
        <f>IF(IFERROR(FIND(検索!$B$24,障害種別!G1085),0)&gt;=1,IF(障害種別!E1085="","",障害種別!E1085),"")</f>
        <v/>
      </c>
      <c r="F1085" s="19" t="str">
        <f>IF(IFERROR(FIND(検索!$B$24,障害種別!G1085),0)&gt;=1,IF(障害種別!F1085="","",障害種別!F1085),"")</f>
        <v/>
      </c>
      <c r="G1085" s="19" t="str">
        <f>IF(IFERROR(FIND(検索!$B$24,障害種別!G1085),0)&gt;=1,IF(障害種別!G1085="","",障害種別!G1085),"")</f>
        <v/>
      </c>
      <c r="H1085" s="19" t="str">
        <f>IF(IFERROR(FIND(検索!$B$24,障害種別!G1085),0)&gt;=1,IF(障害種別!H1085="","",障害種別!H1085),"")</f>
        <v/>
      </c>
      <c r="I1085" s="19" t="str">
        <f>IF(IFERROR(FIND(検索!$B$24,障害種別!G1085),0)&gt;=1,IF(障害種別!I1085="","",障害種別!I1085),"")</f>
        <v/>
      </c>
      <c r="J1085" s="19" t="str">
        <f>IF(IFERROR(FIND(検索!$B$24,障害種別!G1085),0)&gt;=1,IF(障害種別!J1085="","",障害種別!J1085),"")</f>
        <v/>
      </c>
    </row>
    <row r="1086" spans="1:10" x14ac:dyDescent="0.15">
      <c r="A1086" s="19" t="str">
        <f>IF(IFERROR(FIND(検索!$B$24,障害種別!G1086),0)&gt;=1,IF(障害種別!A1086="","",障害種別!A1086),"")</f>
        <v/>
      </c>
      <c r="B1086" s="19" t="str">
        <f>IF(IFERROR(FIND(検索!$B$24,障害種別!G1086),0)&gt;=1,IF(障害種別!B1086="","",障害種別!B1086),"")</f>
        <v/>
      </c>
      <c r="C1086" s="19" t="str">
        <f>IF(IFERROR(FIND(検索!$B$24,障害種別!G1086),0)&gt;=1,IF(障害種別!C1086="","",障害種別!C1086),"")</f>
        <v/>
      </c>
      <c r="D1086" s="19" t="str">
        <f>IF(IFERROR(FIND(検索!$B$24,障害種別!G1086),0)&gt;=1,IF(障害種別!D1086="","",障害種別!D1086),"")</f>
        <v/>
      </c>
      <c r="E1086" s="19" t="str">
        <f>IF(IFERROR(FIND(検索!$B$24,障害種別!G1086),0)&gt;=1,IF(障害種別!E1086="","",障害種別!E1086),"")</f>
        <v/>
      </c>
      <c r="F1086" s="19" t="str">
        <f>IF(IFERROR(FIND(検索!$B$24,障害種別!G1086),0)&gt;=1,IF(障害種別!F1086="","",障害種別!F1086),"")</f>
        <v/>
      </c>
      <c r="G1086" s="19" t="str">
        <f>IF(IFERROR(FIND(検索!$B$24,障害種別!G1086),0)&gt;=1,IF(障害種別!G1086="","",障害種別!G1086),"")</f>
        <v/>
      </c>
      <c r="H1086" s="19" t="str">
        <f>IF(IFERROR(FIND(検索!$B$24,障害種別!G1086),0)&gt;=1,IF(障害種別!H1086="","",障害種別!H1086),"")</f>
        <v/>
      </c>
      <c r="I1086" s="19" t="str">
        <f>IF(IFERROR(FIND(検索!$B$24,障害種別!G1086),0)&gt;=1,IF(障害種別!I1086="","",障害種別!I1086),"")</f>
        <v/>
      </c>
      <c r="J1086" s="19" t="str">
        <f>IF(IFERROR(FIND(検索!$B$24,障害種別!G1086),0)&gt;=1,IF(障害種別!J1086="","",障害種別!J1086),"")</f>
        <v/>
      </c>
    </row>
    <row r="1087" spans="1:10" x14ac:dyDescent="0.15">
      <c r="A1087" s="19" t="str">
        <f>IF(IFERROR(FIND(検索!$B$24,障害種別!G1087),0)&gt;=1,IF(障害種別!A1087="","",障害種別!A1087),"")</f>
        <v/>
      </c>
      <c r="B1087" s="19" t="str">
        <f>IF(IFERROR(FIND(検索!$B$24,障害種別!G1087),0)&gt;=1,IF(障害種別!B1087="","",障害種別!B1087),"")</f>
        <v/>
      </c>
      <c r="C1087" s="19" t="str">
        <f>IF(IFERROR(FIND(検索!$B$24,障害種別!G1087),0)&gt;=1,IF(障害種別!C1087="","",障害種別!C1087),"")</f>
        <v/>
      </c>
      <c r="D1087" s="19" t="str">
        <f>IF(IFERROR(FIND(検索!$B$24,障害種別!G1087),0)&gt;=1,IF(障害種別!D1087="","",障害種別!D1087),"")</f>
        <v/>
      </c>
      <c r="E1087" s="19" t="str">
        <f>IF(IFERROR(FIND(検索!$B$24,障害種別!G1087),0)&gt;=1,IF(障害種別!E1087="","",障害種別!E1087),"")</f>
        <v/>
      </c>
      <c r="F1087" s="19" t="str">
        <f>IF(IFERROR(FIND(検索!$B$24,障害種別!G1087),0)&gt;=1,IF(障害種別!F1087="","",障害種別!F1087),"")</f>
        <v/>
      </c>
      <c r="G1087" s="19" t="str">
        <f>IF(IFERROR(FIND(検索!$B$24,障害種別!G1087),0)&gt;=1,IF(障害種別!G1087="","",障害種別!G1087),"")</f>
        <v/>
      </c>
      <c r="H1087" s="19" t="str">
        <f>IF(IFERROR(FIND(検索!$B$24,障害種別!G1087),0)&gt;=1,IF(障害種別!H1087="","",障害種別!H1087),"")</f>
        <v/>
      </c>
      <c r="I1087" s="19" t="str">
        <f>IF(IFERROR(FIND(検索!$B$24,障害種別!G1087),0)&gt;=1,IF(障害種別!I1087="","",障害種別!I1087),"")</f>
        <v/>
      </c>
      <c r="J1087" s="19" t="str">
        <f>IF(IFERROR(FIND(検索!$B$24,障害種別!G1087),0)&gt;=1,IF(障害種別!J1087="","",障害種別!J1087),"")</f>
        <v/>
      </c>
    </row>
    <row r="1088" spans="1:10" x14ac:dyDescent="0.15">
      <c r="A1088" s="19" t="str">
        <f>IF(IFERROR(FIND(検索!$B$24,障害種別!G1088),0)&gt;=1,IF(障害種別!A1088="","",障害種別!A1088),"")</f>
        <v/>
      </c>
      <c r="B1088" s="19" t="str">
        <f>IF(IFERROR(FIND(検索!$B$24,障害種別!G1088),0)&gt;=1,IF(障害種別!B1088="","",障害種別!B1088),"")</f>
        <v/>
      </c>
      <c r="C1088" s="19" t="str">
        <f>IF(IFERROR(FIND(検索!$B$24,障害種別!G1088),0)&gt;=1,IF(障害種別!C1088="","",障害種別!C1088),"")</f>
        <v/>
      </c>
      <c r="D1088" s="19" t="str">
        <f>IF(IFERROR(FIND(検索!$B$24,障害種別!G1088),0)&gt;=1,IF(障害種別!D1088="","",障害種別!D1088),"")</f>
        <v/>
      </c>
      <c r="E1088" s="19" t="str">
        <f>IF(IFERROR(FIND(検索!$B$24,障害種別!G1088),0)&gt;=1,IF(障害種別!E1088="","",障害種別!E1088),"")</f>
        <v/>
      </c>
      <c r="F1088" s="19" t="str">
        <f>IF(IFERROR(FIND(検索!$B$24,障害種別!G1088),0)&gt;=1,IF(障害種別!F1088="","",障害種別!F1088),"")</f>
        <v/>
      </c>
      <c r="G1088" s="19" t="str">
        <f>IF(IFERROR(FIND(検索!$B$24,障害種別!G1088),0)&gt;=1,IF(障害種別!G1088="","",障害種別!G1088),"")</f>
        <v/>
      </c>
      <c r="H1088" s="19" t="str">
        <f>IF(IFERROR(FIND(検索!$B$24,障害種別!G1088),0)&gt;=1,IF(障害種別!H1088="","",障害種別!H1088),"")</f>
        <v/>
      </c>
      <c r="I1088" s="19" t="str">
        <f>IF(IFERROR(FIND(検索!$B$24,障害種別!G1088),0)&gt;=1,IF(障害種別!I1088="","",障害種別!I1088),"")</f>
        <v/>
      </c>
      <c r="J1088" s="19" t="str">
        <f>IF(IFERROR(FIND(検索!$B$24,障害種別!G1088),0)&gt;=1,IF(障害種別!J1088="","",障害種別!J1088),"")</f>
        <v/>
      </c>
    </row>
    <row r="1089" spans="1:10" x14ac:dyDescent="0.15">
      <c r="A1089" s="19" t="str">
        <f>IF(IFERROR(FIND(検索!$B$24,障害種別!G1089),0)&gt;=1,IF(障害種別!A1089="","",障害種別!A1089),"")</f>
        <v/>
      </c>
      <c r="B1089" s="19" t="str">
        <f>IF(IFERROR(FIND(検索!$B$24,障害種別!G1089),0)&gt;=1,IF(障害種別!B1089="","",障害種別!B1089),"")</f>
        <v/>
      </c>
      <c r="C1089" s="19" t="str">
        <f>IF(IFERROR(FIND(検索!$B$24,障害種別!G1089),0)&gt;=1,IF(障害種別!C1089="","",障害種別!C1089),"")</f>
        <v/>
      </c>
      <c r="D1089" s="19" t="str">
        <f>IF(IFERROR(FIND(検索!$B$24,障害種別!G1089),0)&gt;=1,IF(障害種別!D1089="","",障害種別!D1089),"")</f>
        <v/>
      </c>
      <c r="E1089" s="19" t="str">
        <f>IF(IFERROR(FIND(検索!$B$24,障害種別!G1089),0)&gt;=1,IF(障害種別!E1089="","",障害種別!E1089),"")</f>
        <v/>
      </c>
      <c r="F1089" s="19" t="str">
        <f>IF(IFERROR(FIND(検索!$B$24,障害種別!G1089),0)&gt;=1,IF(障害種別!F1089="","",障害種別!F1089),"")</f>
        <v/>
      </c>
      <c r="G1089" s="19" t="str">
        <f>IF(IFERROR(FIND(検索!$B$24,障害種別!G1089),0)&gt;=1,IF(障害種別!G1089="","",障害種別!G1089),"")</f>
        <v/>
      </c>
      <c r="H1089" s="19" t="str">
        <f>IF(IFERROR(FIND(検索!$B$24,障害種別!G1089),0)&gt;=1,IF(障害種別!H1089="","",障害種別!H1089),"")</f>
        <v/>
      </c>
      <c r="I1089" s="19" t="str">
        <f>IF(IFERROR(FIND(検索!$B$24,障害種別!G1089),0)&gt;=1,IF(障害種別!I1089="","",障害種別!I1089),"")</f>
        <v/>
      </c>
      <c r="J1089" s="19" t="str">
        <f>IF(IFERROR(FIND(検索!$B$24,障害種別!G1089),0)&gt;=1,IF(障害種別!J1089="","",障害種別!J1089),"")</f>
        <v/>
      </c>
    </row>
    <row r="1090" spans="1:10" x14ac:dyDescent="0.15">
      <c r="A1090" s="19" t="str">
        <f>IF(IFERROR(FIND(検索!$B$24,障害種別!G1090),0)&gt;=1,IF(障害種別!A1090="","",障害種別!A1090),"")</f>
        <v/>
      </c>
      <c r="B1090" s="19" t="str">
        <f>IF(IFERROR(FIND(検索!$B$24,障害種別!G1090),0)&gt;=1,IF(障害種別!B1090="","",障害種別!B1090),"")</f>
        <v/>
      </c>
      <c r="C1090" s="19" t="str">
        <f>IF(IFERROR(FIND(検索!$B$24,障害種別!G1090),0)&gt;=1,IF(障害種別!C1090="","",障害種別!C1090),"")</f>
        <v/>
      </c>
      <c r="D1090" s="19" t="str">
        <f>IF(IFERROR(FIND(検索!$B$24,障害種別!G1090),0)&gt;=1,IF(障害種別!D1090="","",障害種別!D1090),"")</f>
        <v/>
      </c>
      <c r="E1090" s="19" t="str">
        <f>IF(IFERROR(FIND(検索!$B$24,障害種別!G1090),0)&gt;=1,IF(障害種別!E1090="","",障害種別!E1090),"")</f>
        <v/>
      </c>
      <c r="F1090" s="19" t="str">
        <f>IF(IFERROR(FIND(検索!$B$24,障害種別!G1090),0)&gt;=1,IF(障害種別!F1090="","",障害種別!F1090),"")</f>
        <v/>
      </c>
      <c r="G1090" s="19" t="str">
        <f>IF(IFERROR(FIND(検索!$B$24,障害種別!G1090),0)&gt;=1,IF(障害種別!G1090="","",障害種別!G1090),"")</f>
        <v/>
      </c>
      <c r="H1090" s="19" t="str">
        <f>IF(IFERROR(FIND(検索!$B$24,障害種別!G1090),0)&gt;=1,IF(障害種別!H1090="","",障害種別!H1090),"")</f>
        <v/>
      </c>
      <c r="I1090" s="19" t="str">
        <f>IF(IFERROR(FIND(検索!$B$24,障害種別!G1090),0)&gt;=1,IF(障害種別!I1090="","",障害種別!I1090),"")</f>
        <v/>
      </c>
      <c r="J1090" s="19" t="str">
        <f>IF(IFERROR(FIND(検索!$B$24,障害種別!G1090),0)&gt;=1,IF(障害種別!J1090="","",障害種別!J1090),"")</f>
        <v/>
      </c>
    </row>
    <row r="1091" spans="1:10" x14ac:dyDescent="0.15">
      <c r="A1091" s="19" t="str">
        <f>IF(IFERROR(FIND(検索!$B$24,障害種別!G1091),0)&gt;=1,IF(障害種別!A1091="","",障害種別!A1091),"")</f>
        <v/>
      </c>
      <c r="B1091" s="19" t="str">
        <f>IF(IFERROR(FIND(検索!$B$24,障害種別!G1091),0)&gt;=1,IF(障害種別!B1091="","",障害種別!B1091),"")</f>
        <v/>
      </c>
      <c r="C1091" s="19" t="str">
        <f>IF(IFERROR(FIND(検索!$B$24,障害種別!G1091),0)&gt;=1,IF(障害種別!C1091="","",障害種別!C1091),"")</f>
        <v/>
      </c>
      <c r="D1091" s="19" t="str">
        <f>IF(IFERROR(FIND(検索!$B$24,障害種別!G1091),0)&gt;=1,IF(障害種別!D1091="","",障害種別!D1091),"")</f>
        <v/>
      </c>
      <c r="E1091" s="19" t="str">
        <f>IF(IFERROR(FIND(検索!$B$24,障害種別!G1091),0)&gt;=1,IF(障害種別!E1091="","",障害種別!E1091),"")</f>
        <v/>
      </c>
      <c r="F1091" s="19" t="str">
        <f>IF(IFERROR(FIND(検索!$B$24,障害種別!G1091),0)&gt;=1,IF(障害種別!F1091="","",障害種別!F1091),"")</f>
        <v/>
      </c>
      <c r="G1091" s="19" t="str">
        <f>IF(IFERROR(FIND(検索!$B$24,障害種別!G1091),0)&gt;=1,IF(障害種別!G1091="","",障害種別!G1091),"")</f>
        <v/>
      </c>
      <c r="H1091" s="19" t="str">
        <f>IF(IFERROR(FIND(検索!$B$24,障害種別!G1091),0)&gt;=1,IF(障害種別!H1091="","",障害種別!H1091),"")</f>
        <v/>
      </c>
      <c r="I1091" s="19" t="str">
        <f>IF(IFERROR(FIND(検索!$B$24,障害種別!G1091),0)&gt;=1,IF(障害種別!I1091="","",障害種別!I1091),"")</f>
        <v/>
      </c>
      <c r="J1091" s="19" t="str">
        <f>IF(IFERROR(FIND(検索!$B$24,障害種別!G1091),0)&gt;=1,IF(障害種別!J1091="","",障害種別!J1091),"")</f>
        <v/>
      </c>
    </row>
    <row r="1092" spans="1:10" x14ac:dyDescent="0.15">
      <c r="A1092" s="19" t="str">
        <f>IF(IFERROR(FIND(検索!$B$24,障害種別!G1092),0)&gt;=1,IF(障害種別!A1092="","",障害種別!A1092),"")</f>
        <v/>
      </c>
      <c r="B1092" s="19" t="str">
        <f>IF(IFERROR(FIND(検索!$B$24,障害種別!G1092),0)&gt;=1,IF(障害種別!B1092="","",障害種別!B1092),"")</f>
        <v/>
      </c>
      <c r="C1092" s="19" t="str">
        <f>IF(IFERROR(FIND(検索!$B$24,障害種別!G1092),0)&gt;=1,IF(障害種別!C1092="","",障害種別!C1092),"")</f>
        <v/>
      </c>
      <c r="D1092" s="19" t="str">
        <f>IF(IFERROR(FIND(検索!$B$24,障害種別!G1092),0)&gt;=1,IF(障害種別!D1092="","",障害種別!D1092),"")</f>
        <v/>
      </c>
      <c r="E1092" s="19" t="str">
        <f>IF(IFERROR(FIND(検索!$B$24,障害種別!G1092),0)&gt;=1,IF(障害種別!E1092="","",障害種別!E1092),"")</f>
        <v/>
      </c>
      <c r="F1092" s="19" t="str">
        <f>IF(IFERROR(FIND(検索!$B$24,障害種別!G1092),0)&gt;=1,IF(障害種別!F1092="","",障害種別!F1092),"")</f>
        <v/>
      </c>
      <c r="G1092" s="19" t="str">
        <f>IF(IFERROR(FIND(検索!$B$24,障害種別!G1092),0)&gt;=1,IF(障害種別!G1092="","",障害種別!G1092),"")</f>
        <v/>
      </c>
      <c r="H1092" s="19" t="str">
        <f>IF(IFERROR(FIND(検索!$B$24,障害種別!G1092),0)&gt;=1,IF(障害種別!H1092="","",障害種別!H1092),"")</f>
        <v/>
      </c>
      <c r="I1092" s="19" t="str">
        <f>IF(IFERROR(FIND(検索!$B$24,障害種別!G1092),0)&gt;=1,IF(障害種別!I1092="","",障害種別!I1092),"")</f>
        <v/>
      </c>
      <c r="J1092" s="19" t="str">
        <f>IF(IFERROR(FIND(検索!$B$24,障害種別!G1092),0)&gt;=1,IF(障害種別!J1092="","",障害種別!J1092),"")</f>
        <v/>
      </c>
    </row>
    <row r="1093" spans="1:10" x14ac:dyDescent="0.15">
      <c r="A1093" s="19" t="str">
        <f>IF(IFERROR(FIND(検索!$B$24,障害種別!G1093),0)&gt;=1,IF(障害種別!A1093="","",障害種別!A1093),"")</f>
        <v/>
      </c>
      <c r="B1093" s="19" t="str">
        <f>IF(IFERROR(FIND(検索!$B$24,障害種別!G1093),0)&gt;=1,IF(障害種別!B1093="","",障害種別!B1093),"")</f>
        <v/>
      </c>
      <c r="C1093" s="19" t="str">
        <f>IF(IFERROR(FIND(検索!$B$24,障害種別!G1093),0)&gt;=1,IF(障害種別!C1093="","",障害種別!C1093),"")</f>
        <v/>
      </c>
      <c r="D1093" s="19" t="str">
        <f>IF(IFERROR(FIND(検索!$B$24,障害種別!G1093),0)&gt;=1,IF(障害種別!D1093="","",障害種別!D1093),"")</f>
        <v/>
      </c>
      <c r="E1093" s="19" t="str">
        <f>IF(IFERROR(FIND(検索!$B$24,障害種別!G1093),0)&gt;=1,IF(障害種別!E1093="","",障害種別!E1093),"")</f>
        <v/>
      </c>
      <c r="F1093" s="19" t="str">
        <f>IF(IFERROR(FIND(検索!$B$24,障害種別!G1093),0)&gt;=1,IF(障害種別!F1093="","",障害種別!F1093),"")</f>
        <v/>
      </c>
      <c r="G1093" s="19" t="str">
        <f>IF(IFERROR(FIND(検索!$B$24,障害種別!G1093),0)&gt;=1,IF(障害種別!G1093="","",障害種別!G1093),"")</f>
        <v/>
      </c>
      <c r="H1093" s="19" t="str">
        <f>IF(IFERROR(FIND(検索!$B$24,障害種別!G1093),0)&gt;=1,IF(障害種別!H1093="","",障害種別!H1093),"")</f>
        <v/>
      </c>
      <c r="I1093" s="19" t="str">
        <f>IF(IFERROR(FIND(検索!$B$24,障害種別!G1093),0)&gt;=1,IF(障害種別!I1093="","",障害種別!I1093),"")</f>
        <v/>
      </c>
      <c r="J1093" s="19" t="str">
        <f>IF(IFERROR(FIND(検索!$B$24,障害種別!G1093),0)&gt;=1,IF(障害種別!J1093="","",障害種別!J1093),"")</f>
        <v/>
      </c>
    </row>
    <row r="1094" spans="1:10" x14ac:dyDescent="0.15">
      <c r="A1094" s="19" t="str">
        <f>IF(IFERROR(FIND(検索!$B$24,障害種別!G1094),0)&gt;=1,IF(障害種別!A1094="","",障害種別!A1094),"")</f>
        <v/>
      </c>
      <c r="B1094" s="19" t="str">
        <f>IF(IFERROR(FIND(検索!$B$24,障害種別!G1094),0)&gt;=1,IF(障害種別!B1094="","",障害種別!B1094),"")</f>
        <v/>
      </c>
      <c r="C1094" s="19" t="str">
        <f>IF(IFERROR(FIND(検索!$B$24,障害種別!G1094),0)&gt;=1,IF(障害種別!C1094="","",障害種別!C1094),"")</f>
        <v/>
      </c>
      <c r="D1094" s="19" t="str">
        <f>IF(IFERROR(FIND(検索!$B$24,障害種別!G1094),0)&gt;=1,IF(障害種別!D1094="","",障害種別!D1094),"")</f>
        <v/>
      </c>
      <c r="E1094" s="19" t="str">
        <f>IF(IFERROR(FIND(検索!$B$24,障害種別!G1094),0)&gt;=1,IF(障害種別!E1094="","",障害種別!E1094),"")</f>
        <v/>
      </c>
      <c r="F1094" s="19" t="str">
        <f>IF(IFERROR(FIND(検索!$B$24,障害種別!G1094),0)&gt;=1,IF(障害種別!F1094="","",障害種別!F1094),"")</f>
        <v/>
      </c>
      <c r="G1094" s="19" t="str">
        <f>IF(IFERROR(FIND(検索!$B$24,障害種別!G1094),0)&gt;=1,IF(障害種別!G1094="","",障害種別!G1094),"")</f>
        <v/>
      </c>
      <c r="H1094" s="19" t="str">
        <f>IF(IFERROR(FIND(検索!$B$24,障害種別!G1094),0)&gt;=1,IF(障害種別!H1094="","",障害種別!H1094),"")</f>
        <v/>
      </c>
      <c r="I1094" s="19" t="str">
        <f>IF(IFERROR(FIND(検索!$B$24,障害種別!G1094),0)&gt;=1,IF(障害種別!I1094="","",障害種別!I1094),"")</f>
        <v/>
      </c>
      <c r="J1094" s="19" t="str">
        <f>IF(IFERROR(FIND(検索!$B$24,障害種別!G1094),0)&gt;=1,IF(障害種別!J1094="","",障害種別!J1094),"")</f>
        <v/>
      </c>
    </row>
    <row r="1095" spans="1:10" x14ac:dyDescent="0.15">
      <c r="A1095" s="19" t="str">
        <f>IF(IFERROR(FIND(検索!$B$24,障害種別!G1095),0)&gt;=1,IF(障害種別!A1095="","",障害種別!A1095),"")</f>
        <v/>
      </c>
      <c r="B1095" s="19" t="str">
        <f>IF(IFERROR(FIND(検索!$B$24,障害種別!G1095),0)&gt;=1,IF(障害種別!B1095="","",障害種別!B1095),"")</f>
        <v/>
      </c>
      <c r="C1095" s="19" t="str">
        <f>IF(IFERROR(FIND(検索!$B$24,障害種別!G1095),0)&gt;=1,IF(障害種別!C1095="","",障害種別!C1095),"")</f>
        <v/>
      </c>
      <c r="D1095" s="19" t="str">
        <f>IF(IFERROR(FIND(検索!$B$24,障害種別!G1095),0)&gt;=1,IF(障害種別!D1095="","",障害種別!D1095),"")</f>
        <v/>
      </c>
      <c r="E1095" s="19" t="str">
        <f>IF(IFERROR(FIND(検索!$B$24,障害種別!G1095),0)&gt;=1,IF(障害種別!E1095="","",障害種別!E1095),"")</f>
        <v/>
      </c>
      <c r="F1095" s="19" t="str">
        <f>IF(IFERROR(FIND(検索!$B$24,障害種別!G1095),0)&gt;=1,IF(障害種別!F1095="","",障害種別!F1095),"")</f>
        <v/>
      </c>
      <c r="G1095" s="19" t="str">
        <f>IF(IFERROR(FIND(検索!$B$24,障害種別!G1095),0)&gt;=1,IF(障害種別!G1095="","",障害種別!G1095),"")</f>
        <v/>
      </c>
      <c r="H1095" s="19" t="str">
        <f>IF(IFERROR(FIND(検索!$B$24,障害種別!G1095),0)&gt;=1,IF(障害種別!H1095="","",障害種別!H1095),"")</f>
        <v/>
      </c>
      <c r="I1095" s="19" t="str">
        <f>IF(IFERROR(FIND(検索!$B$24,障害種別!G1095),0)&gt;=1,IF(障害種別!I1095="","",障害種別!I1095),"")</f>
        <v/>
      </c>
      <c r="J1095" s="19" t="str">
        <f>IF(IFERROR(FIND(検索!$B$24,障害種別!G1095),0)&gt;=1,IF(障害種別!J1095="","",障害種別!J1095),"")</f>
        <v/>
      </c>
    </row>
    <row r="1096" spans="1:10" x14ac:dyDescent="0.15">
      <c r="A1096" s="19" t="str">
        <f>IF(IFERROR(FIND(検索!$B$24,障害種別!G1096),0)&gt;=1,IF(障害種別!A1096="","",障害種別!A1096),"")</f>
        <v/>
      </c>
      <c r="B1096" s="19" t="str">
        <f>IF(IFERROR(FIND(検索!$B$24,障害種別!G1096),0)&gt;=1,IF(障害種別!B1096="","",障害種別!B1096),"")</f>
        <v/>
      </c>
      <c r="C1096" s="19" t="str">
        <f>IF(IFERROR(FIND(検索!$B$24,障害種別!G1096),0)&gt;=1,IF(障害種別!C1096="","",障害種別!C1096),"")</f>
        <v/>
      </c>
      <c r="D1096" s="19" t="str">
        <f>IF(IFERROR(FIND(検索!$B$24,障害種別!G1096),0)&gt;=1,IF(障害種別!D1096="","",障害種別!D1096),"")</f>
        <v/>
      </c>
      <c r="E1096" s="19" t="str">
        <f>IF(IFERROR(FIND(検索!$B$24,障害種別!G1096),0)&gt;=1,IF(障害種別!E1096="","",障害種別!E1096),"")</f>
        <v/>
      </c>
      <c r="F1096" s="19" t="str">
        <f>IF(IFERROR(FIND(検索!$B$24,障害種別!G1096),0)&gt;=1,IF(障害種別!F1096="","",障害種別!F1096),"")</f>
        <v/>
      </c>
      <c r="G1096" s="19" t="str">
        <f>IF(IFERROR(FIND(検索!$B$24,障害種別!G1096),0)&gt;=1,IF(障害種別!G1096="","",障害種別!G1096),"")</f>
        <v/>
      </c>
      <c r="H1096" s="19" t="str">
        <f>IF(IFERROR(FIND(検索!$B$24,障害種別!G1096),0)&gt;=1,IF(障害種別!H1096="","",障害種別!H1096),"")</f>
        <v/>
      </c>
      <c r="I1096" s="19" t="str">
        <f>IF(IFERROR(FIND(検索!$B$24,障害種別!G1096),0)&gt;=1,IF(障害種別!I1096="","",障害種別!I1096),"")</f>
        <v/>
      </c>
      <c r="J1096" s="19" t="str">
        <f>IF(IFERROR(FIND(検索!$B$24,障害種別!G1096),0)&gt;=1,IF(障害種別!J1096="","",障害種別!J1096),"")</f>
        <v/>
      </c>
    </row>
    <row r="1097" spans="1:10" x14ac:dyDescent="0.15">
      <c r="A1097" s="19" t="str">
        <f>IF(IFERROR(FIND(検索!$B$24,障害種別!G1097),0)&gt;=1,IF(障害種別!A1097="","",障害種別!A1097),"")</f>
        <v/>
      </c>
      <c r="B1097" s="19" t="str">
        <f>IF(IFERROR(FIND(検索!$B$24,障害種別!G1097),0)&gt;=1,IF(障害種別!B1097="","",障害種別!B1097),"")</f>
        <v/>
      </c>
      <c r="C1097" s="19" t="str">
        <f>IF(IFERROR(FIND(検索!$B$24,障害種別!G1097),0)&gt;=1,IF(障害種別!C1097="","",障害種別!C1097),"")</f>
        <v/>
      </c>
      <c r="D1097" s="19" t="str">
        <f>IF(IFERROR(FIND(検索!$B$24,障害種別!G1097),0)&gt;=1,IF(障害種別!D1097="","",障害種別!D1097),"")</f>
        <v/>
      </c>
      <c r="E1097" s="19" t="str">
        <f>IF(IFERROR(FIND(検索!$B$24,障害種別!G1097),0)&gt;=1,IF(障害種別!E1097="","",障害種別!E1097),"")</f>
        <v/>
      </c>
      <c r="F1097" s="19" t="str">
        <f>IF(IFERROR(FIND(検索!$B$24,障害種別!G1097),0)&gt;=1,IF(障害種別!F1097="","",障害種別!F1097),"")</f>
        <v/>
      </c>
      <c r="G1097" s="19" t="str">
        <f>IF(IFERROR(FIND(検索!$B$24,障害種別!G1097),0)&gt;=1,IF(障害種別!G1097="","",障害種別!G1097),"")</f>
        <v/>
      </c>
      <c r="H1097" s="19" t="str">
        <f>IF(IFERROR(FIND(検索!$B$24,障害種別!G1097),0)&gt;=1,IF(障害種別!H1097="","",障害種別!H1097),"")</f>
        <v/>
      </c>
      <c r="I1097" s="19" t="str">
        <f>IF(IFERROR(FIND(検索!$B$24,障害種別!G1097),0)&gt;=1,IF(障害種別!I1097="","",障害種別!I1097),"")</f>
        <v/>
      </c>
      <c r="J1097" s="19" t="str">
        <f>IF(IFERROR(FIND(検索!$B$24,障害種別!G1097),0)&gt;=1,IF(障害種別!J1097="","",障害種別!J1097),"")</f>
        <v/>
      </c>
    </row>
    <row r="1098" spans="1:10" x14ac:dyDescent="0.15">
      <c r="A1098" s="19" t="str">
        <f>IF(IFERROR(FIND(検索!$B$24,障害種別!G1098),0)&gt;=1,IF(障害種別!A1098="","",障害種別!A1098),"")</f>
        <v/>
      </c>
      <c r="B1098" s="19" t="str">
        <f>IF(IFERROR(FIND(検索!$B$24,障害種別!G1098),0)&gt;=1,IF(障害種別!B1098="","",障害種別!B1098),"")</f>
        <v/>
      </c>
      <c r="C1098" s="19" t="str">
        <f>IF(IFERROR(FIND(検索!$B$24,障害種別!G1098),0)&gt;=1,IF(障害種別!C1098="","",障害種別!C1098),"")</f>
        <v/>
      </c>
      <c r="D1098" s="19" t="str">
        <f>IF(IFERROR(FIND(検索!$B$24,障害種別!G1098),0)&gt;=1,IF(障害種別!D1098="","",障害種別!D1098),"")</f>
        <v/>
      </c>
      <c r="E1098" s="19" t="str">
        <f>IF(IFERROR(FIND(検索!$B$24,障害種別!G1098),0)&gt;=1,IF(障害種別!E1098="","",障害種別!E1098),"")</f>
        <v/>
      </c>
      <c r="F1098" s="19" t="str">
        <f>IF(IFERROR(FIND(検索!$B$24,障害種別!G1098),0)&gt;=1,IF(障害種別!F1098="","",障害種別!F1098),"")</f>
        <v/>
      </c>
      <c r="G1098" s="19" t="str">
        <f>IF(IFERROR(FIND(検索!$B$24,障害種別!G1098),0)&gt;=1,IF(障害種別!G1098="","",障害種別!G1098),"")</f>
        <v/>
      </c>
      <c r="H1098" s="19" t="str">
        <f>IF(IFERROR(FIND(検索!$B$24,障害種別!G1098),0)&gt;=1,IF(障害種別!H1098="","",障害種別!H1098),"")</f>
        <v/>
      </c>
      <c r="I1098" s="19" t="str">
        <f>IF(IFERROR(FIND(検索!$B$24,障害種別!G1098),0)&gt;=1,IF(障害種別!I1098="","",障害種別!I1098),"")</f>
        <v/>
      </c>
      <c r="J1098" s="19" t="str">
        <f>IF(IFERROR(FIND(検索!$B$24,障害種別!G1098),0)&gt;=1,IF(障害種別!J1098="","",障害種別!J1098),"")</f>
        <v/>
      </c>
    </row>
    <row r="1099" spans="1:10" x14ac:dyDescent="0.15">
      <c r="A1099" s="19" t="str">
        <f>IF(IFERROR(FIND(検索!$B$24,障害種別!G1099),0)&gt;=1,IF(障害種別!A1099="","",障害種別!A1099),"")</f>
        <v/>
      </c>
      <c r="B1099" s="19" t="str">
        <f>IF(IFERROR(FIND(検索!$B$24,障害種別!G1099),0)&gt;=1,IF(障害種別!B1099="","",障害種別!B1099),"")</f>
        <v/>
      </c>
      <c r="C1099" s="19" t="str">
        <f>IF(IFERROR(FIND(検索!$B$24,障害種別!G1099),0)&gt;=1,IF(障害種別!C1099="","",障害種別!C1099),"")</f>
        <v/>
      </c>
      <c r="D1099" s="19" t="str">
        <f>IF(IFERROR(FIND(検索!$B$24,障害種別!G1099),0)&gt;=1,IF(障害種別!D1099="","",障害種別!D1099),"")</f>
        <v/>
      </c>
      <c r="E1099" s="19" t="str">
        <f>IF(IFERROR(FIND(検索!$B$24,障害種別!G1099),0)&gt;=1,IF(障害種別!E1099="","",障害種別!E1099),"")</f>
        <v/>
      </c>
      <c r="F1099" s="19" t="str">
        <f>IF(IFERROR(FIND(検索!$B$24,障害種別!G1099),0)&gt;=1,IF(障害種別!F1099="","",障害種別!F1099),"")</f>
        <v/>
      </c>
      <c r="G1099" s="19" t="str">
        <f>IF(IFERROR(FIND(検索!$B$24,障害種別!G1099),0)&gt;=1,IF(障害種別!G1099="","",障害種別!G1099),"")</f>
        <v/>
      </c>
      <c r="H1099" s="19" t="str">
        <f>IF(IFERROR(FIND(検索!$B$24,障害種別!G1099),0)&gt;=1,IF(障害種別!H1099="","",障害種別!H1099),"")</f>
        <v/>
      </c>
      <c r="I1099" s="19" t="str">
        <f>IF(IFERROR(FIND(検索!$B$24,障害種別!G1099),0)&gt;=1,IF(障害種別!I1099="","",障害種別!I1099),"")</f>
        <v/>
      </c>
      <c r="J1099" s="19" t="str">
        <f>IF(IFERROR(FIND(検索!$B$24,障害種別!G1099),0)&gt;=1,IF(障害種別!J1099="","",障害種別!J1099),"")</f>
        <v/>
      </c>
    </row>
    <row r="1100" spans="1:10" x14ac:dyDescent="0.15">
      <c r="A1100" s="19" t="str">
        <f>IF(IFERROR(FIND(検索!$B$24,障害種別!G1100),0)&gt;=1,IF(障害種別!A1100="","",障害種別!A1100),"")</f>
        <v/>
      </c>
      <c r="B1100" s="19" t="str">
        <f>IF(IFERROR(FIND(検索!$B$24,障害種別!G1100),0)&gt;=1,IF(障害種別!B1100="","",障害種別!B1100),"")</f>
        <v/>
      </c>
      <c r="C1100" s="19" t="str">
        <f>IF(IFERROR(FIND(検索!$B$24,障害種別!G1100),0)&gt;=1,IF(障害種別!C1100="","",障害種別!C1100),"")</f>
        <v/>
      </c>
      <c r="D1100" s="19" t="str">
        <f>IF(IFERROR(FIND(検索!$B$24,障害種別!G1100),0)&gt;=1,IF(障害種別!D1100="","",障害種別!D1100),"")</f>
        <v/>
      </c>
      <c r="E1100" s="19" t="str">
        <f>IF(IFERROR(FIND(検索!$B$24,障害種別!G1100),0)&gt;=1,IF(障害種別!E1100="","",障害種別!E1100),"")</f>
        <v/>
      </c>
      <c r="F1100" s="19" t="str">
        <f>IF(IFERROR(FIND(検索!$B$24,障害種別!G1100),0)&gt;=1,IF(障害種別!F1100="","",障害種別!F1100),"")</f>
        <v/>
      </c>
      <c r="G1100" s="19" t="str">
        <f>IF(IFERROR(FIND(検索!$B$24,障害種別!G1100),0)&gt;=1,IF(障害種別!G1100="","",障害種別!G1100),"")</f>
        <v/>
      </c>
      <c r="H1100" s="19" t="str">
        <f>IF(IFERROR(FIND(検索!$B$24,障害種別!G1100),0)&gt;=1,IF(障害種別!H1100="","",障害種別!H1100),"")</f>
        <v/>
      </c>
      <c r="I1100" s="19" t="str">
        <f>IF(IFERROR(FIND(検索!$B$24,障害種別!G1100),0)&gt;=1,IF(障害種別!I1100="","",障害種別!I1100),"")</f>
        <v/>
      </c>
      <c r="J1100" s="19" t="str">
        <f>IF(IFERROR(FIND(検索!$B$24,障害種別!G1100),0)&gt;=1,IF(障害種別!J1100="","",障害種別!J1100),"")</f>
        <v/>
      </c>
    </row>
    <row r="1101" spans="1:10" x14ac:dyDescent="0.15">
      <c r="A1101" s="19" t="str">
        <f>IF(IFERROR(FIND(検索!$B$24,障害種別!G1101),0)&gt;=1,IF(障害種別!A1101="","",障害種別!A1101),"")</f>
        <v/>
      </c>
      <c r="B1101" s="19" t="str">
        <f>IF(IFERROR(FIND(検索!$B$24,障害種別!G1101),0)&gt;=1,IF(障害種別!B1101="","",障害種別!B1101),"")</f>
        <v/>
      </c>
      <c r="C1101" s="19" t="str">
        <f>IF(IFERROR(FIND(検索!$B$24,障害種別!G1101),0)&gt;=1,IF(障害種別!C1101="","",障害種別!C1101),"")</f>
        <v/>
      </c>
      <c r="D1101" s="19" t="str">
        <f>IF(IFERROR(FIND(検索!$B$24,障害種別!G1101),0)&gt;=1,IF(障害種別!D1101="","",障害種別!D1101),"")</f>
        <v/>
      </c>
      <c r="E1101" s="19" t="str">
        <f>IF(IFERROR(FIND(検索!$B$24,障害種別!G1101),0)&gt;=1,IF(障害種別!E1101="","",障害種別!E1101),"")</f>
        <v/>
      </c>
      <c r="F1101" s="19" t="str">
        <f>IF(IFERROR(FIND(検索!$B$24,障害種別!G1101),0)&gt;=1,IF(障害種別!F1101="","",障害種別!F1101),"")</f>
        <v/>
      </c>
      <c r="G1101" s="19" t="str">
        <f>IF(IFERROR(FIND(検索!$B$24,障害種別!G1101),0)&gt;=1,IF(障害種別!G1101="","",障害種別!G1101),"")</f>
        <v/>
      </c>
      <c r="H1101" s="19" t="str">
        <f>IF(IFERROR(FIND(検索!$B$24,障害種別!G1101),0)&gt;=1,IF(障害種別!H1101="","",障害種別!H1101),"")</f>
        <v/>
      </c>
      <c r="I1101" s="19" t="str">
        <f>IF(IFERROR(FIND(検索!$B$24,障害種別!G1101),0)&gt;=1,IF(障害種別!I1101="","",障害種別!I1101),"")</f>
        <v/>
      </c>
      <c r="J1101" s="19" t="str">
        <f>IF(IFERROR(FIND(検索!$B$24,障害種別!G1101),0)&gt;=1,IF(障害種別!J1101="","",障害種別!J1101),"")</f>
        <v/>
      </c>
    </row>
    <row r="1102" spans="1:10" x14ac:dyDescent="0.15">
      <c r="A1102" s="19" t="str">
        <f>IF(IFERROR(FIND(検索!$B$24,障害種別!G1102),0)&gt;=1,IF(障害種別!A1102="","",障害種別!A1102),"")</f>
        <v/>
      </c>
      <c r="B1102" s="19" t="str">
        <f>IF(IFERROR(FIND(検索!$B$24,障害種別!G1102),0)&gt;=1,IF(障害種別!B1102="","",障害種別!B1102),"")</f>
        <v/>
      </c>
      <c r="C1102" s="19" t="str">
        <f>IF(IFERROR(FIND(検索!$B$24,障害種別!G1102),0)&gt;=1,IF(障害種別!C1102="","",障害種別!C1102),"")</f>
        <v/>
      </c>
      <c r="D1102" s="19" t="str">
        <f>IF(IFERROR(FIND(検索!$B$24,障害種別!G1102),0)&gt;=1,IF(障害種別!D1102="","",障害種別!D1102),"")</f>
        <v/>
      </c>
      <c r="E1102" s="19" t="str">
        <f>IF(IFERROR(FIND(検索!$B$24,障害種別!G1102),0)&gt;=1,IF(障害種別!E1102="","",障害種別!E1102),"")</f>
        <v/>
      </c>
      <c r="F1102" s="19" t="str">
        <f>IF(IFERROR(FIND(検索!$B$24,障害種別!G1102),0)&gt;=1,IF(障害種別!F1102="","",障害種別!F1102),"")</f>
        <v/>
      </c>
      <c r="G1102" s="19" t="str">
        <f>IF(IFERROR(FIND(検索!$B$24,障害種別!G1102),0)&gt;=1,IF(障害種別!G1102="","",障害種別!G1102),"")</f>
        <v/>
      </c>
      <c r="H1102" s="19" t="str">
        <f>IF(IFERROR(FIND(検索!$B$24,障害種別!G1102),0)&gt;=1,IF(障害種別!H1102="","",障害種別!H1102),"")</f>
        <v/>
      </c>
      <c r="I1102" s="19" t="str">
        <f>IF(IFERROR(FIND(検索!$B$24,障害種別!G1102),0)&gt;=1,IF(障害種別!I1102="","",障害種別!I1102),"")</f>
        <v/>
      </c>
      <c r="J1102" s="19" t="str">
        <f>IF(IFERROR(FIND(検索!$B$24,障害種別!G1102),0)&gt;=1,IF(障害種別!J1102="","",障害種別!J1102),"")</f>
        <v/>
      </c>
    </row>
    <row r="1103" spans="1:10" x14ac:dyDescent="0.15">
      <c r="A1103" s="19" t="str">
        <f>IF(IFERROR(FIND(検索!$B$24,障害種別!G1103),0)&gt;=1,IF(障害種別!A1103="","",障害種別!A1103),"")</f>
        <v/>
      </c>
      <c r="B1103" s="19" t="str">
        <f>IF(IFERROR(FIND(検索!$B$24,障害種別!G1103),0)&gt;=1,IF(障害種別!B1103="","",障害種別!B1103),"")</f>
        <v/>
      </c>
      <c r="C1103" s="19" t="str">
        <f>IF(IFERROR(FIND(検索!$B$24,障害種別!G1103),0)&gt;=1,IF(障害種別!C1103="","",障害種別!C1103),"")</f>
        <v/>
      </c>
      <c r="D1103" s="19" t="str">
        <f>IF(IFERROR(FIND(検索!$B$24,障害種別!G1103),0)&gt;=1,IF(障害種別!D1103="","",障害種別!D1103),"")</f>
        <v/>
      </c>
      <c r="E1103" s="19" t="str">
        <f>IF(IFERROR(FIND(検索!$B$24,障害種別!G1103),0)&gt;=1,IF(障害種別!E1103="","",障害種別!E1103),"")</f>
        <v/>
      </c>
      <c r="F1103" s="19" t="str">
        <f>IF(IFERROR(FIND(検索!$B$24,障害種別!G1103),0)&gt;=1,IF(障害種別!F1103="","",障害種別!F1103),"")</f>
        <v/>
      </c>
      <c r="G1103" s="19" t="str">
        <f>IF(IFERROR(FIND(検索!$B$24,障害種別!G1103),0)&gt;=1,IF(障害種別!G1103="","",障害種別!G1103),"")</f>
        <v/>
      </c>
      <c r="H1103" s="19" t="str">
        <f>IF(IFERROR(FIND(検索!$B$24,障害種別!G1103),0)&gt;=1,IF(障害種別!H1103="","",障害種別!H1103),"")</f>
        <v/>
      </c>
      <c r="I1103" s="19" t="str">
        <f>IF(IFERROR(FIND(検索!$B$24,障害種別!G1103),0)&gt;=1,IF(障害種別!I1103="","",障害種別!I1103),"")</f>
        <v/>
      </c>
      <c r="J1103" s="19" t="str">
        <f>IF(IFERROR(FIND(検索!$B$24,障害種別!G1103),0)&gt;=1,IF(障害種別!J1103="","",障害種別!J1103),"")</f>
        <v/>
      </c>
    </row>
    <row r="1104" spans="1:10" x14ac:dyDescent="0.15">
      <c r="A1104" s="19" t="str">
        <f>IF(IFERROR(FIND(検索!$B$24,障害種別!G1104),0)&gt;=1,IF(障害種別!A1104="","",障害種別!A1104),"")</f>
        <v/>
      </c>
      <c r="B1104" s="19" t="str">
        <f>IF(IFERROR(FIND(検索!$B$24,障害種別!G1104),0)&gt;=1,IF(障害種別!B1104="","",障害種別!B1104),"")</f>
        <v/>
      </c>
      <c r="C1104" s="19" t="str">
        <f>IF(IFERROR(FIND(検索!$B$24,障害種別!G1104),0)&gt;=1,IF(障害種別!C1104="","",障害種別!C1104),"")</f>
        <v/>
      </c>
      <c r="D1104" s="19" t="str">
        <f>IF(IFERROR(FIND(検索!$B$24,障害種別!G1104),0)&gt;=1,IF(障害種別!D1104="","",障害種別!D1104),"")</f>
        <v/>
      </c>
      <c r="E1104" s="19" t="str">
        <f>IF(IFERROR(FIND(検索!$B$24,障害種別!G1104),0)&gt;=1,IF(障害種別!E1104="","",障害種別!E1104),"")</f>
        <v/>
      </c>
      <c r="F1104" s="19" t="str">
        <f>IF(IFERROR(FIND(検索!$B$24,障害種別!G1104),0)&gt;=1,IF(障害種別!F1104="","",障害種別!F1104),"")</f>
        <v/>
      </c>
      <c r="G1104" s="19" t="str">
        <f>IF(IFERROR(FIND(検索!$B$24,障害種別!G1104),0)&gt;=1,IF(障害種別!G1104="","",障害種別!G1104),"")</f>
        <v/>
      </c>
      <c r="H1104" s="19" t="str">
        <f>IF(IFERROR(FIND(検索!$B$24,障害種別!G1104),0)&gt;=1,IF(障害種別!H1104="","",障害種別!H1104),"")</f>
        <v/>
      </c>
      <c r="I1104" s="19" t="str">
        <f>IF(IFERROR(FIND(検索!$B$24,障害種別!G1104),0)&gt;=1,IF(障害種別!I1104="","",障害種別!I1104),"")</f>
        <v/>
      </c>
      <c r="J1104" s="19" t="str">
        <f>IF(IFERROR(FIND(検索!$B$24,障害種別!G1104),0)&gt;=1,IF(障害種別!J1104="","",障害種別!J1104),"")</f>
        <v/>
      </c>
    </row>
    <row r="1105" spans="1:10" x14ac:dyDescent="0.15">
      <c r="A1105" s="19" t="str">
        <f>IF(IFERROR(FIND(検索!$B$24,障害種別!G1105),0)&gt;=1,IF(障害種別!A1105="","",障害種別!A1105),"")</f>
        <v/>
      </c>
      <c r="B1105" s="19" t="str">
        <f>IF(IFERROR(FIND(検索!$B$24,障害種別!G1105),0)&gt;=1,IF(障害種別!B1105="","",障害種別!B1105),"")</f>
        <v/>
      </c>
      <c r="C1105" s="19" t="str">
        <f>IF(IFERROR(FIND(検索!$B$24,障害種別!G1105),0)&gt;=1,IF(障害種別!C1105="","",障害種別!C1105),"")</f>
        <v/>
      </c>
      <c r="D1105" s="19" t="str">
        <f>IF(IFERROR(FIND(検索!$B$24,障害種別!G1105),0)&gt;=1,IF(障害種別!D1105="","",障害種別!D1105),"")</f>
        <v/>
      </c>
      <c r="E1105" s="19" t="str">
        <f>IF(IFERROR(FIND(検索!$B$24,障害種別!G1105),0)&gt;=1,IF(障害種別!E1105="","",障害種別!E1105),"")</f>
        <v/>
      </c>
      <c r="F1105" s="19" t="str">
        <f>IF(IFERROR(FIND(検索!$B$24,障害種別!G1105),0)&gt;=1,IF(障害種別!F1105="","",障害種別!F1105),"")</f>
        <v/>
      </c>
      <c r="G1105" s="19" t="str">
        <f>IF(IFERROR(FIND(検索!$B$24,障害種別!G1105),0)&gt;=1,IF(障害種別!G1105="","",障害種別!G1105),"")</f>
        <v/>
      </c>
      <c r="H1105" s="19" t="str">
        <f>IF(IFERROR(FIND(検索!$B$24,障害種別!G1105),0)&gt;=1,IF(障害種別!H1105="","",障害種別!H1105),"")</f>
        <v/>
      </c>
      <c r="I1105" s="19" t="str">
        <f>IF(IFERROR(FIND(検索!$B$24,障害種別!G1105),0)&gt;=1,IF(障害種別!I1105="","",障害種別!I1105),"")</f>
        <v/>
      </c>
      <c r="J1105" s="19" t="str">
        <f>IF(IFERROR(FIND(検索!$B$24,障害種別!G1105),0)&gt;=1,IF(障害種別!J1105="","",障害種別!J1105),"")</f>
        <v/>
      </c>
    </row>
    <row r="1106" spans="1:10" x14ac:dyDescent="0.15">
      <c r="A1106" s="19" t="str">
        <f>IF(IFERROR(FIND(検索!$B$24,障害種別!G1106),0)&gt;=1,IF(障害種別!A1106="","",障害種別!A1106),"")</f>
        <v/>
      </c>
      <c r="B1106" s="19" t="str">
        <f>IF(IFERROR(FIND(検索!$B$24,障害種別!G1106),0)&gt;=1,IF(障害種別!B1106="","",障害種別!B1106),"")</f>
        <v/>
      </c>
      <c r="C1106" s="19" t="str">
        <f>IF(IFERROR(FIND(検索!$B$24,障害種別!G1106),0)&gt;=1,IF(障害種別!C1106="","",障害種別!C1106),"")</f>
        <v/>
      </c>
      <c r="D1106" s="19" t="str">
        <f>IF(IFERROR(FIND(検索!$B$24,障害種別!G1106),0)&gt;=1,IF(障害種別!D1106="","",障害種別!D1106),"")</f>
        <v/>
      </c>
      <c r="E1106" s="19" t="str">
        <f>IF(IFERROR(FIND(検索!$B$24,障害種別!G1106),0)&gt;=1,IF(障害種別!E1106="","",障害種別!E1106),"")</f>
        <v/>
      </c>
      <c r="F1106" s="19" t="str">
        <f>IF(IFERROR(FIND(検索!$B$24,障害種別!G1106),0)&gt;=1,IF(障害種別!F1106="","",障害種別!F1106),"")</f>
        <v/>
      </c>
      <c r="G1106" s="19" t="str">
        <f>IF(IFERROR(FIND(検索!$B$24,障害種別!G1106),0)&gt;=1,IF(障害種別!G1106="","",障害種別!G1106),"")</f>
        <v/>
      </c>
      <c r="H1106" s="19" t="str">
        <f>IF(IFERROR(FIND(検索!$B$24,障害種別!G1106),0)&gt;=1,IF(障害種別!H1106="","",障害種別!H1106),"")</f>
        <v/>
      </c>
      <c r="I1106" s="19" t="str">
        <f>IF(IFERROR(FIND(検索!$B$24,障害種別!G1106),0)&gt;=1,IF(障害種別!I1106="","",障害種別!I1106),"")</f>
        <v/>
      </c>
      <c r="J1106" s="19" t="str">
        <f>IF(IFERROR(FIND(検索!$B$24,障害種別!G1106),0)&gt;=1,IF(障害種別!J1106="","",障害種別!J1106),"")</f>
        <v/>
      </c>
    </row>
    <row r="1107" spans="1:10" x14ac:dyDescent="0.15">
      <c r="A1107" s="19" t="str">
        <f>IF(IFERROR(FIND(検索!$B$24,障害種別!G1107),0)&gt;=1,IF(障害種別!A1107="","",障害種別!A1107),"")</f>
        <v/>
      </c>
      <c r="B1107" s="19" t="str">
        <f>IF(IFERROR(FIND(検索!$B$24,障害種別!G1107),0)&gt;=1,IF(障害種別!B1107="","",障害種別!B1107),"")</f>
        <v/>
      </c>
      <c r="C1107" s="19" t="str">
        <f>IF(IFERROR(FIND(検索!$B$24,障害種別!G1107),0)&gt;=1,IF(障害種別!C1107="","",障害種別!C1107),"")</f>
        <v/>
      </c>
      <c r="D1107" s="19" t="str">
        <f>IF(IFERROR(FIND(検索!$B$24,障害種別!G1107),0)&gt;=1,IF(障害種別!D1107="","",障害種別!D1107),"")</f>
        <v/>
      </c>
      <c r="E1107" s="19" t="str">
        <f>IF(IFERROR(FIND(検索!$B$24,障害種別!G1107),0)&gt;=1,IF(障害種別!E1107="","",障害種別!E1107),"")</f>
        <v/>
      </c>
      <c r="F1107" s="19" t="str">
        <f>IF(IFERROR(FIND(検索!$B$24,障害種別!G1107),0)&gt;=1,IF(障害種別!F1107="","",障害種別!F1107),"")</f>
        <v/>
      </c>
      <c r="G1107" s="19" t="str">
        <f>IF(IFERROR(FIND(検索!$B$24,障害種別!G1107),0)&gt;=1,IF(障害種別!G1107="","",障害種別!G1107),"")</f>
        <v/>
      </c>
      <c r="H1107" s="19" t="str">
        <f>IF(IFERROR(FIND(検索!$B$24,障害種別!G1107),0)&gt;=1,IF(障害種別!H1107="","",障害種別!H1107),"")</f>
        <v/>
      </c>
      <c r="I1107" s="19" t="str">
        <f>IF(IFERROR(FIND(検索!$B$24,障害種別!G1107),0)&gt;=1,IF(障害種別!I1107="","",障害種別!I1107),"")</f>
        <v/>
      </c>
      <c r="J1107" s="19" t="str">
        <f>IF(IFERROR(FIND(検索!$B$24,障害種別!G1107),0)&gt;=1,IF(障害種別!J1107="","",障害種別!J1107),"")</f>
        <v/>
      </c>
    </row>
    <row r="1108" spans="1:10" x14ac:dyDescent="0.15">
      <c r="A1108" s="19" t="str">
        <f>IF(IFERROR(FIND(検索!$B$24,障害種別!G1108),0)&gt;=1,IF(障害種別!A1108="","",障害種別!A1108),"")</f>
        <v/>
      </c>
      <c r="B1108" s="19" t="str">
        <f>IF(IFERROR(FIND(検索!$B$24,障害種別!G1108),0)&gt;=1,IF(障害種別!B1108="","",障害種別!B1108),"")</f>
        <v/>
      </c>
      <c r="C1108" s="19" t="str">
        <f>IF(IFERROR(FIND(検索!$B$24,障害種別!G1108),0)&gt;=1,IF(障害種別!C1108="","",障害種別!C1108),"")</f>
        <v/>
      </c>
      <c r="D1108" s="19" t="str">
        <f>IF(IFERROR(FIND(検索!$B$24,障害種別!G1108),0)&gt;=1,IF(障害種別!D1108="","",障害種別!D1108),"")</f>
        <v/>
      </c>
      <c r="E1108" s="19" t="str">
        <f>IF(IFERROR(FIND(検索!$B$24,障害種別!G1108),0)&gt;=1,IF(障害種別!E1108="","",障害種別!E1108),"")</f>
        <v/>
      </c>
      <c r="F1108" s="19" t="str">
        <f>IF(IFERROR(FIND(検索!$B$24,障害種別!G1108),0)&gt;=1,IF(障害種別!F1108="","",障害種別!F1108),"")</f>
        <v/>
      </c>
      <c r="G1108" s="19" t="str">
        <f>IF(IFERROR(FIND(検索!$B$24,障害種別!G1108),0)&gt;=1,IF(障害種別!G1108="","",障害種別!G1108),"")</f>
        <v/>
      </c>
      <c r="H1108" s="19" t="str">
        <f>IF(IFERROR(FIND(検索!$B$24,障害種別!G1108),0)&gt;=1,IF(障害種別!H1108="","",障害種別!H1108),"")</f>
        <v/>
      </c>
      <c r="I1108" s="19" t="str">
        <f>IF(IFERROR(FIND(検索!$B$24,障害種別!G1108),0)&gt;=1,IF(障害種別!I1108="","",障害種別!I1108),"")</f>
        <v/>
      </c>
      <c r="J1108" s="19" t="str">
        <f>IF(IFERROR(FIND(検索!$B$24,障害種別!G1108),0)&gt;=1,IF(障害種別!J1108="","",障害種別!J1108),"")</f>
        <v/>
      </c>
    </row>
    <row r="1109" spans="1:10" x14ac:dyDescent="0.15">
      <c r="A1109" s="19" t="str">
        <f>IF(IFERROR(FIND(検索!$B$24,障害種別!G1109),0)&gt;=1,IF(障害種別!A1109="","",障害種別!A1109),"")</f>
        <v/>
      </c>
      <c r="B1109" s="19" t="str">
        <f>IF(IFERROR(FIND(検索!$B$24,障害種別!G1109),0)&gt;=1,IF(障害種別!B1109="","",障害種別!B1109),"")</f>
        <v/>
      </c>
      <c r="C1109" s="19" t="str">
        <f>IF(IFERROR(FIND(検索!$B$24,障害種別!G1109),0)&gt;=1,IF(障害種別!C1109="","",障害種別!C1109),"")</f>
        <v/>
      </c>
      <c r="D1109" s="19" t="str">
        <f>IF(IFERROR(FIND(検索!$B$24,障害種別!G1109),0)&gt;=1,IF(障害種別!D1109="","",障害種別!D1109),"")</f>
        <v/>
      </c>
      <c r="E1109" s="19" t="str">
        <f>IF(IFERROR(FIND(検索!$B$24,障害種別!G1109),0)&gt;=1,IF(障害種別!E1109="","",障害種別!E1109),"")</f>
        <v/>
      </c>
      <c r="F1109" s="19" t="str">
        <f>IF(IFERROR(FIND(検索!$B$24,障害種別!G1109),0)&gt;=1,IF(障害種別!F1109="","",障害種別!F1109),"")</f>
        <v/>
      </c>
      <c r="G1109" s="19" t="str">
        <f>IF(IFERROR(FIND(検索!$B$24,障害種別!G1109),0)&gt;=1,IF(障害種別!G1109="","",障害種別!G1109),"")</f>
        <v/>
      </c>
      <c r="H1109" s="19" t="str">
        <f>IF(IFERROR(FIND(検索!$B$24,障害種別!G1109),0)&gt;=1,IF(障害種別!H1109="","",障害種別!H1109),"")</f>
        <v/>
      </c>
      <c r="I1109" s="19" t="str">
        <f>IF(IFERROR(FIND(検索!$B$24,障害種別!G1109),0)&gt;=1,IF(障害種別!I1109="","",障害種別!I1109),"")</f>
        <v/>
      </c>
      <c r="J1109" s="19" t="str">
        <f>IF(IFERROR(FIND(検索!$B$24,障害種別!G1109),0)&gt;=1,IF(障害種別!J1109="","",障害種別!J1109),"")</f>
        <v/>
      </c>
    </row>
    <row r="1110" spans="1:10" x14ac:dyDescent="0.15">
      <c r="A1110" s="19" t="str">
        <f>IF(IFERROR(FIND(検索!$B$24,障害種別!G1110),0)&gt;=1,IF(障害種別!A1110="","",障害種別!A1110),"")</f>
        <v/>
      </c>
      <c r="B1110" s="19" t="str">
        <f>IF(IFERROR(FIND(検索!$B$24,障害種別!G1110),0)&gt;=1,IF(障害種別!B1110="","",障害種別!B1110),"")</f>
        <v/>
      </c>
      <c r="C1110" s="19" t="str">
        <f>IF(IFERROR(FIND(検索!$B$24,障害種別!G1110),0)&gt;=1,IF(障害種別!C1110="","",障害種別!C1110),"")</f>
        <v/>
      </c>
      <c r="D1110" s="19" t="str">
        <f>IF(IFERROR(FIND(検索!$B$24,障害種別!G1110),0)&gt;=1,IF(障害種別!D1110="","",障害種別!D1110),"")</f>
        <v/>
      </c>
      <c r="E1110" s="19" t="str">
        <f>IF(IFERROR(FIND(検索!$B$24,障害種別!G1110),0)&gt;=1,IF(障害種別!E1110="","",障害種別!E1110),"")</f>
        <v/>
      </c>
      <c r="F1110" s="19" t="str">
        <f>IF(IFERROR(FIND(検索!$B$24,障害種別!G1110),0)&gt;=1,IF(障害種別!F1110="","",障害種別!F1110),"")</f>
        <v/>
      </c>
      <c r="G1110" s="19" t="str">
        <f>IF(IFERROR(FIND(検索!$B$24,障害種別!G1110),0)&gt;=1,IF(障害種別!G1110="","",障害種別!G1110),"")</f>
        <v/>
      </c>
      <c r="H1110" s="19" t="str">
        <f>IF(IFERROR(FIND(検索!$B$24,障害種別!G1110),0)&gt;=1,IF(障害種別!H1110="","",障害種別!H1110),"")</f>
        <v/>
      </c>
      <c r="I1110" s="19" t="str">
        <f>IF(IFERROR(FIND(検索!$B$24,障害種別!G1110),0)&gt;=1,IF(障害種別!I1110="","",障害種別!I1110),"")</f>
        <v/>
      </c>
      <c r="J1110" s="19" t="str">
        <f>IF(IFERROR(FIND(検索!$B$24,障害種別!G1110),0)&gt;=1,IF(障害種別!J1110="","",障害種別!J1110),"")</f>
        <v/>
      </c>
    </row>
    <row r="1111" spans="1:10" x14ac:dyDescent="0.15">
      <c r="A1111" s="19" t="str">
        <f>IF(IFERROR(FIND(検索!$B$24,障害種別!G1111),0)&gt;=1,IF(障害種別!A1111="","",障害種別!A1111),"")</f>
        <v/>
      </c>
      <c r="B1111" s="19" t="str">
        <f>IF(IFERROR(FIND(検索!$B$24,障害種別!G1111),0)&gt;=1,IF(障害種別!B1111="","",障害種別!B1111),"")</f>
        <v/>
      </c>
      <c r="C1111" s="19" t="str">
        <f>IF(IFERROR(FIND(検索!$B$24,障害種別!G1111),0)&gt;=1,IF(障害種別!C1111="","",障害種別!C1111),"")</f>
        <v/>
      </c>
      <c r="D1111" s="19" t="str">
        <f>IF(IFERROR(FIND(検索!$B$24,障害種別!G1111),0)&gt;=1,IF(障害種別!D1111="","",障害種別!D1111),"")</f>
        <v/>
      </c>
      <c r="E1111" s="19" t="str">
        <f>IF(IFERROR(FIND(検索!$B$24,障害種別!G1111),0)&gt;=1,IF(障害種別!E1111="","",障害種別!E1111),"")</f>
        <v/>
      </c>
      <c r="F1111" s="19" t="str">
        <f>IF(IFERROR(FIND(検索!$B$24,障害種別!G1111),0)&gt;=1,IF(障害種別!F1111="","",障害種別!F1111),"")</f>
        <v/>
      </c>
      <c r="G1111" s="19" t="str">
        <f>IF(IFERROR(FIND(検索!$B$24,障害種別!G1111),0)&gt;=1,IF(障害種別!G1111="","",障害種別!G1111),"")</f>
        <v/>
      </c>
      <c r="H1111" s="19" t="str">
        <f>IF(IFERROR(FIND(検索!$B$24,障害種別!G1111),0)&gt;=1,IF(障害種別!H1111="","",障害種別!H1111),"")</f>
        <v/>
      </c>
      <c r="I1111" s="19" t="str">
        <f>IF(IFERROR(FIND(検索!$B$24,障害種別!G1111),0)&gt;=1,IF(障害種別!I1111="","",障害種別!I1111),"")</f>
        <v/>
      </c>
      <c r="J1111" s="19" t="str">
        <f>IF(IFERROR(FIND(検索!$B$24,障害種別!G1111),0)&gt;=1,IF(障害種別!J1111="","",障害種別!J1111),"")</f>
        <v/>
      </c>
    </row>
    <row r="1112" spans="1:10" x14ac:dyDescent="0.15">
      <c r="A1112" s="19" t="str">
        <f>IF(IFERROR(FIND(検索!$B$24,障害種別!G1112),0)&gt;=1,IF(障害種別!A1112="","",障害種別!A1112),"")</f>
        <v/>
      </c>
      <c r="B1112" s="19" t="str">
        <f>IF(IFERROR(FIND(検索!$B$24,障害種別!G1112),0)&gt;=1,IF(障害種別!B1112="","",障害種別!B1112),"")</f>
        <v/>
      </c>
      <c r="C1112" s="19" t="str">
        <f>IF(IFERROR(FIND(検索!$B$24,障害種別!G1112),0)&gt;=1,IF(障害種別!C1112="","",障害種別!C1112),"")</f>
        <v/>
      </c>
      <c r="D1112" s="19" t="str">
        <f>IF(IFERROR(FIND(検索!$B$24,障害種別!G1112),0)&gt;=1,IF(障害種別!D1112="","",障害種別!D1112),"")</f>
        <v/>
      </c>
      <c r="E1112" s="19" t="str">
        <f>IF(IFERROR(FIND(検索!$B$24,障害種別!G1112),0)&gt;=1,IF(障害種別!E1112="","",障害種別!E1112),"")</f>
        <v/>
      </c>
      <c r="F1112" s="19" t="str">
        <f>IF(IFERROR(FIND(検索!$B$24,障害種別!G1112),0)&gt;=1,IF(障害種別!F1112="","",障害種別!F1112),"")</f>
        <v/>
      </c>
      <c r="G1112" s="19" t="str">
        <f>IF(IFERROR(FIND(検索!$B$24,障害種別!G1112),0)&gt;=1,IF(障害種別!G1112="","",障害種別!G1112),"")</f>
        <v/>
      </c>
      <c r="H1112" s="19" t="str">
        <f>IF(IFERROR(FIND(検索!$B$24,障害種別!G1112),0)&gt;=1,IF(障害種別!H1112="","",障害種別!H1112),"")</f>
        <v/>
      </c>
      <c r="I1112" s="19" t="str">
        <f>IF(IFERROR(FIND(検索!$B$24,障害種別!G1112),0)&gt;=1,IF(障害種別!I1112="","",障害種別!I1112),"")</f>
        <v/>
      </c>
      <c r="J1112" s="19" t="str">
        <f>IF(IFERROR(FIND(検索!$B$24,障害種別!G1112),0)&gt;=1,IF(障害種別!J1112="","",障害種別!J1112),"")</f>
        <v/>
      </c>
    </row>
    <row r="1113" spans="1:10" x14ac:dyDescent="0.15">
      <c r="A1113" s="19" t="str">
        <f>IF(IFERROR(FIND(検索!$B$24,障害種別!G1113),0)&gt;=1,IF(障害種別!A1113="","",障害種別!A1113),"")</f>
        <v/>
      </c>
      <c r="B1113" s="19" t="str">
        <f>IF(IFERROR(FIND(検索!$B$24,障害種別!G1113),0)&gt;=1,IF(障害種別!B1113="","",障害種別!B1113),"")</f>
        <v/>
      </c>
      <c r="C1113" s="19" t="str">
        <f>IF(IFERROR(FIND(検索!$B$24,障害種別!G1113),0)&gt;=1,IF(障害種別!C1113="","",障害種別!C1113),"")</f>
        <v/>
      </c>
      <c r="D1113" s="19" t="str">
        <f>IF(IFERROR(FIND(検索!$B$24,障害種別!G1113),0)&gt;=1,IF(障害種別!D1113="","",障害種別!D1113),"")</f>
        <v/>
      </c>
      <c r="E1113" s="19" t="str">
        <f>IF(IFERROR(FIND(検索!$B$24,障害種別!G1113),0)&gt;=1,IF(障害種別!E1113="","",障害種別!E1113),"")</f>
        <v/>
      </c>
      <c r="F1113" s="19" t="str">
        <f>IF(IFERROR(FIND(検索!$B$24,障害種別!G1113),0)&gt;=1,IF(障害種別!F1113="","",障害種別!F1113),"")</f>
        <v/>
      </c>
      <c r="G1113" s="19" t="str">
        <f>IF(IFERROR(FIND(検索!$B$24,障害種別!G1113),0)&gt;=1,IF(障害種別!G1113="","",障害種別!G1113),"")</f>
        <v/>
      </c>
      <c r="H1113" s="19" t="str">
        <f>IF(IFERROR(FIND(検索!$B$24,障害種別!G1113),0)&gt;=1,IF(障害種別!H1113="","",障害種別!H1113),"")</f>
        <v/>
      </c>
      <c r="I1113" s="19" t="str">
        <f>IF(IFERROR(FIND(検索!$B$24,障害種別!G1113),0)&gt;=1,IF(障害種別!I1113="","",障害種別!I1113),"")</f>
        <v/>
      </c>
      <c r="J1113" s="19" t="str">
        <f>IF(IFERROR(FIND(検索!$B$24,障害種別!G1113),0)&gt;=1,IF(障害種別!J1113="","",障害種別!J1113),"")</f>
        <v/>
      </c>
    </row>
    <row r="1114" spans="1:10" x14ac:dyDescent="0.15">
      <c r="A1114" s="19" t="str">
        <f>IF(IFERROR(FIND(検索!$B$24,障害種別!G1114),0)&gt;=1,IF(障害種別!A1114="","",障害種別!A1114),"")</f>
        <v/>
      </c>
      <c r="B1114" s="19" t="str">
        <f>IF(IFERROR(FIND(検索!$B$24,障害種別!G1114),0)&gt;=1,IF(障害種別!B1114="","",障害種別!B1114),"")</f>
        <v/>
      </c>
      <c r="C1114" s="19" t="str">
        <f>IF(IFERROR(FIND(検索!$B$24,障害種別!G1114),0)&gt;=1,IF(障害種別!C1114="","",障害種別!C1114),"")</f>
        <v/>
      </c>
      <c r="D1114" s="19" t="str">
        <f>IF(IFERROR(FIND(検索!$B$24,障害種別!G1114),0)&gt;=1,IF(障害種別!D1114="","",障害種別!D1114),"")</f>
        <v/>
      </c>
      <c r="E1114" s="19" t="str">
        <f>IF(IFERROR(FIND(検索!$B$24,障害種別!G1114),0)&gt;=1,IF(障害種別!E1114="","",障害種別!E1114),"")</f>
        <v/>
      </c>
      <c r="F1114" s="19" t="str">
        <f>IF(IFERROR(FIND(検索!$B$24,障害種別!G1114),0)&gt;=1,IF(障害種別!F1114="","",障害種別!F1114),"")</f>
        <v/>
      </c>
      <c r="G1114" s="19" t="str">
        <f>IF(IFERROR(FIND(検索!$B$24,障害種別!G1114),0)&gt;=1,IF(障害種別!G1114="","",障害種別!G1114),"")</f>
        <v/>
      </c>
      <c r="H1114" s="19" t="str">
        <f>IF(IFERROR(FIND(検索!$B$24,障害種別!G1114),0)&gt;=1,IF(障害種別!H1114="","",障害種別!H1114),"")</f>
        <v/>
      </c>
      <c r="I1114" s="19" t="str">
        <f>IF(IFERROR(FIND(検索!$B$24,障害種別!G1114),0)&gt;=1,IF(障害種別!I1114="","",障害種別!I1114),"")</f>
        <v/>
      </c>
      <c r="J1114" s="19" t="str">
        <f>IF(IFERROR(FIND(検索!$B$24,障害種別!G1114),0)&gt;=1,IF(障害種別!J1114="","",障害種別!J1114),"")</f>
        <v/>
      </c>
    </row>
    <row r="1115" spans="1:10" x14ac:dyDescent="0.15">
      <c r="A1115" s="19" t="str">
        <f>IF(IFERROR(FIND(検索!$B$24,障害種別!G1115),0)&gt;=1,IF(障害種別!A1115="","",障害種別!A1115),"")</f>
        <v/>
      </c>
      <c r="B1115" s="19" t="str">
        <f>IF(IFERROR(FIND(検索!$B$24,障害種別!G1115),0)&gt;=1,IF(障害種別!B1115="","",障害種別!B1115),"")</f>
        <v/>
      </c>
      <c r="C1115" s="19" t="str">
        <f>IF(IFERROR(FIND(検索!$B$24,障害種別!G1115),0)&gt;=1,IF(障害種別!C1115="","",障害種別!C1115),"")</f>
        <v/>
      </c>
      <c r="D1115" s="19" t="str">
        <f>IF(IFERROR(FIND(検索!$B$24,障害種別!G1115),0)&gt;=1,IF(障害種別!D1115="","",障害種別!D1115),"")</f>
        <v/>
      </c>
      <c r="E1115" s="19" t="str">
        <f>IF(IFERROR(FIND(検索!$B$24,障害種別!G1115),0)&gt;=1,IF(障害種別!E1115="","",障害種別!E1115),"")</f>
        <v/>
      </c>
      <c r="F1115" s="19" t="str">
        <f>IF(IFERROR(FIND(検索!$B$24,障害種別!G1115),0)&gt;=1,IF(障害種別!F1115="","",障害種別!F1115),"")</f>
        <v/>
      </c>
      <c r="G1115" s="19" t="str">
        <f>IF(IFERROR(FIND(検索!$B$24,障害種別!G1115),0)&gt;=1,IF(障害種別!G1115="","",障害種別!G1115),"")</f>
        <v/>
      </c>
      <c r="H1115" s="19" t="str">
        <f>IF(IFERROR(FIND(検索!$B$24,障害種別!G1115),0)&gt;=1,IF(障害種別!H1115="","",障害種別!H1115),"")</f>
        <v/>
      </c>
      <c r="I1115" s="19" t="str">
        <f>IF(IFERROR(FIND(検索!$B$24,障害種別!G1115),0)&gt;=1,IF(障害種別!I1115="","",障害種別!I1115),"")</f>
        <v/>
      </c>
      <c r="J1115" s="19" t="str">
        <f>IF(IFERROR(FIND(検索!$B$24,障害種別!G1115),0)&gt;=1,IF(障害種別!J1115="","",障害種別!J1115),"")</f>
        <v/>
      </c>
    </row>
    <row r="1116" spans="1:10" x14ac:dyDescent="0.15">
      <c r="A1116" s="19" t="str">
        <f>IF(IFERROR(FIND(検索!$B$24,障害種別!G1116),0)&gt;=1,IF(障害種別!A1116="","",障害種別!A1116),"")</f>
        <v/>
      </c>
      <c r="B1116" s="19" t="str">
        <f>IF(IFERROR(FIND(検索!$B$24,障害種別!G1116),0)&gt;=1,IF(障害種別!B1116="","",障害種別!B1116),"")</f>
        <v/>
      </c>
      <c r="C1116" s="19" t="str">
        <f>IF(IFERROR(FIND(検索!$B$24,障害種別!G1116),0)&gt;=1,IF(障害種別!C1116="","",障害種別!C1116),"")</f>
        <v/>
      </c>
      <c r="D1116" s="19" t="str">
        <f>IF(IFERROR(FIND(検索!$B$24,障害種別!G1116),0)&gt;=1,IF(障害種別!D1116="","",障害種別!D1116),"")</f>
        <v/>
      </c>
      <c r="E1116" s="19" t="str">
        <f>IF(IFERROR(FIND(検索!$B$24,障害種別!G1116),0)&gt;=1,IF(障害種別!E1116="","",障害種別!E1116),"")</f>
        <v/>
      </c>
      <c r="F1116" s="19" t="str">
        <f>IF(IFERROR(FIND(検索!$B$24,障害種別!G1116),0)&gt;=1,IF(障害種別!F1116="","",障害種別!F1116),"")</f>
        <v/>
      </c>
      <c r="G1116" s="19" t="str">
        <f>IF(IFERROR(FIND(検索!$B$24,障害種別!G1116),0)&gt;=1,IF(障害種別!G1116="","",障害種別!G1116),"")</f>
        <v/>
      </c>
      <c r="H1116" s="19" t="str">
        <f>IF(IFERROR(FIND(検索!$B$24,障害種別!G1116),0)&gt;=1,IF(障害種別!H1116="","",障害種別!H1116),"")</f>
        <v/>
      </c>
      <c r="I1116" s="19" t="str">
        <f>IF(IFERROR(FIND(検索!$B$24,障害種別!G1116),0)&gt;=1,IF(障害種別!I1116="","",障害種別!I1116),"")</f>
        <v/>
      </c>
      <c r="J1116" s="19" t="str">
        <f>IF(IFERROR(FIND(検索!$B$24,障害種別!G1116),0)&gt;=1,IF(障害種別!J1116="","",障害種別!J1116),"")</f>
        <v/>
      </c>
    </row>
    <row r="1117" spans="1:10" x14ac:dyDescent="0.15">
      <c r="A1117" s="19" t="str">
        <f>IF(IFERROR(FIND(検索!$B$24,障害種別!G1117),0)&gt;=1,IF(障害種別!A1117="","",障害種別!A1117),"")</f>
        <v/>
      </c>
      <c r="B1117" s="19" t="str">
        <f>IF(IFERROR(FIND(検索!$B$24,障害種別!G1117),0)&gt;=1,IF(障害種別!B1117="","",障害種別!B1117),"")</f>
        <v/>
      </c>
      <c r="C1117" s="19" t="str">
        <f>IF(IFERROR(FIND(検索!$B$24,障害種別!G1117),0)&gt;=1,IF(障害種別!C1117="","",障害種別!C1117),"")</f>
        <v/>
      </c>
      <c r="D1117" s="19" t="str">
        <f>IF(IFERROR(FIND(検索!$B$24,障害種別!G1117),0)&gt;=1,IF(障害種別!D1117="","",障害種別!D1117),"")</f>
        <v/>
      </c>
      <c r="E1117" s="19" t="str">
        <f>IF(IFERROR(FIND(検索!$B$24,障害種別!G1117),0)&gt;=1,IF(障害種別!E1117="","",障害種別!E1117),"")</f>
        <v/>
      </c>
      <c r="F1117" s="19" t="str">
        <f>IF(IFERROR(FIND(検索!$B$24,障害種別!G1117),0)&gt;=1,IF(障害種別!F1117="","",障害種別!F1117),"")</f>
        <v/>
      </c>
      <c r="G1117" s="19" t="str">
        <f>IF(IFERROR(FIND(検索!$B$24,障害種別!G1117),0)&gt;=1,IF(障害種別!G1117="","",障害種別!G1117),"")</f>
        <v/>
      </c>
      <c r="H1117" s="19" t="str">
        <f>IF(IFERROR(FIND(検索!$B$24,障害種別!G1117),0)&gt;=1,IF(障害種別!H1117="","",障害種別!H1117),"")</f>
        <v/>
      </c>
      <c r="I1117" s="19" t="str">
        <f>IF(IFERROR(FIND(検索!$B$24,障害種別!G1117),0)&gt;=1,IF(障害種別!I1117="","",障害種別!I1117),"")</f>
        <v/>
      </c>
      <c r="J1117" s="19" t="str">
        <f>IF(IFERROR(FIND(検索!$B$24,障害種別!G1117),0)&gt;=1,IF(障害種別!J1117="","",障害種別!J1117),"")</f>
        <v/>
      </c>
    </row>
    <row r="1118" spans="1:10" x14ac:dyDescent="0.15">
      <c r="A1118" s="19" t="str">
        <f>IF(IFERROR(FIND(検索!$B$24,障害種別!G1118),0)&gt;=1,IF(障害種別!A1118="","",障害種別!A1118),"")</f>
        <v/>
      </c>
      <c r="B1118" s="19" t="str">
        <f>IF(IFERROR(FIND(検索!$B$24,障害種別!G1118),0)&gt;=1,IF(障害種別!B1118="","",障害種別!B1118),"")</f>
        <v/>
      </c>
      <c r="C1118" s="19" t="str">
        <f>IF(IFERROR(FIND(検索!$B$24,障害種別!G1118),0)&gt;=1,IF(障害種別!C1118="","",障害種別!C1118),"")</f>
        <v/>
      </c>
      <c r="D1118" s="19" t="str">
        <f>IF(IFERROR(FIND(検索!$B$24,障害種別!G1118),0)&gt;=1,IF(障害種別!D1118="","",障害種別!D1118),"")</f>
        <v/>
      </c>
      <c r="E1118" s="19" t="str">
        <f>IF(IFERROR(FIND(検索!$B$24,障害種別!G1118),0)&gt;=1,IF(障害種別!E1118="","",障害種別!E1118),"")</f>
        <v/>
      </c>
      <c r="F1118" s="19" t="str">
        <f>IF(IFERROR(FIND(検索!$B$24,障害種別!G1118),0)&gt;=1,IF(障害種別!F1118="","",障害種別!F1118),"")</f>
        <v/>
      </c>
      <c r="G1118" s="19" t="str">
        <f>IF(IFERROR(FIND(検索!$B$24,障害種別!G1118),0)&gt;=1,IF(障害種別!G1118="","",障害種別!G1118),"")</f>
        <v/>
      </c>
      <c r="H1118" s="19" t="str">
        <f>IF(IFERROR(FIND(検索!$B$24,障害種別!G1118),0)&gt;=1,IF(障害種別!H1118="","",障害種別!H1118),"")</f>
        <v/>
      </c>
      <c r="I1118" s="19" t="str">
        <f>IF(IFERROR(FIND(検索!$B$24,障害種別!G1118),0)&gt;=1,IF(障害種別!I1118="","",障害種別!I1118),"")</f>
        <v/>
      </c>
      <c r="J1118" s="19" t="str">
        <f>IF(IFERROR(FIND(検索!$B$24,障害種別!G1118),0)&gt;=1,IF(障害種別!J1118="","",障害種別!J1118),"")</f>
        <v/>
      </c>
    </row>
    <row r="1119" spans="1:10" x14ac:dyDescent="0.15">
      <c r="A1119" s="19" t="str">
        <f>IF(IFERROR(FIND(検索!$B$24,障害種別!G1119),0)&gt;=1,IF(障害種別!A1119="","",障害種別!A1119),"")</f>
        <v/>
      </c>
      <c r="B1119" s="19" t="str">
        <f>IF(IFERROR(FIND(検索!$B$24,障害種別!G1119),0)&gt;=1,IF(障害種別!B1119="","",障害種別!B1119),"")</f>
        <v/>
      </c>
      <c r="C1119" s="19" t="str">
        <f>IF(IFERROR(FIND(検索!$B$24,障害種別!G1119),0)&gt;=1,IF(障害種別!C1119="","",障害種別!C1119),"")</f>
        <v/>
      </c>
      <c r="D1119" s="19" t="str">
        <f>IF(IFERROR(FIND(検索!$B$24,障害種別!G1119),0)&gt;=1,IF(障害種別!D1119="","",障害種別!D1119),"")</f>
        <v/>
      </c>
      <c r="E1119" s="19" t="str">
        <f>IF(IFERROR(FIND(検索!$B$24,障害種別!G1119),0)&gt;=1,IF(障害種別!E1119="","",障害種別!E1119),"")</f>
        <v/>
      </c>
      <c r="F1119" s="19" t="str">
        <f>IF(IFERROR(FIND(検索!$B$24,障害種別!G1119),0)&gt;=1,IF(障害種別!F1119="","",障害種別!F1119),"")</f>
        <v/>
      </c>
      <c r="G1119" s="19" t="str">
        <f>IF(IFERROR(FIND(検索!$B$24,障害種別!G1119),0)&gt;=1,IF(障害種別!G1119="","",障害種別!G1119),"")</f>
        <v/>
      </c>
      <c r="H1119" s="19" t="str">
        <f>IF(IFERROR(FIND(検索!$B$24,障害種別!G1119),0)&gt;=1,IF(障害種別!H1119="","",障害種別!H1119),"")</f>
        <v/>
      </c>
      <c r="I1119" s="19" t="str">
        <f>IF(IFERROR(FIND(検索!$B$24,障害種別!G1119),0)&gt;=1,IF(障害種別!I1119="","",障害種別!I1119),"")</f>
        <v/>
      </c>
      <c r="J1119" s="19" t="str">
        <f>IF(IFERROR(FIND(検索!$B$24,障害種別!G1119),0)&gt;=1,IF(障害種別!J1119="","",障害種別!J1119),"")</f>
        <v/>
      </c>
    </row>
    <row r="1120" spans="1:10" x14ac:dyDescent="0.15">
      <c r="A1120" s="19" t="str">
        <f>IF(IFERROR(FIND(検索!$B$24,障害種別!G1120),0)&gt;=1,IF(障害種別!A1120="","",障害種別!A1120),"")</f>
        <v/>
      </c>
      <c r="B1120" s="19" t="str">
        <f>IF(IFERROR(FIND(検索!$B$24,障害種別!G1120),0)&gt;=1,IF(障害種別!B1120="","",障害種別!B1120),"")</f>
        <v/>
      </c>
      <c r="C1120" s="19" t="str">
        <f>IF(IFERROR(FIND(検索!$B$24,障害種別!G1120),0)&gt;=1,IF(障害種別!C1120="","",障害種別!C1120),"")</f>
        <v/>
      </c>
      <c r="D1120" s="19" t="str">
        <f>IF(IFERROR(FIND(検索!$B$24,障害種別!G1120),0)&gt;=1,IF(障害種別!D1120="","",障害種別!D1120),"")</f>
        <v/>
      </c>
      <c r="E1120" s="19" t="str">
        <f>IF(IFERROR(FIND(検索!$B$24,障害種別!G1120),0)&gt;=1,IF(障害種別!E1120="","",障害種別!E1120),"")</f>
        <v/>
      </c>
      <c r="F1120" s="19" t="str">
        <f>IF(IFERROR(FIND(検索!$B$24,障害種別!G1120),0)&gt;=1,IF(障害種別!F1120="","",障害種別!F1120),"")</f>
        <v/>
      </c>
      <c r="G1120" s="19" t="str">
        <f>IF(IFERROR(FIND(検索!$B$24,障害種別!G1120),0)&gt;=1,IF(障害種別!G1120="","",障害種別!G1120),"")</f>
        <v/>
      </c>
      <c r="H1120" s="19" t="str">
        <f>IF(IFERROR(FIND(検索!$B$24,障害種別!G1120),0)&gt;=1,IF(障害種別!H1120="","",障害種別!H1120),"")</f>
        <v/>
      </c>
      <c r="I1120" s="19" t="str">
        <f>IF(IFERROR(FIND(検索!$B$24,障害種別!G1120),0)&gt;=1,IF(障害種別!I1120="","",障害種別!I1120),"")</f>
        <v/>
      </c>
      <c r="J1120" s="19" t="str">
        <f>IF(IFERROR(FIND(検索!$B$24,障害種別!G1120),0)&gt;=1,IF(障害種別!J1120="","",障害種別!J1120),"")</f>
        <v/>
      </c>
    </row>
    <row r="1121" spans="1:10" x14ac:dyDescent="0.15">
      <c r="A1121" s="19" t="str">
        <f>IF(IFERROR(FIND(検索!$B$24,障害種別!G1121),0)&gt;=1,IF(障害種別!A1121="","",障害種別!A1121),"")</f>
        <v/>
      </c>
      <c r="B1121" s="19" t="str">
        <f>IF(IFERROR(FIND(検索!$B$24,障害種別!G1121),0)&gt;=1,IF(障害種別!B1121="","",障害種別!B1121),"")</f>
        <v/>
      </c>
      <c r="C1121" s="19" t="str">
        <f>IF(IFERROR(FIND(検索!$B$24,障害種別!G1121),0)&gt;=1,IF(障害種別!C1121="","",障害種別!C1121),"")</f>
        <v/>
      </c>
      <c r="D1121" s="19" t="str">
        <f>IF(IFERROR(FIND(検索!$B$24,障害種別!G1121),0)&gt;=1,IF(障害種別!D1121="","",障害種別!D1121),"")</f>
        <v/>
      </c>
      <c r="E1121" s="19" t="str">
        <f>IF(IFERROR(FIND(検索!$B$24,障害種別!G1121),0)&gt;=1,IF(障害種別!E1121="","",障害種別!E1121),"")</f>
        <v/>
      </c>
      <c r="F1121" s="19" t="str">
        <f>IF(IFERROR(FIND(検索!$B$24,障害種別!G1121),0)&gt;=1,IF(障害種別!F1121="","",障害種別!F1121),"")</f>
        <v/>
      </c>
      <c r="G1121" s="19" t="str">
        <f>IF(IFERROR(FIND(検索!$B$24,障害種別!G1121),0)&gt;=1,IF(障害種別!G1121="","",障害種別!G1121),"")</f>
        <v/>
      </c>
      <c r="H1121" s="19" t="str">
        <f>IF(IFERROR(FIND(検索!$B$24,障害種別!G1121),0)&gt;=1,IF(障害種別!H1121="","",障害種別!H1121),"")</f>
        <v/>
      </c>
      <c r="I1121" s="19" t="str">
        <f>IF(IFERROR(FIND(検索!$B$24,障害種別!G1121),0)&gt;=1,IF(障害種別!I1121="","",障害種別!I1121),"")</f>
        <v/>
      </c>
      <c r="J1121" s="19" t="str">
        <f>IF(IFERROR(FIND(検索!$B$24,障害種別!G1121),0)&gt;=1,IF(障害種別!J1121="","",障害種別!J1121),"")</f>
        <v/>
      </c>
    </row>
    <row r="1122" spans="1:10" x14ac:dyDescent="0.15">
      <c r="A1122" s="19" t="str">
        <f>IF(IFERROR(FIND(検索!$B$24,障害種別!G1122),0)&gt;=1,IF(障害種別!A1122="","",障害種別!A1122),"")</f>
        <v/>
      </c>
      <c r="B1122" s="19" t="str">
        <f>IF(IFERROR(FIND(検索!$B$24,障害種別!G1122),0)&gt;=1,IF(障害種別!B1122="","",障害種別!B1122),"")</f>
        <v/>
      </c>
      <c r="C1122" s="19" t="str">
        <f>IF(IFERROR(FIND(検索!$B$24,障害種別!G1122),0)&gt;=1,IF(障害種別!C1122="","",障害種別!C1122),"")</f>
        <v/>
      </c>
      <c r="D1122" s="19" t="str">
        <f>IF(IFERROR(FIND(検索!$B$24,障害種別!G1122),0)&gt;=1,IF(障害種別!D1122="","",障害種別!D1122),"")</f>
        <v/>
      </c>
      <c r="E1122" s="19" t="str">
        <f>IF(IFERROR(FIND(検索!$B$24,障害種別!G1122),0)&gt;=1,IF(障害種別!E1122="","",障害種別!E1122),"")</f>
        <v/>
      </c>
      <c r="F1122" s="19" t="str">
        <f>IF(IFERROR(FIND(検索!$B$24,障害種別!G1122),0)&gt;=1,IF(障害種別!F1122="","",障害種別!F1122),"")</f>
        <v/>
      </c>
      <c r="G1122" s="19" t="str">
        <f>IF(IFERROR(FIND(検索!$B$24,障害種別!G1122),0)&gt;=1,IF(障害種別!G1122="","",障害種別!G1122),"")</f>
        <v/>
      </c>
      <c r="H1122" s="19" t="str">
        <f>IF(IFERROR(FIND(検索!$B$24,障害種別!G1122),0)&gt;=1,IF(障害種別!H1122="","",障害種別!H1122),"")</f>
        <v/>
      </c>
      <c r="I1122" s="19" t="str">
        <f>IF(IFERROR(FIND(検索!$B$24,障害種別!G1122),0)&gt;=1,IF(障害種別!I1122="","",障害種別!I1122),"")</f>
        <v/>
      </c>
      <c r="J1122" s="19" t="str">
        <f>IF(IFERROR(FIND(検索!$B$24,障害種別!G1122),0)&gt;=1,IF(障害種別!J1122="","",障害種別!J1122),"")</f>
        <v/>
      </c>
    </row>
    <row r="1123" spans="1:10" x14ac:dyDescent="0.15">
      <c r="A1123" s="19" t="str">
        <f>IF(IFERROR(FIND(検索!$B$24,障害種別!G1123),0)&gt;=1,IF(障害種別!A1123="","",障害種別!A1123),"")</f>
        <v/>
      </c>
      <c r="B1123" s="19" t="str">
        <f>IF(IFERROR(FIND(検索!$B$24,障害種別!G1123),0)&gt;=1,IF(障害種別!B1123="","",障害種別!B1123),"")</f>
        <v/>
      </c>
      <c r="C1123" s="19" t="str">
        <f>IF(IFERROR(FIND(検索!$B$24,障害種別!G1123),0)&gt;=1,IF(障害種別!C1123="","",障害種別!C1123),"")</f>
        <v/>
      </c>
      <c r="D1123" s="19" t="str">
        <f>IF(IFERROR(FIND(検索!$B$24,障害種別!G1123),0)&gt;=1,IF(障害種別!D1123="","",障害種別!D1123),"")</f>
        <v/>
      </c>
      <c r="E1123" s="19" t="str">
        <f>IF(IFERROR(FIND(検索!$B$24,障害種別!G1123),0)&gt;=1,IF(障害種別!E1123="","",障害種別!E1123),"")</f>
        <v/>
      </c>
      <c r="F1123" s="19" t="str">
        <f>IF(IFERROR(FIND(検索!$B$24,障害種別!G1123),0)&gt;=1,IF(障害種別!F1123="","",障害種別!F1123),"")</f>
        <v/>
      </c>
      <c r="G1123" s="19" t="str">
        <f>IF(IFERROR(FIND(検索!$B$24,障害種別!G1123),0)&gt;=1,IF(障害種別!G1123="","",障害種別!G1123),"")</f>
        <v/>
      </c>
      <c r="H1123" s="19" t="str">
        <f>IF(IFERROR(FIND(検索!$B$24,障害種別!G1123),0)&gt;=1,IF(障害種別!H1123="","",障害種別!H1123),"")</f>
        <v/>
      </c>
      <c r="I1123" s="19" t="str">
        <f>IF(IFERROR(FIND(検索!$B$24,障害種別!G1123),0)&gt;=1,IF(障害種別!I1123="","",障害種別!I1123),"")</f>
        <v/>
      </c>
      <c r="J1123" s="19" t="str">
        <f>IF(IFERROR(FIND(検索!$B$24,障害種別!G1123),0)&gt;=1,IF(障害種別!J1123="","",障害種別!J1123),"")</f>
        <v/>
      </c>
    </row>
    <row r="1124" spans="1:10" x14ac:dyDescent="0.15">
      <c r="A1124" s="19" t="str">
        <f>IF(IFERROR(FIND(検索!$B$24,障害種別!G1124),0)&gt;=1,IF(障害種別!A1124="","",障害種別!A1124),"")</f>
        <v/>
      </c>
      <c r="B1124" s="19" t="str">
        <f>IF(IFERROR(FIND(検索!$B$24,障害種別!G1124),0)&gt;=1,IF(障害種別!B1124="","",障害種別!B1124),"")</f>
        <v/>
      </c>
      <c r="C1124" s="19" t="str">
        <f>IF(IFERROR(FIND(検索!$B$24,障害種別!G1124),0)&gt;=1,IF(障害種別!C1124="","",障害種別!C1124),"")</f>
        <v/>
      </c>
      <c r="D1124" s="19" t="str">
        <f>IF(IFERROR(FIND(検索!$B$24,障害種別!G1124),0)&gt;=1,IF(障害種別!D1124="","",障害種別!D1124),"")</f>
        <v/>
      </c>
      <c r="E1124" s="19" t="str">
        <f>IF(IFERROR(FIND(検索!$B$24,障害種別!G1124),0)&gt;=1,IF(障害種別!E1124="","",障害種別!E1124),"")</f>
        <v/>
      </c>
      <c r="F1124" s="19" t="str">
        <f>IF(IFERROR(FIND(検索!$B$24,障害種別!G1124),0)&gt;=1,IF(障害種別!F1124="","",障害種別!F1124),"")</f>
        <v/>
      </c>
      <c r="G1124" s="19" t="str">
        <f>IF(IFERROR(FIND(検索!$B$24,障害種別!G1124),0)&gt;=1,IF(障害種別!G1124="","",障害種別!G1124),"")</f>
        <v/>
      </c>
      <c r="H1124" s="19" t="str">
        <f>IF(IFERROR(FIND(検索!$B$24,障害種別!G1124),0)&gt;=1,IF(障害種別!H1124="","",障害種別!H1124),"")</f>
        <v/>
      </c>
      <c r="I1124" s="19" t="str">
        <f>IF(IFERROR(FIND(検索!$B$24,障害種別!G1124),0)&gt;=1,IF(障害種別!I1124="","",障害種別!I1124),"")</f>
        <v/>
      </c>
      <c r="J1124" s="19" t="str">
        <f>IF(IFERROR(FIND(検索!$B$24,障害種別!G1124),0)&gt;=1,IF(障害種別!J1124="","",障害種別!J1124),"")</f>
        <v/>
      </c>
    </row>
    <row r="1125" spans="1:10" x14ac:dyDescent="0.15">
      <c r="A1125" s="19" t="str">
        <f>IF(IFERROR(FIND(検索!$B$24,障害種別!G1125),0)&gt;=1,IF(障害種別!A1125="","",障害種別!A1125),"")</f>
        <v/>
      </c>
      <c r="B1125" s="19" t="str">
        <f>IF(IFERROR(FIND(検索!$B$24,障害種別!G1125),0)&gt;=1,IF(障害種別!B1125="","",障害種別!B1125),"")</f>
        <v/>
      </c>
      <c r="C1125" s="19" t="str">
        <f>IF(IFERROR(FIND(検索!$B$24,障害種別!G1125),0)&gt;=1,IF(障害種別!C1125="","",障害種別!C1125),"")</f>
        <v/>
      </c>
      <c r="D1125" s="19" t="str">
        <f>IF(IFERROR(FIND(検索!$B$24,障害種別!G1125),0)&gt;=1,IF(障害種別!D1125="","",障害種別!D1125),"")</f>
        <v/>
      </c>
      <c r="E1125" s="19" t="str">
        <f>IF(IFERROR(FIND(検索!$B$24,障害種別!G1125),0)&gt;=1,IF(障害種別!E1125="","",障害種別!E1125),"")</f>
        <v/>
      </c>
      <c r="F1125" s="19" t="str">
        <f>IF(IFERROR(FIND(検索!$B$24,障害種別!G1125),0)&gt;=1,IF(障害種別!F1125="","",障害種別!F1125),"")</f>
        <v/>
      </c>
      <c r="G1125" s="19" t="str">
        <f>IF(IFERROR(FIND(検索!$B$24,障害種別!G1125),0)&gt;=1,IF(障害種別!G1125="","",障害種別!G1125),"")</f>
        <v/>
      </c>
      <c r="H1125" s="19" t="str">
        <f>IF(IFERROR(FIND(検索!$B$24,障害種別!G1125),0)&gt;=1,IF(障害種別!H1125="","",障害種別!H1125),"")</f>
        <v/>
      </c>
      <c r="I1125" s="19" t="str">
        <f>IF(IFERROR(FIND(検索!$B$24,障害種別!G1125),0)&gt;=1,IF(障害種別!I1125="","",障害種別!I1125),"")</f>
        <v/>
      </c>
      <c r="J1125" s="19" t="str">
        <f>IF(IFERROR(FIND(検索!$B$24,障害種別!G1125),0)&gt;=1,IF(障害種別!J1125="","",障害種別!J1125),"")</f>
        <v/>
      </c>
    </row>
    <row r="1126" spans="1:10" x14ac:dyDescent="0.15">
      <c r="A1126" s="19" t="str">
        <f>IF(IFERROR(FIND(検索!$B$24,障害種別!G1126),0)&gt;=1,IF(障害種別!A1126="","",障害種別!A1126),"")</f>
        <v/>
      </c>
      <c r="B1126" s="19" t="str">
        <f>IF(IFERROR(FIND(検索!$B$24,障害種別!G1126),0)&gt;=1,IF(障害種別!B1126="","",障害種別!B1126),"")</f>
        <v/>
      </c>
      <c r="C1126" s="19" t="str">
        <f>IF(IFERROR(FIND(検索!$B$24,障害種別!G1126),0)&gt;=1,IF(障害種別!C1126="","",障害種別!C1126),"")</f>
        <v/>
      </c>
      <c r="D1126" s="19" t="str">
        <f>IF(IFERROR(FIND(検索!$B$24,障害種別!G1126),0)&gt;=1,IF(障害種別!D1126="","",障害種別!D1126),"")</f>
        <v/>
      </c>
      <c r="E1126" s="19" t="str">
        <f>IF(IFERROR(FIND(検索!$B$24,障害種別!G1126),0)&gt;=1,IF(障害種別!E1126="","",障害種別!E1126),"")</f>
        <v/>
      </c>
      <c r="F1126" s="19" t="str">
        <f>IF(IFERROR(FIND(検索!$B$24,障害種別!G1126),0)&gt;=1,IF(障害種別!F1126="","",障害種別!F1126),"")</f>
        <v/>
      </c>
      <c r="G1126" s="19" t="str">
        <f>IF(IFERROR(FIND(検索!$B$24,障害種別!G1126),0)&gt;=1,IF(障害種別!G1126="","",障害種別!G1126),"")</f>
        <v/>
      </c>
      <c r="H1126" s="19" t="str">
        <f>IF(IFERROR(FIND(検索!$B$24,障害種別!G1126),0)&gt;=1,IF(障害種別!H1126="","",障害種別!H1126),"")</f>
        <v/>
      </c>
      <c r="I1126" s="19" t="str">
        <f>IF(IFERROR(FIND(検索!$B$24,障害種別!G1126),0)&gt;=1,IF(障害種別!I1126="","",障害種別!I1126),"")</f>
        <v/>
      </c>
      <c r="J1126" s="19" t="str">
        <f>IF(IFERROR(FIND(検索!$B$24,障害種別!G1126),0)&gt;=1,IF(障害種別!J1126="","",障害種別!J1126),"")</f>
        <v/>
      </c>
    </row>
    <row r="1127" spans="1:10" x14ac:dyDescent="0.15">
      <c r="A1127" s="19" t="str">
        <f>IF(IFERROR(FIND(検索!$B$24,障害種別!G1127),0)&gt;=1,IF(障害種別!A1127="","",障害種別!A1127),"")</f>
        <v/>
      </c>
      <c r="B1127" s="19" t="str">
        <f>IF(IFERROR(FIND(検索!$B$24,障害種別!G1127),0)&gt;=1,IF(障害種別!B1127="","",障害種別!B1127),"")</f>
        <v/>
      </c>
      <c r="C1127" s="19" t="str">
        <f>IF(IFERROR(FIND(検索!$B$24,障害種別!G1127),0)&gt;=1,IF(障害種別!C1127="","",障害種別!C1127),"")</f>
        <v/>
      </c>
      <c r="D1127" s="19" t="str">
        <f>IF(IFERROR(FIND(検索!$B$24,障害種別!G1127),0)&gt;=1,IF(障害種別!D1127="","",障害種別!D1127),"")</f>
        <v/>
      </c>
      <c r="E1127" s="19" t="str">
        <f>IF(IFERROR(FIND(検索!$B$24,障害種別!G1127),0)&gt;=1,IF(障害種別!E1127="","",障害種別!E1127),"")</f>
        <v/>
      </c>
      <c r="F1127" s="19" t="str">
        <f>IF(IFERROR(FIND(検索!$B$24,障害種別!G1127),0)&gt;=1,IF(障害種別!F1127="","",障害種別!F1127),"")</f>
        <v/>
      </c>
      <c r="G1127" s="19" t="str">
        <f>IF(IFERROR(FIND(検索!$B$24,障害種別!G1127),0)&gt;=1,IF(障害種別!G1127="","",障害種別!G1127),"")</f>
        <v/>
      </c>
      <c r="H1127" s="19" t="str">
        <f>IF(IFERROR(FIND(検索!$B$24,障害種別!G1127),0)&gt;=1,IF(障害種別!H1127="","",障害種別!H1127),"")</f>
        <v/>
      </c>
      <c r="I1127" s="19" t="str">
        <f>IF(IFERROR(FIND(検索!$B$24,障害種別!G1127),0)&gt;=1,IF(障害種別!I1127="","",障害種別!I1127),"")</f>
        <v/>
      </c>
      <c r="J1127" s="19" t="str">
        <f>IF(IFERROR(FIND(検索!$B$24,障害種別!G1127),0)&gt;=1,IF(障害種別!J1127="","",障害種別!J1127),"")</f>
        <v/>
      </c>
    </row>
    <row r="1128" spans="1:10" x14ac:dyDescent="0.15">
      <c r="A1128" s="19" t="str">
        <f>IF(IFERROR(FIND(検索!$B$24,障害種別!G1128),0)&gt;=1,IF(障害種別!A1128="","",障害種別!A1128),"")</f>
        <v/>
      </c>
      <c r="B1128" s="19" t="str">
        <f>IF(IFERROR(FIND(検索!$B$24,障害種別!G1128),0)&gt;=1,IF(障害種別!B1128="","",障害種別!B1128),"")</f>
        <v/>
      </c>
      <c r="C1128" s="19" t="str">
        <f>IF(IFERROR(FIND(検索!$B$24,障害種別!G1128),0)&gt;=1,IF(障害種別!C1128="","",障害種別!C1128),"")</f>
        <v/>
      </c>
      <c r="D1128" s="19" t="str">
        <f>IF(IFERROR(FIND(検索!$B$24,障害種別!G1128),0)&gt;=1,IF(障害種別!D1128="","",障害種別!D1128),"")</f>
        <v/>
      </c>
      <c r="E1128" s="19" t="str">
        <f>IF(IFERROR(FIND(検索!$B$24,障害種別!G1128),0)&gt;=1,IF(障害種別!E1128="","",障害種別!E1128),"")</f>
        <v/>
      </c>
      <c r="F1128" s="19" t="str">
        <f>IF(IFERROR(FIND(検索!$B$24,障害種別!G1128),0)&gt;=1,IF(障害種別!F1128="","",障害種別!F1128),"")</f>
        <v/>
      </c>
      <c r="G1128" s="19" t="str">
        <f>IF(IFERROR(FIND(検索!$B$24,障害種別!G1128),0)&gt;=1,IF(障害種別!G1128="","",障害種別!G1128),"")</f>
        <v/>
      </c>
      <c r="H1128" s="19" t="str">
        <f>IF(IFERROR(FIND(検索!$B$24,障害種別!G1128),0)&gt;=1,IF(障害種別!H1128="","",障害種別!H1128),"")</f>
        <v/>
      </c>
      <c r="I1128" s="19" t="str">
        <f>IF(IFERROR(FIND(検索!$B$24,障害種別!G1128),0)&gt;=1,IF(障害種別!I1128="","",障害種別!I1128),"")</f>
        <v/>
      </c>
      <c r="J1128" s="19" t="str">
        <f>IF(IFERROR(FIND(検索!$B$24,障害種別!G1128),0)&gt;=1,IF(障害種別!J1128="","",障害種別!J1128),"")</f>
        <v/>
      </c>
    </row>
    <row r="1129" spans="1:10" x14ac:dyDescent="0.15">
      <c r="A1129" s="19" t="str">
        <f>IF(IFERROR(FIND(検索!$B$24,障害種別!G1129),0)&gt;=1,IF(障害種別!A1129="","",障害種別!A1129),"")</f>
        <v/>
      </c>
      <c r="B1129" s="19" t="str">
        <f>IF(IFERROR(FIND(検索!$B$24,障害種別!G1129),0)&gt;=1,IF(障害種別!B1129="","",障害種別!B1129),"")</f>
        <v/>
      </c>
      <c r="C1129" s="19" t="str">
        <f>IF(IFERROR(FIND(検索!$B$24,障害種別!G1129),0)&gt;=1,IF(障害種別!C1129="","",障害種別!C1129),"")</f>
        <v/>
      </c>
      <c r="D1129" s="19" t="str">
        <f>IF(IFERROR(FIND(検索!$B$24,障害種別!G1129),0)&gt;=1,IF(障害種別!D1129="","",障害種別!D1129),"")</f>
        <v/>
      </c>
      <c r="E1129" s="19" t="str">
        <f>IF(IFERROR(FIND(検索!$B$24,障害種別!G1129),0)&gt;=1,IF(障害種別!E1129="","",障害種別!E1129),"")</f>
        <v/>
      </c>
      <c r="F1129" s="19" t="str">
        <f>IF(IFERROR(FIND(検索!$B$24,障害種別!G1129),0)&gt;=1,IF(障害種別!F1129="","",障害種別!F1129),"")</f>
        <v/>
      </c>
      <c r="G1129" s="19" t="str">
        <f>IF(IFERROR(FIND(検索!$B$24,障害種別!G1129),0)&gt;=1,IF(障害種別!G1129="","",障害種別!G1129),"")</f>
        <v/>
      </c>
      <c r="H1129" s="19" t="str">
        <f>IF(IFERROR(FIND(検索!$B$24,障害種別!G1129),0)&gt;=1,IF(障害種別!H1129="","",障害種別!H1129),"")</f>
        <v/>
      </c>
      <c r="I1129" s="19" t="str">
        <f>IF(IFERROR(FIND(検索!$B$24,障害種別!G1129),0)&gt;=1,IF(障害種別!I1129="","",障害種別!I1129),"")</f>
        <v/>
      </c>
      <c r="J1129" s="19" t="str">
        <f>IF(IFERROR(FIND(検索!$B$24,障害種別!G1129),0)&gt;=1,IF(障害種別!J1129="","",障害種別!J1129),"")</f>
        <v/>
      </c>
    </row>
    <row r="1130" spans="1:10" x14ac:dyDescent="0.15">
      <c r="A1130" s="19" t="str">
        <f>IF(IFERROR(FIND(検索!$B$24,障害種別!G1130),0)&gt;=1,IF(障害種別!A1130="","",障害種別!A1130),"")</f>
        <v/>
      </c>
      <c r="B1130" s="19" t="str">
        <f>IF(IFERROR(FIND(検索!$B$24,障害種別!G1130),0)&gt;=1,IF(障害種別!B1130="","",障害種別!B1130),"")</f>
        <v/>
      </c>
      <c r="C1130" s="19" t="str">
        <f>IF(IFERROR(FIND(検索!$B$24,障害種別!G1130),0)&gt;=1,IF(障害種別!C1130="","",障害種別!C1130),"")</f>
        <v/>
      </c>
      <c r="D1130" s="19" t="str">
        <f>IF(IFERROR(FIND(検索!$B$24,障害種別!G1130),0)&gt;=1,IF(障害種別!D1130="","",障害種別!D1130),"")</f>
        <v/>
      </c>
      <c r="E1130" s="19" t="str">
        <f>IF(IFERROR(FIND(検索!$B$24,障害種別!G1130),0)&gt;=1,IF(障害種別!E1130="","",障害種別!E1130),"")</f>
        <v/>
      </c>
      <c r="F1130" s="19" t="str">
        <f>IF(IFERROR(FIND(検索!$B$24,障害種別!G1130),0)&gt;=1,IF(障害種別!F1130="","",障害種別!F1130),"")</f>
        <v/>
      </c>
      <c r="G1130" s="19" t="str">
        <f>IF(IFERROR(FIND(検索!$B$24,障害種別!G1130),0)&gt;=1,IF(障害種別!G1130="","",障害種別!G1130),"")</f>
        <v/>
      </c>
      <c r="H1130" s="19" t="str">
        <f>IF(IFERROR(FIND(検索!$B$24,障害種別!G1130),0)&gt;=1,IF(障害種別!H1130="","",障害種別!H1130),"")</f>
        <v/>
      </c>
      <c r="I1130" s="19" t="str">
        <f>IF(IFERROR(FIND(検索!$B$24,障害種別!G1130),0)&gt;=1,IF(障害種別!I1130="","",障害種別!I1130),"")</f>
        <v/>
      </c>
      <c r="J1130" s="19" t="str">
        <f>IF(IFERROR(FIND(検索!$B$24,障害種別!G1130),0)&gt;=1,IF(障害種別!J1130="","",障害種別!J1130),"")</f>
        <v/>
      </c>
    </row>
    <row r="1131" spans="1:10" x14ac:dyDescent="0.15">
      <c r="A1131" s="19" t="str">
        <f>IF(IFERROR(FIND(検索!$B$24,障害種別!G1131),0)&gt;=1,IF(障害種別!A1131="","",障害種別!A1131),"")</f>
        <v/>
      </c>
      <c r="B1131" s="19" t="str">
        <f>IF(IFERROR(FIND(検索!$B$24,障害種別!G1131),0)&gt;=1,IF(障害種別!B1131="","",障害種別!B1131),"")</f>
        <v/>
      </c>
      <c r="C1131" s="19" t="str">
        <f>IF(IFERROR(FIND(検索!$B$24,障害種別!G1131),0)&gt;=1,IF(障害種別!C1131="","",障害種別!C1131),"")</f>
        <v/>
      </c>
      <c r="D1131" s="19" t="str">
        <f>IF(IFERROR(FIND(検索!$B$24,障害種別!G1131),0)&gt;=1,IF(障害種別!D1131="","",障害種別!D1131),"")</f>
        <v/>
      </c>
      <c r="E1131" s="19" t="str">
        <f>IF(IFERROR(FIND(検索!$B$24,障害種別!G1131),0)&gt;=1,IF(障害種別!E1131="","",障害種別!E1131),"")</f>
        <v/>
      </c>
      <c r="F1131" s="19" t="str">
        <f>IF(IFERROR(FIND(検索!$B$24,障害種別!G1131),0)&gt;=1,IF(障害種別!F1131="","",障害種別!F1131),"")</f>
        <v/>
      </c>
      <c r="G1131" s="19" t="str">
        <f>IF(IFERROR(FIND(検索!$B$24,障害種別!G1131),0)&gt;=1,IF(障害種別!G1131="","",障害種別!G1131),"")</f>
        <v/>
      </c>
      <c r="H1131" s="19" t="str">
        <f>IF(IFERROR(FIND(検索!$B$24,障害種別!G1131),0)&gt;=1,IF(障害種別!H1131="","",障害種別!H1131),"")</f>
        <v/>
      </c>
      <c r="I1131" s="19" t="str">
        <f>IF(IFERROR(FIND(検索!$B$24,障害種別!G1131),0)&gt;=1,IF(障害種別!I1131="","",障害種別!I1131),"")</f>
        <v/>
      </c>
      <c r="J1131" s="19" t="str">
        <f>IF(IFERROR(FIND(検索!$B$24,障害種別!G1131),0)&gt;=1,IF(障害種別!J1131="","",障害種別!J1131),"")</f>
        <v/>
      </c>
    </row>
    <row r="1132" spans="1:10" x14ac:dyDescent="0.15">
      <c r="A1132" s="19" t="str">
        <f>IF(IFERROR(FIND(検索!$B$24,障害種別!G1132),0)&gt;=1,IF(障害種別!A1132="","",障害種別!A1132),"")</f>
        <v/>
      </c>
      <c r="B1132" s="19" t="str">
        <f>IF(IFERROR(FIND(検索!$B$24,障害種別!G1132),0)&gt;=1,IF(障害種別!B1132="","",障害種別!B1132),"")</f>
        <v/>
      </c>
      <c r="C1132" s="19" t="str">
        <f>IF(IFERROR(FIND(検索!$B$24,障害種別!G1132),0)&gt;=1,IF(障害種別!C1132="","",障害種別!C1132),"")</f>
        <v/>
      </c>
      <c r="D1132" s="19" t="str">
        <f>IF(IFERROR(FIND(検索!$B$24,障害種別!G1132),0)&gt;=1,IF(障害種別!D1132="","",障害種別!D1132),"")</f>
        <v/>
      </c>
      <c r="E1132" s="19" t="str">
        <f>IF(IFERROR(FIND(検索!$B$24,障害種別!G1132),0)&gt;=1,IF(障害種別!E1132="","",障害種別!E1132),"")</f>
        <v/>
      </c>
      <c r="F1132" s="19" t="str">
        <f>IF(IFERROR(FIND(検索!$B$24,障害種別!G1132),0)&gt;=1,IF(障害種別!F1132="","",障害種別!F1132),"")</f>
        <v/>
      </c>
      <c r="G1132" s="19" t="str">
        <f>IF(IFERROR(FIND(検索!$B$24,障害種別!G1132),0)&gt;=1,IF(障害種別!G1132="","",障害種別!G1132),"")</f>
        <v/>
      </c>
      <c r="H1132" s="19" t="str">
        <f>IF(IFERROR(FIND(検索!$B$24,障害種別!G1132),0)&gt;=1,IF(障害種別!H1132="","",障害種別!H1132),"")</f>
        <v/>
      </c>
      <c r="I1132" s="19" t="str">
        <f>IF(IFERROR(FIND(検索!$B$24,障害種別!G1132),0)&gt;=1,IF(障害種別!I1132="","",障害種別!I1132),"")</f>
        <v/>
      </c>
      <c r="J1132" s="19" t="str">
        <f>IF(IFERROR(FIND(検索!$B$24,障害種別!G1132),0)&gt;=1,IF(障害種別!J1132="","",障害種別!J1132),"")</f>
        <v/>
      </c>
    </row>
    <row r="1133" spans="1:10" x14ac:dyDescent="0.15">
      <c r="A1133" s="19" t="str">
        <f>IF(IFERROR(FIND(検索!$B$24,障害種別!G1133),0)&gt;=1,IF(障害種別!A1133="","",障害種別!A1133),"")</f>
        <v/>
      </c>
      <c r="B1133" s="19" t="str">
        <f>IF(IFERROR(FIND(検索!$B$24,障害種別!G1133),0)&gt;=1,IF(障害種別!B1133="","",障害種別!B1133),"")</f>
        <v/>
      </c>
      <c r="C1133" s="19" t="str">
        <f>IF(IFERROR(FIND(検索!$B$24,障害種別!G1133),0)&gt;=1,IF(障害種別!C1133="","",障害種別!C1133),"")</f>
        <v/>
      </c>
      <c r="D1133" s="19" t="str">
        <f>IF(IFERROR(FIND(検索!$B$24,障害種別!G1133),0)&gt;=1,IF(障害種別!D1133="","",障害種別!D1133),"")</f>
        <v/>
      </c>
      <c r="E1133" s="19" t="str">
        <f>IF(IFERROR(FIND(検索!$B$24,障害種別!G1133),0)&gt;=1,IF(障害種別!E1133="","",障害種別!E1133),"")</f>
        <v/>
      </c>
      <c r="F1133" s="19" t="str">
        <f>IF(IFERROR(FIND(検索!$B$24,障害種別!G1133),0)&gt;=1,IF(障害種別!F1133="","",障害種別!F1133),"")</f>
        <v/>
      </c>
      <c r="G1133" s="19" t="str">
        <f>IF(IFERROR(FIND(検索!$B$24,障害種別!G1133),0)&gt;=1,IF(障害種別!G1133="","",障害種別!G1133),"")</f>
        <v/>
      </c>
      <c r="H1133" s="19" t="str">
        <f>IF(IFERROR(FIND(検索!$B$24,障害種別!G1133),0)&gt;=1,IF(障害種別!H1133="","",障害種別!H1133),"")</f>
        <v/>
      </c>
      <c r="I1133" s="19" t="str">
        <f>IF(IFERROR(FIND(検索!$B$24,障害種別!G1133),0)&gt;=1,IF(障害種別!I1133="","",障害種別!I1133),"")</f>
        <v/>
      </c>
      <c r="J1133" s="19" t="str">
        <f>IF(IFERROR(FIND(検索!$B$24,障害種別!G1133),0)&gt;=1,IF(障害種別!J1133="","",障害種別!J1133),"")</f>
        <v/>
      </c>
    </row>
    <row r="1134" spans="1:10" x14ac:dyDescent="0.15">
      <c r="A1134" s="19" t="str">
        <f>IF(IFERROR(FIND(検索!$B$24,障害種別!G1134),0)&gt;=1,IF(障害種別!A1134="","",障害種別!A1134),"")</f>
        <v/>
      </c>
      <c r="B1134" s="19" t="str">
        <f>IF(IFERROR(FIND(検索!$B$24,障害種別!G1134),0)&gt;=1,IF(障害種別!B1134="","",障害種別!B1134),"")</f>
        <v/>
      </c>
      <c r="C1134" s="19" t="str">
        <f>IF(IFERROR(FIND(検索!$B$24,障害種別!G1134),0)&gt;=1,IF(障害種別!C1134="","",障害種別!C1134),"")</f>
        <v/>
      </c>
      <c r="D1134" s="19" t="str">
        <f>IF(IFERROR(FIND(検索!$B$24,障害種別!G1134),0)&gt;=1,IF(障害種別!D1134="","",障害種別!D1134),"")</f>
        <v/>
      </c>
      <c r="E1134" s="19" t="str">
        <f>IF(IFERROR(FIND(検索!$B$24,障害種別!G1134),0)&gt;=1,IF(障害種別!E1134="","",障害種別!E1134),"")</f>
        <v/>
      </c>
      <c r="F1134" s="19" t="str">
        <f>IF(IFERROR(FIND(検索!$B$24,障害種別!G1134),0)&gt;=1,IF(障害種別!F1134="","",障害種別!F1134),"")</f>
        <v/>
      </c>
      <c r="G1134" s="19" t="str">
        <f>IF(IFERROR(FIND(検索!$B$24,障害種別!G1134),0)&gt;=1,IF(障害種別!G1134="","",障害種別!G1134),"")</f>
        <v/>
      </c>
      <c r="H1134" s="19" t="str">
        <f>IF(IFERROR(FIND(検索!$B$24,障害種別!G1134),0)&gt;=1,IF(障害種別!H1134="","",障害種別!H1134),"")</f>
        <v/>
      </c>
      <c r="I1134" s="19" t="str">
        <f>IF(IFERROR(FIND(検索!$B$24,障害種別!G1134),0)&gt;=1,IF(障害種別!I1134="","",障害種別!I1134),"")</f>
        <v/>
      </c>
      <c r="J1134" s="19" t="str">
        <f>IF(IFERROR(FIND(検索!$B$24,障害種別!G1134),0)&gt;=1,IF(障害種別!J1134="","",障害種別!J1134),"")</f>
        <v/>
      </c>
    </row>
    <row r="1135" spans="1:10" x14ac:dyDescent="0.15">
      <c r="A1135" s="19" t="str">
        <f>IF(IFERROR(FIND(検索!$B$24,障害種別!G1135),0)&gt;=1,IF(障害種別!A1135="","",障害種別!A1135),"")</f>
        <v/>
      </c>
      <c r="B1135" s="19" t="str">
        <f>IF(IFERROR(FIND(検索!$B$24,障害種別!G1135),0)&gt;=1,IF(障害種別!B1135="","",障害種別!B1135),"")</f>
        <v/>
      </c>
      <c r="C1135" s="19" t="str">
        <f>IF(IFERROR(FIND(検索!$B$24,障害種別!G1135),0)&gt;=1,IF(障害種別!C1135="","",障害種別!C1135),"")</f>
        <v/>
      </c>
      <c r="D1135" s="19" t="str">
        <f>IF(IFERROR(FIND(検索!$B$24,障害種別!G1135),0)&gt;=1,IF(障害種別!D1135="","",障害種別!D1135),"")</f>
        <v/>
      </c>
      <c r="E1135" s="19" t="str">
        <f>IF(IFERROR(FIND(検索!$B$24,障害種別!G1135),0)&gt;=1,IF(障害種別!E1135="","",障害種別!E1135),"")</f>
        <v/>
      </c>
      <c r="F1135" s="19" t="str">
        <f>IF(IFERROR(FIND(検索!$B$24,障害種別!G1135),0)&gt;=1,IF(障害種別!F1135="","",障害種別!F1135),"")</f>
        <v/>
      </c>
      <c r="G1135" s="19" t="str">
        <f>IF(IFERROR(FIND(検索!$B$24,障害種別!G1135),0)&gt;=1,IF(障害種別!G1135="","",障害種別!G1135),"")</f>
        <v/>
      </c>
      <c r="H1135" s="19" t="str">
        <f>IF(IFERROR(FIND(検索!$B$24,障害種別!G1135),0)&gt;=1,IF(障害種別!H1135="","",障害種別!H1135),"")</f>
        <v/>
      </c>
      <c r="I1135" s="19" t="str">
        <f>IF(IFERROR(FIND(検索!$B$24,障害種別!G1135),0)&gt;=1,IF(障害種別!I1135="","",障害種別!I1135),"")</f>
        <v/>
      </c>
      <c r="J1135" s="19" t="str">
        <f>IF(IFERROR(FIND(検索!$B$24,障害種別!G1135),0)&gt;=1,IF(障害種別!J1135="","",障害種別!J1135),"")</f>
        <v/>
      </c>
    </row>
    <row r="1136" spans="1:10" x14ac:dyDescent="0.15">
      <c r="A1136" s="19" t="str">
        <f>IF(IFERROR(FIND(検索!$B$24,障害種別!G1136),0)&gt;=1,IF(障害種別!A1136="","",障害種別!A1136),"")</f>
        <v/>
      </c>
      <c r="B1136" s="19" t="str">
        <f>IF(IFERROR(FIND(検索!$B$24,障害種別!G1136),0)&gt;=1,IF(障害種別!B1136="","",障害種別!B1136),"")</f>
        <v/>
      </c>
      <c r="C1136" s="19" t="str">
        <f>IF(IFERROR(FIND(検索!$B$24,障害種別!G1136),0)&gt;=1,IF(障害種別!C1136="","",障害種別!C1136),"")</f>
        <v/>
      </c>
      <c r="D1136" s="19" t="str">
        <f>IF(IFERROR(FIND(検索!$B$24,障害種別!G1136),0)&gt;=1,IF(障害種別!D1136="","",障害種別!D1136),"")</f>
        <v/>
      </c>
      <c r="E1136" s="19" t="str">
        <f>IF(IFERROR(FIND(検索!$B$24,障害種別!G1136),0)&gt;=1,IF(障害種別!E1136="","",障害種別!E1136),"")</f>
        <v/>
      </c>
      <c r="F1136" s="19" t="str">
        <f>IF(IFERROR(FIND(検索!$B$24,障害種別!G1136),0)&gt;=1,IF(障害種別!F1136="","",障害種別!F1136),"")</f>
        <v/>
      </c>
      <c r="G1136" s="19" t="str">
        <f>IF(IFERROR(FIND(検索!$B$24,障害種別!G1136),0)&gt;=1,IF(障害種別!G1136="","",障害種別!G1136),"")</f>
        <v/>
      </c>
      <c r="H1136" s="19" t="str">
        <f>IF(IFERROR(FIND(検索!$B$24,障害種別!G1136),0)&gt;=1,IF(障害種別!H1136="","",障害種別!H1136),"")</f>
        <v/>
      </c>
      <c r="I1136" s="19" t="str">
        <f>IF(IFERROR(FIND(検索!$B$24,障害種別!G1136),0)&gt;=1,IF(障害種別!I1136="","",障害種別!I1136),"")</f>
        <v/>
      </c>
      <c r="J1136" s="19" t="str">
        <f>IF(IFERROR(FIND(検索!$B$24,障害種別!G1136),0)&gt;=1,IF(障害種別!J1136="","",障害種別!J1136),"")</f>
        <v/>
      </c>
    </row>
    <row r="1137" spans="1:10" x14ac:dyDescent="0.15">
      <c r="A1137" s="19" t="str">
        <f>IF(IFERROR(FIND(検索!$B$24,障害種別!G1137),0)&gt;=1,IF(障害種別!A1137="","",障害種別!A1137),"")</f>
        <v/>
      </c>
      <c r="B1137" s="19" t="str">
        <f>IF(IFERROR(FIND(検索!$B$24,障害種別!G1137),0)&gt;=1,IF(障害種別!B1137="","",障害種別!B1137),"")</f>
        <v/>
      </c>
      <c r="C1137" s="19" t="str">
        <f>IF(IFERROR(FIND(検索!$B$24,障害種別!G1137),0)&gt;=1,IF(障害種別!C1137="","",障害種別!C1137),"")</f>
        <v/>
      </c>
      <c r="D1137" s="19" t="str">
        <f>IF(IFERROR(FIND(検索!$B$24,障害種別!G1137),0)&gt;=1,IF(障害種別!D1137="","",障害種別!D1137),"")</f>
        <v/>
      </c>
      <c r="E1137" s="19" t="str">
        <f>IF(IFERROR(FIND(検索!$B$24,障害種別!G1137),0)&gt;=1,IF(障害種別!E1137="","",障害種別!E1137),"")</f>
        <v/>
      </c>
      <c r="F1137" s="19" t="str">
        <f>IF(IFERROR(FIND(検索!$B$24,障害種別!G1137),0)&gt;=1,IF(障害種別!F1137="","",障害種別!F1137),"")</f>
        <v/>
      </c>
      <c r="G1137" s="19" t="str">
        <f>IF(IFERROR(FIND(検索!$B$24,障害種別!G1137),0)&gt;=1,IF(障害種別!G1137="","",障害種別!G1137),"")</f>
        <v/>
      </c>
      <c r="H1137" s="19" t="str">
        <f>IF(IFERROR(FIND(検索!$B$24,障害種別!G1137),0)&gt;=1,IF(障害種別!H1137="","",障害種別!H1137),"")</f>
        <v/>
      </c>
      <c r="I1137" s="19" t="str">
        <f>IF(IFERROR(FIND(検索!$B$24,障害種別!G1137),0)&gt;=1,IF(障害種別!I1137="","",障害種別!I1137),"")</f>
        <v/>
      </c>
      <c r="J1137" s="19" t="str">
        <f>IF(IFERROR(FIND(検索!$B$24,障害種別!G1137),0)&gt;=1,IF(障害種別!J1137="","",障害種別!J1137),"")</f>
        <v/>
      </c>
    </row>
    <row r="1138" spans="1:10" x14ac:dyDescent="0.15">
      <c r="A1138" s="19" t="str">
        <f>IF(IFERROR(FIND(検索!$B$24,障害種別!G1138),0)&gt;=1,IF(障害種別!A1138="","",障害種別!A1138),"")</f>
        <v/>
      </c>
      <c r="B1138" s="19" t="str">
        <f>IF(IFERROR(FIND(検索!$B$24,障害種別!G1138),0)&gt;=1,IF(障害種別!B1138="","",障害種別!B1138),"")</f>
        <v/>
      </c>
      <c r="C1138" s="19" t="str">
        <f>IF(IFERROR(FIND(検索!$B$24,障害種別!G1138),0)&gt;=1,IF(障害種別!C1138="","",障害種別!C1138),"")</f>
        <v/>
      </c>
      <c r="D1138" s="19" t="str">
        <f>IF(IFERROR(FIND(検索!$B$24,障害種別!G1138),0)&gt;=1,IF(障害種別!D1138="","",障害種別!D1138),"")</f>
        <v/>
      </c>
      <c r="E1138" s="19" t="str">
        <f>IF(IFERROR(FIND(検索!$B$24,障害種別!G1138),0)&gt;=1,IF(障害種別!E1138="","",障害種別!E1138),"")</f>
        <v/>
      </c>
      <c r="F1138" s="19" t="str">
        <f>IF(IFERROR(FIND(検索!$B$24,障害種別!G1138),0)&gt;=1,IF(障害種別!F1138="","",障害種別!F1138),"")</f>
        <v/>
      </c>
      <c r="G1138" s="19" t="str">
        <f>IF(IFERROR(FIND(検索!$B$24,障害種別!G1138),0)&gt;=1,IF(障害種別!G1138="","",障害種別!G1138),"")</f>
        <v/>
      </c>
      <c r="H1138" s="19" t="str">
        <f>IF(IFERROR(FIND(検索!$B$24,障害種別!G1138),0)&gt;=1,IF(障害種別!H1138="","",障害種別!H1138),"")</f>
        <v/>
      </c>
      <c r="I1138" s="19" t="str">
        <f>IF(IFERROR(FIND(検索!$B$24,障害種別!G1138),0)&gt;=1,IF(障害種別!I1138="","",障害種別!I1138),"")</f>
        <v/>
      </c>
      <c r="J1138" s="19" t="str">
        <f>IF(IFERROR(FIND(検索!$B$24,障害種別!G1138),0)&gt;=1,IF(障害種別!J1138="","",障害種別!J1138),"")</f>
        <v/>
      </c>
    </row>
    <row r="1139" spans="1:10" x14ac:dyDescent="0.15">
      <c r="A1139" s="19" t="str">
        <f>IF(IFERROR(FIND(検索!$B$24,障害種別!G1139),0)&gt;=1,IF(障害種別!A1139="","",障害種別!A1139),"")</f>
        <v/>
      </c>
      <c r="B1139" s="19" t="str">
        <f>IF(IFERROR(FIND(検索!$B$24,障害種別!G1139),0)&gt;=1,IF(障害種別!B1139="","",障害種別!B1139),"")</f>
        <v/>
      </c>
      <c r="C1139" s="19" t="str">
        <f>IF(IFERROR(FIND(検索!$B$24,障害種別!G1139),0)&gt;=1,IF(障害種別!C1139="","",障害種別!C1139),"")</f>
        <v/>
      </c>
      <c r="D1139" s="19" t="str">
        <f>IF(IFERROR(FIND(検索!$B$24,障害種別!G1139),0)&gt;=1,IF(障害種別!D1139="","",障害種別!D1139),"")</f>
        <v/>
      </c>
      <c r="E1139" s="19" t="str">
        <f>IF(IFERROR(FIND(検索!$B$24,障害種別!G1139),0)&gt;=1,IF(障害種別!E1139="","",障害種別!E1139),"")</f>
        <v/>
      </c>
      <c r="F1139" s="19" t="str">
        <f>IF(IFERROR(FIND(検索!$B$24,障害種別!G1139),0)&gt;=1,IF(障害種別!F1139="","",障害種別!F1139),"")</f>
        <v/>
      </c>
      <c r="G1139" s="19" t="str">
        <f>IF(IFERROR(FIND(検索!$B$24,障害種別!G1139),0)&gt;=1,IF(障害種別!G1139="","",障害種別!G1139),"")</f>
        <v/>
      </c>
      <c r="H1139" s="19" t="str">
        <f>IF(IFERROR(FIND(検索!$B$24,障害種別!G1139),0)&gt;=1,IF(障害種別!H1139="","",障害種別!H1139),"")</f>
        <v/>
      </c>
      <c r="I1139" s="19" t="str">
        <f>IF(IFERROR(FIND(検索!$B$24,障害種別!G1139),0)&gt;=1,IF(障害種別!I1139="","",障害種別!I1139),"")</f>
        <v/>
      </c>
      <c r="J1139" s="19" t="str">
        <f>IF(IFERROR(FIND(検索!$B$24,障害種別!G1139),0)&gt;=1,IF(障害種別!J1139="","",障害種別!J1139),"")</f>
        <v/>
      </c>
    </row>
    <row r="1140" spans="1:10" x14ac:dyDescent="0.15">
      <c r="A1140" s="19" t="str">
        <f>IF(IFERROR(FIND(検索!$B$24,障害種別!G1140),0)&gt;=1,IF(障害種別!A1140="","",障害種別!A1140),"")</f>
        <v/>
      </c>
      <c r="B1140" s="19" t="str">
        <f>IF(IFERROR(FIND(検索!$B$24,障害種別!G1140),0)&gt;=1,IF(障害種別!B1140="","",障害種別!B1140),"")</f>
        <v/>
      </c>
      <c r="C1140" s="19" t="str">
        <f>IF(IFERROR(FIND(検索!$B$24,障害種別!G1140),0)&gt;=1,IF(障害種別!C1140="","",障害種別!C1140),"")</f>
        <v/>
      </c>
      <c r="D1140" s="19" t="str">
        <f>IF(IFERROR(FIND(検索!$B$24,障害種別!G1140),0)&gt;=1,IF(障害種別!D1140="","",障害種別!D1140),"")</f>
        <v/>
      </c>
      <c r="E1140" s="19" t="str">
        <f>IF(IFERROR(FIND(検索!$B$24,障害種別!G1140),0)&gt;=1,IF(障害種別!E1140="","",障害種別!E1140),"")</f>
        <v/>
      </c>
      <c r="F1140" s="19" t="str">
        <f>IF(IFERROR(FIND(検索!$B$24,障害種別!G1140),0)&gt;=1,IF(障害種別!F1140="","",障害種別!F1140),"")</f>
        <v/>
      </c>
      <c r="G1140" s="19" t="str">
        <f>IF(IFERROR(FIND(検索!$B$24,障害種別!G1140),0)&gt;=1,IF(障害種別!G1140="","",障害種別!G1140),"")</f>
        <v/>
      </c>
      <c r="H1140" s="19" t="str">
        <f>IF(IFERROR(FIND(検索!$B$24,障害種別!G1140),0)&gt;=1,IF(障害種別!H1140="","",障害種別!H1140),"")</f>
        <v/>
      </c>
      <c r="I1140" s="19" t="str">
        <f>IF(IFERROR(FIND(検索!$B$24,障害種別!G1140),0)&gt;=1,IF(障害種別!I1140="","",障害種別!I1140),"")</f>
        <v/>
      </c>
      <c r="J1140" s="19" t="str">
        <f>IF(IFERROR(FIND(検索!$B$24,障害種別!G1140),0)&gt;=1,IF(障害種別!J1140="","",障害種別!J1140),"")</f>
        <v/>
      </c>
    </row>
    <row r="1141" spans="1:10" x14ac:dyDescent="0.15">
      <c r="A1141" s="19" t="str">
        <f>IF(IFERROR(FIND(検索!$B$24,障害種別!G1141),0)&gt;=1,IF(障害種別!A1141="","",障害種別!A1141),"")</f>
        <v/>
      </c>
      <c r="B1141" s="19" t="str">
        <f>IF(IFERROR(FIND(検索!$B$24,障害種別!G1141),0)&gt;=1,IF(障害種別!B1141="","",障害種別!B1141),"")</f>
        <v/>
      </c>
      <c r="C1141" s="19" t="str">
        <f>IF(IFERROR(FIND(検索!$B$24,障害種別!G1141),0)&gt;=1,IF(障害種別!C1141="","",障害種別!C1141),"")</f>
        <v/>
      </c>
      <c r="D1141" s="19" t="str">
        <f>IF(IFERROR(FIND(検索!$B$24,障害種別!G1141),0)&gt;=1,IF(障害種別!D1141="","",障害種別!D1141),"")</f>
        <v/>
      </c>
      <c r="E1141" s="19" t="str">
        <f>IF(IFERROR(FIND(検索!$B$24,障害種別!G1141),0)&gt;=1,IF(障害種別!E1141="","",障害種別!E1141),"")</f>
        <v/>
      </c>
      <c r="F1141" s="19" t="str">
        <f>IF(IFERROR(FIND(検索!$B$24,障害種別!G1141),0)&gt;=1,IF(障害種別!F1141="","",障害種別!F1141),"")</f>
        <v/>
      </c>
      <c r="G1141" s="19" t="str">
        <f>IF(IFERROR(FIND(検索!$B$24,障害種別!G1141),0)&gt;=1,IF(障害種別!G1141="","",障害種別!G1141),"")</f>
        <v/>
      </c>
      <c r="H1141" s="19" t="str">
        <f>IF(IFERROR(FIND(検索!$B$24,障害種別!G1141),0)&gt;=1,IF(障害種別!H1141="","",障害種別!H1141),"")</f>
        <v/>
      </c>
      <c r="I1141" s="19" t="str">
        <f>IF(IFERROR(FIND(検索!$B$24,障害種別!G1141),0)&gt;=1,IF(障害種別!I1141="","",障害種別!I1141),"")</f>
        <v/>
      </c>
      <c r="J1141" s="19" t="str">
        <f>IF(IFERROR(FIND(検索!$B$24,障害種別!G1141),0)&gt;=1,IF(障害種別!J1141="","",障害種別!J1141),"")</f>
        <v/>
      </c>
    </row>
    <row r="1142" spans="1:10" x14ac:dyDescent="0.15">
      <c r="A1142" s="19" t="str">
        <f>IF(IFERROR(FIND(検索!$B$24,障害種別!G1142),0)&gt;=1,IF(障害種別!A1142="","",障害種別!A1142),"")</f>
        <v/>
      </c>
      <c r="B1142" s="19" t="str">
        <f>IF(IFERROR(FIND(検索!$B$24,障害種別!G1142),0)&gt;=1,IF(障害種別!B1142="","",障害種別!B1142),"")</f>
        <v/>
      </c>
      <c r="C1142" s="19" t="str">
        <f>IF(IFERROR(FIND(検索!$B$24,障害種別!G1142),0)&gt;=1,IF(障害種別!C1142="","",障害種別!C1142),"")</f>
        <v/>
      </c>
      <c r="D1142" s="19" t="str">
        <f>IF(IFERROR(FIND(検索!$B$24,障害種別!G1142),0)&gt;=1,IF(障害種別!D1142="","",障害種別!D1142),"")</f>
        <v/>
      </c>
      <c r="E1142" s="19" t="str">
        <f>IF(IFERROR(FIND(検索!$B$24,障害種別!G1142),0)&gt;=1,IF(障害種別!E1142="","",障害種別!E1142),"")</f>
        <v/>
      </c>
      <c r="F1142" s="19" t="str">
        <f>IF(IFERROR(FIND(検索!$B$24,障害種別!G1142),0)&gt;=1,IF(障害種別!F1142="","",障害種別!F1142),"")</f>
        <v/>
      </c>
      <c r="G1142" s="19" t="str">
        <f>IF(IFERROR(FIND(検索!$B$24,障害種別!G1142),0)&gt;=1,IF(障害種別!G1142="","",障害種別!G1142),"")</f>
        <v/>
      </c>
      <c r="H1142" s="19" t="str">
        <f>IF(IFERROR(FIND(検索!$B$24,障害種別!G1142),0)&gt;=1,IF(障害種別!H1142="","",障害種別!H1142),"")</f>
        <v/>
      </c>
      <c r="I1142" s="19" t="str">
        <f>IF(IFERROR(FIND(検索!$B$24,障害種別!G1142),0)&gt;=1,IF(障害種別!I1142="","",障害種別!I1142),"")</f>
        <v/>
      </c>
      <c r="J1142" s="19" t="str">
        <f>IF(IFERROR(FIND(検索!$B$24,障害種別!G1142),0)&gt;=1,IF(障害種別!J1142="","",障害種別!J1142),"")</f>
        <v/>
      </c>
    </row>
    <row r="1143" spans="1:10" x14ac:dyDescent="0.15">
      <c r="A1143" s="19" t="str">
        <f>IF(IFERROR(FIND(検索!$B$24,障害種別!G1143),0)&gt;=1,IF(障害種別!A1143="","",障害種別!A1143),"")</f>
        <v/>
      </c>
      <c r="B1143" s="19" t="str">
        <f>IF(IFERROR(FIND(検索!$B$24,障害種別!G1143),0)&gt;=1,IF(障害種別!B1143="","",障害種別!B1143),"")</f>
        <v/>
      </c>
      <c r="C1143" s="19" t="str">
        <f>IF(IFERROR(FIND(検索!$B$24,障害種別!G1143),0)&gt;=1,IF(障害種別!C1143="","",障害種別!C1143),"")</f>
        <v/>
      </c>
      <c r="D1143" s="19" t="str">
        <f>IF(IFERROR(FIND(検索!$B$24,障害種別!G1143),0)&gt;=1,IF(障害種別!D1143="","",障害種別!D1143),"")</f>
        <v/>
      </c>
      <c r="E1143" s="19" t="str">
        <f>IF(IFERROR(FIND(検索!$B$24,障害種別!G1143),0)&gt;=1,IF(障害種別!E1143="","",障害種別!E1143),"")</f>
        <v/>
      </c>
      <c r="F1143" s="19" t="str">
        <f>IF(IFERROR(FIND(検索!$B$24,障害種別!G1143),0)&gt;=1,IF(障害種別!F1143="","",障害種別!F1143),"")</f>
        <v/>
      </c>
      <c r="G1143" s="19" t="str">
        <f>IF(IFERROR(FIND(検索!$B$24,障害種別!G1143),0)&gt;=1,IF(障害種別!G1143="","",障害種別!G1143),"")</f>
        <v/>
      </c>
      <c r="H1143" s="19" t="str">
        <f>IF(IFERROR(FIND(検索!$B$24,障害種別!G1143),0)&gt;=1,IF(障害種別!H1143="","",障害種別!H1143),"")</f>
        <v/>
      </c>
      <c r="I1143" s="19" t="str">
        <f>IF(IFERROR(FIND(検索!$B$24,障害種別!G1143),0)&gt;=1,IF(障害種別!I1143="","",障害種別!I1143),"")</f>
        <v/>
      </c>
      <c r="J1143" s="19" t="str">
        <f>IF(IFERROR(FIND(検索!$B$24,障害種別!G1143),0)&gt;=1,IF(障害種別!J1143="","",障害種別!J1143),"")</f>
        <v/>
      </c>
    </row>
    <row r="1144" spans="1:10" x14ac:dyDescent="0.15">
      <c r="A1144" s="19" t="str">
        <f>IF(IFERROR(FIND(検索!$B$24,障害種別!G1144),0)&gt;=1,IF(障害種別!A1144="","",障害種別!A1144),"")</f>
        <v/>
      </c>
      <c r="B1144" s="19" t="str">
        <f>IF(IFERROR(FIND(検索!$B$24,障害種別!G1144),0)&gt;=1,IF(障害種別!B1144="","",障害種別!B1144),"")</f>
        <v/>
      </c>
      <c r="C1144" s="19" t="str">
        <f>IF(IFERROR(FIND(検索!$B$24,障害種別!G1144),0)&gt;=1,IF(障害種別!C1144="","",障害種別!C1144),"")</f>
        <v/>
      </c>
      <c r="D1144" s="19" t="str">
        <f>IF(IFERROR(FIND(検索!$B$24,障害種別!G1144),0)&gt;=1,IF(障害種別!D1144="","",障害種別!D1144),"")</f>
        <v/>
      </c>
      <c r="E1144" s="19" t="str">
        <f>IF(IFERROR(FIND(検索!$B$24,障害種別!G1144),0)&gt;=1,IF(障害種別!E1144="","",障害種別!E1144),"")</f>
        <v/>
      </c>
      <c r="F1144" s="19" t="str">
        <f>IF(IFERROR(FIND(検索!$B$24,障害種別!G1144),0)&gt;=1,IF(障害種別!F1144="","",障害種別!F1144),"")</f>
        <v/>
      </c>
      <c r="G1144" s="19" t="str">
        <f>IF(IFERROR(FIND(検索!$B$24,障害種別!G1144),0)&gt;=1,IF(障害種別!G1144="","",障害種別!G1144),"")</f>
        <v/>
      </c>
      <c r="H1144" s="19" t="str">
        <f>IF(IFERROR(FIND(検索!$B$24,障害種別!G1144),0)&gt;=1,IF(障害種別!H1144="","",障害種別!H1144),"")</f>
        <v/>
      </c>
      <c r="I1144" s="19" t="str">
        <f>IF(IFERROR(FIND(検索!$B$24,障害種別!G1144),0)&gt;=1,IF(障害種別!I1144="","",障害種別!I1144),"")</f>
        <v/>
      </c>
      <c r="J1144" s="19" t="str">
        <f>IF(IFERROR(FIND(検索!$B$24,障害種別!G1144),0)&gt;=1,IF(障害種別!J1144="","",障害種別!J1144),"")</f>
        <v/>
      </c>
    </row>
    <row r="1145" spans="1:10" x14ac:dyDescent="0.15">
      <c r="A1145" s="19" t="str">
        <f>IF(IFERROR(FIND(検索!$B$24,障害種別!G1145),0)&gt;=1,IF(障害種別!A1145="","",障害種別!A1145),"")</f>
        <v/>
      </c>
      <c r="B1145" s="19" t="str">
        <f>IF(IFERROR(FIND(検索!$B$24,障害種別!G1145),0)&gt;=1,IF(障害種別!B1145="","",障害種別!B1145),"")</f>
        <v/>
      </c>
      <c r="C1145" s="19" t="str">
        <f>IF(IFERROR(FIND(検索!$B$24,障害種別!G1145),0)&gt;=1,IF(障害種別!C1145="","",障害種別!C1145),"")</f>
        <v/>
      </c>
      <c r="D1145" s="19" t="str">
        <f>IF(IFERROR(FIND(検索!$B$24,障害種別!G1145),0)&gt;=1,IF(障害種別!D1145="","",障害種別!D1145),"")</f>
        <v/>
      </c>
      <c r="E1145" s="19" t="str">
        <f>IF(IFERROR(FIND(検索!$B$24,障害種別!G1145),0)&gt;=1,IF(障害種別!E1145="","",障害種別!E1145),"")</f>
        <v/>
      </c>
      <c r="F1145" s="19" t="str">
        <f>IF(IFERROR(FIND(検索!$B$24,障害種別!G1145),0)&gt;=1,IF(障害種別!F1145="","",障害種別!F1145),"")</f>
        <v/>
      </c>
      <c r="G1145" s="19" t="str">
        <f>IF(IFERROR(FIND(検索!$B$24,障害種別!G1145),0)&gt;=1,IF(障害種別!G1145="","",障害種別!G1145),"")</f>
        <v/>
      </c>
      <c r="H1145" s="19" t="str">
        <f>IF(IFERROR(FIND(検索!$B$24,障害種別!G1145),0)&gt;=1,IF(障害種別!H1145="","",障害種別!H1145),"")</f>
        <v/>
      </c>
      <c r="I1145" s="19" t="str">
        <f>IF(IFERROR(FIND(検索!$B$24,障害種別!G1145),0)&gt;=1,IF(障害種別!I1145="","",障害種別!I1145),"")</f>
        <v/>
      </c>
      <c r="J1145" s="19" t="str">
        <f>IF(IFERROR(FIND(検索!$B$24,障害種別!G1145),0)&gt;=1,IF(障害種別!J1145="","",障害種別!J1145),"")</f>
        <v/>
      </c>
    </row>
    <row r="1146" spans="1:10" x14ac:dyDescent="0.15">
      <c r="A1146" s="19" t="str">
        <f>IF(IFERROR(FIND(検索!$B$24,障害種別!G1146),0)&gt;=1,IF(障害種別!A1146="","",障害種別!A1146),"")</f>
        <v/>
      </c>
      <c r="B1146" s="19" t="str">
        <f>IF(IFERROR(FIND(検索!$B$24,障害種別!G1146),0)&gt;=1,IF(障害種別!B1146="","",障害種別!B1146),"")</f>
        <v/>
      </c>
      <c r="C1146" s="19" t="str">
        <f>IF(IFERROR(FIND(検索!$B$24,障害種別!G1146),0)&gt;=1,IF(障害種別!C1146="","",障害種別!C1146),"")</f>
        <v/>
      </c>
      <c r="D1146" s="19" t="str">
        <f>IF(IFERROR(FIND(検索!$B$24,障害種別!G1146),0)&gt;=1,IF(障害種別!D1146="","",障害種別!D1146),"")</f>
        <v/>
      </c>
      <c r="E1146" s="19" t="str">
        <f>IF(IFERROR(FIND(検索!$B$24,障害種別!G1146),0)&gt;=1,IF(障害種別!E1146="","",障害種別!E1146),"")</f>
        <v/>
      </c>
      <c r="F1146" s="19" t="str">
        <f>IF(IFERROR(FIND(検索!$B$24,障害種別!G1146),0)&gt;=1,IF(障害種別!F1146="","",障害種別!F1146),"")</f>
        <v/>
      </c>
      <c r="G1146" s="19" t="str">
        <f>IF(IFERROR(FIND(検索!$B$24,障害種別!G1146),0)&gt;=1,IF(障害種別!G1146="","",障害種別!G1146),"")</f>
        <v/>
      </c>
      <c r="H1146" s="19" t="str">
        <f>IF(IFERROR(FIND(検索!$B$24,障害種別!G1146),0)&gt;=1,IF(障害種別!H1146="","",障害種別!H1146),"")</f>
        <v/>
      </c>
      <c r="I1146" s="19" t="str">
        <f>IF(IFERROR(FIND(検索!$B$24,障害種別!G1146),0)&gt;=1,IF(障害種別!I1146="","",障害種別!I1146),"")</f>
        <v/>
      </c>
      <c r="J1146" s="19" t="str">
        <f>IF(IFERROR(FIND(検索!$B$24,障害種別!G1146),0)&gt;=1,IF(障害種別!J1146="","",障害種別!J1146),"")</f>
        <v/>
      </c>
    </row>
    <row r="1147" spans="1:10" x14ac:dyDescent="0.15">
      <c r="A1147" s="19" t="str">
        <f>IF(IFERROR(FIND(検索!$B$24,障害種別!G1147),0)&gt;=1,IF(障害種別!A1147="","",障害種別!A1147),"")</f>
        <v/>
      </c>
      <c r="B1147" s="19" t="str">
        <f>IF(IFERROR(FIND(検索!$B$24,障害種別!G1147),0)&gt;=1,IF(障害種別!B1147="","",障害種別!B1147),"")</f>
        <v/>
      </c>
      <c r="C1147" s="19" t="str">
        <f>IF(IFERROR(FIND(検索!$B$24,障害種別!G1147),0)&gt;=1,IF(障害種別!C1147="","",障害種別!C1147),"")</f>
        <v/>
      </c>
      <c r="D1147" s="19" t="str">
        <f>IF(IFERROR(FIND(検索!$B$24,障害種別!G1147),0)&gt;=1,IF(障害種別!D1147="","",障害種別!D1147),"")</f>
        <v/>
      </c>
      <c r="E1147" s="19" t="str">
        <f>IF(IFERROR(FIND(検索!$B$24,障害種別!G1147),0)&gt;=1,IF(障害種別!E1147="","",障害種別!E1147),"")</f>
        <v/>
      </c>
      <c r="F1147" s="19" t="str">
        <f>IF(IFERROR(FIND(検索!$B$24,障害種別!G1147),0)&gt;=1,IF(障害種別!F1147="","",障害種別!F1147),"")</f>
        <v/>
      </c>
      <c r="G1147" s="19" t="str">
        <f>IF(IFERROR(FIND(検索!$B$24,障害種別!G1147),0)&gt;=1,IF(障害種別!G1147="","",障害種別!G1147),"")</f>
        <v/>
      </c>
      <c r="H1147" s="19" t="str">
        <f>IF(IFERROR(FIND(検索!$B$24,障害種別!G1147),0)&gt;=1,IF(障害種別!H1147="","",障害種別!H1147),"")</f>
        <v/>
      </c>
      <c r="I1147" s="19" t="str">
        <f>IF(IFERROR(FIND(検索!$B$24,障害種別!G1147),0)&gt;=1,IF(障害種別!I1147="","",障害種別!I1147),"")</f>
        <v/>
      </c>
      <c r="J1147" s="19" t="str">
        <f>IF(IFERROR(FIND(検索!$B$24,障害種別!G1147),0)&gt;=1,IF(障害種別!J1147="","",障害種別!J1147),"")</f>
        <v/>
      </c>
    </row>
    <row r="1148" spans="1:10" x14ac:dyDescent="0.15">
      <c r="A1148" s="19" t="str">
        <f>IF(IFERROR(FIND(検索!$B$24,障害種別!G1148),0)&gt;=1,IF(障害種別!A1148="","",障害種別!A1148),"")</f>
        <v/>
      </c>
      <c r="B1148" s="19" t="str">
        <f>IF(IFERROR(FIND(検索!$B$24,障害種別!G1148),0)&gt;=1,IF(障害種別!B1148="","",障害種別!B1148),"")</f>
        <v/>
      </c>
      <c r="C1148" s="19" t="str">
        <f>IF(IFERROR(FIND(検索!$B$24,障害種別!G1148),0)&gt;=1,IF(障害種別!C1148="","",障害種別!C1148),"")</f>
        <v/>
      </c>
      <c r="D1148" s="19" t="str">
        <f>IF(IFERROR(FIND(検索!$B$24,障害種別!G1148),0)&gt;=1,IF(障害種別!D1148="","",障害種別!D1148),"")</f>
        <v/>
      </c>
      <c r="E1148" s="19" t="str">
        <f>IF(IFERROR(FIND(検索!$B$24,障害種別!G1148),0)&gt;=1,IF(障害種別!E1148="","",障害種別!E1148),"")</f>
        <v/>
      </c>
      <c r="F1148" s="19" t="str">
        <f>IF(IFERROR(FIND(検索!$B$24,障害種別!G1148),0)&gt;=1,IF(障害種別!F1148="","",障害種別!F1148),"")</f>
        <v/>
      </c>
      <c r="G1148" s="19" t="str">
        <f>IF(IFERROR(FIND(検索!$B$24,障害種別!G1148),0)&gt;=1,IF(障害種別!G1148="","",障害種別!G1148),"")</f>
        <v/>
      </c>
      <c r="H1148" s="19" t="str">
        <f>IF(IFERROR(FIND(検索!$B$24,障害種別!G1148),0)&gt;=1,IF(障害種別!H1148="","",障害種別!H1148),"")</f>
        <v/>
      </c>
      <c r="I1148" s="19" t="str">
        <f>IF(IFERROR(FIND(検索!$B$24,障害種別!G1148),0)&gt;=1,IF(障害種別!I1148="","",障害種別!I1148),"")</f>
        <v/>
      </c>
      <c r="J1148" s="19" t="str">
        <f>IF(IFERROR(FIND(検索!$B$24,障害種別!G1148),0)&gt;=1,IF(障害種別!J1148="","",障害種別!J1148),"")</f>
        <v/>
      </c>
    </row>
    <row r="1149" spans="1:10" x14ac:dyDescent="0.15">
      <c r="A1149" s="19" t="str">
        <f>IF(IFERROR(FIND(検索!$B$24,障害種別!G1149),0)&gt;=1,IF(障害種別!A1149="","",障害種別!A1149),"")</f>
        <v/>
      </c>
      <c r="B1149" s="19" t="str">
        <f>IF(IFERROR(FIND(検索!$B$24,障害種別!G1149),0)&gt;=1,IF(障害種別!B1149="","",障害種別!B1149),"")</f>
        <v/>
      </c>
      <c r="C1149" s="19" t="str">
        <f>IF(IFERROR(FIND(検索!$B$24,障害種別!G1149),0)&gt;=1,IF(障害種別!C1149="","",障害種別!C1149),"")</f>
        <v/>
      </c>
      <c r="D1149" s="19" t="str">
        <f>IF(IFERROR(FIND(検索!$B$24,障害種別!G1149),0)&gt;=1,IF(障害種別!D1149="","",障害種別!D1149),"")</f>
        <v/>
      </c>
      <c r="E1149" s="19" t="str">
        <f>IF(IFERROR(FIND(検索!$B$24,障害種別!G1149),0)&gt;=1,IF(障害種別!E1149="","",障害種別!E1149),"")</f>
        <v/>
      </c>
      <c r="F1149" s="19" t="str">
        <f>IF(IFERROR(FIND(検索!$B$24,障害種別!G1149),0)&gt;=1,IF(障害種別!F1149="","",障害種別!F1149),"")</f>
        <v/>
      </c>
      <c r="G1149" s="19" t="str">
        <f>IF(IFERROR(FIND(検索!$B$24,障害種別!G1149),0)&gt;=1,IF(障害種別!G1149="","",障害種別!G1149),"")</f>
        <v/>
      </c>
      <c r="H1149" s="19" t="str">
        <f>IF(IFERROR(FIND(検索!$B$24,障害種別!G1149),0)&gt;=1,IF(障害種別!H1149="","",障害種別!H1149),"")</f>
        <v/>
      </c>
      <c r="I1149" s="19" t="str">
        <f>IF(IFERROR(FIND(検索!$B$24,障害種別!G1149),0)&gt;=1,IF(障害種別!I1149="","",障害種別!I1149),"")</f>
        <v/>
      </c>
      <c r="J1149" s="19" t="str">
        <f>IF(IFERROR(FIND(検索!$B$24,障害種別!G1149),0)&gt;=1,IF(障害種別!J1149="","",障害種別!J1149),"")</f>
        <v/>
      </c>
    </row>
    <row r="1150" spans="1:10" x14ac:dyDescent="0.15">
      <c r="A1150" s="19" t="str">
        <f>IF(IFERROR(FIND(検索!$B$24,障害種別!G1150),0)&gt;=1,IF(障害種別!A1150="","",障害種別!A1150),"")</f>
        <v/>
      </c>
      <c r="B1150" s="19" t="str">
        <f>IF(IFERROR(FIND(検索!$B$24,障害種別!G1150),0)&gt;=1,IF(障害種別!B1150="","",障害種別!B1150),"")</f>
        <v/>
      </c>
      <c r="C1150" s="19" t="str">
        <f>IF(IFERROR(FIND(検索!$B$24,障害種別!G1150),0)&gt;=1,IF(障害種別!C1150="","",障害種別!C1150),"")</f>
        <v/>
      </c>
      <c r="D1150" s="19" t="str">
        <f>IF(IFERROR(FIND(検索!$B$24,障害種別!G1150),0)&gt;=1,IF(障害種別!D1150="","",障害種別!D1150),"")</f>
        <v/>
      </c>
      <c r="E1150" s="19" t="str">
        <f>IF(IFERROR(FIND(検索!$B$24,障害種別!G1150),0)&gt;=1,IF(障害種別!E1150="","",障害種別!E1150),"")</f>
        <v/>
      </c>
      <c r="F1150" s="19" t="str">
        <f>IF(IFERROR(FIND(検索!$B$24,障害種別!G1150),0)&gt;=1,IF(障害種別!F1150="","",障害種別!F1150),"")</f>
        <v/>
      </c>
      <c r="G1150" s="19" t="str">
        <f>IF(IFERROR(FIND(検索!$B$24,障害種別!G1150),0)&gt;=1,IF(障害種別!G1150="","",障害種別!G1150),"")</f>
        <v/>
      </c>
      <c r="H1150" s="19" t="str">
        <f>IF(IFERROR(FIND(検索!$B$24,障害種別!G1150),0)&gt;=1,IF(障害種別!H1150="","",障害種別!H1150),"")</f>
        <v/>
      </c>
      <c r="I1150" s="19" t="str">
        <f>IF(IFERROR(FIND(検索!$B$24,障害種別!G1150),0)&gt;=1,IF(障害種別!I1150="","",障害種別!I1150),"")</f>
        <v/>
      </c>
      <c r="J1150" s="19" t="str">
        <f>IF(IFERROR(FIND(検索!$B$24,障害種別!G1150),0)&gt;=1,IF(障害種別!J1150="","",障害種別!J1150),"")</f>
        <v/>
      </c>
    </row>
    <row r="1151" spans="1:10" x14ac:dyDescent="0.15">
      <c r="A1151" s="19" t="str">
        <f>IF(IFERROR(FIND(検索!$B$24,障害種別!G1151),0)&gt;=1,IF(障害種別!A1151="","",障害種別!A1151),"")</f>
        <v/>
      </c>
      <c r="B1151" s="19" t="str">
        <f>IF(IFERROR(FIND(検索!$B$24,障害種別!G1151),0)&gt;=1,IF(障害種別!B1151="","",障害種別!B1151),"")</f>
        <v/>
      </c>
      <c r="C1151" s="19" t="str">
        <f>IF(IFERROR(FIND(検索!$B$24,障害種別!G1151),0)&gt;=1,IF(障害種別!C1151="","",障害種別!C1151),"")</f>
        <v/>
      </c>
      <c r="D1151" s="19" t="str">
        <f>IF(IFERROR(FIND(検索!$B$24,障害種別!G1151),0)&gt;=1,IF(障害種別!D1151="","",障害種別!D1151),"")</f>
        <v/>
      </c>
      <c r="E1151" s="19" t="str">
        <f>IF(IFERROR(FIND(検索!$B$24,障害種別!G1151),0)&gt;=1,IF(障害種別!E1151="","",障害種別!E1151),"")</f>
        <v/>
      </c>
      <c r="F1151" s="19" t="str">
        <f>IF(IFERROR(FIND(検索!$B$24,障害種別!G1151),0)&gt;=1,IF(障害種別!F1151="","",障害種別!F1151),"")</f>
        <v/>
      </c>
      <c r="G1151" s="19" t="str">
        <f>IF(IFERROR(FIND(検索!$B$24,障害種別!G1151),0)&gt;=1,IF(障害種別!G1151="","",障害種別!G1151),"")</f>
        <v/>
      </c>
      <c r="H1151" s="19" t="str">
        <f>IF(IFERROR(FIND(検索!$B$24,障害種別!G1151),0)&gt;=1,IF(障害種別!H1151="","",障害種別!H1151),"")</f>
        <v/>
      </c>
      <c r="I1151" s="19" t="str">
        <f>IF(IFERROR(FIND(検索!$B$24,障害種別!G1151),0)&gt;=1,IF(障害種別!I1151="","",障害種別!I1151),"")</f>
        <v/>
      </c>
      <c r="J1151" s="19" t="str">
        <f>IF(IFERROR(FIND(検索!$B$24,障害種別!G1151),0)&gt;=1,IF(障害種別!J1151="","",障害種別!J1151),"")</f>
        <v/>
      </c>
    </row>
    <row r="1152" spans="1:10" x14ac:dyDescent="0.15">
      <c r="A1152" s="19" t="str">
        <f>IF(IFERROR(FIND(検索!$B$24,障害種別!G1152),0)&gt;=1,IF(障害種別!A1152="","",障害種別!A1152),"")</f>
        <v/>
      </c>
      <c r="B1152" s="19" t="str">
        <f>IF(IFERROR(FIND(検索!$B$24,障害種別!G1152),0)&gt;=1,IF(障害種別!B1152="","",障害種別!B1152),"")</f>
        <v/>
      </c>
      <c r="C1152" s="19" t="str">
        <f>IF(IFERROR(FIND(検索!$B$24,障害種別!G1152),0)&gt;=1,IF(障害種別!C1152="","",障害種別!C1152),"")</f>
        <v/>
      </c>
      <c r="D1152" s="19" t="str">
        <f>IF(IFERROR(FIND(検索!$B$24,障害種別!G1152),0)&gt;=1,IF(障害種別!D1152="","",障害種別!D1152),"")</f>
        <v/>
      </c>
      <c r="E1152" s="19" t="str">
        <f>IF(IFERROR(FIND(検索!$B$24,障害種別!G1152),0)&gt;=1,IF(障害種別!E1152="","",障害種別!E1152),"")</f>
        <v/>
      </c>
      <c r="F1152" s="19" t="str">
        <f>IF(IFERROR(FIND(検索!$B$24,障害種別!G1152),0)&gt;=1,IF(障害種別!F1152="","",障害種別!F1152),"")</f>
        <v/>
      </c>
      <c r="G1152" s="19" t="str">
        <f>IF(IFERROR(FIND(検索!$B$24,障害種別!G1152),0)&gt;=1,IF(障害種別!G1152="","",障害種別!G1152),"")</f>
        <v/>
      </c>
      <c r="H1152" s="19" t="str">
        <f>IF(IFERROR(FIND(検索!$B$24,障害種別!G1152),0)&gt;=1,IF(障害種別!H1152="","",障害種別!H1152),"")</f>
        <v/>
      </c>
      <c r="I1152" s="19" t="str">
        <f>IF(IFERROR(FIND(検索!$B$24,障害種別!G1152),0)&gt;=1,IF(障害種別!I1152="","",障害種別!I1152),"")</f>
        <v/>
      </c>
      <c r="J1152" s="19" t="str">
        <f>IF(IFERROR(FIND(検索!$B$24,障害種別!G1152),0)&gt;=1,IF(障害種別!J1152="","",障害種別!J1152),"")</f>
        <v/>
      </c>
    </row>
    <row r="1153" spans="1:10" x14ac:dyDescent="0.15">
      <c r="A1153" s="19" t="str">
        <f>IF(IFERROR(FIND(検索!$B$24,障害種別!G1153),0)&gt;=1,IF(障害種別!A1153="","",障害種別!A1153),"")</f>
        <v/>
      </c>
      <c r="B1153" s="19" t="str">
        <f>IF(IFERROR(FIND(検索!$B$24,障害種別!G1153),0)&gt;=1,IF(障害種別!B1153="","",障害種別!B1153),"")</f>
        <v/>
      </c>
      <c r="C1153" s="19" t="str">
        <f>IF(IFERROR(FIND(検索!$B$24,障害種別!G1153),0)&gt;=1,IF(障害種別!C1153="","",障害種別!C1153),"")</f>
        <v/>
      </c>
      <c r="D1153" s="19" t="str">
        <f>IF(IFERROR(FIND(検索!$B$24,障害種別!G1153),0)&gt;=1,IF(障害種別!D1153="","",障害種別!D1153),"")</f>
        <v/>
      </c>
      <c r="E1153" s="19" t="str">
        <f>IF(IFERROR(FIND(検索!$B$24,障害種別!G1153),0)&gt;=1,IF(障害種別!E1153="","",障害種別!E1153),"")</f>
        <v/>
      </c>
      <c r="F1153" s="19" t="str">
        <f>IF(IFERROR(FIND(検索!$B$24,障害種別!G1153),0)&gt;=1,IF(障害種別!F1153="","",障害種別!F1153),"")</f>
        <v/>
      </c>
      <c r="G1153" s="19" t="str">
        <f>IF(IFERROR(FIND(検索!$B$24,障害種別!G1153),0)&gt;=1,IF(障害種別!G1153="","",障害種別!G1153),"")</f>
        <v/>
      </c>
      <c r="H1153" s="19" t="str">
        <f>IF(IFERROR(FIND(検索!$B$24,障害種別!G1153),0)&gt;=1,IF(障害種別!H1153="","",障害種別!H1153),"")</f>
        <v/>
      </c>
      <c r="I1153" s="19" t="str">
        <f>IF(IFERROR(FIND(検索!$B$24,障害種別!G1153),0)&gt;=1,IF(障害種別!I1153="","",障害種別!I1153),"")</f>
        <v/>
      </c>
      <c r="J1153" s="19" t="str">
        <f>IF(IFERROR(FIND(検索!$B$24,障害種別!G1153),0)&gt;=1,IF(障害種別!J1153="","",障害種別!J1153),"")</f>
        <v/>
      </c>
    </row>
    <row r="1154" spans="1:10" x14ac:dyDescent="0.15">
      <c r="A1154" s="19" t="str">
        <f>IF(IFERROR(FIND(検索!$B$24,障害種別!G1154),0)&gt;=1,IF(障害種別!A1154="","",障害種別!A1154),"")</f>
        <v/>
      </c>
      <c r="B1154" s="19" t="str">
        <f>IF(IFERROR(FIND(検索!$B$24,障害種別!G1154),0)&gt;=1,IF(障害種別!B1154="","",障害種別!B1154),"")</f>
        <v/>
      </c>
      <c r="C1154" s="19" t="str">
        <f>IF(IFERROR(FIND(検索!$B$24,障害種別!G1154),0)&gt;=1,IF(障害種別!C1154="","",障害種別!C1154),"")</f>
        <v/>
      </c>
      <c r="D1154" s="19" t="str">
        <f>IF(IFERROR(FIND(検索!$B$24,障害種別!G1154),0)&gt;=1,IF(障害種別!D1154="","",障害種別!D1154),"")</f>
        <v/>
      </c>
      <c r="E1154" s="19" t="str">
        <f>IF(IFERROR(FIND(検索!$B$24,障害種別!G1154),0)&gt;=1,IF(障害種別!E1154="","",障害種別!E1154),"")</f>
        <v/>
      </c>
      <c r="F1154" s="19" t="str">
        <f>IF(IFERROR(FIND(検索!$B$24,障害種別!G1154),0)&gt;=1,IF(障害種別!F1154="","",障害種別!F1154),"")</f>
        <v/>
      </c>
      <c r="G1154" s="19" t="str">
        <f>IF(IFERROR(FIND(検索!$B$24,障害種別!G1154),0)&gt;=1,IF(障害種別!G1154="","",障害種別!G1154),"")</f>
        <v/>
      </c>
      <c r="H1154" s="19" t="str">
        <f>IF(IFERROR(FIND(検索!$B$24,障害種別!G1154),0)&gt;=1,IF(障害種別!H1154="","",障害種別!H1154),"")</f>
        <v/>
      </c>
      <c r="I1154" s="19" t="str">
        <f>IF(IFERROR(FIND(検索!$B$24,障害種別!G1154),0)&gt;=1,IF(障害種別!I1154="","",障害種別!I1154),"")</f>
        <v/>
      </c>
      <c r="J1154" s="19" t="str">
        <f>IF(IFERROR(FIND(検索!$B$24,障害種別!G1154),0)&gt;=1,IF(障害種別!J1154="","",障害種別!J1154),"")</f>
        <v/>
      </c>
    </row>
    <row r="1155" spans="1:10" x14ac:dyDescent="0.15">
      <c r="A1155" s="19" t="str">
        <f>IF(IFERROR(FIND(検索!$B$24,障害種別!G1155),0)&gt;=1,IF(障害種別!A1155="","",障害種別!A1155),"")</f>
        <v/>
      </c>
      <c r="B1155" s="19" t="str">
        <f>IF(IFERROR(FIND(検索!$B$24,障害種別!G1155),0)&gt;=1,IF(障害種別!B1155="","",障害種別!B1155),"")</f>
        <v/>
      </c>
      <c r="C1155" s="19" t="str">
        <f>IF(IFERROR(FIND(検索!$B$24,障害種別!G1155),0)&gt;=1,IF(障害種別!C1155="","",障害種別!C1155),"")</f>
        <v/>
      </c>
      <c r="D1155" s="19" t="str">
        <f>IF(IFERROR(FIND(検索!$B$24,障害種別!G1155),0)&gt;=1,IF(障害種別!D1155="","",障害種別!D1155),"")</f>
        <v/>
      </c>
      <c r="E1155" s="19" t="str">
        <f>IF(IFERROR(FIND(検索!$B$24,障害種別!G1155),0)&gt;=1,IF(障害種別!E1155="","",障害種別!E1155),"")</f>
        <v/>
      </c>
      <c r="F1155" s="19" t="str">
        <f>IF(IFERROR(FIND(検索!$B$24,障害種別!G1155),0)&gt;=1,IF(障害種別!F1155="","",障害種別!F1155),"")</f>
        <v/>
      </c>
      <c r="G1155" s="19" t="str">
        <f>IF(IFERROR(FIND(検索!$B$24,障害種別!G1155),0)&gt;=1,IF(障害種別!G1155="","",障害種別!G1155),"")</f>
        <v/>
      </c>
      <c r="H1155" s="19" t="str">
        <f>IF(IFERROR(FIND(検索!$B$24,障害種別!G1155),0)&gt;=1,IF(障害種別!H1155="","",障害種別!H1155),"")</f>
        <v/>
      </c>
      <c r="I1155" s="19" t="str">
        <f>IF(IFERROR(FIND(検索!$B$24,障害種別!G1155),0)&gt;=1,IF(障害種別!I1155="","",障害種別!I1155),"")</f>
        <v/>
      </c>
      <c r="J1155" s="19" t="str">
        <f>IF(IFERROR(FIND(検索!$B$24,障害種別!G1155),0)&gt;=1,IF(障害種別!J1155="","",障害種別!J1155),"")</f>
        <v/>
      </c>
    </row>
    <row r="1156" spans="1:10" x14ac:dyDescent="0.15">
      <c r="A1156" s="19" t="str">
        <f>IF(IFERROR(FIND(検索!$B$24,障害種別!G1156),0)&gt;=1,IF(障害種別!A1156="","",障害種別!A1156),"")</f>
        <v/>
      </c>
      <c r="B1156" s="19" t="str">
        <f>IF(IFERROR(FIND(検索!$B$24,障害種別!G1156),0)&gt;=1,IF(障害種別!B1156="","",障害種別!B1156),"")</f>
        <v/>
      </c>
      <c r="C1156" s="19" t="str">
        <f>IF(IFERROR(FIND(検索!$B$24,障害種別!G1156),0)&gt;=1,IF(障害種別!C1156="","",障害種別!C1156),"")</f>
        <v/>
      </c>
      <c r="D1156" s="19" t="str">
        <f>IF(IFERROR(FIND(検索!$B$24,障害種別!G1156),0)&gt;=1,IF(障害種別!D1156="","",障害種別!D1156),"")</f>
        <v/>
      </c>
      <c r="E1156" s="19" t="str">
        <f>IF(IFERROR(FIND(検索!$B$24,障害種別!G1156),0)&gt;=1,IF(障害種別!E1156="","",障害種別!E1156),"")</f>
        <v/>
      </c>
      <c r="F1156" s="19" t="str">
        <f>IF(IFERROR(FIND(検索!$B$24,障害種別!G1156),0)&gt;=1,IF(障害種別!F1156="","",障害種別!F1156),"")</f>
        <v/>
      </c>
      <c r="G1156" s="19" t="str">
        <f>IF(IFERROR(FIND(検索!$B$24,障害種別!G1156),0)&gt;=1,IF(障害種別!G1156="","",障害種別!G1156),"")</f>
        <v/>
      </c>
      <c r="H1156" s="19" t="str">
        <f>IF(IFERROR(FIND(検索!$B$24,障害種別!G1156),0)&gt;=1,IF(障害種別!H1156="","",障害種別!H1156),"")</f>
        <v/>
      </c>
      <c r="I1156" s="19" t="str">
        <f>IF(IFERROR(FIND(検索!$B$24,障害種別!G1156),0)&gt;=1,IF(障害種別!I1156="","",障害種別!I1156),"")</f>
        <v/>
      </c>
      <c r="J1156" s="19" t="str">
        <f>IF(IFERROR(FIND(検索!$B$24,障害種別!G1156),0)&gt;=1,IF(障害種別!J1156="","",障害種別!J1156),"")</f>
        <v/>
      </c>
    </row>
    <row r="1157" spans="1:10" x14ac:dyDescent="0.15">
      <c r="A1157" s="19" t="str">
        <f>IF(IFERROR(FIND(検索!$B$24,障害種別!G1157),0)&gt;=1,IF(障害種別!A1157="","",障害種別!A1157),"")</f>
        <v/>
      </c>
      <c r="B1157" s="19" t="str">
        <f>IF(IFERROR(FIND(検索!$B$24,障害種別!G1157),0)&gt;=1,IF(障害種別!B1157="","",障害種別!B1157),"")</f>
        <v/>
      </c>
      <c r="C1157" s="19" t="str">
        <f>IF(IFERROR(FIND(検索!$B$24,障害種別!G1157),0)&gt;=1,IF(障害種別!C1157="","",障害種別!C1157),"")</f>
        <v/>
      </c>
      <c r="D1157" s="19" t="str">
        <f>IF(IFERROR(FIND(検索!$B$24,障害種別!G1157),0)&gt;=1,IF(障害種別!D1157="","",障害種別!D1157),"")</f>
        <v/>
      </c>
      <c r="E1157" s="19" t="str">
        <f>IF(IFERROR(FIND(検索!$B$24,障害種別!G1157),0)&gt;=1,IF(障害種別!E1157="","",障害種別!E1157),"")</f>
        <v/>
      </c>
      <c r="F1157" s="19" t="str">
        <f>IF(IFERROR(FIND(検索!$B$24,障害種別!G1157),0)&gt;=1,IF(障害種別!F1157="","",障害種別!F1157),"")</f>
        <v/>
      </c>
      <c r="G1157" s="19" t="str">
        <f>IF(IFERROR(FIND(検索!$B$24,障害種別!G1157),0)&gt;=1,IF(障害種別!G1157="","",障害種別!G1157),"")</f>
        <v/>
      </c>
      <c r="H1157" s="19" t="str">
        <f>IF(IFERROR(FIND(検索!$B$24,障害種別!G1157),0)&gt;=1,IF(障害種別!H1157="","",障害種別!H1157),"")</f>
        <v/>
      </c>
      <c r="I1157" s="19" t="str">
        <f>IF(IFERROR(FIND(検索!$B$24,障害種別!G1157),0)&gt;=1,IF(障害種別!I1157="","",障害種別!I1157),"")</f>
        <v/>
      </c>
      <c r="J1157" s="19" t="str">
        <f>IF(IFERROR(FIND(検索!$B$24,障害種別!G1157),0)&gt;=1,IF(障害種別!J1157="","",障害種別!J1157),"")</f>
        <v/>
      </c>
    </row>
    <row r="1158" spans="1:10" x14ac:dyDescent="0.15">
      <c r="A1158" s="19" t="str">
        <f>IF(IFERROR(FIND(検索!$B$24,障害種別!G1158),0)&gt;=1,IF(障害種別!A1158="","",障害種別!A1158),"")</f>
        <v/>
      </c>
      <c r="B1158" s="19" t="str">
        <f>IF(IFERROR(FIND(検索!$B$24,障害種別!G1158),0)&gt;=1,IF(障害種別!B1158="","",障害種別!B1158),"")</f>
        <v/>
      </c>
      <c r="C1158" s="19" t="str">
        <f>IF(IFERROR(FIND(検索!$B$24,障害種別!G1158),0)&gt;=1,IF(障害種別!C1158="","",障害種別!C1158),"")</f>
        <v/>
      </c>
      <c r="D1158" s="19" t="str">
        <f>IF(IFERROR(FIND(検索!$B$24,障害種別!G1158),0)&gt;=1,IF(障害種別!D1158="","",障害種別!D1158),"")</f>
        <v/>
      </c>
      <c r="E1158" s="19" t="str">
        <f>IF(IFERROR(FIND(検索!$B$24,障害種別!G1158),0)&gt;=1,IF(障害種別!E1158="","",障害種別!E1158),"")</f>
        <v/>
      </c>
      <c r="F1158" s="19" t="str">
        <f>IF(IFERROR(FIND(検索!$B$24,障害種別!G1158),0)&gt;=1,IF(障害種別!F1158="","",障害種別!F1158),"")</f>
        <v/>
      </c>
      <c r="G1158" s="19" t="str">
        <f>IF(IFERROR(FIND(検索!$B$24,障害種別!G1158),0)&gt;=1,IF(障害種別!G1158="","",障害種別!G1158),"")</f>
        <v/>
      </c>
      <c r="H1158" s="19" t="str">
        <f>IF(IFERROR(FIND(検索!$B$24,障害種別!G1158),0)&gt;=1,IF(障害種別!H1158="","",障害種別!H1158),"")</f>
        <v/>
      </c>
      <c r="I1158" s="19" t="str">
        <f>IF(IFERROR(FIND(検索!$B$24,障害種別!G1158),0)&gt;=1,IF(障害種別!I1158="","",障害種別!I1158),"")</f>
        <v/>
      </c>
      <c r="J1158" s="19" t="str">
        <f>IF(IFERROR(FIND(検索!$B$24,障害種別!G1158),0)&gt;=1,IF(障害種別!J1158="","",障害種別!J1158),"")</f>
        <v/>
      </c>
    </row>
    <row r="1159" spans="1:10" x14ac:dyDescent="0.15">
      <c r="A1159" s="19" t="str">
        <f>IF(IFERROR(FIND(検索!$B$24,障害種別!G1159),0)&gt;=1,IF(障害種別!A1159="","",障害種別!A1159),"")</f>
        <v/>
      </c>
      <c r="B1159" s="19" t="str">
        <f>IF(IFERROR(FIND(検索!$B$24,障害種別!G1159),0)&gt;=1,IF(障害種別!B1159="","",障害種別!B1159),"")</f>
        <v/>
      </c>
      <c r="C1159" s="19" t="str">
        <f>IF(IFERROR(FIND(検索!$B$24,障害種別!G1159),0)&gt;=1,IF(障害種別!C1159="","",障害種別!C1159),"")</f>
        <v/>
      </c>
      <c r="D1159" s="19" t="str">
        <f>IF(IFERROR(FIND(検索!$B$24,障害種別!G1159),0)&gt;=1,IF(障害種別!D1159="","",障害種別!D1159),"")</f>
        <v/>
      </c>
      <c r="E1159" s="19" t="str">
        <f>IF(IFERROR(FIND(検索!$B$24,障害種別!G1159),0)&gt;=1,IF(障害種別!E1159="","",障害種別!E1159),"")</f>
        <v/>
      </c>
      <c r="F1159" s="19" t="str">
        <f>IF(IFERROR(FIND(検索!$B$24,障害種別!G1159),0)&gt;=1,IF(障害種別!F1159="","",障害種別!F1159),"")</f>
        <v/>
      </c>
      <c r="G1159" s="19" t="str">
        <f>IF(IFERROR(FIND(検索!$B$24,障害種別!G1159),0)&gt;=1,IF(障害種別!G1159="","",障害種別!G1159),"")</f>
        <v/>
      </c>
      <c r="H1159" s="19" t="str">
        <f>IF(IFERROR(FIND(検索!$B$24,障害種別!G1159),0)&gt;=1,IF(障害種別!H1159="","",障害種別!H1159),"")</f>
        <v/>
      </c>
      <c r="I1159" s="19" t="str">
        <f>IF(IFERROR(FIND(検索!$B$24,障害種別!G1159),0)&gt;=1,IF(障害種別!I1159="","",障害種別!I1159),"")</f>
        <v/>
      </c>
      <c r="J1159" s="19" t="str">
        <f>IF(IFERROR(FIND(検索!$B$24,障害種別!G1159),0)&gt;=1,IF(障害種別!J1159="","",障害種別!J1159),"")</f>
        <v/>
      </c>
    </row>
    <row r="1160" spans="1:10" x14ac:dyDescent="0.15">
      <c r="A1160" s="19" t="str">
        <f>IF(IFERROR(FIND(検索!$B$24,障害種別!G1160),0)&gt;=1,IF(障害種別!A1160="","",障害種別!A1160),"")</f>
        <v/>
      </c>
      <c r="B1160" s="19" t="str">
        <f>IF(IFERROR(FIND(検索!$B$24,障害種別!G1160),0)&gt;=1,IF(障害種別!B1160="","",障害種別!B1160),"")</f>
        <v/>
      </c>
      <c r="C1160" s="19" t="str">
        <f>IF(IFERROR(FIND(検索!$B$24,障害種別!G1160),0)&gt;=1,IF(障害種別!C1160="","",障害種別!C1160),"")</f>
        <v/>
      </c>
      <c r="D1160" s="19" t="str">
        <f>IF(IFERROR(FIND(検索!$B$24,障害種別!G1160),0)&gt;=1,IF(障害種別!D1160="","",障害種別!D1160),"")</f>
        <v/>
      </c>
      <c r="E1160" s="19" t="str">
        <f>IF(IFERROR(FIND(検索!$B$24,障害種別!G1160),0)&gt;=1,IF(障害種別!E1160="","",障害種別!E1160),"")</f>
        <v/>
      </c>
      <c r="F1160" s="19" t="str">
        <f>IF(IFERROR(FIND(検索!$B$24,障害種別!G1160),0)&gt;=1,IF(障害種別!F1160="","",障害種別!F1160),"")</f>
        <v/>
      </c>
      <c r="G1160" s="19" t="str">
        <f>IF(IFERROR(FIND(検索!$B$24,障害種別!G1160),0)&gt;=1,IF(障害種別!G1160="","",障害種別!G1160),"")</f>
        <v/>
      </c>
      <c r="H1160" s="19" t="str">
        <f>IF(IFERROR(FIND(検索!$B$24,障害種別!G1160),0)&gt;=1,IF(障害種別!H1160="","",障害種別!H1160),"")</f>
        <v/>
      </c>
      <c r="I1160" s="19" t="str">
        <f>IF(IFERROR(FIND(検索!$B$24,障害種別!G1160),0)&gt;=1,IF(障害種別!I1160="","",障害種別!I1160),"")</f>
        <v/>
      </c>
      <c r="J1160" s="19" t="str">
        <f>IF(IFERROR(FIND(検索!$B$24,障害種別!G1160),0)&gt;=1,IF(障害種別!J1160="","",障害種別!J1160),"")</f>
        <v/>
      </c>
    </row>
    <row r="1161" spans="1:10" x14ac:dyDescent="0.15">
      <c r="A1161" s="19" t="str">
        <f>IF(IFERROR(FIND(検索!$B$24,障害種別!G1161),0)&gt;=1,IF(障害種別!A1161="","",障害種別!A1161),"")</f>
        <v/>
      </c>
      <c r="B1161" s="19" t="str">
        <f>IF(IFERROR(FIND(検索!$B$24,障害種別!G1161),0)&gt;=1,IF(障害種別!B1161="","",障害種別!B1161),"")</f>
        <v/>
      </c>
      <c r="C1161" s="19" t="str">
        <f>IF(IFERROR(FIND(検索!$B$24,障害種別!G1161),0)&gt;=1,IF(障害種別!C1161="","",障害種別!C1161),"")</f>
        <v/>
      </c>
      <c r="D1161" s="19" t="str">
        <f>IF(IFERROR(FIND(検索!$B$24,障害種別!G1161),0)&gt;=1,IF(障害種別!D1161="","",障害種別!D1161),"")</f>
        <v/>
      </c>
      <c r="E1161" s="19" t="str">
        <f>IF(IFERROR(FIND(検索!$B$24,障害種別!G1161),0)&gt;=1,IF(障害種別!E1161="","",障害種別!E1161),"")</f>
        <v/>
      </c>
      <c r="F1161" s="19" t="str">
        <f>IF(IFERROR(FIND(検索!$B$24,障害種別!G1161),0)&gt;=1,IF(障害種別!F1161="","",障害種別!F1161),"")</f>
        <v/>
      </c>
      <c r="G1161" s="19" t="str">
        <f>IF(IFERROR(FIND(検索!$B$24,障害種別!G1161),0)&gt;=1,IF(障害種別!G1161="","",障害種別!G1161),"")</f>
        <v/>
      </c>
      <c r="H1161" s="19" t="str">
        <f>IF(IFERROR(FIND(検索!$B$24,障害種別!G1161),0)&gt;=1,IF(障害種別!H1161="","",障害種別!H1161),"")</f>
        <v/>
      </c>
      <c r="I1161" s="19" t="str">
        <f>IF(IFERROR(FIND(検索!$B$24,障害種別!G1161),0)&gt;=1,IF(障害種別!I1161="","",障害種別!I1161),"")</f>
        <v/>
      </c>
      <c r="J1161" s="19" t="str">
        <f>IF(IFERROR(FIND(検索!$B$24,障害種別!G1161),0)&gt;=1,IF(障害種別!J1161="","",障害種別!J1161),"")</f>
        <v/>
      </c>
    </row>
    <row r="1162" spans="1:10" x14ac:dyDescent="0.15">
      <c r="A1162" s="19" t="str">
        <f>IF(IFERROR(FIND(検索!$B$24,障害種別!G1162),0)&gt;=1,IF(障害種別!A1162="","",障害種別!A1162),"")</f>
        <v/>
      </c>
      <c r="B1162" s="19" t="str">
        <f>IF(IFERROR(FIND(検索!$B$24,障害種別!G1162),0)&gt;=1,IF(障害種別!B1162="","",障害種別!B1162),"")</f>
        <v/>
      </c>
      <c r="C1162" s="19" t="str">
        <f>IF(IFERROR(FIND(検索!$B$24,障害種別!G1162),0)&gt;=1,IF(障害種別!C1162="","",障害種別!C1162),"")</f>
        <v/>
      </c>
      <c r="D1162" s="19" t="str">
        <f>IF(IFERROR(FIND(検索!$B$24,障害種別!G1162),0)&gt;=1,IF(障害種別!D1162="","",障害種別!D1162),"")</f>
        <v/>
      </c>
      <c r="E1162" s="19" t="str">
        <f>IF(IFERROR(FIND(検索!$B$24,障害種別!G1162),0)&gt;=1,IF(障害種別!E1162="","",障害種別!E1162),"")</f>
        <v/>
      </c>
      <c r="F1162" s="19" t="str">
        <f>IF(IFERROR(FIND(検索!$B$24,障害種別!G1162),0)&gt;=1,IF(障害種別!F1162="","",障害種別!F1162),"")</f>
        <v/>
      </c>
      <c r="G1162" s="19" t="str">
        <f>IF(IFERROR(FIND(検索!$B$24,障害種別!G1162),0)&gt;=1,IF(障害種別!G1162="","",障害種別!G1162),"")</f>
        <v/>
      </c>
      <c r="H1162" s="19" t="str">
        <f>IF(IFERROR(FIND(検索!$B$24,障害種別!G1162),0)&gt;=1,IF(障害種別!H1162="","",障害種別!H1162),"")</f>
        <v/>
      </c>
      <c r="I1162" s="19" t="str">
        <f>IF(IFERROR(FIND(検索!$B$24,障害種別!G1162),0)&gt;=1,IF(障害種別!I1162="","",障害種別!I1162),"")</f>
        <v/>
      </c>
      <c r="J1162" s="19" t="str">
        <f>IF(IFERROR(FIND(検索!$B$24,障害種別!G1162),0)&gt;=1,IF(障害種別!J1162="","",障害種別!J1162),"")</f>
        <v/>
      </c>
    </row>
    <row r="1163" spans="1:10" x14ac:dyDescent="0.15">
      <c r="A1163" s="19" t="str">
        <f>IF(IFERROR(FIND(検索!$B$24,障害種別!G1163),0)&gt;=1,IF(障害種別!A1163="","",障害種別!A1163),"")</f>
        <v/>
      </c>
      <c r="B1163" s="19" t="str">
        <f>IF(IFERROR(FIND(検索!$B$24,障害種別!G1163),0)&gt;=1,IF(障害種別!B1163="","",障害種別!B1163),"")</f>
        <v/>
      </c>
      <c r="C1163" s="19" t="str">
        <f>IF(IFERROR(FIND(検索!$B$24,障害種別!G1163),0)&gt;=1,IF(障害種別!C1163="","",障害種別!C1163),"")</f>
        <v/>
      </c>
      <c r="D1163" s="19" t="str">
        <f>IF(IFERROR(FIND(検索!$B$24,障害種別!G1163),0)&gt;=1,IF(障害種別!D1163="","",障害種別!D1163),"")</f>
        <v/>
      </c>
      <c r="E1163" s="19" t="str">
        <f>IF(IFERROR(FIND(検索!$B$24,障害種別!G1163),0)&gt;=1,IF(障害種別!E1163="","",障害種別!E1163),"")</f>
        <v/>
      </c>
      <c r="F1163" s="19" t="str">
        <f>IF(IFERROR(FIND(検索!$B$24,障害種別!G1163),0)&gt;=1,IF(障害種別!F1163="","",障害種別!F1163),"")</f>
        <v/>
      </c>
      <c r="G1163" s="19" t="str">
        <f>IF(IFERROR(FIND(検索!$B$24,障害種別!G1163),0)&gt;=1,IF(障害種別!G1163="","",障害種別!G1163),"")</f>
        <v/>
      </c>
      <c r="H1163" s="19" t="str">
        <f>IF(IFERROR(FIND(検索!$B$24,障害種別!G1163),0)&gt;=1,IF(障害種別!H1163="","",障害種別!H1163),"")</f>
        <v/>
      </c>
      <c r="I1163" s="19" t="str">
        <f>IF(IFERROR(FIND(検索!$B$24,障害種別!G1163),0)&gt;=1,IF(障害種別!I1163="","",障害種別!I1163),"")</f>
        <v/>
      </c>
      <c r="J1163" s="19" t="str">
        <f>IF(IFERROR(FIND(検索!$B$24,障害種別!G1163),0)&gt;=1,IF(障害種別!J1163="","",障害種別!J1163),"")</f>
        <v/>
      </c>
    </row>
    <row r="1164" spans="1:10" x14ac:dyDescent="0.15">
      <c r="A1164" s="19" t="str">
        <f>IF(IFERROR(FIND(検索!$B$24,障害種別!G1164),0)&gt;=1,IF(障害種別!A1164="","",障害種別!A1164),"")</f>
        <v/>
      </c>
      <c r="B1164" s="19" t="str">
        <f>IF(IFERROR(FIND(検索!$B$24,障害種別!G1164),0)&gt;=1,IF(障害種別!B1164="","",障害種別!B1164),"")</f>
        <v/>
      </c>
      <c r="C1164" s="19" t="str">
        <f>IF(IFERROR(FIND(検索!$B$24,障害種別!G1164),0)&gt;=1,IF(障害種別!C1164="","",障害種別!C1164),"")</f>
        <v/>
      </c>
      <c r="D1164" s="19" t="str">
        <f>IF(IFERROR(FIND(検索!$B$24,障害種別!G1164),0)&gt;=1,IF(障害種別!D1164="","",障害種別!D1164),"")</f>
        <v/>
      </c>
      <c r="E1164" s="19" t="str">
        <f>IF(IFERROR(FIND(検索!$B$24,障害種別!G1164),0)&gt;=1,IF(障害種別!E1164="","",障害種別!E1164),"")</f>
        <v/>
      </c>
      <c r="F1164" s="19" t="str">
        <f>IF(IFERROR(FIND(検索!$B$24,障害種別!G1164),0)&gt;=1,IF(障害種別!F1164="","",障害種別!F1164),"")</f>
        <v/>
      </c>
      <c r="G1164" s="19" t="str">
        <f>IF(IFERROR(FIND(検索!$B$24,障害種別!G1164),0)&gt;=1,IF(障害種別!G1164="","",障害種別!G1164),"")</f>
        <v/>
      </c>
      <c r="H1164" s="19" t="str">
        <f>IF(IFERROR(FIND(検索!$B$24,障害種別!G1164),0)&gt;=1,IF(障害種別!H1164="","",障害種別!H1164),"")</f>
        <v/>
      </c>
      <c r="I1164" s="19" t="str">
        <f>IF(IFERROR(FIND(検索!$B$24,障害種別!G1164),0)&gt;=1,IF(障害種別!I1164="","",障害種別!I1164),"")</f>
        <v/>
      </c>
      <c r="J1164" s="19" t="str">
        <f>IF(IFERROR(FIND(検索!$B$24,障害種別!G1164),0)&gt;=1,IF(障害種別!J1164="","",障害種別!J1164),"")</f>
        <v/>
      </c>
    </row>
    <row r="1165" spans="1:10" x14ac:dyDescent="0.15">
      <c r="A1165" s="19" t="str">
        <f>IF(IFERROR(FIND(検索!$B$24,障害種別!G1165),0)&gt;=1,IF(障害種別!A1165="","",障害種別!A1165),"")</f>
        <v/>
      </c>
      <c r="B1165" s="19" t="str">
        <f>IF(IFERROR(FIND(検索!$B$24,障害種別!G1165),0)&gt;=1,IF(障害種別!B1165="","",障害種別!B1165),"")</f>
        <v/>
      </c>
      <c r="C1165" s="19" t="str">
        <f>IF(IFERROR(FIND(検索!$B$24,障害種別!G1165),0)&gt;=1,IF(障害種別!C1165="","",障害種別!C1165),"")</f>
        <v/>
      </c>
      <c r="D1165" s="19" t="str">
        <f>IF(IFERROR(FIND(検索!$B$24,障害種別!G1165),0)&gt;=1,IF(障害種別!D1165="","",障害種別!D1165),"")</f>
        <v/>
      </c>
      <c r="E1165" s="19" t="str">
        <f>IF(IFERROR(FIND(検索!$B$24,障害種別!G1165),0)&gt;=1,IF(障害種別!E1165="","",障害種別!E1165),"")</f>
        <v/>
      </c>
      <c r="F1165" s="19" t="str">
        <f>IF(IFERROR(FIND(検索!$B$24,障害種別!G1165),0)&gt;=1,IF(障害種別!F1165="","",障害種別!F1165),"")</f>
        <v/>
      </c>
      <c r="G1165" s="19" t="str">
        <f>IF(IFERROR(FIND(検索!$B$24,障害種別!G1165),0)&gt;=1,IF(障害種別!G1165="","",障害種別!G1165),"")</f>
        <v/>
      </c>
      <c r="H1165" s="19" t="str">
        <f>IF(IFERROR(FIND(検索!$B$24,障害種別!G1165),0)&gt;=1,IF(障害種別!H1165="","",障害種別!H1165),"")</f>
        <v/>
      </c>
      <c r="I1165" s="19" t="str">
        <f>IF(IFERROR(FIND(検索!$B$24,障害種別!G1165),0)&gt;=1,IF(障害種別!I1165="","",障害種別!I1165),"")</f>
        <v/>
      </c>
      <c r="J1165" s="19" t="str">
        <f>IF(IFERROR(FIND(検索!$B$24,障害種別!G1165),0)&gt;=1,IF(障害種別!J1165="","",障害種別!J1165),"")</f>
        <v/>
      </c>
    </row>
    <row r="1166" spans="1:10" x14ac:dyDescent="0.15">
      <c r="A1166" s="19" t="str">
        <f>IF(IFERROR(FIND(検索!$B$24,障害種別!G1166),0)&gt;=1,IF(障害種別!A1166="","",障害種別!A1166),"")</f>
        <v/>
      </c>
      <c r="B1166" s="19" t="str">
        <f>IF(IFERROR(FIND(検索!$B$24,障害種別!G1166),0)&gt;=1,IF(障害種別!B1166="","",障害種別!B1166),"")</f>
        <v/>
      </c>
      <c r="C1166" s="19" t="str">
        <f>IF(IFERROR(FIND(検索!$B$24,障害種別!G1166),0)&gt;=1,IF(障害種別!C1166="","",障害種別!C1166),"")</f>
        <v/>
      </c>
      <c r="D1166" s="19" t="str">
        <f>IF(IFERROR(FIND(検索!$B$24,障害種別!G1166),0)&gt;=1,IF(障害種別!D1166="","",障害種別!D1166),"")</f>
        <v/>
      </c>
      <c r="E1166" s="19" t="str">
        <f>IF(IFERROR(FIND(検索!$B$24,障害種別!G1166),0)&gt;=1,IF(障害種別!E1166="","",障害種別!E1166),"")</f>
        <v/>
      </c>
      <c r="F1166" s="19" t="str">
        <f>IF(IFERROR(FIND(検索!$B$24,障害種別!G1166),0)&gt;=1,IF(障害種別!F1166="","",障害種別!F1166),"")</f>
        <v/>
      </c>
      <c r="G1166" s="19" t="str">
        <f>IF(IFERROR(FIND(検索!$B$24,障害種別!G1166),0)&gt;=1,IF(障害種別!G1166="","",障害種別!G1166),"")</f>
        <v/>
      </c>
      <c r="H1166" s="19" t="str">
        <f>IF(IFERROR(FIND(検索!$B$24,障害種別!G1166),0)&gt;=1,IF(障害種別!H1166="","",障害種別!H1166),"")</f>
        <v/>
      </c>
      <c r="I1166" s="19" t="str">
        <f>IF(IFERROR(FIND(検索!$B$24,障害種別!G1166),0)&gt;=1,IF(障害種別!I1166="","",障害種別!I1166),"")</f>
        <v/>
      </c>
      <c r="J1166" s="19" t="str">
        <f>IF(IFERROR(FIND(検索!$B$24,障害種別!G1166),0)&gt;=1,IF(障害種別!J1166="","",障害種別!J1166),"")</f>
        <v/>
      </c>
    </row>
    <row r="1167" spans="1:10" x14ac:dyDescent="0.15">
      <c r="A1167" s="19" t="str">
        <f>IF(IFERROR(FIND(検索!$B$24,障害種別!G1167),0)&gt;=1,IF(障害種別!A1167="","",障害種別!A1167),"")</f>
        <v/>
      </c>
      <c r="B1167" s="19" t="str">
        <f>IF(IFERROR(FIND(検索!$B$24,障害種別!G1167),0)&gt;=1,IF(障害種別!B1167="","",障害種別!B1167),"")</f>
        <v/>
      </c>
      <c r="C1167" s="19" t="str">
        <f>IF(IFERROR(FIND(検索!$B$24,障害種別!G1167),0)&gt;=1,IF(障害種別!C1167="","",障害種別!C1167),"")</f>
        <v/>
      </c>
      <c r="D1167" s="19" t="str">
        <f>IF(IFERROR(FIND(検索!$B$24,障害種別!G1167),0)&gt;=1,IF(障害種別!D1167="","",障害種別!D1167),"")</f>
        <v/>
      </c>
      <c r="E1167" s="19" t="str">
        <f>IF(IFERROR(FIND(検索!$B$24,障害種別!G1167),0)&gt;=1,IF(障害種別!E1167="","",障害種別!E1167),"")</f>
        <v/>
      </c>
      <c r="F1167" s="19" t="str">
        <f>IF(IFERROR(FIND(検索!$B$24,障害種別!G1167),0)&gt;=1,IF(障害種別!F1167="","",障害種別!F1167),"")</f>
        <v/>
      </c>
      <c r="G1167" s="19" t="str">
        <f>IF(IFERROR(FIND(検索!$B$24,障害種別!G1167),0)&gt;=1,IF(障害種別!G1167="","",障害種別!G1167),"")</f>
        <v/>
      </c>
      <c r="H1167" s="19" t="str">
        <f>IF(IFERROR(FIND(検索!$B$24,障害種別!G1167),0)&gt;=1,IF(障害種別!H1167="","",障害種別!H1167),"")</f>
        <v/>
      </c>
      <c r="I1167" s="19" t="str">
        <f>IF(IFERROR(FIND(検索!$B$24,障害種別!G1167),0)&gt;=1,IF(障害種別!I1167="","",障害種別!I1167),"")</f>
        <v/>
      </c>
      <c r="J1167" s="19" t="str">
        <f>IF(IFERROR(FIND(検索!$B$24,障害種別!G1167),0)&gt;=1,IF(障害種別!J1167="","",障害種別!J1167),"")</f>
        <v/>
      </c>
    </row>
    <row r="1168" spans="1:10" x14ac:dyDescent="0.15">
      <c r="A1168" s="19" t="str">
        <f>IF(IFERROR(FIND(検索!$B$24,障害種別!G1168),0)&gt;=1,IF(障害種別!A1168="","",障害種別!A1168),"")</f>
        <v/>
      </c>
      <c r="B1168" s="19" t="str">
        <f>IF(IFERROR(FIND(検索!$B$24,障害種別!G1168),0)&gt;=1,IF(障害種別!B1168="","",障害種別!B1168),"")</f>
        <v/>
      </c>
      <c r="C1168" s="19" t="str">
        <f>IF(IFERROR(FIND(検索!$B$24,障害種別!G1168),0)&gt;=1,IF(障害種別!C1168="","",障害種別!C1168),"")</f>
        <v/>
      </c>
      <c r="D1168" s="19" t="str">
        <f>IF(IFERROR(FIND(検索!$B$24,障害種別!G1168),0)&gt;=1,IF(障害種別!D1168="","",障害種別!D1168),"")</f>
        <v/>
      </c>
      <c r="E1168" s="19" t="str">
        <f>IF(IFERROR(FIND(検索!$B$24,障害種別!G1168),0)&gt;=1,IF(障害種別!E1168="","",障害種別!E1168),"")</f>
        <v/>
      </c>
      <c r="F1168" s="19" t="str">
        <f>IF(IFERROR(FIND(検索!$B$24,障害種別!G1168),0)&gt;=1,IF(障害種別!F1168="","",障害種別!F1168),"")</f>
        <v/>
      </c>
      <c r="G1168" s="19" t="str">
        <f>IF(IFERROR(FIND(検索!$B$24,障害種別!G1168),0)&gt;=1,IF(障害種別!G1168="","",障害種別!G1168),"")</f>
        <v/>
      </c>
      <c r="H1168" s="19" t="str">
        <f>IF(IFERROR(FIND(検索!$B$24,障害種別!G1168),0)&gt;=1,IF(障害種別!H1168="","",障害種別!H1168),"")</f>
        <v/>
      </c>
      <c r="I1168" s="19" t="str">
        <f>IF(IFERROR(FIND(検索!$B$24,障害種別!G1168),0)&gt;=1,IF(障害種別!I1168="","",障害種別!I1168),"")</f>
        <v/>
      </c>
      <c r="J1168" s="19" t="str">
        <f>IF(IFERROR(FIND(検索!$B$24,障害種別!G1168),0)&gt;=1,IF(障害種別!J1168="","",障害種別!J1168),"")</f>
        <v/>
      </c>
    </row>
    <row r="1169" spans="1:10" x14ac:dyDescent="0.15">
      <c r="A1169" s="19" t="str">
        <f>IF(IFERROR(FIND(検索!$B$24,障害種別!G1169),0)&gt;=1,IF(障害種別!A1169="","",障害種別!A1169),"")</f>
        <v/>
      </c>
      <c r="B1169" s="19" t="str">
        <f>IF(IFERROR(FIND(検索!$B$24,障害種別!G1169),0)&gt;=1,IF(障害種別!B1169="","",障害種別!B1169),"")</f>
        <v/>
      </c>
      <c r="C1169" s="19" t="str">
        <f>IF(IFERROR(FIND(検索!$B$24,障害種別!G1169),0)&gt;=1,IF(障害種別!C1169="","",障害種別!C1169),"")</f>
        <v/>
      </c>
      <c r="D1169" s="19" t="str">
        <f>IF(IFERROR(FIND(検索!$B$24,障害種別!G1169),0)&gt;=1,IF(障害種別!D1169="","",障害種別!D1169),"")</f>
        <v/>
      </c>
      <c r="E1169" s="19" t="str">
        <f>IF(IFERROR(FIND(検索!$B$24,障害種別!G1169),0)&gt;=1,IF(障害種別!E1169="","",障害種別!E1169),"")</f>
        <v/>
      </c>
      <c r="F1169" s="19" t="str">
        <f>IF(IFERROR(FIND(検索!$B$24,障害種別!G1169),0)&gt;=1,IF(障害種別!F1169="","",障害種別!F1169),"")</f>
        <v/>
      </c>
      <c r="G1169" s="19" t="str">
        <f>IF(IFERROR(FIND(検索!$B$24,障害種別!G1169),0)&gt;=1,IF(障害種別!G1169="","",障害種別!G1169),"")</f>
        <v/>
      </c>
      <c r="H1169" s="19" t="str">
        <f>IF(IFERROR(FIND(検索!$B$24,障害種別!G1169),0)&gt;=1,IF(障害種別!H1169="","",障害種別!H1169),"")</f>
        <v/>
      </c>
      <c r="I1169" s="19" t="str">
        <f>IF(IFERROR(FIND(検索!$B$24,障害種別!G1169),0)&gt;=1,IF(障害種別!I1169="","",障害種別!I1169),"")</f>
        <v/>
      </c>
      <c r="J1169" s="19" t="str">
        <f>IF(IFERROR(FIND(検索!$B$24,障害種別!G1169),0)&gt;=1,IF(障害種別!J1169="","",障害種別!J1169),"")</f>
        <v/>
      </c>
    </row>
    <row r="1170" spans="1:10" x14ac:dyDescent="0.15">
      <c r="A1170" s="19" t="str">
        <f>IF(IFERROR(FIND(検索!$B$24,障害種別!G1170),0)&gt;=1,IF(障害種別!A1170="","",障害種別!A1170),"")</f>
        <v/>
      </c>
      <c r="B1170" s="19" t="str">
        <f>IF(IFERROR(FIND(検索!$B$24,障害種別!G1170),0)&gt;=1,IF(障害種別!B1170="","",障害種別!B1170),"")</f>
        <v/>
      </c>
      <c r="C1170" s="19" t="str">
        <f>IF(IFERROR(FIND(検索!$B$24,障害種別!G1170),0)&gt;=1,IF(障害種別!C1170="","",障害種別!C1170),"")</f>
        <v/>
      </c>
      <c r="D1170" s="19" t="str">
        <f>IF(IFERROR(FIND(検索!$B$24,障害種別!G1170),0)&gt;=1,IF(障害種別!D1170="","",障害種別!D1170),"")</f>
        <v/>
      </c>
      <c r="E1170" s="19" t="str">
        <f>IF(IFERROR(FIND(検索!$B$24,障害種別!G1170),0)&gt;=1,IF(障害種別!E1170="","",障害種別!E1170),"")</f>
        <v/>
      </c>
      <c r="F1170" s="19" t="str">
        <f>IF(IFERROR(FIND(検索!$B$24,障害種別!G1170),0)&gt;=1,IF(障害種別!F1170="","",障害種別!F1170),"")</f>
        <v/>
      </c>
      <c r="G1170" s="19" t="str">
        <f>IF(IFERROR(FIND(検索!$B$24,障害種別!G1170),0)&gt;=1,IF(障害種別!G1170="","",障害種別!G1170),"")</f>
        <v/>
      </c>
      <c r="H1170" s="19" t="str">
        <f>IF(IFERROR(FIND(検索!$B$24,障害種別!G1170),0)&gt;=1,IF(障害種別!H1170="","",障害種別!H1170),"")</f>
        <v/>
      </c>
      <c r="I1170" s="19" t="str">
        <f>IF(IFERROR(FIND(検索!$B$24,障害種別!G1170),0)&gt;=1,IF(障害種別!I1170="","",障害種別!I1170),"")</f>
        <v/>
      </c>
      <c r="J1170" s="19" t="str">
        <f>IF(IFERROR(FIND(検索!$B$24,障害種別!G1170),0)&gt;=1,IF(障害種別!J1170="","",障害種別!J1170),"")</f>
        <v/>
      </c>
    </row>
    <row r="1171" spans="1:10" x14ac:dyDescent="0.15">
      <c r="A1171" s="19" t="str">
        <f>IF(IFERROR(FIND(検索!$B$24,障害種別!G1171),0)&gt;=1,IF(障害種別!A1171="","",障害種別!A1171),"")</f>
        <v/>
      </c>
      <c r="B1171" s="19" t="str">
        <f>IF(IFERROR(FIND(検索!$B$24,障害種別!G1171),0)&gt;=1,IF(障害種別!B1171="","",障害種別!B1171),"")</f>
        <v/>
      </c>
      <c r="C1171" s="19" t="str">
        <f>IF(IFERROR(FIND(検索!$B$24,障害種別!G1171),0)&gt;=1,IF(障害種別!C1171="","",障害種別!C1171),"")</f>
        <v/>
      </c>
      <c r="D1171" s="19" t="str">
        <f>IF(IFERROR(FIND(検索!$B$24,障害種別!G1171),0)&gt;=1,IF(障害種別!D1171="","",障害種別!D1171),"")</f>
        <v/>
      </c>
      <c r="E1171" s="19" t="str">
        <f>IF(IFERROR(FIND(検索!$B$24,障害種別!G1171),0)&gt;=1,IF(障害種別!E1171="","",障害種別!E1171),"")</f>
        <v/>
      </c>
      <c r="F1171" s="19" t="str">
        <f>IF(IFERROR(FIND(検索!$B$24,障害種別!G1171),0)&gt;=1,IF(障害種別!F1171="","",障害種別!F1171),"")</f>
        <v/>
      </c>
      <c r="G1171" s="19" t="str">
        <f>IF(IFERROR(FIND(検索!$B$24,障害種別!G1171),0)&gt;=1,IF(障害種別!G1171="","",障害種別!G1171),"")</f>
        <v/>
      </c>
      <c r="H1171" s="19" t="str">
        <f>IF(IFERROR(FIND(検索!$B$24,障害種別!G1171),0)&gt;=1,IF(障害種別!H1171="","",障害種別!H1171),"")</f>
        <v/>
      </c>
      <c r="I1171" s="19" t="str">
        <f>IF(IFERROR(FIND(検索!$B$24,障害種別!G1171),0)&gt;=1,IF(障害種別!I1171="","",障害種別!I1171),"")</f>
        <v/>
      </c>
      <c r="J1171" s="19" t="str">
        <f>IF(IFERROR(FIND(検索!$B$24,障害種別!G1171),0)&gt;=1,IF(障害種別!J1171="","",障害種別!J1171),"")</f>
        <v/>
      </c>
    </row>
    <row r="1172" spans="1:10" x14ac:dyDescent="0.15">
      <c r="A1172" s="19" t="str">
        <f>IF(IFERROR(FIND(検索!$B$24,障害種別!G1172),0)&gt;=1,IF(障害種別!A1172="","",障害種別!A1172),"")</f>
        <v/>
      </c>
      <c r="B1172" s="19" t="str">
        <f>IF(IFERROR(FIND(検索!$B$24,障害種別!G1172),0)&gt;=1,IF(障害種別!B1172="","",障害種別!B1172),"")</f>
        <v/>
      </c>
      <c r="C1172" s="19" t="str">
        <f>IF(IFERROR(FIND(検索!$B$24,障害種別!G1172),0)&gt;=1,IF(障害種別!C1172="","",障害種別!C1172),"")</f>
        <v/>
      </c>
      <c r="D1172" s="19" t="str">
        <f>IF(IFERROR(FIND(検索!$B$24,障害種別!G1172),0)&gt;=1,IF(障害種別!D1172="","",障害種別!D1172),"")</f>
        <v/>
      </c>
      <c r="E1172" s="19" t="str">
        <f>IF(IFERROR(FIND(検索!$B$24,障害種別!G1172),0)&gt;=1,IF(障害種別!E1172="","",障害種別!E1172),"")</f>
        <v/>
      </c>
      <c r="F1172" s="19" t="str">
        <f>IF(IFERROR(FIND(検索!$B$24,障害種別!G1172),0)&gt;=1,IF(障害種別!F1172="","",障害種別!F1172),"")</f>
        <v/>
      </c>
      <c r="G1172" s="19" t="str">
        <f>IF(IFERROR(FIND(検索!$B$24,障害種別!G1172),0)&gt;=1,IF(障害種別!G1172="","",障害種別!G1172),"")</f>
        <v/>
      </c>
      <c r="H1172" s="19" t="str">
        <f>IF(IFERROR(FIND(検索!$B$24,障害種別!G1172),0)&gt;=1,IF(障害種別!H1172="","",障害種別!H1172),"")</f>
        <v/>
      </c>
      <c r="I1172" s="19" t="str">
        <f>IF(IFERROR(FIND(検索!$B$24,障害種別!G1172),0)&gt;=1,IF(障害種別!I1172="","",障害種別!I1172),"")</f>
        <v/>
      </c>
      <c r="J1172" s="19" t="str">
        <f>IF(IFERROR(FIND(検索!$B$24,障害種別!G1172),0)&gt;=1,IF(障害種別!J1172="","",障害種別!J1172),"")</f>
        <v/>
      </c>
    </row>
    <row r="1173" spans="1:10" x14ac:dyDescent="0.15">
      <c r="A1173" s="19" t="str">
        <f>IF(IFERROR(FIND(検索!$B$24,障害種別!G1173),0)&gt;=1,IF(障害種別!A1173="","",障害種別!A1173),"")</f>
        <v/>
      </c>
      <c r="B1173" s="19" t="str">
        <f>IF(IFERROR(FIND(検索!$B$24,障害種別!G1173),0)&gt;=1,IF(障害種別!B1173="","",障害種別!B1173),"")</f>
        <v/>
      </c>
      <c r="C1173" s="19" t="str">
        <f>IF(IFERROR(FIND(検索!$B$24,障害種別!G1173),0)&gt;=1,IF(障害種別!C1173="","",障害種別!C1173),"")</f>
        <v/>
      </c>
      <c r="D1173" s="19" t="str">
        <f>IF(IFERROR(FIND(検索!$B$24,障害種別!G1173),0)&gt;=1,IF(障害種別!D1173="","",障害種別!D1173),"")</f>
        <v/>
      </c>
      <c r="E1173" s="19" t="str">
        <f>IF(IFERROR(FIND(検索!$B$24,障害種別!G1173),0)&gt;=1,IF(障害種別!E1173="","",障害種別!E1173),"")</f>
        <v/>
      </c>
      <c r="F1173" s="19" t="str">
        <f>IF(IFERROR(FIND(検索!$B$24,障害種別!G1173),0)&gt;=1,IF(障害種別!F1173="","",障害種別!F1173),"")</f>
        <v/>
      </c>
      <c r="G1173" s="19" t="str">
        <f>IF(IFERROR(FIND(検索!$B$24,障害種別!G1173),0)&gt;=1,IF(障害種別!G1173="","",障害種別!G1173),"")</f>
        <v/>
      </c>
      <c r="H1173" s="19" t="str">
        <f>IF(IFERROR(FIND(検索!$B$24,障害種別!G1173),0)&gt;=1,IF(障害種別!H1173="","",障害種別!H1173),"")</f>
        <v/>
      </c>
      <c r="I1173" s="19" t="str">
        <f>IF(IFERROR(FIND(検索!$B$24,障害種別!G1173),0)&gt;=1,IF(障害種別!I1173="","",障害種別!I1173),"")</f>
        <v/>
      </c>
      <c r="J1173" s="19" t="str">
        <f>IF(IFERROR(FIND(検索!$B$24,障害種別!G1173),0)&gt;=1,IF(障害種別!J1173="","",障害種別!J1173),"")</f>
        <v/>
      </c>
    </row>
    <row r="1174" spans="1:10" x14ac:dyDescent="0.15">
      <c r="A1174" s="19" t="str">
        <f>IF(IFERROR(FIND(検索!$B$24,障害種別!G1174),0)&gt;=1,IF(障害種別!A1174="","",障害種別!A1174),"")</f>
        <v/>
      </c>
      <c r="B1174" s="19" t="str">
        <f>IF(IFERROR(FIND(検索!$B$24,障害種別!G1174),0)&gt;=1,IF(障害種別!B1174="","",障害種別!B1174),"")</f>
        <v/>
      </c>
      <c r="C1174" s="19" t="str">
        <f>IF(IFERROR(FIND(検索!$B$24,障害種別!G1174),0)&gt;=1,IF(障害種別!C1174="","",障害種別!C1174),"")</f>
        <v/>
      </c>
      <c r="D1174" s="19" t="str">
        <f>IF(IFERROR(FIND(検索!$B$24,障害種別!G1174),0)&gt;=1,IF(障害種別!D1174="","",障害種別!D1174),"")</f>
        <v/>
      </c>
      <c r="E1174" s="19" t="str">
        <f>IF(IFERROR(FIND(検索!$B$24,障害種別!G1174),0)&gt;=1,IF(障害種別!E1174="","",障害種別!E1174),"")</f>
        <v/>
      </c>
      <c r="F1174" s="19" t="str">
        <f>IF(IFERROR(FIND(検索!$B$24,障害種別!G1174),0)&gt;=1,IF(障害種別!F1174="","",障害種別!F1174),"")</f>
        <v/>
      </c>
      <c r="G1174" s="19" t="str">
        <f>IF(IFERROR(FIND(検索!$B$24,障害種別!G1174),0)&gt;=1,IF(障害種別!G1174="","",障害種別!G1174),"")</f>
        <v/>
      </c>
      <c r="H1174" s="19" t="str">
        <f>IF(IFERROR(FIND(検索!$B$24,障害種別!G1174),0)&gt;=1,IF(障害種別!H1174="","",障害種別!H1174),"")</f>
        <v/>
      </c>
      <c r="I1174" s="19" t="str">
        <f>IF(IFERROR(FIND(検索!$B$24,障害種別!G1174),0)&gt;=1,IF(障害種別!I1174="","",障害種別!I1174),"")</f>
        <v/>
      </c>
      <c r="J1174" s="19" t="str">
        <f>IF(IFERROR(FIND(検索!$B$24,障害種別!G1174),0)&gt;=1,IF(障害種別!J1174="","",障害種別!J1174),"")</f>
        <v/>
      </c>
    </row>
    <row r="1175" spans="1:10" x14ac:dyDescent="0.15">
      <c r="A1175" s="19" t="str">
        <f>IF(IFERROR(FIND(検索!$B$24,障害種別!G1175),0)&gt;=1,IF(障害種別!A1175="","",障害種別!A1175),"")</f>
        <v/>
      </c>
      <c r="B1175" s="19" t="str">
        <f>IF(IFERROR(FIND(検索!$B$24,障害種別!G1175),0)&gt;=1,IF(障害種別!B1175="","",障害種別!B1175),"")</f>
        <v/>
      </c>
      <c r="C1175" s="19" t="str">
        <f>IF(IFERROR(FIND(検索!$B$24,障害種別!G1175),0)&gt;=1,IF(障害種別!C1175="","",障害種別!C1175),"")</f>
        <v/>
      </c>
      <c r="D1175" s="19" t="str">
        <f>IF(IFERROR(FIND(検索!$B$24,障害種別!G1175),0)&gt;=1,IF(障害種別!D1175="","",障害種別!D1175),"")</f>
        <v/>
      </c>
      <c r="E1175" s="19" t="str">
        <f>IF(IFERROR(FIND(検索!$B$24,障害種別!G1175),0)&gt;=1,IF(障害種別!E1175="","",障害種別!E1175),"")</f>
        <v/>
      </c>
      <c r="F1175" s="19" t="str">
        <f>IF(IFERROR(FIND(検索!$B$24,障害種別!G1175),0)&gt;=1,IF(障害種別!F1175="","",障害種別!F1175),"")</f>
        <v/>
      </c>
      <c r="G1175" s="19" t="str">
        <f>IF(IFERROR(FIND(検索!$B$24,障害種別!G1175),0)&gt;=1,IF(障害種別!G1175="","",障害種別!G1175),"")</f>
        <v/>
      </c>
      <c r="H1175" s="19" t="str">
        <f>IF(IFERROR(FIND(検索!$B$24,障害種別!G1175),0)&gt;=1,IF(障害種別!H1175="","",障害種別!H1175),"")</f>
        <v/>
      </c>
      <c r="I1175" s="19" t="str">
        <f>IF(IFERROR(FIND(検索!$B$24,障害種別!G1175),0)&gt;=1,IF(障害種別!I1175="","",障害種別!I1175),"")</f>
        <v/>
      </c>
      <c r="J1175" s="19" t="str">
        <f>IF(IFERROR(FIND(検索!$B$24,障害種別!G1175),0)&gt;=1,IF(障害種別!J1175="","",障害種別!J1175),"")</f>
        <v/>
      </c>
    </row>
    <row r="1176" spans="1:10" x14ac:dyDescent="0.15">
      <c r="A1176" s="19" t="str">
        <f>IF(IFERROR(FIND(検索!$B$24,障害種別!G1176),0)&gt;=1,IF(障害種別!A1176="","",障害種別!A1176),"")</f>
        <v/>
      </c>
      <c r="B1176" s="19" t="str">
        <f>IF(IFERROR(FIND(検索!$B$24,障害種別!G1176),0)&gt;=1,IF(障害種別!B1176="","",障害種別!B1176),"")</f>
        <v/>
      </c>
      <c r="C1176" s="19" t="str">
        <f>IF(IFERROR(FIND(検索!$B$24,障害種別!G1176),0)&gt;=1,IF(障害種別!C1176="","",障害種別!C1176),"")</f>
        <v/>
      </c>
      <c r="D1176" s="19" t="str">
        <f>IF(IFERROR(FIND(検索!$B$24,障害種別!G1176),0)&gt;=1,IF(障害種別!D1176="","",障害種別!D1176),"")</f>
        <v/>
      </c>
      <c r="E1176" s="19" t="str">
        <f>IF(IFERROR(FIND(検索!$B$24,障害種別!G1176),0)&gt;=1,IF(障害種別!E1176="","",障害種別!E1176),"")</f>
        <v/>
      </c>
      <c r="F1176" s="19" t="str">
        <f>IF(IFERROR(FIND(検索!$B$24,障害種別!G1176),0)&gt;=1,IF(障害種別!F1176="","",障害種別!F1176),"")</f>
        <v/>
      </c>
      <c r="G1176" s="19" t="str">
        <f>IF(IFERROR(FIND(検索!$B$24,障害種別!G1176),0)&gt;=1,IF(障害種別!G1176="","",障害種別!G1176),"")</f>
        <v/>
      </c>
      <c r="H1176" s="19" t="str">
        <f>IF(IFERROR(FIND(検索!$B$24,障害種別!G1176),0)&gt;=1,IF(障害種別!H1176="","",障害種別!H1176),"")</f>
        <v/>
      </c>
      <c r="I1176" s="19" t="str">
        <f>IF(IFERROR(FIND(検索!$B$24,障害種別!G1176),0)&gt;=1,IF(障害種別!I1176="","",障害種別!I1176),"")</f>
        <v/>
      </c>
      <c r="J1176" s="19" t="str">
        <f>IF(IFERROR(FIND(検索!$B$24,障害種別!G1176),0)&gt;=1,IF(障害種別!J1176="","",障害種別!J1176),"")</f>
        <v/>
      </c>
    </row>
    <row r="1177" spans="1:10" x14ac:dyDescent="0.15">
      <c r="A1177" s="19" t="str">
        <f>IF(IFERROR(FIND(検索!$B$24,障害種別!G1177),0)&gt;=1,IF(障害種別!A1177="","",障害種別!A1177),"")</f>
        <v/>
      </c>
      <c r="B1177" s="19" t="str">
        <f>IF(IFERROR(FIND(検索!$B$24,障害種別!G1177),0)&gt;=1,IF(障害種別!B1177="","",障害種別!B1177),"")</f>
        <v/>
      </c>
      <c r="C1177" s="19" t="str">
        <f>IF(IFERROR(FIND(検索!$B$24,障害種別!G1177),0)&gt;=1,IF(障害種別!C1177="","",障害種別!C1177),"")</f>
        <v/>
      </c>
      <c r="D1177" s="19" t="str">
        <f>IF(IFERROR(FIND(検索!$B$24,障害種別!G1177),0)&gt;=1,IF(障害種別!D1177="","",障害種別!D1177),"")</f>
        <v/>
      </c>
      <c r="E1177" s="19" t="str">
        <f>IF(IFERROR(FIND(検索!$B$24,障害種別!G1177),0)&gt;=1,IF(障害種別!E1177="","",障害種別!E1177),"")</f>
        <v/>
      </c>
      <c r="F1177" s="19" t="str">
        <f>IF(IFERROR(FIND(検索!$B$24,障害種別!G1177),0)&gt;=1,IF(障害種別!F1177="","",障害種別!F1177),"")</f>
        <v/>
      </c>
      <c r="G1177" s="19" t="str">
        <f>IF(IFERROR(FIND(検索!$B$24,障害種別!G1177),0)&gt;=1,IF(障害種別!G1177="","",障害種別!G1177),"")</f>
        <v/>
      </c>
      <c r="H1177" s="19" t="str">
        <f>IF(IFERROR(FIND(検索!$B$24,障害種別!G1177),0)&gt;=1,IF(障害種別!H1177="","",障害種別!H1177),"")</f>
        <v/>
      </c>
      <c r="I1177" s="19" t="str">
        <f>IF(IFERROR(FIND(検索!$B$24,障害種別!G1177),0)&gt;=1,IF(障害種別!I1177="","",障害種別!I1177),"")</f>
        <v/>
      </c>
      <c r="J1177" s="19" t="str">
        <f>IF(IFERROR(FIND(検索!$B$24,障害種別!G1177),0)&gt;=1,IF(障害種別!J1177="","",障害種別!J1177),"")</f>
        <v/>
      </c>
    </row>
    <row r="1178" spans="1:10" x14ac:dyDescent="0.15">
      <c r="A1178" s="19" t="str">
        <f>IF(IFERROR(FIND(検索!$B$24,障害種別!G1178),0)&gt;=1,IF(障害種別!A1178="","",障害種別!A1178),"")</f>
        <v/>
      </c>
      <c r="B1178" s="19" t="str">
        <f>IF(IFERROR(FIND(検索!$B$24,障害種別!G1178),0)&gt;=1,IF(障害種別!B1178="","",障害種別!B1178),"")</f>
        <v/>
      </c>
      <c r="C1178" s="19" t="str">
        <f>IF(IFERROR(FIND(検索!$B$24,障害種別!G1178),0)&gt;=1,IF(障害種別!C1178="","",障害種別!C1178),"")</f>
        <v/>
      </c>
      <c r="D1178" s="19" t="str">
        <f>IF(IFERROR(FIND(検索!$B$24,障害種別!G1178),0)&gt;=1,IF(障害種別!D1178="","",障害種別!D1178),"")</f>
        <v/>
      </c>
      <c r="E1178" s="19" t="str">
        <f>IF(IFERROR(FIND(検索!$B$24,障害種別!G1178),0)&gt;=1,IF(障害種別!E1178="","",障害種別!E1178),"")</f>
        <v/>
      </c>
      <c r="F1178" s="19" t="str">
        <f>IF(IFERROR(FIND(検索!$B$24,障害種別!G1178),0)&gt;=1,IF(障害種別!F1178="","",障害種別!F1178),"")</f>
        <v/>
      </c>
      <c r="G1178" s="19" t="str">
        <f>IF(IFERROR(FIND(検索!$B$24,障害種別!G1178),0)&gt;=1,IF(障害種別!G1178="","",障害種別!G1178),"")</f>
        <v/>
      </c>
      <c r="H1178" s="19" t="str">
        <f>IF(IFERROR(FIND(検索!$B$24,障害種別!G1178),0)&gt;=1,IF(障害種別!H1178="","",障害種別!H1178),"")</f>
        <v/>
      </c>
      <c r="I1178" s="19" t="str">
        <f>IF(IFERROR(FIND(検索!$B$24,障害種別!G1178),0)&gt;=1,IF(障害種別!I1178="","",障害種別!I1178),"")</f>
        <v/>
      </c>
      <c r="J1178" s="19" t="str">
        <f>IF(IFERROR(FIND(検索!$B$24,障害種別!G1178),0)&gt;=1,IF(障害種別!J1178="","",障害種別!J1178),"")</f>
        <v/>
      </c>
    </row>
    <row r="1179" spans="1:10" x14ac:dyDescent="0.15">
      <c r="A1179" s="19" t="str">
        <f>IF(IFERROR(FIND(検索!$B$24,障害種別!G1179),0)&gt;=1,IF(障害種別!A1179="","",障害種別!A1179),"")</f>
        <v/>
      </c>
      <c r="B1179" s="19" t="str">
        <f>IF(IFERROR(FIND(検索!$B$24,障害種別!G1179),0)&gt;=1,IF(障害種別!B1179="","",障害種別!B1179),"")</f>
        <v/>
      </c>
      <c r="C1179" s="19" t="str">
        <f>IF(IFERROR(FIND(検索!$B$24,障害種別!G1179),0)&gt;=1,IF(障害種別!C1179="","",障害種別!C1179),"")</f>
        <v/>
      </c>
      <c r="D1179" s="19" t="str">
        <f>IF(IFERROR(FIND(検索!$B$24,障害種別!G1179),0)&gt;=1,IF(障害種別!D1179="","",障害種別!D1179),"")</f>
        <v/>
      </c>
      <c r="E1179" s="19" t="str">
        <f>IF(IFERROR(FIND(検索!$B$24,障害種別!G1179),0)&gt;=1,IF(障害種別!E1179="","",障害種別!E1179),"")</f>
        <v/>
      </c>
      <c r="F1179" s="19" t="str">
        <f>IF(IFERROR(FIND(検索!$B$24,障害種別!G1179),0)&gt;=1,IF(障害種別!F1179="","",障害種別!F1179),"")</f>
        <v/>
      </c>
      <c r="G1179" s="19" t="str">
        <f>IF(IFERROR(FIND(検索!$B$24,障害種別!G1179),0)&gt;=1,IF(障害種別!G1179="","",障害種別!G1179),"")</f>
        <v/>
      </c>
      <c r="H1179" s="19" t="str">
        <f>IF(IFERROR(FIND(検索!$B$24,障害種別!G1179),0)&gt;=1,IF(障害種別!H1179="","",障害種別!H1179),"")</f>
        <v/>
      </c>
      <c r="I1179" s="19" t="str">
        <f>IF(IFERROR(FIND(検索!$B$24,障害種別!G1179),0)&gt;=1,IF(障害種別!I1179="","",障害種別!I1179),"")</f>
        <v/>
      </c>
      <c r="J1179" s="19" t="str">
        <f>IF(IFERROR(FIND(検索!$B$24,障害種別!G1179),0)&gt;=1,IF(障害種別!J1179="","",障害種別!J1179),"")</f>
        <v/>
      </c>
    </row>
    <row r="1180" spans="1:10" x14ac:dyDescent="0.15">
      <c r="A1180" s="19" t="str">
        <f>IF(IFERROR(FIND(検索!$B$24,障害種別!G1180),0)&gt;=1,IF(障害種別!A1180="","",障害種別!A1180),"")</f>
        <v/>
      </c>
      <c r="B1180" s="19" t="str">
        <f>IF(IFERROR(FIND(検索!$B$24,障害種別!G1180),0)&gt;=1,IF(障害種別!B1180="","",障害種別!B1180),"")</f>
        <v/>
      </c>
      <c r="C1180" s="19" t="str">
        <f>IF(IFERROR(FIND(検索!$B$24,障害種別!G1180),0)&gt;=1,IF(障害種別!C1180="","",障害種別!C1180),"")</f>
        <v/>
      </c>
      <c r="D1180" s="19" t="str">
        <f>IF(IFERROR(FIND(検索!$B$24,障害種別!G1180),0)&gt;=1,IF(障害種別!D1180="","",障害種別!D1180),"")</f>
        <v/>
      </c>
      <c r="E1180" s="19" t="str">
        <f>IF(IFERROR(FIND(検索!$B$24,障害種別!G1180),0)&gt;=1,IF(障害種別!E1180="","",障害種別!E1180),"")</f>
        <v/>
      </c>
      <c r="F1180" s="19" t="str">
        <f>IF(IFERROR(FIND(検索!$B$24,障害種別!G1180),0)&gt;=1,IF(障害種別!F1180="","",障害種別!F1180),"")</f>
        <v/>
      </c>
      <c r="G1180" s="19" t="str">
        <f>IF(IFERROR(FIND(検索!$B$24,障害種別!G1180),0)&gt;=1,IF(障害種別!G1180="","",障害種別!G1180),"")</f>
        <v/>
      </c>
      <c r="H1180" s="19" t="str">
        <f>IF(IFERROR(FIND(検索!$B$24,障害種別!G1180),0)&gt;=1,IF(障害種別!H1180="","",障害種別!H1180),"")</f>
        <v/>
      </c>
      <c r="I1180" s="19" t="str">
        <f>IF(IFERROR(FIND(検索!$B$24,障害種別!G1180),0)&gt;=1,IF(障害種別!I1180="","",障害種別!I1180),"")</f>
        <v/>
      </c>
      <c r="J1180" s="19" t="str">
        <f>IF(IFERROR(FIND(検索!$B$24,障害種別!G1180),0)&gt;=1,IF(障害種別!J1180="","",障害種別!J1180),"")</f>
        <v/>
      </c>
    </row>
    <row r="1181" spans="1:10" x14ac:dyDescent="0.15">
      <c r="A1181" s="19" t="str">
        <f>IF(IFERROR(FIND(検索!$B$24,障害種別!G1181),0)&gt;=1,IF(障害種別!A1181="","",障害種別!A1181),"")</f>
        <v/>
      </c>
      <c r="B1181" s="19" t="str">
        <f>IF(IFERROR(FIND(検索!$B$24,障害種別!G1181),0)&gt;=1,IF(障害種別!B1181="","",障害種別!B1181),"")</f>
        <v/>
      </c>
      <c r="C1181" s="19" t="str">
        <f>IF(IFERROR(FIND(検索!$B$24,障害種別!G1181),0)&gt;=1,IF(障害種別!C1181="","",障害種別!C1181),"")</f>
        <v/>
      </c>
      <c r="D1181" s="19" t="str">
        <f>IF(IFERROR(FIND(検索!$B$24,障害種別!G1181),0)&gt;=1,IF(障害種別!D1181="","",障害種別!D1181),"")</f>
        <v/>
      </c>
      <c r="E1181" s="19" t="str">
        <f>IF(IFERROR(FIND(検索!$B$24,障害種別!G1181),0)&gt;=1,IF(障害種別!E1181="","",障害種別!E1181),"")</f>
        <v/>
      </c>
      <c r="F1181" s="19" t="str">
        <f>IF(IFERROR(FIND(検索!$B$24,障害種別!G1181),0)&gt;=1,IF(障害種別!F1181="","",障害種別!F1181),"")</f>
        <v/>
      </c>
      <c r="G1181" s="19" t="str">
        <f>IF(IFERROR(FIND(検索!$B$24,障害種別!G1181),0)&gt;=1,IF(障害種別!G1181="","",障害種別!G1181),"")</f>
        <v/>
      </c>
      <c r="H1181" s="19" t="str">
        <f>IF(IFERROR(FIND(検索!$B$24,障害種別!G1181),0)&gt;=1,IF(障害種別!H1181="","",障害種別!H1181),"")</f>
        <v/>
      </c>
      <c r="I1181" s="19" t="str">
        <f>IF(IFERROR(FIND(検索!$B$24,障害種別!G1181),0)&gt;=1,IF(障害種別!I1181="","",障害種別!I1181),"")</f>
        <v/>
      </c>
      <c r="J1181" s="19" t="str">
        <f>IF(IFERROR(FIND(検索!$B$24,障害種別!G1181),0)&gt;=1,IF(障害種別!J1181="","",障害種別!J1181),"")</f>
        <v/>
      </c>
    </row>
    <row r="1182" spans="1:10" x14ac:dyDescent="0.15">
      <c r="A1182" s="19" t="str">
        <f>IF(IFERROR(FIND(検索!$B$24,障害種別!G1182),0)&gt;=1,IF(障害種別!A1182="","",障害種別!A1182),"")</f>
        <v/>
      </c>
      <c r="B1182" s="19" t="str">
        <f>IF(IFERROR(FIND(検索!$B$24,障害種別!G1182),0)&gt;=1,IF(障害種別!B1182="","",障害種別!B1182),"")</f>
        <v/>
      </c>
      <c r="C1182" s="19" t="str">
        <f>IF(IFERROR(FIND(検索!$B$24,障害種別!G1182),0)&gt;=1,IF(障害種別!C1182="","",障害種別!C1182),"")</f>
        <v/>
      </c>
      <c r="D1182" s="19" t="str">
        <f>IF(IFERROR(FIND(検索!$B$24,障害種別!G1182),0)&gt;=1,IF(障害種別!D1182="","",障害種別!D1182),"")</f>
        <v/>
      </c>
      <c r="E1182" s="19" t="str">
        <f>IF(IFERROR(FIND(検索!$B$24,障害種別!G1182),0)&gt;=1,IF(障害種別!E1182="","",障害種別!E1182),"")</f>
        <v/>
      </c>
      <c r="F1182" s="19" t="str">
        <f>IF(IFERROR(FIND(検索!$B$24,障害種別!G1182),0)&gt;=1,IF(障害種別!F1182="","",障害種別!F1182),"")</f>
        <v/>
      </c>
      <c r="G1182" s="19" t="str">
        <f>IF(IFERROR(FIND(検索!$B$24,障害種別!G1182),0)&gt;=1,IF(障害種別!G1182="","",障害種別!G1182),"")</f>
        <v/>
      </c>
      <c r="H1182" s="19" t="str">
        <f>IF(IFERROR(FIND(検索!$B$24,障害種別!G1182),0)&gt;=1,IF(障害種別!H1182="","",障害種別!H1182),"")</f>
        <v/>
      </c>
      <c r="I1182" s="19" t="str">
        <f>IF(IFERROR(FIND(検索!$B$24,障害種別!G1182),0)&gt;=1,IF(障害種別!I1182="","",障害種別!I1182),"")</f>
        <v/>
      </c>
      <c r="J1182" s="19" t="str">
        <f>IF(IFERROR(FIND(検索!$B$24,障害種別!G1182),0)&gt;=1,IF(障害種別!J1182="","",障害種別!J1182),"")</f>
        <v/>
      </c>
    </row>
    <row r="1183" spans="1:10" x14ac:dyDescent="0.15">
      <c r="A1183" s="19" t="str">
        <f>IF(IFERROR(FIND(検索!$B$24,障害種別!G1183),0)&gt;=1,IF(障害種別!A1183="","",障害種別!A1183),"")</f>
        <v/>
      </c>
      <c r="B1183" s="19" t="str">
        <f>IF(IFERROR(FIND(検索!$B$24,障害種別!G1183),0)&gt;=1,IF(障害種別!B1183="","",障害種別!B1183),"")</f>
        <v/>
      </c>
      <c r="C1183" s="19" t="str">
        <f>IF(IFERROR(FIND(検索!$B$24,障害種別!G1183),0)&gt;=1,IF(障害種別!C1183="","",障害種別!C1183),"")</f>
        <v/>
      </c>
      <c r="D1183" s="19" t="str">
        <f>IF(IFERROR(FIND(検索!$B$24,障害種別!G1183),0)&gt;=1,IF(障害種別!D1183="","",障害種別!D1183),"")</f>
        <v/>
      </c>
      <c r="E1183" s="19" t="str">
        <f>IF(IFERROR(FIND(検索!$B$24,障害種別!G1183),0)&gt;=1,IF(障害種別!E1183="","",障害種別!E1183),"")</f>
        <v/>
      </c>
      <c r="F1183" s="19" t="str">
        <f>IF(IFERROR(FIND(検索!$B$24,障害種別!G1183),0)&gt;=1,IF(障害種別!F1183="","",障害種別!F1183),"")</f>
        <v/>
      </c>
      <c r="G1183" s="19" t="str">
        <f>IF(IFERROR(FIND(検索!$B$24,障害種別!G1183),0)&gt;=1,IF(障害種別!G1183="","",障害種別!G1183),"")</f>
        <v/>
      </c>
      <c r="H1183" s="19" t="str">
        <f>IF(IFERROR(FIND(検索!$B$24,障害種別!G1183),0)&gt;=1,IF(障害種別!H1183="","",障害種別!H1183),"")</f>
        <v/>
      </c>
      <c r="I1183" s="19" t="str">
        <f>IF(IFERROR(FIND(検索!$B$24,障害種別!G1183),0)&gt;=1,IF(障害種別!I1183="","",障害種別!I1183),"")</f>
        <v/>
      </c>
      <c r="J1183" s="19" t="str">
        <f>IF(IFERROR(FIND(検索!$B$24,障害種別!G1183),0)&gt;=1,IF(障害種別!J1183="","",障害種別!J1183),"")</f>
        <v/>
      </c>
    </row>
    <row r="1184" spans="1:10" x14ac:dyDescent="0.15">
      <c r="A1184" s="19" t="str">
        <f>IF(IFERROR(FIND(検索!$B$24,障害種別!G1184),0)&gt;=1,IF(障害種別!A1184="","",障害種別!A1184),"")</f>
        <v/>
      </c>
      <c r="B1184" s="19" t="str">
        <f>IF(IFERROR(FIND(検索!$B$24,障害種別!G1184),0)&gt;=1,IF(障害種別!B1184="","",障害種別!B1184),"")</f>
        <v/>
      </c>
      <c r="C1184" s="19" t="str">
        <f>IF(IFERROR(FIND(検索!$B$24,障害種別!G1184),0)&gt;=1,IF(障害種別!C1184="","",障害種別!C1184),"")</f>
        <v/>
      </c>
      <c r="D1184" s="19" t="str">
        <f>IF(IFERROR(FIND(検索!$B$24,障害種別!G1184),0)&gt;=1,IF(障害種別!D1184="","",障害種別!D1184),"")</f>
        <v/>
      </c>
      <c r="E1184" s="19" t="str">
        <f>IF(IFERROR(FIND(検索!$B$24,障害種別!G1184),0)&gt;=1,IF(障害種別!E1184="","",障害種別!E1184),"")</f>
        <v/>
      </c>
      <c r="F1184" s="19" t="str">
        <f>IF(IFERROR(FIND(検索!$B$24,障害種別!G1184),0)&gt;=1,IF(障害種別!F1184="","",障害種別!F1184),"")</f>
        <v/>
      </c>
      <c r="G1184" s="19" t="str">
        <f>IF(IFERROR(FIND(検索!$B$24,障害種別!G1184),0)&gt;=1,IF(障害種別!G1184="","",障害種別!G1184),"")</f>
        <v/>
      </c>
      <c r="H1184" s="19" t="str">
        <f>IF(IFERROR(FIND(検索!$B$24,障害種別!G1184),0)&gt;=1,IF(障害種別!H1184="","",障害種別!H1184),"")</f>
        <v/>
      </c>
      <c r="I1184" s="19" t="str">
        <f>IF(IFERROR(FIND(検索!$B$24,障害種別!G1184),0)&gt;=1,IF(障害種別!I1184="","",障害種別!I1184),"")</f>
        <v/>
      </c>
      <c r="J1184" s="19" t="str">
        <f>IF(IFERROR(FIND(検索!$B$24,障害種別!G1184),0)&gt;=1,IF(障害種別!J1184="","",障害種別!J1184),"")</f>
        <v/>
      </c>
    </row>
    <row r="1185" spans="1:10" x14ac:dyDescent="0.15">
      <c r="A1185" s="19" t="str">
        <f>IF(IFERROR(FIND(検索!$B$24,障害種別!G1185),0)&gt;=1,IF(障害種別!A1185="","",障害種別!A1185),"")</f>
        <v/>
      </c>
      <c r="B1185" s="19" t="str">
        <f>IF(IFERROR(FIND(検索!$B$24,障害種別!G1185),0)&gt;=1,IF(障害種別!B1185="","",障害種別!B1185),"")</f>
        <v/>
      </c>
      <c r="C1185" s="19" t="str">
        <f>IF(IFERROR(FIND(検索!$B$24,障害種別!G1185),0)&gt;=1,IF(障害種別!C1185="","",障害種別!C1185),"")</f>
        <v/>
      </c>
      <c r="D1185" s="19" t="str">
        <f>IF(IFERROR(FIND(検索!$B$24,障害種別!G1185),0)&gt;=1,IF(障害種別!D1185="","",障害種別!D1185),"")</f>
        <v/>
      </c>
      <c r="E1185" s="19" t="str">
        <f>IF(IFERROR(FIND(検索!$B$24,障害種別!G1185),0)&gt;=1,IF(障害種別!E1185="","",障害種別!E1185),"")</f>
        <v/>
      </c>
      <c r="F1185" s="19" t="str">
        <f>IF(IFERROR(FIND(検索!$B$24,障害種別!G1185),0)&gt;=1,IF(障害種別!F1185="","",障害種別!F1185),"")</f>
        <v/>
      </c>
      <c r="G1185" s="19" t="str">
        <f>IF(IFERROR(FIND(検索!$B$24,障害種別!G1185),0)&gt;=1,IF(障害種別!G1185="","",障害種別!G1185),"")</f>
        <v/>
      </c>
      <c r="H1185" s="19" t="str">
        <f>IF(IFERROR(FIND(検索!$B$24,障害種別!G1185),0)&gt;=1,IF(障害種別!H1185="","",障害種別!H1185),"")</f>
        <v/>
      </c>
      <c r="I1185" s="19" t="str">
        <f>IF(IFERROR(FIND(検索!$B$24,障害種別!G1185),0)&gt;=1,IF(障害種別!I1185="","",障害種別!I1185),"")</f>
        <v/>
      </c>
      <c r="J1185" s="19" t="str">
        <f>IF(IFERROR(FIND(検索!$B$24,障害種別!G1185),0)&gt;=1,IF(障害種別!J1185="","",障害種別!J1185),"")</f>
        <v/>
      </c>
    </row>
    <row r="1186" spans="1:10" x14ac:dyDescent="0.15">
      <c r="A1186" s="19" t="str">
        <f>IF(IFERROR(FIND(検索!$B$24,障害種別!G1186),0)&gt;=1,IF(障害種別!A1186="","",障害種別!A1186),"")</f>
        <v/>
      </c>
      <c r="B1186" s="19" t="str">
        <f>IF(IFERROR(FIND(検索!$B$24,障害種別!G1186),0)&gt;=1,IF(障害種別!B1186="","",障害種別!B1186),"")</f>
        <v/>
      </c>
      <c r="C1186" s="19" t="str">
        <f>IF(IFERROR(FIND(検索!$B$24,障害種別!G1186),0)&gt;=1,IF(障害種別!C1186="","",障害種別!C1186),"")</f>
        <v/>
      </c>
      <c r="D1186" s="19" t="str">
        <f>IF(IFERROR(FIND(検索!$B$24,障害種別!G1186),0)&gt;=1,IF(障害種別!D1186="","",障害種別!D1186),"")</f>
        <v/>
      </c>
      <c r="E1186" s="19" t="str">
        <f>IF(IFERROR(FIND(検索!$B$24,障害種別!G1186),0)&gt;=1,IF(障害種別!E1186="","",障害種別!E1186),"")</f>
        <v/>
      </c>
      <c r="F1186" s="19" t="str">
        <f>IF(IFERROR(FIND(検索!$B$24,障害種別!G1186),0)&gt;=1,IF(障害種別!F1186="","",障害種別!F1186),"")</f>
        <v/>
      </c>
      <c r="G1186" s="19" t="str">
        <f>IF(IFERROR(FIND(検索!$B$24,障害種別!G1186),0)&gt;=1,IF(障害種別!G1186="","",障害種別!G1186),"")</f>
        <v/>
      </c>
      <c r="H1186" s="19" t="str">
        <f>IF(IFERROR(FIND(検索!$B$24,障害種別!G1186),0)&gt;=1,IF(障害種別!H1186="","",障害種別!H1186),"")</f>
        <v/>
      </c>
      <c r="I1186" s="19" t="str">
        <f>IF(IFERROR(FIND(検索!$B$24,障害種別!G1186),0)&gt;=1,IF(障害種別!I1186="","",障害種別!I1186),"")</f>
        <v/>
      </c>
      <c r="J1186" s="19" t="str">
        <f>IF(IFERROR(FIND(検索!$B$24,障害種別!G1186),0)&gt;=1,IF(障害種別!J1186="","",障害種別!J1186),"")</f>
        <v/>
      </c>
    </row>
    <row r="1187" spans="1:10" x14ac:dyDescent="0.15">
      <c r="A1187" s="19" t="str">
        <f>IF(IFERROR(FIND(検索!$B$24,障害種別!G1187),0)&gt;=1,IF(障害種別!A1187="","",障害種別!A1187),"")</f>
        <v/>
      </c>
      <c r="B1187" s="19" t="str">
        <f>IF(IFERROR(FIND(検索!$B$24,障害種別!G1187),0)&gt;=1,IF(障害種別!B1187="","",障害種別!B1187),"")</f>
        <v/>
      </c>
      <c r="C1187" s="19" t="str">
        <f>IF(IFERROR(FIND(検索!$B$24,障害種別!G1187),0)&gt;=1,IF(障害種別!C1187="","",障害種別!C1187),"")</f>
        <v/>
      </c>
      <c r="D1187" s="19" t="str">
        <f>IF(IFERROR(FIND(検索!$B$24,障害種別!G1187),0)&gt;=1,IF(障害種別!D1187="","",障害種別!D1187),"")</f>
        <v/>
      </c>
      <c r="E1187" s="19" t="str">
        <f>IF(IFERROR(FIND(検索!$B$24,障害種別!G1187),0)&gt;=1,IF(障害種別!E1187="","",障害種別!E1187),"")</f>
        <v/>
      </c>
      <c r="F1187" s="19" t="str">
        <f>IF(IFERROR(FIND(検索!$B$24,障害種別!G1187),0)&gt;=1,IF(障害種別!F1187="","",障害種別!F1187),"")</f>
        <v/>
      </c>
      <c r="G1187" s="19" t="str">
        <f>IF(IFERROR(FIND(検索!$B$24,障害種別!G1187),0)&gt;=1,IF(障害種別!G1187="","",障害種別!G1187),"")</f>
        <v/>
      </c>
      <c r="H1187" s="19" t="str">
        <f>IF(IFERROR(FIND(検索!$B$24,障害種別!G1187),0)&gt;=1,IF(障害種別!H1187="","",障害種別!H1187),"")</f>
        <v/>
      </c>
      <c r="I1187" s="19" t="str">
        <f>IF(IFERROR(FIND(検索!$B$24,障害種別!G1187),0)&gt;=1,IF(障害種別!I1187="","",障害種別!I1187),"")</f>
        <v/>
      </c>
      <c r="J1187" s="19" t="str">
        <f>IF(IFERROR(FIND(検索!$B$24,障害種別!G1187),0)&gt;=1,IF(障害種別!J1187="","",障害種別!J1187),"")</f>
        <v/>
      </c>
    </row>
    <row r="1188" spans="1:10" x14ac:dyDescent="0.15">
      <c r="A1188" s="19" t="str">
        <f>IF(IFERROR(FIND(検索!$B$24,障害種別!G1188),0)&gt;=1,IF(障害種別!A1188="","",障害種別!A1188),"")</f>
        <v/>
      </c>
      <c r="B1188" s="19" t="str">
        <f>IF(IFERROR(FIND(検索!$B$24,障害種別!G1188),0)&gt;=1,IF(障害種別!B1188="","",障害種別!B1188),"")</f>
        <v/>
      </c>
      <c r="C1188" s="19" t="str">
        <f>IF(IFERROR(FIND(検索!$B$24,障害種別!G1188),0)&gt;=1,IF(障害種別!C1188="","",障害種別!C1188),"")</f>
        <v/>
      </c>
      <c r="D1188" s="19" t="str">
        <f>IF(IFERROR(FIND(検索!$B$24,障害種別!G1188),0)&gt;=1,IF(障害種別!D1188="","",障害種別!D1188),"")</f>
        <v/>
      </c>
      <c r="E1188" s="19" t="str">
        <f>IF(IFERROR(FIND(検索!$B$24,障害種別!G1188),0)&gt;=1,IF(障害種別!E1188="","",障害種別!E1188),"")</f>
        <v/>
      </c>
      <c r="F1188" s="19" t="str">
        <f>IF(IFERROR(FIND(検索!$B$24,障害種別!G1188),0)&gt;=1,IF(障害種別!F1188="","",障害種別!F1188),"")</f>
        <v/>
      </c>
      <c r="G1188" s="19" t="str">
        <f>IF(IFERROR(FIND(検索!$B$24,障害種別!G1188),0)&gt;=1,IF(障害種別!G1188="","",障害種別!G1188),"")</f>
        <v/>
      </c>
      <c r="H1188" s="19" t="str">
        <f>IF(IFERROR(FIND(検索!$B$24,障害種別!G1188),0)&gt;=1,IF(障害種別!H1188="","",障害種別!H1188),"")</f>
        <v/>
      </c>
      <c r="I1188" s="19" t="str">
        <f>IF(IFERROR(FIND(検索!$B$24,障害種別!G1188),0)&gt;=1,IF(障害種別!I1188="","",障害種別!I1188),"")</f>
        <v/>
      </c>
      <c r="J1188" s="19" t="str">
        <f>IF(IFERROR(FIND(検索!$B$24,障害種別!G1188),0)&gt;=1,IF(障害種別!J1188="","",障害種別!J1188),"")</f>
        <v/>
      </c>
    </row>
    <row r="1189" spans="1:10" x14ac:dyDescent="0.15">
      <c r="A1189" s="19" t="str">
        <f>IF(IFERROR(FIND(検索!$B$24,障害種別!G1189),0)&gt;=1,IF(障害種別!A1189="","",障害種別!A1189),"")</f>
        <v/>
      </c>
      <c r="B1189" s="19" t="str">
        <f>IF(IFERROR(FIND(検索!$B$24,障害種別!G1189),0)&gt;=1,IF(障害種別!B1189="","",障害種別!B1189),"")</f>
        <v/>
      </c>
      <c r="C1189" s="19" t="str">
        <f>IF(IFERROR(FIND(検索!$B$24,障害種別!G1189),0)&gt;=1,IF(障害種別!C1189="","",障害種別!C1189),"")</f>
        <v/>
      </c>
      <c r="D1189" s="19" t="str">
        <f>IF(IFERROR(FIND(検索!$B$24,障害種別!G1189),0)&gt;=1,IF(障害種別!D1189="","",障害種別!D1189),"")</f>
        <v/>
      </c>
      <c r="E1189" s="19" t="str">
        <f>IF(IFERROR(FIND(検索!$B$24,障害種別!G1189),0)&gt;=1,IF(障害種別!E1189="","",障害種別!E1189),"")</f>
        <v/>
      </c>
      <c r="F1189" s="19" t="str">
        <f>IF(IFERROR(FIND(検索!$B$24,障害種別!G1189),0)&gt;=1,IF(障害種別!F1189="","",障害種別!F1189),"")</f>
        <v/>
      </c>
      <c r="G1189" s="19" t="str">
        <f>IF(IFERROR(FIND(検索!$B$24,障害種別!G1189),0)&gt;=1,IF(障害種別!G1189="","",障害種別!G1189),"")</f>
        <v/>
      </c>
      <c r="H1189" s="19" t="str">
        <f>IF(IFERROR(FIND(検索!$B$24,障害種別!G1189),0)&gt;=1,IF(障害種別!H1189="","",障害種別!H1189),"")</f>
        <v/>
      </c>
      <c r="I1189" s="19" t="str">
        <f>IF(IFERROR(FIND(検索!$B$24,障害種別!G1189),0)&gt;=1,IF(障害種別!I1189="","",障害種別!I1189),"")</f>
        <v/>
      </c>
      <c r="J1189" s="19" t="str">
        <f>IF(IFERROR(FIND(検索!$B$24,障害種別!G1189),0)&gt;=1,IF(障害種別!J1189="","",障害種別!J1189),"")</f>
        <v/>
      </c>
    </row>
    <row r="1190" spans="1:10" x14ac:dyDescent="0.15">
      <c r="A1190" s="19" t="str">
        <f>IF(IFERROR(FIND(検索!$B$24,障害種別!G1190),0)&gt;=1,IF(障害種別!A1190="","",障害種別!A1190),"")</f>
        <v/>
      </c>
      <c r="B1190" s="19" t="str">
        <f>IF(IFERROR(FIND(検索!$B$24,障害種別!G1190),0)&gt;=1,IF(障害種別!B1190="","",障害種別!B1190),"")</f>
        <v/>
      </c>
      <c r="C1190" s="19" t="str">
        <f>IF(IFERROR(FIND(検索!$B$24,障害種別!G1190),0)&gt;=1,IF(障害種別!C1190="","",障害種別!C1190),"")</f>
        <v/>
      </c>
      <c r="D1190" s="19" t="str">
        <f>IF(IFERROR(FIND(検索!$B$24,障害種別!G1190),0)&gt;=1,IF(障害種別!D1190="","",障害種別!D1190),"")</f>
        <v/>
      </c>
      <c r="E1190" s="19" t="str">
        <f>IF(IFERROR(FIND(検索!$B$24,障害種別!G1190),0)&gt;=1,IF(障害種別!E1190="","",障害種別!E1190),"")</f>
        <v/>
      </c>
      <c r="F1190" s="19" t="str">
        <f>IF(IFERROR(FIND(検索!$B$24,障害種別!G1190),0)&gt;=1,IF(障害種別!F1190="","",障害種別!F1190),"")</f>
        <v/>
      </c>
      <c r="G1190" s="19" t="str">
        <f>IF(IFERROR(FIND(検索!$B$24,障害種別!G1190),0)&gt;=1,IF(障害種別!G1190="","",障害種別!G1190),"")</f>
        <v/>
      </c>
      <c r="H1190" s="19" t="str">
        <f>IF(IFERROR(FIND(検索!$B$24,障害種別!G1190),0)&gt;=1,IF(障害種別!H1190="","",障害種別!H1190),"")</f>
        <v/>
      </c>
      <c r="I1190" s="19" t="str">
        <f>IF(IFERROR(FIND(検索!$B$24,障害種別!G1190),0)&gt;=1,IF(障害種別!I1190="","",障害種別!I1190),"")</f>
        <v/>
      </c>
      <c r="J1190" s="19" t="str">
        <f>IF(IFERROR(FIND(検索!$B$24,障害種別!G1190),0)&gt;=1,IF(障害種別!J1190="","",障害種別!J1190),"")</f>
        <v/>
      </c>
    </row>
    <row r="1191" spans="1:10" x14ac:dyDescent="0.15">
      <c r="A1191" s="19" t="str">
        <f>IF(IFERROR(FIND(検索!$B$24,障害種別!G1191),0)&gt;=1,IF(障害種別!A1191="","",障害種別!A1191),"")</f>
        <v/>
      </c>
      <c r="B1191" s="19" t="str">
        <f>IF(IFERROR(FIND(検索!$B$24,障害種別!G1191),0)&gt;=1,IF(障害種別!B1191="","",障害種別!B1191),"")</f>
        <v/>
      </c>
      <c r="C1191" s="19" t="str">
        <f>IF(IFERROR(FIND(検索!$B$24,障害種別!G1191),0)&gt;=1,IF(障害種別!C1191="","",障害種別!C1191),"")</f>
        <v/>
      </c>
      <c r="D1191" s="19" t="str">
        <f>IF(IFERROR(FIND(検索!$B$24,障害種別!G1191),0)&gt;=1,IF(障害種別!D1191="","",障害種別!D1191),"")</f>
        <v/>
      </c>
      <c r="E1191" s="19" t="str">
        <f>IF(IFERROR(FIND(検索!$B$24,障害種別!G1191),0)&gt;=1,IF(障害種別!E1191="","",障害種別!E1191),"")</f>
        <v/>
      </c>
      <c r="F1191" s="19" t="str">
        <f>IF(IFERROR(FIND(検索!$B$24,障害種別!G1191),0)&gt;=1,IF(障害種別!F1191="","",障害種別!F1191),"")</f>
        <v/>
      </c>
      <c r="G1191" s="19" t="str">
        <f>IF(IFERROR(FIND(検索!$B$24,障害種別!G1191),0)&gt;=1,IF(障害種別!G1191="","",障害種別!G1191),"")</f>
        <v/>
      </c>
      <c r="H1191" s="19" t="str">
        <f>IF(IFERROR(FIND(検索!$B$24,障害種別!G1191),0)&gt;=1,IF(障害種別!H1191="","",障害種別!H1191),"")</f>
        <v/>
      </c>
      <c r="I1191" s="19" t="str">
        <f>IF(IFERROR(FIND(検索!$B$24,障害種別!G1191),0)&gt;=1,IF(障害種別!I1191="","",障害種別!I1191),"")</f>
        <v/>
      </c>
      <c r="J1191" s="19" t="str">
        <f>IF(IFERROR(FIND(検索!$B$24,障害種別!G1191),0)&gt;=1,IF(障害種別!J1191="","",障害種別!J1191),"")</f>
        <v/>
      </c>
    </row>
    <row r="1192" spans="1:10" x14ac:dyDescent="0.15">
      <c r="A1192" s="19" t="str">
        <f>IF(IFERROR(FIND(検索!$B$24,障害種別!G1192),0)&gt;=1,IF(障害種別!A1192="","",障害種別!A1192),"")</f>
        <v/>
      </c>
      <c r="B1192" s="19" t="str">
        <f>IF(IFERROR(FIND(検索!$B$24,障害種別!G1192),0)&gt;=1,IF(障害種別!B1192="","",障害種別!B1192),"")</f>
        <v/>
      </c>
      <c r="C1192" s="19" t="str">
        <f>IF(IFERROR(FIND(検索!$B$24,障害種別!G1192),0)&gt;=1,IF(障害種別!C1192="","",障害種別!C1192),"")</f>
        <v/>
      </c>
      <c r="D1192" s="19" t="str">
        <f>IF(IFERROR(FIND(検索!$B$24,障害種別!G1192),0)&gt;=1,IF(障害種別!D1192="","",障害種別!D1192),"")</f>
        <v/>
      </c>
      <c r="E1192" s="19" t="str">
        <f>IF(IFERROR(FIND(検索!$B$24,障害種別!G1192),0)&gt;=1,IF(障害種別!E1192="","",障害種別!E1192),"")</f>
        <v/>
      </c>
      <c r="F1192" s="19" t="str">
        <f>IF(IFERROR(FIND(検索!$B$24,障害種別!G1192),0)&gt;=1,IF(障害種別!F1192="","",障害種別!F1192),"")</f>
        <v/>
      </c>
      <c r="G1192" s="19" t="str">
        <f>IF(IFERROR(FIND(検索!$B$24,障害種別!G1192),0)&gt;=1,IF(障害種別!G1192="","",障害種別!G1192),"")</f>
        <v/>
      </c>
      <c r="H1192" s="19" t="str">
        <f>IF(IFERROR(FIND(検索!$B$24,障害種別!G1192),0)&gt;=1,IF(障害種別!H1192="","",障害種別!H1192),"")</f>
        <v/>
      </c>
      <c r="I1192" s="19" t="str">
        <f>IF(IFERROR(FIND(検索!$B$24,障害種別!G1192),0)&gt;=1,IF(障害種別!I1192="","",障害種別!I1192),"")</f>
        <v/>
      </c>
      <c r="J1192" s="19" t="str">
        <f>IF(IFERROR(FIND(検索!$B$24,障害種別!G1192),0)&gt;=1,IF(障害種別!J1192="","",障害種別!J1192),"")</f>
        <v/>
      </c>
    </row>
    <row r="1193" spans="1:10" x14ac:dyDescent="0.15">
      <c r="A1193" s="19" t="str">
        <f>IF(IFERROR(FIND(検索!$B$24,障害種別!G1193),0)&gt;=1,IF(障害種別!A1193="","",障害種別!A1193),"")</f>
        <v/>
      </c>
      <c r="B1193" s="19" t="str">
        <f>IF(IFERROR(FIND(検索!$B$24,障害種別!G1193),0)&gt;=1,IF(障害種別!B1193="","",障害種別!B1193),"")</f>
        <v/>
      </c>
      <c r="C1193" s="19" t="str">
        <f>IF(IFERROR(FIND(検索!$B$24,障害種別!G1193),0)&gt;=1,IF(障害種別!C1193="","",障害種別!C1193),"")</f>
        <v/>
      </c>
      <c r="D1193" s="19" t="str">
        <f>IF(IFERROR(FIND(検索!$B$24,障害種別!G1193),0)&gt;=1,IF(障害種別!D1193="","",障害種別!D1193),"")</f>
        <v/>
      </c>
      <c r="E1193" s="19" t="str">
        <f>IF(IFERROR(FIND(検索!$B$24,障害種別!G1193),0)&gt;=1,IF(障害種別!E1193="","",障害種別!E1193),"")</f>
        <v/>
      </c>
      <c r="F1193" s="19" t="str">
        <f>IF(IFERROR(FIND(検索!$B$24,障害種別!G1193),0)&gt;=1,IF(障害種別!F1193="","",障害種別!F1193),"")</f>
        <v/>
      </c>
      <c r="G1193" s="19" t="str">
        <f>IF(IFERROR(FIND(検索!$B$24,障害種別!G1193),0)&gt;=1,IF(障害種別!G1193="","",障害種別!G1193),"")</f>
        <v/>
      </c>
      <c r="H1193" s="19" t="str">
        <f>IF(IFERROR(FIND(検索!$B$24,障害種別!G1193),0)&gt;=1,IF(障害種別!H1193="","",障害種別!H1193),"")</f>
        <v/>
      </c>
      <c r="I1193" s="19" t="str">
        <f>IF(IFERROR(FIND(検索!$B$24,障害種別!G1193),0)&gt;=1,IF(障害種別!I1193="","",障害種別!I1193),"")</f>
        <v/>
      </c>
      <c r="J1193" s="19" t="str">
        <f>IF(IFERROR(FIND(検索!$B$24,障害種別!G1193),0)&gt;=1,IF(障害種別!J1193="","",障害種別!J1193),"")</f>
        <v/>
      </c>
    </row>
    <row r="1194" spans="1:10" x14ac:dyDescent="0.15">
      <c r="A1194" s="19" t="str">
        <f>IF(IFERROR(FIND(検索!$B$24,障害種別!G1194),0)&gt;=1,IF(障害種別!A1194="","",障害種別!A1194),"")</f>
        <v/>
      </c>
      <c r="B1194" s="19" t="str">
        <f>IF(IFERROR(FIND(検索!$B$24,障害種別!G1194),0)&gt;=1,IF(障害種別!B1194="","",障害種別!B1194),"")</f>
        <v/>
      </c>
      <c r="C1194" s="19" t="str">
        <f>IF(IFERROR(FIND(検索!$B$24,障害種別!G1194),0)&gt;=1,IF(障害種別!C1194="","",障害種別!C1194),"")</f>
        <v/>
      </c>
      <c r="D1194" s="19" t="str">
        <f>IF(IFERROR(FIND(検索!$B$24,障害種別!G1194),0)&gt;=1,IF(障害種別!D1194="","",障害種別!D1194),"")</f>
        <v/>
      </c>
      <c r="E1194" s="19" t="str">
        <f>IF(IFERROR(FIND(検索!$B$24,障害種別!G1194),0)&gt;=1,IF(障害種別!E1194="","",障害種別!E1194),"")</f>
        <v/>
      </c>
      <c r="F1194" s="19" t="str">
        <f>IF(IFERROR(FIND(検索!$B$24,障害種別!G1194),0)&gt;=1,IF(障害種別!F1194="","",障害種別!F1194),"")</f>
        <v/>
      </c>
      <c r="G1194" s="19" t="str">
        <f>IF(IFERROR(FIND(検索!$B$24,障害種別!G1194),0)&gt;=1,IF(障害種別!G1194="","",障害種別!G1194),"")</f>
        <v/>
      </c>
      <c r="H1194" s="19" t="str">
        <f>IF(IFERROR(FIND(検索!$B$24,障害種別!G1194),0)&gt;=1,IF(障害種別!H1194="","",障害種別!H1194),"")</f>
        <v/>
      </c>
      <c r="I1194" s="19" t="str">
        <f>IF(IFERROR(FIND(検索!$B$24,障害種別!G1194),0)&gt;=1,IF(障害種別!I1194="","",障害種別!I1194),"")</f>
        <v/>
      </c>
      <c r="J1194" s="19" t="str">
        <f>IF(IFERROR(FIND(検索!$B$24,障害種別!G1194),0)&gt;=1,IF(障害種別!J1194="","",障害種別!J1194),"")</f>
        <v/>
      </c>
    </row>
    <row r="1195" spans="1:10" x14ac:dyDescent="0.15">
      <c r="A1195" s="19" t="str">
        <f>IF(IFERROR(FIND(検索!$B$24,障害種別!G1195),0)&gt;=1,IF(障害種別!A1195="","",障害種別!A1195),"")</f>
        <v/>
      </c>
      <c r="B1195" s="19" t="str">
        <f>IF(IFERROR(FIND(検索!$B$24,障害種別!G1195),0)&gt;=1,IF(障害種別!B1195="","",障害種別!B1195),"")</f>
        <v/>
      </c>
      <c r="C1195" s="19" t="str">
        <f>IF(IFERROR(FIND(検索!$B$24,障害種別!G1195),0)&gt;=1,IF(障害種別!C1195="","",障害種別!C1195),"")</f>
        <v/>
      </c>
      <c r="D1195" s="19" t="str">
        <f>IF(IFERROR(FIND(検索!$B$24,障害種別!G1195),0)&gt;=1,IF(障害種別!D1195="","",障害種別!D1195),"")</f>
        <v/>
      </c>
      <c r="E1195" s="19" t="str">
        <f>IF(IFERROR(FIND(検索!$B$24,障害種別!G1195),0)&gt;=1,IF(障害種別!E1195="","",障害種別!E1195),"")</f>
        <v/>
      </c>
      <c r="F1195" s="19" t="str">
        <f>IF(IFERROR(FIND(検索!$B$24,障害種別!G1195),0)&gt;=1,IF(障害種別!F1195="","",障害種別!F1195),"")</f>
        <v/>
      </c>
      <c r="G1195" s="19" t="str">
        <f>IF(IFERROR(FIND(検索!$B$24,障害種別!G1195),0)&gt;=1,IF(障害種別!G1195="","",障害種別!G1195),"")</f>
        <v/>
      </c>
      <c r="H1195" s="19" t="str">
        <f>IF(IFERROR(FIND(検索!$B$24,障害種別!G1195),0)&gt;=1,IF(障害種別!H1195="","",障害種別!H1195),"")</f>
        <v/>
      </c>
      <c r="I1195" s="19" t="str">
        <f>IF(IFERROR(FIND(検索!$B$24,障害種別!G1195),0)&gt;=1,IF(障害種別!I1195="","",障害種別!I1195),"")</f>
        <v/>
      </c>
      <c r="J1195" s="19" t="str">
        <f>IF(IFERROR(FIND(検索!$B$24,障害種別!G1195),0)&gt;=1,IF(障害種別!J1195="","",障害種別!J1195),"")</f>
        <v/>
      </c>
    </row>
    <row r="1196" spans="1:10" x14ac:dyDescent="0.15">
      <c r="A1196" s="19" t="str">
        <f>IF(IFERROR(FIND(検索!$B$24,障害種別!G1196),0)&gt;=1,IF(障害種別!A1196="","",障害種別!A1196),"")</f>
        <v/>
      </c>
      <c r="B1196" s="19" t="str">
        <f>IF(IFERROR(FIND(検索!$B$24,障害種別!G1196),0)&gt;=1,IF(障害種別!B1196="","",障害種別!B1196),"")</f>
        <v/>
      </c>
      <c r="C1196" s="19" t="str">
        <f>IF(IFERROR(FIND(検索!$B$24,障害種別!G1196),0)&gt;=1,IF(障害種別!C1196="","",障害種別!C1196),"")</f>
        <v/>
      </c>
      <c r="D1196" s="19" t="str">
        <f>IF(IFERROR(FIND(検索!$B$24,障害種別!G1196),0)&gt;=1,IF(障害種別!D1196="","",障害種別!D1196),"")</f>
        <v/>
      </c>
      <c r="E1196" s="19" t="str">
        <f>IF(IFERROR(FIND(検索!$B$24,障害種別!G1196),0)&gt;=1,IF(障害種別!E1196="","",障害種別!E1196),"")</f>
        <v/>
      </c>
      <c r="F1196" s="19" t="str">
        <f>IF(IFERROR(FIND(検索!$B$24,障害種別!G1196),0)&gt;=1,IF(障害種別!F1196="","",障害種別!F1196),"")</f>
        <v/>
      </c>
      <c r="G1196" s="19" t="str">
        <f>IF(IFERROR(FIND(検索!$B$24,障害種別!G1196),0)&gt;=1,IF(障害種別!G1196="","",障害種別!G1196),"")</f>
        <v/>
      </c>
      <c r="H1196" s="19" t="str">
        <f>IF(IFERROR(FIND(検索!$B$24,障害種別!G1196),0)&gt;=1,IF(障害種別!H1196="","",障害種別!H1196),"")</f>
        <v/>
      </c>
      <c r="I1196" s="19" t="str">
        <f>IF(IFERROR(FIND(検索!$B$24,障害種別!G1196),0)&gt;=1,IF(障害種別!I1196="","",障害種別!I1196),"")</f>
        <v/>
      </c>
      <c r="J1196" s="19" t="str">
        <f>IF(IFERROR(FIND(検索!$B$24,障害種別!G1196),0)&gt;=1,IF(障害種別!J1196="","",障害種別!J1196),"")</f>
        <v/>
      </c>
    </row>
    <row r="1197" spans="1:10" x14ac:dyDescent="0.15">
      <c r="A1197" s="19" t="str">
        <f>IF(IFERROR(FIND(検索!$B$24,障害種別!G1197),0)&gt;=1,IF(障害種別!A1197="","",障害種別!A1197),"")</f>
        <v/>
      </c>
      <c r="B1197" s="19" t="str">
        <f>IF(IFERROR(FIND(検索!$B$24,障害種別!G1197),0)&gt;=1,IF(障害種別!B1197="","",障害種別!B1197),"")</f>
        <v/>
      </c>
      <c r="C1197" s="19" t="str">
        <f>IF(IFERROR(FIND(検索!$B$24,障害種別!G1197),0)&gt;=1,IF(障害種別!C1197="","",障害種別!C1197),"")</f>
        <v/>
      </c>
      <c r="D1197" s="19" t="str">
        <f>IF(IFERROR(FIND(検索!$B$24,障害種別!G1197),0)&gt;=1,IF(障害種別!D1197="","",障害種別!D1197),"")</f>
        <v/>
      </c>
      <c r="E1197" s="19" t="str">
        <f>IF(IFERROR(FIND(検索!$B$24,障害種別!G1197),0)&gt;=1,IF(障害種別!E1197="","",障害種別!E1197),"")</f>
        <v/>
      </c>
      <c r="F1197" s="19" t="str">
        <f>IF(IFERROR(FIND(検索!$B$24,障害種別!G1197),0)&gt;=1,IF(障害種別!F1197="","",障害種別!F1197),"")</f>
        <v/>
      </c>
      <c r="G1197" s="19" t="str">
        <f>IF(IFERROR(FIND(検索!$B$24,障害種別!G1197),0)&gt;=1,IF(障害種別!G1197="","",障害種別!G1197),"")</f>
        <v/>
      </c>
      <c r="H1197" s="19" t="str">
        <f>IF(IFERROR(FIND(検索!$B$24,障害種別!G1197),0)&gt;=1,IF(障害種別!H1197="","",障害種別!H1197),"")</f>
        <v/>
      </c>
      <c r="I1197" s="19" t="str">
        <f>IF(IFERROR(FIND(検索!$B$24,障害種別!G1197),0)&gt;=1,IF(障害種別!I1197="","",障害種別!I1197),"")</f>
        <v/>
      </c>
      <c r="J1197" s="19" t="str">
        <f>IF(IFERROR(FIND(検索!$B$24,障害種別!G1197),0)&gt;=1,IF(障害種別!J1197="","",障害種別!J1197),"")</f>
        <v/>
      </c>
    </row>
    <row r="1198" spans="1:10" x14ac:dyDescent="0.15">
      <c r="A1198" s="19" t="str">
        <f>IF(IFERROR(FIND(検索!$B$24,障害種別!G1198),0)&gt;=1,IF(障害種別!A1198="","",障害種別!A1198),"")</f>
        <v/>
      </c>
      <c r="B1198" s="19" t="str">
        <f>IF(IFERROR(FIND(検索!$B$24,障害種別!G1198),0)&gt;=1,IF(障害種別!B1198="","",障害種別!B1198),"")</f>
        <v/>
      </c>
      <c r="C1198" s="19" t="str">
        <f>IF(IFERROR(FIND(検索!$B$24,障害種別!G1198),0)&gt;=1,IF(障害種別!C1198="","",障害種別!C1198),"")</f>
        <v/>
      </c>
      <c r="D1198" s="19" t="str">
        <f>IF(IFERROR(FIND(検索!$B$24,障害種別!G1198),0)&gt;=1,IF(障害種別!D1198="","",障害種別!D1198),"")</f>
        <v/>
      </c>
      <c r="E1198" s="19" t="str">
        <f>IF(IFERROR(FIND(検索!$B$24,障害種別!G1198),0)&gt;=1,IF(障害種別!E1198="","",障害種別!E1198),"")</f>
        <v/>
      </c>
      <c r="F1198" s="19" t="str">
        <f>IF(IFERROR(FIND(検索!$B$24,障害種別!G1198),0)&gt;=1,IF(障害種別!F1198="","",障害種別!F1198),"")</f>
        <v/>
      </c>
      <c r="G1198" s="19" t="str">
        <f>IF(IFERROR(FIND(検索!$B$24,障害種別!G1198),0)&gt;=1,IF(障害種別!G1198="","",障害種別!G1198),"")</f>
        <v/>
      </c>
      <c r="H1198" s="19" t="str">
        <f>IF(IFERROR(FIND(検索!$B$24,障害種別!G1198),0)&gt;=1,IF(障害種別!H1198="","",障害種別!H1198),"")</f>
        <v/>
      </c>
      <c r="I1198" s="19" t="str">
        <f>IF(IFERROR(FIND(検索!$B$24,障害種別!G1198),0)&gt;=1,IF(障害種別!I1198="","",障害種別!I1198),"")</f>
        <v/>
      </c>
      <c r="J1198" s="19" t="str">
        <f>IF(IFERROR(FIND(検索!$B$24,障害種別!G1198),0)&gt;=1,IF(障害種別!J1198="","",障害種別!J1198),"")</f>
        <v/>
      </c>
    </row>
    <row r="1199" spans="1:10" x14ac:dyDescent="0.15">
      <c r="A1199" s="19" t="str">
        <f>IF(IFERROR(FIND(検索!$B$24,障害種別!G1199),0)&gt;=1,IF(障害種別!A1199="","",障害種別!A1199),"")</f>
        <v/>
      </c>
      <c r="B1199" s="19" t="str">
        <f>IF(IFERROR(FIND(検索!$B$24,障害種別!G1199),0)&gt;=1,IF(障害種別!B1199="","",障害種別!B1199),"")</f>
        <v/>
      </c>
      <c r="C1199" s="19" t="str">
        <f>IF(IFERROR(FIND(検索!$B$24,障害種別!G1199),0)&gt;=1,IF(障害種別!C1199="","",障害種別!C1199),"")</f>
        <v/>
      </c>
      <c r="D1199" s="19" t="str">
        <f>IF(IFERROR(FIND(検索!$B$24,障害種別!G1199),0)&gt;=1,IF(障害種別!D1199="","",障害種別!D1199),"")</f>
        <v/>
      </c>
      <c r="E1199" s="19" t="str">
        <f>IF(IFERROR(FIND(検索!$B$24,障害種別!G1199),0)&gt;=1,IF(障害種別!E1199="","",障害種別!E1199),"")</f>
        <v/>
      </c>
      <c r="F1199" s="19" t="str">
        <f>IF(IFERROR(FIND(検索!$B$24,障害種別!G1199),0)&gt;=1,IF(障害種別!F1199="","",障害種別!F1199),"")</f>
        <v/>
      </c>
      <c r="G1199" s="19" t="str">
        <f>IF(IFERROR(FIND(検索!$B$24,障害種別!G1199),0)&gt;=1,IF(障害種別!G1199="","",障害種別!G1199),"")</f>
        <v/>
      </c>
      <c r="H1199" s="19" t="str">
        <f>IF(IFERROR(FIND(検索!$B$24,障害種別!G1199),0)&gt;=1,IF(障害種別!H1199="","",障害種別!H1199),"")</f>
        <v/>
      </c>
      <c r="I1199" s="19" t="str">
        <f>IF(IFERROR(FIND(検索!$B$24,障害種別!G1199),0)&gt;=1,IF(障害種別!I1199="","",障害種別!I1199),"")</f>
        <v/>
      </c>
      <c r="J1199" s="19" t="str">
        <f>IF(IFERROR(FIND(検索!$B$24,障害種別!G1199),0)&gt;=1,IF(障害種別!J1199="","",障害種別!J1199),"")</f>
        <v/>
      </c>
    </row>
    <row r="1200" spans="1:10" x14ac:dyDescent="0.15">
      <c r="A1200" s="19" t="str">
        <f>IF(IFERROR(FIND(検索!$B$24,障害種別!G1200),0)&gt;=1,IF(障害種別!A1200="","",障害種別!A1200),"")</f>
        <v/>
      </c>
      <c r="B1200" s="19" t="str">
        <f>IF(IFERROR(FIND(検索!$B$24,障害種別!G1200),0)&gt;=1,IF(障害種別!B1200="","",障害種別!B1200),"")</f>
        <v/>
      </c>
      <c r="C1200" s="19" t="str">
        <f>IF(IFERROR(FIND(検索!$B$24,障害種別!G1200),0)&gt;=1,IF(障害種別!C1200="","",障害種別!C1200),"")</f>
        <v/>
      </c>
      <c r="D1200" s="19" t="str">
        <f>IF(IFERROR(FIND(検索!$B$24,障害種別!G1200),0)&gt;=1,IF(障害種別!D1200="","",障害種別!D1200),"")</f>
        <v/>
      </c>
      <c r="E1200" s="19" t="str">
        <f>IF(IFERROR(FIND(検索!$B$24,障害種別!G1200),0)&gt;=1,IF(障害種別!E1200="","",障害種別!E1200),"")</f>
        <v/>
      </c>
      <c r="F1200" s="19" t="str">
        <f>IF(IFERROR(FIND(検索!$B$24,障害種別!G1200),0)&gt;=1,IF(障害種別!F1200="","",障害種別!F1200),"")</f>
        <v/>
      </c>
      <c r="G1200" s="19" t="str">
        <f>IF(IFERROR(FIND(検索!$B$24,障害種別!G1200),0)&gt;=1,IF(障害種別!G1200="","",障害種別!G1200),"")</f>
        <v/>
      </c>
      <c r="H1200" s="19" t="str">
        <f>IF(IFERROR(FIND(検索!$B$24,障害種別!G1200),0)&gt;=1,IF(障害種別!H1200="","",障害種別!H1200),"")</f>
        <v/>
      </c>
      <c r="I1200" s="19" t="str">
        <f>IF(IFERROR(FIND(検索!$B$24,障害種別!G1200),0)&gt;=1,IF(障害種別!I1200="","",障害種別!I1200),"")</f>
        <v/>
      </c>
      <c r="J1200" s="19" t="str">
        <f>IF(IFERROR(FIND(検索!$B$24,障害種別!G1200),0)&gt;=1,IF(障害種別!J1200="","",障害種別!J1200),"")</f>
        <v/>
      </c>
    </row>
    <row r="1201" spans="1:10" x14ac:dyDescent="0.15">
      <c r="A1201" s="19" t="str">
        <f>IF(IFERROR(FIND(検索!$B$24,障害種別!G1201),0)&gt;=1,IF(障害種別!A1201="","",障害種別!A1201),"")</f>
        <v/>
      </c>
      <c r="B1201" s="19" t="str">
        <f>IF(IFERROR(FIND(検索!$B$24,障害種別!G1201),0)&gt;=1,IF(障害種別!B1201="","",障害種別!B1201),"")</f>
        <v/>
      </c>
      <c r="C1201" s="19" t="str">
        <f>IF(IFERROR(FIND(検索!$B$24,障害種別!G1201),0)&gt;=1,IF(障害種別!C1201="","",障害種別!C1201),"")</f>
        <v/>
      </c>
      <c r="D1201" s="19" t="str">
        <f>IF(IFERROR(FIND(検索!$B$24,障害種別!G1201),0)&gt;=1,IF(障害種別!D1201="","",障害種別!D1201),"")</f>
        <v/>
      </c>
      <c r="E1201" s="19" t="str">
        <f>IF(IFERROR(FIND(検索!$B$24,障害種別!G1201),0)&gt;=1,IF(障害種別!E1201="","",障害種別!E1201),"")</f>
        <v/>
      </c>
      <c r="F1201" s="19" t="str">
        <f>IF(IFERROR(FIND(検索!$B$24,障害種別!G1201),0)&gt;=1,IF(障害種別!F1201="","",障害種別!F1201),"")</f>
        <v/>
      </c>
      <c r="G1201" s="19" t="str">
        <f>IF(IFERROR(FIND(検索!$B$24,障害種別!G1201),0)&gt;=1,IF(障害種別!G1201="","",障害種別!G1201),"")</f>
        <v/>
      </c>
      <c r="H1201" s="19" t="str">
        <f>IF(IFERROR(FIND(検索!$B$24,障害種別!G1201),0)&gt;=1,IF(障害種別!H1201="","",障害種別!H1201),"")</f>
        <v/>
      </c>
      <c r="I1201" s="19" t="str">
        <f>IF(IFERROR(FIND(検索!$B$24,障害種別!G1201),0)&gt;=1,IF(障害種別!I1201="","",障害種別!I1201),"")</f>
        <v/>
      </c>
      <c r="J1201" s="19" t="str">
        <f>IF(IFERROR(FIND(検索!$B$24,障害種別!G1201),0)&gt;=1,IF(障害種別!J1201="","",障害種別!J1201),"")</f>
        <v/>
      </c>
    </row>
    <row r="1202" spans="1:10" x14ac:dyDescent="0.15">
      <c r="A1202" s="19" t="str">
        <f>IF(IFERROR(FIND(検索!$B$24,障害種別!G1202),0)&gt;=1,IF(障害種別!A1202="","",障害種別!A1202),"")</f>
        <v/>
      </c>
      <c r="B1202" s="19" t="str">
        <f>IF(IFERROR(FIND(検索!$B$24,障害種別!G1202),0)&gt;=1,IF(障害種別!B1202="","",障害種別!B1202),"")</f>
        <v/>
      </c>
      <c r="C1202" s="19" t="str">
        <f>IF(IFERROR(FIND(検索!$B$24,障害種別!G1202),0)&gt;=1,IF(障害種別!C1202="","",障害種別!C1202),"")</f>
        <v/>
      </c>
      <c r="D1202" s="19" t="str">
        <f>IF(IFERROR(FIND(検索!$B$24,障害種別!G1202),0)&gt;=1,IF(障害種別!D1202="","",障害種別!D1202),"")</f>
        <v/>
      </c>
      <c r="E1202" s="19" t="str">
        <f>IF(IFERROR(FIND(検索!$B$24,障害種別!G1202),0)&gt;=1,IF(障害種別!E1202="","",障害種別!E1202),"")</f>
        <v/>
      </c>
      <c r="F1202" s="19" t="str">
        <f>IF(IFERROR(FIND(検索!$B$24,障害種別!G1202),0)&gt;=1,IF(障害種別!F1202="","",障害種別!F1202),"")</f>
        <v/>
      </c>
      <c r="G1202" s="19" t="str">
        <f>IF(IFERROR(FIND(検索!$B$24,障害種別!G1202),0)&gt;=1,IF(障害種別!G1202="","",障害種別!G1202),"")</f>
        <v/>
      </c>
      <c r="H1202" s="19" t="str">
        <f>IF(IFERROR(FIND(検索!$B$24,障害種別!G1202),0)&gt;=1,IF(障害種別!H1202="","",障害種別!H1202),"")</f>
        <v/>
      </c>
      <c r="I1202" s="19" t="str">
        <f>IF(IFERROR(FIND(検索!$B$24,障害種別!G1202),0)&gt;=1,IF(障害種別!I1202="","",障害種別!I1202),"")</f>
        <v/>
      </c>
      <c r="J1202" s="19" t="str">
        <f>IF(IFERROR(FIND(検索!$B$24,障害種別!G1202),0)&gt;=1,IF(障害種別!J1202="","",障害種別!J1202),"")</f>
        <v/>
      </c>
    </row>
    <row r="1203" spans="1:10" x14ac:dyDescent="0.15">
      <c r="A1203" s="19" t="str">
        <f>IF(IFERROR(FIND(検索!$B$24,障害種別!G1203),0)&gt;=1,IF(障害種別!A1203="","",障害種別!A1203),"")</f>
        <v/>
      </c>
      <c r="B1203" s="19" t="str">
        <f>IF(IFERROR(FIND(検索!$B$24,障害種別!G1203),0)&gt;=1,IF(障害種別!B1203="","",障害種別!B1203),"")</f>
        <v/>
      </c>
      <c r="C1203" s="19" t="str">
        <f>IF(IFERROR(FIND(検索!$B$24,障害種別!G1203),0)&gt;=1,IF(障害種別!C1203="","",障害種別!C1203),"")</f>
        <v/>
      </c>
      <c r="D1203" s="19" t="str">
        <f>IF(IFERROR(FIND(検索!$B$24,障害種別!G1203),0)&gt;=1,IF(障害種別!D1203="","",障害種別!D1203),"")</f>
        <v/>
      </c>
      <c r="E1203" s="19" t="str">
        <f>IF(IFERROR(FIND(検索!$B$24,障害種別!G1203),0)&gt;=1,IF(障害種別!E1203="","",障害種別!E1203),"")</f>
        <v/>
      </c>
      <c r="F1203" s="19" t="str">
        <f>IF(IFERROR(FIND(検索!$B$24,障害種別!G1203),0)&gt;=1,IF(障害種別!F1203="","",障害種別!F1203),"")</f>
        <v/>
      </c>
      <c r="G1203" s="19" t="str">
        <f>IF(IFERROR(FIND(検索!$B$24,障害種別!G1203),0)&gt;=1,IF(障害種別!G1203="","",障害種別!G1203),"")</f>
        <v/>
      </c>
      <c r="H1203" s="19" t="str">
        <f>IF(IFERROR(FIND(検索!$B$24,障害種別!G1203),0)&gt;=1,IF(障害種別!H1203="","",障害種別!H1203),"")</f>
        <v/>
      </c>
      <c r="I1203" s="19" t="str">
        <f>IF(IFERROR(FIND(検索!$B$24,障害種別!G1203),0)&gt;=1,IF(障害種別!I1203="","",障害種別!I1203),"")</f>
        <v/>
      </c>
      <c r="J1203" s="19" t="str">
        <f>IF(IFERROR(FIND(検索!$B$24,障害種別!G1203),0)&gt;=1,IF(障害種別!J1203="","",障害種別!J1203),"")</f>
        <v/>
      </c>
    </row>
    <row r="1204" spans="1:10" x14ac:dyDescent="0.15">
      <c r="A1204" s="19" t="str">
        <f>IF(IFERROR(FIND(検索!$B$24,障害種別!G1204),0)&gt;=1,IF(障害種別!A1204="","",障害種別!A1204),"")</f>
        <v/>
      </c>
      <c r="B1204" s="19" t="str">
        <f>IF(IFERROR(FIND(検索!$B$24,障害種別!G1204),0)&gt;=1,IF(障害種別!B1204="","",障害種別!B1204),"")</f>
        <v/>
      </c>
      <c r="C1204" s="19" t="str">
        <f>IF(IFERROR(FIND(検索!$B$24,障害種別!G1204),0)&gt;=1,IF(障害種別!C1204="","",障害種別!C1204),"")</f>
        <v/>
      </c>
      <c r="D1204" s="19" t="str">
        <f>IF(IFERROR(FIND(検索!$B$24,障害種別!G1204),0)&gt;=1,IF(障害種別!D1204="","",障害種別!D1204),"")</f>
        <v/>
      </c>
      <c r="E1204" s="19" t="str">
        <f>IF(IFERROR(FIND(検索!$B$24,障害種別!G1204),0)&gt;=1,IF(障害種別!E1204="","",障害種別!E1204),"")</f>
        <v/>
      </c>
      <c r="F1204" s="19" t="str">
        <f>IF(IFERROR(FIND(検索!$B$24,障害種別!G1204),0)&gt;=1,IF(障害種別!F1204="","",障害種別!F1204),"")</f>
        <v/>
      </c>
      <c r="G1204" s="19" t="str">
        <f>IF(IFERROR(FIND(検索!$B$24,障害種別!G1204),0)&gt;=1,IF(障害種別!G1204="","",障害種別!G1204),"")</f>
        <v/>
      </c>
      <c r="H1204" s="19" t="str">
        <f>IF(IFERROR(FIND(検索!$B$24,障害種別!G1204),0)&gt;=1,IF(障害種別!H1204="","",障害種別!H1204),"")</f>
        <v/>
      </c>
      <c r="I1204" s="19" t="str">
        <f>IF(IFERROR(FIND(検索!$B$24,障害種別!G1204),0)&gt;=1,IF(障害種別!I1204="","",障害種別!I1204),"")</f>
        <v/>
      </c>
      <c r="J1204" s="19" t="str">
        <f>IF(IFERROR(FIND(検索!$B$24,障害種別!G1204),0)&gt;=1,IF(障害種別!J1204="","",障害種別!J1204),"")</f>
        <v/>
      </c>
    </row>
    <row r="1205" spans="1:10" x14ac:dyDescent="0.15">
      <c r="A1205" s="19" t="str">
        <f>IF(IFERROR(FIND(検索!$B$24,障害種別!G1205),0)&gt;=1,IF(障害種別!A1205="","",障害種別!A1205),"")</f>
        <v/>
      </c>
      <c r="B1205" s="19" t="str">
        <f>IF(IFERROR(FIND(検索!$B$24,障害種別!G1205),0)&gt;=1,IF(障害種別!B1205="","",障害種別!B1205),"")</f>
        <v/>
      </c>
      <c r="C1205" s="19" t="str">
        <f>IF(IFERROR(FIND(検索!$B$24,障害種別!G1205),0)&gt;=1,IF(障害種別!C1205="","",障害種別!C1205),"")</f>
        <v/>
      </c>
      <c r="D1205" s="19" t="str">
        <f>IF(IFERROR(FIND(検索!$B$24,障害種別!G1205),0)&gt;=1,IF(障害種別!D1205="","",障害種別!D1205),"")</f>
        <v/>
      </c>
      <c r="E1205" s="19" t="str">
        <f>IF(IFERROR(FIND(検索!$B$24,障害種別!G1205),0)&gt;=1,IF(障害種別!E1205="","",障害種別!E1205),"")</f>
        <v/>
      </c>
      <c r="F1205" s="19" t="str">
        <f>IF(IFERROR(FIND(検索!$B$24,障害種別!G1205),0)&gt;=1,IF(障害種別!F1205="","",障害種別!F1205),"")</f>
        <v/>
      </c>
      <c r="G1205" s="19" t="str">
        <f>IF(IFERROR(FIND(検索!$B$24,障害種別!G1205),0)&gt;=1,IF(障害種別!G1205="","",障害種別!G1205),"")</f>
        <v/>
      </c>
      <c r="H1205" s="19" t="str">
        <f>IF(IFERROR(FIND(検索!$B$24,障害種別!G1205),0)&gt;=1,IF(障害種別!H1205="","",障害種別!H1205),"")</f>
        <v/>
      </c>
      <c r="I1205" s="19" t="str">
        <f>IF(IFERROR(FIND(検索!$B$24,障害種別!G1205),0)&gt;=1,IF(障害種別!I1205="","",障害種別!I1205),"")</f>
        <v/>
      </c>
      <c r="J1205" s="19" t="str">
        <f>IF(IFERROR(FIND(検索!$B$24,障害種別!G1205),0)&gt;=1,IF(障害種別!J1205="","",障害種別!J1205),"")</f>
        <v/>
      </c>
    </row>
    <row r="1206" spans="1:10" x14ac:dyDescent="0.15">
      <c r="A1206" s="19" t="str">
        <f>IF(IFERROR(FIND(検索!$B$24,障害種別!G1206),0)&gt;=1,IF(障害種別!A1206="","",障害種別!A1206),"")</f>
        <v/>
      </c>
      <c r="B1206" s="19" t="str">
        <f>IF(IFERROR(FIND(検索!$B$24,障害種別!G1206),0)&gt;=1,IF(障害種別!B1206="","",障害種別!B1206),"")</f>
        <v/>
      </c>
      <c r="C1206" s="19" t="str">
        <f>IF(IFERROR(FIND(検索!$B$24,障害種別!G1206),0)&gt;=1,IF(障害種別!C1206="","",障害種別!C1206),"")</f>
        <v/>
      </c>
      <c r="D1206" s="19" t="str">
        <f>IF(IFERROR(FIND(検索!$B$24,障害種別!G1206),0)&gt;=1,IF(障害種別!D1206="","",障害種別!D1206),"")</f>
        <v/>
      </c>
      <c r="E1206" s="19" t="str">
        <f>IF(IFERROR(FIND(検索!$B$24,障害種別!G1206),0)&gt;=1,IF(障害種別!E1206="","",障害種別!E1206),"")</f>
        <v/>
      </c>
      <c r="F1206" s="19" t="str">
        <f>IF(IFERROR(FIND(検索!$B$24,障害種別!G1206),0)&gt;=1,IF(障害種別!F1206="","",障害種別!F1206),"")</f>
        <v/>
      </c>
      <c r="G1206" s="19" t="str">
        <f>IF(IFERROR(FIND(検索!$B$24,障害種別!G1206),0)&gt;=1,IF(障害種別!G1206="","",障害種別!G1206),"")</f>
        <v/>
      </c>
      <c r="H1206" s="19" t="str">
        <f>IF(IFERROR(FIND(検索!$B$24,障害種別!G1206),0)&gt;=1,IF(障害種別!H1206="","",障害種別!H1206),"")</f>
        <v/>
      </c>
      <c r="I1206" s="19" t="str">
        <f>IF(IFERROR(FIND(検索!$B$24,障害種別!G1206),0)&gt;=1,IF(障害種別!I1206="","",障害種別!I1206),"")</f>
        <v/>
      </c>
      <c r="J1206" s="19" t="str">
        <f>IF(IFERROR(FIND(検索!$B$24,障害種別!G1206),0)&gt;=1,IF(障害種別!J1206="","",障害種別!J1206),"")</f>
        <v/>
      </c>
    </row>
    <row r="1207" spans="1:10" x14ac:dyDescent="0.15">
      <c r="A1207" s="19" t="str">
        <f>IF(IFERROR(FIND(検索!$B$24,障害種別!G1207),0)&gt;=1,IF(障害種別!A1207="","",障害種別!A1207),"")</f>
        <v/>
      </c>
      <c r="B1207" s="19" t="str">
        <f>IF(IFERROR(FIND(検索!$B$24,障害種別!G1207),0)&gt;=1,IF(障害種別!B1207="","",障害種別!B1207),"")</f>
        <v/>
      </c>
      <c r="C1207" s="19" t="str">
        <f>IF(IFERROR(FIND(検索!$B$24,障害種別!G1207),0)&gt;=1,IF(障害種別!C1207="","",障害種別!C1207),"")</f>
        <v/>
      </c>
      <c r="D1207" s="19" t="str">
        <f>IF(IFERROR(FIND(検索!$B$24,障害種別!G1207),0)&gt;=1,IF(障害種別!D1207="","",障害種別!D1207),"")</f>
        <v/>
      </c>
      <c r="E1207" s="19" t="str">
        <f>IF(IFERROR(FIND(検索!$B$24,障害種別!G1207),0)&gt;=1,IF(障害種別!E1207="","",障害種別!E1207),"")</f>
        <v/>
      </c>
      <c r="F1207" s="19" t="str">
        <f>IF(IFERROR(FIND(検索!$B$24,障害種別!G1207),0)&gt;=1,IF(障害種別!F1207="","",障害種別!F1207),"")</f>
        <v/>
      </c>
      <c r="G1207" s="19" t="str">
        <f>IF(IFERROR(FIND(検索!$B$24,障害種別!G1207),0)&gt;=1,IF(障害種別!G1207="","",障害種別!G1207),"")</f>
        <v/>
      </c>
      <c r="H1207" s="19" t="str">
        <f>IF(IFERROR(FIND(検索!$B$24,障害種別!G1207),0)&gt;=1,IF(障害種別!H1207="","",障害種別!H1207),"")</f>
        <v/>
      </c>
      <c r="I1207" s="19" t="str">
        <f>IF(IFERROR(FIND(検索!$B$24,障害種別!G1207),0)&gt;=1,IF(障害種別!I1207="","",障害種別!I1207),"")</f>
        <v/>
      </c>
      <c r="J1207" s="19" t="str">
        <f>IF(IFERROR(FIND(検索!$B$24,障害種別!G1207),0)&gt;=1,IF(障害種別!J1207="","",障害種別!J1207),"")</f>
        <v/>
      </c>
    </row>
    <row r="1208" spans="1:10" x14ac:dyDescent="0.15">
      <c r="A1208" s="19" t="str">
        <f>IF(IFERROR(FIND(検索!$B$24,障害種別!G1208),0)&gt;=1,IF(障害種別!A1208="","",障害種別!A1208),"")</f>
        <v/>
      </c>
      <c r="B1208" s="19" t="str">
        <f>IF(IFERROR(FIND(検索!$B$24,障害種別!G1208),0)&gt;=1,IF(障害種別!B1208="","",障害種別!B1208),"")</f>
        <v/>
      </c>
      <c r="C1208" s="19" t="str">
        <f>IF(IFERROR(FIND(検索!$B$24,障害種別!G1208),0)&gt;=1,IF(障害種別!C1208="","",障害種別!C1208),"")</f>
        <v/>
      </c>
      <c r="D1208" s="19" t="str">
        <f>IF(IFERROR(FIND(検索!$B$24,障害種別!G1208),0)&gt;=1,IF(障害種別!D1208="","",障害種別!D1208),"")</f>
        <v/>
      </c>
      <c r="E1208" s="19" t="str">
        <f>IF(IFERROR(FIND(検索!$B$24,障害種別!G1208),0)&gt;=1,IF(障害種別!E1208="","",障害種別!E1208),"")</f>
        <v/>
      </c>
      <c r="F1208" s="19" t="str">
        <f>IF(IFERROR(FIND(検索!$B$24,障害種別!G1208),0)&gt;=1,IF(障害種別!F1208="","",障害種別!F1208),"")</f>
        <v/>
      </c>
      <c r="G1208" s="19" t="str">
        <f>IF(IFERROR(FIND(検索!$B$24,障害種別!G1208),0)&gt;=1,IF(障害種別!G1208="","",障害種別!G1208),"")</f>
        <v/>
      </c>
      <c r="H1208" s="19" t="str">
        <f>IF(IFERROR(FIND(検索!$B$24,障害種別!G1208),0)&gt;=1,IF(障害種別!H1208="","",障害種別!H1208),"")</f>
        <v/>
      </c>
      <c r="I1208" s="19" t="str">
        <f>IF(IFERROR(FIND(検索!$B$24,障害種別!G1208),0)&gt;=1,IF(障害種別!I1208="","",障害種別!I1208),"")</f>
        <v/>
      </c>
      <c r="J1208" s="19" t="str">
        <f>IF(IFERROR(FIND(検索!$B$24,障害種別!G1208),0)&gt;=1,IF(障害種別!J1208="","",障害種別!J1208),"")</f>
        <v/>
      </c>
    </row>
    <row r="1209" spans="1:10" x14ac:dyDescent="0.15">
      <c r="A1209" s="19" t="str">
        <f>IF(IFERROR(FIND(検索!$B$24,障害種別!G1209),0)&gt;=1,IF(障害種別!A1209="","",障害種別!A1209),"")</f>
        <v/>
      </c>
      <c r="B1209" s="19" t="str">
        <f>IF(IFERROR(FIND(検索!$B$24,障害種別!G1209),0)&gt;=1,IF(障害種別!B1209="","",障害種別!B1209),"")</f>
        <v/>
      </c>
      <c r="C1209" s="19" t="str">
        <f>IF(IFERROR(FIND(検索!$B$24,障害種別!G1209),0)&gt;=1,IF(障害種別!C1209="","",障害種別!C1209),"")</f>
        <v/>
      </c>
      <c r="D1209" s="19" t="str">
        <f>IF(IFERROR(FIND(検索!$B$24,障害種別!G1209),0)&gt;=1,IF(障害種別!D1209="","",障害種別!D1209),"")</f>
        <v/>
      </c>
      <c r="E1209" s="19" t="str">
        <f>IF(IFERROR(FIND(検索!$B$24,障害種別!G1209),0)&gt;=1,IF(障害種別!E1209="","",障害種別!E1209),"")</f>
        <v/>
      </c>
      <c r="F1209" s="19" t="str">
        <f>IF(IFERROR(FIND(検索!$B$24,障害種別!G1209),0)&gt;=1,IF(障害種別!F1209="","",障害種別!F1209),"")</f>
        <v/>
      </c>
      <c r="G1209" s="19" t="str">
        <f>IF(IFERROR(FIND(検索!$B$24,障害種別!G1209),0)&gt;=1,IF(障害種別!G1209="","",障害種別!G1209),"")</f>
        <v/>
      </c>
      <c r="H1209" s="19" t="str">
        <f>IF(IFERROR(FIND(検索!$B$24,障害種別!G1209),0)&gt;=1,IF(障害種別!H1209="","",障害種別!H1209),"")</f>
        <v/>
      </c>
      <c r="I1209" s="19" t="str">
        <f>IF(IFERROR(FIND(検索!$B$24,障害種別!G1209),0)&gt;=1,IF(障害種別!I1209="","",障害種別!I1209),"")</f>
        <v/>
      </c>
      <c r="J1209" s="19" t="str">
        <f>IF(IFERROR(FIND(検索!$B$24,障害種別!G1209),0)&gt;=1,IF(障害種別!J1209="","",障害種別!J1209),"")</f>
        <v/>
      </c>
    </row>
    <row r="1210" spans="1:10" x14ac:dyDescent="0.15">
      <c r="A1210" s="19" t="str">
        <f>IF(IFERROR(FIND(検索!$B$24,障害種別!G1210),0)&gt;=1,IF(障害種別!A1210="","",障害種別!A1210),"")</f>
        <v/>
      </c>
      <c r="B1210" s="19" t="str">
        <f>IF(IFERROR(FIND(検索!$B$24,障害種別!G1210),0)&gt;=1,IF(障害種別!B1210="","",障害種別!B1210),"")</f>
        <v/>
      </c>
      <c r="C1210" s="19" t="str">
        <f>IF(IFERROR(FIND(検索!$B$24,障害種別!G1210),0)&gt;=1,IF(障害種別!C1210="","",障害種別!C1210),"")</f>
        <v/>
      </c>
      <c r="D1210" s="19" t="str">
        <f>IF(IFERROR(FIND(検索!$B$24,障害種別!G1210),0)&gt;=1,IF(障害種別!D1210="","",障害種別!D1210),"")</f>
        <v/>
      </c>
      <c r="E1210" s="19" t="str">
        <f>IF(IFERROR(FIND(検索!$B$24,障害種別!G1210),0)&gt;=1,IF(障害種別!E1210="","",障害種別!E1210),"")</f>
        <v/>
      </c>
      <c r="F1210" s="19" t="str">
        <f>IF(IFERROR(FIND(検索!$B$24,障害種別!G1210),0)&gt;=1,IF(障害種別!F1210="","",障害種別!F1210),"")</f>
        <v/>
      </c>
      <c r="G1210" s="19" t="str">
        <f>IF(IFERROR(FIND(検索!$B$24,障害種別!G1210),0)&gt;=1,IF(障害種別!G1210="","",障害種別!G1210),"")</f>
        <v/>
      </c>
      <c r="H1210" s="19" t="str">
        <f>IF(IFERROR(FIND(検索!$B$24,障害種別!G1210),0)&gt;=1,IF(障害種別!H1210="","",障害種別!H1210),"")</f>
        <v/>
      </c>
      <c r="I1210" s="19" t="str">
        <f>IF(IFERROR(FIND(検索!$B$24,障害種別!G1210),0)&gt;=1,IF(障害種別!I1210="","",障害種別!I1210),"")</f>
        <v/>
      </c>
      <c r="J1210" s="19" t="str">
        <f>IF(IFERROR(FIND(検索!$B$24,障害種別!G1210),0)&gt;=1,IF(障害種別!J1210="","",障害種別!J1210),"")</f>
        <v/>
      </c>
    </row>
    <row r="1211" spans="1:10" x14ac:dyDescent="0.15">
      <c r="A1211" s="19" t="str">
        <f>IF(IFERROR(FIND(検索!$B$24,障害種別!G1211),0)&gt;=1,IF(障害種別!A1211="","",障害種別!A1211),"")</f>
        <v/>
      </c>
      <c r="B1211" s="19" t="str">
        <f>IF(IFERROR(FIND(検索!$B$24,障害種別!G1211),0)&gt;=1,IF(障害種別!B1211="","",障害種別!B1211),"")</f>
        <v/>
      </c>
      <c r="C1211" s="19" t="str">
        <f>IF(IFERROR(FIND(検索!$B$24,障害種別!G1211),0)&gt;=1,IF(障害種別!C1211="","",障害種別!C1211),"")</f>
        <v/>
      </c>
      <c r="D1211" s="19" t="str">
        <f>IF(IFERROR(FIND(検索!$B$24,障害種別!G1211),0)&gt;=1,IF(障害種別!D1211="","",障害種別!D1211),"")</f>
        <v/>
      </c>
      <c r="E1211" s="19" t="str">
        <f>IF(IFERROR(FIND(検索!$B$24,障害種別!G1211),0)&gt;=1,IF(障害種別!E1211="","",障害種別!E1211),"")</f>
        <v/>
      </c>
      <c r="F1211" s="19" t="str">
        <f>IF(IFERROR(FIND(検索!$B$24,障害種別!G1211),0)&gt;=1,IF(障害種別!F1211="","",障害種別!F1211),"")</f>
        <v/>
      </c>
      <c r="G1211" s="19" t="str">
        <f>IF(IFERROR(FIND(検索!$B$24,障害種別!G1211),0)&gt;=1,IF(障害種別!G1211="","",障害種別!G1211),"")</f>
        <v/>
      </c>
      <c r="H1211" s="19" t="str">
        <f>IF(IFERROR(FIND(検索!$B$24,障害種別!G1211),0)&gt;=1,IF(障害種別!H1211="","",障害種別!H1211),"")</f>
        <v/>
      </c>
      <c r="I1211" s="19" t="str">
        <f>IF(IFERROR(FIND(検索!$B$24,障害種別!G1211),0)&gt;=1,IF(障害種別!I1211="","",障害種別!I1211),"")</f>
        <v/>
      </c>
      <c r="J1211" s="19" t="str">
        <f>IF(IFERROR(FIND(検索!$B$24,障害種別!G1211),0)&gt;=1,IF(障害種別!J1211="","",障害種別!J1211),"")</f>
        <v/>
      </c>
    </row>
    <row r="1212" spans="1:10" x14ac:dyDescent="0.15">
      <c r="A1212" s="19" t="str">
        <f>IF(IFERROR(FIND(検索!$B$24,障害種別!G1212),0)&gt;=1,IF(障害種別!A1212="","",障害種別!A1212),"")</f>
        <v/>
      </c>
      <c r="B1212" s="19" t="str">
        <f>IF(IFERROR(FIND(検索!$B$24,障害種別!G1212),0)&gt;=1,IF(障害種別!B1212="","",障害種別!B1212),"")</f>
        <v/>
      </c>
      <c r="C1212" s="19" t="str">
        <f>IF(IFERROR(FIND(検索!$B$24,障害種別!G1212),0)&gt;=1,IF(障害種別!C1212="","",障害種別!C1212),"")</f>
        <v/>
      </c>
      <c r="D1212" s="19" t="str">
        <f>IF(IFERROR(FIND(検索!$B$24,障害種別!G1212),0)&gt;=1,IF(障害種別!D1212="","",障害種別!D1212),"")</f>
        <v/>
      </c>
      <c r="E1212" s="19" t="str">
        <f>IF(IFERROR(FIND(検索!$B$24,障害種別!G1212),0)&gt;=1,IF(障害種別!E1212="","",障害種別!E1212),"")</f>
        <v/>
      </c>
      <c r="F1212" s="19" t="str">
        <f>IF(IFERROR(FIND(検索!$B$24,障害種別!G1212),0)&gt;=1,IF(障害種別!F1212="","",障害種別!F1212),"")</f>
        <v/>
      </c>
      <c r="G1212" s="19" t="str">
        <f>IF(IFERROR(FIND(検索!$B$24,障害種別!G1212),0)&gt;=1,IF(障害種別!G1212="","",障害種別!G1212),"")</f>
        <v/>
      </c>
      <c r="H1212" s="19" t="str">
        <f>IF(IFERROR(FIND(検索!$B$24,障害種別!G1212),0)&gt;=1,IF(障害種別!H1212="","",障害種別!H1212),"")</f>
        <v/>
      </c>
      <c r="I1212" s="19" t="str">
        <f>IF(IFERROR(FIND(検索!$B$24,障害種別!G1212),0)&gt;=1,IF(障害種別!I1212="","",障害種別!I1212),"")</f>
        <v/>
      </c>
      <c r="J1212" s="19" t="str">
        <f>IF(IFERROR(FIND(検索!$B$24,障害種別!G1212),0)&gt;=1,IF(障害種別!J1212="","",障害種別!J1212),"")</f>
        <v/>
      </c>
    </row>
    <row r="1213" spans="1:10" x14ac:dyDescent="0.15">
      <c r="A1213" s="19" t="str">
        <f>IF(IFERROR(FIND(検索!$B$24,障害種別!G1213),0)&gt;=1,IF(障害種別!A1213="","",障害種別!A1213),"")</f>
        <v/>
      </c>
      <c r="B1213" s="19" t="str">
        <f>IF(IFERROR(FIND(検索!$B$24,障害種別!G1213),0)&gt;=1,IF(障害種別!B1213="","",障害種別!B1213),"")</f>
        <v/>
      </c>
      <c r="C1213" s="19" t="str">
        <f>IF(IFERROR(FIND(検索!$B$24,障害種別!G1213),0)&gt;=1,IF(障害種別!C1213="","",障害種別!C1213),"")</f>
        <v/>
      </c>
      <c r="D1213" s="19" t="str">
        <f>IF(IFERROR(FIND(検索!$B$24,障害種別!G1213),0)&gt;=1,IF(障害種別!D1213="","",障害種別!D1213),"")</f>
        <v/>
      </c>
      <c r="E1213" s="19" t="str">
        <f>IF(IFERROR(FIND(検索!$B$24,障害種別!G1213),0)&gt;=1,IF(障害種別!E1213="","",障害種別!E1213),"")</f>
        <v/>
      </c>
      <c r="F1213" s="19" t="str">
        <f>IF(IFERROR(FIND(検索!$B$24,障害種別!G1213),0)&gt;=1,IF(障害種別!F1213="","",障害種別!F1213),"")</f>
        <v/>
      </c>
      <c r="G1213" s="19" t="str">
        <f>IF(IFERROR(FIND(検索!$B$24,障害種別!G1213),0)&gt;=1,IF(障害種別!G1213="","",障害種別!G1213),"")</f>
        <v/>
      </c>
      <c r="H1213" s="19" t="str">
        <f>IF(IFERROR(FIND(検索!$B$24,障害種別!G1213),0)&gt;=1,IF(障害種別!H1213="","",障害種別!H1213),"")</f>
        <v/>
      </c>
      <c r="I1213" s="19" t="str">
        <f>IF(IFERROR(FIND(検索!$B$24,障害種別!G1213),0)&gt;=1,IF(障害種別!I1213="","",障害種別!I1213),"")</f>
        <v/>
      </c>
      <c r="J1213" s="19" t="str">
        <f>IF(IFERROR(FIND(検索!$B$24,障害種別!G1213),0)&gt;=1,IF(障害種別!J1213="","",障害種別!J1213),"")</f>
        <v/>
      </c>
    </row>
    <row r="1214" spans="1:10" x14ac:dyDescent="0.15">
      <c r="A1214" s="19" t="str">
        <f>IF(IFERROR(FIND(検索!$B$24,障害種別!G1214),0)&gt;=1,IF(障害種別!A1214="","",障害種別!A1214),"")</f>
        <v/>
      </c>
      <c r="B1214" s="19" t="str">
        <f>IF(IFERROR(FIND(検索!$B$24,障害種別!G1214),0)&gt;=1,IF(障害種別!B1214="","",障害種別!B1214),"")</f>
        <v/>
      </c>
      <c r="C1214" s="19" t="str">
        <f>IF(IFERROR(FIND(検索!$B$24,障害種別!G1214),0)&gt;=1,IF(障害種別!C1214="","",障害種別!C1214),"")</f>
        <v/>
      </c>
      <c r="D1214" s="19" t="str">
        <f>IF(IFERROR(FIND(検索!$B$24,障害種別!G1214),0)&gt;=1,IF(障害種別!D1214="","",障害種別!D1214),"")</f>
        <v/>
      </c>
      <c r="E1214" s="19" t="str">
        <f>IF(IFERROR(FIND(検索!$B$24,障害種別!G1214),0)&gt;=1,IF(障害種別!E1214="","",障害種別!E1214),"")</f>
        <v/>
      </c>
      <c r="F1214" s="19" t="str">
        <f>IF(IFERROR(FIND(検索!$B$24,障害種別!G1214),0)&gt;=1,IF(障害種別!F1214="","",障害種別!F1214),"")</f>
        <v/>
      </c>
      <c r="G1214" s="19" t="str">
        <f>IF(IFERROR(FIND(検索!$B$24,障害種別!G1214),0)&gt;=1,IF(障害種別!G1214="","",障害種別!G1214),"")</f>
        <v/>
      </c>
      <c r="H1214" s="19" t="str">
        <f>IF(IFERROR(FIND(検索!$B$24,障害種別!G1214),0)&gt;=1,IF(障害種別!H1214="","",障害種別!H1214),"")</f>
        <v/>
      </c>
      <c r="I1214" s="19" t="str">
        <f>IF(IFERROR(FIND(検索!$B$24,障害種別!G1214),0)&gt;=1,IF(障害種別!I1214="","",障害種別!I1214),"")</f>
        <v/>
      </c>
      <c r="J1214" s="19" t="str">
        <f>IF(IFERROR(FIND(検索!$B$24,障害種別!G1214),0)&gt;=1,IF(障害種別!J1214="","",障害種別!J1214),"")</f>
        <v/>
      </c>
    </row>
    <row r="1215" spans="1:10" x14ac:dyDescent="0.15">
      <c r="A1215" s="19" t="str">
        <f>IF(IFERROR(FIND(検索!$B$24,障害種別!G1215),0)&gt;=1,IF(障害種別!A1215="","",障害種別!A1215),"")</f>
        <v/>
      </c>
      <c r="B1215" s="19" t="str">
        <f>IF(IFERROR(FIND(検索!$B$24,障害種別!G1215),0)&gt;=1,IF(障害種別!B1215="","",障害種別!B1215),"")</f>
        <v/>
      </c>
      <c r="C1215" s="19" t="str">
        <f>IF(IFERROR(FIND(検索!$B$24,障害種別!G1215),0)&gt;=1,IF(障害種別!C1215="","",障害種別!C1215),"")</f>
        <v/>
      </c>
      <c r="D1215" s="19" t="str">
        <f>IF(IFERROR(FIND(検索!$B$24,障害種別!G1215),0)&gt;=1,IF(障害種別!D1215="","",障害種別!D1215),"")</f>
        <v/>
      </c>
      <c r="E1215" s="19" t="str">
        <f>IF(IFERROR(FIND(検索!$B$24,障害種別!G1215),0)&gt;=1,IF(障害種別!E1215="","",障害種別!E1215),"")</f>
        <v/>
      </c>
      <c r="F1215" s="19" t="str">
        <f>IF(IFERROR(FIND(検索!$B$24,障害種別!G1215),0)&gt;=1,IF(障害種別!F1215="","",障害種別!F1215),"")</f>
        <v/>
      </c>
      <c r="G1215" s="19" t="str">
        <f>IF(IFERROR(FIND(検索!$B$24,障害種別!G1215),0)&gt;=1,IF(障害種別!G1215="","",障害種別!G1215),"")</f>
        <v/>
      </c>
      <c r="H1215" s="19" t="str">
        <f>IF(IFERROR(FIND(検索!$B$24,障害種別!G1215),0)&gt;=1,IF(障害種別!H1215="","",障害種別!H1215),"")</f>
        <v/>
      </c>
      <c r="I1215" s="19" t="str">
        <f>IF(IFERROR(FIND(検索!$B$24,障害種別!G1215),0)&gt;=1,IF(障害種別!I1215="","",障害種別!I1215),"")</f>
        <v/>
      </c>
      <c r="J1215" s="19" t="str">
        <f>IF(IFERROR(FIND(検索!$B$24,障害種別!G1215),0)&gt;=1,IF(障害種別!J1215="","",障害種別!J1215),"")</f>
        <v/>
      </c>
    </row>
    <row r="1216" spans="1:10" x14ac:dyDescent="0.15">
      <c r="A1216" s="19" t="str">
        <f>IF(IFERROR(FIND(検索!$B$24,障害種別!G1216),0)&gt;=1,IF(障害種別!A1216="","",障害種別!A1216),"")</f>
        <v/>
      </c>
      <c r="B1216" s="19" t="str">
        <f>IF(IFERROR(FIND(検索!$B$24,障害種別!G1216),0)&gt;=1,IF(障害種別!B1216="","",障害種別!B1216),"")</f>
        <v/>
      </c>
      <c r="C1216" s="19" t="str">
        <f>IF(IFERROR(FIND(検索!$B$24,障害種別!G1216),0)&gt;=1,IF(障害種別!C1216="","",障害種別!C1216),"")</f>
        <v/>
      </c>
      <c r="D1216" s="19" t="str">
        <f>IF(IFERROR(FIND(検索!$B$24,障害種別!G1216),0)&gt;=1,IF(障害種別!D1216="","",障害種別!D1216),"")</f>
        <v/>
      </c>
      <c r="E1216" s="19" t="str">
        <f>IF(IFERROR(FIND(検索!$B$24,障害種別!G1216),0)&gt;=1,IF(障害種別!E1216="","",障害種別!E1216),"")</f>
        <v/>
      </c>
      <c r="F1216" s="19" t="str">
        <f>IF(IFERROR(FIND(検索!$B$24,障害種別!G1216),0)&gt;=1,IF(障害種別!F1216="","",障害種別!F1216),"")</f>
        <v/>
      </c>
      <c r="G1216" s="19" t="str">
        <f>IF(IFERROR(FIND(検索!$B$24,障害種別!G1216),0)&gt;=1,IF(障害種別!G1216="","",障害種別!G1216),"")</f>
        <v/>
      </c>
      <c r="H1216" s="19" t="str">
        <f>IF(IFERROR(FIND(検索!$B$24,障害種別!G1216),0)&gt;=1,IF(障害種別!H1216="","",障害種別!H1216),"")</f>
        <v/>
      </c>
      <c r="I1216" s="19" t="str">
        <f>IF(IFERROR(FIND(検索!$B$24,障害種別!G1216),0)&gt;=1,IF(障害種別!I1216="","",障害種別!I1216),"")</f>
        <v/>
      </c>
      <c r="J1216" s="19" t="str">
        <f>IF(IFERROR(FIND(検索!$B$24,障害種別!G1216),0)&gt;=1,IF(障害種別!J1216="","",障害種別!J1216),"")</f>
        <v/>
      </c>
    </row>
    <row r="1217" spans="1:10" x14ac:dyDescent="0.15">
      <c r="A1217" s="19" t="str">
        <f>IF(IFERROR(FIND(検索!$B$24,障害種別!G1217),0)&gt;=1,IF(障害種別!A1217="","",障害種別!A1217),"")</f>
        <v/>
      </c>
      <c r="B1217" s="19" t="str">
        <f>IF(IFERROR(FIND(検索!$B$24,障害種別!G1217),0)&gt;=1,IF(障害種別!B1217="","",障害種別!B1217),"")</f>
        <v/>
      </c>
      <c r="C1217" s="19" t="str">
        <f>IF(IFERROR(FIND(検索!$B$24,障害種別!G1217),0)&gt;=1,IF(障害種別!C1217="","",障害種別!C1217),"")</f>
        <v/>
      </c>
      <c r="D1217" s="19" t="str">
        <f>IF(IFERROR(FIND(検索!$B$24,障害種別!G1217),0)&gt;=1,IF(障害種別!D1217="","",障害種別!D1217),"")</f>
        <v/>
      </c>
      <c r="E1217" s="19" t="str">
        <f>IF(IFERROR(FIND(検索!$B$24,障害種別!G1217),0)&gt;=1,IF(障害種別!E1217="","",障害種別!E1217),"")</f>
        <v/>
      </c>
      <c r="F1217" s="19" t="str">
        <f>IF(IFERROR(FIND(検索!$B$24,障害種別!G1217),0)&gt;=1,IF(障害種別!F1217="","",障害種別!F1217),"")</f>
        <v/>
      </c>
      <c r="G1217" s="19" t="str">
        <f>IF(IFERROR(FIND(検索!$B$24,障害種別!G1217),0)&gt;=1,IF(障害種別!G1217="","",障害種別!G1217),"")</f>
        <v/>
      </c>
      <c r="H1217" s="19" t="str">
        <f>IF(IFERROR(FIND(検索!$B$24,障害種別!G1217),0)&gt;=1,IF(障害種別!H1217="","",障害種別!H1217),"")</f>
        <v/>
      </c>
      <c r="I1217" s="19" t="str">
        <f>IF(IFERROR(FIND(検索!$B$24,障害種別!G1217),0)&gt;=1,IF(障害種別!I1217="","",障害種別!I1217),"")</f>
        <v/>
      </c>
      <c r="J1217" s="19" t="str">
        <f>IF(IFERROR(FIND(検索!$B$24,障害種別!G1217),0)&gt;=1,IF(障害種別!J1217="","",障害種別!J1217),"")</f>
        <v/>
      </c>
    </row>
    <row r="1218" spans="1:10" x14ac:dyDescent="0.15">
      <c r="A1218" s="19" t="str">
        <f>IF(IFERROR(FIND(検索!$B$24,障害種別!G1218),0)&gt;=1,IF(障害種別!A1218="","",障害種別!A1218),"")</f>
        <v/>
      </c>
      <c r="B1218" s="19" t="str">
        <f>IF(IFERROR(FIND(検索!$B$24,障害種別!G1218),0)&gt;=1,IF(障害種別!B1218="","",障害種別!B1218),"")</f>
        <v/>
      </c>
      <c r="C1218" s="19" t="str">
        <f>IF(IFERROR(FIND(検索!$B$24,障害種別!G1218),0)&gt;=1,IF(障害種別!C1218="","",障害種別!C1218),"")</f>
        <v/>
      </c>
      <c r="D1218" s="19" t="str">
        <f>IF(IFERROR(FIND(検索!$B$24,障害種別!G1218),0)&gt;=1,IF(障害種別!D1218="","",障害種別!D1218),"")</f>
        <v/>
      </c>
      <c r="E1218" s="19" t="str">
        <f>IF(IFERROR(FIND(検索!$B$24,障害種別!G1218),0)&gt;=1,IF(障害種別!E1218="","",障害種別!E1218),"")</f>
        <v/>
      </c>
      <c r="F1218" s="19" t="str">
        <f>IF(IFERROR(FIND(検索!$B$24,障害種別!G1218),0)&gt;=1,IF(障害種別!F1218="","",障害種別!F1218),"")</f>
        <v/>
      </c>
      <c r="G1218" s="19" t="str">
        <f>IF(IFERROR(FIND(検索!$B$24,障害種別!G1218),0)&gt;=1,IF(障害種別!G1218="","",障害種別!G1218),"")</f>
        <v/>
      </c>
      <c r="H1218" s="19" t="str">
        <f>IF(IFERROR(FIND(検索!$B$24,障害種別!G1218),0)&gt;=1,IF(障害種別!H1218="","",障害種別!H1218),"")</f>
        <v/>
      </c>
      <c r="I1218" s="19" t="str">
        <f>IF(IFERROR(FIND(検索!$B$24,障害種別!G1218),0)&gt;=1,IF(障害種別!I1218="","",障害種別!I1218),"")</f>
        <v/>
      </c>
      <c r="J1218" s="19" t="str">
        <f>IF(IFERROR(FIND(検索!$B$24,障害種別!G1218),0)&gt;=1,IF(障害種別!J1218="","",障害種別!J1218),"")</f>
        <v/>
      </c>
    </row>
    <row r="1219" spans="1:10" x14ac:dyDescent="0.15">
      <c r="A1219" s="19" t="str">
        <f>IF(IFERROR(FIND(検索!$B$24,障害種別!G1219),0)&gt;=1,IF(障害種別!A1219="","",障害種別!A1219),"")</f>
        <v/>
      </c>
      <c r="B1219" s="19" t="str">
        <f>IF(IFERROR(FIND(検索!$B$24,障害種別!G1219),0)&gt;=1,IF(障害種別!B1219="","",障害種別!B1219),"")</f>
        <v/>
      </c>
      <c r="C1219" s="19" t="str">
        <f>IF(IFERROR(FIND(検索!$B$24,障害種別!G1219),0)&gt;=1,IF(障害種別!C1219="","",障害種別!C1219),"")</f>
        <v/>
      </c>
      <c r="D1219" s="19" t="str">
        <f>IF(IFERROR(FIND(検索!$B$24,障害種別!G1219),0)&gt;=1,IF(障害種別!D1219="","",障害種別!D1219),"")</f>
        <v/>
      </c>
      <c r="E1219" s="19" t="str">
        <f>IF(IFERROR(FIND(検索!$B$24,障害種別!G1219),0)&gt;=1,IF(障害種別!E1219="","",障害種別!E1219),"")</f>
        <v/>
      </c>
      <c r="F1219" s="19" t="str">
        <f>IF(IFERROR(FIND(検索!$B$24,障害種別!G1219),0)&gt;=1,IF(障害種別!F1219="","",障害種別!F1219),"")</f>
        <v/>
      </c>
      <c r="G1219" s="19" t="str">
        <f>IF(IFERROR(FIND(検索!$B$24,障害種別!G1219),0)&gt;=1,IF(障害種別!G1219="","",障害種別!G1219),"")</f>
        <v/>
      </c>
      <c r="H1219" s="19" t="str">
        <f>IF(IFERROR(FIND(検索!$B$24,障害種別!G1219),0)&gt;=1,IF(障害種別!H1219="","",障害種別!H1219),"")</f>
        <v/>
      </c>
      <c r="I1219" s="19" t="str">
        <f>IF(IFERROR(FIND(検索!$B$24,障害種別!G1219),0)&gt;=1,IF(障害種別!I1219="","",障害種別!I1219),"")</f>
        <v/>
      </c>
      <c r="J1219" s="19" t="str">
        <f>IF(IFERROR(FIND(検索!$B$24,障害種別!G1219),0)&gt;=1,IF(障害種別!J1219="","",障害種別!J1219),"")</f>
        <v/>
      </c>
    </row>
    <row r="1220" spans="1:10" x14ac:dyDescent="0.15">
      <c r="A1220" s="19" t="str">
        <f>IF(IFERROR(FIND(検索!$B$24,障害種別!G1220),0)&gt;=1,IF(障害種別!A1220="","",障害種別!A1220),"")</f>
        <v/>
      </c>
      <c r="B1220" s="19" t="str">
        <f>IF(IFERROR(FIND(検索!$B$24,障害種別!G1220),0)&gt;=1,IF(障害種別!B1220="","",障害種別!B1220),"")</f>
        <v/>
      </c>
      <c r="C1220" s="19" t="str">
        <f>IF(IFERROR(FIND(検索!$B$24,障害種別!G1220),0)&gt;=1,IF(障害種別!C1220="","",障害種別!C1220),"")</f>
        <v/>
      </c>
      <c r="D1220" s="19" t="str">
        <f>IF(IFERROR(FIND(検索!$B$24,障害種別!G1220),0)&gt;=1,IF(障害種別!D1220="","",障害種別!D1220),"")</f>
        <v/>
      </c>
      <c r="E1220" s="19" t="str">
        <f>IF(IFERROR(FIND(検索!$B$24,障害種別!G1220),0)&gt;=1,IF(障害種別!E1220="","",障害種別!E1220),"")</f>
        <v/>
      </c>
      <c r="F1220" s="19" t="str">
        <f>IF(IFERROR(FIND(検索!$B$24,障害種別!G1220),0)&gt;=1,IF(障害種別!F1220="","",障害種別!F1220),"")</f>
        <v/>
      </c>
      <c r="G1220" s="19" t="str">
        <f>IF(IFERROR(FIND(検索!$B$24,障害種別!G1220),0)&gt;=1,IF(障害種別!G1220="","",障害種別!G1220),"")</f>
        <v/>
      </c>
      <c r="H1220" s="19" t="str">
        <f>IF(IFERROR(FIND(検索!$B$24,障害種別!G1220),0)&gt;=1,IF(障害種別!H1220="","",障害種別!H1220),"")</f>
        <v/>
      </c>
      <c r="I1220" s="19" t="str">
        <f>IF(IFERROR(FIND(検索!$B$24,障害種別!G1220),0)&gt;=1,IF(障害種別!I1220="","",障害種別!I1220),"")</f>
        <v/>
      </c>
      <c r="J1220" s="19" t="str">
        <f>IF(IFERROR(FIND(検索!$B$24,障害種別!G1220),0)&gt;=1,IF(障害種別!J1220="","",障害種別!J1220),"")</f>
        <v/>
      </c>
    </row>
    <row r="1221" spans="1:10" x14ac:dyDescent="0.15">
      <c r="A1221" s="19" t="str">
        <f>IF(IFERROR(FIND(検索!$B$24,障害種別!G1221),0)&gt;=1,IF(障害種別!A1221="","",障害種別!A1221),"")</f>
        <v/>
      </c>
      <c r="B1221" s="19" t="str">
        <f>IF(IFERROR(FIND(検索!$B$24,障害種別!G1221),0)&gt;=1,IF(障害種別!B1221="","",障害種別!B1221),"")</f>
        <v/>
      </c>
      <c r="C1221" s="19" t="str">
        <f>IF(IFERROR(FIND(検索!$B$24,障害種別!G1221),0)&gt;=1,IF(障害種別!C1221="","",障害種別!C1221),"")</f>
        <v/>
      </c>
      <c r="D1221" s="19" t="str">
        <f>IF(IFERROR(FIND(検索!$B$24,障害種別!G1221),0)&gt;=1,IF(障害種別!D1221="","",障害種別!D1221),"")</f>
        <v/>
      </c>
      <c r="E1221" s="19" t="str">
        <f>IF(IFERROR(FIND(検索!$B$24,障害種別!G1221),0)&gt;=1,IF(障害種別!E1221="","",障害種別!E1221),"")</f>
        <v/>
      </c>
      <c r="F1221" s="19" t="str">
        <f>IF(IFERROR(FIND(検索!$B$24,障害種別!G1221),0)&gt;=1,IF(障害種別!F1221="","",障害種別!F1221),"")</f>
        <v/>
      </c>
      <c r="G1221" s="19" t="str">
        <f>IF(IFERROR(FIND(検索!$B$24,障害種別!G1221),0)&gt;=1,IF(障害種別!G1221="","",障害種別!G1221),"")</f>
        <v/>
      </c>
      <c r="H1221" s="19" t="str">
        <f>IF(IFERROR(FIND(検索!$B$24,障害種別!G1221),0)&gt;=1,IF(障害種別!H1221="","",障害種別!H1221),"")</f>
        <v/>
      </c>
      <c r="I1221" s="19" t="str">
        <f>IF(IFERROR(FIND(検索!$B$24,障害種別!G1221),0)&gt;=1,IF(障害種別!I1221="","",障害種別!I1221),"")</f>
        <v/>
      </c>
      <c r="J1221" s="19" t="str">
        <f>IF(IFERROR(FIND(検索!$B$24,障害種別!G1221),0)&gt;=1,IF(障害種別!J1221="","",障害種別!J1221),"")</f>
        <v/>
      </c>
    </row>
    <row r="1222" spans="1:10" x14ac:dyDescent="0.15">
      <c r="A1222" s="19" t="str">
        <f>IF(IFERROR(FIND(検索!$B$24,障害種別!G1222),0)&gt;=1,IF(障害種別!A1222="","",障害種別!A1222),"")</f>
        <v/>
      </c>
      <c r="B1222" s="19" t="str">
        <f>IF(IFERROR(FIND(検索!$B$24,障害種別!G1222),0)&gt;=1,IF(障害種別!B1222="","",障害種別!B1222),"")</f>
        <v/>
      </c>
      <c r="C1222" s="19" t="str">
        <f>IF(IFERROR(FIND(検索!$B$24,障害種別!G1222),0)&gt;=1,IF(障害種別!C1222="","",障害種別!C1222),"")</f>
        <v/>
      </c>
      <c r="D1222" s="19" t="str">
        <f>IF(IFERROR(FIND(検索!$B$24,障害種別!G1222),0)&gt;=1,IF(障害種別!D1222="","",障害種別!D1222),"")</f>
        <v/>
      </c>
      <c r="E1222" s="19" t="str">
        <f>IF(IFERROR(FIND(検索!$B$24,障害種別!G1222),0)&gt;=1,IF(障害種別!E1222="","",障害種別!E1222),"")</f>
        <v/>
      </c>
      <c r="F1222" s="19" t="str">
        <f>IF(IFERROR(FIND(検索!$B$24,障害種別!G1222),0)&gt;=1,IF(障害種別!F1222="","",障害種別!F1222),"")</f>
        <v/>
      </c>
      <c r="G1222" s="19" t="str">
        <f>IF(IFERROR(FIND(検索!$B$24,障害種別!G1222),0)&gt;=1,IF(障害種別!G1222="","",障害種別!G1222),"")</f>
        <v/>
      </c>
      <c r="H1222" s="19" t="str">
        <f>IF(IFERROR(FIND(検索!$B$24,障害種別!G1222),0)&gt;=1,IF(障害種別!H1222="","",障害種別!H1222),"")</f>
        <v/>
      </c>
      <c r="I1222" s="19" t="str">
        <f>IF(IFERROR(FIND(検索!$B$24,障害種別!G1222),0)&gt;=1,IF(障害種別!I1222="","",障害種別!I1222),"")</f>
        <v/>
      </c>
      <c r="J1222" s="19" t="str">
        <f>IF(IFERROR(FIND(検索!$B$24,障害種別!G1222),0)&gt;=1,IF(障害種別!J1222="","",障害種別!J1222),"")</f>
        <v/>
      </c>
    </row>
    <row r="1223" spans="1:10" x14ac:dyDescent="0.15">
      <c r="A1223" s="19" t="str">
        <f>IF(IFERROR(FIND(検索!$B$24,障害種別!G1223),0)&gt;=1,IF(障害種別!A1223="","",障害種別!A1223),"")</f>
        <v/>
      </c>
      <c r="B1223" s="19" t="str">
        <f>IF(IFERROR(FIND(検索!$B$24,障害種別!G1223),0)&gt;=1,IF(障害種別!B1223="","",障害種別!B1223),"")</f>
        <v/>
      </c>
      <c r="C1223" s="19" t="str">
        <f>IF(IFERROR(FIND(検索!$B$24,障害種別!G1223),0)&gt;=1,IF(障害種別!C1223="","",障害種別!C1223),"")</f>
        <v/>
      </c>
      <c r="D1223" s="19" t="str">
        <f>IF(IFERROR(FIND(検索!$B$24,障害種別!G1223),0)&gt;=1,IF(障害種別!D1223="","",障害種別!D1223),"")</f>
        <v/>
      </c>
      <c r="E1223" s="19" t="str">
        <f>IF(IFERROR(FIND(検索!$B$24,障害種別!G1223),0)&gt;=1,IF(障害種別!E1223="","",障害種別!E1223),"")</f>
        <v/>
      </c>
      <c r="F1223" s="19" t="str">
        <f>IF(IFERROR(FIND(検索!$B$24,障害種別!G1223),0)&gt;=1,IF(障害種別!F1223="","",障害種別!F1223),"")</f>
        <v/>
      </c>
      <c r="G1223" s="19" t="str">
        <f>IF(IFERROR(FIND(検索!$B$24,障害種別!G1223),0)&gt;=1,IF(障害種別!G1223="","",障害種別!G1223),"")</f>
        <v/>
      </c>
      <c r="H1223" s="19" t="str">
        <f>IF(IFERROR(FIND(検索!$B$24,障害種別!G1223),0)&gt;=1,IF(障害種別!H1223="","",障害種別!H1223),"")</f>
        <v/>
      </c>
      <c r="I1223" s="19" t="str">
        <f>IF(IFERROR(FIND(検索!$B$24,障害種別!G1223),0)&gt;=1,IF(障害種別!I1223="","",障害種別!I1223),"")</f>
        <v/>
      </c>
      <c r="J1223" s="19" t="str">
        <f>IF(IFERROR(FIND(検索!$B$24,障害種別!G1223),0)&gt;=1,IF(障害種別!J1223="","",障害種別!J1223),"")</f>
        <v/>
      </c>
    </row>
    <row r="1224" spans="1:10" x14ac:dyDescent="0.15">
      <c r="A1224" s="19" t="str">
        <f>IF(IFERROR(FIND(検索!$B$24,障害種別!G1224),0)&gt;=1,IF(障害種別!A1224="","",障害種別!A1224),"")</f>
        <v/>
      </c>
      <c r="B1224" s="19" t="str">
        <f>IF(IFERROR(FIND(検索!$B$24,障害種別!G1224),0)&gt;=1,IF(障害種別!B1224="","",障害種別!B1224),"")</f>
        <v/>
      </c>
      <c r="C1224" s="19" t="str">
        <f>IF(IFERROR(FIND(検索!$B$24,障害種別!G1224),0)&gt;=1,IF(障害種別!C1224="","",障害種別!C1224),"")</f>
        <v/>
      </c>
      <c r="D1224" s="19" t="str">
        <f>IF(IFERROR(FIND(検索!$B$24,障害種別!G1224),0)&gt;=1,IF(障害種別!D1224="","",障害種別!D1224),"")</f>
        <v/>
      </c>
      <c r="E1224" s="19" t="str">
        <f>IF(IFERROR(FIND(検索!$B$24,障害種別!G1224),0)&gt;=1,IF(障害種別!E1224="","",障害種別!E1224),"")</f>
        <v/>
      </c>
      <c r="F1224" s="19" t="str">
        <f>IF(IFERROR(FIND(検索!$B$24,障害種別!G1224),0)&gt;=1,IF(障害種別!F1224="","",障害種別!F1224),"")</f>
        <v/>
      </c>
      <c r="G1224" s="19" t="str">
        <f>IF(IFERROR(FIND(検索!$B$24,障害種別!G1224),0)&gt;=1,IF(障害種別!G1224="","",障害種別!G1224),"")</f>
        <v/>
      </c>
      <c r="H1224" s="19" t="str">
        <f>IF(IFERROR(FIND(検索!$B$24,障害種別!G1224),0)&gt;=1,IF(障害種別!H1224="","",障害種別!H1224),"")</f>
        <v/>
      </c>
      <c r="I1224" s="19" t="str">
        <f>IF(IFERROR(FIND(検索!$B$24,障害種別!G1224),0)&gt;=1,IF(障害種別!I1224="","",障害種別!I1224),"")</f>
        <v/>
      </c>
      <c r="J1224" s="19" t="str">
        <f>IF(IFERROR(FIND(検索!$B$24,障害種別!G1224),0)&gt;=1,IF(障害種別!J1224="","",障害種別!J1224),"")</f>
        <v/>
      </c>
    </row>
    <row r="1225" spans="1:10" x14ac:dyDescent="0.15">
      <c r="A1225" s="19" t="str">
        <f>IF(IFERROR(FIND(検索!$B$24,障害種別!G1225),0)&gt;=1,IF(障害種別!A1225="","",障害種別!A1225),"")</f>
        <v/>
      </c>
      <c r="B1225" s="19" t="str">
        <f>IF(IFERROR(FIND(検索!$B$24,障害種別!G1225),0)&gt;=1,IF(障害種別!B1225="","",障害種別!B1225),"")</f>
        <v/>
      </c>
      <c r="C1225" s="19" t="str">
        <f>IF(IFERROR(FIND(検索!$B$24,障害種別!G1225),0)&gt;=1,IF(障害種別!C1225="","",障害種別!C1225),"")</f>
        <v/>
      </c>
      <c r="D1225" s="19" t="str">
        <f>IF(IFERROR(FIND(検索!$B$24,障害種別!G1225),0)&gt;=1,IF(障害種別!D1225="","",障害種別!D1225),"")</f>
        <v/>
      </c>
      <c r="E1225" s="19" t="str">
        <f>IF(IFERROR(FIND(検索!$B$24,障害種別!G1225),0)&gt;=1,IF(障害種別!E1225="","",障害種別!E1225),"")</f>
        <v/>
      </c>
      <c r="F1225" s="19" t="str">
        <f>IF(IFERROR(FIND(検索!$B$24,障害種別!G1225),0)&gt;=1,IF(障害種別!F1225="","",障害種別!F1225),"")</f>
        <v/>
      </c>
      <c r="G1225" s="19" t="str">
        <f>IF(IFERROR(FIND(検索!$B$24,障害種別!G1225),0)&gt;=1,IF(障害種別!G1225="","",障害種別!G1225),"")</f>
        <v/>
      </c>
      <c r="H1225" s="19" t="str">
        <f>IF(IFERROR(FIND(検索!$B$24,障害種別!G1225),0)&gt;=1,IF(障害種別!H1225="","",障害種別!H1225),"")</f>
        <v/>
      </c>
      <c r="I1225" s="19" t="str">
        <f>IF(IFERROR(FIND(検索!$B$24,障害種別!G1225),0)&gt;=1,IF(障害種別!I1225="","",障害種別!I1225),"")</f>
        <v/>
      </c>
      <c r="J1225" s="19" t="str">
        <f>IF(IFERROR(FIND(検索!$B$24,障害種別!G1225),0)&gt;=1,IF(障害種別!J1225="","",障害種別!J1225),"")</f>
        <v/>
      </c>
    </row>
    <row r="1226" spans="1:10" x14ac:dyDescent="0.15">
      <c r="A1226" s="19" t="str">
        <f>IF(IFERROR(FIND(検索!$B$24,障害種別!G1226),0)&gt;=1,IF(障害種別!A1226="","",障害種別!A1226),"")</f>
        <v/>
      </c>
      <c r="B1226" s="19" t="str">
        <f>IF(IFERROR(FIND(検索!$B$24,障害種別!G1226),0)&gt;=1,IF(障害種別!B1226="","",障害種別!B1226),"")</f>
        <v/>
      </c>
      <c r="C1226" s="19" t="str">
        <f>IF(IFERROR(FIND(検索!$B$24,障害種別!G1226),0)&gt;=1,IF(障害種別!C1226="","",障害種別!C1226),"")</f>
        <v/>
      </c>
      <c r="D1226" s="19" t="str">
        <f>IF(IFERROR(FIND(検索!$B$24,障害種別!G1226),0)&gt;=1,IF(障害種別!D1226="","",障害種別!D1226),"")</f>
        <v/>
      </c>
      <c r="E1226" s="19" t="str">
        <f>IF(IFERROR(FIND(検索!$B$24,障害種別!G1226),0)&gt;=1,IF(障害種別!E1226="","",障害種別!E1226),"")</f>
        <v/>
      </c>
      <c r="F1226" s="19" t="str">
        <f>IF(IFERROR(FIND(検索!$B$24,障害種別!G1226),0)&gt;=1,IF(障害種別!F1226="","",障害種別!F1226),"")</f>
        <v/>
      </c>
      <c r="G1226" s="19" t="str">
        <f>IF(IFERROR(FIND(検索!$B$24,障害種別!G1226),0)&gt;=1,IF(障害種別!G1226="","",障害種別!G1226),"")</f>
        <v/>
      </c>
      <c r="H1226" s="19" t="str">
        <f>IF(IFERROR(FIND(検索!$B$24,障害種別!G1226),0)&gt;=1,IF(障害種別!H1226="","",障害種別!H1226),"")</f>
        <v/>
      </c>
      <c r="I1226" s="19" t="str">
        <f>IF(IFERROR(FIND(検索!$B$24,障害種別!G1226),0)&gt;=1,IF(障害種別!I1226="","",障害種別!I1226),"")</f>
        <v/>
      </c>
      <c r="J1226" s="19" t="str">
        <f>IF(IFERROR(FIND(検索!$B$24,障害種別!G1226),0)&gt;=1,IF(障害種別!J1226="","",障害種別!J1226),"")</f>
        <v/>
      </c>
    </row>
    <row r="1227" spans="1:10" x14ac:dyDescent="0.15">
      <c r="A1227" s="19" t="str">
        <f>IF(IFERROR(FIND(検索!$B$24,障害種別!G1227),0)&gt;=1,IF(障害種別!A1227="","",障害種別!A1227),"")</f>
        <v/>
      </c>
      <c r="B1227" s="19" t="str">
        <f>IF(IFERROR(FIND(検索!$B$24,障害種別!G1227),0)&gt;=1,IF(障害種別!B1227="","",障害種別!B1227),"")</f>
        <v/>
      </c>
      <c r="C1227" s="19" t="str">
        <f>IF(IFERROR(FIND(検索!$B$24,障害種別!G1227),0)&gt;=1,IF(障害種別!C1227="","",障害種別!C1227),"")</f>
        <v/>
      </c>
      <c r="D1227" s="19" t="str">
        <f>IF(IFERROR(FIND(検索!$B$24,障害種別!G1227),0)&gt;=1,IF(障害種別!D1227="","",障害種別!D1227),"")</f>
        <v/>
      </c>
      <c r="E1227" s="19" t="str">
        <f>IF(IFERROR(FIND(検索!$B$24,障害種別!G1227),0)&gt;=1,IF(障害種別!E1227="","",障害種別!E1227),"")</f>
        <v/>
      </c>
      <c r="F1227" s="19" t="str">
        <f>IF(IFERROR(FIND(検索!$B$24,障害種別!G1227),0)&gt;=1,IF(障害種別!F1227="","",障害種別!F1227),"")</f>
        <v/>
      </c>
      <c r="G1227" s="19" t="str">
        <f>IF(IFERROR(FIND(検索!$B$24,障害種別!G1227),0)&gt;=1,IF(障害種別!G1227="","",障害種別!G1227),"")</f>
        <v/>
      </c>
      <c r="H1227" s="19" t="str">
        <f>IF(IFERROR(FIND(検索!$B$24,障害種別!G1227),0)&gt;=1,IF(障害種別!H1227="","",障害種別!H1227),"")</f>
        <v/>
      </c>
      <c r="I1227" s="19" t="str">
        <f>IF(IFERROR(FIND(検索!$B$24,障害種別!G1227),0)&gt;=1,IF(障害種別!I1227="","",障害種別!I1227),"")</f>
        <v/>
      </c>
      <c r="J1227" s="19" t="str">
        <f>IF(IFERROR(FIND(検索!$B$24,障害種別!G1227),0)&gt;=1,IF(障害種別!J1227="","",障害種別!J1227),"")</f>
        <v/>
      </c>
    </row>
    <row r="1228" spans="1:10" x14ac:dyDescent="0.15">
      <c r="A1228" s="19" t="str">
        <f>IF(IFERROR(FIND(検索!$B$24,障害種別!G1228),0)&gt;=1,IF(障害種別!A1228="","",障害種別!A1228),"")</f>
        <v/>
      </c>
      <c r="B1228" s="19" t="str">
        <f>IF(IFERROR(FIND(検索!$B$24,障害種別!G1228),0)&gt;=1,IF(障害種別!B1228="","",障害種別!B1228),"")</f>
        <v/>
      </c>
      <c r="C1228" s="19" t="str">
        <f>IF(IFERROR(FIND(検索!$B$24,障害種別!G1228),0)&gt;=1,IF(障害種別!C1228="","",障害種別!C1228),"")</f>
        <v/>
      </c>
      <c r="D1228" s="19" t="str">
        <f>IF(IFERROR(FIND(検索!$B$24,障害種別!G1228),0)&gt;=1,IF(障害種別!D1228="","",障害種別!D1228),"")</f>
        <v/>
      </c>
      <c r="E1228" s="19" t="str">
        <f>IF(IFERROR(FIND(検索!$B$24,障害種別!G1228),0)&gt;=1,IF(障害種別!E1228="","",障害種別!E1228),"")</f>
        <v/>
      </c>
      <c r="F1228" s="19" t="str">
        <f>IF(IFERROR(FIND(検索!$B$24,障害種別!G1228),0)&gt;=1,IF(障害種別!F1228="","",障害種別!F1228),"")</f>
        <v/>
      </c>
      <c r="G1228" s="19" t="str">
        <f>IF(IFERROR(FIND(検索!$B$24,障害種別!G1228),0)&gt;=1,IF(障害種別!G1228="","",障害種別!G1228),"")</f>
        <v/>
      </c>
      <c r="H1228" s="19" t="str">
        <f>IF(IFERROR(FIND(検索!$B$24,障害種別!G1228),0)&gt;=1,IF(障害種別!H1228="","",障害種別!H1228),"")</f>
        <v/>
      </c>
      <c r="I1228" s="19" t="str">
        <f>IF(IFERROR(FIND(検索!$B$24,障害種別!G1228),0)&gt;=1,IF(障害種別!I1228="","",障害種別!I1228),"")</f>
        <v/>
      </c>
      <c r="J1228" s="19" t="str">
        <f>IF(IFERROR(FIND(検索!$B$24,障害種別!G1228),0)&gt;=1,IF(障害種別!J1228="","",障害種別!J1228),"")</f>
        <v/>
      </c>
    </row>
    <row r="1229" spans="1:10" x14ac:dyDescent="0.15">
      <c r="A1229" s="19" t="str">
        <f>IF(IFERROR(FIND(検索!$B$24,障害種別!G1229),0)&gt;=1,IF(障害種別!A1229="","",障害種別!A1229),"")</f>
        <v/>
      </c>
      <c r="B1229" s="19" t="str">
        <f>IF(IFERROR(FIND(検索!$B$24,障害種別!G1229),0)&gt;=1,IF(障害種別!B1229="","",障害種別!B1229),"")</f>
        <v/>
      </c>
      <c r="C1229" s="19" t="str">
        <f>IF(IFERROR(FIND(検索!$B$24,障害種別!G1229),0)&gt;=1,IF(障害種別!C1229="","",障害種別!C1229),"")</f>
        <v/>
      </c>
      <c r="D1229" s="19" t="str">
        <f>IF(IFERROR(FIND(検索!$B$24,障害種別!G1229),0)&gt;=1,IF(障害種別!D1229="","",障害種別!D1229),"")</f>
        <v/>
      </c>
      <c r="E1229" s="19" t="str">
        <f>IF(IFERROR(FIND(検索!$B$24,障害種別!G1229),0)&gt;=1,IF(障害種別!E1229="","",障害種別!E1229),"")</f>
        <v/>
      </c>
      <c r="F1229" s="19" t="str">
        <f>IF(IFERROR(FIND(検索!$B$24,障害種別!G1229),0)&gt;=1,IF(障害種別!F1229="","",障害種別!F1229),"")</f>
        <v/>
      </c>
      <c r="G1229" s="19" t="str">
        <f>IF(IFERROR(FIND(検索!$B$24,障害種別!G1229),0)&gt;=1,IF(障害種別!G1229="","",障害種別!G1229),"")</f>
        <v/>
      </c>
      <c r="H1229" s="19" t="str">
        <f>IF(IFERROR(FIND(検索!$B$24,障害種別!G1229),0)&gt;=1,IF(障害種別!H1229="","",障害種別!H1229),"")</f>
        <v/>
      </c>
      <c r="I1229" s="19" t="str">
        <f>IF(IFERROR(FIND(検索!$B$24,障害種別!G1229),0)&gt;=1,IF(障害種別!I1229="","",障害種別!I1229),"")</f>
        <v/>
      </c>
      <c r="J1229" s="19" t="str">
        <f>IF(IFERROR(FIND(検索!$B$24,障害種別!G1229),0)&gt;=1,IF(障害種別!J1229="","",障害種別!J1229),"")</f>
        <v/>
      </c>
    </row>
    <row r="1230" spans="1:10" x14ac:dyDescent="0.15">
      <c r="A1230" s="19" t="str">
        <f>IF(IFERROR(FIND(検索!$B$24,障害種別!G1230),0)&gt;=1,IF(障害種別!A1230="","",障害種別!A1230),"")</f>
        <v/>
      </c>
      <c r="B1230" s="19" t="str">
        <f>IF(IFERROR(FIND(検索!$B$24,障害種別!G1230),0)&gt;=1,IF(障害種別!B1230="","",障害種別!B1230),"")</f>
        <v/>
      </c>
      <c r="C1230" s="19" t="str">
        <f>IF(IFERROR(FIND(検索!$B$24,障害種別!G1230),0)&gt;=1,IF(障害種別!C1230="","",障害種別!C1230),"")</f>
        <v/>
      </c>
      <c r="D1230" s="19" t="str">
        <f>IF(IFERROR(FIND(検索!$B$24,障害種別!G1230),0)&gt;=1,IF(障害種別!D1230="","",障害種別!D1230),"")</f>
        <v/>
      </c>
      <c r="E1230" s="19" t="str">
        <f>IF(IFERROR(FIND(検索!$B$24,障害種別!G1230),0)&gt;=1,IF(障害種別!E1230="","",障害種別!E1230),"")</f>
        <v/>
      </c>
      <c r="F1230" s="19" t="str">
        <f>IF(IFERROR(FIND(検索!$B$24,障害種別!G1230),0)&gt;=1,IF(障害種別!F1230="","",障害種別!F1230),"")</f>
        <v/>
      </c>
      <c r="G1230" s="19" t="str">
        <f>IF(IFERROR(FIND(検索!$B$24,障害種別!G1230),0)&gt;=1,IF(障害種別!G1230="","",障害種別!G1230),"")</f>
        <v/>
      </c>
      <c r="H1230" s="19" t="str">
        <f>IF(IFERROR(FIND(検索!$B$24,障害種別!G1230),0)&gt;=1,IF(障害種別!H1230="","",障害種別!H1230),"")</f>
        <v/>
      </c>
      <c r="I1230" s="19" t="str">
        <f>IF(IFERROR(FIND(検索!$B$24,障害種別!G1230),0)&gt;=1,IF(障害種別!I1230="","",障害種別!I1230),"")</f>
        <v/>
      </c>
      <c r="J1230" s="19" t="str">
        <f>IF(IFERROR(FIND(検索!$B$24,障害種別!G1230),0)&gt;=1,IF(障害種別!J1230="","",障害種別!J1230),"")</f>
        <v/>
      </c>
    </row>
    <row r="1231" spans="1:10" x14ac:dyDescent="0.15">
      <c r="A1231" s="19" t="str">
        <f>IF(IFERROR(FIND(検索!$B$24,障害種別!G1231),0)&gt;=1,IF(障害種別!A1231="","",障害種別!A1231),"")</f>
        <v/>
      </c>
      <c r="B1231" s="19" t="str">
        <f>IF(IFERROR(FIND(検索!$B$24,障害種別!G1231),0)&gt;=1,IF(障害種別!B1231="","",障害種別!B1231),"")</f>
        <v/>
      </c>
      <c r="C1231" s="19" t="str">
        <f>IF(IFERROR(FIND(検索!$B$24,障害種別!G1231),0)&gt;=1,IF(障害種別!C1231="","",障害種別!C1231),"")</f>
        <v/>
      </c>
      <c r="D1231" s="19" t="str">
        <f>IF(IFERROR(FIND(検索!$B$24,障害種別!G1231),0)&gt;=1,IF(障害種別!D1231="","",障害種別!D1231),"")</f>
        <v/>
      </c>
      <c r="E1231" s="19" t="str">
        <f>IF(IFERROR(FIND(検索!$B$24,障害種別!G1231),0)&gt;=1,IF(障害種別!E1231="","",障害種別!E1231),"")</f>
        <v/>
      </c>
      <c r="F1231" s="19" t="str">
        <f>IF(IFERROR(FIND(検索!$B$24,障害種別!G1231),0)&gt;=1,IF(障害種別!F1231="","",障害種別!F1231),"")</f>
        <v/>
      </c>
      <c r="G1231" s="19" t="str">
        <f>IF(IFERROR(FIND(検索!$B$24,障害種別!G1231),0)&gt;=1,IF(障害種別!G1231="","",障害種別!G1231),"")</f>
        <v/>
      </c>
      <c r="H1231" s="19" t="str">
        <f>IF(IFERROR(FIND(検索!$B$24,障害種別!G1231),0)&gt;=1,IF(障害種別!H1231="","",障害種別!H1231),"")</f>
        <v/>
      </c>
      <c r="I1231" s="19" t="str">
        <f>IF(IFERROR(FIND(検索!$B$24,障害種別!G1231),0)&gt;=1,IF(障害種別!I1231="","",障害種別!I1231),"")</f>
        <v/>
      </c>
      <c r="J1231" s="19" t="str">
        <f>IF(IFERROR(FIND(検索!$B$24,障害種別!G1231),0)&gt;=1,IF(障害種別!J1231="","",障害種別!J1231),"")</f>
        <v/>
      </c>
    </row>
    <row r="1232" spans="1:10" x14ac:dyDescent="0.15">
      <c r="A1232" s="19" t="str">
        <f>IF(IFERROR(FIND(検索!$B$24,障害種別!G1232),0)&gt;=1,IF(障害種別!A1232="","",障害種別!A1232),"")</f>
        <v/>
      </c>
      <c r="B1232" s="19" t="str">
        <f>IF(IFERROR(FIND(検索!$B$24,障害種別!G1232),0)&gt;=1,IF(障害種別!B1232="","",障害種別!B1232),"")</f>
        <v/>
      </c>
      <c r="C1232" s="19" t="str">
        <f>IF(IFERROR(FIND(検索!$B$24,障害種別!G1232),0)&gt;=1,IF(障害種別!C1232="","",障害種別!C1232),"")</f>
        <v/>
      </c>
      <c r="D1232" s="19" t="str">
        <f>IF(IFERROR(FIND(検索!$B$24,障害種別!G1232),0)&gt;=1,IF(障害種別!D1232="","",障害種別!D1232),"")</f>
        <v/>
      </c>
      <c r="E1232" s="19" t="str">
        <f>IF(IFERROR(FIND(検索!$B$24,障害種別!G1232),0)&gt;=1,IF(障害種別!E1232="","",障害種別!E1232),"")</f>
        <v/>
      </c>
      <c r="F1232" s="19" t="str">
        <f>IF(IFERROR(FIND(検索!$B$24,障害種別!G1232),0)&gt;=1,IF(障害種別!F1232="","",障害種別!F1232),"")</f>
        <v/>
      </c>
      <c r="G1232" s="19" t="str">
        <f>IF(IFERROR(FIND(検索!$B$24,障害種別!G1232),0)&gt;=1,IF(障害種別!G1232="","",障害種別!G1232),"")</f>
        <v/>
      </c>
      <c r="H1232" s="19" t="str">
        <f>IF(IFERROR(FIND(検索!$B$24,障害種別!G1232),0)&gt;=1,IF(障害種別!H1232="","",障害種別!H1232),"")</f>
        <v/>
      </c>
      <c r="I1232" s="19" t="str">
        <f>IF(IFERROR(FIND(検索!$B$24,障害種別!G1232),0)&gt;=1,IF(障害種別!I1232="","",障害種別!I1232),"")</f>
        <v/>
      </c>
      <c r="J1232" s="19" t="str">
        <f>IF(IFERROR(FIND(検索!$B$24,障害種別!G1232),0)&gt;=1,IF(障害種別!J1232="","",障害種別!J1232),"")</f>
        <v/>
      </c>
    </row>
    <row r="1233" spans="1:10" x14ac:dyDescent="0.15">
      <c r="A1233" s="19" t="str">
        <f>IF(IFERROR(FIND(検索!$B$24,障害種別!G1233),0)&gt;=1,IF(障害種別!A1233="","",障害種別!A1233),"")</f>
        <v/>
      </c>
      <c r="B1233" s="19" t="str">
        <f>IF(IFERROR(FIND(検索!$B$24,障害種別!G1233),0)&gt;=1,IF(障害種別!B1233="","",障害種別!B1233),"")</f>
        <v/>
      </c>
      <c r="C1233" s="19" t="str">
        <f>IF(IFERROR(FIND(検索!$B$24,障害種別!G1233),0)&gt;=1,IF(障害種別!C1233="","",障害種別!C1233),"")</f>
        <v/>
      </c>
      <c r="D1233" s="19" t="str">
        <f>IF(IFERROR(FIND(検索!$B$24,障害種別!G1233),0)&gt;=1,IF(障害種別!D1233="","",障害種別!D1233),"")</f>
        <v/>
      </c>
      <c r="E1233" s="19" t="str">
        <f>IF(IFERROR(FIND(検索!$B$24,障害種別!G1233),0)&gt;=1,IF(障害種別!E1233="","",障害種別!E1233),"")</f>
        <v/>
      </c>
      <c r="F1233" s="19" t="str">
        <f>IF(IFERROR(FIND(検索!$B$24,障害種別!G1233),0)&gt;=1,IF(障害種別!F1233="","",障害種別!F1233),"")</f>
        <v/>
      </c>
      <c r="G1233" s="19" t="str">
        <f>IF(IFERROR(FIND(検索!$B$24,障害種別!G1233),0)&gt;=1,IF(障害種別!G1233="","",障害種別!G1233),"")</f>
        <v/>
      </c>
      <c r="H1233" s="19" t="str">
        <f>IF(IFERROR(FIND(検索!$B$24,障害種別!G1233),0)&gt;=1,IF(障害種別!H1233="","",障害種別!H1233),"")</f>
        <v/>
      </c>
      <c r="I1233" s="19" t="str">
        <f>IF(IFERROR(FIND(検索!$B$24,障害種別!G1233),0)&gt;=1,IF(障害種別!I1233="","",障害種別!I1233),"")</f>
        <v/>
      </c>
      <c r="J1233" s="19" t="str">
        <f>IF(IFERROR(FIND(検索!$B$24,障害種別!G1233),0)&gt;=1,IF(障害種別!J1233="","",障害種別!J1233),"")</f>
        <v/>
      </c>
    </row>
    <row r="1234" spans="1:10" x14ac:dyDescent="0.15">
      <c r="A1234" s="19" t="str">
        <f>IF(IFERROR(FIND(検索!$B$24,障害種別!G1234),0)&gt;=1,IF(障害種別!A1234="","",障害種別!A1234),"")</f>
        <v/>
      </c>
      <c r="B1234" s="19" t="str">
        <f>IF(IFERROR(FIND(検索!$B$24,障害種別!G1234),0)&gt;=1,IF(障害種別!B1234="","",障害種別!B1234),"")</f>
        <v/>
      </c>
      <c r="C1234" s="19" t="str">
        <f>IF(IFERROR(FIND(検索!$B$24,障害種別!G1234),0)&gt;=1,IF(障害種別!C1234="","",障害種別!C1234),"")</f>
        <v/>
      </c>
      <c r="D1234" s="19" t="str">
        <f>IF(IFERROR(FIND(検索!$B$24,障害種別!G1234),0)&gt;=1,IF(障害種別!D1234="","",障害種別!D1234),"")</f>
        <v/>
      </c>
      <c r="E1234" s="19" t="str">
        <f>IF(IFERROR(FIND(検索!$B$24,障害種別!G1234),0)&gt;=1,IF(障害種別!E1234="","",障害種別!E1234),"")</f>
        <v/>
      </c>
      <c r="F1234" s="19" t="str">
        <f>IF(IFERROR(FIND(検索!$B$24,障害種別!G1234),0)&gt;=1,IF(障害種別!F1234="","",障害種別!F1234),"")</f>
        <v/>
      </c>
      <c r="G1234" s="19" t="str">
        <f>IF(IFERROR(FIND(検索!$B$24,障害種別!G1234),0)&gt;=1,IF(障害種別!G1234="","",障害種別!G1234),"")</f>
        <v/>
      </c>
      <c r="H1234" s="19" t="str">
        <f>IF(IFERROR(FIND(検索!$B$24,障害種別!G1234),0)&gt;=1,IF(障害種別!H1234="","",障害種別!H1234),"")</f>
        <v/>
      </c>
      <c r="I1234" s="19" t="str">
        <f>IF(IFERROR(FIND(検索!$B$24,障害種別!G1234),0)&gt;=1,IF(障害種別!I1234="","",障害種別!I1234),"")</f>
        <v/>
      </c>
      <c r="J1234" s="19" t="str">
        <f>IF(IFERROR(FIND(検索!$B$24,障害種別!G1234),0)&gt;=1,IF(障害種別!J1234="","",障害種別!J1234),"")</f>
        <v/>
      </c>
    </row>
    <row r="1235" spans="1:10" x14ac:dyDescent="0.15">
      <c r="A1235" s="19" t="str">
        <f>IF(IFERROR(FIND(検索!$B$24,障害種別!G1235),0)&gt;=1,IF(障害種別!A1235="","",障害種別!A1235),"")</f>
        <v/>
      </c>
      <c r="B1235" s="19" t="str">
        <f>IF(IFERROR(FIND(検索!$B$24,障害種別!G1235),0)&gt;=1,IF(障害種別!B1235="","",障害種別!B1235),"")</f>
        <v/>
      </c>
      <c r="C1235" s="19" t="str">
        <f>IF(IFERROR(FIND(検索!$B$24,障害種別!G1235),0)&gt;=1,IF(障害種別!C1235="","",障害種別!C1235),"")</f>
        <v/>
      </c>
      <c r="D1235" s="19" t="str">
        <f>IF(IFERROR(FIND(検索!$B$24,障害種別!G1235),0)&gt;=1,IF(障害種別!D1235="","",障害種別!D1235),"")</f>
        <v/>
      </c>
      <c r="E1235" s="19" t="str">
        <f>IF(IFERROR(FIND(検索!$B$24,障害種別!G1235),0)&gt;=1,IF(障害種別!E1235="","",障害種別!E1235),"")</f>
        <v/>
      </c>
      <c r="F1235" s="19" t="str">
        <f>IF(IFERROR(FIND(検索!$B$24,障害種別!G1235),0)&gt;=1,IF(障害種別!F1235="","",障害種別!F1235),"")</f>
        <v/>
      </c>
      <c r="G1235" s="19" t="str">
        <f>IF(IFERROR(FIND(検索!$B$24,障害種別!G1235),0)&gt;=1,IF(障害種別!G1235="","",障害種別!G1235),"")</f>
        <v/>
      </c>
      <c r="H1235" s="19" t="str">
        <f>IF(IFERROR(FIND(検索!$B$24,障害種別!G1235),0)&gt;=1,IF(障害種別!H1235="","",障害種別!H1235),"")</f>
        <v/>
      </c>
      <c r="I1235" s="19" t="str">
        <f>IF(IFERROR(FIND(検索!$B$24,障害種別!G1235),0)&gt;=1,IF(障害種別!I1235="","",障害種別!I1235),"")</f>
        <v/>
      </c>
      <c r="J1235" s="19" t="str">
        <f>IF(IFERROR(FIND(検索!$B$24,障害種別!G1235),0)&gt;=1,IF(障害種別!J1235="","",障害種別!J1235),"")</f>
        <v/>
      </c>
    </row>
    <row r="1236" spans="1:10" x14ac:dyDescent="0.15">
      <c r="A1236" s="19" t="str">
        <f>IF(IFERROR(FIND(検索!$B$24,障害種別!G1236),0)&gt;=1,IF(障害種別!A1236="","",障害種別!A1236),"")</f>
        <v/>
      </c>
      <c r="B1236" s="19" t="str">
        <f>IF(IFERROR(FIND(検索!$B$24,障害種別!G1236),0)&gt;=1,IF(障害種別!B1236="","",障害種別!B1236),"")</f>
        <v/>
      </c>
      <c r="C1236" s="19" t="str">
        <f>IF(IFERROR(FIND(検索!$B$24,障害種別!G1236),0)&gt;=1,IF(障害種別!C1236="","",障害種別!C1236),"")</f>
        <v/>
      </c>
      <c r="D1236" s="19" t="str">
        <f>IF(IFERROR(FIND(検索!$B$24,障害種別!G1236),0)&gt;=1,IF(障害種別!D1236="","",障害種別!D1236),"")</f>
        <v/>
      </c>
      <c r="E1236" s="19" t="str">
        <f>IF(IFERROR(FIND(検索!$B$24,障害種別!G1236),0)&gt;=1,IF(障害種別!E1236="","",障害種別!E1236),"")</f>
        <v/>
      </c>
      <c r="F1236" s="19" t="str">
        <f>IF(IFERROR(FIND(検索!$B$24,障害種別!G1236),0)&gt;=1,IF(障害種別!F1236="","",障害種別!F1236),"")</f>
        <v/>
      </c>
      <c r="G1236" s="19" t="str">
        <f>IF(IFERROR(FIND(検索!$B$24,障害種別!G1236),0)&gt;=1,IF(障害種別!G1236="","",障害種別!G1236),"")</f>
        <v/>
      </c>
      <c r="H1236" s="19" t="str">
        <f>IF(IFERROR(FIND(検索!$B$24,障害種別!G1236),0)&gt;=1,IF(障害種別!H1236="","",障害種別!H1236),"")</f>
        <v/>
      </c>
      <c r="I1236" s="19" t="str">
        <f>IF(IFERROR(FIND(検索!$B$24,障害種別!G1236),0)&gt;=1,IF(障害種別!I1236="","",障害種別!I1236),"")</f>
        <v/>
      </c>
      <c r="J1236" s="19" t="str">
        <f>IF(IFERROR(FIND(検索!$B$24,障害種別!G1236),0)&gt;=1,IF(障害種別!J1236="","",障害種別!J1236),"")</f>
        <v/>
      </c>
    </row>
    <row r="1237" spans="1:10" x14ac:dyDescent="0.15">
      <c r="A1237" s="19" t="str">
        <f>IF(IFERROR(FIND(検索!$B$24,障害種別!G1237),0)&gt;=1,IF(障害種別!A1237="","",障害種別!A1237),"")</f>
        <v/>
      </c>
      <c r="B1237" s="19" t="str">
        <f>IF(IFERROR(FIND(検索!$B$24,障害種別!G1237),0)&gt;=1,IF(障害種別!B1237="","",障害種別!B1237),"")</f>
        <v/>
      </c>
      <c r="C1237" s="19" t="str">
        <f>IF(IFERROR(FIND(検索!$B$24,障害種別!G1237),0)&gt;=1,IF(障害種別!C1237="","",障害種別!C1237),"")</f>
        <v/>
      </c>
      <c r="D1237" s="19" t="str">
        <f>IF(IFERROR(FIND(検索!$B$24,障害種別!G1237),0)&gt;=1,IF(障害種別!D1237="","",障害種別!D1237),"")</f>
        <v/>
      </c>
      <c r="E1237" s="19" t="str">
        <f>IF(IFERROR(FIND(検索!$B$24,障害種別!G1237),0)&gt;=1,IF(障害種別!E1237="","",障害種別!E1237),"")</f>
        <v/>
      </c>
      <c r="F1237" s="19" t="str">
        <f>IF(IFERROR(FIND(検索!$B$24,障害種別!G1237),0)&gt;=1,IF(障害種別!F1237="","",障害種別!F1237),"")</f>
        <v/>
      </c>
      <c r="G1237" s="19" t="str">
        <f>IF(IFERROR(FIND(検索!$B$24,障害種別!G1237),0)&gt;=1,IF(障害種別!G1237="","",障害種別!G1237),"")</f>
        <v/>
      </c>
      <c r="H1237" s="19" t="str">
        <f>IF(IFERROR(FIND(検索!$B$24,障害種別!G1237),0)&gt;=1,IF(障害種別!H1237="","",障害種別!H1237),"")</f>
        <v/>
      </c>
      <c r="I1237" s="19" t="str">
        <f>IF(IFERROR(FIND(検索!$B$24,障害種別!G1237),0)&gt;=1,IF(障害種別!I1237="","",障害種別!I1237),"")</f>
        <v/>
      </c>
      <c r="J1237" s="19" t="str">
        <f>IF(IFERROR(FIND(検索!$B$24,障害種別!G1237),0)&gt;=1,IF(障害種別!J1237="","",障害種別!J1237),"")</f>
        <v/>
      </c>
    </row>
    <row r="1238" spans="1:10" x14ac:dyDescent="0.15">
      <c r="A1238" s="19" t="str">
        <f>IF(IFERROR(FIND(検索!$B$24,障害種別!G1238),0)&gt;=1,IF(障害種別!A1238="","",障害種別!A1238),"")</f>
        <v/>
      </c>
      <c r="B1238" s="19" t="str">
        <f>IF(IFERROR(FIND(検索!$B$24,障害種別!G1238),0)&gt;=1,IF(障害種別!B1238="","",障害種別!B1238),"")</f>
        <v/>
      </c>
      <c r="C1238" s="19" t="str">
        <f>IF(IFERROR(FIND(検索!$B$24,障害種別!G1238),0)&gt;=1,IF(障害種別!C1238="","",障害種別!C1238),"")</f>
        <v/>
      </c>
      <c r="D1238" s="19" t="str">
        <f>IF(IFERROR(FIND(検索!$B$24,障害種別!G1238),0)&gt;=1,IF(障害種別!D1238="","",障害種別!D1238),"")</f>
        <v/>
      </c>
      <c r="E1238" s="19" t="str">
        <f>IF(IFERROR(FIND(検索!$B$24,障害種別!G1238),0)&gt;=1,IF(障害種別!E1238="","",障害種別!E1238),"")</f>
        <v/>
      </c>
      <c r="F1238" s="19" t="str">
        <f>IF(IFERROR(FIND(検索!$B$24,障害種別!G1238),0)&gt;=1,IF(障害種別!F1238="","",障害種別!F1238),"")</f>
        <v/>
      </c>
      <c r="G1238" s="19" t="str">
        <f>IF(IFERROR(FIND(検索!$B$24,障害種別!G1238),0)&gt;=1,IF(障害種別!G1238="","",障害種別!G1238),"")</f>
        <v/>
      </c>
      <c r="H1238" s="19" t="str">
        <f>IF(IFERROR(FIND(検索!$B$24,障害種別!G1238),0)&gt;=1,IF(障害種別!H1238="","",障害種別!H1238),"")</f>
        <v/>
      </c>
      <c r="I1238" s="19" t="str">
        <f>IF(IFERROR(FIND(検索!$B$24,障害種別!G1238),0)&gt;=1,IF(障害種別!I1238="","",障害種別!I1238),"")</f>
        <v/>
      </c>
      <c r="J1238" s="19" t="str">
        <f>IF(IFERROR(FIND(検索!$B$24,障害種別!G1238),0)&gt;=1,IF(障害種別!J1238="","",障害種別!J1238),"")</f>
        <v/>
      </c>
    </row>
    <row r="1239" spans="1:10" x14ac:dyDescent="0.15">
      <c r="A1239" s="19" t="str">
        <f>IF(IFERROR(FIND(検索!$B$24,障害種別!G1239),0)&gt;=1,IF(障害種別!A1239="","",障害種別!A1239),"")</f>
        <v/>
      </c>
      <c r="B1239" s="19" t="str">
        <f>IF(IFERROR(FIND(検索!$B$24,障害種別!G1239),0)&gt;=1,IF(障害種別!B1239="","",障害種別!B1239),"")</f>
        <v/>
      </c>
      <c r="C1239" s="19" t="str">
        <f>IF(IFERROR(FIND(検索!$B$24,障害種別!G1239),0)&gt;=1,IF(障害種別!C1239="","",障害種別!C1239),"")</f>
        <v/>
      </c>
      <c r="D1239" s="19" t="str">
        <f>IF(IFERROR(FIND(検索!$B$24,障害種別!G1239),0)&gt;=1,IF(障害種別!D1239="","",障害種別!D1239),"")</f>
        <v/>
      </c>
      <c r="E1239" s="19" t="str">
        <f>IF(IFERROR(FIND(検索!$B$24,障害種別!G1239),0)&gt;=1,IF(障害種別!E1239="","",障害種別!E1239),"")</f>
        <v/>
      </c>
      <c r="F1239" s="19" t="str">
        <f>IF(IFERROR(FIND(検索!$B$24,障害種別!G1239),0)&gt;=1,IF(障害種別!F1239="","",障害種別!F1239),"")</f>
        <v/>
      </c>
      <c r="G1239" s="19" t="str">
        <f>IF(IFERROR(FIND(検索!$B$24,障害種別!G1239),0)&gt;=1,IF(障害種別!G1239="","",障害種別!G1239),"")</f>
        <v/>
      </c>
      <c r="H1239" s="19" t="str">
        <f>IF(IFERROR(FIND(検索!$B$24,障害種別!G1239),0)&gt;=1,IF(障害種別!H1239="","",障害種別!H1239),"")</f>
        <v/>
      </c>
      <c r="I1239" s="19" t="str">
        <f>IF(IFERROR(FIND(検索!$B$24,障害種別!G1239),0)&gt;=1,IF(障害種別!I1239="","",障害種別!I1239),"")</f>
        <v/>
      </c>
      <c r="J1239" s="19" t="str">
        <f>IF(IFERROR(FIND(検索!$B$24,障害種別!G1239),0)&gt;=1,IF(障害種別!J1239="","",障害種別!J1239),"")</f>
        <v/>
      </c>
    </row>
    <row r="1240" spans="1:10" x14ac:dyDescent="0.15">
      <c r="A1240" s="19" t="str">
        <f>IF(IFERROR(FIND(検索!$B$24,障害種別!G1240),0)&gt;=1,IF(障害種別!A1240="","",障害種別!A1240),"")</f>
        <v/>
      </c>
      <c r="B1240" s="19" t="str">
        <f>IF(IFERROR(FIND(検索!$B$24,障害種別!G1240),0)&gt;=1,IF(障害種別!B1240="","",障害種別!B1240),"")</f>
        <v/>
      </c>
      <c r="C1240" s="19" t="str">
        <f>IF(IFERROR(FIND(検索!$B$24,障害種別!G1240),0)&gt;=1,IF(障害種別!C1240="","",障害種別!C1240),"")</f>
        <v/>
      </c>
      <c r="D1240" s="19" t="str">
        <f>IF(IFERROR(FIND(検索!$B$24,障害種別!G1240),0)&gt;=1,IF(障害種別!D1240="","",障害種別!D1240),"")</f>
        <v/>
      </c>
      <c r="E1240" s="19" t="str">
        <f>IF(IFERROR(FIND(検索!$B$24,障害種別!G1240),0)&gt;=1,IF(障害種別!E1240="","",障害種別!E1240),"")</f>
        <v/>
      </c>
      <c r="F1240" s="19" t="str">
        <f>IF(IFERROR(FIND(検索!$B$24,障害種別!G1240),0)&gt;=1,IF(障害種別!F1240="","",障害種別!F1240),"")</f>
        <v/>
      </c>
      <c r="G1240" s="19" t="str">
        <f>IF(IFERROR(FIND(検索!$B$24,障害種別!G1240),0)&gt;=1,IF(障害種別!G1240="","",障害種別!G1240),"")</f>
        <v/>
      </c>
      <c r="H1240" s="19" t="str">
        <f>IF(IFERROR(FIND(検索!$B$24,障害種別!G1240),0)&gt;=1,IF(障害種別!H1240="","",障害種別!H1240),"")</f>
        <v/>
      </c>
      <c r="I1240" s="19" t="str">
        <f>IF(IFERROR(FIND(検索!$B$24,障害種別!G1240),0)&gt;=1,IF(障害種別!I1240="","",障害種別!I1240),"")</f>
        <v/>
      </c>
      <c r="J1240" s="19" t="str">
        <f>IF(IFERROR(FIND(検索!$B$24,障害種別!G1240),0)&gt;=1,IF(障害種別!J1240="","",障害種別!J1240),"")</f>
        <v/>
      </c>
    </row>
    <row r="1241" spans="1:10" x14ac:dyDescent="0.15">
      <c r="A1241" s="19" t="str">
        <f>IF(IFERROR(FIND(検索!$B$24,障害種別!G1241),0)&gt;=1,IF(障害種別!A1241="","",障害種別!A1241),"")</f>
        <v/>
      </c>
      <c r="B1241" s="19" t="str">
        <f>IF(IFERROR(FIND(検索!$B$24,障害種別!G1241),0)&gt;=1,IF(障害種別!B1241="","",障害種別!B1241),"")</f>
        <v/>
      </c>
      <c r="C1241" s="19" t="str">
        <f>IF(IFERROR(FIND(検索!$B$24,障害種別!G1241),0)&gt;=1,IF(障害種別!C1241="","",障害種別!C1241),"")</f>
        <v/>
      </c>
      <c r="D1241" s="19" t="str">
        <f>IF(IFERROR(FIND(検索!$B$24,障害種別!G1241),0)&gt;=1,IF(障害種別!D1241="","",障害種別!D1241),"")</f>
        <v/>
      </c>
      <c r="E1241" s="19" t="str">
        <f>IF(IFERROR(FIND(検索!$B$24,障害種別!G1241),0)&gt;=1,IF(障害種別!E1241="","",障害種別!E1241),"")</f>
        <v/>
      </c>
      <c r="F1241" s="19" t="str">
        <f>IF(IFERROR(FIND(検索!$B$24,障害種別!G1241),0)&gt;=1,IF(障害種別!F1241="","",障害種別!F1241),"")</f>
        <v/>
      </c>
      <c r="G1241" s="19" t="str">
        <f>IF(IFERROR(FIND(検索!$B$24,障害種別!G1241),0)&gt;=1,IF(障害種別!G1241="","",障害種別!G1241),"")</f>
        <v/>
      </c>
      <c r="H1241" s="19" t="str">
        <f>IF(IFERROR(FIND(検索!$B$24,障害種別!G1241),0)&gt;=1,IF(障害種別!H1241="","",障害種別!H1241),"")</f>
        <v/>
      </c>
      <c r="I1241" s="19" t="str">
        <f>IF(IFERROR(FIND(検索!$B$24,障害種別!G1241),0)&gt;=1,IF(障害種別!I1241="","",障害種別!I1241),"")</f>
        <v/>
      </c>
      <c r="J1241" s="19" t="str">
        <f>IF(IFERROR(FIND(検索!$B$24,障害種別!G1241),0)&gt;=1,IF(障害種別!J1241="","",障害種別!J1241),"")</f>
        <v/>
      </c>
    </row>
    <row r="1242" spans="1:10" x14ac:dyDescent="0.15">
      <c r="A1242" s="19" t="str">
        <f>IF(IFERROR(FIND(検索!$B$24,障害種別!G1242),0)&gt;=1,IF(障害種別!A1242="","",障害種別!A1242),"")</f>
        <v/>
      </c>
      <c r="B1242" s="19" t="str">
        <f>IF(IFERROR(FIND(検索!$B$24,障害種別!G1242),0)&gt;=1,IF(障害種別!B1242="","",障害種別!B1242),"")</f>
        <v/>
      </c>
      <c r="C1242" s="19" t="str">
        <f>IF(IFERROR(FIND(検索!$B$24,障害種別!G1242),0)&gt;=1,IF(障害種別!C1242="","",障害種別!C1242),"")</f>
        <v/>
      </c>
      <c r="D1242" s="19" t="str">
        <f>IF(IFERROR(FIND(検索!$B$24,障害種別!G1242),0)&gt;=1,IF(障害種別!D1242="","",障害種別!D1242),"")</f>
        <v/>
      </c>
      <c r="E1242" s="19" t="str">
        <f>IF(IFERROR(FIND(検索!$B$24,障害種別!G1242),0)&gt;=1,IF(障害種別!E1242="","",障害種別!E1242),"")</f>
        <v/>
      </c>
      <c r="F1242" s="19" t="str">
        <f>IF(IFERROR(FIND(検索!$B$24,障害種別!G1242),0)&gt;=1,IF(障害種別!F1242="","",障害種別!F1242),"")</f>
        <v/>
      </c>
      <c r="G1242" s="19" t="str">
        <f>IF(IFERROR(FIND(検索!$B$24,障害種別!G1242),0)&gt;=1,IF(障害種別!G1242="","",障害種別!G1242),"")</f>
        <v/>
      </c>
      <c r="H1242" s="19" t="str">
        <f>IF(IFERROR(FIND(検索!$B$24,障害種別!G1242),0)&gt;=1,IF(障害種別!H1242="","",障害種別!H1242),"")</f>
        <v/>
      </c>
      <c r="I1242" s="19" t="str">
        <f>IF(IFERROR(FIND(検索!$B$24,障害種別!G1242),0)&gt;=1,IF(障害種別!I1242="","",障害種別!I1242),"")</f>
        <v/>
      </c>
      <c r="J1242" s="19" t="str">
        <f>IF(IFERROR(FIND(検索!$B$24,障害種別!G1242),0)&gt;=1,IF(障害種別!J1242="","",障害種別!J1242),"")</f>
        <v/>
      </c>
    </row>
    <row r="1243" spans="1:10" x14ac:dyDescent="0.15">
      <c r="A1243" s="19" t="str">
        <f>IF(IFERROR(FIND(検索!$B$24,障害種別!G1243),0)&gt;=1,IF(障害種別!A1243="","",障害種別!A1243),"")</f>
        <v/>
      </c>
      <c r="B1243" s="19" t="str">
        <f>IF(IFERROR(FIND(検索!$B$24,障害種別!G1243),0)&gt;=1,IF(障害種別!B1243="","",障害種別!B1243),"")</f>
        <v/>
      </c>
      <c r="C1243" s="19" t="str">
        <f>IF(IFERROR(FIND(検索!$B$24,障害種別!G1243),0)&gt;=1,IF(障害種別!C1243="","",障害種別!C1243),"")</f>
        <v/>
      </c>
      <c r="D1243" s="19" t="str">
        <f>IF(IFERROR(FIND(検索!$B$24,障害種別!G1243),0)&gt;=1,IF(障害種別!D1243="","",障害種別!D1243),"")</f>
        <v/>
      </c>
      <c r="E1243" s="19" t="str">
        <f>IF(IFERROR(FIND(検索!$B$24,障害種別!G1243),0)&gt;=1,IF(障害種別!E1243="","",障害種別!E1243),"")</f>
        <v/>
      </c>
      <c r="F1243" s="19" t="str">
        <f>IF(IFERROR(FIND(検索!$B$24,障害種別!G1243),0)&gt;=1,IF(障害種別!F1243="","",障害種別!F1243),"")</f>
        <v/>
      </c>
      <c r="G1243" s="19" t="str">
        <f>IF(IFERROR(FIND(検索!$B$24,障害種別!G1243),0)&gt;=1,IF(障害種別!G1243="","",障害種別!G1243),"")</f>
        <v/>
      </c>
      <c r="H1243" s="19" t="str">
        <f>IF(IFERROR(FIND(検索!$B$24,障害種別!G1243),0)&gt;=1,IF(障害種別!H1243="","",障害種別!H1243),"")</f>
        <v/>
      </c>
      <c r="I1243" s="19" t="str">
        <f>IF(IFERROR(FIND(検索!$B$24,障害種別!G1243),0)&gt;=1,IF(障害種別!I1243="","",障害種別!I1243),"")</f>
        <v/>
      </c>
      <c r="J1243" s="19" t="str">
        <f>IF(IFERROR(FIND(検索!$B$24,障害種別!G1243),0)&gt;=1,IF(障害種別!J1243="","",障害種別!J1243),"")</f>
        <v/>
      </c>
    </row>
    <row r="1244" spans="1:10" x14ac:dyDescent="0.15">
      <c r="A1244" s="19" t="str">
        <f>IF(IFERROR(FIND(検索!$B$24,障害種別!G1244),0)&gt;=1,IF(障害種別!A1244="","",障害種別!A1244),"")</f>
        <v/>
      </c>
      <c r="B1244" s="19" t="str">
        <f>IF(IFERROR(FIND(検索!$B$24,障害種別!G1244),0)&gt;=1,IF(障害種別!B1244="","",障害種別!B1244),"")</f>
        <v/>
      </c>
      <c r="C1244" s="19" t="str">
        <f>IF(IFERROR(FIND(検索!$B$24,障害種別!G1244),0)&gt;=1,IF(障害種別!C1244="","",障害種別!C1244),"")</f>
        <v/>
      </c>
      <c r="D1244" s="19" t="str">
        <f>IF(IFERROR(FIND(検索!$B$24,障害種別!G1244),0)&gt;=1,IF(障害種別!D1244="","",障害種別!D1244),"")</f>
        <v/>
      </c>
      <c r="E1244" s="19" t="str">
        <f>IF(IFERROR(FIND(検索!$B$24,障害種別!G1244),0)&gt;=1,IF(障害種別!E1244="","",障害種別!E1244),"")</f>
        <v/>
      </c>
      <c r="F1244" s="19" t="str">
        <f>IF(IFERROR(FIND(検索!$B$24,障害種別!G1244),0)&gt;=1,IF(障害種別!F1244="","",障害種別!F1244),"")</f>
        <v/>
      </c>
      <c r="G1244" s="19" t="str">
        <f>IF(IFERROR(FIND(検索!$B$24,障害種別!G1244),0)&gt;=1,IF(障害種別!G1244="","",障害種別!G1244),"")</f>
        <v/>
      </c>
      <c r="H1244" s="19" t="str">
        <f>IF(IFERROR(FIND(検索!$B$24,障害種別!G1244),0)&gt;=1,IF(障害種別!H1244="","",障害種別!H1244),"")</f>
        <v/>
      </c>
      <c r="I1244" s="19" t="str">
        <f>IF(IFERROR(FIND(検索!$B$24,障害種別!G1244),0)&gt;=1,IF(障害種別!I1244="","",障害種別!I1244),"")</f>
        <v/>
      </c>
      <c r="J1244" s="19" t="str">
        <f>IF(IFERROR(FIND(検索!$B$24,障害種別!G1244),0)&gt;=1,IF(障害種別!J1244="","",障害種別!J1244),"")</f>
        <v/>
      </c>
    </row>
    <row r="1245" spans="1:10" x14ac:dyDescent="0.15">
      <c r="A1245" s="19" t="str">
        <f>IF(IFERROR(FIND(検索!$B$24,障害種別!G1245),0)&gt;=1,IF(障害種別!A1245="","",障害種別!A1245),"")</f>
        <v/>
      </c>
      <c r="B1245" s="19" t="str">
        <f>IF(IFERROR(FIND(検索!$B$24,障害種別!G1245),0)&gt;=1,IF(障害種別!B1245="","",障害種別!B1245),"")</f>
        <v/>
      </c>
      <c r="C1245" s="19" t="str">
        <f>IF(IFERROR(FIND(検索!$B$24,障害種別!G1245),0)&gt;=1,IF(障害種別!C1245="","",障害種別!C1245),"")</f>
        <v/>
      </c>
      <c r="D1245" s="19" t="str">
        <f>IF(IFERROR(FIND(検索!$B$24,障害種別!G1245),0)&gt;=1,IF(障害種別!D1245="","",障害種別!D1245),"")</f>
        <v/>
      </c>
      <c r="E1245" s="19" t="str">
        <f>IF(IFERROR(FIND(検索!$B$24,障害種別!G1245),0)&gt;=1,IF(障害種別!E1245="","",障害種別!E1245),"")</f>
        <v/>
      </c>
      <c r="F1245" s="19" t="str">
        <f>IF(IFERROR(FIND(検索!$B$24,障害種別!G1245),0)&gt;=1,IF(障害種別!F1245="","",障害種別!F1245),"")</f>
        <v/>
      </c>
      <c r="G1245" s="19" t="str">
        <f>IF(IFERROR(FIND(検索!$B$24,障害種別!G1245),0)&gt;=1,IF(障害種別!G1245="","",障害種別!G1245),"")</f>
        <v/>
      </c>
      <c r="H1245" s="19" t="str">
        <f>IF(IFERROR(FIND(検索!$B$24,障害種別!G1245),0)&gt;=1,IF(障害種別!H1245="","",障害種別!H1245),"")</f>
        <v/>
      </c>
      <c r="I1245" s="19" t="str">
        <f>IF(IFERROR(FIND(検索!$B$24,障害種別!G1245),0)&gt;=1,IF(障害種別!I1245="","",障害種別!I1245),"")</f>
        <v/>
      </c>
      <c r="J1245" s="19" t="str">
        <f>IF(IFERROR(FIND(検索!$B$24,障害種別!G1245),0)&gt;=1,IF(障害種別!J1245="","",障害種別!J1245),"")</f>
        <v/>
      </c>
    </row>
    <row r="1246" spans="1:10" x14ac:dyDescent="0.15">
      <c r="A1246" s="19" t="str">
        <f>IF(IFERROR(FIND(検索!$B$24,障害種別!G1246),0)&gt;=1,IF(障害種別!A1246="","",障害種別!A1246),"")</f>
        <v/>
      </c>
      <c r="B1246" s="19" t="str">
        <f>IF(IFERROR(FIND(検索!$B$24,障害種別!G1246),0)&gt;=1,IF(障害種別!B1246="","",障害種別!B1246),"")</f>
        <v/>
      </c>
      <c r="C1246" s="19" t="str">
        <f>IF(IFERROR(FIND(検索!$B$24,障害種別!G1246),0)&gt;=1,IF(障害種別!C1246="","",障害種別!C1246),"")</f>
        <v/>
      </c>
      <c r="D1246" s="19" t="str">
        <f>IF(IFERROR(FIND(検索!$B$24,障害種別!G1246),0)&gt;=1,IF(障害種別!D1246="","",障害種別!D1246),"")</f>
        <v/>
      </c>
      <c r="E1246" s="19" t="str">
        <f>IF(IFERROR(FIND(検索!$B$24,障害種別!G1246),0)&gt;=1,IF(障害種別!E1246="","",障害種別!E1246),"")</f>
        <v/>
      </c>
      <c r="F1246" s="19" t="str">
        <f>IF(IFERROR(FIND(検索!$B$24,障害種別!G1246),0)&gt;=1,IF(障害種別!F1246="","",障害種別!F1246),"")</f>
        <v/>
      </c>
      <c r="G1246" s="19" t="str">
        <f>IF(IFERROR(FIND(検索!$B$24,障害種別!G1246),0)&gt;=1,IF(障害種別!G1246="","",障害種別!G1246),"")</f>
        <v/>
      </c>
      <c r="H1246" s="19" t="str">
        <f>IF(IFERROR(FIND(検索!$B$24,障害種別!G1246),0)&gt;=1,IF(障害種別!H1246="","",障害種別!H1246),"")</f>
        <v/>
      </c>
      <c r="I1246" s="19" t="str">
        <f>IF(IFERROR(FIND(検索!$B$24,障害種別!G1246),0)&gt;=1,IF(障害種別!I1246="","",障害種別!I1246),"")</f>
        <v/>
      </c>
      <c r="J1246" s="19" t="str">
        <f>IF(IFERROR(FIND(検索!$B$24,障害種別!G1246),0)&gt;=1,IF(障害種別!J1246="","",障害種別!J1246),"")</f>
        <v/>
      </c>
    </row>
    <row r="1247" spans="1:10" x14ac:dyDescent="0.15">
      <c r="A1247" s="19" t="str">
        <f>IF(IFERROR(FIND(検索!$B$24,障害種別!G1247),0)&gt;=1,IF(障害種別!A1247="","",障害種別!A1247),"")</f>
        <v/>
      </c>
      <c r="B1247" s="19" t="str">
        <f>IF(IFERROR(FIND(検索!$B$24,障害種別!G1247),0)&gt;=1,IF(障害種別!B1247="","",障害種別!B1247),"")</f>
        <v/>
      </c>
      <c r="C1247" s="19" t="str">
        <f>IF(IFERROR(FIND(検索!$B$24,障害種別!G1247),0)&gt;=1,IF(障害種別!C1247="","",障害種別!C1247),"")</f>
        <v/>
      </c>
      <c r="D1247" s="19" t="str">
        <f>IF(IFERROR(FIND(検索!$B$24,障害種別!G1247),0)&gt;=1,IF(障害種別!D1247="","",障害種別!D1247),"")</f>
        <v/>
      </c>
      <c r="E1247" s="19" t="str">
        <f>IF(IFERROR(FIND(検索!$B$24,障害種別!G1247),0)&gt;=1,IF(障害種別!E1247="","",障害種別!E1247),"")</f>
        <v/>
      </c>
      <c r="F1247" s="19" t="str">
        <f>IF(IFERROR(FIND(検索!$B$24,障害種別!G1247),0)&gt;=1,IF(障害種別!F1247="","",障害種別!F1247),"")</f>
        <v/>
      </c>
      <c r="G1247" s="19" t="str">
        <f>IF(IFERROR(FIND(検索!$B$24,障害種別!G1247),0)&gt;=1,IF(障害種別!G1247="","",障害種別!G1247),"")</f>
        <v/>
      </c>
      <c r="H1247" s="19" t="str">
        <f>IF(IFERROR(FIND(検索!$B$24,障害種別!G1247),0)&gt;=1,IF(障害種別!H1247="","",障害種別!H1247),"")</f>
        <v/>
      </c>
      <c r="I1247" s="19" t="str">
        <f>IF(IFERROR(FIND(検索!$B$24,障害種別!G1247),0)&gt;=1,IF(障害種別!I1247="","",障害種別!I1247),"")</f>
        <v/>
      </c>
      <c r="J1247" s="19" t="str">
        <f>IF(IFERROR(FIND(検索!$B$24,障害種別!G1247),0)&gt;=1,IF(障害種別!J1247="","",障害種別!J1247),"")</f>
        <v/>
      </c>
    </row>
    <row r="1248" spans="1:10" x14ac:dyDescent="0.15">
      <c r="A1248" s="19" t="str">
        <f>IF(IFERROR(FIND(検索!$B$24,障害種別!G1248),0)&gt;=1,IF(障害種別!A1248="","",障害種別!A1248),"")</f>
        <v/>
      </c>
      <c r="B1248" s="19" t="str">
        <f>IF(IFERROR(FIND(検索!$B$24,障害種別!G1248),0)&gt;=1,IF(障害種別!B1248="","",障害種別!B1248),"")</f>
        <v/>
      </c>
      <c r="C1248" s="19" t="str">
        <f>IF(IFERROR(FIND(検索!$B$24,障害種別!G1248),0)&gt;=1,IF(障害種別!C1248="","",障害種別!C1248),"")</f>
        <v/>
      </c>
      <c r="D1248" s="19" t="str">
        <f>IF(IFERROR(FIND(検索!$B$24,障害種別!G1248),0)&gt;=1,IF(障害種別!D1248="","",障害種別!D1248),"")</f>
        <v/>
      </c>
      <c r="E1248" s="19" t="str">
        <f>IF(IFERROR(FIND(検索!$B$24,障害種別!G1248),0)&gt;=1,IF(障害種別!E1248="","",障害種別!E1248),"")</f>
        <v/>
      </c>
      <c r="F1248" s="19" t="str">
        <f>IF(IFERROR(FIND(検索!$B$24,障害種別!G1248),0)&gt;=1,IF(障害種別!F1248="","",障害種別!F1248),"")</f>
        <v/>
      </c>
      <c r="G1248" s="19" t="str">
        <f>IF(IFERROR(FIND(検索!$B$24,障害種別!G1248),0)&gt;=1,IF(障害種別!G1248="","",障害種別!G1248),"")</f>
        <v/>
      </c>
      <c r="H1248" s="19" t="str">
        <f>IF(IFERROR(FIND(検索!$B$24,障害種別!G1248),0)&gt;=1,IF(障害種別!H1248="","",障害種別!H1248),"")</f>
        <v/>
      </c>
      <c r="I1248" s="19" t="str">
        <f>IF(IFERROR(FIND(検索!$B$24,障害種別!G1248),0)&gt;=1,IF(障害種別!I1248="","",障害種別!I1248),"")</f>
        <v/>
      </c>
      <c r="J1248" s="19" t="str">
        <f>IF(IFERROR(FIND(検索!$B$24,障害種別!G1248),0)&gt;=1,IF(障害種別!J1248="","",障害種別!J1248),"")</f>
        <v/>
      </c>
    </row>
    <row r="1249" spans="1:10" x14ac:dyDescent="0.15">
      <c r="A1249" s="19" t="str">
        <f>IF(IFERROR(FIND(検索!$B$24,障害種別!G1249),0)&gt;=1,IF(障害種別!A1249="","",障害種別!A1249),"")</f>
        <v/>
      </c>
      <c r="B1249" s="19" t="str">
        <f>IF(IFERROR(FIND(検索!$B$24,障害種別!G1249),0)&gt;=1,IF(障害種別!B1249="","",障害種別!B1249),"")</f>
        <v/>
      </c>
      <c r="C1249" s="19" t="str">
        <f>IF(IFERROR(FIND(検索!$B$24,障害種別!G1249),0)&gt;=1,IF(障害種別!C1249="","",障害種別!C1249),"")</f>
        <v/>
      </c>
      <c r="D1249" s="19" t="str">
        <f>IF(IFERROR(FIND(検索!$B$24,障害種別!G1249),0)&gt;=1,IF(障害種別!D1249="","",障害種別!D1249),"")</f>
        <v/>
      </c>
      <c r="E1249" s="19" t="str">
        <f>IF(IFERROR(FIND(検索!$B$24,障害種別!G1249),0)&gt;=1,IF(障害種別!E1249="","",障害種別!E1249),"")</f>
        <v/>
      </c>
      <c r="F1249" s="19" t="str">
        <f>IF(IFERROR(FIND(検索!$B$24,障害種別!G1249),0)&gt;=1,IF(障害種別!F1249="","",障害種別!F1249),"")</f>
        <v/>
      </c>
      <c r="G1249" s="19" t="str">
        <f>IF(IFERROR(FIND(検索!$B$24,障害種別!G1249),0)&gt;=1,IF(障害種別!G1249="","",障害種別!G1249),"")</f>
        <v/>
      </c>
      <c r="H1249" s="19" t="str">
        <f>IF(IFERROR(FIND(検索!$B$24,障害種別!G1249),0)&gt;=1,IF(障害種別!H1249="","",障害種別!H1249),"")</f>
        <v/>
      </c>
      <c r="I1249" s="19" t="str">
        <f>IF(IFERROR(FIND(検索!$B$24,障害種別!G1249),0)&gt;=1,IF(障害種別!I1249="","",障害種別!I1249),"")</f>
        <v/>
      </c>
      <c r="J1249" s="19" t="str">
        <f>IF(IFERROR(FIND(検索!$B$24,障害種別!G1249),0)&gt;=1,IF(障害種別!J1249="","",障害種別!J1249),"")</f>
        <v/>
      </c>
    </row>
    <row r="1250" spans="1:10" x14ac:dyDescent="0.15">
      <c r="A1250" s="19" t="str">
        <f>IF(IFERROR(FIND(検索!$B$24,障害種別!G1250),0)&gt;=1,IF(障害種別!A1250="","",障害種別!A1250),"")</f>
        <v/>
      </c>
      <c r="B1250" s="19" t="str">
        <f>IF(IFERROR(FIND(検索!$B$24,障害種別!G1250),0)&gt;=1,IF(障害種別!B1250="","",障害種別!B1250),"")</f>
        <v/>
      </c>
      <c r="C1250" s="19" t="str">
        <f>IF(IFERROR(FIND(検索!$B$24,障害種別!G1250),0)&gt;=1,IF(障害種別!C1250="","",障害種別!C1250),"")</f>
        <v/>
      </c>
      <c r="D1250" s="19" t="str">
        <f>IF(IFERROR(FIND(検索!$B$24,障害種別!G1250),0)&gt;=1,IF(障害種別!D1250="","",障害種別!D1250),"")</f>
        <v/>
      </c>
      <c r="E1250" s="19" t="str">
        <f>IF(IFERROR(FIND(検索!$B$24,障害種別!G1250),0)&gt;=1,IF(障害種別!E1250="","",障害種別!E1250),"")</f>
        <v/>
      </c>
      <c r="F1250" s="19" t="str">
        <f>IF(IFERROR(FIND(検索!$B$24,障害種別!G1250),0)&gt;=1,IF(障害種別!F1250="","",障害種別!F1250),"")</f>
        <v/>
      </c>
      <c r="G1250" s="19" t="str">
        <f>IF(IFERROR(FIND(検索!$B$24,障害種別!G1250),0)&gt;=1,IF(障害種別!G1250="","",障害種別!G1250),"")</f>
        <v/>
      </c>
      <c r="H1250" s="19" t="str">
        <f>IF(IFERROR(FIND(検索!$B$24,障害種別!G1250),0)&gt;=1,IF(障害種別!H1250="","",障害種別!H1250),"")</f>
        <v/>
      </c>
      <c r="I1250" s="19" t="str">
        <f>IF(IFERROR(FIND(検索!$B$24,障害種別!G1250),0)&gt;=1,IF(障害種別!I1250="","",障害種別!I1250),"")</f>
        <v/>
      </c>
      <c r="J1250" s="19" t="str">
        <f>IF(IFERROR(FIND(検索!$B$24,障害種別!G1250),0)&gt;=1,IF(障害種別!J1250="","",障害種別!J1250),"")</f>
        <v/>
      </c>
    </row>
    <row r="1251" spans="1:10" x14ac:dyDescent="0.15">
      <c r="A1251" s="19" t="str">
        <f>IF(IFERROR(FIND(検索!$B$24,障害種別!G1251),0)&gt;=1,IF(障害種別!A1251="","",障害種別!A1251),"")</f>
        <v/>
      </c>
      <c r="B1251" s="19" t="str">
        <f>IF(IFERROR(FIND(検索!$B$24,障害種別!G1251),0)&gt;=1,IF(障害種別!B1251="","",障害種別!B1251),"")</f>
        <v/>
      </c>
      <c r="C1251" s="19" t="str">
        <f>IF(IFERROR(FIND(検索!$B$24,障害種別!G1251),0)&gt;=1,IF(障害種別!C1251="","",障害種別!C1251),"")</f>
        <v/>
      </c>
      <c r="D1251" s="19" t="str">
        <f>IF(IFERROR(FIND(検索!$B$24,障害種別!G1251),0)&gt;=1,IF(障害種別!D1251="","",障害種別!D1251),"")</f>
        <v/>
      </c>
      <c r="E1251" s="19" t="str">
        <f>IF(IFERROR(FIND(検索!$B$24,障害種別!G1251),0)&gt;=1,IF(障害種別!E1251="","",障害種別!E1251),"")</f>
        <v/>
      </c>
      <c r="F1251" s="19" t="str">
        <f>IF(IFERROR(FIND(検索!$B$24,障害種別!G1251),0)&gt;=1,IF(障害種別!F1251="","",障害種別!F1251),"")</f>
        <v/>
      </c>
      <c r="G1251" s="19" t="str">
        <f>IF(IFERROR(FIND(検索!$B$24,障害種別!G1251),0)&gt;=1,IF(障害種別!G1251="","",障害種別!G1251),"")</f>
        <v/>
      </c>
      <c r="H1251" s="19" t="str">
        <f>IF(IFERROR(FIND(検索!$B$24,障害種別!G1251),0)&gt;=1,IF(障害種別!H1251="","",障害種別!H1251),"")</f>
        <v/>
      </c>
      <c r="I1251" s="19" t="str">
        <f>IF(IFERROR(FIND(検索!$B$24,障害種別!G1251),0)&gt;=1,IF(障害種別!I1251="","",障害種別!I1251),"")</f>
        <v/>
      </c>
      <c r="J1251" s="19" t="str">
        <f>IF(IFERROR(FIND(検索!$B$24,障害種別!G1251),0)&gt;=1,IF(障害種別!J1251="","",障害種別!J1251),"")</f>
        <v/>
      </c>
    </row>
    <row r="1252" spans="1:10" x14ac:dyDescent="0.15">
      <c r="A1252" s="19" t="str">
        <f>IF(IFERROR(FIND(検索!$B$24,障害種別!G1252),0)&gt;=1,IF(障害種別!A1252="","",障害種別!A1252),"")</f>
        <v/>
      </c>
      <c r="B1252" s="19" t="str">
        <f>IF(IFERROR(FIND(検索!$B$24,障害種別!G1252),0)&gt;=1,IF(障害種別!B1252="","",障害種別!B1252),"")</f>
        <v/>
      </c>
      <c r="C1252" s="19" t="str">
        <f>IF(IFERROR(FIND(検索!$B$24,障害種別!G1252),0)&gt;=1,IF(障害種別!C1252="","",障害種別!C1252),"")</f>
        <v/>
      </c>
      <c r="D1252" s="19" t="str">
        <f>IF(IFERROR(FIND(検索!$B$24,障害種別!G1252),0)&gt;=1,IF(障害種別!D1252="","",障害種別!D1252),"")</f>
        <v/>
      </c>
      <c r="E1252" s="19" t="str">
        <f>IF(IFERROR(FIND(検索!$B$24,障害種別!G1252),0)&gt;=1,IF(障害種別!E1252="","",障害種別!E1252),"")</f>
        <v/>
      </c>
      <c r="F1252" s="19" t="str">
        <f>IF(IFERROR(FIND(検索!$B$24,障害種別!G1252),0)&gt;=1,IF(障害種別!F1252="","",障害種別!F1252),"")</f>
        <v/>
      </c>
      <c r="G1252" s="19" t="str">
        <f>IF(IFERROR(FIND(検索!$B$24,障害種別!G1252),0)&gt;=1,IF(障害種別!G1252="","",障害種別!G1252),"")</f>
        <v/>
      </c>
      <c r="H1252" s="19" t="str">
        <f>IF(IFERROR(FIND(検索!$B$24,障害種別!G1252),0)&gt;=1,IF(障害種別!H1252="","",障害種別!H1252),"")</f>
        <v/>
      </c>
      <c r="I1252" s="19" t="str">
        <f>IF(IFERROR(FIND(検索!$B$24,障害種別!G1252),0)&gt;=1,IF(障害種別!I1252="","",障害種別!I1252),"")</f>
        <v/>
      </c>
      <c r="J1252" s="19" t="str">
        <f>IF(IFERROR(FIND(検索!$B$24,障害種別!G1252),0)&gt;=1,IF(障害種別!J1252="","",障害種別!J1252),"")</f>
        <v/>
      </c>
    </row>
    <row r="1253" spans="1:10" x14ac:dyDescent="0.15">
      <c r="A1253" s="19" t="str">
        <f>IF(IFERROR(FIND(検索!$B$24,障害種別!G1253),0)&gt;=1,IF(障害種別!A1253="","",障害種別!A1253),"")</f>
        <v/>
      </c>
      <c r="B1253" s="19" t="str">
        <f>IF(IFERROR(FIND(検索!$B$24,障害種別!G1253),0)&gt;=1,IF(障害種別!B1253="","",障害種別!B1253),"")</f>
        <v/>
      </c>
      <c r="C1253" s="19" t="str">
        <f>IF(IFERROR(FIND(検索!$B$24,障害種別!G1253),0)&gt;=1,IF(障害種別!C1253="","",障害種別!C1253),"")</f>
        <v/>
      </c>
      <c r="D1253" s="19" t="str">
        <f>IF(IFERROR(FIND(検索!$B$24,障害種別!G1253),0)&gt;=1,IF(障害種別!D1253="","",障害種別!D1253),"")</f>
        <v/>
      </c>
      <c r="E1253" s="19" t="str">
        <f>IF(IFERROR(FIND(検索!$B$24,障害種別!G1253),0)&gt;=1,IF(障害種別!E1253="","",障害種別!E1253),"")</f>
        <v/>
      </c>
      <c r="F1253" s="19" t="str">
        <f>IF(IFERROR(FIND(検索!$B$24,障害種別!G1253),0)&gt;=1,IF(障害種別!F1253="","",障害種別!F1253),"")</f>
        <v/>
      </c>
      <c r="G1253" s="19" t="str">
        <f>IF(IFERROR(FIND(検索!$B$24,障害種別!G1253),0)&gt;=1,IF(障害種別!G1253="","",障害種別!G1253),"")</f>
        <v/>
      </c>
      <c r="H1253" s="19" t="str">
        <f>IF(IFERROR(FIND(検索!$B$24,障害種別!G1253),0)&gt;=1,IF(障害種別!H1253="","",障害種別!H1253),"")</f>
        <v/>
      </c>
      <c r="I1253" s="19" t="str">
        <f>IF(IFERROR(FIND(検索!$B$24,障害種別!G1253),0)&gt;=1,IF(障害種別!I1253="","",障害種別!I1253),"")</f>
        <v/>
      </c>
      <c r="J1253" s="19" t="str">
        <f>IF(IFERROR(FIND(検索!$B$24,障害種別!G1253),0)&gt;=1,IF(障害種別!J1253="","",障害種別!J1253),"")</f>
        <v/>
      </c>
    </row>
    <row r="1254" spans="1:10" x14ac:dyDescent="0.15">
      <c r="A1254" s="19" t="str">
        <f>IF(IFERROR(FIND(検索!$B$24,障害種別!G1254),0)&gt;=1,IF(障害種別!A1254="","",障害種別!A1254),"")</f>
        <v/>
      </c>
      <c r="B1254" s="19" t="str">
        <f>IF(IFERROR(FIND(検索!$B$24,障害種別!G1254),0)&gt;=1,IF(障害種別!B1254="","",障害種別!B1254),"")</f>
        <v/>
      </c>
      <c r="C1254" s="19" t="str">
        <f>IF(IFERROR(FIND(検索!$B$24,障害種別!G1254),0)&gt;=1,IF(障害種別!C1254="","",障害種別!C1254),"")</f>
        <v/>
      </c>
      <c r="D1254" s="19" t="str">
        <f>IF(IFERROR(FIND(検索!$B$24,障害種別!G1254),0)&gt;=1,IF(障害種別!D1254="","",障害種別!D1254),"")</f>
        <v/>
      </c>
      <c r="E1254" s="19" t="str">
        <f>IF(IFERROR(FIND(検索!$B$24,障害種別!G1254),0)&gt;=1,IF(障害種別!E1254="","",障害種別!E1254),"")</f>
        <v/>
      </c>
      <c r="F1254" s="19" t="str">
        <f>IF(IFERROR(FIND(検索!$B$24,障害種別!G1254),0)&gt;=1,IF(障害種別!F1254="","",障害種別!F1254),"")</f>
        <v/>
      </c>
      <c r="G1254" s="19" t="str">
        <f>IF(IFERROR(FIND(検索!$B$24,障害種別!G1254),0)&gt;=1,IF(障害種別!G1254="","",障害種別!G1254),"")</f>
        <v/>
      </c>
      <c r="H1254" s="19" t="str">
        <f>IF(IFERROR(FIND(検索!$B$24,障害種別!G1254),0)&gt;=1,IF(障害種別!H1254="","",障害種別!H1254),"")</f>
        <v/>
      </c>
      <c r="I1254" s="19" t="str">
        <f>IF(IFERROR(FIND(検索!$B$24,障害種別!G1254),0)&gt;=1,IF(障害種別!I1254="","",障害種別!I1254),"")</f>
        <v/>
      </c>
      <c r="J1254" s="19" t="str">
        <f>IF(IFERROR(FIND(検索!$B$24,障害種別!G1254),0)&gt;=1,IF(障害種別!J1254="","",障害種別!J1254),"")</f>
        <v/>
      </c>
    </row>
    <row r="1255" spans="1:10" x14ac:dyDescent="0.15">
      <c r="A1255" s="19" t="str">
        <f>IF(IFERROR(FIND(検索!$B$24,障害種別!G1255),0)&gt;=1,IF(障害種別!A1255="","",障害種別!A1255),"")</f>
        <v/>
      </c>
      <c r="B1255" s="19" t="str">
        <f>IF(IFERROR(FIND(検索!$B$24,障害種別!G1255),0)&gt;=1,IF(障害種別!B1255="","",障害種別!B1255),"")</f>
        <v/>
      </c>
      <c r="C1255" s="19" t="str">
        <f>IF(IFERROR(FIND(検索!$B$24,障害種別!G1255),0)&gt;=1,IF(障害種別!C1255="","",障害種別!C1255),"")</f>
        <v/>
      </c>
      <c r="D1255" s="19" t="str">
        <f>IF(IFERROR(FIND(検索!$B$24,障害種別!G1255),0)&gt;=1,IF(障害種別!D1255="","",障害種別!D1255),"")</f>
        <v/>
      </c>
      <c r="E1255" s="19" t="str">
        <f>IF(IFERROR(FIND(検索!$B$24,障害種別!G1255),0)&gt;=1,IF(障害種別!E1255="","",障害種別!E1255),"")</f>
        <v/>
      </c>
      <c r="F1255" s="19" t="str">
        <f>IF(IFERROR(FIND(検索!$B$24,障害種別!G1255),0)&gt;=1,IF(障害種別!F1255="","",障害種別!F1255),"")</f>
        <v/>
      </c>
      <c r="G1255" s="19" t="str">
        <f>IF(IFERROR(FIND(検索!$B$24,障害種別!G1255),0)&gt;=1,IF(障害種別!G1255="","",障害種別!G1255),"")</f>
        <v/>
      </c>
      <c r="H1255" s="19" t="str">
        <f>IF(IFERROR(FIND(検索!$B$24,障害種別!G1255),0)&gt;=1,IF(障害種別!H1255="","",障害種別!H1255),"")</f>
        <v/>
      </c>
      <c r="I1255" s="19" t="str">
        <f>IF(IFERROR(FIND(検索!$B$24,障害種別!G1255),0)&gt;=1,IF(障害種別!I1255="","",障害種別!I1255),"")</f>
        <v/>
      </c>
      <c r="J1255" s="19" t="str">
        <f>IF(IFERROR(FIND(検索!$B$24,障害種別!G1255),0)&gt;=1,IF(障害種別!J1255="","",障害種別!J1255),"")</f>
        <v/>
      </c>
    </row>
    <row r="1256" spans="1:10" x14ac:dyDescent="0.15">
      <c r="A1256" s="19" t="str">
        <f>IF(IFERROR(FIND(検索!$B$24,障害種別!G1256),0)&gt;=1,IF(障害種別!A1256="","",障害種別!A1256),"")</f>
        <v/>
      </c>
      <c r="B1256" s="19" t="str">
        <f>IF(IFERROR(FIND(検索!$B$24,障害種別!G1256),0)&gt;=1,IF(障害種別!B1256="","",障害種別!B1256),"")</f>
        <v/>
      </c>
      <c r="C1256" s="19" t="str">
        <f>IF(IFERROR(FIND(検索!$B$24,障害種別!G1256),0)&gt;=1,IF(障害種別!C1256="","",障害種別!C1256),"")</f>
        <v/>
      </c>
      <c r="D1256" s="19" t="str">
        <f>IF(IFERROR(FIND(検索!$B$24,障害種別!G1256),0)&gt;=1,IF(障害種別!D1256="","",障害種別!D1256),"")</f>
        <v/>
      </c>
      <c r="E1256" s="19" t="str">
        <f>IF(IFERROR(FIND(検索!$B$24,障害種別!G1256),0)&gt;=1,IF(障害種別!E1256="","",障害種別!E1256),"")</f>
        <v/>
      </c>
      <c r="F1256" s="19" t="str">
        <f>IF(IFERROR(FIND(検索!$B$24,障害種別!G1256),0)&gt;=1,IF(障害種別!F1256="","",障害種別!F1256),"")</f>
        <v/>
      </c>
      <c r="G1256" s="19" t="str">
        <f>IF(IFERROR(FIND(検索!$B$24,障害種別!G1256),0)&gt;=1,IF(障害種別!G1256="","",障害種別!G1256),"")</f>
        <v/>
      </c>
      <c r="H1256" s="19" t="str">
        <f>IF(IFERROR(FIND(検索!$B$24,障害種別!G1256),0)&gt;=1,IF(障害種別!H1256="","",障害種別!H1256),"")</f>
        <v/>
      </c>
      <c r="I1256" s="19" t="str">
        <f>IF(IFERROR(FIND(検索!$B$24,障害種別!G1256),0)&gt;=1,IF(障害種別!I1256="","",障害種別!I1256),"")</f>
        <v/>
      </c>
      <c r="J1256" s="19" t="str">
        <f>IF(IFERROR(FIND(検索!$B$24,障害種別!G1256),0)&gt;=1,IF(障害種別!J1256="","",障害種別!J1256),"")</f>
        <v/>
      </c>
    </row>
    <row r="1257" spans="1:10" x14ac:dyDescent="0.15">
      <c r="A1257" s="19" t="str">
        <f>IF(IFERROR(FIND(検索!$B$24,障害種別!G1257),0)&gt;=1,IF(障害種別!A1257="","",障害種別!A1257),"")</f>
        <v/>
      </c>
      <c r="B1257" s="19" t="str">
        <f>IF(IFERROR(FIND(検索!$B$24,障害種別!G1257),0)&gt;=1,IF(障害種別!B1257="","",障害種別!B1257),"")</f>
        <v/>
      </c>
      <c r="C1257" s="19" t="str">
        <f>IF(IFERROR(FIND(検索!$B$24,障害種別!G1257),0)&gt;=1,IF(障害種別!C1257="","",障害種別!C1257),"")</f>
        <v/>
      </c>
      <c r="D1257" s="19" t="str">
        <f>IF(IFERROR(FIND(検索!$B$24,障害種別!G1257),0)&gt;=1,IF(障害種別!D1257="","",障害種別!D1257),"")</f>
        <v/>
      </c>
      <c r="E1257" s="19" t="str">
        <f>IF(IFERROR(FIND(検索!$B$24,障害種別!G1257),0)&gt;=1,IF(障害種別!E1257="","",障害種別!E1257),"")</f>
        <v/>
      </c>
      <c r="F1257" s="19" t="str">
        <f>IF(IFERROR(FIND(検索!$B$24,障害種別!G1257),0)&gt;=1,IF(障害種別!F1257="","",障害種別!F1257),"")</f>
        <v/>
      </c>
      <c r="G1257" s="19" t="str">
        <f>IF(IFERROR(FIND(検索!$B$24,障害種別!G1257),0)&gt;=1,IF(障害種別!G1257="","",障害種別!G1257),"")</f>
        <v/>
      </c>
      <c r="H1257" s="19" t="str">
        <f>IF(IFERROR(FIND(検索!$B$24,障害種別!G1257),0)&gt;=1,IF(障害種別!H1257="","",障害種別!H1257),"")</f>
        <v/>
      </c>
      <c r="I1257" s="19" t="str">
        <f>IF(IFERROR(FIND(検索!$B$24,障害種別!G1257),0)&gt;=1,IF(障害種別!I1257="","",障害種別!I1257),"")</f>
        <v/>
      </c>
      <c r="J1257" s="19" t="str">
        <f>IF(IFERROR(FIND(検索!$B$24,障害種別!G1257),0)&gt;=1,IF(障害種別!J1257="","",障害種別!J1257),"")</f>
        <v/>
      </c>
    </row>
    <row r="1258" spans="1:10" x14ac:dyDescent="0.15">
      <c r="A1258" s="19" t="str">
        <f>IF(IFERROR(FIND(検索!$B$24,障害種別!G1258),0)&gt;=1,IF(障害種別!A1258="","",障害種別!A1258),"")</f>
        <v/>
      </c>
      <c r="B1258" s="19" t="str">
        <f>IF(IFERROR(FIND(検索!$B$24,障害種別!G1258),0)&gt;=1,IF(障害種別!B1258="","",障害種別!B1258),"")</f>
        <v/>
      </c>
      <c r="C1258" s="19" t="str">
        <f>IF(IFERROR(FIND(検索!$B$24,障害種別!G1258),0)&gt;=1,IF(障害種別!C1258="","",障害種別!C1258),"")</f>
        <v/>
      </c>
      <c r="D1258" s="19" t="str">
        <f>IF(IFERROR(FIND(検索!$B$24,障害種別!G1258),0)&gt;=1,IF(障害種別!D1258="","",障害種別!D1258),"")</f>
        <v/>
      </c>
      <c r="E1258" s="19" t="str">
        <f>IF(IFERROR(FIND(検索!$B$24,障害種別!G1258),0)&gt;=1,IF(障害種別!E1258="","",障害種別!E1258),"")</f>
        <v/>
      </c>
      <c r="F1258" s="19" t="str">
        <f>IF(IFERROR(FIND(検索!$B$24,障害種別!G1258),0)&gt;=1,IF(障害種別!F1258="","",障害種別!F1258),"")</f>
        <v/>
      </c>
      <c r="G1258" s="19" t="str">
        <f>IF(IFERROR(FIND(検索!$B$24,障害種別!G1258),0)&gt;=1,IF(障害種別!G1258="","",障害種別!G1258),"")</f>
        <v/>
      </c>
      <c r="H1258" s="19" t="str">
        <f>IF(IFERROR(FIND(検索!$B$24,障害種別!G1258),0)&gt;=1,IF(障害種別!H1258="","",障害種別!H1258),"")</f>
        <v/>
      </c>
      <c r="I1258" s="19" t="str">
        <f>IF(IFERROR(FIND(検索!$B$24,障害種別!G1258),0)&gt;=1,IF(障害種別!I1258="","",障害種別!I1258),"")</f>
        <v/>
      </c>
      <c r="J1258" s="19" t="str">
        <f>IF(IFERROR(FIND(検索!$B$24,障害種別!G1258),0)&gt;=1,IF(障害種別!J1258="","",障害種別!J1258),"")</f>
        <v/>
      </c>
    </row>
    <row r="1259" spans="1:10" x14ac:dyDescent="0.15">
      <c r="A1259" s="19" t="str">
        <f>IF(IFERROR(FIND(検索!$B$24,障害種別!G1259),0)&gt;=1,IF(障害種別!A1259="","",障害種別!A1259),"")</f>
        <v/>
      </c>
      <c r="B1259" s="19" t="str">
        <f>IF(IFERROR(FIND(検索!$B$24,障害種別!G1259),0)&gt;=1,IF(障害種別!B1259="","",障害種別!B1259),"")</f>
        <v/>
      </c>
      <c r="C1259" s="19" t="str">
        <f>IF(IFERROR(FIND(検索!$B$24,障害種別!G1259),0)&gt;=1,IF(障害種別!C1259="","",障害種別!C1259),"")</f>
        <v/>
      </c>
      <c r="D1259" s="19" t="str">
        <f>IF(IFERROR(FIND(検索!$B$24,障害種別!G1259),0)&gt;=1,IF(障害種別!D1259="","",障害種別!D1259),"")</f>
        <v/>
      </c>
      <c r="E1259" s="19" t="str">
        <f>IF(IFERROR(FIND(検索!$B$24,障害種別!G1259),0)&gt;=1,IF(障害種別!E1259="","",障害種別!E1259),"")</f>
        <v/>
      </c>
      <c r="F1259" s="19" t="str">
        <f>IF(IFERROR(FIND(検索!$B$24,障害種別!G1259),0)&gt;=1,IF(障害種別!F1259="","",障害種別!F1259),"")</f>
        <v/>
      </c>
      <c r="G1259" s="19" t="str">
        <f>IF(IFERROR(FIND(検索!$B$24,障害種別!G1259),0)&gt;=1,IF(障害種別!G1259="","",障害種別!G1259),"")</f>
        <v/>
      </c>
      <c r="H1259" s="19" t="str">
        <f>IF(IFERROR(FIND(検索!$B$24,障害種別!G1259),0)&gt;=1,IF(障害種別!H1259="","",障害種別!H1259),"")</f>
        <v/>
      </c>
      <c r="I1259" s="19" t="str">
        <f>IF(IFERROR(FIND(検索!$B$24,障害種別!G1259),0)&gt;=1,IF(障害種別!I1259="","",障害種別!I1259),"")</f>
        <v/>
      </c>
      <c r="J1259" s="19" t="str">
        <f>IF(IFERROR(FIND(検索!$B$24,障害種別!G1259),0)&gt;=1,IF(障害種別!J1259="","",障害種別!J1259),"")</f>
        <v/>
      </c>
    </row>
    <row r="1260" spans="1:10" x14ac:dyDescent="0.15">
      <c r="A1260" s="19" t="str">
        <f>IF(IFERROR(FIND(検索!$B$24,障害種別!G1260),0)&gt;=1,IF(障害種別!A1260="","",障害種別!A1260),"")</f>
        <v/>
      </c>
      <c r="B1260" s="19" t="str">
        <f>IF(IFERROR(FIND(検索!$B$24,障害種別!G1260),0)&gt;=1,IF(障害種別!B1260="","",障害種別!B1260),"")</f>
        <v/>
      </c>
      <c r="C1260" s="19" t="str">
        <f>IF(IFERROR(FIND(検索!$B$24,障害種別!G1260),0)&gt;=1,IF(障害種別!C1260="","",障害種別!C1260),"")</f>
        <v/>
      </c>
      <c r="D1260" s="19" t="str">
        <f>IF(IFERROR(FIND(検索!$B$24,障害種別!G1260),0)&gt;=1,IF(障害種別!D1260="","",障害種別!D1260),"")</f>
        <v/>
      </c>
      <c r="E1260" s="19" t="str">
        <f>IF(IFERROR(FIND(検索!$B$24,障害種別!G1260),0)&gt;=1,IF(障害種別!E1260="","",障害種別!E1260),"")</f>
        <v/>
      </c>
      <c r="F1260" s="19" t="str">
        <f>IF(IFERROR(FIND(検索!$B$24,障害種別!G1260),0)&gt;=1,IF(障害種別!F1260="","",障害種別!F1260),"")</f>
        <v/>
      </c>
      <c r="G1260" s="19" t="str">
        <f>IF(IFERROR(FIND(検索!$B$24,障害種別!G1260),0)&gt;=1,IF(障害種別!G1260="","",障害種別!G1260),"")</f>
        <v/>
      </c>
      <c r="H1260" s="19" t="str">
        <f>IF(IFERROR(FIND(検索!$B$24,障害種別!G1260),0)&gt;=1,IF(障害種別!H1260="","",障害種別!H1260),"")</f>
        <v/>
      </c>
      <c r="I1260" s="19" t="str">
        <f>IF(IFERROR(FIND(検索!$B$24,障害種別!G1260),0)&gt;=1,IF(障害種別!I1260="","",障害種別!I1260),"")</f>
        <v/>
      </c>
      <c r="J1260" s="19" t="str">
        <f>IF(IFERROR(FIND(検索!$B$24,障害種別!G1260),0)&gt;=1,IF(障害種別!J1260="","",障害種別!J1260),"")</f>
        <v/>
      </c>
    </row>
    <row r="1261" spans="1:10" x14ac:dyDescent="0.15">
      <c r="A1261" s="19" t="str">
        <f>IF(IFERROR(FIND(検索!$B$24,障害種別!G1261),0)&gt;=1,IF(障害種別!A1261="","",障害種別!A1261),"")</f>
        <v/>
      </c>
      <c r="B1261" s="19" t="str">
        <f>IF(IFERROR(FIND(検索!$B$24,障害種別!G1261),0)&gt;=1,IF(障害種別!B1261="","",障害種別!B1261),"")</f>
        <v/>
      </c>
      <c r="C1261" s="19" t="str">
        <f>IF(IFERROR(FIND(検索!$B$24,障害種別!G1261),0)&gt;=1,IF(障害種別!C1261="","",障害種別!C1261),"")</f>
        <v/>
      </c>
      <c r="D1261" s="19" t="str">
        <f>IF(IFERROR(FIND(検索!$B$24,障害種別!G1261),0)&gt;=1,IF(障害種別!D1261="","",障害種別!D1261),"")</f>
        <v/>
      </c>
      <c r="E1261" s="19" t="str">
        <f>IF(IFERROR(FIND(検索!$B$24,障害種別!G1261),0)&gt;=1,IF(障害種別!E1261="","",障害種別!E1261),"")</f>
        <v/>
      </c>
      <c r="F1261" s="19" t="str">
        <f>IF(IFERROR(FIND(検索!$B$24,障害種別!G1261),0)&gt;=1,IF(障害種別!F1261="","",障害種別!F1261),"")</f>
        <v/>
      </c>
      <c r="G1261" s="19" t="str">
        <f>IF(IFERROR(FIND(検索!$B$24,障害種別!G1261),0)&gt;=1,IF(障害種別!G1261="","",障害種別!G1261),"")</f>
        <v/>
      </c>
      <c r="H1261" s="19" t="str">
        <f>IF(IFERROR(FIND(検索!$B$24,障害種別!G1261),0)&gt;=1,IF(障害種別!H1261="","",障害種別!H1261),"")</f>
        <v/>
      </c>
      <c r="I1261" s="19" t="str">
        <f>IF(IFERROR(FIND(検索!$B$24,障害種別!G1261),0)&gt;=1,IF(障害種別!I1261="","",障害種別!I1261),"")</f>
        <v/>
      </c>
      <c r="J1261" s="19" t="str">
        <f>IF(IFERROR(FIND(検索!$B$24,障害種別!G1261),0)&gt;=1,IF(障害種別!J1261="","",障害種別!J1261),"")</f>
        <v/>
      </c>
    </row>
    <row r="1262" spans="1:10" x14ac:dyDescent="0.15">
      <c r="A1262" s="19" t="str">
        <f>IF(IFERROR(FIND(検索!$B$24,障害種別!G1262),0)&gt;=1,IF(障害種別!A1262="","",障害種別!A1262),"")</f>
        <v/>
      </c>
      <c r="B1262" s="19" t="str">
        <f>IF(IFERROR(FIND(検索!$B$24,障害種別!G1262),0)&gt;=1,IF(障害種別!B1262="","",障害種別!B1262),"")</f>
        <v/>
      </c>
      <c r="C1262" s="19" t="str">
        <f>IF(IFERROR(FIND(検索!$B$24,障害種別!G1262),0)&gt;=1,IF(障害種別!C1262="","",障害種別!C1262),"")</f>
        <v/>
      </c>
      <c r="D1262" s="19" t="str">
        <f>IF(IFERROR(FIND(検索!$B$24,障害種別!G1262),0)&gt;=1,IF(障害種別!D1262="","",障害種別!D1262),"")</f>
        <v/>
      </c>
      <c r="E1262" s="19" t="str">
        <f>IF(IFERROR(FIND(検索!$B$24,障害種別!G1262),0)&gt;=1,IF(障害種別!E1262="","",障害種別!E1262),"")</f>
        <v/>
      </c>
      <c r="F1262" s="19" t="str">
        <f>IF(IFERROR(FIND(検索!$B$24,障害種別!G1262),0)&gt;=1,IF(障害種別!F1262="","",障害種別!F1262),"")</f>
        <v/>
      </c>
      <c r="G1262" s="19" t="str">
        <f>IF(IFERROR(FIND(検索!$B$24,障害種別!G1262),0)&gt;=1,IF(障害種別!G1262="","",障害種別!G1262),"")</f>
        <v/>
      </c>
      <c r="H1262" s="19" t="str">
        <f>IF(IFERROR(FIND(検索!$B$24,障害種別!G1262),0)&gt;=1,IF(障害種別!H1262="","",障害種別!H1262),"")</f>
        <v/>
      </c>
      <c r="I1262" s="19" t="str">
        <f>IF(IFERROR(FIND(検索!$B$24,障害種別!G1262),0)&gt;=1,IF(障害種別!I1262="","",障害種別!I1262),"")</f>
        <v/>
      </c>
      <c r="J1262" s="19" t="str">
        <f>IF(IFERROR(FIND(検索!$B$24,障害種別!G1262),0)&gt;=1,IF(障害種別!J1262="","",障害種別!J1262),"")</f>
        <v/>
      </c>
    </row>
    <row r="1263" spans="1:10" x14ac:dyDescent="0.15">
      <c r="A1263" s="19" t="str">
        <f>IF(IFERROR(FIND(検索!$B$24,障害種別!G1263),0)&gt;=1,IF(障害種別!A1263="","",障害種別!A1263),"")</f>
        <v/>
      </c>
      <c r="B1263" s="19" t="str">
        <f>IF(IFERROR(FIND(検索!$B$24,障害種別!G1263),0)&gt;=1,IF(障害種別!B1263="","",障害種別!B1263),"")</f>
        <v/>
      </c>
      <c r="C1263" s="19" t="str">
        <f>IF(IFERROR(FIND(検索!$B$24,障害種別!G1263),0)&gt;=1,IF(障害種別!C1263="","",障害種別!C1263),"")</f>
        <v/>
      </c>
      <c r="D1263" s="19" t="str">
        <f>IF(IFERROR(FIND(検索!$B$24,障害種別!G1263),0)&gt;=1,IF(障害種別!D1263="","",障害種別!D1263),"")</f>
        <v/>
      </c>
      <c r="E1263" s="19" t="str">
        <f>IF(IFERROR(FIND(検索!$B$24,障害種別!G1263),0)&gt;=1,IF(障害種別!E1263="","",障害種別!E1263),"")</f>
        <v/>
      </c>
      <c r="F1263" s="19" t="str">
        <f>IF(IFERROR(FIND(検索!$B$24,障害種別!G1263),0)&gt;=1,IF(障害種別!F1263="","",障害種別!F1263),"")</f>
        <v/>
      </c>
      <c r="G1263" s="19" t="str">
        <f>IF(IFERROR(FIND(検索!$B$24,障害種別!G1263),0)&gt;=1,IF(障害種別!G1263="","",障害種別!G1263),"")</f>
        <v/>
      </c>
      <c r="H1263" s="19" t="str">
        <f>IF(IFERROR(FIND(検索!$B$24,障害種別!G1263),0)&gt;=1,IF(障害種別!H1263="","",障害種別!H1263),"")</f>
        <v/>
      </c>
      <c r="I1263" s="19" t="str">
        <f>IF(IFERROR(FIND(検索!$B$24,障害種別!G1263),0)&gt;=1,IF(障害種別!I1263="","",障害種別!I1263),"")</f>
        <v/>
      </c>
      <c r="J1263" s="19" t="str">
        <f>IF(IFERROR(FIND(検索!$B$24,障害種別!G1263),0)&gt;=1,IF(障害種別!J1263="","",障害種別!J1263),"")</f>
        <v/>
      </c>
    </row>
    <row r="1264" spans="1:10" x14ac:dyDescent="0.15">
      <c r="A1264" s="19" t="str">
        <f>IF(IFERROR(FIND(検索!$B$24,障害種別!G1264),0)&gt;=1,IF(障害種別!A1264="","",障害種別!A1264),"")</f>
        <v/>
      </c>
      <c r="B1264" s="19" t="str">
        <f>IF(IFERROR(FIND(検索!$B$24,障害種別!G1264),0)&gt;=1,IF(障害種別!B1264="","",障害種別!B1264),"")</f>
        <v/>
      </c>
      <c r="C1264" s="19" t="str">
        <f>IF(IFERROR(FIND(検索!$B$24,障害種別!G1264),0)&gt;=1,IF(障害種別!C1264="","",障害種別!C1264),"")</f>
        <v/>
      </c>
      <c r="D1264" s="19" t="str">
        <f>IF(IFERROR(FIND(検索!$B$24,障害種別!G1264),0)&gt;=1,IF(障害種別!D1264="","",障害種別!D1264),"")</f>
        <v/>
      </c>
      <c r="E1264" s="19" t="str">
        <f>IF(IFERROR(FIND(検索!$B$24,障害種別!G1264),0)&gt;=1,IF(障害種別!E1264="","",障害種別!E1264),"")</f>
        <v/>
      </c>
      <c r="F1264" s="19" t="str">
        <f>IF(IFERROR(FIND(検索!$B$24,障害種別!G1264),0)&gt;=1,IF(障害種別!F1264="","",障害種別!F1264),"")</f>
        <v/>
      </c>
      <c r="G1264" s="19" t="str">
        <f>IF(IFERROR(FIND(検索!$B$24,障害種別!G1264),0)&gt;=1,IF(障害種別!G1264="","",障害種別!G1264),"")</f>
        <v/>
      </c>
      <c r="H1264" s="19" t="str">
        <f>IF(IFERROR(FIND(検索!$B$24,障害種別!G1264),0)&gt;=1,IF(障害種別!H1264="","",障害種別!H1264),"")</f>
        <v/>
      </c>
      <c r="I1264" s="19" t="str">
        <f>IF(IFERROR(FIND(検索!$B$24,障害種別!G1264),0)&gt;=1,IF(障害種別!I1264="","",障害種別!I1264),"")</f>
        <v/>
      </c>
      <c r="J1264" s="19" t="str">
        <f>IF(IFERROR(FIND(検索!$B$24,障害種別!G1264),0)&gt;=1,IF(障害種別!J1264="","",障害種別!J1264),"")</f>
        <v/>
      </c>
    </row>
    <row r="1265" spans="1:10" x14ac:dyDescent="0.15">
      <c r="A1265" s="19" t="str">
        <f>IF(IFERROR(FIND(検索!$B$24,障害種別!G1265),0)&gt;=1,IF(障害種別!A1265="","",障害種別!A1265),"")</f>
        <v/>
      </c>
      <c r="B1265" s="19" t="str">
        <f>IF(IFERROR(FIND(検索!$B$24,障害種別!G1265),0)&gt;=1,IF(障害種別!B1265="","",障害種別!B1265),"")</f>
        <v/>
      </c>
      <c r="C1265" s="19" t="str">
        <f>IF(IFERROR(FIND(検索!$B$24,障害種別!G1265),0)&gt;=1,IF(障害種別!C1265="","",障害種別!C1265),"")</f>
        <v/>
      </c>
      <c r="D1265" s="19" t="str">
        <f>IF(IFERROR(FIND(検索!$B$24,障害種別!G1265),0)&gt;=1,IF(障害種別!D1265="","",障害種別!D1265),"")</f>
        <v/>
      </c>
      <c r="E1265" s="19" t="str">
        <f>IF(IFERROR(FIND(検索!$B$24,障害種別!G1265),0)&gt;=1,IF(障害種別!E1265="","",障害種別!E1265),"")</f>
        <v/>
      </c>
      <c r="F1265" s="19" t="str">
        <f>IF(IFERROR(FIND(検索!$B$24,障害種別!G1265),0)&gt;=1,IF(障害種別!F1265="","",障害種別!F1265),"")</f>
        <v/>
      </c>
      <c r="G1265" s="19" t="str">
        <f>IF(IFERROR(FIND(検索!$B$24,障害種別!G1265),0)&gt;=1,IF(障害種別!G1265="","",障害種別!G1265),"")</f>
        <v/>
      </c>
      <c r="H1265" s="19" t="str">
        <f>IF(IFERROR(FIND(検索!$B$24,障害種別!G1265),0)&gt;=1,IF(障害種別!H1265="","",障害種別!H1265),"")</f>
        <v/>
      </c>
      <c r="I1265" s="19" t="str">
        <f>IF(IFERROR(FIND(検索!$B$24,障害種別!G1265),0)&gt;=1,IF(障害種別!I1265="","",障害種別!I1265),"")</f>
        <v/>
      </c>
      <c r="J1265" s="19" t="str">
        <f>IF(IFERROR(FIND(検索!$B$24,障害種別!G1265),0)&gt;=1,IF(障害種別!J1265="","",障害種別!J1265),"")</f>
        <v/>
      </c>
    </row>
    <row r="1266" spans="1:10" x14ac:dyDescent="0.15">
      <c r="A1266" s="19" t="str">
        <f>IF(IFERROR(FIND(検索!$B$24,障害種別!G1266),0)&gt;=1,IF(障害種別!A1266="","",障害種別!A1266),"")</f>
        <v/>
      </c>
      <c r="B1266" s="19" t="str">
        <f>IF(IFERROR(FIND(検索!$B$24,障害種別!G1266),0)&gt;=1,IF(障害種別!B1266="","",障害種別!B1266),"")</f>
        <v/>
      </c>
      <c r="C1266" s="19" t="str">
        <f>IF(IFERROR(FIND(検索!$B$24,障害種別!G1266),0)&gt;=1,IF(障害種別!C1266="","",障害種別!C1266),"")</f>
        <v/>
      </c>
      <c r="D1266" s="19" t="str">
        <f>IF(IFERROR(FIND(検索!$B$24,障害種別!G1266),0)&gt;=1,IF(障害種別!D1266="","",障害種別!D1266),"")</f>
        <v/>
      </c>
      <c r="E1266" s="19" t="str">
        <f>IF(IFERROR(FIND(検索!$B$24,障害種別!G1266),0)&gt;=1,IF(障害種別!E1266="","",障害種別!E1266),"")</f>
        <v/>
      </c>
      <c r="F1266" s="19" t="str">
        <f>IF(IFERROR(FIND(検索!$B$24,障害種別!G1266),0)&gt;=1,IF(障害種別!F1266="","",障害種別!F1266),"")</f>
        <v/>
      </c>
      <c r="G1266" s="19" t="str">
        <f>IF(IFERROR(FIND(検索!$B$24,障害種別!G1266),0)&gt;=1,IF(障害種別!G1266="","",障害種別!G1266),"")</f>
        <v/>
      </c>
      <c r="H1266" s="19" t="str">
        <f>IF(IFERROR(FIND(検索!$B$24,障害種別!G1266),0)&gt;=1,IF(障害種別!H1266="","",障害種別!H1266),"")</f>
        <v/>
      </c>
      <c r="I1266" s="19" t="str">
        <f>IF(IFERROR(FIND(検索!$B$24,障害種別!G1266),0)&gt;=1,IF(障害種別!I1266="","",障害種別!I1266),"")</f>
        <v/>
      </c>
      <c r="J1266" s="19" t="str">
        <f>IF(IFERROR(FIND(検索!$B$24,障害種別!G1266),0)&gt;=1,IF(障害種別!J1266="","",障害種別!J1266),"")</f>
        <v/>
      </c>
    </row>
    <row r="1267" spans="1:10" x14ac:dyDescent="0.15">
      <c r="A1267" s="19" t="str">
        <f>IF(IFERROR(FIND(検索!$B$24,障害種別!G1267),0)&gt;=1,IF(障害種別!A1267="","",障害種別!A1267),"")</f>
        <v/>
      </c>
      <c r="B1267" s="19" t="str">
        <f>IF(IFERROR(FIND(検索!$B$24,障害種別!G1267),0)&gt;=1,IF(障害種別!B1267="","",障害種別!B1267),"")</f>
        <v/>
      </c>
      <c r="C1267" s="19" t="str">
        <f>IF(IFERROR(FIND(検索!$B$24,障害種別!G1267),0)&gt;=1,IF(障害種別!C1267="","",障害種別!C1267),"")</f>
        <v/>
      </c>
      <c r="D1267" s="19" t="str">
        <f>IF(IFERROR(FIND(検索!$B$24,障害種別!G1267),0)&gt;=1,IF(障害種別!D1267="","",障害種別!D1267),"")</f>
        <v/>
      </c>
      <c r="E1267" s="19" t="str">
        <f>IF(IFERROR(FIND(検索!$B$24,障害種別!G1267),0)&gt;=1,IF(障害種別!E1267="","",障害種別!E1267),"")</f>
        <v/>
      </c>
      <c r="F1267" s="19" t="str">
        <f>IF(IFERROR(FIND(検索!$B$24,障害種別!G1267),0)&gt;=1,IF(障害種別!F1267="","",障害種別!F1267),"")</f>
        <v/>
      </c>
      <c r="G1267" s="19" t="str">
        <f>IF(IFERROR(FIND(検索!$B$24,障害種別!G1267),0)&gt;=1,IF(障害種別!G1267="","",障害種別!G1267),"")</f>
        <v/>
      </c>
      <c r="H1267" s="19" t="str">
        <f>IF(IFERROR(FIND(検索!$B$24,障害種別!G1267),0)&gt;=1,IF(障害種別!H1267="","",障害種別!H1267),"")</f>
        <v/>
      </c>
      <c r="I1267" s="19" t="str">
        <f>IF(IFERROR(FIND(検索!$B$24,障害種別!G1267),0)&gt;=1,IF(障害種別!I1267="","",障害種別!I1267),"")</f>
        <v/>
      </c>
      <c r="J1267" s="19" t="str">
        <f>IF(IFERROR(FIND(検索!$B$24,障害種別!G1267),0)&gt;=1,IF(障害種別!J1267="","",障害種別!J1267),"")</f>
        <v/>
      </c>
    </row>
    <row r="1268" spans="1:10" x14ac:dyDescent="0.15">
      <c r="A1268" s="19" t="str">
        <f>IF(IFERROR(FIND(検索!$B$24,障害種別!G1268),0)&gt;=1,IF(障害種別!A1268="","",障害種別!A1268),"")</f>
        <v/>
      </c>
      <c r="B1268" s="19" t="str">
        <f>IF(IFERROR(FIND(検索!$B$24,障害種別!G1268),0)&gt;=1,IF(障害種別!B1268="","",障害種別!B1268),"")</f>
        <v/>
      </c>
      <c r="C1268" s="19" t="str">
        <f>IF(IFERROR(FIND(検索!$B$24,障害種別!G1268),0)&gt;=1,IF(障害種別!C1268="","",障害種別!C1268),"")</f>
        <v/>
      </c>
      <c r="D1268" s="19" t="str">
        <f>IF(IFERROR(FIND(検索!$B$24,障害種別!G1268),0)&gt;=1,IF(障害種別!D1268="","",障害種別!D1268),"")</f>
        <v/>
      </c>
      <c r="E1268" s="19" t="str">
        <f>IF(IFERROR(FIND(検索!$B$24,障害種別!G1268),0)&gt;=1,IF(障害種別!E1268="","",障害種別!E1268),"")</f>
        <v/>
      </c>
      <c r="F1268" s="19" t="str">
        <f>IF(IFERROR(FIND(検索!$B$24,障害種別!G1268),0)&gt;=1,IF(障害種別!F1268="","",障害種別!F1268),"")</f>
        <v/>
      </c>
      <c r="G1268" s="19" t="str">
        <f>IF(IFERROR(FIND(検索!$B$24,障害種別!G1268),0)&gt;=1,IF(障害種別!G1268="","",障害種別!G1268),"")</f>
        <v/>
      </c>
      <c r="H1268" s="19" t="str">
        <f>IF(IFERROR(FIND(検索!$B$24,障害種別!G1268),0)&gt;=1,IF(障害種別!H1268="","",障害種別!H1268),"")</f>
        <v/>
      </c>
      <c r="I1268" s="19" t="str">
        <f>IF(IFERROR(FIND(検索!$B$24,障害種別!G1268),0)&gt;=1,IF(障害種別!I1268="","",障害種別!I1268),"")</f>
        <v/>
      </c>
      <c r="J1268" s="19" t="str">
        <f>IF(IFERROR(FIND(検索!$B$24,障害種別!G1268),0)&gt;=1,IF(障害種別!J1268="","",障害種別!J1268),"")</f>
        <v/>
      </c>
    </row>
    <row r="1269" spans="1:10" x14ac:dyDescent="0.15">
      <c r="A1269" s="19" t="str">
        <f>IF(IFERROR(FIND(検索!$B$24,障害種別!G1269),0)&gt;=1,IF(障害種別!A1269="","",障害種別!A1269),"")</f>
        <v/>
      </c>
      <c r="B1269" s="19" t="str">
        <f>IF(IFERROR(FIND(検索!$B$24,障害種別!G1269),0)&gt;=1,IF(障害種別!B1269="","",障害種別!B1269),"")</f>
        <v/>
      </c>
      <c r="C1269" s="19" t="str">
        <f>IF(IFERROR(FIND(検索!$B$24,障害種別!G1269),0)&gt;=1,IF(障害種別!C1269="","",障害種別!C1269),"")</f>
        <v/>
      </c>
      <c r="D1269" s="19" t="str">
        <f>IF(IFERROR(FIND(検索!$B$24,障害種別!G1269),0)&gt;=1,IF(障害種別!D1269="","",障害種別!D1269),"")</f>
        <v/>
      </c>
      <c r="E1269" s="19" t="str">
        <f>IF(IFERROR(FIND(検索!$B$24,障害種別!G1269),0)&gt;=1,IF(障害種別!E1269="","",障害種別!E1269),"")</f>
        <v/>
      </c>
      <c r="F1269" s="19" t="str">
        <f>IF(IFERROR(FIND(検索!$B$24,障害種別!G1269),0)&gt;=1,IF(障害種別!F1269="","",障害種別!F1269),"")</f>
        <v/>
      </c>
      <c r="G1269" s="19" t="str">
        <f>IF(IFERROR(FIND(検索!$B$24,障害種別!G1269),0)&gt;=1,IF(障害種別!G1269="","",障害種別!G1269),"")</f>
        <v/>
      </c>
      <c r="H1269" s="19" t="str">
        <f>IF(IFERROR(FIND(検索!$B$24,障害種別!G1269),0)&gt;=1,IF(障害種別!H1269="","",障害種別!H1269),"")</f>
        <v/>
      </c>
      <c r="I1269" s="19" t="str">
        <f>IF(IFERROR(FIND(検索!$B$24,障害種別!G1269),0)&gt;=1,IF(障害種別!I1269="","",障害種別!I1269),"")</f>
        <v/>
      </c>
      <c r="J1269" s="19" t="str">
        <f>IF(IFERROR(FIND(検索!$B$24,障害種別!G1269),0)&gt;=1,IF(障害種別!J1269="","",障害種別!J1269),"")</f>
        <v/>
      </c>
    </row>
    <row r="1270" spans="1:10" x14ac:dyDescent="0.15">
      <c r="A1270" s="19" t="str">
        <f>IF(IFERROR(FIND(検索!$B$24,障害種別!G1270),0)&gt;=1,IF(障害種別!A1270="","",障害種別!A1270),"")</f>
        <v/>
      </c>
      <c r="B1270" s="19" t="str">
        <f>IF(IFERROR(FIND(検索!$B$24,障害種別!G1270),0)&gt;=1,IF(障害種別!B1270="","",障害種別!B1270),"")</f>
        <v/>
      </c>
      <c r="C1270" s="19" t="str">
        <f>IF(IFERROR(FIND(検索!$B$24,障害種別!G1270),0)&gt;=1,IF(障害種別!C1270="","",障害種別!C1270),"")</f>
        <v/>
      </c>
      <c r="D1270" s="19" t="str">
        <f>IF(IFERROR(FIND(検索!$B$24,障害種別!G1270),0)&gt;=1,IF(障害種別!D1270="","",障害種別!D1270),"")</f>
        <v/>
      </c>
      <c r="E1270" s="19" t="str">
        <f>IF(IFERROR(FIND(検索!$B$24,障害種別!G1270),0)&gt;=1,IF(障害種別!E1270="","",障害種別!E1270),"")</f>
        <v/>
      </c>
      <c r="F1270" s="19" t="str">
        <f>IF(IFERROR(FIND(検索!$B$24,障害種別!G1270),0)&gt;=1,IF(障害種別!F1270="","",障害種別!F1270),"")</f>
        <v/>
      </c>
      <c r="G1270" s="19" t="str">
        <f>IF(IFERROR(FIND(検索!$B$24,障害種別!G1270),0)&gt;=1,IF(障害種別!G1270="","",障害種別!G1270),"")</f>
        <v/>
      </c>
      <c r="H1270" s="19" t="str">
        <f>IF(IFERROR(FIND(検索!$B$24,障害種別!G1270),0)&gt;=1,IF(障害種別!H1270="","",障害種別!H1270),"")</f>
        <v/>
      </c>
      <c r="I1270" s="19" t="str">
        <f>IF(IFERROR(FIND(検索!$B$24,障害種別!G1270),0)&gt;=1,IF(障害種別!I1270="","",障害種別!I1270),"")</f>
        <v/>
      </c>
      <c r="J1270" s="19" t="str">
        <f>IF(IFERROR(FIND(検索!$B$24,障害種別!G1270),0)&gt;=1,IF(障害種別!J1270="","",障害種別!J1270),"")</f>
        <v/>
      </c>
    </row>
    <row r="1271" spans="1:10" x14ac:dyDescent="0.15">
      <c r="A1271" s="19" t="str">
        <f>IF(IFERROR(FIND(検索!$B$24,障害種別!G1271),0)&gt;=1,IF(障害種別!A1271="","",障害種別!A1271),"")</f>
        <v/>
      </c>
      <c r="B1271" s="19" t="str">
        <f>IF(IFERROR(FIND(検索!$B$24,障害種別!G1271),0)&gt;=1,IF(障害種別!B1271="","",障害種別!B1271),"")</f>
        <v/>
      </c>
      <c r="C1271" s="19" t="str">
        <f>IF(IFERROR(FIND(検索!$B$24,障害種別!G1271),0)&gt;=1,IF(障害種別!C1271="","",障害種別!C1271),"")</f>
        <v/>
      </c>
      <c r="D1271" s="19" t="str">
        <f>IF(IFERROR(FIND(検索!$B$24,障害種別!G1271),0)&gt;=1,IF(障害種別!D1271="","",障害種別!D1271),"")</f>
        <v/>
      </c>
      <c r="E1271" s="19" t="str">
        <f>IF(IFERROR(FIND(検索!$B$24,障害種別!G1271),0)&gt;=1,IF(障害種別!E1271="","",障害種別!E1271),"")</f>
        <v/>
      </c>
      <c r="F1271" s="19" t="str">
        <f>IF(IFERROR(FIND(検索!$B$24,障害種別!G1271),0)&gt;=1,IF(障害種別!F1271="","",障害種別!F1271),"")</f>
        <v/>
      </c>
      <c r="G1271" s="19" t="str">
        <f>IF(IFERROR(FIND(検索!$B$24,障害種別!G1271),0)&gt;=1,IF(障害種別!G1271="","",障害種別!G1271),"")</f>
        <v/>
      </c>
      <c r="H1271" s="19" t="str">
        <f>IF(IFERROR(FIND(検索!$B$24,障害種別!G1271),0)&gt;=1,IF(障害種別!H1271="","",障害種別!H1271),"")</f>
        <v/>
      </c>
      <c r="I1271" s="19" t="str">
        <f>IF(IFERROR(FIND(検索!$B$24,障害種別!G1271),0)&gt;=1,IF(障害種別!I1271="","",障害種別!I1271),"")</f>
        <v/>
      </c>
      <c r="J1271" s="19" t="str">
        <f>IF(IFERROR(FIND(検索!$B$24,障害種別!G1271),0)&gt;=1,IF(障害種別!J1271="","",障害種別!J1271),"")</f>
        <v/>
      </c>
    </row>
    <row r="1272" spans="1:10" x14ac:dyDescent="0.15">
      <c r="A1272" s="19" t="str">
        <f>IF(IFERROR(FIND(検索!$B$24,障害種別!G1272),0)&gt;=1,IF(障害種別!A1272="","",障害種別!A1272),"")</f>
        <v/>
      </c>
      <c r="B1272" s="19" t="str">
        <f>IF(IFERROR(FIND(検索!$B$24,障害種別!G1272),0)&gt;=1,IF(障害種別!B1272="","",障害種別!B1272),"")</f>
        <v/>
      </c>
      <c r="C1272" s="19" t="str">
        <f>IF(IFERROR(FIND(検索!$B$24,障害種別!G1272),0)&gt;=1,IF(障害種別!C1272="","",障害種別!C1272),"")</f>
        <v/>
      </c>
      <c r="D1272" s="19" t="str">
        <f>IF(IFERROR(FIND(検索!$B$24,障害種別!G1272),0)&gt;=1,IF(障害種別!D1272="","",障害種別!D1272),"")</f>
        <v/>
      </c>
      <c r="E1272" s="19" t="str">
        <f>IF(IFERROR(FIND(検索!$B$24,障害種別!G1272),0)&gt;=1,IF(障害種別!E1272="","",障害種別!E1272),"")</f>
        <v/>
      </c>
      <c r="F1272" s="19" t="str">
        <f>IF(IFERROR(FIND(検索!$B$24,障害種別!G1272),0)&gt;=1,IF(障害種別!F1272="","",障害種別!F1272),"")</f>
        <v/>
      </c>
      <c r="G1272" s="19" t="str">
        <f>IF(IFERROR(FIND(検索!$B$24,障害種別!G1272),0)&gt;=1,IF(障害種別!G1272="","",障害種別!G1272),"")</f>
        <v/>
      </c>
      <c r="H1272" s="19" t="str">
        <f>IF(IFERROR(FIND(検索!$B$24,障害種別!G1272),0)&gt;=1,IF(障害種別!H1272="","",障害種別!H1272),"")</f>
        <v/>
      </c>
      <c r="I1272" s="19" t="str">
        <f>IF(IFERROR(FIND(検索!$B$24,障害種別!G1272),0)&gt;=1,IF(障害種別!I1272="","",障害種別!I1272),"")</f>
        <v/>
      </c>
      <c r="J1272" s="19" t="str">
        <f>IF(IFERROR(FIND(検索!$B$24,障害種別!G1272),0)&gt;=1,IF(障害種別!J1272="","",障害種別!J1272),"")</f>
        <v/>
      </c>
    </row>
    <row r="1273" spans="1:10" x14ac:dyDescent="0.15">
      <c r="A1273" s="19" t="str">
        <f>IF(IFERROR(FIND(検索!$B$24,障害種別!G1273),0)&gt;=1,IF(障害種別!A1273="","",障害種別!A1273),"")</f>
        <v/>
      </c>
      <c r="B1273" s="19" t="str">
        <f>IF(IFERROR(FIND(検索!$B$24,障害種別!G1273),0)&gt;=1,IF(障害種別!B1273="","",障害種別!B1273),"")</f>
        <v/>
      </c>
      <c r="C1273" s="19" t="str">
        <f>IF(IFERROR(FIND(検索!$B$24,障害種別!G1273),0)&gt;=1,IF(障害種別!C1273="","",障害種別!C1273),"")</f>
        <v/>
      </c>
      <c r="D1273" s="19" t="str">
        <f>IF(IFERROR(FIND(検索!$B$24,障害種別!G1273),0)&gt;=1,IF(障害種別!D1273="","",障害種別!D1273),"")</f>
        <v/>
      </c>
      <c r="E1273" s="19" t="str">
        <f>IF(IFERROR(FIND(検索!$B$24,障害種別!G1273),0)&gt;=1,IF(障害種別!E1273="","",障害種別!E1273),"")</f>
        <v/>
      </c>
      <c r="F1273" s="19" t="str">
        <f>IF(IFERROR(FIND(検索!$B$24,障害種別!G1273),0)&gt;=1,IF(障害種別!F1273="","",障害種別!F1273),"")</f>
        <v/>
      </c>
      <c r="G1273" s="19" t="str">
        <f>IF(IFERROR(FIND(検索!$B$24,障害種別!G1273),0)&gt;=1,IF(障害種別!G1273="","",障害種別!G1273),"")</f>
        <v/>
      </c>
      <c r="H1273" s="19" t="str">
        <f>IF(IFERROR(FIND(検索!$B$24,障害種別!G1273),0)&gt;=1,IF(障害種別!H1273="","",障害種別!H1273),"")</f>
        <v/>
      </c>
      <c r="I1273" s="19" t="str">
        <f>IF(IFERROR(FIND(検索!$B$24,障害種別!G1273),0)&gt;=1,IF(障害種別!I1273="","",障害種別!I1273),"")</f>
        <v/>
      </c>
      <c r="J1273" s="19" t="str">
        <f>IF(IFERROR(FIND(検索!$B$24,障害種別!G1273),0)&gt;=1,IF(障害種別!J1273="","",障害種別!J1273),"")</f>
        <v/>
      </c>
    </row>
    <row r="1274" spans="1:10" x14ac:dyDescent="0.15">
      <c r="A1274" s="19" t="str">
        <f>IF(IFERROR(FIND(検索!$B$24,障害種別!G1274),0)&gt;=1,IF(障害種別!A1274="","",障害種別!A1274),"")</f>
        <v/>
      </c>
      <c r="B1274" s="19" t="str">
        <f>IF(IFERROR(FIND(検索!$B$24,障害種別!G1274),0)&gt;=1,IF(障害種別!B1274="","",障害種別!B1274),"")</f>
        <v/>
      </c>
      <c r="C1274" s="19" t="str">
        <f>IF(IFERROR(FIND(検索!$B$24,障害種別!G1274),0)&gt;=1,IF(障害種別!C1274="","",障害種別!C1274),"")</f>
        <v/>
      </c>
      <c r="D1274" s="19" t="str">
        <f>IF(IFERROR(FIND(検索!$B$24,障害種別!G1274),0)&gt;=1,IF(障害種別!D1274="","",障害種別!D1274),"")</f>
        <v/>
      </c>
      <c r="E1274" s="19" t="str">
        <f>IF(IFERROR(FIND(検索!$B$24,障害種別!G1274),0)&gt;=1,IF(障害種別!E1274="","",障害種別!E1274),"")</f>
        <v/>
      </c>
      <c r="F1274" s="19" t="str">
        <f>IF(IFERROR(FIND(検索!$B$24,障害種別!G1274),0)&gt;=1,IF(障害種別!F1274="","",障害種別!F1274),"")</f>
        <v/>
      </c>
      <c r="G1274" s="19" t="str">
        <f>IF(IFERROR(FIND(検索!$B$24,障害種別!G1274),0)&gt;=1,IF(障害種別!G1274="","",障害種別!G1274),"")</f>
        <v/>
      </c>
      <c r="H1274" s="19" t="str">
        <f>IF(IFERROR(FIND(検索!$B$24,障害種別!G1274),0)&gt;=1,IF(障害種別!H1274="","",障害種別!H1274),"")</f>
        <v/>
      </c>
      <c r="I1274" s="19" t="str">
        <f>IF(IFERROR(FIND(検索!$B$24,障害種別!G1274),0)&gt;=1,IF(障害種別!I1274="","",障害種別!I1274),"")</f>
        <v/>
      </c>
      <c r="J1274" s="19" t="str">
        <f>IF(IFERROR(FIND(検索!$B$24,障害種別!G1274),0)&gt;=1,IF(障害種別!J1274="","",障害種別!J1274),"")</f>
        <v/>
      </c>
    </row>
    <row r="1275" spans="1:10" x14ac:dyDescent="0.15">
      <c r="A1275" s="19" t="str">
        <f>IF(IFERROR(FIND(検索!$B$24,障害種別!G1275),0)&gt;=1,IF(障害種別!A1275="","",障害種別!A1275),"")</f>
        <v/>
      </c>
      <c r="B1275" s="19" t="str">
        <f>IF(IFERROR(FIND(検索!$B$24,障害種別!G1275),0)&gt;=1,IF(障害種別!B1275="","",障害種別!B1275),"")</f>
        <v/>
      </c>
      <c r="C1275" s="19" t="str">
        <f>IF(IFERROR(FIND(検索!$B$24,障害種別!G1275),0)&gt;=1,IF(障害種別!C1275="","",障害種別!C1275),"")</f>
        <v/>
      </c>
      <c r="D1275" s="19" t="str">
        <f>IF(IFERROR(FIND(検索!$B$24,障害種別!G1275),0)&gt;=1,IF(障害種別!D1275="","",障害種別!D1275),"")</f>
        <v/>
      </c>
      <c r="E1275" s="19" t="str">
        <f>IF(IFERROR(FIND(検索!$B$24,障害種別!G1275),0)&gt;=1,IF(障害種別!E1275="","",障害種別!E1275),"")</f>
        <v/>
      </c>
      <c r="F1275" s="19" t="str">
        <f>IF(IFERROR(FIND(検索!$B$24,障害種別!G1275),0)&gt;=1,IF(障害種別!F1275="","",障害種別!F1275),"")</f>
        <v/>
      </c>
      <c r="G1275" s="19" t="str">
        <f>IF(IFERROR(FIND(検索!$B$24,障害種別!G1275),0)&gt;=1,IF(障害種別!G1275="","",障害種別!G1275),"")</f>
        <v/>
      </c>
      <c r="H1275" s="19" t="str">
        <f>IF(IFERROR(FIND(検索!$B$24,障害種別!G1275),0)&gt;=1,IF(障害種別!H1275="","",障害種別!H1275),"")</f>
        <v/>
      </c>
      <c r="I1275" s="19" t="str">
        <f>IF(IFERROR(FIND(検索!$B$24,障害種別!G1275),0)&gt;=1,IF(障害種別!I1275="","",障害種別!I1275),"")</f>
        <v/>
      </c>
      <c r="J1275" s="19" t="str">
        <f>IF(IFERROR(FIND(検索!$B$24,障害種別!G1275),0)&gt;=1,IF(障害種別!J1275="","",障害種別!J1275),"")</f>
        <v/>
      </c>
    </row>
    <row r="1276" spans="1:10" x14ac:dyDescent="0.15">
      <c r="A1276" s="19" t="str">
        <f>IF(IFERROR(FIND(検索!$B$24,障害種別!G1276),0)&gt;=1,IF(障害種別!A1276="","",障害種別!A1276),"")</f>
        <v/>
      </c>
      <c r="B1276" s="19" t="str">
        <f>IF(IFERROR(FIND(検索!$B$24,障害種別!G1276),0)&gt;=1,IF(障害種別!B1276="","",障害種別!B1276),"")</f>
        <v/>
      </c>
      <c r="C1276" s="19" t="str">
        <f>IF(IFERROR(FIND(検索!$B$24,障害種別!G1276),0)&gt;=1,IF(障害種別!C1276="","",障害種別!C1276),"")</f>
        <v/>
      </c>
      <c r="D1276" s="19" t="str">
        <f>IF(IFERROR(FIND(検索!$B$24,障害種別!G1276),0)&gt;=1,IF(障害種別!D1276="","",障害種別!D1276),"")</f>
        <v/>
      </c>
      <c r="E1276" s="19" t="str">
        <f>IF(IFERROR(FIND(検索!$B$24,障害種別!G1276),0)&gt;=1,IF(障害種別!E1276="","",障害種別!E1276),"")</f>
        <v/>
      </c>
      <c r="F1276" s="19" t="str">
        <f>IF(IFERROR(FIND(検索!$B$24,障害種別!G1276),0)&gt;=1,IF(障害種別!F1276="","",障害種別!F1276),"")</f>
        <v/>
      </c>
      <c r="G1276" s="19" t="str">
        <f>IF(IFERROR(FIND(検索!$B$24,障害種別!G1276),0)&gt;=1,IF(障害種別!G1276="","",障害種別!G1276),"")</f>
        <v/>
      </c>
      <c r="H1276" s="19" t="str">
        <f>IF(IFERROR(FIND(検索!$B$24,障害種別!G1276),0)&gt;=1,IF(障害種別!H1276="","",障害種別!H1276),"")</f>
        <v/>
      </c>
      <c r="I1276" s="19" t="str">
        <f>IF(IFERROR(FIND(検索!$B$24,障害種別!G1276),0)&gt;=1,IF(障害種別!I1276="","",障害種別!I1276),"")</f>
        <v/>
      </c>
      <c r="J1276" s="19" t="str">
        <f>IF(IFERROR(FIND(検索!$B$24,障害種別!G1276),0)&gt;=1,IF(障害種別!J1276="","",障害種別!J1276),"")</f>
        <v/>
      </c>
    </row>
    <row r="1277" spans="1:10" x14ac:dyDescent="0.15">
      <c r="A1277" s="19" t="str">
        <f>IF(IFERROR(FIND(検索!$B$24,障害種別!G1277),0)&gt;=1,IF(障害種別!A1277="","",障害種別!A1277),"")</f>
        <v/>
      </c>
      <c r="B1277" s="19" t="str">
        <f>IF(IFERROR(FIND(検索!$B$24,障害種別!G1277),0)&gt;=1,IF(障害種別!B1277="","",障害種別!B1277),"")</f>
        <v/>
      </c>
      <c r="C1277" s="19" t="str">
        <f>IF(IFERROR(FIND(検索!$B$24,障害種別!G1277),0)&gt;=1,IF(障害種別!C1277="","",障害種別!C1277),"")</f>
        <v/>
      </c>
      <c r="D1277" s="19" t="str">
        <f>IF(IFERROR(FIND(検索!$B$24,障害種別!G1277),0)&gt;=1,IF(障害種別!D1277="","",障害種別!D1277),"")</f>
        <v/>
      </c>
      <c r="E1277" s="19" t="str">
        <f>IF(IFERROR(FIND(検索!$B$24,障害種別!G1277),0)&gt;=1,IF(障害種別!E1277="","",障害種別!E1277),"")</f>
        <v/>
      </c>
      <c r="F1277" s="19" t="str">
        <f>IF(IFERROR(FIND(検索!$B$24,障害種別!G1277),0)&gt;=1,IF(障害種別!F1277="","",障害種別!F1277),"")</f>
        <v/>
      </c>
      <c r="G1277" s="19" t="str">
        <f>IF(IFERROR(FIND(検索!$B$24,障害種別!G1277),0)&gt;=1,IF(障害種別!G1277="","",障害種別!G1277),"")</f>
        <v/>
      </c>
      <c r="H1277" s="19" t="str">
        <f>IF(IFERROR(FIND(検索!$B$24,障害種別!G1277),0)&gt;=1,IF(障害種別!H1277="","",障害種別!H1277),"")</f>
        <v/>
      </c>
      <c r="I1277" s="19" t="str">
        <f>IF(IFERROR(FIND(検索!$B$24,障害種別!G1277),0)&gt;=1,IF(障害種別!I1277="","",障害種別!I1277),"")</f>
        <v/>
      </c>
      <c r="J1277" s="19" t="str">
        <f>IF(IFERROR(FIND(検索!$B$24,障害種別!G1277),0)&gt;=1,IF(障害種別!J1277="","",障害種別!J1277),"")</f>
        <v/>
      </c>
    </row>
    <row r="1278" spans="1:10" x14ac:dyDescent="0.15">
      <c r="A1278" s="19" t="str">
        <f>IF(IFERROR(FIND(検索!$B$24,障害種別!G1278),0)&gt;=1,IF(障害種別!A1278="","",障害種別!A1278),"")</f>
        <v/>
      </c>
      <c r="B1278" s="19" t="str">
        <f>IF(IFERROR(FIND(検索!$B$24,障害種別!G1278),0)&gt;=1,IF(障害種別!B1278="","",障害種別!B1278),"")</f>
        <v/>
      </c>
      <c r="C1278" s="19" t="str">
        <f>IF(IFERROR(FIND(検索!$B$24,障害種別!G1278),0)&gt;=1,IF(障害種別!C1278="","",障害種別!C1278),"")</f>
        <v/>
      </c>
      <c r="D1278" s="19" t="str">
        <f>IF(IFERROR(FIND(検索!$B$24,障害種別!G1278),0)&gt;=1,IF(障害種別!D1278="","",障害種別!D1278),"")</f>
        <v/>
      </c>
      <c r="E1278" s="19" t="str">
        <f>IF(IFERROR(FIND(検索!$B$24,障害種別!G1278),0)&gt;=1,IF(障害種別!E1278="","",障害種別!E1278),"")</f>
        <v/>
      </c>
      <c r="F1278" s="19" t="str">
        <f>IF(IFERROR(FIND(検索!$B$24,障害種別!G1278),0)&gt;=1,IF(障害種別!F1278="","",障害種別!F1278),"")</f>
        <v/>
      </c>
      <c r="G1278" s="19" t="str">
        <f>IF(IFERROR(FIND(検索!$B$24,障害種別!G1278),0)&gt;=1,IF(障害種別!G1278="","",障害種別!G1278),"")</f>
        <v/>
      </c>
      <c r="H1278" s="19" t="str">
        <f>IF(IFERROR(FIND(検索!$B$24,障害種別!G1278),0)&gt;=1,IF(障害種別!H1278="","",障害種別!H1278),"")</f>
        <v/>
      </c>
      <c r="I1278" s="19" t="str">
        <f>IF(IFERROR(FIND(検索!$B$24,障害種別!G1278),0)&gt;=1,IF(障害種別!I1278="","",障害種別!I1278),"")</f>
        <v/>
      </c>
      <c r="J1278" s="19" t="str">
        <f>IF(IFERROR(FIND(検索!$B$24,障害種別!G1278),0)&gt;=1,IF(障害種別!J1278="","",障害種別!J1278),"")</f>
        <v/>
      </c>
    </row>
    <row r="1279" spans="1:10" x14ac:dyDescent="0.15">
      <c r="A1279" s="19" t="str">
        <f>IF(IFERROR(FIND(検索!$B$24,障害種別!G1279),0)&gt;=1,IF(障害種別!A1279="","",障害種別!A1279),"")</f>
        <v/>
      </c>
      <c r="B1279" s="19" t="str">
        <f>IF(IFERROR(FIND(検索!$B$24,障害種別!G1279),0)&gt;=1,IF(障害種別!B1279="","",障害種別!B1279),"")</f>
        <v/>
      </c>
      <c r="C1279" s="19" t="str">
        <f>IF(IFERROR(FIND(検索!$B$24,障害種別!G1279),0)&gt;=1,IF(障害種別!C1279="","",障害種別!C1279),"")</f>
        <v/>
      </c>
      <c r="D1279" s="19" t="str">
        <f>IF(IFERROR(FIND(検索!$B$24,障害種別!G1279),0)&gt;=1,IF(障害種別!D1279="","",障害種別!D1279),"")</f>
        <v/>
      </c>
      <c r="E1279" s="19" t="str">
        <f>IF(IFERROR(FIND(検索!$B$24,障害種別!G1279),0)&gt;=1,IF(障害種別!E1279="","",障害種別!E1279),"")</f>
        <v/>
      </c>
      <c r="F1279" s="19" t="str">
        <f>IF(IFERROR(FIND(検索!$B$24,障害種別!G1279),0)&gt;=1,IF(障害種別!F1279="","",障害種別!F1279),"")</f>
        <v/>
      </c>
      <c r="G1279" s="19" t="str">
        <f>IF(IFERROR(FIND(検索!$B$24,障害種別!G1279),0)&gt;=1,IF(障害種別!G1279="","",障害種別!G1279),"")</f>
        <v/>
      </c>
      <c r="H1279" s="19" t="str">
        <f>IF(IFERROR(FIND(検索!$B$24,障害種別!G1279),0)&gt;=1,IF(障害種別!H1279="","",障害種別!H1279),"")</f>
        <v/>
      </c>
      <c r="I1279" s="19" t="str">
        <f>IF(IFERROR(FIND(検索!$B$24,障害種別!G1279),0)&gt;=1,IF(障害種別!I1279="","",障害種別!I1279),"")</f>
        <v/>
      </c>
      <c r="J1279" s="19" t="str">
        <f>IF(IFERROR(FIND(検索!$B$24,障害種別!G1279),0)&gt;=1,IF(障害種別!J1279="","",障害種別!J1279),"")</f>
        <v/>
      </c>
    </row>
    <row r="1280" spans="1:10" x14ac:dyDescent="0.15">
      <c r="A1280" s="19" t="str">
        <f>IF(IFERROR(FIND(検索!$B$24,障害種別!G1280),0)&gt;=1,IF(障害種別!A1280="","",障害種別!A1280),"")</f>
        <v/>
      </c>
      <c r="B1280" s="19" t="str">
        <f>IF(IFERROR(FIND(検索!$B$24,障害種別!G1280),0)&gt;=1,IF(障害種別!B1280="","",障害種別!B1280),"")</f>
        <v/>
      </c>
      <c r="C1280" s="19" t="str">
        <f>IF(IFERROR(FIND(検索!$B$24,障害種別!G1280),0)&gt;=1,IF(障害種別!C1280="","",障害種別!C1280),"")</f>
        <v/>
      </c>
      <c r="D1280" s="19" t="str">
        <f>IF(IFERROR(FIND(検索!$B$24,障害種別!G1280),0)&gt;=1,IF(障害種別!D1280="","",障害種別!D1280),"")</f>
        <v/>
      </c>
      <c r="E1280" s="19" t="str">
        <f>IF(IFERROR(FIND(検索!$B$24,障害種別!G1280),0)&gt;=1,IF(障害種別!E1280="","",障害種別!E1280),"")</f>
        <v/>
      </c>
      <c r="F1280" s="19" t="str">
        <f>IF(IFERROR(FIND(検索!$B$24,障害種別!G1280),0)&gt;=1,IF(障害種別!F1280="","",障害種別!F1280),"")</f>
        <v/>
      </c>
      <c r="G1280" s="19" t="str">
        <f>IF(IFERROR(FIND(検索!$B$24,障害種別!G1280),0)&gt;=1,IF(障害種別!G1280="","",障害種別!G1280),"")</f>
        <v/>
      </c>
      <c r="H1280" s="19" t="str">
        <f>IF(IFERROR(FIND(検索!$B$24,障害種別!G1280),0)&gt;=1,IF(障害種別!H1280="","",障害種別!H1280),"")</f>
        <v/>
      </c>
      <c r="I1280" s="19" t="str">
        <f>IF(IFERROR(FIND(検索!$B$24,障害種別!G1280),0)&gt;=1,IF(障害種別!I1280="","",障害種別!I1280),"")</f>
        <v/>
      </c>
      <c r="J1280" s="19" t="str">
        <f>IF(IFERROR(FIND(検索!$B$24,障害種別!G1280),0)&gt;=1,IF(障害種別!J1280="","",障害種別!J1280),"")</f>
        <v/>
      </c>
    </row>
    <row r="1281" spans="1:10" x14ac:dyDescent="0.15">
      <c r="A1281" s="19" t="str">
        <f>IF(IFERROR(FIND(検索!$B$24,障害種別!G1281),0)&gt;=1,IF(障害種別!A1281="","",障害種別!A1281),"")</f>
        <v/>
      </c>
      <c r="B1281" s="19" t="str">
        <f>IF(IFERROR(FIND(検索!$B$24,障害種別!G1281),0)&gt;=1,IF(障害種別!B1281="","",障害種別!B1281),"")</f>
        <v/>
      </c>
      <c r="C1281" s="19" t="str">
        <f>IF(IFERROR(FIND(検索!$B$24,障害種別!G1281),0)&gt;=1,IF(障害種別!C1281="","",障害種別!C1281),"")</f>
        <v/>
      </c>
      <c r="D1281" s="19" t="str">
        <f>IF(IFERROR(FIND(検索!$B$24,障害種別!G1281),0)&gt;=1,IF(障害種別!D1281="","",障害種別!D1281),"")</f>
        <v/>
      </c>
      <c r="E1281" s="19" t="str">
        <f>IF(IFERROR(FIND(検索!$B$24,障害種別!G1281),0)&gt;=1,IF(障害種別!E1281="","",障害種別!E1281),"")</f>
        <v/>
      </c>
      <c r="F1281" s="19" t="str">
        <f>IF(IFERROR(FIND(検索!$B$24,障害種別!G1281),0)&gt;=1,IF(障害種別!F1281="","",障害種別!F1281),"")</f>
        <v/>
      </c>
      <c r="G1281" s="19" t="str">
        <f>IF(IFERROR(FIND(検索!$B$24,障害種別!G1281),0)&gt;=1,IF(障害種別!G1281="","",障害種別!G1281),"")</f>
        <v/>
      </c>
      <c r="H1281" s="19" t="str">
        <f>IF(IFERROR(FIND(検索!$B$24,障害種別!G1281),0)&gt;=1,IF(障害種別!H1281="","",障害種別!H1281),"")</f>
        <v/>
      </c>
      <c r="I1281" s="19" t="str">
        <f>IF(IFERROR(FIND(検索!$B$24,障害種別!G1281),0)&gt;=1,IF(障害種別!I1281="","",障害種別!I1281),"")</f>
        <v/>
      </c>
      <c r="J1281" s="19" t="str">
        <f>IF(IFERROR(FIND(検索!$B$24,障害種別!G1281),0)&gt;=1,IF(障害種別!J1281="","",障害種別!J1281),"")</f>
        <v/>
      </c>
    </row>
    <row r="1282" spans="1:10" x14ac:dyDescent="0.15">
      <c r="A1282" s="19" t="str">
        <f>IF(IFERROR(FIND(検索!$B$24,障害種別!G1282),0)&gt;=1,IF(障害種別!A1282="","",障害種別!A1282),"")</f>
        <v/>
      </c>
      <c r="B1282" s="19" t="str">
        <f>IF(IFERROR(FIND(検索!$B$24,障害種別!G1282),0)&gt;=1,IF(障害種別!B1282="","",障害種別!B1282),"")</f>
        <v/>
      </c>
      <c r="C1282" s="19" t="str">
        <f>IF(IFERROR(FIND(検索!$B$24,障害種別!G1282),0)&gt;=1,IF(障害種別!C1282="","",障害種別!C1282),"")</f>
        <v/>
      </c>
      <c r="D1282" s="19" t="str">
        <f>IF(IFERROR(FIND(検索!$B$24,障害種別!G1282),0)&gt;=1,IF(障害種別!D1282="","",障害種別!D1282),"")</f>
        <v/>
      </c>
      <c r="E1282" s="19" t="str">
        <f>IF(IFERROR(FIND(検索!$B$24,障害種別!G1282),0)&gt;=1,IF(障害種別!E1282="","",障害種別!E1282),"")</f>
        <v/>
      </c>
      <c r="F1282" s="19" t="str">
        <f>IF(IFERROR(FIND(検索!$B$24,障害種別!G1282),0)&gt;=1,IF(障害種別!F1282="","",障害種別!F1282),"")</f>
        <v/>
      </c>
      <c r="G1282" s="19" t="str">
        <f>IF(IFERROR(FIND(検索!$B$24,障害種別!G1282),0)&gt;=1,IF(障害種別!G1282="","",障害種別!G1282),"")</f>
        <v/>
      </c>
      <c r="H1282" s="19" t="str">
        <f>IF(IFERROR(FIND(検索!$B$24,障害種別!G1282),0)&gt;=1,IF(障害種別!H1282="","",障害種別!H1282),"")</f>
        <v/>
      </c>
      <c r="I1282" s="19" t="str">
        <f>IF(IFERROR(FIND(検索!$B$24,障害種別!G1282),0)&gt;=1,IF(障害種別!I1282="","",障害種別!I1282),"")</f>
        <v/>
      </c>
      <c r="J1282" s="19" t="str">
        <f>IF(IFERROR(FIND(検索!$B$24,障害種別!G1282),0)&gt;=1,IF(障害種別!J1282="","",障害種別!J1282),"")</f>
        <v/>
      </c>
    </row>
    <row r="1283" spans="1:10" x14ac:dyDescent="0.15">
      <c r="A1283" s="19" t="str">
        <f>IF(IFERROR(FIND(検索!$B$24,障害種別!G1283),0)&gt;=1,IF(障害種別!A1283="","",障害種別!A1283),"")</f>
        <v/>
      </c>
      <c r="B1283" s="19" t="str">
        <f>IF(IFERROR(FIND(検索!$B$24,障害種別!G1283),0)&gt;=1,IF(障害種別!B1283="","",障害種別!B1283),"")</f>
        <v/>
      </c>
      <c r="C1283" s="19" t="str">
        <f>IF(IFERROR(FIND(検索!$B$24,障害種別!G1283),0)&gt;=1,IF(障害種別!C1283="","",障害種別!C1283),"")</f>
        <v/>
      </c>
      <c r="D1283" s="19" t="str">
        <f>IF(IFERROR(FIND(検索!$B$24,障害種別!G1283),0)&gt;=1,IF(障害種別!D1283="","",障害種別!D1283),"")</f>
        <v/>
      </c>
      <c r="E1283" s="19" t="str">
        <f>IF(IFERROR(FIND(検索!$B$24,障害種別!G1283),0)&gt;=1,IF(障害種別!E1283="","",障害種別!E1283),"")</f>
        <v/>
      </c>
      <c r="F1283" s="19" t="str">
        <f>IF(IFERROR(FIND(検索!$B$24,障害種別!G1283),0)&gt;=1,IF(障害種別!F1283="","",障害種別!F1283),"")</f>
        <v/>
      </c>
      <c r="G1283" s="19" t="str">
        <f>IF(IFERROR(FIND(検索!$B$24,障害種別!G1283),0)&gt;=1,IF(障害種別!G1283="","",障害種別!G1283),"")</f>
        <v/>
      </c>
      <c r="H1283" s="19" t="str">
        <f>IF(IFERROR(FIND(検索!$B$24,障害種別!G1283),0)&gt;=1,IF(障害種別!H1283="","",障害種別!H1283),"")</f>
        <v/>
      </c>
      <c r="I1283" s="19" t="str">
        <f>IF(IFERROR(FIND(検索!$B$24,障害種別!G1283),0)&gt;=1,IF(障害種別!I1283="","",障害種別!I1283),"")</f>
        <v/>
      </c>
      <c r="J1283" s="19" t="str">
        <f>IF(IFERROR(FIND(検索!$B$24,障害種別!G1283),0)&gt;=1,IF(障害種別!J1283="","",障害種別!J1283),"")</f>
        <v/>
      </c>
    </row>
    <row r="1284" spans="1:10" x14ac:dyDescent="0.15">
      <c r="A1284" s="19" t="str">
        <f>IF(IFERROR(FIND(検索!$B$24,障害種別!G1284),0)&gt;=1,IF(障害種別!A1284="","",障害種別!A1284),"")</f>
        <v/>
      </c>
      <c r="B1284" s="19" t="str">
        <f>IF(IFERROR(FIND(検索!$B$24,障害種別!G1284),0)&gt;=1,IF(障害種別!B1284="","",障害種別!B1284),"")</f>
        <v/>
      </c>
      <c r="C1284" s="19" t="str">
        <f>IF(IFERROR(FIND(検索!$B$24,障害種別!G1284),0)&gt;=1,IF(障害種別!C1284="","",障害種別!C1284),"")</f>
        <v/>
      </c>
      <c r="D1284" s="19" t="str">
        <f>IF(IFERROR(FIND(検索!$B$24,障害種別!G1284),0)&gt;=1,IF(障害種別!D1284="","",障害種別!D1284),"")</f>
        <v/>
      </c>
      <c r="E1284" s="19" t="str">
        <f>IF(IFERROR(FIND(検索!$B$24,障害種別!G1284),0)&gt;=1,IF(障害種別!E1284="","",障害種別!E1284),"")</f>
        <v/>
      </c>
      <c r="F1284" s="19" t="str">
        <f>IF(IFERROR(FIND(検索!$B$24,障害種別!G1284),0)&gt;=1,IF(障害種別!F1284="","",障害種別!F1284),"")</f>
        <v/>
      </c>
      <c r="G1284" s="19" t="str">
        <f>IF(IFERROR(FIND(検索!$B$24,障害種別!G1284),0)&gt;=1,IF(障害種別!G1284="","",障害種別!G1284),"")</f>
        <v/>
      </c>
      <c r="H1284" s="19" t="str">
        <f>IF(IFERROR(FIND(検索!$B$24,障害種別!G1284),0)&gt;=1,IF(障害種別!H1284="","",障害種別!H1284),"")</f>
        <v/>
      </c>
      <c r="I1284" s="19" t="str">
        <f>IF(IFERROR(FIND(検索!$B$24,障害種別!G1284),0)&gt;=1,IF(障害種別!I1284="","",障害種別!I1284),"")</f>
        <v/>
      </c>
      <c r="J1284" s="19" t="str">
        <f>IF(IFERROR(FIND(検索!$B$24,障害種別!G1284),0)&gt;=1,IF(障害種別!J1284="","",障害種別!J1284),"")</f>
        <v/>
      </c>
    </row>
    <row r="1285" spans="1:10" x14ac:dyDescent="0.15">
      <c r="A1285" s="19" t="str">
        <f>IF(IFERROR(FIND(検索!$B$24,障害種別!G1285),0)&gt;=1,IF(障害種別!A1285="","",障害種別!A1285),"")</f>
        <v/>
      </c>
      <c r="B1285" s="19" t="str">
        <f>IF(IFERROR(FIND(検索!$B$24,障害種別!G1285),0)&gt;=1,IF(障害種別!B1285="","",障害種別!B1285),"")</f>
        <v/>
      </c>
      <c r="C1285" s="19" t="str">
        <f>IF(IFERROR(FIND(検索!$B$24,障害種別!G1285),0)&gt;=1,IF(障害種別!C1285="","",障害種別!C1285),"")</f>
        <v/>
      </c>
      <c r="D1285" s="19" t="str">
        <f>IF(IFERROR(FIND(検索!$B$24,障害種別!G1285),0)&gt;=1,IF(障害種別!D1285="","",障害種別!D1285),"")</f>
        <v/>
      </c>
      <c r="E1285" s="19" t="str">
        <f>IF(IFERROR(FIND(検索!$B$24,障害種別!G1285),0)&gt;=1,IF(障害種別!E1285="","",障害種別!E1285),"")</f>
        <v/>
      </c>
      <c r="F1285" s="19" t="str">
        <f>IF(IFERROR(FIND(検索!$B$24,障害種別!G1285),0)&gt;=1,IF(障害種別!F1285="","",障害種別!F1285),"")</f>
        <v/>
      </c>
      <c r="G1285" s="19" t="str">
        <f>IF(IFERROR(FIND(検索!$B$24,障害種別!G1285),0)&gt;=1,IF(障害種別!G1285="","",障害種別!G1285),"")</f>
        <v/>
      </c>
      <c r="H1285" s="19" t="str">
        <f>IF(IFERROR(FIND(検索!$B$24,障害種別!G1285),0)&gt;=1,IF(障害種別!H1285="","",障害種別!H1285),"")</f>
        <v/>
      </c>
      <c r="I1285" s="19" t="str">
        <f>IF(IFERROR(FIND(検索!$B$24,障害種別!G1285),0)&gt;=1,IF(障害種別!I1285="","",障害種別!I1285),"")</f>
        <v/>
      </c>
      <c r="J1285" s="19" t="str">
        <f>IF(IFERROR(FIND(検索!$B$24,障害種別!G1285),0)&gt;=1,IF(障害種別!J1285="","",障害種別!J1285),"")</f>
        <v/>
      </c>
    </row>
    <row r="1286" spans="1:10" x14ac:dyDescent="0.15">
      <c r="A1286" s="19" t="str">
        <f>IF(IFERROR(FIND(検索!$B$24,障害種別!G1286),0)&gt;=1,IF(障害種別!A1286="","",障害種別!A1286),"")</f>
        <v/>
      </c>
      <c r="B1286" s="19" t="str">
        <f>IF(IFERROR(FIND(検索!$B$24,障害種別!G1286),0)&gt;=1,IF(障害種別!B1286="","",障害種別!B1286),"")</f>
        <v/>
      </c>
      <c r="C1286" s="19" t="str">
        <f>IF(IFERROR(FIND(検索!$B$24,障害種別!G1286),0)&gt;=1,IF(障害種別!C1286="","",障害種別!C1286),"")</f>
        <v/>
      </c>
      <c r="D1286" s="19" t="str">
        <f>IF(IFERROR(FIND(検索!$B$24,障害種別!G1286),0)&gt;=1,IF(障害種別!D1286="","",障害種別!D1286),"")</f>
        <v/>
      </c>
      <c r="E1286" s="19" t="str">
        <f>IF(IFERROR(FIND(検索!$B$24,障害種別!G1286),0)&gt;=1,IF(障害種別!E1286="","",障害種別!E1286),"")</f>
        <v/>
      </c>
      <c r="F1286" s="19" t="str">
        <f>IF(IFERROR(FIND(検索!$B$24,障害種別!G1286),0)&gt;=1,IF(障害種別!F1286="","",障害種別!F1286),"")</f>
        <v/>
      </c>
      <c r="G1286" s="19" t="str">
        <f>IF(IFERROR(FIND(検索!$B$24,障害種別!G1286),0)&gt;=1,IF(障害種別!G1286="","",障害種別!G1286),"")</f>
        <v/>
      </c>
      <c r="H1286" s="19" t="str">
        <f>IF(IFERROR(FIND(検索!$B$24,障害種別!G1286),0)&gt;=1,IF(障害種別!H1286="","",障害種別!H1286),"")</f>
        <v/>
      </c>
      <c r="I1286" s="19" t="str">
        <f>IF(IFERROR(FIND(検索!$B$24,障害種別!G1286),0)&gt;=1,IF(障害種別!I1286="","",障害種別!I1286),"")</f>
        <v/>
      </c>
      <c r="J1286" s="19" t="str">
        <f>IF(IFERROR(FIND(検索!$B$24,障害種別!G1286),0)&gt;=1,IF(障害種別!J1286="","",障害種別!J1286),"")</f>
        <v/>
      </c>
    </row>
    <row r="1287" spans="1:10" x14ac:dyDescent="0.15">
      <c r="A1287" s="19" t="str">
        <f>IF(IFERROR(FIND(検索!$B$24,障害種別!G1287),0)&gt;=1,IF(障害種別!A1287="","",障害種別!A1287),"")</f>
        <v/>
      </c>
      <c r="B1287" s="19" t="str">
        <f>IF(IFERROR(FIND(検索!$B$24,障害種別!G1287),0)&gt;=1,IF(障害種別!B1287="","",障害種別!B1287),"")</f>
        <v/>
      </c>
      <c r="C1287" s="19" t="str">
        <f>IF(IFERROR(FIND(検索!$B$24,障害種別!G1287),0)&gt;=1,IF(障害種別!C1287="","",障害種別!C1287),"")</f>
        <v/>
      </c>
      <c r="D1287" s="19" t="str">
        <f>IF(IFERROR(FIND(検索!$B$24,障害種別!G1287),0)&gt;=1,IF(障害種別!D1287="","",障害種別!D1287),"")</f>
        <v/>
      </c>
      <c r="E1287" s="19" t="str">
        <f>IF(IFERROR(FIND(検索!$B$24,障害種別!G1287),0)&gt;=1,IF(障害種別!E1287="","",障害種別!E1287),"")</f>
        <v/>
      </c>
      <c r="F1287" s="19" t="str">
        <f>IF(IFERROR(FIND(検索!$B$24,障害種別!G1287),0)&gt;=1,IF(障害種別!F1287="","",障害種別!F1287),"")</f>
        <v/>
      </c>
      <c r="G1287" s="19" t="str">
        <f>IF(IFERROR(FIND(検索!$B$24,障害種別!G1287),0)&gt;=1,IF(障害種別!G1287="","",障害種別!G1287),"")</f>
        <v/>
      </c>
      <c r="H1287" s="19" t="str">
        <f>IF(IFERROR(FIND(検索!$B$24,障害種別!G1287),0)&gt;=1,IF(障害種別!H1287="","",障害種別!H1287),"")</f>
        <v/>
      </c>
      <c r="I1287" s="19" t="str">
        <f>IF(IFERROR(FIND(検索!$B$24,障害種別!G1287),0)&gt;=1,IF(障害種別!I1287="","",障害種別!I1287),"")</f>
        <v/>
      </c>
      <c r="J1287" s="19" t="str">
        <f>IF(IFERROR(FIND(検索!$B$24,障害種別!G1287),0)&gt;=1,IF(障害種別!J1287="","",障害種別!J1287),"")</f>
        <v/>
      </c>
    </row>
    <row r="1288" spans="1:10" x14ac:dyDescent="0.15">
      <c r="A1288" s="19" t="str">
        <f>IF(IFERROR(FIND(検索!$B$24,障害種別!G1288),0)&gt;=1,IF(障害種別!A1288="","",障害種別!A1288),"")</f>
        <v/>
      </c>
      <c r="B1288" s="19" t="str">
        <f>IF(IFERROR(FIND(検索!$B$24,障害種別!G1288),0)&gt;=1,IF(障害種別!B1288="","",障害種別!B1288),"")</f>
        <v/>
      </c>
      <c r="C1288" s="19" t="str">
        <f>IF(IFERROR(FIND(検索!$B$24,障害種別!G1288),0)&gt;=1,IF(障害種別!C1288="","",障害種別!C1288),"")</f>
        <v/>
      </c>
      <c r="D1288" s="19" t="str">
        <f>IF(IFERROR(FIND(検索!$B$24,障害種別!G1288),0)&gt;=1,IF(障害種別!D1288="","",障害種別!D1288),"")</f>
        <v/>
      </c>
      <c r="E1288" s="19" t="str">
        <f>IF(IFERROR(FIND(検索!$B$24,障害種別!G1288),0)&gt;=1,IF(障害種別!E1288="","",障害種別!E1288),"")</f>
        <v/>
      </c>
      <c r="F1288" s="19" t="str">
        <f>IF(IFERROR(FIND(検索!$B$24,障害種別!G1288),0)&gt;=1,IF(障害種別!F1288="","",障害種別!F1288),"")</f>
        <v/>
      </c>
      <c r="G1288" s="19" t="str">
        <f>IF(IFERROR(FIND(検索!$B$24,障害種別!G1288),0)&gt;=1,IF(障害種別!G1288="","",障害種別!G1288),"")</f>
        <v/>
      </c>
      <c r="H1288" s="19" t="str">
        <f>IF(IFERROR(FIND(検索!$B$24,障害種別!G1288),0)&gt;=1,IF(障害種別!H1288="","",障害種別!H1288),"")</f>
        <v/>
      </c>
      <c r="I1288" s="19" t="str">
        <f>IF(IFERROR(FIND(検索!$B$24,障害種別!G1288),0)&gt;=1,IF(障害種別!I1288="","",障害種別!I1288),"")</f>
        <v/>
      </c>
      <c r="J1288" s="19" t="str">
        <f>IF(IFERROR(FIND(検索!$B$24,障害種別!G1288),0)&gt;=1,IF(障害種別!J1288="","",障害種別!J1288),"")</f>
        <v/>
      </c>
    </row>
    <row r="1289" spans="1:10" x14ac:dyDescent="0.15">
      <c r="A1289" s="19" t="str">
        <f>IF(IFERROR(FIND(検索!$B$24,障害種別!G1289),0)&gt;=1,IF(障害種別!A1289="","",障害種別!A1289),"")</f>
        <v/>
      </c>
      <c r="B1289" s="19" t="str">
        <f>IF(IFERROR(FIND(検索!$B$24,障害種別!G1289),0)&gt;=1,IF(障害種別!B1289="","",障害種別!B1289),"")</f>
        <v/>
      </c>
      <c r="C1289" s="19" t="str">
        <f>IF(IFERROR(FIND(検索!$B$24,障害種別!G1289),0)&gt;=1,IF(障害種別!C1289="","",障害種別!C1289),"")</f>
        <v/>
      </c>
      <c r="D1289" s="19" t="str">
        <f>IF(IFERROR(FIND(検索!$B$24,障害種別!G1289),0)&gt;=1,IF(障害種別!D1289="","",障害種別!D1289),"")</f>
        <v/>
      </c>
      <c r="E1289" s="19" t="str">
        <f>IF(IFERROR(FIND(検索!$B$24,障害種別!G1289),0)&gt;=1,IF(障害種別!E1289="","",障害種別!E1289),"")</f>
        <v/>
      </c>
      <c r="F1289" s="19" t="str">
        <f>IF(IFERROR(FIND(検索!$B$24,障害種別!G1289),0)&gt;=1,IF(障害種別!F1289="","",障害種別!F1289),"")</f>
        <v/>
      </c>
      <c r="G1289" s="19" t="str">
        <f>IF(IFERROR(FIND(検索!$B$24,障害種別!G1289),0)&gt;=1,IF(障害種別!G1289="","",障害種別!G1289),"")</f>
        <v/>
      </c>
      <c r="H1289" s="19" t="str">
        <f>IF(IFERROR(FIND(検索!$B$24,障害種別!G1289),0)&gt;=1,IF(障害種別!H1289="","",障害種別!H1289),"")</f>
        <v/>
      </c>
      <c r="I1289" s="19" t="str">
        <f>IF(IFERROR(FIND(検索!$B$24,障害種別!G1289),0)&gt;=1,IF(障害種別!I1289="","",障害種別!I1289),"")</f>
        <v/>
      </c>
      <c r="J1289" s="19" t="str">
        <f>IF(IFERROR(FIND(検索!$B$24,障害種別!G1289),0)&gt;=1,IF(障害種別!J1289="","",障害種別!J1289),"")</f>
        <v/>
      </c>
    </row>
    <row r="1290" spans="1:10" x14ac:dyDescent="0.15">
      <c r="A1290" s="19" t="str">
        <f>IF(IFERROR(FIND(検索!$B$24,障害種別!G1290),0)&gt;=1,IF(障害種別!A1290="","",障害種別!A1290),"")</f>
        <v/>
      </c>
      <c r="B1290" s="19" t="str">
        <f>IF(IFERROR(FIND(検索!$B$24,障害種別!G1290),0)&gt;=1,IF(障害種別!B1290="","",障害種別!B1290),"")</f>
        <v/>
      </c>
      <c r="C1290" s="19" t="str">
        <f>IF(IFERROR(FIND(検索!$B$24,障害種別!G1290),0)&gt;=1,IF(障害種別!C1290="","",障害種別!C1290),"")</f>
        <v/>
      </c>
      <c r="D1290" s="19" t="str">
        <f>IF(IFERROR(FIND(検索!$B$24,障害種別!G1290),0)&gt;=1,IF(障害種別!D1290="","",障害種別!D1290),"")</f>
        <v/>
      </c>
      <c r="E1290" s="19" t="str">
        <f>IF(IFERROR(FIND(検索!$B$24,障害種別!G1290),0)&gt;=1,IF(障害種別!E1290="","",障害種別!E1290),"")</f>
        <v/>
      </c>
      <c r="F1290" s="19" t="str">
        <f>IF(IFERROR(FIND(検索!$B$24,障害種別!G1290),0)&gt;=1,IF(障害種別!F1290="","",障害種別!F1290),"")</f>
        <v/>
      </c>
      <c r="G1290" s="19" t="str">
        <f>IF(IFERROR(FIND(検索!$B$24,障害種別!G1290),0)&gt;=1,IF(障害種別!G1290="","",障害種別!G1290),"")</f>
        <v/>
      </c>
      <c r="H1290" s="19" t="str">
        <f>IF(IFERROR(FIND(検索!$B$24,障害種別!G1290),0)&gt;=1,IF(障害種別!H1290="","",障害種別!H1290),"")</f>
        <v/>
      </c>
      <c r="I1290" s="19" t="str">
        <f>IF(IFERROR(FIND(検索!$B$24,障害種別!G1290),0)&gt;=1,IF(障害種別!I1290="","",障害種別!I1290),"")</f>
        <v/>
      </c>
      <c r="J1290" s="19" t="str">
        <f>IF(IFERROR(FIND(検索!$B$24,障害種別!G1290),0)&gt;=1,IF(障害種別!J1290="","",障害種別!J1290),"")</f>
        <v/>
      </c>
    </row>
    <row r="1291" spans="1:10" x14ac:dyDescent="0.15">
      <c r="A1291" s="19" t="str">
        <f>IF(IFERROR(FIND(検索!$B$24,障害種別!G1291),0)&gt;=1,IF(障害種別!A1291="","",障害種別!A1291),"")</f>
        <v/>
      </c>
      <c r="B1291" s="19" t="str">
        <f>IF(IFERROR(FIND(検索!$B$24,障害種別!G1291),0)&gt;=1,IF(障害種別!B1291="","",障害種別!B1291),"")</f>
        <v/>
      </c>
      <c r="C1291" s="19" t="str">
        <f>IF(IFERROR(FIND(検索!$B$24,障害種別!G1291),0)&gt;=1,IF(障害種別!C1291="","",障害種別!C1291),"")</f>
        <v/>
      </c>
      <c r="D1291" s="19" t="str">
        <f>IF(IFERROR(FIND(検索!$B$24,障害種別!G1291),0)&gt;=1,IF(障害種別!D1291="","",障害種別!D1291),"")</f>
        <v/>
      </c>
      <c r="E1291" s="19" t="str">
        <f>IF(IFERROR(FIND(検索!$B$24,障害種別!G1291),0)&gt;=1,IF(障害種別!E1291="","",障害種別!E1291),"")</f>
        <v/>
      </c>
      <c r="F1291" s="19" t="str">
        <f>IF(IFERROR(FIND(検索!$B$24,障害種別!G1291),0)&gt;=1,IF(障害種別!F1291="","",障害種別!F1291),"")</f>
        <v/>
      </c>
      <c r="G1291" s="19" t="str">
        <f>IF(IFERROR(FIND(検索!$B$24,障害種別!G1291),0)&gt;=1,IF(障害種別!G1291="","",障害種別!G1291),"")</f>
        <v/>
      </c>
      <c r="H1291" s="19" t="str">
        <f>IF(IFERROR(FIND(検索!$B$24,障害種別!G1291),0)&gt;=1,IF(障害種別!H1291="","",障害種別!H1291),"")</f>
        <v/>
      </c>
      <c r="I1291" s="19" t="str">
        <f>IF(IFERROR(FIND(検索!$B$24,障害種別!G1291),0)&gt;=1,IF(障害種別!I1291="","",障害種別!I1291),"")</f>
        <v/>
      </c>
      <c r="J1291" s="19" t="str">
        <f>IF(IFERROR(FIND(検索!$B$24,障害種別!G1291),0)&gt;=1,IF(障害種別!J1291="","",障害種別!J1291),"")</f>
        <v/>
      </c>
    </row>
    <row r="1292" spans="1:10" x14ac:dyDescent="0.15">
      <c r="A1292" s="19" t="str">
        <f>IF(IFERROR(FIND(検索!$B$24,障害種別!G1292),0)&gt;=1,IF(障害種別!A1292="","",障害種別!A1292),"")</f>
        <v/>
      </c>
      <c r="B1292" s="19" t="str">
        <f>IF(IFERROR(FIND(検索!$B$24,障害種別!G1292),0)&gt;=1,IF(障害種別!B1292="","",障害種別!B1292),"")</f>
        <v/>
      </c>
      <c r="C1292" s="19" t="str">
        <f>IF(IFERROR(FIND(検索!$B$24,障害種別!G1292),0)&gt;=1,IF(障害種別!C1292="","",障害種別!C1292),"")</f>
        <v/>
      </c>
      <c r="D1292" s="19" t="str">
        <f>IF(IFERROR(FIND(検索!$B$24,障害種別!G1292),0)&gt;=1,IF(障害種別!D1292="","",障害種別!D1292),"")</f>
        <v/>
      </c>
      <c r="E1292" s="19" t="str">
        <f>IF(IFERROR(FIND(検索!$B$24,障害種別!G1292),0)&gt;=1,IF(障害種別!E1292="","",障害種別!E1292),"")</f>
        <v/>
      </c>
      <c r="F1292" s="19" t="str">
        <f>IF(IFERROR(FIND(検索!$B$24,障害種別!G1292),0)&gt;=1,IF(障害種別!F1292="","",障害種別!F1292),"")</f>
        <v/>
      </c>
      <c r="G1292" s="19" t="str">
        <f>IF(IFERROR(FIND(検索!$B$24,障害種別!G1292),0)&gt;=1,IF(障害種別!G1292="","",障害種別!G1292),"")</f>
        <v/>
      </c>
      <c r="H1292" s="19" t="str">
        <f>IF(IFERROR(FIND(検索!$B$24,障害種別!G1292),0)&gt;=1,IF(障害種別!H1292="","",障害種別!H1292),"")</f>
        <v/>
      </c>
      <c r="I1292" s="19" t="str">
        <f>IF(IFERROR(FIND(検索!$B$24,障害種別!G1292),0)&gt;=1,IF(障害種別!I1292="","",障害種別!I1292),"")</f>
        <v/>
      </c>
      <c r="J1292" s="19" t="str">
        <f>IF(IFERROR(FIND(検索!$B$24,障害種別!G1292),0)&gt;=1,IF(障害種別!J1292="","",障害種別!J1292),"")</f>
        <v/>
      </c>
    </row>
    <row r="1293" spans="1:10" x14ac:dyDescent="0.15">
      <c r="A1293" s="19" t="str">
        <f>IF(IFERROR(FIND(検索!$B$24,障害種別!G1293),0)&gt;=1,IF(障害種別!A1293="","",障害種別!A1293),"")</f>
        <v/>
      </c>
      <c r="B1293" s="19" t="str">
        <f>IF(IFERROR(FIND(検索!$B$24,障害種別!G1293),0)&gt;=1,IF(障害種別!B1293="","",障害種別!B1293),"")</f>
        <v/>
      </c>
      <c r="C1293" s="19" t="str">
        <f>IF(IFERROR(FIND(検索!$B$24,障害種別!G1293),0)&gt;=1,IF(障害種別!C1293="","",障害種別!C1293),"")</f>
        <v/>
      </c>
      <c r="D1293" s="19" t="str">
        <f>IF(IFERROR(FIND(検索!$B$24,障害種別!G1293),0)&gt;=1,IF(障害種別!D1293="","",障害種別!D1293),"")</f>
        <v/>
      </c>
      <c r="E1293" s="19" t="str">
        <f>IF(IFERROR(FIND(検索!$B$24,障害種別!G1293),0)&gt;=1,IF(障害種別!E1293="","",障害種別!E1293),"")</f>
        <v/>
      </c>
      <c r="F1293" s="19" t="str">
        <f>IF(IFERROR(FIND(検索!$B$24,障害種別!G1293),0)&gt;=1,IF(障害種別!F1293="","",障害種別!F1293),"")</f>
        <v/>
      </c>
      <c r="G1293" s="19" t="str">
        <f>IF(IFERROR(FIND(検索!$B$24,障害種別!G1293),0)&gt;=1,IF(障害種別!G1293="","",障害種別!G1293),"")</f>
        <v/>
      </c>
      <c r="H1293" s="19" t="str">
        <f>IF(IFERROR(FIND(検索!$B$24,障害種別!G1293),0)&gt;=1,IF(障害種別!H1293="","",障害種別!H1293),"")</f>
        <v/>
      </c>
      <c r="I1293" s="19" t="str">
        <f>IF(IFERROR(FIND(検索!$B$24,障害種別!G1293),0)&gt;=1,IF(障害種別!I1293="","",障害種別!I1293),"")</f>
        <v/>
      </c>
      <c r="J1293" s="19" t="str">
        <f>IF(IFERROR(FIND(検索!$B$24,障害種別!G1293),0)&gt;=1,IF(障害種別!J1293="","",障害種別!J1293),"")</f>
        <v/>
      </c>
    </row>
    <row r="1294" spans="1:10" x14ac:dyDescent="0.15">
      <c r="A1294" s="19" t="str">
        <f>IF(IFERROR(FIND(検索!$B$24,障害種別!G1294),0)&gt;=1,IF(障害種別!A1294="","",障害種別!A1294),"")</f>
        <v/>
      </c>
      <c r="B1294" s="19" t="str">
        <f>IF(IFERROR(FIND(検索!$B$24,障害種別!G1294),0)&gt;=1,IF(障害種別!B1294="","",障害種別!B1294),"")</f>
        <v/>
      </c>
      <c r="C1294" s="19" t="str">
        <f>IF(IFERROR(FIND(検索!$B$24,障害種別!G1294),0)&gt;=1,IF(障害種別!C1294="","",障害種別!C1294),"")</f>
        <v/>
      </c>
      <c r="D1294" s="19" t="str">
        <f>IF(IFERROR(FIND(検索!$B$24,障害種別!G1294),0)&gt;=1,IF(障害種別!D1294="","",障害種別!D1294),"")</f>
        <v/>
      </c>
      <c r="E1294" s="19" t="str">
        <f>IF(IFERROR(FIND(検索!$B$24,障害種別!G1294),0)&gt;=1,IF(障害種別!E1294="","",障害種別!E1294),"")</f>
        <v/>
      </c>
      <c r="F1294" s="19" t="str">
        <f>IF(IFERROR(FIND(検索!$B$24,障害種別!G1294),0)&gt;=1,IF(障害種別!F1294="","",障害種別!F1294),"")</f>
        <v/>
      </c>
      <c r="G1294" s="19" t="str">
        <f>IF(IFERROR(FIND(検索!$B$24,障害種別!G1294),0)&gt;=1,IF(障害種別!G1294="","",障害種別!G1294),"")</f>
        <v/>
      </c>
      <c r="H1294" s="19" t="str">
        <f>IF(IFERROR(FIND(検索!$B$24,障害種別!G1294),0)&gt;=1,IF(障害種別!H1294="","",障害種別!H1294),"")</f>
        <v/>
      </c>
      <c r="I1294" s="19" t="str">
        <f>IF(IFERROR(FIND(検索!$B$24,障害種別!G1294),0)&gt;=1,IF(障害種別!I1294="","",障害種別!I1294),"")</f>
        <v/>
      </c>
      <c r="J1294" s="19" t="str">
        <f>IF(IFERROR(FIND(検索!$B$24,障害種別!G1294),0)&gt;=1,IF(障害種別!J1294="","",障害種別!J1294),"")</f>
        <v/>
      </c>
    </row>
    <row r="1295" spans="1:10" x14ac:dyDescent="0.15">
      <c r="A1295" s="19" t="str">
        <f>IF(IFERROR(FIND(検索!$B$24,障害種別!G1295),0)&gt;=1,IF(障害種別!A1295="","",障害種別!A1295),"")</f>
        <v/>
      </c>
      <c r="B1295" s="19" t="str">
        <f>IF(IFERROR(FIND(検索!$B$24,障害種別!G1295),0)&gt;=1,IF(障害種別!B1295="","",障害種別!B1295),"")</f>
        <v/>
      </c>
      <c r="C1295" s="19" t="str">
        <f>IF(IFERROR(FIND(検索!$B$24,障害種別!G1295),0)&gt;=1,IF(障害種別!C1295="","",障害種別!C1295),"")</f>
        <v/>
      </c>
      <c r="D1295" s="19" t="str">
        <f>IF(IFERROR(FIND(検索!$B$24,障害種別!G1295),0)&gt;=1,IF(障害種別!D1295="","",障害種別!D1295),"")</f>
        <v/>
      </c>
      <c r="E1295" s="19" t="str">
        <f>IF(IFERROR(FIND(検索!$B$24,障害種別!G1295),0)&gt;=1,IF(障害種別!E1295="","",障害種別!E1295),"")</f>
        <v/>
      </c>
      <c r="F1295" s="19" t="str">
        <f>IF(IFERROR(FIND(検索!$B$24,障害種別!G1295),0)&gt;=1,IF(障害種別!F1295="","",障害種別!F1295),"")</f>
        <v/>
      </c>
      <c r="G1295" s="19" t="str">
        <f>IF(IFERROR(FIND(検索!$B$24,障害種別!G1295),0)&gt;=1,IF(障害種別!G1295="","",障害種別!G1295),"")</f>
        <v/>
      </c>
      <c r="H1295" s="19" t="str">
        <f>IF(IFERROR(FIND(検索!$B$24,障害種別!G1295),0)&gt;=1,IF(障害種別!H1295="","",障害種別!H1295),"")</f>
        <v/>
      </c>
      <c r="I1295" s="19" t="str">
        <f>IF(IFERROR(FIND(検索!$B$24,障害種別!G1295),0)&gt;=1,IF(障害種別!I1295="","",障害種別!I1295),"")</f>
        <v/>
      </c>
      <c r="J1295" s="19" t="str">
        <f>IF(IFERROR(FIND(検索!$B$24,障害種別!G1295),0)&gt;=1,IF(障害種別!J1295="","",障害種別!J1295),"")</f>
        <v/>
      </c>
    </row>
    <row r="1296" spans="1:10" x14ac:dyDescent="0.15">
      <c r="A1296" s="19" t="str">
        <f>IF(IFERROR(FIND(検索!$B$24,障害種別!G1296),0)&gt;=1,IF(障害種別!A1296="","",障害種別!A1296),"")</f>
        <v/>
      </c>
      <c r="B1296" s="19" t="str">
        <f>IF(IFERROR(FIND(検索!$B$24,障害種別!G1296),0)&gt;=1,IF(障害種別!B1296="","",障害種別!B1296),"")</f>
        <v/>
      </c>
      <c r="C1296" s="19" t="str">
        <f>IF(IFERROR(FIND(検索!$B$24,障害種別!G1296),0)&gt;=1,IF(障害種別!C1296="","",障害種別!C1296),"")</f>
        <v/>
      </c>
      <c r="D1296" s="19" t="str">
        <f>IF(IFERROR(FIND(検索!$B$24,障害種別!G1296),0)&gt;=1,IF(障害種別!D1296="","",障害種別!D1296),"")</f>
        <v/>
      </c>
      <c r="E1296" s="19" t="str">
        <f>IF(IFERROR(FIND(検索!$B$24,障害種別!G1296),0)&gt;=1,IF(障害種別!E1296="","",障害種別!E1296),"")</f>
        <v/>
      </c>
      <c r="F1296" s="19" t="str">
        <f>IF(IFERROR(FIND(検索!$B$24,障害種別!G1296),0)&gt;=1,IF(障害種別!F1296="","",障害種別!F1296),"")</f>
        <v/>
      </c>
      <c r="G1296" s="19" t="str">
        <f>IF(IFERROR(FIND(検索!$B$24,障害種別!G1296),0)&gt;=1,IF(障害種別!G1296="","",障害種別!G1296),"")</f>
        <v/>
      </c>
      <c r="H1296" s="19" t="str">
        <f>IF(IFERROR(FIND(検索!$B$24,障害種別!G1296),0)&gt;=1,IF(障害種別!H1296="","",障害種別!H1296),"")</f>
        <v/>
      </c>
      <c r="I1296" s="19" t="str">
        <f>IF(IFERROR(FIND(検索!$B$24,障害種別!G1296),0)&gt;=1,IF(障害種別!I1296="","",障害種別!I1296),"")</f>
        <v/>
      </c>
      <c r="J1296" s="19" t="str">
        <f>IF(IFERROR(FIND(検索!$B$24,障害種別!G1296),0)&gt;=1,IF(障害種別!J1296="","",障害種別!J1296),"")</f>
        <v/>
      </c>
    </row>
    <row r="1297" spans="1:10" x14ac:dyDescent="0.15">
      <c r="A1297" s="19" t="str">
        <f>IF(IFERROR(FIND(検索!$B$24,障害種別!G1297),0)&gt;=1,IF(障害種別!A1297="","",障害種別!A1297),"")</f>
        <v/>
      </c>
      <c r="B1297" s="19" t="str">
        <f>IF(IFERROR(FIND(検索!$B$24,障害種別!G1297),0)&gt;=1,IF(障害種別!B1297="","",障害種別!B1297),"")</f>
        <v/>
      </c>
      <c r="C1297" s="19" t="str">
        <f>IF(IFERROR(FIND(検索!$B$24,障害種別!G1297),0)&gt;=1,IF(障害種別!C1297="","",障害種別!C1297),"")</f>
        <v/>
      </c>
      <c r="D1297" s="19" t="str">
        <f>IF(IFERROR(FIND(検索!$B$24,障害種別!G1297),0)&gt;=1,IF(障害種別!D1297="","",障害種別!D1297),"")</f>
        <v/>
      </c>
      <c r="E1297" s="19" t="str">
        <f>IF(IFERROR(FIND(検索!$B$24,障害種別!G1297),0)&gt;=1,IF(障害種別!E1297="","",障害種別!E1297),"")</f>
        <v/>
      </c>
      <c r="F1297" s="19" t="str">
        <f>IF(IFERROR(FIND(検索!$B$24,障害種別!G1297),0)&gt;=1,IF(障害種別!F1297="","",障害種別!F1297),"")</f>
        <v/>
      </c>
      <c r="G1297" s="19" t="str">
        <f>IF(IFERROR(FIND(検索!$B$24,障害種別!G1297),0)&gt;=1,IF(障害種別!G1297="","",障害種別!G1297),"")</f>
        <v/>
      </c>
      <c r="H1297" s="19" t="str">
        <f>IF(IFERROR(FIND(検索!$B$24,障害種別!G1297),0)&gt;=1,IF(障害種別!H1297="","",障害種別!H1297),"")</f>
        <v/>
      </c>
      <c r="I1297" s="19" t="str">
        <f>IF(IFERROR(FIND(検索!$B$24,障害種別!G1297),0)&gt;=1,IF(障害種別!I1297="","",障害種別!I1297),"")</f>
        <v/>
      </c>
      <c r="J1297" s="19" t="str">
        <f>IF(IFERROR(FIND(検索!$B$24,障害種別!G1297),0)&gt;=1,IF(障害種別!J1297="","",障害種別!J1297),"")</f>
        <v/>
      </c>
    </row>
    <row r="1298" spans="1:10" x14ac:dyDescent="0.15">
      <c r="A1298" s="19" t="str">
        <f>IF(IFERROR(FIND(検索!$B$24,障害種別!G1298),0)&gt;=1,IF(障害種別!A1298="","",障害種別!A1298),"")</f>
        <v/>
      </c>
      <c r="B1298" s="19" t="str">
        <f>IF(IFERROR(FIND(検索!$B$24,障害種別!G1298),0)&gt;=1,IF(障害種別!B1298="","",障害種別!B1298),"")</f>
        <v/>
      </c>
      <c r="C1298" s="19" t="str">
        <f>IF(IFERROR(FIND(検索!$B$24,障害種別!G1298),0)&gt;=1,IF(障害種別!C1298="","",障害種別!C1298),"")</f>
        <v/>
      </c>
      <c r="D1298" s="19" t="str">
        <f>IF(IFERROR(FIND(検索!$B$24,障害種別!G1298),0)&gt;=1,IF(障害種別!D1298="","",障害種別!D1298),"")</f>
        <v/>
      </c>
      <c r="E1298" s="19" t="str">
        <f>IF(IFERROR(FIND(検索!$B$24,障害種別!G1298),0)&gt;=1,IF(障害種別!E1298="","",障害種別!E1298),"")</f>
        <v/>
      </c>
      <c r="F1298" s="19" t="str">
        <f>IF(IFERROR(FIND(検索!$B$24,障害種別!G1298),0)&gt;=1,IF(障害種別!F1298="","",障害種別!F1298),"")</f>
        <v/>
      </c>
      <c r="G1298" s="19" t="str">
        <f>IF(IFERROR(FIND(検索!$B$24,障害種別!G1298),0)&gt;=1,IF(障害種別!G1298="","",障害種別!G1298),"")</f>
        <v/>
      </c>
      <c r="H1298" s="19" t="str">
        <f>IF(IFERROR(FIND(検索!$B$24,障害種別!G1298),0)&gt;=1,IF(障害種別!H1298="","",障害種別!H1298),"")</f>
        <v/>
      </c>
      <c r="I1298" s="19" t="str">
        <f>IF(IFERROR(FIND(検索!$B$24,障害種別!G1298),0)&gt;=1,IF(障害種別!I1298="","",障害種別!I1298),"")</f>
        <v/>
      </c>
      <c r="J1298" s="19" t="str">
        <f>IF(IFERROR(FIND(検索!$B$24,障害種別!G1298),0)&gt;=1,IF(障害種別!J1298="","",障害種別!J1298),"")</f>
        <v/>
      </c>
    </row>
    <row r="1299" spans="1:10" x14ac:dyDescent="0.15">
      <c r="A1299" s="19" t="str">
        <f>IF(IFERROR(FIND(検索!$B$24,障害種別!G1299),0)&gt;=1,IF(障害種別!A1299="","",障害種別!A1299),"")</f>
        <v/>
      </c>
      <c r="B1299" s="19" t="str">
        <f>IF(IFERROR(FIND(検索!$B$24,障害種別!G1299),0)&gt;=1,IF(障害種別!B1299="","",障害種別!B1299),"")</f>
        <v/>
      </c>
      <c r="C1299" s="19" t="str">
        <f>IF(IFERROR(FIND(検索!$B$24,障害種別!G1299),0)&gt;=1,IF(障害種別!C1299="","",障害種別!C1299),"")</f>
        <v/>
      </c>
      <c r="D1299" s="19" t="str">
        <f>IF(IFERROR(FIND(検索!$B$24,障害種別!G1299),0)&gt;=1,IF(障害種別!D1299="","",障害種別!D1299),"")</f>
        <v/>
      </c>
      <c r="E1299" s="19" t="str">
        <f>IF(IFERROR(FIND(検索!$B$24,障害種別!G1299),0)&gt;=1,IF(障害種別!E1299="","",障害種別!E1299),"")</f>
        <v/>
      </c>
      <c r="F1299" s="19" t="str">
        <f>IF(IFERROR(FIND(検索!$B$24,障害種別!G1299),0)&gt;=1,IF(障害種別!F1299="","",障害種別!F1299),"")</f>
        <v/>
      </c>
      <c r="G1299" s="19" t="str">
        <f>IF(IFERROR(FIND(検索!$B$24,障害種別!G1299),0)&gt;=1,IF(障害種別!G1299="","",障害種別!G1299),"")</f>
        <v/>
      </c>
      <c r="H1299" s="19" t="str">
        <f>IF(IFERROR(FIND(検索!$B$24,障害種別!G1299),0)&gt;=1,IF(障害種別!H1299="","",障害種別!H1299),"")</f>
        <v/>
      </c>
      <c r="I1299" s="19" t="str">
        <f>IF(IFERROR(FIND(検索!$B$24,障害種別!G1299),0)&gt;=1,IF(障害種別!I1299="","",障害種別!I1299),"")</f>
        <v/>
      </c>
      <c r="J1299" s="19" t="str">
        <f>IF(IFERROR(FIND(検索!$B$24,障害種別!G1299),0)&gt;=1,IF(障害種別!J1299="","",障害種別!J1299),"")</f>
        <v/>
      </c>
    </row>
    <row r="1300" spans="1:10" x14ac:dyDescent="0.15">
      <c r="A1300" s="19" t="str">
        <f>IF(IFERROR(FIND(検索!$B$24,障害種別!G1300),0)&gt;=1,IF(障害種別!A1300="","",障害種別!A1300),"")</f>
        <v/>
      </c>
      <c r="B1300" s="19" t="str">
        <f>IF(IFERROR(FIND(検索!$B$24,障害種別!G1300),0)&gt;=1,IF(障害種別!B1300="","",障害種別!B1300),"")</f>
        <v/>
      </c>
      <c r="C1300" s="19" t="str">
        <f>IF(IFERROR(FIND(検索!$B$24,障害種別!G1300),0)&gt;=1,IF(障害種別!C1300="","",障害種別!C1300),"")</f>
        <v/>
      </c>
      <c r="D1300" s="19" t="str">
        <f>IF(IFERROR(FIND(検索!$B$24,障害種別!G1300),0)&gt;=1,IF(障害種別!D1300="","",障害種別!D1300),"")</f>
        <v/>
      </c>
      <c r="E1300" s="19" t="str">
        <f>IF(IFERROR(FIND(検索!$B$24,障害種別!G1300),0)&gt;=1,IF(障害種別!E1300="","",障害種別!E1300),"")</f>
        <v/>
      </c>
      <c r="F1300" s="19" t="str">
        <f>IF(IFERROR(FIND(検索!$B$24,障害種別!G1300),0)&gt;=1,IF(障害種別!F1300="","",障害種別!F1300),"")</f>
        <v/>
      </c>
      <c r="G1300" s="19" t="str">
        <f>IF(IFERROR(FIND(検索!$B$24,障害種別!G1300),0)&gt;=1,IF(障害種別!G1300="","",障害種別!G1300),"")</f>
        <v/>
      </c>
      <c r="H1300" s="19" t="str">
        <f>IF(IFERROR(FIND(検索!$B$24,障害種別!G1300),0)&gt;=1,IF(障害種別!H1300="","",障害種別!H1300),"")</f>
        <v/>
      </c>
      <c r="I1300" s="19" t="str">
        <f>IF(IFERROR(FIND(検索!$B$24,障害種別!G1300),0)&gt;=1,IF(障害種別!I1300="","",障害種別!I1300),"")</f>
        <v/>
      </c>
      <c r="J1300" s="19" t="str">
        <f>IF(IFERROR(FIND(検索!$B$24,障害種別!G1300),0)&gt;=1,IF(障害種別!J1300="","",障害種別!J1300),"")</f>
        <v/>
      </c>
    </row>
    <row r="1301" spans="1:10" x14ac:dyDescent="0.15">
      <c r="A1301" s="19" t="str">
        <f>IF(IFERROR(FIND(検索!$B$24,障害種別!G1301),0)&gt;=1,IF(障害種別!A1301="","",障害種別!A1301),"")</f>
        <v/>
      </c>
      <c r="B1301" s="19" t="str">
        <f>IF(IFERROR(FIND(検索!$B$24,障害種別!G1301),0)&gt;=1,IF(障害種別!B1301="","",障害種別!B1301),"")</f>
        <v/>
      </c>
      <c r="C1301" s="19" t="str">
        <f>IF(IFERROR(FIND(検索!$B$24,障害種別!G1301),0)&gt;=1,IF(障害種別!C1301="","",障害種別!C1301),"")</f>
        <v/>
      </c>
      <c r="D1301" s="19" t="str">
        <f>IF(IFERROR(FIND(検索!$B$24,障害種別!G1301),0)&gt;=1,IF(障害種別!D1301="","",障害種別!D1301),"")</f>
        <v/>
      </c>
      <c r="E1301" s="19" t="str">
        <f>IF(IFERROR(FIND(検索!$B$24,障害種別!G1301),0)&gt;=1,IF(障害種別!E1301="","",障害種別!E1301),"")</f>
        <v/>
      </c>
      <c r="F1301" s="19" t="str">
        <f>IF(IFERROR(FIND(検索!$B$24,障害種別!G1301),0)&gt;=1,IF(障害種別!F1301="","",障害種別!F1301),"")</f>
        <v/>
      </c>
      <c r="G1301" s="19" t="str">
        <f>IF(IFERROR(FIND(検索!$B$24,障害種別!G1301),0)&gt;=1,IF(障害種別!G1301="","",障害種別!G1301),"")</f>
        <v/>
      </c>
      <c r="H1301" s="19" t="str">
        <f>IF(IFERROR(FIND(検索!$B$24,障害種別!G1301),0)&gt;=1,IF(障害種別!H1301="","",障害種別!H1301),"")</f>
        <v/>
      </c>
      <c r="I1301" s="19" t="str">
        <f>IF(IFERROR(FIND(検索!$B$24,障害種別!G1301),0)&gt;=1,IF(障害種別!I1301="","",障害種別!I1301),"")</f>
        <v/>
      </c>
      <c r="J1301" s="19" t="str">
        <f>IF(IFERROR(FIND(検索!$B$24,障害種別!G1301),0)&gt;=1,IF(障害種別!J1301="","",障害種別!J1301),"")</f>
        <v/>
      </c>
    </row>
    <row r="1302" spans="1:10" x14ac:dyDescent="0.15">
      <c r="A1302" s="19" t="str">
        <f>IF(IFERROR(FIND(検索!$B$24,障害種別!G1302),0)&gt;=1,IF(障害種別!A1302="","",障害種別!A1302),"")</f>
        <v/>
      </c>
      <c r="B1302" s="19" t="str">
        <f>IF(IFERROR(FIND(検索!$B$24,障害種別!G1302),0)&gt;=1,IF(障害種別!B1302="","",障害種別!B1302),"")</f>
        <v/>
      </c>
      <c r="C1302" s="19" t="str">
        <f>IF(IFERROR(FIND(検索!$B$24,障害種別!G1302),0)&gt;=1,IF(障害種別!C1302="","",障害種別!C1302),"")</f>
        <v/>
      </c>
      <c r="D1302" s="19" t="str">
        <f>IF(IFERROR(FIND(検索!$B$24,障害種別!G1302),0)&gt;=1,IF(障害種別!D1302="","",障害種別!D1302),"")</f>
        <v/>
      </c>
      <c r="E1302" s="19" t="str">
        <f>IF(IFERROR(FIND(検索!$B$24,障害種別!G1302),0)&gt;=1,IF(障害種別!E1302="","",障害種別!E1302),"")</f>
        <v/>
      </c>
      <c r="F1302" s="19" t="str">
        <f>IF(IFERROR(FIND(検索!$B$24,障害種別!G1302),0)&gt;=1,IF(障害種別!F1302="","",障害種別!F1302),"")</f>
        <v/>
      </c>
      <c r="G1302" s="19" t="str">
        <f>IF(IFERROR(FIND(検索!$B$24,障害種別!G1302),0)&gt;=1,IF(障害種別!G1302="","",障害種別!G1302),"")</f>
        <v/>
      </c>
      <c r="H1302" s="19" t="str">
        <f>IF(IFERROR(FIND(検索!$B$24,障害種別!G1302),0)&gt;=1,IF(障害種別!H1302="","",障害種別!H1302),"")</f>
        <v/>
      </c>
      <c r="I1302" s="19" t="str">
        <f>IF(IFERROR(FIND(検索!$B$24,障害種別!G1302),0)&gt;=1,IF(障害種別!I1302="","",障害種別!I1302),"")</f>
        <v/>
      </c>
      <c r="J1302" s="19" t="str">
        <f>IF(IFERROR(FIND(検索!$B$24,障害種別!G1302),0)&gt;=1,IF(障害種別!J1302="","",障害種別!J1302),"")</f>
        <v/>
      </c>
    </row>
    <row r="1303" spans="1:10" x14ac:dyDescent="0.15">
      <c r="A1303" s="19" t="str">
        <f>IF(IFERROR(FIND(検索!$B$24,障害種別!G1303),0)&gt;=1,IF(障害種別!A1303="","",障害種別!A1303),"")</f>
        <v/>
      </c>
      <c r="B1303" s="19" t="str">
        <f>IF(IFERROR(FIND(検索!$B$24,障害種別!G1303),0)&gt;=1,IF(障害種別!B1303="","",障害種別!B1303),"")</f>
        <v/>
      </c>
      <c r="C1303" s="19" t="str">
        <f>IF(IFERROR(FIND(検索!$B$24,障害種別!G1303),0)&gt;=1,IF(障害種別!C1303="","",障害種別!C1303),"")</f>
        <v/>
      </c>
      <c r="D1303" s="19" t="str">
        <f>IF(IFERROR(FIND(検索!$B$24,障害種別!G1303),0)&gt;=1,IF(障害種別!D1303="","",障害種別!D1303),"")</f>
        <v/>
      </c>
      <c r="E1303" s="19" t="str">
        <f>IF(IFERROR(FIND(検索!$B$24,障害種別!G1303),0)&gt;=1,IF(障害種別!E1303="","",障害種別!E1303),"")</f>
        <v/>
      </c>
      <c r="F1303" s="19" t="str">
        <f>IF(IFERROR(FIND(検索!$B$24,障害種別!G1303),0)&gt;=1,IF(障害種別!F1303="","",障害種別!F1303),"")</f>
        <v/>
      </c>
      <c r="G1303" s="19" t="str">
        <f>IF(IFERROR(FIND(検索!$B$24,障害種別!G1303),0)&gt;=1,IF(障害種別!G1303="","",障害種別!G1303),"")</f>
        <v/>
      </c>
      <c r="H1303" s="19" t="str">
        <f>IF(IFERROR(FIND(検索!$B$24,障害種別!G1303),0)&gt;=1,IF(障害種別!H1303="","",障害種別!H1303),"")</f>
        <v/>
      </c>
      <c r="I1303" s="19" t="str">
        <f>IF(IFERROR(FIND(検索!$B$24,障害種別!G1303),0)&gt;=1,IF(障害種別!I1303="","",障害種別!I1303),"")</f>
        <v/>
      </c>
      <c r="J1303" s="19" t="str">
        <f>IF(IFERROR(FIND(検索!$B$24,障害種別!G1303),0)&gt;=1,IF(障害種別!J1303="","",障害種別!J1303),"")</f>
        <v/>
      </c>
    </row>
    <row r="1304" spans="1:10" x14ac:dyDescent="0.15">
      <c r="A1304" s="19" t="str">
        <f>IF(IFERROR(FIND(検索!$B$24,障害種別!G1304),0)&gt;=1,IF(障害種別!A1304="","",障害種別!A1304),"")</f>
        <v/>
      </c>
      <c r="B1304" s="19" t="str">
        <f>IF(IFERROR(FIND(検索!$B$24,障害種別!G1304),0)&gt;=1,IF(障害種別!B1304="","",障害種別!B1304),"")</f>
        <v/>
      </c>
      <c r="C1304" s="19" t="str">
        <f>IF(IFERROR(FIND(検索!$B$24,障害種別!G1304),0)&gt;=1,IF(障害種別!C1304="","",障害種別!C1304),"")</f>
        <v/>
      </c>
      <c r="D1304" s="19" t="str">
        <f>IF(IFERROR(FIND(検索!$B$24,障害種別!G1304),0)&gt;=1,IF(障害種別!D1304="","",障害種別!D1304),"")</f>
        <v/>
      </c>
      <c r="E1304" s="19" t="str">
        <f>IF(IFERROR(FIND(検索!$B$24,障害種別!G1304),0)&gt;=1,IF(障害種別!E1304="","",障害種別!E1304),"")</f>
        <v/>
      </c>
      <c r="F1304" s="19" t="str">
        <f>IF(IFERROR(FIND(検索!$B$24,障害種別!G1304),0)&gt;=1,IF(障害種別!F1304="","",障害種別!F1304),"")</f>
        <v/>
      </c>
      <c r="G1304" s="19" t="str">
        <f>IF(IFERROR(FIND(検索!$B$24,障害種別!G1304),0)&gt;=1,IF(障害種別!G1304="","",障害種別!G1304),"")</f>
        <v/>
      </c>
      <c r="H1304" s="19" t="str">
        <f>IF(IFERROR(FIND(検索!$B$24,障害種別!G1304),0)&gt;=1,IF(障害種別!H1304="","",障害種別!H1304),"")</f>
        <v/>
      </c>
      <c r="I1304" s="19" t="str">
        <f>IF(IFERROR(FIND(検索!$B$24,障害種別!G1304),0)&gt;=1,IF(障害種別!I1304="","",障害種別!I1304),"")</f>
        <v/>
      </c>
      <c r="J1304" s="19" t="str">
        <f>IF(IFERROR(FIND(検索!$B$24,障害種別!G1304),0)&gt;=1,IF(障害種別!J1304="","",障害種別!J1304),"")</f>
        <v/>
      </c>
    </row>
    <row r="1305" spans="1:10" x14ac:dyDescent="0.15">
      <c r="A1305" s="19" t="str">
        <f>IF(IFERROR(FIND(検索!$B$24,障害種別!G1305),0)&gt;=1,IF(障害種別!A1305="","",障害種別!A1305),"")</f>
        <v/>
      </c>
      <c r="B1305" s="19" t="str">
        <f>IF(IFERROR(FIND(検索!$B$24,障害種別!G1305),0)&gt;=1,IF(障害種別!B1305="","",障害種別!B1305),"")</f>
        <v/>
      </c>
      <c r="C1305" s="19" t="str">
        <f>IF(IFERROR(FIND(検索!$B$24,障害種別!G1305),0)&gt;=1,IF(障害種別!C1305="","",障害種別!C1305),"")</f>
        <v/>
      </c>
      <c r="D1305" s="19" t="str">
        <f>IF(IFERROR(FIND(検索!$B$24,障害種別!G1305),0)&gt;=1,IF(障害種別!D1305="","",障害種別!D1305),"")</f>
        <v/>
      </c>
      <c r="E1305" s="19" t="str">
        <f>IF(IFERROR(FIND(検索!$B$24,障害種別!G1305),0)&gt;=1,IF(障害種別!E1305="","",障害種別!E1305),"")</f>
        <v/>
      </c>
      <c r="F1305" s="19" t="str">
        <f>IF(IFERROR(FIND(検索!$B$24,障害種別!G1305),0)&gt;=1,IF(障害種別!F1305="","",障害種別!F1305),"")</f>
        <v/>
      </c>
      <c r="G1305" s="19" t="str">
        <f>IF(IFERROR(FIND(検索!$B$24,障害種別!G1305),0)&gt;=1,IF(障害種別!G1305="","",障害種別!G1305),"")</f>
        <v/>
      </c>
      <c r="H1305" s="19" t="str">
        <f>IF(IFERROR(FIND(検索!$B$24,障害種別!G1305),0)&gt;=1,IF(障害種別!H1305="","",障害種別!H1305),"")</f>
        <v/>
      </c>
      <c r="I1305" s="19" t="str">
        <f>IF(IFERROR(FIND(検索!$B$24,障害種別!G1305),0)&gt;=1,IF(障害種別!I1305="","",障害種別!I1305),"")</f>
        <v/>
      </c>
      <c r="J1305" s="19" t="str">
        <f>IF(IFERROR(FIND(検索!$B$24,障害種別!G1305),0)&gt;=1,IF(障害種別!J1305="","",障害種別!J1305),"")</f>
        <v/>
      </c>
    </row>
    <row r="1306" spans="1:10" x14ac:dyDescent="0.15">
      <c r="A1306" s="19" t="str">
        <f>IF(IFERROR(FIND(検索!$B$24,障害種別!G1306),0)&gt;=1,IF(障害種別!A1306="","",障害種別!A1306),"")</f>
        <v/>
      </c>
      <c r="B1306" s="19" t="str">
        <f>IF(IFERROR(FIND(検索!$B$24,障害種別!G1306),0)&gt;=1,IF(障害種別!B1306="","",障害種別!B1306),"")</f>
        <v/>
      </c>
      <c r="C1306" s="19" t="str">
        <f>IF(IFERROR(FIND(検索!$B$24,障害種別!G1306),0)&gt;=1,IF(障害種別!C1306="","",障害種別!C1306),"")</f>
        <v/>
      </c>
      <c r="D1306" s="19" t="str">
        <f>IF(IFERROR(FIND(検索!$B$24,障害種別!G1306),0)&gt;=1,IF(障害種別!D1306="","",障害種別!D1306),"")</f>
        <v/>
      </c>
      <c r="E1306" s="19" t="str">
        <f>IF(IFERROR(FIND(検索!$B$24,障害種別!G1306),0)&gt;=1,IF(障害種別!E1306="","",障害種別!E1306),"")</f>
        <v/>
      </c>
      <c r="F1306" s="19" t="str">
        <f>IF(IFERROR(FIND(検索!$B$24,障害種別!G1306),0)&gt;=1,IF(障害種別!F1306="","",障害種別!F1306),"")</f>
        <v/>
      </c>
      <c r="G1306" s="19" t="str">
        <f>IF(IFERROR(FIND(検索!$B$24,障害種別!G1306),0)&gt;=1,IF(障害種別!G1306="","",障害種別!G1306),"")</f>
        <v/>
      </c>
      <c r="H1306" s="19" t="str">
        <f>IF(IFERROR(FIND(検索!$B$24,障害種別!G1306),0)&gt;=1,IF(障害種別!H1306="","",障害種別!H1306),"")</f>
        <v/>
      </c>
      <c r="I1306" s="19" t="str">
        <f>IF(IFERROR(FIND(検索!$B$24,障害種別!G1306),0)&gt;=1,IF(障害種別!I1306="","",障害種別!I1306),"")</f>
        <v/>
      </c>
      <c r="J1306" s="19" t="str">
        <f>IF(IFERROR(FIND(検索!$B$24,障害種別!G1306),0)&gt;=1,IF(障害種別!J1306="","",障害種別!J1306),"")</f>
        <v/>
      </c>
    </row>
    <row r="1307" spans="1:10" x14ac:dyDescent="0.15">
      <c r="A1307" s="19" t="str">
        <f>IF(IFERROR(FIND(検索!$B$24,障害種別!G1307),0)&gt;=1,IF(障害種別!A1307="","",障害種別!A1307),"")</f>
        <v/>
      </c>
      <c r="B1307" s="19" t="str">
        <f>IF(IFERROR(FIND(検索!$B$24,障害種別!G1307),0)&gt;=1,IF(障害種別!B1307="","",障害種別!B1307),"")</f>
        <v/>
      </c>
      <c r="C1307" s="19" t="str">
        <f>IF(IFERROR(FIND(検索!$B$24,障害種別!G1307),0)&gt;=1,IF(障害種別!C1307="","",障害種別!C1307),"")</f>
        <v/>
      </c>
      <c r="D1307" s="19" t="str">
        <f>IF(IFERROR(FIND(検索!$B$24,障害種別!G1307),0)&gt;=1,IF(障害種別!D1307="","",障害種別!D1307),"")</f>
        <v/>
      </c>
      <c r="E1307" s="19" t="str">
        <f>IF(IFERROR(FIND(検索!$B$24,障害種別!G1307),0)&gt;=1,IF(障害種別!E1307="","",障害種別!E1307),"")</f>
        <v/>
      </c>
      <c r="F1307" s="19" t="str">
        <f>IF(IFERROR(FIND(検索!$B$24,障害種別!G1307),0)&gt;=1,IF(障害種別!F1307="","",障害種別!F1307),"")</f>
        <v/>
      </c>
      <c r="G1307" s="19" t="str">
        <f>IF(IFERROR(FIND(検索!$B$24,障害種別!G1307),0)&gt;=1,IF(障害種別!G1307="","",障害種別!G1307),"")</f>
        <v/>
      </c>
      <c r="H1307" s="19" t="str">
        <f>IF(IFERROR(FIND(検索!$B$24,障害種別!G1307),0)&gt;=1,IF(障害種別!H1307="","",障害種別!H1307),"")</f>
        <v/>
      </c>
      <c r="I1307" s="19" t="str">
        <f>IF(IFERROR(FIND(検索!$B$24,障害種別!G1307),0)&gt;=1,IF(障害種別!I1307="","",障害種別!I1307),"")</f>
        <v/>
      </c>
      <c r="J1307" s="19" t="str">
        <f>IF(IFERROR(FIND(検索!$B$24,障害種別!G1307),0)&gt;=1,IF(障害種別!J1307="","",障害種別!J1307),"")</f>
        <v/>
      </c>
    </row>
    <row r="1308" spans="1:10" x14ac:dyDescent="0.15">
      <c r="A1308" s="19" t="str">
        <f>IF(IFERROR(FIND(検索!$B$24,障害種別!G1308),0)&gt;=1,IF(障害種別!A1308="","",障害種別!A1308),"")</f>
        <v/>
      </c>
      <c r="B1308" s="19" t="str">
        <f>IF(IFERROR(FIND(検索!$B$24,障害種別!G1308),0)&gt;=1,IF(障害種別!B1308="","",障害種別!B1308),"")</f>
        <v/>
      </c>
      <c r="C1308" s="19" t="str">
        <f>IF(IFERROR(FIND(検索!$B$24,障害種別!G1308),0)&gt;=1,IF(障害種別!C1308="","",障害種別!C1308),"")</f>
        <v/>
      </c>
      <c r="D1308" s="19" t="str">
        <f>IF(IFERROR(FIND(検索!$B$24,障害種別!G1308),0)&gt;=1,IF(障害種別!D1308="","",障害種別!D1308),"")</f>
        <v/>
      </c>
      <c r="E1308" s="19" t="str">
        <f>IF(IFERROR(FIND(検索!$B$24,障害種別!G1308),0)&gt;=1,IF(障害種別!E1308="","",障害種別!E1308),"")</f>
        <v/>
      </c>
      <c r="F1308" s="19" t="str">
        <f>IF(IFERROR(FIND(検索!$B$24,障害種別!G1308),0)&gt;=1,IF(障害種別!F1308="","",障害種別!F1308),"")</f>
        <v/>
      </c>
      <c r="G1308" s="19" t="str">
        <f>IF(IFERROR(FIND(検索!$B$24,障害種別!G1308),0)&gt;=1,IF(障害種別!G1308="","",障害種別!G1308),"")</f>
        <v/>
      </c>
      <c r="H1308" s="19" t="str">
        <f>IF(IFERROR(FIND(検索!$B$24,障害種別!G1308),0)&gt;=1,IF(障害種別!H1308="","",障害種別!H1308),"")</f>
        <v/>
      </c>
      <c r="I1308" s="19" t="str">
        <f>IF(IFERROR(FIND(検索!$B$24,障害種別!G1308),0)&gt;=1,IF(障害種別!I1308="","",障害種別!I1308),"")</f>
        <v/>
      </c>
      <c r="J1308" s="19" t="str">
        <f>IF(IFERROR(FIND(検索!$B$24,障害種別!G1308),0)&gt;=1,IF(障害種別!J1308="","",障害種別!J1308),"")</f>
        <v/>
      </c>
    </row>
    <row r="1309" spans="1:10" x14ac:dyDescent="0.15">
      <c r="A1309" s="19" t="str">
        <f>IF(IFERROR(FIND(検索!$B$24,障害種別!G1309),0)&gt;=1,IF(障害種別!A1309="","",障害種別!A1309),"")</f>
        <v/>
      </c>
      <c r="B1309" s="19" t="str">
        <f>IF(IFERROR(FIND(検索!$B$24,障害種別!G1309),0)&gt;=1,IF(障害種別!B1309="","",障害種別!B1309),"")</f>
        <v/>
      </c>
      <c r="C1309" s="19" t="str">
        <f>IF(IFERROR(FIND(検索!$B$24,障害種別!G1309),0)&gt;=1,IF(障害種別!C1309="","",障害種別!C1309),"")</f>
        <v/>
      </c>
      <c r="D1309" s="19" t="str">
        <f>IF(IFERROR(FIND(検索!$B$24,障害種別!G1309),0)&gt;=1,IF(障害種別!D1309="","",障害種別!D1309),"")</f>
        <v/>
      </c>
      <c r="E1309" s="19" t="str">
        <f>IF(IFERROR(FIND(検索!$B$24,障害種別!G1309),0)&gt;=1,IF(障害種別!E1309="","",障害種別!E1309),"")</f>
        <v/>
      </c>
      <c r="F1309" s="19" t="str">
        <f>IF(IFERROR(FIND(検索!$B$24,障害種別!G1309),0)&gt;=1,IF(障害種別!F1309="","",障害種別!F1309),"")</f>
        <v/>
      </c>
      <c r="G1309" s="19" t="str">
        <f>IF(IFERROR(FIND(検索!$B$24,障害種別!G1309),0)&gt;=1,IF(障害種別!G1309="","",障害種別!G1309),"")</f>
        <v/>
      </c>
      <c r="H1309" s="19" t="str">
        <f>IF(IFERROR(FIND(検索!$B$24,障害種別!G1309),0)&gt;=1,IF(障害種別!H1309="","",障害種別!H1309),"")</f>
        <v/>
      </c>
      <c r="I1309" s="19" t="str">
        <f>IF(IFERROR(FIND(検索!$B$24,障害種別!G1309),0)&gt;=1,IF(障害種別!I1309="","",障害種別!I1309),"")</f>
        <v/>
      </c>
      <c r="J1309" s="19" t="str">
        <f>IF(IFERROR(FIND(検索!$B$24,障害種別!G1309),0)&gt;=1,IF(障害種別!J1309="","",障害種別!J1309),"")</f>
        <v/>
      </c>
    </row>
    <row r="1310" spans="1:10" x14ac:dyDescent="0.15">
      <c r="A1310" s="19" t="str">
        <f>IF(IFERROR(FIND(検索!$B$24,障害種別!G1310),0)&gt;=1,IF(障害種別!A1310="","",障害種別!A1310),"")</f>
        <v/>
      </c>
      <c r="B1310" s="19" t="str">
        <f>IF(IFERROR(FIND(検索!$B$24,障害種別!G1310),0)&gt;=1,IF(障害種別!B1310="","",障害種別!B1310),"")</f>
        <v/>
      </c>
      <c r="C1310" s="19" t="str">
        <f>IF(IFERROR(FIND(検索!$B$24,障害種別!G1310),0)&gt;=1,IF(障害種別!C1310="","",障害種別!C1310),"")</f>
        <v/>
      </c>
      <c r="D1310" s="19" t="str">
        <f>IF(IFERROR(FIND(検索!$B$24,障害種別!G1310),0)&gt;=1,IF(障害種別!D1310="","",障害種別!D1310),"")</f>
        <v/>
      </c>
      <c r="E1310" s="19" t="str">
        <f>IF(IFERROR(FIND(検索!$B$24,障害種別!G1310),0)&gt;=1,IF(障害種別!E1310="","",障害種別!E1310),"")</f>
        <v/>
      </c>
      <c r="F1310" s="19" t="str">
        <f>IF(IFERROR(FIND(検索!$B$24,障害種別!G1310),0)&gt;=1,IF(障害種別!F1310="","",障害種別!F1310),"")</f>
        <v/>
      </c>
      <c r="G1310" s="19" t="str">
        <f>IF(IFERROR(FIND(検索!$B$24,障害種別!G1310),0)&gt;=1,IF(障害種別!G1310="","",障害種別!G1310),"")</f>
        <v/>
      </c>
      <c r="H1310" s="19" t="str">
        <f>IF(IFERROR(FIND(検索!$B$24,障害種別!G1310),0)&gt;=1,IF(障害種別!H1310="","",障害種別!H1310),"")</f>
        <v/>
      </c>
      <c r="I1310" s="19" t="str">
        <f>IF(IFERROR(FIND(検索!$B$24,障害種別!G1310),0)&gt;=1,IF(障害種別!I1310="","",障害種別!I1310),"")</f>
        <v/>
      </c>
      <c r="J1310" s="19" t="str">
        <f>IF(IFERROR(FIND(検索!$B$24,障害種別!G1310),0)&gt;=1,IF(障害種別!J1310="","",障害種別!J1310),"")</f>
        <v/>
      </c>
    </row>
    <row r="1311" spans="1:10" x14ac:dyDescent="0.15">
      <c r="A1311" s="19" t="str">
        <f>IF(IFERROR(FIND(検索!$B$24,障害種別!G1311),0)&gt;=1,IF(障害種別!A1311="","",障害種別!A1311),"")</f>
        <v/>
      </c>
      <c r="B1311" s="19" t="str">
        <f>IF(IFERROR(FIND(検索!$B$24,障害種別!G1311),0)&gt;=1,IF(障害種別!B1311="","",障害種別!B1311),"")</f>
        <v/>
      </c>
      <c r="C1311" s="19" t="str">
        <f>IF(IFERROR(FIND(検索!$B$24,障害種別!G1311),0)&gt;=1,IF(障害種別!C1311="","",障害種別!C1311),"")</f>
        <v/>
      </c>
      <c r="D1311" s="19" t="str">
        <f>IF(IFERROR(FIND(検索!$B$24,障害種別!G1311),0)&gt;=1,IF(障害種別!D1311="","",障害種別!D1311),"")</f>
        <v/>
      </c>
      <c r="E1311" s="19" t="str">
        <f>IF(IFERROR(FIND(検索!$B$24,障害種別!G1311),0)&gt;=1,IF(障害種別!E1311="","",障害種別!E1311),"")</f>
        <v/>
      </c>
      <c r="F1311" s="19" t="str">
        <f>IF(IFERROR(FIND(検索!$B$24,障害種別!G1311),0)&gt;=1,IF(障害種別!F1311="","",障害種別!F1311),"")</f>
        <v/>
      </c>
      <c r="G1311" s="19" t="str">
        <f>IF(IFERROR(FIND(検索!$B$24,障害種別!G1311),0)&gt;=1,IF(障害種別!G1311="","",障害種別!G1311),"")</f>
        <v/>
      </c>
      <c r="H1311" s="19" t="str">
        <f>IF(IFERROR(FIND(検索!$B$24,障害種別!G1311),0)&gt;=1,IF(障害種別!H1311="","",障害種別!H1311),"")</f>
        <v/>
      </c>
      <c r="I1311" s="19" t="str">
        <f>IF(IFERROR(FIND(検索!$B$24,障害種別!G1311),0)&gt;=1,IF(障害種別!I1311="","",障害種別!I1311),"")</f>
        <v/>
      </c>
      <c r="J1311" s="19" t="str">
        <f>IF(IFERROR(FIND(検索!$B$24,障害種別!G1311),0)&gt;=1,IF(障害種別!J1311="","",障害種別!J1311),"")</f>
        <v/>
      </c>
    </row>
    <row r="1312" spans="1:10" x14ac:dyDescent="0.15">
      <c r="A1312" s="19" t="str">
        <f>IF(IFERROR(FIND(検索!$B$24,障害種別!G1312),0)&gt;=1,IF(障害種別!A1312="","",障害種別!A1312),"")</f>
        <v/>
      </c>
      <c r="B1312" s="19" t="str">
        <f>IF(IFERROR(FIND(検索!$B$24,障害種別!G1312),0)&gt;=1,IF(障害種別!B1312="","",障害種別!B1312),"")</f>
        <v/>
      </c>
      <c r="C1312" s="19" t="str">
        <f>IF(IFERROR(FIND(検索!$B$24,障害種別!G1312),0)&gt;=1,IF(障害種別!C1312="","",障害種別!C1312),"")</f>
        <v/>
      </c>
      <c r="D1312" s="19" t="str">
        <f>IF(IFERROR(FIND(検索!$B$24,障害種別!G1312),0)&gt;=1,IF(障害種別!D1312="","",障害種別!D1312),"")</f>
        <v/>
      </c>
      <c r="E1312" s="19" t="str">
        <f>IF(IFERROR(FIND(検索!$B$24,障害種別!G1312),0)&gt;=1,IF(障害種別!E1312="","",障害種別!E1312),"")</f>
        <v/>
      </c>
      <c r="F1312" s="19" t="str">
        <f>IF(IFERROR(FIND(検索!$B$24,障害種別!G1312),0)&gt;=1,IF(障害種別!F1312="","",障害種別!F1312),"")</f>
        <v/>
      </c>
      <c r="G1312" s="19" t="str">
        <f>IF(IFERROR(FIND(検索!$B$24,障害種別!G1312),0)&gt;=1,IF(障害種別!G1312="","",障害種別!G1312),"")</f>
        <v/>
      </c>
      <c r="H1312" s="19" t="str">
        <f>IF(IFERROR(FIND(検索!$B$24,障害種別!G1312),0)&gt;=1,IF(障害種別!H1312="","",障害種別!H1312),"")</f>
        <v/>
      </c>
      <c r="I1312" s="19" t="str">
        <f>IF(IFERROR(FIND(検索!$B$24,障害種別!G1312),0)&gt;=1,IF(障害種別!I1312="","",障害種別!I1312),"")</f>
        <v/>
      </c>
      <c r="J1312" s="19" t="str">
        <f>IF(IFERROR(FIND(検索!$B$24,障害種別!G1312),0)&gt;=1,IF(障害種別!J1312="","",障害種別!J1312),"")</f>
        <v/>
      </c>
    </row>
    <row r="1313" spans="1:10" x14ac:dyDescent="0.15">
      <c r="A1313" s="19" t="str">
        <f>IF(IFERROR(FIND(検索!$B$24,障害種別!G1313),0)&gt;=1,IF(障害種別!A1313="","",障害種別!A1313),"")</f>
        <v/>
      </c>
      <c r="B1313" s="19" t="str">
        <f>IF(IFERROR(FIND(検索!$B$24,障害種別!G1313),0)&gt;=1,IF(障害種別!B1313="","",障害種別!B1313),"")</f>
        <v/>
      </c>
      <c r="C1313" s="19" t="str">
        <f>IF(IFERROR(FIND(検索!$B$24,障害種別!G1313),0)&gt;=1,IF(障害種別!C1313="","",障害種別!C1313),"")</f>
        <v/>
      </c>
      <c r="D1313" s="19" t="str">
        <f>IF(IFERROR(FIND(検索!$B$24,障害種別!G1313),0)&gt;=1,IF(障害種別!D1313="","",障害種別!D1313),"")</f>
        <v/>
      </c>
      <c r="E1313" s="19" t="str">
        <f>IF(IFERROR(FIND(検索!$B$24,障害種別!G1313),0)&gt;=1,IF(障害種別!E1313="","",障害種別!E1313),"")</f>
        <v/>
      </c>
      <c r="F1313" s="19" t="str">
        <f>IF(IFERROR(FIND(検索!$B$24,障害種別!G1313),0)&gt;=1,IF(障害種別!F1313="","",障害種別!F1313),"")</f>
        <v/>
      </c>
      <c r="G1313" s="19" t="str">
        <f>IF(IFERROR(FIND(検索!$B$24,障害種別!G1313),0)&gt;=1,IF(障害種別!G1313="","",障害種別!G1313),"")</f>
        <v/>
      </c>
      <c r="H1313" s="19" t="str">
        <f>IF(IFERROR(FIND(検索!$B$24,障害種別!G1313),0)&gt;=1,IF(障害種別!H1313="","",障害種別!H1313),"")</f>
        <v/>
      </c>
      <c r="I1313" s="19" t="str">
        <f>IF(IFERROR(FIND(検索!$B$24,障害種別!G1313),0)&gt;=1,IF(障害種別!I1313="","",障害種別!I1313),"")</f>
        <v/>
      </c>
      <c r="J1313" s="19" t="str">
        <f>IF(IFERROR(FIND(検索!$B$24,障害種別!G1313),0)&gt;=1,IF(障害種別!J1313="","",障害種別!J1313),"")</f>
        <v/>
      </c>
    </row>
    <row r="1314" spans="1:10" x14ac:dyDescent="0.15">
      <c r="A1314" s="19" t="str">
        <f>IF(IFERROR(FIND(検索!$B$24,障害種別!G1314),0)&gt;=1,IF(障害種別!A1314="","",障害種別!A1314),"")</f>
        <v/>
      </c>
      <c r="B1314" s="19" t="str">
        <f>IF(IFERROR(FIND(検索!$B$24,障害種別!G1314),0)&gt;=1,IF(障害種別!B1314="","",障害種別!B1314),"")</f>
        <v/>
      </c>
      <c r="C1314" s="19" t="str">
        <f>IF(IFERROR(FIND(検索!$B$24,障害種別!G1314),0)&gt;=1,IF(障害種別!C1314="","",障害種別!C1314),"")</f>
        <v/>
      </c>
      <c r="D1314" s="19" t="str">
        <f>IF(IFERROR(FIND(検索!$B$24,障害種別!G1314),0)&gt;=1,IF(障害種別!D1314="","",障害種別!D1314),"")</f>
        <v/>
      </c>
      <c r="E1314" s="19" t="str">
        <f>IF(IFERROR(FIND(検索!$B$24,障害種別!G1314),0)&gt;=1,IF(障害種別!E1314="","",障害種別!E1314),"")</f>
        <v/>
      </c>
      <c r="F1314" s="19" t="str">
        <f>IF(IFERROR(FIND(検索!$B$24,障害種別!G1314),0)&gt;=1,IF(障害種別!F1314="","",障害種別!F1314),"")</f>
        <v/>
      </c>
      <c r="G1314" s="19" t="str">
        <f>IF(IFERROR(FIND(検索!$B$24,障害種別!G1314),0)&gt;=1,IF(障害種別!G1314="","",障害種別!G1314),"")</f>
        <v/>
      </c>
      <c r="H1314" s="19" t="str">
        <f>IF(IFERROR(FIND(検索!$B$24,障害種別!G1314),0)&gt;=1,IF(障害種別!H1314="","",障害種別!H1314),"")</f>
        <v/>
      </c>
      <c r="I1314" s="19" t="str">
        <f>IF(IFERROR(FIND(検索!$B$24,障害種別!G1314),0)&gt;=1,IF(障害種別!I1314="","",障害種別!I1314),"")</f>
        <v/>
      </c>
      <c r="J1314" s="19" t="str">
        <f>IF(IFERROR(FIND(検索!$B$24,障害種別!G1314),0)&gt;=1,IF(障害種別!J1314="","",障害種別!J1314),"")</f>
        <v/>
      </c>
    </row>
    <row r="1315" spans="1:10" x14ac:dyDescent="0.15">
      <c r="A1315" s="19" t="str">
        <f>IF(IFERROR(FIND(検索!$B$24,障害種別!G1315),0)&gt;=1,IF(障害種別!A1315="","",障害種別!A1315),"")</f>
        <v/>
      </c>
      <c r="B1315" s="19" t="str">
        <f>IF(IFERROR(FIND(検索!$B$24,障害種別!G1315),0)&gt;=1,IF(障害種別!B1315="","",障害種別!B1315),"")</f>
        <v/>
      </c>
      <c r="C1315" s="19" t="str">
        <f>IF(IFERROR(FIND(検索!$B$24,障害種別!G1315),0)&gt;=1,IF(障害種別!C1315="","",障害種別!C1315),"")</f>
        <v/>
      </c>
      <c r="D1315" s="19" t="str">
        <f>IF(IFERROR(FIND(検索!$B$24,障害種別!G1315),0)&gt;=1,IF(障害種別!D1315="","",障害種別!D1315),"")</f>
        <v/>
      </c>
      <c r="E1315" s="19" t="str">
        <f>IF(IFERROR(FIND(検索!$B$24,障害種別!G1315),0)&gt;=1,IF(障害種別!E1315="","",障害種別!E1315),"")</f>
        <v/>
      </c>
      <c r="F1315" s="19" t="str">
        <f>IF(IFERROR(FIND(検索!$B$24,障害種別!G1315),0)&gt;=1,IF(障害種別!F1315="","",障害種別!F1315),"")</f>
        <v/>
      </c>
      <c r="G1315" s="19" t="str">
        <f>IF(IFERROR(FIND(検索!$B$24,障害種別!G1315),0)&gt;=1,IF(障害種別!G1315="","",障害種別!G1315),"")</f>
        <v/>
      </c>
      <c r="H1315" s="19" t="str">
        <f>IF(IFERROR(FIND(検索!$B$24,障害種別!G1315),0)&gt;=1,IF(障害種別!H1315="","",障害種別!H1315),"")</f>
        <v/>
      </c>
      <c r="I1315" s="19" t="str">
        <f>IF(IFERROR(FIND(検索!$B$24,障害種別!G1315),0)&gt;=1,IF(障害種別!I1315="","",障害種別!I1315),"")</f>
        <v/>
      </c>
      <c r="J1315" s="19" t="str">
        <f>IF(IFERROR(FIND(検索!$B$24,障害種別!G1315),0)&gt;=1,IF(障害種別!J1315="","",障害種別!J1315),"")</f>
        <v/>
      </c>
    </row>
    <row r="1316" spans="1:10" x14ac:dyDescent="0.15">
      <c r="A1316" s="19" t="str">
        <f>IF(IFERROR(FIND(検索!$B$24,障害種別!G1316),0)&gt;=1,IF(障害種別!A1316="","",障害種別!A1316),"")</f>
        <v/>
      </c>
      <c r="B1316" s="19" t="str">
        <f>IF(IFERROR(FIND(検索!$B$24,障害種別!G1316),0)&gt;=1,IF(障害種別!B1316="","",障害種別!B1316),"")</f>
        <v/>
      </c>
      <c r="C1316" s="19" t="str">
        <f>IF(IFERROR(FIND(検索!$B$24,障害種別!G1316),0)&gt;=1,IF(障害種別!C1316="","",障害種別!C1316),"")</f>
        <v/>
      </c>
      <c r="D1316" s="19" t="str">
        <f>IF(IFERROR(FIND(検索!$B$24,障害種別!G1316),0)&gt;=1,IF(障害種別!D1316="","",障害種別!D1316),"")</f>
        <v/>
      </c>
      <c r="E1316" s="19" t="str">
        <f>IF(IFERROR(FIND(検索!$B$24,障害種別!G1316),0)&gt;=1,IF(障害種別!E1316="","",障害種別!E1316),"")</f>
        <v/>
      </c>
      <c r="F1316" s="19" t="str">
        <f>IF(IFERROR(FIND(検索!$B$24,障害種別!G1316),0)&gt;=1,IF(障害種別!F1316="","",障害種別!F1316),"")</f>
        <v/>
      </c>
      <c r="G1316" s="19" t="str">
        <f>IF(IFERROR(FIND(検索!$B$24,障害種別!G1316),0)&gt;=1,IF(障害種別!G1316="","",障害種別!G1316),"")</f>
        <v/>
      </c>
      <c r="H1316" s="19" t="str">
        <f>IF(IFERROR(FIND(検索!$B$24,障害種別!G1316),0)&gt;=1,IF(障害種別!H1316="","",障害種別!H1316),"")</f>
        <v/>
      </c>
      <c r="I1316" s="19" t="str">
        <f>IF(IFERROR(FIND(検索!$B$24,障害種別!G1316),0)&gt;=1,IF(障害種別!I1316="","",障害種別!I1316),"")</f>
        <v/>
      </c>
      <c r="J1316" s="19" t="str">
        <f>IF(IFERROR(FIND(検索!$B$24,障害種別!G1316),0)&gt;=1,IF(障害種別!J1316="","",障害種別!J1316),"")</f>
        <v/>
      </c>
    </row>
    <row r="1317" spans="1:10" x14ac:dyDescent="0.15">
      <c r="A1317" s="19" t="str">
        <f>IF(IFERROR(FIND(検索!$B$24,障害種別!G1317),0)&gt;=1,IF(障害種別!A1317="","",障害種別!A1317),"")</f>
        <v/>
      </c>
      <c r="B1317" s="19" t="str">
        <f>IF(IFERROR(FIND(検索!$B$24,障害種別!G1317),0)&gt;=1,IF(障害種別!B1317="","",障害種別!B1317),"")</f>
        <v/>
      </c>
      <c r="C1317" s="19" t="str">
        <f>IF(IFERROR(FIND(検索!$B$24,障害種別!G1317),0)&gt;=1,IF(障害種別!C1317="","",障害種別!C1317),"")</f>
        <v/>
      </c>
      <c r="D1317" s="19" t="str">
        <f>IF(IFERROR(FIND(検索!$B$24,障害種別!G1317),0)&gt;=1,IF(障害種別!D1317="","",障害種別!D1317),"")</f>
        <v/>
      </c>
      <c r="E1317" s="19" t="str">
        <f>IF(IFERROR(FIND(検索!$B$24,障害種別!G1317),0)&gt;=1,IF(障害種別!E1317="","",障害種別!E1317),"")</f>
        <v/>
      </c>
      <c r="F1317" s="19" t="str">
        <f>IF(IFERROR(FIND(検索!$B$24,障害種別!G1317),0)&gt;=1,IF(障害種別!F1317="","",障害種別!F1317),"")</f>
        <v/>
      </c>
      <c r="G1317" s="19" t="str">
        <f>IF(IFERROR(FIND(検索!$B$24,障害種別!G1317),0)&gt;=1,IF(障害種別!G1317="","",障害種別!G1317),"")</f>
        <v/>
      </c>
      <c r="H1317" s="19" t="str">
        <f>IF(IFERROR(FIND(検索!$B$24,障害種別!G1317),0)&gt;=1,IF(障害種別!H1317="","",障害種別!H1317),"")</f>
        <v/>
      </c>
      <c r="I1317" s="19" t="str">
        <f>IF(IFERROR(FIND(検索!$B$24,障害種別!G1317),0)&gt;=1,IF(障害種別!I1317="","",障害種別!I1317),"")</f>
        <v/>
      </c>
      <c r="J1317" s="19" t="str">
        <f>IF(IFERROR(FIND(検索!$B$24,障害種別!G1317),0)&gt;=1,IF(障害種別!J1317="","",障害種別!J1317),"")</f>
        <v/>
      </c>
    </row>
    <row r="1318" spans="1:10" x14ac:dyDescent="0.15">
      <c r="A1318" s="19" t="str">
        <f>IF(IFERROR(FIND(検索!$B$24,障害種別!G1318),0)&gt;=1,IF(障害種別!A1318="","",障害種別!A1318),"")</f>
        <v/>
      </c>
      <c r="B1318" s="19" t="str">
        <f>IF(IFERROR(FIND(検索!$B$24,障害種別!G1318),0)&gt;=1,IF(障害種別!B1318="","",障害種別!B1318),"")</f>
        <v/>
      </c>
      <c r="C1318" s="19" t="str">
        <f>IF(IFERROR(FIND(検索!$B$24,障害種別!G1318),0)&gt;=1,IF(障害種別!C1318="","",障害種別!C1318),"")</f>
        <v/>
      </c>
      <c r="D1318" s="19" t="str">
        <f>IF(IFERROR(FIND(検索!$B$24,障害種別!G1318),0)&gt;=1,IF(障害種別!D1318="","",障害種別!D1318),"")</f>
        <v/>
      </c>
      <c r="E1318" s="19" t="str">
        <f>IF(IFERROR(FIND(検索!$B$24,障害種別!G1318),0)&gt;=1,IF(障害種別!E1318="","",障害種別!E1318),"")</f>
        <v/>
      </c>
      <c r="F1318" s="19" t="str">
        <f>IF(IFERROR(FIND(検索!$B$24,障害種別!G1318),0)&gt;=1,IF(障害種別!F1318="","",障害種別!F1318),"")</f>
        <v/>
      </c>
      <c r="G1318" s="19" t="str">
        <f>IF(IFERROR(FIND(検索!$B$24,障害種別!G1318),0)&gt;=1,IF(障害種別!G1318="","",障害種別!G1318),"")</f>
        <v/>
      </c>
      <c r="H1318" s="19" t="str">
        <f>IF(IFERROR(FIND(検索!$B$24,障害種別!G1318),0)&gt;=1,IF(障害種別!H1318="","",障害種別!H1318),"")</f>
        <v/>
      </c>
      <c r="I1318" s="19" t="str">
        <f>IF(IFERROR(FIND(検索!$B$24,障害種別!G1318),0)&gt;=1,IF(障害種別!I1318="","",障害種別!I1318),"")</f>
        <v/>
      </c>
      <c r="J1318" s="19" t="str">
        <f>IF(IFERROR(FIND(検索!$B$24,障害種別!G1318),0)&gt;=1,IF(障害種別!J1318="","",障害種別!J1318),"")</f>
        <v/>
      </c>
    </row>
    <row r="1319" spans="1:10" x14ac:dyDescent="0.15">
      <c r="A1319" s="19" t="str">
        <f>IF(IFERROR(FIND(検索!$B$24,障害種別!G1319),0)&gt;=1,IF(障害種別!A1319="","",障害種別!A1319),"")</f>
        <v/>
      </c>
      <c r="B1319" s="19" t="str">
        <f>IF(IFERROR(FIND(検索!$B$24,障害種別!G1319),0)&gt;=1,IF(障害種別!B1319="","",障害種別!B1319),"")</f>
        <v/>
      </c>
      <c r="C1319" s="19" t="str">
        <f>IF(IFERROR(FIND(検索!$B$24,障害種別!G1319),0)&gt;=1,IF(障害種別!C1319="","",障害種別!C1319),"")</f>
        <v/>
      </c>
      <c r="D1319" s="19" t="str">
        <f>IF(IFERROR(FIND(検索!$B$24,障害種別!G1319),0)&gt;=1,IF(障害種別!D1319="","",障害種別!D1319),"")</f>
        <v/>
      </c>
      <c r="E1319" s="19" t="str">
        <f>IF(IFERROR(FIND(検索!$B$24,障害種別!G1319),0)&gt;=1,IF(障害種別!E1319="","",障害種別!E1319),"")</f>
        <v/>
      </c>
      <c r="F1319" s="19" t="str">
        <f>IF(IFERROR(FIND(検索!$B$24,障害種別!G1319),0)&gt;=1,IF(障害種別!F1319="","",障害種別!F1319),"")</f>
        <v/>
      </c>
      <c r="G1319" s="19" t="str">
        <f>IF(IFERROR(FIND(検索!$B$24,障害種別!G1319),0)&gt;=1,IF(障害種別!G1319="","",障害種別!G1319),"")</f>
        <v/>
      </c>
      <c r="H1319" s="19" t="str">
        <f>IF(IFERROR(FIND(検索!$B$24,障害種別!G1319),0)&gt;=1,IF(障害種別!H1319="","",障害種別!H1319),"")</f>
        <v/>
      </c>
      <c r="I1319" s="19" t="str">
        <f>IF(IFERROR(FIND(検索!$B$24,障害種別!G1319),0)&gt;=1,IF(障害種別!I1319="","",障害種別!I1319),"")</f>
        <v/>
      </c>
      <c r="J1319" s="19" t="str">
        <f>IF(IFERROR(FIND(検索!$B$24,障害種別!G1319),0)&gt;=1,IF(障害種別!J1319="","",障害種別!J1319),"")</f>
        <v/>
      </c>
    </row>
    <row r="1320" spans="1:10" x14ac:dyDescent="0.15">
      <c r="A1320" s="19" t="str">
        <f>IF(IFERROR(FIND(検索!$B$24,障害種別!G1320),0)&gt;=1,IF(障害種別!A1320="","",障害種別!A1320),"")</f>
        <v/>
      </c>
      <c r="B1320" s="19" t="str">
        <f>IF(IFERROR(FIND(検索!$B$24,障害種別!G1320),0)&gt;=1,IF(障害種別!B1320="","",障害種別!B1320),"")</f>
        <v/>
      </c>
      <c r="C1320" s="19" t="str">
        <f>IF(IFERROR(FIND(検索!$B$24,障害種別!G1320),0)&gt;=1,IF(障害種別!C1320="","",障害種別!C1320),"")</f>
        <v/>
      </c>
      <c r="D1320" s="19" t="str">
        <f>IF(IFERROR(FIND(検索!$B$24,障害種別!G1320),0)&gt;=1,IF(障害種別!D1320="","",障害種別!D1320),"")</f>
        <v/>
      </c>
      <c r="E1320" s="19" t="str">
        <f>IF(IFERROR(FIND(検索!$B$24,障害種別!G1320),0)&gt;=1,IF(障害種別!E1320="","",障害種別!E1320),"")</f>
        <v/>
      </c>
      <c r="F1320" s="19" t="str">
        <f>IF(IFERROR(FIND(検索!$B$24,障害種別!G1320),0)&gt;=1,IF(障害種別!F1320="","",障害種別!F1320),"")</f>
        <v/>
      </c>
      <c r="G1320" s="19" t="str">
        <f>IF(IFERROR(FIND(検索!$B$24,障害種別!G1320),0)&gt;=1,IF(障害種別!G1320="","",障害種別!G1320),"")</f>
        <v/>
      </c>
      <c r="H1320" s="19" t="str">
        <f>IF(IFERROR(FIND(検索!$B$24,障害種別!G1320),0)&gt;=1,IF(障害種別!H1320="","",障害種別!H1320),"")</f>
        <v/>
      </c>
      <c r="I1320" s="19" t="str">
        <f>IF(IFERROR(FIND(検索!$B$24,障害種別!G1320),0)&gt;=1,IF(障害種別!I1320="","",障害種別!I1320),"")</f>
        <v/>
      </c>
      <c r="J1320" s="19" t="str">
        <f>IF(IFERROR(FIND(検索!$B$24,障害種別!G1320),0)&gt;=1,IF(障害種別!J1320="","",障害種別!J1320),"")</f>
        <v/>
      </c>
    </row>
    <row r="1321" spans="1:10" x14ac:dyDescent="0.15">
      <c r="A1321" s="19" t="str">
        <f>IF(IFERROR(FIND(検索!$B$24,障害種別!G1321),0)&gt;=1,IF(障害種別!A1321="","",障害種別!A1321),"")</f>
        <v/>
      </c>
      <c r="B1321" s="19" t="str">
        <f>IF(IFERROR(FIND(検索!$B$24,障害種別!G1321),0)&gt;=1,IF(障害種別!B1321="","",障害種別!B1321),"")</f>
        <v/>
      </c>
      <c r="C1321" s="19" t="str">
        <f>IF(IFERROR(FIND(検索!$B$24,障害種別!G1321),0)&gt;=1,IF(障害種別!C1321="","",障害種別!C1321),"")</f>
        <v/>
      </c>
      <c r="D1321" s="19" t="str">
        <f>IF(IFERROR(FIND(検索!$B$24,障害種別!G1321),0)&gt;=1,IF(障害種別!D1321="","",障害種別!D1321),"")</f>
        <v/>
      </c>
      <c r="E1321" s="19" t="str">
        <f>IF(IFERROR(FIND(検索!$B$24,障害種別!G1321),0)&gt;=1,IF(障害種別!E1321="","",障害種別!E1321),"")</f>
        <v/>
      </c>
      <c r="F1321" s="19" t="str">
        <f>IF(IFERROR(FIND(検索!$B$24,障害種別!G1321),0)&gt;=1,IF(障害種別!F1321="","",障害種別!F1321),"")</f>
        <v/>
      </c>
      <c r="G1321" s="19" t="str">
        <f>IF(IFERROR(FIND(検索!$B$24,障害種別!G1321),0)&gt;=1,IF(障害種別!G1321="","",障害種別!G1321),"")</f>
        <v/>
      </c>
      <c r="H1321" s="19" t="str">
        <f>IF(IFERROR(FIND(検索!$B$24,障害種別!G1321),0)&gt;=1,IF(障害種別!H1321="","",障害種別!H1321),"")</f>
        <v/>
      </c>
      <c r="I1321" s="19" t="str">
        <f>IF(IFERROR(FIND(検索!$B$24,障害種別!G1321),0)&gt;=1,IF(障害種別!I1321="","",障害種別!I1321),"")</f>
        <v/>
      </c>
      <c r="J1321" s="19" t="str">
        <f>IF(IFERROR(FIND(検索!$B$24,障害種別!G1321),0)&gt;=1,IF(障害種別!J1321="","",障害種別!J1321),"")</f>
        <v/>
      </c>
    </row>
    <row r="1322" spans="1:10" x14ac:dyDescent="0.15">
      <c r="A1322" s="19" t="str">
        <f>IF(IFERROR(FIND(検索!$B$24,障害種別!G1322),0)&gt;=1,IF(障害種別!A1322="","",障害種別!A1322),"")</f>
        <v/>
      </c>
      <c r="B1322" s="19" t="str">
        <f>IF(IFERROR(FIND(検索!$B$24,障害種別!G1322),0)&gt;=1,IF(障害種別!B1322="","",障害種別!B1322),"")</f>
        <v/>
      </c>
      <c r="C1322" s="19" t="str">
        <f>IF(IFERROR(FIND(検索!$B$24,障害種別!G1322),0)&gt;=1,IF(障害種別!C1322="","",障害種別!C1322),"")</f>
        <v/>
      </c>
      <c r="D1322" s="19" t="str">
        <f>IF(IFERROR(FIND(検索!$B$24,障害種別!G1322),0)&gt;=1,IF(障害種別!D1322="","",障害種別!D1322),"")</f>
        <v/>
      </c>
      <c r="E1322" s="19" t="str">
        <f>IF(IFERROR(FIND(検索!$B$24,障害種別!G1322),0)&gt;=1,IF(障害種別!E1322="","",障害種別!E1322),"")</f>
        <v/>
      </c>
      <c r="F1322" s="19" t="str">
        <f>IF(IFERROR(FIND(検索!$B$24,障害種別!G1322),0)&gt;=1,IF(障害種別!F1322="","",障害種別!F1322),"")</f>
        <v/>
      </c>
      <c r="G1322" s="19" t="str">
        <f>IF(IFERROR(FIND(検索!$B$24,障害種別!G1322),0)&gt;=1,IF(障害種別!G1322="","",障害種別!G1322),"")</f>
        <v/>
      </c>
      <c r="H1322" s="19" t="str">
        <f>IF(IFERROR(FIND(検索!$B$24,障害種別!G1322),0)&gt;=1,IF(障害種別!H1322="","",障害種別!H1322),"")</f>
        <v/>
      </c>
      <c r="I1322" s="19" t="str">
        <f>IF(IFERROR(FIND(検索!$B$24,障害種別!G1322),0)&gt;=1,IF(障害種別!I1322="","",障害種別!I1322),"")</f>
        <v/>
      </c>
      <c r="J1322" s="19" t="str">
        <f>IF(IFERROR(FIND(検索!$B$24,障害種別!G1322),0)&gt;=1,IF(障害種別!J1322="","",障害種別!J1322),"")</f>
        <v/>
      </c>
    </row>
    <row r="1323" spans="1:10" x14ac:dyDescent="0.15">
      <c r="A1323" s="19" t="str">
        <f>IF(IFERROR(FIND(検索!$B$24,障害種別!G1323),0)&gt;=1,IF(障害種別!A1323="","",障害種別!A1323),"")</f>
        <v/>
      </c>
      <c r="B1323" s="19" t="str">
        <f>IF(IFERROR(FIND(検索!$B$24,障害種別!G1323),0)&gt;=1,IF(障害種別!B1323="","",障害種別!B1323),"")</f>
        <v/>
      </c>
      <c r="C1323" s="19" t="str">
        <f>IF(IFERROR(FIND(検索!$B$24,障害種別!G1323),0)&gt;=1,IF(障害種別!C1323="","",障害種別!C1323),"")</f>
        <v/>
      </c>
      <c r="D1323" s="19" t="str">
        <f>IF(IFERROR(FIND(検索!$B$24,障害種別!G1323),0)&gt;=1,IF(障害種別!D1323="","",障害種別!D1323),"")</f>
        <v/>
      </c>
      <c r="E1323" s="19" t="str">
        <f>IF(IFERROR(FIND(検索!$B$24,障害種別!G1323),0)&gt;=1,IF(障害種別!E1323="","",障害種別!E1323),"")</f>
        <v/>
      </c>
      <c r="F1323" s="19" t="str">
        <f>IF(IFERROR(FIND(検索!$B$24,障害種別!G1323),0)&gt;=1,IF(障害種別!F1323="","",障害種別!F1323),"")</f>
        <v/>
      </c>
      <c r="G1323" s="19" t="str">
        <f>IF(IFERROR(FIND(検索!$B$24,障害種別!G1323),0)&gt;=1,IF(障害種別!G1323="","",障害種別!G1323),"")</f>
        <v/>
      </c>
      <c r="H1323" s="19" t="str">
        <f>IF(IFERROR(FIND(検索!$B$24,障害種別!G1323),0)&gt;=1,IF(障害種別!H1323="","",障害種別!H1323),"")</f>
        <v/>
      </c>
      <c r="I1323" s="19" t="str">
        <f>IF(IFERROR(FIND(検索!$B$24,障害種別!G1323),0)&gt;=1,IF(障害種別!I1323="","",障害種別!I1323),"")</f>
        <v/>
      </c>
      <c r="J1323" s="19" t="str">
        <f>IF(IFERROR(FIND(検索!$B$24,障害種別!G1323),0)&gt;=1,IF(障害種別!J1323="","",障害種別!J1323),"")</f>
        <v/>
      </c>
    </row>
    <row r="1324" spans="1:10" x14ac:dyDescent="0.15">
      <c r="A1324" s="19" t="str">
        <f>IF(IFERROR(FIND(検索!$B$24,障害種別!G1324),0)&gt;=1,IF(障害種別!A1324="","",障害種別!A1324),"")</f>
        <v/>
      </c>
      <c r="B1324" s="19" t="str">
        <f>IF(IFERROR(FIND(検索!$B$24,障害種別!G1324),0)&gt;=1,IF(障害種別!B1324="","",障害種別!B1324),"")</f>
        <v/>
      </c>
      <c r="C1324" s="19" t="str">
        <f>IF(IFERROR(FIND(検索!$B$24,障害種別!G1324),0)&gt;=1,IF(障害種別!C1324="","",障害種別!C1324),"")</f>
        <v/>
      </c>
      <c r="D1324" s="19" t="str">
        <f>IF(IFERROR(FIND(検索!$B$24,障害種別!G1324),0)&gt;=1,IF(障害種別!D1324="","",障害種別!D1324),"")</f>
        <v/>
      </c>
      <c r="E1324" s="19" t="str">
        <f>IF(IFERROR(FIND(検索!$B$24,障害種別!G1324),0)&gt;=1,IF(障害種別!E1324="","",障害種別!E1324),"")</f>
        <v/>
      </c>
      <c r="F1324" s="19" t="str">
        <f>IF(IFERROR(FIND(検索!$B$24,障害種別!G1324),0)&gt;=1,IF(障害種別!F1324="","",障害種別!F1324),"")</f>
        <v/>
      </c>
      <c r="G1324" s="19" t="str">
        <f>IF(IFERROR(FIND(検索!$B$24,障害種別!G1324),0)&gt;=1,IF(障害種別!G1324="","",障害種別!G1324),"")</f>
        <v/>
      </c>
      <c r="H1324" s="19" t="str">
        <f>IF(IFERROR(FIND(検索!$B$24,障害種別!G1324),0)&gt;=1,IF(障害種別!H1324="","",障害種別!H1324),"")</f>
        <v/>
      </c>
      <c r="I1324" s="19" t="str">
        <f>IF(IFERROR(FIND(検索!$B$24,障害種別!G1324),0)&gt;=1,IF(障害種別!I1324="","",障害種別!I1324),"")</f>
        <v/>
      </c>
      <c r="J1324" s="19" t="str">
        <f>IF(IFERROR(FIND(検索!$B$24,障害種別!G1324),0)&gt;=1,IF(障害種別!J1324="","",障害種別!J1324),"")</f>
        <v/>
      </c>
    </row>
    <row r="1325" spans="1:10" x14ac:dyDescent="0.15">
      <c r="A1325" s="19" t="str">
        <f>IF(IFERROR(FIND(検索!$B$24,障害種別!G1325),0)&gt;=1,IF(障害種別!A1325="","",障害種別!A1325),"")</f>
        <v/>
      </c>
      <c r="B1325" s="19" t="str">
        <f>IF(IFERROR(FIND(検索!$B$24,障害種別!G1325),0)&gt;=1,IF(障害種別!B1325="","",障害種別!B1325),"")</f>
        <v/>
      </c>
      <c r="C1325" s="19" t="str">
        <f>IF(IFERROR(FIND(検索!$B$24,障害種別!G1325),0)&gt;=1,IF(障害種別!C1325="","",障害種別!C1325),"")</f>
        <v/>
      </c>
      <c r="D1325" s="19" t="str">
        <f>IF(IFERROR(FIND(検索!$B$24,障害種別!G1325),0)&gt;=1,IF(障害種別!D1325="","",障害種別!D1325),"")</f>
        <v/>
      </c>
      <c r="E1325" s="19" t="str">
        <f>IF(IFERROR(FIND(検索!$B$24,障害種別!G1325),0)&gt;=1,IF(障害種別!E1325="","",障害種別!E1325),"")</f>
        <v/>
      </c>
      <c r="F1325" s="19" t="str">
        <f>IF(IFERROR(FIND(検索!$B$24,障害種別!G1325),0)&gt;=1,IF(障害種別!F1325="","",障害種別!F1325),"")</f>
        <v/>
      </c>
      <c r="G1325" s="19" t="str">
        <f>IF(IFERROR(FIND(検索!$B$24,障害種別!G1325),0)&gt;=1,IF(障害種別!G1325="","",障害種別!G1325),"")</f>
        <v/>
      </c>
      <c r="H1325" s="19" t="str">
        <f>IF(IFERROR(FIND(検索!$B$24,障害種別!G1325),0)&gt;=1,IF(障害種別!H1325="","",障害種別!H1325),"")</f>
        <v/>
      </c>
      <c r="I1325" s="19" t="str">
        <f>IF(IFERROR(FIND(検索!$B$24,障害種別!G1325),0)&gt;=1,IF(障害種別!I1325="","",障害種別!I1325),"")</f>
        <v/>
      </c>
      <c r="J1325" s="19" t="str">
        <f>IF(IFERROR(FIND(検索!$B$24,障害種別!G1325),0)&gt;=1,IF(障害種別!J1325="","",障害種別!J1325),"")</f>
        <v/>
      </c>
    </row>
    <row r="1326" spans="1:10" x14ac:dyDescent="0.15">
      <c r="A1326" s="19" t="str">
        <f>IF(IFERROR(FIND(検索!$B$24,障害種別!G1326),0)&gt;=1,IF(障害種別!A1326="","",障害種別!A1326),"")</f>
        <v/>
      </c>
      <c r="B1326" s="19" t="str">
        <f>IF(IFERROR(FIND(検索!$B$24,障害種別!G1326),0)&gt;=1,IF(障害種別!B1326="","",障害種別!B1326),"")</f>
        <v/>
      </c>
      <c r="C1326" s="19" t="str">
        <f>IF(IFERROR(FIND(検索!$B$24,障害種別!G1326),0)&gt;=1,IF(障害種別!C1326="","",障害種別!C1326),"")</f>
        <v/>
      </c>
      <c r="D1326" s="19" t="str">
        <f>IF(IFERROR(FIND(検索!$B$24,障害種別!G1326),0)&gt;=1,IF(障害種別!D1326="","",障害種別!D1326),"")</f>
        <v/>
      </c>
      <c r="E1326" s="19" t="str">
        <f>IF(IFERROR(FIND(検索!$B$24,障害種別!G1326),0)&gt;=1,IF(障害種別!E1326="","",障害種別!E1326),"")</f>
        <v/>
      </c>
      <c r="F1326" s="19" t="str">
        <f>IF(IFERROR(FIND(検索!$B$24,障害種別!G1326),0)&gt;=1,IF(障害種別!F1326="","",障害種別!F1326),"")</f>
        <v/>
      </c>
      <c r="G1326" s="19" t="str">
        <f>IF(IFERROR(FIND(検索!$B$24,障害種別!G1326),0)&gt;=1,IF(障害種別!G1326="","",障害種別!G1326),"")</f>
        <v/>
      </c>
      <c r="H1326" s="19" t="str">
        <f>IF(IFERROR(FIND(検索!$B$24,障害種別!G1326),0)&gt;=1,IF(障害種別!H1326="","",障害種別!H1326),"")</f>
        <v/>
      </c>
      <c r="I1326" s="19" t="str">
        <f>IF(IFERROR(FIND(検索!$B$24,障害種別!G1326),0)&gt;=1,IF(障害種別!I1326="","",障害種別!I1326),"")</f>
        <v/>
      </c>
      <c r="J1326" s="19" t="str">
        <f>IF(IFERROR(FIND(検索!$B$24,障害種別!G1326),0)&gt;=1,IF(障害種別!J1326="","",障害種別!J1326),"")</f>
        <v/>
      </c>
    </row>
    <row r="1327" spans="1:10" x14ac:dyDescent="0.15">
      <c r="A1327" s="19" t="str">
        <f>IF(IFERROR(FIND(検索!$B$24,障害種別!G1327),0)&gt;=1,IF(障害種別!A1327="","",障害種別!A1327),"")</f>
        <v/>
      </c>
      <c r="B1327" s="19" t="str">
        <f>IF(IFERROR(FIND(検索!$B$24,障害種別!G1327),0)&gt;=1,IF(障害種別!B1327="","",障害種別!B1327),"")</f>
        <v/>
      </c>
      <c r="C1327" s="19" t="str">
        <f>IF(IFERROR(FIND(検索!$B$24,障害種別!G1327),0)&gt;=1,IF(障害種別!C1327="","",障害種別!C1327),"")</f>
        <v/>
      </c>
      <c r="D1327" s="19" t="str">
        <f>IF(IFERROR(FIND(検索!$B$24,障害種別!G1327),0)&gt;=1,IF(障害種別!D1327="","",障害種別!D1327),"")</f>
        <v/>
      </c>
      <c r="E1327" s="19" t="str">
        <f>IF(IFERROR(FIND(検索!$B$24,障害種別!G1327),0)&gt;=1,IF(障害種別!E1327="","",障害種別!E1327),"")</f>
        <v/>
      </c>
      <c r="F1327" s="19" t="str">
        <f>IF(IFERROR(FIND(検索!$B$24,障害種別!G1327),0)&gt;=1,IF(障害種別!F1327="","",障害種別!F1327),"")</f>
        <v/>
      </c>
      <c r="G1327" s="19" t="str">
        <f>IF(IFERROR(FIND(検索!$B$24,障害種別!G1327),0)&gt;=1,IF(障害種別!G1327="","",障害種別!G1327),"")</f>
        <v/>
      </c>
      <c r="H1327" s="19" t="str">
        <f>IF(IFERROR(FIND(検索!$B$24,障害種別!G1327),0)&gt;=1,IF(障害種別!H1327="","",障害種別!H1327),"")</f>
        <v/>
      </c>
      <c r="I1327" s="19" t="str">
        <f>IF(IFERROR(FIND(検索!$B$24,障害種別!G1327),0)&gt;=1,IF(障害種別!I1327="","",障害種別!I1327),"")</f>
        <v/>
      </c>
      <c r="J1327" s="19" t="str">
        <f>IF(IFERROR(FIND(検索!$B$24,障害種別!G1327),0)&gt;=1,IF(障害種別!J1327="","",障害種別!J1327),"")</f>
        <v/>
      </c>
    </row>
    <row r="1328" spans="1:10" x14ac:dyDescent="0.15">
      <c r="A1328" s="19" t="str">
        <f>IF(IFERROR(FIND(検索!$B$24,障害種別!G1328),0)&gt;=1,IF(障害種別!A1328="","",障害種別!A1328),"")</f>
        <v/>
      </c>
      <c r="B1328" s="19" t="str">
        <f>IF(IFERROR(FIND(検索!$B$24,障害種別!G1328),0)&gt;=1,IF(障害種別!B1328="","",障害種別!B1328),"")</f>
        <v/>
      </c>
      <c r="C1328" s="19" t="str">
        <f>IF(IFERROR(FIND(検索!$B$24,障害種別!G1328),0)&gt;=1,IF(障害種別!C1328="","",障害種別!C1328),"")</f>
        <v/>
      </c>
      <c r="D1328" s="19" t="str">
        <f>IF(IFERROR(FIND(検索!$B$24,障害種別!G1328),0)&gt;=1,IF(障害種別!D1328="","",障害種別!D1328),"")</f>
        <v/>
      </c>
      <c r="E1328" s="19" t="str">
        <f>IF(IFERROR(FIND(検索!$B$24,障害種別!G1328),0)&gt;=1,IF(障害種別!E1328="","",障害種別!E1328),"")</f>
        <v/>
      </c>
      <c r="F1328" s="19" t="str">
        <f>IF(IFERROR(FIND(検索!$B$24,障害種別!G1328),0)&gt;=1,IF(障害種別!F1328="","",障害種別!F1328),"")</f>
        <v/>
      </c>
      <c r="G1328" s="19" t="str">
        <f>IF(IFERROR(FIND(検索!$B$24,障害種別!G1328),0)&gt;=1,IF(障害種別!G1328="","",障害種別!G1328),"")</f>
        <v/>
      </c>
      <c r="H1328" s="19" t="str">
        <f>IF(IFERROR(FIND(検索!$B$24,障害種別!G1328),0)&gt;=1,IF(障害種別!H1328="","",障害種別!H1328),"")</f>
        <v/>
      </c>
      <c r="I1328" s="19" t="str">
        <f>IF(IFERROR(FIND(検索!$B$24,障害種別!G1328),0)&gt;=1,IF(障害種別!I1328="","",障害種別!I1328),"")</f>
        <v/>
      </c>
      <c r="J1328" s="19" t="str">
        <f>IF(IFERROR(FIND(検索!$B$24,障害種別!G1328),0)&gt;=1,IF(障害種別!J1328="","",障害種別!J1328),"")</f>
        <v/>
      </c>
    </row>
    <row r="1329" spans="1:10" x14ac:dyDescent="0.15">
      <c r="A1329" s="19" t="str">
        <f>IF(IFERROR(FIND(検索!$B$24,障害種別!G1329),0)&gt;=1,IF(障害種別!A1329="","",障害種別!A1329),"")</f>
        <v/>
      </c>
      <c r="B1329" s="19" t="str">
        <f>IF(IFERROR(FIND(検索!$B$24,障害種別!G1329),0)&gt;=1,IF(障害種別!B1329="","",障害種別!B1329),"")</f>
        <v/>
      </c>
      <c r="C1329" s="19" t="str">
        <f>IF(IFERROR(FIND(検索!$B$24,障害種別!G1329),0)&gt;=1,IF(障害種別!C1329="","",障害種別!C1329),"")</f>
        <v/>
      </c>
      <c r="D1329" s="19" t="str">
        <f>IF(IFERROR(FIND(検索!$B$24,障害種別!G1329),0)&gt;=1,IF(障害種別!D1329="","",障害種別!D1329),"")</f>
        <v/>
      </c>
      <c r="E1329" s="19" t="str">
        <f>IF(IFERROR(FIND(検索!$B$24,障害種別!G1329),0)&gt;=1,IF(障害種別!E1329="","",障害種別!E1329),"")</f>
        <v/>
      </c>
      <c r="F1329" s="19" t="str">
        <f>IF(IFERROR(FIND(検索!$B$24,障害種別!G1329),0)&gt;=1,IF(障害種別!F1329="","",障害種別!F1329),"")</f>
        <v/>
      </c>
      <c r="G1329" s="19" t="str">
        <f>IF(IFERROR(FIND(検索!$B$24,障害種別!G1329),0)&gt;=1,IF(障害種別!G1329="","",障害種別!G1329),"")</f>
        <v/>
      </c>
      <c r="H1329" s="19" t="str">
        <f>IF(IFERROR(FIND(検索!$B$24,障害種別!G1329),0)&gt;=1,IF(障害種別!H1329="","",障害種別!H1329),"")</f>
        <v/>
      </c>
      <c r="I1329" s="19" t="str">
        <f>IF(IFERROR(FIND(検索!$B$24,障害種別!G1329),0)&gt;=1,IF(障害種別!I1329="","",障害種別!I1329),"")</f>
        <v/>
      </c>
      <c r="J1329" s="19" t="str">
        <f>IF(IFERROR(FIND(検索!$B$24,障害種別!G1329),0)&gt;=1,IF(障害種別!J1329="","",障害種別!J1329),"")</f>
        <v/>
      </c>
    </row>
    <row r="1330" spans="1:10" x14ac:dyDescent="0.15">
      <c r="A1330" s="19" t="str">
        <f>IF(IFERROR(FIND(検索!$B$24,障害種別!G1330),0)&gt;=1,IF(障害種別!A1330="","",障害種別!A1330),"")</f>
        <v/>
      </c>
      <c r="B1330" s="19" t="str">
        <f>IF(IFERROR(FIND(検索!$B$24,障害種別!G1330),0)&gt;=1,IF(障害種別!B1330="","",障害種別!B1330),"")</f>
        <v/>
      </c>
      <c r="C1330" s="19" t="str">
        <f>IF(IFERROR(FIND(検索!$B$24,障害種別!G1330),0)&gt;=1,IF(障害種別!C1330="","",障害種別!C1330),"")</f>
        <v/>
      </c>
      <c r="D1330" s="19" t="str">
        <f>IF(IFERROR(FIND(検索!$B$24,障害種別!G1330),0)&gt;=1,IF(障害種別!D1330="","",障害種別!D1330),"")</f>
        <v/>
      </c>
      <c r="E1330" s="19" t="str">
        <f>IF(IFERROR(FIND(検索!$B$24,障害種別!G1330),0)&gt;=1,IF(障害種別!E1330="","",障害種別!E1330),"")</f>
        <v/>
      </c>
      <c r="F1330" s="19" t="str">
        <f>IF(IFERROR(FIND(検索!$B$24,障害種別!G1330),0)&gt;=1,IF(障害種別!F1330="","",障害種別!F1330),"")</f>
        <v/>
      </c>
      <c r="G1330" s="19" t="str">
        <f>IF(IFERROR(FIND(検索!$B$24,障害種別!G1330),0)&gt;=1,IF(障害種別!G1330="","",障害種別!G1330),"")</f>
        <v/>
      </c>
      <c r="H1330" s="19" t="str">
        <f>IF(IFERROR(FIND(検索!$B$24,障害種別!G1330),0)&gt;=1,IF(障害種別!H1330="","",障害種別!H1330),"")</f>
        <v/>
      </c>
      <c r="I1330" s="19" t="str">
        <f>IF(IFERROR(FIND(検索!$B$24,障害種別!G1330),0)&gt;=1,IF(障害種別!I1330="","",障害種別!I1330),"")</f>
        <v/>
      </c>
      <c r="J1330" s="19" t="str">
        <f>IF(IFERROR(FIND(検索!$B$24,障害種別!G1330),0)&gt;=1,IF(障害種別!J1330="","",障害種別!J1330),"")</f>
        <v/>
      </c>
    </row>
    <row r="1331" spans="1:10" x14ac:dyDescent="0.15">
      <c r="A1331" s="19" t="str">
        <f>IF(IFERROR(FIND(検索!$B$24,障害種別!G1331),0)&gt;=1,IF(障害種別!A1331="","",障害種別!A1331),"")</f>
        <v/>
      </c>
      <c r="B1331" s="19" t="str">
        <f>IF(IFERROR(FIND(検索!$B$24,障害種別!G1331),0)&gt;=1,IF(障害種別!B1331="","",障害種別!B1331),"")</f>
        <v/>
      </c>
      <c r="C1331" s="19" t="str">
        <f>IF(IFERROR(FIND(検索!$B$24,障害種別!G1331),0)&gt;=1,IF(障害種別!C1331="","",障害種別!C1331),"")</f>
        <v/>
      </c>
      <c r="D1331" s="19" t="str">
        <f>IF(IFERROR(FIND(検索!$B$24,障害種別!G1331),0)&gt;=1,IF(障害種別!D1331="","",障害種別!D1331),"")</f>
        <v/>
      </c>
      <c r="E1331" s="19" t="str">
        <f>IF(IFERROR(FIND(検索!$B$24,障害種別!G1331),0)&gt;=1,IF(障害種別!E1331="","",障害種別!E1331),"")</f>
        <v/>
      </c>
      <c r="F1331" s="19" t="str">
        <f>IF(IFERROR(FIND(検索!$B$24,障害種別!G1331),0)&gt;=1,IF(障害種別!F1331="","",障害種別!F1331),"")</f>
        <v/>
      </c>
      <c r="G1331" s="19" t="str">
        <f>IF(IFERROR(FIND(検索!$B$24,障害種別!G1331),0)&gt;=1,IF(障害種別!G1331="","",障害種別!G1331),"")</f>
        <v/>
      </c>
      <c r="H1331" s="19" t="str">
        <f>IF(IFERROR(FIND(検索!$B$24,障害種別!G1331),0)&gt;=1,IF(障害種別!H1331="","",障害種別!H1331),"")</f>
        <v/>
      </c>
      <c r="I1331" s="19" t="str">
        <f>IF(IFERROR(FIND(検索!$B$24,障害種別!G1331),0)&gt;=1,IF(障害種別!I1331="","",障害種別!I1331),"")</f>
        <v/>
      </c>
      <c r="J1331" s="19" t="str">
        <f>IF(IFERROR(FIND(検索!$B$24,障害種別!G1331),0)&gt;=1,IF(障害種別!J1331="","",障害種別!J1331),"")</f>
        <v/>
      </c>
    </row>
    <row r="1332" spans="1:10" x14ac:dyDescent="0.15">
      <c r="A1332" s="19" t="str">
        <f>IF(IFERROR(FIND(検索!$B$24,障害種別!G1332),0)&gt;=1,IF(障害種別!A1332="","",障害種別!A1332),"")</f>
        <v/>
      </c>
      <c r="B1332" s="19" t="str">
        <f>IF(IFERROR(FIND(検索!$B$24,障害種別!G1332),0)&gt;=1,IF(障害種別!B1332="","",障害種別!B1332),"")</f>
        <v/>
      </c>
      <c r="C1332" s="19" t="str">
        <f>IF(IFERROR(FIND(検索!$B$24,障害種別!G1332),0)&gt;=1,IF(障害種別!C1332="","",障害種別!C1332),"")</f>
        <v/>
      </c>
      <c r="D1332" s="19" t="str">
        <f>IF(IFERROR(FIND(検索!$B$24,障害種別!G1332),0)&gt;=1,IF(障害種別!D1332="","",障害種別!D1332),"")</f>
        <v/>
      </c>
      <c r="E1332" s="19" t="str">
        <f>IF(IFERROR(FIND(検索!$B$24,障害種別!G1332),0)&gt;=1,IF(障害種別!E1332="","",障害種別!E1332),"")</f>
        <v/>
      </c>
      <c r="F1332" s="19" t="str">
        <f>IF(IFERROR(FIND(検索!$B$24,障害種別!G1332),0)&gt;=1,IF(障害種別!F1332="","",障害種別!F1332),"")</f>
        <v/>
      </c>
      <c r="G1332" s="19" t="str">
        <f>IF(IFERROR(FIND(検索!$B$24,障害種別!G1332),0)&gt;=1,IF(障害種別!G1332="","",障害種別!G1332),"")</f>
        <v/>
      </c>
      <c r="H1332" s="19" t="str">
        <f>IF(IFERROR(FIND(検索!$B$24,障害種別!G1332),0)&gt;=1,IF(障害種別!H1332="","",障害種別!H1332),"")</f>
        <v/>
      </c>
      <c r="I1332" s="19" t="str">
        <f>IF(IFERROR(FIND(検索!$B$24,障害種別!G1332),0)&gt;=1,IF(障害種別!I1332="","",障害種別!I1332),"")</f>
        <v/>
      </c>
      <c r="J1332" s="19" t="str">
        <f>IF(IFERROR(FIND(検索!$B$24,障害種別!G1332),0)&gt;=1,IF(障害種別!J1332="","",障害種別!J1332),"")</f>
        <v/>
      </c>
    </row>
    <row r="1333" spans="1:10" x14ac:dyDescent="0.15">
      <c r="A1333" s="19" t="str">
        <f>IF(IFERROR(FIND(検索!$B$24,障害種別!G1333),0)&gt;=1,IF(障害種別!A1333="","",障害種別!A1333),"")</f>
        <v/>
      </c>
      <c r="B1333" s="19" t="str">
        <f>IF(IFERROR(FIND(検索!$B$24,障害種別!G1333),0)&gt;=1,IF(障害種別!B1333="","",障害種別!B1333),"")</f>
        <v/>
      </c>
      <c r="C1333" s="19" t="str">
        <f>IF(IFERROR(FIND(検索!$B$24,障害種別!G1333),0)&gt;=1,IF(障害種別!C1333="","",障害種別!C1333),"")</f>
        <v/>
      </c>
      <c r="D1333" s="19" t="str">
        <f>IF(IFERROR(FIND(検索!$B$24,障害種別!G1333),0)&gt;=1,IF(障害種別!D1333="","",障害種別!D1333),"")</f>
        <v/>
      </c>
      <c r="E1333" s="19" t="str">
        <f>IF(IFERROR(FIND(検索!$B$24,障害種別!G1333),0)&gt;=1,IF(障害種別!E1333="","",障害種別!E1333),"")</f>
        <v/>
      </c>
      <c r="F1333" s="19" t="str">
        <f>IF(IFERROR(FIND(検索!$B$24,障害種別!G1333),0)&gt;=1,IF(障害種別!F1333="","",障害種別!F1333),"")</f>
        <v/>
      </c>
      <c r="G1333" s="19" t="str">
        <f>IF(IFERROR(FIND(検索!$B$24,障害種別!G1333),0)&gt;=1,IF(障害種別!G1333="","",障害種別!G1333),"")</f>
        <v/>
      </c>
      <c r="H1333" s="19" t="str">
        <f>IF(IFERROR(FIND(検索!$B$24,障害種別!G1333),0)&gt;=1,IF(障害種別!H1333="","",障害種別!H1333),"")</f>
        <v/>
      </c>
      <c r="I1333" s="19" t="str">
        <f>IF(IFERROR(FIND(検索!$B$24,障害種別!G1333),0)&gt;=1,IF(障害種別!I1333="","",障害種別!I1333),"")</f>
        <v/>
      </c>
      <c r="J1333" s="19" t="str">
        <f>IF(IFERROR(FIND(検索!$B$24,障害種別!G1333),0)&gt;=1,IF(障害種別!J1333="","",障害種別!J1333),"")</f>
        <v/>
      </c>
    </row>
    <row r="1334" spans="1:10" x14ac:dyDescent="0.15">
      <c r="A1334" s="19" t="str">
        <f>IF(IFERROR(FIND(検索!$B$24,障害種別!G1334),0)&gt;=1,IF(障害種別!A1334="","",障害種別!A1334),"")</f>
        <v/>
      </c>
      <c r="B1334" s="19" t="str">
        <f>IF(IFERROR(FIND(検索!$B$24,障害種別!G1334),0)&gt;=1,IF(障害種別!B1334="","",障害種別!B1334),"")</f>
        <v/>
      </c>
      <c r="C1334" s="19" t="str">
        <f>IF(IFERROR(FIND(検索!$B$24,障害種別!G1334),0)&gt;=1,IF(障害種別!C1334="","",障害種別!C1334),"")</f>
        <v/>
      </c>
      <c r="D1334" s="19" t="str">
        <f>IF(IFERROR(FIND(検索!$B$24,障害種別!G1334),0)&gt;=1,IF(障害種別!D1334="","",障害種別!D1334),"")</f>
        <v/>
      </c>
      <c r="E1334" s="19" t="str">
        <f>IF(IFERROR(FIND(検索!$B$24,障害種別!G1334),0)&gt;=1,IF(障害種別!E1334="","",障害種別!E1334),"")</f>
        <v/>
      </c>
      <c r="F1334" s="19" t="str">
        <f>IF(IFERROR(FIND(検索!$B$24,障害種別!G1334),0)&gt;=1,IF(障害種別!F1334="","",障害種別!F1334),"")</f>
        <v/>
      </c>
      <c r="G1334" s="19" t="str">
        <f>IF(IFERROR(FIND(検索!$B$24,障害種別!G1334),0)&gt;=1,IF(障害種別!G1334="","",障害種別!G1334),"")</f>
        <v/>
      </c>
      <c r="H1334" s="19" t="str">
        <f>IF(IFERROR(FIND(検索!$B$24,障害種別!G1334),0)&gt;=1,IF(障害種別!H1334="","",障害種別!H1334),"")</f>
        <v/>
      </c>
      <c r="I1334" s="19" t="str">
        <f>IF(IFERROR(FIND(検索!$B$24,障害種別!G1334),0)&gt;=1,IF(障害種別!I1334="","",障害種別!I1334),"")</f>
        <v/>
      </c>
      <c r="J1334" s="19" t="str">
        <f>IF(IFERROR(FIND(検索!$B$24,障害種別!G1334),0)&gt;=1,IF(障害種別!J1334="","",障害種別!J1334),"")</f>
        <v/>
      </c>
    </row>
    <row r="1335" spans="1:10" x14ac:dyDescent="0.15">
      <c r="A1335" s="19" t="str">
        <f>IF(IFERROR(FIND(検索!$B$24,障害種別!G1335),0)&gt;=1,IF(障害種別!A1335="","",障害種別!A1335),"")</f>
        <v/>
      </c>
      <c r="B1335" s="19" t="str">
        <f>IF(IFERROR(FIND(検索!$B$24,障害種別!G1335),0)&gt;=1,IF(障害種別!B1335="","",障害種別!B1335),"")</f>
        <v/>
      </c>
      <c r="C1335" s="19" t="str">
        <f>IF(IFERROR(FIND(検索!$B$24,障害種別!G1335),0)&gt;=1,IF(障害種別!C1335="","",障害種別!C1335),"")</f>
        <v/>
      </c>
      <c r="D1335" s="19" t="str">
        <f>IF(IFERROR(FIND(検索!$B$24,障害種別!G1335),0)&gt;=1,IF(障害種別!D1335="","",障害種別!D1335),"")</f>
        <v/>
      </c>
      <c r="E1335" s="19" t="str">
        <f>IF(IFERROR(FIND(検索!$B$24,障害種別!G1335),0)&gt;=1,IF(障害種別!E1335="","",障害種別!E1335),"")</f>
        <v/>
      </c>
      <c r="F1335" s="19" t="str">
        <f>IF(IFERROR(FIND(検索!$B$24,障害種別!G1335),0)&gt;=1,IF(障害種別!F1335="","",障害種別!F1335),"")</f>
        <v/>
      </c>
      <c r="G1335" s="19" t="str">
        <f>IF(IFERROR(FIND(検索!$B$24,障害種別!G1335),0)&gt;=1,IF(障害種別!G1335="","",障害種別!G1335),"")</f>
        <v/>
      </c>
      <c r="H1335" s="19" t="str">
        <f>IF(IFERROR(FIND(検索!$B$24,障害種別!G1335),0)&gt;=1,IF(障害種別!H1335="","",障害種別!H1335),"")</f>
        <v/>
      </c>
      <c r="I1335" s="19" t="str">
        <f>IF(IFERROR(FIND(検索!$B$24,障害種別!G1335),0)&gt;=1,IF(障害種別!I1335="","",障害種別!I1335),"")</f>
        <v/>
      </c>
      <c r="J1335" s="19" t="str">
        <f>IF(IFERROR(FIND(検索!$B$24,障害種別!G1335),0)&gt;=1,IF(障害種別!J1335="","",障害種別!J1335),"")</f>
        <v/>
      </c>
    </row>
    <row r="1336" spans="1:10" x14ac:dyDescent="0.15">
      <c r="A1336" s="19" t="str">
        <f>IF(IFERROR(FIND(検索!$B$24,障害種別!G1336),0)&gt;=1,IF(障害種別!A1336="","",障害種別!A1336),"")</f>
        <v/>
      </c>
      <c r="B1336" s="19" t="str">
        <f>IF(IFERROR(FIND(検索!$B$24,障害種別!G1336),0)&gt;=1,IF(障害種別!B1336="","",障害種別!B1336),"")</f>
        <v/>
      </c>
      <c r="C1336" s="19" t="str">
        <f>IF(IFERROR(FIND(検索!$B$24,障害種別!G1336),0)&gt;=1,IF(障害種別!C1336="","",障害種別!C1336),"")</f>
        <v/>
      </c>
      <c r="D1336" s="19" t="str">
        <f>IF(IFERROR(FIND(検索!$B$24,障害種別!G1336),0)&gt;=1,IF(障害種別!D1336="","",障害種別!D1336),"")</f>
        <v/>
      </c>
      <c r="E1336" s="19" t="str">
        <f>IF(IFERROR(FIND(検索!$B$24,障害種別!G1336),0)&gt;=1,IF(障害種別!E1336="","",障害種別!E1336),"")</f>
        <v/>
      </c>
      <c r="F1336" s="19" t="str">
        <f>IF(IFERROR(FIND(検索!$B$24,障害種別!G1336),0)&gt;=1,IF(障害種別!F1336="","",障害種別!F1336),"")</f>
        <v/>
      </c>
      <c r="G1336" s="19" t="str">
        <f>IF(IFERROR(FIND(検索!$B$24,障害種別!G1336),0)&gt;=1,IF(障害種別!G1336="","",障害種別!G1336),"")</f>
        <v/>
      </c>
      <c r="H1336" s="19" t="str">
        <f>IF(IFERROR(FIND(検索!$B$24,障害種別!G1336),0)&gt;=1,IF(障害種別!H1336="","",障害種別!H1336),"")</f>
        <v/>
      </c>
      <c r="I1336" s="19" t="str">
        <f>IF(IFERROR(FIND(検索!$B$24,障害種別!G1336),0)&gt;=1,IF(障害種別!I1336="","",障害種別!I1336),"")</f>
        <v/>
      </c>
      <c r="J1336" s="19" t="str">
        <f>IF(IFERROR(FIND(検索!$B$24,障害種別!G1336),0)&gt;=1,IF(障害種別!J1336="","",障害種別!J1336),"")</f>
        <v/>
      </c>
    </row>
    <row r="1337" spans="1:10" x14ac:dyDescent="0.15">
      <c r="A1337" s="19" t="str">
        <f>IF(IFERROR(FIND(検索!$B$24,障害種別!G1337),0)&gt;=1,IF(障害種別!A1337="","",障害種別!A1337),"")</f>
        <v/>
      </c>
      <c r="B1337" s="19" t="str">
        <f>IF(IFERROR(FIND(検索!$B$24,障害種別!G1337),0)&gt;=1,IF(障害種別!B1337="","",障害種別!B1337),"")</f>
        <v/>
      </c>
      <c r="C1337" s="19" t="str">
        <f>IF(IFERROR(FIND(検索!$B$24,障害種別!G1337),0)&gt;=1,IF(障害種別!C1337="","",障害種別!C1337),"")</f>
        <v/>
      </c>
      <c r="D1337" s="19" t="str">
        <f>IF(IFERROR(FIND(検索!$B$24,障害種別!G1337),0)&gt;=1,IF(障害種別!D1337="","",障害種別!D1337),"")</f>
        <v/>
      </c>
      <c r="E1337" s="19" t="str">
        <f>IF(IFERROR(FIND(検索!$B$24,障害種別!G1337),0)&gt;=1,IF(障害種別!E1337="","",障害種別!E1337),"")</f>
        <v/>
      </c>
      <c r="F1337" s="19" t="str">
        <f>IF(IFERROR(FIND(検索!$B$24,障害種別!G1337),0)&gt;=1,IF(障害種別!F1337="","",障害種別!F1337),"")</f>
        <v/>
      </c>
      <c r="G1337" s="19" t="str">
        <f>IF(IFERROR(FIND(検索!$B$24,障害種別!G1337),0)&gt;=1,IF(障害種別!G1337="","",障害種別!G1337),"")</f>
        <v/>
      </c>
      <c r="H1337" s="19" t="str">
        <f>IF(IFERROR(FIND(検索!$B$24,障害種別!G1337),0)&gt;=1,IF(障害種別!H1337="","",障害種別!H1337),"")</f>
        <v/>
      </c>
      <c r="I1337" s="19" t="str">
        <f>IF(IFERROR(FIND(検索!$B$24,障害種別!G1337),0)&gt;=1,IF(障害種別!I1337="","",障害種別!I1337),"")</f>
        <v/>
      </c>
      <c r="J1337" s="19" t="str">
        <f>IF(IFERROR(FIND(検索!$B$24,障害種別!G1337),0)&gt;=1,IF(障害種別!J1337="","",障害種別!J1337),"")</f>
        <v/>
      </c>
    </row>
    <row r="1338" spans="1:10" x14ac:dyDescent="0.15">
      <c r="A1338" s="19" t="str">
        <f>IF(IFERROR(FIND(検索!$B$24,障害種別!G1338),0)&gt;=1,IF(障害種別!A1338="","",障害種別!A1338),"")</f>
        <v/>
      </c>
      <c r="B1338" s="19" t="str">
        <f>IF(IFERROR(FIND(検索!$B$24,障害種別!G1338),0)&gt;=1,IF(障害種別!B1338="","",障害種別!B1338),"")</f>
        <v/>
      </c>
      <c r="C1338" s="19" t="str">
        <f>IF(IFERROR(FIND(検索!$B$24,障害種別!G1338),0)&gt;=1,IF(障害種別!C1338="","",障害種別!C1338),"")</f>
        <v/>
      </c>
      <c r="D1338" s="19" t="str">
        <f>IF(IFERROR(FIND(検索!$B$24,障害種別!G1338),0)&gt;=1,IF(障害種別!D1338="","",障害種別!D1338),"")</f>
        <v/>
      </c>
      <c r="E1338" s="19" t="str">
        <f>IF(IFERROR(FIND(検索!$B$24,障害種別!G1338),0)&gt;=1,IF(障害種別!E1338="","",障害種別!E1338),"")</f>
        <v/>
      </c>
      <c r="F1338" s="19" t="str">
        <f>IF(IFERROR(FIND(検索!$B$24,障害種別!G1338),0)&gt;=1,IF(障害種別!F1338="","",障害種別!F1338),"")</f>
        <v/>
      </c>
      <c r="G1338" s="19" t="str">
        <f>IF(IFERROR(FIND(検索!$B$24,障害種別!G1338),0)&gt;=1,IF(障害種別!G1338="","",障害種別!G1338),"")</f>
        <v/>
      </c>
      <c r="H1338" s="19" t="str">
        <f>IF(IFERROR(FIND(検索!$B$24,障害種別!G1338),0)&gt;=1,IF(障害種別!H1338="","",障害種別!H1338),"")</f>
        <v/>
      </c>
      <c r="I1338" s="19" t="str">
        <f>IF(IFERROR(FIND(検索!$B$24,障害種別!G1338),0)&gt;=1,IF(障害種別!I1338="","",障害種別!I1338),"")</f>
        <v/>
      </c>
      <c r="J1338" s="19" t="str">
        <f>IF(IFERROR(FIND(検索!$B$24,障害種別!G1338),0)&gt;=1,IF(障害種別!J1338="","",障害種別!J1338),"")</f>
        <v/>
      </c>
    </row>
    <row r="1339" spans="1:10" x14ac:dyDescent="0.15">
      <c r="A1339" s="19" t="str">
        <f>IF(IFERROR(FIND(検索!$B$24,障害種別!G1339),0)&gt;=1,IF(障害種別!A1339="","",障害種別!A1339),"")</f>
        <v/>
      </c>
      <c r="B1339" s="19" t="str">
        <f>IF(IFERROR(FIND(検索!$B$24,障害種別!G1339),0)&gt;=1,IF(障害種別!B1339="","",障害種別!B1339),"")</f>
        <v/>
      </c>
      <c r="C1339" s="19" t="str">
        <f>IF(IFERROR(FIND(検索!$B$24,障害種別!G1339),0)&gt;=1,IF(障害種別!C1339="","",障害種別!C1339),"")</f>
        <v/>
      </c>
      <c r="D1339" s="19" t="str">
        <f>IF(IFERROR(FIND(検索!$B$24,障害種別!G1339),0)&gt;=1,IF(障害種別!D1339="","",障害種別!D1339),"")</f>
        <v/>
      </c>
      <c r="E1339" s="19" t="str">
        <f>IF(IFERROR(FIND(検索!$B$24,障害種別!G1339),0)&gt;=1,IF(障害種別!E1339="","",障害種別!E1339),"")</f>
        <v/>
      </c>
      <c r="F1339" s="19" t="str">
        <f>IF(IFERROR(FIND(検索!$B$24,障害種別!G1339),0)&gt;=1,IF(障害種別!F1339="","",障害種別!F1339),"")</f>
        <v/>
      </c>
      <c r="G1339" s="19" t="str">
        <f>IF(IFERROR(FIND(検索!$B$24,障害種別!G1339),0)&gt;=1,IF(障害種別!G1339="","",障害種別!G1339),"")</f>
        <v/>
      </c>
      <c r="H1339" s="19" t="str">
        <f>IF(IFERROR(FIND(検索!$B$24,障害種別!G1339),0)&gt;=1,IF(障害種別!H1339="","",障害種別!H1339),"")</f>
        <v/>
      </c>
      <c r="I1339" s="19" t="str">
        <f>IF(IFERROR(FIND(検索!$B$24,障害種別!G1339),0)&gt;=1,IF(障害種別!I1339="","",障害種別!I1339),"")</f>
        <v/>
      </c>
      <c r="J1339" s="19" t="str">
        <f>IF(IFERROR(FIND(検索!$B$24,障害種別!G1339),0)&gt;=1,IF(障害種別!J1339="","",障害種別!J1339),"")</f>
        <v/>
      </c>
    </row>
    <row r="1340" spans="1:10" x14ac:dyDescent="0.15">
      <c r="A1340" s="19" t="str">
        <f>IF(IFERROR(FIND(検索!$B$24,障害種別!G1340),0)&gt;=1,IF(障害種別!A1340="","",障害種別!A1340),"")</f>
        <v/>
      </c>
      <c r="B1340" s="19" t="str">
        <f>IF(IFERROR(FIND(検索!$B$24,障害種別!G1340),0)&gt;=1,IF(障害種別!B1340="","",障害種別!B1340),"")</f>
        <v/>
      </c>
      <c r="C1340" s="19" t="str">
        <f>IF(IFERROR(FIND(検索!$B$24,障害種別!G1340),0)&gt;=1,IF(障害種別!C1340="","",障害種別!C1340),"")</f>
        <v/>
      </c>
      <c r="D1340" s="19" t="str">
        <f>IF(IFERROR(FIND(検索!$B$24,障害種別!G1340),0)&gt;=1,IF(障害種別!D1340="","",障害種別!D1340),"")</f>
        <v/>
      </c>
      <c r="E1340" s="19" t="str">
        <f>IF(IFERROR(FIND(検索!$B$24,障害種別!G1340),0)&gt;=1,IF(障害種別!E1340="","",障害種別!E1340),"")</f>
        <v/>
      </c>
      <c r="F1340" s="19" t="str">
        <f>IF(IFERROR(FIND(検索!$B$24,障害種別!G1340),0)&gt;=1,IF(障害種別!F1340="","",障害種別!F1340),"")</f>
        <v/>
      </c>
      <c r="G1340" s="19" t="str">
        <f>IF(IFERROR(FIND(検索!$B$24,障害種別!G1340),0)&gt;=1,IF(障害種別!G1340="","",障害種別!G1340),"")</f>
        <v/>
      </c>
      <c r="H1340" s="19" t="str">
        <f>IF(IFERROR(FIND(検索!$B$24,障害種別!G1340),0)&gt;=1,IF(障害種別!H1340="","",障害種別!H1340),"")</f>
        <v/>
      </c>
      <c r="I1340" s="19" t="str">
        <f>IF(IFERROR(FIND(検索!$B$24,障害種別!G1340),0)&gt;=1,IF(障害種別!I1340="","",障害種別!I1340),"")</f>
        <v/>
      </c>
      <c r="J1340" s="19" t="str">
        <f>IF(IFERROR(FIND(検索!$B$24,障害種別!G1340),0)&gt;=1,IF(障害種別!J1340="","",障害種別!J1340),"")</f>
        <v/>
      </c>
    </row>
    <row r="1341" spans="1:10" x14ac:dyDescent="0.15">
      <c r="A1341" s="19" t="str">
        <f>IF(IFERROR(FIND(検索!$B$24,障害種別!G1341),0)&gt;=1,IF(障害種別!A1341="","",障害種別!A1341),"")</f>
        <v/>
      </c>
      <c r="B1341" s="19" t="str">
        <f>IF(IFERROR(FIND(検索!$B$24,障害種別!G1341),0)&gt;=1,IF(障害種別!B1341="","",障害種別!B1341),"")</f>
        <v/>
      </c>
      <c r="C1341" s="19" t="str">
        <f>IF(IFERROR(FIND(検索!$B$24,障害種別!G1341),0)&gt;=1,IF(障害種別!C1341="","",障害種別!C1341),"")</f>
        <v/>
      </c>
      <c r="D1341" s="19" t="str">
        <f>IF(IFERROR(FIND(検索!$B$24,障害種別!G1341),0)&gt;=1,IF(障害種別!D1341="","",障害種別!D1341),"")</f>
        <v/>
      </c>
      <c r="E1341" s="19" t="str">
        <f>IF(IFERROR(FIND(検索!$B$24,障害種別!G1341),0)&gt;=1,IF(障害種別!E1341="","",障害種別!E1341),"")</f>
        <v/>
      </c>
      <c r="F1341" s="19" t="str">
        <f>IF(IFERROR(FIND(検索!$B$24,障害種別!G1341),0)&gt;=1,IF(障害種別!F1341="","",障害種別!F1341),"")</f>
        <v/>
      </c>
      <c r="G1341" s="19" t="str">
        <f>IF(IFERROR(FIND(検索!$B$24,障害種別!G1341),0)&gt;=1,IF(障害種別!G1341="","",障害種別!G1341),"")</f>
        <v/>
      </c>
      <c r="H1341" s="19" t="str">
        <f>IF(IFERROR(FIND(検索!$B$24,障害種別!G1341),0)&gt;=1,IF(障害種別!H1341="","",障害種別!H1341),"")</f>
        <v/>
      </c>
      <c r="I1341" s="19" t="str">
        <f>IF(IFERROR(FIND(検索!$B$24,障害種別!G1341),0)&gt;=1,IF(障害種別!I1341="","",障害種別!I1341),"")</f>
        <v/>
      </c>
      <c r="J1341" s="19" t="str">
        <f>IF(IFERROR(FIND(検索!$B$24,障害種別!G1341),0)&gt;=1,IF(障害種別!J1341="","",障害種別!J1341),"")</f>
        <v/>
      </c>
    </row>
    <row r="1342" spans="1:10" x14ac:dyDescent="0.15">
      <c r="A1342" s="19" t="str">
        <f>IF(IFERROR(FIND(検索!$B$24,障害種別!G1342),0)&gt;=1,IF(障害種別!A1342="","",障害種別!A1342),"")</f>
        <v/>
      </c>
      <c r="B1342" s="19" t="str">
        <f>IF(IFERROR(FIND(検索!$B$24,障害種別!G1342),0)&gt;=1,IF(障害種別!B1342="","",障害種別!B1342),"")</f>
        <v/>
      </c>
      <c r="C1342" s="19" t="str">
        <f>IF(IFERROR(FIND(検索!$B$24,障害種別!G1342),0)&gt;=1,IF(障害種別!C1342="","",障害種別!C1342),"")</f>
        <v/>
      </c>
      <c r="D1342" s="19" t="str">
        <f>IF(IFERROR(FIND(検索!$B$24,障害種別!G1342),0)&gt;=1,IF(障害種別!D1342="","",障害種別!D1342),"")</f>
        <v/>
      </c>
      <c r="E1342" s="19" t="str">
        <f>IF(IFERROR(FIND(検索!$B$24,障害種別!G1342),0)&gt;=1,IF(障害種別!E1342="","",障害種別!E1342),"")</f>
        <v/>
      </c>
      <c r="F1342" s="19" t="str">
        <f>IF(IFERROR(FIND(検索!$B$24,障害種別!G1342),0)&gt;=1,IF(障害種別!F1342="","",障害種別!F1342),"")</f>
        <v/>
      </c>
      <c r="G1342" s="19" t="str">
        <f>IF(IFERROR(FIND(検索!$B$24,障害種別!G1342),0)&gt;=1,IF(障害種別!G1342="","",障害種別!G1342),"")</f>
        <v/>
      </c>
      <c r="H1342" s="19" t="str">
        <f>IF(IFERROR(FIND(検索!$B$24,障害種別!G1342),0)&gt;=1,IF(障害種別!H1342="","",障害種別!H1342),"")</f>
        <v/>
      </c>
      <c r="I1342" s="19" t="str">
        <f>IF(IFERROR(FIND(検索!$B$24,障害種別!G1342),0)&gt;=1,IF(障害種別!I1342="","",障害種別!I1342),"")</f>
        <v/>
      </c>
      <c r="J1342" s="19" t="str">
        <f>IF(IFERROR(FIND(検索!$B$24,障害種別!G1342),0)&gt;=1,IF(障害種別!J1342="","",障害種別!J1342),"")</f>
        <v/>
      </c>
    </row>
    <row r="1343" spans="1:10" x14ac:dyDescent="0.15">
      <c r="A1343" s="19" t="str">
        <f>IF(IFERROR(FIND(検索!$B$24,障害種別!G1343),0)&gt;=1,IF(障害種別!A1343="","",障害種別!A1343),"")</f>
        <v/>
      </c>
      <c r="B1343" s="19" t="str">
        <f>IF(IFERROR(FIND(検索!$B$24,障害種別!G1343),0)&gt;=1,IF(障害種別!B1343="","",障害種別!B1343),"")</f>
        <v/>
      </c>
      <c r="C1343" s="19" t="str">
        <f>IF(IFERROR(FIND(検索!$B$24,障害種別!G1343),0)&gt;=1,IF(障害種別!C1343="","",障害種別!C1343),"")</f>
        <v/>
      </c>
      <c r="D1343" s="19" t="str">
        <f>IF(IFERROR(FIND(検索!$B$24,障害種別!G1343),0)&gt;=1,IF(障害種別!D1343="","",障害種別!D1343),"")</f>
        <v/>
      </c>
      <c r="E1343" s="19" t="str">
        <f>IF(IFERROR(FIND(検索!$B$24,障害種別!G1343),0)&gt;=1,IF(障害種別!E1343="","",障害種別!E1343),"")</f>
        <v/>
      </c>
      <c r="F1343" s="19" t="str">
        <f>IF(IFERROR(FIND(検索!$B$24,障害種別!G1343),0)&gt;=1,IF(障害種別!F1343="","",障害種別!F1343),"")</f>
        <v/>
      </c>
      <c r="G1343" s="19" t="str">
        <f>IF(IFERROR(FIND(検索!$B$24,障害種別!G1343),0)&gt;=1,IF(障害種別!G1343="","",障害種別!G1343),"")</f>
        <v/>
      </c>
      <c r="H1343" s="19" t="str">
        <f>IF(IFERROR(FIND(検索!$B$24,障害種別!G1343),0)&gt;=1,IF(障害種別!H1343="","",障害種別!H1343),"")</f>
        <v/>
      </c>
      <c r="I1343" s="19" t="str">
        <f>IF(IFERROR(FIND(検索!$B$24,障害種別!G1343),0)&gt;=1,IF(障害種別!I1343="","",障害種別!I1343),"")</f>
        <v/>
      </c>
      <c r="J1343" s="19" t="str">
        <f>IF(IFERROR(FIND(検索!$B$24,障害種別!G1343),0)&gt;=1,IF(障害種別!J1343="","",障害種別!J1343),"")</f>
        <v/>
      </c>
    </row>
    <row r="1344" spans="1:10" x14ac:dyDescent="0.15">
      <c r="A1344" s="19" t="str">
        <f>IF(IFERROR(FIND(検索!$B$24,障害種別!G1344),0)&gt;=1,IF(障害種別!A1344="","",障害種別!A1344),"")</f>
        <v/>
      </c>
      <c r="B1344" s="19" t="str">
        <f>IF(IFERROR(FIND(検索!$B$24,障害種別!G1344),0)&gt;=1,IF(障害種別!B1344="","",障害種別!B1344),"")</f>
        <v/>
      </c>
      <c r="C1344" s="19" t="str">
        <f>IF(IFERROR(FIND(検索!$B$24,障害種別!G1344),0)&gt;=1,IF(障害種別!C1344="","",障害種別!C1344),"")</f>
        <v/>
      </c>
      <c r="D1344" s="19" t="str">
        <f>IF(IFERROR(FIND(検索!$B$24,障害種別!G1344),0)&gt;=1,IF(障害種別!D1344="","",障害種別!D1344),"")</f>
        <v/>
      </c>
      <c r="E1344" s="19" t="str">
        <f>IF(IFERROR(FIND(検索!$B$24,障害種別!G1344),0)&gt;=1,IF(障害種別!E1344="","",障害種別!E1344),"")</f>
        <v/>
      </c>
      <c r="F1344" s="19" t="str">
        <f>IF(IFERROR(FIND(検索!$B$24,障害種別!G1344),0)&gt;=1,IF(障害種別!F1344="","",障害種別!F1344),"")</f>
        <v/>
      </c>
      <c r="G1344" s="19" t="str">
        <f>IF(IFERROR(FIND(検索!$B$24,障害種別!G1344),0)&gt;=1,IF(障害種別!G1344="","",障害種別!G1344),"")</f>
        <v/>
      </c>
      <c r="H1344" s="19" t="str">
        <f>IF(IFERROR(FIND(検索!$B$24,障害種別!G1344),0)&gt;=1,IF(障害種別!H1344="","",障害種別!H1344),"")</f>
        <v/>
      </c>
      <c r="I1344" s="19" t="str">
        <f>IF(IFERROR(FIND(検索!$B$24,障害種別!G1344),0)&gt;=1,IF(障害種別!I1344="","",障害種別!I1344),"")</f>
        <v/>
      </c>
      <c r="J1344" s="19" t="str">
        <f>IF(IFERROR(FIND(検索!$B$24,障害種別!G1344),0)&gt;=1,IF(障害種別!J1344="","",障害種別!J1344),"")</f>
        <v/>
      </c>
    </row>
    <row r="1345" spans="1:10" x14ac:dyDescent="0.15">
      <c r="A1345" s="19" t="str">
        <f>IF(IFERROR(FIND(検索!$B$24,障害種別!G1345),0)&gt;=1,IF(障害種別!A1345="","",障害種別!A1345),"")</f>
        <v/>
      </c>
      <c r="B1345" s="19" t="str">
        <f>IF(IFERROR(FIND(検索!$B$24,障害種別!G1345),0)&gt;=1,IF(障害種別!B1345="","",障害種別!B1345),"")</f>
        <v/>
      </c>
      <c r="C1345" s="19" t="str">
        <f>IF(IFERROR(FIND(検索!$B$24,障害種別!G1345),0)&gt;=1,IF(障害種別!C1345="","",障害種別!C1345),"")</f>
        <v/>
      </c>
      <c r="D1345" s="19" t="str">
        <f>IF(IFERROR(FIND(検索!$B$24,障害種別!G1345),0)&gt;=1,IF(障害種別!D1345="","",障害種別!D1345),"")</f>
        <v/>
      </c>
      <c r="E1345" s="19" t="str">
        <f>IF(IFERROR(FIND(検索!$B$24,障害種別!G1345),0)&gt;=1,IF(障害種別!E1345="","",障害種別!E1345),"")</f>
        <v/>
      </c>
      <c r="F1345" s="19" t="str">
        <f>IF(IFERROR(FIND(検索!$B$24,障害種別!G1345),0)&gt;=1,IF(障害種別!F1345="","",障害種別!F1345),"")</f>
        <v/>
      </c>
      <c r="G1345" s="19" t="str">
        <f>IF(IFERROR(FIND(検索!$B$24,障害種別!G1345),0)&gt;=1,IF(障害種別!G1345="","",障害種別!G1345),"")</f>
        <v/>
      </c>
      <c r="H1345" s="19" t="str">
        <f>IF(IFERROR(FIND(検索!$B$24,障害種別!G1345),0)&gt;=1,IF(障害種別!H1345="","",障害種別!H1345),"")</f>
        <v/>
      </c>
      <c r="I1345" s="19" t="str">
        <f>IF(IFERROR(FIND(検索!$B$24,障害種別!G1345),0)&gt;=1,IF(障害種別!I1345="","",障害種別!I1345),"")</f>
        <v/>
      </c>
      <c r="J1345" s="19" t="str">
        <f>IF(IFERROR(FIND(検索!$B$24,障害種別!G1345),0)&gt;=1,IF(障害種別!J1345="","",障害種別!J1345),"")</f>
        <v/>
      </c>
    </row>
    <row r="1346" spans="1:10" x14ac:dyDescent="0.15">
      <c r="A1346" s="19" t="str">
        <f>IF(IFERROR(FIND(検索!$B$24,障害種別!G1346),0)&gt;=1,IF(障害種別!A1346="","",障害種別!A1346),"")</f>
        <v/>
      </c>
      <c r="B1346" s="19" t="str">
        <f>IF(IFERROR(FIND(検索!$B$24,障害種別!G1346),0)&gt;=1,IF(障害種別!B1346="","",障害種別!B1346),"")</f>
        <v/>
      </c>
      <c r="C1346" s="19" t="str">
        <f>IF(IFERROR(FIND(検索!$B$24,障害種別!G1346),0)&gt;=1,IF(障害種別!C1346="","",障害種別!C1346),"")</f>
        <v/>
      </c>
      <c r="D1346" s="19" t="str">
        <f>IF(IFERROR(FIND(検索!$B$24,障害種別!G1346),0)&gt;=1,IF(障害種別!D1346="","",障害種別!D1346),"")</f>
        <v/>
      </c>
      <c r="E1346" s="19" t="str">
        <f>IF(IFERROR(FIND(検索!$B$24,障害種別!G1346),0)&gt;=1,IF(障害種別!E1346="","",障害種別!E1346),"")</f>
        <v/>
      </c>
      <c r="F1346" s="19" t="str">
        <f>IF(IFERROR(FIND(検索!$B$24,障害種別!G1346),0)&gt;=1,IF(障害種別!F1346="","",障害種別!F1346),"")</f>
        <v/>
      </c>
      <c r="G1346" s="19" t="str">
        <f>IF(IFERROR(FIND(検索!$B$24,障害種別!G1346),0)&gt;=1,IF(障害種別!G1346="","",障害種別!G1346),"")</f>
        <v/>
      </c>
      <c r="H1346" s="19" t="str">
        <f>IF(IFERROR(FIND(検索!$B$24,障害種別!G1346),0)&gt;=1,IF(障害種別!H1346="","",障害種別!H1346),"")</f>
        <v/>
      </c>
      <c r="I1346" s="19" t="str">
        <f>IF(IFERROR(FIND(検索!$B$24,障害種別!G1346),0)&gt;=1,IF(障害種別!I1346="","",障害種別!I1346),"")</f>
        <v/>
      </c>
      <c r="J1346" s="19" t="str">
        <f>IF(IFERROR(FIND(検索!$B$24,障害種別!G1346),0)&gt;=1,IF(障害種別!J1346="","",障害種別!J1346),"")</f>
        <v/>
      </c>
    </row>
    <row r="1347" spans="1:10" x14ac:dyDescent="0.15">
      <c r="A1347" s="19" t="str">
        <f>IF(IFERROR(FIND(検索!$B$24,障害種別!G1347),0)&gt;=1,IF(障害種別!A1347="","",障害種別!A1347),"")</f>
        <v/>
      </c>
      <c r="B1347" s="19" t="str">
        <f>IF(IFERROR(FIND(検索!$B$24,障害種別!G1347),0)&gt;=1,IF(障害種別!B1347="","",障害種別!B1347),"")</f>
        <v/>
      </c>
      <c r="C1347" s="19" t="str">
        <f>IF(IFERROR(FIND(検索!$B$24,障害種別!G1347),0)&gt;=1,IF(障害種別!C1347="","",障害種別!C1347),"")</f>
        <v/>
      </c>
      <c r="D1347" s="19" t="str">
        <f>IF(IFERROR(FIND(検索!$B$24,障害種別!G1347),0)&gt;=1,IF(障害種別!D1347="","",障害種別!D1347),"")</f>
        <v/>
      </c>
      <c r="E1347" s="19" t="str">
        <f>IF(IFERROR(FIND(検索!$B$24,障害種別!G1347),0)&gt;=1,IF(障害種別!E1347="","",障害種別!E1347),"")</f>
        <v/>
      </c>
      <c r="F1347" s="19" t="str">
        <f>IF(IFERROR(FIND(検索!$B$24,障害種別!G1347),0)&gt;=1,IF(障害種別!F1347="","",障害種別!F1347),"")</f>
        <v/>
      </c>
      <c r="G1347" s="19" t="str">
        <f>IF(IFERROR(FIND(検索!$B$24,障害種別!G1347),0)&gt;=1,IF(障害種別!G1347="","",障害種別!G1347),"")</f>
        <v/>
      </c>
      <c r="H1347" s="19" t="str">
        <f>IF(IFERROR(FIND(検索!$B$24,障害種別!G1347),0)&gt;=1,IF(障害種別!H1347="","",障害種別!H1347),"")</f>
        <v/>
      </c>
      <c r="I1347" s="19" t="str">
        <f>IF(IFERROR(FIND(検索!$B$24,障害種別!G1347),0)&gt;=1,IF(障害種別!I1347="","",障害種別!I1347),"")</f>
        <v/>
      </c>
      <c r="J1347" s="19" t="str">
        <f>IF(IFERROR(FIND(検索!$B$24,障害種別!G1347),0)&gt;=1,IF(障害種別!J1347="","",障害種別!J1347),"")</f>
        <v/>
      </c>
    </row>
    <row r="1348" spans="1:10" x14ac:dyDescent="0.15">
      <c r="A1348" s="19" t="str">
        <f>IF(IFERROR(FIND(検索!$B$24,障害種別!G1348),0)&gt;=1,IF(障害種別!A1348="","",障害種別!A1348),"")</f>
        <v/>
      </c>
      <c r="B1348" s="19" t="str">
        <f>IF(IFERROR(FIND(検索!$B$24,障害種別!G1348),0)&gt;=1,IF(障害種別!B1348="","",障害種別!B1348),"")</f>
        <v/>
      </c>
      <c r="C1348" s="19" t="str">
        <f>IF(IFERROR(FIND(検索!$B$24,障害種別!G1348),0)&gt;=1,IF(障害種別!C1348="","",障害種別!C1348),"")</f>
        <v/>
      </c>
      <c r="D1348" s="19" t="str">
        <f>IF(IFERROR(FIND(検索!$B$24,障害種別!G1348),0)&gt;=1,IF(障害種別!D1348="","",障害種別!D1348),"")</f>
        <v/>
      </c>
      <c r="E1348" s="19" t="str">
        <f>IF(IFERROR(FIND(検索!$B$24,障害種別!G1348),0)&gt;=1,IF(障害種別!E1348="","",障害種別!E1348),"")</f>
        <v/>
      </c>
      <c r="F1348" s="19" t="str">
        <f>IF(IFERROR(FIND(検索!$B$24,障害種別!G1348),0)&gt;=1,IF(障害種別!F1348="","",障害種別!F1348),"")</f>
        <v/>
      </c>
      <c r="G1348" s="19" t="str">
        <f>IF(IFERROR(FIND(検索!$B$24,障害種別!G1348),0)&gt;=1,IF(障害種別!G1348="","",障害種別!G1348),"")</f>
        <v/>
      </c>
      <c r="H1348" s="19" t="str">
        <f>IF(IFERROR(FIND(検索!$B$24,障害種別!G1348),0)&gt;=1,IF(障害種別!H1348="","",障害種別!H1348),"")</f>
        <v/>
      </c>
      <c r="I1348" s="19" t="str">
        <f>IF(IFERROR(FIND(検索!$B$24,障害種別!G1348),0)&gt;=1,IF(障害種別!I1348="","",障害種別!I1348),"")</f>
        <v/>
      </c>
      <c r="J1348" s="19" t="str">
        <f>IF(IFERROR(FIND(検索!$B$24,障害種別!G1348),0)&gt;=1,IF(障害種別!J1348="","",障害種別!J1348),"")</f>
        <v/>
      </c>
    </row>
    <row r="1349" spans="1:10" x14ac:dyDescent="0.15">
      <c r="A1349" s="19" t="str">
        <f>IF(IFERROR(FIND(検索!$B$24,障害種別!G1349),0)&gt;=1,IF(障害種別!A1349="","",障害種別!A1349),"")</f>
        <v/>
      </c>
      <c r="B1349" s="19" t="str">
        <f>IF(IFERROR(FIND(検索!$B$24,障害種別!G1349),0)&gt;=1,IF(障害種別!B1349="","",障害種別!B1349),"")</f>
        <v/>
      </c>
      <c r="C1349" s="19" t="str">
        <f>IF(IFERROR(FIND(検索!$B$24,障害種別!G1349),0)&gt;=1,IF(障害種別!C1349="","",障害種別!C1349),"")</f>
        <v/>
      </c>
      <c r="D1349" s="19" t="str">
        <f>IF(IFERROR(FIND(検索!$B$24,障害種別!G1349),0)&gt;=1,IF(障害種別!D1349="","",障害種別!D1349),"")</f>
        <v/>
      </c>
      <c r="E1349" s="19" t="str">
        <f>IF(IFERROR(FIND(検索!$B$24,障害種別!G1349),0)&gt;=1,IF(障害種別!E1349="","",障害種別!E1349),"")</f>
        <v/>
      </c>
      <c r="F1349" s="19" t="str">
        <f>IF(IFERROR(FIND(検索!$B$24,障害種別!G1349),0)&gt;=1,IF(障害種別!F1349="","",障害種別!F1349),"")</f>
        <v/>
      </c>
      <c r="G1349" s="19" t="str">
        <f>IF(IFERROR(FIND(検索!$B$24,障害種別!G1349),0)&gt;=1,IF(障害種別!G1349="","",障害種別!G1349),"")</f>
        <v/>
      </c>
      <c r="H1349" s="19" t="str">
        <f>IF(IFERROR(FIND(検索!$B$24,障害種別!G1349),0)&gt;=1,IF(障害種別!H1349="","",障害種別!H1349),"")</f>
        <v/>
      </c>
      <c r="I1349" s="19" t="str">
        <f>IF(IFERROR(FIND(検索!$B$24,障害種別!G1349),0)&gt;=1,IF(障害種別!I1349="","",障害種別!I1349),"")</f>
        <v/>
      </c>
      <c r="J1349" s="19" t="str">
        <f>IF(IFERROR(FIND(検索!$B$24,障害種別!G1349),0)&gt;=1,IF(障害種別!J1349="","",障害種別!J1349),"")</f>
        <v/>
      </c>
    </row>
    <row r="1350" spans="1:10" x14ac:dyDescent="0.15">
      <c r="A1350" s="19" t="str">
        <f>IF(IFERROR(FIND(検索!$B$24,障害種別!G1350),0)&gt;=1,IF(障害種別!A1350="","",障害種別!A1350),"")</f>
        <v/>
      </c>
      <c r="B1350" s="19" t="str">
        <f>IF(IFERROR(FIND(検索!$B$24,障害種別!G1350),0)&gt;=1,IF(障害種別!B1350="","",障害種別!B1350),"")</f>
        <v/>
      </c>
      <c r="C1350" s="19" t="str">
        <f>IF(IFERROR(FIND(検索!$B$24,障害種別!G1350),0)&gt;=1,IF(障害種別!C1350="","",障害種別!C1350),"")</f>
        <v/>
      </c>
      <c r="D1350" s="19" t="str">
        <f>IF(IFERROR(FIND(検索!$B$24,障害種別!G1350),0)&gt;=1,IF(障害種別!D1350="","",障害種別!D1350),"")</f>
        <v/>
      </c>
      <c r="E1350" s="19" t="str">
        <f>IF(IFERROR(FIND(検索!$B$24,障害種別!G1350),0)&gt;=1,IF(障害種別!E1350="","",障害種別!E1350),"")</f>
        <v/>
      </c>
      <c r="F1350" s="19" t="str">
        <f>IF(IFERROR(FIND(検索!$B$24,障害種別!G1350),0)&gt;=1,IF(障害種別!F1350="","",障害種別!F1350),"")</f>
        <v/>
      </c>
      <c r="G1350" s="19" t="str">
        <f>IF(IFERROR(FIND(検索!$B$24,障害種別!G1350),0)&gt;=1,IF(障害種別!G1350="","",障害種別!G1350),"")</f>
        <v/>
      </c>
      <c r="H1350" s="19" t="str">
        <f>IF(IFERROR(FIND(検索!$B$24,障害種別!G1350),0)&gt;=1,IF(障害種別!H1350="","",障害種別!H1350),"")</f>
        <v/>
      </c>
      <c r="I1350" s="19" t="str">
        <f>IF(IFERROR(FIND(検索!$B$24,障害種別!G1350),0)&gt;=1,IF(障害種別!I1350="","",障害種別!I1350),"")</f>
        <v/>
      </c>
      <c r="J1350" s="19" t="str">
        <f>IF(IFERROR(FIND(検索!$B$24,障害種別!G1350),0)&gt;=1,IF(障害種別!J1350="","",障害種別!J1350),"")</f>
        <v/>
      </c>
    </row>
    <row r="1351" spans="1:10" x14ac:dyDescent="0.15">
      <c r="A1351" s="19" t="str">
        <f>IF(IFERROR(FIND(検索!$B$24,障害種別!G1351),0)&gt;=1,IF(障害種別!A1351="","",障害種別!A1351),"")</f>
        <v/>
      </c>
      <c r="B1351" s="19" t="str">
        <f>IF(IFERROR(FIND(検索!$B$24,障害種別!G1351),0)&gt;=1,IF(障害種別!B1351="","",障害種別!B1351),"")</f>
        <v/>
      </c>
      <c r="C1351" s="19" t="str">
        <f>IF(IFERROR(FIND(検索!$B$24,障害種別!G1351),0)&gt;=1,IF(障害種別!C1351="","",障害種別!C1351),"")</f>
        <v/>
      </c>
      <c r="D1351" s="19" t="str">
        <f>IF(IFERROR(FIND(検索!$B$24,障害種別!G1351),0)&gt;=1,IF(障害種別!D1351="","",障害種別!D1351),"")</f>
        <v/>
      </c>
      <c r="E1351" s="19" t="str">
        <f>IF(IFERROR(FIND(検索!$B$24,障害種別!G1351),0)&gt;=1,IF(障害種別!E1351="","",障害種別!E1351),"")</f>
        <v/>
      </c>
      <c r="F1351" s="19" t="str">
        <f>IF(IFERROR(FIND(検索!$B$24,障害種別!G1351),0)&gt;=1,IF(障害種別!F1351="","",障害種別!F1351),"")</f>
        <v/>
      </c>
      <c r="G1351" s="19" t="str">
        <f>IF(IFERROR(FIND(検索!$B$24,障害種別!G1351),0)&gt;=1,IF(障害種別!G1351="","",障害種別!G1351),"")</f>
        <v/>
      </c>
      <c r="H1351" s="19" t="str">
        <f>IF(IFERROR(FIND(検索!$B$24,障害種別!G1351),0)&gt;=1,IF(障害種別!H1351="","",障害種別!H1351),"")</f>
        <v/>
      </c>
      <c r="I1351" s="19" t="str">
        <f>IF(IFERROR(FIND(検索!$B$24,障害種別!G1351),0)&gt;=1,IF(障害種別!I1351="","",障害種別!I1351),"")</f>
        <v/>
      </c>
      <c r="J1351" s="19" t="str">
        <f>IF(IFERROR(FIND(検索!$B$24,障害種別!G1351),0)&gt;=1,IF(障害種別!J1351="","",障害種別!J1351),"")</f>
        <v/>
      </c>
    </row>
    <row r="1352" spans="1:10" x14ac:dyDescent="0.15">
      <c r="A1352" s="19" t="str">
        <f>IF(IFERROR(FIND(検索!$B$24,障害種別!G1352),0)&gt;=1,IF(障害種別!A1352="","",障害種別!A1352),"")</f>
        <v/>
      </c>
      <c r="B1352" s="19" t="str">
        <f>IF(IFERROR(FIND(検索!$B$24,障害種別!G1352),0)&gt;=1,IF(障害種別!B1352="","",障害種別!B1352),"")</f>
        <v/>
      </c>
      <c r="C1352" s="19" t="str">
        <f>IF(IFERROR(FIND(検索!$B$24,障害種別!G1352),0)&gt;=1,IF(障害種別!C1352="","",障害種別!C1352),"")</f>
        <v/>
      </c>
      <c r="D1352" s="19" t="str">
        <f>IF(IFERROR(FIND(検索!$B$24,障害種別!G1352),0)&gt;=1,IF(障害種別!D1352="","",障害種別!D1352),"")</f>
        <v/>
      </c>
      <c r="E1352" s="19" t="str">
        <f>IF(IFERROR(FIND(検索!$B$24,障害種別!G1352),0)&gt;=1,IF(障害種別!E1352="","",障害種別!E1352),"")</f>
        <v/>
      </c>
      <c r="F1352" s="19" t="str">
        <f>IF(IFERROR(FIND(検索!$B$24,障害種別!G1352),0)&gt;=1,IF(障害種別!F1352="","",障害種別!F1352),"")</f>
        <v/>
      </c>
      <c r="G1352" s="19" t="str">
        <f>IF(IFERROR(FIND(検索!$B$24,障害種別!G1352),0)&gt;=1,IF(障害種別!G1352="","",障害種別!G1352),"")</f>
        <v/>
      </c>
      <c r="H1352" s="19" t="str">
        <f>IF(IFERROR(FIND(検索!$B$24,障害種別!G1352),0)&gt;=1,IF(障害種別!H1352="","",障害種別!H1352),"")</f>
        <v/>
      </c>
      <c r="I1352" s="19" t="str">
        <f>IF(IFERROR(FIND(検索!$B$24,障害種別!G1352),0)&gt;=1,IF(障害種別!I1352="","",障害種別!I1352),"")</f>
        <v/>
      </c>
      <c r="J1352" s="19" t="str">
        <f>IF(IFERROR(FIND(検索!$B$24,障害種別!G1352),0)&gt;=1,IF(障害種別!J1352="","",障害種別!J1352),"")</f>
        <v/>
      </c>
    </row>
    <row r="1353" spans="1:10" x14ac:dyDescent="0.15">
      <c r="A1353" s="19" t="str">
        <f>IF(IFERROR(FIND(検索!$B$24,障害種別!G1353),0)&gt;=1,IF(障害種別!A1353="","",障害種別!A1353),"")</f>
        <v/>
      </c>
      <c r="B1353" s="19" t="str">
        <f>IF(IFERROR(FIND(検索!$B$24,障害種別!G1353),0)&gt;=1,IF(障害種別!B1353="","",障害種別!B1353),"")</f>
        <v/>
      </c>
      <c r="C1353" s="19" t="str">
        <f>IF(IFERROR(FIND(検索!$B$24,障害種別!G1353),0)&gt;=1,IF(障害種別!C1353="","",障害種別!C1353),"")</f>
        <v/>
      </c>
      <c r="D1353" s="19" t="str">
        <f>IF(IFERROR(FIND(検索!$B$24,障害種別!G1353),0)&gt;=1,IF(障害種別!D1353="","",障害種別!D1353),"")</f>
        <v/>
      </c>
      <c r="E1353" s="19" t="str">
        <f>IF(IFERROR(FIND(検索!$B$24,障害種別!G1353),0)&gt;=1,IF(障害種別!E1353="","",障害種別!E1353),"")</f>
        <v/>
      </c>
      <c r="F1353" s="19" t="str">
        <f>IF(IFERROR(FIND(検索!$B$24,障害種別!G1353),0)&gt;=1,IF(障害種別!F1353="","",障害種別!F1353),"")</f>
        <v/>
      </c>
      <c r="G1353" s="19" t="str">
        <f>IF(IFERROR(FIND(検索!$B$24,障害種別!G1353),0)&gt;=1,IF(障害種別!G1353="","",障害種別!G1353),"")</f>
        <v/>
      </c>
      <c r="H1353" s="19" t="str">
        <f>IF(IFERROR(FIND(検索!$B$24,障害種別!G1353),0)&gt;=1,IF(障害種別!H1353="","",障害種別!H1353),"")</f>
        <v/>
      </c>
      <c r="I1353" s="19" t="str">
        <f>IF(IFERROR(FIND(検索!$B$24,障害種別!G1353),0)&gt;=1,IF(障害種別!I1353="","",障害種別!I1353),"")</f>
        <v/>
      </c>
      <c r="J1353" s="19" t="str">
        <f>IF(IFERROR(FIND(検索!$B$24,障害種別!G1353),0)&gt;=1,IF(障害種別!J1353="","",障害種別!J1353),"")</f>
        <v/>
      </c>
    </row>
    <row r="1354" spans="1:10" x14ac:dyDescent="0.15">
      <c r="A1354" s="19" t="str">
        <f>IF(IFERROR(FIND(検索!$B$24,障害種別!G1354),0)&gt;=1,IF(障害種別!A1354="","",障害種別!A1354),"")</f>
        <v/>
      </c>
      <c r="B1354" s="19" t="str">
        <f>IF(IFERROR(FIND(検索!$B$24,障害種別!G1354),0)&gt;=1,IF(障害種別!B1354="","",障害種別!B1354),"")</f>
        <v/>
      </c>
      <c r="C1354" s="19" t="str">
        <f>IF(IFERROR(FIND(検索!$B$24,障害種別!G1354),0)&gt;=1,IF(障害種別!C1354="","",障害種別!C1354),"")</f>
        <v/>
      </c>
      <c r="D1354" s="19" t="str">
        <f>IF(IFERROR(FIND(検索!$B$24,障害種別!G1354),0)&gt;=1,IF(障害種別!D1354="","",障害種別!D1354),"")</f>
        <v/>
      </c>
      <c r="E1354" s="19" t="str">
        <f>IF(IFERROR(FIND(検索!$B$24,障害種別!G1354),0)&gt;=1,IF(障害種別!E1354="","",障害種別!E1354),"")</f>
        <v/>
      </c>
      <c r="F1354" s="19" t="str">
        <f>IF(IFERROR(FIND(検索!$B$24,障害種別!G1354),0)&gt;=1,IF(障害種別!F1354="","",障害種別!F1354),"")</f>
        <v/>
      </c>
      <c r="G1354" s="19" t="str">
        <f>IF(IFERROR(FIND(検索!$B$24,障害種別!G1354),0)&gt;=1,IF(障害種別!G1354="","",障害種別!G1354),"")</f>
        <v/>
      </c>
      <c r="H1354" s="19" t="str">
        <f>IF(IFERROR(FIND(検索!$B$24,障害種別!G1354),0)&gt;=1,IF(障害種別!H1354="","",障害種別!H1354),"")</f>
        <v/>
      </c>
      <c r="I1354" s="19" t="str">
        <f>IF(IFERROR(FIND(検索!$B$24,障害種別!G1354),0)&gt;=1,IF(障害種別!I1354="","",障害種別!I1354),"")</f>
        <v/>
      </c>
      <c r="J1354" s="19" t="str">
        <f>IF(IFERROR(FIND(検索!$B$24,障害種別!G1354),0)&gt;=1,IF(障害種別!J1354="","",障害種別!J1354),"")</f>
        <v/>
      </c>
    </row>
    <row r="1355" spans="1:10" x14ac:dyDescent="0.15">
      <c r="A1355" s="19" t="str">
        <f>IF(IFERROR(FIND(検索!$B$24,障害種別!G1355),0)&gt;=1,IF(障害種別!A1355="","",障害種別!A1355),"")</f>
        <v/>
      </c>
      <c r="B1355" s="19" t="str">
        <f>IF(IFERROR(FIND(検索!$B$24,障害種別!G1355),0)&gt;=1,IF(障害種別!B1355="","",障害種別!B1355),"")</f>
        <v/>
      </c>
      <c r="C1355" s="19" t="str">
        <f>IF(IFERROR(FIND(検索!$B$24,障害種別!G1355),0)&gt;=1,IF(障害種別!C1355="","",障害種別!C1355),"")</f>
        <v/>
      </c>
      <c r="D1355" s="19" t="str">
        <f>IF(IFERROR(FIND(検索!$B$24,障害種別!G1355),0)&gt;=1,IF(障害種別!D1355="","",障害種別!D1355),"")</f>
        <v/>
      </c>
      <c r="E1355" s="19" t="str">
        <f>IF(IFERROR(FIND(検索!$B$24,障害種別!G1355),0)&gt;=1,IF(障害種別!E1355="","",障害種別!E1355),"")</f>
        <v/>
      </c>
      <c r="F1355" s="19" t="str">
        <f>IF(IFERROR(FIND(検索!$B$24,障害種別!G1355),0)&gt;=1,IF(障害種別!F1355="","",障害種別!F1355),"")</f>
        <v/>
      </c>
      <c r="G1355" s="19" t="str">
        <f>IF(IFERROR(FIND(検索!$B$24,障害種別!G1355),0)&gt;=1,IF(障害種別!G1355="","",障害種別!G1355),"")</f>
        <v/>
      </c>
      <c r="H1355" s="19" t="str">
        <f>IF(IFERROR(FIND(検索!$B$24,障害種別!G1355),0)&gt;=1,IF(障害種別!H1355="","",障害種別!H1355),"")</f>
        <v/>
      </c>
      <c r="I1355" s="19" t="str">
        <f>IF(IFERROR(FIND(検索!$B$24,障害種別!G1355),0)&gt;=1,IF(障害種別!I1355="","",障害種別!I1355),"")</f>
        <v/>
      </c>
      <c r="J1355" s="19" t="str">
        <f>IF(IFERROR(FIND(検索!$B$24,障害種別!G1355),0)&gt;=1,IF(障害種別!J1355="","",障害種別!J1355),"")</f>
        <v/>
      </c>
    </row>
    <row r="1356" spans="1:10" x14ac:dyDescent="0.15">
      <c r="A1356" s="19" t="str">
        <f>IF(IFERROR(FIND(検索!$B$24,障害種別!G1356),0)&gt;=1,IF(障害種別!A1356="","",障害種別!A1356),"")</f>
        <v/>
      </c>
      <c r="B1356" s="19" t="str">
        <f>IF(IFERROR(FIND(検索!$B$24,障害種別!G1356),0)&gt;=1,IF(障害種別!B1356="","",障害種別!B1356),"")</f>
        <v/>
      </c>
      <c r="C1356" s="19" t="str">
        <f>IF(IFERROR(FIND(検索!$B$24,障害種別!G1356),0)&gt;=1,IF(障害種別!C1356="","",障害種別!C1356),"")</f>
        <v/>
      </c>
      <c r="D1356" s="19" t="str">
        <f>IF(IFERROR(FIND(検索!$B$24,障害種別!G1356),0)&gt;=1,IF(障害種別!D1356="","",障害種別!D1356),"")</f>
        <v/>
      </c>
      <c r="E1356" s="19" t="str">
        <f>IF(IFERROR(FIND(検索!$B$24,障害種別!G1356),0)&gt;=1,IF(障害種別!E1356="","",障害種別!E1356),"")</f>
        <v/>
      </c>
      <c r="F1356" s="19" t="str">
        <f>IF(IFERROR(FIND(検索!$B$24,障害種別!G1356),0)&gt;=1,IF(障害種別!F1356="","",障害種別!F1356),"")</f>
        <v/>
      </c>
      <c r="G1356" s="19" t="str">
        <f>IF(IFERROR(FIND(検索!$B$24,障害種別!G1356),0)&gt;=1,IF(障害種別!G1356="","",障害種別!G1356),"")</f>
        <v/>
      </c>
      <c r="H1356" s="19" t="str">
        <f>IF(IFERROR(FIND(検索!$B$24,障害種別!G1356),0)&gt;=1,IF(障害種別!H1356="","",障害種別!H1356),"")</f>
        <v/>
      </c>
      <c r="I1356" s="19" t="str">
        <f>IF(IFERROR(FIND(検索!$B$24,障害種別!G1356),0)&gt;=1,IF(障害種別!I1356="","",障害種別!I1356),"")</f>
        <v/>
      </c>
      <c r="J1356" s="19" t="str">
        <f>IF(IFERROR(FIND(検索!$B$24,障害種別!G1356),0)&gt;=1,IF(障害種別!J1356="","",障害種別!J1356),"")</f>
        <v/>
      </c>
    </row>
    <row r="1357" spans="1:10" x14ac:dyDescent="0.15">
      <c r="A1357" s="19" t="str">
        <f>IF(IFERROR(FIND(検索!$B$24,障害種別!G1357),0)&gt;=1,IF(障害種別!A1357="","",障害種別!A1357),"")</f>
        <v/>
      </c>
      <c r="B1357" s="19" t="str">
        <f>IF(IFERROR(FIND(検索!$B$24,障害種別!G1357),0)&gt;=1,IF(障害種別!B1357="","",障害種別!B1357),"")</f>
        <v/>
      </c>
      <c r="C1357" s="19" t="str">
        <f>IF(IFERROR(FIND(検索!$B$24,障害種別!G1357),0)&gt;=1,IF(障害種別!C1357="","",障害種別!C1357),"")</f>
        <v/>
      </c>
      <c r="D1357" s="19" t="str">
        <f>IF(IFERROR(FIND(検索!$B$24,障害種別!G1357),0)&gt;=1,IF(障害種別!D1357="","",障害種別!D1357),"")</f>
        <v/>
      </c>
      <c r="E1357" s="19" t="str">
        <f>IF(IFERROR(FIND(検索!$B$24,障害種別!G1357),0)&gt;=1,IF(障害種別!E1357="","",障害種別!E1357),"")</f>
        <v/>
      </c>
      <c r="F1357" s="19" t="str">
        <f>IF(IFERROR(FIND(検索!$B$24,障害種別!G1357),0)&gt;=1,IF(障害種別!F1357="","",障害種別!F1357),"")</f>
        <v/>
      </c>
      <c r="G1357" s="19" t="str">
        <f>IF(IFERROR(FIND(検索!$B$24,障害種別!G1357),0)&gt;=1,IF(障害種別!G1357="","",障害種別!G1357),"")</f>
        <v/>
      </c>
      <c r="H1357" s="19" t="str">
        <f>IF(IFERROR(FIND(検索!$B$24,障害種別!G1357),0)&gt;=1,IF(障害種別!H1357="","",障害種別!H1357),"")</f>
        <v/>
      </c>
      <c r="I1357" s="19" t="str">
        <f>IF(IFERROR(FIND(検索!$B$24,障害種別!G1357),0)&gt;=1,IF(障害種別!I1357="","",障害種別!I1357),"")</f>
        <v/>
      </c>
      <c r="J1357" s="19" t="str">
        <f>IF(IFERROR(FIND(検索!$B$24,障害種別!G1357),0)&gt;=1,IF(障害種別!J1357="","",障害種別!J1357),"")</f>
        <v/>
      </c>
    </row>
    <row r="1358" spans="1:10" x14ac:dyDescent="0.15">
      <c r="A1358" s="19" t="str">
        <f>IF(IFERROR(FIND(検索!$B$24,障害種別!G1358),0)&gt;=1,IF(障害種別!A1358="","",障害種別!A1358),"")</f>
        <v/>
      </c>
      <c r="B1358" s="19" t="str">
        <f>IF(IFERROR(FIND(検索!$B$24,障害種別!G1358),0)&gt;=1,IF(障害種別!B1358="","",障害種別!B1358),"")</f>
        <v/>
      </c>
      <c r="C1358" s="19" t="str">
        <f>IF(IFERROR(FIND(検索!$B$24,障害種別!G1358),0)&gt;=1,IF(障害種別!C1358="","",障害種別!C1358),"")</f>
        <v/>
      </c>
      <c r="D1358" s="19" t="str">
        <f>IF(IFERROR(FIND(検索!$B$24,障害種別!G1358),0)&gt;=1,IF(障害種別!D1358="","",障害種別!D1358),"")</f>
        <v/>
      </c>
      <c r="E1358" s="19" t="str">
        <f>IF(IFERROR(FIND(検索!$B$24,障害種別!G1358),0)&gt;=1,IF(障害種別!E1358="","",障害種別!E1358),"")</f>
        <v/>
      </c>
      <c r="F1358" s="19" t="str">
        <f>IF(IFERROR(FIND(検索!$B$24,障害種別!G1358),0)&gt;=1,IF(障害種別!F1358="","",障害種別!F1358),"")</f>
        <v/>
      </c>
      <c r="G1358" s="19" t="str">
        <f>IF(IFERROR(FIND(検索!$B$24,障害種別!G1358),0)&gt;=1,IF(障害種別!G1358="","",障害種別!G1358),"")</f>
        <v/>
      </c>
      <c r="H1358" s="19" t="str">
        <f>IF(IFERROR(FIND(検索!$B$24,障害種別!G1358),0)&gt;=1,IF(障害種別!H1358="","",障害種別!H1358),"")</f>
        <v/>
      </c>
      <c r="I1358" s="19" t="str">
        <f>IF(IFERROR(FIND(検索!$B$24,障害種別!G1358),0)&gt;=1,IF(障害種別!I1358="","",障害種別!I1358),"")</f>
        <v/>
      </c>
      <c r="J1358" s="19" t="str">
        <f>IF(IFERROR(FIND(検索!$B$24,障害種別!G1358),0)&gt;=1,IF(障害種別!J1358="","",障害種別!J1358),"")</f>
        <v/>
      </c>
    </row>
    <row r="1359" spans="1:10" x14ac:dyDescent="0.15">
      <c r="A1359" s="19" t="str">
        <f>IF(IFERROR(FIND(検索!$B$24,障害種別!G1359),0)&gt;=1,IF(障害種別!A1359="","",障害種別!A1359),"")</f>
        <v/>
      </c>
      <c r="B1359" s="19" t="str">
        <f>IF(IFERROR(FIND(検索!$B$24,障害種別!G1359),0)&gt;=1,IF(障害種別!B1359="","",障害種別!B1359),"")</f>
        <v/>
      </c>
      <c r="C1359" s="19" t="str">
        <f>IF(IFERROR(FIND(検索!$B$24,障害種別!G1359),0)&gt;=1,IF(障害種別!C1359="","",障害種別!C1359),"")</f>
        <v/>
      </c>
      <c r="D1359" s="19" t="str">
        <f>IF(IFERROR(FIND(検索!$B$24,障害種別!G1359),0)&gt;=1,IF(障害種別!D1359="","",障害種別!D1359),"")</f>
        <v/>
      </c>
      <c r="E1359" s="19" t="str">
        <f>IF(IFERROR(FIND(検索!$B$24,障害種別!G1359),0)&gt;=1,IF(障害種別!E1359="","",障害種別!E1359),"")</f>
        <v/>
      </c>
      <c r="F1359" s="19" t="str">
        <f>IF(IFERROR(FIND(検索!$B$24,障害種別!G1359),0)&gt;=1,IF(障害種別!F1359="","",障害種別!F1359),"")</f>
        <v/>
      </c>
      <c r="G1359" s="19" t="str">
        <f>IF(IFERROR(FIND(検索!$B$24,障害種別!G1359),0)&gt;=1,IF(障害種別!G1359="","",障害種別!G1359),"")</f>
        <v/>
      </c>
      <c r="H1359" s="19" t="str">
        <f>IF(IFERROR(FIND(検索!$B$24,障害種別!G1359),0)&gt;=1,IF(障害種別!H1359="","",障害種別!H1359),"")</f>
        <v/>
      </c>
      <c r="I1359" s="19" t="str">
        <f>IF(IFERROR(FIND(検索!$B$24,障害種別!G1359),0)&gt;=1,IF(障害種別!I1359="","",障害種別!I1359),"")</f>
        <v/>
      </c>
      <c r="J1359" s="19" t="str">
        <f>IF(IFERROR(FIND(検索!$B$24,障害種別!G1359),0)&gt;=1,IF(障害種別!J1359="","",障害種別!J1359),"")</f>
        <v/>
      </c>
    </row>
    <row r="1360" spans="1:10" x14ac:dyDescent="0.15">
      <c r="A1360" s="19" t="str">
        <f>IF(IFERROR(FIND(検索!$B$24,障害種別!G1360),0)&gt;=1,IF(障害種別!A1360="","",障害種別!A1360),"")</f>
        <v/>
      </c>
      <c r="B1360" s="19" t="str">
        <f>IF(IFERROR(FIND(検索!$B$24,障害種別!G1360),0)&gt;=1,IF(障害種別!B1360="","",障害種別!B1360),"")</f>
        <v/>
      </c>
      <c r="C1360" s="19" t="str">
        <f>IF(IFERROR(FIND(検索!$B$24,障害種別!G1360),0)&gt;=1,IF(障害種別!C1360="","",障害種別!C1360),"")</f>
        <v/>
      </c>
      <c r="D1360" s="19" t="str">
        <f>IF(IFERROR(FIND(検索!$B$24,障害種別!G1360),0)&gt;=1,IF(障害種別!D1360="","",障害種別!D1360),"")</f>
        <v/>
      </c>
      <c r="E1360" s="19" t="str">
        <f>IF(IFERROR(FIND(検索!$B$24,障害種別!G1360),0)&gt;=1,IF(障害種別!E1360="","",障害種別!E1360),"")</f>
        <v/>
      </c>
      <c r="F1360" s="19" t="str">
        <f>IF(IFERROR(FIND(検索!$B$24,障害種別!G1360),0)&gt;=1,IF(障害種別!F1360="","",障害種別!F1360),"")</f>
        <v/>
      </c>
      <c r="G1360" s="19" t="str">
        <f>IF(IFERROR(FIND(検索!$B$24,障害種別!G1360),0)&gt;=1,IF(障害種別!G1360="","",障害種別!G1360),"")</f>
        <v/>
      </c>
      <c r="H1360" s="19" t="str">
        <f>IF(IFERROR(FIND(検索!$B$24,障害種別!G1360),0)&gt;=1,IF(障害種別!H1360="","",障害種別!H1360),"")</f>
        <v/>
      </c>
      <c r="I1360" s="19" t="str">
        <f>IF(IFERROR(FIND(検索!$B$24,障害種別!G1360),0)&gt;=1,IF(障害種別!I1360="","",障害種別!I1360),"")</f>
        <v/>
      </c>
      <c r="J1360" s="19" t="str">
        <f>IF(IFERROR(FIND(検索!$B$24,障害種別!G1360),0)&gt;=1,IF(障害種別!J1360="","",障害種別!J1360),"")</f>
        <v/>
      </c>
    </row>
    <row r="1361" spans="1:10" x14ac:dyDescent="0.15">
      <c r="A1361" s="19" t="str">
        <f>IF(IFERROR(FIND(検索!$B$24,障害種別!G1361),0)&gt;=1,IF(障害種別!A1361="","",障害種別!A1361),"")</f>
        <v/>
      </c>
      <c r="B1361" s="19" t="str">
        <f>IF(IFERROR(FIND(検索!$B$24,障害種別!G1361),0)&gt;=1,IF(障害種別!B1361="","",障害種別!B1361),"")</f>
        <v/>
      </c>
      <c r="C1361" s="19" t="str">
        <f>IF(IFERROR(FIND(検索!$B$24,障害種別!G1361),0)&gt;=1,IF(障害種別!C1361="","",障害種別!C1361),"")</f>
        <v/>
      </c>
      <c r="D1361" s="19" t="str">
        <f>IF(IFERROR(FIND(検索!$B$24,障害種別!G1361),0)&gt;=1,IF(障害種別!D1361="","",障害種別!D1361),"")</f>
        <v/>
      </c>
      <c r="E1361" s="19" t="str">
        <f>IF(IFERROR(FIND(検索!$B$24,障害種別!G1361),0)&gt;=1,IF(障害種別!E1361="","",障害種別!E1361),"")</f>
        <v/>
      </c>
      <c r="F1361" s="19" t="str">
        <f>IF(IFERROR(FIND(検索!$B$24,障害種別!G1361),0)&gt;=1,IF(障害種別!F1361="","",障害種別!F1361),"")</f>
        <v/>
      </c>
      <c r="G1361" s="19" t="str">
        <f>IF(IFERROR(FIND(検索!$B$24,障害種別!G1361),0)&gt;=1,IF(障害種別!G1361="","",障害種別!G1361),"")</f>
        <v/>
      </c>
      <c r="H1361" s="19" t="str">
        <f>IF(IFERROR(FIND(検索!$B$24,障害種別!G1361),0)&gt;=1,IF(障害種別!H1361="","",障害種別!H1361),"")</f>
        <v/>
      </c>
      <c r="I1361" s="19" t="str">
        <f>IF(IFERROR(FIND(検索!$B$24,障害種別!G1361),0)&gt;=1,IF(障害種別!I1361="","",障害種別!I1361),"")</f>
        <v/>
      </c>
      <c r="J1361" s="19" t="str">
        <f>IF(IFERROR(FIND(検索!$B$24,障害種別!G1361),0)&gt;=1,IF(障害種別!J1361="","",障害種別!J1361),"")</f>
        <v/>
      </c>
    </row>
    <row r="1362" spans="1:10" x14ac:dyDescent="0.15">
      <c r="A1362" s="19" t="str">
        <f>IF(IFERROR(FIND(検索!$B$24,障害種別!G1362),0)&gt;=1,IF(障害種別!A1362="","",障害種別!A1362),"")</f>
        <v/>
      </c>
      <c r="B1362" s="19" t="str">
        <f>IF(IFERROR(FIND(検索!$B$24,障害種別!G1362),0)&gt;=1,IF(障害種別!B1362="","",障害種別!B1362),"")</f>
        <v/>
      </c>
      <c r="C1362" s="19" t="str">
        <f>IF(IFERROR(FIND(検索!$B$24,障害種別!G1362),0)&gt;=1,IF(障害種別!C1362="","",障害種別!C1362),"")</f>
        <v/>
      </c>
      <c r="D1362" s="19" t="str">
        <f>IF(IFERROR(FIND(検索!$B$24,障害種別!G1362),0)&gt;=1,IF(障害種別!D1362="","",障害種別!D1362),"")</f>
        <v/>
      </c>
      <c r="E1362" s="19" t="str">
        <f>IF(IFERROR(FIND(検索!$B$24,障害種別!G1362),0)&gt;=1,IF(障害種別!E1362="","",障害種別!E1362),"")</f>
        <v/>
      </c>
      <c r="F1362" s="19" t="str">
        <f>IF(IFERROR(FIND(検索!$B$24,障害種別!G1362),0)&gt;=1,IF(障害種別!F1362="","",障害種別!F1362),"")</f>
        <v/>
      </c>
      <c r="G1362" s="19" t="str">
        <f>IF(IFERROR(FIND(検索!$B$24,障害種別!G1362),0)&gt;=1,IF(障害種別!G1362="","",障害種別!G1362),"")</f>
        <v/>
      </c>
      <c r="H1362" s="19" t="str">
        <f>IF(IFERROR(FIND(検索!$B$24,障害種別!G1362),0)&gt;=1,IF(障害種別!H1362="","",障害種別!H1362),"")</f>
        <v/>
      </c>
      <c r="I1362" s="19" t="str">
        <f>IF(IFERROR(FIND(検索!$B$24,障害種別!G1362),0)&gt;=1,IF(障害種別!I1362="","",障害種別!I1362),"")</f>
        <v/>
      </c>
      <c r="J1362" s="19" t="str">
        <f>IF(IFERROR(FIND(検索!$B$24,障害種別!G1362),0)&gt;=1,IF(障害種別!J1362="","",障害種別!J1362),"")</f>
        <v/>
      </c>
    </row>
    <row r="1363" spans="1:10" x14ac:dyDescent="0.15">
      <c r="A1363" s="19" t="str">
        <f>IF(IFERROR(FIND(検索!$B$24,障害種別!G1363),0)&gt;=1,IF(障害種別!A1363="","",障害種別!A1363),"")</f>
        <v/>
      </c>
      <c r="B1363" s="19" t="str">
        <f>IF(IFERROR(FIND(検索!$B$24,障害種別!G1363),0)&gt;=1,IF(障害種別!B1363="","",障害種別!B1363),"")</f>
        <v/>
      </c>
      <c r="C1363" s="19" t="str">
        <f>IF(IFERROR(FIND(検索!$B$24,障害種別!G1363),0)&gt;=1,IF(障害種別!C1363="","",障害種別!C1363),"")</f>
        <v/>
      </c>
      <c r="D1363" s="19" t="str">
        <f>IF(IFERROR(FIND(検索!$B$24,障害種別!G1363),0)&gt;=1,IF(障害種別!D1363="","",障害種別!D1363),"")</f>
        <v/>
      </c>
      <c r="E1363" s="19" t="str">
        <f>IF(IFERROR(FIND(検索!$B$24,障害種別!G1363),0)&gt;=1,IF(障害種別!E1363="","",障害種別!E1363),"")</f>
        <v/>
      </c>
      <c r="F1363" s="19" t="str">
        <f>IF(IFERROR(FIND(検索!$B$24,障害種別!G1363),0)&gt;=1,IF(障害種別!F1363="","",障害種別!F1363),"")</f>
        <v/>
      </c>
      <c r="G1363" s="19" t="str">
        <f>IF(IFERROR(FIND(検索!$B$24,障害種別!G1363),0)&gt;=1,IF(障害種別!G1363="","",障害種別!G1363),"")</f>
        <v/>
      </c>
      <c r="H1363" s="19" t="str">
        <f>IF(IFERROR(FIND(検索!$B$24,障害種別!G1363),0)&gt;=1,IF(障害種別!H1363="","",障害種別!H1363),"")</f>
        <v/>
      </c>
      <c r="I1363" s="19" t="str">
        <f>IF(IFERROR(FIND(検索!$B$24,障害種別!G1363),0)&gt;=1,IF(障害種別!I1363="","",障害種別!I1363),"")</f>
        <v/>
      </c>
      <c r="J1363" s="19" t="str">
        <f>IF(IFERROR(FIND(検索!$B$24,障害種別!G1363),0)&gt;=1,IF(障害種別!J1363="","",障害種別!J1363),"")</f>
        <v/>
      </c>
    </row>
    <row r="1364" spans="1:10" x14ac:dyDescent="0.15">
      <c r="A1364" s="19" t="str">
        <f>IF(IFERROR(FIND(検索!$B$24,障害種別!G1364),0)&gt;=1,IF(障害種別!A1364="","",障害種別!A1364),"")</f>
        <v/>
      </c>
      <c r="B1364" s="19" t="str">
        <f>IF(IFERROR(FIND(検索!$B$24,障害種別!G1364),0)&gt;=1,IF(障害種別!B1364="","",障害種別!B1364),"")</f>
        <v/>
      </c>
      <c r="C1364" s="19" t="str">
        <f>IF(IFERROR(FIND(検索!$B$24,障害種別!G1364),0)&gt;=1,IF(障害種別!C1364="","",障害種別!C1364),"")</f>
        <v/>
      </c>
      <c r="D1364" s="19" t="str">
        <f>IF(IFERROR(FIND(検索!$B$24,障害種別!G1364),0)&gt;=1,IF(障害種別!D1364="","",障害種別!D1364),"")</f>
        <v/>
      </c>
      <c r="E1364" s="19" t="str">
        <f>IF(IFERROR(FIND(検索!$B$24,障害種別!G1364),0)&gt;=1,IF(障害種別!E1364="","",障害種別!E1364),"")</f>
        <v/>
      </c>
      <c r="F1364" s="19" t="str">
        <f>IF(IFERROR(FIND(検索!$B$24,障害種別!G1364),0)&gt;=1,IF(障害種別!F1364="","",障害種別!F1364),"")</f>
        <v/>
      </c>
      <c r="G1364" s="19" t="str">
        <f>IF(IFERROR(FIND(検索!$B$24,障害種別!G1364),0)&gt;=1,IF(障害種別!G1364="","",障害種別!G1364),"")</f>
        <v/>
      </c>
      <c r="H1364" s="19" t="str">
        <f>IF(IFERROR(FIND(検索!$B$24,障害種別!G1364),0)&gt;=1,IF(障害種別!H1364="","",障害種別!H1364),"")</f>
        <v/>
      </c>
      <c r="I1364" s="19" t="str">
        <f>IF(IFERROR(FIND(検索!$B$24,障害種別!G1364),0)&gt;=1,IF(障害種別!I1364="","",障害種別!I1364),"")</f>
        <v/>
      </c>
      <c r="J1364" s="19" t="str">
        <f>IF(IFERROR(FIND(検索!$B$24,障害種別!G1364),0)&gt;=1,IF(障害種別!J1364="","",障害種別!J1364),"")</f>
        <v/>
      </c>
    </row>
    <row r="1365" spans="1:10" x14ac:dyDescent="0.15">
      <c r="A1365" s="19" t="str">
        <f>IF(IFERROR(FIND(検索!$B$24,障害種別!G1365),0)&gt;=1,IF(障害種別!A1365="","",障害種別!A1365),"")</f>
        <v/>
      </c>
      <c r="B1365" s="19" t="str">
        <f>IF(IFERROR(FIND(検索!$B$24,障害種別!G1365),0)&gt;=1,IF(障害種別!B1365="","",障害種別!B1365),"")</f>
        <v/>
      </c>
      <c r="C1365" s="19" t="str">
        <f>IF(IFERROR(FIND(検索!$B$24,障害種別!G1365),0)&gt;=1,IF(障害種別!C1365="","",障害種別!C1365),"")</f>
        <v/>
      </c>
      <c r="D1365" s="19" t="str">
        <f>IF(IFERROR(FIND(検索!$B$24,障害種別!G1365),0)&gt;=1,IF(障害種別!D1365="","",障害種別!D1365),"")</f>
        <v/>
      </c>
      <c r="E1365" s="19" t="str">
        <f>IF(IFERROR(FIND(検索!$B$24,障害種別!G1365),0)&gt;=1,IF(障害種別!E1365="","",障害種別!E1365),"")</f>
        <v/>
      </c>
      <c r="F1365" s="19" t="str">
        <f>IF(IFERROR(FIND(検索!$B$24,障害種別!G1365),0)&gt;=1,IF(障害種別!F1365="","",障害種別!F1365),"")</f>
        <v/>
      </c>
      <c r="G1365" s="19" t="str">
        <f>IF(IFERROR(FIND(検索!$B$24,障害種別!G1365),0)&gt;=1,IF(障害種別!G1365="","",障害種別!G1365),"")</f>
        <v/>
      </c>
      <c r="H1365" s="19" t="str">
        <f>IF(IFERROR(FIND(検索!$B$24,障害種別!G1365),0)&gt;=1,IF(障害種別!H1365="","",障害種別!H1365),"")</f>
        <v/>
      </c>
      <c r="I1365" s="19" t="str">
        <f>IF(IFERROR(FIND(検索!$B$24,障害種別!G1365),0)&gt;=1,IF(障害種別!I1365="","",障害種別!I1365),"")</f>
        <v/>
      </c>
      <c r="J1365" s="19" t="str">
        <f>IF(IFERROR(FIND(検索!$B$24,障害種別!G1365),0)&gt;=1,IF(障害種別!J1365="","",障害種別!J1365),"")</f>
        <v/>
      </c>
    </row>
    <row r="1366" spans="1:10" x14ac:dyDescent="0.15">
      <c r="A1366" s="19" t="str">
        <f>IF(IFERROR(FIND(検索!$B$24,障害種別!G1366),0)&gt;=1,IF(障害種別!A1366="","",障害種別!A1366),"")</f>
        <v/>
      </c>
      <c r="B1366" s="19" t="str">
        <f>IF(IFERROR(FIND(検索!$B$24,障害種別!G1366),0)&gt;=1,IF(障害種別!B1366="","",障害種別!B1366),"")</f>
        <v/>
      </c>
      <c r="C1366" s="19" t="str">
        <f>IF(IFERROR(FIND(検索!$B$24,障害種別!G1366),0)&gt;=1,IF(障害種別!C1366="","",障害種別!C1366),"")</f>
        <v/>
      </c>
      <c r="D1366" s="19" t="str">
        <f>IF(IFERROR(FIND(検索!$B$24,障害種別!G1366),0)&gt;=1,IF(障害種別!D1366="","",障害種別!D1366),"")</f>
        <v/>
      </c>
      <c r="E1366" s="19" t="str">
        <f>IF(IFERROR(FIND(検索!$B$24,障害種別!G1366),0)&gt;=1,IF(障害種別!E1366="","",障害種別!E1366),"")</f>
        <v/>
      </c>
      <c r="F1366" s="19" t="str">
        <f>IF(IFERROR(FIND(検索!$B$24,障害種別!G1366),0)&gt;=1,IF(障害種別!F1366="","",障害種別!F1366),"")</f>
        <v/>
      </c>
      <c r="G1366" s="19" t="str">
        <f>IF(IFERROR(FIND(検索!$B$24,障害種別!G1366),0)&gt;=1,IF(障害種別!G1366="","",障害種別!G1366),"")</f>
        <v/>
      </c>
      <c r="H1366" s="19" t="str">
        <f>IF(IFERROR(FIND(検索!$B$24,障害種別!G1366),0)&gt;=1,IF(障害種別!H1366="","",障害種別!H1366),"")</f>
        <v/>
      </c>
      <c r="I1366" s="19" t="str">
        <f>IF(IFERROR(FIND(検索!$B$24,障害種別!G1366),0)&gt;=1,IF(障害種別!I1366="","",障害種別!I1366),"")</f>
        <v/>
      </c>
      <c r="J1366" s="19" t="str">
        <f>IF(IFERROR(FIND(検索!$B$24,障害種別!G1366),0)&gt;=1,IF(障害種別!J1366="","",障害種別!J1366),"")</f>
        <v/>
      </c>
    </row>
    <row r="1367" spans="1:10" x14ac:dyDescent="0.15">
      <c r="A1367" s="19" t="str">
        <f>IF(IFERROR(FIND(検索!$B$24,障害種別!G1367),0)&gt;=1,IF(障害種別!A1367="","",障害種別!A1367),"")</f>
        <v/>
      </c>
      <c r="B1367" s="19" t="str">
        <f>IF(IFERROR(FIND(検索!$B$24,障害種別!G1367),0)&gt;=1,IF(障害種別!B1367="","",障害種別!B1367),"")</f>
        <v/>
      </c>
      <c r="C1367" s="19" t="str">
        <f>IF(IFERROR(FIND(検索!$B$24,障害種別!G1367),0)&gt;=1,IF(障害種別!C1367="","",障害種別!C1367),"")</f>
        <v/>
      </c>
      <c r="D1367" s="19" t="str">
        <f>IF(IFERROR(FIND(検索!$B$24,障害種別!G1367),0)&gt;=1,IF(障害種別!D1367="","",障害種別!D1367),"")</f>
        <v/>
      </c>
      <c r="E1367" s="19" t="str">
        <f>IF(IFERROR(FIND(検索!$B$24,障害種別!G1367),0)&gt;=1,IF(障害種別!E1367="","",障害種別!E1367),"")</f>
        <v/>
      </c>
      <c r="F1367" s="19" t="str">
        <f>IF(IFERROR(FIND(検索!$B$24,障害種別!G1367),0)&gt;=1,IF(障害種別!F1367="","",障害種別!F1367),"")</f>
        <v/>
      </c>
      <c r="G1367" s="19" t="str">
        <f>IF(IFERROR(FIND(検索!$B$24,障害種別!G1367),0)&gt;=1,IF(障害種別!G1367="","",障害種別!G1367),"")</f>
        <v/>
      </c>
      <c r="H1367" s="19" t="str">
        <f>IF(IFERROR(FIND(検索!$B$24,障害種別!G1367),0)&gt;=1,IF(障害種別!H1367="","",障害種別!H1367),"")</f>
        <v/>
      </c>
      <c r="I1367" s="19" t="str">
        <f>IF(IFERROR(FIND(検索!$B$24,障害種別!G1367),0)&gt;=1,IF(障害種別!I1367="","",障害種別!I1367),"")</f>
        <v/>
      </c>
      <c r="J1367" s="19" t="str">
        <f>IF(IFERROR(FIND(検索!$B$24,障害種別!G1367),0)&gt;=1,IF(障害種別!J1367="","",障害種別!J1367),"")</f>
        <v/>
      </c>
    </row>
    <row r="1368" spans="1:10" x14ac:dyDescent="0.15">
      <c r="A1368" s="19" t="str">
        <f>IF(IFERROR(FIND(検索!$B$24,障害種別!G1368),0)&gt;=1,IF(障害種別!A1368="","",障害種別!A1368),"")</f>
        <v/>
      </c>
      <c r="B1368" s="19" t="str">
        <f>IF(IFERROR(FIND(検索!$B$24,障害種別!G1368),0)&gt;=1,IF(障害種別!B1368="","",障害種別!B1368),"")</f>
        <v/>
      </c>
      <c r="C1368" s="19" t="str">
        <f>IF(IFERROR(FIND(検索!$B$24,障害種別!G1368),0)&gt;=1,IF(障害種別!C1368="","",障害種別!C1368),"")</f>
        <v/>
      </c>
      <c r="D1368" s="19" t="str">
        <f>IF(IFERROR(FIND(検索!$B$24,障害種別!G1368),0)&gt;=1,IF(障害種別!D1368="","",障害種別!D1368),"")</f>
        <v/>
      </c>
      <c r="E1368" s="19" t="str">
        <f>IF(IFERROR(FIND(検索!$B$24,障害種別!G1368),0)&gt;=1,IF(障害種別!E1368="","",障害種別!E1368),"")</f>
        <v/>
      </c>
      <c r="F1368" s="19" t="str">
        <f>IF(IFERROR(FIND(検索!$B$24,障害種別!G1368),0)&gt;=1,IF(障害種別!F1368="","",障害種別!F1368),"")</f>
        <v/>
      </c>
      <c r="G1368" s="19" t="str">
        <f>IF(IFERROR(FIND(検索!$B$24,障害種別!G1368),0)&gt;=1,IF(障害種別!G1368="","",障害種別!G1368),"")</f>
        <v/>
      </c>
      <c r="H1368" s="19" t="str">
        <f>IF(IFERROR(FIND(検索!$B$24,障害種別!G1368),0)&gt;=1,IF(障害種別!H1368="","",障害種別!H1368),"")</f>
        <v/>
      </c>
      <c r="I1368" s="19" t="str">
        <f>IF(IFERROR(FIND(検索!$B$24,障害種別!G1368),0)&gt;=1,IF(障害種別!I1368="","",障害種別!I1368),"")</f>
        <v/>
      </c>
      <c r="J1368" s="19" t="str">
        <f>IF(IFERROR(FIND(検索!$B$24,障害種別!G1368),0)&gt;=1,IF(障害種別!J1368="","",障害種別!J1368),"")</f>
        <v/>
      </c>
    </row>
    <row r="1369" spans="1:10" x14ac:dyDescent="0.15">
      <c r="A1369" s="19" t="str">
        <f>IF(IFERROR(FIND(検索!$B$24,障害種別!G1369),0)&gt;=1,IF(障害種別!A1369="","",障害種別!A1369),"")</f>
        <v/>
      </c>
      <c r="B1369" s="19" t="str">
        <f>IF(IFERROR(FIND(検索!$B$24,障害種別!G1369),0)&gt;=1,IF(障害種別!B1369="","",障害種別!B1369),"")</f>
        <v/>
      </c>
      <c r="C1369" s="19" t="str">
        <f>IF(IFERROR(FIND(検索!$B$24,障害種別!G1369),0)&gt;=1,IF(障害種別!C1369="","",障害種別!C1369),"")</f>
        <v/>
      </c>
      <c r="D1369" s="19" t="str">
        <f>IF(IFERROR(FIND(検索!$B$24,障害種別!G1369),0)&gt;=1,IF(障害種別!D1369="","",障害種別!D1369),"")</f>
        <v/>
      </c>
      <c r="E1369" s="19" t="str">
        <f>IF(IFERROR(FIND(検索!$B$24,障害種別!G1369),0)&gt;=1,IF(障害種別!E1369="","",障害種別!E1369),"")</f>
        <v/>
      </c>
      <c r="F1369" s="19" t="str">
        <f>IF(IFERROR(FIND(検索!$B$24,障害種別!G1369),0)&gt;=1,IF(障害種別!F1369="","",障害種別!F1369),"")</f>
        <v/>
      </c>
      <c r="G1369" s="19" t="str">
        <f>IF(IFERROR(FIND(検索!$B$24,障害種別!G1369),0)&gt;=1,IF(障害種別!G1369="","",障害種別!G1369),"")</f>
        <v/>
      </c>
      <c r="H1369" s="19" t="str">
        <f>IF(IFERROR(FIND(検索!$B$24,障害種別!G1369),0)&gt;=1,IF(障害種別!H1369="","",障害種別!H1369),"")</f>
        <v/>
      </c>
      <c r="I1369" s="19" t="str">
        <f>IF(IFERROR(FIND(検索!$B$24,障害種別!G1369),0)&gt;=1,IF(障害種別!I1369="","",障害種別!I1369),"")</f>
        <v/>
      </c>
      <c r="J1369" s="19" t="str">
        <f>IF(IFERROR(FIND(検索!$B$24,障害種別!G1369),0)&gt;=1,IF(障害種別!J1369="","",障害種別!J1369),"")</f>
        <v/>
      </c>
    </row>
    <row r="1370" spans="1:10" x14ac:dyDescent="0.15">
      <c r="A1370" s="19" t="str">
        <f>IF(IFERROR(FIND(検索!$B$24,障害種別!G1370),0)&gt;=1,IF(障害種別!A1370="","",障害種別!A1370),"")</f>
        <v/>
      </c>
      <c r="B1370" s="19" t="str">
        <f>IF(IFERROR(FIND(検索!$B$24,障害種別!G1370),0)&gt;=1,IF(障害種別!B1370="","",障害種別!B1370),"")</f>
        <v/>
      </c>
      <c r="C1370" s="19" t="str">
        <f>IF(IFERROR(FIND(検索!$B$24,障害種別!G1370),0)&gt;=1,IF(障害種別!C1370="","",障害種別!C1370),"")</f>
        <v/>
      </c>
      <c r="D1370" s="19" t="str">
        <f>IF(IFERROR(FIND(検索!$B$24,障害種別!G1370),0)&gt;=1,IF(障害種別!D1370="","",障害種別!D1370),"")</f>
        <v/>
      </c>
      <c r="E1370" s="19" t="str">
        <f>IF(IFERROR(FIND(検索!$B$24,障害種別!G1370),0)&gt;=1,IF(障害種別!E1370="","",障害種別!E1370),"")</f>
        <v/>
      </c>
      <c r="F1370" s="19" t="str">
        <f>IF(IFERROR(FIND(検索!$B$24,障害種別!G1370),0)&gt;=1,IF(障害種別!F1370="","",障害種別!F1370),"")</f>
        <v/>
      </c>
      <c r="G1370" s="19" t="str">
        <f>IF(IFERROR(FIND(検索!$B$24,障害種別!G1370),0)&gt;=1,IF(障害種別!G1370="","",障害種別!G1370),"")</f>
        <v/>
      </c>
      <c r="H1370" s="19" t="str">
        <f>IF(IFERROR(FIND(検索!$B$24,障害種別!G1370),0)&gt;=1,IF(障害種別!H1370="","",障害種別!H1370),"")</f>
        <v/>
      </c>
      <c r="I1370" s="19" t="str">
        <f>IF(IFERROR(FIND(検索!$B$24,障害種別!G1370),0)&gt;=1,IF(障害種別!I1370="","",障害種別!I1370),"")</f>
        <v/>
      </c>
      <c r="J1370" s="19" t="str">
        <f>IF(IFERROR(FIND(検索!$B$24,障害種別!G1370),0)&gt;=1,IF(障害種別!J1370="","",障害種別!J1370),"")</f>
        <v/>
      </c>
    </row>
    <row r="1371" spans="1:10" x14ac:dyDescent="0.15">
      <c r="A1371" s="19" t="str">
        <f>IF(IFERROR(FIND(検索!$B$24,障害種別!G1371),0)&gt;=1,IF(障害種別!A1371="","",障害種別!A1371),"")</f>
        <v/>
      </c>
      <c r="B1371" s="19" t="str">
        <f>IF(IFERROR(FIND(検索!$B$24,障害種別!G1371),0)&gt;=1,IF(障害種別!B1371="","",障害種別!B1371),"")</f>
        <v/>
      </c>
      <c r="C1371" s="19" t="str">
        <f>IF(IFERROR(FIND(検索!$B$24,障害種別!G1371),0)&gt;=1,IF(障害種別!C1371="","",障害種別!C1371),"")</f>
        <v/>
      </c>
      <c r="D1371" s="19" t="str">
        <f>IF(IFERROR(FIND(検索!$B$24,障害種別!G1371),0)&gt;=1,IF(障害種別!D1371="","",障害種別!D1371),"")</f>
        <v/>
      </c>
      <c r="E1371" s="19" t="str">
        <f>IF(IFERROR(FIND(検索!$B$24,障害種別!G1371),0)&gt;=1,IF(障害種別!E1371="","",障害種別!E1371),"")</f>
        <v/>
      </c>
      <c r="F1371" s="19" t="str">
        <f>IF(IFERROR(FIND(検索!$B$24,障害種別!G1371),0)&gt;=1,IF(障害種別!F1371="","",障害種別!F1371),"")</f>
        <v/>
      </c>
      <c r="G1371" s="19" t="str">
        <f>IF(IFERROR(FIND(検索!$B$24,障害種別!G1371),0)&gt;=1,IF(障害種別!G1371="","",障害種別!G1371),"")</f>
        <v/>
      </c>
      <c r="H1371" s="19" t="str">
        <f>IF(IFERROR(FIND(検索!$B$24,障害種別!G1371),0)&gt;=1,IF(障害種別!H1371="","",障害種別!H1371),"")</f>
        <v/>
      </c>
      <c r="I1371" s="19" t="str">
        <f>IF(IFERROR(FIND(検索!$B$24,障害種別!G1371),0)&gt;=1,IF(障害種別!I1371="","",障害種別!I1371),"")</f>
        <v/>
      </c>
      <c r="J1371" s="19" t="str">
        <f>IF(IFERROR(FIND(検索!$B$24,障害種別!G1371),0)&gt;=1,IF(障害種別!J1371="","",障害種別!J1371),"")</f>
        <v/>
      </c>
    </row>
    <row r="1372" spans="1:10" x14ac:dyDescent="0.15">
      <c r="A1372" s="19" t="str">
        <f>IF(IFERROR(FIND(検索!$B$24,障害種別!G1372),0)&gt;=1,IF(障害種別!A1372="","",障害種別!A1372),"")</f>
        <v/>
      </c>
      <c r="B1372" s="19" t="str">
        <f>IF(IFERROR(FIND(検索!$B$24,障害種別!G1372),0)&gt;=1,IF(障害種別!B1372="","",障害種別!B1372),"")</f>
        <v/>
      </c>
      <c r="C1372" s="19" t="str">
        <f>IF(IFERROR(FIND(検索!$B$24,障害種別!G1372),0)&gt;=1,IF(障害種別!C1372="","",障害種別!C1372),"")</f>
        <v/>
      </c>
      <c r="D1372" s="19" t="str">
        <f>IF(IFERROR(FIND(検索!$B$24,障害種別!G1372),0)&gt;=1,IF(障害種別!D1372="","",障害種別!D1372),"")</f>
        <v/>
      </c>
      <c r="E1372" s="19" t="str">
        <f>IF(IFERROR(FIND(検索!$B$24,障害種別!G1372),0)&gt;=1,IF(障害種別!E1372="","",障害種別!E1372),"")</f>
        <v/>
      </c>
      <c r="F1372" s="19" t="str">
        <f>IF(IFERROR(FIND(検索!$B$24,障害種別!G1372),0)&gt;=1,IF(障害種別!F1372="","",障害種別!F1372),"")</f>
        <v/>
      </c>
      <c r="G1372" s="19" t="str">
        <f>IF(IFERROR(FIND(検索!$B$24,障害種別!G1372),0)&gt;=1,IF(障害種別!G1372="","",障害種別!G1372),"")</f>
        <v/>
      </c>
      <c r="H1372" s="19" t="str">
        <f>IF(IFERROR(FIND(検索!$B$24,障害種別!G1372),0)&gt;=1,IF(障害種別!H1372="","",障害種別!H1372),"")</f>
        <v/>
      </c>
      <c r="I1372" s="19" t="str">
        <f>IF(IFERROR(FIND(検索!$B$24,障害種別!G1372),0)&gt;=1,IF(障害種別!I1372="","",障害種別!I1372),"")</f>
        <v/>
      </c>
      <c r="J1372" s="19" t="str">
        <f>IF(IFERROR(FIND(検索!$B$24,障害種別!G1372),0)&gt;=1,IF(障害種別!J1372="","",障害種別!J1372),"")</f>
        <v/>
      </c>
    </row>
    <row r="1373" spans="1:10" x14ac:dyDescent="0.15">
      <c r="A1373" s="19" t="str">
        <f>IF(IFERROR(FIND(検索!$B$24,障害種別!G1373),0)&gt;=1,IF(障害種別!A1373="","",障害種別!A1373),"")</f>
        <v/>
      </c>
      <c r="B1373" s="19" t="str">
        <f>IF(IFERROR(FIND(検索!$B$24,障害種別!G1373),0)&gt;=1,IF(障害種別!B1373="","",障害種別!B1373),"")</f>
        <v/>
      </c>
      <c r="C1373" s="19" t="str">
        <f>IF(IFERROR(FIND(検索!$B$24,障害種別!G1373),0)&gt;=1,IF(障害種別!C1373="","",障害種別!C1373),"")</f>
        <v/>
      </c>
      <c r="D1373" s="19" t="str">
        <f>IF(IFERROR(FIND(検索!$B$24,障害種別!G1373),0)&gt;=1,IF(障害種別!D1373="","",障害種別!D1373),"")</f>
        <v/>
      </c>
      <c r="E1373" s="19" t="str">
        <f>IF(IFERROR(FIND(検索!$B$24,障害種別!G1373),0)&gt;=1,IF(障害種別!E1373="","",障害種別!E1373),"")</f>
        <v/>
      </c>
      <c r="F1373" s="19" t="str">
        <f>IF(IFERROR(FIND(検索!$B$24,障害種別!G1373),0)&gt;=1,IF(障害種別!F1373="","",障害種別!F1373),"")</f>
        <v/>
      </c>
      <c r="G1373" s="19" t="str">
        <f>IF(IFERROR(FIND(検索!$B$24,障害種別!G1373),0)&gt;=1,IF(障害種別!G1373="","",障害種別!G1373),"")</f>
        <v/>
      </c>
      <c r="H1373" s="19" t="str">
        <f>IF(IFERROR(FIND(検索!$B$24,障害種別!G1373),0)&gt;=1,IF(障害種別!H1373="","",障害種別!H1373),"")</f>
        <v/>
      </c>
      <c r="I1373" s="19" t="str">
        <f>IF(IFERROR(FIND(検索!$B$24,障害種別!G1373),0)&gt;=1,IF(障害種別!I1373="","",障害種別!I1373),"")</f>
        <v/>
      </c>
      <c r="J1373" s="19" t="str">
        <f>IF(IFERROR(FIND(検索!$B$24,障害種別!G1373),0)&gt;=1,IF(障害種別!J1373="","",障害種別!J1373),"")</f>
        <v/>
      </c>
    </row>
    <row r="1374" spans="1:10" x14ac:dyDescent="0.15">
      <c r="A1374" s="19" t="str">
        <f>IF(IFERROR(FIND(検索!$B$24,障害種別!G1374),0)&gt;=1,IF(障害種別!A1374="","",障害種別!A1374),"")</f>
        <v/>
      </c>
      <c r="B1374" s="19" t="str">
        <f>IF(IFERROR(FIND(検索!$B$24,障害種別!G1374),0)&gt;=1,IF(障害種別!B1374="","",障害種別!B1374),"")</f>
        <v/>
      </c>
      <c r="C1374" s="19" t="str">
        <f>IF(IFERROR(FIND(検索!$B$24,障害種別!G1374),0)&gt;=1,IF(障害種別!C1374="","",障害種別!C1374),"")</f>
        <v/>
      </c>
      <c r="D1374" s="19" t="str">
        <f>IF(IFERROR(FIND(検索!$B$24,障害種別!G1374),0)&gt;=1,IF(障害種別!D1374="","",障害種別!D1374),"")</f>
        <v/>
      </c>
      <c r="E1374" s="19" t="str">
        <f>IF(IFERROR(FIND(検索!$B$24,障害種別!G1374),0)&gt;=1,IF(障害種別!E1374="","",障害種別!E1374),"")</f>
        <v/>
      </c>
      <c r="F1374" s="19" t="str">
        <f>IF(IFERROR(FIND(検索!$B$24,障害種別!G1374),0)&gt;=1,IF(障害種別!F1374="","",障害種別!F1374),"")</f>
        <v/>
      </c>
      <c r="G1374" s="19" t="str">
        <f>IF(IFERROR(FIND(検索!$B$24,障害種別!G1374),0)&gt;=1,IF(障害種別!G1374="","",障害種別!G1374),"")</f>
        <v/>
      </c>
      <c r="H1374" s="19" t="str">
        <f>IF(IFERROR(FIND(検索!$B$24,障害種別!G1374),0)&gt;=1,IF(障害種別!H1374="","",障害種別!H1374),"")</f>
        <v/>
      </c>
      <c r="I1374" s="19" t="str">
        <f>IF(IFERROR(FIND(検索!$B$24,障害種別!G1374),0)&gt;=1,IF(障害種別!I1374="","",障害種別!I1374),"")</f>
        <v/>
      </c>
      <c r="J1374" s="19" t="str">
        <f>IF(IFERROR(FIND(検索!$B$24,障害種別!G1374),0)&gt;=1,IF(障害種別!J1374="","",障害種別!J1374),"")</f>
        <v/>
      </c>
    </row>
    <row r="1375" spans="1:10" x14ac:dyDescent="0.15">
      <c r="A1375" s="19" t="str">
        <f>IF(IFERROR(FIND(検索!$B$24,障害種別!G1375),0)&gt;=1,IF(障害種別!A1375="","",障害種別!A1375),"")</f>
        <v/>
      </c>
      <c r="B1375" s="19" t="str">
        <f>IF(IFERROR(FIND(検索!$B$24,障害種別!G1375),0)&gt;=1,IF(障害種別!B1375="","",障害種別!B1375),"")</f>
        <v/>
      </c>
      <c r="C1375" s="19" t="str">
        <f>IF(IFERROR(FIND(検索!$B$24,障害種別!G1375),0)&gt;=1,IF(障害種別!C1375="","",障害種別!C1375),"")</f>
        <v/>
      </c>
      <c r="D1375" s="19" t="str">
        <f>IF(IFERROR(FIND(検索!$B$24,障害種別!G1375),0)&gt;=1,IF(障害種別!D1375="","",障害種別!D1375),"")</f>
        <v/>
      </c>
      <c r="E1375" s="19" t="str">
        <f>IF(IFERROR(FIND(検索!$B$24,障害種別!G1375),0)&gt;=1,IF(障害種別!E1375="","",障害種別!E1375),"")</f>
        <v/>
      </c>
      <c r="F1375" s="19" t="str">
        <f>IF(IFERROR(FIND(検索!$B$24,障害種別!G1375),0)&gt;=1,IF(障害種別!F1375="","",障害種別!F1375),"")</f>
        <v/>
      </c>
      <c r="G1375" s="19" t="str">
        <f>IF(IFERROR(FIND(検索!$B$24,障害種別!G1375),0)&gt;=1,IF(障害種別!G1375="","",障害種別!G1375),"")</f>
        <v/>
      </c>
      <c r="H1375" s="19" t="str">
        <f>IF(IFERROR(FIND(検索!$B$24,障害種別!G1375),0)&gt;=1,IF(障害種別!H1375="","",障害種別!H1375),"")</f>
        <v/>
      </c>
      <c r="I1375" s="19" t="str">
        <f>IF(IFERROR(FIND(検索!$B$24,障害種別!G1375),0)&gt;=1,IF(障害種別!I1375="","",障害種別!I1375),"")</f>
        <v/>
      </c>
      <c r="J1375" s="19" t="str">
        <f>IF(IFERROR(FIND(検索!$B$24,障害種別!G1375),0)&gt;=1,IF(障害種別!J1375="","",障害種別!J1375),"")</f>
        <v/>
      </c>
    </row>
    <row r="1376" spans="1:10" x14ac:dyDescent="0.15">
      <c r="A1376" s="19" t="str">
        <f>IF(IFERROR(FIND(検索!$B$24,障害種別!G1376),0)&gt;=1,IF(障害種別!A1376="","",障害種別!A1376),"")</f>
        <v/>
      </c>
      <c r="B1376" s="19" t="str">
        <f>IF(IFERROR(FIND(検索!$B$24,障害種別!G1376),0)&gt;=1,IF(障害種別!B1376="","",障害種別!B1376),"")</f>
        <v/>
      </c>
      <c r="C1376" s="19" t="str">
        <f>IF(IFERROR(FIND(検索!$B$24,障害種別!G1376),0)&gt;=1,IF(障害種別!C1376="","",障害種別!C1376),"")</f>
        <v/>
      </c>
      <c r="D1376" s="19" t="str">
        <f>IF(IFERROR(FIND(検索!$B$24,障害種別!G1376),0)&gt;=1,IF(障害種別!D1376="","",障害種別!D1376),"")</f>
        <v/>
      </c>
      <c r="E1376" s="19" t="str">
        <f>IF(IFERROR(FIND(検索!$B$24,障害種別!G1376),0)&gt;=1,IF(障害種別!E1376="","",障害種別!E1376),"")</f>
        <v/>
      </c>
      <c r="F1376" s="19" t="str">
        <f>IF(IFERROR(FIND(検索!$B$24,障害種別!G1376),0)&gt;=1,IF(障害種別!F1376="","",障害種別!F1376),"")</f>
        <v/>
      </c>
      <c r="G1376" s="19" t="str">
        <f>IF(IFERROR(FIND(検索!$B$24,障害種別!G1376),0)&gt;=1,IF(障害種別!G1376="","",障害種別!G1376),"")</f>
        <v/>
      </c>
      <c r="H1376" s="19" t="str">
        <f>IF(IFERROR(FIND(検索!$B$24,障害種別!G1376),0)&gt;=1,IF(障害種別!H1376="","",障害種別!H1376),"")</f>
        <v/>
      </c>
      <c r="I1376" s="19" t="str">
        <f>IF(IFERROR(FIND(検索!$B$24,障害種別!G1376),0)&gt;=1,IF(障害種別!I1376="","",障害種別!I1376),"")</f>
        <v/>
      </c>
      <c r="J1376" s="19" t="str">
        <f>IF(IFERROR(FIND(検索!$B$24,障害種別!G1376),0)&gt;=1,IF(障害種別!J1376="","",障害種別!J1376),"")</f>
        <v/>
      </c>
    </row>
    <row r="1377" spans="1:10" x14ac:dyDescent="0.15">
      <c r="A1377" s="19" t="str">
        <f>IF(IFERROR(FIND(検索!$B$24,障害種別!G1377),0)&gt;=1,IF(障害種別!A1377="","",障害種別!A1377),"")</f>
        <v/>
      </c>
      <c r="B1377" s="19" t="str">
        <f>IF(IFERROR(FIND(検索!$B$24,障害種別!G1377),0)&gt;=1,IF(障害種別!B1377="","",障害種別!B1377),"")</f>
        <v/>
      </c>
      <c r="C1377" s="19" t="str">
        <f>IF(IFERROR(FIND(検索!$B$24,障害種別!G1377),0)&gt;=1,IF(障害種別!C1377="","",障害種別!C1377),"")</f>
        <v/>
      </c>
      <c r="D1377" s="19" t="str">
        <f>IF(IFERROR(FIND(検索!$B$24,障害種別!G1377),0)&gt;=1,IF(障害種別!D1377="","",障害種別!D1377),"")</f>
        <v/>
      </c>
      <c r="E1377" s="19" t="str">
        <f>IF(IFERROR(FIND(検索!$B$24,障害種別!G1377),0)&gt;=1,IF(障害種別!E1377="","",障害種別!E1377),"")</f>
        <v/>
      </c>
      <c r="F1377" s="19" t="str">
        <f>IF(IFERROR(FIND(検索!$B$24,障害種別!G1377),0)&gt;=1,IF(障害種別!F1377="","",障害種別!F1377),"")</f>
        <v/>
      </c>
      <c r="G1377" s="19" t="str">
        <f>IF(IFERROR(FIND(検索!$B$24,障害種別!G1377),0)&gt;=1,IF(障害種別!G1377="","",障害種別!G1377),"")</f>
        <v/>
      </c>
      <c r="H1377" s="19" t="str">
        <f>IF(IFERROR(FIND(検索!$B$24,障害種別!G1377),0)&gt;=1,IF(障害種別!H1377="","",障害種別!H1377),"")</f>
        <v/>
      </c>
      <c r="I1377" s="19" t="str">
        <f>IF(IFERROR(FIND(検索!$B$24,障害種別!G1377),0)&gt;=1,IF(障害種別!I1377="","",障害種別!I1377),"")</f>
        <v/>
      </c>
      <c r="J1377" s="19" t="str">
        <f>IF(IFERROR(FIND(検索!$B$24,障害種別!G1377),0)&gt;=1,IF(障害種別!J1377="","",障害種別!J1377),"")</f>
        <v/>
      </c>
    </row>
    <row r="1378" spans="1:10" x14ac:dyDescent="0.15">
      <c r="A1378" s="19" t="str">
        <f>IF(IFERROR(FIND(検索!$B$24,障害種別!G1378),0)&gt;=1,IF(障害種別!A1378="","",障害種別!A1378),"")</f>
        <v/>
      </c>
      <c r="B1378" s="19" t="str">
        <f>IF(IFERROR(FIND(検索!$B$24,障害種別!G1378),0)&gt;=1,IF(障害種別!B1378="","",障害種別!B1378),"")</f>
        <v/>
      </c>
      <c r="C1378" s="19" t="str">
        <f>IF(IFERROR(FIND(検索!$B$24,障害種別!G1378),0)&gt;=1,IF(障害種別!C1378="","",障害種別!C1378),"")</f>
        <v/>
      </c>
      <c r="D1378" s="19" t="str">
        <f>IF(IFERROR(FIND(検索!$B$24,障害種別!G1378),0)&gt;=1,IF(障害種別!D1378="","",障害種別!D1378),"")</f>
        <v/>
      </c>
      <c r="E1378" s="19" t="str">
        <f>IF(IFERROR(FIND(検索!$B$24,障害種別!G1378),0)&gt;=1,IF(障害種別!E1378="","",障害種別!E1378),"")</f>
        <v/>
      </c>
      <c r="F1378" s="19" t="str">
        <f>IF(IFERROR(FIND(検索!$B$24,障害種別!G1378),0)&gt;=1,IF(障害種別!F1378="","",障害種別!F1378),"")</f>
        <v/>
      </c>
      <c r="G1378" s="19" t="str">
        <f>IF(IFERROR(FIND(検索!$B$24,障害種別!G1378),0)&gt;=1,IF(障害種別!G1378="","",障害種別!G1378),"")</f>
        <v/>
      </c>
      <c r="H1378" s="19" t="str">
        <f>IF(IFERROR(FIND(検索!$B$24,障害種別!G1378),0)&gt;=1,IF(障害種別!H1378="","",障害種別!H1378),"")</f>
        <v/>
      </c>
      <c r="I1378" s="19" t="str">
        <f>IF(IFERROR(FIND(検索!$B$24,障害種別!G1378),0)&gt;=1,IF(障害種別!I1378="","",障害種別!I1378),"")</f>
        <v/>
      </c>
      <c r="J1378" s="19" t="str">
        <f>IF(IFERROR(FIND(検索!$B$24,障害種別!G1378),0)&gt;=1,IF(障害種別!J1378="","",障害種別!J1378),"")</f>
        <v/>
      </c>
    </row>
    <row r="1379" spans="1:10" x14ac:dyDescent="0.15">
      <c r="A1379" s="19" t="str">
        <f>IF(IFERROR(FIND(検索!$B$24,障害種別!G1379),0)&gt;=1,IF(障害種別!A1379="","",障害種別!A1379),"")</f>
        <v/>
      </c>
      <c r="B1379" s="19" t="str">
        <f>IF(IFERROR(FIND(検索!$B$24,障害種別!G1379),0)&gt;=1,IF(障害種別!B1379="","",障害種別!B1379),"")</f>
        <v/>
      </c>
      <c r="C1379" s="19" t="str">
        <f>IF(IFERROR(FIND(検索!$B$24,障害種別!G1379),0)&gt;=1,IF(障害種別!C1379="","",障害種別!C1379),"")</f>
        <v/>
      </c>
      <c r="D1379" s="19" t="str">
        <f>IF(IFERROR(FIND(検索!$B$24,障害種別!G1379),0)&gt;=1,IF(障害種別!D1379="","",障害種別!D1379),"")</f>
        <v/>
      </c>
      <c r="E1379" s="19" t="str">
        <f>IF(IFERROR(FIND(検索!$B$24,障害種別!G1379),0)&gt;=1,IF(障害種別!E1379="","",障害種別!E1379),"")</f>
        <v/>
      </c>
      <c r="F1379" s="19" t="str">
        <f>IF(IFERROR(FIND(検索!$B$24,障害種別!G1379),0)&gt;=1,IF(障害種別!F1379="","",障害種別!F1379),"")</f>
        <v/>
      </c>
      <c r="G1379" s="19" t="str">
        <f>IF(IFERROR(FIND(検索!$B$24,障害種別!G1379),0)&gt;=1,IF(障害種別!G1379="","",障害種別!G1379),"")</f>
        <v/>
      </c>
      <c r="H1379" s="19" t="str">
        <f>IF(IFERROR(FIND(検索!$B$24,障害種別!G1379),0)&gt;=1,IF(障害種別!H1379="","",障害種別!H1379),"")</f>
        <v/>
      </c>
      <c r="I1379" s="19" t="str">
        <f>IF(IFERROR(FIND(検索!$B$24,障害種別!G1379),0)&gt;=1,IF(障害種別!I1379="","",障害種別!I1379),"")</f>
        <v/>
      </c>
      <c r="J1379" s="19" t="str">
        <f>IF(IFERROR(FIND(検索!$B$24,障害種別!G1379),0)&gt;=1,IF(障害種別!J1379="","",障害種別!J1379),"")</f>
        <v/>
      </c>
    </row>
    <row r="1380" spans="1:10" x14ac:dyDescent="0.15">
      <c r="A1380" s="19" t="str">
        <f>IF(IFERROR(FIND(検索!$B$24,障害種別!G1380),0)&gt;=1,IF(障害種別!A1380="","",障害種別!A1380),"")</f>
        <v/>
      </c>
      <c r="B1380" s="19" t="str">
        <f>IF(IFERROR(FIND(検索!$B$24,障害種別!G1380),0)&gt;=1,IF(障害種別!B1380="","",障害種別!B1380),"")</f>
        <v/>
      </c>
      <c r="C1380" s="19" t="str">
        <f>IF(IFERROR(FIND(検索!$B$24,障害種別!G1380),0)&gt;=1,IF(障害種別!C1380="","",障害種別!C1380),"")</f>
        <v/>
      </c>
      <c r="D1380" s="19" t="str">
        <f>IF(IFERROR(FIND(検索!$B$24,障害種別!G1380),0)&gt;=1,IF(障害種別!D1380="","",障害種別!D1380),"")</f>
        <v/>
      </c>
      <c r="E1380" s="19" t="str">
        <f>IF(IFERROR(FIND(検索!$B$24,障害種別!G1380),0)&gt;=1,IF(障害種別!E1380="","",障害種別!E1380),"")</f>
        <v/>
      </c>
      <c r="F1380" s="19" t="str">
        <f>IF(IFERROR(FIND(検索!$B$24,障害種別!G1380),0)&gt;=1,IF(障害種別!F1380="","",障害種別!F1380),"")</f>
        <v/>
      </c>
      <c r="G1380" s="19" t="str">
        <f>IF(IFERROR(FIND(検索!$B$24,障害種別!G1380),0)&gt;=1,IF(障害種別!G1380="","",障害種別!G1380),"")</f>
        <v/>
      </c>
      <c r="H1380" s="19" t="str">
        <f>IF(IFERROR(FIND(検索!$B$24,障害種別!G1380),0)&gt;=1,IF(障害種別!H1380="","",障害種別!H1380),"")</f>
        <v/>
      </c>
      <c r="I1380" s="19" t="str">
        <f>IF(IFERROR(FIND(検索!$B$24,障害種別!G1380),0)&gt;=1,IF(障害種別!I1380="","",障害種別!I1380),"")</f>
        <v/>
      </c>
      <c r="J1380" s="19" t="str">
        <f>IF(IFERROR(FIND(検索!$B$24,障害種別!G1380),0)&gt;=1,IF(障害種別!J1380="","",障害種別!J1380),"")</f>
        <v/>
      </c>
    </row>
    <row r="1381" spans="1:10" x14ac:dyDescent="0.15">
      <c r="A1381" s="19" t="str">
        <f>IF(IFERROR(FIND(検索!$B$24,障害種別!G1381),0)&gt;=1,IF(障害種別!A1381="","",障害種別!A1381),"")</f>
        <v/>
      </c>
      <c r="B1381" s="19" t="str">
        <f>IF(IFERROR(FIND(検索!$B$24,障害種別!G1381),0)&gt;=1,IF(障害種別!B1381="","",障害種別!B1381),"")</f>
        <v/>
      </c>
      <c r="C1381" s="19" t="str">
        <f>IF(IFERROR(FIND(検索!$B$24,障害種別!G1381),0)&gt;=1,IF(障害種別!C1381="","",障害種別!C1381),"")</f>
        <v/>
      </c>
      <c r="D1381" s="19" t="str">
        <f>IF(IFERROR(FIND(検索!$B$24,障害種別!G1381),0)&gt;=1,IF(障害種別!D1381="","",障害種別!D1381),"")</f>
        <v/>
      </c>
      <c r="E1381" s="19" t="str">
        <f>IF(IFERROR(FIND(検索!$B$24,障害種別!G1381),0)&gt;=1,IF(障害種別!E1381="","",障害種別!E1381),"")</f>
        <v/>
      </c>
      <c r="F1381" s="19" t="str">
        <f>IF(IFERROR(FIND(検索!$B$24,障害種別!G1381),0)&gt;=1,IF(障害種別!F1381="","",障害種別!F1381),"")</f>
        <v/>
      </c>
      <c r="G1381" s="19" t="str">
        <f>IF(IFERROR(FIND(検索!$B$24,障害種別!G1381),0)&gt;=1,IF(障害種別!G1381="","",障害種別!G1381),"")</f>
        <v/>
      </c>
      <c r="H1381" s="19" t="str">
        <f>IF(IFERROR(FIND(検索!$B$24,障害種別!G1381),0)&gt;=1,IF(障害種別!H1381="","",障害種別!H1381),"")</f>
        <v/>
      </c>
      <c r="I1381" s="19" t="str">
        <f>IF(IFERROR(FIND(検索!$B$24,障害種別!G1381),0)&gt;=1,IF(障害種別!I1381="","",障害種別!I1381),"")</f>
        <v/>
      </c>
      <c r="J1381" s="19" t="str">
        <f>IF(IFERROR(FIND(検索!$B$24,障害種別!G1381),0)&gt;=1,IF(障害種別!J1381="","",障害種別!J1381),"")</f>
        <v/>
      </c>
    </row>
    <row r="1382" spans="1:10" x14ac:dyDescent="0.15">
      <c r="A1382" s="19" t="str">
        <f>IF(IFERROR(FIND(検索!$B$24,障害種別!G1382),0)&gt;=1,IF(障害種別!A1382="","",障害種別!A1382),"")</f>
        <v/>
      </c>
      <c r="B1382" s="19" t="str">
        <f>IF(IFERROR(FIND(検索!$B$24,障害種別!G1382),0)&gt;=1,IF(障害種別!B1382="","",障害種別!B1382),"")</f>
        <v/>
      </c>
      <c r="C1382" s="19" t="str">
        <f>IF(IFERROR(FIND(検索!$B$24,障害種別!G1382),0)&gt;=1,IF(障害種別!C1382="","",障害種別!C1382),"")</f>
        <v/>
      </c>
      <c r="D1382" s="19" t="str">
        <f>IF(IFERROR(FIND(検索!$B$24,障害種別!G1382),0)&gt;=1,IF(障害種別!D1382="","",障害種別!D1382),"")</f>
        <v/>
      </c>
      <c r="E1382" s="19" t="str">
        <f>IF(IFERROR(FIND(検索!$B$24,障害種別!G1382),0)&gt;=1,IF(障害種別!E1382="","",障害種別!E1382),"")</f>
        <v/>
      </c>
      <c r="F1382" s="19" t="str">
        <f>IF(IFERROR(FIND(検索!$B$24,障害種別!G1382),0)&gt;=1,IF(障害種別!F1382="","",障害種別!F1382),"")</f>
        <v/>
      </c>
      <c r="G1382" s="19" t="str">
        <f>IF(IFERROR(FIND(検索!$B$24,障害種別!G1382),0)&gt;=1,IF(障害種別!G1382="","",障害種別!G1382),"")</f>
        <v/>
      </c>
      <c r="H1382" s="19" t="str">
        <f>IF(IFERROR(FIND(検索!$B$24,障害種別!G1382),0)&gt;=1,IF(障害種別!H1382="","",障害種別!H1382),"")</f>
        <v/>
      </c>
      <c r="I1382" s="19" t="str">
        <f>IF(IFERROR(FIND(検索!$B$24,障害種別!G1382),0)&gt;=1,IF(障害種別!I1382="","",障害種別!I1382),"")</f>
        <v/>
      </c>
      <c r="J1382" s="19" t="str">
        <f>IF(IFERROR(FIND(検索!$B$24,障害種別!G1382),0)&gt;=1,IF(障害種別!J1382="","",障害種別!J1382),"")</f>
        <v/>
      </c>
    </row>
    <row r="1383" spans="1:10" x14ac:dyDescent="0.15">
      <c r="A1383" s="19" t="str">
        <f>IF(IFERROR(FIND(検索!$B$24,障害種別!G1383),0)&gt;=1,IF(障害種別!A1383="","",障害種別!A1383),"")</f>
        <v/>
      </c>
      <c r="B1383" s="19" t="str">
        <f>IF(IFERROR(FIND(検索!$B$24,障害種別!G1383),0)&gt;=1,IF(障害種別!B1383="","",障害種別!B1383),"")</f>
        <v/>
      </c>
      <c r="C1383" s="19" t="str">
        <f>IF(IFERROR(FIND(検索!$B$24,障害種別!G1383),0)&gt;=1,IF(障害種別!C1383="","",障害種別!C1383),"")</f>
        <v/>
      </c>
      <c r="D1383" s="19" t="str">
        <f>IF(IFERROR(FIND(検索!$B$24,障害種別!G1383),0)&gt;=1,IF(障害種別!D1383="","",障害種別!D1383),"")</f>
        <v/>
      </c>
      <c r="E1383" s="19" t="str">
        <f>IF(IFERROR(FIND(検索!$B$24,障害種別!G1383),0)&gt;=1,IF(障害種別!E1383="","",障害種別!E1383),"")</f>
        <v/>
      </c>
      <c r="F1383" s="19" t="str">
        <f>IF(IFERROR(FIND(検索!$B$24,障害種別!G1383),0)&gt;=1,IF(障害種別!F1383="","",障害種別!F1383),"")</f>
        <v/>
      </c>
      <c r="G1383" s="19" t="str">
        <f>IF(IFERROR(FIND(検索!$B$24,障害種別!G1383),0)&gt;=1,IF(障害種別!G1383="","",障害種別!G1383),"")</f>
        <v/>
      </c>
      <c r="H1383" s="19" t="str">
        <f>IF(IFERROR(FIND(検索!$B$24,障害種別!G1383),0)&gt;=1,IF(障害種別!H1383="","",障害種別!H1383),"")</f>
        <v/>
      </c>
      <c r="I1383" s="19" t="str">
        <f>IF(IFERROR(FIND(検索!$B$24,障害種別!G1383),0)&gt;=1,IF(障害種別!I1383="","",障害種別!I1383),"")</f>
        <v/>
      </c>
      <c r="J1383" s="19" t="str">
        <f>IF(IFERROR(FIND(検索!$B$24,障害種別!G1383),0)&gt;=1,IF(障害種別!J1383="","",障害種別!J1383),"")</f>
        <v/>
      </c>
    </row>
    <row r="1384" spans="1:10" x14ac:dyDescent="0.15">
      <c r="A1384" s="19" t="str">
        <f>IF(IFERROR(FIND(検索!$B$24,障害種別!G1384),0)&gt;=1,IF(障害種別!A1384="","",障害種別!A1384),"")</f>
        <v/>
      </c>
      <c r="B1384" s="19" t="str">
        <f>IF(IFERROR(FIND(検索!$B$24,障害種別!G1384),0)&gt;=1,IF(障害種別!B1384="","",障害種別!B1384),"")</f>
        <v/>
      </c>
      <c r="C1384" s="19" t="str">
        <f>IF(IFERROR(FIND(検索!$B$24,障害種別!G1384),0)&gt;=1,IF(障害種別!C1384="","",障害種別!C1384),"")</f>
        <v/>
      </c>
      <c r="D1384" s="19" t="str">
        <f>IF(IFERROR(FIND(検索!$B$24,障害種別!G1384),0)&gt;=1,IF(障害種別!D1384="","",障害種別!D1384),"")</f>
        <v/>
      </c>
      <c r="E1384" s="19" t="str">
        <f>IF(IFERROR(FIND(検索!$B$24,障害種別!G1384),0)&gt;=1,IF(障害種別!E1384="","",障害種別!E1384),"")</f>
        <v/>
      </c>
      <c r="F1384" s="19" t="str">
        <f>IF(IFERROR(FIND(検索!$B$24,障害種別!G1384),0)&gt;=1,IF(障害種別!F1384="","",障害種別!F1384),"")</f>
        <v/>
      </c>
      <c r="G1384" s="19" t="str">
        <f>IF(IFERROR(FIND(検索!$B$24,障害種別!G1384),0)&gt;=1,IF(障害種別!G1384="","",障害種別!G1384),"")</f>
        <v/>
      </c>
      <c r="H1384" s="19" t="str">
        <f>IF(IFERROR(FIND(検索!$B$24,障害種別!G1384),0)&gt;=1,IF(障害種別!H1384="","",障害種別!H1384),"")</f>
        <v/>
      </c>
      <c r="I1384" s="19" t="str">
        <f>IF(IFERROR(FIND(検索!$B$24,障害種別!G1384),0)&gt;=1,IF(障害種別!I1384="","",障害種別!I1384),"")</f>
        <v/>
      </c>
      <c r="J1384" s="19" t="str">
        <f>IF(IFERROR(FIND(検索!$B$24,障害種別!G1384),0)&gt;=1,IF(障害種別!J1384="","",障害種別!J1384),"")</f>
        <v/>
      </c>
    </row>
    <row r="1385" spans="1:10" x14ac:dyDescent="0.15">
      <c r="A1385" s="19" t="str">
        <f>IF(IFERROR(FIND(検索!$B$24,障害種別!G1385),0)&gt;=1,IF(障害種別!A1385="","",障害種別!A1385),"")</f>
        <v/>
      </c>
      <c r="B1385" s="19" t="str">
        <f>IF(IFERROR(FIND(検索!$B$24,障害種別!G1385),0)&gt;=1,IF(障害種別!B1385="","",障害種別!B1385),"")</f>
        <v/>
      </c>
      <c r="C1385" s="19" t="str">
        <f>IF(IFERROR(FIND(検索!$B$24,障害種別!G1385),0)&gt;=1,IF(障害種別!C1385="","",障害種別!C1385),"")</f>
        <v/>
      </c>
      <c r="D1385" s="19" t="str">
        <f>IF(IFERROR(FIND(検索!$B$24,障害種別!G1385),0)&gt;=1,IF(障害種別!D1385="","",障害種別!D1385),"")</f>
        <v/>
      </c>
      <c r="E1385" s="19" t="str">
        <f>IF(IFERROR(FIND(検索!$B$24,障害種別!G1385),0)&gt;=1,IF(障害種別!E1385="","",障害種別!E1385),"")</f>
        <v/>
      </c>
      <c r="F1385" s="19" t="str">
        <f>IF(IFERROR(FIND(検索!$B$24,障害種別!G1385),0)&gt;=1,IF(障害種別!F1385="","",障害種別!F1385),"")</f>
        <v/>
      </c>
      <c r="G1385" s="19" t="str">
        <f>IF(IFERROR(FIND(検索!$B$24,障害種別!G1385),0)&gt;=1,IF(障害種別!G1385="","",障害種別!G1385),"")</f>
        <v/>
      </c>
      <c r="H1385" s="19" t="str">
        <f>IF(IFERROR(FIND(検索!$B$24,障害種別!G1385),0)&gt;=1,IF(障害種別!H1385="","",障害種別!H1385),"")</f>
        <v/>
      </c>
      <c r="I1385" s="19" t="str">
        <f>IF(IFERROR(FIND(検索!$B$24,障害種別!G1385),0)&gt;=1,IF(障害種別!I1385="","",障害種別!I1385),"")</f>
        <v/>
      </c>
      <c r="J1385" s="19" t="str">
        <f>IF(IFERROR(FIND(検索!$B$24,障害種別!G1385),0)&gt;=1,IF(障害種別!J1385="","",障害種別!J1385),"")</f>
        <v/>
      </c>
    </row>
    <row r="1386" spans="1:10" x14ac:dyDescent="0.15">
      <c r="A1386" s="19" t="str">
        <f>IF(IFERROR(FIND(検索!$B$24,障害種別!G1386),0)&gt;=1,IF(障害種別!A1386="","",障害種別!A1386),"")</f>
        <v/>
      </c>
      <c r="B1386" s="19" t="str">
        <f>IF(IFERROR(FIND(検索!$B$24,障害種別!G1386),0)&gt;=1,IF(障害種別!B1386="","",障害種別!B1386),"")</f>
        <v/>
      </c>
      <c r="C1386" s="19" t="str">
        <f>IF(IFERROR(FIND(検索!$B$24,障害種別!G1386),0)&gt;=1,IF(障害種別!C1386="","",障害種別!C1386),"")</f>
        <v/>
      </c>
      <c r="D1386" s="19" t="str">
        <f>IF(IFERROR(FIND(検索!$B$24,障害種別!G1386),0)&gt;=1,IF(障害種別!D1386="","",障害種別!D1386),"")</f>
        <v/>
      </c>
      <c r="E1386" s="19" t="str">
        <f>IF(IFERROR(FIND(検索!$B$24,障害種別!G1386),0)&gt;=1,IF(障害種別!E1386="","",障害種別!E1386),"")</f>
        <v/>
      </c>
      <c r="F1386" s="19" t="str">
        <f>IF(IFERROR(FIND(検索!$B$24,障害種別!G1386),0)&gt;=1,IF(障害種別!F1386="","",障害種別!F1386),"")</f>
        <v/>
      </c>
      <c r="G1386" s="19" t="str">
        <f>IF(IFERROR(FIND(検索!$B$24,障害種別!G1386),0)&gt;=1,IF(障害種別!G1386="","",障害種別!G1386),"")</f>
        <v/>
      </c>
      <c r="H1386" s="19" t="str">
        <f>IF(IFERROR(FIND(検索!$B$24,障害種別!G1386),0)&gt;=1,IF(障害種別!H1386="","",障害種別!H1386),"")</f>
        <v/>
      </c>
      <c r="I1386" s="19" t="str">
        <f>IF(IFERROR(FIND(検索!$B$24,障害種別!G1386),0)&gt;=1,IF(障害種別!I1386="","",障害種別!I1386),"")</f>
        <v/>
      </c>
      <c r="J1386" s="19" t="str">
        <f>IF(IFERROR(FIND(検索!$B$24,障害種別!G1386),0)&gt;=1,IF(障害種別!J1386="","",障害種別!J1386),"")</f>
        <v/>
      </c>
    </row>
    <row r="1387" spans="1:10" x14ac:dyDescent="0.15">
      <c r="A1387" s="19" t="str">
        <f>IF(IFERROR(FIND(検索!$B$24,障害種別!G1387),0)&gt;=1,IF(障害種別!A1387="","",障害種別!A1387),"")</f>
        <v/>
      </c>
      <c r="B1387" s="19" t="str">
        <f>IF(IFERROR(FIND(検索!$B$24,障害種別!G1387),0)&gt;=1,IF(障害種別!B1387="","",障害種別!B1387),"")</f>
        <v/>
      </c>
      <c r="C1387" s="19" t="str">
        <f>IF(IFERROR(FIND(検索!$B$24,障害種別!G1387),0)&gt;=1,IF(障害種別!C1387="","",障害種別!C1387),"")</f>
        <v/>
      </c>
      <c r="D1387" s="19" t="str">
        <f>IF(IFERROR(FIND(検索!$B$24,障害種別!G1387),0)&gt;=1,IF(障害種別!D1387="","",障害種別!D1387),"")</f>
        <v/>
      </c>
      <c r="E1387" s="19" t="str">
        <f>IF(IFERROR(FIND(検索!$B$24,障害種別!G1387),0)&gt;=1,IF(障害種別!E1387="","",障害種別!E1387),"")</f>
        <v/>
      </c>
      <c r="F1387" s="19" t="str">
        <f>IF(IFERROR(FIND(検索!$B$24,障害種別!G1387),0)&gt;=1,IF(障害種別!F1387="","",障害種別!F1387),"")</f>
        <v/>
      </c>
      <c r="G1387" s="19" t="str">
        <f>IF(IFERROR(FIND(検索!$B$24,障害種別!G1387),0)&gt;=1,IF(障害種別!G1387="","",障害種別!G1387),"")</f>
        <v/>
      </c>
      <c r="H1387" s="19" t="str">
        <f>IF(IFERROR(FIND(検索!$B$24,障害種別!G1387),0)&gt;=1,IF(障害種別!H1387="","",障害種別!H1387),"")</f>
        <v/>
      </c>
      <c r="I1387" s="19" t="str">
        <f>IF(IFERROR(FIND(検索!$B$24,障害種別!G1387),0)&gt;=1,IF(障害種別!I1387="","",障害種別!I1387),"")</f>
        <v/>
      </c>
      <c r="J1387" s="19" t="str">
        <f>IF(IFERROR(FIND(検索!$B$24,障害種別!G1387),0)&gt;=1,IF(障害種別!J1387="","",障害種別!J1387),"")</f>
        <v/>
      </c>
    </row>
    <row r="1388" spans="1:10" x14ac:dyDescent="0.15">
      <c r="A1388" s="19" t="str">
        <f>IF(IFERROR(FIND(検索!$B$24,障害種別!G1388),0)&gt;=1,IF(障害種別!A1388="","",障害種別!A1388),"")</f>
        <v/>
      </c>
      <c r="B1388" s="19" t="str">
        <f>IF(IFERROR(FIND(検索!$B$24,障害種別!G1388),0)&gt;=1,IF(障害種別!B1388="","",障害種別!B1388),"")</f>
        <v/>
      </c>
      <c r="C1388" s="19" t="str">
        <f>IF(IFERROR(FIND(検索!$B$24,障害種別!G1388),0)&gt;=1,IF(障害種別!C1388="","",障害種別!C1388),"")</f>
        <v/>
      </c>
      <c r="D1388" s="19" t="str">
        <f>IF(IFERROR(FIND(検索!$B$24,障害種別!G1388),0)&gt;=1,IF(障害種別!D1388="","",障害種別!D1388),"")</f>
        <v/>
      </c>
      <c r="E1388" s="19" t="str">
        <f>IF(IFERROR(FIND(検索!$B$24,障害種別!G1388),0)&gt;=1,IF(障害種別!E1388="","",障害種別!E1388),"")</f>
        <v/>
      </c>
      <c r="F1388" s="19" t="str">
        <f>IF(IFERROR(FIND(検索!$B$24,障害種別!G1388),0)&gt;=1,IF(障害種別!F1388="","",障害種別!F1388),"")</f>
        <v/>
      </c>
      <c r="G1388" s="19" t="str">
        <f>IF(IFERROR(FIND(検索!$B$24,障害種別!G1388),0)&gt;=1,IF(障害種別!G1388="","",障害種別!G1388),"")</f>
        <v/>
      </c>
      <c r="H1388" s="19" t="str">
        <f>IF(IFERROR(FIND(検索!$B$24,障害種別!G1388),0)&gt;=1,IF(障害種別!H1388="","",障害種別!H1388),"")</f>
        <v/>
      </c>
      <c r="I1388" s="19" t="str">
        <f>IF(IFERROR(FIND(検索!$B$24,障害種別!G1388),0)&gt;=1,IF(障害種別!I1388="","",障害種別!I1388),"")</f>
        <v/>
      </c>
      <c r="J1388" s="19" t="str">
        <f>IF(IFERROR(FIND(検索!$B$24,障害種別!G1388),0)&gt;=1,IF(障害種別!J1388="","",障害種別!J1388),"")</f>
        <v/>
      </c>
    </row>
    <row r="1389" spans="1:10" x14ac:dyDescent="0.15">
      <c r="A1389" s="19" t="str">
        <f>IF(IFERROR(FIND(検索!$B$24,障害種別!G1389),0)&gt;=1,IF(障害種別!A1389="","",障害種別!A1389),"")</f>
        <v/>
      </c>
      <c r="B1389" s="19" t="str">
        <f>IF(IFERROR(FIND(検索!$B$24,障害種別!G1389),0)&gt;=1,IF(障害種別!B1389="","",障害種別!B1389),"")</f>
        <v/>
      </c>
      <c r="C1389" s="19" t="str">
        <f>IF(IFERROR(FIND(検索!$B$24,障害種別!G1389),0)&gt;=1,IF(障害種別!C1389="","",障害種別!C1389),"")</f>
        <v/>
      </c>
      <c r="D1389" s="19" t="str">
        <f>IF(IFERROR(FIND(検索!$B$24,障害種別!G1389),0)&gt;=1,IF(障害種別!D1389="","",障害種別!D1389),"")</f>
        <v/>
      </c>
      <c r="E1389" s="19" t="str">
        <f>IF(IFERROR(FIND(検索!$B$24,障害種別!G1389),0)&gt;=1,IF(障害種別!E1389="","",障害種別!E1389),"")</f>
        <v/>
      </c>
      <c r="F1389" s="19" t="str">
        <f>IF(IFERROR(FIND(検索!$B$24,障害種別!G1389),0)&gt;=1,IF(障害種別!F1389="","",障害種別!F1389),"")</f>
        <v/>
      </c>
      <c r="G1389" s="19" t="str">
        <f>IF(IFERROR(FIND(検索!$B$24,障害種別!G1389),0)&gt;=1,IF(障害種別!G1389="","",障害種別!G1389),"")</f>
        <v/>
      </c>
      <c r="H1389" s="19" t="str">
        <f>IF(IFERROR(FIND(検索!$B$24,障害種別!G1389),0)&gt;=1,IF(障害種別!H1389="","",障害種別!H1389),"")</f>
        <v/>
      </c>
      <c r="I1389" s="19" t="str">
        <f>IF(IFERROR(FIND(検索!$B$24,障害種別!G1389),0)&gt;=1,IF(障害種別!I1389="","",障害種別!I1389),"")</f>
        <v/>
      </c>
      <c r="J1389" s="19" t="str">
        <f>IF(IFERROR(FIND(検索!$B$24,障害種別!G1389),0)&gt;=1,IF(障害種別!J1389="","",障害種別!J1389),"")</f>
        <v/>
      </c>
    </row>
    <row r="1390" spans="1:10" x14ac:dyDescent="0.15">
      <c r="A1390" s="19" t="str">
        <f>IF(IFERROR(FIND(検索!$B$24,障害種別!G1390),0)&gt;=1,IF(障害種別!A1390="","",障害種別!A1390),"")</f>
        <v/>
      </c>
      <c r="B1390" s="19" t="str">
        <f>IF(IFERROR(FIND(検索!$B$24,障害種別!G1390),0)&gt;=1,IF(障害種別!B1390="","",障害種別!B1390),"")</f>
        <v/>
      </c>
      <c r="C1390" s="19" t="str">
        <f>IF(IFERROR(FIND(検索!$B$24,障害種別!G1390),0)&gt;=1,IF(障害種別!C1390="","",障害種別!C1390),"")</f>
        <v/>
      </c>
      <c r="D1390" s="19" t="str">
        <f>IF(IFERROR(FIND(検索!$B$24,障害種別!G1390),0)&gt;=1,IF(障害種別!D1390="","",障害種別!D1390),"")</f>
        <v/>
      </c>
      <c r="E1390" s="19" t="str">
        <f>IF(IFERROR(FIND(検索!$B$24,障害種別!G1390),0)&gt;=1,IF(障害種別!E1390="","",障害種別!E1390),"")</f>
        <v/>
      </c>
      <c r="F1390" s="19" t="str">
        <f>IF(IFERROR(FIND(検索!$B$24,障害種別!G1390),0)&gt;=1,IF(障害種別!F1390="","",障害種別!F1390),"")</f>
        <v/>
      </c>
      <c r="G1390" s="19" t="str">
        <f>IF(IFERROR(FIND(検索!$B$24,障害種別!G1390),0)&gt;=1,IF(障害種別!G1390="","",障害種別!G1390),"")</f>
        <v/>
      </c>
      <c r="H1390" s="19" t="str">
        <f>IF(IFERROR(FIND(検索!$B$24,障害種別!G1390),0)&gt;=1,IF(障害種別!H1390="","",障害種別!H1390),"")</f>
        <v/>
      </c>
      <c r="I1390" s="19" t="str">
        <f>IF(IFERROR(FIND(検索!$B$24,障害種別!G1390),0)&gt;=1,IF(障害種別!I1390="","",障害種別!I1390),"")</f>
        <v/>
      </c>
      <c r="J1390" s="19" t="str">
        <f>IF(IFERROR(FIND(検索!$B$24,障害種別!G1390),0)&gt;=1,IF(障害種別!J1390="","",障害種別!J1390),"")</f>
        <v/>
      </c>
    </row>
    <row r="1391" spans="1:10" x14ac:dyDescent="0.15">
      <c r="A1391" s="19" t="str">
        <f>IF(IFERROR(FIND(検索!$B$24,障害種別!G1391),0)&gt;=1,IF(障害種別!A1391="","",障害種別!A1391),"")</f>
        <v/>
      </c>
      <c r="B1391" s="19" t="str">
        <f>IF(IFERROR(FIND(検索!$B$24,障害種別!G1391),0)&gt;=1,IF(障害種別!B1391="","",障害種別!B1391),"")</f>
        <v/>
      </c>
      <c r="C1391" s="19" t="str">
        <f>IF(IFERROR(FIND(検索!$B$24,障害種別!G1391),0)&gt;=1,IF(障害種別!C1391="","",障害種別!C1391),"")</f>
        <v/>
      </c>
      <c r="D1391" s="19" t="str">
        <f>IF(IFERROR(FIND(検索!$B$24,障害種別!G1391),0)&gt;=1,IF(障害種別!D1391="","",障害種別!D1391),"")</f>
        <v/>
      </c>
      <c r="E1391" s="19" t="str">
        <f>IF(IFERROR(FIND(検索!$B$24,障害種別!G1391),0)&gt;=1,IF(障害種別!E1391="","",障害種別!E1391),"")</f>
        <v/>
      </c>
      <c r="F1391" s="19" t="str">
        <f>IF(IFERROR(FIND(検索!$B$24,障害種別!G1391),0)&gt;=1,IF(障害種別!F1391="","",障害種別!F1391),"")</f>
        <v/>
      </c>
      <c r="G1391" s="19" t="str">
        <f>IF(IFERROR(FIND(検索!$B$24,障害種別!G1391),0)&gt;=1,IF(障害種別!G1391="","",障害種別!G1391),"")</f>
        <v/>
      </c>
      <c r="H1391" s="19" t="str">
        <f>IF(IFERROR(FIND(検索!$B$24,障害種別!G1391),0)&gt;=1,IF(障害種別!H1391="","",障害種別!H1391),"")</f>
        <v/>
      </c>
      <c r="I1391" s="19" t="str">
        <f>IF(IFERROR(FIND(検索!$B$24,障害種別!G1391),0)&gt;=1,IF(障害種別!I1391="","",障害種別!I1391),"")</f>
        <v/>
      </c>
      <c r="J1391" s="19" t="str">
        <f>IF(IFERROR(FIND(検索!$B$24,障害種別!G1391),0)&gt;=1,IF(障害種別!J1391="","",障害種別!J1391),"")</f>
        <v/>
      </c>
    </row>
    <row r="1392" spans="1:10" x14ac:dyDescent="0.15">
      <c r="A1392" s="19" t="str">
        <f>IF(IFERROR(FIND(検索!$B$24,障害種別!G1392),0)&gt;=1,IF(障害種別!A1392="","",障害種別!A1392),"")</f>
        <v/>
      </c>
      <c r="B1392" s="19" t="str">
        <f>IF(IFERROR(FIND(検索!$B$24,障害種別!G1392),0)&gt;=1,IF(障害種別!B1392="","",障害種別!B1392),"")</f>
        <v/>
      </c>
      <c r="C1392" s="19" t="str">
        <f>IF(IFERROR(FIND(検索!$B$24,障害種別!G1392),0)&gt;=1,IF(障害種別!C1392="","",障害種別!C1392),"")</f>
        <v/>
      </c>
      <c r="D1392" s="19" t="str">
        <f>IF(IFERROR(FIND(検索!$B$24,障害種別!G1392),0)&gt;=1,IF(障害種別!D1392="","",障害種別!D1392),"")</f>
        <v/>
      </c>
      <c r="E1392" s="19" t="str">
        <f>IF(IFERROR(FIND(検索!$B$24,障害種別!G1392),0)&gt;=1,IF(障害種別!E1392="","",障害種別!E1392),"")</f>
        <v/>
      </c>
      <c r="F1392" s="19" t="str">
        <f>IF(IFERROR(FIND(検索!$B$24,障害種別!G1392),0)&gt;=1,IF(障害種別!F1392="","",障害種別!F1392),"")</f>
        <v/>
      </c>
      <c r="G1392" s="19" t="str">
        <f>IF(IFERROR(FIND(検索!$B$24,障害種別!G1392),0)&gt;=1,IF(障害種別!G1392="","",障害種別!G1392),"")</f>
        <v/>
      </c>
      <c r="H1392" s="19" t="str">
        <f>IF(IFERROR(FIND(検索!$B$24,障害種別!G1392),0)&gt;=1,IF(障害種別!H1392="","",障害種別!H1392),"")</f>
        <v/>
      </c>
      <c r="I1392" s="19" t="str">
        <f>IF(IFERROR(FIND(検索!$B$24,障害種別!G1392),0)&gt;=1,IF(障害種別!I1392="","",障害種別!I1392),"")</f>
        <v/>
      </c>
      <c r="J1392" s="19" t="str">
        <f>IF(IFERROR(FIND(検索!$B$24,障害種別!G1392),0)&gt;=1,IF(障害種別!J1392="","",障害種別!J1392),"")</f>
        <v/>
      </c>
    </row>
    <row r="1393" spans="1:10" x14ac:dyDescent="0.15">
      <c r="A1393" s="19" t="str">
        <f>IF(IFERROR(FIND(検索!$B$24,障害種別!G1393),0)&gt;=1,IF(障害種別!A1393="","",障害種別!A1393),"")</f>
        <v/>
      </c>
      <c r="B1393" s="19" t="str">
        <f>IF(IFERROR(FIND(検索!$B$24,障害種別!G1393),0)&gt;=1,IF(障害種別!B1393="","",障害種別!B1393),"")</f>
        <v/>
      </c>
      <c r="C1393" s="19" t="str">
        <f>IF(IFERROR(FIND(検索!$B$24,障害種別!G1393),0)&gt;=1,IF(障害種別!C1393="","",障害種別!C1393),"")</f>
        <v/>
      </c>
      <c r="D1393" s="19" t="str">
        <f>IF(IFERROR(FIND(検索!$B$24,障害種別!G1393),0)&gt;=1,IF(障害種別!D1393="","",障害種別!D1393),"")</f>
        <v/>
      </c>
      <c r="E1393" s="19" t="str">
        <f>IF(IFERROR(FIND(検索!$B$24,障害種別!G1393),0)&gt;=1,IF(障害種別!E1393="","",障害種別!E1393),"")</f>
        <v/>
      </c>
      <c r="F1393" s="19" t="str">
        <f>IF(IFERROR(FIND(検索!$B$24,障害種別!G1393),0)&gt;=1,IF(障害種別!F1393="","",障害種別!F1393),"")</f>
        <v/>
      </c>
      <c r="G1393" s="19" t="str">
        <f>IF(IFERROR(FIND(検索!$B$24,障害種別!G1393),0)&gt;=1,IF(障害種別!G1393="","",障害種別!G1393),"")</f>
        <v/>
      </c>
      <c r="H1393" s="19" t="str">
        <f>IF(IFERROR(FIND(検索!$B$24,障害種別!G1393),0)&gt;=1,IF(障害種別!H1393="","",障害種別!H1393),"")</f>
        <v/>
      </c>
      <c r="I1393" s="19" t="str">
        <f>IF(IFERROR(FIND(検索!$B$24,障害種別!G1393),0)&gt;=1,IF(障害種別!I1393="","",障害種別!I1393),"")</f>
        <v/>
      </c>
      <c r="J1393" s="19" t="str">
        <f>IF(IFERROR(FIND(検索!$B$24,障害種別!G1393),0)&gt;=1,IF(障害種別!J1393="","",障害種別!J1393),"")</f>
        <v/>
      </c>
    </row>
    <row r="1394" spans="1:10" x14ac:dyDescent="0.15">
      <c r="A1394" s="19" t="str">
        <f>IF(IFERROR(FIND(検索!$B$24,障害種別!G1394),0)&gt;=1,IF(障害種別!A1394="","",障害種別!A1394),"")</f>
        <v/>
      </c>
      <c r="B1394" s="19" t="str">
        <f>IF(IFERROR(FIND(検索!$B$24,障害種別!G1394),0)&gt;=1,IF(障害種別!B1394="","",障害種別!B1394),"")</f>
        <v/>
      </c>
      <c r="C1394" s="19" t="str">
        <f>IF(IFERROR(FIND(検索!$B$24,障害種別!G1394),0)&gt;=1,IF(障害種別!C1394="","",障害種別!C1394),"")</f>
        <v/>
      </c>
      <c r="D1394" s="19" t="str">
        <f>IF(IFERROR(FIND(検索!$B$24,障害種別!G1394),0)&gt;=1,IF(障害種別!D1394="","",障害種別!D1394),"")</f>
        <v/>
      </c>
      <c r="E1394" s="19" t="str">
        <f>IF(IFERROR(FIND(検索!$B$24,障害種別!G1394),0)&gt;=1,IF(障害種別!E1394="","",障害種別!E1394),"")</f>
        <v/>
      </c>
      <c r="F1394" s="19" t="str">
        <f>IF(IFERROR(FIND(検索!$B$24,障害種別!G1394),0)&gt;=1,IF(障害種別!F1394="","",障害種別!F1394),"")</f>
        <v/>
      </c>
      <c r="G1394" s="19" t="str">
        <f>IF(IFERROR(FIND(検索!$B$24,障害種別!G1394),0)&gt;=1,IF(障害種別!G1394="","",障害種別!G1394),"")</f>
        <v/>
      </c>
      <c r="H1394" s="19" t="str">
        <f>IF(IFERROR(FIND(検索!$B$24,障害種別!G1394),0)&gt;=1,IF(障害種別!H1394="","",障害種別!H1394),"")</f>
        <v/>
      </c>
      <c r="I1394" s="19" t="str">
        <f>IF(IFERROR(FIND(検索!$B$24,障害種別!G1394),0)&gt;=1,IF(障害種別!I1394="","",障害種別!I1394),"")</f>
        <v/>
      </c>
      <c r="J1394" s="19" t="str">
        <f>IF(IFERROR(FIND(検索!$B$24,障害種別!G1394),0)&gt;=1,IF(障害種別!J1394="","",障害種別!J1394),"")</f>
        <v/>
      </c>
    </row>
    <row r="1395" spans="1:10" x14ac:dyDescent="0.15">
      <c r="A1395" s="19" t="str">
        <f>IF(IFERROR(FIND(検索!$B$24,障害種別!G1395),0)&gt;=1,IF(障害種別!A1395="","",障害種別!A1395),"")</f>
        <v/>
      </c>
      <c r="B1395" s="19" t="str">
        <f>IF(IFERROR(FIND(検索!$B$24,障害種別!G1395),0)&gt;=1,IF(障害種別!B1395="","",障害種別!B1395),"")</f>
        <v/>
      </c>
      <c r="C1395" s="19" t="str">
        <f>IF(IFERROR(FIND(検索!$B$24,障害種別!G1395),0)&gt;=1,IF(障害種別!C1395="","",障害種別!C1395),"")</f>
        <v/>
      </c>
      <c r="D1395" s="19" t="str">
        <f>IF(IFERROR(FIND(検索!$B$24,障害種別!G1395),0)&gt;=1,IF(障害種別!D1395="","",障害種別!D1395),"")</f>
        <v/>
      </c>
      <c r="E1395" s="19" t="str">
        <f>IF(IFERROR(FIND(検索!$B$24,障害種別!G1395),0)&gt;=1,IF(障害種別!E1395="","",障害種別!E1395),"")</f>
        <v/>
      </c>
      <c r="F1395" s="19" t="str">
        <f>IF(IFERROR(FIND(検索!$B$24,障害種別!G1395),0)&gt;=1,IF(障害種別!F1395="","",障害種別!F1395),"")</f>
        <v/>
      </c>
      <c r="G1395" s="19" t="str">
        <f>IF(IFERROR(FIND(検索!$B$24,障害種別!G1395),0)&gt;=1,IF(障害種別!G1395="","",障害種別!G1395),"")</f>
        <v/>
      </c>
      <c r="H1395" s="19" t="str">
        <f>IF(IFERROR(FIND(検索!$B$24,障害種別!G1395),0)&gt;=1,IF(障害種別!H1395="","",障害種別!H1395),"")</f>
        <v/>
      </c>
      <c r="I1395" s="19" t="str">
        <f>IF(IFERROR(FIND(検索!$B$24,障害種別!G1395),0)&gt;=1,IF(障害種別!I1395="","",障害種別!I1395),"")</f>
        <v/>
      </c>
      <c r="J1395" s="19" t="str">
        <f>IF(IFERROR(FIND(検索!$B$24,障害種別!G1395),0)&gt;=1,IF(障害種別!J1395="","",障害種別!J1395),"")</f>
        <v/>
      </c>
    </row>
    <row r="1396" spans="1:10" x14ac:dyDescent="0.15">
      <c r="A1396" s="19" t="str">
        <f>IF(IFERROR(FIND(検索!$B$24,障害種別!G1396),0)&gt;=1,IF(障害種別!A1396="","",障害種別!A1396),"")</f>
        <v/>
      </c>
      <c r="B1396" s="19" t="str">
        <f>IF(IFERROR(FIND(検索!$B$24,障害種別!G1396),0)&gt;=1,IF(障害種別!B1396="","",障害種別!B1396),"")</f>
        <v/>
      </c>
      <c r="C1396" s="19" t="str">
        <f>IF(IFERROR(FIND(検索!$B$24,障害種別!G1396),0)&gt;=1,IF(障害種別!C1396="","",障害種別!C1396),"")</f>
        <v/>
      </c>
      <c r="D1396" s="19" t="str">
        <f>IF(IFERROR(FIND(検索!$B$24,障害種別!G1396),0)&gt;=1,IF(障害種別!D1396="","",障害種別!D1396),"")</f>
        <v/>
      </c>
      <c r="E1396" s="19" t="str">
        <f>IF(IFERROR(FIND(検索!$B$24,障害種別!G1396),0)&gt;=1,IF(障害種別!E1396="","",障害種別!E1396),"")</f>
        <v/>
      </c>
      <c r="F1396" s="19" t="str">
        <f>IF(IFERROR(FIND(検索!$B$24,障害種別!G1396),0)&gt;=1,IF(障害種別!F1396="","",障害種別!F1396),"")</f>
        <v/>
      </c>
      <c r="G1396" s="19" t="str">
        <f>IF(IFERROR(FIND(検索!$B$24,障害種別!G1396),0)&gt;=1,IF(障害種別!G1396="","",障害種別!G1396),"")</f>
        <v/>
      </c>
      <c r="H1396" s="19" t="str">
        <f>IF(IFERROR(FIND(検索!$B$24,障害種別!G1396),0)&gt;=1,IF(障害種別!H1396="","",障害種別!H1396),"")</f>
        <v/>
      </c>
      <c r="I1396" s="19" t="str">
        <f>IF(IFERROR(FIND(検索!$B$24,障害種別!G1396),0)&gt;=1,IF(障害種別!I1396="","",障害種別!I1396),"")</f>
        <v/>
      </c>
      <c r="J1396" s="19" t="str">
        <f>IF(IFERROR(FIND(検索!$B$24,障害種別!G1396),0)&gt;=1,IF(障害種別!J1396="","",障害種別!J1396),"")</f>
        <v/>
      </c>
    </row>
    <row r="1397" spans="1:10" x14ac:dyDescent="0.15">
      <c r="A1397" s="19" t="str">
        <f>IF(IFERROR(FIND(検索!$B$24,障害種別!G1397),0)&gt;=1,IF(障害種別!A1397="","",障害種別!A1397),"")</f>
        <v/>
      </c>
      <c r="B1397" s="19" t="str">
        <f>IF(IFERROR(FIND(検索!$B$24,障害種別!G1397),0)&gt;=1,IF(障害種別!B1397="","",障害種別!B1397),"")</f>
        <v/>
      </c>
      <c r="C1397" s="19" t="str">
        <f>IF(IFERROR(FIND(検索!$B$24,障害種別!G1397),0)&gt;=1,IF(障害種別!C1397="","",障害種別!C1397),"")</f>
        <v/>
      </c>
      <c r="D1397" s="19" t="str">
        <f>IF(IFERROR(FIND(検索!$B$24,障害種別!G1397),0)&gt;=1,IF(障害種別!D1397="","",障害種別!D1397),"")</f>
        <v/>
      </c>
      <c r="E1397" s="19" t="str">
        <f>IF(IFERROR(FIND(検索!$B$24,障害種別!G1397),0)&gt;=1,IF(障害種別!E1397="","",障害種別!E1397),"")</f>
        <v/>
      </c>
      <c r="F1397" s="19" t="str">
        <f>IF(IFERROR(FIND(検索!$B$24,障害種別!G1397),0)&gt;=1,IF(障害種別!F1397="","",障害種別!F1397),"")</f>
        <v/>
      </c>
      <c r="G1397" s="19" t="str">
        <f>IF(IFERROR(FIND(検索!$B$24,障害種別!G1397),0)&gt;=1,IF(障害種別!G1397="","",障害種別!G1397),"")</f>
        <v/>
      </c>
      <c r="H1397" s="19" t="str">
        <f>IF(IFERROR(FIND(検索!$B$24,障害種別!G1397),0)&gt;=1,IF(障害種別!H1397="","",障害種別!H1397),"")</f>
        <v/>
      </c>
      <c r="I1397" s="19" t="str">
        <f>IF(IFERROR(FIND(検索!$B$24,障害種別!G1397),0)&gt;=1,IF(障害種別!I1397="","",障害種別!I1397),"")</f>
        <v/>
      </c>
      <c r="J1397" s="19" t="str">
        <f>IF(IFERROR(FIND(検索!$B$24,障害種別!G1397),0)&gt;=1,IF(障害種別!J1397="","",障害種別!J1397),"")</f>
        <v/>
      </c>
    </row>
    <row r="1398" spans="1:10" x14ac:dyDescent="0.15">
      <c r="A1398" s="19" t="str">
        <f>IF(IFERROR(FIND(検索!$B$24,障害種別!G1398),0)&gt;=1,IF(障害種別!A1398="","",障害種別!A1398),"")</f>
        <v/>
      </c>
      <c r="B1398" s="19" t="str">
        <f>IF(IFERROR(FIND(検索!$B$24,障害種別!G1398),0)&gt;=1,IF(障害種別!B1398="","",障害種別!B1398),"")</f>
        <v/>
      </c>
      <c r="C1398" s="19" t="str">
        <f>IF(IFERROR(FIND(検索!$B$24,障害種別!G1398),0)&gt;=1,IF(障害種別!C1398="","",障害種別!C1398),"")</f>
        <v/>
      </c>
      <c r="D1398" s="19" t="str">
        <f>IF(IFERROR(FIND(検索!$B$24,障害種別!G1398),0)&gt;=1,IF(障害種別!D1398="","",障害種別!D1398),"")</f>
        <v/>
      </c>
      <c r="E1398" s="19" t="str">
        <f>IF(IFERROR(FIND(検索!$B$24,障害種別!G1398),0)&gt;=1,IF(障害種別!E1398="","",障害種別!E1398),"")</f>
        <v/>
      </c>
      <c r="F1398" s="19" t="str">
        <f>IF(IFERROR(FIND(検索!$B$24,障害種別!G1398),0)&gt;=1,IF(障害種別!F1398="","",障害種別!F1398),"")</f>
        <v/>
      </c>
      <c r="G1398" s="19" t="str">
        <f>IF(IFERROR(FIND(検索!$B$24,障害種別!G1398),0)&gt;=1,IF(障害種別!G1398="","",障害種別!G1398),"")</f>
        <v/>
      </c>
      <c r="H1398" s="19" t="str">
        <f>IF(IFERROR(FIND(検索!$B$24,障害種別!G1398),0)&gt;=1,IF(障害種別!H1398="","",障害種別!H1398),"")</f>
        <v/>
      </c>
      <c r="I1398" s="19" t="str">
        <f>IF(IFERROR(FIND(検索!$B$24,障害種別!G1398),0)&gt;=1,IF(障害種別!I1398="","",障害種別!I1398),"")</f>
        <v/>
      </c>
      <c r="J1398" s="19" t="str">
        <f>IF(IFERROR(FIND(検索!$B$24,障害種別!G1398),0)&gt;=1,IF(障害種別!J1398="","",障害種別!J1398),"")</f>
        <v/>
      </c>
    </row>
    <row r="1399" spans="1:10" x14ac:dyDescent="0.15">
      <c r="A1399" s="19" t="str">
        <f>IF(IFERROR(FIND(検索!$B$24,障害種別!G1399),0)&gt;=1,IF(障害種別!A1399="","",障害種別!A1399),"")</f>
        <v/>
      </c>
      <c r="B1399" s="19" t="str">
        <f>IF(IFERROR(FIND(検索!$B$24,障害種別!G1399),0)&gt;=1,IF(障害種別!B1399="","",障害種別!B1399),"")</f>
        <v/>
      </c>
      <c r="C1399" s="19" t="str">
        <f>IF(IFERROR(FIND(検索!$B$24,障害種別!G1399),0)&gt;=1,IF(障害種別!C1399="","",障害種別!C1399),"")</f>
        <v/>
      </c>
      <c r="D1399" s="19" t="str">
        <f>IF(IFERROR(FIND(検索!$B$24,障害種別!G1399),0)&gt;=1,IF(障害種別!D1399="","",障害種別!D1399),"")</f>
        <v/>
      </c>
      <c r="E1399" s="19" t="str">
        <f>IF(IFERROR(FIND(検索!$B$24,障害種別!G1399),0)&gt;=1,IF(障害種別!E1399="","",障害種別!E1399),"")</f>
        <v/>
      </c>
      <c r="F1399" s="19" t="str">
        <f>IF(IFERROR(FIND(検索!$B$24,障害種別!G1399),0)&gt;=1,IF(障害種別!F1399="","",障害種別!F1399),"")</f>
        <v/>
      </c>
      <c r="G1399" s="19" t="str">
        <f>IF(IFERROR(FIND(検索!$B$24,障害種別!G1399),0)&gt;=1,IF(障害種別!G1399="","",障害種別!G1399),"")</f>
        <v/>
      </c>
      <c r="H1399" s="19" t="str">
        <f>IF(IFERROR(FIND(検索!$B$24,障害種別!G1399),0)&gt;=1,IF(障害種別!H1399="","",障害種別!H1399),"")</f>
        <v/>
      </c>
      <c r="I1399" s="19" t="str">
        <f>IF(IFERROR(FIND(検索!$B$24,障害種別!G1399),0)&gt;=1,IF(障害種別!I1399="","",障害種別!I1399),"")</f>
        <v/>
      </c>
      <c r="J1399" s="19" t="str">
        <f>IF(IFERROR(FIND(検索!$B$24,障害種別!G1399),0)&gt;=1,IF(障害種別!J1399="","",障害種別!J1399),"")</f>
        <v/>
      </c>
    </row>
    <row r="1400" spans="1:10" x14ac:dyDescent="0.15">
      <c r="A1400" s="19" t="str">
        <f>IF(IFERROR(FIND(検索!$B$24,障害種別!G1400),0)&gt;=1,IF(障害種別!A1400="","",障害種別!A1400),"")</f>
        <v/>
      </c>
      <c r="B1400" s="19" t="str">
        <f>IF(IFERROR(FIND(検索!$B$24,障害種別!G1400),0)&gt;=1,IF(障害種別!B1400="","",障害種別!B1400),"")</f>
        <v/>
      </c>
      <c r="C1400" s="19" t="str">
        <f>IF(IFERROR(FIND(検索!$B$24,障害種別!G1400),0)&gt;=1,IF(障害種別!C1400="","",障害種別!C1400),"")</f>
        <v/>
      </c>
      <c r="D1400" s="19" t="str">
        <f>IF(IFERROR(FIND(検索!$B$24,障害種別!G1400),0)&gt;=1,IF(障害種別!D1400="","",障害種別!D1400),"")</f>
        <v/>
      </c>
      <c r="E1400" s="19" t="str">
        <f>IF(IFERROR(FIND(検索!$B$24,障害種別!G1400),0)&gt;=1,IF(障害種別!E1400="","",障害種別!E1400),"")</f>
        <v/>
      </c>
      <c r="F1400" s="19" t="str">
        <f>IF(IFERROR(FIND(検索!$B$24,障害種別!G1400),0)&gt;=1,IF(障害種別!F1400="","",障害種別!F1400),"")</f>
        <v/>
      </c>
      <c r="G1400" s="19" t="str">
        <f>IF(IFERROR(FIND(検索!$B$24,障害種別!G1400),0)&gt;=1,IF(障害種別!G1400="","",障害種別!G1400),"")</f>
        <v/>
      </c>
      <c r="H1400" s="19" t="str">
        <f>IF(IFERROR(FIND(検索!$B$24,障害種別!G1400),0)&gt;=1,IF(障害種別!H1400="","",障害種別!H1400),"")</f>
        <v/>
      </c>
      <c r="I1400" s="19" t="str">
        <f>IF(IFERROR(FIND(検索!$B$24,障害種別!G1400),0)&gt;=1,IF(障害種別!I1400="","",障害種別!I1400),"")</f>
        <v/>
      </c>
      <c r="J1400" s="19" t="str">
        <f>IF(IFERROR(FIND(検索!$B$24,障害種別!G1400),0)&gt;=1,IF(障害種別!J1400="","",障害種別!J1400),"")</f>
        <v/>
      </c>
    </row>
    <row r="1401" spans="1:10" x14ac:dyDescent="0.15">
      <c r="A1401" s="19" t="str">
        <f>IF(IFERROR(FIND(検索!$B$24,障害種別!G1401),0)&gt;=1,IF(障害種別!A1401="","",障害種別!A1401),"")</f>
        <v/>
      </c>
      <c r="B1401" s="19" t="str">
        <f>IF(IFERROR(FIND(検索!$B$24,障害種別!G1401),0)&gt;=1,IF(障害種別!B1401="","",障害種別!B1401),"")</f>
        <v/>
      </c>
      <c r="C1401" s="19" t="str">
        <f>IF(IFERROR(FIND(検索!$B$24,障害種別!G1401),0)&gt;=1,IF(障害種別!C1401="","",障害種別!C1401),"")</f>
        <v/>
      </c>
      <c r="D1401" s="19" t="str">
        <f>IF(IFERROR(FIND(検索!$B$24,障害種別!G1401),0)&gt;=1,IF(障害種別!D1401="","",障害種別!D1401),"")</f>
        <v/>
      </c>
      <c r="E1401" s="19" t="str">
        <f>IF(IFERROR(FIND(検索!$B$24,障害種別!G1401),0)&gt;=1,IF(障害種別!E1401="","",障害種別!E1401),"")</f>
        <v/>
      </c>
      <c r="F1401" s="19" t="str">
        <f>IF(IFERROR(FIND(検索!$B$24,障害種別!G1401),0)&gt;=1,IF(障害種別!F1401="","",障害種別!F1401),"")</f>
        <v/>
      </c>
      <c r="G1401" s="19" t="str">
        <f>IF(IFERROR(FIND(検索!$B$24,障害種別!G1401),0)&gt;=1,IF(障害種別!G1401="","",障害種別!G1401),"")</f>
        <v/>
      </c>
      <c r="H1401" s="19" t="str">
        <f>IF(IFERROR(FIND(検索!$B$24,障害種別!G1401),0)&gt;=1,IF(障害種別!H1401="","",障害種別!H1401),"")</f>
        <v/>
      </c>
      <c r="I1401" s="19" t="str">
        <f>IF(IFERROR(FIND(検索!$B$24,障害種別!G1401),0)&gt;=1,IF(障害種別!I1401="","",障害種別!I1401),"")</f>
        <v/>
      </c>
      <c r="J1401" s="19" t="str">
        <f>IF(IFERROR(FIND(検索!$B$24,障害種別!G1401),0)&gt;=1,IF(障害種別!J1401="","",障害種別!J1401),"")</f>
        <v/>
      </c>
    </row>
    <row r="1402" spans="1:10" x14ac:dyDescent="0.15">
      <c r="A1402" s="19" t="str">
        <f>IF(IFERROR(FIND(検索!$B$24,障害種別!G1402),0)&gt;=1,IF(障害種別!A1402="","",障害種別!A1402),"")</f>
        <v/>
      </c>
      <c r="B1402" s="19" t="str">
        <f>IF(IFERROR(FIND(検索!$B$24,障害種別!G1402),0)&gt;=1,IF(障害種別!B1402="","",障害種別!B1402),"")</f>
        <v/>
      </c>
      <c r="C1402" s="19" t="str">
        <f>IF(IFERROR(FIND(検索!$B$24,障害種別!G1402),0)&gt;=1,IF(障害種別!C1402="","",障害種別!C1402),"")</f>
        <v/>
      </c>
      <c r="D1402" s="19" t="str">
        <f>IF(IFERROR(FIND(検索!$B$24,障害種別!G1402),0)&gt;=1,IF(障害種別!D1402="","",障害種別!D1402),"")</f>
        <v/>
      </c>
      <c r="E1402" s="19" t="str">
        <f>IF(IFERROR(FIND(検索!$B$24,障害種別!G1402),0)&gt;=1,IF(障害種別!E1402="","",障害種別!E1402),"")</f>
        <v/>
      </c>
      <c r="F1402" s="19" t="str">
        <f>IF(IFERROR(FIND(検索!$B$24,障害種別!G1402),0)&gt;=1,IF(障害種別!F1402="","",障害種別!F1402),"")</f>
        <v/>
      </c>
      <c r="G1402" s="19" t="str">
        <f>IF(IFERROR(FIND(検索!$B$24,障害種別!G1402),0)&gt;=1,IF(障害種別!G1402="","",障害種別!G1402),"")</f>
        <v/>
      </c>
      <c r="H1402" s="19" t="str">
        <f>IF(IFERROR(FIND(検索!$B$24,障害種別!G1402),0)&gt;=1,IF(障害種別!H1402="","",障害種別!H1402),"")</f>
        <v/>
      </c>
      <c r="I1402" s="19" t="str">
        <f>IF(IFERROR(FIND(検索!$B$24,障害種別!G1402),0)&gt;=1,IF(障害種別!I1402="","",障害種別!I1402),"")</f>
        <v/>
      </c>
      <c r="J1402" s="19" t="str">
        <f>IF(IFERROR(FIND(検索!$B$24,障害種別!G1402),0)&gt;=1,IF(障害種別!J1402="","",障害種別!J1402),"")</f>
        <v/>
      </c>
    </row>
    <row r="1403" spans="1:10" x14ac:dyDescent="0.15">
      <c r="A1403" s="19" t="str">
        <f>IF(IFERROR(FIND(検索!$B$24,障害種別!G1403),0)&gt;=1,IF(障害種別!A1403="","",障害種別!A1403),"")</f>
        <v/>
      </c>
      <c r="B1403" s="19" t="str">
        <f>IF(IFERROR(FIND(検索!$B$24,障害種別!G1403),0)&gt;=1,IF(障害種別!B1403="","",障害種別!B1403),"")</f>
        <v/>
      </c>
      <c r="C1403" s="19" t="str">
        <f>IF(IFERROR(FIND(検索!$B$24,障害種別!G1403),0)&gt;=1,IF(障害種別!C1403="","",障害種別!C1403),"")</f>
        <v/>
      </c>
      <c r="D1403" s="19" t="str">
        <f>IF(IFERROR(FIND(検索!$B$24,障害種別!G1403),0)&gt;=1,IF(障害種別!D1403="","",障害種別!D1403),"")</f>
        <v/>
      </c>
      <c r="E1403" s="19" t="str">
        <f>IF(IFERROR(FIND(検索!$B$24,障害種別!G1403),0)&gt;=1,IF(障害種別!E1403="","",障害種別!E1403),"")</f>
        <v/>
      </c>
      <c r="F1403" s="19" t="str">
        <f>IF(IFERROR(FIND(検索!$B$24,障害種別!G1403),0)&gt;=1,IF(障害種別!F1403="","",障害種別!F1403),"")</f>
        <v/>
      </c>
      <c r="G1403" s="19" t="str">
        <f>IF(IFERROR(FIND(検索!$B$24,障害種別!G1403),0)&gt;=1,IF(障害種別!G1403="","",障害種別!G1403),"")</f>
        <v/>
      </c>
      <c r="H1403" s="19" t="str">
        <f>IF(IFERROR(FIND(検索!$B$24,障害種別!G1403),0)&gt;=1,IF(障害種別!H1403="","",障害種別!H1403),"")</f>
        <v/>
      </c>
      <c r="I1403" s="19" t="str">
        <f>IF(IFERROR(FIND(検索!$B$24,障害種別!G1403),0)&gt;=1,IF(障害種別!I1403="","",障害種別!I1403),"")</f>
        <v/>
      </c>
      <c r="J1403" s="19" t="str">
        <f>IF(IFERROR(FIND(検索!$B$24,障害種別!G1403),0)&gt;=1,IF(障害種別!J1403="","",障害種別!J1403),"")</f>
        <v/>
      </c>
    </row>
    <row r="1404" spans="1:10" x14ac:dyDescent="0.15">
      <c r="A1404" s="19" t="str">
        <f>IF(IFERROR(FIND(検索!$B$24,障害種別!G1404),0)&gt;=1,IF(障害種別!A1404="","",障害種別!A1404),"")</f>
        <v/>
      </c>
      <c r="B1404" s="19" t="str">
        <f>IF(IFERROR(FIND(検索!$B$24,障害種別!G1404),0)&gt;=1,IF(障害種別!B1404="","",障害種別!B1404),"")</f>
        <v/>
      </c>
      <c r="C1404" s="19" t="str">
        <f>IF(IFERROR(FIND(検索!$B$24,障害種別!G1404),0)&gt;=1,IF(障害種別!C1404="","",障害種別!C1404),"")</f>
        <v/>
      </c>
      <c r="D1404" s="19" t="str">
        <f>IF(IFERROR(FIND(検索!$B$24,障害種別!G1404),0)&gt;=1,IF(障害種別!D1404="","",障害種別!D1404),"")</f>
        <v/>
      </c>
      <c r="E1404" s="19" t="str">
        <f>IF(IFERROR(FIND(検索!$B$24,障害種別!G1404),0)&gt;=1,IF(障害種別!E1404="","",障害種別!E1404),"")</f>
        <v/>
      </c>
      <c r="F1404" s="19" t="str">
        <f>IF(IFERROR(FIND(検索!$B$24,障害種別!G1404),0)&gt;=1,IF(障害種別!F1404="","",障害種別!F1404),"")</f>
        <v/>
      </c>
      <c r="G1404" s="19" t="str">
        <f>IF(IFERROR(FIND(検索!$B$24,障害種別!G1404),0)&gt;=1,IF(障害種別!G1404="","",障害種別!G1404),"")</f>
        <v/>
      </c>
      <c r="H1404" s="19" t="str">
        <f>IF(IFERROR(FIND(検索!$B$24,障害種別!G1404),0)&gt;=1,IF(障害種別!H1404="","",障害種別!H1404),"")</f>
        <v/>
      </c>
      <c r="I1404" s="19" t="str">
        <f>IF(IFERROR(FIND(検索!$B$24,障害種別!G1404),0)&gt;=1,IF(障害種別!I1404="","",障害種別!I1404),"")</f>
        <v/>
      </c>
      <c r="J1404" s="19" t="str">
        <f>IF(IFERROR(FIND(検索!$B$24,障害種別!G1404),0)&gt;=1,IF(障害種別!J1404="","",障害種別!J1404),"")</f>
        <v/>
      </c>
    </row>
    <row r="1405" spans="1:10" x14ac:dyDescent="0.15">
      <c r="A1405" s="19" t="str">
        <f>IF(IFERROR(FIND(検索!$B$24,障害種別!G1405),0)&gt;=1,IF(障害種別!A1405="","",障害種別!A1405),"")</f>
        <v/>
      </c>
      <c r="B1405" s="19" t="str">
        <f>IF(IFERROR(FIND(検索!$B$24,障害種別!G1405),0)&gt;=1,IF(障害種別!B1405="","",障害種別!B1405),"")</f>
        <v/>
      </c>
      <c r="C1405" s="19" t="str">
        <f>IF(IFERROR(FIND(検索!$B$24,障害種別!G1405),0)&gt;=1,IF(障害種別!C1405="","",障害種別!C1405),"")</f>
        <v/>
      </c>
      <c r="D1405" s="19" t="str">
        <f>IF(IFERROR(FIND(検索!$B$24,障害種別!G1405),0)&gt;=1,IF(障害種別!D1405="","",障害種別!D1405),"")</f>
        <v/>
      </c>
      <c r="E1405" s="19" t="str">
        <f>IF(IFERROR(FIND(検索!$B$24,障害種別!G1405),0)&gt;=1,IF(障害種別!E1405="","",障害種別!E1405),"")</f>
        <v/>
      </c>
      <c r="F1405" s="19" t="str">
        <f>IF(IFERROR(FIND(検索!$B$24,障害種別!G1405),0)&gt;=1,IF(障害種別!F1405="","",障害種別!F1405),"")</f>
        <v/>
      </c>
      <c r="G1405" s="19" t="str">
        <f>IF(IFERROR(FIND(検索!$B$24,障害種別!G1405),0)&gt;=1,IF(障害種別!G1405="","",障害種別!G1405),"")</f>
        <v/>
      </c>
      <c r="H1405" s="19" t="str">
        <f>IF(IFERROR(FIND(検索!$B$24,障害種別!G1405),0)&gt;=1,IF(障害種別!H1405="","",障害種別!H1405),"")</f>
        <v/>
      </c>
      <c r="I1405" s="19" t="str">
        <f>IF(IFERROR(FIND(検索!$B$24,障害種別!G1405),0)&gt;=1,IF(障害種別!I1405="","",障害種別!I1405),"")</f>
        <v/>
      </c>
      <c r="J1405" s="19" t="str">
        <f>IF(IFERROR(FIND(検索!$B$24,障害種別!G1405),0)&gt;=1,IF(障害種別!J1405="","",障害種別!J1405),"")</f>
        <v/>
      </c>
    </row>
    <row r="1406" spans="1:10" x14ac:dyDescent="0.15">
      <c r="A1406" s="19" t="str">
        <f>IF(IFERROR(FIND(検索!$B$24,障害種別!G1406),0)&gt;=1,IF(障害種別!A1406="","",障害種別!A1406),"")</f>
        <v/>
      </c>
      <c r="B1406" s="19" t="str">
        <f>IF(IFERROR(FIND(検索!$B$24,障害種別!G1406),0)&gt;=1,IF(障害種別!B1406="","",障害種別!B1406),"")</f>
        <v/>
      </c>
      <c r="C1406" s="19" t="str">
        <f>IF(IFERROR(FIND(検索!$B$24,障害種別!G1406),0)&gt;=1,IF(障害種別!C1406="","",障害種別!C1406),"")</f>
        <v/>
      </c>
      <c r="D1406" s="19" t="str">
        <f>IF(IFERROR(FIND(検索!$B$24,障害種別!G1406),0)&gt;=1,IF(障害種別!D1406="","",障害種別!D1406),"")</f>
        <v/>
      </c>
      <c r="E1406" s="19" t="str">
        <f>IF(IFERROR(FIND(検索!$B$24,障害種別!G1406),0)&gt;=1,IF(障害種別!E1406="","",障害種別!E1406),"")</f>
        <v/>
      </c>
      <c r="F1406" s="19" t="str">
        <f>IF(IFERROR(FIND(検索!$B$24,障害種別!G1406),0)&gt;=1,IF(障害種別!F1406="","",障害種別!F1406),"")</f>
        <v/>
      </c>
      <c r="G1406" s="19" t="str">
        <f>IF(IFERROR(FIND(検索!$B$24,障害種別!G1406),0)&gt;=1,IF(障害種別!G1406="","",障害種別!G1406),"")</f>
        <v/>
      </c>
      <c r="H1406" s="19" t="str">
        <f>IF(IFERROR(FIND(検索!$B$24,障害種別!G1406),0)&gt;=1,IF(障害種別!H1406="","",障害種別!H1406),"")</f>
        <v/>
      </c>
      <c r="I1406" s="19" t="str">
        <f>IF(IFERROR(FIND(検索!$B$24,障害種別!G1406),0)&gt;=1,IF(障害種別!I1406="","",障害種別!I1406),"")</f>
        <v/>
      </c>
      <c r="J1406" s="19" t="str">
        <f>IF(IFERROR(FIND(検索!$B$24,障害種別!G1406),0)&gt;=1,IF(障害種別!J1406="","",障害種別!J1406),"")</f>
        <v/>
      </c>
    </row>
    <row r="1407" spans="1:10" x14ac:dyDescent="0.15">
      <c r="A1407" s="19" t="str">
        <f>IF(IFERROR(FIND(検索!$B$24,障害種別!G1407),0)&gt;=1,IF(障害種別!A1407="","",障害種別!A1407),"")</f>
        <v/>
      </c>
      <c r="B1407" s="19" t="str">
        <f>IF(IFERROR(FIND(検索!$B$24,障害種別!G1407),0)&gt;=1,IF(障害種別!B1407="","",障害種別!B1407),"")</f>
        <v/>
      </c>
      <c r="C1407" s="19" t="str">
        <f>IF(IFERROR(FIND(検索!$B$24,障害種別!G1407),0)&gt;=1,IF(障害種別!C1407="","",障害種別!C1407),"")</f>
        <v/>
      </c>
      <c r="D1407" s="19" t="str">
        <f>IF(IFERROR(FIND(検索!$B$24,障害種別!G1407),0)&gt;=1,IF(障害種別!D1407="","",障害種別!D1407),"")</f>
        <v/>
      </c>
      <c r="E1407" s="19" t="str">
        <f>IF(IFERROR(FIND(検索!$B$24,障害種別!G1407),0)&gt;=1,IF(障害種別!E1407="","",障害種別!E1407),"")</f>
        <v/>
      </c>
      <c r="F1407" s="19" t="str">
        <f>IF(IFERROR(FIND(検索!$B$24,障害種別!G1407),0)&gt;=1,IF(障害種別!F1407="","",障害種別!F1407),"")</f>
        <v/>
      </c>
      <c r="G1407" s="19" t="str">
        <f>IF(IFERROR(FIND(検索!$B$24,障害種別!G1407),0)&gt;=1,IF(障害種別!G1407="","",障害種別!G1407),"")</f>
        <v/>
      </c>
      <c r="H1407" s="19" t="str">
        <f>IF(IFERROR(FIND(検索!$B$24,障害種別!G1407),0)&gt;=1,IF(障害種別!H1407="","",障害種別!H1407),"")</f>
        <v/>
      </c>
      <c r="I1407" s="19" t="str">
        <f>IF(IFERROR(FIND(検索!$B$24,障害種別!G1407),0)&gt;=1,IF(障害種別!I1407="","",障害種別!I1407),"")</f>
        <v/>
      </c>
      <c r="J1407" s="19" t="str">
        <f>IF(IFERROR(FIND(検索!$B$24,障害種別!G1407),0)&gt;=1,IF(障害種別!J1407="","",障害種別!J1407),"")</f>
        <v/>
      </c>
    </row>
    <row r="1408" spans="1:10" x14ac:dyDescent="0.15">
      <c r="A1408" s="19" t="str">
        <f>IF(IFERROR(FIND(検索!$B$24,障害種別!G1408),0)&gt;=1,IF(障害種別!A1408="","",障害種別!A1408),"")</f>
        <v/>
      </c>
      <c r="B1408" s="19" t="str">
        <f>IF(IFERROR(FIND(検索!$B$24,障害種別!G1408),0)&gt;=1,IF(障害種別!B1408="","",障害種別!B1408),"")</f>
        <v/>
      </c>
      <c r="C1408" s="19" t="str">
        <f>IF(IFERROR(FIND(検索!$B$24,障害種別!G1408),0)&gt;=1,IF(障害種別!C1408="","",障害種別!C1408),"")</f>
        <v/>
      </c>
      <c r="D1408" s="19" t="str">
        <f>IF(IFERROR(FIND(検索!$B$24,障害種別!G1408),0)&gt;=1,IF(障害種別!D1408="","",障害種別!D1408),"")</f>
        <v/>
      </c>
      <c r="E1408" s="19" t="str">
        <f>IF(IFERROR(FIND(検索!$B$24,障害種別!G1408),0)&gt;=1,IF(障害種別!E1408="","",障害種別!E1408),"")</f>
        <v/>
      </c>
      <c r="F1408" s="19" t="str">
        <f>IF(IFERROR(FIND(検索!$B$24,障害種別!G1408),0)&gt;=1,IF(障害種別!F1408="","",障害種別!F1408),"")</f>
        <v/>
      </c>
      <c r="G1408" s="19" t="str">
        <f>IF(IFERROR(FIND(検索!$B$24,障害種別!G1408),0)&gt;=1,IF(障害種別!G1408="","",障害種別!G1408),"")</f>
        <v/>
      </c>
      <c r="H1408" s="19" t="str">
        <f>IF(IFERROR(FIND(検索!$B$24,障害種別!G1408),0)&gt;=1,IF(障害種別!H1408="","",障害種別!H1408),"")</f>
        <v/>
      </c>
      <c r="I1408" s="19" t="str">
        <f>IF(IFERROR(FIND(検索!$B$24,障害種別!G1408),0)&gt;=1,IF(障害種別!I1408="","",障害種別!I1408),"")</f>
        <v/>
      </c>
      <c r="J1408" s="19" t="str">
        <f>IF(IFERROR(FIND(検索!$B$24,障害種別!G1408),0)&gt;=1,IF(障害種別!J1408="","",障害種別!J1408),"")</f>
        <v/>
      </c>
    </row>
    <row r="1409" spans="1:10" x14ac:dyDescent="0.15">
      <c r="A1409" s="19" t="str">
        <f>IF(IFERROR(FIND(検索!$B$24,障害種別!G1409),0)&gt;=1,IF(障害種別!A1409="","",障害種別!A1409),"")</f>
        <v/>
      </c>
      <c r="B1409" s="19" t="str">
        <f>IF(IFERROR(FIND(検索!$B$24,障害種別!G1409),0)&gt;=1,IF(障害種別!B1409="","",障害種別!B1409),"")</f>
        <v/>
      </c>
      <c r="C1409" s="19" t="str">
        <f>IF(IFERROR(FIND(検索!$B$24,障害種別!G1409),0)&gt;=1,IF(障害種別!C1409="","",障害種別!C1409),"")</f>
        <v/>
      </c>
      <c r="D1409" s="19" t="str">
        <f>IF(IFERROR(FIND(検索!$B$24,障害種別!G1409),0)&gt;=1,IF(障害種別!D1409="","",障害種別!D1409),"")</f>
        <v/>
      </c>
      <c r="E1409" s="19" t="str">
        <f>IF(IFERROR(FIND(検索!$B$24,障害種別!G1409),0)&gt;=1,IF(障害種別!E1409="","",障害種別!E1409),"")</f>
        <v/>
      </c>
      <c r="F1409" s="19" t="str">
        <f>IF(IFERROR(FIND(検索!$B$24,障害種別!G1409),0)&gt;=1,IF(障害種別!F1409="","",障害種別!F1409),"")</f>
        <v/>
      </c>
      <c r="G1409" s="19" t="str">
        <f>IF(IFERROR(FIND(検索!$B$24,障害種別!G1409),0)&gt;=1,IF(障害種別!G1409="","",障害種別!G1409),"")</f>
        <v/>
      </c>
      <c r="H1409" s="19" t="str">
        <f>IF(IFERROR(FIND(検索!$B$24,障害種別!G1409),0)&gt;=1,IF(障害種別!H1409="","",障害種別!H1409),"")</f>
        <v/>
      </c>
      <c r="I1409" s="19" t="str">
        <f>IF(IFERROR(FIND(検索!$B$24,障害種別!G1409),0)&gt;=1,IF(障害種別!I1409="","",障害種別!I1409),"")</f>
        <v/>
      </c>
      <c r="J1409" s="19" t="str">
        <f>IF(IFERROR(FIND(検索!$B$24,障害種別!G1409),0)&gt;=1,IF(障害種別!J1409="","",障害種別!J1409),"")</f>
        <v/>
      </c>
    </row>
    <row r="1410" spans="1:10" x14ac:dyDescent="0.15">
      <c r="A1410" s="19" t="str">
        <f>IF(IFERROR(FIND(検索!$B$24,障害種別!G1410),0)&gt;=1,IF(障害種別!A1410="","",障害種別!A1410),"")</f>
        <v/>
      </c>
      <c r="B1410" s="19" t="str">
        <f>IF(IFERROR(FIND(検索!$B$24,障害種別!G1410),0)&gt;=1,IF(障害種別!B1410="","",障害種別!B1410),"")</f>
        <v/>
      </c>
      <c r="C1410" s="19" t="str">
        <f>IF(IFERROR(FIND(検索!$B$24,障害種別!G1410),0)&gt;=1,IF(障害種別!C1410="","",障害種別!C1410),"")</f>
        <v/>
      </c>
      <c r="D1410" s="19" t="str">
        <f>IF(IFERROR(FIND(検索!$B$24,障害種別!G1410),0)&gt;=1,IF(障害種別!D1410="","",障害種別!D1410),"")</f>
        <v/>
      </c>
      <c r="E1410" s="19" t="str">
        <f>IF(IFERROR(FIND(検索!$B$24,障害種別!G1410),0)&gt;=1,IF(障害種別!E1410="","",障害種別!E1410),"")</f>
        <v/>
      </c>
      <c r="F1410" s="19" t="str">
        <f>IF(IFERROR(FIND(検索!$B$24,障害種別!G1410),0)&gt;=1,IF(障害種別!F1410="","",障害種別!F1410),"")</f>
        <v/>
      </c>
      <c r="G1410" s="19" t="str">
        <f>IF(IFERROR(FIND(検索!$B$24,障害種別!G1410),0)&gt;=1,IF(障害種別!G1410="","",障害種別!G1410),"")</f>
        <v/>
      </c>
      <c r="H1410" s="19" t="str">
        <f>IF(IFERROR(FIND(検索!$B$24,障害種別!G1410),0)&gt;=1,IF(障害種別!H1410="","",障害種別!H1410),"")</f>
        <v/>
      </c>
      <c r="I1410" s="19" t="str">
        <f>IF(IFERROR(FIND(検索!$B$24,障害種別!G1410),0)&gt;=1,IF(障害種別!I1410="","",障害種別!I1410),"")</f>
        <v/>
      </c>
      <c r="J1410" s="19" t="str">
        <f>IF(IFERROR(FIND(検索!$B$24,障害種別!G1410),0)&gt;=1,IF(障害種別!J1410="","",障害種別!J1410),"")</f>
        <v/>
      </c>
    </row>
    <row r="1411" spans="1:10" x14ac:dyDescent="0.15">
      <c r="A1411" s="19" t="str">
        <f>IF(IFERROR(FIND(検索!$B$24,障害種別!G1411),0)&gt;=1,IF(障害種別!A1411="","",障害種別!A1411),"")</f>
        <v/>
      </c>
      <c r="B1411" s="19" t="str">
        <f>IF(IFERROR(FIND(検索!$B$24,障害種別!G1411),0)&gt;=1,IF(障害種別!B1411="","",障害種別!B1411),"")</f>
        <v/>
      </c>
      <c r="C1411" s="19" t="str">
        <f>IF(IFERROR(FIND(検索!$B$24,障害種別!G1411),0)&gt;=1,IF(障害種別!C1411="","",障害種別!C1411),"")</f>
        <v/>
      </c>
      <c r="D1411" s="19" t="str">
        <f>IF(IFERROR(FIND(検索!$B$24,障害種別!G1411),0)&gt;=1,IF(障害種別!D1411="","",障害種別!D1411),"")</f>
        <v/>
      </c>
      <c r="E1411" s="19" t="str">
        <f>IF(IFERROR(FIND(検索!$B$24,障害種別!G1411),0)&gt;=1,IF(障害種別!E1411="","",障害種別!E1411),"")</f>
        <v/>
      </c>
      <c r="F1411" s="19" t="str">
        <f>IF(IFERROR(FIND(検索!$B$24,障害種別!G1411),0)&gt;=1,IF(障害種別!F1411="","",障害種別!F1411),"")</f>
        <v/>
      </c>
      <c r="G1411" s="19" t="str">
        <f>IF(IFERROR(FIND(検索!$B$24,障害種別!G1411),0)&gt;=1,IF(障害種別!G1411="","",障害種別!G1411),"")</f>
        <v/>
      </c>
      <c r="H1411" s="19" t="str">
        <f>IF(IFERROR(FIND(検索!$B$24,障害種別!G1411),0)&gt;=1,IF(障害種別!H1411="","",障害種別!H1411),"")</f>
        <v/>
      </c>
      <c r="I1411" s="19" t="str">
        <f>IF(IFERROR(FIND(検索!$B$24,障害種別!G1411),0)&gt;=1,IF(障害種別!I1411="","",障害種別!I1411),"")</f>
        <v/>
      </c>
      <c r="J1411" s="19" t="str">
        <f>IF(IFERROR(FIND(検索!$B$24,障害種別!G1411),0)&gt;=1,IF(障害種別!J1411="","",障害種別!J1411),"")</f>
        <v/>
      </c>
    </row>
    <row r="1412" spans="1:10" x14ac:dyDescent="0.15">
      <c r="A1412" s="19" t="str">
        <f>IF(IFERROR(FIND(検索!$B$24,障害種別!G1412),0)&gt;=1,IF(障害種別!A1412="","",障害種別!A1412),"")</f>
        <v/>
      </c>
      <c r="B1412" s="19" t="str">
        <f>IF(IFERROR(FIND(検索!$B$24,障害種別!G1412),0)&gt;=1,IF(障害種別!B1412="","",障害種別!B1412),"")</f>
        <v/>
      </c>
      <c r="C1412" s="19" t="str">
        <f>IF(IFERROR(FIND(検索!$B$24,障害種別!G1412),0)&gt;=1,IF(障害種別!C1412="","",障害種別!C1412),"")</f>
        <v/>
      </c>
      <c r="D1412" s="19" t="str">
        <f>IF(IFERROR(FIND(検索!$B$24,障害種別!G1412),0)&gt;=1,IF(障害種別!D1412="","",障害種別!D1412),"")</f>
        <v/>
      </c>
      <c r="E1412" s="19" t="str">
        <f>IF(IFERROR(FIND(検索!$B$24,障害種別!G1412),0)&gt;=1,IF(障害種別!E1412="","",障害種別!E1412),"")</f>
        <v/>
      </c>
      <c r="F1412" s="19" t="str">
        <f>IF(IFERROR(FIND(検索!$B$24,障害種別!G1412),0)&gt;=1,IF(障害種別!F1412="","",障害種別!F1412),"")</f>
        <v/>
      </c>
      <c r="G1412" s="19" t="str">
        <f>IF(IFERROR(FIND(検索!$B$24,障害種別!G1412),0)&gt;=1,IF(障害種別!G1412="","",障害種別!G1412),"")</f>
        <v/>
      </c>
      <c r="H1412" s="19" t="str">
        <f>IF(IFERROR(FIND(検索!$B$24,障害種別!G1412),0)&gt;=1,IF(障害種別!H1412="","",障害種別!H1412),"")</f>
        <v/>
      </c>
      <c r="I1412" s="19" t="str">
        <f>IF(IFERROR(FIND(検索!$B$24,障害種別!G1412),0)&gt;=1,IF(障害種別!I1412="","",障害種別!I1412),"")</f>
        <v/>
      </c>
      <c r="J1412" s="19" t="str">
        <f>IF(IFERROR(FIND(検索!$B$24,障害種別!G1412),0)&gt;=1,IF(障害種別!J1412="","",障害種別!J1412),"")</f>
        <v/>
      </c>
    </row>
    <row r="1413" spans="1:10" x14ac:dyDescent="0.15">
      <c r="A1413" s="19" t="str">
        <f>IF(IFERROR(FIND(検索!$B$24,障害種別!G1413),0)&gt;=1,IF(障害種別!A1413="","",障害種別!A1413),"")</f>
        <v/>
      </c>
      <c r="B1413" s="19" t="str">
        <f>IF(IFERROR(FIND(検索!$B$24,障害種別!G1413),0)&gt;=1,IF(障害種別!B1413="","",障害種別!B1413),"")</f>
        <v/>
      </c>
      <c r="C1413" s="19" t="str">
        <f>IF(IFERROR(FIND(検索!$B$24,障害種別!G1413),0)&gt;=1,IF(障害種別!C1413="","",障害種別!C1413),"")</f>
        <v/>
      </c>
      <c r="D1413" s="19" t="str">
        <f>IF(IFERROR(FIND(検索!$B$24,障害種別!G1413),0)&gt;=1,IF(障害種別!D1413="","",障害種別!D1413),"")</f>
        <v/>
      </c>
      <c r="E1413" s="19" t="str">
        <f>IF(IFERROR(FIND(検索!$B$24,障害種別!G1413),0)&gt;=1,IF(障害種別!E1413="","",障害種別!E1413),"")</f>
        <v/>
      </c>
      <c r="F1413" s="19" t="str">
        <f>IF(IFERROR(FIND(検索!$B$24,障害種別!G1413),0)&gt;=1,IF(障害種別!F1413="","",障害種別!F1413),"")</f>
        <v/>
      </c>
      <c r="G1413" s="19" t="str">
        <f>IF(IFERROR(FIND(検索!$B$24,障害種別!G1413),0)&gt;=1,IF(障害種別!G1413="","",障害種別!G1413),"")</f>
        <v/>
      </c>
      <c r="H1413" s="19" t="str">
        <f>IF(IFERROR(FIND(検索!$B$24,障害種別!G1413),0)&gt;=1,IF(障害種別!H1413="","",障害種別!H1413),"")</f>
        <v/>
      </c>
      <c r="I1413" s="19" t="str">
        <f>IF(IFERROR(FIND(検索!$B$24,障害種別!G1413),0)&gt;=1,IF(障害種別!I1413="","",障害種別!I1413),"")</f>
        <v/>
      </c>
      <c r="J1413" s="19" t="str">
        <f>IF(IFERROR(FIND(検索!$B$24,障害種別!G1413),0)&gt;=1,IF(障害種別!J1413="","",障害種別!J1413),"")</f>
        <v/>
      </c>
    </row>
    <row r="1414" spans="1:10" x14ac:dyDescent="0.15">
      <c r="A1414" s="19" t="str">
        <f>IF(IFERROR(FIND(検索!$B$24,障害種別!G1414),0)&gt;=1,IF(障害種別!A1414="","",障害種別!A1414),"")</f>
        <v/>
      </c>
      <c r="B1414" s="19" t="str">
        <f>IF(IFERROR(FIND(検索!$B$24,障害種別!G1414),0)&gt;=1,IF(障害種別!B1414="","",障害種別!B1414),"")</f>
        <v/>
      </c>
      <c r="C1414" s="19" t="str">
        <f>IF(IFERROR(FIND(検索!$B$24,障害種別!G1414),0)&gt;=1,IF(障害種別!C1414="","",障害種別!C1414),"")</f>
        <v/>
      </c>
      <c r="D1414" s="19" t="str">
        <f>IF(IFERROR(FIND(検索!$B$24,障害種別!G1414),0)&gt;=1,IF(障害種別!D1414="","",障害種別!D1414),"")</f>
        <v/>
      </c>
      <c r="E1414" s="19" t="str">
        <f>IF(IFERROR(FIND(検索!$B$24,障害種別!G1414),0)&gt;=1,IF(障害種別!E1414="","",障害種別!E1414),"")</f>
        <v/>
      </c>
      <c r="F1414" s="19" t="str">
        <f>IF(IFERROR(FIND(検索!$B$24,障害種別!G1414),0)&gt;=1,IF(障害種別!F1414="","",障害種別!F1414),"")</f>
        <v/>
      </c>
      <c r="G1414" s="19" t="str">
        <f>IF(IFERROR(FIND(検索!$B$24,障害種別!G1414),0)&gt;=1,IF(障害種別!G1414="","",障害種別!G1414),"")</f>
        <v/>
      </c>
      <c r="H1414" s="19" t="str">
        <f>IF(IFERROR(FIND(検索!$B$24,障害種別!G1414),0)&gt;=1,IF(障害種別!H1414="","",障害種別!H1414),"")</f>
        <v/>
      </c>
      <c r="I1414" s="19" t="str">
        <f>IF(IFERROR(FIND(検索!$B$24,障害種別!G1414),0)&gt;=1,IF(障害種別!I1414="","",障害種別!I1414),"")</f>
        <v/>
      </c>
      <c r="J1414" s="19" t="str">
        <f>IF(IFERROR(FIND(検索!$B$24,障害種別!G1414),0)&gt;=1,IF(障害種別!J1414="","",障害種別!J1414),"")</f>
        <v/>
      </c>
    </row>
    <row r="1415" spans="1:10" x14ac:dyDescent="0.15">
      <c r="A1415" s="19" t="str">
        <f>IF(IFERROR(FIND(検索!$B$24,障害種別!G1415),0)&gt;=1,IF(障害種別!A1415="","",障害種別!A1415),"")</f>
        <v/>
      </c>
      <c r="B1415" s="19" t="str">
        <f>IF(IFERROR(FIND(検索!$B$24,障害種別!G1415),0)&gt;=1,IF(障害種別!B1415="","",障害種別!B1415),"")</f>
        <v/>
      </c>
      <c r="C1415" s="19" t="str">
        <f>IF(IFERROR(FIND(検索!$B$24,障害種別!G1415),0)&gt;=1,IF(障害種別!C1415="","",障害種別!C1415),"")</f>
        <v/>
      </c>
      <c r="D1415" s="19" t="str">
        <f>IF(IFERROR(FIND(検索!$B$24,障害種別!G1415),0)&gt;=1,IF(障害種別!D1415="","",障害種別!D1415),"")</f>
        <v/>
      </c>
      <c r="E1415" s="19" t="str">
        <f>IF(IFERROR(FIND(検索!$B$24,障害種別!G1415),0)&gt;=1,IF(障害種別!E1415="","",障害種別!E1415),"")</f>
        <v/>
      </c>
      <c r="F1415" s="19" t="str">
        <f>IF(IFERROR(FIND(検索!$B$24,障害種別!G1415),0)&gt;=1,IF(障害種別!F1415="","",障害種別!F1415),"")</f>
        <v/>
      </c>
      <c r="G1415" s="19" t="str">
        <f>IF(IFERROR(FIND(検索!$B$24,障害種別!G1415),0)&gt;=1,IF(障害種別!G1415="","",障害種別!G1415),"")</f>
        <v/>
      </c>
      <c r="H1415" s="19" t="str">
        <f>IF(IFERROR(FIND(検索!$B$24,障害種別!G1415),0)&gt;=1,IF(障害種別!H1415="","",障害種別!H1415),"")</f>
        <v/>
      </c>
      <c r="I1415" s="19" t="str">
        <f>IF(IFERROR(FIND(検索!$B$24,障害種別!G1415),0)&gt;=1,IF(障害種別!I1415="","",障害種別!I1415),"")</f>
        <v/>
      </c>
      <c r="J1415" s="19" t="str">
        <f>IF(IFERROR(FIND(検索!$B$24,障害種別!G1415),0)&gt;=1,IF(障害種別!J1415="","",障害種別!J1415),"")</f>
        <v/>
      </c>
    </row>
    <row r="1416" spans="1:10" x14ac:dyDescent="0.15">
      <c r="A1416" s="19" t="str">
        <f>IF(IFERROR(FIND(検索!$B$24,障害種別!G1416),0)&gt;=1,IF(障害種別!A1416="","",障害種別!A1416),"")</f>
        <v/>
      </c>
      <c r="B1416" s="19" t="str">
        <f>IF(IFERROR(FIND(検索!$B$24,障害種別!G1416),0)&gt;=1,IF(障害種別!B1416="","",障害種別!B1416),"")</f>
        <v/>
      </c>
      <c r="C1416" s="19" t="str">
        <f>IF(IFERROR(FIND(検索!$B$24,障害種別!G1416),0)&gt;=1,IF(障害種別!C1416="","",障害種別!C1416),"")</f>
        <v/>
      </c>
      <c r="D1416" s="19" t="str">
        <f>IF(IFERROR(FIND(検索!$B$24,障害種別!G1416),0)&gt;=1,IF(障害種別!D1416="","",障害種別!D1416),"")</f>
        <v/>
      </c>
      <c r="E1416" s="19" t="str">
        <f>IF(IFERROR(FIND(検索!$B$24,障害種別!G1416),0)&gt;=1,IF(障害種別!E1416="","",障害種別!E1416),"")</f>
        <v/>
      </c>
      <c r="F1416" s="19" t="str">
        <f>IF(IFERROR(FIND(検索!$B$24,障害種別!G1416),0)&gt;=1,IF(障害種別!F1416="","",障害種別!F1416),"")</f>
        <v/>
      </c>
      <c r="G1416" s="19" t="str">
        <f>IF(IFERROR(FIND(検索!$B$24,障害種別!G1416),0)&gt;=1,IF(障害種別!G1416="","",障害種別!G1416),"")</f>
        <v/>
      </c>
      <c r="H1416" s="19" t="str">
        <f>IF(IFERROR(FIND(検索!$B$24,障害種別!G1416),0)&gt;=1,IF(障害種別!H1416="","",障害種別!H1416),"")</f>
        <v/>
      </c>
      <c r="I1416" s="19" t="str">
        <f>IF(IFERROR(FIND(検索!$B$24,障害種別!G1416),0)&gt;=1,IF(障害種別!I1416="","",障害種別!I1416),"")</f>
        <v/>
      </c>
      <c r="J1416" s="19" t="str">
        <f>IF(IFERROR(FIND(検索!$B$24,障害種別!G1416),0)&gt;=1,IF(障害種別!J1416="","",障害種別!J1416),"")</f>
        <v/>
      </c>
    </row>
    <row r="1417" spans="1:10" x14ac:dyDescent="0.15">
      <c r="A1417" s="19" t="str">
        <f>IF(IFERROR(FIND(検索!$B$24,障害種別!G1417),0)&gt;=1,IF(障害種別!A1417="","",障害種別!A1417),"")</f>
        <v/>
      </c>
      <c r="B1417" s="19" t="str">
        <f>IF(IFERROR(FIND(検索!$B$24,障害種別!G1417),0)&gt;=1,IF(障害種別!B1417="","",障害種別!B1417),"")</f>
        <v/>
      </c>
      <c r="C1417" s="19" t="str">
        <f>IF(IFERROR(FIND(検索!$B$24,障害種別!G1417),0)&gt;=1,IF(障害種別!C1417="","",障害種別!C1417),"")</f>
        <v/>
      </c>
      <c r="D1417" s="19" t="str">
        <f>IF(IFERROR(FIND(検索!$B$24,障害種別!G1417),0)&gt;=1,IF(障害種別!D1417="","",障害種別!D1417),"")</f>
        <v/>
      </c>
      <c r="E1417" s="19" t="str">
        <f>IF(IFERROR(FIND(検索!$B$24,障害種別!G1417),0)&gt;=1,IF(障害種別!E1417="","",障害種別!E1417),"")</f>
        <v/>
      </c>
      <c r="F1417" s="19" t="str">
        <f>IF(IFERROR(FIND(検索!$B$24,障害種別!G1417),0)&gt;=1,IF(障害種別!F1417="","",障害種別!F1417),"")</f>
        <v/>
      </c>
      <c r="G1417" s="19" t="str">
        <f>IF(IFERROR(FIND(検索!$B$24,障害種別!G1417),0)&gt;=1,IF(障害種別!G1417="","",障害種別!G1417),"")</f>
        <v/>
      </c>
      <c r="H1417" s="19" t="str">
        <f>IF(IFERROR(FIND(検索!$B$24,障害種別!G1417),0)&gt;=1,IF(障害種別!H1417="","",障害種別!H1417),"")</f>
        <v/>
      </c>
      <c r="I1417" s="19" t="str">
        <f>IF(IFERROR(FIND(検索!$B$24,障害種別!G1417),0)&gt;=1,IF(障害種別!I1417="","",障害種別!I1417),"")</f>
        <v/>
      </c>
      <c r="J1417" s="19" t="str">
        <f>IF(IFERROR(FIND(検索!$B$24,障害種別!G1417),0)&gt;=1,IF(障害種別!J1417="","",障害種別!J1417),"")</f>
        <v/>
      </c>
    </row>
    <row r="1418" spans="1:10" x14ac:dyDescent="0.15">
      <c r="A1418" s="19" t="str">
        <f>IF(IFERROR(FIND(検索!$B$24,障害種別!G1418),0)&gt;=1,IF(障害種別!A1418="","",障害種別!A1418),"")</f>
        <v/>
      </c>
      <c r="B1418" s="19" t="str">
        <f>IF(IFERROR(FIND(検索!$B$24,障害種別!G1418),0)&gt;=1,IF(障害種別!B1418="","",障害種別!B1418),"")</f>
        <v/>
      </c>
      <c r="C1418" s="19" t="str">
        <f>IF(IFERROR(FIND(検索!$B$24,障害種別!G1418),0)&gt;=1,IF(障害種別!C1418="","",障害種別!C1418),"")</f>
        <v/>
      </c>
      <c r="D1418" s="19" t="str">
        <f>IF(IFERROR(FIND(検索!$B$24,障害種別!G1418),0)&gt;=1,IF(障害種別!D1418="","",障害種別!D1418),"")</f>
        <v/>
      </c>
      <c r="E1418" s="19" t="str">
        <f>IF(IFERROR(FIND(検索!$B$24,障害種別!G1418),0)&gt;=1,IF(障害種別!E1418="","",障害種別!E1418),"")</f>
        <v/>
      </c>
      <c r="F1418" s="19" t="str">
        <f>IF(IFERROR(FIND(検索!$B$24,障害種別!G1418),0)&gt;=1,IF(障害種別!F1418="","",障害種別!F1418),"")</f>
        <v/>
      </c>
      <c r="G1418" s="19" t="str">
        <f>IF(IFERROR(FIND(検索!$B$24,障害種別!G1418),0)&gt;=1,IF(障害種別!G1418="","",障害種別!G1418),"")</f>
        <v/>
      </c>
      <c r="H1418" s="19" t="str">
        <f>IF(IFERROR(FIND(検索!$B$24,障害種別!G1418),0)&gt;=1,IF(障害種別!H1418="","",障害種別!H1418),"")</f>
        <v/>
      </c>
      <c r="I1418" s="19" t="str">
        <f>IF(IFERROR(FIND(検索!$B$24,障害種別!G1418),0)&gt;=1,IF(障害種別!I1418="","",障害種別!I1418),"")</f>
        <v/>
      </c>
      <c r="J1418" s="19" t="str">
        <f>IF(IFERROR(FIND(検索!$B$24,障害種別!G1418),0)&gt;=1,IF(障害種別!J1418="","",障害種別!J1418),"")</f>
        <v/>
      </c>
    </row>
    <row r="1419" spans="1:10" x14ac:dyDescent="0.15">
      <c r="A1419" s="19" t="str">
        <f>IF(IFERROR(FIND(検索!$B$24,障害種別!G1419),0)&gt;=1,IF(障害種別!A1419="","",障害種別!A1419),"")</f>
        <v/>
      </c>
      <c r="B1419" s="19" t="str">
        <f>IF(IFERROR(FIND(検索!$B$24,障害種別!G1419),0)&gt;=1,IF(障害種別!B1419="","",障害種別!B1419),"")</f>
        <v/>
      </c>
      <c r="C1419" s="19" t="str">
        <f>IF(IFERROR(FIND(検索!$B$24,障害種別!G1419),0)&gt;=1,IF(障害種別!C1419="","",障害種別!C1419),"")</f>
        <v/>
      </c>
      <c r="D1419" s="19" t="str">
        <f>IF(IFERROR(FIND(検索!$B$24,障害種別!G1419),0)&gt;=1,IF(障害種別!D1419="","",障害種別!D1419),"")</f>
        <v/>
      </c>
      <c r="E1419" s="19" t="str">
        <f>IF(IFERROR(FIND(検索!$B$24,障害種別!G1419),0)&gt;=1,IF(障害種別!E1419="","",障害種別!E1419),"")</f>
        <v/>
      </c>
      <c r="F1419" s="19" t="str">
        <f>IF(IFERROR(FIND(検索!$B$24,障害種別!G1419),0)&gt;=1,IF(障害種別!F1419="","",障害種別!F1419),"")</f>
        <v/>
      </c>
      <c r="G1419" s="19" t="str">
        <f>IF(IFERROR(FIND(検索!$B$24,障害種別!G1419),0)&gt;=1,IF(障害種別!G1419="","",障害種別!G1419),"")</f>
        <v/>
      </c>
      <c r="H1419" s="19" t="str">
        <f>IF(IFERROR(FIND(検索!$B$24,障害種別!G1419),0)&gt;=1,IF(障害種別!H1419="","",障害種別!H1419),"")</f>
        <v/>
      </c>
      <c r="I1419" s="19" t="str">
        <f>IF(IFERROR(FIND(検索!$B$24,障害種別!G1419),0)&gt;=1,IF(障害種別!I1419="","",障害種別!I1419),"")</f>
        <v/>
      </c>
      <c r="J1419" s="19" t="str">
        <f>IF(IFERROR(FIND(検索!$B$24,障害種別!G1419),0)&gt;=1,IF(障害種別!J1419="","",障害種別!J1419),"")</f>
        <v/>
      </c>
    </row>
    <row r="1420" spans="1:10" x14ac:dyDescent="0.15">
      <c r="A1420" s="19" t="str">
        <f>IF(IFERROR(FIND(検索!$B$24,障害種別!G1420),0)&gt;=1,IF(障害種別!A1420="","",障害種別!A1420),"")</f>
        <v/>
      </c>
      <c r="B1420" s="19" t="str">
        <f>IF(IFERROR(FIND(検索!$B$24,障害種別!G1420),0)&gt;=1,IF(障害種別!B1420="","",障害種別!B1420),"")</f>
        <v/>
      </c>
      <c r="C1420" s="19" t="str">
        <f>IF(IFERROR(FIND(検索!$B$24,障害種別!G1420),0)&gt;=1,IF(障害種別!C1420="","",障害種別!C1420),"")</f>
        <v/>
      </c>
      <c r="D1420" s="19" t="str">
        <f>IF(IFERROR(FIND(検索!$B$24,障害種別!G1420),0)&gt;=1,IF(障害種別!D1420="","",障害種別!D1420),"")</f>
        <v/>
      </c>
      <c r="E1420" s="19" t="str">
        <f>IF(IFERROR(FIND(検索!$B$24,障害種別!G1420),0)&gt;=1,IF(障害種別!E1420="","",障害種別!E1420),"")</f>
        <v/>
      </c>
      <c r="F1420" s="19" t="str">
        <f>IF(IFERROR(FIND(検索!$B$24,障害種別!G1420),0)&gt;=1,IF(障害種別!F1420="","",障害種別!F1420),"")</f>
        <v/>
      </c>
      <c r="G1420" s="19" t="str">
        <f>IF(IFERROR(FIND(検索!$B$24,障害種別!G1420),0)&gt;=1,IF(障害種別!G1420="","",障害種別!G1420),"")</f>
        <v/>
      </c>
      <c r="H1420" s="19" t="str">
        <f>IF(IFERROR(FIND(検索!$B$24,障害種別!G1420),0)&gt;=1,IF(障害種別!H1420="","",障害種別!H1420),"")</f>
        <v/>
      </c>
      <c r="I1420" s="19" t="str">
        <f>IF(IFERROR(FIND(検索!$B$24,障害種別!G1420),0)&gt;=1,IF(障害種別!I1420="","",障害種別!I1420),"")</f>
        <v/>
      </c>
      <c r="J1420" s="19" t="str">
        <f>IF(IFERROR(FIND(検索!$B$24,障害種別!G1420),0)&gt;=1,IF(障害種別!J1420="","",障害種別!J1420),"")</f>
        <v/>
      </c>
    </row>
    <row r="1421" spans="1:10" x14ac:dyDescent="0.15">
      <c r="A1421" s="19" t="str">
        <f>IF(IFERROR(FIND(検索!$B$24,障害種別!G1421),0)&gt;=1,IF(障害種別!A1421="","",障害種別!A1421),"")</f>
        <v/>
      </c>
      <c r="B1421" s="19" t="str">
        <f>IF(IFERROR(FIND(検索!$B$24,障害種別!G1421),0)&gt;=1,IF(障害種別!B1421="","",障害種別!B1421),"")</f>
        <v/>
      </c>
      <c r="C1421" s="19" t="str">
        <f>IF(IFERROR(FIND(検索!$B$24,障害種別!G1421),0)&gt;=1,IF(障害種別!C1421="","",障害種別!C1421),"")</f>
        <v/>
      </c>
      <c r="D1421" s="19" t="str">
        <f>IF(IFERROR(FIND(検索!$B$24,障害種別!G1421),0)&gt;=1,IF(障害種別!D1421="","",障害種別!D1421),"")</f>
        <v/>
      </c>
      <c r="E1421" s="19" t="str">
        <f>IF(IFERROR(FIND(検索!$B$24,障害種別!G1421),0)&gt;=1,IF(障害種別!E1421="","",障害種別!E1421),"")</f>
        <v/>
      </c>
      <c r="F1421" s="19" t="str">
        <f>IF(IFERROR(FIND(検索!$B$24,障害種別!G1421),0)&gt;=1,IF(障害種別!F1421="","",障害種別!F1421),"")</f>
        <v/>
      </c>
      <c r="G1421" s="19" t="str">
        <f>IF(IFERROR(FIND(検索!$B$24,障害種別!G1421),0)&gt;=1,IF(障害種別!G1421="","",障害種別!G1421),"")</f>
        <v/>
      </c>
      <c r="H1421" s="19" t="str">
        <f>IF(IFERROR(FIND(検索!$B$24,障害種別!G1421),0)&gt;=1,IF(障害種別!H1421="","",障害種別!H1421),"")</f>
        <v/>
      </c>
      <c r="I1421" s="19" t="str">
        <f>IF(IFERROR(FIND(検索!$B$24,障害種別!G1421),0)&gt;=1,IF(障害種別!I1421="","",障害種別!I1421),"")</f>
        <v/>
      </c>
      <c r="J1421" s="19" t="str">
        <f>IF(IFERROR(FIND(検索!$B$24,障害種別!G1421),0)&gt;=1,IF(障害種別!J1421="","",障害種別!J1421),"")</f>
        <v/>
      </c>
    </row>
    <row r="1422" spans="1:10" x14ac:dyDescent="0.15">
      <c r="A1422" s="19" t="str">
        <f>IF(IFERROR(FIND(検索!$B$24,障害種別!G1422),0)&gt;=1,IF(障害種別!A1422="","",障害種別!A1422),"")</f>
        <v/>
      </c>
      <c r="B1422" s="19" t="str">
        <f>IF(IFERROR(FIND(検索!$B$24,障害種別!G1422),0)&gt;=1,IF(障害種別!B1422="","",障害種別!B1422),"")</f>
        <v/>
      </c>
      <c r="C1422" s="19" t="str">
        <f>IF(IFERROR(FIND(検索!$B$24,障害種別!G1422),0)&gt;=1,IF(障害種別!C1422="","",障害種別!C1422),"")</f>
        <v/>
      </c>
      <c r="D1422" s="19" t="str">
        <f>IF(IFERROR(FIND(検索!$B$24,障害種別!G1422),0)&gt;=1,IF(障害種別!D1422="","",障害種別!D1422),"")</f>
        <v/>
      </c>
      <c r="E1422" s="19" t="str">
        <f>IF(IFERROR(FIND(検索!$B$24,障害種別!G1422),0)&gt;=1,IF(障害種別!E1422="","",障害種別!E1422),"")</f>
        <v/>
      </c>
      <c r="F1422" s="19" t="str">
        <f>IF(IFERROR(FIND(検索!$B$24,障害種別!G1422),0)&gt;=1,IF(障害種別!F1422="","",障害種別!F1422),"")</f>
        <v/>
      </c>
      <c r="G1422" s="19" t="str">
        <f>IF(IFERROR(FIND(検索!$B$24,障害種別!G1422),0)&gt;=1,IF(障害種別!G1422="","",障害種別!G1422),"")</f>
        <v/>
      </c>
      <c r="H1422" s="19" t="str">
        <f>IF(IFERROR(FIND(検索!$B$24,障害種別!G1422),0)&gt;=1,IF(障害種別!H1422="","",障害種別!H1422),"")</f>
        <v/>
      </c>
      <c r="I1422" s="19" t="str">
        <f>IF(IFERROR(FIND(検索!$B$24,障害種別!G1422),0)&gt;=1,IF(障害種別!I1422="","",障害種別!I1422),"")</f>
        <v/>
      </c>
      <c r="J1422" s="19" t="str">
        <f>IF(IFERROR(FIND(検索!$B$24,障害種別!G1422),0)&gt;=1,IF(障害種別!J1422="","",障害種別!J1422),"")</f>
        <v/>
      </c>
    </row>
    <row r="1423" spans="1:10" x14ac:dyDescent="0.15">
      <c r="A1423" s="19" t="str">
        <f>IF(IFERROR(FIND(検索!$B$24,障害種別!G1423),0)&gt;=1,IF(障害種別!A1423="","",障害種別!A1423),"")</f>
        <v/>
      </c>
      <c r="B1423" s="19" t="str">
        <f>IF(IFERROR(FIND(検索!$B$24,障害種別!G1423),0)&gt;=1,IF(障害種別!B1423="","",障害種別!B1423),"")</f>
        <v/>
      </c>
      <c r="C1423" s="19" t="str">
        <f>IF(IFERROR(FIND(検索!$B$24,障害種別!G1423),0)&gt;=1,IF(障害種別!C1423="","",障害種別!C1423),"")</f>
        <v/>
      </c>
      <c r="D1423" s="19" t="str">
        <f>IF(IFERROR(FIND(検索!$B$24,障害種別!G1423),0)&gt;=1,IF(障害種別!D1423="","",障害種別!D1423),"")</f>
        <v/>
      </c>
      <c r="E1423" s="19" t="str">
        <f>IF(IFERROR(FIND(検索!$B$24,障害種別!G1423),0)&gt;=1,IF(障害種別!E1423="","",障害種別!E1423),"")</f>
        <v/>
      </c>
      <c r="F1423" s="19" t="str">
        <f>IF(IFERROR(FIND(検索!$B$24,障害種別!G1423),0)&gt;=1,IF(障害種別!F1423="","",障害種別!F1423),"")</f>
        <v/>
      </c>
      <c r="G1423" s="19" t="str">
        <f>IF(IFERROR(FIND(検索!$B$24,障害種別!G1423),0)&gt;=1,IF(障害種別!G1423="","",障害種別!G1423),"")</f>
        <v/>
      </c>
      <c r="H1423" s="19" t="str">
        <f>IF(IFERROR(FIND(検索!$B$24,障害種別!G1423),0)&gt;=1,IF(障害種別!H1423="","",障害種別!H1423),"")</f>
        <v/>
      </c>
      <c r="I1423" s="19" t="str">
        <f>IF(IFERROR(FIND(検索!$B$24,障害種別!G1423),0)&gt;=1,IF(障害種別!I1423="","",障害種別!I1423),"")</f>
        <v/>
      </c>
      <c r="J1423" s="19" t="str">
        <f>IF(IFERROR(FIND(検索!$B$24,障害種別!G1423),0)&gt;=1,IF(障害種別!J1423="","",障害種別!J1423),"")</f>
        <v/>
      </c>
    </row>
    <row r="1424" spans="1:10" x14ac:dyDescent="0.15">
      <c r="A1424" s="19" t="str">
        <f>IF(IFERROR(FIND(検索!$B$24,障害種別!G1424),0)&gt;=1,IF(障害種別!A1424="","",障害種別!A1424),"")</f>
        <v/>
      </c>
      <c r="B1424" s="19" t="str">
        <f>IF(IFERROR(FIND(検索!$B$24,障害種別!G1424),0)&gt;=1,IF(障害種別!B1424="","",障害種別!B1424),"")</f>
        <v/>
      </c>
      <c r="C1424" s="19" t="str">
        <f>IF(IFERROR(FIND(検索!$B$24,障害種別!G1424),0)&gt;=1,IF(障害種別!C1424="","",障害種別!C1424),"")</f>
        <v/>
      </c>
      <c r="D1424" s="19" t="str">
        <f>IF(IFERROR(FIND(検索!$B$24,障害種別!G1424),0)&gt;=1,IF(障害種別!D1424="","",障害種別!D1424),"")</f>
        <v/>
      </c>
      <c r="E1424" s="19" t="str">
        <f>IF(IFERROR(FIND(検索!$B$24,障害種別!G1424),0)&gt;=1,IF(障害種別!E1424="","",障害種別!E1424),"")</f>
        <v/>
      </c>
      <c r="F1424" s="19" t="str">
        <f>IF(IFERROR(FIND(検索!$B$24,障害種別!G1424),0)&gt;=1,IF(障害種別!F1424="","",障害種別!F1424),"")</f>
        <v/>
      </c>
      <c r="G1424" s="19" t="str">
        <f>IF(IFERROR(FIND(検索!$B$24,障害種別!G1424),0)&gt;=1,IF(障害種別!G1424="","",障害種別!G1424),"")</f>
        <v/>
      </c>
      <c r="H1424" s="19" t="str">
        <f>IF(IFERROR(FIND(検索!$B$24,障害種別!G1424),0)&gt;=1,IF(障害種別!H1424="","",障害種別!H1424),"")</f>
        <v/>
      </c>
      <c r="I1424" s="19" t="str">
        <f>IF(IFERROR(FIND(検索!$B$24,障害種別!G1424),0)&gt;=1,IF(障害種別!I1424="","",障害種別!I1424),"")</f>
        <v/>
      </c>
      <c r="J1424" s="19" t="str">
        <f>IF(IFERROR(FIND(検索!$B$24,障害種別!G1424),0)&gt;=1,IF(障害種別!J1424="","",障害種別!J1424),"")</f>
        <v/>
      </c>
    </row>
    <row r="1425" spans="1:10" x14ac:dyDescent="0.15">
      <c r="A1425" s="19" t="str">
        <f>IF(IFERROR(FIND(検索!$B$24,障害種別!G1425),0)&gt;=1,IF(障害種別!A1425="","",障害種別!A1425),"")</f>
        <v/>
      </c>
      <c r="B1425" s="19" t="str">
        <f>IF(IFERROR(FIND(検索!$B$24,障害種別!G1425),0)&gt;=1,IF(障害種別!B1425="","",障害種別!B1425),"")</f>
        <v/>
      </c>
      <c r="C1425" s="19" t="str">
        <f>IF(IFERROR(FIND(検索!$B$24,障害種別!G1425),0)&gt;=1,IF(障害種別!C1425="","",障害種別!C1425),"")</f>
        <v/>
      </c>
      <c r="D1425" s="19" t="str">
        <f>IF(IFERROR(FIND(検索!$B$24,障害種別!G1425),0)&gt;=1,IF(障害種別!D1425="","",障害種別!D1425),"")</f>
        <v/>
      </c>
      <c r="E1425" s="19" t="str">
        <f>IF(IFERROR(FIND(検索!$B$24,障害種別!G1425),0)&gt;=1,IF(障害種別!E1425="","",障害種別!E1425),"")</f>
        <v/>
      </c>
      <c r="F1425" s="19" t="str">
        <f>IF(IFERROR(FIND(検索!$B$24,障害種別!G1425),0)&gt;=1,IF(障害種別!F1425="","",障害種別!F1425),"")</f>
        <v/>
      </c>
      <c r="G1425" s="19" t="str">
        <f>IF(IFERROR(FIND(検索!$B$24,障害種別!G1425),0)&gt;=1,IF(障害種別!G1425="","",障害種別!G1425),"")</f>
        <v/>
      </c>
      <c r="H1425" s="19" t="str">
        <f>IF(IFERROR(FIND(検索!$B$24,障害種別!G1425),0)&gt;=1,IF(障害種別!H1425="","",障害種別!H1425),"")</f>
        <v/>
      </c>
      <c r="I1425" s="19" t="str">
        <f>IF(IFERROR(FIND(検索!$B$24,障害種別!G1425),0)&gt;=1,IF(障害種別!I1425="","",障害種別!I1425),"")</f>
        <v/>
      </c>
      <c r="J1425" s="19" t="str">
        <f>IF(IFERROR(FIND(検索!$B$24,障害種別!G1425),0)&gt;=1,IF(障害種別!J1425="","",障害種別!J1425),"")</f>
        <v/>
      </c>
    </row>
    <row r="1426" spans="1:10" x14ac:dyDescent="0.15">
      <c r="A1426" s="19" t="str">
        <f>IF(IFERROR(FIND(検索!$B$24,障害種別!G1426),0)&gt;=1,IF(障害種別!A1426="","",障害種別!A1426),"")</f>
        <v/>
      </c>
      <c r="B1426" s="19" t="str">
        <f>IF(IFERROR(FIND(検索!$B$24,障害種別!G1426),0)&gt;=1,IF(障害種別!B1426="","",障害種別!B1426),"")</f>
        <v/>
      </c>
      <c r="C1426" s="19" t="str">
        <f>IF(IFERROR(FIND(検索!$B$24,障害種別!G1426),0)&gt;=1,IF(障害種別!C1426="","",障害種別!C1426),"")</f>
        <v/>
      </c>
      <c r="D1426" s="19" t="str">
        <f>IF(IFERROR(FIND(検索!$B$24,障害種別!G1426),0)&gt;=1,IF(障害種別!D1426="","",障害種別!D1426),"")</f>
        <v/>
      </c>
      <c r="E1426" s="19" t="str">
        <f>IF(IFERROR(FIND(検索!$B$24,障害種別!G1426),0)&gt;=1,IF(障害種別!E1426="","",障害種別!E1426),"")</f>
        <v/>
      </c>
      <c r="F1426" s="19" t="str">
        <f>IF(IFERROR(FIND(検索!$B$24,障害種別!G1426),0)&gt;=1,IF(障害種別!F1426="","",障害種別!F1426),"")</f>
        <v/>
      </c>
      <c r="G1426" s="19" t="str">
        <f>IF(IFERROR(FIND(検索!$B$24,障害種別!G1426),0)&gt;=1,IF(障害種別!G1426="","",障害種別!G1426),"")</f>
        <v/>
      </c>
      <c r="H1426" s="19" t="str">
        <f>IF(IFERROR(FIND(検索!$B$24,障害種別!G1426),0)&gt;=1,IF(障害種別!H1426="","",障害種別!H1426),"")</f>
        <v/>
      </c>
      <c r="I1426" s="19" t="str">
        <f>IF(IFERROR(FIND(検索!$B$24,障害種別!G1426),0)&gt;=1,IF(障害種別!I1426="","",障害種別!I1426),"")</f>
        <v/>
      </c>
      <c r="J1426" s="19" t="str">
        <f>IF(IFERROR(FIND(検索!$B$24,障害種別!G1426),0)&gt;=1,IF(障害種別!J1426="","",障害種別!J1426),"")</f>
        <v/>
      </c>
    </row>
    <row r="1427" spans="1:10" x14ac:dyDescent="0.15">
      <c r="A1427" s="19" t="str">
        <f>IF(IFERROR(FIND(検索!$B$24,障害種別!G1427),0)&gt;=1,IF(障害種別!A1427="","",障害種別!A1427),"")</f>
        <v/>
      </c>
      <c r="B1427" s="19" t="str">
        <f>IF(IFERROR(FIND(検索!$B$24,障害種別!G1427),0)&gt;=1,IF(障害種別!B1427="","",障害種別!B1427),"")</f>
        <v/>
      </c>
      <c r="C1427" s="19" t="str">
        <f>IF(IFERROR(FIND(検索!$B$24,障害種別!G1427),0)&gt;=1,IF(障害種別!C1427="","",障害種別!C1427),"")</f>
        <v/>
      </c>
      <c r="D1427" s="19" t="str">
        <f>IF(IFERROR(FIND(検索!$B$24,障害種別!G1427),0)&gt;=1,IF(障害種別!D1427="","",障害種別!D1427),"")</f>
        <v/>
      </c>
      <c r="E1427" s="19" t="str">
        <f>IF(IFERROR(FIND(検索!$B$24,障害種別!G1427),0)&gt;=1,IF(障害種別!E1427="","",障害種別!E1427),"")</f>
        <v/>
      </c>
      <c r="F1427" s="19" t="str">
        <f>IF(IFERROR(FIND(検索!$B$24,障害種別!G1427),0)&gt;=1,IF(障害種別!F1427="","",障害種別!F1427),"")</f>
        <v/>
      </c>
      <c r="G1427" s="19" t="str">
        <f>IF(IFERROR(FIND(検索!$B$24,障害種別!G1427),0)&gt;=1,IF(障害種別!G1427="","",障害種別!G1427),"")</f>
        <v/>
      </c>
      <c r="H1427" s="19" t="str">
        <f>IF(IFERROR(FIND(検索!$B$24,障害種別!G1427),0)&gt;=1,IF(障害種別!H1427="","",障害種別!H1427),"")</f>
        <v/>
      </c>
      <c r="I1427" s="19" t="str">
        <f>IF(IFERROR(FIND(検索!$B$24,障害種別!G1427),0)&gt;=1,IF(障害種別!I1427="","",障害種別!I1427),"")</f>
        <v/>
      </c>
      <c r="J1427" s="19" t="str">
        <f>IF(IFERROR(FIND(検索!$B$24,障害種別!G1427),0)&gt;=1,IF(障害種別!J1427="","",障害種別!J1427),"")</f>
        <v/>
      </c>
    </row>
    <row r="1428" spans="1:10" x14ac:dyDescent="0.15">
      <c r="A1428" s="19" t="str">
        <f>IF(IFERROR(FIND(検索!$B$24,障害種別!G1428),0)&gt;=1,IF(障害種別!A1428="","",障害種別!A1428),"")</f>
        <v/>
      </c>
      <c r="B1428" s="19" t="str">
        <f>IF(IFERROR(FIND(検索!$B$24,障害種別!G1428),0)&gt;=1,IF(障害種別!B1428="","",障害種別!B1428),"")</f>
        <v/>
      </c>
      <c r="C1428" s="19" t="str">
        <f>IF(IFERROR(FIND(検索!$B$24,障害種別!G1428),0)&gt;=1,IF(障害種別!C1428="","",障害種別!C1428),"")</f>
        <v/>
      </c>
      <c r="D1428" s="19" t="str">
        <f>IF(IFERROR(FIND(検索!$B$24,障害種別!G1428),0)&gt;=1,IF(障害種別!D1428="","",障害種別!D1428),"")</f>
        <v/>
      </c>
      <c r="E1428" s="19" t="str">
        <f>IF(IFERROR(FIND(検索!$B$24,障害種別!G1428),0)&gt;=1,IF(障害種別!E1428="","",障害種別!E1428),"")</f>
        <v/>
      </c>
      <c r="F1428" s="19" t="str">
        <f>IF(IFERROR(FIND(検索!$B$24,障害種別!G1428),0)&gt;=1,IF(障害種別!F1428="","",障害種別!F1428),"")</f>
        <v/>
      </c>
      <c r="G1428" s="19" t="str">
        <f>IF(IFERROR(FIND(検索!$B$24,障害種別!G1428),0)&gt;=1,IF(障害種別!G1428="","",障害種別!G1428),"")</f>
        <v/>
      </c>
      <c r="H1428" s="19" t="str">
        <f>IF(IFERROR(FIND(検索!$B$24,障害種別!G1428),0)&gt;=1,IF(障害種別!H1428="","",障害種別!H1428),"")</f>
        <v/>
      </c>
      <c r="I1428" s="19" t="str">
        <f>IF(IFERROR(FIND(検索!$B$24,障害種別!G1428),0)&gt;=1,IF(障害種別!I1428="","",障害種別!I1428),"")</f>
        <v/>
      </c>
      <c r="J1428" s="19" t="str">
        <f>IF(IFERROR(FIND(検索!$B$24,障害種別!G1428),0)&gt;=1,IF(障害種別!J1428="","",障害種別!J1428),"")</f>
        <v/>
      </c>
    </row>
    <row r="1429" spans="1:10" x14ac:dyDescent="0.15">
      <c r="A1429" s="19" t="str">
        <f>IF(IFERROR(FIND(検索!$B$24,障害種別!G1429),0)&gt;=1,IF(障害種別!A1429="","",障害種別!A1429),"")</f>
        <v/>
      </c>
      <c r="B1429" s="19" t="str">
        <f>IF(IFERROR(FIND(検索!$B$24,障害種別!G1429),0)&gt;=1,IF(障害種別!B1429="","",障害種別!B1429),"")</f>
        <v/>
      </c>
      <c r="C1429" s="19" t="str">
        <f>IF(IFERROR(FIND(検索!$B$24,障害種別!G1429),0)&gt;=1,IF(障害種別!C1429="","",障害種別!C1429),"")</f>
        <v/>
      </c>
      <c r="D1429" s="19" t="str">
        <f>IF(IFERROR(FIND(検索!$B$24,障害種別!G1429),0)&gt;=1,IF(障害種別!D1429="","",障害種別!D1429),"")</f>
        <v/>
      </c>
      <c r="E1429" s="19" t="str">
        <f>IF(IFERROR(FIND(検索!$B$24,障害種別!G1429),0)&gt;=1,IF(障害種別!E1429="","",障害種別!E1429),"")</f>
        <v/>
      </c>
      <c r="F1429" s="19" t="str">
        <f>IF(IFERROR(FIND(検索!$B$24,障害種別!G1429),0)&gt;=1,IF(障害種別!F1429="","",障害種別!F1429),"")</f>
        <v/>
      </c>
      <c r="G1429" s="19" t="str">
        <f>IF(IFERROR(FIND(検索!$B$24,障害種別!G1429),0)&gt;=1,IF(障害種別!G1429="","",障害種別!G1429),"")</f>
        <v/>
      </c>
      <c r="H1429" s="19" t="str">
        <f>IF(IFERROR(FIND(検索!$B$24,障害種別!G1429),0)&gt;=1,IF(障害種別!H1429="","",障害種別!H1429),"")</f>
        <v/>
      </c>
      <c r="I1429" s="19" t="str">
        <f>IF(IFERROR(FIND(検索!$B$24,障害種別!G1429),0)&gt;=1,IF(障害種別!I1429="","",障害種別!I1429),"")</f>
        <v/>
      </c>
      <c r="J1429" s="19" t="str">
        <f>IF(IFERROR(FIND(検索!$B$24,障害種別!G1429),0)&gt;=1,IF(障害種別!J1429="","",障害種別!J1429),"")</f>
        <v/>
      </c>
    </row>
    <row r="1430" spans="1:10" x14ac:dyDescent="0.15">
      <c r="A1430" s="19" t="str">
        <f>IF(IFERROR(FIND(検索!$B$24,障害種別!G1430),0)&gt;=1,IF(障害種別!A1430="","",障害種別!A1430),"")</f>
        <v/>
      </c>
      <c r="B1430" s="19" t="str">
        <f>IF(IFERROR(FIND(検索!$B$24,障害種別!G1430),0)&gt;=1,IF(障害種別!B1430="","",障害種別!B1430),"")</f>
        <v/>
      </c>
      <c r="C1430" s="19" t="str">
        <f>IF(IFERROR(FIND(検索!$B$24,障害種別!G1430),0)&gt;=1,IF(障害種別!C1430="","",障害種別!C1430),"")</f>
        <v/>
      </c>
      <c r="D1430" s="19" t="str">
        <f>IF(IFERROR(FIND(検索!$B$24,障害種別!G1430),0)&gt;=1,IF(障害種別!D1430="","",障害種別!D1430),"")</f>
        <v/>
      </c>
      <c r="E1430" s="19" t="str">
        <f>IF(IFERROR(FIND(検索!$B$24,障害種別!G1430),0)&gt;=1,IF(障害種別!E1430="","",障害種別!E1430),"")</f>
        <v/>
      </c>
      <c r="F1430" s="19" t="str">
        <f>IF(IFERROR(FIND(検索!$B$24,障害種別!G1430),0)&gt;=1,IF(障害種別!F1430="","",障害種別!F1430),"")</f>
        <v/>
      </c>
      <c r="G1430" s="19" t="str">
        <f>IF(IFERROR(FIND(検索!$B$24,障害種別!G1430),0)&gt;=1,IF(障害種別!G1430="","",障害種別!G1430),"")</f>
        <v/>
      </c>
      <c r="H1430" s="19" t="str">
        <f>IF(IFERROR(FIND(検索!$B$24,障害種別!G1430),0)&gt;=1,IF(障害種別!H1430="","",障害種別!H1430),"")</f>
        <v/>
      </c>
      <c r="I1430" s="19" t="str">
        <f>IF(IFERROR(FIND(検索!$B$24,障害種別!G1430),0)&gt;=1,IF(障害種別!I1430="","",障害種別!I1430),"")</f>
        <v/>
      </c>
      <c r="J1430" s="19" t="str">
        <f>IF(IFERROR(FIND(検索!$B$24,障害種別!G1430),0)&gt;=1,IF(障害種別!J1430="","",障害種別!J1430),"")</f>
        <v/>
      </c>
    </row>
    <row r="1431" spans="1:10" x14ac:dyDescent="0.15">
      <c r="A1431" s="19" t="str">
        <f>IF(IFERROR(FIND(検索!$B$24,障害種別!G1431),0)&gt;=1,IF(障害種別!A1431="","",障害種別!A1431),"")</f>
        <v/>
      </c>
      <c r="B1431" s="19" t="str">
        <f>IF(IFERROR(FIND(検索!$B$24,障害種別!G1431),0)&gt;=1,IF(障害種別!B1431="","",障害種別!B1431),"")</f>
        <v/>
      </c>
      <c r="C1431" s="19" t="str">
        <f>IF(IFERROR(FIND(検索!$B$24,障害種別!G1431),0)&gt;=1,IF(障害種別!C1431="","",障害種別!C1431),"")</f>
        <v/>
      </c>
      <c r="D1431" s="19" t="str">
        <f>IF(IFERROR(FIND(検索!$B$24,障害種別!G1431),0)&gt;=1,IF(障害種別!D1431="","",障害種別!D1431),"")</f>
        <v/>
      </c>
      <c r="E1431" s="19" t="str">
        <f>IF(IFERROR(FIND(検索!$B$24,障害種別!G1431),0)&gt;=1,IF(障害種別!E1431="","",障害種別!E1431),"")</f>
        <v/>
      </c>
      <c r="F1431" s="19" t="str">
        <f>IF(IFERROR(FIND(検索!$B$24,障害種別!G1431),0)&gt;=1,IF(障害種別!F1431="","",障害種別!F1431),"")</f>
        <v/>
      </c>
      <c r="G1431" s="19" t="str">
        <f>IF(IFERROR(FIND(検索!$B$24,障害種別!G1431),0)&gt;=1,IF(障害種別!G1431="","",障害種別!G1431),"")</f>
        <v/>
      </c>
      <c r="H1431" s="19" t="str">
        <f>IF(IFERROR(FIND(検索!$B$24,障害種別!G1431),0)&gt;=1,IF(障害種別!H1431="","",障害種別!H1431),"")</f>
        <v/>
      </c>
      <c r="I1431" s="19" t="str">
        <f>IF(IFERROR(FIND(検索!$B$24,障害種別!G1431),0)&gt;=1,IF(障害種別!I1431="","",障害種別!I1431),"")</f>
        <v/>
      </c>
      <c r="J1431" s="19" t="str">
        <f>IF(IFERROR(FIND(検索!$B$24,障害種別!G1431),0)&gt;=1,IF(障害種別!J1431="","",障害種別!J1431),"")</f>
        <v/>
      </c>
    </row>
    <row r="1432" spans="1:10" x14ac:dyDescent="0.15">
      <c r="A1432" s="19" t="str">
        <f>IF(IFERROR(FIND(検索!$B$24,障害種別!G1432),0)&gt;=1,IF(障害種別!A1432="","",障害種別!A1432),"")</f>
        <v/>
      </c>
      <c r="B1432" s="19" t="str">
        <f>IF(IFERROR(FIND(検索!$B$24,障害種別!G1432),0)&gt;=1,IF(障害種別!B1432="","",障害種別!B1432),"")</f>
        <v/>
      </c>
      <c r="C1432" s="19" t="str">
        <f>IF(IFERROR(FIND(検索!$B$24,障害種別!G1432),0)&gt;=1,IF(障害種別!C1432="","",障害種別!C1432),"")</f>
        <v/>
      </c>
      <c r="D1432" s="19" t="str">
        <f>IF(IFERROR(FIND(検索!$B$24,障害種別!G1432),0)&gt;=1,IF(障害種別!D1432="","",障害種別!D1432),"")</f>
        <v/>
      </c>
      <c r="E1432" s="19" t="str">
        <f>IF(IFERROR(FIND(検索!$B$24,障害種別!G1432),0)&gt;=1,IF(障害種別!E1432="","",障害種別!E1432),"")</f>
        <v/>
      </c>
      <c r="F1432" s="19" t="str">
        <f>IF(IFERROR(FIND(検索!$B$24,障害種別!G1432),0)&gt;=1,IF(障害種別!F1432="","",障害種別!F1432),"")</f>
        <v/>
      </c>
      <c r="G1432" s="19" t="str">
        <f>IF(IFERROR(FIND(検索!$B$24,障害種別!G1432),0)&gt;=1,IF(障害種別!G1432="","",障害種別!G1432),"")</f>
        <v/>
      </c>
      <c r="H1432" s="19" t="str">
        <f>IF(IFERROR(FIND(検索!$B$24,障害種別!G1432),0)&gt;=1,IF(障害種別!H1432="","",障害種別!H1432),"")</f>
        <v/>
      </c>
      <c r="I1432" s="19" t="str">
        <f>IF(IFERROR(FIND(検索!$B$24,障害種別!G1432),0)&gt;=1,IF(障害種別!I1432="","",障害種別!I1432),"")</f>
        <v/>
      </c>
      <c r="J1432" s="19" t="str">
        <f>IF(IFERROR(FIND(検索!$B$24,障害種別!G1432),0)&gt;=1,IF(障害種別!J1432="","",障害種別!J1432),"")</f>
        <v/>
      </c>
    </row>
    <row r="1433" spans="1:10" x14ac:dyDescent="0.15">
      <c r="A1433" s="19" t="str">
        <f>IF(IFERROR(FIND(検索!$B$24,障害種別!G1433),0)&gt;=1,IF(障害種別!A1433="","",障害種別!A1433),"")</f>
        <v/>
      </c>
      <c r="B1433" s="19" t="str">
        <f>IF(IFERROR(FIND(検索!$B$24,障害種別!G1433),0)&gt;=1,IF(障害種別!B1433="","",障害種別!B1433),"")</f>
        <v/>
      </c>
      <c r="C1433" s="19" t="str">
        <f>IF(IFERROR(FIND(検索!$B$24,障害種別!G1433),0)&gt;=1,IF(障害種別!C1433="","",障害種別!C1433),"")</f>
        <v/>
      </c>
      <c r="D1433" s="19" t="str">
        <f>IF(IFERROR(FIND(検索!$B$24,障害種別!G1433),0)&gt;=1,IF(障害種別!D1433="","",障害種別!D1433),"")</f>
        <v/>
      </c>
      <c r="E1433" s="19" t="str">
        <f>IF(IFERROR(FIND(検索!$B$24,障害種別!G1433),0)&gt;=1,IF(障害種別!E1433="","",障害種別!E1433),"")</f>
        <v/>
      </c>
      <c r="F1433" s="19" t="str">
        <f>IF(IFERROR(FIND(検索!$B$24,障害種別!G1433),0)&gt;=1,IF(障害種別!F1433="","",障害種別!F1433),"")</f>
        <v/>
      </c>
      <c r="G1433" s="19" t="str">
        <f>IF(IFERROR(FIND(検索!$B$24,障害種別!G1433),0)&gt;=1,IF(障害種別!G1433="","",障害種別!G1433),"")</f>
        <v/>
      </c>
      <c r="H1433" s="19" t="str">
        <f>IF(IFERROR(FIND(検索!$B$24,障害種別!G1433),0)&gt;=1,IF(障害種別!H1433="","",障害種別!H1433),"")</f>
        <v/>
      </c>
      <c r="I1433" s="19" t="str">
        <f>IF(IFERROR(FIND(検索!$B$24,障害種別!G1433),0)&gt;=1,IF(障害種別!I1433="","",障害種別!I1433),"")</f>
        <v/>
      </c>
      <c r="J1433" s="19" t="str">
        <f>IF(IFERROR(FIND(検索!$B$24,障害種別!G1433),0)&gt;=1,IF(障害種別!J1433="","",障害種別!J1433),"")</f>
        <v/>
      </c>
    </row>
    <row r="1434" spans="1:10" x14ac:dyDescent="0.15">
      <c r="A1434" s="19" t="str">
        <f>IF(IFERROR(FIND(検索!$B$24,障害種別!G1434),0)&gt;=1,IF(障害種別!A1434="","",障害種別!A1434),"")</f>
        <v/>
      </c>
      <c r="B1434" s="19" t="str">
        <f>IF(IFERROR(FIND(検索!$B$24,障害種別!G1434),0)&gt;=1,IF(障害種別!B1434="","",障害種別!B1434),"")</f>
        <v/>
      </c>
      <c r="C1434" s="19" t="str">
        <f>IF(IFERROR(FIND(検索!$B$24,障害種別!G1434),0)&gt;=1,IF(障害種別!C1434="","",障害種別!C1434),"")</f>
        <v/>
      </c>
      <c r="D1434" s="19" t="str">
        <f>IF(IFERROR(FIND(検索!$B$24,障害種別!G1434),0)&gt;=1,IF(障害種別!D1434="","",障害種別!D1434),"")</f>
        <v/>
      </c>
      <c r="E1434" s="19" t="str">
        <f>IF(IFERROR(FIND(検索!$B$24,障害種別!G1434),0)&gt;=1,IF(障害種別!E1434="","",障害種別!E1434),"")</f>
        <v/>
      </c>
      <c r="F1434" s="19" t="str">
        <f>IF(IFERROR(FIND(検索!$B$24,障害種別!G1434),0)&gt;=1,IF(障害種別!F1434="","",障害種別!F1434),"")</f>
        <v/>
      </c>
      <c r="G1434" s="19" t="str">
        <f>IF(IFERROR(FIND(検索!$B$24,障害種別!G1434),0)&gt;=1,IF(障害種別!G1434="","",障害種別!G1434),"")</f>
        <v/>
      </c>
      <c r="H1434" s="19" t="str">
        <f>IF(IFERROR(FIND(検索!$B$24,障害種別!G1434),0)&gt;=1,IF(障害種別!H1434="","",障害種別!H1434),"")</f>
        <v/>
      </c>
      <c r="I1434" s="19" t="str">
        <f>IF(IFERROR(FIND(検索!$B$24,障害種別!G1434),0)&gt;=1,IF(障害種別!I1434="","",障害種別!I1434),"")</f>
        <v/>
      </c>
      <c r="J1434" s="19" t="str">
        <f>IF(IFERROR(FIND(検索!$B$24,障害種別!G1434),0)&gt;=1,IF(障害種別!J1434="","",障害種別!J1434),"")</f>
        <v/>
      </c>
    </row>
    <row r="1435" spans="1:10" x14ac:dyDescent="0.15">
      <c r="A1435" s="19" t="str">
        <f>IF(IFERROR(FIND(検索!$B$24,障害種別!G1435),0)&gt;=1,IF(障害種別!A1435="","",障害種別!A1435),"")</f>
        <v/>
      </c>
      <c r="B1435" s="19" t="str">
        <f>IF(IFERROR(FIND(検索!$B$24,障害種別!G1435),0)&gt;=1,IF(障害種別!B1435="","",障害種別!B1435),"")</f>
        <v/>
      </c>
      <c r="C1435" s="19" t="str">
        <f>IF(IFERROR(FIND(検索!$B$24,障害種別!G1435),0)&gt;=1,IF(障害種別!C1435="","",障害種別!C1435),"")</f>
        <v/>
      </c>
      <c r="D1435" s="19" t="str">
        <f>IF(IFERROR(FIND(検索!$B$24,障害種別!G1435),0)&gt;=1,IF(障害種別!D1435="","",障害種別!D1435),"")</f>
        <v/>
      </c>
      <c r="E1435" s="19" t="str">
        <f>IF(IFERROR(FIND(検索!$B$24,障害種別!G1435),0)&gt;=1,IF(障害種別!E1435="","",障害種別!E1435),"")</f>
        <v/>
      </c>
      <c r="F1435" s="19" t="str">
        <f>IF(IFERROR(FIND(検索!$B$24,障害種別!G1435),0)&gt;=1,IF(障害種別!F1435="","",障害種別!F1435),"")</f>
        <v/>
      </c>
      <c r="G1435" s="19" t="str">
        <f>IF(IFERROR(FIND(検索!$B$24,障害種別!G1435),0)&gt;=1,IF(障害種別!G1435="","",障害種別!G1435),"")</f>
        <v/>
      </c>
      <c r="H1435" s="19" t="str">
        <f>IF(IFERROR(FIND(検索!$B$24,障害種別!G1435),0)&gt;=1,IF(障害種別!H1435="","",障害種別!H1435),"")</f>
        <v/>
      </c>
      <c r="I1435" s="19" t="str">
        <f>IF(IFERROR(FIND(検索!$B$24,障害種別!G1435),0)&gt;=1,IF(障害種別!I1435="","",障害種別!I1435),"")</f>
        <v/>
      </c>
      <c r="J1435" s="19" t="str">
        <f>IF(IFERROR(FIND(検索!$B$24,障害種別!G1435),0)&gt;=1,IF(障害種別!J1435="","",障害種別!J1435),"")</f>
        <v/>
      </c>
    </row>
    <row r="1436" spans="1:10" x14ac:dyDescent="0.15">
      <c r="A1436" s="19" t="str">
        <f>IF(IFERROR(FIND(検索!$B$24,障害種別!G1436),0)&gt;=1,IF(障害種別!A1436="","",障害種別!A1436),"")</f>
        <v/>
      </c>
      <c r="B1436" s="19" t="str">
        <f>IF(IFERROR(FIND(検索!$B$24,障害種別!G1436),0)&gt;=1,IF(障害種別!B1436="","",障害種別!B1436),"")</f>
        <v/>
      </c>
      <c r="C1436" s="19" t="str">
        <f>IF(IFERROR(FIND(検索!$B$24,障害種別!G1436),0)&gt;=1,IF(障害種別!C1436="","",障害種別!C1436),"")</f>
        <v/>
      </c>
      <c r="D1436" s="19" t="str">
        <f>IF(IFERROR(FIND(検索!$B$24,障害種別!G1436),0)&gt;=1,IF(障害種別!D1436="","",障害種別!D1436),"")</f>
        <v/>
      </c>
      <c r="E1436" s="19" t="str">
        <f>IF(IFERROR(FIND(検索!$B$24,障害種別!G1436),0)&gt;=1,IF(障害種別!E1436="","",障害種別!E1436),"")</f>
        <v/>
      </c>
      <c r="F1436" s="19" t="str">
        <f>IF(IFERROR(FIND(検索!$B$24,障害種別!G1436),0)&gt;=1,IF(障害種別!F1436="","",障害種別!F1436),"")</f>
        <v/>
      </c>
      <c r="G1436" s="19" t="str">
        <f>IF(IFERROR(FIND(検索!$B$24,障害種別!G1436),0)&gt;=1,IF(障害種別!G1436="","",障害種別!G1436),"")</f>
        <v/>
      </c>
      <c r="H1436" s="19" t="str">
        <f>IF(IFERROR(FIND(検索!$B$24,障害種別!G1436),0)&gt;=1,IF(障害種別!H1436="","",障害種別!H1436),"")</f>
        <v/>
      </c>
      <c r="I1436" s="19" t="str">
        <f>IF(IFERROR(FIND(検索!$B$24,障害種別!G1436),0)&gt;=1,IF(障害種別!I1436="","",障害種別!I1436),"")</f>
        <v/>
      </c>
      <c r="J1436" s="19" t="str">
        <f>IF(IFERROR(FIND(検索!$B$24,障害種別!G1436),0)&gt;=1,IF(障害種別!J1436="","",障害種別!J1436),"")</f>
        <v/>
      </c>
    </row>
    <row r="1437" spans="1:10" x14ac:dyDescent="0.15">
      <c r="A1437" s="19" t="str">
        <f>IF(IFERROR(FIND(検索!$B$24,障害種別!G1437),0)&gt;=1,IF(障害種別!A1437="","",障害種別!A1437),"")</f>
        <v/>
      </c>
      <c r="B1437" s="19" t="str">
        <f>IF(IFERROR(FIND(検索!$B$24,障害種別!G1437),0)&gt;=1,IF(障害種別!B1437="","",障害種別!B1437),"")</f>
        <v/>
      </c>
      <c r="C1437" s="19" t="str">
        <f>IF(IFERROR(FIND(検索!$B$24,障害種別!G1437),0)&gt;=1,IF(障害種別!C1437="","",障害種別!C1437),"")</f>
        <v/>
      </c>
      <c r="D1437" s="19" t="str">
        <f>IF(IFERROR(FIND(検索!$B$24,障害種別!G1437),0)&gt;=1,IF(障害種別!D1437="","",障害種別!D1437),"")</f>
        <v/>
      </c>
      <c r="E1437" s="19" t="str">
        <f>IF(IFERROR(FIND(検索!$B$24,障害種別!G1437),0)&gt;=1,IF(障害種別!E1437="","",障害種別!E1437),"")</f>
        <v/>
      </c>
      <c r="F1437" s="19" t="str">
        <f>IF(IFERROR(FIND(検索!$B$24,障害種別!G1437),0)&gt;=1,IF(障害種別!F1437="","",障害種別!F1437),"")</f>
        <v/>
      </c>
      <c r="G1437" s="19" t="str">
        <f>IF(IFERROR(FIND(検索!$B$24,障害種別!G1437),0)&gt;=1,IF(障害種別!G1437="","",障害種別!G1437),"")</f>
        <v/>
      </c>
      <c r="H1437" s="19" t="str">
        <f>IF(IFERROR(FIND(検索!$B$24,障害種別!G1437),0)&gt;=1,IF(障害種別!H1437="","",障害種別!H1437),"")</f>
        <v/>
      </c>
      <c r="I1437" s="19" t="str">
        <f>IF(IFERROR(FIND(検索!$B$24,障害種別!G1437),0)&gt;=1,IF(障害種別!I1437="","",障害種別!I1437),"")</f>
        <v/>
      </c>
      <c r="J1437" s="19" t="str">
        <f>IF(IFERROR(FIND(検索!$B$24,障害種別!G1437),0)&gt;=1,IF(障害種別!J1437="","",障害種別!J1437),"")</f>
        <v/>
      </c>
    </row>
    <row r="1438" spans="1:10" x14ac:dyDescent="0.15">
      <c r="A1438" s="19" t="str">
        <f>IF(IFERROR(FIND(検索!$B$24,障害種別!G1438),0)&gt;=1,IF(障害種別!A1438="","",障害種別!A1438),"")</f>
        <v/>
      </c>
      <c r="B1438" s="19" t="str">
        <f>IF(IFERROR(FIND(検索!$B$24,障害種別!G1438),0)&gt;=1,IF(障害種別!B1438="","",障害種別!B1438),"")</f>
        <v/>
      </c>
      <c r="C1438" s="19" t="str">
        <f>IF(IFERROR(FIND(検索!$B$24,障害種別!G1438),0)&gt;=1,IF(障害種別!C1438="","",障害種別!C1438),"")</f>
        <v/>
      </c>
      <c r="D1438" s="19" t="str">
        <f>IF(IFERROR(FIND(検索!$B$24,障害種別!G1438),0)&gt;=1,IF(障害種別!D1438="","",障害種別!D1438),"")</f>
        <v/>
      </c>
      <c r="E1438" s="19" t="str">
        <f>IF(IFERROR(FIND(検索!$B$24,障害種別!G1438),0)&gt;=1,IF(障害種別!E1438="","",障害種別!E1438),"")</f>
        <v/>
      </c>
      <c r="F1438" s="19" t="str">
        <f>IF(IFERROR(FIND(検索!$B$24,障害種別!G1438),0)&gt;=1,IF(障害種別!F1438="","",障害種別!F1438),"")</f>
        <v/>
      </c>
      <c r="G1438" s="19" t="str">
        <f>IF(IFERROR(FIND(検索!$B$24,障害種別!G1438),0)&gt;=1,IF(障害種別!G1438="","",障害種別!G1438),"")</f>
        <v/>
      </c>
      <c r="H1438" s="19" t="str">
        <f>IF(IFERROR(FIND(検索!$B$24,障害種別!G1438),0)&gt;=1,IF(障害種別!H1438="","",障害種別!H1438),"")</f>
        <v/>
      </c>
      <c r="I1438" s="19" t="str">
        <f>IF(IFERROR(FIND(検索!$B$24,障害種別!G1438),0)&gt;=1,IF(障害種別!I1438="","",障害種別!I1438),"")</f>
        <v/>
      </c>
      <c r="J1438" s="19" t="str">
        <f>IF(IFERROR(FIND(検索!$B$24,障害種別!G1438),0)&gt;=1,IF(障害種別!J1438="","",障害種別!J1438),"")</f>
        <v/>
      </c>
    </row>
    <row r="1439" spans="1:10" x14ac:dyDescent="0.15">
      <c r="A1439" s="19" t="str">
        <f>IF(IFERROR(FIND(検索!$B$24,障害種別!G1439),0)&gt;=1,IF(障害種別!A1439="","",障害種別!A1439),"")</f>
        <v/>
      </c>
      <c r="B1439" s="19" t="str">
        <f>IF(IFERROR(FIND(検索!$B$24,障害種別!G1439),0)&gt;=1,IF(障害種別!B1439="","",障害種別!B1439),"")</f>
        <v/>
      </c>
      <c r="C1439" s="19" t="str">
        <f>IF(IFERROR(FIND(検索!$B$24,障害種別!G1439),0)&gt;=1,IF(障害種別!C1439="","",障害種別!C1439),"")</f>
        <v/>
      </c>
      <c r="D1439" s="19" t="str">
        <f>IF(IFERROR(FIND(検索!$B$24,障害種別!G1439),0)&gt;=1,IF(障害種別!D1439="","",障害種別!D1439),"")</f>
        <v/>
      </c>
      <c r="E1439" s="19" t="str">
        <f>IF(IFERROR(FIND(検索!$B$24,障害種別!G1439),0)&gt;=1,IF(障害種別!E1439="","",障害種別!E1439),"")</f>
        <v/>
      </c>
      <c r="F1439" s="19" t="str">
        <f>IF(IFERROR(FIND(検索!$B$24,障害種別!G1439),0)&gt;=1,IF(障害種別!F1439="","",障害種別!F1439),"")</f>
        <v/>
      </c>
      <c r="G1439" s="19" t="str">
        <f>IF(IFERROR(FIND(検索!$B$24,障害種別!G1439),0)&gt;=1,IF(障害種別!G1439="","",障害種別!G1439),"")</f>
        <v/>
      </c>
      <c r="H1439" s="19" t="str">
        <f>IF(IFERROR(FIND(検索!$B$24,障害種別!G1439),0)&gt;=1,IF(障害種別!H1439="","",障害種別!H1439),"")</f>
        <v/>
      </c>
      <c r="I1439" s="19" t="str">
        <f>IF(IFERROR(FIND(検索!$B$24,障害種別!G1439),0)&gt;=1,IF(障害種別!I1439="","",障害種別!I1439),"")</f>
        <v/>
      </c>
      <c r="J1439" s="19" t="str">
        <f>IF(IFERROR(FIND(検索!$B$24,障害種別!G1439),0)&gt;=1,IF(障害種別!J1439="","",障害種別!J1439),"")</f>
        <v/>
      </c>
    </row>
    <row r="1440" spans="1:10" x14ac:dyDescent="0.15">
      <c r="A1440" s="19" t="str">
        <f>IF(IFERROR(FIND(検索!$B$24,障害種別!G1440),0)&gt;=1,IF(障害種別!A1440="","",障害種別!A1440),"")</f>
        <v/>
      </c>
      <c r="B1440" s="19" t="str">
        <f>IF(IFERROR(FIND(検索!$B$24,障害種別!G1440),0)&gt;=1,IF(障害種別!B1440="","",障害種別!B1440),"")</f>
        <v/>
      </c>
      <c r="C1440" s="19" t="str">
        <f>IF(IFERROR(FIND(検索!$B$24,障害種別!G1440),0)&gt;=1,IF(障害種別!C1440="","",障害種別!C1440),"")</f>
        <v/>
      </c>
      <c r="D1440" s="19" t="str">
        <f>IF(IFERROR(FIND(検索!$B$24,障害種別!G1440),0)&gt;=1,IF(障害種別!D1440="","",障害種別!D1440),"")</f>
        <v/>
      </c>
      <c r="E1440" s="19" t="str">
        <f>IF(IFERROR(FIND(検索!$B$24,障害種別!G1440),0)&gt;=1,IF(障害種別!E1440="","",障害種別!E1440),"")</f>
        <v/>
      </c>
      <c r="F1440" s="19" t="str">
        <f>IF(IFERROR(FIND(検索!$B$24,障害種別!G1440),0)&gt;=1,IF(障害種別!F1440="","",障害種別!F1440),"")</f>
        <v/>
      </c>
      <c r="G1440" s="19" t="str">
        <f>IF(IFERROR(FIND(検索!$B$24,障害種別!G1440),0)&gt;=1,IF(障害種別!G1440="","",障害種別!G1440),"")</f>
        <v/>
      </c>
      <c r="H1440" s="19" t="str">
        <f>IF(IFERROR(FIND(検索!$B$24,障害種別!G1440),0)&gt;=1,IF(障害種別!H1440="","",障害種別!H1440),"")</f>
        <v/>
      </c>
      <c r="I1440" s="19" t="str">
        <f>IF(IFERROR(FIND(検索!$B$24,障害種別!G1440),0)&gt;=1,IF(障害種別!I1440="","",障害種別!I1440),"")</f>
        <v/>
      </c>
      <c r="J1440" s="19" t="str">
        <f>IF(IFERROR(FIND(検索!$B$24,障害種別!G1440),0)&gt;=1,IF(障害種別!J1440="","",障害種別!J1440),"")</f>
        <v/>
      </c>
    </row>
    <row r="1441" spans="1:10" x14ac:dyDescent="0.15">
      <c r="A1441" s="19" t="str">
        <f>IF(IFERROR(FIND(検索!$B$24,障害種別!G1441),0)&gt;=1,IF(障害種別!A1441="","",障害種別!A1441),"")</f>
        <v/>
      </c>
      <c r="B1441" s="19" t="str">
        <f>IF(IFERROR(FIND(検索!$B$24,障害種別!G1441),0)&gt;=1,IF(障害種別!B1441="","",障害種別!B1441),"")</f>
        <v/>
      </c>
      <c r="C1441" s="19" t="str">
        <f>IF(IFERROR(FIND(検索!$B$24,障害種別!G1441),0)&gt;=1,IF(障害種別!C1441="","",障害種別!C1441),"")</f>
        <v/>
      </c>
      <c r="D1441" s="19" t="str">
        <f>IF(IFERROR(FIND(検索!$B$24,障害種別!G1441),0)&gt;=1,IF(障害種別!D1441="","",障害種別!D1441),"")</f>
        <v/>
      </c>
      <c r="E1441" s="19" t="str">
        <f>IF(IFERROR(FIND(検索!$B$24,障害種別!G1441),0)&gt;=1,IF(障害種別!E1441="","",障害種別!E1441),"")</f>
        <v/>
      </c>
      <c r="F1441" s="19" t="str">
        <f>IF(IFERROR(FIND(検索!$B$24,障害種別!G1441),0)&gt;=1,IF(障害種別!F1441="","",障害種別!F1441),"")</f>
        <v/>
      </c>
      <c r="G1441" s="19" t="str">
        <f>IF(IFERROR(FIND(検索!$B$24,障害種別!G1441),0)&gt;=1,IF(障害種別!G1441="","",障害種別!G1441),"")</f>
        <v/>
      </c>
      <c r="H1441" s="19" t="str">
        <f>IF(IFERROR(FIND(検索!$B$24,障害種別!G1441),0)&gt;=1,IF(障害種別!H1441="","",障害種別!H1441),"")</f>
        <v/>
      </c>
      <c r="I1441" s="19" t="str">
        <f>IF(IFERROR(FIND(検索!$B$24,障害種別!G1441),0)&gt;=1,IF(障害種別!I1441="","",障害種別!I1441),"")</f>
        <v/>
      </c>
      <c r="J1441" s="19" t="str">
        <f>IF(IFERROR(FIND(検索!$B$24,障害種別!G1441),0)&gt;=1,IF(障害種別!J1441="","",障害種別!J1441),"")</f>
        <v/>
      </c>
    </row>
    <row r="1442" spans="1:10" x14ac:dyDescent="0.15">
      <c r="A1442" s="19" t="str">
        <f>IF(IFERROR(FIND(検索!$B$24,障害種別!G1442),0)&gt;=1,IF(障害種別!A1442="","",障害種別!A1442),"")</f>
        <v/>
      </c>
      <c r="B1442" s="19" t="str">
        <f>IF(IFERROR(FIND(検索!$B$24,障害種別!G1442),0)&gt;=1,IF(障害種別!B1442="","",障害種別!B1442),"")</f>
        <v/>
      </c>
      <c r="C1442" s="19" t="str">
        <f>IF(IFERROR(FIND(検索!$B$24,障害種別!G1442),0)&gt;=1,IF(障害種別!C1442="","",障害種別!C1442),"")</f>
        <v/>
      </c>
      <c r="D1442" s="19" t="str">
        <f>IF(IFERROR(FIND(検索!$B$24,障害種別!G1442),0)&gt;=1,IF(障害種別!D1442="","",障害種別!D1442),"")</f>
        <v/>
      </c>
      <c r="E1442" s="19" t="str">
        <f>IF(IFERROR(FIND(検索!$B$24,障害種別!G1442),0)&gt;=1,IF(障害種別!E1442="","",障害種別!E1442),"")</f>
        <v/>
      </c>
      <c r="F1442" s="19" t="str">
        <f>IF(IFERROR(FIND(検索!$B$24,障害種別!G1442),0)&gt;=1,IF(障害種別!F1442="","",障害種別!F1442),"")</f>
        <v/>
      </c>
      <c r="G1442" s="19" t="str">
        <f>IF(IFERROR(FIND(検索!$B$24,障害種別!G1442),0)&gt;=1,IF(障害種別!G1442="","",障害種別!G1442),"")</f>
        <v/>
      </c>
      <c r="H1442" s="19" t="str">
        <f>IF(IFERROR(FIND(検索!$B$24,障害種別!G1442),0)&gt;=1,IF(障害種別!H1442="","",障害種別!H1442),"")</f>
        <v/>
      </c>
      <c r="I1442" s="19" t="str">
        <f>IF(IFERROR(FIND(検索!$B$24,障害種別!G1442),0)&gt;=1,IF(障害種別!I1442="","",障害種別!I1442),"")</f>
        <v/>
      </c>
      <c r="J1442" s="19" t="str">
        <f>IF(IFERROR(FIND(検索!$B$24,障害種別!G1442),0)&gt;=1,IF(障害種別!J1442="","",障害種別!J1442),"")</f>
        <v/>
      </c>
    </row>
    <row r="1443" spans="1:10" x14ac:dyDescent="0.15">
      <c r="A1443" s="19" t="str">
        <f>IF(IFERROR(FIND(検索!$B$24,障害種別!G1443),0)&gt;=1,IF(障害種別!A1443="","",障害種別!A1443),"")</f>
        <v/>
      </c>
      <c r="B1443" s="19" t="str">
        <f>IF(IFERROR(FIND(検索!$B$24,障害種別!G1443),0)&gt;=1,IF(障害種別!B1443="","",障害種別!B1443),"")</f>
        <v/>
      </c>
      <c r="C1443" s="19" t="str">
        <f>IF(IFERROR(FIND(検索!$B$24,障害種別!G1443),0)&gt;=1,IF(障害種別!C1443="","",障害種別!C1443),"")</f>
        <v/>
      </c>
      <c r="D1443" s="19" t="str">
        <f>IF(IFERROR(FIND(検索!$B$24,障害種別!G1443),0)&gt;=1,IF(障害種別!D1443="","",障害種別!D1443),"")</f>
        <v/>
      </c>
      <c r="E1443" s="19" t="str">
        <f>IF(IFERROR(FIND(検索!$B$24,障害種別!G1443),0)&gt;=1,IF(障害種別!E1443="","",障害種別!E1443),"")</f>
        <v/>
      </c>
      <c r="F1443" s="19" t="str">
        <f>IF(IFERROR(FIND(検索!$B$24,障害種別!G1443),0)&gt;=1,IF(障害種別!F1443="","",障害種別!F1443),"")</f>
        <v/>
      </c>
      <c r="G1443" s="19" t="str">
        <f>IF(IFERROR(FIND(検索!$B$24,障害種別!G1443),0)&gt;=1,IF(障害種別!G1443="","",障害種別!G1443),"")</f>
        <v/>
      </c>
      <c r="H1443" s="19" t="str">
        <f>IF(IFERROR(FIND(検索!$B$24,障害種別!G1443),0)&gt;=1,IF(障害種別!H1443="","",障害種別!H1443),"")</f>
        <v/>
      </c>
      <c r="I1443" s="19" t="str">
        <f>IF(IFERROR(FIND(検索!$B$24,障害種別!G1443),0)&gt;=1,IF(障害種別!I1443="","",障害種別!I1443),"")</f>
        <v/>
      </c>
      <c r="J1443" s="19" t="str">
        <f>IF(IFERROR(FIND(検索!$B$24,障害種別!G1443),0)&gt;=1,IF(障害種別!J1443="","",障害種別!J1443),"")</f>
        <v/>
      </c>
    </row>
    <row r="1444" spans="1:10" x14ac:dyDescent="0.15">
      <c r="A1444" s="19" t="str">
        <f>IF(IFERROR(FIND(検索!$B$24,障害種別!G1444),0)&gt;=1,IF(障害種別!A1444="","",障害種別!A1444),"")</f>
        <v/>
      </c>
      <c r="B1444" s="19" t="str">
        <f>IF(IFERROR(FIND(検索!$B$24,障害種別!G1444),0)&gt;=1,IF(障害種別!B1444="","",障害種別!B1444),"")</f>
        <v/>
      </c>
      <c r="C1444" s="19" t="str">
        <f>IF(IFERROR(FIND(検索!$B$24,障害種別!G1444),0)&gt;=1,IF(障害種別!C1444="","",障害種別!C1444),"")</f>
        <v/>
      </c>
      <c r="D1444" s="19" t="str">
        <f>IF(IFERROR(FIND(検索!$B$24,障害種別!G1444),0)&gt;=1,IF(障害種別!D1444="","",障害種別!D1444),"")</f>
        <v/>
      </c>
      <c r="E1444" s="19" t="str">
        <f>IF(IFERROR(FIND(検索!$B$24,障害種別!G1444),0)&gt;=1,IF(障害種別!E1444="","",障害種別!E1444),"")</f>
        <v/>
      </c>
      <c r="F1444" s="19" t="str">
        <f>IF(IFERROR(FIND(検索!$B$24,障害種別!G1444),0)&gt;=1,IF(障害種別!F1444="","",障害種別!F1444),"")</f>
        <v/>
      </c>
      <c r="G1444" s="19" t="str">
        <f>IF(IFERROR(FIND(検索!$B$24,障害種別!G1444),0)&gt;=1,IF(障害種別!G1444="","",障害種別!G1444),"")</f>
        <v/>
      </c>
      <c r="H1444" s="19" t="str">
        <f>IF(IFERROR(FIND(検索!$B$24,障害種別!G1444),0)&gt;=1,IF(障害種別!H1444="","",障害種別!H1444),"")</f>
        <v/>
      </c>
      <c r="I1444" s="19" t="str">
        <f>IF(IFERROR(FIND(検索!$B$24,障害種別!G1444),0)&gt;=1,IF(障害種別!I1444="","",障害種別!I1444),"")</f>
        <v/>
      </c>
      <c r="J1444" s="19" t="str">
        <f>IF(IFERROR(FIND(検索!$B$24,障害種別!G1444),0)&gt;=1,IF(障害種別!J1444="","",障害種別!J1444),"")</f>
        <v/>
      </c>
    </row>
    <row r="1445" spans="1:10" x14ac:dyDescent="0.15">
      <c r="A1445" s="19" t="str">
        <f>IF(IFERROR(FIND(検索!$B$24,障害種別!G1445),0)&gt;=1,IF(障害種別!A1445="","",障害種別!A1445),"")</f>
        <v/>
      </c>
      <c r="B1445" s="19" t="str">
        <f>IF(IFERROR(FIND(検索!$B$24,障害種別!G1445),0)&gt;=1,IF(障害種別!B1445="","",障害種別!B1445),"")</f>
        <v/>
      </c>
      <c r="C1445" s="19" t="str">
        <f>IF(IFERROR(FIND(検索!$B$24,障害種別!G1445),0)&gt;=1,IF(障害種別!C1445="","",障害種別!C1445),"")</f>
        <v/>
      </c>
      <c r="D1445" s="19" t="str">
        <f>IF(IFERROR(FIND(検索!$B$24,障害種別!G1445),0)&gt;=1,IF(障害種別!D1445="","",障害種別!D1445),"")</f>
        <v/>
      </c>
      <c r="E1445" s="19" t="str">
        <f>IF(IFERROR(FIND(検索!$B$24,障害種別!G1445),0)&gt;=1,IF(障害種別!E1445="","",障害種別!E1445),"")</f>
        <v/>
      </c>
      <c r="F1445" s="19" t="str">
        <f>IF(IFERROR(FIND(検索!$B$24,障害種別!G1445),0)&gt;=1,IF(障害種別!F1445="","",障害種別!F1445),"")</f>
        <v/>
      </c>
      <c r="G1445" s="19" t="str">
        <f>IF(IFERROR(FIND(検索!$B$24,障害種別!G1445),0)&gt;=1,IF(障害種別!G1445="","",障害種別!G1445),"")</f>
        <v/>
      </c>
      <c r="H1445" s="19" t="str">
        <f>IF(IFERROR(FIND(検索!$B$24,障害種別!G1445),0)&gt;=1,IF(障害種別!H1445="","",障害種別!H1445),"")</f>
        <v/>
      </c>
      <c r="I1445" s="19" t="str">
        <f>IF(IFERROR(FIND(検索!$B$24,障害種別!G1445),0)&gt;=1,IF(障害種別!I1445="","",障害種別!I1445),"")</f>
        <v/>
      </c>
      <c r="J1445" s="19" t="str">
        <f>IF(IFERROR(FIND(検索!$B$24,障害種別!G1445),0)&gt;=1,IF(障害種別!J1445="","",障害種別!J1445),"")</f>
        <v/>
      </c>
    </row>
    <row r="1446" spans="1:10" x14ac:dyDescent="0.15">
      <c r="A1446" s="19" t="str">
        <f>IF(IFERROR(FIND(検索!$B$24,障害種別!G1446),0)&gt;=1,IF(障害種別!A1446="","",障害種別!A1446),"")</f>
        <v/>
      </c>
      <c r="B1446" s="19" t="str">
        <f>IF(IFERROR(FIND(検索!$B$24,障害種別!G1446),0)&gt;=1,IF(障害種別!B1446="","",障害種別!B1446),"")</f>
        <v/>
      </c>
      <c r="C1446" s="19" t="str">
        <f>IF(IFERROR(FIND(検索!$B$24,障害種別!G1446),0)&gt;=1,IF(障害種別!C1446="","",障害種別!C1446),"")</f>
        <v/>
      </c>
      <c r="D1446" s="19" t="str">
        <f>IF(IFERROR(FIND(検索!$B$24,障害種別!G1446),0)&gt;=1,IF(障害種別!D1446="","",障害種別!D1446),"")</f>
        <v/>
      </c>
      <c r="E1446" s="19" t="str">
        <f>IF(IFERROR(FIND(検索!$B$24,障害種別!G1446),0)&gt;=1,IF(障害種別!E1446="","",障害種別!E1446),"")</f>
        <v/>
      </c>
      <c r="F1446" s="19" t="str">
        <f>IF(IFERROR(FIND(検索!$B$24,障害種別!G1446),0)&gt;=1,IF(障害種別!F1446="","",障害種別!F1446),"")</f>
        <v/>
      </c>
      <c r="G1446" s="19" t="str">
        <f>IF(IFERROR(FIND(検索!$B$24,障害種別!G1446),0)&gt;=1,IF(障害種別!G1446="","",障害種別!G1446),"")</f>
        <v/>
      </c>
      <c r="H1446" s="19" t="str">
        <f>IF(IFERROR(FIND(検索!$B$24,障害種別!G1446),0)&gt;=1,IF(障害種別!H1446="","",障害種別!H1446),"")</f>
        <v/>
      </c>
      <c r="I1446" s="19" t="str">
        <f>IF(IFERROR(FIND(検索!$B$24,障害種別!G1446),0)&gt;=1,IF(障害種別!I1446="","",障害種別!I1446),"")</f>
        <v/>
      </c>
      <c r="J1446" s="19" t="str">
        <f>IF(IFERROR(FIND(検索!$B$24,障害種別!G1446),0)&gt;=1,IF(障害種別!J1446="","",障害種別!J1446),"")</f>
        <v/>
      </c>
    </row>
    <row r="1447" spans="1:10" x14ac:dyDescent="0.15">
      <c r="A1447" s="19" t="str">
        <f>IF(IFERROR(FIND(検索!$B$24,障害種別!G1447),0)&gt;=1,IF(障害種別!A1447="","",障害種別!A1447),"")</f>
        <v/>
      </c>
      <c r="B1447" s="19" t="str">
        <f>IF(IFERROR(FIND(検索!$B$24,障害種別!G1447),0)&gt;=1,IF(障害種別!B1447="","",障害種別!B1447),"")</f>
        <v/>
      </c>
      <c r="C1447" s="19" t="str">
        <f>IF(IFERROR(FIND(検索!$B$24,障害種別!G1447),0)&gt;=1,IF(障害種別!C1447="","",障害種別!C1447),"")</f>
        <v/>
      </c>
      <c r="D1447" s="19" t="str">
        <f>IF(IFERROR(FIND(検索!$B$24,障害種別!G1447),0)&gt;=1,IF(障害種別!D1447="","",障害種別!D1447),"")</f>
        <v/>
      </c>
      <c r="E1447" s="19" t="str">
        <f>IF(IFERROR(FIND(検索!$B$24,障害種別!G1447),0)&gt;=1,IF(障害種別!E1447="","",障害種別!E1447),"")</f>
        <v/>
      </c>
      <c r="F1447" s="19" t="str">
        <f>IF(IFERROR(FIND(検索!$B$24,障害種別!G1447),0)&gt;=1,IF(障害種別!F1447="","",障害種別!F1447),"")</f>
        <v/>
      </c>
      <c r="G1447" s="19" t="str">
        <f>IF(IFERROR(FIND(検索!$B$24,障害種別!G1447),0)&gt;=1,IF(障害種別!G1447="","",障害種別!G1447),"")</f>
        <v/>
      </c>
      <c r="H1447" s="19" t="str">
        <f>IF(IFERROR(FIND(検索!$B$24,障害種別!G1447),0)&gt;=1,IF(障害種別!H1447="","",障害種別!H1447),"")</f>
        <v/>
      </c>
      <c r="I1447" s="19" t="str">
        <f>IF(IFERROR(FIND(検索!$B$24,障害種別!G1447),0)&gt;=1,IF(障害種別!I1447="","",障害種別!I1447),"")</f>
        <v/>
      </c>
      <c r="J1447" s="19" t="str">
        <f>IF(IFERROR(FIND(検索!$B$24,障害種別!G1447),0)&gt;=1,IF(障害種別!J1447="","",障害種別!J1447),"")</f>
        <v/>
      </c>
    </row>
    <row r="1448" spans="1:10" x14ac:dyDescent="0.15">
      <c r="A1448" s="19" t="str">
        <f>IF(IFERROR(FIND(検索!$B$24,障害種別!G1448),0)&gt;=1,IF(障害種別!A1448="","",障害種別!A1448),"")</f>
        <v/>
      </c>
      <c r="B1448" s="19" t="str">
        <f>IF(IFERROR(FIND(検索!$B$24,障害種別!G1448),0)&gt;=1,IF(障害種別!B1448="","",障害種別!B1448),"")</f>
        <v/>
      </c>
      <c r="C1448" s="19" t="str">
        <f>IF(IFERROR(FIND(検索!$B$24,障害種別!G1448),0)&gt;=1,IF(障害種別!C1448="","",障害種別!C1448),"")</f>
        <v/>
      </c>
      <c r="D1448" s="19" t="str">
        <f>IF(IFERROR(FIND(検索!$B$24,障害種別!G1448),0)&gt;=1,IF(障害種別!D1448="","",障害種別!D1448),"")</f>
        <v/>
      </c>
      <c r="E1448" s="19" t="str">
        <f>IF(IFERROR(FIND(検索!$B$24,障害種別!G1448),0)&gt;=1,IF(障害種別!E1448="","",障害種別!E1448),"")</f>
        <v/>
      </c>
      <c r="F1448" s="19" t="str">
        <f>IF(IFERROR(FIND(検索!$B$24,障害種別!G1448),0)&gt;=1,IF(障害種別!F1448="","",障害種別!F1448),"")</f>
        <v/>
      </c>
      <c r="G1448" s="19" t="str">
        <f>IF(IFERROR(FIND(検索!$B$24,障害種別!G1448),0)&gt;=1,IF(障害種別!G1448="","",障害種別!G1448),"")</f>
        <v/>
      </c>
      <c r="H1448" s="19" t="str">
        <f>IF(IFERROR(FIND(検索!$B$24,障害種別!G1448),0)&gt;=1,IF(障害種別!H1448="","",障害種別!H1448),"")</f>
        <v/>
      </c>
      <c r="I1448" s="19" t="str">
        <f>IF(IFERROR(FIND(検索!$B$24,障害種別!G1448),0)&gt;=1,IF(障害種別!I1448="","",障害種別!I1448),"")</f>
        <v/>
      </c>
      <c r="J1448" s="19" t="str">
        <f>IF(IFERROR(FIND(検索!$B$24,障害種別!G1448),0)&gt;=1,IF(障害種別!J1448="","",障害種別!J1448),"")</f>
        <v/>
      </c>
    </row>
    <row r="1449" spans="1:10" x14ac:dyDescent="0.15">
      <c r="A1449" s="19" t="str">
        <f>IF(IFERROR(FIND(検索!$B$24,障害種別!G1449),0)&gt;=1,IF(障害種別!A1449="","",障害種別!A1449),"")</f>
        <v/>
      </c>
      <c r="B1449" s="19" t="str">
        <f>IF(IFERROR(FIND(検索!$B$24,障害種別!G1449),0)&gt;=1,IF(障害種別!B1449="","",障害種別!B1449),"")</f>
        <v/>
      </c>
      <c r="C1449" s="19" t="str">
        <f>IF(IFERROR(FIND(検索!$B$24,障害種別!G1449),0)&gt;=1,IF(障害種別!C1449="","",障害種別!C1449),"")</f>
        <v/>
      </c>
      <c r="D1449" s="19" t="str">
        <f>IF(IFERROR(FIND(検索!$B$24,障害種別!G1449),0)&gt;=1,IF(障害種別!D1449="","",障害種別!D1449),"")</f>
        <v/>
      </c>
      <c r="E1449" s="19" t="str">
        <f>IF(IFERROR(FIND(検索!$B$24,障害種別!G1449),0)&gt;=1,IF(障害種別!E1449="","",障害種別!E1449),"")</f>
        <v/>
      </c>
      <c r="F1449" s="19" t="str">
        <f>IF(IFERROR(FIND(検索!$B$24,障害種別!G1449),0)&gt;=1,IF(障害種別!F1449="","",障害種別!F1449),"")</f>
        <v/>
      </c>
      <c r="G1449" s="19" t="str">
        <f>IF(IFERROR(FIND(検索!$B$24,障害種別!G1449),0)&gt;=1,IF(障害種別!G1449="","",障害種別!G1449),"")</f>
        <v/>
      </c>
      <c r="H1449" s="19" t="str">
        <f>IF(IFERROR(FIND(検索!$B$24,障害種別!G1449),0)&gt;=1,IF(障害種別!H1449="","",障害種別!H1449),"")</f>
        <v/>
      </c>
      <c r="I1449" s="19" t="str">
        <f>IF(IFERROR(FIND(検索!$B$24,障害種別!G1449),0)&gt;=1,IF(障害種別!I1449="","",障害種別!I1449),"")</f>
        <v/>
      </c>
      <c r="J1449" s="19" t="str">
        <f>IF(IFERROR(FIND(検索!$B$24,障害種別!G1449),0)&gt;=1,IF(障害種別!J1449="","",障害種別!J1449),"")</f>
        <v/>
      </c>
    </row>
    <row r="1450" spans="1:10" x14ac:dyDescent="0.15">
      <c r="A1450" s="19" t="str">
        <f>IF(IFERROR(FIND(検索!$B$24,障害種別!G1450),0)&gt;=1,IF(障害種別!A1450="","",障害種別!A1450),"")</f>
        <v/>
      </c>
      <c r="B1450" s="19" t="str">
        <f>IF(IFERROR(FIND(検索!$B$24,障害種別!G1450),0)&gt;=1,IF(障害種別!B1450="","",障害種別!B1450),"")</f>
        <v/>
      </c>
      <c r="C1450" s="19" t="str">
        <f>IF(IFERROR(FIND(検索!$B$24,障害種別!G1450),0)&gt;=1,IF(障害種別!C1450="","",障害種別!C1450),"")</f>
        <v/>
      </c>
      <c r="D1450" s="19" t="str">
        <f>IF(IFERROR(FIND(検索!$B$24,障害種別!G1450),0)&gt;=1,IF(障害種別!D1450="","",障害種別!D1450),"")</f>
        <v/>
      </c>
      <c r="E1450" s="19" t="str">
        <f>IF(IFERROR(FIND(検索!$B$24,障害種別!G1450),0)&gt;=1,IF(障害種別!E1450="","",障害種別!E1450),"")</f>
        <v/>
      </c>
      <c r="F1450" s="19" t="str">
        <f>IF(IFERROR(FIND(検索!$B$24,障害種別!G1450),0)&gt;=1,IF(障害種別!F1450="","",障害種別!F1450),"")</f>
        <v/>
      </c>
      <c r="G1450" s="19" t="str">
        <f>IF(IFERROR(FIND(検索!$B$24,障害種別!G1450),0)&gt;=1,IF(障害種別!G1450="","",障害種別!G1450),"")</f>
        <v/>
      </c>
      <c r="H1450" s="19" t="str">
        <f>IF(IFERROR(FIND(検索!$B$24,障害種別!G1450),0)&gt;=1,IF(障害種別!H1450="","",障害種別!H1450),"")</f>
        <v/>
      </c>
      <c r="I1450" s="19" t="str">
        <f>IF(IFERROR(FIND(検索!$B$24,障害種別!G1450),0)&gt;=1,IF(障害種別!I1450="","",障害種別!I1450),"")</f>
        <v/>
      </c>
      <c r="J1450" s="19" t="str">
        <f>IF(IFERROR(FIND(検索!$B$24,障害種別!G1450),0)&gt;=1,IF(障害種別!J1450="","",障害種別!J1450),"")</f>
        <v/>
      </c>
    </row>
    <row r="1451" spans="1:10" x14ac:dyDescent="0.15">
      <c r="A1451" s="19" t="str">
        <f>IF(IFERROR(FIND(検索!$B$24,障害種別!G1451),0)&gt;=1,IF(障害種別!A1451="","",障害種別!A1451),"")</f>
        <v/>
      </c>
      <c r="B1451" s="19" t="str">
        <f>IF(IFERROR(FIND(検索!$B$24,障害種別!G1451),0)&gt;=1,IF(障害種別!B1451="","",障害種別!B1451),"")</f>
        <v/>
      </c>
      <c r="C1451" s="19" t="str">
        <f>IF(IFERROR(FIND(検索!$B$24,障害種別!G1451),0)&gt;=1,IF(障害種別!C1451="","",障害種別!C1451),"")</f>
        <v/>
      </c>
      <c r="D1451" s="19" t="str">
        <f>IF(IFERROR(FIND(検索!$B$24,障害種別!G1451),0)&gt;=1,IF(障害種別!D1451="","",障害種別!D1451),"")</f>
        <v/>
      </c>
      <c r="E1451" s="19" t="str">
        <f>IF(IFERROR(FIND(検索!$B$24,障害種別!G1451),0)&gt;=1,IF(障害種別!E1451="","",障害種別!E1451),"")</f>
        <v/>
      </c>
      <c r="F1451" s="19" t="str">
        <f>IF(IFERROR(FIND(検索!$B$24,障害種別!G1451),0)&gt;=1,IF(障害種別!F1451="","",障害種別!F1451),"")</f>
        <v/>
      </c>
      <c r="G1451" s="19" t="str">
        <f>IF(IFERROR(FIND(検索!$B$24,障害種別!G1451),0)&gt;=1,IF(障害種別!G1451="","",障害種別!G1451),"")</f>
        <v/>
      </c>
      <c r="H1451" s="19" t="str">
        <f>IF(IFERROR(FIND(検索!$B$24,障害種別!G1451),0)&gt;=1,IF(障害種別!H1451="","",障害種別!H1451),"")</f>
        <v/>
      </c>
      <c r="I1451" s="19" t="str">
        <f>IF(IFERROR(FIND(検索!$B$24,障害種別!G1451),0)&gt;=1,IF(障害種別!I1451="","",障害種別!I1451),"")</f>
        <v/>
      </c>
      <c r="J1451" s="19" t="str">
        <f>IF(IFERROR(FIND(検索!$B$24,障害種別!G1451),0)&gt;=1,IF(障害種別!J1451="","",障害種別!J1451),"")</f>
        <v/>
      </c>
    </row>
    <row r="1452" spans="1:10" x14ac:dyDescent="0.15">
      <c r="A1452" s="19" t="str">
        <f>IF(IFERROR(FIND(検索!$B$24,障害種別!G1452),0)&gt;=1,IF(障害種別!A1452="","",障害種別!A1452),"")</f>
        <v/>
      </c>
      <c r="B1452" s="19" t="str">
        <f>IF(IFERROR(FIND(検索!$B$24,障害種別!G1452),0)&gt;=1,IF(障害種別!B1452="","",障害種別!B1452),"")</f>
        <v/>
      </c>
      <c r="C1452" s="19" t="str">
        <f>IF(IFERROR(FIND(検索!$B$24,障害種別!G1452),0)&gt;=1,IF(障害種別!C1452="","",障害種別!C1452),"")</f>
        <v/>
      </c>
      <c r="D1452" s="19" t="str">
        <f>IF(IFERROR(FIND(検索!$B$24,障害種別!G1452),0)&gt;=1,IF(障害種別!D1452="","",障害種別!D1452),"")</f>
        <v/>
      </c>
      <c r="E1452" s="19" t="str">
        <f>IF(IFERROR(FIND(検索!$B$24,障害種別!G1452),0)&gt;=1,IF(障害種別!E1452="","",障害種別!E1452),"")</f>
        <v/>
      </c>
      <c r="F1452" s="19" t="str">
        <f>IF(IFERROR(FIND(検索!$B$24,障害種別!G1452),0)&gt;=1,IF(障害種別!F1452="","",障害種別!F1452),"")</f>
        <v/>
      </c>
      <c r="G1452" s="19" t="str">
        <f>IF(IFERROR(FIND(検索!$B$24,障害種別!G1452),0)&gt;=1,IF(障害種別!G1452="","",障害種別!G1452),"")</f>
        <v/>
      </c>
      <c r="H1452" s="19" t="str">
        <f>IF(IFERROR(FIND(検索!$B$24,障害種別!G1452),0)&gt;=1,IF(障害種別!H1452="","",障害種別!H1452),"")</f>
        <v/>
      </c>
      <c r="I1452" s="19" t="str">
        <f>IF(IFERROR(FIND(検索!$B$24,障害種別!G1452),0)&gt;=1,IF(障害種別!I1452="","",障害種別!I1452),"")</f>
        <v/>
      </c>
      <c r="J1452" s="19" t="str">
        <f>IF(IFERROR(FIND(検索!$B$24,障害種別!G1452),0)&gt;=1,IF(障害種別!J1452="","",障害種別!J1452),"")</f>
        <v/>
      </c>
    </row>
    <row r="1453" spans="1:10" x14ac:dyDescent="0.15">
      <c r="A1453" s="19" t="str">
        <f>IF(IFERROR(FIND(検索!$B$24,障害種別!G1453),0)&gt;=1,IF(障害種別!A1453="","",障害種別!A1453),"")</f>
        <v/>
      </c>
      <c r="B1453" s="19" t="str">
        <f>IF(IFERROR(FIND(検索!$B$24,障害種別!G1453),0)&gt;=1,IF(障害種別!B1453="","",障害種別!B1453),"")</f>
        <v/>
      </c>
      <c r="C1453" s="19" t="str">
        <f>IF(IFERROR(FIND(検索!$B$24,障害種別!G1453),0)&gt;=1,IF(障害種別!C1453="","",障害種別!C1453),"")</f>
        <v/>
      </c>
      <c r="D1453" s="19" t="str">
        <f>IF(IFERROR(FIND(検索!$B$24,障害種別!G1453),0)&gt;=1,IF(障害種別!D1453="","",障害種別!D1453),"")</f>
        <v/>
      </c>
      <c r="E1453" s="19" t="str">
        <f>IF(IFERROR(FIND(検索!$B$24,障害種別!G1453),0)&gt;=1,IF(障害種別!E1453="","",障害種別!E1453),"")</f>
        <v/>
      </c>
      <c r="F1453" s="19" t="str">
        <f>IF(IFERROR(FIND(検索!$B$24,障害種別!G1453),0)&gt;=1,IF(障害種別!F1453="","",障害種別!F1453),"")</f>
        <v/>
      </c>
      <c r="G1453" s="19" t="str">
        <f>IF(IFERROR(FIND(検索!$B$24,障害種別!G1453),0)&gt;=1,IF(障害種別!G1453="","",障害種別!G1453),"")</f>
        <v/>
      </c>
      <c r="H1453" s="19" t="str">
        <f>IF(IFERROR(FIND(検索!$B$24,障害種別!G1453),0)&gt;=1,IF(障害種別!H1453="","",障害種別!H1453),"")</f>
        <v/>
      </c>
      <c r="I1453" s="19" t="str">
        <f>IF(IFERROR(FIND(検索!$B$24,障害種別!G1453),0)&gt;=1,IF(障害種別!I1453="","",障害種別!I1453),"")</f>
        <v/>
      </c>
      <c r="J1453" s="19" t="str">
        <f>IF(IFERROR(FIND(検索!$B$24,障害種別!G1453),0)&gt;=1,IF(障害種別!J1453="","",障害種別!J1453),"")</f>
        <v/>
      </c>
    </row>
    <row r="1454" spans="1:10" x14ac:dyDescent="0.15">
      <c r="A1454" s="19" t="str">
        <f>IF(IFERROR(FIND(検索!$B$24,障害種別!G1454),0)&gt;=1,IF(障害種別!A1454="","",障害種別!A1454),"")</f>
        <v/>
      </c>
      <c r="B1454" s="19" t="str">
        <f>IF(IFERROR(FIND(検索!$B$24,障害種別!G1454),0)&gt;=1,IF(障害種別!B1454="","",障害種別!B1454),"")</f>
        <v/>
      </c>
      <c r="C1454" s="19" t="str">
        <f>IF(IFERROR(FIND(検索!$B$24,障害種別!G1454),0)&gt;=1,IF(障害種別!C1454="","",障害種別!C1454),"")</f>
        <v/>
      </c>
      <c r="D1454" s="19" t="str">
        <f>IF(IFERROR(FIND(検索!$B$24,障害種別!G1454),0)&gt;=1,IF(障害種別!D1454="","",障害種別!D1454),"")</f>
        <v/>
      </c>
      <c r="E1454" s="19" t="str">
        <f>IF(IFERROR(FIND(検索!$B$24,障害種別!G1454),0)&gt;=1,IF(障害種別!E1454="","",障害種別!E1454),"")</f>
        <v/>
      </c>
      <c r="F1454" s="19" t="str">
        <f>IF(IFERROR(FIND(検索!$B$24,障害種別!G1454),0)&gt;=1,IF(障害種別!F1454="","",障害種別!F1454),"")</f>
        <v/>
      </c>
      <c r="G1454" s="19" t="str">
        <f>IF(IFERROR(FIND(検索!$B$24,障害種別!G1454),0)&gt;=1,IF(障害種別!G1454="","",障害種別!G1454),"")</f>
        <v/>
      </c>
      <c r="H1454" s="19" t="str">
        <f>IF(IFERROR(FIND(検索!$B$24,障害種別!G1454),0)&gt;=1,IF(障害種別!H1454="","",障害種別!H1454),"")</f>
        <v/>
      </c>
      <c r="I1454" s="19" t="str">
        <f>IF(IFERROR(FIND(検索!$B$24,障害種別!G1454),0)&gt;=1,IF(障害種別!I1454="","",障害種別!I1454),"")</f>
        <v/>
      </c>
      <c r="J1454" s="19" t="str">
        <f>IF(IFERROR(FIND(検索!$B$24,障害種別!G1454),0)&gt;=1,IF(障害種別!J1454="","",障害種別!J1454),"")</f>
        <v/>
      </c>
    </row>
    <row r="1455" spans="1:10" x14ac:dyDescent="0.15">
      <c r="A1455" s="19" t="str">
        <f>IF(IFERROR(FIND(検索!$B$24,障害種別!G1455),0)&gt;=1,IF(障害種別!A1455="","",障害種別!A1455),"")</f>
        <v/>
      </c>
      <c r="B1455" s="19" t="str">
        <f>IF(IFERROR(FIND(検索!$B$24,障害種別!G1455),0)&gt;=1,IF(障害種別!B1455="","",障害種別!B1455),"")</f>
        <v/>
      </c>
      <c r="C1455" s="19" t="str">
        <f>IF(IFERROR(FIND(検索!$B$24,障害種別!G1455),0)&gt;=1,IF(障害種別!C1455="","",障害種別!C1455),"")</f>
        <v/>
      </c>
      <c r="D1455" s="19" t="str">
        <f>IF(IFERROR(FIND(検索!$B$24,障害種別!G1455),0)&gt;=1,IF(障害種別!D1455="","",障害種別!D1455),"")</f>
        <v/>
      </c>
      <c r="E1455" s="19" t="str">
        <f>IF(IFERROR(FIND(検索!$B$24,障害種別!G1455),0)&gt;=1,IF(障害種別!E1455="","",障害種別!E1455),"")</f>
        <v/>
      </c>
      <c r="F1455" s="19" t="str">
        <f>IF(IFERROR(FIND(検索!$B$24,障害種別!G1455),0)&gt;=1,IF(障害種別!F1455="","",障害種別!F1455),"")</f>
        <v/>
      </c>
      <c r="G1455" s="19" t="str">
        <f>IF(IFERROR(FIND(検索!$B$24,障害種別!G1455),0)&gt;=1,IF(障害種別!G1455="","",障害種別!G1455),"")</f>
        <v/>
      </c>
      <c r="H1455" s="19" t="str">
        <f>IF(IFERROR(FIND(検索!$B$24,障害種別!G1455),0)&gt;=1,IF(障害種別!H1455="","",障害種別!H1455),"")</f>
        <v/>
      </c>
      <c r="I1455" s="19" t="str">
        <f>IF(IFERROR(FIND(検索!$B$24,障害種別!G1455),0)&gt;=1,IF(障害種別!I1455="","",障害種別!I1455),"")</f>
        <v/>
      </c>
      <c r="J1455" s="19" t="str">
        <f>IF(IFERROR(FIND(検索!$B$24,障害種別!G1455),0)&gt;=1,IF(障害種別!J1455="","",障害種別!J1455),"")</f>
        <v/>
      </c>
    </row>
    <row r="1456" spans="1:10" x14ac:dyDescent="0.15">
      <c r="A1456" s="19" t="str">
        <f>IF(IFERROR(FIND(検索!$B$24,障害種別!G1456),0)&gt;=1,IF(障害種別!A1456="","",障害種別!A1456),"")</f>
        <v/>
      </c>
      <c r="B1456" s="19" t="str">
        <f>IF(IFERROR(FIND(検索!$B$24,障害種別!G1456),0)&gt;=1,IF(障害種別!B1456="","",障害種別!B1456),"")</f>
        <v/>
      </c>
      <c r="C1456" s="19" t="str">
        <f>IF(IFERROR(FIND(検索!$B$24,障害種別!G1456),0)&gt;=1,IF(障害種別!C1456="","",障害種別!C1456),"")</f>
        <v/>
      </c>
      <c r="D1456" s="19" t="str">
        <f>IF(IFERROR(FIND(検索!$B$24,障害種別!G1456),0)&gt;=1,IF(障害種別!D1456="","",障害種別!D1456),"")</f>
        <v/>
      </c>
      <c r="E1456" s="19" t="str">
        <f>IF(IFERROR(FIND(検索!$B$24,障害種別!G1456),0)&gt;=1,IF(障害種別!E1456="","",障害種別!E1456),"")</f>
        <v/>
      </c>
      <c r="F1456" s="19" t="str">
        <f>IF(IFERROR(FIND(検索!$B$24,障害種別!G1456),0)&gt;=1,IF(障害種別!F1456="","",障害種別!F1456),"")</f>
        <v/>
      </c>
      <c r="G1456" s="19" t="str">
        <f>IF(IFERROR(FIND(検索!$B$24,障害種別!G1456),0)&gt;=1,IF(障害種別!G1456="","",障害種別!G1456),"")</f>
        <v/>
      </c>
      <c r="H1456" s="19" t="str">
        <f>IF(IFERROR(FIND(検索!$B$24,障害種別!G1456),0)&gt;=1,IF(障害種別!H1456="","",障害種別!H1456),"")</f>
        <v/>
      </c>
      <c r="I1456" s="19" t="str">
        <f>IF(IFERROR(FIND(検索!$B$24,障害種別!G1456),0)&gt;=1,IF(障害種別!I1456="","",障害種別!I1456),"")</f>
        <v/>
      </c>
      <c r="J1456" s="19" t="str">
        <f>IF(IFERROR(FIND(検索!$B$24,障害種別!G1456),0)&gt;=1,IF(障害種別!J1456="","",障害種別!J1456),"")</f>
        <v/>
      </c>
    </row>
    <row r="1457" spans="1:10" x14ac:dyDescent="0.15">
      <c r="A1457" s="19" t="str">
        <f>IF(IFERROR(FIND(検索!$B$24,障害種別!G1457),0)&gt;=1,IF(障害種別!A1457="","",障害種別!A1457),"")</f>
        <v/>
      </c>
      <c r="B1457" s="19" t="str">
        <f>IF(IFERROR(FIND(検索!$B$24,障害種別!G1457),0)&gt;=1,IF(障害種別!B1457="","",障害種別!B1457),"")</f>
        <v/>
      </c>
      <c r="C1457" s="19" t="str">
        <f>IF(IFERROR(FIND(検索!$B$24,障害種別!G1457),0)&gt;=1,IF(障害種別!C1457="","",障害種別!C1457),"")</f>
        <v/>
      </c>
      <c r="D1457" s="19" t="str">
        <f>IF(IFERROR(FIND(検索!$B$24,障害種別!G1457),0)&gt;=1,IF(障害種別!D1457="","",障害種別!D1457),"")</f>
        <v/>
      </c>
      <c r="E1457" s="19" t="str">
        <f>IF(IFERROR(FIND(検索!$B$24,障害種別!G1457),0)&gt;=1,IF(障害種別!E1457="","",障害種別!E1457),"")</f>
        <v/>
      </c>
      <c r="F1457" s="19" t="str">
        <f>IF(IFERROR(FIND(検索!$B$24,障害種別!G1457),0)&gt;=1,IF(障害種別!F1457="","",障害種別!F1457),"")</f>
        <v/>
      </c>
      <c r="G1457" s="19" t="str">
        <f>IF(IFERROR(FIND(検索!$B$24,障害種別!G1457),0)&gt;=1,IF(障害種別!G1457="","",障害種別!G1457),"")</f>
        <v/>
      </c>
      <c r="H1457" s="19" t="str">
        <f>IF(IFERROR(FIND(検索!$B$24,障害種別!G1457),0)&gt;=1,IF(障害種別!H1457="","",障害種別!H1457),"")</f>
        <v/>
      </c>
      <c r="I1457" s="19" t="str">
        <f>IF(IFERROR(FIND(検索!$B$24,障害種別!G1457),0)&gt;=1,IF(障害種別!I1457="","",障害種別!I1457),"")</f>
        <v/>
      </c>
      <c r="J1457" s="19" t="str">
        <f>IF(IFERROR(FIND(検索!$B$24,障害種別!G1457),0)&gt;=1,IF(障害種別!J1457="","",障害種別!J1457),"")</f>
        <v/>
      </c>
    </row>
    <row r="1458" spans="1:10" x14ac:dyDescent="0.15">
      <c r="A1458" s="19" t="str">
        <f>IF(IFERROR(FIND(検索!$B$24,障害種別!G1458),0)&gt;=1,IF(障害種別!A1458="","",障害種別!A1458),"")</f>
        <v/>
      </c>
      <c r="B1458" s="19" t="str">
        <f>IF(IFERROR(FIND(検索!$B$24,障害種別!G1458),0)&gt;=1,IF(障害種別!B1458="","",障害種別!B1458),"")</f>
        <v/>
      </c>
      <c r="C1458" s="19" t="str">
        <f>IF(IFERROR(FIND(検索!$B$24,障害種別!G1458),0)&gt;=1,IF(障害種別!C1458="","",障害種別!C1458),"")</f>
        <v/>
      </c>
      <c r="D1458" s="19" t="str">
        <f>IF(IFERROR(FIND(検索!$B$24,障害種別!G1458),0)&gt;=1,IF(障害種別!D1458="","",障害種別!D1458),"")</f>
        <v/>
      </c>
      <c r="E1458" s="19" t="str">
        <f>IF(IFERROR(FIND(検索!$B$24,障害種別!G1458),0)&gt;=1,IF(障害種別!E1458="","",障害種別!E1458),"")</f>
        <v/>
      </c>
      <c r="F1458" s="19" t="str">
        <f>IF(IFERROR(FIND(検索!$B$24,障害種別!G1458),0)&gt;=1,IF(障害種別!F1458="","",障害種別!F1458),"")</f>
        <v/>
      </c>
      <c r="G1458" s="19" t="str">
        <f>IF(IFERROR(FIND(検索!$B$24,障害種別!G1458),0)&gt;=1,IF(障害種別!G1458="","",障害種別!G1458),"")</f>
        <v/>
      </c>
      <c r="H1458" s="19" t="str">
        <f>IF(IFERROR(FIND(検索!$B$24,障害種別!G1458),0)&gt;=1,IF(障害種別!H1458="","",障害種別!H1458),"")</f>
        <v/>
      </c>
      <c r="I1458" s="19" t="str">
        <f>IF(IFERROR(FIND(検索!$B$24,障害種別!G1458),0)&gt;=1,IF(障害種別!I1458="","",障害種別!I1458),"")</f>
        <v/>
      </c>
      <c r="J1458" s="19" t="str">
        <f>IF(IFERROR(FIND(検索!$B$24,障害種別!G1458),0)&gt;=1,IF(障害種別!J1458="","",障害種別!J1458),"")</f>
        <v/>
      </c>
    </row>
    <row r="1459" spans="1:10" x14ac:dyDescent="0.15">
      <c r="A1459" s="19" t="str">
        <f>IF(IFERROR(FIND(検索!$B$24,障害種別!G1459),0)&gt;=1,IF(障害種別!A1459="","",障害種別!A1459),"")</f>
        <v/>
      </c>
      <c r="B1459" s="19" t="str">
        <f>IF(IFERROR(FIND(検索!$B$24,障害種別!G1459),0)&gt;=1,IF(障害種別!B1459="","",障害種別!B1459),"")</f>
        <v/>
      </c>
      <c r="C1459" s="19" t="str">
        <f>IF(IFERROR(FIND(検索!$B$24,障害種別!G1459),0)&gt;=1,IF(障害種別!C1459="","",障害種別!C1459),"")</f>
        <v/>
      </c>
      <c r="D1459" s="19" t="str">
        <f>IF(IFERROR(FIND(検索!$B$24,障害種別!G1459),0)&gt;=1,IF(障害種別!D1459="","",障害種別!D1459),"")</f>
        <v/>
      </c>
      <c r="E1459" s="19" t="str">
        <f>IF(IFERROR(FIND(検索!$B$24,障害種別!G1459),0)&gt;=1,IF(障害種別!E1459="","",障害種別!E1459),"")</f>
        <v/>
      </c>
      <c r="F1459" s="19" t="str">
        <f>IF(IFERROR(FIND(検索!$B$24,障害種別!G1459),0)&gt;=1,IF(障害種別!F1459="","",障害種別!F1459),"")</f>
        <v/>
      </c>
      <c r="G1459" s="19" t="str">
        <f>IF(IFERROR(FIND(検索!$B$24,障害種別!G1459),0)&gt;=1,IF(障害種別!G1459="","",障害種別!G1459),"")</f>
        <v/>
      </c>
      <c r="H1459" s="19" t="str">
        <f>IF(IFERROR(FIND(検索!$B$24,障害種別!G1459),0)&gt;=1,IF(障害種別!H1459="","",障害種別!H1459),"")</f>
        <v/>
      </c>
      <c r="I1459" s="19" t="str">
        <f>IF(IFERROR(FIND(検索!$B$24,障害種別!G1459),0)&gt;=1,IF(障害種別!I1459="","",障害種別!I1459),"")</f>
        <v/>
      </c>
      <c r="J1459" s="19" t="str">
        <f>IF(IFERROR(FIND(検索!$B$24,障害種別!G1459),0)&gt;=1,IF(障害種別!J1459="","",障害種別!J1459),"")</f>
        <v/>
      </c>
    </row>
    <row r="1460" spans="1:10" x14ac:dyDescent="0.15">
      <c r="A1460" s="19" t="str">
        <f>IF(IFERROR(FIND(検索!$B$24,障害種別!G1460),0)&gt;=1,IF(障害種別!A1460="","",障害種別!A1460),"")</f>
        <v/>
      </c>
      <c r="B1460" s="19" t="str">
        <f>IF(IFERROR(FIND(検索!$B$24,障害種別!G1460),0)&gt;=1,IF(障害種別!B1460="","",障害種別!B1460),"")</f>
        <v/>
      </c>
      <c r="C1460" s="19" t="str">
        <f>IF(IFERROR(FIND(検索!$B$24,障害種別!G1460),0)&gt;=1,IF(障害種別!C1460="","",障害種別!C1460),"")</f>
        <v/>
      </c>
      <c r="D1460" s="19" t="str">
        <f>IF(IFERROR(FIND(検索!$B$24,障害種別!G1460),0)&gt;=1,IF(障害種別!D1460="","",障害種別!D1460),"")</f>
        <v/>
      </c>
      <c r="E1460" s="19" t="str">
        <f>IF(IFERROR(FIND(検索!$B$24,障害種別!G1460),0)&gt;=1,IF(障害種別!E1460="","",障害種別!E1460),"")</f>
        <v/>
      </c>
      <c r="F1460" s="19" t="str">
        <f>IF(IFERROR(FIND(検索!$B$24,障害種別!G1460),0)&gt;=1,IF(障害種別!F1460="","",障害種別!F1460),"")</f>
        <v/>
      </c>
      <c r="G1460" s="19" t="str">
        <f>IF(IFERROR(FIND(検索!$B$24,障害種別!G1460),0)&gt;=1,IF(障害種別!G1460="","",障害種別!G1460),"")</f>
        <v/>
      </c>
      <c r="H1460" s="19" t="str">
        <f>IF(IFERROR(FIND(検索!$B$24,障害種別!G1460),0)&gt;=1,IF(障害種別!H1460="","",障害種別!H1460),"")</f>
        <v/>
      </c>
      <c r="I1460" s="19" t="str">
        <f>IF(IFERROR(FIND(検索!$B$24,障害種別!G1460),0)&gt;=1,IF(障害種別!I1460="","",障害種別!I1460),"")</f>
        <v/>
      </c>
      <c r="J1460" s="19" t="str">
        <f>IF(IFERROR(FIND(検索!$B$24,障害種別!G1460),0)&gt;=1,IF(障害種別!J1460="","",障害種別!J1460),"")</f>
        <v/>
      </c>
    </row>
    <row r="1461" spans="1:10" x14ac:dyDescent="0.15">
      <c r="A1461" s="19" t="str">
        <f>IF(IFERROR(FIND(検索!$B$24,障害種別!G1461),0)&gt;=1,IF(障害種別!A1461="","",障害種別!A1461),"")</f>
        <v/>
      </c>
      <c r="B1461" s="19" t="str">
        <f>IF(IFERROR(FIND(検索!$B$24,障害種別!G1461),0)&gt;=1,IF(障害種別!B1461="","",障害種別!B1461),"")</f>
        <v/>
      </c>
      <c r="C1461" s="19" t="str">
        <f>IF(IFERROR(FIND(検索!$B$24,障害種別!G1461),0)&gt;=1,IF(障害種別!C1461="","",障害種別!C1461),"")</f>
        <v/>
      </c>
      <c r="D1461" s="19" t="str">
        <f>IF(IFERROR(FIND(検索!$B$24,障害種別!G1461),0)&gt;=1,IF(障害種別!D1461="","",障害種別!D1461),"")</f>
        <v/>
      </c>
      <c r="E1461" s="19" t="str">
        <f>IF(IFERROR(FIND(検索!$B$24,障害種別!G1461),0)&gt;=1,IF(障害種別!E1461="","",障害種別!E1461),"")</f>
        <v/>
      </c>
      <c r="F1461" s="19" t="str">
        <f>IF(IFERROR(FIND(検索!$B$24,障害種別!G1461),0)&gt;=1,IF(障害種別!F1461="","",障害種別!F1461),"")</f>
        <v/>
      </c>
      <c r="G1461" s="19" t="str">
        <f>IF(IFERROR(FIND(検索!$B$24,障害種別!G1461),0)&gt;=1,IF(障害種別!G1461="","",障害種別!G1461),"")</f>
        <v/>
      </c>
      <c r="H1461" s="19" t="str">
        <f>IF(IFERROR(FIND(検索!$B$24,障害種別!G1461),0)&gt;=1,IF(障害種別!H1461="","",障害種別!H1461),"")</f>
        <v/>
      </c>
      <c r="I1461" s="19" t="str">
        <f>IF(IFERROR(FIND(検索!$B$24,障害種別!G1461),0)&gt;=1,IF(障害種別!I1461="","",障害種別!I1461),"")</f>
        <v/>
      </c>
      <c r="J1461" s="19" t="str">
        <f>IF(IFERROR(FIND(検索!$B$24,障害種別!G1461),0)&gt;=1,IF(障害種別!J1461="","",障害種別!J1461),"")</f>
        <v/>
      </c>
    </row>
    <row r="1462" spans="1:10" x14ac:dyDescent="0.15">
      <c r="A1462" s="19" t="str">
        <f>IF(IFERROR(FIND(検索!$B$24,障害種別!G1462),0)&gt;=1,IF(障害種別!A1462="","",障害種別!A1462),"")</f>
        <v/>
      </c>
      <c r="B1462" s="19" t="str">
        <f>IF(IFERROR(FIND(検索!$B$24,障害種別!G1462),0)&gt;=1,IF(障害種別!B1462="","",障害種別!B1462),"")</f>
        <v/>
      </c>
      <c r="C1462" s="19" t="str">
        <f>IF(IFERROR(FIND(検索!$B$24,障害種別!G1462),0)&gt;=1,IF(障害種別!C1462="","",障害種別!C1462),"")</f>
        <v/>
      </c>
      <c r="D1462" s="19" t="str">
        <f>IF(IFERROR(FIND(検索!$B$24,障害種別!G1462),0)&gt;=1,IF(障害種別!D1462="","",障害種別!D1462),"")</f>
        <v/>
      </c>
      <c r="E1462" s="19" t="str">
        <f>IF(IFERROR(FIND(検索!$B$24,障害種別!G1462),0)&gt;=1,IF(障害種別!E1462="","",障害種別!E1462),"")</f>
        <v/>
      </c>
      <c r="F1462" s="19" t="str">
        <f>IF(IFERROR(FIND(検索!$B$24,障害種別!G1462),0)&gt;=1,IF(障害種別!F1462="","",障害種別!F1462),"")</f>
        <v/>
      </c>
      <c r="G1462" s="19" t="str">
        <f>IF(IFERROR(FIND(検索!$B$24,障害種別!G1462),0)&gt;=1,IF(障害種別!G1462="","",障害種別!G1462),"")</f>
        <v/>
      </c>
      <c r="H1462" s="19" t="str">
        <f>IF(IFERROR(FIND(検索!$B$24,障害種別!G1462),0)&gt;=1,IF(障害種別!H1462="","",障害種別!H1462),"")</f>
        <v/>
      </c>
      <c r="I1462" s="19" t="str">
        <f>IF(IFERROR(FIND(検索!$B$24,障害種別!G1462),0)&gt;=1,IF(障害種別!I1462="","",障害種別!I1462),"")</f>
        <v/>
      </c>
      <c r="J1462" s="19" t="str">
        <f>IF(IFERROR(FIND(検索!$B$24,障害種別!G1462),0)&gt;=1,IF(障害種別!J1462="","",障害種別!J1462),"")</f>
        <v/>
      </c>
    </row>
    <row r="1463" spans="1:10" x14ac:dyDescent="0.15">
      <c r="A1463" s="19" t="str">
        <f>IF(IFERROR(FIND(検索!$B$24,障害種別!G1463),0)&gt;=1,IF(障害種別!A1463="","",障害種別!A1463),"")</f>
        <v/>
      </c>
      <c r="B1463" s="19" t="str">
        <f>IF(IFERROR(FIND(検索!$B$24,障害種別!G1463),0)&gt;=1,IF(障害種別!B1463="","",障害種別!B1463),"")</f>
        <v/>
      </c>
      <c r="C1463" s="19" t="str">
        <f>IF(IFERROR(FIND(検索!$B$24,障害種別!G1463),0)&gt;=1,IF(障害種別!C1463="","",障害種別!C1463),"")</f>
        <v/>
      </c>
      <c r="D1463" s="19" t="str">
        <f>IF(IFERROR(FIND(検索!$B$24,障害種別!G1463),0)&gt;=1,IF(障害種別!D1463="","",障害種別!D1463),"")</f>
        <v/>
      </c>
      <c r="E1463" s="19" t="str">
        <f>IF(IFERROR(FIND(検索!$B$24,障害種別!G1463),0)&gt;=1,IF(障害種別!E1463="","",障害種別!E1463),"")</f>
        <v/>
      </c>
      <c r="F1463" s="19" t="str">
        <f>IF(IFERROR(FIND(検索!$B$24,障害種別!G1463),0)&gt;=1,IF(障害種別!F1463="","",障害種別!F1463),"")</f>
        <v/>
      </c>
      <c r="G1463" s="19" t="str">
        <f>IF(IFERROR(FIND(検索!$B$24,障害種別!G1463),0)&gt;=1,IF(障害種別!G1463="","",障害種別!G1463),"")</f>
        <v/>
      </c>
      <c r="H1463" s="19" t="str">
        <f>IF(IFERROR(FIND(検索!$B$24,障害種別!G1463),0)&gt;=1,IF(障害種別!H1463="","",障害種別!H1463),"")</f>
        <v/>
      </c>
      <c r="I1463" s="19" t="str">
        <f>IF(IFERROR(FIND(検索!$B$24,障害種別!G1463),0)&gt;=1,IF(障害種別!I1463="","",障害種別!I1463),"")</f>
        <v/>
      </c>
      <c r="J1463" s="19" t="str">
        <f>IF(IFERROR(FIND(検索!$B$24,障害種別!G1463),0)&gt;=1,IF(障害種別!J1463="","",障害種別!J1463),"")</f>
        <v/>
      </c>
    </row>
    <row r="1464" spans="1:10" x14ac:dyDescent="0.15">
      <c r="A1464" s="19" t="str">
        <f>IF(IFERROR(FIND(検索!$B$24,障害種別!G1464),0)&gt;=1,IF(障害種別!A1464="","",障害種別!A1464),"")</f>
        <v/>
      </c>
      <c r="B1464" s="19" t="str">
        <f>IF(IFERROR(FIND(検索!$B$24,障害種別!G1464),0)&gt;=1,IF(障害種別!B1464="","",障害種別!B1464),"")</f>
        <v/>
      </c>
      <c r="C1464" s="19" t="str">
        <f>IF(IFERROR(FIND(検索!$B$24,障害種別!G1464),0)&gt;=1,IF(障害種別!C1464="","",障害種別!C1464),"")</f>
        <v/>
      </c>
      <c r="D1464" s="19" t="str">
        <f>IF(IFERROR(FIND(検索!$B$24,障害種別!G1464),0)&gt;=1,IF(障害種別!D1464="","",障害種別!D1464),"")</f>
        <v/>
      </c>
      <c r="E1464" s="19" t="str">
        <f>IF(IFERROR(FIND(検索!$B$24,障害種別!G1464),0)&gt;=1,IF(障害種別!E1464="","",障害種別!E1464),"")</f>
        <v/>
      </c>
      <c r="F1464" s="19" t="str">
        <f>IF(IFERROR(FIND(検索!$B$24,障害種別!G1464),0)&gt;=1,IF(障害種別!F1464="","",障害種別!F1464),"")</f>
        <v/>
      </c>
      <c r="G1464" s="19" t="str">
        <f>IF(IFERROR(FIND(検索!$B$24,障害種別!G1464),0)&gt;=1,IF(障害種別!G1464="","",障害種別!G1464),"")</f>
        <v/>
      </c>
      <c r="H1464" s="19" t="str">
        <f>IF(IFERROR(FIND(検索!$B$24,障害種別!G1464),0)&gt;=1,IF(障害種別!H1464="","",障害種別!H1464),"")</f>
        <v/>
      </c>
      <c r="I1464" s="19" t="str">
        <f>IF(IFERROR(FIND(検索!$B$24,障害種別!G1464),0)&gt;=1,IF(障害種別!I1464="","",障害種別!I1464),"")</f>
        <v/>
      </c>
      <c r="J1464" s="19" t="str">
        <f>IF(IFERROR(FIND(検索!$B$24,障害種別!G1464),0)&gt;=1,IF(障害種別!J1464="","",障害種別!J1464),"")</f>
        <v/>
      </c>
    </row>
    <row r="1465" spans="1:10" x14ac:dyDescent="0.15">
      <c r="A1465" s="19" t="str">
        <f>IF(IFERROR(FIND(検索!$B$24,障害種別!G1465),0)&gt;=1,IF(障害種別!A1465="","",障害種別!A1465),"")</f>
        <v/>
      </c>
      <c r="B1465" s="19" t="str">
        <f>IF(IFERROR(FIND(検索!$B$24,障害種別!G1465),0)&gt;=1,IF(障害種別!B1465="","",障害種別!B1465),"")</f>
        <v/>
      </c>
      <c r="C1465" s="19" t="str">
        <f>IF(IFERROR(FIND(検索!$B$24,障害種別!G1465),0)&gt;=1,IF(障害種別!C1465="","",障害種別!C1465),"")</f>
        <v/>
      </c>
      <c r="D1465" s="19" t="str">
        <f>IF(IFERROR(FIND(検索!$B$24,障害種別!G1465),0)&gt;=1,IF(障害種別!D1465="","",障害種別!D1465),"")</f>
        <v/>
      </c>
      <c r="E1465" s="19" t="str">
        <f>IF(IFERROR(FIND(検索!$B$24,障害種別!G1465),0)&gt;=1,IF(障害種別!E1465="","",障害種別!E1465),"")</f>
        <v/>
      </c>
      <c r="F1465" s="19" t="str">
        <f>IF(IFERROR(FIND(検索!$B$24,障害種別!G1465),0)&gt;=1,IF(障害種別!F1465="","",障害種別!F1465),"")</f>
        <v/>
      </c>
      <c r="G1465" s="19" t="str">
        <f>IF(IFERROR(FIND(検索!$B$24,障害種別!G1465),0)&gt;=1,IF(障害種別!G1465="","",障害種別!G1465),"")</f>
        <v/>
      </c>
      <c r="H1465" s="19" t="str">
        <f>IF(IFERROR(FIND(検索!$B$24,障害種別!G1465),0)&gt;=1,IF(障害種別!H1465="","",障害種別!H1465),"")</f>
        <v/>
      </c>
      <c r="I1465" s="19" t="str">
        <f>IF(IFERROR(FIND(検索!$B$24,障害種別!G1465),0)&gt;=1,IF(障害種別!I1465="","",障害種別!I1465),"")</f>
        <v/>
      </c>
      <c r="J1465" s="19" t="str">
        <f>IF(IFERROR(FIND(検索!$B$24,障害種別!G1465),0)&gt;=1,IF(障害種別!J1465="","",障害種別!J1465),"")</f>
        <v/>
      </c>
    </row>
    <row r="1466" spans="1:10" x14ac:dyDescent="0.15">
      <c r="A1466" s="19" t="str">
        <f>IF(IFERROR(FIND(検索!$B$24,障害種別!G1466),0)&gt;=1,IF(障害種別!A1466="","",障害種別!A1466),"")</f>
        <v/>
      </c>
      <c r="B1466" s="19" t="str">
        <f>IF(IFERROR(FIND(検索!$B$24,障害種別!G1466),0)&gt;=1,IF(障害種別!B1466="","",障害種別!B1466),"")</f>
        <v/>
      </c>
      <c r="C1466" s="19" t="str">
        <f>IF(IFERROR(FIND(検索!$B$24,障害種別!G1466),0)&gt;=1,IF(障害種別!C1466="","",障害種別!C1466),"")</f>
        <v/>
      </c>
      <c r="D1466" s="19" t="str">
        <f>IF(IFERROR(FIND(検索!$B$24,障害種別!G1466),0)&gt;=1,IF(障害種別!D1466="","",障害種別!D1466),"")</f>
        <v/>
      </c>
      <c r="E1466" s="19" t="str">
        <f>IF(IFERROR(FIND(検索!$B$24,障害種別!G1466),0)&gt;=1,IF(障害種別!E1466="","",障害種別!E1466),"")</f>
        <v/>
      </c>
      <c r="F1466" s="19" t="str">
        <f>IF(IFERROR(FIND(検索!$B$24,障害種別!G1466),0)&gt;=1,IF(障害種別!F1466="","",障害種別!F1466),"")</f>
        <v/>
      </c>
      <c r="G1466" s="19" t="str">
        <f>IF(IFERROR(FIND(検索!$B$24,障害種別!G1466),0)&gt;=1,IF(障害種別!G1466="","",障害種別!G1466),"")</f>
        <v/>
      </c>
      <c r="H1466" s="19" t="str">
        <f>IF(IFERROR(FIND(検索!$B$24,障害種別!G1466),0)&gt;=1,IF(障害種別!H1466="","",障害種別!H1466),"")</f>
        <v/>
      </c>
      <c r="I1466" s="19" t="str">
        <f>IF(IFERROR(FIND(検索!$B$24,障害種別!G1466),0)&gt;=1,IF(障害種別!I1466="","",障害種別!I1466),"")</f>
        <v/>
      </c>
      <c r="J1466" s="19" t="str">
        <f>IF(IFERROR(FIND(検索!$B$24,障害種別!G1466),0)&gt;=1,IF(障害種別!J1466="","",障害種別!J1466),"")</f>
        <v/>
      </c>
    </row>
    <row r="1467" spans="1:10" x14ac:dyDescent="0.15">
      <c r="A1467" s="19" t="str">
        <f>IF(IFERROR(FIND(検索!$B$24,障害種別!G1467),0)&gt;=1,IF(障害種別!A1467="","",障害種別!A1467),"")</f>
        <v/>
      </c>
      <c r="B1467" s="19" t="str">
        <f>IF(IFERROR(FIND(検索!$B$24,障害種別!G1467),0)&gt;=1,IF(障害種別!B1467="","",障害種別!B1467),"")</f>
        <v/>
      </c>
      <c r="C1467" s="19" t="str">
        <f>IF(IFERROR(FIND(検索!$B$24,障害種別!G1467),0)&gt;=1,IF(障害種別!C1467="","",障害種別!C1467),"")</f>
        <v/>
      </c>
      <c r="D1467" s="19" t="str">
        <f>IF(IFERROR(FIND(検索!$B$24,障害種別!G1467),0)&gt;=1,IF(障害種別!D1467="","",障害種別!D1467),"")</f>
        <v/>
      </c>
      <c r="E1467" s="19" t="str">
        <f>IF(IFERROR(FIND(検索!$B$24,障害種別!G1467),0)&gt;=1,IF(障害種別!E1467="","",障害種別!E1467),"")</f>
        <v/>
      </c>
      <c r="F1467" s="19" t="str">
        <f>IF(IFERROR(FIND(検索!$B$24,障害種別!G1467),0)&gt;=1,IF(障害種別!F1467="","",障害種別!F1467),"")</f>
        <v/>
      </c>
      <c r="G1467" s="19" t="str">
        <f>IF(IFERROR(FIND(検索!$B$24,障害種別!G1467),0)&gt;=1,IF(障害種別!G1467="","",障害種別!G1467),"")</f>
        <v/>
      </c>
      <c r="H1467" s="19" t="str">
        <f>IF(IFERROR(FIND(検索!$B$24,障害種別!G1467),0)&gt;=1,IF(障害種別!H1467="","",障害種別!H1467),"")</f>
        <v/>
      </c>
      <c r="I1467" s="19" t="str">
        <f>IF(IFERROR(FIND(検索!$B$24,障害種別!G1467),0)&gt;=1,IF(障害種別!I1467="","",障害種別!I1467),"")</f>
        <v/>
      </c>
      <c r="J1467" s="19" t="str">
        <f>IF(IFERROR(FIND(検索!$B$24,障害種別!G1467),0)&gt;=1,IF(障害種別!J1467="","",障害種別!J1467),"")</f>
        <v/>
      </c>
    </row>
    <row r="1468" spans="1:10" x14ac:dyDescent="0.15">
      <c r="A1468" s="19" t="str">
        <f>IF(IFERROR(FIND(検索!$B$24,障害種別!G1468),0)&gt;=1,IF(障害種別!A1468="","",障害種別!A1468),"")</f>
        <v/>
      </c>
      <c r="B1468" s="19" t="str">
        <f>IF(IFERROR(FIND(検索!$B$24,障害種別!G1468),0)&gt;=1,IF(障害種別!B1468="","",障害種別!B1468),"")</f>
        <v/>
      </c>
      <c r="C1468" s="19" t="str">
        <f>IF(IFERROR(FIND(検索!$B$24,障害種別!G1468),0)&gt;=1,IF(障害種別!C1468="","",障害種別!C1468),"")</f>
        <v/>
      </c>
      <c r="D1468" s="19" t="str">
        <f>IF(IFERROR(FIND(検索!$B$24,障害種別!G1468),0)&gt;=1,IF(障害種別!D1468="","",障害種別!D1468),"")</f>
        <v/>
      </c>
      <c r="E1468" s="19" t="str">
        <f>IF(IFERROR(FIND(検索!$B$24,障害種別!G1468),0)&gt;=1,IF(障害種別!E1468="","",障害種別!E1468),"")</f>
        <v/>
      </c>
      <c r="F1468" s="19" t="str">
        <f>IF(IFERROR(FIND(検索!$B$24,障害種別!G1468),0)&gt;=1,IF(障害種別!F1468="","",障害種別!F1468),"")</f>
        <v/>
      </c>
      <c r="G1468" s="19" t="str">
        <f>IF(IFERROR(FIND(検索!$B$24,障害種別!G1468),0)&gt;=1,IF(障害種別!G1468="","",障害種別!G1468),"")</f>
        <v/>
      </c>
      <c r="H1468" s="19" t="str">
        <f>IF(IFERROR(FIND(検索!$B$24,障害種別!G1468),0)&gt;=1,IF(障害種別!H1468="","",障害種別!H1468),"")</f>
        <v/>
      </c>
      <c r="I1468" s="19" t="str">
        <f>IF(IFERROR(FIND(検索!$B$24,障害種別!G1468),0)&gt;=1,IF(障害種別!I1468="","",障害種別!I1468),"")</f>
        <v/>
      </c>
      <c r="J1468" s="19" t="str">
        <f>IF(IFERROR(FIND(検索!$B$24,障害種別!G1468),0)&gt;=1,IF(障害種別!J1468="","",障害種別!J1468),"")</f>
        <v/>
      </c>
    </row>
    <row r="1469" spans="1:10" x14ac:dyDescent="0.15">
      <c r="A1469" s="19" t="str">
        <f>IF(IFERROR(FIND(検索!$B$24,障害種別!G1469),0)&gt;=1,IF(障害種別!A1469="","",障害種別!A1469),"")</f>
        <v/>
      </c>
      <c r="B1469" s="19" t="str">
        <f>IF(IFERROR(FIND(検索!$B$24,障害種別!G1469),0)&gt;=1,IF(障害種別!B1469="","",障害種別!B1469),"")</f>
        <v/>
      </c>
      <c r="C1469" s="19" t="str">
        <f>IF(IFERROR(FIND(検索!$B$24,障害種別!G1469),0)&gt;=1,IF(障害種別!C1469="","",障害種別!C1469),"")</f>
        <v/>
      </c>
      <c r="D1469" s="19" t="str">
        <f>IF(IFERROR(FIND(検索!$B$24,障害種別!G1469),0)&gt;=1,IF(障害種別!D1469="","",障害種別!D1469),"")</f>
        <v/>
      </c>
      <c r="E1469" s="19" t="str">
        <f>IF(IFERROR(FIND(検索!$B$24,障害種別!G1469),0)&gt;=1,IF(障害種別!E1469="","",障害種別!E1469),"")</f>
        <v/>
      </c>
      <c r="F1469" s="19" t="str">
        <f>IF(IFERROR(FIND(検索!$B$24,障害種別!G1469),0)&gt;=1,IF(障害種別!F1469="","",障害種別!F1469),"")</f>
        <v/>
      </c>
      <c r="G1469" s="19" t="str">
        <f>IF(IFERROR(FIND(検索!$B$24,障害種別!G1469),0)&gt;=1,IF(障害種別!G1469="","",障害種別!G1469),"")</f>
        <v/>
      </c>
      <c r="H1469" s="19" t="str">
        <f>IF(IFERROR(FIND(検索!$B$24,障害種別!G1469),0)&gt;=1,IF(障害種別!H1469="","",障害種別!H1469),"")</f>
        <v/>
      </c>
      <c r="I1469" s="19" t="str">
        <f>IF(IFERROR(FIND(検索!$B$24,障害種別!G1469),0)&gt;=1,IF(障害種別!I1469="","",障害種別!I1469),"")</f>
        <v/>
      </c>
      <c r="J1469" s="19" t="str">
        <f>IF(IFERROR(FIND(検索!$B$24,障害種別!G1469),0)&gt;=1,IF(障害種別!J1469="","",障害種別!J1469),"")</f>
        <v/>
      </c>
    </row>
    <row r="1470" spans="1:10" x14ac:dyDescent="0.15">
      <c r="A1470" s="19" t="str">
        <f>IF(IFERROR(FIND(検索!$B$24,障害種別!G1470),0)&gt;=1,IF(障害種別!A1470="","",障害種別!A1470),"")</f>
        <v/>
      </c>
      <c r="B1470" s="19" t="str">
        <f>IF(IFERROR(FIND(検索!$B$24,障害種別!G1470),0)&gt;=1,IF(障害種別!B1470="","",障害種別!B1470),"")</f>
        <v/>
      </c>
      <c r="C1470" s="19" t="str">
        <f>IF(IFERROR(FIND(検索!$B$24,障害種別!G1470),0)&gt;=1,IF(障害種別!C1470="","",障害種別!C1470),"")</f>
        <v/>
      </c>
      <c r="D1470" s="19" t="str">
        <f>IF(IFERROR(FIND(検索!$B$24,障害種別!G1470),0)&gt;=1,IF(障害種別!D1470="","",障害種別!D1470),"")</f>
        <v/>
      </c>
      <c r="E1470" s="19" t="str">
        <f>IF(IFERROR(FIND(検索!$B$24,障害種別!G1470),0)&gt;=1,IF(障害種別!E1470="","",障害種別!E1470),"")</f>
        <v/>
      </c>
      <c r="F1470" s="19" t="str">
        <f>IF(IFERROR(FIND(検索!$B$24,障害種別!G1470),0)&gt;=1,IF(障害種別!F1470="","",障害種別!F1470),"")</f>
        <v/>
      </c>
      <c r="G1470" s="19" t="str">
        <f>IF(IFERROR(FIND(検索!$B$24,障害種別!G1470),0)&gt;=1,IF(障害種別!G1470="","",障害種別!G1470),"")</f>
        <v/>
      </c>
      <c r="H1470" s="19" t="str">
        <f>IF(IFERROR(FIND(検索!$B$24,障害種別!G1470),0)&gt;=1,IF(障害種別!H1470="","",障害種別!H1470),"")</f>
        <v/>
      </c>
      <c r="I1470" s="19" t="str">
        <f>IF(IFERROR(FIND(検索!$B$24,障害種別!G1470),0)&gt;=1,IF(障害種別!I1470="","",障害種別!I1470),"")</f>
        <v/>
      </c>
      <c r="J1470" s="19" t="str">
        <f>IF(IFERROR(FIND(検索!$B$24,障害種別!G1470),0)&gt;=1,IF(障害種別!J1470="","",障害種別!J1470),"")</f>
        <v/>
      </c>
    </row>
    <row r="1471" spans="1:10" x14ac:dyDescent="0.15">
      <c r="A1471" s="19" t="str">
        <f>IF(IFERROR(FIND(検索!$B$24,障害種別!G1471),0)&gt;=1,IF(障害種別!A1471="","",障害種別!A1471),"")</f>
        <v/>
      </c>
      <c r="B1471" s="19" t="str">
        <f>IF(IFERROR(FIND(検索!$B$24,障害種別!G1471),0)&gt;=1,IF(障害種別!B1471="","",障害種別!B1471),"")</f>
        <v/>
      </c>
      <c r="C1471" s="19" t="str">
        <f>IF(IFERROR(FIND(検索!$B$24,障害種別!G1471),0)&gt;=1,IF(障害種別!C1471="","",障害種別!C1471),"")</f>
        <v/>
      </c>
      <c r="D1471" s="19" t="str">
        <f>IF(IFERROR(FIND(検索!$B$24,障害種別!G1471),0)&gt;=1,IF(障害種別!D1471="","",障害種別!D1471),"")</f>
        <v/>
      </c>
      <c r="E1471" s="19" t="str">
        <f>IF(IFERROR(FIND(検索!$B$24,障害種別!G1471),0)&gt;=1,IF(障害種別!E1471="","",障害種別!E1471),"")</f>
        <v/>
      </c>
      <c r="F1471" s="19" t="str">
        <f>IF(IFERROR(FIND(検索!$B$24,障害種別!G1471),0)&gt;=1,IF(障害種別!F1471="","",障害種別!F1471),"")</f>
        <v/>
      </c>
      <c r="G1471" s="19" t="str">
        <f>IF(IFERROR(FIND(検索!$B$24,障害種別!G1471),0)&gt;=1,IF(障害種別!G1471="","",障害種別!G1471),"")</f>
        <v/>
      </c>
      <c r="H1471" s="19" t="str">
        <f>IF(IFERROR(FIND(検索!$B$24,障害種別!G1471),0)&gt;=1,IF(障害種別!H1471="","",障害種別!H1471),"")</f>
        <v/>
      </c>
      <c r="I1471" s="19" t="str">
        <f>IF(IFERROR(FIND(検索!$B$24,障害種別!G1471),0)&gt;=1,IF(障害種別!I1471="","",障害種別!I1471),"")</f>
        <v/>
      </c>
      <c r="J1471" s="19" t="str">
        <f>IF(IFERROR(FIND(検索!$B$24,障害種別!G1471),0)&gt;=1,IF(障害種別!J1471="","",障害種別!J1471),"")</f>
        <v/>
      </c>
    </row>
    <row r="1472" spans="1:10" x14ac:dyDescent="0.15">
      <c r="A1472" s="19" t="str">
        <f>IF(IFERROR(FIND(検索!$B$24,障害種別!G1472),0)&gt;=1,IF(障害種別!A1472="","",障害種別!A1472),"")</f>
        <v/>
      </c>
      <c r="B1472" s="19" t="str">
        <f>IF(IFERROR(FIND(検索!$B$24,障害種別!G1472),0)&gt;=1,IF(障害種別!B1472="","",障害種別!B1472),"")</f>
        <v/>
      </c>
      <c r="C1472" s="19" t="str">
        <f>IF(IFERROR(FIND(検索!$B$24,障害種別!G1472),0)&gt;=1,IF(障害種別!C1472="","",障害種別!C1472),"")</f>
        <v/>
      </c>
      <c r="D1472" s="19" t="str">
        <f>IF(IFERROR(FIND(検索!$B$24,障害種別!G1472),0)&gt;=1,IF(障害種別!D1472="","",障害種別!D1472),"")</f>
        <v/>
      </c>
      <c r="E1472" s="19" t="str">
        <f>IF(IFERROR(FIND(検索!$B$24,障害種別!G1472),0)&gt;=1,IF(障害種別!E1472="","",障害種別!E1472),"")</f>
        <v/>
      </c>
      <c r="F1472" s="19" t="str">
        <f>IF(IFERROR(FIND(検索!$B$24,障害種別!G1472),0)&gt;=1,IF(障害種別!F1472="","",障害種別!F1472),"")</f>
        <v/>
      </c>
      <c r="G1472" s="19" t="str">
        <f>IF(IFERROR(FIND(検索!$B$24,障害種別!G1472),0)&gt;=1,IF(障害種別!G1472="","",障害種別!G1472),"")</f>
        <v/>
      </c>
      <c r="H1472" s="19" t="str">
        <f>IF(IFERROR(FIND(検索!$B$24,障害種別!G1472),0)&gt;=1,IF(障害種別!H1472="","",障害種別!H1472),"")</f>
        <v/>
      </c>
      <c r="I1472" s="19" t="str">
        <f>IF(IFERROR(FIND(検索!$B$24,障害種別!G1472),0)&gt;=1,IF(障害種別!I1472="","",障害種別!I1472),"")</f>
        <v/>
      </c>
      <c r="J1472" s="19" t="str">
        <f>IF(IFERROR(FIND(検索!$B$24,障害種別!G1472),0)&gt;=1,IF(障害種別!J1472="","",障害種別!J1472),"")</f>
        <v/>
      </c>
    </row>
    <row r="1473" spans="1:10" x14ac:dyDescent="0.15">
      <c r="A1473" s="19" t="str">
        <f>IF(IFERROR(FIND(検索!$B$24,障害種別!G1473),0)&gt;=1,IF(障害種別!A1473="","",障害種別!A1473),"")</f>
        <v/>
      </c>
      <c r="B1473" s="19" t="str">
        <f>IF(IFERROR(FIND(検索!$B$24,障害種別!G1473),0)&gt;=1,IF(障害種別!B1473="","",障害種別!B1473),"")</f>
        <v/>
      </c>
      <c r="C1473" s="19" t="str">
        <f>IF(IFERROR(FIND(検索!$B$24,障害種別!G1473),0)&gt;=1,IF(障害種別!C1473="","",障害種別!C1473),"")</f>
        <v/>
      </c>
      <c r="D1473" s="19" t="str">
        <f>IF(IFERROR(FIND(検索!$B$24,障害種別!G1473),0)&gt;=1,IF(障害種別!D1473="","",障害種別!D1473),"")</f>
        <v/>
      </c>
      <c r="E1473" s="19" t="str">
        <f>IF(IFERROR(FIND(検索!$B$24,障害種別!G1473),0)&gt;=1,IF(障害種別!E1473="","",障害種別!E1473),"")</f>
        <v/>
      </c>
      <c r="F1473" s="19" t="str">
        <f>IF(IFERROR(FIND(検索!$B$24,障害種別!G1473),0)&gt;=1,IF(障害種別!F1473="","",障害種別!F1473),"")</f>
        <v/>
      </c>
      <c r="G1473" s="19" t="str">
        <f>IF(IFERROR(FIND(検索!$B$24,障害種別!G1473),0)&gt;=1,IF(障害種別!G1473="","",障害種別!G1473),"")</f>
        <v/>
      </c>
      <c r="H1473" s="19" t="str">
        <f>IF(IFERROR(FIND(検索!$B$24,障害種別!G1473),0)&gt;=1,IF(障害種別!H1473="","",障害種別!H1473),"")</f>
        <v/>
      </c>
      <c r="I1473" s="19" t="str">
        <f>IF(IFERROR(FIND(検索!$B$24,障害種別!G1473),0)&gt;=1,IF(障害種別!I1473="","",障害種別!I1473),"")</f>
        <v/>
      </c>
      <c r="J1473" s="19" t="str">
        <f>IF(IFERROR(FIND(検索!$B$24,障害種別!G1473),0)&gt;=1,IF(障害種別!J1473="","",障害種別!J1473),"")</f>
        <v/>
      </c>
    </row>
    <row r="1474" spans="1:10" x14ac:dyDescent="0.15">
      <c r="A1474" s="19" t="str">
        <f>IF(IFERROR(FIND(検索!$B$24,障害種別!G1474),0)&gt;=1,IF(障害種別!A1474="","",障害種別!A1474),"")</f>
        <v/>
      </c>
      <c r="B1474" s="19" t="str">
        <f>IF(IFERROR(FIND(検索!$B$24,障害種別!G1474),0)&gt;=1,IF(障害種別!B1474="","",障害種別!B1474),"")</f>
        <v/>
      </c>
      <c r="C1474" s="19" t="str">
        <f>IF(IFERROR(FIND(検索!$B$24,障害種別!G1474),0)&gt;=1,IF(障害種別!C1474="","",障害種別!C1474),"")</f>
        <v/>
      </c>
      <c r="D1474" s="19" t="str">
        <f>IF(IFERROR(FIND(検索!$B$24,障害種別!G1474),0)&gt;=1,IF(障害種別!D1474="","",障害種別!D1474),"")</f>
        <v/>
      </c>
      <c r="E1474" s="19" t="str">
        <f>IF(IFERROR(FIND(検索!$B$24,障害種別!G1474),0)&gt;=1,IF(障害種別!E1474="","",障害種別!E1474),"")</f>
        <v/>
      </c>
      <c r="F1474" s="19" t="str">
        <f>IF(IFERROR(FIND(検索!$B$24,障害種別!G1474),0)&gt;=1,IF(障害種別!F1474="","",障害種別!F1474),"")</f>
        <v/>
      </c>
      <c r="G1474" s="19" t="str">
        <f>IF(IFERROR(FIND(検索!$B$24,障害種別!G1474),0)&gt;=1,IF(障害種別!G1474="","",障害種別!G1474),"")</f>
        <v/>
      </c>
      <c r="H1474" s="19" t="str">
        <f>IF(IFERROR(FIND(検索!$B$24,障害種別!G1474),0)&gt;=1,IF(障害種別!H1474="","",障害種別!H1474),"")</f>
        <v/>
      </c>
      <c r="I1474" s="19" t="str">
        <f>IF(IFERROR(FIND(検索!$B$24,障害種別!G1474),0)&gt;=1,IF(障害種別!I1474="","",障害種別!I1474),"")</f>
        <v/>
      </c>
      <c r="J1474" s="19" t="str">
        <f>IF(IFERROR(FIND(検索!$B$24,障害種別!G1474),0)&gt;=1,IF(障害種別!J1474="","",障害種別!J1474),"")</f>
        <v/>
      </c>
    </row>
    <row r="1475" spans="1:10" x14ac:dyDescent="0.15">
      <c r="A1475" s="19" t="str">
        <f>IF(IFERROR(FIND(検索!$B$24,障害種別!G1475),0)&gt;=1,IF(障害種別!A1475="","",障害種別!A1475),"")</f>
        <v/>
      </c>
      <c r="B1475" s="19" t="str">
        <f>IF(IFERROR(FIND(検索!$B$24,障害種別!G1475),0)&gt;=1,IF(障害種別!B1475="","",障害種別!B1475),"")</f>
        <v/>
      </c>
      <c r="C1475" s="19" t="str">
        <f>IF(IFERROR(FIND(検索!$B$24,障害種別!G1475),0)&gt;=1,IF(障害種別!C1475="","",障害種別!C1475),"")</f>
        <v/>
      </c>
      <c r="D1475" s="19" t="str">
        <f>IF(IFERROR(FIND(検索!$B$24,障害種別!G1475),0)&gt;=1,IF(障害種別!D1475="","",障害種別!D1475),"")</f>
        <v/>
      </c>
      <c r="E1475" s="19" t="str">
        <f>IF(IFERROR(FIND(検索!$B$24,障害種別!G1475),0)&gt;=1,IF(障害種別!E1475="","",障害種別!E1475),"")</f>
        <v/>
      </c>
      <c r="F1475" s="19" t="str">
        <f>IF(IFERROR(FIND(検索!$B$24,障害種別!G1475),0)&gt;=1,IF(障害種別!F1475="","",障害種別!F1475),"")</f>
        <v/>
      </c>
      <c r="G1475" s="19" t="str">
        <f>IF(IFERROR(FIND(検索!$B$24,障害種別!G1475),0)&gt;=1,IF(障害種別!G1475="","",障害種別!G1475),"")</f>
        <v/>
      </c>
      <c r="H1475" s="19" t="str">
        <f>IF(IFERROR(FIND(検索!$B$24,障害種別!G1475),0)&gt;=1,IF(障害種別!H1475="","",障害種別!H1475),"")</f>
        <v/>
      </c>
      <c r="I1475" s="19" t="str">
        <f>IF(IFERROR(FIND(検索!$B$24,障害種別!G1475),0)&gt;=1,IF(障害種別!I1475="","",障害種別!I1475),"")</f>
        <v/>
      </c>
      <c r="J1475" s="19" t="str">
        <f>IF(IFERROR(FIND(検索!$B$24,障害種別!G1475),0)&gt;=1,IF(障害種別!J1475="","",障害種別!J1475),"")</f>
        <v/>
      </c>
    </row>
    <row r="1476" spans="1:10" x14ac:dyDescent="0.15">
      <c r="A1476" s="19" t="str">
        <f>IF(IFERROR(FIND(検索!$B$24,障害種別!G1476),0)&gt;=1,IF(障害種別!A1476="","",障害種別!A1476),"")</f>
        <v/>
      </c>
      <c r="B1476" s="19" t="str">
        <f>IF(IFERROR(FIND(検索!$B$24,障害種別!G1476),0)&gt;=1,IF(障害種別!B1476="","",障害種別!B1476),"")</f>
        <v/>
      </c>
      <c r="C1476" s="19" t="str">
        <f>IF(IFERROR(FIND(検索!$B$24,障害種別!G1476),0)&gt;=1,IF(障害種別!C1476="","",障害種別!C1476),"")</f>
        <v/>
      </c>
      <c r="D1476" s="19" t="str">
        <f>IF(IFERROR(FIND(検索!$B$24,障害種別!G1476),0)&gt;=1,IF(障害種別!D1476="","",障害種別!D1476),"")</f>
        <v/>
      </c>
      <c r="E1476" s="19" t="str">
        <f>IF(IFERROR(FIND(検索!$B$24,障害種別!G1476),0)&gt;=1,IF(障害種別!E1476="","",障害種別!E1476),"")</f>
        <v/>
      </c>
      <c r="F1476" s="19" t="str">
        <f>IF(IFERROR(FIND(検索!$B$24,障害種別!G1476),0)&gt;=1,IF(障害種別!F1476="","",障害種別!F1476),"")</f>
        <v/>
      </c>
      <c r="G1476" s="19" t="str">
        <f>IF(IFERROR(FIND(検索!$B$24,障害種別!G1476),0)&gt;=1,IF(障害種別!G1476="","",障害種別!G1476),"")</f>
        <v/>
      </c>
      <c r="H1476" s="19" t="str">
        <f>IF(IFERROR(FIND(検索!$B$24,障害種別!G1476),0)&gt;=1,IF(障害種別!H1476="","",障害種別!H1476),"")</f>
        <v/>
      </c>
      <c r="I1476" s="19" t="str">
        <f>IF(IFERROR(FIND(検索!$B$24,障害種別!G1476),0)&gt;=1,IF(障害種別!I1476="","",障害種別!I1476),"")</f>
        <v/>
      </c>
      <c r="J1476" s="19" t="str">
        <f>IF(IFERROR(FIND(検索!$B$24,障害種別!G1476),0)&gt;=1,IF(障害種別!J1476="","",障害種別!J1476),"")</f>
        <v/>
      </c>
    </row>
    <row r="1477" spans="1:10" x14ac:dyDescent="0.15">
      <c r="A1477" s="19" t="str">
        <f>IF(IFERROR(FIND(検索!$B$24,障害種別!G1477),0)&gt;=1,IF(障害種別!A1477="","",障害種別!A1477),"")</f>
        <v/>
      </c>
      <c r="B1477" s="19" t="str">
        <f>IF(IFERROR(FIND(検索!$B$24,障害種別!G1477),0)&gt;=1,IF(障害種別!B1477="","",障害種別!B1477),"")</f>
        <v/>
      </c>
      <c r="C1477" s="19" t="str">
        <f>IF(IFERROR(FIND(検索!$B$24,障害種別!G1477),0)&gt;=1,IF(障害種別!C1477="","",障害種別!C1477),"")</f>
        <v/>
      </c>
      <c r="D1477" s="19" t="str">
        <f>IF(IFERROR(FIND(検索!$B$24,障害種別!G1477),0)&gt;=1,IF(障害種別!D1477="","",障害種別!D1477),"")</f>
        <v/>
      </c>
      <c r="E1477" s="19" t="str">
        <f>IF(IFERROR(FIND(検索!$B$24,障害種別!G1477),0)&gt;=1,IF(障害種別!E1477="","",障害種別!E1477),"")</f>
        <v/>
      </c>
      <c r="F1477" s="19" t="str">
        <f>IF(IFERROR(FIND(検索!$B$24,障害種別!G1477),0)&gt;=1,IF(障害種別!F1477="","",障害種別!F1477),"")</f>
        <v/>
      </c>
      <c r="G1477" s="19" t="str">
        <f>IF(IFERROR(FIND(検索!$B$24,障害種別!G1477),0)&gt;=1,IF(障害種別!G1477="","",障害種別!G1477),"")</f>
        <v/>
      </c>
      <c r="H1477" s="19" t="str">
        <f>IF(IFERROR(FIND(検索!$B$24,障害種別!G1477),0)&gt;=1,IF(障害種別!H1477="","",障害種別!H1477),"")</f>
        <v/>
      </c>
      <c r="I1477" s="19" t="str">
        <f>IF(IFERROR(FIND(検索!$B$24,障害種別!G1477),0)&gt;=1,IF(障害種別!I1477="","",障害種別!I1477),"")</f>
        <v/>
      </c>
      <c r="J1477" s="19" t="str">
        <f>IF(IFERROR(FIND(検索!$B$24,障害種別!G1477),0)&gt;=1,IF(障害種別!J1477="","",障害種別!J1477),"")</f>
        <v/>
      </c>
    </row>
    <row r="1478" spans="1:10" x14ac:dyDescent="0.15">
      <c r="A1478" s="19" t="str">
        <f>IF(IFERROR(FIND(検索!$B$24,障害種別!G1478),0)&gt;=1,IF(障害種別!A1478="","",障害種別!A1478),"")</f>
        <v/>
      </c>
      <c r="B1478" s="19" t="str">
        <f>IF(IFERROR(FIND(検索!$B$24,障害種別!G1478),0)&gt;=1,IF(障害種別!B1478="","",障害種別!B1478),"")</f>
        <v/>
      </c>
      <c r="C1478" s="19" t="str">
        <f>IF(IFERROR(FIND(検索!$B$24,障害種別!G1478),0)&gt;=1,IF(障害種別!C1478="","",障害種別!C1478),"")</f>
        <v/>
      </c>
      <c r="D1478" s="19" t="str">
        <f>IF(IFERROR(FIND(検索!$B$24,障害種別!G1478),0)&gt;=1,IF(障害種別!D1478="","",障害種別!D1478),"")</f>
        <v/>
      </c>
      <c r="E1478" s="19" t="str">
        <f>IF(IFERROR(FIND(検索!$B$24,障害種別!G1478),0)&gt;=1,IF(障害種別!E1478="","",障害種別!E1478),"")</f>
        <v/>
      </c>
      <c r="F1478" s="19" t="str">
        <f>IF(IFERROR(FIND(検索!$B$24,障害種別!G1478),0)&gt;=1,IF(障害種別!F1478="","",障害種別!F1478),"")</f>
        <v/>
      </c>
      <c r="G1478" s="19" t="str">
        <f>IF(IFERROR(FIND(検索!$B$24,障害種別!G1478),0)&gt;=1,IF(障害種別!G1478="","",障害種別!G1478),"")</f>
        <v/>
      </c>
      <c r="H1478" s="19" t="str">
        <f>IF(IFERROR(FIND(検索!$B$24,障害種別!G1478),0)&gt;=1,IF(障害種別!H1478="","",障害種別!H1478),"")</f>
        <v/>
      </c>
      <c r="I1478" s="19" t="str">
        <f>IF(IFERROR(FIND(検索!$B$24,障害種別!G1478),0)&gt;=1,IF(障害種別!I1478="","",障害種別!I1478),"")</f>
        <v/>
      </c>
      <c r="J1478" s="19" t="str">
        <f>IF(IFERROR(FIND(検索!$B$24,障害種別!G1478),0)&gt;=1,IF(障害種別!J1478="","",障害種別!J1478),"")</f>
        <v/>
      </c>
    </row>
    <row r="1479" spans="1:10" x14ac:dyDescent="0.15">
      <c r="A1479" s="19" t="str">
        <f>IF(IFERROR(FIND(検索!$B$24,障害種別!G1479),0)&gt;=1,IF(障害種別!A1479="","",障害種別!A1479),"")</f>
        <v/>
      </c>
      <c r="B1479" s="19" t="str">
        <f>IF(IFERROR(FIND(検索!$B$24,障害種別!G1479),0)&gt;=1,IF(障害種別!B1479="","",障害種別!B1479),"")</f>
        <v/>
      </c>
      <c r="C1479" s="19" t="str">
        <f>IF(IFERROR(FIND(検索!$B$24,障害種別!G1479),0)&gt;=1,IF(障害種別!C1479="","",障害種別!C1479),"")</f>
        <v/>
      </c>
      <c r="D1479" s="19" t="str">
        <f>IF(IFERROR(FIND(検索!$B$24,障害種別!G1479),0)&gt;=1,IF(障害種別!D1479="","",障害種別!D1479),"")</f>
        <v/>
      </c>
      <c r="E1479" s="19" t="str">
        <f>IF(IFERROR(FIND(検索!$B$24,障害種別!G1479),0)&gt;=1,IF(障害種別!E1479="","",障害種別!E1479),"")</f>
        <v/>
      </c>
      <c r="F1479" s="19" t="str">
        <f>IF(IFERROR(FIND(検索!$B$24,障害種別!G1479),0)&gt;=1,IF(障害種別!F1479="","",障害種別!F1479),"")</f>
        <v/>
      </c>
      <c r="G1479" s="19" t="str">
        <f>IF(IFERROR(FIND(検索!$B$24,障害種別!G1479),0)&gt;=1,IF(障害種別!G1479="","",障害種別!G1479),"")</f>
        <v/>
      </c>
      <c r="H1479" s="19" t="str">
        <f>IF(IFERROR(FIND(検索!$B$24,障害種別!G1479),0)&gt;=1,IF(障害種別!H1479="","",障害種別!H1479),"")</f>
        <v/>
      </c>
      <c r="I1479" s="19" t="str">
        <f>IF(IFERROR(FIND(検索!$B$24,障害種別!G1479),0)&gt;=1,IF(障害種別!I1479="","",障害種別!I1479),"")</f>
        <v/>
      </c>
      <c r="J1479" s="19" t="str">
        <f>IF(IFERROR(FIND(検索!$B$24,障害種別!G1479),0)&gt;=1,IF(障害種別!J1479="","",障害種別!J1479),"")</f>
        <v/>
      </c>
    </row>
    <row r="1480" spans="1:10" x14ac:dyDescent="0.15">
      <c r="A1480" s="19" t="str">
        <f>IF(IFERROR(FIND(検索!$B$24,障害種別!G1480),0)&gt;=1,IF(障害種別!A1480="","",障害種別!A1480),"")</f>
        <v/>
      </c>
      <c r="B1480" s="19" t="str">
        <f>IF(IFERROR(FIND(検索!$B$24,障害種別!G1480),0)&gt;=1,IF(障害種別!B1480="","",障害種別!B1480),"")</f>
        <v/>
      </c>
      <c r="C1480" s="19" t="str">
        <f>IF(IFERROR(FIND(検索!$B$24,障害種別!G1480),0)&gt;=1,IF(障害種別!C1480="","",障害種別!C1480),"")</f>
        <v/>
      </c>
      <c r="D1480" s="19" t="str">
        <f>IF(IFERROR(FIND(検索!$B$24,障害種別!G1480),0)&gt;=1,IF(障害種別!D1480="","",障害種別!D1480),"")</f>
        <v/>
      </c>
      <c r="E1480" s="19" t="str">
        <f>IF(IFERROR(FIND(検索!$B$24,障害種別!G1480),0)&gt;=1,IF(障害種別!E1480="","",障害種別!E1480),"")</f>
        <v/>
      </c>
      <c r="F1480" s="19" t="str">
        <f>IF(IFERROR(FIND(検索!$B$24,障害種別!G1480),0)&gt;=1,IF(障害種別!F1480="","",障害種別!F1480),"")</f>
        <v/>
      </c>
      <c r="G1480" s="19" t="str">
        <f>IF(IFERROR(FIND(検索!$B$24,障害種別!G1480),0)&gt;=1,IF(障害種別!G1480="","",障害種別!G1480),"")</f>
        <v/>
      </c>
      <c r="H1480" s="19" t="str">
        <f>IF(IFERROR(FIND(検索!$B$24,障害種別!G1480),0)&gt;=1,IF(障害種別!H1480="","",障害種別!H1480),"")</f>
        <v/>
      </c>
      <c r="I1480" s="19" t="str">
        <f>IF(IFERROR(FIND(検索!$B$24,障害種別!G1480),0)&gt;=1,IF(障害種別!I1480="","",障害種別!I1480),"")</f>
        <v/>
      </c>
      <c r="J1480" s="19" t="str">
        <f>IF(IFERROR(FIND(検索!$B$24,障害種別!G1480),0)&gt;=1,IF(障害種別!J1480="","",障害種別!J1480),"")</f>
        <v/>
      </c>
    </row>
    <row r="1481" spans="1:10" x14ac:dyDescent="0.15">
      <c r="A1481" s="19" t="str">
        <f>IF(IFERROR(FIND(検索!$B$24,障害種別!G1481),0)&gt;=1,IF(障害種別!A1481="","",障害種別!A1481),"")</f>
        <v/>
      </c>
      <c r="B1481" s="19" t="str">
        <f>IF(IFERROR(FIND(検索!$B$24,障害種別!G1481),0)&gt;=1,IF(障害種別!B1481="","",障害種別!B1481),"")</f>
        <v/>
      </c>
      <c r="C1481" s="19" t="str">
        <f>IF(IFERROR(FIND(検索!$B$24,障害種別!G1481),0)&gt;=1,IF(障害種別!C1481="","",障害種別!C1481),"")</f>
        <v/>
      </c>
      <c r="D1481" s="19" t="str">
        <f>IF(IFERROR(FIND(検索!$B$24,障害種別!G1481),0)&gt;=1,IF(障害種別!D1481="","",障害種別!D1481),"")</f>
        <v/>
      </c>
      <c r="E1481" s="19" t="str">
        <f>IF(IFERROR(FIND(検索!$B$24,障害種別!G1481),0)&gt;=1,IF(障害種別!E1481="","",障害種別!E1481),"")</f>
        <v/>
      </c>
      <c r="F1481" s="19" t="str">
        <f>IF(IFERROR(FIND(検索!$B$24,障害種別!G1481),0)&gt;=1,IF(障害種別!F1481="","",障害種別!F1481),"")</f>
        <v/>
      </c>
      <c r="G1481" s="19" t="str">
        <f>IF(IFERROR(FIND(検索!$B$24,障害種別!G1481),0)&gt;=1,IF(障害種別!G1481="","",障害種別!G1481),"")</f>
        <v/>
      </c>
      <c r="H1481" s="19" t="str">
        <f>IF(IFERROR(FIND(検索!$B$24,障害種別!G1481),0)&gt;=1,IF(障害種別!H1481="","",障害種別!H1481),"")</f>
        <v/>
      </c>
      <c r="I1481" s="19" t="str">
        <f>IF(IFERROR(FIND(検索!$B$24,障害種別!G1481),0)&gt;=1,IF(障害種別!I1481="","",障害種別!I1481),"")</f>
        <v/>
      </c>
      <c r="J1481" s="19" t="str">
        <f>IF(IFERROR(FIND(検索!$B$24,障害種別!G1481),0)&gt;=1,IF(障害種別!J1481="","",障害種別!J1481),"")</f>
        <v/>
      </c>
    </row>
    <row r="1482" spans="1:10" x14ac:dyDescent="0.15">
      <c r="A1482" s="19" t="str">
        <f>IF(IFERROR(FIND(検索!$B$24,障害種別!G1482),0)&gt;=1,IF(障害種別!A1482="","",障害種別!A1482),"")</f>
        <v/>
      </c>
      <c r="B1482" s="19" t="str">
        <f>IF(IFERROR(FIND(検索!$B$24,障害種別!G1482),0)&gt;=1,IF(障害種別!B1482="","",障害種別!B1482),"")</f>
        <v/>
      </c>
      <c r="C1482" s="19" t="str">
        <f>IF(IFERROR(FIND(検索!$B$24,障害種別!G1482),0)&gt;=1,IF(障害種別!C1482="","",障害種別!C1482),"")</f>
        <v/>
      </c>
      <c r="D1482" s="19" t="str">
        <f>IF(IFERROR(FIND(検索!$B$24,障害種別!G1482),0)&gt;=1,IF(障害種別!D1482="","",障害種別!D1482),"")</f>
        <v/>
      </c>
      <c r="E1482" s="19" t="str">
        <f>IF(IFERROR(FIND(検索!$B$24,障害種別!G1482),0)&gt;=1,IF(障害種別!E1482="","",障害種別!E1482),"")</f>
        <v/>
      </c>
      <c r="F1482" s="19" t="str">
        <f>IF(IFERROR(FIND(検索!$B$24,障害種別!G1482),0)&gt;=1,IF(障害種別!F1482="","",障害種別!F1482),"")</f>
        <v/>
      </c>
      <c r="G1482" s="19" t="str">
        <f>IF(IFERROR(FIND(検索!$B$24,障害種別!G1482),0)&gt;=1,IF(障害種別!G1482="","",障害種別!G1482),"")</f>
        <v/>
      </c>
      <c r="H1482" s="19" t="str">
        <f>IF(IFERROR(FIND(検索!$B$24,障害種別!G1482),0)&gt;=1,IF(障害種別!H1482="","",障害種別!H1482),"")</f>
        <v/>
      </c>
      <c r="I1482" s="19" t="str">
        <f>IF(IFERROR(FIND(検索!$B$24,障害種別!G1482),0)&gt;=1,IF(障害種別!I1482="","",障害種別!I1482),"")</f>
        <v/>
      </c>
      <c r="J1482" s="19" t="str">
        <f>IF(IFERROR(FIND(検索!$B$24,障害種別!G1482),0)&gt;=1,IF(障害種別!J1482="","",障害種別!J1482),"")</f>
        <v/>
      </c>
    </row>
    <row r="1483" spans="1:10" x14ac:dyDescent="0.15">
      <c r="A1483" s="19" t="str">
        <f>IF(IFERROR(FIND(検索!$B$24,障害種別!G1483),0)&gt;=1,IF(障害種別!A1483="","",障害種別!A1483),"")</f>
        <v/>
      </c>
      <c r="B1483" s="19" t="str">
        <f>IF(IFERROR(FIND(検索!$B$24,障害種別!G1483),0)&gt;=1,IF(障害種別!B1483="","",障害種別!B1483),"")</f>
        <v/>
      </c>
      <c r="C1483" s="19" t="str">
        <f>IF(IFERROR(FIND(検索!$B$24,障害種別!G1483),0)&gt;=1,IF(障害種別!C1483="","",障害種別!C1483),"")</f>
        <v/>
      </c>
      <c r="D1483" s="19" t="str">
        <f>IF(IFERROR(FIND(検索!$B$24,障害種別!G1483),0)&gt;=1,IF(障害種別!D1483="","",障害種別!D1483),"")</f>
        <v/>
      </c>
      <c r="E1483" s="19" t="str">
        <f>IF(IFERROR(FIND(検索!$B$24,障害種別!G1483),0)&gt;=1,IF(障害種別!E1483="","",障害種別!E1483),"")</f>
        <v/>
      </c>
      <c r="F1483" s="19" t="str">
        <f>IF(IFERROR(FIND(検索!$B$24,障害種別!G1483),0)&gt;=1,IF(障害種別!F1483="","",障害種別!F1483),"")</f>
        <v/>
      </c>
      <c r="G1483" s="19" t="str">
        <f>IF(IFERROR(FIND(検索!$B$24,障害種別!G1483),0)&gt;=1,IF(障害種別!G1483="","",障害種別!G1483),"")</f>
        <v/>
      </c>
      <c r="H1483" s="19" t="str">
        <f>IF(IFERROR(FIND(検索!$B$24,障害種別!G1483),0)&gt;=1,IF(障害種別!H1483="","",障害種別!H1483),"")</f>
        <v/>
      </c>
      <c r="I1483" s="19" t="str">
        <f>IF(IFERROR(FIND(検索!$B$24,障害種別!G1483),0)&gt;=1,IF(障害種別!I1483="","",障害種別!I1483),"")</f>
        <v/>
      </c>
      <c r="J1483" s="19" t="str">
        <f>IF(IFERROR(FIND(検索!$B$24,障害種別!G1483),0)&gt;=1,IF(障害種別!J1483="","",障害種別!J1483),"")</f>
        <v/>
      </c>
    </row>
    <row r="1484" spans="1:10" x14ac:dyDescent="0.15">
      <c r="A1484" s="19" t="str">
        <f>IF(IFERROR(FIND(検索!$B$24,障害種別!G1484),0)&gt;=1,IF(障害種別!A1484="","",障害種別!A1484),"")</f>
        <v/>
      </c>
      <c r="B1484" s="19" t="str">
        <f>IF(IFERROR(FIND(検索!$B$24,障害種別!G1484),0)&gt;=1,IF(障害種別!B1484="","",障害種別!B1484),"")</f>
        <v/>
      </c>
      <c r="C1484" s="19" t="str">
        <f>IF(IFERROR(FIND(検索!$B$24,障害種別!G1484),0)&gt;=1,IF(障害種別!C1484="","",障害種別!C1484),"")</f>
        <v/>
      </c>
      <c r="D1484" s="19" t="str">
        <f>IF(IFERROR(FIND(検索!$B$24,障害種別!G1484),0)&gt;=1,IF(障害種別!D1484="","",障害種別!D1484),"")</f>
        <v/>
      </c>
      <c r="E1484" s="19" t="str">
        <f>IF(IFERROR(FIND(検索!$B$24,障害種別!G1484),0)&gt;=1,IF(障害種別!E1484="","",障害種別!E1484),"")</f>
        <v/>
      </c>
      <c r="F1484" s="19" t="str">
        <f>IF(IFERROR(FIND(検索!$B$24,障害種別!G1484),0)&gt;=1,IF(障害種別!F1484="","",障害種別!F1484),"")</f>
        <v/>
      </c>
      <c r="G1484" s="19" t="str">
        <f>IF(IFERROR(FIND(検索!$B$24,障害種別!G1484),0)&gt;=1,IF(障害種別!G1484="","",障害種別!G1484),"")</f>
        <v/>
      </c>
      <c r="H1484" s="19" t="str">
        <f>IF(IFERROR(FIND(検索!$B$24,障害種別!G1484),0)&gt;=1,IF(障害種別!H1484="","",障害種別!H1484),"")</f>
        <v/>
      </c>
      <c r="I1484" s="19" t="str">
        <f>IF(IFERROR(FIND(検索!$B$24,障害種別!G1484),0)&gt;=1,IF(障害種別!I1484="","",障害種別!I1484),"")</f>
        <v/>
      </c>
      <c r="J1484" s="19" t="str">
        <f>IF(IFERROR(FIND(検索!$B$24,障害種別!G1484),0)&gt;=1,IF(障害種別!J1484="","",障害種別!J1484),"")</f>
        <v/>
      </c>
    </row>
    <row r="1485" spans="1:10" x14ac:dyDescent="0.15">
      <c r="A1485" s="19" t="str">
        <f>IF(IFERROR(FIND(検索!$B$24,障害種別!G1485),0)&gt;=1,IF(障害種別!A1485="","",障害種別!A1485),"")</f>
        <v/>
      </c>
      <c r="B1485" s="19" t="str">
        <f>IF(IFERROR(FIND(検索!$B$24,障害種別!G1485),0)&gt;=1,IF(障害種別!B1485="","",障害種別!B1485),"")</f>
        <v/>
      </c>
      <c r="C1485" s="19" t="str">
        <f>IF(IFERROR(FIND(検索!$B$24,障害種別!G1485),0)&gt;=1,IF(障害種別!C1485="","",障害種別!C1485),"")</f>
        <v/>
      </c>
      <c r="D1485" s="19" t="str">
        <f>IF(IFERROR(FIND(検索!$B$24,障害種別!G1485),0)&gt;=1,IF(障害種別!D1485="","",障害種別!D1485),"")</f>
        <v/>
      </c>
      <c r="E1485" s="19" t="str">
        <f>IF(IFERROR(FIND(検索!$B$24,障害種別!G1485),0)&gt;=1,IF(障害種別!E1485="","",障害種別!E1485),"")</f>
        <v/>
      </c>
      <c r="F1485" s="19" t="str">
        <f>IF(IFERROR(FIND(検索!$B$24,障害種別!G1485),0)&gt;=1,IF(障害種別!F1485="","",障害種別!F1485),"")</f>
        <v/>
      </c>
      <c r="G1485" s="19" t="str">
        <f>IF(IFERROR(FIND(検索!$B$24,障害種別!G1485),0)&gt;=1,IF(障害種別!G1485="","",障害種別!G1485),"")</f>
        <v/>
      </c>
      <c r="H1485" s="19" t="str">
        <f>IF(IFERROR(FIND(検索!$B$24,障害種別!G1485),0)&gt;=1,IF(障害種別!H1485="","",障害種別!H1485),"")</f>
        <v/>
      </c>
      <c r="I1485" s="19" t="str">
        <f>IF(IFERROR(FIND(検索!$B$24,障害種別!G1485),0)&gt;=1,IF(障害種別!I1485="","",障害種別!I1485),"")</f>
        <v/>
      </c>
      <c r="J1485" s="19" t="str">
        <f>IF(IFERROR(FIND(検索!$B$24,障害種別!G1485),0)&gt;=1,IF(障害種別!J1485="","",障害種別!J1485),"")</f>
        <v/>
      </c>
    </row>
    <row r="1486" spans="1:10" x14ac:dyDescent="0.15">
      <c r="A1486" s="19" t="str">
        <f>IF(IFERROR(FIND(検索!$B$24,障害種別!G1486),0)&gt;=1,IF(障害種別!A1486="","",障害種別!A1486),"")</f>
        <v/>
      </c>
      <c r="B1486" s="19" t="str">
        <f>IF(IFERROR(FIND(検索!$B$24,障害種別!G1486),0)&gt;=1,IF(障害種別!B1486="","",障害種別!B1486),"")</f>
        <v/>
      </c>
      <c r="C1486" s="19" t="str">
        <f>IF(IFERROR(FIND(検索!$B$24,障害種別!G1486),0)&gt;=1,IF(障害種別!C1486="","",障害種別!C1486),"")</f>
        <v/>
      </c>
      <c r="D1486" s="19" t="str">
        <f>IF(IFERROR(FIND(検索!$B$24,障害種別!G1486),0)&gt;=1,IF(障害種別!D1486="","",障害種別!D1486),"")</f>
        <v/>
      </c>
      <c r="E1486" s="19" t="str">
        <f>IF(IFERROR(FIND(検索!$B$24,障害種別!G1486),0)&gt;=1,IF(障害種別!E1486="","",障害種別!E1486),"")</f>
        <v/>
      </c>
      <c r="F1486" s="19" t="str">
        <f>IF(IFERROR(FIND(検索!$B$24,障害種別!G1486),0)&gt;=1,IF(障害種別!F1486="","",障害種別!F1486),"")</f>
        <v/>
      </c>
      <c r="G1486" s="19" t="str">
        <f>IF(IFERROR(FIND(検索!$B$24,障害種別!G1486),0)&gt;=1,IF(障害種別!G1486="","",障害種別!G1486),"")</f>
        <v/>
      </c>
      <c r="H1486" s="19" t="str">
        <f>IF(IFERROR(FIND(検索!$B$24,障害種別!G1486),0)&gt;=1,IF(障害種別!H1486="","",障害種別!H1486),"")</f>
        <v/>
      </c>
      <c r="I1486" s="19" t="str">
        <f>IF(IFERROR(FIND(検索!$B$24,障害種別!G1486),0)&gt;=1,IF(障害種別!I1486="","",障害種別!I1486),"")</f>
        <v/>
      </c>
      <c r="J1486" s="19" t="str">
        <f>IF(IFERROR(FIND(検索!$B$24,障害種別!G1486),0)&gt;=1,IF(障害種別!J1486="","",障害種別!J1486),"")</f>
        <v/>
      </c>
    </row>
    <row r="1487" spans="1:10" x14ac:dyDescent="0.15">
      <c r="A1487" s="19" t="str">
        <f>IF(IFERROR(FIND(検索!$B$24,障害種別!G1487),0)&gt;=1,IF(障害種別!A1487="","",障害種別!A1487),"")</f>
        <v/>
      </c>
      <c r="B1487" s="19" t="str">
        <f>IF(IFERROR(FIND(検索!$B$24,障害種別!G1487),0)&gt;=1,IF(障害種別!B1487="","",障害種別!B1487),"")</f>
        <v/>
      </c>
      <c r="C1487" s="19" t="str">
        <f>IF(IFERROR(FIND(検索!$B$24,障害種別!G1487),0)&gt;=1,IF(障害種別!C1487="","",障害種別!C1487),"")</f>
        <v/>
      </c>
      <c r="D1487" s="19" t="str">
        <f>IF(IFERROR(FIND(検索!$B$24,障害種別!G1487),0)&gt;=1,IF(障害種別!D1487="","",障害種別!D1487),"")</f>
        <v/>
      </c>
      <c r="E1487" s="19" t="str">
        <f>IF(IFERROR(FIND(検索!$B$24,障害種別!G1487),0)&gt;=1,IF(障害種別!E1487="","",障害種別!E1487),"")</f>
        <v/>
      </c>
      <c r="F1487" s="19" t="str">
        <f>IF(IFERROR(FIND(検索!$B$24,障害種別!G1487),0)&gt;=1,IF(障害種別!F1487="","",障害種別!F1487),"")</f>
        <v/>
      </c>
      <c r="G1487" s="19" t="str">
        <f>IF(IFERROR(FIND(検索!$B$24,障害種別!G1487),0)&gt;=1,IF(障害種別!G1487="","",障害種別!G1487),"")</f>
        <v/>
      </c>
      <c r="H1487" s="19" t="str">
        <f>IF(IFERROR(FIND(検索!$B$24,障害種別!G1487),0)&gt;=1,IF(障害種別!H1487="","",障害種別!H1487),"")</f>
        <v/>
      </c>
      <c r="I1487" s="19" t="str">
        <f>IF(IFERROR(FIND(検索!$B$24,障害種別!G1487),0)&gt;=1,IF(障害種別!I1487="","",障害種別!I1487),"")</f>
        <v/>
      </c>
      <c r="J1487" s="19" t="str">
        <f>IF(IFERROR(FIND(検索!$B$24,障害種別!G1487),0)&gt;=1,IF(障害種別!J1487="","",障害種別!J1487),"")</f>
        <v/>
      </c>
    </row>
    <row r="1488" spans="1:10" x14ac:dyDescent="0.15">
      <c r="A1488" s="19" t="str">
        <f>IF(IFERROR(FIND(検索!$B$24,障害種別!G1488),0)&gt;=1,IF(障害種別!A1488="","",障害種別!A1488),"")</f>
        <v/>
      </c>
      <c r="B1488" s="19" t="str">
        <f>IF(IFERROR(FIND(検索!$B$24,障害種別!G1488),0)&gt;=1,IF(障害種別!B1488="","",障害種別!B1488),"")</f>
        <v/>
      </c>
      <c r="C1488" s="19" t="str">
        <f>IF(IFERROR(FIND(検索!$B$24,障害種別!G1488),0)&gt;=1,IF(障害種別!C1488="","",障害種別!C1488),"")</f>
        <v/>
      </c>
      <c r="D1488" s="19" t="str">
        <f>IF(IFERROR(FIND(検索!$B$24,障害種別!G1488),0)&gt;=1,IF(障害種別!D1488="","",障害種別!D1488),"")</f>
        <v/>
      </c>
      <c r="E1488" s="19" t="str">
        <f>IF(IFERROR(FIND(検索!$B$24,障害種別!G1488),0)&gt;=1,IF(障害種別!E1488="","",障害種別!E1488),"")</f>
        <v/>
      </c>
      <c r="F1488" s="19" t="str">
        <f>IF(IFERROR(FIND(検索!$B$24,障害種別!G1488),0)&gt;=1,IF(障害種別!F1488="","",障害種別!F1488),"")</f>
        <v/>
      </c>
      <c r="G1488" s="19" t="str">
        <f>IF(IFERROR(FIND(検索!$B$24,障害種別!G1488),0)&gt;=1,IF(障害種別!G1488="","",障害種別!G1488),"")</f>
        <v/>
      </c>
      <c r="H1488" s="19" t="str">
        <f>IF(IFERROR(FIND(検索!$B$24,障害種別!G1488),0)&gt;=1,IF(障害種別!H1488="","",障害種別!H1488),"")</f>
        <v/>
      </c>
      <c r="I1488" s="19" t="str">
        <f>IF(IFERROR(FIND(検索!$B$24,障害種別!G1488),0)&gt;=1,IF(障害種別!I1488="","",障害種別!I1488),"")</f>
        <v/>
      </c>
      <c r="J1488" s="19" t="str">
        <f>IF(IFERROR(FIND(検索!$B$24,障害種別!G1488),0)&gt;=1,IF(障害種別!J1488="","",障害種別!J1488),"")</f>
        <v/>
      </c>
    </row>
    <row r="1489" spans="1:10" x14ac:dyDescent="0.15">
      <c r="A1489" s="19" t="str">
        <f>IF(IFERROR(FIND(検索!$B$24,障害種別!G1489),0)&gt;=1,IF(障害種別!A1489="","",障害種別!A1489),"")</f>
        <v/>
      </c>
      <c r="B1489" s="19" t="str">
        <f>IF(IFERROR(FIND(検索!$B$24,障害種別!G1489),0)&gt;=1,IF(障害種別!B1489="","",障害種別!B1489),"")</f>
        <v/>
      </c>
      <c r="C1489" s="19" t="str">
        <f>IF(IFERROR(FIND(検索!$B$24,障害種別!G1489),0)&gt;=1,IF(障害種別!C1489="","",障害種別!C1489),"")</f>
        <v/>
      </c>
      <c r="D1489" s="19" t="str">
        <f>IF(IFERROR(FIND(検索!$B$24,障害種別!G1489),0)&gt;=1,IF(障害種別!D1489="","",障害種別!D1489),"")</f>
        <v/>
      </c>
      <c r="E1489" s="19" t="str">
        <f>IF(IFERROR(FIND(検索!$B$24,障害種別!G1489),0)&gt;=1,IF(障害種別!E1489="","",障害種別!E1489),"")</f>
        <v/>
      </c>
      <c r="F1489" s="19" t="str">
        <f>IF(IFERROR(FIND(検索!$B$24,障害種別!G1489),0)&gt;=1,IF(障害種別!F1489="","",障害種別!F1489),"")</f>
        <v/>
      </c>
      <c r="G1489" s="19" t="str">
        <f>IF(IFERROR(FIND(検索!$B$24,障害種別!G1489),0)&gt;=1,IF(障害種別!G1489="","",障害種別!G1489),"")</f>
        <v/>
      </c>
      <c r="H1489" s="19" t="str">
        <f>IF(IFERROR(FIND(検索!$B$24,障害種別!G1489),0)&gt;=1,IF(障害種別!H1489="","",障害種別!H1489),"")</f>
        <v/>
      </c>
      <c r="I1489" s="19" t="str">
        <f>IF(IFERROR(FIND(検索!$B$24,障害種別!G1489),0)&gt;=1,IF(障害種別!I1489="","",障害種別!I1489),"")</f>
        <v/>
      </c>
      <c r="J1489" s="19" t="str">
        <f>IF(IFERROR(FIND(検索!$B$24,障害種別!G1489),0)&gt;=1,IF(障害種別!J1489="","",障害種別!J1489),"")</f>
        <v/>
      </c>
    </row>
    <row r="1490" spans="1:10" x14ac:dyDescent="0.15">
      <c r="A1490" s="19" t="str">
        <f>IF(IFERROR(FIND(検索!$B$24,障害種別!G1490),0)&gt;=1,IF(障害種別!A1490="","",障害種別!A1490),"")</f>
        <v/>
      </c>
      <c r="B1490" s="19" t="str">
        <f>IF(IFERROR(FIND(検索!$B$24,障害種別!G1490),0)&gt;=1,IF(障害種別!B1490="","",障害種別!B1490),"")</f>
        <v/>
      </c>
      <c r="C1490" s="19" t="str">
        <f>IF(IFERROR(FIND(検索!$B$24,障害種別!G1490),0)&gt;=1,IF(障害種別!C1490="","",障害種別!C1490),"")</f>
        <v/>
      </c>
      <c r="D1490" s="19" t="str">
        <f>IF(IFERROR(FIND(検索!$B$24,障害種別!G1490),0)&gt;=1,IF(障害種別!D1490="","",障害種別!D1490),"")</f>
        <v/>
      </c>
      <c r="E1490" s="19" t="str">
        <f>IF(IFERROR(FIND(検索!$B$24,障害種別!G1490),0)&gt;=1,IF(障害種別!E1490="","",障害種別!E1490),"")</f>
        <v/>
      </c>
      <c r="F1490" s="19" t="str">
        <f>IF(IFERROR(FIND(検索!$B$24,障害種別!G1490),0)&gt;=1,IF(障害種別!F1490="","",障害種別!F1490),"")</f>
        <v/>
      </c>
      <c r="G1490" s="19" t="str">
        <f>IF(IFERROR(FIND(検索!$B$24,障害種別!G1490),0)&gt;=1,IF(障害種別!G1490="","",障害種別!G1490),"")</f>
        <v/>
      </c>
      <c r="H1490" s="19" t="str">
        <f>IF(IFERROR(FIND(検索!$B$24,障害種別!G1490),0)&gt;=1,IF(障害種別!H1490="","",障害種別!H1490),"")</f>
        <v/>
      </c>
      <c r="I1490" s="19" t="str">
        <f>IF(IFERROR(FIND(検索!$B$24,障害種別!G1490),0)&gt;=1,IF(障害種別!I1490="","",障害種別!I1490),"")</f>
        <v/>
      </c>
      <c r="J1490" s="19" t="str">
        <f>IF(IFERROR(FIND(検索!$B$24,障害種別!G1490),0)&gt;=1,IF(障害種別!J1490="","",障害種別!J1490),"")</f>
        <v/>
      </c>
    </row>
    <row r="1491" spans="1:10" x14ac:dyDescent="0.15">
      <c r="A1491" s="19" t="str">
        <f>IF(IFERROR(FIND(検索!$B$24,障害種別!G1491),0)&gt;=1,IF(障害種別!A1491="","",障害種別!A1491),"")</f>
        <v/>
      </c>
      <c r="B1491" s="19" t="str">
        <f>IF(IFERROR(FIND(検索!$B$24,障害種別!G1491),0)&gt;=1,IF(障害種別!B1491="","",障害種別!B1491),"")</f>
        <v/>
      </c>
      <c r="C1491" s="19" t="str">
        <f>IF(IFERROR(FIND(検索!$B$24,障害種別!G1491),0)&gt;=1,IF(障害種別!C1491="","",障害種別!C1491),"")</f>
        <v/>
      </c>
      <c r="D1491" s="19" t="str">
        <f>IF(IFERROR(FIND(検索!$B$24,障害種別!G1491),0)&gt;=1,IF(障害種別!D1491="","",障害種別!D1491),"")</f>
        <v/>
      </c>
      <c r="E1491" s="19" t="str">
        <f>IF(IFERROR(FIND(検索!$B$24,障害種別!G1491),0)&gt;=1,IF(障害種別!E1491="","",障害種別!E1491),"")</f>
        <v/>
      </c>
      <c r="F1491" s="19" t="str">
        <f>IF(IFERROR(FIND(検索!$B$24,障害種別!G1491),0)&gt;=1,IF(障害種別!F1491="","",障害種別!F1491),"")</f>
        <v/>
      </c>
      <c r="G1491" s="19" t="str">
        <f>IF(IFERROR(FIND(検索!$B$24,障害種別!G1491),0)&gt;=1,IF(障害種別!G1491="","",障害種別!G1491),"")</f>
        <v/>
      </c>
      <c r="H1491" s="19" t="str">
        <f>IF(IFERROR(FIND(検索!$B$24,障害種別!G1491),0)&gt;=1,IF(障害種別!H1491="","",障害種別!H1491),"")</f>
        <v/>
      </c>
      <c r="I1491" s="19" t="str">
        <f>IF(IFERROR(FIND(検索!$B$24,障害種別!G1491),0)&gt;=1,IF(障害種別!I1491="","",障害種別!I1491),"")</f>
        <v/>
      </c>
      <c r="J1491" s="19" t="str">
        <f>IF(IFERROR(FIND(検索!$B$24,障害種別!G1491),0)&gt;=1,IF(障害種別!J1491="","",障害種別!J1491),"")</f>
        <v/>
      </c>
    </row>
    <row r="1492" spans="1:10" x14ac:dyDescent="0.15">
      <c r="A1492" s="19" t="str">
        <f>IF(IFERROR(FIND(検索!$B$24,障害種別!G1492),0)&gt;=1,IF(障害種別!A1492="","",障害種別!A1492),"")</f>
        <v/>
      </c>
      <c r="B1492" s="19" t="str">
        <f>IF(IFERROR(FIND(検索!$B$24,障害種別!G1492),0)&gt;=1,IF(障害種別!B1492="","",障害種別!B1492),"")</f>
        <v/>
      </c>
      <c r="C1492" s="19" t="str">
        <f>IF(IFERROR(FIND(検索!$B$24,障害種別!G1492),0)&gt;=1,IF(障害種別!C1492="","",障害種別!C1492),"")</f>
        <v/>
      </c>
      <c r="D1492" s="19" t="str">
        <f>IF(IFERROR(FIND(検索!$B$24,障害種別!G1492),0)&gt;=1,IF(障害種別!D1492="","",障害種別!D1492),"")</f>
        <v/>
      </c>
      <c r="E1492" s="19" t="str">
        <f>IF(IFERROR(FIND(検索!$B$24,障害種別!G1492),0)&gt;=1,IF(障害種別!E1492="","",障害種別!E1492),"")</f>
        <v/>
      </c>
      <c r="F1492" s="19" t="str">
        <f>IF(IFERROR(FIND(検索!$B$24,障害種別!G1492),0)&gt;=1,IF(障害種別!F1492="","",障害種別!F1492),"")</f>
        <v/>
      </c>
      <c r="G1492" s="19" t="str">
        <f>IF(IFERROR(FIND(検索!$B$24,障害種別!G1492),0)&gt;=1,IF(障害種別!G1492="","",障害種別!G1492),"")</f>
        <v/>
      </c>
      <c r="H1492" s="19" t="str">
        <f>IF(IFERROR(FIND(検索!$B$24,障害種別!G1492),0)&gt;=1,IF(障害種別!H1492="","",障害種別!H1492),"")</f>
        <v/>
      </c>
      <c r="I1492" s="19" t="str">
        <f>IF(IFERROR(FIND(検索!$B$24,障害種別!G1492),0)&gt;=1,IF(障害種別!I1492="","",障害種別!I1492),"")</f>
        <v/>
      </c>
      <c r="J1492" s="19" t="str">
        <f>IF(IFERROR(FIND(検索!$B$24,障害種別!G1492),0)&gt;=1,IF(障害種別!J1492="","",障害種別!J1492),"")</f>
        <v/>
      </c>
    </row>
    <row r="1493" spans="1:10" x14ac:dyDescent="0.15">
      <c r="A1493" s="19" t="str">
        <f>IF(IFERROR(FIND(検索!$B$24,障害種別!G1493),0)&gt;=1,IF(障害種別!A1493="","",障害種別!A1493),"")</f>
        <v/>
      </c>
      <c r="B1493" s="19" t="str">
        <f>IF(IFERROR(FIND(検索!$B$24,障害種別!G1493),0)&gt;=1,IF(障害種別!B1493="","",障害種別!B1493),"")</f>
        <v/>
      </c>
      <c r="C1493" s="19" t="str">
        <f>IF(IFERROR(FIND(検索!$B$24,障害種別!G1493),0)&gt;=1,IF(障害種別!C1493="","",障害種別!C1493),"")</f>
        <v/>
      </c>
      <c r="D1493" s="19" t="str">
        <f>IF(IFERROR(FIND(検索!$B$24,障害種別!G1493),0)&gt;=1,IF(障害種別!D1493="","",障害種別!D1493),"")</f>
        <v/>
      </c>
      <c r="E1493" s="19" t="str">
        <f>IF(IFERROR(FIND(検索!$B$24,障害種別!G1493),0)&gt;=1,IF(障害種別!E1493="","",障害種別!E1493),"")</f>
        <v/>
      </c>
      <c r="F1493" s="19" t="str">
        <f>IF(IFERROR(FIND(検索!$B$24,障害種別!G1493),0)&gt;=1,IF(障害種別!F1493="","",障害種別!F1493),"")</f>
        <v/>
      </c>
      <c r="G1493" s="19" t="str">
        <f>IF(IFERROR(FIND(検索!$B$24,障害種別!G1493),0)&gt;=1,IF(障害種別!G1493="","",障害種別!G1493),"")</f>
        <v/>
      </c>
      <c r="H1493" s="19" t="str">
        <f>IF(IFERROR(FIND(検索!$B$24,障害種別!G1493),0)&gt;=1,IF(障害種別!H1493="","",障害種別!H1493),"")</f>
        <v/>
      </c>
      <c r="I1493" s="19" t="str">
        <f>IF(IFERROR(FIND(検索!$B$24,障害種別!G1493),0)&gt;=1,IF(障害種別!I1493="","",障害種別!I1493),"")</f>
        <v/>
      </c>
      <c r="J1493" s="19" t="str">
        <f>IF(IFERROR(FIND(検索!$B$24,障害種別!G1493),0)&gt;=1,IF(障害種別!J1493="","",障害種別!J1493),"")</f>
        <v/>
      </c>
    </row>
    <row r="1494" spans="1:10" x14ac:dyDescent="0.15">
      <c r="A1494" s="19" t="str">
        <f>IF(IFERROR(FIND(検索!$B$24,障害種別!G1494),0)&gt;=1,IF(障害種別!A1494="","",障害種別!A1494),"")</f>
        <v/>
      </c>
      <c r="B1494" s="19" t="str">
        <f>IF(IFERROR(FIND(検索!$B$24,障害種別!G1494),0)&gt;=1,IF(障害種別!B1494="","",障害種別!B1494),"")</f>
        <v/>
      </c>
      <c r="C1494" s="19" t="str">
        <f>IF(IFERROR(FIND(検索!$B$24,障害種別!G1494),0)&gt;=1,IF(障害種別!C1494="","",障害種別!C1494),"")</f>
        <v/>
      </c>
      <c r="D1494" s="19" t="str">
        <f>IF(IFERROR(FIND(検索!$B$24,障害種別!G1494),0)&gt;=1,IF(障害種別!D1494="","",障害種別!D1494),"")</f>
        <v/>
      </c>
      <c r="E1494" s="19" t="str">
        <f>IF(IFERROR(FIND(検索!$B$24,障害種別!G1494),0)&gt;=1,IF(障害種別!E1494="","",障害種別!E1494),"")</f>
        <v/>
      </c>
      <c r="F1494" s="19" t="str">
        <f>IF(IFERROR(FIND(検索!$B$24,障害種別!G1494),0)&gt;=1,IF(障害種別!F1494="","",障害種別!F1494),"")</f>
        <v/>
      </c>
      <c r="G1494" s="19" t="str">
        <f>IF(IFERROR(FIND(検索!$B$24,障害種別!G1494),0)&gt;=1,IF(障害種別!G1494="","",障害種別!G1494),"")</f>
        <v/>
      </c>
      <c r="H1494" s="19" t="str">
        <f>IF(IFERROR(FIND(検索!$B$24,障害種別!G1494),0)&gt;=1,IF(障害種別!H1494="","",障害種別!H1494),"")</f>
        <v/>
      </c>
      <c r="I1494" s="19" t="str">
        <f>IF(IFERROR(FIND(検索!$B$24,障害種別!G1494),0)&gt;=1,IF(障害種別!I1494="","",障害種別!I1494),"")</f>
        <v/>
      </c>
      <c r="J1494" s="19" t="str">
        <f>IF(IFERROR(FIND(検索!$B$24,障害種別!G1494),0)&gt;=1,IF(障害種別!J1494="","",障害種別!J1494),"")</f>
        <v/>
      </c>
    </row>
    <row r="1495" spans="1:10" x14ac:dyDescent="0.15">
      <c r="A1495" s="19" t="str">
        <f>IF(IFERROR(FIND(検索!$B$24,障害種別!G1495),0)&gt;=1,IF(障害種別!A1495="","",障害種別!A1495),"")</f>
        <v/>
      </c>
      <c r="B1495" s="19" t="str">
        <f>IF(IFERROR(FIND(検索!$B$24,障害種別!G1495),0)&gt;=1,IF(障害種別!B1495="","",障害種別!B1495),"")</f>
        <v/>
      </c>
      <c r="C1495" s="19" t="str">
        <f>IF(IFERROR(FIND(検索!$B$24,障害種別!G1495),0)&gt;=1,IF(障害種別!C1495="","",障害種別!C1495),"")</f>
        <v/>
      </c>
      <c r="D1495" s="19" t="str">
        <f>IF(IFERROR(FIND(検索!$B$24,障害種別!G1495),0)&gt;=1,IF(障害種別!D1495="","",障害種別!D1495),"")</f>
        <v/>
      </c>
      <c r="E1495" s="19" t="str">
        <f>IF(IFERROR(FIND(検索!$B$24,障害種別!G1495),0)&gt;=1,IF(障害種別!E1495="","",障害種別!E1495),"")</f>
        <v/>
      </c>
      <c r="F1495" s="19" t="str">
        <f>IF(IFERROR(FIND(検索!$B$24,障害種別!G1495),0)&gt;=1,IF(障害種別!F1495="","",障害種別!F1495),"")</f>
        <v/>
      </c>
      <c r="G1495" s="19" t="str">
        <f>IF(IFERROR(FIND(検索!$B$24,障害種別!G1495),0)&gt;=1,IF(障害種別!G1495="","",障害種別!G1495),"")</f>
        <v/>
      </c>
      <c r="H1495" s="19" t="str">
        <f>IF(IFERROR(FIND(検索!$B$24,障害種別!G1495),0)&gt;=1,IF(障害種別!H1495="","",障害種別!H1495),"")</f>
        <v/>
      </c>
      <c r="I1495" s="19" t="str">
        <f>IF(IFERROR(FIND(検索!$B$24,障害種別!G1495),0)&gt;=1,IF(障害種別!I1495="","",障害種別!I1495),"")</f>
        <v/>
      </c>
      <c r="J1495" s="19" t="str">
        <f>IF(IFERROR(FIND(検索!$B$24,障害種別!G1495),0)&gt;=1,IF(障害種別!J1495="","",障害種別!J1495),"")</f>
        <v/>
      </c>
    </row>
    <row r="1496" spans="1:10" x14ac:dyDescent="0.15">
      <c r="A1496" s="19" t="str">
        <f>IF(IFERROR(FIND(検索!$B$24,障害種別!G1496),0)&gt;=1,IF(障害種別!A1496="","",障害種別!A1496),"")</f>
        <v/>
      </c>
      <c r="B1496" s="19" t="str">
        <f>IF(IFERROR(FIND(検索!$B$24,障害種別!G1496),0)&gt;=1,IF(障害種別!B1496="","",障害種別!B1496),"")</f>
        <v/>
      </c>
      <c r="C1496" s="19" t="str">
        <f>IF(IFERROR(FIND(検索!$B$24,障害種別!G1496),0)&gt;=1,IF(障害種別!C1496="","",障害種別!C1496),"")</f>
        <v/>
      </c>
      <c r="D1496" s="19" t="str">
        <f>IF(IFERROR(FIND(検索!$B$24,障害種別!G1496),0)&gt;=1,IF(障害種別!D1496="","",障害種別!D1496),"")</f>
        <v/>
      </c>
      <c r="E1496" s="19" t="str">
        <f>IF(IFERROR(FIND(検索!$B$24,障害種別!G1496),0)&gt;=1,IF(障害種別!E1496="","",障害種別!E1496),"")</f>
        <v/>
      </c>
      <c r="F1496" s="19" t="str">
        <f>IF(IFERROR(FIND(検索!$B$24,障害種別!G1496),0)&gt;=1,IF(障害種別!F1496="","",障害種別!F1496),"")</f>
        <v/>
      </c>
      <c r="G1496" s="19" t="str">
        <f>IF(IFERROR(FIND(検索!$B$24,障害種別!G1496),0)&gt;=1,IF(障害種別!G1496="","",障害種別!G1496),"")</f>
        <v/>
      </c>
      <c r="H1496" s="19" t="str">
        <f>IF(IFERROR(FIND(検索!$B$24,障害種別!G1496),0)&gt;=1,IF(障害種別!H1496="","",障害種別!H1496),"")</f>
        <v/>
      </c>
      <c r="I1496" s="19" t="str">
        <f>IF(IFERROR(FIND(検索!$B$24,障害種別!G1496),0)&gt;=1,IF(障害種別!I1496="","",障害種別!I1496),"")</f>
        <v/>
      </c>
      <c r="J1496" s="19" t="str">
        <f>IF(IFERROR(FIND(検索!$B$24,障害種別!G1496),0)&gt;=1,IF(障害種別!J1496="","",障害種別!J1496),"")</f>
        <v/>
      </c>
    </row>
    <row r="1497" spans="1:10" x14ac:dyDescent="0.15">
      <c r="A1497" s="19" t="str">
        <f>IF(IFERROR(FIND(検索!$B$24,障害種別!G1497),0)&gt;=1,IF(障害種別!A1497="","",障害種別!A1497),"")</f>
        <v/>
      </c>
      <c r="B1497" s="19" t="str">
        <f>IF(IFERROR(FIND(検索!$B$24,障害種別!G1497),0)&gt;=1,IF(障害種別!B1497="","",障害種別!B1497),"")</f>
        <v/>
      </c>
      <c r="C1497" s="19" t="str">
        <f>IF(IFERROR(FIND(検索!$B$24,障害種別!G1497),0)&gt;=1,IF(障害種別!C1497="","",障害種別!C1497),"")</f>
        <v/>
      </c>
      <c r="D1497" s="19" t="str">
        <f>IF(IFERROR(FIND(検索!$B$24,障害種別!G1497),0)&gt;=1,IF(障害種別!D1497="","",障害種別!D1497),"")</f>
        <v/>
      </c>
      <c r="E1497" s="19" t="str">
        <f>IF(IFERROR(FIND(検索!$B$24,障害種別!G1497),0)&gt;=1,IF(障害種別!E1497="","",障害種別!E1497),"")</f>
        <v/>
      </c>
      <c r="F1497" s="19" t="str">
        <f>IF(IFERROR(FIND(検索!$B$24,障害種別!G1497),0)&gt;=1,IF(障害種別!F1497="","",障害種別!F1497),"")</f>
        <v/>
      </c>
      <c r="G1497" s="19" t="str">
        <f>IF(IFERROR(FIND(検索!$B$24,障害種別!G1497),0)&gt;=1,IF(障害種別!G1497="","",障害種別!G1497),"")</f>
        <v/>
      </c>
      <c r="H1497" s="19" t="str">
        <f>IF(IFERROR(FIND(検索!$B$24,障害種別!G1497),0)&gt;=1,IF(障害種別!H1497="","",障害種別!H1497),"")</f>
        <v/>
      </c>
      <c r="I1497" s="19" t="str">
        <f>IF(IFERROR(FIND(検索!$B$24,障害種別!G1497),0)&gt;=1,IF(障害種別!I1497="","",障害種別!I1497),"")</f>
        <v/>
      </c>
      <c r="J1497" s="19" t="str">
        <f>IF(IFERROR(FIND(検索!$B$24,障害種別!G1497),0)&gt;=1,IF(障害種別!J1497="","",障害種別!J1497),"")</f>
        <v/>
      </c>
    </row>
    <row r="1498" spans="1:10" x14ac:dyDescent="0.15">
      <c r="A1498" s="19" t="str">
        <f>IF(IFERROR(FIND(検索!$B$24,障害種別!G1498),0)&gt;=1,IF(障害種別!A1498="","",障害種別!A1498),"")</f>
        <v/>
      </c>
      <c r="B1498" s="19" t="str">
        <f>IF(IFERROR(FIND(検索!$B$24,障害種別!G1498),0)&gt;=1,IF(障害種別!B1498="","",障害種別!B1498),"")</f>
        <v/>
      </c>
      <c r="C1498" s="19" t="str">
        <f>IF(IFERROR(FIND(検索!$B$24,障害種別!G1498),0)&gt;=1,IF(障害種別!C1498="","",障害種別!C1498),"")</f>
        <v/>
      </c>
      <c r="D1498" s="19" t="str">
        <f>IF(IFERROR(FIND(検索!$B$24,障害種別!G1498),0)&gt;=1,IF(障害種別!D1498="","",障害種別!D1498),"")</f>
        <v/>
      </c>
      <c r="E1498" s="19" t="str">
        <f>IF(IFERROR(FIND(検索!$B$24,障害種別!G1498),0)&gt;=1,IF(障害種別!E1498="","",障害種別!E1498),"")</f>
        <v/>
      </c>
      <c r="F1498" s="19" t="str">
        <f>IF(IFERROR(FIND(検索!$B$24,障害種別!G1498),0)&gt;=1,IF(障害種別!F1498="","",障害種別!F1498),"")</f>
        <v/>
      </c>
      <c r="G1498" s="19" t="str">
        <f>IF(IFERROR(FIND(検索!$B$24,障害種別!G1498),0)&gt;=1,IF(障害種別!G1498="","",障害種別!G1498),"")</f>
        <v/>
      </c>
      <c r="H1498" s="19" t="str">
        <f>IF(IFERROR(FIND(検索!$B$24,障害種別!G1498),0)&gt;=1,IF(障害種別!H1498="","",障害種別!H1498),"")</f>
        <v/>
      </c>
      <c r="I1498" s="19" t="str">
        <f>IF(IFERROR(FIND(検索!$B$24,障害種別!G1498),0)&gt;=1,IF(障害種別!I1498="","",障害種別!I1498),"")</f>
        <v/>
      </c>
      <c r="J1498" s="19" t="str">
        <f>IF(IFERROR(FIND(検索!$B$24,障害種別!G1498),0)&gt;=1,IF(障害種別!J1498="","",障害種別!J1498),"")</f>
        <v/>
      </c>
    </row>
    <row r="1499" spans="1:10" x14ac:dyDescent="0.15">
      <c r="A1499" s="19" t="str">
        <f>IF(IFERROR(FIND(検索!$B$24,障害種別!G1499),0)&gt;=1,IF(障害種別!A1499="","",障害種別!A1499),"")</f>
        <v/>
      </c>
      <c r="B1499" s="19" t="str">
        <f>IF(IFERROR(FIND(検索!$B$24,障害種別!G1499),0)&gt;=1,IF(障害種別!B1499="","",障害種別!B1499),"")</f>
        <v/>
      </c>
      <c r="C1499" s="19" t="str">
        <f>IF(IFERROR(FIND(検索!$B$24,障害種別!G1499),0)&gt;=1,IF(障害種別!C1499="","",障害種別!C1499),"")</f>
        <v/>
      </c>
      <c r="D1499" s="19" t="str">
        <f>IF(IFERROR(FIND(検索!$B$24,障害種別!G1499),0)&gt;=1,IF(障害種別!D1499="","",障害種別!D1499),"")</f>
        <v/>
      </c>
      <c r="E1499" s="19" t="str">
        <f>IF(IFERROR(FIND(検索!$B$24,障害種別!G1499),0)&gt;=1,IF(障害種別!E1499="","",障害種別!E1499),"")</f>
        <v/>
      </c>
      <c r="F1499" s="19" t="str">
        <f>IF(IFERROR(FIND(検索!$B$24,障害種別!G1499),0)&gt;=1,IF(障害種別!F1499="","",障害種別!F1499),"")</f>
        <v/>
      </c>
      <c r="G1499" s="19" t="str">
        <f>IF(IFERROR(FIND(検索!$B$24,障害種別!G1499),0)&gt;=1,IF(障害種別!G1499="","",障害種別!G1499),"")</f>
        <v/>
      </c>
      <c r="H1499" s="19" t="str">
        <f>IF(IFERROR(FIND(検索!$B$24,障害種別!G1499),0)&gt;=1,IF(障害種別!H1499="","",障害種別!H1499),"")</f>
        <v/>
      </c>
      <c r="I1499" s="19" t="str">
        <f>IF(IFERROR(FIND(検索!$B$24,障害種別!G1499),0)&gt;=1,IF(障害種別!I1499="","",障害種別!I1499),"")</f>
        <v/>
      </c>
      <c r="J1499" s="19" t="str">
        <f>IF(IFERROR(FIND(検索!$B$24,障害種別!G1499),0)&gt;=1,IF(障害種別!J1499="","",障害種別!J1499),"")</f>
        <v/>
      </c>
    </row>
    <row r="1500" spans="1:10" x14ac:dyDescent="0.15">
      <c r="A1500" s="19" t="str">
        <f>IF(IFERROR(FIND(検索!$B$24,障害種別!G1500),0)&gt;=1,IF(障害種別!A1500="","",障害種別!A1500),"")</f>
        <v/>
      </c>
      <c r="B1500" s="19" t="str">
        <f>IF(IFERROR(FIND(検索!$B$24,障害種別!G1500),0)&gt;=1,IF(障害種別!B1500="","",障害種別!B1500),"")</f>
        <v/>
      </c>
      <c r="C1500" s="19" t="str">
        <f>IF(IFERROR(FIND(検索!$B$24,障害種別!G1500),0)&gt;=1,IF(障害種別!C1500="","",障害種別!C1500),"")</f>
        <v/>
      </c>
      <c r="D1500" s="19" t="str">
        <f>IF(IFERROR(FIND(検索!$B$24,障害種別!G1500),0)&gt;=1,IF(障害種別!D1500="","",障害種別!D1500),"")</f>
        <v/>
      </c>
      <c r="E1500" s="19" t="str">
        <f>IF(IFERROR(FIND(検索!$B$24,障害種別!G1500),0)&gt;=1,IF(障害種別!E1500="","",障害種別!E1500),"")</f>
        <v/>
      </c>
      <c r="F1500" s="19" t="str">
        <f>IF(IFERROR(FIND(検索!$B$24,障害種別!G1500),0)&gt;=1,IF(障害種別!F1500="","",障害種別!F1500),"")</f>
        <v/>
      </c>
      <c r="G1500" s="19" t="str">
        <f>IF(IFERROR(FIND(検索!$B$24,障害種別!G1500),0)&gt;=1,IF(障害種別!G1500="","",障害種別!G1500),"")</f>
        <v/>
      </c>
      <c r="H1500" s="19" t="str">
        <f>IF(IFERROR(FIND(検索!$B$24,障害種別!G1500),0)&gt;=1,IF(障害種別!H1500="","",障害種別!H1500),"")</f>
        <v/>
      </c>
      <c r="I1500" s="19" t="str">
        <f>IF(IFERROR(FIND(検索!$B$24,障害種別!G1500),0)&gt;=1,IF(障害種別!I1500="","",障害種別!I1500),"")</f>
        <v/>
      </c>
      <c r="J1500" s="19" t="str">
        <f>IF(IFERROR(FIND(検索!$B$24,障害種別!G1500),0)&gt;=1,IF(障害種別!J1500="","",障害種別!J1500),"")</f>
        <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00"/>
  <sheetViews>
    <sheetView workbookViewId="0">
      <selection activeCell="R1293" sqref="R1293"/>
    </sheetView>
  </sheetViews>
  <sheetFormatPr defaultRowHeight="13.5" x14ac:dyDescent="0.15"/>
  <cols>
    <col min="7" max="7" width="23.25" customWidth="1"/>
    <col min="8" max="8" width="13.75" customWidth="1"/>
    <col min="9" max="9" width="17.625" customWidth="1"/>
    <col min="10" max="10" width="39.125" customWidth="1"/>
  </cols>
  <sheetData>
    <row r="1" spans="1:11" x14ac:dyDescent="0.15">
      <c r="A1" s="1" t="s">
        <v>0</v>
      </c>
      <c r="B1" s="1" t="s">
        <v>1</v>
      </c>
      <c r="C1" s="1" t="s">
        <v>2</v>
      </c>
      <c r="D1" s="1"/>
      <c r="E1" s="1" t="s">
        <v>4</v>
      </c>
      <c r="F1" s="1" t="s">
        <v>5</v>
      </c>
      <c r="G1" s="1" t="s">
        <v>3</v>
      </c>
      <c r="H1" s="1" t="s">
        <v>6</v>
      </c>
      <c r="I1" s="1" t="s">
        <v>8</v>
      </c>
      <c r="J1" s="1" t="s">
        <v>7</v>
      </c>
    </row>
    <row r="2" spans="1:11" s="17" customFormat="1" x14ac:dyDescent="0.15">
      <c r="A2" t="str">
        <f>IF(IFERROR(FIND(検索!$B$25,業種!E2),0)&gt;=1,IF(業種!A2="","",業種!A2),"")</f>
        <v/>
      </c>
      <c r="B2" t="str">
        <f>IF(IFERROR(FIND(検索!$B$25,業種!E2),0)&gt;=1,IF(業種!B2="","",業種!B2),"")</f>
        <v/>
      </c>
      <c r="C2" t="str">
        <f>IF(IFERROR(FIND(検索!$B$25,業種!E2),0)&gt;=1,IF(業種!C2="","",業種!C2),"")</f>
        <v/>
      </c>
      <c r="D2" t="str">
        <f>IF(IFERROR(FIND(検索!$B$25,業種!E2),0)&gt;=1,IF(業種!D2="","",業種!D2),"")</f>
        <v/>
      </c>
      <c r="E2" t="str">
        <f>IF(IFERROR(FIND(検索!$B$25,業種!E2),0)&gt;=1,IF(業種!E2="","",業種!E2),"")</f>
        <v/>
      </c>
      <c r="F2" t="str">
        <f>IF(IFERROR(FIND(検索!$B$25,業種!E2),0)&gt;=1,IF(業種!F2="","",業種!F2),"")</f>
        <v/>
      </c>
      <c r="G2" t="str">
        <f>IF(IFERROR(FIND(検索!$B$25,業種!E2),0)&gt;=1,IF(業種!G2="","",業種!G2),"")</f>
        <v/>
      </c>
      <c r="H2" t="str">
        <f>IF(IFERROR(FIND(検索!$B$25,業種!E2),0)&gt;=1,IF(業種!H2="","",業種!H2),"")</f>
        <v/>
      </c>
      <c r="I2" t="str">
        <f>IF(IFERROR(FIND(検索!$B$25,業種!E2),0)&gt;=1,IF(業種!I2="","",業種!I2),"")</f>
        <v/>
      </c>
      <c r="J2" t="str">
        <f>IF(IFERROR(FIND(検索!$B$25,業種!E2),0)&gt;=1,IF(業種!J2="","",業種!J2),"")</f>
        <v/>
      </c>
      <c r="K2" t="str">
        <f>IF(IFERROR(FIND(検索!$B$25,業種!$E2),0)&gt;=1,IF(業種!K2="","",業種!K2),"")</f>
        <v/>
      </c>
    </row>
    <row r="3" spans="1:11" s="17" customFormat="1" x14ac:dyDescent="0.15">
      <c r="A3" t="str">
        <f>IF(IFERROR(FIND(検索!$B$25,業種!E3),0)&gt;=1,IF(業種!A3="","",業種!A3),"")</f>
        <v/>
      </c>
      <c r="B3" t="str">
        <f>IF(IFERROR(FIND(検索!$B$25,業種!E3),0)&gt;=1,IF(業種!B3="","",業種!B3),"")</f>
        <v/>
      </c>
      <c r="C3" t="str">
        <f>IF(IFERROR(FIND(検索!$B$25,業種!E3),0)&gt;=1,IF(業種!C3="","",業種!C3),"")</f>
        <v/>
      </c>
      <c r="D3" t="str">
        <f>IF(IFERROR(FIND(検索!$B$25,業種!E3),0)&gt;=1,IF(業種!D3="","",業種!D3),"")</f>
        <v/>
      </c>
      <c r="E3" t="str">
        <f>IF(IFERROR(FIND(検索!$B$25,業種!E3),0)&gt;=1,IF(業種!E3="","",業種!E3),"")</f>
        <v/>
      </c>
      <c r="F3" t="str">
        <f>IF(IFERROR(FIND(検索!$B$25,業種!E3),0)&gt;=1,IF(業種!F3="","",業種!F3),"")</f>
        <v/>
      </c>
      <c r="G3" t="str">
        <f>IF(IFERROR(FIND(検索!$B$25,業種!E3),0)&gt;=1,IF(業種!G3="","",業種!G3),"")</f>
        <v/>
      </c>
      <c r="H3" t="str">
        <f>IF(IFERROR(FIND(検索!$B$25,業種!E3),0)&gt;=1,IF(業種!H3="","",業種!H3),"")</f>
        <v/>
      </c>
      <c r="I3" t="str">
        <f>IF(IFERROR(FIND(検索!$B$25,業種!E3),0)&gt;=1,IF(業種!I3="","",業種!I3),"")</f>
        <v/>
      </c>
      <c r="J3" t="str">
        <f>IF(IFERROR(FIND(検索!$B$25,業種!E3),0)&gt;=1,IF(業種!J3="","",業種!J3),"")</f>
        <v/>
      </c>
      <c r="K3" t="str">
        <f>IF(IFERROR(FIND(検索!$B$25,業種!$E3),0)&gt;=1,IF(業種!K3="","",業種!K3),"")</f>
        <v/>
      </c>
    </row>
    <row r="4" spans="1:11" s="17" customFormat="1" x14ac:dyDescent="0.15">
      <c r="A4" t="str">
        <f>IF(IFERROR(FIND(検索!$B$25,業種!E4),0)&gt;=1,IF(業種!A4="","",業種!A4),"")</f>
        <v/>
      </c>
      <c r="B4" t="str">
        <f>IF(IFERROR(FIND(検索!$B$25,業種!E4),0)&gt;=1,IF(業種!B4="","",業種!B4),"")</f>
        <v/>
      </c>
      <c r="C4" t="str">
        <f>IF(IFERROR(FIND(検索!$B$25,業種!E4),0)&gt;=1,IF(業種!C4="","",業種!C4),"")</f>
        <v/>
      </c>
      <c r="D4" t="str">
        <f>IF(IFERROR(FIND(検索!$B$25,業種!E4),0)&gt;=1,IF(業種!D4="","",業種!D4),"")</f>
        <v/>
      </c>
      <c r="E4" t="str">
        <f>IF(IFERROR(FIND(検索!$B$25,業種!E4),0)&gt;=1,IF(業種!E4="","",業種!E4),"")</f>
        <v/>
      </c>
      <c r="F4" t="str">
        <f>IF(IFERROR(FIND(検索!$B$25,業種!E4),0)&gt;=1,IF(業種!F4="","",業種!F4),"")</f>
        <v/>
      </c>
      <c r="G4" t="str">
        <f>IF(IFERROR(FIND(検索!$B$25,業種!E4),0)&gt;=1,IF(業種!G4="","",業種!G4),"")</f>
        <v/>
      </c>
      <c r="H4" t="str">
        <f>IF(IFERROR(FIND(検索!$B$25,業種!E4),0)&gt;=1,IF(業種!H4="","",業種!H4),"")</f>
        <v/>
      </c>
      <c r="I4" t="str">
        <f>IF(IFERROR(FIND(検索!$B$25,業種!E4),0)&gt;=1,IF(業種!I4="","",業種!I4),"")</f>
        <v/>
      </c>
      <c r="J4" t="str">
        <f>IF(IFERROR(FIND(検索!$B$25,業種!E4),0)&gt;=1,IF(業種!J4="","",業種!J4),"")</f>
        <v/>
      </c>
      <c r="K4" t="str">
        <f>IF(IFERROR(FIND(検索!$B$25,業種!$E4),0)&gt;=1,IF(業種!K4="","",業種!K4),"")</f>
        <v/>
      </c>
    </row>
    <row r="5" spans="1:11" s="17" customFormat="1" x14ac:dyDescent="0.15">
      <c r="A5" t="str">
        <f>IF(IFERROR(FIND(検索!$B$25,業種!E5),0)&gt;=1,IF(業種!A5="","",業種!A5),"")</f>
        <v/>
      </c>
      <c r="B5" t="str">
        <f>IF(IFERROR(FIND(検索!$B$25,業種!E5),0)&gt;=1,IF(業種!B5="","",業種!B5),"")</f>
        <v/>
      </c>
      <c r="C5" t="str">
        <f>IF(IFERROR(FIND(検索!$B$25,業種!E5),0)&gt;=1,IF(業種!C5="","",業種!C5),"")</f>
        <v/>
      </c>
      <c r="D5" t="str">
        <f>IF(IFERROR(FIND(検索!$B$25,業種!E5),0)&gt;=1,IF(業種!D5="","",業種!D5),"")</f>
        <v/>
      </c>
      <c r="E5" t="str">
        <f>IF(IFERROR(FIND(検索!$B$25,業種!E5),0)&gt;=1,IF(業種!E5="","",業種!E5),"")</f>
        <v/>
      </c>
      <c r="F5" t="str">
        <f>IF(IFERROR(FIND(検索!$B$25,業種!E5),0)&gt;=1,IF(業種!F5="","",業種!F5),"")</f>
        <v/>
      </c>
      <c r="G5" t="str">
        <f>IF(IFERROR(FIND(検索!$B$25,業種!E5),0)&gt;=1,IF(業種!G5="","",業種!G5),"")</f>
        <v/>
      </c>
      <c r="H5" t="str">
        <f>IF(IFERROR(FIND(検索!$B$25,業種!E5),0)&gt;=1,IF(業種!H5="","",業種!H5),"")</f>
        <v/>
      </c>
      <c r="I5" t="str">
        <f>IF(IFERROR(FIND(検索!$B$25,業種!E5),0)&gt;=1,IF(業種!I5="","",業種!I5),"")</f>
        <v/>
      </c>
      <c r="J5" t="str">
        <f>IF(IFERROR(FIND(検索!$B$25,業種!E5),0)&gt;=1,IF(業種!J5="","",業種!J5),"")</f>
        <v/>
      </c>
      <c r="K5" t="str">
        <f>IF(IFERROR(FIND(検索!$B$25,業種!$E5),0)&gt;=1,IF(業種!K5="","",業種!K5),"")</f>
        <v/>
      </c>
    </row>
    <row r="6" spans="1:11" s="17" customFormat="1" x14ac:dyDescent="0.15">
      <c r="A6" t="str">
        <f>IF(IFERROR(FIND(検索!$B$25,業種!E6),0)&gt;=1,IF(業種!A6="","",業種!A6),"")</f>
        <v/>
      </c>
      <c r="B6" t="str">
        <f>IF(IFERROR(FIND(検索!$B$25,業種!E6),0)&gt;=1,IF(業種!B6="","",業種!B6),"")</f>
        <v/>
      </c>
      <c r="C6" t="str">
        <f>IF(IFERROR(FIND(検索!$B$25,業種!E6),0)&gt;=1,IF(業種!C6="","",業種!C6),"")</f>
        <v/>
      </c>
      <c r="D6" t="str">
        <f>IF(IFERROR(FIND(検索!$B$25,業種!E6),0)&gt;=1,IF(業種!D6="","",業種!D6),"")</f>
        <v/>
      </c>
      <c r="E6" t="str">
        <f>IF(IFERROR(FIND(検索!$B$25,業種!E6),0)&gt;=1,IF(業種!E6="","",業種!E6),"")</f>
        <v/>
      </c>
      <c r="F6" t="str">
        <f>IF(IFERROR(FIND(検索!$B$25,業種!E6),0)&gt;=1,IF(業種!F6="","",業種!F6),"")</f>
        <v/>
      </c>
      <c r="G6" t="str">
        <f>IF(IFERROR(FIND(検索!$B$25,業種!E6),0)&gt;=1,IF(業種!G6="","",業種!G6),"")</f>
        <v/>
      </c>
      <c r="H6" t="str">
        <f>IF(IFERROR(FIND(検索!$B$25,業種!E6),0)&gt;=1,IF(業種!H6="","",業種!H6),"")</f>
        <v/>
      </c>
      <c r="I6" t="str">
        <f>IF(IFERROR(FIND(検索!$B$25,業種!E6),0)&gt;=1,IF(業種!I6="","",業種!I6),"")</f>
        <v/>
      </c>
      <c r="J6" t="str">
        <f>IF(IFERROR(FIND(検索!$B$25,業種!E6),0)&gt;=1,IF(業種!J6="","",業種!J6),"")</f>
        <v/>
      </c>
      <c r="K6" t="str">
        <f>IF(IFERROR(FIND(検索!$B$25,業種!$E6),0)&gt;=1,IF(業種!K6="","",業種!K6),"")</f>
        <v/>
      </c>
    </row>
    <row r="7" spans="1:11" s="17" customFormat="1" x14ac:dyDescent="0.15">
      <c r="A7" t="str">
        <f>IF(IFERROR(FIND(検索!$B$25,業種!E7),0)&gt;=1,IF(業種!A7="","",業種!A7),"")</f>
        <v/>
      </c>
      <c r="B7" t="str">
        <f>IF(IFERROR(FIND(検索!$B$25,業種!E7),0)&gt;=1,IF(業種!B7="","",業種!B7),"")</f>
        <v/>
      </c>
      <c r="C7" t="str">
        <f>IF(IFERROR(FIND(検索!$B$25,業種!E7),0)&gt;=1,IF(業種!C7="","",業種!C7),"")</f>
        <v/>
      </c>
      <c r="D7" t="str">
        <f>IF(IFERROR(FIND(検索!$B$25,業種!E7),0)&gt;=1,IF(業種!D7="","",業種!D7),"")</f>
        <v/>
      </c>
      <c r="E7" t="str">
        <f>IF(IFERROR(FIND(検索!$B$25,業種!E7),0)&gt;=1,IF(業種!E7="","",業種!E7),"")</f>
        <v/>
      </c>
      <c r="F7" t="str">
        <f>IF(IFERROR(FIND(検索!$B$25,業種!E7),0)&gt;=1,IF(業種!F7="","",業種!F7),"")</f>
        <v/>
      </c>
      <c r="G7" t="str">
        <f>IF(IFERROR(FIND(検索!$B$25,業種!E7),0)&gt;=1,IF(業種!G7="","",業種!G7),"")</f>
        <v/>
      </c>
      <c r="H7" t="str">
        <f>IF(IFERROR(FIND(検索!$B$25,業種!E7),0)&gt;=1,IF(業種!H7="","",業種!H7),"")</f>
        <v/>
      </c>
      <c r="I7" t="str">
        <f>IF(IFERROR(FIND(検索!$B$25,業種!E7),0)&gt;=1,IF(業種!I7="","",業種!I7),"")</f>
        <v/>
      </c>
      <c r="J7" t="str">
        <f>IF(IFERROR(FIND(検索!$B$25,業種!E7),0)&gt;=1,IF(業種!J7="","",業種!J7),"")</f>
        <v/>
      </c>
      <c r="K7" t="str">
        <f>IF(IFERROR(FIND(検索!$B$25,業種!$E7),0)&gt;=1,IF(業種!K7="","",業種!K7),"")</f>
        <v/>
      </c>
    </row>
    <row r="8" spans="1:11" s="17" customFormat="1" x14ac:dyDescent="0.15">
      <c r="A8" t="str">
        <f>IF(IFERROR(FIND(検索!$B$25,業種!E8),0)&gt;=1,IF(業種!A8="","",業種!A8),"")</f>
        <v/>
      </c>
      <c r="B8" t="str">
        <f>IF(IFERROR(FIND(検索!$B$25,業種!E8),0)&gt;=1,IF(業種!B8="","",業種!B8),"")</f>
        <v/>
      </c>
      <c r="C8" t="str">
        <f>IF(IFERROR(FIND(検索!$B$25,業種!E8),0)&gt;=1,IF(業種!C8="","",業種!C8),"")</f>
        <v/>
      </c>
      <c r="D8" t="str">
        <f>IF(IFERROR(FIND(検索!$B$25,業種!E8),0)&gt;=1,IF(業種!D8="","",業種!D8),"")</f>
        <v/>
      </c>
      <c r="E8" t="str">
        <f>IF(IFERROR(FIND(検索!$B$25,業種!E8),0)&gt;=1,IF(業種!E8="","",業種!E8),"")</f>
        <v/>
      </c>
      <c r="F8" t="str">
        <f>IF(IFERROR(FIND(検索!$B$25,業種!E8),0)&gt;=1,IF(業種!F8="","",業種!F8),"")</f>
        <v/>
      </c>
      <c r="G8" t="str">
        <f>IF(IFERROR(FIND(検索!$B$25,業種!E8),0)&gt;=1,IF(業種!G8="","",業種!G8),"")</f>
        <v/>
      </c>
      <c r="H8" t="str">
        <f>IF(IFERROR(FIND(検索!$B$25,業種!E8),0)&gt;=1,IF(業種!H8="","",業種!H8),"")</f>
        <v/>
      </c>
      <c r="I8" t="str">
        <f>IF(IFERROR(FIND(検索!$B$25,業種!E8),0)&gt;=1,IF(業種!I8="","",業種!I8),"")</f>
        <v/>
      </c>
      <c r="J8" t="str">
        <f>IF(IFERROR(FIND(検索!$B$25,業種!E8),0)&gt;=1,IF(業種!J8="","",業種!J8),"")</f>
        <v/>
      </c>
      <c r="K8" t="str">
        <f>IF(IFERROR(FIND(検索!$B$25,業種!$E8),0)&gt;=1,IF(業種!K8="","",業種!K8),"")</f>
        <v/>
      </c>
    </row>
    <row r="9" spans="1:11" s="17" customFormat="1" x14ac:dyDescent="0.15">
      <c r="A9" t="str">
        <f>IF(IFERROR(FIND(検索!$B$25,業種!E9),0)&gt;=1,IF(業種!A9="","",業種!A9),"")</f>
        <v/>
      </c>
      <c r="B9" t="str">
        <f>IF(IFERROR(FIND(検索!$B$25,業種!E9),0)&gt;=1,IF(業種!B9="","",業種!B9),"")</f>
        <v/>
      </c>
      <c r="C9" t="str">
        <f>IF(IFERROR(FIND(検索!$B$25,業種!E9),0)&gt;=1,IF(業種!C9="","",業種!C9),"")</f>
        <v/>
      </c>
      <c r="D9" t="str">
        <f>IF(IFERROR(FIND(検索!$B$25,業種!E9),0)&gt;=1,IF(業種!D9="","",業種!D9),"")</f>
        <v/>
      </c>
      <c r="E9" t="str">
        <f>IF(IFERROR(FIND(検索!$B$25,業種!E9),0)&gt;=1,IF(業種!E9="","",業種!E9),"")</f>
        <v/>
      </c>
      <c r="F9" t="str">
        <f>IF(IFERROR(FIND(検索!$B$25,業種!E9),0)&gt;=1,IF(業種!F9="","",業種!F9),"")</f>
        <v/>
      </c>
      <c r="G9" t="str">
        <f>IF(IFERROR(FIND(検索!$B$25,業種!E9),0)&gt;=1,IF(業種!G9="","",業種!G9),"")</f>
        <v/>
      </c>
      <c r="H9" t="str">
        <f>IF(IFERROR(FIND(検索!$B$25,業種!E9),0)&gt;=1,IF(業種!H9="","",業種!H9),"")</f>
        <v/>
      </c>
      <c r="I9" t="str">
        <f>IF(IFERROR(FIND(検索!$B$25,業種!E9),0)&gt;=1,IF(業種!I9="","",業種!I9),"")</f>
        <v/>
      </c>
      <c r="J9" t="str">
        <f>IF(IFERROR(FIND(検索!$B$25,業種!E9),0)&gt;=1,IF(業種!J9="","",業種!J9),"")</f>
        <v/>
      </c>
      <c r="K9" t="str">
        <f>IF(IFERROR(FIND(検索!$B$25,業種!$E9),0)&gt;=1,IF(業種!K9="","",業種!K9),"")</f>
        <v/>
      </c>
    </row>
    <row r="10" spans="1:11" s="17" customFormat="1" x14ac:dyDescent="0.15">
      <c r="A10" t="str">
        <f>IF(IFERROR(FIND(検索!$B$25,業種!E10),0)&gt;=1,IF(業種!A10="","",業種!A10),"")</f>
        <v/>
      </c>
      <c r="B10" t="str">
        <f>IF(IFERROR(FIND(検索!$B$25,業種!E10),0)&gt;=1,IF(業種!B10="","",業種!B10),"")</f>
        <v/>
      </c>
      <c r="C10" t="str">
        <f>IF(IFERROR(FIND(検索!$B$25,業種!E10),0)&gt;=1,IF(業種!C10="","",業種!C10),"")</f>
        <v/>
      </c>
      <c r="D10" t="str">
        <f>IF(IFERROR(FIND(検索!$B$25,業種!E10),0)&gt;=1,IF(業種!D10="","",業種!D10),"")</f>
        <v/>
      </c>
      <c r="E10" t="str">
        <f>IF(IFERROR(FIND(検索!$B$25,業種!E10),0)&gt;=1,IF(業種!E10="","",業種!E10),"")</f>
        <v/>
      </c>
      <c r="F10" t="str">
        <f>IF(IFERROR(FIND(検索!$B$25,業種!E10),0)&gt;=1,IF(業種!F10="","",業種!F10),"")</f>
        <v/>
      </c>
      <c r="G10" t="str">
        <f>IF(IFERROR(FIND(検索!$B$25,業種!E10),0)&gt;=1,IF(業種!G10="","",業種!G10),"")</f>
        <v/>
      </c>
      <c r="H10" t="str">
        <f>IF(IFERROR(FIND(検索!$B$25,業種!E10),0)&gt;=1,IF(業種!H10="","",業種!H10),"")</f>
        <v/>
      </c>
      <c r="I10" t="str">
        <f>IF(IFERROR(FIND(検索!$B$25,業種!E10),0)&gt;=1,IF(業種!I10="","",業種!I10),"")</f>
        <v/>
      </c>
      <c r="J10" t="str">
        <f>IF(IFERROR(FIND(検索!$B$25,業種!E10),0)&gt;=1,IF(業種!J10="","",業種!J10),"")</f>
        <v/>
      </c>
      <c r="K10" t="str">
        <f>IF(IFERROR(FIND(検索!$B$25,業種!$E10),0)&gt;=1,IF(業種!K10="","",業種!K10),"")</f>
        <v/>
      </c>
    </row>
    <row r="11" spans="1:11" s="17" customFormat="1" x14ac:dyDescent="0.15">
      <c r="A11" t="str">
        <f>IF(IFERROR(FIND(検索!$B$25,業種!E11),0)&gt;=1,IF(業種!A11="","",業種!A11),"")</f>
        <v/>
      </c>
      <c r="B11" t="str">
        <f>IF(IFERROR(FIND(検索!$B$25,業種!E11),0)&gt;=1,IF(業種!B11="","",業種!B11),"")</f>
        <v/>
      </c>
      <c r="C11" t="str">
        <f>IF(IFERROR(FIND(検索!$B$25,業種!E11),0)&gt;=1,IF(業種!C11="","",業種!C11),"")</f>
        <v/>
      </c>
      <c r="D11" t="str">
        <f>IF(IFERROR(FIND(検索!$B$25,業種!E11),0)&gt;=1,IF(業種!D11="","",業種!D11),"")</f>
        <v/>
      </c>
      <c r="E11" t="str">
        <f>IF(IFERROR(FIND(検索!$B$25,業種!E11),0)&gt;=1,IF(業種!E11="","",業種!E11),"")</f>
        <v/>
      </c>
      <c r="F11" t="str">
        <f>IF(IFERROR(FIND(検索!$B$25,業種!E11),0)&gt;=1,IF(業種!F11="","",業種!F11),"")</f>
        <v/>
      </c>
      <c r="G11" t="str">
        <f>IF(IFERROR(FIND(検索!$B$25,業種!E11),0)&gt;=1,IF(業種!G11="","",業種!G11),"")</f>
        <v/>
      </c>
      <c r="H11" t="str">
        <f>IF(IFERROR(FIND(検索!$B$25,業種!E11),0)&gt;=1,IF(業種!H11="","",業種!H11),"")</f>
        <v/>
      </c>
      <c r="I11" t="str">
        <f>IF(IFERROR(FIND(検索!$B$25,業種!E11),0)&gt;=1,IF(業種!I11="","",業種!I11),"")</f>
        <v/>
      </c>
      <c r="J11" t="str">
        <f>IF(IFERROR(FIND(検索!$B$25,業種!E11),0)&gt;=1,IF(業種!J11="","",業種!J11),"")</f>
        <v/>
      </c>
      <c r="K11" t="str">
        <f>IF(IFERROR(FIND(検索!$B$25,業種!$E11),0)&gt;=1,IF(業種!K11="","",業種!K11),"")</f>
        <v/>
      </c>
    </row>
    <row r="12" spans="1:11" s="17" customFormat="1" x14ac:dyDescent="0.15">
      <c r="A12" t="str">
        <f>IF(IFERROR(FIND(検索!$B$25,業種!E12),0)&gt;=1,IF(業種!A12="","",業種!A12),"")</f>
        <v/>
      </c>
      <c r="B12" t="str">
        <f>IF(IFERROR(FIND(検索!$B$25,業種!E12),0)&gt;=1,IF(業種!B12="","",業種!B12),"")</f>
        <v/>
      </c>
      <c r="C12" t="str">
        <f>IF(IFERROR(FIND(検索!$B$25,業種!E12),0)&gt;=1,IF(業種!C12="","",業種!C12),"")</f>
        <v/>
      </c>
      <c r="D12" t="str">
        <f>IF(IFERROR(FIND(検索!$B$25,業種!E12),0)&gt;=1,IF(業種!D12="","",業種!D12),"")</f>
        <v/>
      </c>
      <c r="E12" t="str">
        <f>IF(IFERROR(FIND(検索!$B$25,業種!E12),0)&gt;=1,IF(業種!E12="","",業種!E12),"")</f>
        <v/>
      </c>
      <c r="F12" t="str">
        <f>IF(IFERROR(FIND(検索!$B$25,業種!E12),0)&gt;=1,IF(業種!F12="","",業種!F12),"")</f>
        <v/>
      </c>
      <c r="G12" t="str">
        <f>IF(IFERROR(FIND(検索!$B$25,業種!E12),0)&gt;=1,IF(業種!G12="","",業種!G12),"")</f>
        <v/>
      </c>
      <c r="H12" t="str">
        <f>IF(IFERROR(FIND(検索!$B$25,業種!E12),0)&gt;=1,IF(業種!H12="","",業種!H12),"")</f>
        <v/>
      </c>
      <c r="I12" t="str">
        <f>IF(IFERROR(FIND(検索!$B$25,業種!E12),0)&gt;=1,IF(業種!I12="","",業種!I12),"")</f>
        <v/>
      </c>
      <c r="J12" t="str">
        <f>IF(IFERROR(FIND(検索!$B$25,業種!E12),0)&gt;=1,IF(業種!J12="","",業種!J12),"")</f>
        <v/>
      </c>
      <c r="K12" t="str">
        <f>IF(IFERROR(FIND(検索!$B$25,業種!$E12),0)&gt;=1,IF(業種!K12="","",業種!K12),"")</f>
        <v/>
      </c>
    </row>
    <row r="13" spans="1:11" s="17" customFormat="1" x14ac:dyDescent="0.15">
      <c r="A13" t="str">
        <f>IF(IFERROR(FIND(検索!$B$25,業種!E13),0)&gt;=1,IF(業種!A13="","",業種!A13),"")</f>
        <v/>
      </c>
      <c r="B13" t="str">
        <f>IF(IFERROR(FIND(検索!$B$25,業種!E13),0)&gt;=1,IF(業種!B13="","",業種!B13),"")</f>
        <v/>
      </c>
      <c r="C13" t="str">
        <f>IF(IFERROR(FIND(検索!$B$25,業種!E13),0)&gt;=1,IF(業種!C13="","",業種!C13),"")</f>
        <v/>
      </c>
      <c r="D13" t="str">
        <f>IF(IFERROR(FIND(検索!$B$25,業種!E13),0)&gt;=1,IF(業種!D13="","",業種!D13),"")</f>
        <v/>
      </c>
      <c r="E13" t="str">
        <f>IF(IFERROR(FIND(検索!$B$25,業種!E13),0)&gt;=1,IF(業種!E13="","",業種!E13),"")</f>
        <v/>
      </c>
      <c r="F13" t="str">
        <f>IF(IFERROR(FIND(検索!$B$25,業種!E13),0)&gt;=1,IF(業種!F13="","",業種!F13),"")</f>
        <v/>
      </c>
      <c r="G13" t="str">
        <f>IF(IFERROR(FIND(検索!$B$25,業種!E13),0)&gt;=1,IF(業種!G13="","",業種!G13),"")</f>
        <v/>
      </c>
      <c r="H13" t="str">
        <f>IF(IFERROR(FIND(検索!$B$25,業種!E13),0)&gt;=1,IF(業種!H13="","",業種!H13),"")</f>
        <v/>
      </c>
      <c r="I13" t="str">
        <f>IF(IFERROR(FIND(検索!$B$25,業種!E13),0)&gt;=1,IF(業種!I13="","",業種!I13),"")</f>
        <v/>
      </c>
      <c r="J13" t="str">
        <f>IF(IFERROR(FIND(検索!$B$25,業種!E13),0)&gt;=1,IF(業種!J13="","",業種!J13),"")</f>
        <v/>
      </c>
      <c r="K13" t="str">
        <f>IF(IFERROR(FIND(検索!$B$25,業種!$E13),0)&gt;=1,IF(業種!K13="","",業種!K13),"")</f>
        <v/>
      </c>
    </row>
    <row r="14" spans="1:11" s="17" customFormat="1" x14ac:dyDescent="0.15">
      <c r="A14" t="str">
        <f>IF(IFERROR(FIND(検索!$B$25,業種!E14),0)&gt;=1,IF(業種!A14="","",業種!A14),"")</f>
        <v/>
      </c>
      <c r="B14" t="str">
        <f>IF(IFERROR(FIND(検索!$B$25,業種!E14),0)&gt;=1,IF(業種!B14="","",業種!B14),"")</f>
        <v/>
      </c>
      <c r="C14" t="str">
        <f>IF(IFERROR(FIND(検索!$B$25,業種!E14),0)&gt;=1,IF(業種!C14="","",業種!C14),"")</f>
        <v/>
      </c>
      <c r="D14" t="str">
        <f>IF(IFERROR(FIND(検索!$B$25,業種!E14),0)&gt;=1,IF(業種!D14="","",業種!D14),"")</f>
        <v/>
      </c>
      <c r="E14" t="str">
        <f>IF(IFERROR(FIND(検索!$B$25,業種!E14),0)&gt;=1,IF(業種!E14="","",業種!E14),"")</f>
        <v/>
      </c>
      <c r="F14" t="str">
        <f>IF(IFERROR(FIND(検索!$B$25,業種!E14),0)&gt;=1,IF(業種!F14="","",業種!F14),"")</f>
        <v/>
      </c>
      <c r="G14" t="str">
        <f>IF(IFERROR(FIND(検索!$B$25,業種!E14),0)&gt;=1,IF(業種!G14="","",業種!G14),"")</f>
        <v/>
      </c>
      <c r="H14" t="str">
        <f>IF(IFERROR(FIND(検索!$B$25,業種!E14),0)&gt;=1,IF(業種!H14="","",業種!H14),"")</f>
        <v/>
      </c>
      <c r="I14" t="str">
        <f>IF(IFERROR(FIND(検索!$B$25,業種!E14),0)&gt;=1,IF(業種!I14="","",業種!I14),"")</f>
        <v/>
      </c>
      <c r="J14" t="str">
        <f>IF(IFERROR(FIND(検索!$B$25,業種!E14),0)&gt;=1,IF(業種!J14="","",業種!J14),"")</f>
        <v/>
      </c>
      <c r="K14" t="str">
        <f>IF(IFERROR(FIND(検索!$B$25,業種!$E14),0)&gt;=1,IF(業種!K14="","",業種!K14),"")</f>
        <v/>
      </c>
    </row>
    <row r="15" spans="1:11" s="17" customFormat="1" x14ac:dyDescent="0.15">
      <c r="A15" t="str">
        <f>IF(IFERROR(FIND(検索!$B$25,業種!E15),0)&gt;=1,IF(業種!A15="","",業種!A15),"")</f>
        <v/>
      </c>
      <c r="B15" t="str">
        <f>IF(IFERROR(FIND(検索!$B$25,業種!E15),0)&gt;=1,IF(業種!B15="","",業種!B15),"")</f>
        <v/>
      </c>
      <c r="C15" t="str">
        <f>IF(IFERROR(FIND(検索!$B$25,業種!E15),0)&gt;=1,IF(業種!C15="","",業種!C15),"")</f>
        <v/>
      </c>
      <c r="D15" t="str">
        <f>IF(IFERROR(FIND(検索!$B$25,業種!E15),0)&gt;=1,IF(業種!D15="","",業種!D15),"")</f>
        <v/>
      </c>
      <c r="E15" t="str">
        <f>IF(IFERROR(FIND(検索!$B$25,業種!E15),0)&gt;=1,IF(業種!E15="","",業種!E15),"")</f>
        <v/>
      </c>
      <c r="F15" t="str">
        <f>IF(IFERROR(FIND(検索!$B$25,業種!E15),0)&gt;=1,IF(業種!F15="","",業種!F15),"")</f>
        <v/>
      </c>
      <c r="G15" t="str">
        <f>IF(IFERROR(FIND(検索!$B$25,業種!E15),0)&gt;=1,IF(業種!G15="","",業種!G15),"")</f>
        <v/>
      </c>
      <c r="H15" t="str">
        <f>IF(IFERROR(FIND(検索!$B$25,業種!E15),0)&gt;=1,IF(業種!H15="","",業種!H15),"")</f>
        <v/>
      </c>
      <c r="I15" t="str">
        <f>IF(IFERROR(FIND(検索!$B$25,業種!E15),0)&gt;=1,IF(業種!I15="","",業種!I15),"")</f>
        <v/>
      </c>
      <c r="J15" t="str">
        <f>IF(IFERROR(FIND(検索!$B$25,業種!E15),0)&gt;=1,IF(業種!J15="","",業種!J15),"")</f>
        <v/>
      </c>
      <c r="K15" t="str">
        <f>IF(IFERROR(FIND(検索!$B$25,業種!$E15),0)&gt;=1,IF(業種!K15="","",業種!K15),"")</f>
        <v/>
      </c>
    </row>
    <row r="16" spans="1:11" s="17" customFormat="1" x14ac:dyDescent="0.15">
      <c r="A16" t="str">
        <f>IF(IFERROR(FIND(検索!$B$25,業種!E16),0)&gt;=1,IF(業種!A16="","",業種!A16),"")</f>
        <v/>
      </c>
      <c r="B16" t="str">
        <f>IF(IFERROR(FIND(検索!$B$25,業種!E16),0)&gt;=1,IF(業種!B16="","",業種!B16),"")</f>
        <v/>
      </c>
      <c r="C16" t="str">
        <f>IF(IFERROR(FIND(検索!$B$25,業種!E16),0)&gt;=1,IF(業種!C16="","",業種!C16),"")</f>
        <v/>
      </c>
      <c r="D16" t="str">
        <f>IF(IFERROR(FIND(検索!$B$25,業種!E16),0)&gt;=1,IF(業種!D16="","",業種!D16),"")</f>
        <v/>
      </c>
      <c r="E16" t="str">
        <f>IF(IFERROR(FIND(検索!$B$25,業種!E16),0)&gt;=1,IF(業種!E16="","",業種!E16),"")</f>
        <v/>
      </c>
      <c r="F16" t="str">
        <f>IF(IFERROR(FIND(検索!$B$25,業種!E16),0)&gt;=1,IF(業種!F16="","",業種!F16),"")</f>
        <v/>
      </c>
      <c r="G16" t="str">
        <f>IF(IFERROR(FIND(検索!$B$25,業種!E16),0)&gt;=1,IF(業種!G16="","",業種!G16),"")</f>
        <v/>
      </c>
      <c r="H16" t="str">
        <f>IF(IFERROR(FIND(検索!$B$25,業種!E16),0)&gt;=1,IF(業種!H16="","",業種!H16),"")</f>
        <v/>
      </c>
      <c r="I16" t="str">
        <f>IF(IFERROR(FIND(検索!$B$25,業種!E16),0)&gt;=1,IF(業種!I16="","",業種!I16),"")</f>
        <v/>
      </c>
      <c r="J16" t="str">
        <f>IF(IFERROR(FIND(検索!$B$25,業種!E16),0)&gt;=1,IF(業種!J16="","",業種!J16),"")</f>
        <v/>
      </c>
      <c r="K16" t="str">
        <f>IF(IFERROR(FIND(検索!$B$25,業種!$E16),0)&gt;=1,IF(業種!K16="","",業種!K16),"")</f>
        <v/>
      </c>
    </row>
    <row r="17" spans="1:11" s="17" customFormat="1" x14ac:dyDescent="0.15">
      <c r="A17" t="str">
        <f>IF(IFERROR(FIND(検索!$B$25,業種!E17),0)&gt;=1,IF(業種!A17="","",業種!A17),"")</f>
        <v/>
      </c>
      <c r="B17" t="str">
        <f>IF(IFERROR(FIND(検索!$B$25,業種!E17),0)&gt;=1,IF(業種!B17="","",業種!B17),"")</f>
        <v/>
      </c>
      <c r="C17" t="str">
        <f>IF(IFERROR(FIND(検索!$B$25,業種!E17),0)&gt;=1,IF(業種!C17="","",業種!C17),"")</f>
        <v/>
      </c>
      <c r="D17" t="str">
        <f>IF(IFERROR(FIND(検索!$B$25,業種!E17),0)&gt;=1,IF(業種!D17="","",業種!D17),"")</f>
        <v/>
      </c>
      <c r="E17" t="str">
        <f>IF(IFERROR(FIND(検索!$B$25,業種!E17),0)&gt;=1,IF(業種!E17="","",業種!E17),"")</f>
        <v/>
      </c>
      <c r="F17" t="str">
        <f>IF(IFERROR(FIND(検索!$B$25,業種!E17),0)&gt;=1,IF(業種!F17="","",業種!F17),"")</f>
        <v/>
      </c>
      <c r="G17" t="str">
        <f>IF(IFERROR(FIND(検索!$B$25,業種!E17),0)&gt;=1,IF(業種!G17="","",業種!G17),"")</f>
        <v/>
      </c>
      <c r="H17" t="str">
        <f>IF(IFERROR(FIND(検索!$B$25,業種!E17),0)&gt;=1,IF(業種!H17="","",業種!H17),"")</f>
        <v/>
      </c>
      <c r="I17" t="str">
        <f>IF(IFERROR(FIND(検索!$B$25,業種!E17),0)&gt;=1,IF(業種!I17="","",業種!I17),"")</f>
        <v/>
      </c>
      <c r="J17" t="str">
        <f>IF(IFERROR(FIND(検索!$B$25,業種!E17),0)&gt;=1,IF(業種!J17="","",業種!J17),"")</f>
        <v/>
      </c>
      <c r="K17" t="str">
        <f>IF(IFERROR(FIND(検索!$B$25,業種!$E17),0)&gt;=1,IF(業種!K17="","",業種!K17),"")</f>
        <v/>
      </c>
    </row>
    <row r="18" spans="1:11" s="17" customFormat="1" x14ac:dyDescent="0.15">
      <c r="A18" t="str">
        <f>IF(IFERROR(FIND(検索!$B$25,業種!E18),0)&gt;=1,IF(業種!A18="","",業種!A18),"")</f>
        <v/>
      </c>
      <c r="B18" t="str">
        <f>IF(IFERROR(FIND(検索!$B$25,業種!E18),0)&gt;=1,IF(業種!B18="","",業種!B18),"")</f>
        <v/>
      </c>
      <c r="C18" t="str">
        <f>IF(IFERROR(FIND(検索!$B$25,業種!E18),0)&gt;=1,IF(業種!C18="","",業種!C18),"")</f>
        <v/>
      </c>
      <c r="D18" t="str">
        <f>IF(IFERROR(FIND(検索!$B$25,業種!E18),0)&gt;=1,IF(業種!D18="","",業種!D18),"")</f>
        <v/>
      </c>
      <c r="E18" t="str">
        <f>IF(IFERROR(FIND(検索!$B$25,業種!E18),0)&gt;=1,IF(業種!E18="","",業種!E18),"")</f>
        <v/>
      </c>
      <c r="F18" t="str">
        <f>IF(IFERROR(FIND(検索!$B$25,業種!E18),0)&gt;=1,IF(業種!F18="","",業種!F18),"")</f>
        <v/>
      </c>
      <c r="G18" t="str">
        <f>IF(IFERROR(FIND(検索!$B$25,業種!E18),0)&gt;=1,IF(業種!G18="","",業種!G18),"")</f>
        <v/>
      </c>
      <c r="H18" t="str">
        <f>IF(IFERROR(FIND(検索!$B$25,業種!E18),0)&gt;=1,IF(業種!H18="","",業種!H18),"")</f>
        <v/>
      </c>
      <c r="I18" t="str">
        <f>IF(IFERROR(FIND(検索!$B$25,業種!E18),0)&gt;=1,IF(業種!I18="","",業種!I18),"")</f>
        <v/>
      </c>
      <c r="J18" t="str">
        <f>IF(IFERROR(FIND(検索!$B$25,業種!E18),0)&gt;=1,IF(業種!J18="","",業種!J18),"")</f>
        <v/>
      </c>
      <c r="K18" t="str">
        <f>IF(IFERROR(FIND(検索!$B$25,業種!$E18),0)&gt;=1,IF(業種!K18="","",業種!K18),"")</f>
        <v/>
      </c>
    </row>
    <row r="19" spans="1:11" s="17" customFormat="1" x14ac:dyDescent="0.15">
      <c r="A19" t="str">
        <f>IF(IFERROR(FIND(検索!$B$25,業種!E19),0)&gt;=1,IF(業種!A19="","",業種!A19),"")</f>
        <v/>
      </c>
      <c r="B19" t="str">
        <f>IF(IFERROR(FIND(検索!$B$25,業種!E19),0)&gt;=1,IF(業種!B19="","",業種!B19),"")</f>
        <v/>
      </c>
      <c r="C19" t="str">
        <f>IF(IFERROR(FIND(検索!$B$25,業種!E19),0)&gt;=1,IF(業種!C19="","",業種!C19),"")</f>
        <v/>
      </c>
      <c r="D19" t="str">
        <f>IF(IFERROR(FIND(検索!$B$25,業種!E19),0)&gt;=1,IF(業種!D19="","",業種!D19),"")</f>
        <v/>
      </c>
      <c r="E19" t="str">
        <f>IF(IFERROR(FIND(検索!$B$25,業種!E19),0)&gt;=1,IF(業種!E19="","",業種!E19),"")</f>
        <v/>
      </c>
      <c r="F19" t="str">
        <f>IF(IFERROR(FIND(検索!$B$25,業種!E19),0)&gt;=1,IF(業種!F19="","",業種!F19),"")</f>
        <v/>
      </c>
      <c r="G19" t="str">
        <f>IF(IFERROR(FIND(検索!$B$25,業種!E19),0)&gt;=1,IF(業種!G19="","",業種!G19),"")</f>
        <v/>
      </c>
      <c r="H19" t="str">
        <f>IF(IFERROR(FIND(検索!$B$25,業種!E19),0)&gt;=1,IF(業種!H19="","",業種!H19),"")</f>
        <v/>
      </c>
      <c r="I19" t="str">
        <f>IF(IFERROR(FIND(検索!$B$25,業種!E19),0)&gt;=1,IF(業種!I19="","",業種!I19),"")</f>
        <v/>
      </c>
      <c r="J19" t="str">
        <f>IF(IFERROR(FIND(検索!$B$25,業種!E19),0)&gt;=1,IF(業種!J19="","",業種!J19),"")</f>
        <v/>
      </c>
      <c r="K19" t="str">
        <f>IF(IFERROR(FIND(検索!$B$25,業種!$E19),0)&gt;=1,IF(業種!K19="","",業種!K19),"")</f>
        <v/>
      </c>
    </row>
    <row r="20" spans="1:11" s="17" customFormat="1" x14ac:dyDescent="0.15">
      <c r="A20" t="str">
        <f>IF(IFERROR(FIND(検索!$B$25,業種!E20),0)&gt;=1,IF(業種!A20="","",業種!A20),"")</f>
        <v/>
      </c>
      <c r="B20" t="str">
        <f>IF(IFERROR(FIND(検索!$B$25,業種!E20),0)&gt;=1,IF(業種!B20="","",業種!B20),"")</f>
        <v/>
      </c>
      <c r="C20" t="str">
        <f>IF(IFERROR(FIND(検索!$B$25,業種!E20),0)&gt;=1,IF(業種!C20="","",業種!C20),"")</f>
        <v/>
      </c>
      <c r="D20" t="str">
        <f>IF(IFERROR(FIND(検索!$B$25,業種!E20),0)&gt;=1,IF(業種!D20="","",業種!D20),"")</f>
        <v/>
      </c>
      <c r="E20" t="str">
        <f>IF(IFERROR(FIND(検索!$B$25,業種!E20),0)&gt;=1,IF(業種!E20="","",業種!E20),"")</f>
        <v/>
      </c>
      <c r="F20" t="str">
        <f>IF(IFERROR(FIND(検索!$B$25,業種!E20),0)&gt;=1,IF(業種!F20="","",業種!F20),"")</f>
        <v/>
      </c>
      <c r="G20" t="str">
        <f>IF(IFERROR(FIND(検索!$B$25,業種!E20),0)&gt;=1,IF(業種!G20="","",業種!G20),"")</f>
        <v/>
      </c>
      <c r="H20" t="str">
        <f>IF(IFERROR(FIND(検索!$B$25,業種!E20),0)&gt;=1,IF(業種!H20="","",業種!H20),"")</f>
        <v/>
      </c>
      <c r="I20" t="str">
        <f>IF(IFERROR(FIND(検索!$B$25,業種!E20),0)&gt;=1,IF(業種!I20="","",業種!I20),"")</f>
        <v/>
      </c>
      <c r="J20" t="str">
        <f>IF(IFERROR(FIND(検索!$B$25,業種!E20),0)&gt;=1,IF(業種!J20="","",業種!J20),"")</f>
        <v/>
      </c>
      <c r="K20" t="str">
        <f>IF(IFERROR(FIND(検索!$B$25,業種!$E20),0)&gt;=1,IF(業種!K20="","",業種!K20),"")</f>
        <v/>
      </c>
    </row>
    <row r="21" spans="1:11" s="17" customFormat="1" x14ac:dyDescent="0.15">
      <c r="A21" t="str">
        <f>IF(IFERROR(FIND(検索!$B$25,業種!E21),0)&gt;=1,IF(業種!A21="","",業種!A21),"")</f>
        <v/>
      </c>
      <c r="B21" t="str">
        <f>IF(IFERROR(FIND(検索!$B$25,業種!E21),0)&gt;=1,IF(業種!B21="","",業種!B21),"")</f>
        <v/>
      </c>
      <c r="C21" t="str">
        <f>IF(IFERROR(FIND(検索!$B$25,業種!E21),0)&gt;=1,IF(業種!C21="","",業種!C21),"")</f>
        <v/>
      </c>
      <c r="D21" t="str">
        <f>IF(IFERROR(FIND(検索!$B$25,業種!E21),0)&gt;=1,IF(業種!D21="","",業種!D21),"")</f>
        <v/>
      </c>
      <c r="E21" t="str">
        <f>IF(IFERROR(FIND(検索!$B$25,業種!E21),0)&gt;=1,IF(業種!E21="","",業種!E21),"")</f>
        <v/>
      </c>
      <c r="F21" t="str">
        <f>IF(IFERROR(FIND(検索!$B$25,業種!E21),0)&gt;=1,IF(業種!F21="","",業種!F21),"")</f>
        <v/>
      </c>
      <c r="G21" t="str">
        <f>IF(IFERROR(FIND(検索!$B$25,業種!E21),0)&gt;=1,IF(業種!G21="","",業種!G21),"")</f>
        <v/>
      </c>
      <c r="H21" t="str">
        <f>IF(IFERROR(FIND(検索!$B$25,業種!E21),0)&gt;=1,IF(業種!H21="","",業種!H21),"")</f>
        <v/>
      </c>
      <c r="I21" t="str">
        <f>IF(IFERROR(FIND(検索!$B$25,業種!E21),0)&gt;=1,IF(業種!I21="","",業種!I21),"")</f>
        <v/>
      </c>
      <c r="J21" t="str">
        <f>IF(IFERROR(FIND(検索!$B$25,業種!E21),0)&gt;=1,IF(業種!J21="","",業種!J21),"")</f>
        <v/>
      </c>
      <c r="K21" t="str">
        <f>IF(IFERROR(FIND(検索!$B$25,業種!$E21),0)&gt;=1,IF(業種!K21="","",業種!K21),"")</f>
        <v/>
      </c>
    </row>
    <row r="22" spans="1:11" s="17" customFormat="1" x14ac:dyDescent="0.15">
      <c r="A22" t="str">
        <f>IF(IFERROR(FIND(検索!$B$25,業種!E22),0)&gt;=1,IF(業種!A22="","",業種!A22),"")</f>
        <v/>
      </c>
      <c r="B22" t="str">
        <f>IF(IFERROR(FIND(検索!$B$25,業種!E22),0)&gt;=1,IF(業種!B22="","",業種!B22),"")</f>
        <v/>
      </c>
      <c r="C22" t="str">
        <f>IF(IFERROR(FIND(検索!$B$25,業種!E22),0)&gt;=1,IF(業種!C22="","",業種!C22),"")</f>
        <v/>
      </c>
      <c r="D22" t="str">
        <f>IF(IFERROR(FIND(検索!$B$25,業種!E22),0)&gt;=1,IF(業種!D22="","",業種!D22),"")</f>
        <v/>
      </c>
      <c r="E22" t="str">
        <f>IF(IFERROR(FIND(検索!$B$25,業種!E22),0)&gt;=1,IF(業種!E22="","",業種!E22),"")</f>
        <v/>
      </c>
      <c r="F22" t="str">
        <f>IF(IFERROR(FIND(検索!$B$25,業種!E22),0)&gt;=1,IF(業種!F22="","",業種!F22),"")</f>
        <v/>
      </c>
      <c r="G22" t="str">
        <f>IF(IFERROR(FIND(検索!$B$25,業種!E22),0)&gt;=1,IF(業種!G22="","",業種!G22),"")</f>
        <v/>
      </c>
      <c r="H22" t="str">
        <f>IF(IFERROR(FIND(検索!$B$25,業種!E22),0)&gt;=1,IF(業種!H22="","",業種!H22),"")</f>
        <v/>
      </c>
      <c r="I22" t="str">
        <f>IF(IFERROR(FIND(検索!$B$25,業種!E22),0)&gt;=1,IF(業種!I22="","",業種!I22),"")</f>
        <v/>
      </c>
      <c r="J22" t="str">
        <f>IF(IFERROR(FIND(検索!$B$25,業種!E22),0)&gt;=1,IF(業種!J22="","",業種!J22),"")</f>
        <v/>
      </c>
      <c r="K22" t="str">
        <f>IF(IFERROR(FIND(検索!$B$25,業種!$E22),0)&gt;=1,IF(業種!K22="","",業種!K22),"")</f>
        <v/>
      </c>
    </row>
    <row r="23" spans="1:11" s="17" customFormat="1" x14ac:dyDescent="0.15">
      <c r="A23" t="str">
        <f>IF(IFERROR(FIND(検索!$B$25,業種!E23),0)&gt;=1,IF(業種!A23="","",業種!A23),"")</f>
        <v/>
      </c>
      <c r="B23" t="str">
        <f>IF(IFERROR(FIND(検索!$B$25,業種!E23),0)&gt;=1,IF(業種!B23="","",業種!B23),"")</f>
        <v/>
      </c>
      <c r="C23" t="str">
        <f>IF(IFERROR(FIND(検索!$B$25,業種!E23),0)&gt;=1,IF(業種!C23="","",業種!C23),"")</f>
        <v/>
      </c>
      <c r="D23" t="str">
        <f>IF(IFERROR(FIND(検索!$B$25,業種!E23),0)&gt;=1,IF(業種!D23="","",業種!D23),"")</f>
        <v/>
      </c>
      <c r="E23" t="str">
        <f>IF(IFERROR(FIND(検索!$B$25,業種!E23),0)&gt;=1,IF(業種!E23="","",業種!E23),"")</f>
        <v/>
      </c>
      <c r="F23" t="str">
        <f>IF(IFERROR(FIND(検索!$B$25,業種!E23),0)&gt;=1,IF(業種!F23="","",業種!F23),"")</f>
        <v/>
      </c>
      <c r="G23" t="str">
        <f>IF(IFERROR(FIND(検索!$B$25,業種!E23),0)&gt;=1,IF(業種!G23="","",業種!G23),"")</f>
        <v/>
      </c>
      <c r="H23" t="str">
        <f>IF(IFERROR(FIND(検索!$B$25,業種!E23),0)&gt;=1,IF(業種!H23="","",業種!H23),"")</f>
        <v/>
      </c>
      <c r="I23" t="str">
        <f>IF(IFERROR(FIND(検索!$B$25,業種!E23),0)&gt;=1,IF(業種!I23="","",業種!I23),"")</f>
        <v/>
      </c>
      <c r="J23" t="str">
        <f>IF(IFERROR(FIND(検索!$B$25,業種!E23),0)&gt;=1,IF(業種!J23="","",業種!J23),"")</f>
        <v/>
      </c>
      <c r="K23" t="str">
        <f>IF(IFERROR(FIND(検索!$B$25,業種!$E23),0)&gt;=1,IF(業種!K23="","",業種!K23),"")</f>
        <v/>
      </c>
    </row>
    <row r="24" spans="1:11" s="17" customFormat="1" x14ac:dyDescent="0.15">
      <c r="A24" t="str">
        <f>IF(IFERROR(FIND(検索!$B$25,業種!E24),0)&gt;=1,IF(業種!A24="","",業種!A24),"")</f>
        <v/>
      </c>
      <c r="B24" t="str">
        <f>IF(IFERROR(FIND(検索!$B$25,業種!E24),0)&gt;=1,IF(業種!B24="","",業種!B24),"")</f>
        <v/>
      </c>
      <c r="C24" t="str">
        <f>IF(IFERROR(FIND(検索!$B$25,業種!E24),0)&gt;=1,IF(業種!C24="","",業種!C24),"")</f>
        <v/>
      </c>
      <c r="D24" t="str">
        <f>IF(IFERROR(FIND(検索!$B$25,業種!E24),0)&gt;=1,IF(業種!D24="","",業種!D24),"")</f>
        <v/>
      </c>
      <c r="E24" t="str">
        <f>IF(IFERROR(FIND(検索!$B$25,業種!E24),0)&gt;=1,IF(業種!E24="","",業種!E24),"")</f>
        <v/>
      </c>
      <c r="F24" t="str">
        <f>IF(IFERROR(FIND(検索!$B$25,業種!E24),0)&gt;=1,IF(業種!F24="","",業種!F24),"")</f>
        <v/>
      </c>
      <c r="G24" t="str">
        <f>IF(IFERROR(FIND(検索!$B$25,業種!E24),0)&gt;=1,IF(業種!G24="","",業種!G24),"")</f>
        <v/>
      </c>
      <c r="H24" t="str">
        <f>IF(IFERROR(FIND(検索!$B$25,業種!E24),0)&gt;=1,IF(業種!H24="","",業種!H24),"")</f>
        <v/>
      </c>
      <c r="I24" t="str">
        <f>IF(IFERROR(FIND(検索!$B$25,業種!E24),0)&gt;=1,IF(業種!I24="","",業種!I24),"")</f>
        <v/>
      </c>
      <c r="J24" t="str">
        <f>IF(IFERROR(FIND(検索!$B$25,業種!E24),0)&gt;=1,IF(業種!J24="","",業種!J24),"")</f>
        <v/>
      </c>
      <c r="K24" t="str">
        <f>IF(IFERROR(FIND(検索!$B$25,業種!$E24),0)&gt;=1,IF(業種!K24="","",業種!K24),"")</f>
        <v/>
      </c>
    </row>
    <row r="25" spans="1:11" s="17" customFormat="1" x14ac:dyDescent="0.15">
      <c r="A25" t="str">
        <f>IF(IFERROR(FIND(検索!$B$25,業種!E25),0)&gt;=1,IF(業種!A25="","",業種!A25),"")</f>
        <v/>
      </c>
      <c r="B25" t="str">
        <f>IF(IFERROR(FIND(検索!$B$25,業種!E25),0)&gt;=1,IF(業種!B25="","",業種!B25),"")</f>
        <v/>
      </c>
      <c r="C25" t="str">
        <f>IF(IFERROR(FIND(検索!$B$25,業種!E25),0)&gt;=1,IF(業種!C25="","",業種!C25),"")</f>
        <v/>
      </c>
      <c r="D25" t="str">
        <f>IF(IFERROR(FIND(検索!$B$25,業種!E25),0)&gt;=1,IF(業種!D25="","",業種!D25),"")</f>
        <v/>
      </c>
      <c r="E25" t="str">
        <f>IF(IFERROR(FIND(検索!$B$25,業種!E25),0)&gt;=1,IF(業種!E25="","",業種!E25),"")</f>
        <v/>
      </c>
      <c r="F25" t="str">
        <f>IF(IFERROR(FIND(検索!$B$25,業種!E25),0)&gt;=1,IF(業種!F25="","",業種!F25),"")</f>
        <v/>
      </c>
      <c r="G25" t="str">
        <f>IF(IFERROR(FIND(検索!$B$25,業種!E25),0)&gt;=1,IF(業種!G25="","",業種!G25),"")</f>
        <v/>
      </c>
      <c r="H25" t="str">
        <f>IF(IFERROR(FIND(検索!$B$25,業種!E25),0)&gt;=1,IF(業種!H25="","",業種!H25),"")</f>
        <v/>
      </c>
      <c r="I25" t="str">
        <f>IF(IFERROR(FIND(検索!$B$25,業種!E25),0)&gt;=1,IF(業種!I25="","",業種!I25),"")</f>
        <v/>
      </c>
      <c r="J25" t="str">
        <f>IF(IFERROR(FIND(検索!$B$25,業種!E25),0)&gt;=1,IF(業種!J25="","",業種!J25),"")</f>
        <v/>
      </c>
      <c r="K25" t="str">
        <f>IF(IFERROR(FIND(検索!$B$25,業種!$E25),0)&gt;=1,IF(業種!K25="","",業種!K25),"")</f>
        <v/>
      </c>
    </row>
    <row r="26" spans="1:11" s="17" customFormat="1" x14ac:dyDescent="0.15">
      <c r="A26" t="str">
        <f>IF(IFERROR(FIND(検索!$B$25,業種!E26),0)&gt;=1,IF(業種!A26="","",業種!A26),"")</f>
        <v/>
      </c>
      <c r="B26" t="str">
        <f>IF(IFERROR(FIND(検索!$B$25,業種!E26),0)&gt;=1,IF(業種!B26="","",業種!B26),"")</f>
        <v/>
      </c>
      <c r="C26" t="str">
        <f>IF(IFERROR(FIND(検索!$B$25,業種!E26),0)&gt;=1,IF(業種!C26="","",業種!C26),"")</f>
        <v/>
      </c>
      <c r="D26" t="str">
        <f>IF(IFERROR(FIND(検索!$B$25,業種!E26),0)&gt;=1,IF(業種!D26="","",業種!D26),"")</f>
        <v/>
      </c>
      <c r="E26" t="str">
        <f>IF(IFERROR(FIND(検索!$B$25,業種!E26),0)&gt;=1,IF(業種!E26="","",業種!E26),"")</f>
        <v/>
      </c>
      <c r="F26" t="str">
        <f>IF(IFERROR(FIND(検索!$B$25,業種!E26),0)&gt;=1,IF(業種!F26="","",業種!F26),"")</f>
        <v/>
      </c>
      <c r="G26" t="str">
        <f>IF(IFERROR(FIND(検索!$B$25,業種!E26),0)&gt;=1,IF(業種!G26="","",業種!G26),"")</f>
        <v/>
      </c>
      <c r="H26" t="str">
        <f>IF(IFERROR(FIND(検索!$B$25,業種!E26),0)&gt;=1,IF(業種!H26="","",業種!H26),"")</f>
        <v/>
      </c>
      <c r="I26" t="str">
        <f>IF(IFERROR(FIND(検索!$B$25,業種!E26),0)&gt;=1,IF(業種!I26="","",業種!I26),"")</f>
        <v/>
      </c>
      <c r="J26" t="str">
        <f>IF(IFERROR(FIND(検索!$B$25,業種!E26),0)&gt;=1,IF(業種!J26="","",業種!J26),"")</f>
        <v/>
      </c>
      <c r="K26" t="str">
        <f>IF(IFERROR(FIND(検索!$B$25,業種!$E26),0)&gt;=1,IF(業種!K26="","",業種!K26),"")</f>
        <v/>
      </c>
    </row>
    <row r="27" spans="1:11" s="17" customFormat="1" x14ac:dyDescent="0.15">
      <c r="A27" t="str">
        <f>IF(IFERROR(FIND(検索!$B$25,業種!E27),0)&gt;=1,IF(業種!A27="","",業種!A27),"")</f>
        <v/>
      </c>
      <c r="B27" t="str">
        <f>IF(IFERROR(FIND(検索!$B$25,業種!E27),0)&gt;=1,IF(業種!B27="","",業種!B27),"")</f>
        <v/>
      </c>
      <c r="C27" t="str">
        <f>IF(IFERROR(FIND(検索!$B$25,業種!E27),0)&gt;=1,IF(業種!C27="","",業種!C27),"")</f>
        <v/>
      </c>
      <c r="D27" t="str">
        <f>IF(IFERROR(FIND(検索!$B$25,業種!E27),0)&gt;=1,IF(業種!D27="","",業種!D27),"")</f>
        <v/>
      </c>
      <c r="E27" t="str">
        <f>IF(IFERROR(FIND(検索!$B$25,業種!E27),0)&gt;=1,IF(業種!E27="","",業種!E27),"")</f>
        <v/>
      </c>
      <c r="F27" t="str">
        <f>IF(IFERROR(FIND(検索!$B$25,業種!E27),0)&gt;=1,IF(業種!F27="","",業種!F27),"")</f>
        <v/>
      </c>
      <c r="G27" t="str">
        <f>IF(IFERROR(FIND(検索!$B$25,業種!E27),0)&gt;=1,IF(業種!G27="","",業種!G27),"")</f>
        <v/>
      </c>
      <c r="H27" t="str">
        <f>IF(IFERROR(FIND(検索!$B$25,業種!E27),0)&gt;=1,IF(業種!H27="","",業種!H27),"")</f>
        <v/>
      </c>
      <c r="I27" t="str">
        <f>IF(IFERROR(FIND(検索!$B$25,業種!E27),0)&gt;=1,IF(業種!I27="","",業種!I27),"")</f>
        <v/>
      </c>
      <c r="J27" t="str">
        <f>IF(IFERROR(FIND(検索!$B$25,業種!E27),0)&gt;=1,IF(業種!J27="","",業種!J27),"")</f>
        <v/>
      </c>
      <c r="K27" t="str">
        <f>IF(IFERROR(FIND(検索!$B$25,業種!$E27),0)&gt;=1,IF(業種!K27="","",業種!K27),"")</f>
        <v/>
      </c>
    </row>
    <row r="28" spans="1:11" s="17" customFormat="1" x14ac:dyDescent="0.15">
      <c r="A28" t="str">
        <f>IF(IFERROR(FIND(検索!$B$25,業種!E28),0)&gt;=1,IF(業種!A28="","",業種!A28),"")</f>
        <v/>
      </c>
      <c r="B28" t="str">
        <f>IF(IFERROR(FIND(検索!$B$25,業種!E28),0)&gt;=1,IF(業種!B28="","",業種!B28),"")</f>
        <v/>
      </c>
      <c r="C28" t="str">
        <f>IF(IFERROR(FIND(検索!$B$25,業種!E28),0)&gt;=1,IF(業種!C28="","",業種!C28),"")</f>
        <v/>
      </c>
      <c r="D28" t="str">
        <f>IF(IFERROR(FIND(検索!$B$25,業種!E28),0)&gt;=1,IF(業種!D28="","",業種!D28),"")</f>
        <v/>
      </c>
      <c r="E28" t="str">
        <f>IF(IFERROR(FIND(検索!$B$25,業種!E28),0)&gt;=1,IF(業種!E28="","",業種!E28),"")</f>
        <v/>
      </c>
      <c r="F28" t="str">
        <f>IF(IFERROR(FIND(検索!$B$25,業種!E28),0)&gt;=1,IF(業種!F28="","",業種!F28),"")</f>
        <v/>
      </c>
      <c r="G28" t="str">
        <f>IF(IFERROR(FIND(検索!$B$25,業種!E28),0)&gt;=1,IF(業種!G28="","",業種!G28),"")</f>
        <v/>
      </c>
      <c r="H28" t="str">
        <f>IF(IFERROR(FIND(検索!$B$25,業種!E28),0)&gt;=1,IF(業種!H28="","",業種!H28),"")</f>
        <v/>
      </c>
      <c r="I28" t="str">
        <f>IF(IFERROR(FIND(検索!$B$25,業種!E28),0)&gt;=1,IF(業種!I28="","",業種!I28),"")</f>
        <v/>
      </c>
      <c r="J28" t="str">
        <f>IF(IFERROR(FIND(検索!$B$25,業種!E28),0)&gt;=1,IF(業種!J28="","",業種!J28),"")</f>
        <v/>
      </c>
      <c r="K28" t="str">
        <f>IF(IFERROR(FIND(検索!$B$25,業種!$E28),0)&gt;=1,IF(業種!K28="","",業種!K28),"")</f>
        <v/>
      </c>
    </row>
    <row r="29" spans="1:11" s="17" customFormat="1" x14ac:dyDescent="0.15">
      <c r="A29" t="str">
        <f>IF(IFERROR(FIND(検索!$B$25,業種!E29),0)&gt;=1,IF(業種!A29="","",業種!A29),"")</f>
        <v/>
      </c>
      <c r="B29" t="str">
        <f>IF(IFERROR(FIND(検索!$B$25,業種!E29),0)&gt;=1,IF(業種!B29="","",業種!B29),"")</f>
        <v/>
      </c>
      <c r="C29" t="str">
        <f>IF(IFERROR(FIND(検索!$B$25,業種!E29),0)&gt;=1,IF(業種!C29="","",業種!C29),"")</f>
        <v/>
      </c>
      <c r="D29" t="str">
        <f>IF(IFERROR(FIND(検索!$B$25,業種!E29),0)&gt;=1,IF(業種!D29="","",業種!D29),"")</f>
        <v/>
      </c>
      <c r="E29" t="str">
        <f>IF(IFERROR(FIND(検索!$B$25,業種!E29),0)&gt;=1,IF(業種!E29="","",業種!E29),"")</f>
        <v/>
      </c>
      <c r="F29" t="str">
        <f>IF(IFERROR(FIND(検索!$B$25,業種!E29),0)&gt;=1,IF(業種!F29="","",業種!F29),"")</f>
        <v/>
      </c>
      <c r="G29" t="str">
        <f>IF(IFERROR(FIND(検索!$B$25,業種!E29),0)&gt;=1,IF(業種!G29="","",業種!G29),"")</f>
        <v/>
      </c>
      <c r="H29" t="str">
        <f>IF(IFERROR(FIND(検索!$B$25,業種!E29),0)&gt;=1,IF(業種!H29="","",業種!H29),"")</f>
        <v/>
      </c>
      <c r="I29" t="str">
        <f>IF(IFERROR(FIND(検索!$B$25,業種!E29),0)&gt;=1,IF(業種!I29="","",業種!I29),"")</f>
        <v/>
      </c>
      <c r="J29" t="str">
        <f>IF(IFERROR(FIND(検索!$B$25,業種!E29),0)&gt;=1,IF(業種!J29="","",業種!J29),"")</f>
        <v/>
      </c>
      <c r="K29" t="str">
        <f>IF(IFERROR(FIND(検索!$B$25,業種!$E29),0)&gt;=1,IF(業種!K29="","",業種!K29),"")</f>
        <v/>
      </c>
    </row>
    <row r="30" spans="1:11" s="17" customFormat="1" x14ac:dyDescent="0.15">
      <c r="A30" t="str">
        <f>IF(IFERROR(FIND(検索!$B$25,業種!E30),0)&gt;=1,IF(業種!A30="","",業種!A30),"")</f>
        <v/>
      </c>
      <c r="B30" t="str">
        <f>IF(IFERROR(FIND(検索!$B$25,業種!E30),0)&gt;=1,IF(業種!B30="","",業種!B30),"")</f>
        <v/>
      </c>
      <c r="C30" t="str">
        <f>IF(IFERROR(FIND(検索!$B$25,業種!E30),0)&gt;=1,IF(業種!C30="","",業種!C30),"")</f>
        <v/>
      </c>
      <c r="D30" t="str">
        <f>IF(IFERROR(FIND(検索!$B$25,業種!E30),0)&gt;=1,IF(業種!D30="","",業種!D30),"")</f>
        <v/>
      </c>
      <c r="E30" t="str">
        <f>IF(IFERROR(FIND(検索!$B$25,業種!E30),0)&gt;=1,IF(業種!E30="","",業種!E30),"")</f>
        <v/>
      </c>
      <c r="F30" t="str">
        <f>IF(IFERROR(FIND(検索!$B$25,業種!E30),0)&gt;=1,IF(業種!F30="","",業種!F30),"")</f>
        <v/>
      </c>
      <c r="G30" t="str">
        <f>IF(IFERROR(FIND(検索!$B$25,業種!E30),0)&gt;=1,IF(業種!G30="","",業種!G30),"")</f>
        <v/>
      </c>
      <c r="H30" t="str">
        <f>IF(IFERROR(FIND(検索!$B$25,業種!E30),0)&gt;=1,IF(業種!H30="","",業種!H30),"")</f>
        <v/>
      </c>
      <c r="I30" t="str">
        <f>IF(IFERROR(FIND(検索!$B$25,業種!E30),0)&gt;=1,IF(業種!I30="","",業種!I30),"")</f>
        <v/>
      </c>
      <c r="J30" t="str">
        <f>IF(IFERROR(FIND(検索!$B$25,業種!E30),0)&gt;=1,IF(業種!J30="","",業種!J30),"")</f>
        <v/>
      </c>
      <c r="K30" t="str">
        <f>IF(IFERROR(FIND(検索!$B$25,業種!$E30),0)&gt;=1,IF(業種!K30="","",業種!K30),"")</f>
        <v/>
      </c>
    </row>
    <row r="31" spans="1:11" s="17" customFormat="1" x14ac:dyDescent="0.15">
      <c r="A31" t="str">
        <f>IF(IFERROR(FIND(検索!$B$25,業種!E31),0)&gt;=1,IF(業種!A31="","",業種!A31),"")</f>
        <v/>
      </c>
      <c r="B31" t="str">
        <f>IF(IFERROR(FIND(検索!$B$25,業種!E31),0)&gt;=1,IF(業種!B31="","",業種!B31),"")</f>
        <v/>
      </c>
      <c r="C31" t="str">
        <f>IF(IFERROR(FIND(検索!$B$25,業種!E31),0)&gt;=1,IF(業種!C31="","",業種!C31),"")</f>
        <v/>
      </c>
      <c r="D31" t="str">
        <f>IF(IFERROR(FIND(検索!$B$25,業種!E31),0)&gt;=1,IF(業種!D31="","",業種!D31),"")</f>
        <v/>
      </c>
      <c r="E31" t="str">
        <f>IF(IFERROR(FIND(検索!$B$25,業種!E31),0)&gt;=1,IF(業種!E31="","",業種!E31),"")</f>
        <v/>
      </c>
      <c r="F31" t="str">
        <f>IF(IFERROR(FIND(検索!$B$25,業種!E31),0)&gt;=1,IF(業種!F31="","",業種!F31),"")</f>
        <v/>
      </c>
      <c r="G31" t="str">
        <f>IF(IFERROR(FIND(検索!$B$25,業種!E31),0)&gt;=1,IF(業種!G31="","",業種!G31),"")</f>
        <v/>
      </c>
      <c r="H31" t="str">
        <f>IF(IFERROR(FIND(検索!$B$25,業種!E31),0)&gt;=1,IF(業種!H31="","",業種!H31),"")</f>
        <v/>
      </c>
      <c r="I31" t="str">
        <f>IF(IFERROR(FIND(検索!$B$25,業種!E31),0)&gt;=1,IF(業種!I31="","",業種!I31),"")</f>
        <v/>
      </c>
      <c r="J31" t="str">
        <f>IF(IFERROR(FIND(検索!$B$25,業種!E31),0)&gt;=1,IF(業種!J31="","",業種!J31),"")</f>
        <v/>
      </c>
      <c r="K31" t="str">
        <f>IF(IFERROR(FIND(検索!$B$25,業種!$E31),0)&gt;=1,IF(業種!K31="","",業種!K31),"")</f>
        <v/>
      </c>
    </row>
    <row r="32" spans="1:11" s="17" customFormat="1" x14ac:dyDescent="0.15">
      <c r="A32" t="str">
        <f>IF(IFERROR(FIND(検索!$B$25,業種!E32),0)&gt;=1,IF(業種!A32="","",業種!A32),"")</f>
        <v/>
      </c>
      <c r="B32" t="str">
        <f>IF(IFERROR(FIND(検索!$B$25,業種!E32),0)&gt;=1,IF(業種!B32="","",業種!B32),"")</f>
        <v/>
      </c>
      <c r="C32" t="str">
        <f>IF(IFERROR(FIND(検索!$B$25,業種!E32),0)&gt;=1,IF(業種!C32="","",業種!C32),"")</f>
        <v/>
      </c>
      <c r="D32" t="str">
        <f>IF(IFERROR(FIND(検索!$B$25,業種!E32),0)&gt;=1,IF(業種!D32="","",業種!D32),"")</f>
        <v/>
      </c>
      <c r="E32" t="str">
        <f>IF(IFERROR(FIND(検索!$B$25,業種!E32),0)&gt;=1,IF(業種!E32="","",業種!E32),"")</f>
        <v/>
      </c>
      <c r="F32" t="str">
        <f>IF(IFERROR(FIND(検索!$B$25,業種!E32),0)&gt;=1,IF(業種!F32="","",業種!F32),"")</f>
        <v/>
      </c>
      <c r="G32" t="str">
        <f>IF(IFERROR(FIND(検索!$B$25,業種!E32),0)&gt;=1,IF(業種!G32="","",業種!G32),"")</f>
        <v/>
      </c>
      <c r="H32" t="str">
        <f>IF(IFERROR(FIND(検索!$B$25,業種!E32),0)&gt;=1,IF(業種!H32="","",業種!H32),"")</f>
        <v/>
      </c>
      <c r="I32" t="str">
        <f>IF(IFERROR(FIND(検索!$B$25,業種!E32),0)&gt;=1,IF(業種!I32="","",業種!I32),"")</f>
        <v/>
      </c>
      <c r="J32" t="str">
        <f>IF(IFERROR(FIND(検索!$B$25,業種!E32),0)&gt;=1,IF(業種!J32="","",業種!J32),"")</f>
        <v/>
      </c>
      <c r="K32" t="str">
        <f>IF(IFERROR(FIND(検索!$B$25,業種!$E32),0)&gt;=1,IF(業種!K32="","",業種!K32),"")</f>
        <v/>
      </c>
    </row>
    <row r="33" spans="1:11" s="17" customFormat="1" x14ac:dyDescent="0.15">
      <c r="A33" t="str">
        <f>IF(IFERROR(FIND(検索!$B$25,業種!E33),0)&gt;=1,IF(業種!A33="","",業種!A33),"")</f>
        <v/>
      </c>
      <c r="B33" t="str">
        <f>IF(IFERROR(FIND(検索!$B$25,業種!E33),0)&gt;=1,IF(業種!B33="","",業種!B33),"")</f>
        <v/>
      </c>
      <c r="C33" t="str">
        <f>IF(IFERROR(FIND(検索!$B$25,業種!E33),0)&gt;=1,IF(業種!C33="","",業種!C33),"")</f>
        <v/>
      </c>
      <c r="D33" t="str">
        <f>IF(IFERROR(FIND(検索!$B$25,業種!E33),0)&gt;=1,IF(業種!D33="","",業種!D33),"")</f>
        <v/>
      </c>
      <c r="E33" t="str">
        <f>IF(IFERROR(FIND(検索!$B$25,業種!E33),0)&gt;=1,IF(業種!E33="","",業種!E33),"")</f>
        <v/>
      </c>
      <c r="F33" t="str">
        <f>IF(IFERROR(FIND(検索!$B$25,業種!E33),0)&gt;=1,IF(業種!F33="","",業種!F33),"")</f>
        <v/>
      </c>
      <c r="G33" t="str">
        <f>IF(IFERROR(FIND(検索!$B$25,業種!E33),0)&gt;=1,IF(業種!G33="","",業種!G33),"")</f>
        <v/>
      </c>
      <c r="H33" t="str">
        <f>IF(IFERROR(FIND(検索!$B$25,業種!E33),0)&gt;=1,IF(業種!H33="","",業種!H33),"")</f>
        <v/>
      </c>
      <c r="I33" t="str">
        <f>IF(IFERROR(FIND(検索!$B$25,業種!E33),0)&gt;=1,IF(業種!I33="","",業種!I33),"")</f>
        <v/>
      </c>
      <c r="J33" t="str">
        <f>IF(IFERROR(FIND(検索!$B$25,業種!E33),0)&gt;=1,IF(業種!J33="","",業種!J33),"")</f>
        <v/>
      </c>
      <c r="K33" t="str">
        <f>IF(IFERROR(FIND(検索!$B$25,業種!$E33),0)&gt;=1,IF(業種!K33="","",業種!K33),"")</f>
        <v/>
      </c>
    </row>
    <row r="34" spans="1:11" x14ac:dyDescent="0.15">
      <c r="A34" t="str">
        <f>IF(IFERROR(FIND(検索!$B$25,業種!E34),0)&gt;=1,IF(業種!A34="","",業種!A34),"")</f>
        <v/>
      </c>
      <c r="B34" t="str">
        <f>IF(IFERROR(FIND(検索!$B$25,業種!E34),0)&gt;=1,IF(業種!B34="","",業種!B34),"")</f>
        <v/>
      </c>
      <c r="C34" t="str">
        <f>IF(IFERROR(FIND(検索!$B$25,業種!E34),0)&gt;=1,IF(業種!C34="","",業種!C34),"")</f>
        <v/>
      </c>
      <c r="D34" t="str">
        <f>IF(IFERROR(FIND(検索!$B$25,業種!E34),0)&gt;=1,IF(業種!D34="","",業種!D34),"")</f>
        <v/>
      </c>
      <c r="E34" t="str">
        <f>IF(IFERROR(FIND(検索!$B$25,業種!E34),0)&gt;=1,IF(業種!E34="","",業種!E34),"")</f>
        <v/>
      </c>
      <c r="F34" t="str">
        <f>IF(IFERROR(FIND(検索!$B$25,業種!E34),0)&gt;=1,IF(業種!F34="","",業種!F34),"")</f>
        <v/>
      </c>
      <c r="G34" t="str">
        <f>IF(IFERROR(FIND(検索!$B$25,業種!E34),0)&gt;=1,IF(業種!G34="","",業種!G34),"")</f>
        <v/>
      </c>
      <c r="H34" t="str">
        <f>IF(IFERROR(FIND(検索!$B$25,業種!E34),0)&gt;=1,IF(業種!H34="","",業種!H34),"")</f>
        <v/>
      </c>
      <c r="I34" t="str">
        <f>IF(IFERROR(FIND(検索!$B$25,業種!E34),0)&gt;=1,IF(業種!I34="","",業種!I34),"")</f>
        <v/>
      </c>
      <c r="J34" t="str">
        <f>IF(IFERROR(FIND(検索!$B$25,業種!E34),0)&gt;=1,IF(業種!J34="","",業種!J34),"")</f>
        <v/>
      </c>
      <c r="K34" t="str">
        <f>IF(IFERROR(FIND(検索!$B$25,業種!$E34),0)&gt;=1,IF(業種!K34="","",業種!K34),"")</f>
        <v/>
      </c>
    </row>
    <row r="35" spans="1:11" x14ac:dyDescent="0.15">
      <c r="A35" t="str">
        <f>IF(IFERROR(FIND(検索!$B$25,業種!E35),0)&gt;=1,IF(業種!A35="","",業種!A35),"")</f>
        <v/>
      </c>
      <c r="B35" t="str">
        <f>IF(IFERROR(FIND(検索!$B$25,業種!E35),0)&gt;=1,IF(業種!B35="","",業種!B35),"")</f>
        <v/>
      </c>
      <c r="C35" t="str">
        <f>IF(IFERROR(FIND(検索!$B$25,業種!E35),0)&gt;=1,IF(業種!C35="","",業種!C35),"")</f>
        <v/>
      </c>
      <c r="D35" t="str">
        <f>IF(IFERROR(FIND(検索!$B$25,業種!E35),0)&gt;=1,IF(業種!D35="","",業種!D35),"")</f>
        <v/>
      </c>
      <c r="E35" t="str">
        <f>IF(IFERROR(FIND(検索!$B$25,業種!E35),0)&gt;=1,IF(業種!E35="","",業種!E35),"")</f>
        <v/>
      </c>
      <c r="F35" t="str">
        <f>IF(IFERROR(FIND(検索!$B$25,業種!E35),0)&gt;=1,IF(業種!F35="","",業種!F35),"")</f>
        <v/>
      </c>
      <c r="G35" t="str">
        <f>IF(IFERROR(FIND(検索!$B$25,業種!E35),0)&gt;=1,IF(業種!G35="","",業種!G35),"")</f>
        <v/>
      </c>
      <c r="H35" t="str">
        <f>IF(IFERROR(FIND(検索!$B$25,業種!E35),0)&gt;=1,IF(業種!H35="","",業種!H35),"")</f>
        <v/>
      </c>
      <c r="I35" t="str">
        <f>IF(IFERROR(FIND(検索!$B$25,業種!E35),0)&gt;=1,IF(業種!I35="","",業種!I35),"")</f>
        <v/>
      </c>
      <c r="J35" t="str">
        <f>IF(IFERROR(FIND(検索!$B$25,業種!$E35),0)&gt;=1,IF(業種!J35="","",業種!J35),"")</f>
        <v/>
      </c>
      <c r="K35" t="str">
        <f>IF(IFERROR(FIND(検索!$B$25,業種!$E35),0)&gt;=1,IF(業種!K35="","",業種!K35),"")</f>
        <v/>
      </c>
    </row>
    <row r="36" spans="1:11" x14ac:dyDescent="0.15">
      <c r="A36" t="str">
        <f>IF(IFERROR(FIND(検索!$B$25,業種!E36),0)&gt;=1,IF(業種!A36="","",業種!A36),"")</f>
        <v/>
      </c>
      <c r="B36" t="str">
        <f>IF(IFERROR(FIND(検索!$B$25,業種!E36),0)&gt;=1,IF(業種!B36="","",業種!B36),"")</f>
        <v/>
      </c>
      <c r="C36" t="str">
        <f>IF(IFERROR(FIND(検索!$B$25,業種!E36),0)&gt;=1,IF(業種!C36="","",業種!C36),"")</f>
        <v/>
      </c>
      <c r="D36" t="str">
        <f>IF(IFERROR(FIND(検索!$B$25,業種!E36),0)&gt;=1,IF(業種!D36="","",業種!D36),"")</f>
        <v/>
      </c>
      <c r="E36" t="str">
        <f>IF(IFERROR(FIND(検索!$B$25,業種!E36),0)&gt;=1,IF(業種!E36="","",業種!E36),"")</f>
        <v/>
      </c>
      <c r="F36" t="str">
        <f>IF(IFERROR(FIND(検索!$B$25,業種!E36),0)&gt;=1,IF(業種!F36="","",業種!F36),"")</f>
        <v/>
      </c>
      <c r="G36" t="str">
        <f>IF(IFERROR(FIND(検索!$B$25,業種!E36),0)&gt;=1,IF(業種!G36="","",業種!G36),"")</f>
        <v/>
      </c>
      <c r="H36" t="str">
        <f>IF(IFERROR(FIND(検索!$B$25,業種!E36),0)&gt;=1,IF(業種!H36="","",業種!H36),"")</f>
        <v/>
      </c>
      <c r="I36" t="str">
        <f>IF(IFERROR(FIND(検索!$B$25,業種!E36),0)&gt;=1,IF(業種!I36="","",業種!I36),"")</f>
        <v/>
      </c>
      <c r="J36" t="str">
        <f>IF(IFERROR(FIND(検索!$B$25,業種!E36),0)&gt;=1,IF(業種!J36="","",業種!J36),"")</f>
        <v/>
      </c>
      <c r="K36" t="str">
        <f>IF(IFERROR(FIND(検索!$B$25,業種!$E36),0)&gt;=1,IF(業種!K36="","",業種!K36),"")</f>
        <v/>
      </c>
    </row>
    <row r="37" spans="1:11" x14ac:dyDescent="0.15">
      <c r="A37" t="str">
        <f>IF(IFERROR(FIND(検索!$B$25,業種!E37),0)&gt;=1,IF(業種!A37="","",業種!A37),"")</f>
        <v/>
      </c>
      <c r="B37" t="str">
        <f>IF(IFERROR(FIND(検索!$B$25,業種!E37),0)&gt;=1,IF(業種!B37="","",業種!B37),"")</f>
        <v/>
      </c>
      <c r="C37" t="str">
        <f>IF(IFERROR(FIND(検索!$B$25,業種!E37),0)&gt;=1,IF(業種!C37="","",業種!C37),"")</f>
        <v/>
      </c>
      <c r="D37" t="str">
        <f>IF(IFERROR(FIND(検索!$B$25,業種!E37),0)&gt;=1,IF(業種!D37="","",業種!D37),"")</f>
        <v/>
      </c>
      <c r="E37" t="str">
        <f>IF(IFERROR(FIND(検索!$B$25,業種!E37),0)&gt;=1,IF(業種!E37="","",業種!E37),"")</f>
        <v/>
      </c>
      <c r="F37" t="str">
        <f>IF(IFERROR(FIND(検索!$B$25,業種!E37),0)&gt;=1,IF(業種!F37="","",業種!F37),"")</f>
        <v/>
      </c>
      <c r="G37" t="str">
        <f>IF(IFERROR(FIND(検索!$B$25,業種!E37),0)&gt;=1,IF(業種!G37="","",業種!G37),"")</f>
        <v/>
      </c>
      <c r="H37" t="str">
        <f>IF(IFERROR(FIND(検索!$B$25,業種!E37),0)&gt;=1,IF(業種!H37="","",業種!H37),"")</f>
        <v/>
      </c>
      <c r="I37" t="str">
        <f>IF(IFERROR(FIND(検索!$B$25,業種!E37),0)&gt;=1,IF(業種!I37="","",業種!I37),"")</f>
        <v/>
      </c>
      <c r="J37" t="str">
        <f>IF(IFERROR(FIND(検索!$B$25,業種!E37),0)&gt;=1,IF(業種!J37="","",業種!J37),"")</f>
        <v/>
      </c>
      <c r="K37" t="str">
        <f>IF(IFERROR(FIND(検索!$B$25,業種!$E37),0)&gt;=1,IF(業種!K37="","",業種!K37),"")</f>
        <v/>
      </c>
    </row>
    <row r="38" spans="1:11" x14ac:dyDescent="0.15">
      <c r="A38" t="str">
        <f>IF(IFERROR(FIND(検索!$B$25,業種!E38),0)&gt;=1,IF(業種!A38="","",業種!A38),"")</f>
        <v/>
      </c>
      <c r="B38" t="str">
        <f>IF(IFERROR(FIND(検索!$B$25,業種!E38),0)&gt;=1,IF(業種!B38="","",業種!B38),"")</f>
        <v/>
      </c>
      <c r="C38" t="str">
        <f>IF(IFERROR(FIND(検索!$B$25,業種!E38),0)&gt;=1,IF(業種!C38="","",業種!C38),"")</f>
        <v/>
      </c>
      <c r="D38" t="str">
        <f>IF(IFERROR(FIND(検索!$B$25,業種!E38),0)&gt;=1,IF(業種!D38="","",業種!D38),"")</f>
        <v/>
      </c>
      <c r="E38" t="str">
        <f>IF(IFERROR(FIND(検索!$B$25,業種!E38),0)&gt;=1,IF(業種!E38="","",業種!E38),"")</f>
        <v/>
      </c>
      <c r="F38" t="str">
        <f>IF(IFERROR(FIND(検索!$B$25,業種!E38),0)&gt;=1,IF(業種!F38="","",業種!F38),"")</f>
        <v/>
      </c>
      <c r="G38" t="str">
        <f>IF(IFERROR(FIND(検索!$B$25,業種!E38),0)&gt;=1,IF(業種!G38="","",業種!G38),"")</f>
        <v/>
      </c>
      <c r="H38" t="str">
        <f>IF(IFERROR(FIND(検索!$B$25,業種!E38),0)&gt;=1,IF(業種!H38="","",業種!H38),"")</f>
        <v/>
      </c>
      <c r="I38" t="str">
        <f>IF(IFERROR(FIND(検索!$B$25,業種!E38),0)&gt;=1,IF(業種!I38="","",業種!I38),"")</f>
        <v/>
      </c>
      <c r="J38" t="str">
        <f>IF(IFERROR(FIND(検索!$B$25,業種!E38),0)&gt;=1,IF(業種!J38="","",業種!J38),"")</f>
        <v/>
      </c>
      <c r="K38" t="str">
        <f>IF(IFERROR(FIND(検索!$B$25,業種!$E38),0)&gt;=1,IF(業種!K38="","",業種!K38),"")</f>
        <v/>
      </c>
    </row>
    <row r="39" spans="1:11" x14ac:dyDescent="0.15">
      <c r="A39" t="str">
        <f>IF(IFERROR(FIND(検索!$B$25,業種!E39),0)&gt;=1,IF(業種!A39="","",業種!A39),"")</f>
        <v/>
      </c>
      <c r="B39" t="str">
        <f>IF(IFERROR(FIND(検索!$B$25,業種!E39),0)&gt;=1,IF(業種!B39="","",業種!B39),"")</f>
        <v/>
      </c>
      <c r="C39" t="str">
        <f>IF(IFERROR(FIND(検索!$B$25,業種!E39),0)&gt;=1,IF(業種!C39="","",業種!C39),"")</f>
        <v/>
      </c>
      <c r="D39" t="str">
        <f>IF(IFERROR(FIND(検索!$B$25,業種!E39),0)&gt;=1,IF(業種!D39="","",業種!D39),"")</f>
        <v/>
      </c>
      <c r="E39" t="str">
        <f>IF(IFERROR(FIND(検索!$B$25,業種!E39),0)&gt;=1,IF(業種!E39="","",業種!E39),"")</f>
        <v/>
      </c>
      <c r="F39" t="str">
        <f>IF(IFERROR(FIND(検索!$B$25,業種!E39),0)&gt;=1,IF(業種!F39="","",業種!F39),"")</f>
        <v/>
      </c>
      <c r="G39" t="str">
        <f>IF(IFERROR(FIND(検索!$B$25,業種!E39),0)&gt;=1,IF(業種!G39="","",業種!G39),"")</f>
        <v/>
      </c>
      <c r="H39" t="str">
        <f>IF(IFERROR(FIND(検索!$B$25,業種!E39),0)&gt;=1,IF(業種!H39="","",業種!H39),"")</f>
        <v/>
      </c>
      <c r="I39" t="str">
        <f>IF(IFERROR(FIND(検索!$B$25,業種!E39),0)&gt;=1,IF(業種!I39="","",業種!I39),"")</f>
        <v/>
      </c>
      <c r="J39" t="str">
        <f>IF(IFERROR(FIND(検索!$B$25,業種!E39),0)&gt;=1,IF(業種!J39="","",業種!J39),"")</f>
        <v/>
      </c>
      <c r="K39" t="str">
        <f>IF(IFERROR(FIND(検索!$B$25,業種!$E39),0)&gt;=1,IF(業種!K39="","",業種!K39),"")</f>
        <v/>
      </c>
    </row>
    <row r="40" spans="1:11" x14ac:dyDescent="0.15">
      <c r="A40" t="str">
        <f>IF(IFERROR(FIND(検索!$B$25,業種!E40),0)&gt;=1,IF(業種!A40="","",業種!A40),"")</f>
        <v/>
      </c>
      <c r="B40" t="str">
        <f>IF(IFERROR(FIND(検索!$B$25,業種!E40),0)&gt;=1,IF(業種!B40="","",業種!B40),"")</f>
        <v/>
      </c>
      <c r="C40" t="str">
        <f>IF(IFERROR(FIND(検索!$B$25,業種!E40),0)&gt;=1,IF(業種!C40="","",業種!C40),"")</f>
        <v/>
      </c>
      <c r="D40" t="str">
        <f>IF(IFERROR(FIND(検索!$B$25,業種!E40),0)&gt;=1,IF(業種!D40="","",業種!D40),"")</f>
        <v/>
      </c>
      <c r="E40" t="str">
        <f>IF(IFERROR(FIND(検索!$B$25,業種!E40),0)&gt;=1,IF(業種!E40="","",業種!E40),"")</f>
        <v/>
      </c>
      <c r="F40" t="str">
        <f>IF(IFERROR(FIND(検索!$B$25,業種!E40),0)&gt;=1,IF(業種!F40="","",業種!F40),"")</f>
        <v/>
      </c>
      <c r="G40" t="str">
        <f>IF(IFERROR(FIND(検索!$B$25,業種!E40),0)&gt;=1,IF(業種!G40="","",業種!G40),"")</f>
        <v/>
      </c>
      <c r="H40" t="str">
        <f>IF(IFERROR(FIND(検索!$B$25,業種!E40),0)&gt;=1,IF(業種!H40="","",業種!H40),"")</f>
        <v/>
      </c>
      <c r="I40" t="str">
        <f>IF(IFERROR(FIND(検索!$B$25,業種!E40),0)&gt;=1,IF(業種!I40="","",業種!I40),"")</f>
        <v/>
      </c>
      <c r="J40" t="str">
        <f>IF(IFERROR(FIND(検索!$B$25,業種!E40),0)&gt;=1,IF(業種!J40="","",業種!J40),"")</f>
        <v/>
      </c>
      <c r="K40" t="str">
        <f>IF(IFERROR(FIND(検索!$B$25,業種!$E40),0)&gt;=1,IF(業種!K40="","",業種!K40),"")</f>
        <v/>
      </c>
    </row>
    <row r="41" spans="1:11" x14ac:dyDescent="0.15">
      <c r="A41" t="str">
        <f>IF(IFERROR(FIND(検索!$B$25,業種!E41),0)&gt;=1,IF(業種!A41="","",業種!A41),"")</f>
        <v/>
      </c>
      <c r="B41" t="str">
        <f>IF(IFERROR(FIND(検索!$B$25,業種!E41),0)&gt;=1,IF(業種!B41="","",業種!B41),"")</f>
        <v/>
      </c>
      <c r="C41" t="str">
        <f>IF(IFERROR(FIND(検索!$B$25,業種!E41),0)&gt;=1,IF(業種!C41="","",業種!C41),"")</f>
        <v/>
      </c>
      <c r="D41" t="str">
        <f>IF(IFERROR(FIND(検索!$B$25,業種!E41),0)&gt;=1,IF(業種!D41="","",業種!D41),"")</f>
        <v/>
      </c>
      <c r="E41" t="str">
        <f>IF(IFERROR(FIND(検索!$B$25,業種!E41),0)&gt;=1,IF(業種!E41="","",業種!E41),"")</f>
        <v/>
      </c>
      <c r="F41" t="str">
        <f>IF(IFERROR(FIND(検索!$B$25,業種!E41),0)&gt;=1,IF(業種!F41="","",業種!F41),"")</f>
        <v/>
      </c>
      <c r="G41" t="str">
        <f>IF(IFERROR(FIND(検索!$B$25,業種!E41),0)&gt;=1,IF(業種!G41="","",業種!G41),"")</f>
        <v/>
      </c>
      <c r="H41" t="str">
        <f>IF(IFERROR(FIND(検索!$B$25,業種!E41),0)&gt;=1,IF(業種!H41="","",業種!H41),"")</f>
        <v/>
      </c>
      <c r="I41" t="str">
        <f>IF(IFERROR(FIND(検索!$B$25,業種!E41),0)&gt;=1,IF(業種!I41="","",業種!I41),"")</f>
        <v/>
      </c>
      <c r="J41" t="str">
        <f>IF(IFERROR(FIND(検索!$B$25,業種!E41),0)&gt;=1,IF(業種!J41="","",業種!J41),"")</f>
        <v/>
      </c>
      <c r="K41" t="str">
        <f>IF(IFERROR(FIND(検索!$B$25,業種!$E41),0)&gt;=1,IF(業種!K41="","",業種!K41),"")</f>
        <v/>
      </c>
    </row>
    <row r="42" spans="1:11" x14ac:dyDescent="0.15">
      <c r="A42" s="19" t="str">
        <f>IF(IFERROR(FIND(検索!$B$25,業種!E42),0)&gt;=1,IF(業種!A42="","",業種!A42),"")</f>
        <v/>
      </c>
      <c r="B42" s="19" t="str">
        <f>IF(IFERROR(FIND(検索!$B$25,業種!E42),0)&gt;=1,IF(業種!B42="","",業種!B42),"")</f>
        <v/>
      </c>
      <c r="C42" s="19" t="str">
        <f>IF(IFERROR(FIND(検索!$B$25,業種!E42),0)&gt;=1,IF(業種!C42="","",業種!C42),"")</f>
        <v/>
      </c>
      <c r="D42" s="19" t="str">
        <f>IF(IFERROR(FIND(検索!$B$25,業種!E42),0)&gt;=1,IF(業種!D42="","",業種!D42),"")</f>
        <v/>
      </c>
      <c r="E42" s="19" t="str">
        <f>IF(IFERROR(FIND(検索!$B$25,業種!E42),0)&gt;=1,IF(業種!E42="","",業種!E42),"")</f>
        <v/>
      </c>
      <c r="F42" s="19" t="str">
        <f>IF(IFERROR(FIND(検索!$B$25,業種!E42),0)&gt;=1,IF(業種!F42="","",業種!F42),"")</f>
        <v/>
      </c>
      <c r="G42" s="19" t="str">
        <f>IF(IFERROR(FIND(検索!$B$25,業種!E42),0)&gt;=1,IF(業種!G42="","",業種!G42),"")</f>
        <v/>
      </c>
      <c r="H42" s="19" t="str">
        <f>IF(IFERROR(FIND(検索!$B$25,業種!E42),0)&gt;=1,IF(業種!H42="","",業種!H42),"")</f>
        <v/>
      </c>
      <c r="I42" s="19" t="str">
        <f>IF(IFERROR(FIND(検索!$B$25,業種!E42),0)&gt;=1,IF(業種!I42="","",業種!I42),"")</f>
        <v/>
      </c>
      <c r="J42" s="19" t="str">
        <f>IF(IFERROR(FIND(検索!$B$25,業種!E42),0)&gt;=1,IF(業種!J42="","",業種!J42),"")</f>
        <v/>
      </c>
      <c r="K42" t="str">
        <f>IF(IFERROR(FIND(検索!$B$25,業種!$E42),0)&gt;=1,IF(業種!K42="","",業種!K42),"")</f>
        <v/>
      </c>
    </row>
    <row r="43" spans="1:11" x14ac:dyDescent="0.15">
      <c r="A43" s="19" t="str">
        <f>IF(IFERROR(FIND(検索!$B$25,業種!E43),0)&gt;=1,IF(業種!A43="","",業種!A43),"")</f>
        <v/>
      </c>
      <c r="B43" s="19" t="str">
        <f>IF(IFERROR(FIND(検索!$B$25,業種!E43),0)&gt;=1,IF(業種!B43="","",業種!B43),"")</f>
        <v/>
      </c>
      <c r="C43" s="19" t="str">
        <f>IF(IFERROR(FIND(検索!$B$25,業種!E43),0)&gt;=1,IF(業種!C43="","",業種!C43),"")</f>
        <v/>
      </c>
      <c r="D43" s="19" t="str">
        <f>IF(IFERROR(FIND(検索!$B$25,業種!E43),0)&gt;=1,IF(業種!D43="","",業種!D43),"")</f>
        <v/>
      </c>
      <c r="E43" s="19" t="str">
        <f>IF(IFERROR(FIND(検索!$B$25,業種!E43),0)&gt;=1,IF(業種!E43="","",業種!E43),"")</f>
        <v/>
      </c>
      <c r="F43" s="19" t="str">
        <f>IF(IFERROR(FIND(検索!$B$25,業種!E43),0)&gt;=1,IF(業種!F43="","",業種!F43),"")</f>
        <v/>
      </c>
      <c r="G43" s="19" t="str">
        <f>IF(IFERROR(FIND(検索!$B$25,業種!E43),0)&gt;=1,IF(業種!G43="","",業種!G43),"")</f>
        <v/>
      </c>
      <c r="H43" s="19" t="str">
        <f>IF(IFERROR(FIND(検索!$B$25,業種!E43),0)&gt;=1,IF(業種!H43="","",業種!H43),"")</f>
        <v/>
      </c>
      <c r="I43" s="19" t="str">
        <f>IF(IFERROR(FIND(検索!$B$25,業種!E43),0)&gt;=1,IF(業種!I43="","",業種!I43),"")</f>
        <v/>
      </c>
      <c r="J43" s="19" t="str">
        <f>IF(IFERROR(FIND(検索!$B$25,業種!E43),0)&gt;=1,IF(業種!J43="","",業種!J43),"")</f>
        <v/>
      </c>
      <c r="K43" t="str">
        <f>IF(IFERROR(FIND(検索!$B$25,業種!$E43),0)&gt;=1,IF(業種!K43="","",業種!K43),"")</f>
        <v/>
      </c>
    </row>
    <row r="44" spans="1:11" x14ac:dyDescent="0.15">
      <c r="A44" s="19" t="str">
        <f>IF(IFERROR(FIND(検索!$B$25,業種!E44),0)&gt;=1,IF(業種!A44="","",業種!A44),"")</f>
        <v/>
      </c>
      <c r="B44" s="19" t="str">
        <f>IF(IFERROR(FIND(検索!$B$25,業種!E44),0)&gt;=1,IF(業種!B44="","",業種!B44),"")</f>
        <v/>
      </c>
      <c r="C44" s="19" t="str">
        <f>IF(IFERROR(FIND(検索!$B$25,業種!E44),0)&gt;=1,IF(業種!C44="","",業種!C44),"")</f>
        <v/>
      </c>
      <c r="D44" s="19" t="str">
        <f>IF(IFERROR(FIND(検索!$B$25,業種!E44),0)&gt;=1,IF(業種!D44="","",業種!D44),"")</f>
        <v/>
      </c>
      <c r="E44" s="19" t="str">
        <f>IF(IFERROR(FIND(検索!$B$25,業種!E44),0)&gt;=1,IF(業種!E44="","",業種!E44),"")</f>
        <v/>
      </c>
      <c r="F44" s="19" t="str">
        <f>IF(IFERROR(FIND(検索!$B$25,業種!E44),0)&gt;=1,IF(業種!F44="","",業種!F44),"")</f>
        <v/>
      </c>
      <c r="G44" s="19" t="str">
        <f>IF(IFERROR(FIND(検索!$B$25,業種!E44),0)&gt;=1,IF(業種!G44="","",業種!G44),"")</f>
        <v/>
      </c>
      <c r="H44" s="19" t="str">
        <f>IF(IFERROR(FIND(検索!$B$25,業種!E44),0)&gt;=1,IF(業種!H44="","",業種!H44),"")</f>
        <v/>
      </c>
      <c r="I44" s="19" t="str">
        <f>IF(IFERROR(FIND(検索!$B$25,業種!E44),0)&gt;=1,IF(業種!I44="","",業種!I44),"")</f>
        <v/>
      </c>
      <c r="J44" s="19" t="str">
        <f>IF(IFERROR(FIND(検索!$B$25,業種!E44),0)&gt;=1,IF(業種!J44="","",業種!J44),"")</f>
        <v/>
      </c>
      <c r="K44" t="str">
        <f>IF(IFERROR(FIND(検索!$B$25,業種!$E44),0)&gt;=1,IF(業種!K44="","",業種!K44),"")</f>
        <v/>
      </c>
    </row>
    <row r="45" spans="1:11" x14ac:dyDescent="0.15">
      <c r="A45" s="19" t="str">
        <f>IF(IFERROR(FIND(検索!$B$25,業種!E45),0)&gt;=1,IF(業種!A45="","",業種!A45),"")</f>
        <v/>
      </c>
      <c r="B45" s="19" t="str">
        <f>IF(IFERROR(FIND(検索!$B$25,業種!E45),0)&gt;=1,IF(業種!B45="","",業種!B45),"")</f>
        <v/>
      </c>
      <c r="C45" s="19" t="str">
        <f>IF(IFERROR(FIND(検索!$B$25,業種!E45),0)&gt;=1,IF(業種!C45="","",業種!C45),"")</f>
        <v/>
      </c>
      <c r="D45" s="19" t="str">
        <f>IF(IFERROR(FIND(検索!$B$25,業種!E45),0)&gt;=1,IF(業種!D45="","",業種!D45),"")</f>
        <v/>
      </c>
      <c r="E45" s="19" t="str">
        <f>IF(IFERROR(FIND(検索!$B$25,業種!E45),0)&gt;=1,IF(業種!E45="","",業種!E45),"")</f>
        <v/>
      </c>
      <c r="F45" s="19" t="str">
        <f>IF(IFERROR(FIND(検索!$B$25,業種!E45),0)&gt;=1,IF(業種!F45="","",業種!F45),"")</f>
        <v/>
      </c>
      <c r="G45" s="19" t="str">
        <f>IF(IFERROR(FIND(検索!$B$25,業種!E45),0)&gt;=1,IF(業種!G45="","",業種!G45),"")</f>
        <v/>
      </c>
      <c r="H45" s="19" t="str">
        <f>IF(IFERROR(FIND(検索!$B$25,業種!E45),0)&gt;=1,IF(業種!H45="","",業種!H45),"")</f>
        <v/>
      </c>
      <c r="I45" s="19" t="str">
        <f>IF(IFERROR(FIND(検索!$B$25,業種!E45),0)&gt;=1,IF(業種!I45="","",業種!I45),"")</f>
        <v/>
      </c>
      <c r="J45" s="19" t="str">
        <f>IF(IFERROR(FIND(検索!$B$25,業種!E45),0)&gt;=1,IF(業種!J45="","",業種!J45),"")</f>
        <v/>
      </c>
      <c r="K45" t="str">
        <f>IF(IFERROR(FIND(検索!$B$25,業種!$E45),0)&gt;=1,IF(業種!K45="","",業種!K45),"")</f>
        <v/>
      </c>
    </row>
    <row r="46" spans="1:11" x14ac:dyDescent="0.15">
      <c r="A46" s="19" t="str">
        <f>IF(IFERROR(FIND(検索!$B$25,業種!E46),0)&gt;=1,IF(業種!A46="","",業種!A46),"")</f>
        <v/>
      </c>
      <c r="B46" s="19" t="str">
        <f>IF(IFERROR(FIND(検索!$B$25,業種!E46),0)&gt;=1,IF(業種!B46="","",業種!B46),"")</f>
        <v/>
      </c>
      <c r="C46" s="19" t="str">
        <f>IF(IFERROR(FIND(検索!$B$25,業種!E46),0)&gt;=1,IF(業種!C46="","",業種!C46),"")</f>
        <v/>
      </c>
      <c r="D46" s="19" t="str">
        <f>IF(IFERROR(FIND(検索!$B$25,業種!E46),0)&gt;=1,IF(業種!D46="","",業種!D46),"")</f>
        <v/>
      </c>
      <c r="E46" s="19" t="str">
        <f>IF(IFERROR(FIND(検索!$B$25,業種!E46),0)&gt;=1,IF(業種!E46="","",業種!E46),"")</f>
        <v/>
      </c>
      <c r="F46" s="19" t="str">
        <f>IF(IFERROR(FIND(検索!$B$25,業種!E46),0)&gt;=1,IF(業種!F46="","",業種!F46),"")</f>
        <v/>
      </c>
      <c r="G46" s="19" t="str">
        <f>IF(IFERROR(FIND(検索!$B$25,業種!E46),0)&gt;=1,IF(業種!G46="","",業種!G46),"")</f>
        <v/>
      </c>
      <c r="H46" s="19" t="str">
        <f>IF(IFERROR(FIND(検索!$B$25,業種!E46),0)&gt;=1,IF(業種!H46="","",業種!H46),"")</f>
        <v/>
      </c>
      <c r="I46" s="19" t="str">
        <f>IF(IFERROR(FIND(検索!$B$25,業種!E46),0)&gt;=1,IF(業種!I46="","",業種!I46),"")</f>
        <v/>
      </c>
      <c r="J46" s="19" t="str">
        <f>IF(IFERROR(FIND(検索!$B$25,業種!E46),0)&gt;=1,IF(業種!J46="","",業種!J46),"")</f>
        <v/>
      </c>
      <c r="K46" t="str">
        <f>IF(IFERROR(FIND(検索!$B$25,業種!$E46),0)&gt;=1,IF(業種!K46="","",業種!K46),"")</f>
        <v/>
      </c>
    </row>
    <row r="47" spans="1:11" x14ac:dyDescent="0.15">
      <c r="A47" s="19" t="str">
        <f>IF(IFERROR(FIND(検索!$B$25,業種!E47),0)&gt;=1,IF(業種!A47="","",業種!A47),"")</f>
        <v/>
      </c>
      <c r="B47" s="19" t="str">
        <f>IF(IFERROR(FIND(検索!$B$25,業種!E47),0)&gt;=1,IF(業種!B47="","",業種!B47),"")</f>
        <v/>
      </c>
      <c r="C47" s="19" t="str">
        <f>IF(IFERROR(FIND(検索!$B$25,業種!E47),0)&gt;=1,IF(業種!C47="","",業種!C47),"")</f>
        <v/>
      </c>
      <c r="D47" s="19" t="str">
        <f>IF(IFERROR(FIND(検索!$B$25,業種!E47),0)&gt;=1,IF(業種!D47="","",業種!D47),"")</f>
        <v/>
      </c>
      <c r="E47" s="19" t="str">
        <f>IF(IFERROR(FIND(検索!$B$25,業種!E47),0)&gt;=1,IF(業種!E47="","",業種!E47),"")</f>
        <v/>
      </c>
      <c r="F47" s="19" t="str">
        <f>IF(IFERROR(FIND(検索!$B$25,業種!E47),0)&gt;=1,IF(業種!F47="","",業種!F47),"")</f>
        <v/>
      </c>
      <c r="G47" s="19" t="str">
        <f>IF(IFERROR(FIND(検索!$B$25,業種!E47),0)&gt;=1,IF(業種!G47="","",業種!G47),"")</f>
        <v/>
      </c>
      <c r="H47" s="19" t="str">
        <f>IF(IFERROR(FIND(検索!$B$25,業種!E47),0)&gt;=1,IF(業種!H47="","",業種!H47),"")</f>
        <v/>
      </c>
      <c r="I47" s="19" t="str">
        <f>IF(IFERROR(FIND(検索!$B$25,業種!E47),0)&gt;=1,IF(業種!I47="","",業種!I47),"")</f>
        <v/>
      </c>
      <c r="J47" s="19" t="str">
        <f>IF(IFERROR(FIND(検索!$B$25,業種!E47),0)&gt;=1,IF(業種!J47="","",業種!J47),"")</f>
        <v/>
      </c>
      <c r="K47" t="str">
        <f>IF(IFERROR(FIND(検索!$B$25,業種!$E47),0)&gt;=1,IF(業種!K47="","",業種!K47),"")</f>
        <v/>
      </c>
    </row>
    <row r="48" spans="1:11" x14ac:dyDescent="0.15">
      <c r="A48" s="19" t="str">
        <f>IF(IFERROR(FIND(検索!$B$25,業種!E48),0)&gt;=1,IF(業種!A48="","",業種!A48),"")</f>
        <v/>
      </c>
      <c r="B48" s="19" t="str">
        <f>IF(IFERROR(FIND(検索!$B$25,業種!E48),0)&gt;=1,IF(業種!B48="","",業種!B48),"")</f>
        <v/>
      </c>
      <c r="C48" s="19" t="str">
        <f>IF(IFERROR(FIND(検索!$B$25,業種!E48),0)&gt;=1,IF(業種!C48="","",業種!C48),"")</f>
        <v/>
      </c>
      <c r="D48" s="19" t="str">
        <f>IF(IFERROR(FIND(検索!$B$25,業種!E48),0)&gt;=1,IF(業種!D48="","",業種!D48),"")</f>
        <v/>
      </c>
      <c r="E48" s="19" t="str">
        <f>IF(IFERROR(FIND(検索!$B$25,業種!E48),0)&gt;=1,IF(業種!E48="","",業種!E48),"")</f>
        <v/>
      </c>
      <c r="F48" s="19" t="str">
        <f>IF(IFERROR(FIND(検索!$B$25,業種!E48),0)&gt;=1,IF(業種!F48="","",業種!F48),"")</f>
        <v/>
      </c>
      <c r="G48" s="19" t="str">
        <f>IF(IFERROR(FIND(検索!$B$25,業種!E48),0)&gt;=1,IF(業種!G48="","",業種!G48),"")</f>
        <v/>
      </c>
      <c r="H48" s="19" t="str">
        <f>IF(IFERROR(FIND(検索!$B$25,業種!E48),0)&gt;=1,IF(業種!H48="","",業種!H48),"")</f>
        <v/>
      </c>
      <c r="I48" s="19" t="str">
        <f>IF(IFERROR(FIND(検索!$B$25,業種!E48),0)&gt;=1,IF(業種!I48="","",業種!I48),"")</f>
        <v/>
      </c>
      <c r="J48" s="19" t="str">
        <f>IF(IFERROR(FIND(検索!$B$25,業種!E48),0)&gt;=1,IF(業種!J48="","",業種!J48),"")</f>
        <v/>
      </c>
      <c r="K48" t="str">
        <f>IF(IFERROR(FIND(検索!$B$25,業種!$E48),0)&gt;=1,IF(業種!K48="","",業種!K48),"")</f>
        <v/>
      </c>
    </row>
    <row r="49" spans="1:11" x14ac:dyDescent="0.15">
      <c r="A49" s="19" t="str">
        <f>IF(IFERROR(FIND(検索!$B$25,業種!E49),0)&gt;=1,IF(業種!A49="","",業種!A49),"")</f>
        <v/>
      </c>
      <c r="B49" s="19" t="str">
        <f>IF(IFERROR(FIND(検索!$B$25,業種!E49),0)&gt;=1,IF(業種!B49="","",業種!B49),"")</f>
        <v/>
      </c>
      <c r="C49" s="19" t="str">
        <f>IF(IFERROR(FIND(検索!$B$25,業種!E49),0)&gt;=1,IF(業種!C49="","",業種!C49),"")</f>
        <v/>
      </c>
      <c r="D49" s="19" t="str">
        <f>IF(IFERROR(FIND(検索!$B$25,業種!E49),0)&gt;=1,IF(業種!D49="","",業種!D49),"")</f>
        <v/>
      </c>
      <c r="E49" s="19" t="str">
        <f>IF(IFERROR(FIND(検索!$B$25,業種!E49),0)&gt;=1,IF(業種!E49="","",業種!E49),"")</f>
        <v/>
      </c>
      <c r="F49" s="19" t="str">
        <f>IF(IFERROR(FIND(検索!$B$25,業種!E49),0)&gt;=1,IF(業種!F49="","",業種!F49),"")</f>
        <v/>
      </c>
      <c r="G49" s="19" t="str">
        <f>IF(IFERROR(FIND(検索!$B$25,業種!E49),0)&gt;=1,IF(業種!G49="","",業種!G49),"")</f>
        <v/>
      </c>
      <c r="H49" s="19" t="str">
        <f>IF(IFERROR(FIND(検索!$B$25,業種!E49),0)&gt;=1,IF(業種!H49="","",業種!H49),"")</f>
        <v/>
      </c>
      <c r="I49" s="19" t="str">
        <f>IF(IFERROR(FIND(検索!$B$25,業種!E49),0)&gt;=1,IF(業種!I49="","",業種!I49),"")</f>
        <v/>
      </c>
      <c r="J49" s="19" t="str">
        <f>IF(IFERROR(FIND(検索!$B$25,業種!E49),0)&gt;=1,IF(業種!J49="","",業種!J49),"")</f>
        <v/>
      </c>
      <c r="K49" t="str">
        <f>IF(IFERROR(FIND(検索!$B$25,業種!$E49),0)&gt;=1,IF(業種!K49="","",業種!K49),"")</f>
        <v/>
      </c>
    </row>
    <row r="50" spans="1:11" x14ac:dyDescent="0.15">
      <c r="A50" s="19" t="str">
        <f>IF(IFERROR(FIND(検索!$B$25,業種!E50),0)&gt;=1,IF(業種!A50="","",業種!A50),"")</f>
        <v/>
      </c>
      <c r="B50" s="19" t="str">
        <f>IF(IFERROR(FIND(検索!$B$25,業種!E50),0)&gt;=1,IF(業種!B50="","",業種!B50),"")</f>
        <v/>
      </c>
      <c r="C50" s="19" t="str">
        <f>IF(IFERROR(FIND(検索!$B$25,業種!E50),0)&gt;=1,IF(業種!C50="","",業種!C50),"")</f>
        <v/>
      </c>
      <c r="D50" s="19" t="str">
        <f>IF(IFERROR(FIND(検索!$B$25,業種!E50),0)&gt;=1,IF(業種!D50="","",業種!D50),"")</f>
        <v/>
      </c>
      <c r="E50" s="19" t="str">
        <f>IF(IFERROR(FIND(検索!$B$25,業種!E50),0)&gt;=1,IF(業種!E50="","",業種!E50),"")</f>
        <v/>
      </c>
      <c r="F50" s="19" t="str">
        <f>IF(IFERROR(FIND(検索!$B$25,業種!E50),0)&gt;=1,IF(業種!F50="","",業種!F50),"")</f>
        <v/>
      </c>
      <c r="G50" s="19" t="str">
        <f>IF(IFERROR(FIND(検索!$B$25,業種!E50),0)&gt;=1,IF(業種!G50="","",業種!G50),"")</f>
        <v/>
      </c>
      <c r="H50" s="19" t="str">
        <f>IF(IFERROR(FIND(検索!$B$25,業種!E50),0)&gt;=1,IF(業種!H50="","",業種!H50),"")</f>
        <v/>
      </c>
      <c r="I50" s="19" t="str">
        <f>IF(IFERROR(FIND(検索!$B$25,業種!E50),0)&gt;=1,IF(業種!I50="","",業種!I50),"")</f>
        <v/>
      </c>
      <c r="J50" s="19" t="str">
        <f>IF(IFERROR(FIND(検索!$B$25,業種!E50),0)&gt;=1,IF(業種!J50="","",業種!J50),"")</f>
        <v/>
      </c>
      <c r="K50" t="str">
        <f>IF(IFERROR(FIND(検索!$B$25,業種!$E50),0)&gt;=1,IF(業種!K50="","",業種!K50),"")</f>
        <v/>
      </c>
    </row>
    <row r="51" spans="1:11" x14ac:dyDescent="0.15">
      <c r="A51" s="19" t="str">
        <f>IF(IFERROR(FIND(検索!$B$25,業種!E51),0)&gt;=1,IF(業種!A51="","",業種!A51),"")</f>
        <v/>
      </c>
      <c r="B51" s="19" t="str">
        <f>IF(IFERROR(FIND(検索!$B$25,業種!E51),0)&gt;=1,IF(業種!B51="","",業種!B51),"")</f>
        <v/>
      </c>
      <c r="C51" s="19" t="str">
        <f>IF(IFERROR(FIND(検索!$B$25,業種!E51),0)&gt;=1,IF(業種!C51="","",業種!C51),"")</f>
        <v/>
      </c>
      <c r="D51" s="19" t="str">
        <f>IF(IFERROR(FIND(検索!$B$25,業種!E51),0)&gt;=1,IF(業種!D51="","",業種!D51),"")</f>
        <v/>
      </c>
      <c r="E51" s="19" t="str">
        <f>IF(IFERROR(FIND(検索!$B$25,業種!E51),0)&gt;=1,IF(業種!E51="","",業種!E51),"")</f>
        <v/>
      </c>
      <c r="F51" s="19" t="str">
        <f>IF(IFERROR(FIND(検索!$B$25,業種!E51),0)&gt;=1,IF(業種!F51="","",業種!F51),"")</f>
        <v/>
      </c>
      <c r="G51" s="19" t="str">
        <f>IF(IFERROR(FIND(検索!$B$25,業種!E51),0)&gt;=1,IF(業種!G51="","",業種!G51),"")</f>
        <v/>
      </c>
      <c r="H51" s="19" t="str">
        <f>IF(IFERROR(FIND(検索!$B$25,業種!E51),0)&gt;=1,IF(業種!H51="","",業種!H51),"")</f>
        <v/>
      </c>
      <c r="I51" s="19" t="str">
        <f>IF(IFERROR(FIND(検索!$B$25,業種!E51),0)&gt;=1,IF(業種!I51="","",業種!I51),"")</f>
        <v/>
      </c>
      <c r="J51" s="19" t="str">
        <f>IF(IFERROR(FIND(検索!$B$25,業種!E51),0)&gt;=1,IF(業種!J51="","",業種!J51),"")</f>
        <v/>
      </c>
      <c r="K51" t="str">
        <f>IF(IFERROR(FIND(検索!$B$25,業種!$E51),0)&gt;=1,IF(業種!K51="","",業種!K51),"")</f>
        <v/>
      </c>
    </row>
    <row r="52" spans="1:11" x14ac:dyDescent="0.15">
      <c r="A52" s="19" t="str">
        <f>IF(IFERROR(FIND(検索!$B$25,業種!E52),0)&gt;=1,IF(業種!A52="","",業種!A52),"")</f>
        <v/>
      </c>
      <c r="B52" s="19" t="str">
        <f>IF(IFERROR(FIND(検索!$B$25,業種!E52),0)&gt;=1,IF(業種!B52="","",業種!B52),"")</f>
        <v/>
      </c>
      <c r="C52" s="19" t="str">
        <f>IF(IFERROR(FIND(検索!$B$25,業種!E52),0)&gt;=1,IF(業種!C52="","",業種!C52),"")</f>
        <v/>
      </c>
      <c r="D52" s="19" t="str">
        <f>IF(IFERROR(FIND(検索!$B$25,業種!E52),0)&gt;=1,IF(業種!D52="","",業種!D52),"")</f>
        <v/>
      </c>
      <c r="E52" s="19" t="str">
        <f>IF(IFERROR(FIND(検索!$B$25,業種!E52),0)&gt;=1,IF(業種!E52="","",業種!E52),"")</f>
        <v/>
      </c>
      <c r="F52" s="19" t="str">
        <f>IF(IFERROR(FIND(検索!$B$25,業種!E52),0)&gt;=1,IF(業種!F52="","",業種!F52),"")</f>
        <v/>
      </c>
      <c r="G52" s="19" t="str">
        <f>IF(IFERROR(FIND(検索!$B$25,業種!E52),0)&gt;=1,IF(業種!G52="","",業種!G52),"")</f>
        <v/>
      </c>
      <c r="H52" s="19" t="str">
        <f>IF(IFERROR(FIND(検索!$B$25,業種!E52),0)&gt;=1,IF(業種!H52="","",業種!H52),"")</f>
        <v/>
      </c>
      <c r="I52" s="19" t="str">
        <f>IF(IFERROR(FIND(検索!$B$25,業種!E52),0)&gt;=1,IF(業種!I52="","",業種!I52),"")</f>
        <v/>
      </c>
      <c r="J52" s="19" t="str">
        <f>IF(IFERROR(FIND(検索!$B$25,業種!E52),0)&gt;=1,IF(業種!J52="","",業種!J52),"")</f>
        <v/>
      </c>
      <c r="K52" t="str">
        <f>IF(IFERROR(FIND(検索!$B$25,業種!$E52),0)&gt;=1,IF(業種!K52="","",業種!K52),"")</f>
        <v/>
      </c>
    </row>
    <row r="53" spans="1:11" x14ac:dyDescent="0.15">
      <c r="A53" s="19" t="str">
        <f>IF(IFERROR(FIND(検索!$B$25,業種!E53),0)&gt;=1,IF(業種!A53="","",業種!A53),"")</f>
        <v/>
      </c>
      <c r="B53" s="19" t="str">
        <f>IF(IFERROR(FIND(検索!$B$25,業種!E53),0)&gt;=1,IF(業種!B53="","",業種!B53),"")</f>
        <v/>
      </c>
      <c r="C53" s="19" t="str">
        <f>IF(IFERROR(FIND(検索!$B$25,業種!E53),0)&gt;=1,IF(業種!C53="","",業種!C53),"")</f>
        <v/>
      </c>
      <c r="D53" s="19" t="str">
        <f>IF(IFERROR(FIND(検索!$B$25,業種!E53),0)&gt;=1,IF(業種!D53="","",業種!D53),"")</f>
        <v/>
      </c>
      <c r="E53" s="19" t="str">
        <f>IF(IFERROR(FIND(検索!$B$25,業種!E53),0)&gt;=1,IF(業種!E53="","",業種!E53),"")</f>
        <v/>
      </c>
      <c r="F53" s="19" t="str">
        <f>IF(IFERROR(FIND(検索!$B$25,業種!E53),0)&gt;=1,IF(業種!F53="","",業種!F53),"")</f>
        <v/>
      </c>
      <c r="G53" s="19" t="str">
        <f>IF(IFERROR(FIND(検索!$B$25,業種!E53),0)&gt;=1,IF(業種!G53="","",業種!G53),"")</f>
        <v/>
      </c>
      <c r="H53" s="19" t="str">
        <f>IF(IFERROR(FIND(検索!$B$25,業種!E53),0)&gt;=1,IF(業種!H53="","",業種!H53),"")</f>
        <v/>
      </c>
      <c r="I53" s="19" t="str">
        <f>IF(IFERROR(FIND(検索!$B$25,業種!E53),0)&gt;=1,IF(業種!I53="","",業種!I53),"")</f>
        <v/>
      </c>
      <c r="J53" s="19" t="str">
        <f>IF(IFERROR(FIND(検索!$B$25,業種!E53),0)&gt;=1,IF(業種!J53="","",業種!J53),"")</f>
        <v/>
      </c>
      <c r="K53" t="str">
        <f>IF(IFERROR(FIND(検索!$B$25,業種!$E53),0)&gt;=1,IF(業種!K53="","",業種!K53),"")</f>
        <v/>
      </c>
    </row>
    <row r="54" spans="1:11" x14ac:dyDescent="0.15">
      <c r="A54" s="19" t="str">
        <f>IF(IFERROR(FIND(検索!$B$25,業種!E54),0)&gt;=1,IF(業種!A54="","",業種!A54),"")</f>
        <v/>
      </c>
      <c r="B54" s="19" t="str">
        <f>IF(IFERROR(FIND(検索!$B$25,業種!E54),0)&gt;=1,IF(業種!B54="","",業種!B54),"")</f>
        <v/>
      </c>
      <c r="C54" s="19" t="str">
        <f>IF(IFERROR(FIND(検索!$B$25,業種!E54),0)&gt;=1,IF(業種!C54="","",業種!C54),"")</f>
        <v/>
      </c>
      <c r="D54" s="19" t="str">
        <f>IF(IFERROR(FIND(検索!$B$25,業種!E54),0)&gt;=1,IF(業種!D54="","",業種!D54),"")</f>
        <v/>
      </c>
      <c r="E54" s="19" t="str">
        <f>IF(IFERROR(FIND(検索!$B$25,業種!E54),0)&gt;=1,IF(業種!E54="","",業種!E54),"")</f>
        <v/>
      </c>
      <c r="F54" s="19" t="str">
        <f>IF(IFERROR(FIND(検索!$B$25,業種!E54),0)&gt;=1,IF(業種!F54="","",業種!F54),"")</f>
        <v/>
      </c>
      <c r="G54" s="19" t="str">
        <f>IF(IFERROR(FIND(検索!$B$25,業種!E54),0)&gt;=1,IF(業種!G54="","",業種!G54),"")</f>
        <v/>
      </c>
      <c r="H54" s="19" t="str">
        <f>IF(IFERROR(FIND(検索!$B$25,業種!E54),0)&gt;=1,IF(業種!H54="","",業種!H54),"")</f>
        <v/>
      </c>
      <c r="I54" s="19" t="str">
        <f>IF(IFERROR(FIND(検索!$B$25,業種!E54),0)&gt;=1,IF(業種!I54="","",業種!I54),"")</f>
        <v/>
      </c>
      <c r="J54" s="19" t="str">
        <f>IF(IFERROR(FIND(検索!$B$25,業種!E54),0)&gt;=1,IF(業種!J54="","",業種!J54),"")</f>
        <v/>
      </c>
      <c r="K54" t="str">
        <f>IF(IFERROR(FIND(検索!$B$25,業種!$E54),0)&gt;=1,IF(業種!K54="","",業種!K54),"")</f>
        <v/>
      </c>
    </row>
    <row r="55" spans="1:11" x14ac:dyDescent="0.15">
      <c r="A55" s="19" t="str">
        <f>IF(IFERROR(FIND(検索!$B$25,業種!E55),0)&gt;=1,IF(業種!A55="","",業種!A55),"")</f>
        <v/>
      </c>
      <c r="B55" s="19" t="str">
        <f>IF(IFERROR(FIND(検索!$B$25,業種!E55),0)&gt;=1,IF(業種!B55="","",業種!B55),"")</f>
        <v/>
      </c>
      <c r="C55" s="19" t="str">
        <f>IF(IFERROR(FIND(検索!$B$25,業種!E55),0)&gt;=1,IF(業種!C55="","",業種!C55),"")</f>
        <v/>
      </c>
      <c r="D55" s="19" t="str">
        <f>IF(IFERROR(FIND(検索!$B$25,業種!E55),0)&gt;=1,IF(業種!D55="","",業種!D55),"")</f>
        <v/>
      </c>
      <c r="E55" s="19" t="str">
        <f>IF(IFERROR(FIND(検索!$B$25,業種!E55),0)&gt;=1,IF(業種!E55="","",業種!E55),"")</f>
        <v/>
      </c>
      <c r="F55" s="19" t="str">
        <f>IF(IFERROR(FIND(検索!$B$25,業種!E55),0)&gt;=1,IF(業種!F55="","",業種!F55),"")</f>
        <v/>
      </c>
      <c r="G55" s="19" t="str">
        <f>IF(IFERROR(FIND(検索!$B$25,業種!E55),0)&gt;=1,IF(業種!G55="","",業種!G55),"")</f>
        <v/>
      </c>
      <c r="H55" s="19" t="str">
        <f>IF(IFERROR(FIND(検索!$B$25,業種!E55),0)&gt;=1,IF(業種!H55="","",業種!H55),"")</f>
        <v/>
      </c>
      <c r="I55" s="19" t="str">
        <f>IF(IFERROR(FIND(検索!$B$25,業種!E55),0)&gt;=1,IF(業種!I55="","",業種!I55),"")</f>
        <v/>
      </c>
      <c r="J55" s="19" t="str">
        <f>IF(IFERROR(FIND(検索!$B$25,業種!E55),0)&gt;=1,IF(業種!J55="","",業種!J55),"")</f>
        <v/>
      </c>
      <c r="K55" t="str">
        <f>IF(IFERROR(FIND(検索!$B$25,業種!$E55),0)&gt;=1,IF(業種!K55="","",業種!K55),"")</f>
        <v/>
      </c>
    </row>
    <row r="56" spans="1:11" x14ac:dyDescent="0.15">
      <c r="A56" s="19" t="str">
        <f>IF(IFERROR(FIND(検索!$B$25,業種!E56),0)&gt;=1,IF(業種!A56="","",業種!A56),"")</f>
        <v/>
      </c>
      <c r="B56" s="19" t="str">
        <f>IF(IFERROR(FIND(検索!$B$25,業種!E56),0)&gt;=1,IF(業種!B56="","",業種!B56),"")</f>
        <v/>
      </c>
      <c r="C56" s="19" t="str">
        <f>IF(IFERROR(FIND(検索!$B$25,業種!E56),0)&gt;=1,IF(業種!C56="","",業種!C56),"")</f>
        <v/>
      </c>
      <c r="D56" s="19" t="str">
        <f>IF(IFERROR(FIND(検索!$B$25,業種!E56),0)&gt;=1,IF(業種!D56="","",業種!D56),"")</f>
        <v/>
      </c>
      <c r="E56" s="19" t="str">
        <f>IF(IFERROR(FIND(検索!$B$25,業種!E56),0)&gt;=1,IF(業種!E56="","",業種!E56),"")</f>
        <v/>
      </c>
      <c r="F56" s="19" t="str">
        <f>IF(IFERROR(FIND(検索!$B$25,業種!E56),0)&gt;=1,IF(業種!F56="","",業種!F56),"")</f>
        <v/>
      </c>
      <c r="G56" s="19" t="str">
        <f>IF(IFERROR(FIND(検索!$B$25,業種!E56),0)&gt;=1,IF(業種!G56="","",業種!G56),"")</f>
        <v/>
      </c>
      <c r="H56" s="19" t="str">
        <f>IF(IFERROR(FIND(検索!$B$25,業種!E56),0)&gt;=1,IF(業種!H56="","",業種!H56),"")</f>
        <v/>
      </c>
      <c r="I56" s="19" t="str">
        <f>IF(IFERROR(FIND(検索!$B$25,業種!E56),0)&gt;=1,IF(業種!I56="","",業種!I56),"")</f>
        <v/>
      </c>
      <c r="J56" s="19" t="str">
        <f>IF(IFERROR(FIND(検索!$B$25,業種!E56),0)&gt;=1,IF(業種!J56="","",業種!J56),"")</f>
        <v/>
      </c>
      <c r="K56" t="str">
        <f>IF(IFERROR(FIND(検索!$B$25,業種!$E56),0)&gt;=1,IF(業種!K56="","",業種!K56),"")</f>
        <v/>
      </c>
    </row>
    <row r="57" spans="1:11" x14ac:dyDescent="0.15">
      <c r="A57" s="19" t="str">
        <f>IF(IFERROR(FIND(検索!$B$25,業種!E57),0)&gt;=1,IF(業種!A57="","",業種!A57),"")</f>
        <v/>
      </c>
      <c r="B57" s="19" t="str">
        <f>IF(IFERROR(FIND(検索!$B$25,業種!E57),0)&gt;=1,IF(業種!B57="","",業種!B57),"")</f>
        <v/>
      </c>
      <c r="C57" s="19" t="str">
        <f>IF(IFERROR(FIND(検索!$B$25,業種!E57),0)&gt;=1,IF(業種!C57="","",業種!C57),"")</f>
        <v/>
      </c>
      <c r="D57" s="19" t="str">
        <f>IF(IFERROR(FIND(検索!$B$25,業種!E57),0)&gt;=1,IF(業種!D57="","",業種!D57),"")</f>
        <v/>
      </c>
      <c r="E57" s="19" t="str">
        <f>IF(IFERROR(FIND(検索!$B$25,業種!E57),0)&gt;=1,IF(業種!E57="","",業種!E57),"")</f>
        <v/>
      </c>
      <c r="F57" s="19" t="str">
        <f>IF(IFERROR(FIND(検索!$B$25,業種!E57),0)&gt;=1,IF(業種!F57="","",業種!F57),"")</f>
        <v/>
      </c>
      <c r="G57" s="19" t="str">
        <f>IF(IFERROR(FIND(検索!$B$25,業種!E57),0)&gt;=1,IF(業種!G57="","",業種!G57),"")</f>
        <v/>
      </c>
      <c r="H57" s="19" t="str">
        <f>IF(IFERROR(FIND(検索!$B$25,業種!E57),0)&gt;=1,IF(業種!H57="","",業種!H57),"")</f>
        <v/>
      </c>
      <c r="I57" s="19" t="str">
        <f>IF(IFERROR(FIND(検索!$B$25,業種!E57),0)&gt;=1,IF(業種!I57="","",業種!I57),"")</f>
        <v/>
      </c>
      <c r="J57" s="19" t="str">
        <f>IF(IFERROR(FIND(検索!$B$25,業種!E57),0)&gt;=1,IF(業種!J57="","",業種!J57),"")</f>
        <v/>
      </c>
      <c r="K57" t="str">
        <f>IF(IFERROR(FIND(検索!$B$25,業種!$E57),0)&gt;=1,IF(業種!K57="","",業種!K57),"")</f>
        <v/>
      </c>
    </row>
    <row r="58" spans="1:11" x14ac:dyDescent="0.15">
      <c r="A58" s="19" t="str">
        <f>IF(IFERROR(FIND(検索!$B$25,業種!E58),0)&gt;=1,IF(業種!A58="","",業種!A58),"")</f>
        <v/>
      </c>
      <c r="B58" s="19" t="str">
        <f>IF(IFERROR(FIND(検索!$B$25,業種!E58),0)&gt;=1,IF(業種!B58="","",業種!B58),"")</f>
        <v/>
      </c>
      <c r="C58" s="19" t="str">
        <f>IF(IFERROR(FIND(検索!$B$25,業種!E58),0)&gt;=1,IF(業種!C58="","",業種!C58),"")</f>
        <v/>
      </c>
      <c r="D58" s="19" t="str">
        <f>IF(IFERROR(FIND(検索!$B$25,業種!E58),0)&gt;=1,IF(業種!D58="","",業種!D58),"")</f>
        <v/>
      </c>
      <c r="E58" s="19" t="str">
        <f>IF(IFERROR(FIND(検索!$B$25,業種!E58),0)&gt;=1,IF(業種!E58="","",業種!E58),"")</f>
        <v/>
      </c>
      <c r="F58" s="19" t="str">
        <f>IF(IFERROR(FIND(検索!$B$25,業種!E58),0)&gt;=1,IF(業種!F58="","",業種!F58),"")</f>
        <v/>
      </c>
      <c r="G58" s="19" t="str">
        <f>IF(IFERROR(FIND(検索!$B$25,業種!E58),0)&gt;=1,IF(業種!G58="","",業種!G58),"")</f>
        <v/>
      </c>
      <c r="H58" s="19" t="str">
        <f>IF(IFERROR(FIND(検索!$B$25,業種!E58),0)&gt;=1,IF(業種!H58="","",業種!H58),"")</f>
        <v/>
      </c>
      <c r="I58" s="19" t="str">
        <f>IF(IFERROR(FIND(検索!$B$25,業種!E58),0)&gt;=1,IF(業種!I58="","",業種!I58),"")</f>
        <v/>
      </c>
      <c r="J58" s="19" t="str">
        <f>IF(IFERROR(FIND(検索!$B$25,業種!E58),0)&gt;=1,IF(業種!J58="","",業種!J58),"")</f>
        <v/>
      </c>
      <c r="K58" t="str">
        <f>IF(IFERROR(FIND(検索!$B$25,業種!$E58),0)&gt;=1,IF(業種!K58="","",業種!K58),"")</f>
        <v/>
      </c>
    </row>
    <row r="59" spans="1:11" x14ac:dyDescent="0.15">
      <c r="A59" s="19" t="str">
        <f>IF(IFERROR(FIND(検索!$B$25,業種!E59),0)&gt;=1,IF(業種!A59="","",業種!A59),"")</f>
        <v/>
      </c>
      <c r="B59" s="19" t="str">
        <f>IF(IFERROR(FIND(検索!$B$25,業種!E59),0)&gt;=1,IF(業種!B59="","",業種!B59),"")</f>
        <v/>
      </c>
      <c r="C59" s="19" t="str">
        <f>IF(IFERROR(FIND(検索!$B$25,業種!E59),0)&gt;=1,IF(業種!C59="","",業種!C59),"")</f>
        <v/>
      </c>
      <c r="D59" s="19" t="str">
        <f>IF(IFERROR(FIND(検索!$B$25,業種!E59),0)&gt;=1,IF(業種!D59="","",業種!D59),"")</f>
        <v/>
      </c>
      <c r="E59" s="19" t="str">
        <f>IF(IFERROR(FIND(検索!$B$25,業種!E59),0)&gt;=1,IF(業種!E59="","",業種!E59),"")</f>
        <v/>
      </c>
      <c r="F59" s="19" t="str">
        <f>IF(IFERROR(FIND(検索!$B$25,業種!E59),0)&gt;=1,IF(業種!F59="","",業種!F59),"")</f>
        <v/>
      </c>
      <c r="G59" s="19" t="str">
        <f>IF(IFERROR(FIND(検索!$B$25,業種!E59),0)&gt;=1,IF(業種!G59="","",業種!G59),"")</f>
        <v/>
      </c>
      <c r="H59" s="19" t="str">
        <f>IF(IFERROR(FIND(検索!$B$25,業種!E59),0)&gt;=1,IF(業種!H59="","",業種!H59),"")</f>
        <v/>
      </c>
      <c r="I59" s="19" t="str">
        <f>IF(IFERROR(FIND(検索!$B$25,業種!E59),0)&gt;=1,IF(業種!I59="","",業種!I59),"")</f>
        <v/>
      </c>
      <c r="J59" s="19" t="str">
        <f>IF(IFERROR(FIND(検索!$B$25,業種!E59),0)&gt;=1,IF(業種!J59="","",業種!J59),"")</f>
        <v/>
      </c>
      <c r="K59" t="str">
        <f>IF(IFERROR(FIND(検索!$B$25,業種!$E59),0)&gt;=1,IF(業種!K59="","",業種!K59),"")</f>
        <v/>
      </c>
    </row>
    <row r="60" spans="1:11" x14ac:dyDescent="0.15">
      <c r="A60" s="19" t="str">
        <f>IF(IFERROR(FIND(検索!$B$25,業種!E60),0)&gt;=1,IF(業種!A60="","",業種!A60),"")</f>
        <v/>
      </c>
      <c r="B60" s="19" t="str">
        <f>IF(IFERROR(FIND(検索!$B$25,業種!E60),0)&gt;=1,IF(業種!B60="","",業種!B60),"")</f>
        <v/>
      </c>
      <c r="C60" s="19" t="str">
        <f>IF(IFERROR(FIND(検索!$B$25,業種!E60),0)&gt;=1,IF(業種!C60="","",業種!C60),"")</f>
        <v/>
      </c>
      <c r="D60" s="19" t="str">
        <f>IF(IFERROR(FIND(検索!$B$25,業種!E60),0)&gt;=1,IF(業種!D60="","",業種!D60),"")</f>
        <v/>
      </c>
      <c r="E60" s="19" t="str">
        <f>IF(IFERROR(FIND(検索!$B$25,業種!E60),0)&gt;=1,IF(業種!E60="","",業種!E60),"")</f>
        <v/>
      </c>
      <c r="F60" s="19" t="str">
        <f>IF(IFERROR(FIND(検索!$B$25,業種!E60),0)&gt;=1,IF(業種!F60="","",業種!F60),"")</f>
        <v/>
      </c>
      <c r="G60" s="19" t="str">
        <f>IF(IFERROR(FIND(検索!$B$25,業種!E60),0)&gt;=1,IF(業種!G60="","",業種!G60),"")</f>
        <v/>
      </c>
      <c r="H60" s="19" t="str">
        <f>IF(IFERROR(FIND(検索!$B$25,業種!E60),0)&gt;=1,IF(業種!H60="","",業種!H60),"")</f>
        <v/>
      </c>
      <c r="I60" s="19" t="str">
        <f>IF(IFERROR(FIND(検索!$B$25,業種!E60),0)&gt;=1,IF(業種!I60="","",業種!I60),"")</f>
        <v/>
      </c>
      <c r="J60" s="19" t="str">
        <f>IF(IFERROR(FIND(検索!$B$25,業種!E60),0)&gt;=1,IF(業種!J60="","",業種!J60),"")</f>
        <v/>
      </c>
      <c r="K60" t="str">
        <f>IF(IFERROR(FIND(検索!$B$25,業種!$E60),0)&gt;=1,IF(業種!K60="","",業種!K60),"")</f>
        <v/>
      </c>
    </row>
    <row r="61" spans="1:11" x14ac:dyDescent="0.15">
      <c r="A61" s="19" t="str">
        <f>IF(IFERROR(FIND(検索!$B$25,業種!E61),0)&gt;=1,IF(業種!A61="","",業種!A61),"")</f>
        <v/>
      </c>
      <c r="B61" s="19" t="str">
        <f>IF(IFERROR(FIND(検索!$B$25,業種!E61),0)&gt;=1,IF(業種!B61="","",業種!B61),"")</f>
        <v/>
      </c>
      <c r="C61" s="19" t="str">
        <f>IF(IFERROR(FIND(検索!$B$25,業種!E61),0)&gt;=1,IF(業種!C61="","",業種!C61),"")</f>
        <v/>
      </c>
      <c r="D61" s="19" t="str">
        <f>IF(IFERROR(FIND(検索!$B$25,業種!E61),0)&gt;=1,IF(業種!D61="","",業種!D61),"")</f>
        <v/>
      </c>
      <c r="E61" s="19" t="str">
        <f>IF(IFERROR(FIND(検索!$B$25,業種!E61),0)&gt;=1,IF(業種!E61="","",業種!E61),"")</f>
        <v/>
      </c>
      <c r="F61" s="19" t="str">
        <f>IF(IFERROR(FIND(検索!$B$25,業種!E61),0)&gt;=1,IF(業種!F61="","",業種!F61),"")</f>
        <v/>
      </c>
      <c r="G61" s="19" t="str">
        <f>IF(IFERROR(FIND(検索!$B$25,業種!E61),0)&gt;=1,IF(業種!G61="","",業種!G61),"")</f>
        <v/>
      </c>
      <c r="H61" s="19" t="str">
        <f>IF(IFERROR(FIND(検索!$B$25,業種!E61),0)&gt;=1,IF(業種!H61="","",業種!H61),"")</f>
        <v/>
      </c>
      <c r="I61" s="19" t="str">
        <f>IF(IFERROR(FIND(検索!$B$25,業種!E61),0)&gt;=1,IF(業種!I61="","",業種!I61),"")</f>
        <v/>
      </c>
      <c r="J61" s="19" t="str">
        <f>IF(IFERROR(FIND(検索!$B$25,業種!E61),0)&gt;=1,IF(業種!J61="","",業種!J61),"")</f>
        <v/>
      </c>
      <c r="K61" t="str">
        <f>IF(IFERROR(FIND(検索!$B$25,業種!$E61),0)&gt;=1,IF(業種!K61="","",業種!K61),"")</f>
        <v/>
      </c>
    </row>
    <row r="62" spans="1:11" x14ac:dyDescent="0.15">
      <c r="A62" s="19" t="str">
        <f>IF(IFERROR(FIND(検索!$B$25,業種!E62),0)&gt;=1,IF(業種!A62="","",業種!A62),"")</f>
        <v/>
      </c>
      <c r="B62" s="19" t="str">
        <f>IF(IFERROR(FIND(検索!$B$25,業種!E62),0)&gt;=1,IF(業種!B62="","",業種!B62),"")</f>
        <v/>
      </c>
      <c r="C62" s="19" t="str">
        <f>IF(IFERROR(FIND(検索!$B$25,業種!E62),0)&gt;=1,IF(業種!C62="","",業種!C62),"")</f>
        <v/>
      </c>
      <c r="D62" s="19" t="str">
        <f>IF(IFERROR(FIND(検索!$B$25,業種!E62),0)&gt;=1,IF(業種!D62="","",業種!D62),"")</f>
        <v/>
      </c>
      <c r="E62" s="19" t="str">
        <f>IF(IFERROR(FIND(検索!$B$25,業種!E62),0)&gt;=1,IF(業種!E62="","",業種!E62),"")</f>
        <v/>
      </c>
      <c r="F62" s="19" t="str">
        <f>IF(IFERROR(FIND(検索!$B$25,業種!E62),0)&gt;=1,IF(業種!F62="","",業種!F62),"")</f>
        <v/>
      </c>
      <c r="G62" s="19" t="str">
        <f>IF(IFERROR(FIND(検索!$B$25,業種!E62),0)&gt;=1,IF(業種!G62="","",業種!G62),"")</f>
        <v/>
      </c>
      <c r="H62" s="19" t="str">
        <f>IF(IFERROR(FIND(検索!$B$25,業種!E62),0)&gt;=1,IF(業種!H62="","",業種!H62),"")</f>
        <v/>
      </c>
      <c r="I62" s="19" t="str">
        <f>IF(IFERROR(FIND(検索!$B$25,業種!E62),0)&gt;=1,IF(業種!I62="","",業種!I62),"")</f>
        <v/>
      </c>
      <c r="J62" s="19" t="str">
        <f>IF(IFERROR(FIND(検索!$B$25,業種!E62),0)&gt;=1,IF(業種!J62="","",業種!J62),"")</f>
        <v/>
      </c>
      <c r="K62" t="str">
        <f>IF(IFERROR(FIND(検索!$B$25,業種!$E62),0)&gt;=1,IF(業種!K62="","",業種!K62),"")</f>
        <v/>
      </c>
    </row>
    <row r="63" spans="1:11" x14ac:dyDescent="0.15">
      <c r="A63" s="19" t="str">
        <f>IF(IFERROR(FIND(検索!$B$25,業種!E63),0)&gt;=1,IF(業種!A63="","",業種!A63),"")</f>
        <v/>
      </c>
      <c r="B63" s="19" t="str">
        <f>IF(IFERROR(FIND(検索!$B$25,業種!E63),0)&gt;=1,IF(業種!B63="","",業種!B63),"")</f>
        <v/>
      </c>
      <c r="C63" s="19" t="str">
        <f>IF(IFERROR(FIND(検索!$B$25,業種!E63),0)&gt;=1,IF(業種!C63="","",業種!C63),"")</f>
        <v/>
      </c>
      <c r="D63" s="19" t="str">
        <f>IF(IFERROR(FIND(検索!$B$25,業種!E63),0)&gt;=1,IF(業種!D63="","",業種!D63),"")</f>
        <v/>
      </c>
      <c r="E63" s="19" t="str">
        <f>IF(IFERROR(FIND(検索!$B$25,業種!E63),0)&gt;=1,IF(業種!E63="","",業種!E63),"")</f>
        <v/>
      </c>
      <c r="F63" s="19" t="str">
        <f>IF(IFERROR(FIND(検索!$B$25,業種!E63),0)&gt;=1,IF(業種!F63="","",業種!F63),"")</f>
        <v/>
      </c>
      <c r="G63" s="19" t="str">
        <f>IF(IFERROR(FIND(検索!$B$25,業種!E63),0)&gt;=1,IF(業種!G63="","",業種!G63),"")</f>
        <v/>
      </c>
      <c r="H63" s="19" t="str">
        <f>IF(IFERROR(FIND(検索!$B$25,業種!E63),0)&gt;=1,IF(業種!H63="","",業種!H63),"")</f>
        <v/>
      </c>
      <c r="I63" s="19" t="str">
        <f>IF(IFERROR(FIND(検索!$B$25,業種!E63),0)&gt;=1,IF(業種!I63="","",業種!I63),"")</f>
        <v/>
      </c>
      <c r="J63" s="19" t="str">
        <f>IF(IFERROR(FIND(検索!$B$25,業種!E63),0)&gt;=1,IF(業種!J63="","",業種!J63),"")</f>
        <v/>
      </c>
      <c r="K63" t="str">
        <f>IF(IFERROR(FIND(検索!$B$25,業種!$E63),0)&gt;=1,IF(業種!K63="","",業種!K63),"")</f>
        <v/>
      </c>
    </row>
    <row r="64" spans="1:11" x14ac:dyDescent="0.15">
      <c r="A64" s="19" t="str">
        <f>IF(IFERROR(FIND(検索!$B$25,業種!E64),0)&gt;=1,IF(業種!A64="","",業種!A64),"")</f>
        <v/>
      </c>
      <c r="B64" s="19" t="str">
        <f>IF(IFERROR(FIND(検索!$B$25,業種!E64),0)&gt;=1,IF(業種!B64="","",業種!B64),"")</f>
        <v/>
      </c>
      <c r="C64" s="19" t="str">
        <f>IF(IFERROR(FIND(検索!$B$25,業種!E64),0)&gt;=1,IF(業種!C64="","",業種!C64),"")</f>
        <v/>
      </c>
      <c r="D64" s="19" t="str">
        <f>IF(IFERROR(FIND(検索!$B$25,業種!E64),0)&gt;=1,IF(業種!D64="","",業種!D64),"")</f>
        <v/>
      </c>
      <c r="E64" s="19" t="str">
        <f>IF(IFERROR(FIND(検索!$B$25,業種!E64),0)&gt;=1,IF(業種!E64="","",業種!E64),"")</f>
        <v/>
      </c>
      <c r="F64" s="19" t="str">
        <f>IF(IFERROR(FIND(検索!$B$25,業種!E64),0)&gt;=1,IF(業種!F64="","",業種!F64),"")</f>
        <v/>
      </c>
      <c r="G64" s="19" t="str">
        <f>IF(IFERROR(FIND(検索!$B$25,業種!E64),0)&gt;=1,IF(業種!G64="","",業種!G64),"")</f>
        <v/>
      </c>
      <c r="H64" s="19" t="str">
        <f>IF(IFERROR(FIND(検索!$B$25,業種!E64),0)&gt;=1,IF(業種!H64="","",業種!H64),"")</f>
        <v/>
      </c>
      <c r="I64" s="19" t="str">
        <f>IF(IFERROR(FIND(検索!$B$25,業種!E64),0)&gt;=1,IF(業種!I64="","",業種!I64),"")</f>
        <v/>
      </c>
      <c r="J64" s="19" t="str">
        <f>IF(IFERROR(FIND(検索!$B$25,業種!E64),0)&gt;=1,IF(業種!J64="","",業種!J64),"")</f>
        <v/>
      </c>
      <c r="K64" t="str">
        <f>IF(IFERROR(FIND(検索!$B$25,業種!$E64),0)&gt;=1,IF(業種!K64="","",業種!K64),"")</f>
        <v/>
      </c>
    </row>
    <row r="65" spans="1:11" x14ac:dyDescent="0.15">
      <c r="A65" s="19" t="str">
        <f>IF(IFERROR(FIND(検索!$B$25,業種!E65),0)&gt;=1,IF(業種!A65="","",業種!A65),"")</f>
        <v/>
      </c>
      <c r="B65" s="19" t="str">
        <f>IF(IFERROR(FIND(検索!$B$25,業種!E65),0)&gt;=1,IF(業種!B65="","",業種!B65),"")</f>
        <v/>
      </c>
      <c r="C65" s="19" t="str">
        <f>IF(IFERROR(FIND(検索!$B$25,業種!E65),0)&gt;=1,IF(業種!C65="","",業種!C65),"")</f>
        <v/>
      </c>
      <c r="D65" s="19" t="str">
        <f>IF(IFERROR(FIND(検索!$B$25,業種!E65),0)&gt;=1,IF(業種!D65="","",業種!D65),"")</f>
        <v/>
      </c>
      <c r="E65" s="19" t="str">
        <f>IF(IFERROR(FIND(検索!$B$25,業種!E65),0)&gt;=1,IF(業種!E65="","",業種!E65),"")</f>
        <v/>
      </c>
      <c r="F65" s="19" t="str">
        <f>IF(IFERROR(FIND(検索!$B$25,業種!E65),0)&gt;=1,IF(業種!F65="","",業種!F65),"")</f>
        <v/>
      </c>
      <c r="G65" s="19" t="str">
        <f>IF(IFERROR(FIND(検索!$B$25,業種!E65),0)&gt;=1,IF(業種!G65="","",業種!G65),"")</f>
        <v/>
      </c>
      <c r="H65" s="19" t="str">
        <f>IF(IFERROR(FIND(検索!$B$25,業種!E65),0)&gt;=1,IF(業種!H65="","",業種!H65),"")</f>
        <v/>
      </c>
      <c r="I65" s="19" t="str">
        <f>IF(IFERROR(FIND(検索!$B$25,業種!E65),0)&gt;=1,IF(業種!I65="","",業種!I65),"")</f>
        <v/>
      </c>
      <c r="J65" s="19" t="str">
        <f>IF(IFERROR(FIND(検索!$B$25,業種!E65),0)&gt;=1,IF(業種!J65="","",業種!J65),"")</f>
        <v/>
      </c>
      <c r="K65" t="str">
        <f>IF(IFERROR(FIND(検索!$B$25,業種!$E65),0)&gt;=1,IF(業種!K65="","",業種!K65),"")</f>
        <v/>
      </c>
    </row>
    <row r="66" spans="1:11" x14ac:dyDescent="0.15">
      <c r="A66" s="19" t="str">
        <f>IF(IFERROR(FIND(検索!$B$25,業種!E66),0)&gt;=1,IF(業種!A66="","",業種!A66),"")</f>
        <v/>
      </c>
      <c r="B66" s="19" t="str">
        <f>IF(IFERROR(FIND(検索!$B$25,業種!E66),0)&gt;=1,IF(業種!B66="","",業種!B66),"")</f>
        <v/>
      </c>
      <c r="C66" s="19" t="str">
        <f>IF(IFERROR(FIND(検索!$B$25,業種!E66),0)&gt;=1,IF(業種!C66="","",業種!C66),"")</f>
        <v/>
      </c>
      <c r="D66" s="19" t="str">
        <f>IF(IFERROR(FIND(検索!$B$25,業種!E66),0)&gt;=1,IF(業種!D66="","",業種!D66),"")</f>
        <v/>
      </c>
      <c r="E66" s="19" t="str">
        <f>IF(IFERROR(FIND(検索!$B$25,業種!E66),0)&gt;=1,IF(業種!E66="","",業種!E66),"")</f>
        <v/>
      </c>
      <c r="F66" s="19" t="str">
        <f>IF(IFERROR(FIND(検索!$B$25,業種!E66),0)&gt;=1,IF(業種!F66="","",業種!F66),"")</f>
        <v/>
      </c>
      <c r="G66" s="19" t="str">
        <f>IF(IFERROR(FIND(検索!$B$25,業種!E66),0)&gt;=1,IF(業種!G66="","",業種!G66),"")</f>
        <v/>
      </c>
      <c r="H66" s="19" t="str">
        <f>IF(IFERROR(FIND(検索!$B$25,業種!E66),0)&gt;=1,IF(業種!H66="","",業種!H66),"")</f>
        <v/>
      </c>
      <c r="I66" s="19" t="str">
        <f>IF(IFERROR(FIND(検索!$B$25,業種!E66),0)&gt;=1,IF(業種!I66="","",業種!I66),"")</f>
        <v/>
      </c>
      <c r="J66" s="19" t="str">
        <f>IF(IFERROR(FIND(検索!$B$25,業種!E66),0)&gt;=1,IF(業種!J66="","",業種!J66),"")</f>
        <v/>
      </c>
      <c r="K66" t="str">
        <f>IF(IFERROR(FIND(検索!$B$25,業種!$E66),0)&gt;=1,IF(業種!K66="","",業種!K66),"")</f>
        <v/>
      </c>
    </row>
    <row r="67" spans="1:11" x14ac:dyDescent="0.15">
      <c r="A67" s="19" t="str">
        <f>IF(IFERROR(FIND(検索!$B$25,業種!E67),0)&gt;=1,IF(業種!A67="","",業種!A67),"")</f>
        <v/>
      </c>
      <c r="B67" s="19" t="str">
        <f>IF(IFERROR(FIND(検索!$B$25,業種!E67),0)&gt;=1,IF(業種!B67="","",業種!B67),"")</f>
        <v/>
      </c>
      <c r="C67" s="19" t="str">
        <f>IF(IFERROR(FIND(検索!$B$25,業種!E67),0)&gt;=1,IF(業種!C67="","",業種!C67),"")</f>
        <v/>
      </c>
      <c r="D67" s="19" t="str">
        <f>IF(IFERROR(FIND(検索!$B$25,業種!E67),0)&gt;=1,IF(業種!D67="","",業種!D67),"")</f>
        <v/>
      </c>
      <c r="E67" s="19" t="str">
        <f>IF(IFERROR(FIND(検索!$B$25,業種!E67),0)&gt;=1,IF(業種!E67="","",業種!E67),"")</f>
        <v/>
      </c>
      <c r="F67" s="19" t="str">
        <f>IF(IFERROR(FIND(検索!$B$25,業種!E67),0)&gt;=1,IF(業種!F67="","",業種!F67),"")</f>
        <v/>
      </c>
      <c r="G67" s="19" t="str">
        <f>IF(IFERROR(FIND(検索!$B$25,業種!E67),0)&gt;=1,IF(業種!G67="","",業種!G67),"")</f>
        <v/>
      </c>
      <c r="H67" s="19" t="str">
        <f>IF(IFERROR(FIND(検索!$B$25,業種!E67),0)&gt;=1,IF(業種!H67="","",業種!H67),"")</f>
        <v/>
      </c>
      <c r="I67" s="19" t="str">
        <f>IF(IFERROR(FIND(検索!$B$25,業種!E67),0)&gt;=1,IF(業種!I67="","",業種!I67),"")</f>
        <v/>
      </c>
      <c r="J67" s="19" t="str">
        <f>IF(IFERROR(FIND(検索!$B$25,業種!E67),0)&gt;=1,IF(業種!J67="","",業種!J67),"")</f>
        <v/>
      </c>
      <c r="K67" t="str">
        <f>IF(IFERROR(FIND(検索!$B$25,業種!$E67),0)&gt;=1,IF(業種!K67="","",業種!K67),"")</f>
        <v/>
      </c>
    </row>
    <row r="68" spans="1:11" x14ac:dyDescent="0.15">
      <c r="A68" s="19" t="str">
        <f>IF(IFERROR(FIND(検索!$B$25,業種!E68),0)&gt;=1,IF(業種!A68="","",業種!A68),"")</f>
        <v/>
      </c>
      <c r="B68" s="19" t="str">
        <f>IF(IFERROR(FIND(検索!$B$25,業種!E68),0)&gt;=1,IF(業種!B68="","",業種!B68),"")</f>
        <v/>
      </c>
      <c r="C68" s="19" t="str">
        <f>IF(IFERROR(FIND(検索!$B$25,業種!E68),0)&gt;=1,IF(業種!C68="","",業種!C68),"")</f>
        <v/>
      </c>
      <c r="D68" s="19" t="str">
        <f>IF(IFERROR(FIND(検索!$B$25,業種!E68),0)&gt;=1,IF(業種!D68="","",業種!D68),"")</f>
        <v/>
      </c>
      <c r="E68" s="19" t="str">
        <f>IF(IFERROR(FIND(検索!$B$25,業種!E68),0)&gt;=1,IF(業種!E68="","",業種!E68),"")</f>
        <v/>
      </c>
      <c r="F68" s="19" t="str">
        <f>IF(IFERROR(FIND(検索!$B$25,業種!E68),0)&gt;=1,IF(業種!F68="","",業種!F68),"")</f>
        <v/>
      </c>
      <c r="G68" s="19" t="str">
        <f>IF(IFERROR(FIND(検索!$B$25,業種!E68),0)&gt;=1,IF(業種!G68="","",業種!G68),"")</f>
        <v/>
      </c>
      <c r="H68" s="19" t="str">
        <f>IF(IFERROR(FIND(検索!$B$25,業種!E68),0)&gt;=1,IF(業種!H68="","",業種!H68),"")</f>
        <v/>
      </c>
      <c r="I68" s="19" t="str">
        <f>IF(IFERROR(FIND(検索!$B$25,業種!E68),0)&gt;=1,IF(業種!I68="","",業種!I68),"")</f>
        <v/>
      </c>
      <c r="J68" s="19" t="str">
        <f>IF(IFERROR(FIND(検索!$B$25,業種!E68),0)&gt;=1,IF(業種!J68="","",業種!J68),"")</f>
        <v/>
      </c>
      <c r="K68" t="str">
        <f>IF(IFERROR(FIND(検索!$B$25,業種!$E68),0)&gt;=1,IF(業種!K68="","",業種!K68),"")</f>
        <v/>
      </c>
    </row>
    <row r="69" spans="1:11" x14ac:dyDescent="0.15">
      <c r="A69" s="19" t="str">
        <f>IF(IFERROR(FIND(検索!$B$25,業種!E69),0)&gt;=1,IF(業種!A69="","",業種!A69),"")</f>
        <v/>
      </c>
      <c r="B69" s="19" t="str">
        <f>IF(IFERROR(FIND(検索!$B$25,業種!E69),0)&gt;=1,IF(業種!B69="","",業種!B69),"")</f>
        <v/>
      </c>
      <c r="C69" s="19" t="str">
        <f>IF(IFERROR(FIND(検索!$B$25,業種!E69),0)&gt;=1,IF(業種!C69="","",業種!C69),"")</f>
        <v/>
      </c>
      <c r="D69" s="19" t="str">
        <f>IF(IFERROR(FIND(検索!$B$25,業種!E69),0)&gt;=1,IF(業種!D69="","",業種!D69),"")</f>
        <v/>
      </c>
      <c r="E69" s="19" t="str">
        <f>IF(IFERROR(FIND(検索!$B$25,業種!E69),0)&gt;=1,IF(業種!E69="","",業種!E69),"")</f>
        <v/>
      </c>
      <c r="F69" s="19" t="str">
        <f>IF(IFERROR(FIND(検索!$B$25,業種!E69),0)&gt;=1,IF(業種!F69="","",業種!F69),"")</f>
        <v/>
      </c>
      <c r="G69" s="19" t="str">
        <f>IF(IFERROR(FIND(検索!$B$25,業種!E69),0)&gt;=1,IF(業種!G69="","",業種!G69),"")</f>
        <v/>
      </c>
      <c r="H69" s="19" t="str">
        <f>IF(IFERROR(FIND(検索!$B$25,業種!E69),0)&gt;=1,IF(業種!H69="","",業種!H69),"")</f>
        <v/>
      </c>
      <c r="I69" s="19" t="str">
        <f>IF(IFERROR(FIND(検索!$B$25,業種!E69),0)&gt;=1,IF(業種!I69="","",業種!I69),"")</f>
        <v/>
      </c>
      <c r="J69" s="19" t="str">
        <f>IF(IFERROR(FIND(検索!$B$25,業種!E69),0)&gt;=1,IF(業種!J69="","",業種!J69),"")</f>
        <v/>
      </c>
      <c r="K69" t="str">
        <f>IF(IFERROR(FIND(検索!$B$25,業種!$E69),0)&gt;=1,IF(業種!K69="","",業種!K69),"")</f>
        <v/>
      </c>
    </row>
    <row r="70" spans="1:11" x14ac:dyDescent="0.15">
      <c r="A70" s="19" t="str">
        <f>IF(IFERROR(FIND(検索!$B$25,業種!E70),0)&gt;=1,IF(業種!A70="","",業種!A70),"")</f>
        <v/>
      </c>
      <c r="B70" s="19" t="str">
        <f>IF(IFERROR(FIND(検索!$B$25,業種!E70),0)&gt;=1,IF(業種!B70="","",業種!B70),"")</f>
        <v/>
      </c>
      <c r="C70" s="19" t="str">
        <f>IF(IFERROR(FIND(検索!$B$25,業種!E70),0)&gt;=1,IF(業種!C70="","",業種!C70),"")</f>
        <v/>
      </c>
      <c r="D70" s="19" t="str">
        <f>IF(IFERROR(FIND(検索!$B$25,業種!E70),0)&gt;=1,IF(業種!D70="","",業種!D70),"")</f>
        <v/>
      </c>
      <c r="E70" s="19" t="str">
        <f>IF(IFERROR(FIND(検索!$B$25,業種!E70),0)&gt;=1,IF(業種!E70="","",業種!E70),"")</f>
        <v/>
      </c>
      <c r="F70" s="19" t="str">
        <f>IF(IFERROR(FIND(検索!$B$25,業種!E70),0)&gt;=1,IF(業種!F70="","",業種!F70),"")</f>
        <v/>
      </c>
      <c r="G70" s="19" t="str">
        <f>IF(IFERROR(FIND(検索!$B$25,業種!E70),0)&gt;=1,IF(業種!G70="","",業種!G70),"")</f>
        <v/>
      </c>
      <c r="H70" s="19" t="str">
        <f>IF(IFERROR(FIND(検索!$B$25,業種!E70),0)&gt;=1,IF(業種!H70="","",業種!H70),"")</f>
        <v/>
      </c>
      <c r="I70" s="19" t="str">
        <f>IF(IFERROR(FIND(検索!$B$25,業種!E70),0)&gt;=1,IF(業種!I70="","",業種!I70),"")</f>
        <v/>
      </c>
      <c r="J70" s="19" t="str">
        <f>IF(IFERROR(FIND(検索!$B$25,業種!E70),0)&gt;=1,IF(業種!J70="","",業種!J70),"")</f>
        <v/>
      </c>
      <c r="K70" t="str">
        <f>IF(IFERROR(FIND(検索!$B$25,業種!$E70),0)&gt;=1,IF(業種!K70="","",業種!K70),"")</f>
        <v/>
      </c>
    </row>
    <row r="71" spans="1:11" x14ac:dyDescent="0.15">
      <c r="A71" s="19" t="str">
        <f>IF(IFERROR(FIND(検索!$B$25,業種!E71),0)&gt;=1,IF(業種!A71="","",業種!A71),"")</f>
        <v/>
      </c>
      <c r="B71" s="19" t="str">
        <f>IF(IFERROR(FIND(検索!$B$25,業種!E71),0)&gt;=1,IF(業種!B71="","",業種!B71),"")</f>
        <v/>
      </c>
      <c r="C71" s="19" t="str">
        <f>IF(IFERROR(FIND(検索!$B$25,業種!E71),0)&gt;=1,IF(業種!C71="","",業種!C71),"")</f>
        <v/>
      </c>
      <c r="D71" s="19" t="str">
        <f>IF(IFERROR(FIND(検索!$B$25,業種!E71),0)&gt;=1,IF(業種!D71="","",業種!D71),"")</f>
        <v/>
      </c>
      <c r="E71" s="19" t="str">
        <f>IF(IFERROR(FIND(検索!$B$25,業種!E71),0)&gt;=1,IF(業種!E71="","",業種!E71),"")</f>
        <v/>
      </c>
      <c r="F71" s="19" t="str">
        <f>IF(IFERROR(FIND(検索!$B$25,業種!E71),0)&gt;=1,IF(業種!F71="","",業種!F71),"")</f>
        <v/>
      </c>
      <c r="G71" s="19" t="str">
        <f>IF(IFERROR(FIND(検索!$B$25,業種!E71),0)&gt;=1,IF(業種!G71="","",業種!G71),"")</f>
        <v/>
      </c>
      <c r="H71" s="19" t="str">
        <f>IF(IFERROR(FIND(検索!$B$25,業種!E71),0)&gt;=1,IF(業種!H71="","",業種!H71),"")</f>
        <v/>
      </c>
      <c r="I71" s="19" t="str">
        <f>IF(IFERROR(FIND(検索!$B$25,業種!E71),0)&gt;=1,IF(業種!I71="","",業種!I71),"")</f>
        <v/>
      </c>
      <c r="J71" s="19" t="str">
        <f>IF(IFERROR(FIND(検索!$B$25,業種!E71),0)&gt;=1,IF(業種!J71="","",業種!J71),"")</f>
        <v/>
      </c>
      <c r="K71" t="str">
        <f>IF(IFERROR(FIND(検索!$B$25,業種!$E71),0)&gt;=1,IF(業種!K71="","",業種!K71),"")</f>
        <v/>
      </c>
    </row>
    <row r="72" spans="1:11" x14ac:dyDescent="0.15">
      <c r="A72" s="19" t="str">
        <f>IF(IFERROR(FIND(検索!$B$25,業種!E72),0)&gt;=1,IF(業種!A72="","",業種!A72),"")</f>
        <v/>
      </c>
      <c r="B72" s="19" t="str">
        <f>IF(IFERROR(FIND(検索!$B$25,業種!E72),0)&gt;=1,IF(業種!B72="","",業種!B72),"")</f>
        <v/>
      </c>
      <c r="C72" s="19" t="str">
        <f>IF(IFERROR(FIND(検索!$B$25,業種!E72),0)&gt;=1,IF(業種!C72="","",業種!C72),"")</f>
        <v/>
      </c>
      <c r="D72" s="19" t="str">
        <f>IF(IFERROR(FIND(検索!$B$25,業種!E72),0)&gt;=1,IF(業種!D72="","",業種!D72),"")</f>
        <v/>
      </c>
      <c r="E72" s="19" t="str">
        <f>IF(IFERROR(FIND(検索!$B$25,業種!E72),0)&gt;=1,IF(業種!E72="","",業種!E72),"")</f>
        <v/>
      </c>
      <c r="F72" s="19" t="str">
        <f>IF(IFERROR(FIND(検索!$B$25,業種!E72),0)&gt;=1,IF(業種!F72="","",業種!F72),"")</f>
        <v/>
      </c>
      <c r="G72" s="19" t="str">
        <f>IF(IFERROR(FIND(検索!$B$25,業種!E72),0)&gt;=1,IF(業種!G72="","",業種!G72),"")</f>
        <v/>
      </c>
      <c r="H72" s="19" t="str">
        <f>IF(IFERROR(FIND(検索!$B$25,業種!E72),0)&gt;=1,IF(業種!H72="","",業種!H72),"")</f>
        <v/>
      </c>
      <c r="I72" s="19" t="str">
        <f>IF(IFERROR(FIND(検索!$B$25,業種!E72),0)&gt;=1,IF(業種!I72="","",業種!I72),"")</f>
        <v/>
      </c>
      <c r="J72" s="19" t="str">
        <f>IF(IFERROR(FIND(検索!$B$25,業種!E72),0)&gt;=1,IF(業種!J72="","",業種!J72),"")</f>
        <v/>
      </c>
      <c r="K72" t="str">
        <f>IF(IFERROR(FIND(検索!$B$25,業種!$E72),0)&gt;=1,IF(業種!K72="","",業種!K72),"")</f>
        <v/>
      </c>
    </row>
    <row r="73" spans="1:11" x14ac:dyDescent="0.15">
      <c r="A73" s="19" t="str">
        <f>IF(IFERROR(FIND(検索!$B$25,業種!E73),0)&gt;=1,IF(業種!A73="","",業種!A73),"")</f>
        <v/>
      </c>
      <c r="B73" s="19" t="str">
        <f>IF(IFERROR(FIND(検索!$B$25,業種!E73),0)&gt;=1,IF(業種!B73="","",業種!B73),"")</f>
        <v/>
      </c>
      <c r="C73" s="19" t="str">
        <f>IF(IFERROR(FIND(検索!$B$25,業種!E73),0)&gt;=1,IF(業種!C73="","",業種!C73),"")</f>
        <v/>
      </c>
      <c r="D73" s="19" t="str">
        <f>IF(IFERROR(FIND(検索!$B$25,業種!E73),0)&gt;=1,IF(業種!D73="","",業種!D73),"")</f>
        <v/>
      </c>
      <c r="E73" s="19" t="str">
        <f>IF(IFERROR(FIND(検索!$B$25,業種!E73),0)&gt;=1,IF(業種!E73="","",業種!E73),"")</f>
        <v/>
      </c>
      <c r="F73" s="19" t="str">
        <f>IF(IFERROR(FIND(検索!$B$25,業種!E73),0)&gt;=1,IF(業種!F73="","",業種!F73),"")</f>
        <v/>
      </c>
      <c r="G73" s="19" t="str">
        <f>IF(IFERROR(FIND(検索!$B$25,業種!E73),0)&gt;=1,IF(業種!G73="","",業種!G73),"")</f>
        <v/>
      </c>
      <c r="H73" s="19" t="str">
        <f>IF(IFERROR(FIND(検索!$B$25,業種!E73),0)&gt;=1,IF(業種!H73="","",業種!H73),"")</f>
        <v/>
      </c>
      <c r="I73" s="19" t="str">
        <f>IF(IFERROR(FIND(検索!$B$25,業種!E73),0)&gt;=1,IF(業種!I73="","",業種!I73),"")</f>
        <v/>
      </c>
      <c r="J73" s="19" t="str">
        <f>IF(IFERROR(FIND(検索!$B$25,業種!E73),0)&gt;=1,IF(業種!J73="","",業種!J73),"")</f>
        <v/>
      </c>
      <c r="K73" t="str">
        <f>IF(IFERROR(FIND(検索!$B$25,業種!$E73),0)&gt;=1,IF(業種!K73="","",業種!K73),"")</f>
        <v/>
      </c>
    </row>
    <row r="74" spans="1:11" x14ac:dyDescent="0.15">
      <c r="A74" s="19" t="str">
        <f>IF(IFERROR(FIND(検索!$B$25,業種!E74),0)&gt;=1,IF(業種!A74="","",業種!A74),"")</f>
        <v/>
      </c>
      <c r="B74" s="19" t="str">
        <f>IF(IFERROR(FIND(検索!$B$25,業種!E74),0)&gt;=1,IF(業種!B74="","",業種!B74),"")</f>
        <v/>
      </c>
      <c r="C74" s="19" t="str">
        <f>IF(IFERROR(FIND(検索!$B$25,業種!E74),0)&gt;=1,IF(業種!C74="","",業種!C74),"")</f>
        <v/>
      </c>
      <c r="D74" s="19" t="str">
        <f>IF(IFERROR(FIND(検索!$B$25,業種!E74),0)&gt;=1,IF(業種!D74="","",業種!D74),"")</f>
        <v/>
      </c>
      <c r="E74" s="19" t="str">
        <f>IF(IFERROR(FIND(検索!$B$25,業種!E74),0)&gt;=1,IF(業種!E74="","",業種!E74),"")</f>
        <v/>
      </c>
      <c r="F74" s="19" t="str">
        <f>IF(IFERROR(FIND(検索!$B$25,業種!E74),0)&gt;=1,IF(業種!F74="","",業種!F74),"")</f>
        <v/>
      </c>
      <c r="G74" s="19" t="str">
        <f>IF(IFERROR(FIND(検索!$B$25,業種!E74),0)&gt;=1,IF(業種!G74="","",業種!G74),"")</f>
        <v/>
      </c>
      <c r="H74" s="19" t="str">
        <f>IF(IFERROR(FIND(検索!$B$25,業種!E74),0)&gt;=1,IF(業種!H74="","",業種!H74),"")</f>
        <v/>
      </c>
      <c r="I74" s="19" t="str">
        <f>IF(IFERROR(FIND(検索!$B$25,業種!E74),0)&gt;=1,IF(業種!I74="","",業種!I74),"")</f>
        <v/>
      </c>
      <c r="J74" s="19" t="str">
        <f>IF(IFERROR(FIND(検索!$B$25,業種!E74),0)&gt;=1,IF(業種!J74="","",業種!J74),"")</f>
        <v/>
      </c>
      <c r="K74" t="str">
        <f>IF(IFERROR(FIND(検索!$B$25,業種!$E74),0)&gt;=1,IF(業種!K74="","",業種!K74),"")</f>
        <v/>
      </c>
    </row>
    <row r="75" spans="1:11" x14ac:dyDescent="0.15">
      <c r="A75" s="19" t="str">
        <f>IF(IFERROR(FIND(検索!$B$25,業種!E75),0)&gt;=1,IF(業種!A75="","",業種!A75),"")</f>
        <v/>
      </c>
      <c r="B75" s="19" t="str">
        <f>IF(IFERROR(FIND(検索!$B$25,業種!E75),0)&gt;=1,IF(業種!B75="","",業種!B75),"")</f>
        <v/>
      </c>
      <c r="C75" s="19" t="str">
        <f>IF(IFERROR(FIND(検索!$B$25,業種!E75),0)&gt;=1,IF(業種!C75="","",業種!C75),"")</f>
        <v/>
      </c>
      <c r="D75" s="19" t="str">
        <f>IF(IFERROR(FIND(検索!$B$25,業種!E75),0)&gt;=1,IF(業種!D75="","",業種!D75),"")</f>
        <v/>
      </c>
      <c r="E75" s="19" t="str">
        <f>IF(IFERROR(FIND(検索!$B$25,業種!E75),0)&gt;=1,IF(業種!E75="","",業種!E75),"")</f>
        <v/>
      </c>
      <c r="F75" s="19" t="str">
        <f>IF(IFERROR(FIND(検索!$B$25,業種!E75),0)&gt;=1,IF(業種!F75="","",業種!F75),"")</f>
        <v/>
      </c>
      <c r="G75" s="19" t="str">
        <f>IF(IFERROR(FIND(検索!$B$25,業種!E75),0)&gt;=1,IF(業種!G75="","",業種!G75),"")</f>
        <v/>
      </c>
      <c r="H75" s="19" t="str">
        <f>IF(IFERROR(FIND(検索!$B$25,業種!E75),0)&gt;=1,IF(業種!H75="","",業種!H75),"")</f>
        <v/>
      </c>
      <c r="I75" s="19" t="str">
        <f>IF(IFERROR(FIND(検索!$B$25,業種!E75),0)&gt;=1,IF(業種!I75="","",業種!I75),"")</f>
        <v/>
      </c>
      <c r="J75" s="19" t="str">
        <f>IF(IFERROR(FIND(検索!$B$25,業種!E75),0)&gt;=1,IF(業種!J75="","",業種!J75),"")</f>
        <v/>
      </c>
      <c r="K75" t="str">
        <f>IF(IFERROR(FIND(検索!$B$25,業種!$E75),0)&gt;=1,IF(業種!K75="","",業種!K75),"")</f>
        <v/>
      </c>
    </row>
    <row r="76" spans="1:11" x14ac:dyDescent="0.15">
      <c r="A76" s="19" t="str">
        <f>IF(IFERROR(FIND(検索!$B$25,業種!E76),0)&gt;=1,IF(業種!A76="","",業種!A76),"")</f>
        <v/>
      </c>
      <c r="B76" s="19" t="str">
        <f>IF(IFERROR(FIND(検索!$B$25,業種!E76),0)&gt;=1,IF(業種!B76="","",業種!B76),"")</f>
        <v/>
      </c>
      <c r="C76" s="19" t="str">
        <f>IF(IFERROR(FIND(検索!$B$25,業種!E76),0)&gt;=1,IF(業種!C76="","",業種!C76),"")</f>
        <v/>
      </c>
      <c r="D76" s="19" t="str">
        <f>IF(IFERROR(FIND(検索!$B$25,業種!E76),0)&gt;=1,IF(業種!D76="","",業種!D76),"")</f>
        <v/>
      </c>
      <c r="E76" s="19" t="str">
        <f>IF(IFERROR(FIND(検索!$B$25,業種!E76),0)&gt;=1,IF(業種!E76="","",業種!E76),"")</f>
        <v/>
      </c>
      <c r="F76" s="19" t="str">
        <f>IF(IFERROR(FIND(検索!$B$25,業種!E76),0)&gt;=1,IF(業種!F76="","",業種!F76),"")</f>
        <v/>
      </c>
      <c r="G76" s="19" t="str">
        <f>IF(IFERROR(FIND(検索!$B$25,業種!E76),0)&gt;=1,IF(業種!G76="","",業種!G76),"")</f>
        <v/>
      </c>
      <c r="H76" s="19" t="str">
        <f>IF(IFERROR(FIND(検索!$B$25,業種!E76),0)&gt;=1,IF(業種!H76="","",業種!H76),"")</f>
        <v/>
      </c>
      <c r="I76" s="19" t="str">
        <f>IF(IFERROR(FIND(検索!$B$25,業種!E76),0)&gt;=1,IF(業種!I76="","",業種!I76),"")</f>
        <v/>
      </c>
      <c r="J76" s="19" t="str">
        <f>IF(IFERROR(FIND(検索!$B$25,業種!E76),0)&gt;=1,IF(業種!J76="","",業種!J76),"")</f>
        <v/>
      </c>
      <c r="K76" t="str">
        <f>IF(IFERROR(FIND(検索!$B$25,業種!$E76),0)&gt;=1,IF(業種!K76="","",業種!K76),"")</f>
        <v/>
      </c>
    </row>
    <row r="77" spans="1:11" x14ac:dyDescent="0.15">
      <c r="A77" s="19" t="str">
        <f>IF(IFERROR(FIND(検索!$B$25,業種!E77),0)&gt;=1,IF(業種!A77="","",業種!A77),"")</f>
        <v/>
      </c>
      <c r="B77" s="19" t="str">
        <f>IF(IFERROR(FIND(検索!$B$25,業種!E77),0)&gt;=1,IF(業種!B77="","",業種!B77),"")</f>
        <v/>
      </c>
      <c r="C77" s="19" t="str">
        <f>IF(IFERROR(FIND(検索!$B$25,業種!E77),0)&gt;=1,IF(業種!C77="","",業種!C77),"")</f>
        <v/>
      </c>
      <c r="D77" s="19" t="str">
        <f>IF(IFERROR(FIND(検索!$B$25,業種!E77),0)&gt;=1,IF(業種!D77="","",業種!D77),"")</f>
        <v/>
      </c>
      <c r="E77" s="19" t="str">
        <f>IF(IFERROR(FIND(検索!$B$25,業種!E77),0)&gt;=1,IF(業種!E77="","",業種!E77),"")</f>
        <v/>
      </c>
      <c r="F77" s="19" t="str">
        <f>IF(IFERROR(FIND(検索!$B$25,業種!E77),0)&gt;=1,IF(業種!F77="","",業種!F77),"")</f>
        <v/>
      </c>
      <c r="G77" s="19" t="str">
        <f>IF(IFERROR(FIND(検索!$B$25,業種!E77),0)&gt;=1,IF(業種!G77="","",業種!G77),"")</f>
        <v/>
      </c>
      <c r="H77" s="19" t="str">
        <f>IF(IFERROR(FIND(検索!$B$25,業種!E77),0)&gt;=1,IF(業種!H77="","",業種!H77),"")</f>
        <v/>
      </c>
      <c r="I77" s="19" t="str">
        <f>IF(IFERROR(FIND(検索!$B$25,業種!E77),0)&gt;=1,IF(業種!I77="","",業種!I77),"")</f>
        <v/>
      </c>
      <c r="J77" s="19" t="str">
        <f>IF(IFERROR(FIND(検索!$B$25,業種!E77),0)&gt;=1,IF(業種!J77="","",業種!J77),"")</f>
        <v/>
      </c>
      <c r="K77" t="str">
        <f>IF(IFERROR(FIND(検索!$B$25,業種!$E77),0)&gt;=1,IF(業種!K77="","",業種!K77),"")</f>
        <v/>
      </c>
    </row>
    <row r="78" spans="1:11" x14ac:dyDescent="0.15">
      <c r="A78" s="19" t="str">
        <f>IF(IFERROR(FIND(検索!$B$25,業種!E78),0)&gt;=1,IF(業種!A78="","",業種!A78),"")</f>
        <v/>
      </c>
      <c r="B78" s="19" t="str">
        <f>IF(IFERROR(FIND(検索!$B$25,業種!E78),0)&gt;=1,IF(業種!B78="","",業種!B78),"")</f>
        <v/>
      </c>
      <c r="C78" s="19" t="str">
        <f>IF(IFERROR(FIND(検索!$B$25,業種!E78),0)&gt;=1,IF(業種!C78="","",業種!C78),"")</f>
        <v/>
      </c>
      <c r="D78" s="19" t="str">
        <f>IF(IFERROR(FIND(検索!$B$25,業種!E78),0)&gt;=1,IF(業種!D78="","",業種!D78),"")</f>
        <v/>
      </c>
      <c r="E78" s="19" t="str">
        <f>IF(IFERROR(FIND(検索!$B$25,業種!E78),0)&gt;=1,IF(業種!E78="","",業種!E78),"")</f>
        <v/>
      </c>
      <c r="F78" s="19" t="str">
        <f>IF(IFERROR(FIND(検索!$B$25,業種!E78),0)&gt;=1,IF(業種!F78="","",業種!F78),"")</f>
        <v/>
      </c>
      <c r="G78" s="19" t="str">
        <f>IF(IFERROR(FIND(検索!$B$25,業種!E78),0)&gt;=1,IF(業種!G78="","",業種!G78),"")</f>
        <v/>
      </c>
      <c r="H78" s="19" t="str">
        <f>IF(IFERROR(FIND(検索!$B$25,業種!E78),0)&gt;=1,IF(業種!H78="","",業種!H78),"")</f>
        <v/>
      </c>
      <c r="I78" s="19" t="str">
        <f>IF(IFERROR(FIND(検索!$B$25,業種!E78),0)&gt;=1,IF(業種!I78="","",業種!I78),"")</f>
        <v/>
      </c>
      <c r="J78" s="19" t="str">
        <f>IF(IFERROR(FIND(検索!$B$25,業種!E78),0)&gt;=1,IF(業種!J78="","",業種!J78),"")</f>
        <v/>
      </c>
      <c r="K78" t="str">
        <f>IF(IFERROR(FIND(検索!$B$25,業種!$E78),0)&gt;=1,IF(業種!K78="","",業種!K78),"")</f>
        <v/>
      </c>
    </row>
    <row r="79" spans="1:11" x14ac:dyDescent="0.15">
      <c r="A79" s="19" t="str">
        <f>IF(IFERROR(FIND(検索!$B$25,業種!E79),0)&gt;=1,IF(業種!A79="","",業種!A79),"")</f>
        <v/>
      </c>
      <c r="B79" s="19" t="str">
        <f>IF(IFERROR(FIND(検索!$B$25,業種!E79),0)&gt;=1,IF(業種!B79="","",業種!B79),"")</f>
        <v/>
      </c>
      <c r="C79" s="19" t="str">
        <f>IF(IFERROR(FIND(検索!$B$25,業種!E79),0)&gt;=1,IF(業種!C79="","",業種!C79),"")</f>
        <v/>
      </c>
      <c r="D79" s="19" t="str">
        <f>IF(IFERROR(FIND(検索!$B$25,業種!E79),0)&gt;=1,IF(業種!D79="","",業種!D79),"")</f>
        <v/>
      </c>
      <c r="E79" s="19" t="str">
        <f>IF(IFERROR(FIND(検索!$B$25,業種!E79),0)&gt;=1,IF(業種!E79="","",業種!E79),"")</f>
        <v/>
      </c>
      <c r="F79" s="19" t="str">
        <f>IF(IFERROR(FIND(検索!$B$25,業種!E79),0)&gt;=1,IF(業種!F79="","",業種!F79),"")</f>
        <v/>
      </c>
      <c r="G79" s="19" t="str">
        <f>IF(IFERROR(FIND(検索!$B$25,業種!E79),0)&gt;=1,IF(業種!G79="","",業種!G79),"")</f>
        <v/>
      </c>
      <c r="H79" s="19" t="str">
        <f>IF(IFERROR(FIND(検索!$B$25,業種!E79),0)&gt;=1,IF(業種!H79="","",業種!H79),"")</f>
        <v/>
      </c>
      <c r="I79" s="19" t="str">
        <f>IF(IFERROR(FIND(検索!$B$25,業種!E79),0)&gt;=1,IF(業種!I79="","",業種!I79),"")</f>
        <v/>
      </c>
      <c r="J79" s="19" t="str">
        <f>IF(IFERROR(FIND(検索!$B$25,業種!E79),0)&gt;=1,IF(業種!J79="","",業種!J79),"")</f>
        <v/>
      </c>
      <c r="K79" t="str">
        <f>IF(IFERROR(FIND(検索!$B$25,業種!$E79),0)&gt;=1,IF(業種!K79="","",業種!K79),"")</f>
        <v/>
      </c>
    </row>
    <row r="80" spans="1:11" x14ac:dyDescent="0.15">
      <c r="A80" s="19" t="str">
        <f>IF(IFERROR(FIND(検索!$B$25,業種!E80),0)&gt;=1,IF(業種!A80="","",業種!A80),"")</f>
        <v/>
      </c>
      <c r="B80" s="19" t="str">
        <f>IF(IFERROR(FIND(検索!$B$25,業種!E80),0)&gt;=1,IF(業種!B80="","",業種!B80),"")</f>
        <v/>
      </c>
      <c r="C80" s="19" t="str">
        <f>IF(IFERROR(FIND(検索!$B$25,業種!E80),0)&gt;=1,IF(業種!C80="","",業種!C80),"")</f>
        <v/>
      </c>
      <c r="D80" s="19" t="str">
        <f>IF(IFERROR(FIND(検索!$B$25,業種!E80),0)&gt;=1,IF(業種!D80="","",業種!D80),"")</f>
        <v/>
      </c>
      <c r="E80" s="19" t="str">
        <f>IF(IFERROR(FIND(検索!$B$25,業種!E80),0)&gt;=1,IF(業種!E80="","",業種!E80),"")</f>
        <v/>
      </c>
      <c r="F80" s="19" t="str">
        <f>IF(IFERROR(FIND(検索!$B$25,業種!E80),0)&gt;=1,IF(業種!F80="","",業種!F80),"")</f>
        <v/>
      </c>
      <c r="G80" s="19" t="str">
        <f>IF(IFERROR(FIND(検索!$B$25,業種!E80),0)&gt;=1,IF(業種!G80="","",業種!G80),"")</f>
        <v/>
      </c>
      <c r="H80" s="19" t="str">
        <f>IF(IFERROR(FIND(検索!$B$25,業種!E80),0)&gt;=1,IF(業種!H80="","",業種!H80),"")</f>
        <v/>
      </c>
      <c r="I80" s="19" t="str">
        <f>IF(IFERROR(FIND(検索!$B$25,業種!E80),0)&gt;=1,IF(業種!I80="","",業種!I80),"")</f>
        <v/>
      </c>
      <c r="J80" s="19" t="str">
        <f>IF(IFERROR(FIND(検索!$B$25,業種!E80),0)&gt;=1,IF(業種!J80="","",業種!J80),"")</f>
        <v/>
      </c>
      <c r="K80" t="str">
        <f>IF(IFERROR(FIND(検索!$B$25,業種!$E80),0)&gt;=1,IF(業種!K80="","",業種!K80),"")</f>
        <v/>
      </c>
    </row>
    <row r="81" spans="1:11" x14ac:dyDescent="0.15">
      <c r="A81" s="19" t="str">
        <f>IF(IFERROR(FIND(検索!$B$25,業種!E81),0)&gt;=1,IF(業種!A81="","",業種!A81),"")</f>
        <v/>
      </c>
      <c r="B81" s="19" t="str">
        <f>IF(IFERROR(FIND(検索!$B$25,業種!E81),0)&gt;=1,IF(業種!B81="","",業種!B81),"")</f>
        <v/>
      </c>
      <c r="C81" s="19" t="str">
        <f>IF(IFERROR(FIND(検索!$B$25,業種!E81),0)&gt;=1,IF(業種!C81="","",業種!C81),"")</f>
        <v/>
      </c>
      <c r="D81" s="19" t="str">
        <f>IF(IFERROR(FIND(検索!$B$25,業種!E81),0)&gt;=1,IF(業種!D81="","",業種!D81),"")</f>
        <v/>
      </c>
      <c r="E81" s="19" t="str">
        <f>IF(IFERROR(FIND(検索!$B$25,業種!E81),0)&gt;=1,IF(業種!E81="","",業種!E81),"")</f>
        <v/>
      </c>
      <c r="F81" s="19" t="str">
        <f>IF(IFERROR(FIND(検索!$B$25,業種!E81),0)&gt;=1,IF(業種!F81="","",業種!F81),"")</f>
        <v/>
      </c>
      <c r="G81" s="19" t="str">
        <f>IF(IFERROR(FIND(検索!$B$25,業種!E81),0)&gt;=1,IF(業種!G81="","",業種!G81),"")</f>
        <v/>
      </c>
      <c r="H81" s="19" t="str">
        <f>IF(IFERROR(FIND(検索!$B$25,業種!E81),0)&gt;=1,IF(業種!H81="","",業種!H81),"")</f>
        <v/>
      </c>
      <c r="I81" s="19" t="str">
        <f>IF(IFERROR(FIND(検索!$B$25,業種!E81),0)&gt;=1,IF(業種!I81="","",業種!I81),"")</f>
        <v/>
      </c>
      <c r="J81" s="19" t="str">
        <f>IF(IFERROR(FIND(検索!$B$25,業種!E81),0)&gt;=1,IF(業種!J81="","",業種!J81),"")</f>
        <v/>
      </c>
      <c r="K81" t="str">
        <f>IF(IFERROR(FIND(検索!$B$25,業種!$E81),0)&gt;=1,IF(業種!K81="","",業種!K81),"")</f>
        <v/>
      </c>
    </row>
    <row r="82" spans="1:11" x14ac:dyDescent="0.15">
      <c r="A82" s="19" t="str">
        <f>IF(IFERROR(FIND(検索!$B$25,業種!E82),0)&gt;=1,IF(業種!A82="","",業種!A82),"")</f>
        <v/>
      </c>
      <c r="B82" s="19" t="str">
        <f>IF(IFERROR(FIND(検索!$B$25,業種!E82),0)&gt;=1,IF(業種!B82="","",業種!B82),"")</f>
        <v/>
      </c>
      <c r="C82" s="19" t="str">
        <f>IF(IFERROR(FIND(検索!$B$25,業種!E82),0)&gt;=1,IF(業種!C82="","",業種!C82),"")</f>
        <v/>
      </c>
      <c r="D82" s="19" t="str">
        <f>IF(IFERROR(FIND(検索!$B$25,業種!E82),0)&gt;=1,IF(業種!D82="","",業種!D82),"")</f>
        <v/>
      </c>
      <c r="E82" s="19" t="str">
        <f>IF(IFERROR(FIND(検索!$B$25,業種!E82),0)&gt;=1,IF(業種!E82="","",業種!E82),"")</f>
        <v/>
      </c>
      <c r="F82" s="19" t="str">
        <f>IF(IFERROR(FIND(検索!$B$25,業種!E82),0)&gt;=1,IF(業種!F82="","",業種!F82),"")</f>
        <v/>
      </c>
      <c r="G82" s="19" t="str">
        <f>IF(IFERROR(FIND(検索!$B$25,業種!E82),0)&gt;=1,IF(業種!G82="","",業種!G82),"")</f>
        <v/>
      </c>
      <c r="H82" s="19" t="str">
        <f>IF(IFERROR(FIND(検索!$B$25,業種!E82),0)&gt;=1,IF(業種!H82="","",業種!H82),"")</f>
        <v/>
      </c>
      <c r="I82" s="19" t="str">
        <f>IF(IFERROR(FIND(検索!$B$25,業種!E82),0)&gt;=1,IF(業種!I82="","",業種!I82),"")</f>
        <v/>
      </c>
      <c r="J82" s="19" t="str">
        <f>IF(IFERROR(FIND(検索!$B$25,業種!E82),0)&gt;=1,IF(業種!J82="","",業種!J82),"")</f>
        <v/>
      </c>
      <c r="K82" t="str">
        <f>IF(IFERROR(FIND(検索!$B$25,業種!$E82),0)&gt;=1,IF(業種!K82="","",業種!K82),"")</f>
        <v/>
      </c>
    </row>
    <row r="83" spans="1:11" x14ac:dyDescent="0.15">
      <c r="A83" s="19" t="str">
        <f>IF(IFERROR(FIND(検索!$B$25,業種!E83),0)&gt;=1,IF(業種!A83="","",業種!A83),"")</f>
        <v/>
      </c>
      <c r="B83" s="19" t="str">
        <f>IF(IFERROR(FIND(検索!$B$25,業種!E83),0)&gt;=1,IF(業種!B83="","",業種!B83),"")</f>
        <v/>
      </c>
      <c r="C83" s="19" t="str">
        <f>IF(IFERROR(FIND(検索!$B$25,業種!E83),0)&gt;=1,IF(業種!C83="","",業種!C83),"")</f>
        <v/>
      </c>
      <c r="D83" s="19" t="str">
        <f>IF(IFERROR(FIND(検索!$B$25,業種!E83),0)&gt;=1,IF(業種!D83="","",業種!D83),"")</f>
        <v/>
      </c>
      <c r="E83" s="19" t="str">
        <f>IF(IFERROR(FIND(検索!$B$25,業種!E83),0)&gt;=1,IF(業種!E83="","",業種!E83),"")</f>
        <v/>
      </c>
      <c r="F83" s="19" t="str">
        <f>IF(IFERROR(FIND(検索!$B$25,業種!E83),0)&gt;=1,IF(業種!F83="","",業種!F83),"")</f>
        <v/>
      </c>
      <c r="G83" s="19" t="str">
        <f>IF(IFERROR(FIND(検索!$B$25,業種!E83),0)&gt;=1,IF(業種!G83="","",業種!G83),"")</f>
        <v/>
      </c>
      <c r="H83" s="19" t="str">
        <f>IF(IFERROR(FIND(検索!$B$25,業種!E83),0)&gt;=1,IF(業種!H83="","",業種!H83),"")</f>
        <v/>
      </c>
      <c r="I83" s="19" t="str">
        <f>IF(IFERROR(FIND(検索!$B$25,業種!E83),0)&gt;=1,IF(業種!I83="","",業種!I83),"")</f>
        <v/>
      </c>
      <c r="J83" s="19" t="str">
        <f>IF(IFERROR(FIND(検索!$B$25,業種!E83),0)&gt;=1,IF(業種!J83="","",業種!J83),"")</f>
        <v/>
      </c>
      <c r="K83" t="str">
        <f>IF(IFERROR(FIND(検索!$B$25,業種!$E83),0)&gt;=1,IF(業種!K83="","",業種!K83),"")</f>
        <v/>
      </c>
    </row>
    <row r="84" spans="1:11" x14ac:dyDescent="0.15">
      <c r="A84" s="19" t="str">
        <f>IF(IFERROR(FIND(検索!$B$25,業種!E84),0)&gt;=1,IF(業種!A84="","",業種!A84),"")</f>
        <v/>
      </c>
      <c r="B84" s="19" t="str">
        <f>IF(IFERROR(FIND(検索!$B$25,業種!E84),0)&gt;=1,IF(業種!B84="","",業種!B84),"")</f>
        <v/>
      </c>
      <c r="C84" s="19" t="str">
        <f>IF(IFERROR(FIND(検索!$B$25,業種!E84),0)&gt;=1,IF(業種!C84="","",業種!C84),"")</f>
        <v/>
      </c>
      <c r="D84" s="19" t="str">
        <f>IF(IFERROR(FIND(検索!$B$25,業種!E84),0)&gt;=1,IF(業種!D84="","",業種!D84),"")</f>
        <v/>
      </c>
      <c r="E84" s="19" t="str">
        <f>IF(IFERROR(FIND(検索!$B$25,業種!E84),0)&gt;=1,IF(業種!E84="","",業種!E84),"")</f>
        <v/>
      </c>
      <c r="F84" s="19" t="str">
        <f>IF(IFERROR(FIND(検索!$B$25,業種!E84),0)&gt;=1,IF(業種!F84="","",業種!F84),"")</f>
        <v/>
      </c>
      <c r="G84" s="19" t="str">
        <f>IF(IFERROR(FIND(検索!$B$25,業種!E84),0)&gt;=1,IF(業種!G84="","",業種!G84),"")</f>
        <v/>
      </c>
      <c r="H84" s="19" t="str">
        <f>IF(IFERROR(FIND(検索!$B$25,業種!E84),0)&gt;=1,IF(業種!H84="","",業種!H84),"")</f>
        <v/>
      </c>
      <c r="I84" s="19" t="str">
        <f>IF(IFERROR(FIND(検索!$B$25,業種!E84),0)&gt;=1,IF(業種!I84="","",業種!I84),"")</f>
        <v/>
      </c>
      <c r="J84" s="19" t="str">
        <f>IF(IFERROR(FIND(検索!$B$25,業種!E84),0)&gt;=1,IF(業種!J84="","",業種!J84),"")</f>
        <v/>
      </c>
      <c r="K84" t="str">
        <f>IF(IFERROR(FIND(検索!$B$25,業種!$E84),0)&gt;=1,IF(業種!K84="","",業種!K84),"")</f>
        <v/>
      </c>
    </row>
    <row r="85" spans="1:11" x14ac:dyDescent="0.15">
      <c r="A85" s="19" t="str">
        <f>IF(IFERROR(FIND(検索!$B$25,業種!E85),0)&gt;=1,IF(業種!A85="","",業種!A85),"")</f>
        <v/>
      </c>
      <c r="B85" s="19" t="str">
        <f>IF(IFERROR(FIND(検索!$B$25,業種!E85),0)&gt;=1,IF(業種!B85="","",業種!B85),"")</f>
        <v/>
      </c>
      <c r="C85" s="19" t="str">
        <f>IF(IFERROR(FIND(検索!$B$25,業種!E85),0)&gt;=1,IF(業種!C85="","",業種!C85),"")</f>
        <v/>
      </c>
      <c r="D85" s="19" t="str">
        <f>IF(IFERROR(FIND(検索!$B$25,業種!E85),0)&gt;=1,IF(業種!D85="","",業種!D85),"")</f>
        <v/>
      </c>
      <c r="E85" s="19" t="str">
        <f>IF(IFERROR(FIND(検索!$B$25,業種!E85),0)&gt;=1,IF(業種!E85="","",業種!E85),"")</f>
        <v/>
      </c>
      <c r="F85" s="19" t="str">
        <f>IF(IFERROR(FIND(検索!$B$25,業種!E85),0)&gt;=1,IF(業種!F85="","",業種!F85),"")</f>
        <v/>
      </c>
      <c r="G85" s="19" t="str">
        <f>IF(IFERROR(FIND(検索!$B$25,業種!E85),0)&gt;=1,IF(業種!G85="","",業種!G85),"")</f>
        <v/>
      </c>
      <c r="H85" s="19" t="str">
        <f>IF(IFERROR(FIND(検索!$B$25,業種!E85),0)&gt;=1,IF(業種!H85="","",業種!H85),"")</f>
        <v/>
      </c>
      <c r="I85" s="19" t="str">
        <f>IF(IFERROR(FIND(検索!$B$25,業種!E85),0)&gt;=1,IF(業種!I85="","",業種!I85),"")</f>
        <v/>
      </c>
      <c r="J85" s="19" t="str">
        <f>IF(IFERROR(FIND(検索!$B$25,業種!E85),0)&gt;=1,IF(業種!J85="","",業種!J85),"")</f>
        <v/>
      </c>
      <c r="K85" t="str">
        <f>IF(IFERROR(FIND(検索!$B$25,業種!$E85),0)&gt;=1,IF(業種!K85="","",業種!K85),"")</f>
        <v/>
      </c>
    </row>
    <row r="86" spans="1:11" x14ac:dyDescent="0.15">
      <c r="A86" s="19" t="str">
        <f>IF(IFERROR(FIND(検索!$B$25,業種!E86),0)&gt;=1,IF(業種!A86="","",業種!A86),"")</f>
        <v/>
      </c>
      <c r="B86" s="19" t="str">
        <f>IF(IFERROR(FIND(検索!$B$25,業種!E86),0)&gt;=1,IF(業種!B86="","",業種!B86),"")</f>
        <v/>
      </c>
      <c r="C86" s="19" t="str">
        <f>IF(IFERROR(FIND(検索!$B$25,業種!E86),0)&gt;=1,IF(業種!C86="","",業種!C86),"")</f>
        <v/>
      </c>
      <c r="D86" s="19" t="str">
        <f>IF(IFERROR(FIND(検索!$B$25,業種!E86),0)&gt;=1,IF(業種!D86="","",業種!D86),"")</f>
        <v/>
      </c>
      <c r="E86" s="19" t="str">
        <f>IF(IFERROR(FIND(検索!$B$25,業種!E86),0)&gt;=1,IF(業種!E86="","",業種!E86),"")</f>
        <v/>
      </c>
      <c r="F86" s="19" t="str">
        <f>IF(IFERROR(FIND(検索!$B$25,業種!E86),0)&gt;=1,IF(業種!F86="","",業種!F86),"")</f>
        <v/>
      </c>
      <c r="G86" s="19" t="str">
        <f>IF(IFERROR(FIND(検索!$B$25,業種!E86),0)&gt;=1,IF(業種!G86="","",業種!G86),"")</f>
        <v/>
      </c>
      <c r="H86" s="19" t="str">
        <f>IF(IFERROR(FIND(検索!$B$25,業種!E86),0)&gt;=1,IF(業種!H86="","",業種!H86),"")</f>
        <v/>
      </c>
      <c r="I86" s="19" t="str">
        <f>IF(IFERROR(FIND(検索!$B$25,業種!E86),0)&gt;=1,IF(業種!I86="","",業種!I86),"")</f>
        <v/>
      </c>
      <c r="J86" s="19" t="str">
        <f>IF(IFERROR(FIND(検索!$B$25,業種!E86),0)&gt;=1,IF(業種!J86="","",業種!J86),"")</f>
        <v/>
      </c>
      <c r="K86" t="str">
        <f>IF(IFERROR(FIND(検索!$B$25,業種!$E86),0)&gt;=1,IF(業種!K86="","",業種!K86),"")</f>
        <v/>
      </c>
    </row>
    <row r="87" spans="1:11" x14ac:dyDescent="0.15">
      <c r="A87" s="19" t="str">
        <f>IF(IFERROR(FIND(検索!$B$25,業種!E87),0)&gt;=1,IF(業種!A87="","",業種!A87),"")</f>
        <v/>
      </c>
      <c r="B87" s="19" t="str">
        <f>IF(IFERROR(FIND(検索!$B$25,業種!E87),0)&gt;=1,IF(業種!B87="","",業種!B87),"")</f>
        <v/>
      </c>
      <c r="C87" s="19" t="str">
        <f>IF(IFERROR(FIND(検索!$B$25,業種!E87),0)&gt;=1,IF(業種!C87="","",業種!C87),"")</f>
        <v/>
      </c>
      <c r="D87" s="19" t="str">
        <f>IF(IFERROR(FIND(検索!$B$25,業種!E87),0)&gt;=1,IF(業種!D87="","",業種!D87),"")</f>
        <v/>
      </c>
      <c r="E87" s="19" t="str">
        <f>IF(IFERROR(FIND(検索!$B$25,業種!E87),0)&gt;=1,IF(業種!E87="","",業種!E87),"")</f>
        <v/>
      </c>
      <c r="F87" s="19" t="str">
        <f>IF(IFERROR(FIND(検索!$B$25,業種!E87),0)&gt;=1,IF(業種!F87="","",業種!F87),"")</f>
        <v/>
      </c>
      <c r="G87" s="19" t="str">
        <f>IF(IFERROR(FIND(検索!$B$25,業種!E87),0)&gt;=1,IF(業種!G87="","",業種!G87),"")</f>
        <v/>
      </c>
      <c r="H87" s="19" t="str">
        <f>IF(IFERROR(FIND(検索!$B$25,業種!E87),0)&gt;=1,IF(業種!H87="","",業種!H87),"")</f>
        <v/>
      </c>
      <c r="I87" s="19" t="str">
        <f>IF(IFERROR(FIND(検索!$B$25,業種!E87),0)&gt;=1,IF(業種!I87="","",業種!I87),"")</f>
        <v/>
      </c>
      <c r="J87" s="19" t="str">
        <f>IF(IFERROR(FIND(検索!$B$25,業種!E87),0)&gt;=1,IF(業種!J87="","",業種!J87),"")</f>
        <v/>
      </c>
      <c r="K87" t="str">
        <f>IF(IFERROR(FIND(検索!$B$25,業種!$E87),0)&gt;=1,IF(業種!K87="","",業種!K87),"")</f>
        <v/>
      </c>
    </row>
    <row r="88" spans="1:11" x14ac:dyDescent="0.15">
      <c r="A88" s="19" t="str">
        <f>IF(IFERROR(FIND(検索!$B$25,業種!E88),0)&gt;=1,IF(業種!A88="","",業種!A88),"")</f>
        <v/>
      </c>
      <c r="B88" s="19" t="str">
        <f>IF(IFERROR(FIND(検索!$B$25,業種!E88),0)&gt;=1,IF(業種!B88="","",業種!B88),"")</f>
        <v/>
      </c>
      <c r="C88" s="19" t="str">
        <f>IF(IFERROR(FIND(検索!$B$25,業種!E88),0)&gt;=1,IF(業種!C88="","",業種!C88),"")</f>
        <v/>
      </c>
      <c r="D88" s="19" t="str">
        <f>IF(IFERROR(FIND(検索!$B$25,業種!E88),0)&gt;=1,IF(業種!D88="","",業種!D88),"")</f>
        <v/>
      </c>
      <c r="E88" s="19" t="str">
        <f>IF(IFERROR(FIND(検索!$B$25,業種!E88),0)&gt;=1,IF(業種!E88="","",業種!E88),"")</f>
        <v/>
      </c>
      <c r="F88" s="19" t="str">
        <f>IF(IFERROR(FIND(検索!$B$25,業種!E88),0)&gt;=1,IF(業種!F88="","",業種!F88),"")</f>
        <v/>
      </c>
      <c r="G88" s="19" t="str">
        <f>IF(IFERROR(FIND(検索!$B$25,業種!E88),0)&gt;=1,IF(業種!G88="","",業種!G88),"")</f>
        <v/>
      </c>
      <c r="H88" s="19" t="str">
        <f>IF(IFERROR(FIND(検索!$B$25,業種!E88),0)&gt;=1,IF(業種!H88="","",業種!H88),"")</f>
        <v/>
      </c>
      <c r="I88" s="19" t="str">
        <f>IF(IFERROR(FIND(検索!$B$25,業種!E88),0)&gt;=1,IF(業種!I88="","",業種!I88),"")</f>
        <v/>
      </c>
      <c r="J88" s="19" t="str">
        <f>IF(IFERROR(FIND(検索!$B$25,業種!E88),0)&gt;=1,IF(業種!J88="","",業種!J88),"")</f>
        <v/>
      </c>
      <c r="K88" t="str">
        <f>IF(IFERROR(FIND(検索!$B$25,業種!$E88),0)&gt;=1,IF(業種!K88="","",業種!K88),"")</f>
        <v/>
      </c>
    </row>
    <row r="89" spans="1:11" x14ac:dyDescent="0.15">
      <c r="A89" s="19" t="str">
        <f>IF(IFERROR(FIND(検索!$B$25,業種!E89),0)&gt;=1,IF(業種!A89="","",業種!A89),"")</f>
        <v/>
      </c>
      <c r="B89" s="19" t="str">
        <f>IF(IFERROR(FIND(検索!$B$25,業種!E89),0)&gt;=1,IF(業種!B89="","",業種!B89),"")</f>
        <v/>
      </c>
      <c r="C89" s="19" t="str">
        <f>IF(IFERROR(FIND(検索!$B$25,業種!E89),0)&gt;=1,IF(業種!C89="","",業種!C89),"")</f>
        <v/>
      </c>
      <c r="D89" s="19" t="str">
        <f>IF(IFERROR(FIND(検索!$B$25,業種!E89),0)&gt;=1,IF(業種!D89="","",業種!D89),"")</f>
        <v/>
      </c>
      <c r="E89" s="19" t="str">
        <f>IF(IFERROR(FIND(検索!$B$25,業種!E89),0)&gt;=1,IF(業種!E89="","",業種!E89),"")</f>
        <v/>
      </c>
      <c r="F89" s="19" t="str">
        <f>IF(IFERROR(FIND(検索!$B$25,業種!E89),0)&gt;=1,IF(業種!F89="","",業種!F89),"")</f>
        <v/>
      </c>
      <c r="G89" s="19" t="str">
        <f>IF(IFERROR(FIND(検索!$B$25,業種!E89),0)&gt;=1,IF(業種!G89="","",業種!G89),"")</f>
        <v/>
      </c>
      <c r="H89" s="19" t="str">
        <f>IF(IFERROR(FIND(検索!$B$25,業種!E89),0)&gt;=1,IF(業種!H89="","",業種!H89),"")</f>
        <v/>
      </c>
      <c r="I89" s="19" t="str">
        <f>IF(IFERROR(FIND(検索!$B$25,業種!E89),0)&gt;=1,IF(業種!I89="","",業種!I89),"")</f>
        <v/>
      </c>
      <c r="J89" s="19" t="str">
        <f>IF(IFERROR(FIND(検索!$B$25,業種!E89),0)&gt;=1,IF(業種!J89="","",業種!J89),"")</f>
        <v/>
      </c>
      <c r="K89" t="str">
        <f>IF(IFERROR(FIND(検索!$B$25,業種!$E89),0)&gt;=1,IF(業種!K89="","",業種!K89),"")</f>
        <v/>
      </c>
    </row>
    <row r="90" spans="1:11" x14ac:dyDescent="0.15">
      <c r="A90" s="19" t="str">
        <f>IF(IFERROR(FIND(検索!$B$25,業種!E90),0)&gt;=1,IF(業種!A90="","",業種!A90),"")</f>
        <v/>
      </c>
      <c r="B90" s="19" t="str">
        <f>IF(IFERROR(FIND(検索!$B$25,業種!E90),0)&gt;=1,IF(業種!B90="","",業種!B90),"")</f>
        <v/>
      </c>
      <c r="C90" s="19" t="str">
        <f>IF(IFERROR(FIND(検索!$B$25,業種!E90),0)&gt;=1,IF(業種!C90="","",業種!C90),"")</f>
        <v/>
      </c>
      <c r="D90" s="19" t="str">
        <f>IF(IFERROR(FIND(検索!$B$25,業種!E90),0)&gt;=1,IF(業種!D90="","",業種!D90),"")</f>
        <v/>
      </c>
      <c r="E90" s="19" t="str">
        <f>IF(IFERROR(FIND(検索!$B$25,業種!E90),0)&gt;=1,IF(業種!E90="","",業種!E90),"")</f>
        <v/>
      </c>
      <c r="F90" s="19" t="str">
        <f>IF(IFERROR(FIND(検索!$B$25,業種!E90),0)&gt;=1,IF(業種!F90="","",業種!F90),"")</f>
        <v/>
      </c>
      <c r="G90" s="19" t="str">
        <f>IF(IFERROR(FIND(検索!$B$25,業種!E90),0)&gt;=1,IF(業種!G90="","",業種!G90),"")</f>
        <v/>
      </c>
      <c r="H90" s="19" t="str">
        <f>IF(IFERROR(FIND(検索!$B$25,業種!E90),0)&gt;=1,IF(業種!H90="","",業種!H90),"")</f>
        <v/>
      </c>
      <c r="I90" s="19" t="str">
        <f>IF(IFERROR(FIND(検索!$B$25,業種!E90),0)&gt;=1,IF(業種!I90="","",業種!I90),"")</f>
        <v/>
      </c>
      <c r="J90" s="19" t="str">
        <f>IF(IFERROR(FIND(検索!$B$25,業種!E90),0)&gt;=1,IF(業種!J90="","",業種!J90),"")</f>
        <v/>
      </c>
      <c r="K90" t="str">
        <f>IF(IFERROR(FIND(検索!$B$25,業種!$E90),0)&gt;=1,IF(業種!K90="","",業種!K90),"")</f>
        <v/>
      </c>
    </row>
    <row r="91" spans="1:11" x14ac:dyDescent="0.15">
      <c r="A91" s="19" t="str">
        <f>IF(IFERROR(FIND(検索!$B$25,業種!E91),0)&gt;=1,IF(業種!A91="","",業種!A91),"")</f>
        <v/>
      </c>
      <c r="B91" s="19" t="str">
        <f>IF(IFERROR(FIND(検索!$B$25,業種!E91),0)&gt;=1,IF(業種!B91="","",業種!B91),"")</f>
        <v/>
      </c>
      <c r="C91" s="19" t="str">
        <f>IF(IFERROR(FIND(検索!$B$25,業種!E91),0)&gt;=1,IF(業種!C91="","",業種!C91),"")</f>
        <v/>
      </c>
      <c r="D91" s="19" t="str">
        <f>IF(IFERROR(FIND(検索!$B$25,業種!E91),0)&gt;=1,IF(業種!D91="","",業種!D91),"")</f>
        <v/>
      </c>
      <c r="E91" s="19" t="str">
        <f>IF(IFERROR(FIND(検索!$B$25,業種!E91),0)&gt;=1,IF(業種!E91="","",業種!E91),"")</f>
        <v/>
      </c>
      <c r="F91" s="19" t="str">
        <f>IF(IFERROR(FIND(検索!$B$25,業種!E91),0)&gt;=1,IF(業種!F91="","",業種!F91),"")</f>
        <v/>
      </c>
      <c r="G91" s="19" t="str">
        <f>IF(IFERROR(FIND(検索!$B$25,業種!E91),0)&gt;=1,IF(業種!G91="","",業種!G91),"")</f>
        <v/>
      </c>
      <c r="H91" s="19" t="str">
        <f>IF(IFERROR(FIND(検索!$B$25,業種!E91),0)&gt;=1,IF(業種!H91="","",業種!H91),"")</f>
        <v/>
      </c>
      <c r="I91" s="19" t="str">
        <f>IF(IFERROR(FIND(検索!$B$25,業種!E91),0)&gt;=1,IF(業種!I91="","",業種!I91),"")</f>
        <v/>
      </c>
      <c r="J91" s="19" t="str">
        <f>IF(IFERROR(FIND(検索!$B$25,業種!E91),0)&gt;=1,IF(業種!J91="","",業種!J91),"")</f>
        <v/>
      </c>
      <c r="K91" t="str">
        <f>IF(IFERROR(FIND(検索!$B$25,業種!$E91),0)&gt;=1,IF(業種!K91="","",業種!K91),"")</f>
        <v/>
      </c>
    </row>
    <row r="92" spans="1:11" x14ac:dyDescent="0.15">
      <c r="A92" s="19" t="str">
        <f>IF(IFERROR(FIND(検索!$B$25,業種!E92),0)&gt;=1,IF(業種!A92="","",業種!A92),"")</f>
        <v/>
      </c>
      <c r="B92" s="19" t="str">
        <f>IF(IFERROR(FIND(検索!$B$25,業種!E92),0)&gt;=1,IF(業種!B92="","",業種!B92),"")</f>
        <v/>
      </c>
      <c r="C92" s="19" t="str">
        <f>IF(IFERROR(FIND(検索!$B$25,業種!E92),0)&gt;=1,IF(業種!C92="","",業種!C92),"")</f>
        <v/>
      </c>
      <c r="D92" s="19" t="str">
        <f>IF(IFERROR(FIND(検索!$B$25,業種!E92),0)&gt;=1,IF(業種!D92="","",業種!D92),"")</f>
        <v/>
      </c>
      <c r="E92" s="19" t="str">
        <f>IF(IFERROR(FIND(検索!$B$25,業種!E92),0)&gt;=1,IF(業種!E92="","",業種!E92),"")</f>
        <v/>
      </c>
      <c r="F92" s="19" t="str">
        <f>IF(IFERROR(FIND(検索!$B$25,業種!E92),0)&gt;=1,IF(業種!F92="","",業種!F92),"")</f>
        <v/>
      </c>
      <c r="G92" s="19" t="str">
        <f>IF(IFERROR(FIND(検索!$B$25,業種!E92),0)&gt;=1,IF(業種!G92="","",業種!G92),"")</f>
        <v/>
      </c>
      <c r="H92" s="19" t="str">
        <f>IF(IFERROR(FIND(検索!$B$25,業種!E92),0)&gt;=1,IF(業種!H92="","",業種!H92),"")</f>
        <v/>
      </c>
      <c r="I92" s="19" t="str">
        <f>IF(IFERROR(FIND(検索!$B$25,業種!E92),0)&gt;=1,IF(業種!I92="","",業種!I92),"")</f>
        <v/>
      </c>
      <c r="J92" s="19" t="str">
        <f>IF(IFERROR(FIND(検索!$B$25,業種!E92),0)&gt;=1,IF(業種!J92="","",業種!J92),"")</f>
        <v/>
      </c>
      <c r="K92" t="str">
        <f>IF(IFERROR(FIND(検索!$B$25,業種!$E92),0)&gt;=1,IF(業種!K92="","",業種!K92),"")</f>
        <v/>
      </c>
    </row>
    <row r="93" spans="1:11" x14ac:dyDescent="0.15">
      <c r="A93" s="19" t="str">
        <f>IF(IFERROR(FIND(検索!$B$25,業種!E93),0)&gt;=1,IF(業種!A93="","",業種!A93),"")</f>
        <v/>
      </c>
      <c r="B93" s="19" t="str">
        <f>IF(IFERROR(FIND(検索!$B$25,業種!E93),0)&gt;=1,IF(業種!B93="","",業種!B93),"")</f>
        <v/>
      </c>
      <c r="C93" s="19" t="str">
        <f>IF(IFERROR(FIND(検索!$B$25,業種!E93),0)&gt;=1,IF(業種!C93="","",業種!C93),"")</f>
        <v/>
      </c>
      <c r="D93" s="19" t="str">
        <f>IF(IFERROR(FIND(検索!$B$25,業種!E93),0)&gt;=1,IF(業種!D93="","",業種!D93),"")</f>
        <v/>
      </c>
      <c r="E93" s="19" t="str">
        <f>IF(IFERROR(FIND(検索!$B$25,業種!E93),0)&gt;=1,IF(業種!E93="","",業種!E93),"")</f>
        <v/>
      </c>
      <c r="F93" s="19" t="str">
        <f>IF(IFERROR(FIND(検索!$B$25,業種!E93),0)&gt;=1,IF(業種!F93="","",業種!F93),"")</f>
        <v/>
      </c>
      <c r="G93" s="19" t="str">
        <f>IF(IFERROR(FIND(検索!$B$25,業種!E93),0)&gt;=1,IF(業種!G93="","",業種!G93),"")</f>
        <v/>
      </c>
      <c r="H93" s="19" t="str">
        <f>IF(IFERROR(FIND(検索!$B$25,業種!E93),0)&gt;=1,IF(業種!H93="","",業種!H93),"")</f>
        <v/>
      </c>
      <c r="I93" s="19" t="str">
        <f>IF(IFERROR(FIND(検索!$B$25,業種!E93),0)&gt;=1,IF(業種!I93="","",業種!I93),"")</f>
        <v/>
      </c>
      <c r="J93" s="19" t="str">
        <f>IF(IFERROR(FIND(検索!$B$25,業種!E93),0)&gt;=1,IF(業種!J93="","",業種!J93),"")</f>
        <v/>
      </c>
      <c r="K93" t="str">
        <f>IF(IFERROR(FIND(検索!$B$25,業種!$E93),0)&gt;=1,IF(業種!K93="","",業種!K93),"")</f>
        <v/>
      </c>
    </row>
    <row r="94" spans="1:11" x14ac:dyDescent="0.15">
      <c r="A94" s="19" t="str">
        <f>IF(IFERROR(FIND(検索!$B$25,業種!E94),0)&gt;=1,IF(業種!A94="","",業種!A94),"")</f>
        <v/>
      </c>
      <c r="B94" s="19" t="str">
        <f>IF(IFERROR(FIND(検索!$B$25,業種!E94),0)&gt;=1,IF(業種!B94="","",業種!B94),"")</f>
        <v/>
      </c>
      <c r="C94" s="19" t="str">
        <f>IF(IFERROR(FIND(検索!$B$25,業種!E94),0)&gt;=1,IF(業種!C94="","",業種!C94),"")</f>
        <v/>
      </c>
      <c r="D94" s="19" t="str">
        <f>IF(IFERROR(FIND(検索!$B$25,業種!E94),0)&gt;=1,IF(業種!D94="","",業種!D94),"")</f>
        <v/>
      </c>
      <c r="E94" s="19" t="str">
        <f>IF(IFERROR(FIND(検索!$B$25,業種!E94),0)&gt;=1,IF(業種!E94="","",業種!E94),"")</f>
        <v/>
      </c>
      <c r="F94" s="19" t="str">
        <f>IF(IFERROR(FIND(検索!$B$25,業種!E94),0)&gt;=1,IF(業種!F94="","",業種!F94),"")</f>
        <v/>
      </c>
      <c r="G94" s="19" t="str">
        <f>IF(IFERROR(FIND(検索!$B$25,業種!E94),0)&gt;=1,IF(業種!G94="","",業種!G94),"")</f>
        <v/>
      </c>
      <c r="H94" s="19" t="str">
        <f>IF(IFERROR(FIND(検索!$B$25,業種!E94),0)&gt;=1,IF(業種!H94="","",業種!H94),"")</f>
        <v/>
      </c>
      <c r="I94" s="19" t="str">
        <f>IF(IFERROR(FIND(検索!$B$25,業種!E94),0)&gt;=1,IF(業種!I94="","",業種!I94),"")</f>
        <v/>
      </c>
      <c r="J94" s="19" t="str">
        <f>IF(IFERROR(FIND(検索!$B$25,業種!E94),0)&gt;=1,IF(業種!J94="","",業種!J94),"")</f>
        <v/>
      </c>
      <c r="K94" t="str">
        <f>IF(IFERROR(FIND(検索!$B$25,業種!$E94),0)&gt;=1,IF(業種!K94="","",業種!K94),"")</f>
        <v/>
      </c>
    </row>
    <row r="95" spans="1:11" x14ac:dyDescent="0.15">
      <c r="A95" s="19" t="str">
        <f>IF(IFERROR(FIND(検索!$B$25,業種!E95),0)&gt;=1,IF(業種!A95="","",業種!A95),"")</f>
        <v/>
      </c>
      <c r="B95" s="19" t="str">
        <f>IF(IFERROR(FIND(検索!$B$25,業種!E95),0)&gt;=1,IF(業種!B95="","",業種!B95),"")</f>
        <v/>
      </c>
      <c r="C95" s="19" t="str">
        <f>IF(IFERROR(FIND(検索!$B$25,業種!E95),0)&gt;=1,IF(業種!C95="","",業種!C95),"")</f>
        <v/>
      </c>
      <c r="D95" s="19" t="str">
        <f>IF(IFERROR(FIND(検索!$B$25,業種!E95),0)&gt;=1,IF(業種!D95="","",業種!D95),"")</f>
        <v/>
      </c>
      <c r="E95" s="19" t="str">
        <f>IF(IFERROR(FIND(検索!$B$25,業種!E95),0)&gt;=1,IF(業種!E95="","",業種!E95),"")</f>
        <v/>
      </c>
      <c r="F95" s="19" t="str">
        <f>IF(IFERROR(FIND(検索!$B$25,業種!E95),0)&gt;=1,IF(業種!F95="","",業種!F95),"")</f>
        <v/>
      </c>
      <c r="G95" s="19" t="str">
        <f>IF(IFERROR(FIND(検索!$B$25,業種!E95),0)&gt;=1,IF(業種!G95="","",業種!G95),"")</f>
        <v/>
      </c>
      <c r="H95" s="19" t="str">
        <f>IF(IFERROR(FIND(検索!$B$25,業種!E95),0)&gt;=1,IF(業種!H95="","",業種!H95),"")</f>
        <v/>
      </c>
      <c r="I95" s="19" t="str">
        <f>IF(IFERROR(FIND(検索!$B$25,業種!E95),0)&gt;=1,IF(業種!I95="","",業種!I95),"")</f>
        <v/>
      </c>
      <c r="J95" s="19" t="str">
        <f>IF(IFERROR(FIND(検索!$B$25,業種!E95),0)&gt;=1,IF(業種!J95="","",業種!J95),"")</f>
        <v/>
      </c>
      <c r="K95" t="str">
        <f>IF(IFERROR(FIND(検索!$B$25,業種!$E95),0)&gt;=1,IF(業種!K95="","",業種!K95),"")</f>
        <v/>
      </c>
    </row>
    <row r="96" spans="1:11" x14ac:dyDescent="0.15">
      <c r="A96" s="19" t="str">
        <f>IF(IFERROR(FIND(検索!$B$25,業種!E96),0)&gt;=1,IF(業種!A96="","",業種!A96),"")</f>
        <v/>
      </c>
      <c r="B96" s="19" t="str">
        <f>IF(IFERROR(FIND(検索!$B$25,業種!E96),0)&gt;=1,IF(業種!B96="","",業種!B96),"")</f>
        <v/>
      </c>
      <c r="C96" s="19" t="str">
        <f>IF(IFERROR(FIND(検索!$B$25,業種!E96),0)&gt;=1,IF(業種!C96="","",業種!C96),"")</f>
        <v/>
      </c>
      <c r="D96" s="19" t="str">
        <f>IF(IFERROR(FIND(検索!$B$25,業種!E96),0)&gt;=1,IF(業種!D96="","",業種!D96),"")</f>
        <v/>
      </c>
      <c r="E96" s="19" t="str">
        <f>IF(IFERROR(FIND(検索!$B$25,業種!E96),0)&gt;=1,IF(業種!E96="","",業種!E96),"")</f>
        <v/>
      </c>
      <c r="F96" s="19" t="str">
        <f>IF(IFERROR(FIND(検索!$B$25,業種!E96),0)&gt;=1,IF(業種!F96="","",業種!F96),"")</f>
        <v/>
      </c>
      <c r="G96" s="19" t="str">
        <f>IF(IFERROR(FIND(検索!$B$25,業種!E96),0)&gt;=1,IF(業種!G96="","",業種!G96),"")</f>
        <v/>
      </c>
      <c r="H96" s="19" t="str">
        <f>IF(IFERROR(FIND(検索!$B$25,業種!E96),0)&gt;=1,IF(業種!H96="","",業種!H96),"")</f>
        <v/>
      </c>
      <c r="I96" s="19" t="str">
        <f>IF(IFERROR(FIND(検索!$B$25,業種!E96),0)&gt;=1,IF(業種!I96="","",業種!I96),"")</f>
        <v/>
      </c>
      <c r="J96" s="19" t="str">
        <f>IF(IFERROR(FIND(検索!$B$25,業種!E96),0)&gt;=1,IF(業種!J96="","",業種!J96),"")</f>
        <v/>
      </c>
      <c r="K96" t="str">
        <f>IF(IFERROR(FIND(検索!$B$25,業種!$E96),0)&gt;=1,IF(業種!K96="","",業種!K96),"")</f>
        <v/>
      </c>
    </row>
    <row r="97" spans="1:11" x14ac:dyDescent="0.15">
      <c r="A97" s="19" t="str">
        <f>IF(IFERROR(FIND(検索!$B$25,業種!E97),0)&gt;=1,IF(業種!A97="","",業種!A97),"")</f>
        <v/>
      </c>
      <c r="B97" s="19" t="str">
        <f>IF(IFERROR(FIND(検索!$B$25,業種!E97),0)&gt;=1,IF(業種!B97="","",業種!B97),"")</f>
        <v/>
      </c>
      <c r="C97" s="19" t="str">
        <f>IF(IFERROR(FIND(検索!$B$25,業種!E97),0)&gt;=1,IF(業種!C97="","",業種!C97),"")</f>
        <v/>
      </c>
      <c r="D97" s="19" t="str">
        <f>IF(IFERROR(FIND(検索!$B$25,業種!E97),0)&gt;=1,IF(業種!D97="","",業種!D97),"")</f>
        <v/>
      </c>
      <c r="E97" s="19" t="str">
        <f>IF(IFERROR(FIND(検索!$B$25,業種!E97),0)&gt;=1,IF(業種!E97="","",業種!E97),"")</f>
        <v/>
      </c>
      <c r="F97" s="19" t="str">
        <f>IF(IFERROR(FIND(検索!$B$25,業種!E97),0)&gt;=1,IF(業種!F97="","",業種!F97),"")</f>
        <v/>
      </c>
      <c r="G97" s="19" t="str">
        <f>IF(IFERROR(FIND(検索!$B$25,業種!E97),0)&gt;=1,IF(業種!G97="","",業種!G97),"")</f>
        <v/>
      </c>
      <c r="H97" s="19" t="str">
        <f>IF(IFERROR(FIND(検索!$B$25,業種!E97),0)&gt;=1,IF(業種!H97="","",業種!H97),"")</f>
        <v/>
      </c>
      <c r="I97" s="19" t="str">
        <f>IF(IFERROR(FIND(検索!$B$25,業種!E97),0)&gt;=1,IF(業種!I97="","",業種!I97),"")</f>
        <v/>
      </c>
      <c r="J97" s="19" t="str">
        <f>IF(IFERROR(FIND(検索!$B$25,業種!E97),0)&gt;=1,IF(業種!J97="","",業種!J97),"")</f>
        <v/>
      </c>
      <c r="K97" t="str">
        <f>IF(IFERROR(FIND(検索!$B$25,業種!$E97),0)&gt;=1,IF(業種!K97="","",業種!K97),"")</f>
        <v/>
      </c>
    </row>
    <row r="98" spans="1:11" x14ac:dyDescent="0.15">
      <c r="A98" s="19" t="str">
        <f>IF(IFERROR(FIND(検索!$B$25,業種!E98),0)&gt;=1,IF(業種!A98="","",業種!A98),"")</f>
        <v/>
      </c>
      <c r="B98" s="19" t="str">
        <f>IF(IFERROR(FIND(検索!$B$25,業種!E98),0)&gt;=1,IF(業種!B98="","",業種!B98),"")</f>
        <v/>
      </c>
      <c r="C98" s="19" t="str">
        <f>IF(IFERROR(FIND(検索!$B$25,業種!E98),0)&gt;=1,IF(業種!C98="","",業種!C98),"")</f>
        <v/>
      </c>
      <c r="D98" s="19" t="str">
        <f>IF(IFERROR(FIND(検索!$B$25,業種!E98),0)&gt;=1,IF(業種!D98="","",業種!D98),"")</f>
        <v/>
      </c>
      <c r="E98" s="19" t="str">
        <f>IF(IFERROR(FIND(検索!$B$25,業種!E98),0)&gt;=1,IF(業種!E98="","",業種!E98),"")</f>
        <v/>
      </c>
      <c r="F98" s="19" t="str">
        <f>IF(IFERROR(FIND(検索!$B$25,業種!E98),0)&gt;=1,IF(業種!F98="","",業種!F98),"")</f>
        <v/>
      </c>
      <c r="G98" s="19" t="str">
        <f>IF(IFERROR(FIND(検索!$B$25,業種!E98),0)&gt;=1,IF(業種!G98="","",業種!G98),"")</f>
        <v/>
      </c>
      <c r="H98" s="19" t="str">
        <f>IF(IFERROR(FIND(検索!$B$25,業種!E98),0)&gt;=1,IF(業種!H98="","",業種!H98),"")</f>
        <v/>
      </c>
      <c r="I98" s="19" t="str">
        <f>IF(IFERROR(FIND(検索!$B$25,業種!E98),0)&gt;=1,IF(業種!I98="","",業種!I98),"")</f>
        <v/>
      </c>
      <c r="J98" s="19" t="str">
        <f>IF(IFERROR(FIND(検索!$B$25,業種!E98),0)&gt;=1,IF(業種!J98="","",業種!J98),"")</f>
        <v/>
      </c>
      <c r="K98" t="str">
        <f>IF(IFERROR(FIND(検索!$B$25,業種!$E98),0)&gt;=1,IF(業種!K98="","",業種!K98),"")</f>
        <v/>
      </c>
    </row>
    <row r="99" spans="1:11" x14ac:dyDescent="0.15">
      <c r="A99" s="19" t="str">
        <f>IF(IFERROR(FIND(検索!$B$25,業種!E99),0)&gt;=1,IF(業種!A99="","",業種!A99),"")</f>
        <v/>
      </c>
      <c r="B99" s="19" t="str">
        <f>IF(IFERROR(FIND(検索!$B$25,業種!E99),0)&gt;=1,IF(業種!B99="","",業種!B99),"")</f>
        <v/>
      </c>
      <c r="C99" s="19" t="str">
        <f>IF(IFERROR(FIND(検索!$B$25,業種!E99),0)&gt;=1,IF(業種!C99="","",業種!C99),"")</f>
        <v/>
      </c>
      <c r="D99" s="19" t="str">
        <f>IF(IFERROR(FIND(検索!$B$25,業種!E99),0)&gt;=1,IF(業種!D99="","",業種!D99),"")</f>
        <v/>
      </c>
      <c r="E99" s="19" t="str">
        <f>IF(IFERROR(FIND(検索!$B$25,業種!E99),0)&gt;=1,IF(業種!E99="","",業種!E99),"")</f>
        <v/>
      </c>
      <c r="F99" s="19" t="str">
        <f>IF(IFERROR(FIND(検索!$B$25,業種!E99),0)&gt;=1,IF(業種!F99="","",業種!F99),"")</f>
        <v/>
      </c>
      <c r="G99" s="19" t="str">
        <f>IF(IFERROR(FIND(検索!$B$25,業種!E99),0)&gt;=1,IF(業種!G99="","",業種!G99),"")</f>
        <v/>
      </c>
      <c r="H99" s="19" t="str">
        <f>IF(IFERROR(FIND(検索!$B$25,業種!E99),0)&gt;=1,IF(業種!H99="","",業種!H99),"")</f>
        <v/>
      </c>
      <c r="I99" s="19" t="str">
        <f>IF(IFERROR(FIND(検索!$B$25,業種!E99),0)&gt;=1,IF(業種!I99="","",業種!I99),"")</f>
        <v/>
      </c>
      <c r="J99" s="19" t="str">
        <f>IF(IFERROR(FIND(検索!$B$25,業種!E99),0)&gt;=1,IF(業種!J99="","",業種!J99),"")</f>
        <v/>
      </c>
      <c r="K99" t="str">
        <f>IF(IFERROR(FIND(検索!$B$25,業種!$E99),0)&gt;=1,IF(業種!K99="","",業種!K99),"")</f>
        <v/>
      </c>
    </row>
    <row r="100" spans="1:11" x14ac:dyDescent="0.15">
      <c r="A100" s="19" t="str">
        <f>IF(IFERROR(FIND(検索!$B$25,業種!E100),0)&gt;=1,IF(業種!A100="","",業種!A100),"")</f>
        <v/>
      </c>
      <c r="B100" s="19" t="str">
        <f>IF(IFERROR(FIND(検索!$B$25,業種!E100),0)&gt;=1,IF(業種!B100="","",業種!B100),"")</f>
        <v/>
      </c>
      <c r="C100" s="19" t="str">
        <f>IF(IFERROR(FIND(検索!$B$25,業種!E100),0)&gt;=1,IF(業種!C100="","",業種!C100),"")</f>
        <v/>
      </c>
      <c r="D100" s="19" t="str">
        <f>IF(IFERROR(FIND(検索!$B$25,業種!E100),0)&gt;=1,IF(業種!D100="","",業種!D100),"")</f>
        <v/>
      </c>
      <c r="E100" s="19" t="str">
        <f>IF(IFERROR(FIND(検索!$B$25,業種!E100),0)&gt;=1,IF(業種!E100="","",業種!E100),"")</f>
        <v/>
      </c>
      <c r="F100" s="19" t="str">
        <f>IF(IFERROR(FIND(検索!$B$25,業種!E100),0)&gt;=1,IF(業種!F100="","",業種!F100),"")</f>
        <v/>
      </c>
      <c r="G100" s="19" t="str">
        <f>IF(IFERROR(FIND(検索!$B$25,業種!E100),0)&gt;=1,IF(業種!G100="","",業種!G100),"")</f>
        <v/>
      </c>
      <c r="H100" s="19" t="str">
        <f>IF(IFERROR(FIND(検索!$B$25,業種!E100),0)&gt;=1,IF(業種!H100="","",業種!H100),"")</f>
        <v/>
      </c>
      <c r="I100" s="19" t="str">
        <f>IF(IFERROR(FIND(検索!$B$25,業種!E100),0)&gt;=1,IF(業種!I100="","",業種!I100),"")</f>
        <v/>
      </c>
      <c r="J100" s="19" t="str">
        <f>IF(IFERROR(FIND(検索!$B$25,業種!E100),0)&gt;=1,IF(業種!J100="","",業種!J100),"")</f>
        <v/>
      </c>
      <c r="K100" t="str">
        <f>IF(IFERROR(FIND(検索!$B$25,業種!$E100),0)&gt;=1,IF(業種!K100="","",業種!K100),"")</f>
        <v/>
      </c>
    </row>
    <row r="101" spans="1:11" x14ac:dyDescent="0.15">
      <c r="A101" s="19" t="str">
        <f>IF(IFERROR(FIND(検索!$B$25,業種!E101),0)&gt;=1,IF(業種!A101="","",業種!A101),"")</f>
        <v/>
      </c>
      <c r="B101" s="19" t="str">
        <f>IF(IFERROR(FIND(検索!$B$25,業種!E101),0)&gt;=1,IF(業種!B101="","",業種!B101),"")</f>
        <v/>
      </c>
      <c r="C101" s="19" t="str">
        <f>IF(IFERROR(FIND(検索!$B$25,業種!E101),0)&gt;=1,IF(業種!C101="","",業種!C101),"")</f>
        <v/>
      </c>
      <c r="D101" s="19" t="str">
        <f>IF(IFERROR(FIND(検索!$B$25,業種!E101),0)&gt;=1,IF(業種!D101="","",業種!D101),"")</f>
        <v/>
      </c>
      <c r="E101" s="19" t="str">
        <f>IF(IFERROR(FIND(検索!$B$25,業種!E101),0)&gt;=1,IF(業種!E101="","",業種!E101),"")</f>
        <v/>
      </c>
      <c r="F101" s="19" t="str">
        <f>IF(IFERROR(FIND(検索!$B$25,業種!E101),0)&gt;=1,IF(業種!F101="","",業種!F101),"")</f>
        <v/>
      </c>
      <c r="G101" s="19" t="str">
        <f>IF(IFERROR(FIND(検索!$B$25,業種!E101),0)&gt;=1,IF(業種!G101="","",業種!G101),"")</f>
        <v/>
      </c>
      <c r="H101" s="19" t="str">
        <f>IF(IFERROR(FIND(検索!$B$25,業種!E101),0)&gt;=1,IF(業種!H101="","",業種!H101),"")</f>
        <v/>
      </c>
      <c r="I101" s="19" t="str">
        <f>IF(IFERROR(FIND(検索!$B$25,業種!E101),0)&gt;=1,IF(業種!I101="","",業種!I101),"")</f>
        <v/>
      </c>
      <c r="J101" s="19" t="str">
        <f>IF(IFERROR(FIND(検索!$B$25,業種!E101),0)&gt;=1,IF(業種!J101="","",業種!J101),"")</f>
        <v/>
      </c>
      <c r="K101" t="str">
        <f>IF(IFERROR(FIND(検索!$B$25,業種!$E101),0)&gt;=1,IF(業種!K101="","",業種!K101),"")</f>
        <v/>
      </c>
    </row>
    <row r="102" spans="1:11" x14ac:dyDescent="0.15">
      <c r="A102" s="19" t="str">
        <f>IF(IFERROR(FIND(検索!$B$25,業種!E102),0)&gt;=1,IF(業種!A102="","",業種!A102),"")</f>
        <v/>
      </c>
      <c r="B102" s="19" t="str">
        <f>IF(IFERROR(FIND(検索!$B$25,業種!E102),0)&gt;=1,IF(業種!B102="","",業種!B102),"")</f>
        <v/>
      </c>
      <c r="C102" s="19" t="str">
        <f>IF(IFERROR(FIND(検索!$B$25,業種!E102),0)&gt;=1,IF(業種!C102="","",業種!C102),"")</f>
        <v/>
      </c>
      <c r="D102" s="19" t="str">
        <f>IF(IFERROR(FIND(検索!$B$25,業種!E102),0)&gt;=1,IF(業種!D102="","",業種!D102),"")</f>
        <v/>
      </c>
      <c r="E102" s="19" t="str">
        <f>IF(IFERROR(FIND(検索!$B$25,業種!E102),0)&gt;=1,IF(業種!E102="","",業種!E102),"")</f>
        <v/>
      </c>
      <c r="F102" s="19" t="str">
        <f>IF(IFERROR(FIND(検索!$B$25,業種!E102),0)&gt;=1,IF(業種!F102="","",業種!F102),"")</f>
        <v/>
      </c>
      <c r="G102" s="19" t="str">
        <f>IF(IFERROR(FIND(検索!$B$25,業種!E102),0)&gt;=1,IF(業種!G102="","",業種!G102),"")</f>
        <v/>
      </c>
      <c r="H102" s="19" t="str">
        <f>IF(IFERROR(FIND(検索!$B$25,業種!E102),0)&gt;=1,IF(業種!H102="","",業種!H102),"")</f>
        <v/>
      </c>
      <c r="I102" s="19" t="str">
        <f>IF(IFERROR(FIND(検索!$B$25,業種!E102),0)&gt;=1,IF(業種!I102="","",業種!I102),"")</f>
        <v/>
      </c>
      <c r="J102" s="19" t="str">
        <f>IF(IFERROR(FIND(検索!$B$25,業種!E102),0)&gt;=1,IF(業種!J102="","",業種!J102),"")</f>
        <v/>
      </c>
      <c r="K102" t="str">
        <f>IF(IFERROR(FIND(検索!$B$25,業種!$E102),0)&gt;=1,IF(業種!K102="","",業種!K102),"")</f>
        <v/>
      </c>
    </row>
    <row r="103" spans="1:11" x14ac:dyDescent="0.15">
      <c r="A103" s="19" t="str">
        <f>IF(IFERROR(FIND(検索!$B$25,業種!E103),0)&gt;=1,IF(業種!A103="","",業種!A103),"")</f>
        <v/>
      </c>
      <c r="B103" s="19" t="str">
        <f>IF(IFERROR(FIND(検索!$B$25,業種!E103),0)&gt;=1,IF(業種!B103="","",業種!B103),"")</f>
        <v/>
      </c>
      <c r="C103" s="19" t="str">
        <f>IF(IFERROR(FIND(検索!$B$25,業種!E103),0)&gt;=1,IF(業種!C103="","",業種!C103),"")</f>
        <v/>
      </c>
      <c r="D103" s="19" t="str">
        <f>IF(IFERROR(FIND(検索!$B$25,業種!E103),0)&gt;=1,IF(業種!D103="","",業種!D103),"")</f>
        <v/>
      </c>
      <c r="E103" s="19" t="str">
        <f>IF(IFERROR(FIND(検索!$B$25,業種!E103),0)&gt;=1,IF(業種!E103="","",業種!E103),"")</f>
        <v/>
      </c>
      <c r="F103" s="19" t="str">
        <f>IF(IFERROR(FIND(検索!$B$25,業種!E103),0)&gt;=1,IF(業種!F103="","",業種!F103),"")</f>
        <v/>
      </c>
      <c r="G103" s="19" t="str">
        <f>IF(IFERROR(FIND(検索!$B$25,業種!E103),0)&gt;=1,IF(業種!G103="","",業種!G103),"")</f>
        <v/>
      </c>
      <c r="H103" s="19" t="str">
        <f>IF(IFERROR(FIND(検索!$B$25,業種!E103),0)&gt;=1,IF(業種!H103="","",業種!H103),"")</f>
        <v/>
      </c>
      <c r="I103" s="19" t="str">
        <f>IF(IFERROR(FIND(検索!$B$25,業種!E103),0)&gt;=1,IF(業種!I103="","",業種!I103),"")</f>
        <v/>
      </c>
      <c r="J103" s="19" t="str">
        <f>IF(IFERROR(FIND(検索!$B$25,業種!E103),0)&gt;=1,IF(業種!J103="","",業種!J103),"")</f>
        <v/>
      </c>
      <c r="K103" t="str">
        <f>IF(IFERROR(FIND(検索!$B$25,業種!$E103),0)&gt;=1,IF(業種!K103="","",業種!K103),"")</f>
        <v/>
      </c>
    </row>
    <row r="104" spans="1:11" x14ac:dyDescent="0.15">
      <c r="A104" s="19" t="str">
        <f>IF(IFERROR(FIND(検索!$B$25,業種!E104),0)&gt;=1,IF(業種!A104="","",業種!A104),"")</f>
        <v/>
      </c>
      <c r="B104" s="19" t="str">
        <f>IF(IFERROR(FIND(検索!$B$25,業種!E104),0)&gt;=1,IF(業種!B104="","",業種!B104),"")</f>
        <v/>
      </c>
      <c r="C104" s="19" t="str">
        <f>IF(IFERROR(FIND(検索!$B$25,業種!E104),0)&gt;=1,IF(業種!C104="","",業種!C104),"")</f>
        <v/>
      </c>
      <c r="D104" s="19" t="str">
        <f>IF(IFERROR(FIND(検索!$B$25,業種!E104),0)&gt;=1,IF(業種!D104="","",業種!D104),"")</f>
        <v/>
      </c>
      <c r="E104" s="19" t="str">
        <f>IF(IFERROR(FIND(検索!$B$25,業種!E104),0)&gt;=1,IF(業種!E104="","",業種!E104),"")</f>
        <v/>
      </c>
      <c r="F104" s="19" t="str">
        <f>IF(IFERROR(FIND(検索!$B$25,業種!E104),0)&gt;=1,IF(業種!F104="","",業種!F104),"")</f>
        <v/>
      </c>
      <c r="G104" s="19" t="str">
        <f>IF(IFERROR(FIND(検索!$B$25,業種!E104),0)&gt;=1,IF(業種!G104="","",業種!G104),"")</f>
        <v/>
      </c>
      <c r="H104" s="19" t="str">
        <f>IF(IFERROR(FIND(検索!$B$25,業種!E104),0)&gt;=1,IF(業種!H104="","",業種!H104),"")</f>
        <v/>
      </c>
      <c r="I104" s="19" t="str">
        <f>IF(IFERROR(FIND(検索!$B$25,業種!E104),0)&gt;=1,IF(業種!I104="","",業種!I104),"")</f>
        <v/>
      </c>
      <c r="J104" s="19" t="str">
        <f>IF(IFERROR(FIND(検索!$B$25,業種!E104),0)&gt;=1,IF(業種!J104="","",業種!J104),"")</f>
        <v/>
      </c>
      <c r="K104" t="str">
        <f>IF(IFERROR(FIND(検索!$B$25,業種!$E104),0)&gt;=1,IF(業種!K104="","",業種!K104),"")</f>
        <v/>
      </c>
    </row>
    <row r="105" spans="1:11" x14ac:dyDescent="0.15">
      <c r="A105" s="19" t="str">
        <f>IF(IFERROR(FIND(検索!$B$25,業種!E105),0)&gt;=1,IF(業種!A105="","",業種!A105),"")</f>
        <v/>
      </c>
      <c r="B105" s="19" t="str">
        <f>IF(IFERROR(FIND(検索!$B$25,業種!E105),0)&gt;=1,IF(業種!B105="","",業種!B105),"")</f>
        <v/>
      </c>
      <c r="C105" s="19" t="str">
        <f>IF(IFERROR(FIND(検索!$B$25,業種!E105),0)&gt;=1,IF(業種!C105="","",業種!C105),"")</f>
        <v/>
      </c>
      <c r="D105" s="19" t="str">
        <f>IF(IFERROR(FIND(検索!$B$25,業種!E105),0)&gt;=1,IF(業種!D105="","",業種!D105),"")</f>
        <v/>
      </c>
      <c r="E105" s="19" t="str">
        <f>IF(IFERROR(FIND(検索!$B$25,業種!E105),0)&gt;=1,IF(業種!E105="","",業種!E105),"")</f>
        <v/>
      </c>
      <c r="F105" s="19" t="str">
        <f>IF(IFERROR(FIND(検索!$B$25,業種!E105),0)&gt;=1,IF(業種!F105="","",業種!F105),"")</f>
        <v/>
      </c>
      <c r="G105" s="19" t="str">
        <f>IF(IFERROR(FIND(検索!$B$25,業種!E105),0)&gt;=1,IF(業種!G105="","",業種!G105),"")</f>
        <v/>
      </c>
      <c r="H105" s="19" t="str">
        <f>IF(IFERROR(FIND(検索!$B$25,業種!E105),0)&gt;=1,IF(業種!H105="","",業種!H105),"")</f>
        <v/>
      </c>
      <c r="I105" s="19" t="str">
        <f>IF(IFERROR(FIND(検索!$B$25,業種!E105),0)&gt;=1,IF(業種!I105="","",業種!I105),"")</f>
        <v/>
      </c>
      <c r="J105" s="19" t="str">
        <f>IF(IFERROR(FIND(検索!$B$25,業種!E105),0)&gt;=1,IF(業種!J105="","",業種!J105),"")</f>
        <v/>
      </c>
      <c r="K105" t="str">
        <f>IF(IFERROR(FIND(検索!$B$25,業種!$E105),0)&gt;=1,IF(業種!K105="","",業種!K105),"")</f>
        <v/>
      </c>
    </row>
    <row r="106" spans="1:11" x14ac:dyDescent="0.15">
      <c r="A106" s="19" t="str">
        <f>IF(IFERROR(FIND(検索!$B$25,業種!E106),0)&gt;=1,IF(業種!A106="","",業種!A106),"")</f>
        <v/>
      </c>
      <c r="B106" s="19" t="str">
        <f>IF(IFERROR(FIND(検索!$B$25,業種!E106),0)&gt;=1,IF(業種!B106="","",業種!B106),"")</f>
        <v/>
      </c>
      <c r="C106" s="19" t="str">
        <f>IF(IFERROR(FIND(検索!$B$25,業種!E106),0)&gt;=1,IF(業種!C106="","",業種!C106),"")</f>
        <v/>
      </c>
      <c r="D106" s="19" t="str">
        <f>IF(IFERROR(FIND(検索!$B$25,業種!E106),0)&gt;=1,IF(業種!D106="","",業種!D106),"")</f>
        <v/>
      </c>
      <c r="E106" s="19" t="str">
        <f>IF(IFERROR(FIND(検索!$B$25,業種!E106),0)&gt;=1,IF(業種!E106="","",業種!E106),"")</f>
        <v/>
      </c>
      <c r="F106" s="19" t="str">
        <f>IF(IFERROR(FIND(検索!$B$25,業種!E106),0)&gt;=1,IF(業種!F106="","",業種!F106),"")</f>
        <v/>
      </c>
      <c r="G106" s="19" t="str">
        <f>IF(IFERROR(FIND(検索!$B$25,業種!E106),0)&gt;=1,IF(業種!G106="","",業種!G106),"")</f>
        <v/>
      </c>
      <c r="H106" s="19" t="str">
        <f>IF(IFERROR(FIND(検索!$B$25,業種!E106),0)&gt;=1,IF(業種!H106="","",業種!H106),"")</f>
        <v/>
      </c>
      <c r="I106" s="19" t="str">
        <f>IF(IFERROR(FIND(検索!$B$25,業種!E106),0)&gt;=1,IF(業種!I106="","",業種!I106),"")</f>
        <v/>
      </c>
      <c r="J106" s="19" t="str">
        <f>IF(IFERROR(FIND(検索!$B$25,業種!E106),0)&gt;=1,IF(業種!J106="","",業種!J106),"")</f>
        <v/>
      </c>
      <c r="K106" t="str">
        <f>IF(IFERROR(FIND(検索!$B$25,業種!$E106),0)&gt;=1,IF(業種!K106="","",業種!K106),"")</f>
        <v/>
      </c>
    </row>
    <row r="107" spans="1:11" x14ac:dyDescent="0.15">
      <c r="A107" s="19" t="str">
        <f>IF(IFERROR(FIND(検索!$B$25,業種!E107),0)&gt;=1,IF(業種!A107="","",業種!A107),"")</f>
        <v/>
      </c>
      <c r="B107" s="19" t="str">
        <f>IF(IFERROR(FIND(検索!$B$25,業種!E107),0)&gt;=1,IF(業種!B107="","",業種!B107),"")</f>
        <v/>
      </c>
      <c r="C107" s="19" t="str">
        <f>IF(IFERROR(FIND(検索!$B$25,業種!E107),0)&gt;=1,IF(業種!C107="","",業種!C107),"")</f>
        <v/>
      </c>
      <c r="D107" s="19" t="str">
        <f>IF(IFERROR(FIND(検索!$B$25,業種!E107),0)&gt;=1,IF(業種!D107="","",業種!D107),"")</f>
        <v/>
      </c>
      <c r="E107" s="19" t="str">
        <f>IF(IFERROR(FIND(検索!$B$25,業種!E107),0)&gt;=1,IF(業種!E107="","",業種!E107),"")</f>
        <v/>
      </c>
      <c r="F107" s="19" t="str">
        <f>IF(IFERROR(FIND(検索!$B$25,業種!E107),0)&gt;=1,IF(業種!F107="","",業種!F107),"")</f>
        <v/>
      </c>
      <c r="G107" s="19" t="str">
        <f>IF(IFERROR(FIND(検索!$B$25,業種!E107),0)&gt;=1,IF(業種!G107="","",業種!G107),"")</f>
        <v/>
      </c>
      <c r="H107" s="19" t="str">
        <f>IF(IFERROR(FIND(検索!$B$25,業種!E107),0)&gt;=1,IF(業種!H107="","",業種!H107),"")</f>
        <v/>
      </c>
      <c r="I107" s="19" t="str">
        <f>IF(IFERROR(FIND(検索!$B$25,業種!E107),0)&gt;=1,IF(業種!I107="","",業種!I107),"")</f>
        <v/>
      </c>
      <c r="J107" s="19" t="str">
        <f>IF(IFERROR(FIND(検索!$B$25,業種!E107),0)&gt;=1,IF(業種!J107="","",業種!J107),"")</f>
        <v/>
      </c>
      <c r="K107" t="str">
        <f>IF(IFERROR(FIND(検索!$B$25,業種!$E107),0)&gt;=1,IF(業種!K107="","",業種!K107),"")</f>
        <v/>
      </c>
    </row>
    <row r="108" spans="1:11" x14ac:dyDescent="0.15">
      <c r="A108" s="19" t="str">
        <f>IF(IFERROR(FIND(検索!$B$25,業種!E108),0)&gt;=1,IF(業種!A108="","",業種!A108),"")</f>
        <v/>
      </c>
      <c r="B108" s="19" t="str">
        <f>IF(IFERROR(FIND(検索!$B$25,業種!E108),0)&gt;=1,IF(業種!B108="","",業種!B108),"")</f>
        <v/>
      </c>
      <c r="C108" s="19" t="str">
        <f>IF(IFERROR(FIND(検索!$B$25,業種!E108),0)&gt;=1,IF(業種!C108="","",業種!C108),"")</f>
        <v/>
      </c>
      <c r="D108" s="19" t="str">
        <f>IF(IFERROR(FIND(検索!$B$25,業種!E108),0)&gt;=1,IF(業種!D108="","",業種!D108),"")</f>
        <v/>
      </c>
      <c r="E108" s="19" t="str">
        <f>IF(IFERROR(FIND(検索!$B$25,業種!E108),0)&gt;=1,IF(業種!E108="","",業種!E108),"")</f>
        <v/>
      </c>
      <c r="F108" s="19" t="str">
        <f>IF(IFERROR(FIND(検索!$B$25,業種!E108),0)&gt;=1,IF(業種!F108="","",業種!F108),"")</f>
        <v/>
      </c>
      <c r="G108" s="19" t="str">
        <f>IF(IFERROR(FIND(検索!$B$25,業種!E108),0)&gt;=1,IF(業種!G108="","",業種!G108),"")</f>
        <v/>
      </c>
      <c r="H108" s="19" t="str">
        <f>IF(IFERROR(FIND(検索!$B$25,業種!E108),0)&gt;=1,IF(業種!H108="","",業種!H108),"")</f>
        <v/>
      </c>
      <c r="I108" s="19" t="str">
        <f>IF(IFERROR(FIND(検索!$B$25,業種!E108),0)&gt;=1,IF(業種!I108="","",業種!I108),"")</f>
        <v/>
      </c>
      <c r="J108" s="19" t="str">
        <f>IF(IFERROR(FIND(検索!$B$25,業種!E108),0)&gt;=1,IF(業種!J108="","",業種!J108),"")</f>
        <v/>
      </c>
      <c r="K108" t="str">
        <f>IF(IFERROR(FIND(検索!$B$25,業種!$E108),0)&gt;=1,IF(業種!K108="","",業種!K108),"")</f>
        <v/>
      </c>
    </row>
    <row r="109" spans="1:11" x14ac:dyDescent="0.15">
      <c r="A109" s="19" t="str">
        <f>IF(IFERROR(FIND(検索!$B$25,業種!E109),0)&gt;=1,IF(業種!A109="","",業種!A109),"")</f>
        <v/>
      </c>
      <c r="B109" s="19" t="str">
        <f>IF(IFERROR(FIND(検索!$B$25,業種!E109),0)&gt;=1,IF(業種!B109="","",業種!B109),"")</f>
        <v/>
      </c>
      <c r="C109" s="19" t="str">
        <f>IF(IFERROR(FIND(検索!$B$25,業種!E109),0)&gt;=1,IF(業種!C109="","",業種!C109),"")</f>
        <v/>
      </c>
      <c r="D109" s="19" t="str">
        <f>IF(IFERROR(FIND(検索!$B$25,業種!E109),0)&gt;=1,IF(業種!D109="","",業種!D109),"")</f>
        <v/>
      </c>
      <c r="E109" s="19" t="str">
        <f>IF(IFERROR(FIND(検索!$B$25,業種!E109),0)&gt;=1,IF(業種!E109="","",業種!E109),"")</f>
        <v/>
      </c>
      <c r="F109" s="19" t="str">
        <f>IF(IFERROR(FIND(検索!$B$25,業種!E109),0)&gt;=1,IF(業種!F109="","",業種!F109),"")</f>
        <v/>
      </c>
      <c r="G109" s="19" t="str">
        <f>IF(IFERROR(FIND(検索!$B$25,業種!E109),0)&gt;=1,IF(業種!G109="","",業種!G109),"")</f>
        <v/>
      </c>
      <c r="H109" s="19" t="str">
        <f>IF(IFERROR(FIND(検索!$B$25,業種!E109),0)&gt;=1,IF(業種!H109="","",業種!H109),"")</f>
        <v/>
      </c>
      <c r="I109" s="19" t="str">
        <f>IF(IFERROR(FIND(検索!$B$25,業種!E109),0)&gt;=1,IF(業種!I109="","",業種!I109),"")</f>
        <v/>
      </c>
      <c r="J109" s="19" t="str">
        <f>IF(IFERROR(FIND(検索!$B$25,業種!E109),0)&gt;=1,IF(業種!J109="","",業種!J109),"")</f>
        <v/>
      </c>
      <c r="K109" t="str">
        <f>IF(IFERROR(FIND(検索!$B$25,業種!$E109),0)&gt;=1,IF(業種!K109="","",業種!K109),"")</f>
        <v/>
      </c>
    </row>
    <row r="110" spans="1:11" x14ac:dyDescent="0.15">
      <c r="A110" s="19" t="str">
        <f>IF(IFERROR(FIND(検索!$B$25,業種!E110),0)&gt;=1,IF(業種!A110="","",業種!A110),"")</f>
        <v/>
      </c>
      <c r="B110" s="19" t="str">
        <f>IF(IFERROR(FIND(検索!$B$25,業種!E110),0)&gt;=1,IF(業種!B110="","",業種!B110),"")</f>
        <v/>
      </c>
      <c r="C110" s="19" t="str">
        <f>IF(IFERROR(FIND(検索!$B$25,業種!E110),0)&gt;=1,IF(業種!C110="","",業種!C110),"")</f>
        <v/>
      </c>
      <c r="D110" s="19" t="str">
        <f>IF(IFERROR(FIND(検索!$B$25,業種!E110),0)&gt;=1,IF(業種!D110="","",業種!D110),"")</f>
        <v/>
      </c>
      <c r="E110" s="19" t="str">
        <f>IF(IFERROR(FIND(検索!$B$25,業種!E110),0)&gt;=1,IF(業種!E110="","",業種!E110),"")</f>
        <v/>
      </c>
      <c r="F110" s="19" t="str">
        <f>IF(IFERROR(FIND(検索!$B$25,業種!E110),0)&gt;=1,IF(業種!F110="","",業種!F110),"")</f>
        <v/>
      </c>
      <c r="G110" s="19" t="str">
        <f>IF(IFERROR(FIND(検索!$B$25,業種!E110),0)&gt;=1,IF(業種!G110="","",業種!G110),"")</f>
        <v/>
      </c>
      <c r="H110" s="19" t="str">
        <f>IF(IFERROR(FIND(検索!$B$25,業種!E110),0)&gt;=1,IF(業種!H110="","",業種!H110),"")</f>
        <v/>
      </c>
      <c r="I110" s="19" t="str">
        <f>IF(IFERROR(FIND(検索!$B$25,業種!E110),0)&gt;=1,IF(業種!I110="","",業種!I110),"")</f>
        <v/>
      </c>
      <c r="J110" s="19" t="str">
        <f>IF(IFERROR(FIND(検索!$B$25,業種!E110),0)&gt;=1,IF(業種!J110="","",業種!J110),"")</f>
        <v/>
      </c>
      <c r="K110" t="str">
        <f>IF(IFERROR(FIND(検索!$B$25,業種!$E110),0)&gt;=1,IF(業種!K110="","",業種!K110),"")</f>
        <v/>
      </c>
    </row>
    <row r="111" spans="1:11" x14ac:dyDescent="0.15">
      <c r="A111" s="19" t="str">
        <f>IF(IFERROR(FIND(検索!$B$25,業種!E111),0)&gt;=1,IF(業種!A111="","",業種!A111),"")</f>
        <v/>
      </c>
      <c r="B111" s="19" t="str">
        <f>IF(IFERROR(FIND(検索!$B$25,業種!E111),0)&gt;=1,IF(業種!B111="","",業種!B111),"")</f>
        <v/>
      </c>
      <c r="C111" s="19" t="str">
        <f>IF(IFERROR(FIND(検索!$B$25,業種!E111),0)&gt;=1,IF(業種!C111="","",業種!C111),"")</f>
        <v/>
      </c>
      <c r="D111" s="19" t="str">
        <f>IF(IFERROR(FIND(検索!$B$25,業種!E111),0)&gt;=1,IF(業種!D111="","",業種!D111),"")</f>
        <v/>
      </c>
      <c r="E111" s="19" t="str">
        <f>IF(IFERROR(FIND(検索!$B$25,業種!E111),0)&gt;=1,IF(業種!E111="","",業種!E111),"")</f>
        <v/>
      </c>
      <c r="F111" s="19" t="str">
        <f>IF(IFERROR(FIND(検索!$B$25,業種!E111),0)&gt;=1,IF(業種!F111="","",業種!F111),"")</f>
        <v/>
      </c>
      <c r="G111" s="19" t="str">
        <f>IF(IFERROR(FIND(検索!$B$25,業種!E111),0)&gt;=1,IF(業種!G111="","",業種!G111),"")</f>
        <v/>
      </c>
      <c r="H111" s="19" t="str">
        <f>IF(IFERROR(FIND(検索!$B$25,業種!E111),0)&gt;=1,IF(業種!H111="","",業種!H111),"")</f>
        <v/>
      </c>
      <c r="I111" s="19" t="str">
        <f>IF(IFERROR(FIND(検索!$B$25,業種!E111),0)&gt;=1,IF(業種!I111="","",業種!I111),"")</f>
        <v/>
      </c>
      <c r="J111" s="19" t="str">
        <f>IF(IFERROR(FIND(検索!$B$25,業種!E111),0)&gt;=1,IF(業種!J111="","",業種!J111),"")</f>
        <v/>
      </c>
      <c r="K111" t="str">
        <f>IF(IFERROR(FIND(検索!$B$25,業種!$E111),0)&gt;=1,IF(業種!K111="","",業種!K111),"")</f>
        <v/>
      </c>
    </row>
    <row r="112" spans="1:11" x14ac:dyDescent="0.15">
      <c r="A112" s="19" t="str">
        <f>IF(IFERROR(FIND(検索!$B$25,業種!E112),0)&gt;=1,IF(業種!A112="","",業種!A112),"")</f>
        <v/>
      </c>
      <c r="B112" s="19" t="str">
        <f>IF(IFERROR(FIND(検索!$B$25,業種!E112),0)&gt;=1,IF(業種!B112="","",業種!B112),"")</f>
        <v/>
      </c>
      <c r="C112" s="19" t="str">
        <f>IF(IFERROR(FIND(検索!$B$25,業種!E112),0)&gt;=1,IF(業種!C112="","",業種!C112),"")</f>
        <v/>
      </c>
      <c r="D112" s="19" t="str">
        <f>IF(IFERROR(FIND(検索!$B$25,業種!E112),0)&gt;=1,IF(業種!D112="","",業種!D112),"")</f>
        <v/>
      </c>
      <c r="E112" s="19" t="str">
        <f>IF(IFERROR(FIND(検索!$B$25,業種!E112),0)&gt;=1,IF(業種!E112="","",業種!E112),"")</f>
        <v/>
      </c>
      <c r="F112" s="19" t="str">
        <f>IF(IFERROR(FIND(検索!$B$25,業種!E112),0)&gt;=1,IF(業種!F112="","",業種!F112),"")</f>
        <v/>
      </c>
      <c r="G112" s="19" t="str">
        <f>IF(IFERROR(FIND(検索!$B$25,業種!E112),0)&gt;=1,IF(業種!G112="","",業種!G112),"")</f>
        <v/>
      </c>
      <c r="H112" s="19" t="str">
        <f>IF(IFERROR(FIND(検索!$B$25,業種!E112),0)&gt;=1,IF(業種!H112="","",業種!H112),"")</f>
        <v/>
      </c>
      <c r="I112" s="19" t="str">
        <f>IF(IFERROR(FIND(検索!$B$25,業種!E112),0)&gt;=1,IF(業種!I112="","",業種!I112),"")</f>
        <v/>
      </c>
      <c r="J112" s="19" t="str">
        <f>IF(IFERROR(FIND(検索!$B$25,業種!E112),0)&gt;=1,IF(業種!J112="","",業種!J112),"")</f>
        <v/>
      </c>
      <c r="K112" t="str">
        <f>IF(IFERROR(FIND(検索!$B$25,業種!$E112),0)&gt;=1,IF(業種!K112="","",業種!K112),"")</f>
        <v/>
      </c>
    </row>
    <row r="113" spans="1:11" x14ac:dyDescent="0.15">
      <c r="A113" s="19" t="str">
        <f>IF(IFERROR(FIND(検索!$B$25,業種!E113),0)&gt;=1,IF(業種!A113="","",業種!A113),"")</f>
        <v/>
      </c>
      <c r="B113" s="19" t="str">
        <f>IF(IFERROR(FIND(検索!$B$25,業種!E113),0)&gt;=1,IF(業種!B113="","",業種!B113),"")</f>
        <v/>
      </c>
      <c r="C113" s="19" t="str">
        <f>IF(IFERROR(FIND(検索!$B$25,業種!E113),0)&gt;=1,IF(業種!C113="","",業種!C113),"")</f>
        <v/>
      </c>
      <c r="D113" s="19" t="str">
        <f>IF(IFERROR(FIND(検索!$B$25,業種!E113),0)&gt;=1,IF(業種!D113="","",業種!D113),"")</f>
        <v/>
      </c>
      <c r="E113" s="19" t="str">
        <f>IF(IFERROR(FIND(検索!$B$25,業種!E113),0)&gt;=1,IF(業種!E113="","",業種!E113),"")</f>
        <v/>
      </c>
      <c r="F113" s="19" t="str">
        <f>IF(IFERROR(FIND(検索!$B$25,業種!E113),0)&gt;=1,IF(業種!F113="","",業種!F113),"")</f>
        <v/>
      </c>
      <c r="G113" s="19" t="str">
        <f>IF(IFERROR(FIND(検索!$B$25,業種!E113),0)&gt;=1,IF(業種!G113="","",業種!G113),"")</f>
        <v/>
      </c>
      <c r="H113" s="19" t="str">
        <f>IF(IFERROR(FIND(検索!$B$25,業種!E113),0)&gt;=1,IF(業種!H113="","",業種!H113),"")</f>
        <v/>
      </c>
      <c r="I113" s="19" t="str">
        <f>IF(IFERROR(FIND(検索!$B$25,業種!E113),0)&gt;=1,IF(業種!I113="","",業種!I113),"")</f>
        <v/>
      </c>
      <c r="J113" s="19" t="str">
        <f>IF(IFERROR(FIND(検索!$B$25,業種!E113),0)&gt;=1,IF(業種!J113="","",業種!J113),"")</f>
        <v/>
      </c>
      <c r="K113" t="str">
        <f>IF(IFERROR(FIND(検索!$B$25,業種!$E113),0)&gt;=1,IF(業種!K113="","",業種!K113),"")</f>
        <v/>
      </c>
    </row>
    <row r="114" spans="1:11" x14ac:dyDescent="0.15">
      <c r="A114" s="19" t="str">
        <f>IF(IFERROR(FIND(検索!$B$25,業種!E114),0)&gt;=1,IF(業種!A114="","",業種!A114),"")</f>
        <v/>
      </c>
      <c r="B114" s="19" t="str">
        <f>IF(IFERROR(FIND(検索!$B$25,業種!E114),0)&gt;=1,IF(業種!B114="","",業種!B114),"")</f>
        <v/>
      </c>
      <c r="C114" s="19" t="str">
        <f>IF(IFERROR(FIND(検索!$B$25,業種!E114),0)&gt;=1,IF(業種!C114="","",業種!C114),"")</f>
        <v/>
      </c>
      <c r="D114" s="19" t="str">
        <f>IF(IFERROR(FIND(検索!$B$25,業種!E114),0)&gt;=1,IF(業種!D114="","",業種!D114),"")</f>
        <v/>
      </c>
      <c r="E114" s="19" t="str">
        <f>IF(IFERROR(FIND(検索!$B$25,業種!E114),0)&gt;=1,IF(業種!E114="","",業種!E114),"")</f>
        <v/>
      </c>
      <c r="F114" s="19" t="str">
        <f>IF(IFERROR(FIND(検索!$B$25,業種!E114),0)&gt;=1,IF(業種!F114="","",業種!F114),"")</f>
        <v/>
      </c>
      <c r="G114" s="19" t="str">
        <f>IF(IFERROR(FIND(検索!$B$25,業種!E114),0)&gt;=1,IF(業種!G114="","",業種!G114),"")</f>
        <v/>
      </c>
      <c r="H114" s="19" t="str">
        <f>IF(IFERROR(FIND(検索!$B$25,業種!E114),0)&gt;=1,IF(業種!H114="","",業種!H114),"")</f>
        <v/>
      </c>
      <c r="I114" s="19" t="str">
        <f>IF(IFERROR(FIND(検索!$B$25,業種!E114),0)&gt;=1,IF(業種!I114="","",業種!I114),"")</f>
        <v/>
      </c>
      <c r="J114" s="19" t="str">
        <f>IF(IFERROR(FIND(検索!$B$25,業種!E114),0)&gt;=1,IF(業種!J114="","",業種!J114),"")</f>
        <v/>
      </c>
      <c r="K114" t="str">
        <f>IF(IFERROR(FIND(検索!$B$25,業種!$E114),0)&gt;=1,IF(業種!K114="","",業種!K114),"")</f>
        <v/>
      </c>
    </row>
    <row r="115" spans="1:11" x14ac:dyDescent="0.15">
      <c r="A115" s="19" t="str">
        <f>IF(IFERROR(FIND(検索!$B$25,業種!E115),0)&gt;=1,IF(業種!A115="","",業種!A115),"")</f>
        <v/>
      </c>
      <c r="B115" s="19" t="str">
        <f>IF(IFERROR(FIND(検索!$B$25,業種!E115),0)&gt;=1,IF(業種!B115="","",業種!B115),"")</f>
        <v/>
      </c>
      <c r="C115" s="19" t="str">
        <f>IF(IFERROR(FIND(検索!$B$25,業種!E115),0)&gt;=1,IF(業種!C115="","",業種!C115),"")</f>
        <v/>
      </c>
      <c r="D115" s="19" t="str">
        <f>IF(IFERROR(FIND(検索!$B$25,業種!E115),0)&gt;=1,IF(業種!D115="","",業種!D115),"")</f>
        <v/>
      </c>
      <c r="E115" s="19" t="str">
        <f>IF(IFERROR(FIND(検索!$B$25,業種!E115),0)&gt;=1,IF(業種!E115="","",業種!E115),"")</f>
        <v/>
      </c>
      <c r="F115" s="19" t="str">
        <f>IF(IFERROR(FIND(検索!$B$25,業種!E115),0)&gt;=1,IF(業種!F115="","",業種!F115),"")</f>
        <v/>
      </c>
      <c r="G115" s="19" t="str">
        <f>IF(IFERROR(FIND(検索!$B$25,業種!E115),0)&gt;=1,IF(業種!G115="","",業種!G115),"")</f>
        <v/>
      </c>
      <c r="H115" s="19" t="str">
        <f>IF(IFERROR(FIND(検索!$B$25,業種!E115),0)&gt;=1,IF(業種!H115="","",業種!H115),"")</f>
        <v/>
      </c>
      <c r="I115" s="19" t="str">
        <f>IF(IFERROR(FIND(検索!$B$25,業種!E115),0)&gt;=1,IF(業種!I115="","",業種!I115),"")</f>
        <v/>
      </c>
      <c r="J115" s="19" t="str">
        <f>IF(IFERROR(FIND(検索!$B$25,業種!E115),0)&gt;=1,IF(業種!J115="","",業種!J115),"")</f>
        <v/>
      </c>
      <c r="K115" t="str">
        <f>IF(IFERROR(FIND(検索!$B$25,業種!$E115),0)&gt;=1,IF(業種!K115="","",業種!K115),"")</f>
        <v/>
      </c>
    </row>
    <row r="116" spans="1:11" x14ac:dyDescent="0.15">
      <c r="A116" s="19" t="str">
        <f>IF(IFERROR(FIND(検索!$B$25,業種!E116),0)&gt;=1,IF(業種!A116="","",業種!A116),"")</f>
        <v/>
      </c>
      <c r="B116" s="19" t="str">
        <f>IF(IFERROR(FIND(検索!$B$25,業種!E116),0)&gt;=1,IF(業種!B116="","",業種!B116),"")</f>
        <v/>
      </c>
      <c r="C116" s="19" t="str">
        <f>IF(IFERROR(FIND(検索!$B$25,業種!E116),0)&gt;=1,IF(業種!C116="","",業種!C116),"")</f>
        <v/>
      </c>
      <c r="D116" s="19" t="str">
        <f>IF(IFERROR(FIND(検索!$B$25,業種!E116),0)&gt;=1,IF(業種!D116="","",業種!D116),"")</f>
        <v/>
      </c>
      <c r="E116" s="19" t="str">
        <f>IF(IFERROR(FIND(検索!$B$25,業種!E116),0)&gt;=1,IF(業種!E116="","",業種!E116),"")</f>
        <v/>
      </c>
      <c r="F116" s="19" t="str">
        <f>IF(IFERROR(FIND(検索!$B$25,業種!E116),0)&gt;=1,IF(業種!F116="","",業種!F116),"")</f>
        <v/>
      </c>
      <c r="G116" s="19" t="str">
        <f>IF(IFERROR(FIND(検索!$B$25,業種!E116),0)&gt;=1,IF(業種!G116="","",業種!G116),"")</f>
        <v/>
      </c>
      <c r="H116" s="19" t="str">
        <f>IF(IFERROR(FIND(検索!$B$25,業種!E116),0)&gt;=1,IF(業種!H116="","",業種!H116),"")</f>
        <v/>
      </c>
      <c r="I116" s="19" t="str">
        <f>IF(IFERROR(FIND(検索!$B$25,業種!E116),0)&gt;=1,IF(業種!I116="","",業種!I116),"")</f>
        <v/>
      </c>
      <c r="J116" s="19" t="str">
        <f>IF(IFERROR(FIND(検索!$B$25,業種!E116),0)&gt;=1,IF(業種!J116="","",業種!J116),"")</f>
        <v/>
      </c>
      <c r="K116" t="str">
        <f>IF(IFERROR(FIND(検索!$B$25,業種!$E116),0)&gt;=1,IF(業種!K116="","",業種!K116),"")</f>
        <v/>
      </c>
    </row>
    <row r="117" spans="1:11" x14ac:dyDescent="0.15">
      <c r="A117" s="19" t="str">
        <f>IF(IFERROR(FIND(検索!$B$25,業種!E117),0)&gt;=1,IF(業種!A117="","",業種!A117),"")</f>
        <v/>
      </c>
      <c r="B117" s="19" t="str">
        <f>IF(IFERROR(FIND(検索!$B$25,業種!E117),0)&gt;=1,IF(業種!B117="","",業種!B117),"")</f>
        <v/>
      </c>
      <c r="C117" s="19" t="str">
        <f>IF(IFERROR(FIND(検索!$B$25,業種!E117),0)&gt;=1,IF(業種!C117="","",業種!C117),"")</f>
        <v/>
      </c>
      <c r="D117" s="19" t="str">
        <f>IF(IFERROR(FIND(検索!$B$25,業種!E117),0)&gt;=1,IF(業種!D117="","",業種!D117),"")</f>
        <v/>
      </c>
      <c r="E117" s="19" t="str">
        <f>IF(IFERROR(FIND(検索!$B$25,業種!E117),0)&gt;=1,IF(業種!E117="","",業種!E117),"")</f>
        <v/>
      </c>
      <c r="F117" s="19" t="str">
        <f>IF(IFERROR(FIND(検索!$B$25,業種!E117),0)&gt;=1,IF(業種!F117="","",業種!F117),"")</f>
        <v/>
      </c>
      <c r="G117" s="19" t="str">
        <f>IF(IFERROR(FIND(検索!$B$25,業種!E117),0)&gt;=1,IF(業種!G117="","",業種!G117),"")</f>
        <v/>
      </c>
      <c r="H117" s="19" t="str">
        <f>IF(IFERROR(FIND(検索!$B$25,業種!E117),0)&gt;=1,IF(業種!H117="","",業種!H117),"")</f>
        <v/>
      </c>
      <c r="I117" s="19" t="str">
        <f>IF(IFERROR(FIND(検索!$B$25,業種!E117),0)&gt;=1,IF(業種!I117="","",業種!I117),"")</f>
        <v/>
      </c>
      <c r="J117" s="19" t="str">
        <f>IF(IFERROR(FIND(検索!$B$25,業種!E117),0)&gt;=1,IF(業種!J117="","",業種!J117),"")</f>
        <v/>
      </c>
      <c r="K117" t="str">
        <f>IF(IFERROR(FIND(検索!$B$25,業種!$E117),0)&gt;=1,IF(業種!K117="","",業種!K117),"")</f>
        <v/>
      </c>
    </row>
    <row r="118" spans="1:11" x14ac:dyDescent="0.15">
      <c r="A118" s="19" t="str">
        <f>IF(IFERROR(FIND(検索!$B$25,業種!E118),0)&gt;=1,IF(業種!A118="","",業種!A118),"")</f>
        <v/>
      </c>
      <c r="B118" s="19" t="str">
        <f>IF(IFERROR(FIND(検索!$B$25,業種!E118),0)&gt;=1,IF(業種!B118="","",業種!B118),"")</f>
        <v/>
      </c>
      <c r="C118" s="19" t="str">
        <f>IF(IFERROR(FIND(検索!$B$25,業種!E118),0)&gt;=1,IF(業種!C118="","",業種!C118),"")</f>
        <v/>
      </c>
      <c r="D118" s="19" t="str">
        <f>IF(IFERROR(FIND(検索!$B$25,業種!E118),0)&gt;=1,IF(業種!D118="","",業種!D118),"")</f>
        <v/>
      </c>
      <c r="E118" s="19" t="str">
        <f>IF(IFERROR(FIND(検索!$B$25,業種!E118),0)&gt;=1,IF(業種!E118="","",業種!E118),"")</f>
        <v/>
      </c>
      <c r="F118" s="19" t="str">
        <f>IF(IFERROR(FIND(検索!$B$25,業種!E118),0)&gt;=1,IF(業種!F118="","",業種!F118),"")</f>
        <v/>
      </c>
      <c r="G118" s="19" t="str">
        <f>IF(IFERROR(FIND(検索!$B$25,業種!E118),0)&gt;=1,IF(業種!G118="","",業種!G118),"")</f>
        <v/>
      </c>
      <c r="H118" s="19" t="str">
        <f>IF(IFERROR(FIND(検索!$B$25,業種!E118),0)&gt;=1,IF(業種!H118="","",業種!H118),"")</f>
        <v/>
      </c>
      <c r="I118" s="19" t="str">
        <f>IF(IFERROR(FIND(検索!$B$25,業種!E118),0)&gt;=1,IF(業種!I118="","",業種!I118),"")</f>
        <v/>
      </c>
      <c r="J118" s="19" t="str">
        <f>IF(IFERROR(FIND(検索!$B$25,業種!E118),0)&gt;=1,IF(業種!J118="","",業種!J118),"")</f>
        <v/>
      </c>
      <c r="K118" t="str">
        <f>IF(IFERROR(FIND(検索!$B$25,業種!$E118),0)&gt;=1,IF(業種!K118="","",業種!K118),"")</f>
        <v/>
      </c>
    </row>
    <row r="119" spans="1:11" x14ac:dyDescent="0.15">
      <c r="A119" s="19" t="str">
        <f>IF(IFERROR(FIND(検索!$B$25,業種!E119),0)&gt;=1,IF(業種!A119="","",業種!A119),"")</f>
        <v/>
      </c>
      <c r="B119" s="19" t="str">
        <f>IF(IFERROR(FIND(検索!$B$25,業種!E119),0)&gt;=1,IF(業種!B119="","",業種!B119),"")</f>
        <v/>
      </c>
      <c r="C119" s="19" t="str">
        <f>IF(IFERROR(FIND(検索!$B$25,業種!E119),0)&gt;=1,IF(業種!C119="","",業種!C119),"")</f>
        <v/>
      </c>
      <c r="D119" s="19" t="str">
        <f>IF(IFERROR(FIND(検索!$B$25,業種!E119),0)&gt;=1,IF(業種!D119="","",業種!D119),"")</f>
        <v/>
      </c>
      <c r="E119" s="19" t="str">
        <f>IF(IFERROR(FIND(検索!$B$25,業種!E119),0)&gt;=1,IF(業種!E119="","",業種!E119),"")</f>
        <v/>
      </c>
      <c r="F119" s="19" t="str">
        <f>IF(IFERROR(FIND(検索!$B$25,業種!E119),0)&gt;=1,IF(業種!F119="","",業種!F119),"")</f>
        <v/>
      </c>
      <c r="G119" s="19" t="str">
        <f>IF(IFERROR(FIND(検索!$B$25,業種!E119),0)&gt;=1,IF(業種!G119="","",業種!G119),"")</f>
        <v/>
      </c>
      <c r="H119" s="19" t="str">
        <f>IF(IFERROR(FIND(検索!$B$25,業種!E119),0)&gt;=1,IF(業種!H119="","",業種!H119),"")</f>
        <v/>
      </c>
      <c r="I119" s="19" t="str">
        <f>IF(IFERROR(FIND(検索!$B$25,業種!E119),0)&gt;=1,IF(業種!I119="","",業種!I119),"")</f>
        <v/>
      </c>
      <c r="J119" s="19" t="str">
        <f>IF(IFERROR(FIND(検索!$B$25,業種!E119),0)&gt;=1,IF(業種!J119="","",業種!J119),"")</f>
        <v/>
      </c>
      <c r="K119" t="str">
        <f>IF(IFERROR(FIND(検索!$B$25,業種!$E119),0)&gt;=1,IF(業種!K119="","",業種!K119),"")</f>
        <v/>
      </c>
    </row>
    <row r="120" spans="1:11" x14ac:dyDescent="0.15">
      <c r="A120" s="19" t="str">
        <f>IF(IFERROR(FIND(検索!$B$25,業種!E120),0)&gt;=1,IF(業種!A120="","",業種!A120),"")</f>
        <v/>
      </c>
      <c r="B120" s="19" t="str">
        <f>IF(IFERROR(FIND(検索!$B$25,業種!E120),0)&gt;=1,IF(業種!B120="","",業種!B120),"")</f>
        <v/>
      </c>
      <c r="C120" s="19" t="str">
        <f>IF(IFERROR(FIND(検索!$B$25,業種!E120),0)&gt;=1,IF(業種!C120="","",業種!C120),"")</f>
        <v/>
      </c>
      <c r="D120" s="19" t="str">
        <f>IF(IFERROR(FIND(検索!$B$25,業種!E120),0)&gt;=1,IF(業種!D120="","",業種!D120),"")</f>
        <v/>
      </c>
      <c r="E120" s="19" t="str">
        <f>IF(IFERROR(FIND(検索!$B$25,業種!E120),0)&gt;=1,IF(業種!E120="","",業種!E120),"")</f>
        <v/>
      </c>
      <c r="F120" s="19" t="str">
        <f>IF(IFERROR(FIND(検索!$B$25,業種!E120),0)&gt;=1,IF(業種!F120="","",業種!F120),"")</f>
        <v/>
      </c>
      <c r="G120" s="19" t="str">
        <f>IF(IFERROR(FIND(検索!$B$25,業種!E120),0)&gt;=1,IF(業種!G120="","",業種!G120),"")</f>
        <v/>
      </c>
      <c r="H120" s="19" t="str">
        <f>IF(IFERROR(FIND(検索!$B$25,業種!E120),0)&gt;=1,IF(業種!H120="","",業種!H120),"")</f>
        <v/>
      </c>
      <c r="I120" s="19" t="str">
        <f>IF(IFERROR(FIND(検索!$B$25,業種!E120),0)&gt;=1,IF(業種!I120="","",業種!I120),"")</f>
        <v/>
      </c>
      <c r="J120" s="19" t="str">
        <f>IF(IFERROR(FIND(検索!$B$25,業種!E120),0)&gt;=1,IF(業種!J120="","",業種!J120),"")</f>
        <v/>
      </c>
      <c r="K120" t="str">
        <f>IF(IFERROR(FIND(検索!$B$25,業種!$E120),0)&gt;=1,IF(業種!K120="","",業種!K120),"")</f>
        <v/>
      </c>
    </row>
    <row r="121" spans="1:11" x14ac:dyDescent="0.15">
      <c r="A121" s="19" t="str">
        <f>IF(IFERROR(FIND(検索!$B$25,業種!E121),0)&gt;=1,IF(業種!A121="","",業種!A121),"")</f>
        <v/>
      </c>
      <c r="B121" s="19" t="str">
        <f>IF(IFERROR(FIND(検索!$B$25,業種!E121),0)&gt;=1,IF(業種!B121="","",業種!B121),"")</f>
        <v/>
      </c>
      <c r="C121" s="19" t="str">
        <f>IF(IFERROR(FIND(検索!$B$25,業種!E121),0)&gt;=1,IF(業種!C121="","",業種!C121),"")</f>
        <v/>
      </c>
      <c r="D121" s="19" t="str">
        <f>IF(IFERROR(FIND(検索!$B$25,業種!E121),0)&gt;=1,IF(業種!D121="","",業種!D121),"")</f>
        <v/>
      </c>
      <c r="E121" s="19" t="str">
        <f>IF(IFERROR(FIND(検索!$B$25,業種!E121),0)&gt;=1,IF(業種!E121="","",業種!E121),"")</f>
        <v/>
      </c>
      <c r="F121" s="19" t="str">
        <f>IF(IFERROR(FIND(検索!$B$25,業種!E121),0)&gt;=1,IF(業種!F121="","",業種!F121),"")</f>
        <v/>
      </c>
      <c r="G121" s="19" t="str">
        <f>IF(IFERROR(FIND(検索!$B$25,業種!E121),0)&gt;=1,IF(業種!G121="","",業種!G121),"")</f>
        <v/>
      </c>
      <c r="H121" s="19" t="str">
        <f>IF(IFERROR(FIND(検索!$B$25,業種!E121),0)&gt;=1,IF(業種!H121="","",業種!H121),"")</f>
        <v/>
      </c>
      <c r="I121" s="19" t="str">
        <f>IF(IFERROR(FIND(検索!$B$25,業種!E121),0)&gt;=1,IF(業種!I121="","",業種!I121),"")</f>
        <v/>
      </c>
      <c r="J121" s="19" t="str">
        <f>IF(IFERROR(FIND(検索!$B$25,業種!E121),0)&gt;=1,IF(業種!J121="","",業種!J121),"")</f>
        <v/>
      </c>
      <c r="K121" t="str">
        <f>IF(IFERROR(FIND(検索!$B$25,業種!$E121),0)&gt;=1,IF(業種!K121="","",業種!K121),"")</f>
        <v/>
      </c>
    </row>
    <row r="122" spans="1:11" x14ac:dyDescent="0.15">
      <c r="A122" s="19" t="str">
        <f>IF(IFERROR(FIND(検索!$B$25,業種!E122),0)&gt;=1,IF(業種!A122="","",業種!A122),"")</f>
        <v/>
      </c>
      <c r="B122" s="19" t="str">
        <f>IF(IFERROR(FIND(検索!$B$25,業種!E122),0)&gt;=1,IF(業種!B122="","",業種!B122),"")</f>
        <v/>
      </c>
      <c r="C122" s="19" t="str">
        <f>IF(IFERROR(FIND(検索!$B$25,業種!E122),0)&gt;=1,IF(業種!C122="","",業種!C122),"")</f>
        <v/>
      </c>
      <c r="D122" s="19" t="str">
        <f>IF(IFERROR(FIND(検索!$B$25,業種!E122),0)&gt;=1,IF(業種!D122="","",業種!D122),"")</f>
        <v/>
      </c>
      <c r="E122" s="19" t="str">
        <f>IF(IFERROR(FIND(検索!$B$25,業種!E122),0)&gt;=1,IF(業種!E122="","",業種!E122),"")</f>
        <v/>
      </c>
      <c r="F122" s="19" t="str">
        <f>IF(IFERROR(FIND(検索!$B$25,業種!E122),0)&gt;=1,IF(業種!F122="","",業種!F122),"")</f>
        <v/>
      </c>
      <c r="G122" s="19" t="str">
        <f>IF(IFERROR(FIND(検索!$B$25,業種!E122),0)&gt;=1,IF(業種!G122="","",業種!G122),"")</f>
        <v/>
      </c>
      <c r="H122" s="19" t="str">
        <f>IF(IFERROR(FIND(検索!$B$25,業種!E122),0)&gt;=1,IF(業種!H122="","",業種!H122),"")</f>
        <v/>
      </c>
      <c r="I122" s="19" t="str">
        <f>IF(IFERROR(FIND(検索!$B$25,業種!E122),0)&gt;=1,IF(業種!I122="","",業種!I122),"")</f>
        <v/>
      </c>
      <c r="J122" s="19" t="str">
        <f>IF(IFERROR(FIND(検索!$B$25,業種!E122),0)&gt;=1,IF(業種!J122="","",業種!J122),"")</f>
        <v/>
      </c>
      <c r="K122" t="str">
        <f>IF(IFERROR(FIND(検索!$B$25,業種!$E122),0)&gt;=1,IF(業種!K122="","",業種!K122),"")</f>
        <v/>
      </c>
    </row>
    <row r="123" spans="1:11" x14ac:dyDescent="0.15">
      <c r="A123" s="19" t="str">
        <f>IF(IFERROR(FIND(検索!$B$25,業種!E123),0)&gt;=1,IF(業種!A123="","",業種!A123),"")</f>
        <v/>
      </c>
      <c r="B123" s="19" t="str">
        <f>IF(IFERROR(FIND(検索!$B$25,業種!E123),0)&gt;=1,IF(業種!B123="","",業種!B123),"")</f>
        <v/>
      </c>
      <c r="C123" s="19" t="str">
        <f>IF(IFERROR(FIND(検索!$B$25,業種!E123),0)&gt;=1,IF(業種!C123="","",業種!C123),"")</f>
        <v/>
      </c>
      <c r="D123" s="19" t="str">
        <f>IF(IFERROR(FIND(検索!$B$25,業種!E123),0)&gt;=1,IF(業種!D123="","",業種!D123),"")</f>
        <v/>
      </c>
      <c r="E123" s="19" t="str">
        <f>IF(IFERROR(FIND(検索!$B$25,業種!E123),0)&gt;=1,IF(業種!E123="","",業種!E123),"")</f>
        <v/>
      </c>
      <c r="F123" s="19" t="str">
        <f>IF(IFERROR(FIND(検索!$B$25,業種!E123),0)&gt;=1,IF(業種!F123="","",業種!F123),"")</f>
        <v/>
      </c>
      <c r="G123" s="19" t="str">
        <f>IF(IFERROR(FIND(検索!$B$25,業種!E123),0)&gt;=1,IF(業種!G123="","",業種!G123),"")</f>
        <v/>
      </c>
      <c r="H123" s="19" t="str">
        <f>IF(IFERROR(FIND(検索!$B$25,業種!E123),0)&gt;=1,IF(業種!H123="","",業種!H123),"")</f>
        <v/>
      </c>
      <c r="I123" s="19" t="str">
        <f>IF(IFERROR(FIND(検索!$B$25,業種!E123),0)&gt;=1,IF(業種!I123="","",業種!I123),"")</f>
        <v/>
      </c>
      <c r="J123" s="19" t="str">
        <f>IF(IFERROR(FIND(検索!$B$25,業種!E123),0)&gt;=1,IF(業種!J123="","",業種!J123),"")</f>
        <v/>
      </c>
      <c r="K123" t="str">
        <f>IF(IFERROR(FIND(検索!$B$25,業種!$E123),0)&gt;=1,IF(業種!K123="","",業種!K123),"")</f>
        <v/>
      </c>
    </row>
    <row r="124" spans="1:11" x14ac:dyDescent="0.15">
      <c r="A124" s="19" t="str">
        <f>IF(IFERROR(FIND(検索!$B$25,業種!E124),0)&gt;=1,IF(業種!A124="","",業種!A124),"")</f>
        <v/>
      </c>
      <c r="B124" s="19" t="str">
        <f>IF(IFERROR(FIND(検索!$B$25,業種!E124),0)&gt;=1,IF(業種!B124="","",業種!B124),"")</f>
        <v/>
      </c>
      <c r="C124" s="19" t="str">
        <f>IF(IFERROR(FIND(検索!$B$25,業種!E124),0)&gt;=1,IF(業種!C124="","",業種!C124),"")</f>
        <v/>
      </c>
      <c r="D124" s="19" t="str">
        <f>IF(IFERROR(FIND(検索!$B$25,業種!E124),0)&gt;=1,IF(業種!D124="","",業種!D124),"")</f>
        <v/>
      </c>
      <c r="E124" s="19" t="str">
        <f>IF(IFERROR(FIND(検索!$B$25,業種!E124),0)&gt;=1,IF(業種!E124="","",業種!E124),"")</f>
        <v/>
      </c>
      <c r="F124" s="19" t="str">
        <f>IF(IFERROR(FIND(検索!$B$25,業種!E124),0)&gt;=1,IF(業種!F124="","",業種!F124),"")</f>
        <v/>
      </c>
      <c r="G124" s="19" t="str">
        <f>IF(IFERROR(FIND(検索!$B$25,業種!E124),0)&gt;=1,IF(業種!G124="","",業種!G124),"")</f>
        <v/>
      </c>
      <c r="H124" s="19" t="str">
        <f>IF(IFERROR(FIND(検索!$B$25,業種!E124),0)&gt;=1,IF(業種!H124="","",業種!H124),"")</f>
        <v/>
      </c>
      <c r="I124" s="19" t="str">
        <f>IF(IFERROR(FIND(検索!$B$25,業種!E124),0)&gt;=1,IF(業種!I124="","",業種!I124),"")</f>
        <v/>
      </c>
      <c r="J124" s="19" t="str">
        <f>IF(IFERROR(FIND(検索!$B$25,業種!E124),0)&gt;=1,IF(業種!J124="","",業種!J124),"")</f>
        <v/>
      </c>
      <c r="K124" t="str">
        <f>IF(IFERROR(FIND(検索!$B$25,業種!$E124),0)&gt;=1,IF(業種!K124="","",業種!K124),"")</f>
        <v/>
      </c>
    </row>
    <row r="125" spans="1:11" x14ac:dyDescent="0.15">
      <c r="A125" s="19" t="str">
        <f>IF(IFERROR(FIND(検索!$B$25,業種!E125),0)&gt;=1,IF(業種!A125="","",業種!A125),"")</f>
        <v/>
      </c>
      <c r="B125" s="19" t="str">
        <f>IF(IFERROR(FIND(検索!$B$25,業種!E125),0)&gt;=1,IF(業種!B125="","",業種!B125),"")</f>
        <v/>
      </c>
      <c r="C125" s="19" t="str">
        <f>IF(IFERROR(FIND(検索!$B$25,業種!E125),0)&gt;=1,IF(業種!C125="","",業種!C125),"")</f>
        <v/>
      </c>
      <c r="D125" s="19" t="str">
        <f>IF(IFERROR(FIND(検索!$B$25,業種!E125),0)&gt;=1,IF(業種!D125="","",業種!D125),"")</f>
        <v/>
      </c>
      <c r="E125" s="19" t="str">
        <f>IF(IFERROR(FIND(検索!$B$25,業種!E125),0)&gt;=1,IF(業種!E125="","",業種!E125),"")</f>
        <v/>
      </c>
      <c r="F125" s="19" t="str">
        <f>IF(IFERROR(FIND(検索!$B$25,業種!E125),0)&gt;=1,IF(業種!F125="","",業種!F125),"")</f>
        <v/>
      </c>
      <c r="G125" s="19" t="str">
        <f>IF(IFERROR(FIND(検索!$B$25,業種!E125),0)&gt;=1,IF(業種!G125="","",業種!G125),"")</f>
        <v/>
      </c>
      <c r="H125" s="19" t="str">
        <f>IF(IFERROR(FIND(検索!$B$25,業種!E125),0)&gt;=1,IF(業種!H125="","",業種!H125),"")</f>
        <v/>
      </c>
      <c r="I125" s="19" t="str">
        <f>IF(IFERROR(FIND(検索!$B$25,業種!E125),0)&gt;=1,IF(業種!I125="","",業種!I125),"")</f>
        <v/>
      </c>
      <c r="J125" s="19" t="str">
        <f>IF(IFERROR(FIND(検索!$B$25,業種!E125),0)&gt;=1,IF(業種!J125="","",業種!J125),"")</f>
        <v/>
      </c>
      <c r="K125" t="str">
        <f>IF(IFERROR(FIND(検索!$B$25,業種!$E125),0)&gt;=1,IF(業種!K125="","",業種!K125),"")</f>
        <v/>
      </c>
    </row>
    <row r="126" spans="1:11" x14ac:dyDescent="0.15">
      <c r="A126" s="19" t="str">
        <f>IF(IFERROR(FIND(検索!$B$25,業種!E126),0)&gt;=1,IF(業種!A126="","",業種!A126),"")</f>
        <v/>
      </c>
      <c r="B126" s="19" t="str">
        <f>IF(IFERROR(FIND(検索!$B$25,業種!E126),0)&gt;=1,IF(業種!B126="","",業種!B126),"")</f>
        <v/>
      </c>
      <c r="C126" s="19" t="str">
        <f>IF(IFERROR(FIND(検索!$B$25,業種!E126),0)&gt;=1,IF(業種!C126="","",業種!C126),"")</f>
        <v/>
      </c>
      <c r="D126" s="19" t="str">
        <f>IF(IFERROR(FIND(検索!$B$25,業種!E126),0)&gt;=1,IF(業種!D126="","",業種!D126),"")</f>
        <v/>
      </c>
      <c r="E126" s="19" t="str">
        <f>IF(IFERROR(FIND(検索!$B$25,業種!E126),0)&gt;=1,IF(業種!E126="","",業種!E126),"")</f>
        <v/>
      </c>
      <c r="F126" s="19" t="str">
        <f>IF(IFERROR(FIND(検索!$B$25,業種!E126),0)&gt;=1,IF(業種!F126="","",業種!F126),"")</f>
        <v/>
      </c>
      <c r="G126" s="19" t="str">
        <f>IF(IFERROR(FIND(検索!$B$25,業種!E126),0)&gt;=1,IF(業種!G126="","",業種!G126),"")</f>
        <v/>
      </c>
      <c r="H126" s="19" t="str">
        <f>IF(IFERROR(FIND(検索!$B$25,業種!E126),0)&gt;=1,IF(業種!H126="","",業種!H126),"")</f>
        <v/>
      </c>
      <c r="I126" s="19" t="str">
        <f>IF(IFERROR(FIND(検索!$B$25,業種!E126),0)&gt;=1,IF(業種!I126="","",業種!I126),"")</f>
        <v/>
      </c>
      <c r="J126" s="19" t="str">
        <f>IF(IFERROR(FIND(検索!$B$25,業種!E126),0)&gt;=1,IF(業種!J126="","",業種!J126),"")</f>
        <v/>
      </c>
      <c r="K126" t="str">
        <f>IF(IFERROR(FIND(検索!$B$25,業種!$E126),0)&gt;=1,IF(業種!K126="","",業種!K126),"")</f>
        <v/>
      </c>
    </row>
    <row r="127" spans="1:11" x14ac:dyDescent="0.15">
      <c r="A127" s="19" t="str">
        <f>IF(IFERROR(FIND(検索!$B$25,業種!E127),0)&gt;=1,IF(業種!A127="","",業種!A127),"")</f>
        <v/>
      </c>
      <c r="B127" s="19" t="str">
        <f>IF(IFERROR(FIND(検索!$B$25,業種!E127),0)&gt;=1,IF(業種!B127="","",業種!B127),"")</f>
        <v/>
      </c>
      <c r="C127" s="19" t="str">
        <f>IF(IFERROR(FIND(検索!$B$25,業種!E127),0)&gt;=1,IF(業種!C127="","",業種!C127),"")</f>
        <v/>
      </c>
      <c r="D127" s="19" t="str">
        <f>IF(IFERROR(FIND(検索!$B$25,業種!E127),0)&gt;=1,IF(業種!D127="","",業種!D127),"")</f>
        <v/>
      </c>
      <c r="E127" s="19" t="str">
        <f>IF(IFERROR(FIND(検索!$B$25,業種!E127),0)&gt;=1,IF(業種!E127="","",業種!E127),"")</f>
        <v/>
      </c>
      <c r="F127" s="19" t="str">
        <f>IF(IFERROR(FIND(検索!$B$25,業種!E127),0)&gt;=1,IF(業種!F127="","",業種!F127),"")</f>
        <v/>
      </c>
      <c r="G127" s="19" t="str">
        <f>IF(IFERROR(FIND(検索!$B$25,業種!E127),0)&gt;=1,IF(業種!G127="","",業種!G127),"")</f>
        <v/>
      </c>
      <c r="H127" s="19" t="str">
        <f>IF(IFERROR(FIND(検索!$B$25,業種!E127),0)&gt;=1,IF(業種!H127="","",業種!H127),"")</f>
        <v/>
      </c>
      <c r="I127" s="19" t="str">
        <f>IF(IFERROR(FIND(検索!$B$25,業種!E127),0)&gt;=1,IF(業種!I127="","",業種!I127),"")</f>
        <v/>
      </c>
      <c r="J127" s="19" t="str">
        <f>IF(IFERROR(FIND(検索!$B$25,業種!E127),0)&gt;=1,IF(業種!J127="","",業種!J127),"")</f>
        <v/>
      </c>
      <c r="K127" t="str">
        <f>IF(IFERROR(FIND(検索!$B$25,業種!$E127),0)&gt;=1,IF(業種!K127="","",業種!K127),"")</f>
        <v/>
      </c>
    </row>
    <row r="128" spans="1:11" x14ac:dyDescent="0.15">
      <c r="A128" s="19" t="str">
        <f>IF(IFERROR(FIND(検索!$B$25,業種!E128),0)&gt;=1,IF(業種!A128="","",業種!A128),"")</f>
        <v/>
      </c>
      <c r="B128" s="19" t="str">
        <f>IF(IFERROR(FIND(検索!$B$25,業種!E128),0)&gt;=1,IF(業種!B128="","",業種!B128),"")</f>
        <v/>
      </c>
      <c r="C128" s="19" t="str">
        <f>IF(IFERROR(FIND(検索!$B$25,業種!E128),0)&gt;=1,IF(業種!C128="","",業種!C128),"")</f>
        <v/>
      </c>
      <c r="D128" s="19" t="str">
        <f>IF(IFERROR(FIND(検索!$B$25,業種!E128),0)&gt;=1,IF(業種!D128="","",業種!D128),"")</f>
        <v/>
      </c>
      <c r="E128" s="19" t="str">
        <f>IF(IFERROR(FIND(検索!$B$25,業種!E128),0)&gt;=1,IF(業種!E128="","",業種!E128),"")</f>
        <v/>
      </c>
      <c r="F128" s="19" t="str">
        <f>IF(IFERROR(FIND(検索!$B$25,業種!E128),0)&gt;=1,IF(業種!F128="","",業種!F128),"")</f>
        <v/>
      </c>
      <c r="G128" s="19" t="str">
        <f>IF(IFERROR(FIND(検索!$B$25,業種!E128),0)&gt;=1,IF(業種!G128="","",業種!G128),"")</f>
        <v/>
      </c>
      <c r="H128" s="19" t="str">
        <f>IF(IFERROR(FIND(検索!$B$25,業種!E128),0)&gt;=1,IF(業種!H128="","",業種!H128),"")</f>
        <v/>
      </c>
      <c r="I128" s="19" t="str">
        <f>IF(IFERROR(FIND(検索!$B$25,業種!E128),0)&gt;=1,IF(業種!I128="","",業種!I128),"")</f>
        <v/>
      </c>
      <c r="J128" s="19" t="str">
        <f>IF(IFERROR(FIND(検索!$B$25,業種!E128),0)&gt;=1,IF(業種!J128="","",業種!J128),"")</f>
        <v/>
      </c>
      <c r="K128" t="str">
        <f>IF(IFERROR(FIND(検索!$B$25,業種!$E128),0)&gt;=1,IF(業種!K128="","",業種!K128),"")</f>
        <v/>
      </c>
    </row>
    <row r="129" spans="1:11" x14ac:dyDescent="0.15">
      <c r="A129" s="19" t="str">
        <f>IF(IFERROR(FIND(検索!$B$25,業種!E129),0)&gt;=1,IF(業種!A129="","",業種!A129),"")</f>
        <v/>
      </c>
      <c r="B129" s="19" t="str">
        <f>IF(IFERROR(FIND(検索!$B$25,業種!E129),0)&gt;=1,IF(業種!B129="","",業種!B129),"")</f>
        <v/>
      </c>
      <c r="C129" s="19" t="str">
        <f>IF(IFERROR(FIND(検索!$B$25,業種!E129),0)&gt;=1,IF(業種!C129="","",業種!C129),"")</f>
        <v/>
      </c>
      <c r="D129" s="19" t="str">
        <f>IF(IFERROR(FIND(検索!$B$25,業種!E129),0)&gt;=1,IF(業種!D129="","",業種!D129),"")</f>
        <v/>
      </c>
      <c r="E129" s="19" t="str">
        <f>IF(IFERROR(FIND(検索!$B$25,業種!E129),0)&gt;=1,IF(業種!E129="","",業種!E129),"")</f>
        <v/>
      </c>
      <c r="F129" s="19" t="str">
        <f>IF(IFERROR(FIND(検索!$B$25,業種!E129),0)&gt;=1,IF(業種!F129="","",業種!F129),"")</f>
        <v/>
      </c>
      <c r="G129" s="19" t="str">
        <f>IF(IFERROR(FIND(検索!$B$25,業種!E129),0)&gt;=1,IF(業種!G129="","",業種!G129),"")</f>
        <v/>
      </c>
      <c r="H129" s="19" t="str">
        <f>IF(IFERROR(FIND(検索!$B$25,業種!E129),0)&gt;=1,IF(業種!H129="","",業種!H129),"")</f>
        <v/>
      </c>
      <c r="I129" s="19" t="str">
        <f>IF(IFERROR(FIND(検索!$B$25,業種!E129),0)&gt;=1,IF(業種!I129="","",業種!I129),"")</f>
        <v/>
      </c>
      <c r="J129" s="19" t="str">
        <f>IF(IFERROR(FIND(検索!$B$25,業種!E129),0)&gt;=1,IF(業種!J129="","",業種!J129),"")</f>
        <v/>
      </c>
      <c r="K129" t="str">
        <f>IF(IFERROR(FIND(検索!$B$25,業種!$E129),0)&gt;=1,IF(業種!K129="","",業種!K129),"")</f>
        <v/>
      </c>
    </row>
    <row r="130" spans="1:11" x14ac:dyDescent="0.15">
      <c r="A130" s="19" t="str">
        <f>IF(IFERROR(FIND(検索!$B$25,業種!E130),0)&gt;=1,IF(業種!A130="","",業種!A130),"")</f>
        <v/>
      </c>
      <c r="B130" s="19" t="str">
        <f>IF(IFERROR(FIND(検索!$B$25,業種!E130),0)&gt;=1,IF(業種!B130="","",業種!B130),"")</f>
        <v/>
      </c>
      <c r="C130" s="19" t="str">
        <f>IF(IFERROR(FIND(検索!$B$25,業種!E130),0)&gt;=1,IF(業種!C130="","",業種!C130),"")</f>
        <v/>
      </c>
      <c r="D130" s="19" t="str">
        <f>IF(IFERROR(FIND(検索!$B$25,業種!E130),0)&gt;=1,IF(業種!D130="","",業種!D130),"")</f>
        <v/>
      </c>
      <c r="E130" s="19" t="str">
        <f>IF(IFERROR(FIND(検索!$B$25,業種!E130),0)&gt;=1,IF(業種!E130="","",業種!E130),"")</f>
        <v/>
      </c>
      <c r="F130" s="19" t="str">
        <f>IF(IFERROR(FIND(検索!$B$25,業種!E130),0)&gt;=1,IF(業種!F130="","",業種!F130),"")</f>
        <v/>
      </c>
      <c r="G130" s="19" t="str">
        <f>IF(IFERROR(FIND(検索!$B$25,業種!E130),0)&gt;=1,IF(業種!G130="","",業種!G130),"")</f>
        <v/>
      </c>
      <c r="H130" s="19" t="str">
        <f>IF(IFERROR(FIND(検索!$B$25,業種!E130),0)&gt;=1,IF(業種!H130="","",業種!H130),"")</f>
        <v/>
      </c>
      <c r="I130" s="19" t="str">
        <f>IF(IFERROR(FIND(検索!$B$25,業種!E130),0)&gt;=1,IF(業種!I130="","",業種!I130),"")</f>
        <v/>
      </c>
      <c r="J130" s="19" t="str">
        <f>IF(IFERROR(FIND(検索!$B$25,業種!E130),0)&gt;=1,IF(業種!J130="","",業種!J130),"")</f>
        <v/>
      </c>
      <c r="K130" t="str">
        <f>IF(IFERROR(FIND(検索!$B$25,業種!$E130),0)&gt;=1,IF(業種!K130="","",業種!K130),"")</f>
        <v/>
      </c>
    </row>
    <row r="131" spans="1:11" x14ac:dyDescent="0.15">
      <c r="A131" s="19" t="str">
        <f>IF(IFERROR(FIND(検索!$B$25,業種!E131),0)&gt;=1,IF(業種!A131="","",業種!A131),"")</f>
        <v/>
      </c>
      <c r="B131" s="19" t="str">
        <f>IF(IFERROR(FIND(検索!$B$25,業種!E131),0)&gt;=1,IF(業種!B131="","",業種!B131),"")</f>
        <v/>
      </c>
      <c r="C131" s="19" t="str">
        <f>IF(IFERROR(FIND(検索!$B$25,業種!E131),0)&gt;=1,IF(業種!C131="","",業種!C131),"")</f>
        <v/>
      </c>
      <c r="D131" s="19" t="str">
        <f>IF(IFERROR(FIND(検索!$B$25,業種!E131),0)&gt;=1,IF(業種!D131="","",業種!D131),"")</f>
        <v/>
      </c>
      <c r="E131" s="19" t="str">
        <f>IF(IFERROR(FIND(検索!$B$25,業種!E131),0)&gt;=1,IF(業種!E131="","",業種!E131),"")</f>
        <v/>
      </c>
      <c r="F131" s="19" t="str">
        <f>IF(IFERROR(FIND(検索!$B$25,業種!E131),0)&gt;=1,IF(業種!F131="","",業種!F131),"")</f>
        <v/>
      </c>
      <c r="G131" s="19" t="str">
        <f>IF(IFERROR(FIND(検索!$B$25,業種!E131),0)&gt;=1,IF(業種!G131="","",業種!G131),"")</f>
        <v/>
      </c>
      <c r="H131" s="19" t="str">
        <f>IF(IFERROR(FIND(検索!$B$25,業種!E131),0)&gt;=1,IF(業種!H131="","",業種!H131),"")</f>
        <v/>
      </c>
      <c r="I131" s="19" t="str">
        <f>IF(IFERROR(FIND(検索!$B$25,業種!E131),0)&gt;=1,IF(業種!I131="","",業種!I131),"")</f>
        <v/>
      </c>
      <c r="J131" s="19" t="str">
        <f>IF(IFERROR(FIND(検索!$B$25,業種!E131),0)&gt;=1,IF(業種!J131="","",業種!J131),"")</f>
        <v/>
      </c>
      <c r="K131" t="str">
        <f>IF(IFERROR(FIND(検索!$B$25,業種!$E131),0)&gt;=1,IF(業種!K131="","",業種!K131),"")</f>
        <v/>
      </c>
    </row>
    <row r="132" spans="1:11" x14ac:dyDescent="0.15">
      <c r="A132" s="19" t="str">
        <f>IF(IFERROR(FIND(検索!$B$25,業種!E132),0)&gt;=1,IF(業種!A132="","",業種!A132),"")</f>
        <v/>
      </c>
      <c r="B132" s="19" t="str">
        <f>IF(IFERROR(FIND(検索!$B$25,業種!E132),0)&gt;=1,IF(業種!B132="","",業種!B132),"")</f>
        <v/>
      </c>
      <c r="C132" s="19" t="str">
        <f>IF(IFERROR(FIND(検索!$B$25,業種!E132),0)&gt;=1,IF(業種!C132="","",業種!C132),"")</f>
        <v/>
      </c>
      <c r="D132" s="19" t="str">
        <f>IF(IFERROR(FIND(検索!$B$25,業種!E132),0)&gt;=1,IF(業種!D132="","",業種!D132),"")</f>
        <v/>
      </c>
      <c r="E132" s="19" t="str">
        <f>IF(IFERROR(FIND(検索!$B$25,業種!E132),0)&gt;=1,IF(業種!E132="","",業種!E132),"")</f>
        <v/>
      </c>
      <c r="F132" s="19" t="str">
        <f>IF(IFERROR(FIND(検索!$B$25,業種!E132),0)&gt;=1,IF(業種!F132="","",業種!F132),"")</f>
        <v/>
      </c>
      <c r="G132" s="19" t="str">
        <f>IF(IFERROR(FIND(検索!$B$25,業種!E132),0)&gt;=1,IF(業種!G132="","",業種!G132),"")</f>
        <v/>
      </c>
      <c r="H132" s="19" t="str">
        <f>IF(IFERROR(FIND(検索!$B$25,業種!E132),0)&gt;=1,IF(業種!H132="","",業種!H132),"")</f>
        <v/>
      </c>
      <c r="I132" s="19" t="str">
        <f>IF(IFERROR(FIND(検索!$B$25,業種!E132),0)&gt;=1,IF(業種!I132="","",業種!I132),"")</f>
        <v/>
      </c>
      <c r="J132" s="19" t="str">
        <f>IF(IFERROR(FIND(検索!$B$25,業種!E132),0)&gt;=1,IF(業種!J132="","",業種!J132),"")</f>
        <v/>
      </c>
      <c r="K132" t="str">
        <f>IF(IFERROR(FIND(検索!$B$25,業種!$E132),0)&gt;=1,IF(業種!K132="","",業種!K132),"")</f>
        <v/>
      </c>
    </row>
    <row r="133" spans="1:11" x14ac:dyDescent="0.15">
      <c r="A133" s="19" t="str">
        <f>IF(IFERROR(FIND(検索!$B$25,業種!E133),0)&gt;=1,IF(業種!A133="","",業種!A133),"")</f>
        <v/>
      </c>
      <c r="B133" s="19" t="str">
        <f>IF(IFERROR(FIND(検索!$B$25,業種!E133),0)&gt;=1,IF(業種!B133="","",業種!B133),"")</f>
        <v/>
      </c>
      <c r="C133" s="19" t="str">
        <f>IF(IFERROR(FIND(検索!$B$25,業種!E133),0)&gt;=1,IF(業種!C133="","",業種!C133),"")</f>
        <v/>
      </c>
      <c r="D133" s="19" t="str">
        <f>IF(IFERROR(FIND(検索!$B$25,業種!E133),0)&gt;=1,IF(業種!D133="","",業種!D133),"")</f>
        <v/>
      </c>
      <c r="E133" s="19" t="str">
        <f>IF(IFERROR(FIND(検索!$B$25,業種!E133),0)&gt;=1,IF(業種!E133="","",業種!E133),"")</f>
        <v/>
      </c>
      <c r="F133" s="19" t="str">
        <f>IF(IFERROR(FIND(検索!$B$25,業種!E133),0)&gt;=1,IF(業種!F133="","",業種!F133),"")</f>
        <v/>
      </c>
      <c r="G133" s="19" t="str">
        <f>IF(IFERROR(FIND(検索!$B$25,業種!E133),0)&gt;=1,IF(業種!G133="","",業種!G133),"")</f>
        <v/>
      </c>
      <c r="H133" s="19" t="str">
        <f>IF(IFERROR(FIND(検索!$B$25,業種!E133),0)&gt;=1,IF(業種!H133="","",業種!H133),"")</f>
        <v/>
      </c>
      <c r="I133" s="19" t="str">
        <f>IF(IFERROR(FIND(検索!$B$25,業種!E133),0)&gt;=1,IF(業種!I133="","",業種!I133),"")</f>
        <v/>
      </c>
      <c r="J133" s="19" t="str">
        <f>IF(IFERROR(FIND(検索!$B$25,業種!E133),0)&gt;=1,IF(業種!J133="","",業種!J133),"")</f>
        <v/>
      </c>
      <c r="K133" t="str">
        <f>IF(IFERROR(FIND(検索!$B$25,業種!$E133),0)&gt;=1,IF(業種!K133="","",業種!K133),"")</f>
        <v/>
      </c>
    </row>
    <row r="134" spans="1:11" x14ac:dyDescent="0.15">
      <c r="A134" s="19" t="str">
        <f>IF(IFERROR(FIND(検索!$B$25,業種!E134),0)&gt;=1,IF(業種!A134="","",業種!A134),"")</f>
        <v/>
      </c>
      <c r="B134" s="19" t="str">
        <f>IF(IFERROR(FIND(検索!$B$25,業種!E134),0)&gt;=1,IF(業種!B134="","",業種!B134),"")</f>
        <v/>
      </c>
      <c r="C134" s="19" t="str">
        <f>IF(IFERROR(FIND(検索!$B$25,業種!E134),0)&gt;=1,IF(業種!C134="","",業種!C134),"")</f>
        <v/>
      </c>
      <c r="D134" s="19" t="str">
        <f>IF(IFERROR(FIND(検索!$B$25,業種!E134),0)&gt;=1,IF(業種!D134="","",業種!D134),"")</f>
        <v/>
      </c>
      <c r="E134" s="19" t="str">
        <f>IF(IFERROR(FIND(検索!$B$25,業種!E134),0)&gt;=1,IF(業種!E134="","",業種!E134),"")</f>
        <v/>
      </c>
      <c r="F134" s="19" t="str">
        <f>IF(IFERROR(FIND(検索!$B$25,業種!E134),0)&gt;=1,IF(業種!F134="","",業種!F134),"")</f>
        <v/>
      </c>
      <c r="G134" s="19" t="str">
        <f>IF(IFERROR(FIND(検索!$B$25,業種!E134),0)&gt;=1,IF(業種!G134="","",業種!G134),"")</f>
        <v/>
      </c>
      <c r="H134" s="19" t="str">
        <f>IF(IFERROR(FIND(検索!$B$25,業種!E134),0)&gt;=1,IF(業種!H134="","",業種!H134),"")</f>
        <v/>
      </c>
      <c r="I134" s="19" t="str">
        <f>IF(IFERROR(FIND(検索!$B$25,業種!E134),0)&gt;=1,IF(業種!I134="","",業種!I134),"")</f>
        <v/>
      </c>
      <c r="J134" s="19" t="str">
        <f>IF(IFERROR(FIND(検索!$B$25,業種!E134),0)&gt;=1,IF(業種!J134="","",業種!J134),"")</f>
        <v/>
      </c>
      <c r="K134" t="str">
        <f>IF(IFERROR(FIND(検索!$B$25,業種!$E134),0)&gt;=1,IF(業種!K134="","",業種!K134),"")</f>
        <v/>
      </c>
    </row>
    <row r="135" spans="1:11" x14ac:dyDescent="0.15">
      <c r="A135" s="19" t="str">
        <f>IF(IFERROR(FIND(検索!$B$25,業種!E135),0)&gt;=1,IF(業種!A135="","",業種!A135),"")</f>
        <v/>
      </c>
      <c r="B135" s="19" t="str">
        <f>IF(IFERROR(FIND(検索!$B$25,業種!E135),0)&gt;=1,IF(業種!B135="","",業種!B135),"")</f>
        <v/>
      </c>
      <c r="C135" s="19" t="str">
        <f>IF(IFERROR(FIND(検索!$B$25,業種!E135),0)&gt;=1,IF(業種!C135="","",業種!C135),"")</f>
        <v/>
      </c>
      <c r="D135" s="19" t="str">
        <f>IF(IFERROR(FIND(検索!$B$25,業種!E135),0)&gt;=1,IF(業種!D135="","",業種!D135),"")</f>
        <v/>
      </c>
      <c r="E135" s="19" t="str">
        <f>IF(IFERROR(FIND(検索!$B$25,業種!E135),0)&gt;=1,IF(業種!E135="","",業種!E135),"")</f>
        <v/>
      </c>
      <c r="F135" s="19" t="str">
        <f>IF(IFERROR(FIND(検索!$B$25,業種!E135),0)&gt;=1,IF(業種!F135="","",業種!F135),"")</f>
        <v/>
      </c>
      <c r="G135" s="19" t="str">
        <f>IF(IFERROR(FIND(検索!$B$25,業種!E135),0)&gt;=1,IF(業種!G135="","",業種!G135),"")</f>
        <v/>
      </c>
      <c r="H135" s="19" t="str">
        <f>IF(IFERROR(FIND(検索!$B$25,業種!E135),0)&gt;=1,IF(業種!H135="","",業種!H135),"")</f>
        <v/>
      </c>
      <c r="I135" s="19" t="str">
        <f>IF(IFERROR(FIND(検索!$B$25,業種!E135),0)&gt;=1,IF(業種!I135="","",業種!I135),"")</f>
        <v/>
      </c>
      <c r="J135" s="19" t="str">
        <f>IF(IFERROR(FIND(検索!$B$25,業種!E135),0)&gt;=1,IF(業種!J135="","",業種!J135),"")</f>
        <v/>
      </c>
      <c r="K135" t="str">
        <f>IF(IFERROR(FIND(検索!$B$25,業種!$E135),0)&gt;=1,IF(業種!K135="","",業種!K135),"")</f>
        <v/>
      </c>
    </row>
    <row r="136" spans="1:11" x14ac:dyDescent="0.15">
      <c r="A136" s="19" t="str">
        <f>IF(IFERROR(FIND(検索!$B$25,業種!E136),0)&gt;=1,IF(業種!A136="","",業種!A136),"")</f>
        <v/>
      </c>
      <c r="B136" s="19" t="str">
        <f>IF(IFERROR(FIND(検索!$B$25,業種!E136),0)&gt;=1,IF(業種!B136="","",業種!B136),"")</f>
        <v/>
      </c>
      <c r="C136" s="19" t="str">
        <f>IF(IFERROR(FIND(検索!$B$25,業種!E136),0)&gt;=1,IF(業種!C136="","",業種!C136),"")</f>
        <v/>
      </c>
      <c r="D136" s="19" t="str">
        <f>IF(IFERROR(FIND(検索!$B$25,業種!E136),0)&gt;=1,IF(業種!D136="","",業種!D136),"")</f>
        <v/>
      </c>
      <c r="E136" s="19" t="str">
        <f>IF(IFERROR(FIND(検索!$B$25,業種!E136),0)&gt;=1,IF(業種!E136="","",業種!E136),"")</f>
        <v/>
      </c>
      <c r="F136" s="19" t="str">
        <f>IF(IFERROR(FIND(検索!$B$25,業種!E136),0)&gt;=1,IF(業種!F136="","",業種!F136),"")</f>
        <v/>
      </c>
      <c r="G136" s="19" t="str">
        <f>IF(IFERROR(FIND(検索!$B$25,業種!E136),0)&gt;=1,IF(業種!G136="","",業種!G136),"")</f>
        <v/>
      </c>
      <c r="H136" s="19" t="str">
        <f>IF(IFERROR(FIND(検索!$B$25,業種!E136),0)&gt;=1,IF(業種!H136="","",業種!H136),"")</f>
        <v/>
      </c>
      <c r="I136" s="19" t="str">
        <f>IF(IFERROR(FIND(検索!$B$25,業種!E136),0)&gt;=1,IF(業種!I136="","",業種!I136),"")</f>
        <v/>
      </c>
      <c r="J136" s="19" t="str">
        <f>IF(IFERROR(FIND(検索!$B$25,業種!E136),0)&gt;=1,IF(業種!J136="","",業種!J136),"")</f>
        <v/>
      </c>
      <c r="K136" t="str">
        <f>IF(IFERROR(FIND(検索!$B$25,業種!$E136),0)&gt;=1,IF(業種!K136="","",業種!K136),"")</f>
        <v/>
      </c>
    </row>
    <row r="137" spans="1:11" x14ac:dyDescent="0.15">
      <c r="A137" s="19" t="str">
        <f>IF(IFERROR(FIND(検索!$B$25,業種!E137),0)&gt;=1,IF(業種!A137="","",業種!A137),"")</f>
        <v/>
      </c>
      <c r="B137" s="19" t="str">
        <f>IF(IFERROR(FIND(検索!$B$25,業種!E137),0)&gt;=1,IF(業種!B137="","",業種!B137),"")</f>
        <v/>
      </c>
      <c r="C137" s="19" t="str">
        <f>IF(IFERROR(FIND(検索!$B$25,業種!E137),0)&gt;=1,IF(業種!C137="","",業種!C137),"")</f>
        <v/>
      </c>
      <c r="D137" s="19" t="str">
        <f>IF(IFERROR(FIND(検索!$B$25,業種!E137),0)&gt;=1,IF(業種!D137="","",業種!D137),"")</f>
        <v/>
      </c>
      <c r="E137" s="19" t="str">
        <f>IF(IFERROR(FIND(検索!$B$25,業種!E137),0)&gt;=1,IF(業種!E137="","",業種!E137),"")</f>
        <v/>
      </c>
      <c r="F137" s="19" t="str">
        <f>IF(IFERROR(FIND(検索!$B$25,業種!E137),0)&gt;=1,IF(業種!F137="","",業種!F137),"")</f>
        <v/>
      </c>
      <c r="G137" s="19" t="str">
        <f>IF(IFERROR(FIND(検索!$B$25,業種!E137),0)&gt;=1,IF(業種!G137="","",業種!G137),"")</f>
        <v/>
      </c>
      <c r="H137" s="19" t="str">
        <f>IF(IFERROR(FIND(検索!$B$25,業種!E137),0)&gt;=1,IF(業種!H137="","",業種!H137),"")</f>
        <v/>
      </c>
      <c r="I137" s="19" t="str">
        <f>IF(IFERROR(FIND(検索!$B$25,業種!E137),0)&gt;=1,IF(業種!I137="","",業種!I137),"")</f>
        <v/>
      </c>
      <c r="J137" s="19" t="str">
        <f>IF(IFERROR(FIND(検索!$B$25,業種!E137),0)&gt;=1,IF(業種!J137="","",業種!J137),"")</f>
        <v/>
      </c>
      <c r="K137" t="str">
        <f>IF(IFERROR(FIND(検索!$B$25,業種!$E137),0)&gt;=1,IF(業種!K137="","",業種!K137),"")</f>
        <v/>
      </c>
    </row>
    <row r="138" spans="1:11" x14ac:dyDescent="0.15">
      <c r="A138" s="19" t="str">
        <f>IF(IFERROR(FIND(検索!$B$25,業種!E138),0)&gt;=1,IF(業種!A138="","",業種!A138),"")</f>
        <v/>
      </c>
      <c r="B138" s="19" t="str">
        <f>IF(IFERROR(FIND(検索!$B$25,業種!E138),0)&gt;=1,IF(業種!B138="","",業種!B138),"")</f>
        <v/>
      </c>
      <c r="C138" s="19" t="str">
        <f>IF(IFERROR(FIND(検索!$B$25,業種!E138),0)&gt;=1,IF(業種!C138="","",業種!C138),"")</f>
        <v/>
      </c>
      <c r="D138" s="19" t="str">
        <f>IF(IFERROR(FIND(検索!$B$25,業種!E138),0)&gt;=1,IF(業種!D138="","",業種!D138),"")</f>
        <v/>
      </c>
      <c r="E138" s="19" t="str">
        <f>IF(IFERROR(FIND(検索!$B$25,業種!E138),0)&gt;=1,IF(業種!E138="","",業種!E138),"")</f>
        <v/>
      </c>
      <c r="F138" s="19" t="str">
        <f>IF(IFERROR(FIND(検索!$B$25,業種!E138),0)&gt;=1,IF(業種!F138="","",業種!F138),"")</f>
        <v/>
      </c>
      <c r="G138" s="19" t="str">
        <f>IF(IFERROR(FIND(検索!$B$25,業種!E138),0)&gt;=1,IF(業種!G138="","",業種!G138),"")</f>
        <v/>
      </c>
      <c r="H138" s="19" t="str">
        <f>IF(IFERROR(FIND(検索!$B$25,業種!E138),0)&gt;=1,IF(業種!H138="","",業種!H138),"")</f>
        <v/>
      </c>
      <c r="I138" s="19" t="str">
        <f>IF(IFERROR(FIND(検索!$B$25,業種!E138),0)&gt;=1,IF(業種!I138="","",業種!I138),"")</f>
        <v/>
      </c>
      <c r="J138" s="19" t="str">
        <f>IF(IFERROR(FIND(検索!$B$25,業種!E138),0)&gt;=1,IF(業種!J138="","",業種!J138),"")</f>
        <v/>
      </c>
      <c r="K138" t="str">
        <f>IF(IFERROR(FIND(検索!$B$25,業種!$E138),0)&gt;=1,IF(業種!K138="","",業種!K138),"")</f>
        <v/>
      </c>
    </row>
    <row r="139" spans="1:11" x14ac:dyDescent="0.15">
      <c r="A139" s="19" t="str">
        <f>IF(IFERROR(FIND(検索!$B$25,業種!E139),0)&gt;=1,IF(業種!A139="","",業種!A139),"")</f>
        <v/>
      </c>
      <c r="B139" s="19" t="str">
        <f>IF(IFERROR(FIND(検索!$B$25,業種!E139),0)&gt;=1,IF(業種!B139="","",業種!B139),"")</f>
        <v/>
      </c>
      <c r="C139" s="19" t="str">
        <f>IF(IFERROR(FIND(検索!$B$25,業種!E139),0)&gt;=1,IF(業種!C139="","",業種!C139),"")</f>
        <v/>
      </c>
      <c r="D139" s="19" t="str">
        <f>IF(IFERROR(FIND(検索!$B$25,業種!E139),0)&gt;=1,IF(業種!D139="","",業種!D139),"")</f>
        <v/>
      </c>
      <c r="E139" s="19" t="str">
        <f>IF(IFERROR(FIND(検索!$B$25,業種!E139),0)&gt;=1,IF(業種!E139="","",業種!E139),"")</f>
        <v/>
      </c>
      <c r="F139" s="19" t="str">
        <f>IF(IFERROR(FIND(検索!$B$25,業種!E139),0)&gt;=1,IF(業種!F139="","",業種!F139),"")</f>
        <v/>
      </c>
      <c r="G139" s="19" t="str">
        <f>IF(IFERROR(FIND(検索!$B$25,業種!E139),0)&gt;=1,IF(業種!G139="","",業種!G139),"")</f>
        <v/>
      </c>
      <c r="H139" s="19" t="str">
        <f>IF(IFERROR(FIND(検索!$B$25,業種!E139),0)&gt;=1,IF(業種!H139="","",業種!H139),"")</f>
        <v/>
      </c>
      <c r="I139" s="19" t="str">
        <f>IF(IFERROR(FIND(検索!$B$25,業種!E139),0)&gt;=1,IF(業種!I139="","",業種!I139),"")</f>
        <v/>
      </c>
      <c r="J139" s="19" t="str">
        <f>IF(IFERROR(FIND(検索!$B$25,業種!E139),0)&gt;=1,IF(業種!J139="","",業種!J139),"")</f>
        <v/>
      </c>
      <c r="K139" t="str">
        <f>IF(IFERROR(FIND(検索!$B$25,業種!$E139),0)&gt;=1,IF(業種!K139="","",業種!K139),"")</f>
        <v/>
      </c>
    </row>
    <row r="140" spans="1:11" x14ac:dyDescent="0.15">
      <c r="A140" s="19" t="str">
        <f>IF(IFERROR(FIND(検索!$B$25,業種!E140),0)&gt;=1,IF(業種!A140="","",業種!A140),"")</f>
        <v/>
      </c>
      <c r="B140" s="19" t="str">
        <f>IF(IFERROR(FIND(検索!$B$25,業種!E140),0)&gt;=1,IF(業種!B140="","",業種!B140),"")</f>
        <v/>
      </c>
      <c r="C140" s="19" t="str">
        <f>IF(IFERROR(FIND(検索!$B$25,業種!E140),0)&gt;=1,IF(業種!C140="","",業種!C140),"")</f>
        <v/>
      </c>
      <c r="D140" s="19" t="str">
        <f>IF(IFERROR(FIND(検索!$B$25,業種!E140),0)&gt;=1,IF(業種!D140="","",業種!D140),"")</f>
        <v/>
      </c>
      <c r="E140" s="19" t="str">
        <f>IF(IFERROR(FIND(検索!$B$25,業種!E140),0)&gt;=1,IF(業種!E140="","",業種!E140),"")</f>
        <v/>
      </c>
      <c r="F140" s="19" t="str">
        <f>IF(IFERROR(FIND(検索!$B$25,業種!E140),0)&gt;=1,IF(業種!F140="","",業種!F140),"")</f>
        <v/>
      </c>
      <c r="G140" s="19" t="str">
        <f>IF(IFERROR(FIND(検索!$B$25,業種!E140),0)&gt;=1,IF(業種!G140="","",業種!G140),"")</f>
        <v/>
      </c>
      <c r="H140" s="19" t="str">
        <f>IF(IFERROR(FIND(検索!$B$25,業種!E140),0)&gt;=1,IF(業種!H140="","",業種!H140),"")</f>
        <v/>
      </c>
      <c r="I140" s="19" t="str">
        <f>IF(IFERROR(FIND(検索!$B$25,業種!E140),0)&gt;=1,IF(業種!I140="","",業種!I140),"")</f>
        <v/>
      </c>
      <c r="J140" s="19" t="str">
        <f>IF(IFERROR(FIND(検索!$B$25,業種!E140),0)&gt;=1,IF(業種!J140="","",業種!J140),"")</f>
        <v/>
      </c>
      <c r="K140" t="str">
        <f>IF(IFERROR(FIND(検索!$B$25,業種!$E140),0)&gt;=1,IF(業種!K140="","",業種!K140),"")</f>
        <v/>
      </c>
    </row>
    <row r="141" spans="1:11" x14ac:dyDescent="0.15">
      <c r="A141" s="19" t="str">
        <f>IF(IFERROR(FIND(検索!$B$25,業種!E141),0)&gt;=1,IF(業種!A141="","",業種!A141),"")</f>
        <v/>
      </c>
      <c r="B141" s="19" t="str">
        <f>IF(IFERROR(FIND(検索!$B$25,業種!E141),0)&gt;=1,IF(業種!B141="","",業種!B141),"")</f>
        <v/>
      </c>
      <c r="C141" s="19" t="str">
        <f>IF(IFERROR(FIND(検索!$B$25,業種!E141),0)&gt;=1,IF(業種!C141="","",業種!C141),"")</f>
        <v/>
      </c>
      <c r="D141" s="19" t="str">
        <f>IF(IFERROR(FIND(検索!$B$25,業種!E141),0)&gt;=1,IF(業種!D141="","",業種!D141),"")</f>
        <v/>
      </c>
      <c r="E141" s="19" t="str">
        <f>IF(IFERROR(FIND(検索!$B$25,業種!E141),0)&gt;=1,IF(業種!E141="","",業種!E141),"")</f>
        <v/>
      </c>
      <c r="F141" s="19" t="str">
        <f>IF(IFERROR(FIND(検索!$B$25,業種!E141),0)&gt;=1,IF(業種!F141="","",業種!F141),"")</f>
        <v/>
      </c>
      <c r="G141" s="19" t="str">
        <f>IF(IFERROR(FIND(検索!$B$25,業種!E141),0)&gt;=1,IF(業種!G141="","",業種!G141),"")</f>
        <v/>
      </c>
      <c r="H141" s="19" t="str">
        <f>IF(IFERROR(FIND(検索!$B$25,業種!E141),0)&gt;=1,IF(業種!H141="","",業種!H141),"")</f>
        <v/>
      </c>
      <c r="I141" s="19" t="str">
        <f>IF(IFERROR(FIND(検索!$B$25,業種!E141),0)&gt;=1,IF(業種!I141="","",業種!I141),"")</f>
        <v/>
      </c>
      <c r="J141" s="19" t="str">
        <f>IF(IFERROR(FIND(検索!$B$25,業種!E141),0)&gt;=1,IF(業種!J141="","",業種!J141),"")</f>
        <v/>
      </c>
      <c r="K141" t="str">
        <f>IF(IFERROR(FIND(検索!$B$25,業種!$E141),0)&gt;=1,IF(業種!K141="","",業種!K141),"")</f>
        <v/>
      </c>
    </row>
    <row r="142" spans="1:11" x14ac:dyDescent="0.15">
      <c r="A142" s="19" t="str">
        <f>IF(IFERROR(FIND(検索!$B$25,業種!E142),0)&gt;=1,IF(業種!A142="","",業種!A142),"")</f>
        <v/>
      </c>
      <c r="B142" s="19" t="str">
        <f>IF(IFERROR(FIND(検索!$B$25,業種!E142),0)&gt;=1,IF(業種!B142="","",業種!B142),"")</f>
        <v/>
      </c>
      <c r="C142" s="19" t="str">
        <f>IF(IFERROR(FIND(検索!$B$25,業種!E142),0)&gt;=1,IF(業種!C142="","",業種!C142),"")</f>
        <v/>
      </c>
      <c r="D142" s="19" t="str">
        <f>IF(IFERROR(FIND(検索!$B$25,業種!E142),0)&gt;=1,IF(業種!D142="","",業種!D142),"")</f>
        <v/>
      </c>
      <c r="E142" s="19" t="str">
        <f>IF(IFERROR(FIND(検索!$B$25,業種!E142),0)&gt;=1,IF(業種!E142="","",業種!E142),"")</f>
        <v/>
      </c>
      <c r="F142" s="19" t="str">
        <f>IF(IFERROR(FIND(検索!$B$25,業種!E142),0)&gt;=1,IF(業種!F142="","",業種!F142),"")</f>
        <v/>
      </c>
      <c r="G142" s="19" t="str">
        <f>IF(IFERROR(FIND(検索!$B$25,業種!E142),0)&gt;=1,IF(業種!G142="","",業種!G142),"")</f>
        <v/>
      </c>
      <c r="H142" s="19" t="str">
        <f>IF(IFERROR(FIND(検索!$B$25,業種!E142),0)&gt;=1,IF(業種!H142="","",業種!H142),"")</f>
        <v/>
      </c>
      <c r="I142" s="19" t="str">
        <f>IF(IFERROR(FIND(検索!$B$25,業種!E142),0)&gt;=1,IF(業種!I142="","",業種!I142),"")</f>
        <v/>
      </c>
      <c r="J142" s="19" t="str">
        <f>IF(IFERROR(FIND(検索!$B$25,業種!E142),0)&gt;=1,IF(業種!J142="","",業種!J142),"")</f>
        <v/>
      </c>
      <c r="K142" t="str">
        <f>IF(IFERROR(FIND(検索!$B$25,業種!$E142),0)&gt;=1,IF(業種!K142="","",業種!K142),"")</f>
        <v/>
      </c>
    </row>
    <row r="143" spans="1:11" x14ac:dyDescent="0.15">
      <c r="A143" s="19" t="str">
        <f>IF(IFERROR(FIND(検索!$B$25,業種!E143),0)&gt;=1,IF(業種!A143="","",業種!A143),"")</f>
        <v/>
      </c>
      <c r="B143" s="19" t="str">
        <f>IF(IFERROR(FIND(検索!$B$25,業種!E143),0)&gt;=1,IF(業種!B143="","",業種!B143),"")</f>
        <v/>
      </c>
      <c r="C143" s="19" t="str">
        <f>IF(IFERROR(FIND(検索!$B$25,業種!E143),0)&gt;=1,IF(業種!C143="","",業種!C143),"")</f>
        <v/>
      </c>
      <c r="D143" s="19" t="str">
        <f>IF(IFERROR(FIND(検索!$B$25,業種!E143),0)&gt;=1,IF(業種!D143="","",業種!D143),"")</f>
        <v/>
      </c>
      <c r="E143" s="19" t="str">
        <f>IF(IFERROR(FIND(検索!$B$25,業種!E143),0)&gt;=1,IF(業種!E143="","",業種!E143),"")</f>
        <v/>
      </c>
      <c r="F143" s="19" t="str">
        <f>IF(IFERROR(FIND(検索!$B$25,業種!E143),0)&gt;=1,IF(業種!F143="","",業種!F143),"")</f>
        <v/>
      </c>
      <c r="G143" s="19" t="str">
        <f>IF(IFERROR(FIND(検索!$B$25,業種!E143),0)&gt;=1,IF(業種!G143="","",業種!G143),"")</f>
        <v/>
      </c>
      <c r="H143" s="19" t="str">
        <f>IF(IFERROR(FIND(検索!$B$25,業種!E143),0)&gt;=1,IF(業種!H143="","",業種!H143),"")</f>
        <v/>
      </c>
      <c r="I143" s="19" t="str">
        <f>IF(IFERROR(FIND(検索!$B$25,業種!E143),0)&gt;=1,IF(業種!I143="","",業種!I143),"")</f>
        <v/>
      </c>
      <c r="J143" s="19" t="str">
        <f>IF(IFERROR(FIND(検索!$B$25,業種!E143),0)&gt;=1,IF(業種!J143="","",業種!J143),"")</f>
        <v/>
      </c>
      <c r="K143" t="str">
        <f>IF(IFERROR(FIND(検索!$B$25,業種!$E143),0)&gt;=1,IF(業種!K143="","",業種!K143),"")</f>
        <v/>
      </c>
    </row>
    <row r="144" spans="1:11" x14ac:dyDescent="0.15">
      <c r="A144" s="19" t="str">
        <f>IF(IFERROR(FIND(検索!$B$25,業種!E144),0)&gt;=1,IF(業種!A144="","",業種!A144),"")</f>
        <v/>
      </c>
      <c r="B144" s="19" t="str">
        <f>IF(IFERROR(FIND(検索!$B$25,業種!E144),0)&gt;=1,IF(業種!B144="","",業種!B144),"")</f>
        <v/>
      </c>
      <c r="C144" s="19" t="str">
        <f>IF(IFERROR(FIND(検索!$B$25,業種!E144),0)&gt;=1,IF(業種!C144="","",業種!C144),"")</f>
        <v/>
      </c>
      <c r="D144" s="19" t="str">
        <f>IF(IFERROR(FIND(検索!$B$25,業種!E144),0)&gt;=1,IF(業種!D144="","",業種!D144),"")</f>
        <v/>
      </c>
      <c r="E144" s="19" t="str">
        <f>IF(IFERROR(FIND(検索!$B$25,業種!E144),0)&gt;=1,IF(業種!E144="","",業種!E144),"")</f>
        <v/>
      </c>
      <c r="F144" s="19" t="str">
        <f>IF(IFERROR(FIND(検索!$B$25,業種!E144),0)&gt;=1,IF(業種!F144="","",業種!F144),"")</f>
        <v/>
      </c>
      <c r="G144" s="19" t="str">
        <f>IF(IFERROR(FIND(検索!$B$25,業種!E144),0)&gt;=1,IF(業種!G144="","",業種!G144),"")</f>
        <v/>
      </c>
      <c r="H144" s="19" t="str">
        <f>IF(IFERROR(FIND(検索!$B$25,業種!E144),0)&gt;=1,IF(業種!H144="","",業種!H144),"")</f>
        <v/>
      </c>
      <c r="I144" s="19" t="str">
        <f>IF(IFERROR(FIND(検索!$B$25,業種!E144),0)&gt;=1,IF(業種!I144="","",業種!I144),"")</f>
        <v/>
      </c>
      <c r="J144" s="19" t="str">
        <f>IF(IFERROR(FIND(検索!$B$25,業種!E144),0)&gt;=1,IF(業種!J144="","",業種!J144),"")</f>
        <v/>
      </c>
      <c r="K144" t="str">
        <f>IF(IFERROR(FIND(検索!$B$25,業種!$E144),0)&gt;=1,IF(業種!K144="","",業種!K144),"")</f>
        <v/>
      </c>
    </row>
    <row r="145" spans="1:11" x14ac:dyDescent="0.15">
      <c r="A145" s="19" t="str">
        <f>IF(IFERROR(FIND(検索!$B$25,業種!E145),0)&gt;=1,IF(業種!A145="","",業種!A145),"")</f>
        <v/>
      </c>
      <c r="B145" s="19" t="str">
        <f>IF(IFERROR(FIND(検索!$B$25,業種!E145),0)&gt;=1,IF(業種!B145="","",業種!B145),"")</f>
        <v/>
      </c>
      <c r="C145" s="19" t="str">
        <f>IF(IFERROR(FIND(検索!$B$25,業種!E145),0)&gt;=1,IF(業種!C145="","",業種!C145),"")</f>
        <v/>
      </c>
      <c r="D145" s="19" t="str">
        <f>IF(IFERROR(FIND(検索!$B$25,業種!E145),0)&gt;=1,IF(業種!D145="","",業種!D145),"")</f>
        <v/>
      </c>
      <c r="E145" s="19" t="str">
        <f>IF(IFERROR(FIND(検索!$B$25,業種!E145),0)&gt;=1,IF(業種!E145="","",業種!E145),"")</f>
        <v/>
      </c>
      <c r="F145" s="19" t="str">
        <f>IF(IFERROR(FIND(検索!$B$25,業種!E145),0)&gt;=1,IF(業種!F145="","",業種!F145),"")</f>
        <v/>
      </c>
      <c r="G145" s="19" t="str">
        <f>IF(IFERROR(FIND(検索!$B$25,業種!E145),0)&gt;=1,IF(業種!G145="","",業種!G145),"")</f>
        <v/>
      </c>
      <c r="H145" s="19" t="str">
        <f>IF(IFERROR(FIND(検索!$B$25,業種!E145),0)&gt;=1,IF(業種!H145="","",業種!H145),"")</f>
        <v/>
      </c>
      <c r="I145" s="19" t="str">
        <f>IF(IFERROR(FIND(検索!$B$25,業種!E145),0)&gt;=1,IF(業種!I145="","",業種!I145),"")</f>
        <v/>
      </c>
      <c r="J145" s="19" t="str">
        <f>IF(IFERROR(FIND(検索!$B$25,業種!E145),0)&gt;=1,IF(業種!J145="","",業種!J145),"")</f>
        <v/>
      </c>
      <c r="K145" t="str">
        <f>IF(IFERROR(FIND(検索!$B$25,業種!$E145),0)&gt;=1,IF(業種!K145="","",業種!K145),"")</f>
        <v/>
      </c>
    </row>
    <row r="146" spans="1:11" x14ac:dyDescent="0.15">
      <c r="A146" s="19" t="str">
        <f>IF(IFERROR(FIND(検索!$B$25,業種!E146),0)&gt;=1,IF(業種!A146="","",業種!A146),"")</f>
        <v/>
      </c>
      <c r="B146" s="19" t="str">
        <f>IF(IFERROR(FIND(検索!$B$25,業種!E146),0)&gt;=1,IF(業種!B146="","",業種!B146),"")</f>
        <v/>
      </c>
      <c r="C146" s="19" t="str">
        <f>IF(IFERROR(FIND(検索!$B$25,業種!E146),0)&gt;=1,IF(業種!C146="","",業種!C146),"")</f>
        <v/>
      </c>
      <c r="D146" s="19" t="str">
        <f>IF(IFERROR(FIND(検索!$B$25,業種!E146),0)&gt;=1,IF(業種!D146="","",業種!D146),"")</f>
        <v/>
      </c>
      <c r="E146" s="19" t="str">
        <f>IF(IFERROR(FIND(検索!$B$25,業種!E146),0)&gt;=1,IF(業種!E146="","",業種!E146),"")</f>
        <v/>
      </c>
      <c r="F146" s="19" t="str">
        <f>IF(IFERROR(FIND(検索!$B$25,業種!E146),0)&gt;=1,IF(業種!F146="","",業種!F146),"")</f>
        <v/>
      </c>
      <c r="G146" s="19" t="str">
        <f>IF(IFERROR(FIND(検索!$B$25,業種!E146),0)&gt;=1,IF(業種!G146="","",業種!G146),"")</f>
        <v/>
      </c>
      <c r="H146" s="19" t="str">
        <f>IF(IFERROR(FIND(検索!$B$25,業種!E146),0)&gt;=1,IF(業種!H146="","",業種!H146),"")</f>
        <v/>
      </c>
      <c r="I146" s="19" t="str">
        <f>IF(IFERROR(FIND(検索!$B$25,業種!E146),0)&gt;=1,IF(業種!I146="","",業種!I146),"")</f>
        <v/>
      </c>
      <c r="J146" s="19" t="str">
        <f>IF(IFERROR(FIND(検索!$B$25,業種!E146),0)&gt;=1,IF(業種!J146="","",業種!J146),"")</f>
        <v/>
      </c>
      <c r="K146" t="str">
        <f>IF(IFERROR(FIND(検索!$B$25,業種!$E146),0)&gt;=1,IF(業種!K146="","",業種!K146),"")</f>
        <v/>
      </c>
    </row>
    <row r="147" spans="1:11" x14ac:dyDescent="0.15">
      <c r="A147" s="19" t="str">
        <f>IF(IFERROR(FIND(検索!$B$25,業種!E147),0)&gt;=1,IF(業種!A147="","",業種!A147),"")</f>
        <v/>
      </c>
      <c r="B147" s="19" t="str">
        <f>IF(IFERROR(FIND(検索!$B$25,業種!E147),0)&gt;=1,IF(業種!B147="","",業種!B147),"")</f>
        <v/>
      </c>
      <c r="C147" s="19" t="str">
        <f>IF(IFERROR(FIND(検索!$B$25,業種!E147),0)&gt;=1,IF(業種!C147="","",業種!C147),"")</f>
        <v/>
      </c>
      <c r="D147" s="19" t="str">
        <f>IF(IFERROR(FIND(検索!$B$25,業種!E147),0)&gt;=1,IF(業種!D147="","",業種!D147),"")</f>
        <v/>
      </c>
      <c r="E147" s="19" t="str">
        <f>IF(IFERROR(FIND(検索!$B$25,業種!E147),0)&gt;=1,IF(業種!E147="","",業種!E147),"")</f>
        <v/>
      </c>
      <c r="F147" s="19" t="str">
        <f>IF(IFERROR(FIND(検索!$B$25,業種!E147),0)&gt;=1,IF(業種!F147="","",業種!F147),"")</f>
        <v/>
      </c>
      <c r="G147" s="19" t="str">
        <f>IF(IFERROR(FIND(検索!$B$25,業種!E147),0)&gt;=1,IF(業種!G147="","",業種!G147),"")</f>
        <v/>
      </c>
      <c r="H147" s="19" t="str">
        <f>IF(IFERROR(FIND(検索!$B$25,業種!E147),0)&gt;=1,IF(業種!H147="","",業種!H147),"")</f>
        <v/>
      </c>
      <c r="I147" s="19" t="str">
        <f>IF(IFERROR(FIND(検索!$B$25,業種!E147),0)&gt;=1,IF(業種!I147="","",業種!I147),"")</f>
        <v/>
      </c>
      <c r="J147" s="19" t="str">
        <f>IF(IFERROR(FIND(検索!$B$25,業種!E147),0)&gt;=1,IF(業種!J147="","",業種!J147),"")</f>
        <v/>
      </c>
      <c r="K147" t="str">
        <f>IF(IFERROR(FIND(検索!$B$25,業種!$E147),0)&gt;=1,IF(業種!K147="","",業種!K147),"")</f>
        <v/>
      </c>
    </row>
    <row r="148" spans="1:11" x14ac:dyDescent="0.15">
      <c r="A148" s="19" t="str">
        <f>IF(IFERROR(FIND(検索!$B$25,業種!E148),0)&gt;=1,IF(業種!A148="","",業種!A148),"")</f>
        <v/>
      </c>
      <c r="B148" s="19" t="str">
        <f>IF(IFERROR(FIND(検索!$B$25,業種!E148),0)&gt;=1,IF(業種!B148="","",業種!B148),"")</f>
        <v/>
      </c>
      <c r="C148" s="19" t="str">
        <f>IF(IFERROR(FIND(検索!$B$25,業種!E148),0)&gt;=1,IF(業種!C148="","",業種!C148),"")</f>
        <v/>
      </c>
      <c r="D148" s="19" t="str">
        <f>IF(IFERROR(FIND(検索!$B$25,業種!E148),0)&gt;=1,IF(業種!D148="","",業種!D148),"")</f>
        <v/>
      </c>
      <c r="E148" s="19" t="str">
        <f>IF(IFERROR(FIND(検索!$B$25,業種!E148),0)&gt;=1,IF(業種!E148="","",業種!E148),"")</f>
        <v/>
      </c>
      <c r="F148" s="19" t="str">
        <f>IF(IFERROR(FIND(検索!$B$25,業種!E148),0)&gt;=1,IF(業種!F148="","",業種!F148),"")</f>
        <v/>
      </c>
      <c r="G148" s="19" t="str">
        <f>IF(IFERROR(FIND(検索!$B$25,業種!E148),0)&gt;=1,IF(業種!G148="","",業種!G148),"")</f>
        <v/>
      </c>
      <c r="H148" s="19" t="str">
        <f>IF(IFERROR(FIND(検索!$B$25,業種!E148),0)&gt;=1,IF(業種!H148="","",業種!H148),"")</f>
        <v/>
      </c>
      <c r="I148" s="19" t="str">
        <f>IF(IFERROR(FIND(検索!$B$25,業種!E148),0)&gt;=1,IF(業種!I148="","",業種!I148),"")</f>
        <v/>
      </c>
      <c r="J148" s="19" t="str">
        <f>IF(IFERROR(FIND(検索!$B$25,業種!E148),0)&gt;=1,IF(業種!J148="","",業種!J148),"")</f>
        <v/>
      </c>
      <c r="K148" t="str">
        <f>IF(IFERROR(FIND(検索!$B$25,業種!$E148),0)&gt;=1,IF(業種!K148="","",業種!K148),"")</f>
        <v/>
      </c>
    </row>
    <row r="149" spans="1:11" x14ac:dyDescent="0.15">
      <c r="A149" s="19" t="str">
        <f>IF(IFERROR(FIND(検索!$B$25,業種!E149),0)&gt;=1,IF(業種!A149="","",業種!A149),"")</f>
        <v/>
      </c>
      <c r="B149" s="19" t="str">
        <f>IF(IFERROR(FIND(検索!$B$25,業種!E149),0)&gt;=1,IF(業種!B149="","",業種!B149),"")</f>
        <v/>
      </c>
      <c r="C149" s="19" t="str">
        <f>IF(IFERROR(FIND(検索!$B$25,業種!E149),0)&gt;=1,IF(業種!C149="","",業種!C149),"")</f>
        <v/>
      </c>
      <c r="D149" s="19" t="str">
        <f>IF(IFERROR(FIND(検索!$B$25,業種!E149),0)&gt;=1,IF(業種!D149="","",業種!D149),"")</f>
        <v/>
      </c>
      <c r="E149" s="19" t="str">
        <f>IF(IFERROR(FIND(検索!$B$25,業種!E149),0)&gt;=1,IF(業種!E149="","",業種!E149),"")</f>
        <v/>
      </c>
      <c r="F149" s="19" t="str">
        <f>IF(IFERROR(FIND(検索!$B$25,業種!E149),0)&gt;=1,IF(業種!F149="","",業種!F149),"")</f>
        <v/>
      </c>
      <c r="G149" s="19" t="str">
        <f>IF(IFERROR(FIND(検索!$B$25,業種!E149),0)&gt;=1,IF(業種!G149="","",業種!G149),"")</f>
        <v/>
      </c>
      <c r="H149" s="19" t="str">
        <f>IF(IFERROR(FIND(検索!$B$25,業種!E149),0)&gt;=1,IF(業種!H149="","",業種!H149),"")</f>
        <v/>
      </c>
      <c r="I149" s="19" t="str">
        <f>IF(IFERROR(FIND(検索!$B$25,業種!E149),0)&gt;=1,IF(業種!I149="","",業種!I149),"")</f>
        <v/>
      </c>
      <c r="J149" s="19" t="str">
        <f>IF(IFERROR(FIND(検索!$B$25,業種!E149),0)&gt;=1,IF(業種!J149="","",業種!J149),"")</f>
        <v/>
      </c>
      <c r="K149" t="str">
        <f>IF(IFERROR(FIND(検索!$B$25,業種!$E149),0)&gt;=1,IF(業種!K149="","",業種!K149),"")</f>
        <v/>
      </c>
    </row>
    <row r="150" spans="1:11" x14ac:dyDescent="0.15">
      <c r="A150" s="19" t="str">
        <f>IF(IFERROR(FIND(検索!$B$25,業種!E150),0)&gt;=1,IF(業種!A150="","",業種!A150),"")</f>
        <v/>
      </c>
      <c r="B150" s="19" t="str">
        <f>IF(IFERROR(FIND(検索!$B$25,業種!E150),0)&gt;=1,IF(業種!B150="","",業種!B150),"")</f>
        <v/>
      </c>
      <c r="C150" s="19" t="str">
        <f>IF(IFERROR(FIND(検索!$B$25,業種!E150),0)&gt;=1,IF(業種!C150="","",業種!C150),"")</f>
        <v/>
      </c>
      <c r="D150" s="19" t="str">
        <f>IF(IFERROR(FIND(検索!$B$25,業種!E150),0)&gt;=1,IF(業種!D150="","",業種!D150),"")</f>
        <v/>
      </c>
      <c r="E150" s="19" t="str">
        <f>IF(IFERROR(FIND(検索!$B$25,業種!E150),0)&gt;=1,IF(業種!E150="","",業種!E150),"")</f>
        <v/>
      </c>
      <c r="F150" s="19" t="str">
        <f>IF(IFERROR(FIND(検索!$B$25,業種!E150),0)&gt;=1,IF(業種!F150="","",業種!F150),"")</f>
        <v/>
      </c>
      <c r="G150" s="19" t="str">
        <f>IF(IFERROR(FIND(検索!$B$25,業種!E150),0)&gt;=1,IF(業種!G150="","",業種!G150),"")</f>
        <v/>
      </c>
      <c r="H150" s="19" t="str">
        <f>IF(IFERROR(FIND(検索!$B$25,業種!E150),0)&gt;=1,IF(業種!H150="","",業種!H150),"")</f>
        <v/>
      </c>
      <c r="I150" s="19" t="str">
        <f>IF(IFERROR(FIND(検索!$B$25,業種!E150),0)&gt;=1,IF(業種!I150="","",業種!I150),"")</f>
        <v/>
      </c>
      <c r="J150" s="19" t="str">
        <f>IF(IFERROR(FIND(検索!$B$25,業種!E150),0)&gt;=1,IF(業種!J150="","",業種!J150),"")</f>
        <v/>
      </c>
      <c r="K150" t="str">
        <f>IF(IFERROR(FIND(検索!$B$25,業種!$E150),0)&gt;=1,IF(業種!K150="","",業種!K150),"")</f>
        <v/>
      </c>
    </row>
    <row r="151" spans="1:11" x14ac:dyDescent="0.15">
      <c r="A151" s="19" t="str">
        <f>IF(IFERROR(FIND(検索!$B$25,業種!E151),0)&gt;=1,IF(業種!A151="","",業種!A151),"")</f>
        <v/>
      </c>
      <c r="B151" s="19" t="str">
        <f>IF(IFERROR(FIND(検索!$B$25,業種!E151),0)&gt;=1,IF(業種!B151="","",業種!B151),"")</f>
        <v/>
      </c>
      <c r="C151" s="19" t="str">
        <f>IF(IFERROR(FIND(検索!$B$25,業種!E151),0)&gt;=1,IF(業種!C151="","",業種!C151),"")</f>
        <v/>
      </c>
      <c r="D151" s="19" t="str">
        <f>IF(IFERROR(FIND(検索!$B$25,業種!E151),0)&gt;=1,IF(業種!D151="","",業種!D151),"")</f>
        <v/>
      </c>
      <c r="E151" s="19" t="str">
        <f>IF(IFERROR(FIND(検索!$B$25,業種!E151),0)&gt;=1,IF(業種!E151="","",業種!E151),"")</f>
        <v/>
      </c>
      <c r="F151" s="19" t="str">
        <f>IF(IFERROR(FIND(検索!$B$25,業種!E151),0)&gt;=1,IF(業種!F151="","",業種!F151),"")</f>
        <v/>
      </c>
      <c r="G151" s="19" t="str">
        <f>IF(IFERROR(FIND(検索!$B$25,業種!E151),0)&gt;=1,IF(業種!G151="","",業種!G151),"")</f>
        <v/>
      </c>
      <c r="H151" s="19" t="str">
        <f>IF(IFERROR(FIND(検索!$B$25,業種!E151),0)&gt;=1,IF(業種!H151="","",業種!H151),"")</f>
        <v/>
      </c>
      <c r="I151" s="19" t="str">
        <f>IF(IFERROR(FIND(検索!$B$25,業種!E151),0)&gt;=1,IF(業種!I151="","",業種!I151),"")</f>
        <v/>
      </c>
      <c r="J151" s="19" t="str">
        <f>IF(IFERROR(FIND(検索!$B$25,業種!E151),0)&gt;=1,IF(業種!J151="","",業種!J151),"")</f>
        <v/>
      </c>
      <c r="K151" t="str">
        <f>IF(IFERROR(FIND(検索!$B$25,業種!$E151),0)&gt;=1,IF(業種!K151="","",業種!K151),"")</f>
        <v/>
      </c>
    </row>
    <row r="152" spans="1:11" x14ac:dyDescent="0.15">
      <c r="A152" s="19" t="str">
        <f>IF(IFERROR(FIND(検索!$B$25,業種!E152),0)&gt;=1,IF(業種!A152="","",業種!A152),"")</f>
        <v/>
      </c>
      <c r="B152" s="19" t="str">
        <f>IF(IFERROR(FIND(検索!$B$25,業種!E152),0)&gt;=1,IF(業種!B152="","",業種!B152),"")</f>
        <v/>
      </c>
      <c r="C152" s="19" t="str">
        <f>IF(IFERROR(FIND(検索!$B$25,業種!E152),0)&gt;=1,IF(業種!C152="","",業種!C152),"")</f>
        <v/>
      </c>
      <c r="D152" s="19" t="str">
        <f>IF(IFERROR(FIND(検索!$B$25,業種!E152),0)&gt;=1,IF(業種!D152="","",業種!D152),"")</f>
        <v/>
      </c>
      <c r="E152" s="19" t="str">
        <f>IF(IFERROR(FIND(検索!$B$25,業種!E152),0)&gt;=1,IF(業種!E152="","",業種!E152),"")</f>
        <v/>
      </c>
      <c r="F152" s="19" t="str">
        <f>IF(IFERROR(FIND(検索!$B$25,業種!E152),0)&gt;=1,IF(業種!F152="","",業種!F152),"")</f>
        <v/>
      </c>
      <c r="G152" s="19" t="str">
        <f>IF(IFERROR(FIND(検索!$B$25,業種!E152),0)&gt;=1,IF(業種!G152="","",業種!G152),"")</f>
        <v/>
      </c>
      <c r="H152" s="19" t="str">
        <f>IF(IFERROR(FIND(検索!$B$25,業種!E152),0)&gt;=1,IF(業種!H152="","",業種!H152),"")</f>
        <v/>
      </c>
      <c r="I152" s="19" t="str">
        <f>IF(IFERROR(FIND(検索!$B$25,業種!E152),0)&gt;=1,IF(業種!I152="","",業種!I152),"")</f>
        <v/>
      </c>
      <c r="J152" s="19" t="str">
        <f>IF(IFERROR(FIND(検索!$B$25,業種!E152),0)&gt;=1,IF(業種!J152="","",業種!J152),"")</f>
        <v/>
      </c>
      <c r="K152" t="str">
        <f>IF(IFERROR(FIND(検索!$B$25,業種!$E152),0)&gt;=1,IF(業種!K152="","",業種!K152),"")</f>
        <v/>
      </c>
    </row>
    <row r="153" spans="1:11" x14ac:dyDescent="0.15">
      <c r="A153" s="19" t="str">
        <f>IF(IFERROR(FIND(検索!$B$25,業種!E153),0)&gt;=1,IF(業種!A153="","",業種!A153),"")</f>
        <v/>
      </c>
      <c r="B153" s="19" t="str">
        <f>IF(IFERROR(FIND(検索!$B$25,業種!E153),0)&gt;=1,IF(業種!B153="","",業種!B153),"")</f>
        <v/>
      </c>
      <c r="C153" s="19" t="str">
        <f>IF(IFERROR(FIND(検索!$B$25,業種!E153),0)&gt;=1,IF(業種!C153="","",業種!C153),"")</f>
        <v/>
      </c>
      <c r="D153" s="19" t="str">
        <f>IF(IFERROR(FIND(検索!$B$25,業種!E153),0)&gt;=1,IF(業種!D153="","",業種!D153),"")</f>
        <v/>
      </c>
      <c r="E153" s="19" t="str">
        <f>IF(IFERROR(FIND(検索!$B$25,業種!E153),0)&gt;=1,IF(業種!E153="","",業種!E153),"")</f>
        <v/>
      </c>
      <c r="F153" s="19" t="str">
        <f>IF(IFERROR(FIND(検索!$B$25,業種!E153),0)&gt;=1,IF(業種!F153="","",業種!F153),"")</f>
        <v/>
      </c>
      <c r="G153" s="19" t="str">
        <f>IF(IFERROR(FIND(検索!$B$25,業種!E153),0)&gt;=1,IF(業種!G153="","",業種!G153),"")</f>
        <v/>
      </c>
      <c r="H153" s="19" t="str">
        <f>IF(IFERROR(FIND(検索!$B$25,業種!E153),0)&gt;=1,IF(業種!H153="","",業種!H153),"")</f>
        <v/>
      </c>
      <c r="I153" s="19" t="str">
        <f>IF(IFERROR(FIND(検索!$B$25,業種!E153),0)&gt;=1,IF(業種!I153="","",業種!I153),"")</f>
        <v/>
      </c>
      <c r="J153" s="19" t="str">
        <f>IF(IFERROR(FIND(検索!$B$25,業種!E153),0)&gt;=1,IF(業種!J153="","",業種!J153),"")</f>
        <v/>
      </c>
      <c r="K153" t="str">
        <f>IF(IFERROR(FIND(検索!$B$25,業種!$E153),0)&gt;=1,IF(業種!K153="","",業種!K153),"")</f>
        <v/>
      </c>
    </row>
    <row r="154" spans="1:11" x14ac:dyDescent="0.15">
      <c r="A154" s="19" t="str">
        <f>IF(IFERROR(FIND(検索!$B$25,業種!E154),0)&gt;=1,IF(業種!A154="","",業種!A154),"")</f>
        <v/>
      </c>
      <c r="B154" s="19" t="str">
        <f>IF(IFERROR(FIND(検索!$B$25,業種!E154),0)&gt;=1,IF(業種!B154="","",業種!B154),"")</f>
        <v/>
      </c>
      <c r="C154" s="19" t="str">
        <f>IF(IFERROR(FIND(検索!$B$25,業種!E154),0)&gt;=1,IF(業種!C154="","",業種!C154),"")</f>
        <v/>
      </c>
      <c r="D154" s="19" t="str">
        <f>IF(IFERROR(FIND(検索!$B$25,業種!E154),0)&gt;=1,IF(業種!D154="","",業種!D154),"")</f>
        <v/>
      </c>
      <c r="E154" s="19" t="str">
        <f>IF(IFERROR(FIND(検索!$B$25,業種!E154),0)&gt;=1,IF(業種!E154="","",業種!E154),"")</f>
        <v/>
      </c>
      <c r="F154" s="19" t="str">
        <f>IF(IFERROR(FIND(検索!$B$25,業種!E154),0)&gt;=1,IF(業種!F154="","",業種!F154),"")</f>
        <v/>
      </c>
      <c r="G154" s="19" t="str">
        <f>IF(IFERROR(FIND(検索!$B$25,業種!E154),0)&gt;=1,IF(業種!G154="","",業種!G154),"")</f>
        <v/>
      </c>
      <c r="H154" s="19" t="str">
        <f>IF(IFERROR(FIND(検索!$B$25,業種!E154),0)&gt;=1,IF(業種!H154="","",業種!H154),"")</f>
        <v/>
      </c>
      <c r="I154" s="19" t="str">
        <f>IF(IFERROR(FIND(検索!$B$25,業種!E154),0)&gt;=1,IF(業種!I154="","",業種!I154),"")</f>
        <v/>
      </c>
      <c r="J154" s="19" t="str">
        <f>IF(IFERROR(FIND(検索!$B$25,業種!E154),0)&gt;=1,IF(業種!J154="","",業種!J154),"")</f>
        <v/>
      </c>
      <c r="K154" t="str">
        <f>IF(IFERROR(FIND(検索!$B$25,業種!$E154),0)&gt;=1,IF(業種!K154="","",業種!K154),"")</f>
        <v/>
      </c>
    </row>
    <row r="155" spans="1:11" x14ac:dyDescent="0.15">
      <c r="A155" s="19" t="str">
        <f>IF(IFERROR(FIND(検索!$B$25,業種!E155),0)&gt;=1,IF(業種!A155="","",業種!A155),"")</f>
        <v/>
      </c>
      <c r="B155" s="19" t="str">
        <f>IF(IFERROR(FIND(検索!$B$25,業種!E155),0)&gt;=1,IF(業種!B155="","",業種!B155),"")</f>
        <v/>
      </c>
      <c r="C155" s="19" t="str">
        <f>IF(IFERROR(FIND(検索!$B$25,業種!E155),0)&gt;=1,IF(業種!C155="","",業種!C155),"")</f>
        <v/>
      </c>
      <c r="D155" s="19" t="str">
        <f>IF(IFERROR(FIND(検索!$B$25,業種!E155),0)&gt;=1,IF(業種!D155="","",業種!D155),"")</f>
        <v/>
      </c>
      <c r="E155" s="19" t="str">
        <f>IF(IFERROR(FIND(検索!$B$25,業種!E155),0)&gt;=1,IF(業種!E155="","",業種!E155),"")</f>
        <v/>
      </c>
      <c r="F155" s="19" t="str">
        <f>IF(IFERROR(FIND(検索!$B$25,業種!E155),0)&gt;=1,IF(業種!F155="","",業種!F155),"")</f>
        <v/>
      </c>
      <c r="G155" s="19" t="str">
        <f>IF(IFERROR(FIND(検索!$B$25,業種!E155),0)&gt;=1,IF(業種!G155="","",業種!G155),"")</f>
        <v/>
      </c>
      <c r="H155" s="19" t="str">
        <f>IF(IFERROR(FIND(検索!$B$25,業種!E155),0)&gt;=1,IF(業種!H155="","",業種!H155),"")</f>
        <v/>
      </c>
      <c r="I155" s="19" t="str">
        <f>IF(IFERROR(FIND(検索!$B$25,業種!E155),0)&gt;=1,IF(業種!I155="","",業種!I155),"")</f>
        <v/>
      </c>
      <c r="J155" s="19" t="str">
        <f>IF(IFERROR(FIND(検索!$B$25,業種!E155),0)&gt;=1,IF(業種!J155="","",業種!J155),"")</f>
        <v/>
      </c>
      <c r="K155" t="str">
        <f>IF(IFERROR(FIND(検索!$B$25,業種!$E155),0)&gt;=1,IF(業種!K155="","",業種!K155),"")</f>
        <v/>
      </c>
    </row>
    <row r="156" spans="1:11" x14ac:dyDescent="0.15">
      <c r="A156" s="19" t="str">
        <f>IF(IFERROR(FIND(検索!$B$25,業種!E156),0)&gt;=1,IF(業種!A156="","",業種!A156),"")</f>
        <v/>
      </c>
      <c r="B156" s="19" t="str">
        <f>IF(IFERROR(FIND(検索!$B$25,業種!E156),0)&gt;=1,IF(業種!B156="","",業種!B156),"")</f>
        <v/>
      </c>
      <c r="C156" s="19" t="str">
        <f>IF(IFERROR(FIND(検索!$B$25,業種!E156),0)&gt;=1,IF(業種!C156="","",業種!C156),"")</f>
        <v/>
      </c>
      <c r="D156" s="19" t="str">
        <f>IF(IFERROR(FIND(検索!$B$25,業種!E156),0)&gt;=1,IF(業種!D156="","",業種!D156),"")</f>
        <v/>
      </c>
      <c r="E156" s="19" t="str">
        <f>IF(IFERROR(FIND(検索!$B$25,業種!E156),0)&gt;=1,IF(業種!E156="","",業種!E156),"")</f>
        <v/>
      </c>
      <c r="F156" s="19" t="str">
        <f>IF(IFERROR(FIND(検索!$B$25,業種!E156),0)&gt;=1,IF(業種!F156="","",業種!F156),"")</f>
        <v/>
      </c>
      <c r="G156" s="19" t="str">
        <f>IF(IFERROR(FIND(検索!$B$25,業種!E156),0)&gt;=1,IF(業種!G156="","",業種!G156),"")</f>
        <v/>
      </c>
      <c r="H156" s="19" t="str">
        <f>IF(IFERROR(FIND(検索!$B$25,業種!E156),0)&gt;=1,IF(業種!H156="","",業種!H156),"")</f>
        <v/>
      </c>
      <c r="I156" s="19" t="str">
        <f>IF(IFERROR(FIND(検索!$B$25,業種!E156),0)&gt;=1,IF(業種!I156="","",業種!I156),"")</f>
        <v/>
      </c>
      <c r="J156" s="19" t="str">
        <f>IF(IFERROR(FIND(検索!$B$25,業種!E156),0)&gt;=1,IF(業種!J156="","",業種!J156),"")</f>
        <v/>
      </c>
      <c r="K156" t="str">
        <f>IF(IFERROR(FIND(検索!$B$25,業種!$E156),0)&gt;=1,IF(業種!K156="","",業種!K156),"")</f>
        <v/>
      </c>
    </row>
    <row r="157" spans="1:11" x14ac:dyDescent="0.15">
      <c r="A157" s="19" t="str">
        <f>IF(IFERROR(FIND(検索!$B$25,業種!E157),0)&gt;=1,IF(業種!A157="","",業種!A157),"")</f>
        <v/>
      </c>
      <c r="B157" s="19" t="str">
        <f>IF(IFERROR(FIND(検索!$B$25,業種!E157),0)&gt;=1,IF(業種!B157="","",業種!B157),"")</f>
        <v/>
      </c>
      <c r="C157" s="19" t="str">
        <f>IF(IFERROR(FIND(検索!$B$25,業種!E157),0)&gt;=1,IF(業種!C157="","",業種!C157),"")</f>
        <v/>
      </c>
      <c r="D157" s="19" t="str">
        <f>IF(IFERROR(FIND(検索!$B$25,業種!E157),0)&gt;=1,IF(業種!D157="","",業種!D157),"")</f>
        <v/>
      </c>
      <c r="E157" s="19" t="str">
        <f>IF(IFERROR(FIND(検索!$B$25,業種!E157),0)&gt;=1,IF(業種!E157="","",業種!E157),"")</f>
        <v/>
      </c>
      <c r="F157" s="19" t="str">
        <f>IF(IFERROR(FIND(検索!$B$25,業種!E157),0)&gt;=1,IF(業種!F157="","",業種!F157),"")</f>
        <v/>
      </c>
      <c r="G157" s="19" t="str">
        <f>IF(IFERROR(FIND(検索!$B$25,業種!E157),0)&gt;=1,IF(業種!G157="","",業種!G157),"")</f>
        <v/>
      </c>
      <c r="H157" s="19" t="str">
        <f>IF(IFERROR(FIND(検索!$B$25,業種!E157),0)&gt;=1,IF(業種!H157="","",業種!H157),"")</f>
        <v/>
      </c>
      <c r="I157" s="19" t="str">
        <f>IF(IFERROR(FIND(検索!$B$25,業種!E157),0)&gt;=1,IF(業種!I157="","",業種!I157),"")</f>
        <v/>
      </c>
      <c r="J157" s="19" t="str">
        <f>IF(IFERROR(FIND(検索!$B$25,業種!E157),0)&gt;=1,IF(業種!J157="","",業種!J157),"")</f>
        <v/>
      </c>
      <c r="K157" t="str">
        <f>IF(IFERROR(FIND(検索!$B$25,業種!$E157),0)&gt;=1,IF(業種!K157="","",業種!K157),"")</f>
        <v/>
      </c>
    </row>
    <row r="158" spans="1:11" x14ac:dyDescent="0.15">
      <c r="A158" s="19" t="str">
        <f>IF(IFERROR(FIND(検索!$B$25,業種!E158),0)&gt;=1,IF(業種!A158="","",業種!A158),"")</f>
        <v/>
      </c>
      <c r="B158" s="19" t="str">
        <f>IF(IFERROR(FIND(検索!$B$25,業種!E158),0)&gt;=1,IF(業種!B158="","",業種!B158),"")</f>
        <v/>
      </c>
      <c r="C158" s="19" t="str">
        <f>IF(IFERROR(FIND(検索!$B$25,業種!E158),0)&gt;=1,IF(業種!C158="","",業種!C158),"")</f>
        <v/>
      </c>
      <c r="D158" s="19" t="str">
        <f>IF(IFERROR(FIND(検索!$B$25,業種!E158),0)&gt;=1,IF(業種!D158="","",業種!D158),"")</f>
        <v/>
      </c>
      <c r="E158" s="19" t="str">
        <f>IF(IFERROR(FIND(検索!$B$25,業種!E158),0)&gt;=1,IF(業種!E158="","",業種!E158),"")</f>
        <v/>
      </c>
      <c r="F158" s="19" t="str">
        <f>IF(IFERROR(FIND(検索!$B$25,業種!E158),0)&gt;=1,IF(業種!F158="","",業種!F158),"")</f>
        <v/>
      </c>
      <c r="G158" s="19" t="str">
        <f>IF(IFERROR(FIND(検索!$B$25,業種!E158),0)&gt;=1,IF(業種!G158="","",業種!G158),"")</f>
        <v/>
      </c>
      <c r="H158" s="19" t="str">
        <f>IF(IFERROR(FIND(検索!$B$25,業種!E158),0)&gt;=1,IF(業種!H158="","",業種!H158),"")</f>
        <v/>
      </c>
      <c r="I158" s="19" t="str">
        <f>IF(IFERROR(FIND(検索!$B$25,業種!E158),0)&gt;=1,IF(業種!I158="","",業種!I158),"")</f>
        <v/>
      </c>
      <c r="J158" s="19" t="str">
        <f>IF(IFERROR(FIND(検索!$B$25,業種!E158),0)&gt;=1,IF(業種!J158="","",業種!J158),"")</f>
        <v/>
      </c>
      <c r="K158" t="str">
        <f>IF(IFERROR(FIND(検索!$B$25,業種!$E158),0)&gt;=1,IF(業種!K158="","",業種!K158),"")</f>
        <v/>
      </c>
    </row>
    <row r="159" spans="1:11" x14ac:dyDescent="0.15">
      <c r="A159" s="19" t="str">
        <f>IF(IFERROR(FIND(検索!$B$25,業種!E159),0)&gt;=1,IF(業種!A159="","",業種!A159),"")</f>
        <v/>
      </c>
      <c r="B159" s="19" t="str">
        <f>IF(IFERROR(FIND(検索!$B$25,業種!E159),0)&gt;=1,IF(業種!B159="","",業種!B159),"")</f>
        <v/>
      </c>
      <c r="C159" s="19" t="str">
        <f>IF(IFERROR(FIND(検索!$B$25,業種!E159),0)&gt;=1,IF(業種!C159="","",業種!C159),"")</f>
        <v/>
      </c>
      <c r="D159" s="19" t="str">
        <f>IF(IFERROR(FIND(検索!$B$25,業種!E159),0)&gt;=1,IF(業種!D159="","",業種!D159),"")</f>
        <v/>
      </c>
      <c r="E159" s="19" t="str">
        <f>IF(IFERROR(FIND(検索!$B$25,業種!E159),0)&gt;=1,IF(業種!E159="","",業種!E159),"")</f>
        <v/>
      </c>
      <c r="F159" s="19" t="str">
        <f>IF(IFERROR(FIND(検索!$B$25,業種!E159),0)&gt;=1,IF(業種!F159="","",業種!F159),"")</f>
        <v/>
      </c>
      <c r="G159" s="19" t="str">
        <f>IF(IFERROR(FIND(検索!$B$25,業種!E159),0)&gt;=1,IF(業種!G159="","",業種!G159),"")</f>
        <v/>
      </c>
      <c r="H159" s="19" t="str">
        <f>IF(IFERROR(FIND(検索!$B$25,業種!E159),0)&gt;=1,IF(業種!H159="","",業種!H159),"")</f>
        <v/>
      </c>
      <c r="I159" s="19" t="str">
        <f>IF(IFERROR(FIND(検索!$B$25,業種!E159),0)&gt;=1,IF(業種!I159="","",業種!I159),"")</f>
        <v/>
      </c>
      <c r="J159" s="19" t="str">
        <f>IF(IFERROR(FIND(検索!$B$25,業種!E159),0)&gt;=1,IF(業種!J159="","",業種!J159),"")</f>
        <v/>
      </c>
      <c r="K159" t="str">
        <f>IF(IFERROR(FIND(検索!$B$25,業種!$E159),0)&gt;=1,IF(業種!K159="","",業種!K159),"")</f>
        <v/>
      </c>
    </row>
    <row r="160" spans="1:11" x14ac:dyDescent="0.15">
      <c r="A160" s="19" t="str">
        <f>IF(IFERROR(FIND(検索!$B$25,業種!E160),0)&gt;=1,IF(業種!A160="","",業種!A160),"")</f>
        <v/>
      </c>
      <c r="B160" s="19" t="str">
        <f>IF(IFERROR(FIND(検索!$B$25,業種!E160),0)&gt;=1,IF(業種!B160="","",業種!B160),"")</f>
        <v/>
      </c>
      <c r="C160" s="19" t="str">
        <f>IF(IFERROR(FIND(検索!$B$25,業種!E160),0)&gt;=1,IF(業種!C160="","",業種!C160),"")</f>
        <v/>
      </c>
      <c r="D160" s="19" t="str">
        <f>IF(IFERROR(FIND(検索!$B$25,業種!E160),0)&gt;=1,IF(業種!D160="","",業種!D160),"")</f>
        <v/>
      </c>
      <c r="E160" s="19" t="str">
        <f>IF(IFERROR(FIND(検索!$B$25,業種!E160),0)&gt;=1,IF(業種!E160="","",業種!E160),"")</f>
        <v/>
      </c>
      <c r="F160" s="19" t="str">
        <f>IF(IFERROR(FIND(検索!$B$25,業種!E160),0)&gt;=1,IF(業種!F160="","",業種!F160),"")</f>
        <v/>
      </c>
      <c r="G160" s="19" t="str">
        <f>IF(IFERROR(FIND(検索!$B$25,業種!E160),0)&gt;=1,IF(業種!G160="","",業種!G160),"")</f>
        <v/>
      </c>
      <c r="H160" s="19" t="str">
        <f>IF(IFERROR(FIND(検索!$B$25,業種!E160),0)&gt;=1,IF(業種!H160="","",業種!H160),"")</f>
        <v/>
      </c>
      <c r="I160" s="19" t="str">
        <f>IF(IFERROR(FIND(検索!$B$25,業種!E160),0)&gt;=1,IF(業種!I160="","",業種!I160),"")</f>
        <v/>
      </c>
      <c r="J160" s="19" t="str">
        <f>IF(IFERROR(FIND(検索!$B$25,業種!E160),0)&gt;=1,IF(業種!J160="","",業種!J160),"")</f>
        <v/>
      </c>
      <c r="K160" t="str">
        <f>IF(IFERROR(FIND(検索!$B$25,業種!$E160),0)&gt;=1,IF(業種!K160="","",業種!K160),"")</f>
        <v/>
      </c>
    </row>
    <row r="161" spans="1:11" x14ac:dyDescent="0.15">
      <c r="A161" s="19" t="str">
        <f>IF(IFERROR(FIND(検索!$B$25,業種!E161),0)&gt;=1,IF(業種!A161="","",業種!A161),"")</f>
        <v/>
      </c>
      <c r="B161" s="19" t="str">
        <f>IF(IFERROR(FIND(検索!$B$25,業種!E161),0)&gt;=1,IF(業種!B161="","",業種!B161),"")</f>
        <v/>
      </c>
      <c r="C161" s="19" t="str">
        <f>IF(IFERROR(FIND(検索!$B$25,業種!E161),0)&gt;=1,IF(業種!C161="","",業種!C161),"")</f>
        <v/>
      </c>
      <c r="D161" s="19" t="str">
        <f>IF(IFERROR(FIND(検索!$B$25,業種!E161),0)&gt;=1,IF(業種!D161="","",業種!D161),"")</f>
        <v/>
      </c>
      <c r="E161" s="19" t="str">
        <f>IF(IFERROR(FIND(検索!$B$25,業種!E161),0)&gt;=1,IF(業種!E161="","",業種!E161),"")</f>
        <v/>
      </c>
      <c r="F161" s="19" t="str">
        <f>IF(IFERROR(FIND(検索!$B$25,業種!E161),0)&gt;=1,IF(業種!F161="","",業種!F161),"")</f>
        <v/>
      </c>
      <c r="G161" s="19" t="str">
        <f>IF(IFERROR(FIND(検索!$B$25,業種!E161),0)&gt;=1,IF(業種!G161="","",業種!G161),"")</f>
        <v/>
      </c>
      <c r="H161" s="19" t="str">
        <f>IF(IFERROR(FIND(検索!$B$25,業種!E161),0)&gt;=1,IF(業種!H161="","",業種!H161),"")</f>
        <v/>
      </c>
      <c r="I161" s="19" t="str">
        <f>IF(IFERROR(FIND(検索!$B$25,業種!E161),0)&gt;=1,IF(業種!I161="","",業種!I161),"")</f>
        <v/>
      </c>
      <c r="J161" s="19" t="str">
        <f>IF(IFERROR(FIND(検索!$B$25,業種!E161),0)&gt;=1,IF(業種!J161="","",業種!J161),"")</f>
        <v/>
      </c>
      <c r="K161" t="str">
        <f>IF(IFERROR(FIND(検索!$B$25,業種!$E161),0)&gt;=1,IF(業種!K161="","",業種!K161),"")</f>
        <v/>
      </c>
    </row>
    <row r="162" spans="1:11" x14ac:dyDescent="0.15">
      <c r="A162" s="19" t="str">
        <f>IF(IFERROR(FIND(検索!$B$25,業種!E162),0)&gt;=1,IF(業種!A162="","",業種!A162),"")</f>
        <v/>
      </c>
      <c r="B162" s="19" t="str">
        <f>IF(IFERROR(FIND(検索!$B$25,業種!E162),0)&gt;=1,IF(業種!B162="","",業種!B162),"")</f>
        <v/>
      </c>
      <c r="C162" s="19" t="str">
        <f>IF(IFERROR(FIND(検索!$B$25,業種!E162),0)&gt;=1,IF(業種!C162="","",業種!C162),"")</f>
        <v/>
      </c>
      <c r="D162" s="19" t="str">
        <f>IF(IFERROR(FIND(検索!$B$25,業種!E162),0)&gt;=1,IF(業種!D162="","",業種!D162),"")</f>
        <v/>
      </c>
      <c r="E162" s="19" t="str">
        <f>IF(IFERROR(FIND(検索!$B$25,業種!E162),0)&gt;=1,IF(業種!E162="","",業種!E162),"")</f>
        <v/>
      </c>
      <c r="F162" s="19" t="str">
        <f>IF(IFERROR(FIND(検索!$B$25,業種!E162),0)&gt;=1,IF(業種!F162="","",業種!F162),"")</f>
        <v/>
      </c>
      <c r="G162" s="19" t="str">
        <f>IF(IFERROR(FIND(検索!$B$25,業種!E162),0)&gt;=1,IF(業種!G162="","",業種!G162),"")</f>
        <v/>
      </c>
      <c r="H162" s="19" t="str">
        <f>IF(IFERROR(FIND(検索!$B$25,業種!E162),0)&gt;=1,IF(業種!H162="","",業種!H162),"")</f>
        <v/>
      </c>
      <c r="I162" s="19" t="str">
        <f>IF(IFERROR(FIND(検索!$B$25,業種!E162),0)&gt;=1,IF(業種!I162="","",業種!I162),"")</f>
        <v/>
      </c>
      <c r="J162" s="19" t="str">
        <f>IF(IFERROR(FIND(検索!$B$25,業種!E162),0)&gt;=1,IF(業種!J162="","",業種!J162),"")</f>
        <v/>
      </c>
      <c r="K162" t="str">
        <f>IF(IFERROR(FIND(検索!$B$25,業種!$E162),0)&gt;=1,IF(業種!K162="","",業種!K162),"")</f>
        <v/>
      </c>
    </row>
    <row r="163" spans="1:11" x14ac:dyDescent="0.15">
      <c r="A163" s="19" t="str">
        <f>IF(IFERROR(FIND(検索!$B$25,業種!E163),0)&gt;=1,IF(業種!A163="","",業種!A163),"")</f>
        <v/>
      </c>
      <c r="B163" s="19" t="str">
        <f>IF(IFERROR(FIND(検索!$B$25,業種!E163),0)&gt;=1,IF(業種!B163="","",業種!B163),"")</f>
        <v/>
      </c>
      <c r="C163" s="19" t="str">
        <f>IF(IFERROR(FIND(検索!$B$25,業種!E163),0)&gt;=1,IF(業種!C163="","",業種!C163),"")</f>
        <v/>
      </c>
      <c r="D163" s="19" t="str">
        <f>IF(IFERROR(FIND(検索!$B$25,業種!E163),0)&gt;=1,IF(業種!D163="","",業種!D163),"")</f>
        <v/>
      </c>
      <c r="E163" s="19" t="str">
        <f>IF(IFERROR(FIND(検索!$B$25,業種!E163),0)&gt;=1,IF(業種!E163="","",業種!E163),"")</f>
        <v/>
      </c>
      <c r="F163" s="19" t="str">
        <f>IF(IFERROR(FIND(検索!$B$25,業種!E163),0)&gt;=1,IF(業種!F163="","",業種!F163),"")</f>
        <v/>
      </c>
      <c r="G163" s="19" t="str">
        <f>IF(IFERROR(FIND(検索!$B$25,業種!E163),0)&gt;=1,IF(業種!G163="","",業種!G163),"")</f>
        <v/>
      </c>
      <c r="H163" s="19" t="str">
        <f>IF(IFERROR(FIND(検索!$B$25,業種!E163),0)&gt;=1,IF(業種!H163="","",業種!H163),"")</f>
        <v/>
      </c>
      <c r="I163" s="19" t="str">
        <f>IF(IFERROR(FIND(検索!$B$25,業種!E163),0)&gt;=1,IF(業種!I163="","",業種!I163),"")</f>
        <v/>
      </c>
      <c r="J163" s="19" t="str">
        <f>IF(IFERROR(FIND(検索!$B$25,業種!E163),0)&gt;=1,IF(業種!J163="","",業種!J163),"")</f>
        <v/>
      </c>
      <c r="K163" t="str">
        <f>IF(IFERROR(FIND(検索!$B$25,業種!$E163),0)&gt;=1,IF(業種!K163="","",業種!K163),"")</f>
        <v/>
      </c>
    </row>
    <row r="164" spans="1:11" x14ac:dyDescent="0.15">
      <c r="A164" s="19" t="str">
        <f>IF(IFERROR(FIND(検索!$B$25,業種!E164),0)&gt;=1,IF(業種!A164="","",業種!A164),"")</f>
        <v/>
      </c>
      <c r="B164" s="19" t="str">
        <f>IF(IFERROR(FIND(検索!$B$25,業種!E164),0)&gt;=1,IF(業種!B164="","",業種!B164),"")</f>
        <v/>
      </c>
      <c r="C164" s="19" t="str">
        <f>IF(IFERROR(FIND(検索!$B$25,業種!E164),0)&gt;=1,IF(業種!C164="","",業種!C164),"")</f>
        <v/>
      </c>
      <c r="D164" s="19" t="str">
        <f>IF(IFERROR(FIND(検索!$B$25,業種!E164),0)&gt;=1,IF(業種!D164="","",業種!D164),"")</f>
        <v/>
      </c>
      <c r="E164" s="19" t="str">
        <f>IF(IFERROR(FIND(検索!$B$25,業種!E164),0)&gt;=1,IF(業種!E164="","",業種!E164),"")</f>
        <v/>
      </c>
      <c r="F164" s="19" t="str">
        <f>IF(IFERROR(FIND(検索!$B$25,業種!E164),0)&gt;=1,IF(業種!F164="","",業種!F164),"")</f>
        <v/>
      </c>
      <c r="G164" s="19" t="str">
        <f>IF(IFERROR(FIND(検索!$B$25,業種!E164),0)&gt;=1,IF(業種!G164="","",業種!G164),"")</f>
        <v/>
      </c>
      <c r="H164" s="19" t="str">
        <f>IF(IFERROR(FIND(検索!$B$25,業種!E164),0)&gt;=1,IF(業種!H164="","",業種!H164),"")</f>
        <v/>
      </c>
      <c r="I164" s="19" t="str">
        <f>IF(IFERROR(FIND(検索!$B$25,業種!E164),0)&gt;=1,IF(業種!I164="","",業種!I164),"")</f>
        <v/>
      </c>
      <c r="J164" s="19" t="str">
        <f>IF(IFERROR(FIND(検索!$B$25,業種!E164),0)&gt;=1,IF(業種!J164="","",業種!J164),"")</f>
        <v/>
      </c>
      <c r="K164" t="str">
        <f>IF(IFERROR(FIND(検索!$B$25,業種!$E164),0)&gt;=1,IF(業種!K164="","",業種!K164),"")</f>
        <v/>
      </c>
    </row>
    <row r="165" spans="1:11" x14ac:dyDescent="0.15">
      <c r="A165" s="19" t="str">
        <f>IF(IFERROR(FIND(検索!$B$25,業種!E165),0)&gt;=1,IF(業種!A165="","",業種!A165),"")</f>
        <v/>
      </c>
      <c r="B165" s="19" t="str">
        <f>IF(IFERROR(FIND(検索!$B$25,業種!E165),0)&gt;=1,IF(業種!B165="","",業種!B165),"")</f>
        <v/>
      </c>
      <c r="C165" s="19" t="str">
        <f>IF(IFERROR(FIND(検索!$B$25,業種!E165),0)&gt;=1,IF(業種!C165="","",業種!C165),"")</f>
        <v/>
      </c>
      <c r="D165" s="19" t="str">
        <f>IF(IFERROR(FIND(検索!$B$25,業種!E165),0)&gt;=1,IF(業種!D165="","",業種!D165),"")</f>
        <v/>
      </c>
      <c r="E165" s="19" t="str">
        <f>IF(IFERROR(FIND(検索!$B$25,業種!E165),0)&gt;=1,IF(業種!E165="","",業種!E165),"")</f>
        <v/>
      </c>
      <c r="F165" s="19" t="str">
        <f>IF(IFERROR(FIND(検索!$B$25,業種!E165),0)&gt;=1,IF(業種!F165="","",業種!F165),"")</f>
        <v/>
      </c>
      <c r="G165" s="19" t="str">
        <f>IF(IFERROR(FIND(検索!$B$25,業種!E165),0)&gt;=1,IF(業種!G165="","",業種!G165),"")</f>
        <v/>
      </c>
      <c r="H165" s="19" t="str">
        <f>IF(IFERROR(FIND(検索!$B$25,業種!E165),0)&gt;=1,IF(業種!H165="","",業種!H165),"")</f>
        <v/>
      </c>
      <c r="I165" s="19" t="str">
        <f>IF(IFERROR(FIND(検索!$B$25,業種!E165),0)&gt;=1,IF(業種!I165="","",業種!I165),"")</f>
        <v/>
      </c>
      <c r="J165" s="19" t="str">
        <f>IF(IFERROR(FIND(検索!$B$25,業種!E165),0)&gt;=1,IF(業種!J165="","",業種!J165),"")</f>
        <v/>
      </c>
      <c r="K165" t="str">
        <f>IF(IFERROR(FIND(検索!$B$25,業種!$E165),0)&gt;=1,IF(業種!K165="","",業種!K165),"")</f>
        <v/>
      </c>
    </row>
    <row r="166" spans="1:11" x14ac:dyDescent="0.15">
      <c r="A166" s="19" t="str">
        <f>IF(IFERROR(FIND(検索!$B$25,業種!E166),0)&gt;=1,IF(業種!A166="","",業種!A166),"")</f>
        <v/>
      </c>
      <c r="B166" s="19" t="str">
        <f>IF(IFERROR(FIND(検索!$B$25,業種!E166),0)&gt;=1,IF(業種!B166="","",業種!B166),"")</f>
        <v/>
      </c>
      <c r="C166" s="19" t="str">
        <f>IF(IFERROR(FIND(検索!$B$25,業種!E166),0)&gt;=1,IF(業種!C166="","",業種!C166),"")</f>
        <v/>
      </c>
      <c r="D166" s="19" t="str">
        <f>IF(IFERROR(FIND(検索!$B$25,業種!E166),0)&gt;=1,IF(業種!D166="","",業種!D166),"")</f>
        <v/>
      </c>
      <c r="E166" s="19" t="str">
        <f>IF(IFERROR(FIND(検索!$B$25,業種!E166),0)&gt;=1,IF(業種!E166="","",業種!E166),"")</f>
        <v/>
      </c>
      <c r="F166" s="19" t="str">
        <f>IF(IFERROR(FIND(検索!$B$25,業種!E166),0)&gt;=1,IF(業種!F166="","",業種!F166),"")</f>
        <v/>
      </c>
      <c r="G166" s="19" t="str">
        <f>IF(IFERROR(FIND(検索!$B$25,業種!E166),0)&gt;=1,IF(業種!G166="","",業種!G166),"")</f>
        <v/>
      </c>
      <c r="H166" s="19" t="str">
        <f>IF(IFERROR(FIND(検索!$B$25,業種!E166),0)&gt;=1,IF(業種!H166="","",業種!H166),"")</f>
        <v/>
      </c>
      <c r="I166" s="19" t="str">
        <f>IF(IFERROR(FIND(検索!$B$25,業種!E166),0)&gt;=1,IF(業種!I166="","",業種!I166),"")</f>
        <v/>
      </c>
      <c r="J166" s="19" t="str">
        <f>IF(IFERROR(FIND(検索!$B$25,業種!E166),0)&gt;=1,IF(業種!J166="","",業種!J166),"")</f>
        <v/>
      </c>
      <c r="K166" t="str">
        <f>IF(IFERROR(FIND(検索!$B$25,業種!$E166),0)&gt;=1,IF(業種!K166="","",業種!K166),"")</f>
        <v/>
      </c>
    </row>
    <row r="167" spans="1:11" x14ac:dyDescent="0.15">
      <c r="A167" s="19" t="str">
        <f>IF(IFERROR(FIND(検索!$B$25,業種!E167),0)&gt;=1,IF(業種!A167="","",業種!A167),"")</f>
        <v/>
      </c>
      <c r="B167" s="19" t="str">
        <f>IF(IFERROR(FIND(検索!$B$25,業種!E167),0)&gt;=1,IF(業種!B167="","",業種!B167),"")</f>
        <v/>
      </c>
      <c r="C167" s="19" t="str">
        <f>IF(IFERROR(FIND(検索!$B$25,業種!E167),0)&gt;=1,IF(業種!C167="","",業種!C167),"")</f>
        <v/>
      </c>
      <c r="D167" s="19" t="str">
        <f>IF(IFERROR(FIND(検索!$B$25,業種!E167),0)&gt;=1,IF(業種!D167="","",業種!D167),"")</f>
        <v/>
      </c>
      <c r="E167" s="19" t="str">
        <f>IF(IFERROR(FIND(検索!$B$25,業種!E167),0)&gt;=1,IF(業種!E167="","",業種!E167),"")</f>
        <v/>
      </c>
      <c r="F167" s="19" t="str">
        <f>IF(IFERROR(FIND(検索!$B$25,業種!E167),0)&gt;=1,IF(業種!F167="","",業種!F167),"")</f>
        <v/>
      </c>
      <c r="G167" s="19" t="str">
        <f>IF(IFERROR(FIND(検索!$B$25,業種!E167),0)&gt;=1,IF(業種!G167="","",業種!G167),"")</f>
        <v/>
      </c>
      <c r="H167" s="19" t="str">
        <f>IF(IFERROR(FIND(検索!$B$25,業種!E167),0)&gt;=1,IF(業種!H167="","",業種!H167),"")</f>
        <v/>
      </c>
      <c r="I167" s="19" t="str">
        <f>IF(IFERROR(FIND(検索!$B$25,業種!E167),0)&gt;=1,IF(業種!I167="","",業種!I167),"")</f>
        <v/>
      </c>
      <c r="J167" s="19" t="str">
        <f>IF(IFERROR(FIND(検索!$B$25,業種!E167),0)&gt;=1,IF(業種!J167="","",業種!J167),"")</f>
        <v/>
      </c>
      <c r="K167" t="str">
        <f>IF(IFERROR(FIND(検索!$B$25,業種!$E167),0)&gt;=1,IF(業種!K167="","",業種!K167),"")</f>
        <v/>
      </c>
    </row>
    <row r="168" spans="1:11" x14ac:dyDescent="0.15">
      <c r="A168" s="19" t="str">
        <f>IF(IFERROR(FIND(検索!$B$25,業種!E168),0)&gt;=1,IF(業種!A168="","",業種!A168),"")</f>
        <v/>
      </c>
      <c r="B168" s="19" t="str">
        <f>IF(IFERROR(FIND(検索!$B$25,業種!E168),0)&gt;=1,IF(業種!B168="","",業種!B168),"")</f>
        <v/>
      </c>
      <c r="C168" s="19" t="str">
        <f>IF(IFERROR(FIND(検索!$B$25,業種!E168),0)&gt;=1,IF(業種!C168="","",業種!C168),"")</f>
        <v/>
      </c>
      <c r="D168" s="19" t="str">
        <f>IF(IFERROR(FIND(検索!$B$25,業種!E168),0)&gt;=1,IF(業種!D168="","",業種!D168),"")</f>
        <v/>
      </c>
      <c r="E168" s="19" t="str">
        <f>IF(IFERROR(FIND(検索!$B$25,業種!E168),0)&gt;=1,IF(業種!E168="","",業種!E168),"")</f>
        <v/>
      </c>
      <c r="F168" s="19" t="str">
        <f>IF(IFERROR(FIND(検索!$B$25,業種!E168),0)&gt;=1,IF(業種!F168="","",業種!F168),"")</f>
        <v/>
      </c>
      <c r="G168" s="19" t="str">
        <f>IF(IFERROR(FIND(検索!$B$25,業種!E168),0)&gt;=1,IF(業種!G168="","",業種!G168),"")</f>
        <v/>
      </c>
      <c r="H168" s="19" t="str">
        <f>IF(IFERROR(FIND(検索!$B$25,業種!E168),0)&gt;=1,IF(業種!H168="","",業種!H168),"")</f>
        <v/>
      </c>
      <c r="I168" s="19" t="str">
        <f>IF(IFERROR(FIND(検索!$B$25,業種!E168),0)&gt;=1,IF(業種!I168="","",業種!I168),"")</f>
        <v/>
      </c>
      <c r="J168" s="19" t="str">
        <f>IF(IFERROR(FIND(検索!$B$25,業種!E168),0)&gt;=1,IF(業種!J168="","",業種!J168),"")</f>
        <v/>
      </c>
      <c r="K168" t="str">
        <f>IF(IFERROR(FIND(検索!$B$25,業種!$E168),0)&gt;=1,IF(業種!K168="","",業種!K168),"")</f>
        <v/>
      </c>
    </row>
    <row r="169" spans="1:11" x14ac:dyDescent="0.15">
      <c r="A169" s="19" t="str">
        <f>IF(IFERROR(FIND(検索!$B$25,業種!E169),0)&gt;=1,IF(業種!A169="","",業種!A169),"")</f>
        <v/>
      </c>
      <c r="B169" s="19" t="str">
        <f>IF(IFERROR(FIND(検索!$B$25,業種!E169),0)&gt;=1,IF(業種!B169="","",業種!B169),"")</f>
        <v/>
      </c>
      <c r="C169" s="19" t="str">
        <f>IF(IFERROR(FIND(検索!$B$25,業種!E169),0)&gt;=1,IF(業種!C169="","",業種!C169),"")</f>
        <v/>
      </c>
      <c r="D169" s="19" t="str">
        <f>IF(IFERROR(FIND(検索!$B$25,業種!E169),0)&gt;=1,IF(業種!D169="","",業種!D169),"")</f>
        <v/>
      </c>
      <c r="E169" s="19" t="str">
        <f>IF(IFERROR(FIND(検索!$B$25,業種!E169),0)&gt;=1,IF(業種!E169="","",業種!E169),"")</f>
        <v/>
      </c>
      <c r="F169" s="19" t="str">
        <f>IF(IFERROR(FIND(検索!$B$25,業種!E169),0)&gt;=1,IF(業種!F169="","",業種!F169),"")</f>
        <v/>
      </c>
      <c r="G169" s="19" t="str">
        <f>IF(IFERROR(FIND(検索!$B$25,業種!E169),0)&gt;=1,IF(業種!G169="","",業種!G169),"")</f>
        <v/>
      </c>
      <c r="H169" s="19" t="str">
        <f>IF(IFERROR(FIND(検索!$B$25,業種!E169),0)&gt;=1,IF(業種!H169="","",業種!H169),"")</f>
        <v/>
      </c>
      <c r="I169" s="19" t="str">
        <f>IF(IFERROR(FIND(検索!$B$25,業種!E169),0)&gt;=1,IF(業種!I169="","",業種!I169),"")</f>
        <v/>
      </c>
      <c r="J169" s="19" t="str">
        <f>IF(IFERROR(FIND(検索!$B$25,業種!E169),0)&gt;=1,IF(業種!J169="","",業種!J169),"")</f>
        <v/>
      </c>
      <c r="K169" t="str">
        <f>IF(IFERROR(FIND(検索!$B$25,業種!$E169),0)&gt;=1,IF(業種!K169="","",業種!K169),"")</f>
        <v/>
      </c>
    </row>
    <row r="170" spans="1:11" x14ac:dyDescent="0.15">
      <c r="A170" s="19" t="str">
        <f>IF(IFERROR(FIND(検索!$B$25,業種!E170),0)&gt;=1,IF(業種!A170="","",業種!A170),"")</f>
        <v/>
      </c>
      <c r="B170" s="19" t="str">
        <f>IF(IFERROR(FIND(検索!$B$25,業種!E170),0)&gt;=1,IF(業種!B170="","",業種!B170),"")</f>
        <v/>
      </c>
      <c r="C170" s="19" t="str">
        <f>IF(IFERROR(FIND(検索!$B$25,業種!E170),0)&gt;=1,IF(業種!C170="","",業種!C170),"")</f>
        <v/>
      </c>
      <c r="D170" s="19" t="str">
        <f>IF(IFERROR(FIND(検索!$B$25,業種!E170),0)&gt;=1,IF(業種!D170="","",業種!D170),"")</f>
        <v/>
      </c>
      <c r="E170" s="19" t="str">
        <f>IF(IFERROR(FIND(検索!$B$25,業種!E170),0)&gt;=1,IF(業種!E170="","",業種!E170),"")</f>
        <v/>
      </c>
      <c r="F170" s="19" t="str">
        <f>IF(IFERROR(FIND(検索!$B$25,業種!E170),0)&gt;=1,IF(業種!F170="","",業種!F170),"")</f>
        <v/>
      </c>
      <c r="G170" s="19" t="str">
        <f>IF(IFERROR(FIND(検索!$B$25,業種!E170),0)&gt;=1,IF(業種!G170="","",業種!G170),"")</f>
        <v/>
      </c>
      <c r="H170" s="19" t="str">
        <f>IF(IFERROR(FIND(検索!$B$25,業種!E170),0)&gt;=1,IF(業種!H170="","",業種!H170),"")</f>
        <v/>
      </c>
      <c r="I170" s="19" t="str">
        <f>IF(IFERROR(FIND(検索!$B$25,業種!E170),0)&gt;=1,IF(業種!I170="","",業種!I170),"")</f>
        <v/>
      </c>
      <c r="J170" s="19" t="str">
        <f>IF(IFERROR(FIND(検索!$B$25,業種!E170),0)&gt;=1,IF(業種!J170="","",業種!J170),"")</f>
        <v/>
      </c>
      <c r="K170" t="str">
        <f>IF(IFERROR(FIND(検索!$B$25,業種!$E170),0)&gt;=1,IF(業種!K170="","",業種!K170),"")</f>
        <v/>
      </c>
    </row>
    <row r="171" spans="1:11" x14ac:dyDescent="0.15">
      <c r="A171" s="19" t="str">
        <f>IF(IFERROR(FIND(検索!$B$25,業種!E171),0)&gt;=1,IF(業種!A171="","",業種!A171),"")</f>
        <v/>
      </c>
      <c r="B171" s="19" t="str">
        <f>IF(IFERROR(FIND(検索!$B$25,業種!E171),0)&gt;=1,IF(業種!B171="","",業種!B171),"")</f>
        <v/>
      </c>
      <c r="C171" s="19" t="str">
        <f>IF(IFERROR(FIND(検索!$B$25,業種!E171),0)&gt;=1,IF(業種!C171="","",業種!C171),"")</f>
        <v/>
      </c>
      <c r="D171" s="19" t="str">
        <f>IF(IFERROR(FIND(検索!$B$25,業種!E171),0)&gt;=1,IF(業種!D171="","",業種!D171),"")</f>
        <v/>
      </c>
      <c r="E171" s="19" t="str">
        <f>IF(IFERROR(FIND(検索!$B$25,業種!E171),0)&gt;=1,IF(業種!E171="","",業種!E171),"")</f>
        <v/>
      </c>
      <c r="F171" s="19" t="str">
        <f>IF(IFERROR(FIND(検索!$B$25,業種!E171),0)&gt;=1,IF(業種!F171="","",業種!F171),"")</f>
        <v/>
      </c>
      <c r="G171" s="19" t="str">
        <f>IF(IFERROR(FIND(検索!$B$25,業種!E171),0)&gt;=1,IF(業種!G171="","",業種!G171),"")</f>
        <v/>
      </c>
      <c r="H171" s="19" t="str">
        <f>IF(IFERROR(FIND(検索!$B$25,業種!E171),0)&gt;=1,IF(業種!H171="","",業種!H171),"")</f>
        <v/>
      </c>
      <c r="I171" s="19" t="str">
        <f>IF(IFERROR(FIND(検索!$B$25,業種!E171),0)&gt;=1,IF(業種!I171="","",業種!I171),"")</f>
        <v/>
      </c>
      <c r="J171" s="19" t="str">
        <f>IF(IFERROR(FIND(検索!$B$25,業種!E171),0)&gt;=1,IF(業種!J171="","",業種!J171),"")</f>
        <v/>
      </c>
      <c r="K171" t="str">
        <f>IF(IFERROR(FIND(検索!$B$25,業種!$E171),0)&gt;=1,IF(業種!K171="","",業種!K171),"")</f>
        <v/>
      </c>
    </row>
    <row r="172" spans="1:11" x14ac:dyDescent="0.15">
      <c r="A172" s="19" t="str">
        <f>IF(IFERROR(FIND(検索!$B$25,業種!E172),0)&gt;=1,IF(業種!A172="","",業種!A172),"")</f>
        <v/>
      </c>
      <c r="B172" s="19" t="str">
        <f>IF(IFERROR(FIND(検索!$B$25,業種!E172),0)&gt;=1,IF(業種!B172="","",業種!B172),"")</f>
        <v/>
      </c>
      <c r="C172" s="19" t="str">
        <f>IF(IFERROR(FIND(検索!$B$25,業種!E172),0)&gt;=1,IF(業種!C172="","",業種!C172),"")</f>
        <v/>
      </c>
      <c r="D172" s="19" t="str">
        <f>IF(IFERROR(FIND(検索!$B$25,業種!E172),0)&gt;=1,IF(業種!D172="","",業種!D172),"")</f>
        <v/>
      </c>
      <c r="E172" s="19" t="str">
        <f>IF(IFERROR(FIND(検索!$B$25,業種!E172),0)&gt;=1,IF(業種!E172="","",業種!E172),"")</f>
        <v/>
      </c>
      <c r="F172" s="19" t="str">
        <f>IF(IFERROR(FIND(検索!$B$25,業種!E172),0)&gt;=1,IF(業種!F172="","",業種!F172),"")</f>
        <v/>
      </c>
      <c r="G172" s="19" t="str">
        <f>IF(IFERROR(FIND(検索!$B$25,業種!E172),0)&gt;=1,IF(業種!G172="","",業種!G172),"")</f>
        <v/>
      </c>
      <c r="H172" s="19" t="str">
        <f>IF(IFERROR(FIND(検索!$B$25,業種!E172),0)&gt;=1,IF(業種!H172="","",業種!H172),"")</f>
        <v/>
      </c>
      <c r="I172" s="19" t="str">
        <f>IF(IFERROR(FIND(検索!$B$25,業種!E172),0)&gt;=1,IF(業種!I172="","",業種!I172),"")</f>
        <v/>
      </c>
      <c r="J172" s="19" t="str">
        <f>IF(IFERROR(FIND(検索!$B$25,業種!E172),0)&gt;=1,IF(業種!J172="","",業種!J172),"")</f>
        <v/>
      </c>
      <c r="K172" t="str">
        <f>IF(IFERROR(FIND(検索!$B$25,業種!$E172),0)&gt;=1,IF(業種!K172="","",業種!K172),"")</f>
        <v/>
      </c>
    </row>
    <row r="173" spans="1:11" x14ac:dyDescent="0.15">
      <c r="A173" s="19" t="str">
        <f>IF(IFERROR(FIND(検索!$B$25,業種!E173),0)&gt;=1,IF(業種!A173="","",業種!A173),"")</f>
        <v/>
      </c>
      <c r="B173" s="19" t="str">
        <f>IF(IFERROR(FIND(検索!$B$25,業種!E173),0)&gt;=1,IF(業種!B173="","",業種!B173),"")</f>
        <v/>
      </c>
      <c r="C173" s="19" t="str">
        <f>IF(IFERROR(FIND(検索!$B$25,業種!E173),0)&gt;=1,IF(業種!C173="","",業種!C173),"")</f>
        <v/>
      </c>
      <c r="D173" s="19" t="str">
        <f>IF(IFERROR(FIND(検索!$B$25,業種!E173),0)&gt;=1,IF(業種!D173="","",業種!D173),"")</f>
        <v/>
      </c>
      <c r="E173" s="19" t="str">
        <f>IF(IFERROR(FIND(検索!$B$25,業種!E173),0)&gt;=1,IF(業種!E173="","",業種!E173),"")</f>
        <v/>
      </c>
      <c r="F173" s="19" t="str">
        <f>IF(IFERROR(FIND(検索!$B$25,業種!E173),0)&gt;=1,IF(業種!F173="","",業種!F173),"")</f>
        <v/>
      </c>
      <c r="G173" s="19" t="str">
        <f>IF(IFERROR(FIND(検索!$B$25,業種!E173),0)&gt;=1,IF(業種!G173="","",業種!G173),"")</f>
        <v/>
      </c>
      <c r="H173" s="19" t="str">
        <f>IF(IFERROR(FIND(検索!$B$25,業種!E173),0)&gt;=1,IF(業種!H173="","",業種!H173),"")</f>
        <v/>
      </c>
      <c r="I173" s="19" t="str">
        <f>IF(IFERROR(FIND(検索!$B$25,業種!E173),0)&gt;=1,IF(業種!I173="","",業種!I173),"")</f>
        <v/>
      </c>
      <c r="J173" s="19" t="str">
        <f>IF(IFERROR(FIND(検索!$B$25,業種!E173),0)&gt;=1,IF(業種!J173="","",業種!J173),"")</f>
        <v/>
      </c>
      <c r="K173" t="str">
        <f>IF(IFERROR(FIND(検索!$B$25,業種!$E173),0)&gt;=1,IF(業種!K173="","",業種!K173),"")</f>
        <v/>
      </c>
    </row>
    <row r="174" spans="1:11" x14ac:dyDescent="0.15">
      <c r="A174" s="19" t="str">
        <f>IF(IFERROR(FIND(検索!$B$25,業種!E174),0)&gt;=1,IF(業種!A174="","",業種!A174),"")</f>
        <v/>
      </c>
      <c r="B174" s="19" t="str">
        <f>IF(IFERROR(FIND(検索!$B$25,業種!E174),0)&gt;=1,IF(業種!B174="","",業種!B174),"")</f>
        <v/>
      </c>
      <c r="C174" s="19" t="str">
        <f>IF(IFERROR(FIND(検索!$B$25,業種!E174),0)&gt;=1,IF(業種!C174="","",業種!C174),"")</f>
        <v/>
      </c>
      <c r="D174" s="19" t="str">
        <f>IF(IFERROR(FIND(検索!$B$25,業種!E174),0)&gt;=1,IF(業種!D174="","",業種!D174),"")</f>
        <v/>
      </c>
      <c r="E174" s="19" t="str">
        <f>IF(IFERROR(FIND(検索!$B$25,業種!E174),0)&gt;=1,IF(業種!E174="","",業種!E174),"")</f>
        <v/>
      </c>
      <c r="F174" s="19" t="str">
        <f>IF(IFERROR(FIND(検索!$B$25,業種!E174),0)&gt;=1,IF(業種!F174="","",業種!F174),"")</f>
        <v/>
      </c>
      <c r="G174" s="19" t="str">
        <f>IF(IFERROR(FIND(検索!$B$25,業種!E174),0)&gt;=1,IF(業種!G174="","",業種!G174),"")</f>
        <v/>
      </c>
      <c r="H174" s="19" t="str">
        <f>IF(IFERROR(FIND(検索!$B$25,業種!E174),0)&gt;=1,IF(業種!H174="","",業種!H174),"")</f>
        <v/>
      </c>
      <c r="I174" s="19" t="str">
        <f>IF(IFERROR(FIND(検索!$B$25,業種!E174),0)&gt;=1,IF(業種!I174="","",業種!I174),"")</f>
        <v/>
      </c>
      <c r="J174" s="19" t="str">
        <f>IF(IFERROR(FIND(検索!$B$25,業種!E174),0)&gt;=1,IF(業種!J174="","",業種!J174),"")</f>
        <v/>
      </c>
      <c r="K174" t="str">
        <f>IF(IFERROR(FIND(検索!$B$25,業種!$E174),0)&gt;=1,IF(業種!K174="","",業種!K174),"")</f>
        <v/>
      </c>
    </row>
    <row r="175" spans="1:11" x14ac:dyDescent="0.15">
      <c r="A175" s="19" t="str">
        <f>IF(IFERROR(FIND(検索!$B$25,業種!E175),0)&gt;=1,IF(業種!A175="","",業種!A175),"")</f>
        <v/>
      </c>
      <c r="B175" s="19" t="str">
        <f>IF(IFERROR(FIND(検索!$B$25,業種!E175),0)&gt;=1,IF(業種!B175="","",業種!B175),"")</f>
        <v/>
      </c>
      <c r="C175" s="19" t="str">
        <f>IF(IFERROR(FIND(検索!$B$25,業種!E175),0)&gt;=1,IF(業種!C175="","",業種!C175),"")</f>
        <v/>
      </c>
      <c r="D175" s="19" t="str">
        <f>IF(IFERROR(FIND(検索!$B$25,業種!E175),0)&gt;=1,IF(業種!D175="","",業種!D175),"")</f>
        <v/>
      </c>
      <c r="E175" s="19" t="str">
        <f>IF(IFERROR(FIND(検索!$B$25,業種!E175),0)&gt;=1,IF(業種!E175="","",業種!E175),"")</f>
        <v/>
      </c>
      <c r="F175" s="19" t="str">
        <f>IF(IFERROR(FIND(検索!$B$25,業種!E175),0)&gt;=1,IF(業種!F175="","",業種!F175),"")</f>
        <v/>
      </c>
      <c r="G175" s="19" t="str">
        <f>IF(IFERROR(FIND(検索!$B$25,業種!E175),0)&gt;=1,IF(業種!G175="","",業種!G175),"")</f>
        <v/>
      </c>
      <c r="H175" s="19" t="str">
        <f>IF(IFERROR(FIND(検索!$B$25,業種!E175),0)&gt;=1,IF(業種!H175="","",業種!H175),"")</f>
        <v/>
      </c>
      <c r="I175" s="19" t="str">
        <f>IF(IFERROR(FIND(検索!$B$25,業種!E175),0)&gt;=1,IF(業種!I175="","",業種!I175),"")</f>
        <v/>
      </c>
      <c r="J175" s="19" t="str">
        <f>IF(IFERROR(FIND(検索!$B$25,業種!E175),0)&gt;=1,IF(業種!J175="","",業種!J175),"")</f>
        <v/>
      </c>
      <c r="K175" t="str">
        <f>IF(IFERROR(FIND(検索!$B$25,業種!$E175),0)&gt;=1,IF(業種!K175="","",業種!K175),"")</f>
        <v/>
      </c>
    </row>
    <row r="176" spans="1:11" x14ac:dyDescent="0.15">
      <c r="A176" s="19" t="str">
        <f>IF(IFERROR(FIND(検索!$B$25,業種!E176),0)&gt;=1,IF(業種!A176="","",業種!A176),"")</f>
        <v/>
      </c>
      <c r="B176" s="19" t="str">
        <f>IF(IFERROR(FIND(検索!$B$25,業種!E176),0)&gt;=1,IF(業種!B176="","",業種!B176),"")</f>
        <v/>
      </c>
      <c r="C176" s="19" t="str">
        <f>IF(IFERROR(FIND(検索!$B$25,業種!E176),0)&gt;=1,IF(業種!C176="","",業種!C176),"")</f>
        <v/>
      </c>
      <c r="D176" s="19" t="str">
        <f>IF(IFERROR(FIND(検索!$B$25,業種!E176),0)&gt;=1,IF(業種!D176="","",業種!D176),"")</f>
        <v/>
      </c>
      <c r="E176" s="19" t="str">
        <f>IF(IFERROR(FIND(検索!$B$25,業種!E176),0)&gt;=1,IF(業種!E176="","",業種!E176),"")</f>
        <v/>
      </c>
      <c r="F176" s="19" t="str">
        <f>IF(IFERROR(FIND(検索!$B$25,業種!E176),0)&gt;=1,IF(業種!F176="","",業種!F176),"")</f>
        <v/>
      </c>
      <c r="G176" s="19" t="str">
        <f>IF(IFERROR(FIND(検索!$B$25,業種!E176),0)&gt;=1,IF(業種!G176="","",業種!G176),"")</f>
        <v/>
      </c>
      <c r="H176" s="19" t="str">
        <f>IF(IFERROR(FIND(検索!$B$25,業種!E176),0)&gt;=1,IF(業種!H176="","",業種!H176),"")</f>
        <v/>
      </c>
      <c r="I176" s="19" t="str">
        <f>IF(IFERROR(FIND(検索!$B$25,業種!E176),0)&gt;=1,IF(業種!I176="","",業種!I176),"")</f>
        <v/>
      </c>
      <c r="J176" s="19" t="str">
        <f>IF(IFERROR(FIND(検索!$B$25,業種!E176),0)&gt;=1,IF(業種!J176="","",業種!J176),"")</f>
        <v/>
      </c>
      <c r="K176" t="str">
        <f>IF(IFERROR(FIND(検索!$B$25,業種!$E176),0)&gt;=1,IF(業種!K176="","",業種!K176),"")</f>
        <v/>
      </c>
    </row>
    <row r="177" spans="1:11" x14ac:dyDescent="0.15">
      <c r="A177" s="19" t="str">
        <f>IF(IFERROR(FIND(検索!$B$25,業種!E177),0)&gt;=1,IF(業種!A177="","",業種!A177),"")</f>
        <v/>
      </c>
      <c r="B177" s="19" t="str">
        <f>IF(IFERROR(FIND(検索!$B$25,業種!E177),0)&gt;=1,IF(業種!B177="","",業種!B177),"")</f>
        <v/>
      </c>
      <c r="C177" s="19" t="str">
        <f>IF(IFERROR(FIND(検索!$B$25,業種!E177),0)&gt;=1,IF(業種!C177="","",業種!C177),"")</f>
        <v/>
      </c>
      <c r="D177" s="19" t="str">
        <f>IF(IFERROR(FIND(検索!$B$25,業種!E177),0)&gt;=1,IF(業種!D177="","",業種!D177),"")</f>
        <v/>
      </c>
      <c r="E177" s="19" t="str">
        <f>IF(IFERROR(FIND(検索!$B$25,業種!E177),0)&gt;=1,IF(業種!E177="","",業種!E177),"")</f>
        <v/>
      </c>
      <c r="F177" s="19" t="str">
        <f>IF(IFERROR(FIND(検索!$B$25,業種!E177),0)&gt;=1,IF(業種!F177="","",業種!F177),"")</f>
        <v/>
      </c>
      <c r="G177" s="19" t="str">
        <f>IF(IFERROR(FIND(検索!$B$25,業種!E177),0)&gt;=1,IF(業種!G177="","",業種!G177),"")</f>
        <v/>
      </c>
      <c r="H177" s="19" t="str">
        <f>IF(IFERROR(FIND(検索!$B$25,業種!E177),0)&gt;=1,IF(業種!H177="","",業種!H177),"")</f>
        <v/>
      </c>
      <c r="I177" s="19" t="str">
        <f>IF(IFERROR(FIND(検索!$B$25,業種!E177),0)&gt;=1,IF(業種!I177="","",業種!I177),"")</f>
        <v/>
      </c>
      <c r="J177" s="19" t="str">
        <f>IF(IFERROR(FIND(検索!$B$25,業種!E177),0)&gt;=1,IF(業種!J177="","",業種!J177),"")</f>
        <v/>
      </c>
      <c r="K177" t="str">
        <f>IF(IFERROR(FIND(検索!$B$25,業種!$E177),0)&gt;=1,IF(業種!K177="","",業種!K177),"")</f>
        <v/>
      </c>
    </row>
    <row r="178" spans="1:11" x14ac:dyDescent="0.15">
      <c r="A178" s="19" t="str">
        <f>IF(IFERROR(FIND(検索!$B$25,業種!E178),0)&gt;=1,IF(業種!A178="","",業種!A178),"")</f>
        <v/>
      </c>
      <c r="B178" s="19" t="str">
        <f>IF(IFERROR(FIND(検索!$B$25,業種!E178),0)&gt;=1,IF(業種!B178="","",業種!B178),"")</f>
        <v/>
      </c>
      <c r="C178" s="19" t="str">
        <f>IF(IFERROR(FIND(検索!$B$25,業種!E178),0)&gt;=1,IF(業種!C178="","",業種!C178),"")</f>
        <v/>
      </c>
      <c r="D178" s="19" t="str">
        <f>IF(IFERROR(FIND(検索!$B$25,業種!E178),0)&gt;=1,IF(業種!D178="","",業種!D178),"")</f>
        <v/>
      </c>
      <c r="E178" s="19" t="str">
        <f>IF(IFERROR(FIND(検索!$B$25,業種!E178),0)&gt;=1,IF(業種!E178="","",業種!E178),"")</f>
        <v/>
      </c>
      <c r="F178" s="19" t="str">
        <f>IF(IFERROR(FIND(検索!$B$25,業種!E178),0)&gt;=1,IF(業種!F178="","",業種!F178),"")</f>
        <v/>
      </c>
      <c r="G178" s="19" t="str">
        <f>IF(IFERROR(FIND(検索!$B$25,業種!E178),0)&gt;=1,IF(業種!G178="","",業種!G178),"")</f>
        <v/>
      </c>
      <c r="H178" s="19" t="str">
        <f>IF(IFERROR(FIND(検索!$B$25,業種!E178),0)&gt;=1,IF(業種!H178="","",業種!H178),"")</f>
        <v/>
      </c>
      <c r="I178" s="19" t="str">
        <f>IF(IFERROR(FIND(検索!$B$25,業種!E178),0)&gt;=1,IF(業種!I178="","",業種!I178),"")</f>
        <v/>
      </c>
      <c r="J178" s="19" t="str">
        <f>IF(IFERROR(FIND(検索!$B$25,業種!E178),0)&gt;=1,IF(業種!J178="","",業種!J178),"")</f>
        <v/>
      </c>
      <c r="K178" t="str">
        <f>IF(IFERROR(FIND(検索!$B$25,業種!$E178),0)&gt;=1,IF(業種!K178="","",業種!K178),"")</f>
        <v/>
      </c>
    </row>
    <row r="179" spans="1:11" x14ac:dyDescent="0.15">
      <c r="A179" s="19" t="str">
        <f>IF(IFERROR(FIND(検索!$B$25,業種!E179),0)&gt;=1,IF(業種!A179="","",業種!A179),"")</f>
        <v/>
      </c>
      <c r="B179" s="19" t="str">
        <f>IF(IFERROR(FIND(検索!$B$25,業種!E179),0)&gt;=1,IF(業種!B179="","",業種!B179),"")</f>
        <v/>
      </c>
      <c r="C179" s="19" t="str">
        <f>IF(IFERROR(FIND(検索!$B$25,業種!E179),0)&gt;=1,IF(業種!C179="","",業種!C179),"")</f>
        <v/>
      </c>
      <c r="D179" s="19" t="str">
        <f>IF(IFERROR(FIND(検索!$B$25,業種!E179),0)&gt;=1,IF(業種!D179="","",業種!D179),"")</f>
        <v/>
      </c>
      <c r="E179" s="19" t="str">
        <f>IF(IFERROR(FIND(検索!$B$25,業種!E179),0)&gt;=1,IF(業種!E179="","",業種!E179),"")</f>
        <v/>
      </c>
      <c r="F179" s="19" t="str">
        <f>IF(IFERROR(FIND(検索!$B$25,業種!E179),0)&gt;=1,IF(業種!F179="","",業種!F179),"")</f>
        <v/>
      </c>
      <c r="G179" s="19" t="str">
        <f>IF(IFERROR(FIND(検索!$B$25,業種!E179),0)&gt;=1,IF(業種!G179="","",業種!G179),"")</f>
        <v/>
      </c>
      <c r="H179" s="19" t="str">
        <f>IF(IFERROR(FIND(検索!$B$25,業種!E179),0)&gt;=1,IF(業種!H179="","",業種!H179),"")</f>
        <v/>
      </c>
      <c r="I179" s="19" t="str">
        <f>IF(IFERROR(FIND(検索!$B$25,業種!E179),0)&gt;=1,IF(業種!I179="","",業種!I179),"")</f>
        <v/>
      </c>
      <c r="J179" s="19" t="str">
        <f>IF(IFERROR(FIND(検索!$B$25,業種!E179),0)&gt;=1,IF(業種!J179="","",業種!J179),"")</f>
        <v/>
      </c>
      <c r="K179" t="str">
        <f>IF(IFERROR(FIND(検索!$B$25,業種!$E179),0)&gt;=1,IF(業種!K179="","",業種!K179),"")</f>
        <v/>
      </c>
    </row>
    <row r="180" spans="1:11" x14ac:dyDescent="0.15">
      <c r="A180" s="19" t="str">
        <f>IF(IFERROR(FIND(検索!$B$25,業種!E180),0)&gt;=1,IF(業種!A180="","",業種!A180),"")</f>
        <v/>
      </c>
      <c r="B180" s="19" t="str">
        <f>IF(IFERROR(FIND(検索!$B$25,業種!E180),0)&gt;=1,IF(業種!B180="","",業種!B180),"")</f>
        <v/>
      </c>
      <c r="C180" s="19" t="str">
        <f>IF(IFERROR(FIND(検索!$B$25,業種!E180),0)&gt;=1,IF(業種!C180="","",業種!C180),"")</f>
        <v/>
      </c>
      <c r="D180" s="19" t="str">
        <f>IF(IFERROR(FIND(検索!$B$25,業種!E180),0)&gt;=1,IF(業種!D180="","",業種!D180),"")</f>
        <v/>
      </c>
      <c r="E180" s="19" t="str">
        <f>IF(IFERROR(FIND(検索!$B$25,業種!E180),0)&gt;=1,IF(業種!E180="","",業種!E180),"")</f>
        <v/>
      </c>
      <c r="F180" s="19" t="str">
        <f>IF(IFERROR(FIND(検索!$B$25,業種!E180),0)&gt;=1,IF(業種!F180="","",業種!F180),"")</f>
        <v/>
      </c>
      <c r="G180" s="19" t="str">
        <f>IF(IFERROR(FIND(検索!$B$25,業種!E180),0)&gt;=1,IF(業種!G180="","",業種!G180),"")</f>
        <v/>
      </c>
      <c r="H180" s="19" t="str">
        <f>IF(IFERROR(FIND(検索!$B$25,業種!E180),0)&gt;=1,IF(業種!H180="","",業種!H180),"")</f>
        <v/>
      </c>
      <c r="I180" s="19" t="str">
        <f>IF(IFERROR(FIND(検索!$B$25,業種!E180),0)&gt;=1,IF(業種!I180="","",業種!I180),"")</f>
        <v/>
      </c>
      <c r="J180" s="19" t="str">
        <f>IF(IFERROR(FIND(検索!$B$25,業種!E180),0)&gt;=1,IF(業種!J180="","",業種!J180),"")</f>
        <v/>
      </c>
      <c r="K180" t="str">
        <f>IF(IFERROR(FIND(検索!$B$25,業種!$E180),0)&gt;=1,IF(業種!K180="","",業種!K180),"")</f>
        <v/>
      </c>
    </row>
    <row r="181" spans="1:11" x14ac:dyDescent="0.15">
      <c r="A181" s="19" t="str">
        <f>IF(IFERROR(FIND(検索!$B$25,業種!E181),0)&gt;=1,IF(業種!A181="","",業種!A181),"")</f>
        <v/>
      </c>
      <c r="B181" s="19" t="str">
        <f>IF(IFERROR(FIND(検索!$B$25,業種!E181),0)&gt;=1,IF(業種!B181="","",業種!B181),"")</f>
        <v/>
      </c>
      <c r="C181" s="19" t="str">
        <f>IF(IFERROR(FIND(検索!$B$25,業種!E181),0)&gt;=1,IF(業種!C181="","",業種!C181),"")</f>
        <v/>
      </c>
      <c r="D181" s="19" t="str">
        <f>IF(IFERROR(FIND(検索!$B$25,業種!E181),0)&gt;=1,IF(業種!D181="","",業種!D181),"")</f>
        <v/>
      </c>
      <c r="E181" s="19" t="str">
        <f>IF(IFERROR(FIND(検索!$B$25,業種!E181),0)&gt;=1,IF(業種!E181="","",業種!E181),"")</f>
        <v/>
      </c>
      <c r="F181" s="19" t="str">
        <f>IF(IFERROR(FIND(検索!$B$25,業種!E181),0)&gt;=1,IF(業種!F181="","",業種!F181),"")</f>
        <v/>
      </c>
      <c r="G181" s="19" t="str">
        <f>IF(IFERROR(FIND(検索!$B$25,業種!E181),0)&gt;=1,IF(業種!G181="","",業種!G181),"")</f>
        <v/>
      </c>
      <c r="H181" s="19" t="str">
        <f>IF(IFERROR(FIND(検索!$B$25,業種!E181),0)&gt;=1,IF(業種!H181="","",業種!H181),"")</f>
        <v/>
      </c>
      <c r="I181" s="19" t="str">
        <f>IF(IFERROR(FIND(検索!$B$25,業種!E181),0)&gt;=1,IF(業種!I181="","",業種!I181),"")</f>
        <v/>
      </c>
      <c r="J181" s="19" t="str">
        <f>IF(IFERROR(FIND(検索!$B$25,業種!E181),0)&gt;=1,IF(業種!J181="","",業種!J181),"")</f>
        <v/>
      </c>
      <c r="K181" t="str">
        <f>IF(IFERROR(FIND(検索!$B$25,業種!$E181),0)&gt;=1,IF(業種!K181="","",業種!K181),"")</f>
        <v/>
      </c>
    </row>
    <row r="182" spans="1:11" x14ac:dyDescent="0.15">
      <c r="A182" s="19" t="str">
        <f>IF(IFERROR(FIND(検索!$B$25,業種!E182),0)&gt;=1,IF(業種!A182="","",業種!A182),"")</f>
        <v/>
      </c>
      <c r="B182" s="19" t="str">
        <f>IF(IFERROR(FIND(検索!$B$25,業種!E182),0)&gt;=1,IF(業種!B182="","",業種!B182),"")</f>
        <v/>
      </c>
      <c r="C182" s="19" t="str">
        <f>IF(IFERROR(FIND(検索!$B$25,業種!E182),0)&gt;=1,IF(業種!C182="","",業種!C182),"")</f>
        <v/>
      </c>
      <c r="D182" s="19" t="str">
        <f>IF(IFERROR(FIND(検索!$B$25,業種!E182),0)&gt;=1,IF(業種!D182="","",業種!D182),"")</f>
        <v/>
      </c>
      <c r="E182" s="19" t="str">
        <f>IF(IFERROR(FIND(検索!$B$25,業種!E182),0)&gt;=1,IF(業種!E182="","",業種!E182),"")</f>
        <v/>
      </c>
      <c r="F182" s="19" t="str">
        <f>IF(IFERROR(FIND(検索!$B$25,業種!E182),0)&gt;=1,IF(業種!F182="","",業種!F182),"")</f>
        <v/>
      </c>
      <c r="G182" s="19" t="str">
        <f>IF(IFERROR(FIND(検索!$B$25,業種!E182),0)&gt;=1,IF(業種!G182="","",業種!G182),"")</f>
        <v/>
      </c>
      <c r="H182" s="19" t="str">
        <f>IF(IFERROR(FIND(検索!$B$25,業種!E182),0)&gt;=1,IF(業種!H182="","",業種!H182),"")</f>
        <v/>
      </c>
      <c r="I182" s="19" t="str">
        <f>IF(IFERROR(FIND(検索!$B$25,業種!E182),0)&gt;=1,IF(業種!I182="","",業種!I182),"")</f>
        <v/>
      </c>
      <c r="J182" s="19" t="str">
        <f>IF(IFERROR(FIND(検索!$B$25,業種!E182),0)&gt;=1,IF(業種!J182="","",業種!J182),"")</f>
        <v/>
      </c>
      <c r="K182" t="str">
        <f>IF(IFERROR(FIND(検索!$B$25,業種!$E182),0)&gt;=1,IF(業種!K182="","",業種!K182),"")</f>
        <v/>
      </c>
    </row>
    <row r="183" spans="1:11" x14ac:dyDescent="0.15">
      <c r="A183" s="19" t="str">
        <f>IF(IFERROR(FIND(検索!$B$25,業種!E183),0)&gt;=1,IF(業種!A183="","",業種!A183),"")</f>
        <v/>
      </c>
      <c r="B183" s="19" t="str">
        <f>IF(IFERROR(FIND(検索!$B$25,業種!E183),0)&gt;=1,IF(業種!B183="","",業種!B183),"")</f>
        <v/>
      </c>
      <c r="C183" s="19" t="str">
        <f>IF(IFERROR(FIND(検索!$B$25,業種!E183),0)&gt;=1,IF(業種!C183="","",業種!C183),"")</f>
        <v/>
      </c>
      <c r="D183" s="19" t="str">
        <f>IF(IFERROR(FIND(検索!$B$25,業種!E183),0)&gt;=1,IF(業種!D183="","",業種!D183),"")</f>
        <v/>
      </c>
      <c r="E183" s="19" t="str">
        <f>IF(IFERROR(FIND(検索!$B$25,業種!E183),0)&gt;=1,IF(業種!E183="","",業種!E183),"")</f>
        <v/>
      </c>
      <c r="F183" s="19" t="str">
        <f>IF(IFERROR(FIND(検索!$B$25,業種!E183),0)&gt;=1,IF(業種!F183="","",業種!F183),"")</f>
        <v/>
      </c>
      <c r="G183" s="19" t="str">
        <f>IF(IFERROR(FIND(検索!$B$25,業種!E183),0)&gt;=1,IF(業種!G183="","",業種!G183),"")</f>
        <v/>
      </c>
      <c r="H183" s="19" t="str">
        <f>IF(IFERROR(FIND(検索!$B$25,業種!E183),0)&gt;=1,IF(業種!H183="","",業種!H183),"")</f>
        <v/>
      </c>
      <c r="I183" s="19" t="str">
        <f>IF(IFERROR(FIND(検索!$B$25,業種!E183),0)&gt;=1,IF(業種!I183="","",業種!I183),"")</f>
        <v/>
      </c>
      <c r="J183" s="19" t="str">
        <f>IF(IFERROR(FIND(検索!$B$25,業種!E183),0)&gt;=1,IF(業種!J183="","",業種!J183),"")</f>
        <v/>
      </c>
      <c r="K183" t="str">
        <f>IF(IFERROR(FIND(検索!$B$25,業種!$E183),0)&gt;=1,IF(業種!K183="","",業種!K183),"")</f>
        <v/>
      </c>
    </row>
    <row r="184" spans="1:11" x14ac:dyDescent="0.15">
      <c r="A184" s="19" t="str">
        <f>IF(IFERROR(FIND(検索!$B$25,業種!E184),0)&gt;=1,IF(業種!A184="","",業種!A184),"")</f>
        <v/>
      </c>
      <c r="B184" s="19" t="str">
        <f>IF(IFERROR(FIND(検索!$B$25,業種!E184),0)&gt;=1,IF(業種!B184="","",業種!B184),"")</f>
        <v/>
      </c>
      <c r="C184" s="19" t="str">
        <f>IF(IFERROR(FIND(検索!$B$25,業種!E184),0)&gt;=1,IF(業種!C184="","",業種!C184),"")</f>
        <v/>
      </c>
      <c r="D184" s="19" t="str">
        <f>IF(IFERROR(FIND(検索!$B$25,業種!E184),0)&gt;=1,IF(業種!D184="","",業種!D184),"")</f>
        <v/>
      </c>
      <c r="E184" s="19" t="str">
        <f>IF(IFERROR(FIND(検索!$B$25,業種!E184),0)&gt;=1,IF(業種!E184="","",業種!E184),"")</f>
        <v/>
      </c>
      <c r="F184" s="19" t="str">
        <f>IF(IFERROR(FIND(検索!$B$25,業種!E184),0)&gt;=1,IF(業種!F184="","",業種!F184),"")</f>
        <v/>
      </c>
      <c r="G184" s="19" t="str">
        <f>IF(IFERROR(FIND(検索!$B$25,業種!E184),0)&gt;=1,IF(業種!G184="","",業種!G184),"")</f>
        <v/>
      </c>
      <c r="H184" s="19" t="str">
        <f>IF(IFERROR(FIND(検索!$B$25,業種!E184),0)&gt;=1,IF(業種!H184="","",業種!H184),"")</f>
        <v/>
      </c>
      <c r="I184" s="19" t="str">
        <f>IF(IFERROR(FIND(検索!$B$25,業種!E184),0)&gt;=1,IF(業種!I184="","",業種!I184),"")</f>
        <v/>
      </c>
      <c r="J184" s="19" t="str">
        <f>IF(IFERROR(FIND(検索!$B$25,業種!E184),0)&gt;=1,IF(業種!J184="","",業種!J184),"")</f>
        <v/>
      </c>
      <c r="K184" t="str">
        <f>IF(IFERROR(FIND(検索!$B$25,業種!$E184),0)&gt;=1,IF(業種!K184="","",業種!K184),"")</f>
        <v/>
      </c>
    </row>
    <row r="185" spans="1:11" x14ac:dyDescent="0.15">
      <c r="A185" s="19" t="str">
        <f>IF(IFERROR(FIND(検索!$B$25,業種!E185),0)&gt;=1,IF(業種!A185="","",業種!A185),"")</f>
        <v/>
      </c>
      <c r="B185" s="19" t="str">
        <f>IF(IFERROR(FIND(検索!$B$25,業種!E185),0)&gt;=1,IF(業種!B185="","",業種!B185),"")</f>
        <v/>
      </c>
      <c r="C185" s="19" t="str">
        <f>IF(IFERROR(FIND(検索!$B$25,業種!E185),0)&gt;=1,IF(業種!C185="","",業種!C185),"")</f>
        <v/>
      </c>
      <c r="D185" s="19" t="str">
        <f>IF(IFERROR(FIND(検索!$B$25,業種!E185),0)&gt;=1,IF(業種!D185="","",業種!D185),"")</f>
        <v/>
      </c>
      <c r="E185" s="19" t="str">
        <f>IF(IFERROR(FIND(検索!$B$25,業種!E185),0)&gt;=1,IF(業種!E185="","",業種!E185),"")</f>
        <v/>
      </c>
      <c r="F185" s="19" t="str">
        <f>IF(IFERROR(FIND(検索!$B$25,業種!E185),0)&gt;=1,IF(業種!F185="","",業種!F185),"")</f>
        <v/>
      </c>
      <c r="G185" s="19" t="str">
        <f>IF(IFERROR(FIND(検索!$B$25,業種!E185),0)&gt;=1,IF(業種!G185="","",業種!G185),"")</f>
        <v/>
      </c>
      <c r="H185" s="19" t="str">
        <f>IF(IFERROR(FIND(検索!$B$25,業種!E185),0)&gt;=1,IF(業種!H185="","",業種!H185),"")</f>
        <v/>
      </c>
      <c r="I185" s="19" t="str">
        <f>IF(IFERROR(FIND(検索!$B$25,業種!E185),0)&gt;=1,IF(業種!I185="","",業種!I185),"")</f>
        <v/>
      </c>
      <c r="J185" s="19" t="str">
        <f>IF(IFERROR(FIND(検索!$B$25,業種!E185),0)&gt;=1,IF(業種!J185="","",業種!J185),"")</f>
        <v/>
      </c>
      <c r="K185" t="str">
        <f>IF(IFERROR(FIND(検索!$B$25,業種!$E185),0)&gt;=1,IF(業種!K185="","",業種!K185),"")</f>
        <v/>
      </c>
    </row>
    <row r="186" spans="1:11" x14ac:dyDescent="0.15">
      <c r="A186" s="19" t="str">
        <f>IF(IFERROR(FIND(検索!$B$25,業種!E186),0)&gt;=1,IF(業種!A186="","",業種!A186),"")</f>
        <v/>
      </c>
      <c r="B186" s="19" t="str">
        <f>IF(IFERROR(FIND(検索!$B$25,業種!E186),0)&gt;=1,IF(業種!B186="","",業種!B186),"")</f>
        <v/>
      </c>
      <c r="C186" s="19" t="str">
        <f>IF(IFERROR(FIND(検索!$B$25,業種!E186),0)&gt;=1,IF(業種!C186="","",業種!C186),"")</f>
        <v/>
      </c>
      <c r="D186" s="19" t="str">
        <f>IF(IFERROR(FIND(検索!$B$25,業種!E186),0)&gt;=1,IF(業種!D186="","",業種!D186),"")</f>
        <v/>
      </c>
      <c r="E186" s="19" t="str">
        <f>IF(IFERROR(FIND(検索!$B$25,業種!E186),0)&gt;=1,IF(業種!E186="","",業種!E186),"")</f>
        <v/>
      </c>
      <c r="F186" s="19" t="str">
        <f>IF(IFERROR(FIND(検索!$B$25,業種!E186),0)&gt;=1,IF(業種!F186="","",業種!F186),"")</f>
        <v/>
      </c>
      <c r="G186" s="19" t="str">
        <f>IF(IFERROR(FIND(検索!$B$25,業種!E186),0)&gt;=1,IF(業種!G186="","",業種!G186),"")</f>
        <v/>
      </c>
      <c r="H186" s="19" t="str">
        <f>IF(IFERROR(FIND(検索!$B$25,業種!E186),0)&gt;=1,IF(業種!H186="","",業種!H186),"")</f>
        <v/>
      </c>
      <c r="I186" s="19" t="str">
        <f>IF(IFERROR(FIND(検索!$B$25,業種!E186),0)&gt;=1,IF(業種!I186="","",業種!I186),"")</f>
        <v/>
      </c>
      <c r="J186" s="19" t="str">
        <f>IF(IFERROR(FIND(検索!$B$25,業種!E186),0)&gt;=1,IF(業種!J186="","",業種!J186),"")</f>
        <v/>
      </c>
      <c r="K186" t="str">
        <f>IF(IFERROR(FIND(検索!$B$25,業種!$E186),0)&gt;=1,IF(業種!K186="","",業種!K186),"")</f>
        <v/>
      </c>
    </row>
    <row r="187" spans="1:11" x14ac:dyDescent="0.15">
      <c r="A187" s="19" t="str">
        <f>IF(IFERROR(FIND(検索!$B$25,業種!E187),0)&gt;=1,IF(業種!A187="","",業種!A187),"")</f>
        <v/>
      </c>
      <c r="B187" s="19" t="str">
        <f>IF(IFERROR(FIND(検索!$B$25,業種!E187),0)&gt;=1,IF(業種!B187="","",業種!B187),"")</f>
        <v/>
      </c>
      <c r="C187" s="19" t="str">
        <f>IF(IFERROR(FIND(検索!$B$25,業種!E187),0)&gt;=1,IF(業種!C187="","",業種!C187),"")</f>
        <v/>
      </c>
      <c r="D187" s="19" t="str">
        <f>IF(IFERROR(FIND(検索!$B$25,業種!E187),0)&gt;=1,IF(業種!D187="","",業種!D187),"")</f>
        <v/>
      </c>
      <c r="E187" s="19" t="str">
        <f>IF(IFERROR(FIND(検索!$B$25,業種!E187),0)&gt;=1,IF(業種!E187="","",業種!E187),"")</f>
        <v/>
      </c>
      <c r="F187" s="19" t="str">
        <f>IF(IFERROR(FIND(検索!$B$25,業種!E187),0)&gt;=1,IF(業種!F187="","",業種!F187),"")</f>
        <v/>
      </c>
      <c r="G187" s="19" t="str">
        <f>IF(IFERROR(FIND(検索!$B$25,業種!E187),0)&gt;=1,IF(業種!G187="","",業種!G187),"")</f>
        <v/>
      </c>
      <c r="H187" s="19" t="str">
        <f>IF(IFERROR(FIND(検索!$B$25,業種!E187),0)&gt;=1,IF(業種!H187="","",業種!H187),"")</f>
        <v/>
      </c>
      <c r="I187" s="19" t="str">
        <f>IF(IFERROR(FIND(検索!$B$25,業種!E187),0)&gt;=1,IF(業種!I187="","",業種!I187),"")</f>
        <v/>
      </c>
      <c r="J187" s="19" t="str">
        <f>IF(IFERROR(FIND(検索!$B$25,業種!E187),0)&gt;=1,IF(業種!J187="","",業種!J187),"")</f>
        <v/>
      </c>
      <c r="K187" t="str">
        <f>IF(IFERROR(FIND(検索!$B$25,業種!$E187),0)&gt;=1,IF(業種!K187="","",業種!K187),"")</f>
        <v/>
      </c>
    </row>
    <row r="188" spans="1:11" x14ac:dyDescent="0.15">
      <c r="A188" s="19" t="str">
        <f>IF(IFERROR(FIND(検索!$B$25,業種!E188),0)&gt;=1,IF(業種!A188="","",業種!A188),"")</f>
        <v/>
      </c>
      <c r="B188" s="19" t="str">
        <f>IF(IFERROR(FIND(検索!$B$25,業種!E188),0)&gt;=1,IF(業種!B188="","",業種!B188),"")</f>
        <v/>
      </c>
      <c r="C188" s="19" t="str">
        <f>IF(IFERROR(FIND(検索!$B$25,業種!E188),0)&gt;=1,IF(業種!C188="","",業種!C188),"")</f>
        <v/>
      </c>
      <c r="D188" s="19" t="str">
        <f>IF(IFERROR(FIND(検索!$B$25,業種!E188),0)&gt;=1,IF(業種!D188="","",業種!D188),"")</f>
        <v/>
      </c>
      <c r="E188" s="19" t="str">
        <f>IF(IFERROR(FIND(検索!$B$25,業種!E188),0)&gt;=1,IF(業種!E188="","",業種!E188),"")</f>
        <v/>
      </c>
      <c r="F188" s="19" t="str">
        <f>IF(IFERROR(FIND(検索!$B$25,業種!E188),0)&gt;=1,IF(業種!F188="","",業種!F188),"")</f>
        <v/>
      </c>
      <c r="G188" s="19" t="str">
        <f>IF(IFERROR(FIND(検索!$B$25,業種!E188),0)&gt;=1,IF(業種!G188="","",業種!G188),"")</f>
        <v/>
      </c>
      <c r="H188" s="19" t="str">
        <f>IF(IFERROR(FIND(検索!$B$25,業種!E188),0)&gt;=1,IF(業種!H188="","",業種!H188),"")</f>
        <v/>
      </c>
      <c r="I188" s="19" t="str">
        <f>IF(IFERROR(FIND(検索!$B$25,業種!E188),0)&gt;=1,IF(業種!I188="","",業種!I188),"")</f>
        <v/>
      </c>
      <c r="J188" s="19" t="str">
        <f>IF(IFERROR(FIND(検索!$B$25,業種!E188),0)&gt;=1,IF(業種!J188="","",業種!J188),"")</f>
        <v/>
      </c>
      <c r="K188" t="str">
        <f>IF(IFERROR(FIND(検索!$B$25,業種!$E188),0)&gt;=1,IF(業種!K188="","",業種!K188),"")</f>
        <v/>
      </c>
    </row>
    <row r="189" spans="1:11" x14ac:dyDescent="0.15">
      <c r="A189" s="19" t="str">
        <f>IF(IFERROR(FIND(検索!$B$25,業種!E189),0)&gt;=1,IF(業種!A189="","",業種!A189),"")</f>
        <v/>
      </c>
      <c r="B189" s="19" t="str">
        <f>IF(IFERROR(FIND(検索!$B$25,業種!E189),0)&gt;=1,IF(業種!B189="","",業種!B189),"")</f>
        <v/>
      </c>
      <c r="C189" s="19" t="str">
        <f>IF(IFERROR(FIND(検索!$B$25,業種!E189),0)&gt;=1,IF(業種!C189="","",業種!C189),"")</f>
        <v/>
      </c>
      <c r="D189" s="19" t="str">
        <f>IF(IFERROR(FIND(検索!$B$25,業種!E189),0)&gt;=1,IF(業種!D189="","",業種!D189),"")</f>
        <v/>
      </c>
      <c r="E189" s="19" t="str">
        <f>IF(IFERROR(FIND(検索!$B$25,業種!E189),0)&gt;=1,IF(業種!E189="","",業種!E189),"")</f>
        <v/>
      </c>
      <c r="F189" s="19" t="str">
        <f>IF(IFERROR(FIND(検索!$B$25,業種!E189),0)&gt;=1,IF(業種!F189="","",業種!F189),"")</f>
        <v/>
      </c>
      <c r="G189" s="19" t="str">
        <f>IF(IFERROR(FIND(検索!$B$25,業種!E189),0)&gt;=1,IF(業種!G189="","",業種!G189),"")</f>
        <v/>
      </c>
      <c r="H189" s="19" t="str">
        <f>IF(IFERROR(FIND(検索!$B$25,業種!E189),0)&gt;=1,IF(業種!H189="","",業種!H189),"")</f>
        <v/>
      </c>
      <c r="I189" s="19" t="str">
        <f>IF(IFERROR(FIND(検索!$B$25,業種!E189),0)&gt;=1,IF(業種!I189="","",業種!I189),"")</f>
        <v/>
      </c>
      <c r="J189" s="19" t="str">
        <f>IF(IFERROR(FIND(検索!$B$25,業種!E189),0)&gt;=1,IF(業種!J189="","",業種!J189),"")</f>
        <v/>
      </c>
      <c r="K189" t="str">
        <f>IF(IFERROR(FIND(検索!$B$25,業種!$E189),0)&gt;=1,IF(業種!K189="","",業種!K189),"")</f>
        <v/>
      </c>
    </row>
    <row r="190" spans="1:11" x14ac:dyDescent="0.15">
      <c r="A190" s="19" t="str">
        <f>IF(IFERROR(FIND(検索!$B$25,業種!E190),0)&gt;=1,IF(業種!A190="","",業種!A190),"")</f>
        <v/>
      </c>
      <c r="B190" s="19" t="str">
        <f>IF(IFERROR(FIND(検索!$B$25,業種!E190),0)&gt;=1,IF(業種!B190="","",業種!B190),"")</f>
        <v/>
      </c>
      <c r="C190" s="19" t="str">
        <f>IF(IFERROR(FIND(検索!$B$25,業種!E190),0)&gt;=1,IF(業種!C190="","",業種!C190),"")</f>
        <v/>
      </c>
      <c r="D190" s="19" t="str">
        <f>IF(IFERROR(FIND(検索!$B$25,業種!E190),0)&gt;=1,IF(業種!D190="","",業種!D190),"")</f>
        <v/>
      </c>
      <c r="E190" s="19" t="str">
        <f>IF(IFERROR(FIND(検索!$B$25,業種!E190),0)&gt;=1,IF(業種!E190="","",業種!E190),"")</f>
        <v/>
      </c>
      <c r="F190" s="19" t="str">
        <f>IF(IFERROR(FIND(検索!$B$25,業種!E190),0)&gt;=1,IF(業種!F190="","",業種!F190),"")</f>
        <v/>
      </c>
      <c r="G190" s="19" t="str">
        <f>IF(IFERROR(FIND(検索!$B$25,業種!E190),0)&gt;=1,IF(業種!G190="","",業種!G190),"")</f>
        <v/>
      </c>
      <c r="H190" s="19" t="str">
        <f>IF(IFERROR(FIND(検索!$B$25,業種!E190),0)&gt;=1,IF(業種!H190="","",業種!H190),"")</f>
        <v/>
      </c>
      <c r="I190" s="19" t="str">
        <f>IF(IFERROR(FIND(検索!$B$25,業種!E190),0)&gt;=1,IF(業種!I190="","",業種!I190),"")</f>
        <v/>
      </c>
      <c r="J190" s="19" t="str">
        <f>IF(IFERROR(FIND(検索!$B$25,業種!E190),0)&gt;=1,IF(業種!J190="","",業種!J190),"")</f>
        <v/>
      </c>
      <c r="K190" t="str">
        <f>IF(IFERROR(FIND(検索!$B$25,業種!$E190),0)&gt;=1,IF(業種!K190="","",業種!K190),"")</f>
        <v/>
      </c>
    </row>
    <row r="191" spans="1:11" x14ac:dyDescent="0.15">
      <c r="A191" s="19" t="str">
        <f>IF(IFERROR(FIND(検索!$B$25,業種!E191),0)&gt;=1,IF(業種!A191="","",業種!A191),"")</f>
        <v/>
      </c>
      <c r="B191" s="19" t="str">
        <f>IF(IFERROR(FIND(検索!$B$25,業種!E191),0)&gt;=1,IF(業種!B191="","",業種!B191),"")</f>
        <v/>
      </c>
      <c r="C191" s="19" t="str">
        <f>IF(IFERROR(FIND(検索!$B$25,業種!E191),0)&gt;=1,IF(業種!C191="","",業種!C191),"")</f>
        <v/>
      </c>
      <c r="D191" s="19" t="str">
        <f>IF(IFERROR(FIND(検索!$B$25,業種!E191),0)&gt;=1,IF(業種!D191="","",業種!D191),"")</f>
        <v/>
      </c>
      <c r="E191" s="19" t="str">
        <f>IF(IFERROR(FIND(検索!$B$25,業種!E191),0)&gt;=1,IF(業種!E191="","",業種!E191),"")</f>
        <v/>
      </c>
      <c r="F191" s="19" t="str">
        <f>IF(IFERROR(FIND(検索!$B$25,業種!E191),0)&gt;=1,IF(業種!F191="","",業種!F191),"")</f>
        <v/>
      </c>
      <c r="G191" s="19" t="str">
        <f>IF(IFERROR(FIND(検索!$B$25,業種!E191),0)&gt;=1,IF(業種!G191="","",業種!G191),"")</f>
        <v/>
      </c>
      <c r="H191" s="19" t="str">
        <f>IF(IFERROR(FIND(検索!$B$25,業種!E191),0)&gt;=1,IF(業種!H191="","",業種!H191),"")</f>
        <v/>
      </c>
      <c r="I191" s="19" t="str">
        <f>IF(IFERROR(FIND(検索!$B$25,業種!E191),0)&gt;=1,IF(業種!I191="","",業種!I191),"")</f>
        <v/>
      </c>
      <c r="J191" s="19" t="str">
        <f>IF(IFERROR(FIND(検索!$B$25,業種!E191),0)&gt;=1,IF(業種!J191="","",業種!J191),"")</f>
        <v/>
      </c>
      <c r="K191" t="str">
        <f>IF(IFERROR(FIND(検索!$B$25,業種!$E191),0)&gt;=1,IF(業種!K191="","",業種!K191),"")</f>
        <v/>
      </c>
    </row>
    <row r="192" spans="1:11" x14ac:dyDescent="0.15">
      <c r="A192" s="19" t="str">
        <f>IF(IFERROR(FIND(検索!$B$25,業種!E192),0)&gt;=1,IF(業種!A192="","",業種!A192),"")</f>
        <v/>
      </c>
      <c r="B192" s="19" t="str">
        <f>IF(IFERROR(FIND(検索!$B$25,業種!E192),0)&gt;=1,IF(業種!B192="","",業種!B192),"")</f>
        <v/>
      </c>
      <c r="C192" s="19" t="str">
        <f>IF(IFERROR(FIND(検索!$B$25,業種!E192),0)&gt;=1,IF(業種!C192="","",業種!C192),"")</f>
        <v/>
      </c>
      <c r="D192" s="19" t="str">
        <f>IF(IFERROR(FIND(検索!$B$25,業種!E192),0)&gt;=1,IF(業種!D192="","",業種!D192),"")</f>
        <v/>
      </c>
      <c r="E192" s="19" t="str">
        <f>IF(IFERROR(FIND(検索!$B$25,業種!E192),0)&gt;=1,IF(業種!E192="","",業種!E192),"")</f>
        <v/>
      </c>
      <c r="F192" s="19" t="str">
        <f>IF(IFERROR(FIND(検索!$B$25,業種!E192),0)&gt;=1,IF(業種!F192="","",業種!F192),"")</f>
        <v/>
      </c>
      <c r="G192" s="19" t="str">
        <f>IF(IFERROR(FIND(検索!$B$25,業種!E192),0)&gt;=1,IF(業種!G192="","",業種!G192),"")</f>
        <v/>
      </c>
      <c r="H192" s="19" t="str">
        <f>IF(IFERROR(FIND(検索!$B$25,業種!E192),0)&gt;=1,IF(業種!H192="","",業種!H192),"")</f>
        <v/>
      </c>
      <c r="I192" s="19" t="str">
        <f>IF(IFERROR(FIND(検索!$B$25,業種!E192),0)&gt;=1,IF(業種!I192="","",業種!I192),"")</f>
        <v/>
      </c>
      <c r="J192" s="19" t="str">
        <f>IF(IFERROR(FIND(検索!$B$25,業種!E192),0)&gt;=1,IF(業種!J192="","",業種!J192),"")</f>
        <v/>
      </c>
      <c r="K192" t="str">
        <f>IF(IFERROR(FIND(検索!$B$25,業種!$E192),0)&gt;=1,IF(業種!K192="","",業種!K192),"")</f>
        <v/>
      </c>
    </row>
    <row r="193" spans="1:11" x14ac:dyDescent="0.15">
      <c r="A193" s="19" t="str">
        <f>IF(IFERROR(FIND(検索!$B$25,業種!E193),0)&gt;=1,IF(業種!A193="","",業種!A193),"")</f>
        <v/>
      </c>
      <c r="B193" s="19" t="str">
        <f>IF(IFERROR(FIND(検索!$B$25,業種!E193),0)&gt;=1,IF(業種!B193="","",業種!B193),"")</f>
        <v/>
      </c>
      <c r="C193" s="19" t="str">
        <f>IF(IFERROR(FIND(検索!$B$25,業種!E193),0)&gt;=1,IF(業種!C193="","",業種!C193),"")</f>
        <v/>
      </c>
      <c r="D193" s="19" t="str">
        <f>IF(IFERROR(FIND(検索!$B$25,業種!E193),0)&gt;=1,IF(業種!D193="","",業種!D193),"")</f>
        <v/>
      </c>
      <c r="E193" s="19" t="str">
        <f>IF(IFERROR(FIND(検索!$B$25,業種!E193),0)&gt;=1,IF(業種!E193="","",業種!E193),"")</f>
        <v/>
      </c>
      <c r="F193" s="19" t="str">
        <f>IF(IFERROR(FIND(検索!$B$25,業種!E193),0)&gt;=1,IF(業種!F193="","",業種!F193),"")</f>
        <v/>
      </c>
      <c r="G193" s="19" t="str">
        <f>IF(IFERROR(FIND(検索!$B$25,業種!E193),0)&gt;=1,IF(業種!G193="","",業種!G193),"")</f>
        <v/>
      </c>
      <c r="H193" s="19" t="str">
        <f>IF(IFERROR(FIND(検索!$B$25,業種!E193),0)&gt;=1,IF(業種!H193="","",業種!H193),"")</f>
        <v/>
      </c>
      <c r="I193" s="19" t="str">
        <f>IF(IFERROR(FIND(検索!$B$25,業種!E193),0)&gt;=1,IF(業種!I193="","",業種!I193),"")</f>
        <v/>
      </c>
      <c r="J193" s="19" t="str">
        <f>IF(IFERROR(FIND(検索!$B$25,業種!E193),0)&gt;=1,IF(業種!J193="","",業種!J193),"")</f>
        <v/>
      </c>
      <c r="K193" t="str">
        <f>IF(IFERROR(FIND(検索!$B$25,業種!$E193),0)&gt;=1,IF(業種!K193="","",業種!K193),"")</f>
        <v/>
      </c>
    </row>
    <row r="194" spans="1:11" x14ac:dyDescent="0.15">
      <c r="A194" s="19" t="str">
        <f>IF(IFERROR(FIND(検索!$B$25,業種!E194),0)&gt;=1,IF(業種!A194="","",業種!A194),"")</f>
        <v/>
      </c>
      <c r="B194" s="19" t="str">
        <f>IF(IFERROR(FIND(検索!$B$25,業種!E194),0)&gt;=1,IF(業種!B194="","",業種!B194),"")</f>
        <v/>
      </c>
      <c r="C194" s="19" t="str">
        <f>IF(IFERROR(FIND(検索!$B$25,業種!E194),0)&gt;=1,IF(業種!C194="","",業種!C194),"")</f>
        <v/>
      </c>
      <c r="D194" s="19" t="str">
        <f>IF(IFERROR(FIND(検索!$B$25,業種!E194),0)&gt;=1,IF(業種!D194="","",業種!D194),"")</f>
        <v/>
      </c>
      <c r="E194" s="19" t="str">
        <f>IF(IFERROR(FIND(検索!$B$25,業種!E194),0)&gt;=1,IF(業種!E194="","",業種!E194),"")</f>
        <v/>
      </c>
      <c r="F194" s="19" t="str">
        <f>IF(IFERROR(FIND(検索!$B$25,業種!E194),0)&gt;=1,IF(業種!F194="","",業種!F194),"")</f>
        <v/>
      </c>
      <c r="G194" s="19" t="str">
        <f>IF(IFERROR(FIND(検索!$B$25,業種!E194),0)&gt;=1,IF(業種!G194="","",業種!G194),"")</f>
        <v/>
      </c>
      <c r="H194" s="19" t="str">
        <f>IF(IFERROR(FIND(検索!$B$25,業種!E194),0)&gt;=1,IF(業種!H194="","",業種!H194),"")</f>
        <v/>
      </c>
      <c r="I194" s="19" t="str">
        <f>IF(IFERROR(FIND(検索!$B$25,業種!E194),0)&gt;=1,IF(業種!I194="","",業種!I194),"")</f>
        <v/>
      </c>
      <c r="J194" s="19" t="str">
        <f>IF(IFERROR(FIND(検索!$B$25,業種!E194),0)&gt;=1,IF(業種!J194="","",業種!J194),"")</f>
        <v/>
      </c>
      <c r="K194" t="str">
        <f>IF(IFERROR(FIND(検索!$B$25,業種!$E194),0)&gt;=1,IF(業種!K194="","",業種!K194),"")</f>
        <v/>
      </c>
    </row>
    <row r="195" spans="1:11" x14ac:dyDescent="0.15">
      <c r="A195" s="19" t="str">
        <f>IF(IFERROR(FIND(検索!$B$25,業種!E195),0)&gt;=1,IF(業種!A195="","",業種!A195),"")</f>
        <v/>
      </c>
      <c r="B195" s="19" t="str">
        <f>IF(IFERROR(FIND(検索!$B$25,業種!E195),0)&gt;=1,IF(業種!B195="","",業種!B195),"")</f>
        <v/>
      </c>
      <c r="C195" s="19" t="str">
        <f>IF(IFERROR(FIND(検索!$B$25,業種!E195),0)&gt;=1,IF(業種!C195="","",業種!C195),"")</f>
        <v/>
      </c>
      <c r="D195" s="19" t="str">
        <f>IF(IFERROR(FIND(検索!$B$25,業種!E195),0)&gt;=1,IF(業種!D195="","",業種!D195),"")</f>
        <v/>
      </c>
      <c r="E195" s="19" t="str">
        <f>IF(IFERROR(FIND(検索!$B$25,業種!E195),0)&gt;=1,IF(業種!E195="","",業種!E195),"")</f>
        <v/>
      </c>
      <c r="F195" s="19" t="str">
        <f>IF(IFERROR(FIND(検索!$B$25,業種!E195),0)&gt;=1,IF(業種!F195="","",業種!F195),"")</f>
        <v/>
      </c>
      <c r="G195" s="19" t="str">
        <f>IF(IFERROR(FIND(検索!$B$25,業種!E195),0)&gt;=1,IF(業種!G195="","",業種!G195),"")</f>
        <v/>
      </c>
      <c r="H195" s="19" t="str">
        <f>IF(IFERROR(FIND(検索!$B$25,業種!E195),0)&gt;=1,IF(業種!H195="","",業種!H195),"")</f>
        <v/>
      </c>
      <c r="I195" s="19" t="str">
        <f>IF(IFERROR(FIND(検索!$B$25,業種!E195),0)&gt;=1,IF(業種!I195="","",業種!I195),"")</f>
        <v/>
      </c>
      <c r="J195" s="19" t="str">
        <f>IF(IFERROR(FIND(検索!$B$25,業種!E195),0)&gt;=1,IF(業種!J195="","",業種!J195),"")</f>
        <v/>
      </c>
      <c r="K195" t="str">
        <f>IF(IFERROR(FIND(検索!$B$25,業種!$E195),0)&gt;=1,IF(業種!K195="","",業種!K195),"")</f>
        <v/>
      </c>
    </row>
    <row r="196" spans="1:11" x14ac:dyDescent="0.15">
      <c r="A196" s="19" t="str">
        <f>IF(IFERROR(FIND(検索!$B$25,業種!E196),0)&gt;=1,IF(業種!A196="","",業種!A196),"")</f>
        <v/>
      </c>
      <c r="B196" s="19" t="str">
        <f>IF(IFERROR(FIND(検索!$B$25,業種!E196),0)&gt;=1,IF(業種!B196="","",業種!B196),"")</f>
        <v/>
      </c>
      <c r="C196" s="19" t="str">
        <f>IF(IFERROR(FIND(検索!$B$25,業種!E196),0)&gt;=1,IF(業種!C196="","",業種!C196),"")</f>
        <v/>
      </c>
      <c r="D196" s="19" t="str">
        <f>IF(IFERROR(FIND(検索!$B$25,業種!E196),0)&gt;=1,IF(業種!D196="","",業種!D196),"")</f>
        <v/>
      </c>
      <c r="E196" s="19" t="str">
        <f>IF(IFERROR(FIND(検索!$B$25,業種!E196),0)&gt;=1,IF(業種!E196="","",業種!E196),"")</f>
        <v/>
      </c>
      <c r="F196" s="19" t="str">
        <f>IF(IFERROR(FIND(検索!$B$25,業種!E196),0)&gt;=1,IF(業種!F196="","",業種!F196),"")</f>
        <v/>
      </c>
      <c r="G196" s="19" t="str">
        <f>IF(IFERROR(FIND(検索!$B$25,業種!E196),0)&gt;=1,IF(業種!G196="","",業種!G196),"")</f>
        <v/>
      </c>
      <c r="H196" s="19" t="str">
        <f>IF(IFERROR(FIND(検索!$B$25,業種!E196),0)&gt;=1,IF(業種!H196="","",業種!H196),"")</f>
        <v/>
      </c>
      <c r="I196" s="19" t="str">
        <f>IF(IFERROR(FIND(検索!$B$25,業種!E196),0)&gt;=1,IF(業種!I196="","",業種!I196),"")</f>
        <v/>
      </c>
      <c r="J196" s="19" t="str">
        <f>IF(IFERROR(FIND(検索!$B$25,業種!E196),0)&gt;=1,IF(業種!J196="","",業種!J196),"")</f>
        <v/>
      </c>
      <c r="K196" t="str">
        <f>IF(IFERROR(FIND(検索!$B$25,業種!$E196),0)&gt;=1,IF(業種!K196="","",業種!K196),"")</f>
        <v/>
      </c>
    </row>
    <row r="197" spans="1:11" x14ac:dyDescent="0.15">
      <c r="A197" s="19" t="str">
        <f>IF(IFERROR(FIND(検索!$B$25,業種!E197),0)&gt;=1,IF(業種!A197="","",業種!A197),"")</f>
        <v/>
      </c>
      <c r="B197" s="19" t="str">
        <f>IF(IFERROR(FIND(検索!$B$25,業種!E197),0)&gt;=1,IF(業種!B197="","",業種!B197),"")</f>
        <v/>
      </c>
      <c r="C197" s="19" t="str">
        <f>IF(IFERROR(FIND(検索!$B$25,業種!E197),0)&gt;=1,IF(業種!C197="","",業種!C197),"")</f>
        <v/>
      </c>
      <c r="D197" s="19" t="str">
        <f>IF(IFERROR(FIND(検索!$B$25,業種!E197),0)&gt;=1,IF(業種!D197="","",業種!D197),"")</f>
        <v/>
      </c>
      <c r="E197" s="19" t="str">
        <f>IF(IFERROR(FIND(検索!$B$25,業種!E197),0)&gt;=1,IF(業種!E197="","",業種!E197),"")</f>
        <v/>
      </c>
      <c r="F197" s="19" t="str">
        <f>IF(IFERROR(FIND(検索!$B$25,業種!E197),0)&gt;=1,IF(業種!F197="","",業種!F197),"")</f>
        <v/>
      </c>
      <c r="G197" s="19" t="str">
        <f>IF(IFERROR(FIND(検索!$B$25,業種!E197),0)&gt;=1,IF(業種!G197="","",業種!G197),"")</f>
        <v/>
      </c>
      <c r="H197" s="19" t="str">
        <f>IF(IFERROR(FIND(検索!$B$25,業種!E197),0)&gt;=1,IF(業種!H197="","",業種!H197),"")</f>
        <v/>
      </c>
      <c r="I197" s="19" t="str">
        <f>IF(IFERROR(FIND(検索!$B$25,業種!E197),0)&gt;=1,IF(業種!I197="","",業種!I197),"")</f>
        <v/>
      </c>
      <c r="J197" s="19" t="str">
        <f>IF(IFERROR(FIND(検索!$B$25,業種!E197),0)&gt;=1,IF(業種!J197="","",業種!J197),"")</f>
        <v/>
      </c>
      <c r="K197" t="str">
        <f>IF(IFERROR(FIND(検索!$B$25,業種!$E197),0)&gt;=1,IF(業種!K197="","",業種!K197),"")</f>
        <v/>
      </c>
    </row>
    <row r="198" spans="1:11" x14ac:dyDescent="0.15">
      <c r="A198" s="19" t="str">
        <f>IF(IFERROR(FIND(検索!$B$25,業種!E198),0)&gt;=1,IF(業種!A198="","",業種!A198),"")</f>
        <v/>
      </c>
      <c r="B198" s="19" t="str">
        <f>IF(IFERROR(FIND(検索!$B$25,業種!E198),0)&gt;=1,IF(業種!B198="","",業種!B198),"")</f>
        <v/>
      </c>
      <c r="C198" s="19" t="str">
        <f>IF(IFERROR(FIND(検索!$B$25,業種!E198),0)&gt;=1,IF(業種!C198="","",業種!C198),"")</f>
        <v/>
      </c>
      <c r="D198" s="19" t="str">
        <f>IF(IFERROR(FIND(検索!$B$25,業種!E198),0)&gt;=1,IF(業種!D198="","",業種!D198),"")</f>
        <v/>
      </c>
      <c r="E198" s="19" t="str">
        <f>IF(IFERROR(FIND(検索!$B$25,業種!E198),0)&gt;=1,IF(業種!E198="","",業種!E198),"")</f>
        <v/>
      </c>
      <c r="F198" s="19" t="str">
        <f>IF(IFERROR(FIND(検索!$B$25,業種!E198),0)&gt;=1,IF(業種!F198="","",業種!F198),"")</f>
        <v/>
      </c>
      <c r="G198" s="19" t="str">
        <f>IF(IFERROR(FIND(検索!$B$25,業種!E198),0)&gt;=1,IF(業種!G198="","",業種!G198),"")</f>
        <v/>
      </c>
      <c r="H198" s="19" t="str">
        <f>IF(IFERROR(FIND(検索!$B$25,業種!E198),0)&gt;=1,IF(業種!H198="","",業種!H198),"")</f>
        <v/>
      </c>
      <c r="I198" s="19" t="str">
        <f>IF(IFERROR(FIND(検索!$B$25,業種!E198),0)&gt;=1,IF(業種!I198="","",業種!I198),"")</f>
        <v/>
      </c>
      <c r="J198" s="19" t="str">
        <f>IF(IFERROR(FIND(検索!$B$25,業種!E198),0)&gt;=1,IF(業種!J198="","",業種!J198),"")</f>
        <v/>
      </c>
      <c r="K198" t="str">
        <f>IF(IFERROR(FIND(検索!$B$25,業種!$E198),0)&gt;=1,IF(業種!K198="","",業種!K198),"")</f>
        <v/>
      </c>
    </row>
    <row r="199" spans="1:11" x14ac:dyDescent="0.15">
      <c r="A199" s="19" t="str">
        <f>IF(IFERROR(FIND(検索!$B$25,業種!E199),0)&gt;=1,IF(業種!A199="","",業種!A199),"")</f>
        <v/>
      </c>
      <c r="B199" s="19" t="str">
        <f>IF(IFERROR(FIND(検索!$B$25,業種!E199),0)&gt;=1,IF(業種!B199="","",業種!B199),"")</f>
        <v/>
      </c>
      <c r="C199" s="19" t="str">
        <f>IF(IFERROR(FIND(検索!$B$25,業種!E199),0)&gt;=1,IF(業種!C199="","",業種!C199),"")</f>
        <v/>
      </c>
      <c r="D199" s="19" t="str">
        <f>IF(IFERROR(FIND(検索!$B$25,業種!E199),0)&gt;=1,IF(業種!D199="","",業種!D199),"")</f>
        <v/>
      </c>
      <c r="E199" s="19" t="str">
        <f>IF(IFERROR(FIND(検索!$B$25,業種!E199),0)&gt;=1,IF(業種!E199="","",業種!E199),"")</f>
        <v/>
      </c>
      <c r="F199" s="19" t="str">
        <f>IF(IFERROR(FIND(検索!$B$25,業種!E199),0)&gt;=1,IF(業種!F199="","",業種!F199),"")</f>
        <v/>
      </c>
      <c r="G199" s="19" t="str">
        <f>IF(IFERROR(FIND(検索!$B$25,業種!E199),0)&gt;=1,IF(業種!G199="","",業種!G199),"")</f>
        <v/>
      </c>
      <c r="H199" s="19" t="str">
        <f>IF(IFERROR(FIND(検索!$B$25,業種!E199),0)&gt;=1,IF(業種!H199="","",業種!H199),"")</f>
        <v/>
      </c>
      <c r="I199" s="19" t="str">
        <f>IF(IFERROR(FIND(検索!$B$25,業種!E199),0)&gt;=1,IF(業種!I199="","",業種!I199),"")</f>
        <v/>
      </c>
      <c r="J199" s="19" t="str">
        <f>IF(IFERROR(FIND(検索!$B$25,業種!E199),0)&gt;=1,IF(業種!J199="","",業種!J199),"")</f>
        <v/>
      </c>
      <c r="K199" t="str">
        <f>IF(IFERROR(FIND(検索!$B$25,業種!$E199),0)&gt;=1,IF(業種!K199="","",業種!K199),"")</f>
        <v/>
      </c>
    </row>
    <row r="200" spans="1:11" x14ac:dyDescent="0.15">
      <c r="A200" s="19" t="str">
        <f>IF(IFERROR(FIND(検索!$B$25,業種!E200),0)&gt;=1,IF(業種!A200="","",業種!A200),"")</f>
        <v/>
      </c>
      <c r="B200" s="19" t="str">
        <f>IF(IFERROR(FIND(検索!$B$25,業種!E200),0)&gt;=1,IF(業種!B200="","",業種!B200),"")</f>
        <v/>
      </c>
      <c r="C200" s="19" t="str">
        <f>IF(IFERROR(FIND(検索!$B$25,業種!E200),0)&gt;=1,IF(業種!C200="","",業種!C200),"")</f>
        <v/>
      </c>
      <c r="D200" s="19" t="str">
        <f>IF(IFERROR(FIND(検索!$B$25,業種!E200),0)&gt;=1,IF(業種!D200="","",業種!D200),"")</f>
        <v/>
      </c>
      <c r="E200" s="19" t="str">
        <f>IF(IFERROR(FIND(検索!$B$25,業種!E200),0)&gt;=1,IF(業種!E200="","",業種!E200),"")</f>
        <v/>
      </c>
      <c r="F200" s="19" t="str">
        <f>IF(IFERROR(FIND(検索!$B$25,業種!E200),0)&gt;=1,IF(業種!F200="","",業種!F200),"")</f>
        <v/>
      </c>
      <c r="G200" s="19" t="str">
        <f>IF(IFERROR(FIND(検索!$B$25,業種!E200),0)&gt;=1,IF(業種!G200="","",業種!G200),"")</f>
        <v/>
      </c>
      <c r="H200" s="19" t="str">
        <f>IF(IFERROR(FIND(検索!$B$25,業種!E200),0)&gt;=1,IF(業種!H200="","",業種!H200),"")</f>
        <v/>
      </c>
      <c r="I200" s="19" t="str">
        <f>IF(IFERROR(FIND(検索!$B$25,業種!E200),0)&gt;=1,IF(業種!I200="","",業種!I200),"")</f>
        <v/>
      </c>
      <c r="J200" s="19" t="str">
        <f>IF(IFERROR(FIND(検索!$B$25,業種!E200),0)&gt;=1,IF(業種!J200="","",業種!J200),"")</f>
        <v/>
      </c>
      <c r="K200" t="str">
        <f>IF(IFERROR(FIND(検索!$B$25,業種!$E200),0)&gt;=1,IF(業種!K200="","",業種!K200),"")</f>
        <v/>
      </c>
    </row>
    <row r="201" spans="1:11" x14ac:dyDescent="0.15">
      <c r="A201" s="19" t="str">
        <f>IF(IFERROR(FIND(検索!$B$25,業種!E201),0)&gt;=1,IF(業種!A201="","",業種!A201),"")</f>
        <v/>
      </c>
      <c r="B201" s="19" t="str">
        <f>IF(IFERROR(FIND(検索!$B$25,業種!E201),0)&gt;=1,IF(業種!B201="","",業種!B201),"")</f>
        <v/>
      </c>
      <c r="C201" s="19" t="str">
        <f>IF(IFERROR(FIND(検索!$B$25,業種!E201),0)&gt;=1,IF(業種!C201="","",業種!C201),"")</f>
        <v/>
      </c>
      <c r="D201" s="19" t="str">
        <f>IF(IFERROR(FIND(検索!$B$25,業種!E201),0)&gt;=1,IF(業種!D201="","",業種!D201),"")</f>
        <v/>
      </c>
      <c r="E201" s="19" t="str">
        <f>IF(IFERROR(FIND(検索!$B$25,業種!E201),0)&gt;=1,IF(業種!E201="","",業種!E201),"")</f>
        <v/>
      </c>
      <c r="F201" s="19" t="str">
        <f>IF(IFERROR(FIND(検索!$B$25,業種!E201),0)&gt;=1,IF(業種!F201="","",業種!F201),"")</f>
        <v/>
      </c>
      <c r="G201" s="19" t="str">
        <f>IF(IFERROR(FIND(検索!$B$25,業種!E201),0)&gt;=1,IF(業種!G201="","",業種!G201),"")</f>
        <v/>
      </c>
      <c r="H201" s="19" t="str">
        <f>IF(IFERROR(FIND(検索!$B$25,業種!E201),0)&gt;=1,IF(業種!H201="","",業種!H201),"")</f>
        <v/>
      </c>
      <c r="I201" s="19" t="str">
        <f>IF(IFERROR(FIND(検索!$B$25,業種!E201),0)&gt;=1,IF(業種!I201="","",業種!I201),"")</f>
        <v/>
      </c>
      <c r="J201" s="19" t="str">
        <f>IF(IFERROR(FIND(検索!$B$25,業種!E201),0)&gt;=1,IF(業種!J201="","",業種!J201),"")</f>
        <v/>
      </c>
      <c r="K201" t="str">
        <f>IF(IFERROR(FIND(検索!$B$25,業種!$E201),0)&gt;=1,IF(業種!K201="","",業種!K201),"")</f>
        <v/>
      </c>
    </row>
    <row r="202" spans="1:11" x14ac:dyDescent="0.15">
      <c r="A202" s="19" t="str">
        <f>IF(IFERROR(FIND(検索!$B$25,業種!E202),0)&gt;=1,IF(業種!A202="","",業種!A202),"")</f>
        <v/>
      </c>
      <c r="B202" s="19" t="str">
        <f>IF(IFERROR(FIND(検索!$B$25,業種!E202),0)&gt;=1,IF(業種!B202="","",業種!B202),"")</f>
        <v/>
      </c>
      <c r="C202" s="19" t="str">
        <f>IF(IFERROR(FIND(検索!$B$25,業種!E202),0)&gt;=1,IF(業種!C202="","",業種!C202),"")</f>
        <v/>
      </c>
      <c r="D202" s="19" t="str">
        <f>IF(IFERROR(FIND(検索!$B$25,業種!E202),0)&gt;=1,IF(業種!D202="","",業種!D202),"")</f>
        <v/>
      </c>
      <c r="E202" s="19" t="str">
        <f>IF(IFERROR(FIND(検索!$B$25,業種!E202),0)&gt;=1,IF(業種!E202="","",業種!E202),"")</f>
        <v/>
      </c>
      <c r="F202" s="19" t="str">
        <f>IF(IFERROR(FIND(検索!$B$25,業種!E202),0)&gt;=1,IF(業種!F202="","",業種!F202),"")</f>
        <v/>
      </c>
      <c r="G202" s="19" t="str">
        <f>IF(IFERROR(FIND(検索!$B$25,業種!E202),0)&gt;=1,IF(業種!G202="","",業種!G202),"")</f>
        <v/>
      </c>
      <c r="H202" s="19" t="str">
        <f>IF(IFERROR(FIND(検索!$B$25,業種!E202),0)&gt;=1,IF(業種!H202="","",業種!H202),"")</f>
        <v/>
      </c>
      <c r="I202" s="19" t="str">
        <f>IF(IFERROR(FIND(検索!$B$25,業種!E202),0)&gt;=1,IF(業種!I202="","",業種!I202),"")</f>
        <v/>
      </c>
      <c r="J202" s="19" t="str">
        <f>IF(IFERROR(FIND(検索!$B$25,業種!E202),0)&gt;=1,IF(業種!J202="","",業種!J202),"")</f>
        <v/>
      </c>
      <c r="K202" t="str">
        <f>IF(IFERROR(FIND(検索!$B$25,業種!$E202),0)&gt;=1,IF(業種!K202="","",業種!K202),"")</f>
        <v/>
      </c>
    </row>
    <row r="203" spans="1:11" x14ac:dyDescent="0.15">
      <c r="A203" s="19" t="str">
        <f>IF(IFERROR(FIND(検索!$B$25,業種!E203),0)&gt;=1,IF(業種!A203="","",業種!A203),"")</f>
        <v/>
      </c>
      <c r="B203" s="19" t="str">
        <f>IF(IFERROR(FIND(検索!$B$25,業種!E203),0)&gt;=1,IF(業種!B203="","",業種!B203),"")</f>
        <v/>
      </c>
      <c r="C203" s="19" t="str">
        <f>IF(IFERROR(FIND(検索!$B$25,業種!E203),0)&gt;=1,IF(業種!C203="","",業種!C203),"")</f>
        <v/>
      </c>
      <c r="D203" s="19" t="str">
        <f>IF(IFERROR(FIND(検索!$B$25,業種!E203),0)&gt;=1,IF(業種!D203="","",業種!D203),"")</f>
        <v/>
      </c>
      <c r="E203" s="19" t="str">
        <f>IF(IFERROR(FIND(検索!$B$25,業種!E203),0)&gt;=1,IF(業種!E203="","",業種!E203),"")</f>
        <v/>
      </c>
      <c r="F203" s="19" t="str">
        <f>IF(IFERROR(FIND(検索!$B$25,業種!E203),0)&gt;=1,IF(業種!F203="","",業種!F203),"")</f>
        <v/>
      </c>
      <c r="G203" s="19" t="str">
        <f>IF(IFERROR(FIND(検索!$B$25,業種!E203),0)&gt;=1,IF(業種!G203="","",業種!G203),"")</f>
        <v/>
      </c>
      <c r="H203" s="19" t="str">
        <f>IF(IFERROR(FIND(検索!$B$25,業種!E203),0)&gt;=1,IF(業種!H203="","",業種!H203),"")</f>
        <v/>
      </c>
      <c r="I203" s="19" t="str">
        <f>IF(IFERROR(FIND(検索!$B$25,業種!E203),0)&gt;=1,IF(業種!I203="","",業種!I203),"")</f>
        <v/>
      </c>
      <c r="J203" s="19" t="str">
        <f>IF(IFERROR(FIND(検索!$B$25,業種!E203),0)&gt;=1,IF(業種!J203="","",業種!J203),"")</f>
        <v/>
      </c>
      <c r="K203" t="str">
        <f>IF(IFERROR(FIND(検索!$B$25,業種!$E203),0)&gt;=1,IF(業種!K203="","",業種!K203),"")</f>
        <v/>
      </c>
    </row>
    <row r="204" spans="1:11" x14ac:dyDescent="0.15">
      <c r="A204" s="19" t="str">
        <f>IF(IFERROR(FIND(検索!$B$25,業種!E204),0)&gt;=1,IF(業種!A204="","",業種!A204),"")</f>
        <v/>
      </c>
      <c r="B204" s="19" t="str">
        <f>IF(IFERROR(FIND(検索!$B$25,業種!E204),0)&gt;=1,IF(業種!B204="","",業種!B204),"")</f>
        <v/>
      </c>
      <c r="C204" s="19" t="str">
        <f>IF(IFERROR(FIND(検索!$B$25,業種!E204),0)&gt;=1,IF(業種!C204="","",業種!C204),"")</f>
        <v/>
      </c>
      <c r="D204" s="19" t="str">
        <f>IF(IFERROR(FIND(検索!$B$25,業種!E204),0)&gt;=1,IF(業種!D204="","",業種!D204),"")</f>
        <v/>
      </c>
      <c r="E204" s="19" t="str">
        <f>IF(IFERROR(FIND(検索!$B$25,業種!E204),0)&gt;=1,IF(業種!E204="","",業種!E204),"")</f>
        <v/>
      </c>
      <c r="F204" s="19" t="str">
        <f>IF(IFERROR(FIND(検索!$B$25,業種!E204),0)&gt;=1,IF(業種!F204="","",業種!F204),"")</f>
        <v/>
      </c>
      <c r="G204" s="19" t="str">
        <f>IF(IFERROR(FIND(検索!$B$25,業種!E204),0)&gt;=1,IF(業種!G204="","",業種!G204),"")</f>
        <v/>
      </c>
      <c r="H204" s="19" t="str">
        <f>IF(IFERROR(FIND(検索!$B$25,業種!E204),0)&gt;=1,IF(業種!H204="","",業種!H204),"")</f>
        <v/>
      </c>
      <c r="I204" s="19" t="str">
        <f>IF(IFERROR(FIND(検索!$B$25,業種!E204),0)&gt;=1,IF(業種!I204="","",業種!I204),"")</f>
        <v/>
      </c>
      <c r="J204" s="19" t="str">
        <f>IF(IFERROR(FIND(検索!$B$25,業種!E204),0)&gt;=1,IF(業種!J204="","",業種!J204),"")</f>
        <v/>
      </c>
      <c r="K204" t="str">
        <f>IF(IFERROR(FIND(検索!$B$25,業種!$E204),0)&gt;=1,IF(業種!K204="","",業種!K204),"")</f>
        <v/>
      </c>
    </row>
    <row r="205" spans="1:11" x14ac:dyDescent="0.15">
      <c r="A205" s="19" t="str">
        <f>IF(IFERROR(FIND(検索!$B$25,業種!E205),0)&gt;=1,IF(業種!A205="","",業種!A205),"")</f>
        <v/>
      </c>
      <c r="B205" s="19" t="str">
        <f>IF(IFERROR(FIND(検索!$B$25,業種!E205),0)&gt;=1,IF(業種!B205="","",業種!B205),"")</f>
        <v/>
      </c>
      <c r="C205" s="19" t="str">
        <f>IF(IFERROR(FIND(検索!$B$25,業種!E205),0)&gt;=1,IF(業種!C205="","",業種!C205),"")</f>
        <v/>
      </c>
      <c r="D205" s="19" t="str">
        <f>IF(IFERROR(FIND(検索!$B$25,業種!E205),0)&gt;=1,IF(業種!D205="","",業種!D205),"")</f>
        <v/>
      </c>
      <c r="E205" s="19" t="str">
        <f>IF(IFERROR(FIND(検索!$B$25,業種!E205),0)&gt;=1,IF(業種!E205="","",業種!E205),"")</f>
        <v/>
      </c>
      <c r="F205" s="19" t="str">
        <f>IF(IFERROR(FIND(検索!$B$25,業種!E205),0)&gt;=1,IF(業種!F205="","",業種!F205),"")</f>
        <v/>
      </c>
      <c r="G205" s="19" t="str">
        <f>IF(IFERROR(FIND(検索!$B$25,業種!E205),0)&gt;=1,IF(業種!G205="","",業種!G205),"")</f>
        <v/>
      </c>
      <c r="H205" s="19" t="str">
        <f>IF(IFERROR(FIND(検索!$B$25,業種!E205),0)&gt;=1,IF(業種!H205="","",業種!H205),"")</f>
        <v/>
      </c>
      <c r="I205" s="19" t="str">
        <f>IF(IFERROR(FIND(検索!$B$25,業種!E205),0)&gt;=1,IF(業種!I205="","",業種!I205),"")</f>
        <v/>
      </c>
      <c r="J205" s="19" t="str">
        <f>IF(IFERROR(FIND(検索!$B$25,業種!E205),0)&gt;=1,IF(業種!J205="","",業種!J205),"")</f>
        <v/>
      </c>
      <c r="K205" t="str">
        <f>IF(IFERROR(FIND(検索!$B$25,業種!$E205),0)&gt;=1,IF(業種!K205="","",業種!K205),"")</f>
        <v/>
      </c>
    </row>
    <row r="206" spans="1:11" x14ac:dyDescent="0.15">
      <c r="A206" s="19" t="str">
        <f>IF(IFERROR(FIND(検索!$B$25,業種!E206),0)&gt;=1,IF(業種!A206="","",業種!A206),"")</f>
        <v/>
      </c>
      <c r="B206" s="19" t="str">
        <f>IF(IFERROR(FIND(検索!$B$25,業種!E206),0)&gt;=1,IF(業種!B206="","",業種!B206),"")</f>
        <v/>
      </c>
      <c r="C206" s="19" t="str">
        <f>IF(IFERROR(FIND(検索!$B$25,業種!E206),0)&gt;=1,IF(業種!C206="","",業種!C206),"")</f>
        <v/>
      </c>
      <c r="D206" s="19" t="str">
        <f>IF(IFERROR(FIND(検索!$B$25,業種!E206),0)&gt;=1,IF(業種!D206="","",業種!D206),"")</f>
        <v/>
      </c>
      <c r="E206" s="19" t="str">
        <f>IF(IFERROR(FIND(検索!$B$25,業種!E206),0)&gt;=1,IF(業種!E206="","",業種!E206),"")</f>
        <v/>
      </c>
      <c r="F206" s="19" t="str">
        <f>IF(IFERROR(FIND(検索!$B$25,業種!E206),0)&gt;=1,IF(業種!F206="","",業種!F206),"")</f>
        <v/>
      </c>
      <c r="G206" s="19" t="str">
        <f>IF(IFERROR(FIND(検索!$B$25,業種!E206),0)&gt;=1,IF(業種!G206="","",業種!G206),"")</f>
        <v/>
      </c>
      <c r="H206" s="19" t="str">
        <f>IF(IFERROR(FIND(検索!$B$25,業種!E206),0)&gt;=1,IF(業種!H206="","",業種!H206),"")</f>
        <v/>
      </c>
      <c r="I206" s="19" t="str">
        <f>IF(IFERROR(FIND(検索!$B$25,業種!E206),0)&gt;=1,IF(業種!I206="","",業種!I206),"")</f>
        <v/>
      </c>
      <c r="J206" s="19" t="str">
        <f>IF(IFERROR(FIND(検索!$B$25,業種!E206),0)&gt;=1,IF(業種!J206="","",業種!J206),"")</f>
        <v/>
      </c>
      <c r="K206" t="str">
        <f>IF(IFERROR(FIND(検索!$B$25,業種!$E206),0)&gt;=1,IF(業種!K206="","",業種!K206),"")</f>
        <v/>
      </c>
    </row>
    <row r="207" spans="1:11" x14ac:dyDescent="0.15">
      <c r="A207" s="19" t="str">
        <f>IF(IFERROR(FIND(検索!$B$25,業種!E207),0)&gt;=1,IF(業種!A207="","",業種!A207),"")</f>
        <v/>
      </c>
      <c r="B207" s="19" t="str">
        <f>IF(IFERROR(FIND(検索!$B$25,業種!E207),0)&gt;=1,IF(業種!B207="","",業種!B207),"")</f>
        <v/>
      </c>
      <c r="C207" s="19" t="str">
        <f>IF(IFERROR(FIND(検索!$B$25,業種!E207),0)&gt;=1,IF(業種!C207="","",業種!C207),"")</f>
        <v/>
      </c>
      <c r="D207" s="19" t="str">
        <f>IF(IFERROR(FIND(検索!$B$25,業種!E207),0)&gt;=1,IF(業種!D207="","",業種!D207),"")</f>
        <v/>
      </c>
      <c r="E207" s="19" t="str">
        <f>IF(IFERROR(FIND(検索!$B$25,業種!E207),0)&gt;=1,IF(業種!E207="","",業種!E207),"")</f>
        <v/>
      </c>
      <c r="F207" s="19" t="str">
        <f>IF(IFERROR(FIND(検索!$B$25,業種!E207),0)&gt;=1,IF(業種!F207="","",業種!F207),"")</f>
        <v/>
      </c>
      <c r="G207" s="19" t="str">
        <f>IF(IFERROR(FIND(検索!$B$25,業種!E207),0)&gt;=1,IF(業種!G207="","",業種!G207),"")</f>
        <v/>
      </c>
      <c r="H207" s="19" t="str">
        <f>IF(IFERROR(FIND(検索!$B$25,業種!E207),0)&gt;=1,IF(業種!H207="","",業種!H207),"")</f>
        <v/>
      </c>
      <c r="I207" s="19" t="str">
        <f>IF(IFERROR(FIND(検索!$B$25,業種!E207),0)&gt;=1,IF(業種!I207="","",業種!I207),"")</f>
        <v/>
      </c>
      <c r="J207" s="19" t="str">
        <f>IF(IFERROR(FIND(検索!$B$25,業種!E207),0)&gt;=1,IF(業種!J207="","",業種!J207),"")</f>
        <v/>
      </c>
      <c r="K207" t="str">
        <f>IF(IFERROR(FIND(検索!$B$25,業種!$E207),0)&gt;=1,IF(業種!K207="","",業種!K207),"")</f>
        <v/>
      </c>
    </row>
    <row r="208" spans="1:11" x14ac:dyDescent="0.15">
      <c r="A208" s="19" t="str">
        <f>IF(IFERROR(FIND(検索!$B$25,業種!E208),0)&gt;=1,IF(業種!A208="","",業種!A208),"")</f>
        <v/>
      </c>
      <c r="B208" s="19" t="str">
        <f>IF(IFERROR(FIND(検索!$B$25,業種!E208),0)&gt;=1,IF(業種!B208="","",業種!B208),"")</f>
        <v/>
      </c>
      <c r="C208" s="19" t="str">
        <f>IF(IFERROR(FIND(検索!$B$25,業種!E208),0)&gt;=1,IF(業種!C208="","",業種!C208),"")</f>
        <v/>
      </c>
      <c r="D208" s="19" t="str">
        <f>IF(IFERROR(FIND(検索!$B$25,業種!E208),0)&gt;=1,IF(業種!D208="","",業種!D208),"")</f>
        <v/>
      </c>
      <c r="E208" s="19" t="str">
        <f>IF(IFERROR(FIND(検索!$B$25,業種!E208),0)&gt;=1,IF(業種!E208="","",業種!E208),"")</f>
        <v/>
      </c>
      <c r="F208" s="19" t="str">
        <f>IF(IFERROR(FIND(検索!$B$25,業種!E208),0)&gt;=1,IF(業種!F208="","",業種!F208),"")</f>
        <v/>
      </c>
      <c r="G208" s="19" t="str">
        <f>IF(IFERROR(FIND(検索!$B$25,業種!E208),0)&gt;=1,IF(業種!G208="","",業種!G208),"")</f>
        <v/>
      </c>
      <c r="H208" s="19" t="str">
        <f>IF(IFERROR(FIND(検索!$B$25,業種!E208),0)&gt;=1,IF(業種!H208="","",業種!H208),"")</f>
        <v/>
      </c>
      <c r="I208" s="19" t="str">
        <f>IF(IFERROR(FIND(検索!$B$25,業種!E208),0)&gt;=1,IF(業種!I208="","",業種!I208),"")</f>
        <v/>
      </c>
      <c r="J208" s="19" t="str">
        <f>IF(IFERROR(FIND(検索!$B$25,業種!E208),0)&gt;=1,IF(業種!J208="","",業種!J208),"")</f>
        <v/>
      </c>
      <c r="K208" t="str">
        <f>IF(IFERROR(FIND(検索!$B$25,業種!$E208),0)&gt;=1,IF(業種!K208="","",業種!K208),"")</f>
        <v/>
      </c>
    </row>
    <row r="209" spans="1:11" x14ac:dyDescent="0.15">
      <c r="A209" s="19" t="str">
        <f>IF(IFERROR(FIND(検索!$B$25,業種!E209),0)&gt;=1,IF(業種!A209="","",業種!A209),"")</f>
        <v/>
      </c>
      <c r="B209" s="19" t="str">
        <f>IF(IFERROR(FIND(検索!$B$25,業種!E209),0)&gt;=1,IF(業種!B209="","",業種!B209),"")</f>
        <v/>
      </c>
      <c r="C209" s="19" t="str">
        <f>IF(IFERROR(FIND(検索!$B$25,業種!E209),0)&gt;=1,IF(業種!C209="","",業種!C209),"")</f>
        <v/>
      </c>
      <c r="D209" s="19" t="str">
        <f>IF(IFERROR(FIND(検索!$B$25,業種!E209),0)&gt;=1,IF(業種!D209="","",業種!D209),"")</f>
        <v/>
      </c>
      <c r="E209" s="19" t="str">
        <f>IF(IFERROR(FIND(検索!$B$25,業種!E209),0)&gt;=1,IF(業種!E209="","",業種!E209),"")</f>
        <v/>
      </c>
      <c r="F209" s="19" t="str">
        <f>IF(IFERROR(FIND(検索!$B$25,業種!E209),0)&gt;=1,IF(業種!F209="","",業種!F209),"")</f>
        <v/>
      </c>
      <c r="G209" s="19" t="str">
        <f>IF(IFERROR(FIND(検索!$B$25,業種!E209),0)&gt;=1,IF(業種!G209="","",業種!G209),"")</f>
        <v/>
      </c>
      <c r="H209" s="19" t="str">
        <f>IF(IFERROR(FIND(検索!$B$25,業種!E209),0)&gt;=1,IF(業種!H209="","",業種!H209),"")</f>
        <v/>
      </c>
      <c r="I209" s="19" t="str">
        <f>IF(IFERROR(FIND(検索!$B$25,業種!E209),0)&gt;=1,IF(業種!I209="","",業種!I209),"")</f>
        <v/>
      </c>
      <c r="J209" s="19" t="str">
        <f>IF(IFERROR(FIND(検索!$B$25,業種!E209),0)&gt;=1,IF(業種!J209="","",業種!J209),"")</f>
        <v/>
      </c>
      <c r="K209" t="str">
        <f>IF(IFERROR(FIND(検索!$B$25,業種!$E209),0)&gt;=1,IF(業種!K209="","",業種!K209),"")</f>
        <v/>
      </c>
    </row>
    <row r="210" spans="1:11" x14ac:dyDescent="0.15">
      <c r="A210" s="19" t="str">
        <f>IF(IFERROR(FIND(検索!$B$25,業種!E210),0)&gt;=1,IF(業種!A210="","",業種!A210),"")</f>
        <v/>
      </c>
      <c r="B210" s="19" t="str">
        <f>IF(IFERROR(FIND(検索!$B$25,業種!E210),0)&gt;=1,IF(業種!B210="","",業種!B210),"")</f>
        <v/>
      </c>
      <c r="C210" s="19" t="str">
        <f>IF(IFERROR(FIND(検索!$B$25,業種!E210),0)&gt;=1,IF(業種!C210="","",業種!C210),"")</f>
        <v/>
      </c>
      <c r="D210" s="19" t="str">
        <f>IF(IFERROR(FIND(検索!$B$25,業種!E210),0)&gt;=1,IF(業種!D210="","",業種!D210),"")</f>
        <v/>
      </c>
      <c r="E210" s="19" t="str">
        <f>IF(IFERROR(FIND(検索!$B$25,業種!E210),0)&gt;=1,IF(業種!E210="","",業種!E210),"")</f>
        <v/>
      </c>
      <c r="F210" s="19" t="str">
        <f>IF(IFERROR(FIND(検索!$B$25,業種!E210),0)&gt;=1,IF(業種!F210="","",業種!F210),"")</f>
        <v/>
      </c>
      <c r="G210" s="19" t="str">
        <f>IF(IFERROR(FIND(検索!$B$25,業種!E210),0)&gt;=1,IF(業種!G210="","",業種!G210),"")</f>
        <v/>
      </c>
      <c r="H210" s="19" t="str">
        <f>IF(IFERROR(FIND(検索!$B$25,業種!E210),0)&gt;=1,IF(業種!H210="","",業種!H210),"")</f>
        <v/>
      </c>
      <c r="I210" s="19" t="str">
        <f>IF(IFERROR(FIND(検索!$B$25,業種!E210),0)&gt;=1,IF(業種!I210="","",業種!I210),"")</f>
        <v/>
      </c>
      <c r="J210" s="19" t="str">
        <f>IF(IFERROR(FIND(検索!$B$25,業種!E210),0)&gt;=1,IF(業種!J210="","",業種!J210),"")</f>
        <v/>
      </c>
      <c r="K210" t="str">
        <f>IF(IFERROR(FIND(検索!$B$25,業種!$E210),0)&gt;=1,IF(業種!K210="","",業種!K210),"")</f>
        <v/>
      </c>
    </row>
    <row r="211" spans="1:11" x14ac:dyDescent="0.15">
      <c r="A211" s="19" t="str">
        <f>IF(IFERROR(FIND(検索!$B$25,業種!E211),0)&gt;=1,IF(業種!A211="","",業種!A211),"")</f>
        <v/>
      </c>
      <c r="B211" s="19" t="str">
        <f>IF(IFERROR(FIND(検索!$B$25,業種!E211),0)&gt;=1,IF(業種!B211="","",業種!B211),"")</f>
        <v/>
      </c>
      <c r="C211" s="19" t="str">
        <f>IF(IFERROR(FIND(検索!$B$25,業種!E211),0)&gt;=1,IF(業種!C211="","",業種!C211),"")</f>
        <v/>
      </c>
      <c r="D211" s="19" t="str">
        <f>IF(IFERROR(FIND(検索!$B$25,業種!E211),0)&gt;=1,IF(業種!D211="","",業種!D211),"")</f>
        <v/>
      </c>
      <c r="E211" s="19" t="str">
        <f>IF(IFERROR(FIND(検索!$B$25,業種!E211),0)&gt;=1,IF(業種!E211="","",業種!E211),"")</f>
        <v/>
      </c>
      <c r="F211" s="19" t="str">
        <f>IF(IFERROR(FIND(検索!$B$25,業種!E211),0)&gt;=1,IF(業種!F211="","",業種!F211),"")</f>
        <v/>
      </c>
      <c r="G211" s="19" t="str">
        <f>IF(IFERROR(FIND(検索!$B$25,業種!E211),0)&gt;=1,IF(業種!G211="","",業種!G211),"")</f>
        <v/>
      </c>
      <c r="H211" s="19" t="str">
        <f>IF(IFERROR(FIND(検索!$B$25,業種!E211),0)&gt;=1,IF(業種!H211="","",業種!H211),"")</f>
        <v/>
      </c>
      <c r="I211" s="19" t="str">
        <f>IF(IFERROR(FIND(検索!$B$25,業種!E211),0)&gt;=1,IF(業種!I211="","",業種!I211),"")</f>
        <v/>
      </c>
      <c r="J211" s="19" t="str">
        <f>IF(IFERROR(FIND(検索!$B$25,業種!E211),0)&gt;=1,IF(業種!J211="","",業種!J211),"")</f>
        <v/>
      </c>
      <c r="K211" t="str">
        <f>IF(IFERROR(FIND(検索!$B$25,業種!$E211),0)&gt;=1,IF(業種!K211="","",業種!K211),"")</f>
        <v/>
      </c>
    </row>
    <row r="212" spans="1:11" x14ac:dyDescent="0.15">
      <c r="A212" s="19" t="str">
        <f>IF(IFERROR(FIND(検索!$B$25,業種!E212),0)&gt;=1,IF(業種!A212="","",業種!A212),"")</f>
        <v/>
      </c>
      <c r="B212" s="19" t="str">
        <f>IF(IFERROR(FIND(検索!$B$25,業種!E212),0)&gt;=1,IF(業種!B212="","",業種!B212),"")</f>
        <v/>
      </c>
      <c r="C212" s="19" t="str">
        <f>IF(IFERROR(FIND(検索!$B$25,業種!E212),0)&gt;=1,IF(業種!C212="","",業種!C212),"")</f>
        <v/>
      </c>
      <c r="D212" s="19" t="str">
        <f>IF(IFERROR(FIND(検索!$B$25,業種!E212),0)&gt;=1,IF(業種!D212="","",業種!D212),"")</f>
        <v/>
      </c>
      <c r="E212" s="19" t="str">
        <f>IF(IFERROR(FIND(検索!$B$25,業種!E212),0)&gt;=1,IF(業種!E212="","",業種!E212),"")</f>
        <v/>
      </c>
      <c r="F212" s="19" t="str">
        <f>IF(IFERROR(FIND(検索!$B$25,業種!E212),0)&gt;=1,IF(業種!F212="","",業種!F212),"")</f>
        <v/>
      </c>
      <c r="G212" s="19" t="str">
        <f>IF(IFERROR(FIND(検索!$B$25,業種!E212),0)&gt;=1,IF(業種!G212="","",業種!G212),"")</f>
        <v/>
      </c>
      <c r="H212" s="19" t="str">
        <f>IF(IFERROR(FIND(検索!$B$25,業種!E212),0)&gt;=1,IF(業種!H212="","",業種!H212),"")</f>
        <v/>
      </c>
      <c r="I212" s="19" t="str">
        <f>IF(IFERROR(FIND(検索!$B$25,業種!E212),0)&gt;=1,IF(業種!I212="","",業種!I212),"")</f>
        <v/>
      </c>
      <c r="J212" s="19" t="str">
        <f>IF(IFERROR(FIND(検索!$B$25,業種!E212),0)&gt;=1,IF(業種!J212="","",業種!J212),"")</f>
        <v/>
      </c>
      <c r="K212" t="str">
        <f>IF(IFERROR(FIND(検索!$B$25,業種!$E212),0)&gt;=1,IF(業種!K212="","",業種!K212),"")</f>
        <v/>
      </c>
    </row>
    <row r="213" spans="1:11" x14ac:dyDescent="0.15">
      <c r="A213" s="19" t="str">
        <f>IF(IFERROR(FIND(検索!$B$25,業種!E213),0)&gt;=1,IF(業種!A213="","",業種!A213),"")</f>
        <v/>
      </c>
      <c r="B213" s="19" t="str">
        <f>IF(IFERROR(FIND(検索!$B$25,業種!E213),0)&gt;=1,IF(業種!B213="","",業種!B213),"")</f>
        <v/>
      </c>
      <c r="C213" s="19" t="str">
        <f>IF(IFERROR(FIND(検索!$B$25,業種!E213),0)&gt;=1,IF(業種!C213="","",業種!C213),"")</f>
        <v/>
      </c>
      <c r="D213" s="19" t="str">
        <f>IF(IFERROR(FIND(検索!$B$25,業種!E213),0)&gt;=1,IF(業種!D213="","",業種!D213),"")</f>
        <v/>
      </c>
      <c r="E213" s="19" t="str">
        <f>IF(IFERROR(FIND(検索!$B$25,業種!E213),0)&gt;=1,IF(業種!E213="","",業種!E213),"")</f>
        <v/>
      </c>
      <c r="F213" s="19" t="str">
        <f>IF(IFERROR(FIND(検索!$B$25,業種!E213),0)&gt;=1,IF(業種!F213="","",業種!F213),"")</f>
        <v/>
      </c>
      <c r="G213" s="19" t="str">
        <f>IF(IFERROR(FIND(検索!$B$25,業種!E213),0)&gt;=1,IF(業種!G213="","",業種!G213),"")</f>
        <v/>
      </c>
      <c r="H213" s="19" t="str">
        <f>IF(IFERROR(FIND(検索!$B$25,業種!E213),0)&gt;=1,IF(業種!H213="","",業種!H213),"")</f>
        <v/>
      </c>
      <c r="I213" s="19" t="str">
        <f>IF(IFERROR(FIND(検索!$B$25,業種!E213),0)&gt;=1,IF(業種!I213="","",業種!I213),"")</f>
        <v/>
      </c>
      <c r="J213" s="19" t="str">
        <f>IF(IFERROR(FIND(検索!$B$25,業種!E213),0)&gt;=1,IF(業種!J213="","",業種!J213),"")</f>
        <v/>
      </c>
      <c r="K213" t="str">
        <f>IF(IFERROR(FIND(検索!$B$25,業種!$E213),0)&gt;=1,IF(業種!K213="","",業種!K213),"")</f>
        <v/>
      </c>
    </row>
    <row r="214" spans="1:11" x14ac:dyDescent="0.15">
      <c r="A214" s="19" t="str">
        <f>IF(IFERROR(FIND(検索!$B$25,業種!E214),0)&gt;=1,IF(業種!A214="","",業種!A214),"")</f>
        <v/>
      </c>
      <c r="B214" s="19" t="str">
        <f>IF(IFERROR(FIND(検索!$B$25,業種!E214),0)&gt;=1,IF(業種!B214="","",業種!B214),"")</f>
        <v/>
      </c>
      <c r="C214" s="19" t="str">
        <f>IF(IFERROR(FIND(検索!$B$25,業種!E214),0)&gt;=1,IF(業種!C214="","",業種!C214),"")</f>
        <v/>
      </c>
      <c r="D214" s="19" t="str">
        <f>IF(IFERROR(FIND(検索!$B$25,業種!E214),0)&gt;=1,IF(業種!D214="","",業種!D214),"")</f>
        <v/>
      </c>
      <c r="E214" s="19" t="str">
        <f>IF(IFERROR(FIND(検索!$B$25,業種!E214),0)&gt;=1,IF(業種!E214="","",業種!E214),"")</f>
        <v/>
      </c>
      <c r="F214" s="19" t="str">
        <f>IF(IFERROR(FIND(検索!$B$25,業種!E214),0)&gt;=1,IF(業種!F214="","",業種!F214),"")</f>
        <v/>
      </c>
      <c r="G214" s="19" t="str">
        <f>IF(IFERROR(FIND(検索!$B$25,業種!E214),0)&gt;=1,IF(業種!G214="","",業種!G214),"")</f>
        <v/>
      </c>
      <c r="H214" s="19" t="str">
        <f>IF(IFERROR(FIND(検索!$B$25,業種!E214),0)&gt;=1,IF(業種!H214="","",業種!H214),"")</f>
        <v/>
      </c>
      <c r="I214" s="19" t="str">
        <f>IF(IFERROR(FIND(検索!$B$25,業種!E214),0)&gt;=1,IF(業種!I214="","",業種!I214),"")</f>
        <v/>
      </c>
      <c r="J214" s="19" t="str">
        <f>IF(IFERROR(FIND(検索!$B$25,業種!E214),0)&gt;=1,IF(業種!J214="","",業種!J214),"")</f>
        <v/>
      </c>
      <c r="K214" t="str">
        <f>IF(IFERROR(FIND(検索!$B$25,業種!$E214),0)&gt;=1,IF(業種!K214="","",業種!K214),"")</f>
        <v/>
      </c>
    </row>
    <row r="215" spans="1:11" x14ac:dyDescent="0.15">
      <c r="A215" s="19" t="str">
        <f>IF(IFERROR(FIND(検索!$B$25,業種!E215),0)&gt;=1,IF(業種!A215="","",業種!A215),"")</f>
        <v/>
      </c>
      <c r="B215" s="19" t="str">
        <f>IF(IFERROR(FIND(検索!$B$25,業種!E215),0)&gt;=1,IF(業種!B215="","",業種!B215),"")</f>
        <v/>
      </c>
      <c r="C215" s="19" t="str">
        <f>IF(IFERROR(FIND(検索!$B$25,業種!E215),0)&gt;=1,IF(業種!C215="","",業種!C215),"")</f>
        <v/>
      </c>
      <c r="D215" s="19" t="str">
        <f>IF(IFERROR(FIND(検索!$B$25,業種!E215),0)&gt;=1,IF(業種!D215="","",業種!D215),"")</f>
        <v/>
      </c>
      <c r="E215" s="19" t="str">
        <f>IF(IFERROR(FIND(検索!$B$25,業種!E215),0)&gt;=1,IF(業種!E215="","",業種!E215),"")</f>
        <v/>
      </c>
      <c r="F215" s="19" t="str">
        <f>IF(IFERROR(FIND(検索!$B$25,業種!E215),0)&gt;=1,IF(業種!F215="","",業種!F215),"")</f>
        <v/>
      </c>
      <c r="G215" s="19" t="str">
        <f>IF(IFERROR(FIND(検索!$B$25,業種!E215),0)&gt;=1,IF(業種!G215="","",業種!G215),"")</f>
        <v/>
      </c>
      <c r="H215" s="19" t="str">
        <f>IF(IFERROR(FIND(検索!$B$25,業種!E215),0)&gt;=1,IF(業種!H215="","",業種!H215),"")</f>
        <v/>
      </c>
      <c r="I215" s="19" t="str">
        <f>IF(IFERROR(FIND(検索!$B$25,業種!E215),0)&gt;=1,IF(業種!I215="","",業種!I215),"")</f>
        <v/>
      </c>
      <c r="J215" s="19" t="str">
        <f>IF(IFERROR(FIND(検索!$B$25,業種!E215),0)&gt;=1,IF(業種!J215="","",業種!J215),"")</f>
        <v/>
      </c>
      <c r="K215" t="str">
        <f>IF(IFERROR(FIND(検索!$B$25,業種!$E215),0)&gt;=1,IF(業種!K215="","",業種!K215),"")</f>
        <v/>
      </c>
    </row>
    <row r="216" spans="1:11" x14ac:dyDescent="0.15">
      <c r="A216" s="19" t="str">
        <f>IF(IFERROR(FIND(検索!$B$25,業種!E216),0)&gt;=1,IF(業種!A216="","",業種!A216),"")</f>
        <v/>
      </c>
      <c r="B216" s="19" t="str">
        <f>IF(IFERROR(FIND(検索!$B$25,業種!E216),0)&gt;=1,IF(業種!B216="","",業種!B216),"")</f>
        <v/>
      </c>
      <c r="C216" s="19" t="str">
        <f>IF(IFERROR(FIND(検索!$B$25,業種!E216),0)&gt;=1,IF(業種!C216="","",業種!C216),"")</f>
        <v/>
      </c>
      <c r="D216" s="19" t="str">
        <f>IF(IFERROR(FIND(検索!$B$25,業種!E216),0)&gt;=1,IF(業種!D216="","",業種!D216),"")</f>
        <v/>
      </c>
      <c r="E216" s="19" t="str">
        <f>IF(IFERROR(FIND(検索!$B$25,業種!E216),0)&gt;=1,IF(業種!E216="","",業種!E216),"")</f>
        <v/>
      </c>
      <c r="F216" s="19" t="str">
        <f>IF(IFERROR(FIND(検索!$B$25,業種!E216),0)&gt;=1,IF(業種!F216="","",業種!F216),"")</f>
        <v/>
      </c>
      <c r="G216" s="19" t="str">
        <f>IF(IFERROR(FIND(検索!$B$25,業種!E216),0)&gt;=1,IF(業種!G216="","",業種!G216),"")</f>
        <v/>
      </c>
      <c r="H216" s="19" t="str">
        <f>IF(IFERROR(FIND(検索!$B$25,業種!E216),0)&gt;=1,IF(業種!H216="","",業種!H216),"")</f>
        <v/>
      </c>
      <c r="I216" s="19" t="str">
        <f>IF(IFERROR(FIND(検索!$B$25,業種!E216),0)&gt;=1,IF(業種!I216="","",業種!I216),"")</f>
        <v/>
      </c>
      <c r="J216" s="19" t="str">
        <f>IF(IFERROR(FIND(検索!$B$25,業種!E216),0)&gt;=1,IF(業種!J216="","",業種!J216),"")</f>
        <v/>
      </c>
      <c r="K216" t="str">
        <f>IF(IFERROR(FIND(検索!$B$25,業種!$E216),0)&gt;=1,IF(業種!K216="","",業種!K216),"")</f>
        <v/>
      </c>
    </row>
    <row r="217" spans="1:11" x14ac:dyDescent="0.15">
      <c r="A217" s="19" t="str">
        <f>IF(IFERROR(FIND(検索!$B$25,業種!E217),0)&gt;=1,IF(業種!A217="","",業種!A217),"")</f>
        <v/>
      </c>
      <c r="B217" s="19" t="str">
        <f>IF(IFERROR(FIND(検索!$B$25,業種!E217),0)&gt;=1,IF(業種!B217="","",業種!B217),"")</f>
        <v/>
      </c>
      <c r="C217" s="19" t="str">
        <f>IF(IFERROR(FIND(検索!$B$25,業種!E217),0)&gt;=1,IF(業種!C217="","",業種!C217),"")</f>
        <v/>
      </c>
      <c r="D217" s="19" t="str">
        <f>IF(IFERROR(FIND(検索!$B$25,業種!E217),0)&gt;=1,IF(業種!D217="","",業種!D217),"")</f>
        <v/>
      </c>
      <c r="E217" s="19" t="str">
        <f>IF(IFERROR(FIND(検索!$B$25,業種!E217),0)&gt;=1,IF(業種!E217="","",業種!E217),"")</f>
        <v/>
      </c>
      <c r="F217" s="19" t="str">
        <f>IF(IFERROR(FIND(検索!$B$25,業種!E217),0)&gt;=1,IF(業種!F217="","",業種!F217),"")</f>
        <v/>
      </c>
      <c r="G217" s="19" t="str">
        <f>IF(IFERROR(FIND(検索!$B$25,業種!E217),0)&gt;=1,IF(業種!G217="","",業種!G217),"")</f>
        <v/>
      </c>
      <c r="H217" s="19" t="str">
        <f>IF(IFERROR(FIND(検索!$B$25,業種!E217),0)&gt;=1,IF(業種!H217="","",業種!H217),"")</f>
        <v/>
      </c>
      <c r="I217" s="19" t="str">
        <f>IF(IFERROR(FIND(検索!$B$25,業種!E217),0)&gt;=1,IF(業種!I217="","",業種!I217),"")</f>
        <v/>
      </c>
      <c r="J217" s="19" t="str">
        <f>IF(IFERROR(FIND(検索!$B$25,業種!E217),0)&gt;=1,IF(業種!J217="","",業種!J217),"")</f>
        <v/>
      </c>
      <c r="K217" t="str">
        <f>IF(IFERROR(FIND(検索!$B$25,業種!$E217),0)&gt;=1,IF(業種!K217="","",業種!K217),"")</f>
        <v/>
      </c>
    </row>
    <row r="218" spans="1:11" x14ac:dyDescent="0.15">
      <c r="A218" s="19" t="str">
        <f>IF(IFERROR(FIND(検索!$B$25,業種!E218),0)&gt;=1,IF(業種!A218="","",業種!A218),"")</f>
        <v/>
      </c>
      <c r="B218" s="19" t="str">
        <f>IF(IFERROR(FIND(検索!$B$25,業種!E218),0)&gt;=1,IF(業種!B218="","",業種!B218),"")</f>
        <v/>
      </c>
      <c r="C218" s="19" t="str">
        <f>IF(IFERROR(FIND(検索!$B$25,業種!E218),0)&gt;=1,IF(業種!C218="","",業種!C218),"")</f>
        <v/>
      </c>
      <c r="D218" s="19" t="str">
        <f>IF(IFERROR(FIND(検索!$B$25,業種!E218),0)&gt;=1,IF(業種!D218="","",業種!D218),"")</f>
        <v/>
      </c>
      <c r="E218" s="19" t="str">
        <f>IF(IFERROR(FIND(検索!$B$25,業種!E218),0)&gt;=1,IF(業種!E218="","",業種!E218),"")</f>
        <v/>
      </c>
      <c r="F218" s="19" t="str">
        <f>IF(IFERROR(FIND(検索!$B$25,業種!E218),0)&gt;=1,IF(業種!F218="","",業種!F218),"")</f>
        <v/>
      </c>
      <c r="G218" s="19" t="str">
        <f>IF(IFERROR(FIND(検索!$B$25,業種!E218),0)&gt;=1,IF(業種!G218="","",業種!G218),"")</f>
        <v/>
      </c>
      <c r="H218" s="19" t="str">
        <f>IF(IFERROR(FIND(検索!$B$25,業種!E218),0)&gt;=1,IF(業種!H218="","",業種!H218),"")</f>
        <v/>
      </c>
      <c r="I218" s="19" t="str">
        <f>IF(IFERROR(FIND(検索!$B$25,業種!E218),0)&gt;=1,IF(業種!I218="","",業種!I218),"")</f>
        <v/>
      </c>
      <c r="J218" s="19" t="str">
        <f>IF(IFERROR(FIND(検索!$B$25,業種!E218),0)&gt;=1,IF(業種!J218="","",業種!J218),"")</f>
        <v/>
      </c>
      <c r="K218" t="str">
        <f>IF(IFERROR(FIND(検索!$B$25,業種!$E218),0)&gt;=1,IF(業種!K218="","",業種!K218),"")</f>
        <v/>
      </c>
    </row>
    <row r="219" spans="1:11" x14ac:dyDescent="0.15">
      <c r="A219" s="19" t="str">
        <f>IF(IFERROR(FIND(検索!$B$25,業種!E219),0)&gt;=1,IF(業種!A219="","",業種!A219),"")</f>
        <v/>
      </c>
      <c r="B219" s="19" t="str">
        <f>IF(IFERROR(FIND(検索!$B$25,業種!E219),0)&gt;=1,IF(業種!B219="","",業種!B219),"")</f>
        <v/>
      </c>
      <c r="C219" s="19" t="str">
        <f>IF(IFERROR(FIND(検索!$B$25,業種!E219),0)&gt;=1,IF(業種!C219="","",業種!C219),"")</f>
        <v/>
      </c>
      <c r="D219" s="19" t="str">
        <f>IF(IFERROR(FIND(検索!$B$25,業種!E219),0)&gt;=1,IF(業種!D219="","",業種!D219),"")</f>
        <v/>
      </c>
      <c r="E219" s="19" t="str">
        <f>IF(IFERROR(FIND(検索!$B$25,業種!E219),0)&gt;=1,IF(業種!E219="","",業種!E219),"")</f>
        <v/>
      </c>
      <c r="F219" s="19" t="str">
        <f>IF(IFERROR(FIND(検索!$B$25,業種!E219),0)&gt;=1,IF(業種!F219="","",業種!F219),"")</f>
        <v/>
      </c>
      <c r="G219" s="19" t="str">
        <f>IF(IFERROR(FIND(検索!$B$25,業種!E219),0)&gt;=1,IF(業種!G219="","",業種!G219),"")</f>
        <v/>
      </c>
      <c r="H219" s="19" t="str">
        <f>IF(IFERROR(FIND(検索!$B$25,業種!E219),0)&gt;=1,IF(業種!H219="","",業種!H219),"")</f>
        <v/>
      </c>
      <c r="I219" s="19" t="str">
        <f>IF(IFERROR(FIND(検索!$B$25,業種!E219),0)&gt;=1,IF(業種!I219="","",業種!I219),"")</f>
        <v/>
      </c>
      <c r="J219" s="19" t="str">
        <f>IF(IFERROR(FIND(検索!$B$25,業種!E219),0)&gt;=1,IF(業種!J219="","",業種!J219),"")</f>
        <v/>
      </c>
      <c r="K219" t="str">
        <f>IF(IFERROR(FIND(検索!$B$25,業種!$E219),0)&gt;=1,IF(業種!K219="","",業種!K219),"")</f>
        <v/>
      </c>
    </row>
    <row r="220" spans="1:11" x14ac:dyDescent="0.15">
      <c r="A220" s="19" t="str">
        <f>IF(IFERROR(FIND(検索!$B$25,業種!E220),0)&gt;=1,IF(業種!A220="","",業種!A220),"")</f>
        <v/>
      </c>
      <c r="B220" s="19" t="str">
        <f>IF(IFERROR(FIND(検索!$B$25,業種!E220),0)&gt;=1,IF(業種!B220="","",業種!B220),"")</f>
        <v/>
      </c>
      <c r="C220" s="19" t="str">
        <f>IF(IFERROR(FIND(検索!$B$25,業種!E220),0)&gt;=1,IF(業種!C220="","",業種!C220),"")</f>
        <v/>
      </c>
      <c r="D220" s="19" t="str">
        <f>IF(IFERROR(FIND(検索!$B$25,業種!E220),0)&gt;=1,IF(業種!D220="","",業種!D220),"")</f>
        <v/>
      </c>
      <c r="E220" s="19" t="str">
        <f>IF(IFERROR(FIND(検索!$B$25,業種!E220),0)&gt;=1,IF(業種!E220="","",業種!E220),"")</f>
        <v/>
      </c>
      <c r="F220" s="19" t="str">
        <f>IF(IFERROR(FIND(検索!$B$25,業種!E220),0)&gt;=1,IF(業種!F220="","",業種!F220),"")</f>
        <v/>
      </c>
      <c r="G220" s="19" t="str">
        <f>IF(IFERROR(FIND(検索!$B$25,業種!E220),0)&gt;=1,IF(業種!G220="","",業種!G220),"")</f>
        <v/>
      </c>
      <c r="H220" s="19" t="str">
        <f>IF(IFERROR(FIND(検索!$B$25,業種!E220),0)&gt;=1,IF(業種!H220="","",業種!H220),"")</f>
        <v/>
      </c>
      <c r="I220" s="19" t="str">
        <f>IF(IFERROR(FIND(検索!$B$25,業種!E220),0)&gt;=1,IF(業種!I220="","",業種!I220),"")</f>
        <v/>
      </c>
      <c r="J220" s="19" t="str">
        <f>IF(IFERROR(FIND(検索!$B$25,業種!E220),0)&gt;=1,IF(業種!J220="","",業種!J220),"")</f>
        <v/>
      </c>
      <c r="K220" t="str">
        <f>IF(IFERROR(FIND(検索!$B$25,業種!$E220),0)&gt;=1,IF(業種!K220="","",業種!K220),"")</f>
        <v/>
      </c>
    </row>
    <row r="221" spans="1:11" x14ac:dyDescent="0.15">
      <c r="A221" s="19" t="str">
        <f>IF(IFERROR(FIND(検索!$B$25,業種!E221),0)&gt;=1,IF(業種!A221="","",業種!A221),"")</f>
        <v/>
      </c>
      <c r="B221" s="19" t="str">
        <f>IF(IFERROR(FIND(検索!$B$25,業種!E221),0)&gt;=1,IF(業種!B221="","",業種!B221),"")</f>
        <v/>
      </c>
      <c r="C221" s="19" t="str">
        <f>IF(IFERROR(FIND(検索!$B$25,業種!E221),0)&gt;=1,IF(業種!C221="","",業種!C221),"")</f>
        <v/>
      </c>
      <c r="D221" s="19" t="str">
        <f>IF(IFERROR(FIND(検索!$B$25,業種!E221),0)&gt;=1,IF(業種!D221="","",業種!D221),"")</f>
        <v/>
      </c>
      <c r="E221" s="19" t="str">
        <f>IF(IFERROR(FIND(検索!$B$25,業種!E221),0)&gt;=1,IF(業種!E221="","",業種!E221),"")</f>
        <v/>
      </c>
      <c r="F221" s="19" t="str">
        <f>IF(IFERROR(FIND(検索!$B$25,業種!E221),0)&gt;=1,IF(業種!F221="","",業種!F221),"")</f>
        <v/>
      </c>
      <c r="G221" s="19" t="str">
        <f>IF(IFERROR(FIND(検索!$B$25,業種!E221),0)&gt;=1,IF(業種!G221="","",業種!G221),"")</f>
        <v/>
      </c>
      <c r="H221" s="19" t="str">
        <f>IF(IFERROR(FIND(検索!$B$25,業種!E221),0)&gt;=1,IF(業種!H221="","",業種!H221),"")</f>
        <v/>
      </c>
      <c r="I221" s="19" t="str">
        <f>IF(IFERROR(FIND(検索!$B$25,業種!E221),0)&gt;=1,IF(業種!I221="","",業種!I221),"")</f>
        <v/>
      </c>
      <c r="J221" s="19" t="str">
        <f>IF(IFERROR(FIND(検索!$B$25,業種!E221),0)&gt;=1,IF(業種!J221="","",業種!J221),"")</f>
        <v/>
      </c>
      <c r="K221" t="str">
        <f>IF(IFERROR(FIND(検索!$B$25,業種!$E221),0)&gt;=1,IF(業種!K221="","",業種!K221),"")</f>
        <v/>
      </c>
    </row>
    <row r="222" spans="1:11" x14ac:dyDescent="0.15">
      <c r="A222" s="19" t="str">
        <f>IF(IFERROR(FIND(検索!$B$25,業種!E222),0)&gt;=1,IF(業種!A222="","",業種!A222),"")</f>
        <v/>
      </c>
      <c r="B222" s="19" t="str">
        <f>IF(IFERROR(FIND(検索!$B$25,業種!E222),0)&gt;=1,IF(業種!B222="","",業種!B222),"")</f>
        <v/>
      </c>
      <c r="C222" s="19" t="str">
        <f>IF(IFERROR(FIND(検索!$B$25,業種!E222),0)&gt;=1,IF(業種!C222="","",業種!C222),"")</f>
        <v/>
      </c>
      <c r="D222" s="19" t="str">
        <f>IF(IFERROR(FIND(検索!$B$25,業種!E222),0)&gt;=1,IF(業種!D222="","",業種!D222),"")</f>
        <v/>
      </c>
      <c r="E222" s="19" t="str">
        <f>IF(IFERROR(FIND(検索!$B$25,業種!E222),0)&gt;=1,IF(業種!E222="","",業種!E222),"")</f>
        <v/>
      </c>
      <c r="F222" s="19" t="str">
        <f>IF(IFERROR(FIND(検索!$B$25,業種!E222),0)&gt;=1,IF(業種!F222="","",業種!F222),"")</f>
        <v/>
      </c>
      <c r="G222" s="19" t="str">
        <f>IF(IFERROR(FIND(検索!$B$25,業種!E222),0)&gt;=1,IF(業種!G222="","",業種!G222),"")</f>
        <v/>
      </c>
      <c r="H222" s="19" t="str">
        <f>IF(IFERROR(FIND(検索!$B$25,業種!E222),0)&gt;=1,IF(業種!H222="","",業種!H222),"")</f>
        <v/>
      </c>
      <c r="I222" s="19" t="str">
        <f>IF(IFERROR(FIND(検索!$B$25,業種!E222),0)&gt;=1,IF(業種!I222="","",業種!I222),"")</f>
        <v/>
      </c>
      <c r="J222" s="19" t="str">
        <f>IF(IFERROR(FIND(検索!$B$25,業種!E222),0)&gt;=1,IF(業種!J222="","",業種!J222),"")</f>
        <v/>
      </c>
      <c r="K222" t="str">
        <f>IF(IFERROR(FIND(検索!$B$25,業種!$E222),0)&gt;=1,IF(業種!K222="","",業種!K222),"")</f>
        <v/>
      </c>
    </row>
    <row r="223" spans="1:11" x14ac:dyDescent="0.15">
      <c r="A223" s="19" t="str">
        <f>IF(IFERROR(FIND(検索!$B$25,業種!E223),0)&gt;=1,IF(業種!A223="","",業種!A223),"")</f>
        <v/>
      </c>
      <c r="B223" s="19" t="str">
        <f>IF(IFERROR(FIND(検索!$B$25,業種!E223),0)&gt;=1,IF(業種!B223="","",業種!B223),"")</f>
        <v/>
      </c>
      <c r="C223" s="19" t="str">
        <f>IF(IFERROR(FIND(検索!$B$25,業種!E223),0)&gt;=1,IF(業種!C223="","",業種!C223),"")</f>
        <v/>
      </c>
      <c r="D223" s="19" t="str">
        <f>IF(IFERROR(FIND(検索!$B$25,業種!E223),0)&gt;=1,IF(業種!D223="","",業種!D223),"")</f>
        <v/>
      </c>
      <c r="E223" s="19" t="str">
        <f>IF(IFERROR(FIND(検索!$B$25,業種!E223),0)&gt;=1,IF(業種!E223="","",業種!E223),"")</f>
        <v/>
      </c>
      <c r="F223" s="19" t="str">
        <f>IF(IFERROR(FIND(検索!$B$25,業種!E223),0)&gt;=1,IF(業種!F223="","",業種!F223),"")</f>
        <v/>
      </c>
      <c r="G223" s="19" t="str">
        <f>IF(IFERROR(FIND(検索!$B$25,業種!E223),0)&gt;=1,IF(業種!G223="","",業種!G223),"")</f>
        <v/>
      </c>
      <c r="H223" s="19" t="str">
        <f>IF(IFERROR(FIND(検索!$B$25,業種!E223),0)&gt;=1,IF(業種!H223="","",業種!H223),"")</f>
        <v/>
      </c>
      <c r="I223" s="19" t="str">
        <f>IF(IFERROR(FIND(検索!$B$25,業種!E223),0)&gt;=1,IF(業種!I223="","",業種!I223),"")</f>
        <v/>
      </c>
      <c r="J223" s="19" t="str">
        <f>IF(IFERROR(FIND(検索!$B$25,業種!E223),0)&gt;=1,IF(業種!J223="","",業種!J223),"")</f>
        <v/>
      </c>
      <c r="K223" t="str">
        <f>IF(IFERROR(FIND(検索!$B$25,業種!$E223),0)&gt;=1,IF(業種!K223="","",業種!K223),"")</f>
        <v/>
      </c>
    </row>
    <row r="224" spans="1:11" x14ac:dyDescent="0.15">
      <c r="A224" s="19" t="str">
        <f>IF(IFERROR(FIND(検索!$B$25,業種!E224),0)&gt;=1,IF(業種!A224="","",業種!A224),"")</f>
        <v/>
      </c>
      <c r="B224" s="19" t="str">
        <f>IF(IFERROR(FIND(検索!$B$25,業種!E224),0)&gt;=1,IF(業種!B224="","",業種!B224),"")</f>
        <v/>
      </c>
      <c r="C224" s="19" t="str">
        <f>IF(IFERROR(FIND(検索!$B$25,業種!E224),0)&gt;=1,IF(業種!C224="","",業種!C224),"")</f>
        <v/>
      </c>
      <c r="D224" s="19" t="str">
        <f>IF(IFERROR(FIND(検索!$B$25,業種!E224),0)&gt;=1,IF(業種!D224="","",業種!D224),"")</f>
        <v/>
      </c>
      <c r="E224" s="19" t="str">
        <f>IF(IFERROR(FIND(検索!$B$25,業種!E224),0)&gt;=1,IF(業種!E224="","",業種!E224),"")</f>
        <v/>
      </c>
      <c r="F224" s="19" t="str">
        <f>IF(IFERROR(FIND(検索!$B$25,業種!E224),0)&gt;=1,IF(業種!F224="","",業種!F224),"")</f>
        <v/>
      </c>
      <c r="G224" s="19" t="str">
        <f>IF(IFERROR(FIND(検索!$B$25,業種!E224),0)&gt;=1,IF(業種!G224="","",業種!G224),"")</f>
        <v/>
      </c>
      <c r="H224" s="19" t="str">
        <f>IF(IFERROR(FIND(検索!$B$25,業種!E224),0)&gt;=1,IF(業種!H224="","",業種!H224),"")</f>
        <v/>
      </c>
      <c r="I224" s="19" t="str">
        <f>IF(IFERROR(FIND(検索!$B$25,業種!E224),0)&gt;=1,IF(業種!I224="","",業種!I224),"")</f>
        <v/>
      </c>
      <c r="J224" s="19" t="str">
        <f>IF(IFERROR(FIND(検索!$B$25,業種!E224),0)&gt;=1,IF(業種!J224="","",業種!J224),"")</f>
        <v/>
      </c>
      <c r="K224" t="str">
        <f>IF(IFERROR(FIND(検索!$B$25,業種!$E224),0)&gt;=1,IF(業種!K224="","",業種!K224),"")</f>
        <v/>
      </c>
    </row>
    <row r="225" spans="1:11" x14ac:dyDescent="0.15">
      <c r="A225" s="19" t="str">
        <f>IF(IFERROR(FIND(検索!$B$25,業種!E225),0)&gt;=1,IF(業種!A225="","",業種!A225),"")</f>
        <v/>
      </c>
      <c r="B225" s="19" t="str">
        <f>IF(IFERROR(FIND(検索!$B$25,業種!E225),0)&gt;=1,IF(業種!B225="","",業種!B225),"")</f>
        <v/>
      </c>
      <c r="C225" s="19" t="str">
        <f>IF(IFERROR(FIND(検索!$B$25,業種!E225),0)&gt;=1,IF(業種!C225="","",業種!C225),"")</f>
        <v/>
      </c>
      <c r="D225" s="19" t="str">
        <f>IF(IFERROR(FIND(検索!$B$25,業種!E225),0)&gt;=1,IF(業種!D225="","",業種!D225),"")</f>
        <v/>
      </c>
      <c r="E225" s="19" t="str">
        <f>IF(IFERROR(FIND(検索!$B$25,業種!E225),0)&gt;=1,IF(業種!E225="","",業種!E225),"")</f>
        <v/>
      </c>
      <c r="F225" s="19" t="str">
        <f>IF(IFERROR(FIND(検索!$B$25,業種!E225),0)&gt;=1,IF(業種!F225="","",業種!F225),"")</f>
        <v/>
      </c>
      <c r="G225" s="19" t="str">
        <f>IF(IFERROR(FIND(検索!$B$25,業種!E225),0)&gt;=1,IF(業種!G225="","",業種!G225),"")</f>
        <v/>
      </c>
      <c r="H225" s="19" t="str">
        <f>IF(IFERROR(FIND(検索!$B$25,業種!E225),0)&gt;=1,IF(業種!H225="","",業種!H225),"")</f>
        <v/>
      </c>
      <c r="I225" s="19" t="str">
        <f>IF(IFERROR(FIND(検索!$B$25,業種!E225),0)&gt;=1,IF(業種!I225="","",業種!I225),"")</f>
        <v/>
      </c>
      <c r="J225" s="19" t="str">
        <f>IF(IFERROR(FIND(検索!$B$25,業種!E225),0)&gt;=1,IF(業種!J225="","",業種!J225),"")</f>
        <v/>
      </c>
      <c r="K225" t="str">
        <f>IF(IFERROR(FIND(検索!$B$25,業種!$E225),0)&gt;=1,IF(業種!K225="","",業種!K225),"")</f>
        <v/>
      </c>
    </row>
    <row r="226" spans="1:11" x14ac:dyDescent="0.15">
      <c r="A226" s="19" t="str">
        <f>IF(IFERROR(FIND(検索!$B$25,業種!E226),0)&gt;=1,IF(業種!A226="","",業種!A226),"")</f>
        <v/>
      </c>
      <c r="B226" s="19" t="str">
        <f>IF(IFERROR(FIND(検索!$B$25,業種!E226),0)&gt;=1,IF(業種!B226="","",業種!B226),"")</f>
        <v/>
      </c>
      <c r="C226" s="19" t="str">
        <f>IF(IFERROR(FIND(検索!$B$25,業種!E226),0)&gt;=1,IF(業種!C226="","",業種!C226),"")</f>
        <v/>
      </c>
      <c r="D226" s="19" t="str">
        <f>IF(IFERROR(FIND(検索!$B$25,業種!E226),0)&gt;=1,IF(業種!D226="","",業種!D226),"")</f>
        <v/>
      </c>
      <c r="E226" s="19" t="str">
        <f>IF(IFERROR(FIND(検索!$B$25,業種!E226),0)&gt;=1,IF(業種!E226="","",業種!E226),"")</f>
        <v/>
      </c>
      <c r="F226" s="19" t="str">
        <f>IF(IFERROR(FIND(検索!$B$25,業種!E226),0)&gt;=1,IF(業種!F226="","",業種!F226),"")</f>
        <v/>
      </c>
      <c r="G226" s="19" t="str">
        <f>IF(IFERROR(FIND(検索!$B$25,業種!E226),0)&gt;=1,IF(業種!G226="","",業種!G226),"")</f>
        <v/>
      </c>
      <c r="H226" s="19" t="str">
        <f>IF(IFERROR(FIND(検索!$B$25,業種!E226),0)&gt;=1,IF(業種!H226="","",業種!H226),"")</f>
        <v/>
      </c>
      <c r="I226" s="19" t="str">
        <f>IF(IFERROR(FIND(検索!$B$25,業種!E226),0)&gt;=1,IF(業種!I226="","",業種!I226),"")</f>
        <v/>
      </c>
      <c r="J226" s="19" t="str">
        <f>IF(IFERROR(FIND(検索!$B$25,業種!E226),0)&gt;=1,IF(業種!J226="","",業種!J226),"")</f>
        <v/>
      </c>
      <c r="K226" t="str">
        <f>IF(IFERROR(FIND(検索!$B$25,業種!$E226),0)&gt;=1,IF(業種!K226="","",業種!K226),"")</f>
        <v/>
      </c>
    </row>
    <row r="227" spans="1:11" x14ac:dyDescent="0.15">
      <c r="A227" s="19" t="str">
        <f>IF(IFERROR(FIND(検索!$B$25,業種!E227),0)&gt;=1,IF(業種!A227="","",業種!A227),"")</f>
        <v/>
      </c>
      <c r="B227" s="19" t="str">
        <f>IF(IFERROR(FIND(検索!$B$25,業種!E227),0)&gt;=1,IF(業種!B227="","",業種!B227),"")</f>
        <v/>
      </c>
      <c r="C227" s="19" t="str">
        <f>IF(IFERROR(FIND(検索!$B$25,業種!E227),0)&gt;=1,IF(業種!C227="","",業種!C227),"")</f>
        <v/>
      </c>
      <c r="D227" s="19" t="str">
        <f>IF(IFERROR(FIND(検索!$B$25,業種!E227),0)&gt;=1,IF(業種!D227="","",業種!D227),"")</f>
        <v/>
      </c>
      <c r="E227" s="19" t="str">
        <f>IF(IFERROR(FIND(検索!$B$25,業種!E227),0)&gt;=1,IF(業種!E227="","",業種!E227),"")</f>
        <v/>
      </c>
      <c r="F227" s="19" t="str">
        <f>IF(IFERROR(FIND(検索!$B$25,業種!E227),0)&gt;=1,IF(業種!F227="","",業種!F227),"")</f>
        <v/>
      </c>
      <c r="G227" s="19" t="str">
        <f>IF(IFERROR(FIND(検索!$B$25,業種!E227),0)&gt;=1,IF(業種!G227="","",業種!G227),"")</f>
        <v/>
      </c>
      <c r="H227" s="19" t="str">
        <f>IF(IFERROR(FIND(検索!$B$25,業種!E227),0)&gt;=1,IF(業種!H227="","",業種!H227),"")</f>
        <v/>
      </c>
      <c r="I227" s="19" t="str">
        <f>IF(IFERROR(FIND(検索!$B$25,業種!E227),0)&gt;=1,IF(業種!I227="","",業種!I227),"")</f>
        <v/>
      </c>
      <c r="J227" s="19" t="str">
        <f>IF(IFERROR(FIND(検索!$B$25,業種!E227),0)&gt;=1,IF(業種!J227="","",業種!J227),"")</f>
        <v/>
      </c>
      <c r="K227" t="str">
        <f>IF(IFERROR(FIND(検索!$B$25,業種!$E227),0)&gt;=1,IF(業種!K227="","",業種!K227),"")</f>
        <v/>
      </c>
    </row>
    <row r="228" spans="1:11" x14ac:dyDescent="0.15">
      <c r="A228" s="19" t="str">
        <f>IF(IFERROR(FIND(検索!$B$25,業種!E228),0)&gt;=1,IF(業種!A228="","",業種!A228),"")</f>
        <v/>
      </c>
      <c r="B228" s="19" t="str">
        <f>IF(IFERROR(FIND(検索!$B$25,業種!E228),0)&gt;=1,IF(業種!B228="","",業種!B228),"")</f>
        <v/>
      </c>
      <c r="C228" s="19" t="str">
        <f>IF(IFERROR(FIND(検索!$B$25,業種!E228),0)&gt;=1,IF(業種!C228="","",業種!C228),"")</f>
        <v/>
      </c>
      <c r="D228" s="19" t="str">
        <f>IF(IFERROR(FIND(検索!$B$25,業種!E228),0)&gt;=1,IF(業種!D228="","",業種!D228),"")</f>
        <v/>
      </c>
      <c r="E228" s="19" t="str">
        <f>IF(IFERROR(FIND(検索!$B$25,業種!E228),0)&gt;=1,IF(業種!E228="","",業種!E228),"")</f>
        <v/>
      </c>
      <c r="F228" s="19" t="str">
        <f>IF(IFERROR(FIND(検索!$B$25,業種!E228),0)&gt;=1,IF(業種!F228="","",業種!F228),"")</f>
        <v/>
      </c>
      <c r="G228" s="19" t="str">
        <f>IF(IFERROR(FIND(検索!$B$25,業種!E228),0)&gt;=1,IF(業種!G228="","",業種!G228),"")</f>
        <v/>
      </c>
      <c r="H228" s="19" t="str">
        <f>IF(IFERROR(FIND(検索!$B$25,業種!E228),0)&gt;=1,IF(業種!H228="","",業種!H228),"")</f>
        <v/>
      </c>
      <c r="I228" s="19" t="str">
        <f>IF(IFERROR(FIND(検索!$B$25,業種!E228),0)&gt;=1,IF(業種!I228="","",業種!I228),"")</f>
        <v/>
      </c>
      <c r="J228" s="19" t="str">
        <f>IF(IFERROR(FIND(検索!$B$25,業種!E228),0)&gt;=1,IF(業種!J228="","",業種!J228),"")</f>
        <v/>
      </c>
      <c r="K228" t="str">
        <f>IF(IFERROR(FIND(検索!$B$25,業種!$E228),0)&gt;=1,IF(業種!K228="","",業種!K228),"")</f>
        <v/>
      </c>
    </row>
    <row r="229" spans="1:11" x14ac:dyDescent="0.15">
      <c r="A229" s="19" t="str">
        <f>IF(IFERROR(FIND(検索!$B$25,業種!E229),0)&gt;=1,IF(業種!A229="","",業種!A229),"")</f>
        <v/>
      </c>
      <c r="B229" s="19" t="str">
        <f>IF(IFERROR(FIND(検索!$B$25,業種!E229),0)&gt;=1,IF(業種!B229="","",業種!B229),"")</f>
        <v/>
      </c>
      <c r="C229" s="19" t="str">
        <f>IF(IFERROR(FIND(検索!$B$25,業種!E229),0)&gt;=1,IF(業種!C229="","",業種!C229),"")</f>
        <v/>
      </c>
      <c r="D229" s="19" t="str">
        <f>IF(IFERROR(FIND(検索!$B$25,業種!E229),0)&gt;=1,IF(業種!D229="","",業種!D229),"")</f>
        <v/>
      </c>
      <c r="E229" s="19" t="str">
        <f>IF(IFERROR(FIND(検索!$B$25,業種!E229),0)&gt;=1,IF(業種!E229="","",業種!E229),"")</f>
        <v/>
      </c>
      <c r="F229" s="19" t="str">
        <f>IF(IFERROR(FIND(検索!$B$25,業種!E229),0)&gt;=1,IF(業種!F229="","",業種!F229),"")</f>
        <v/>
      </c>
      <c r="G229" s="19" t="str">
        <f>IF(IFERROR(FIND(検索!$B$25,業種!E229),0)&gt;=1,IF(業種!G229="","",業種!G229),"")</f>
        <v/>
      </c>
      <c r="H229" s="19" t="str">
        <f>IF(IFERROR(FIND(検索!$B$25,業種!E229),0)&gt;=1,IF(業種!H229="","",業種!H229),"")</f>
        <v/>
      </c>
      <c r="I229" s="19" t="str">
        <f>IF(IFERROR(FIND(検索!$B$25,業種!E229),0)&gt;=1,IF(業種!I229="","",業種!I229),"")</f>
        <v/>
      </c>
      <c r="J229" s="19" t="str">
        <f>IF(IFERROR(FIND(検索!$B$25,業種!E229),0)&gt;=1,IF(業種!J229="","",業種!J229),"")</f>
        <v/>
      </c>
      <c r="K229" t="str">
        <f>IF(IFERROR(FIND(検索!$B$25,業種!$E229),0)&gt;=1,IF(業種!K229="","",業種!K229),"")</f>
        <v/>
      </c>
    </row>
    <row r="230" spans="1:11" x14ac:dyDescent="0.15">
      <c r="A230" s="19" t="str">
        <f>IF(IFERROR(FIND(検索!$B$25,業種!E230),0)&gt;=1,IF(業種!A230="","",業種!A230),"")</f>
        <v/>
      </c>
      <c r="B230" s="19" t="str">
        <f>IF(IFERROR(FIND(検索!$B$25,業種!E230),0)&gt;=1,IF(業種!B230="","",業種!B230),"")</f>
        <v/>
      </c>
      <c r="C230" s="19" t="str">
        <f>IF(IFERROR(FIND(検索!$B$25,業種!E230),0)&gt;=1,IF(業種!C230="","",業種!C230),"")</f>
        <v/>
      </c>
      <c r="D230" s="19" t="str">
        <f>IF(IFERROR(FIND(検索!$B$25,業種!E230),0)&gt;=1,IF(業種!D230="","",業種!D230),"")</f>
        <v/>
      </c>
      <c r="E230" s="19" t="str">
        <f>IF(IFERROR(FIND(検索!$B$25,業種!E230),0)&gt;=1,IF(業種!E230="","",業種!E230),"")</f>
        <v/>
      </c>
      <c r="F230" s="19" t="str">
        <f>IF(IFERROR(FIND(検索!$B$25,業種!E230),0)&gt;=1,IF(業種!F230="","",業種!F230),"")</f>
        <v/>
      </c>
      <c r="G230" s="19" t="str">
        <f>IF(IFERROR(FIND(検索!$B$25,業種!E230),0)&gt;=1,IF(業種!G230="","",業種!G230),"")</f>
        <v/>
      </c>
      <c r="H230" s="19" t="str">
        <f>IF(IFERROR(FIND(検索!$B$25,業種!E230),0)&gt;=1,IF(業種!H230="","",業種!H230),"")</f>
        <v/>
      </c>
      <c r="I230" s="19" t="str">
        <f>IF(IFERROR(FIND(検索!$B$25,業種!E230),0)&gt;=1,IF(業種!I230="","",業種!I230),"")</f>
        <v/>
      </c>
      <c r="J230" s="19" t="str">
        <f>IF(IFERROR(FIND(検索!$B$25,業種!E230),0)&gt;=1,IF(業種!J230="","",業種!J230),"")</f>
        <v/>
      </c>
      <c r="K230" t="str">
        <f>IF(IFERROR(FIND(検索!$B$25,業種!$E230),0)&gt;=1,IF(業種!K230="","",業種!K230),"")</f>
        <v/>
      </c>
    </row>
    <row r="231" spans="1:11" x14ac:dyDescent="0.15">
      <c r="A231" s="19" t="str">
        <f>IF(IFERROR(FIND(検索!$B$25,業種!E231),0)&gt;=1,IF(業種!A231="","",業種!A231),"")</f>
        <v/>
      </c>
      <c r="B231" s="19" t="str">
        <f>IF(IFERROR(FIND(検索!$B$25,業種!E231),0)&gt;=1,IF(業種!B231="","",業種!B231),"")</f>
        <v/>
      </c>
      <c r="C231" s="19" t="str">
        <f>IF(IFERROR(FIND(検索!$B$25,業種!E231),0)&gt;=1,IF(業種!C231="","",業種!C231),"")</f>
        <v/>
      </c>
      <c r="D231" s="19" t="str">
        <f>IF(IFERROR(FIND(検索!$B$25,業種!E231),0)&gt;=1,IF(業種!D231="","",業種!D231),"")</f>
        <v/>
      </c>
      <c r="E231" s="19" t="str">
        <f>IF(IFERROR(FIND(検索!$B$25,業種!E231),0)&gt;=1,IF(業種!E231="","",業種!E231),"")</f>
        <v/>
      </c>
      <c r="F231" s="19" t="str">
        <f>IF(IFERROR(FIND(検索!$B$25,業種!E231),0)&gt;=1,IF(業種!F231="","",業種!F231),"")</f>
        <v/>
      </c>
      <c r="G231" s="19" t="str">
        <f>IF(IFERROR(FIND(検索!$B$25,業種!E231),0)&gt;=1,IF(業種!G231="","",業種!G231),"")</f>
        <v/>
      </c>
      <c r="H231" s="19" t="str">
        <f>IF(IFERROR(FIND(検索!$B$25,業種!E231),0)&gt;=1,IF(業種!H231="","",業種!H231),"")</f>
        <v/>
      </c>
      <c r="I231" s="19" t="str">
        <f>IF(IFERROR(FIND(検索!$B$25,業種!E231),0)&gt;=1,IF(業種!I231="","",業種!I231),"")</f>
        <v/>
      </c>
      <c r="J231" s="19" t="str">
        <f>IF(IFERROR(FIND(検索!$B$25,業種!E231),0)&gt;=1,IF(業種!J231="","",業種!J231),"")</f>
        <v/>
      </c>
      <c r="K231" t="str">
        <f>IF(IFERROR(FIND(検索!$B$25,業種!$E231),0)&gt;=1,IF(業種!K231="","",業種!K231),"")</f>
        <v/>
      </c>
    </row>
    <row r="232" spans="1:11" x14ac:dyDescent="0.15">
      <c r="A232" s="19" t="str">
        <f>IF(IFERROR(FIND(検索!$B$25,業種!E232),0)&gt;=1,IF(業種!A232="","",業種!A232),"")</f>
        <v/>
      </c>
      <c r="B232" s="19" t="str">
        <f>IF(IFERROR(FIND(検索!$B$25,業種!E232),0)&gt;=1,IF(業種!B232="","",業種!B232),"")</f>
        <v/>
      </c>
      <c r="C232" s="19" t="str">
        <f>IF(IFERROR(FIND(検索!$B$25,業種!E232),0)&gt;=1,IF(業種!C232="","",業種!C232),"")</f>
        <v/>
      </c>
      <c r="D232" s="19" t="str">
        <f>IF(IFERROR(FIND(検索!$B$25,業種!E232),0)&gt;=1,IF(業種!D232="","",業種!D232),"")</f>
        <v/>
      </c>
      <c r="E232" s="19" t="str">
        <f>IF(IFERROR(FIND(検索!$B$25,業種!E232),0)&gt;=1,IF(業種!E232="","",業種!E232),"")</f>
        <v/>
      </c>
      <c r="F232" s="19" t="str">
        <f>IF(IFERROR(FIND(検索!$B$25,業種!E232),0)&gt;=1,IF(業種!F232="","",業種!F232),"")</f>
        <v/>
      </c>
      <c r="G232" s="19" t="str">
        <f>IF(IFERROR(FIND(検索!$B$25,業種!E232),0)&gt;=1,IF(業種!G232="","",業種!G232),"")</f>
        <v/>
      </c>
      <c r="H232" s="19" t="str">
        <f>IF(IFERROR(FIND(検索!$B$25,業種!E232),0)&gt;=1,IF(業種!H232="","",業種!H232),"")</f>
        <v/>
      </c>
      <c r="I232" s="19" t="str">
        <f>IF(IFERROR(FIND(検索!$B$25,業種!E232),0)&gt;=1,IF(業種!I232="","",業種!I232),"")</f>
        <v/>
      </c>
      <c r="J232" s="19" t="str">
        <f>IF(IFERROR(FIND(検索!$B$25,業種!E232),0)&gt;=1,IF(業種!J232="","",業種!J232),"")</f>
        <v/>
      </c>
      <c r="K232" t="str">
        <f>IF(IFERROR(FIND(検索!$B$25,業種!$E232),0)&gt;=1,IF(業種!K232="","",業種!K232),"")</f>
        <v/>
      </c>
    </row>
    <row r="233" spans="1:11" x14ac:dyDescent="0.15">
      <c r="A233" s="19" t="str">
        <f>IF(IFERROR(FIND(検索!$B$25,業種!E233),0)&gt;=1,IF(業種!A233="","",業種!A233),"")</f>
        <v/>
      </c>
      <c r="B233" s="19" t="str">
        <f>IF(IFERROR(FIND(検索!$B$25,業種!E233),0)&gt;=1,IF(業種!B233="","",業種!B233),"")</f>
        <v/>
      </c>
      <c r="C233" s="19" t="str">
        <f>IF(IFERROR(FIND(検索!$B$25,業種!E233),0)&gt;=1,IF(業種!C233="","",業種!C233),"")</f>
        <v/>
      </c>
      <c r="D233" s="19" t="str">
        <f>IF(IFERROR(FIND(検索!$B$25,業種!E233),0)&gt;=1,IF(業種!D233="","",業種!D233),"")</f>
        <v/>
      </c>
      <c r="E233" s="19" t="str">
        <f>IF(IFERROR(FIND(検索!$B$25,業種!E233),0)&gt;=1,IF(業種!E233="","",業種!E233),"")</f>
        <v/>
      </c>
      <c r="F233" s="19" t="str">
        <f>IF(IFERROR(FIND(検索!$B$25,業種!E233),0)&gt;=1,IF(業種!F233="","",業種!F233),"")</f>
        <v/>
      </c>
      <c r="G233" s="19" t="str">
        <f>IF(IFERROR(FIND(検索!$B$25,業種!E233),0)&gt;=1,IF(業種!G233="","",業種!G233),"")</f>
        <v/>
      </c>
      <c r="H233" s="19" t="str">
        <f>IF(IFERROR(FIND(検索!$B$25,業種!E233),0)&gt;=1,IF(業種!H233="","",業種!H233),"")</f>
        <v/>
      </c>
      <c r="I233" s="19" t="str">
        <f>IF(IFERROR(FIND(検索!$B$25,業種!E233),0)&gt;=1,IF(業種!I233="","",業種!I233),"")</f>
        <v/>
      </c>
      <c r="J233" s="19" t="str">
        <f>IF(IFERROR(FIND(検索!$B$25,業種!E233),0)&gt;=1,IF(業種!J233="","",業種!J233),"")</f>
        <v/>
      </c>
      <c r="K233" t="str">
        <f>IF(IFERROR(FIND(検索!$B$25,業種!$E233),0)&gt;=1,IF(業種!K233="","",業種!K233),"")</f>
        <v/>
      </c>
    </row>
    <row r="234" spans="1:11" x14ac:dyDescent="0.15">
      <c r="A234" s="19" t="str">
        <f>IF(IFERROR(FIND(検索!$B$25,業種!E234),0)&gt;=1,IF(業種!A234="","",業種!A234),"")</f>
        <v/>
      </c>
      <c r="B234" s="19" t="str">
        <f>IF(IFERROR(FIND(検索!$B$25,業種!E234),0)&gt;=1,IF(業種!B234="","",業種!B234),"")</f>
        <v/>
      </c>
      <c r="C234" s="19" t="str">
        <f>IF(IFERROR(FIND(検索!$B$25,業種!E234),0)&gt;=1,IF(業種!C234="","",業種!C234),"")</f>
        <v/>
      </c>
      <c r="D234" s="19" t="str">
        <f>IF(IFERROR(FIND(検索!$B$25,業種!E234),0)&gt;=1,IF(業種!D234="","",業種!D234),"")</f>
        <v/>
      </c>
      <c r="E234" s="19" t="str">
        <f>IF(IFERROR(FIND(検索!$B$25,業種!E234),0)&gt;=1,IF(業種!E234="","",業種!E234),"")</f>
        <v/>
      </c>
      <c r="F234" s="19" t="str">
        <f>IF(IFERROR(FIND(検索!$B$25,業種!E234),0)&gt;=1,IF(業種!F234="","",業種!F234),"")</f>
        <v/>
      </c>
      <c r="G234" s="19" t="str">
        <f>IF(IFERROR(FIND(検索!$B$25,業種!E234),0)&gt;=1,IF(業種!G234="","",業種!G234),"")</f>
        <v/>
      </c>
      <c r="H234" s="19" t="str">
        <f>IF(IFERROR(FIND(検索!$B$25,業種!E234),0)&gt;=1,IF(業種!H234="","",業種!H234),"")</f>
        <v/>
      </c>
      <c r="I234" s="19" t="str">
        <f>IF(IFERROR(FIND(検索!$B$25,業種!E234),0)&gt;=1,IF(業種!I234="","",業種!I234),"")</f>
        <v/>
      </c>
      <c r="J234" s="19" t="str">
        <f>IF(IFERROR(FIND(検索!$B$25,業種!E234),0)&gt;=1,IF(業種!J234="","",業種!J234),"")</f>
        <v/>
      </c>
      <c r="K234" t="str">
        <f>IF(IFERROR(FIND(検索!$B$25,業種!$E234),0)&gt;=1,IF(業種!K234="","",業種!K234),"")</f>
        <v/>
      </c>
    </row>
    <row r="235" spans="1:11" x14ac:dyDescent="0.15">
      <c r="A235" s="19" t="str">
        <f>IF(IFERROR(FIND(検索!$B$25,業種!E235),0)&gt;=1,IF(業種!A235="","",業種!A235),"")</f>
        <v/>
      </c>
      <c r="B235" s="19" t="str">
        <f>IF(IFERROR(FIND(検索!$B$25,業種!E235),0)&gt;=1,IF(業種!B235="","",業種!B235),"")</f>
        <v/>
      </c>
      <c r="C235" s="19" t="str">
        <f>IF(IFERROR(FIND(検索!$B$25,業種!E235),0)&gt;=1,IF(業種!C235="","",業種!C235),"")</f>
        <v/>
      </c>
      <c r="D235" s="19" t="str">
        <f>IF(IFERROR(FIND(検索!$B$25,業種!E235),0)&gt;=1,IF(業種!D235="","",業種!D235),"")</f>
        <v/>
      </c>
      <c r="E235" s="19" t="str">
        <f>IF(IFERROR(FIND(検索!$B$25,業種!E235),0)&gt;=1,IF(業種!E235="","",業種!E235),"")</f>
        <v/>
      </c>
      <c r="F235" s="19" t="str">
        <f>IF(IFERROR(FIND(検索!$B$25,業種!E235),0)&gt;=1,IF(業種!F235="","",業種!F235),"")</f>
        <v/>
      </c>
      <c r="G235" s="19" t="str">
        <f>IF(IFERROR(FIND(検索!$B$25,業種!E235),0)&gt;=1,IF(業種!G235="","",業種!G235),"")</f>
        <v/>
      </c>
      <c r="H235" s="19" t="str">
        <f>IF(IFERROR(FIND(検索!$B$25,業種!E235),0)&gt;=1,IF(業種!H235="","",業種!H235),"")</f>
        <v/>
      </c>
      <c r="I235" s="19" t="str">
        <f>IF(IFERROR(FIND(検索!$B$25,業種!E235),0)&gt;=1,IF(業種!I235="","",業種!I235),"")</f>
        <v/>
      </c>
      <c r="J235" s="19" t="str">
        <f>IF(IFERROR(FIND(検索!$B$25,業種!E235),0)&gt;=1,IF(業種!J235="","",業種!J235),"")</f>
        <v/>
      </c>
      <c r="K235" t="str">
        <f>IF(IFERROR(FIND(検索!$B$25,業種!$E235),0)&gt;=1,IF(業種!K235="","",業種!K235),"")</f>
        <v/>
      </c>
    </row>
    <row r="236" spans="1:11" x14ac:dyDescent="0.15">
      <c r="A236" s="19" t="str">
        <f>IF(IFERROR(FIND(検索!$B$25,業種!E236),0)&gt;=1,IF(業種!A236="","",業種!A236),"")</f>
        <v/>
      </c>
      <c r="B236" s="19" t="str">
        <f>IF(IFERROR(FIND(検索!$B$25,業種!E236),0)&gt;=1,IF(業種!B236="","",業種!B236),"")</f>
        <v/>
      </c>
      <c r="C236" s="19" t="str">
        <f>IF(IFERROR(FIND(検索!$B$25,業種!E236),0)&gt;=1,IF(業種!C236="","",業種!C236),"")</f>
        <v/>
      </c>
      <c r="D236" s="19" t="str">
        <f>IF(IFERROR(FIND(検索!$B$25,業種!E236),0)&gt;=1,IF(業種!D236="","",業種!D236),"")</f>
        <v/>
      </c>
      <c r="E236" s="19" t="str">
        <f>IF(IFERROR(FIND(検索!$B$25,業種!E236),0)&gt;=1,IF(業種!E236="","",業種!E236),"")</f>
        <v/>
      </c>
      <c r="F236" s="19" t="str">
        <f>IF(IFERROR(FIND(検索!$B$25,業種!E236),0)&gt;=1,IF(業種!F236="","",業種!F236),"")</f>
        <v/>
      </c>
      <c r="G236" s="19" t="str">
        <f>IF(IFERROR(FIND(検索!$B$25,業種!E236),0)&gt;=1,IF(業種!G236="","",業種!G236),"")</f>
        <v/>
      </c>
      <c r="H236" s="19" t="str">
        <f>IF(IFERROR(FIND(検索!$B$25,業種!E236),0)&gt;=1,IF(業種!H236="","",業種!H236),"")</f>
        <v/>
      </c>
      <c r="I236" s="19" t="str">
        <f>IF(IFERROR(FIND(検索!$B$25,業種!E236),0)&gt;=1,IF(業種!I236="","",業種!I236),"")</f>
        <v/>
      </c>
      <c r="J236" s="19" t="str">
        <f>IF(IFERROR(FIND(検索!$B$25,業種!E236),0)&gt;=1,IF(業種!J236="","",業種!J236),"")</f>
        <v/>
      </c>
      <c r="K236" t="str">
        <f>IF(IFERROR(FIND(検索!$B$25,業種!$E236),0)&gt;=1,IF(業種!K236="","",業種!K236),"")</f>
        <v/>
      </c>
    </row>
    <row r="237" spans="1:11" x14ac:dyDescent="0.15">
      <c r="A237" s="19" t="str">
        <f>IF(IFERROR(FIND(検索!$B$25,業種!E237),0)&gt;=1,IF(業種!A237="","",業種!A237),"")</f>
        <v/>
      </c>
      <c r="B237" s="19" t="str">
        <f>IF(IFERROR(FIND(検索!$B$25,業種!E237),0)&gt;=1,IF(業種!B237="","",業種!B237),"")</f>
        <v/>
      </c>
      <c r="C237" s="19" t="str">
        <f>IF(IFERROR(FIND(検索!$B$25,業種!E237),0)&gt;=1,IF(業種!C237="","",業種!C237),"")</f>
        <v/>
      </c>
      <c r="D237" s="19" t="str">
        <f>IF(IFERROR(FIND(検索!$B$25,業種!E237),0)&gt;=1,IF(業種!D237="","",業種!D237),"")</f>
        <v/>
      </c>
      <c r="E237" s="19" t="str">
        <f>IF(IFERROR(FIND(検索!$B$25,業種!E237),0)&gt;=1,IF(業種!E237="","",業種!E237),"")</f>
        <v/>
      </c>
      <c r="F237" s="19" t="str">
        <f>IF(IFERROR(FIND(検索!$B$25,業種!E237),0)&gt;=1,IF(業種!F237="","",業種!F237),"")</f>
        <v/>
      </c>
      <c r="G237" s="19" t="str">
        <f>IF(IFERROR(FIND(検索!$B$25,業種!E237),0)&gt;=1,IF(業種!G237="","",業種!G237),"")</f>
        <v/>
      </c>
      <c r="H237" s="19" t="str">
        <f>IF(IFERROR(FIND(検索!$B$25,業種!E237),0)&gt;=1,IF(業種!H237="","",業種!H237),"")</f>
        <v/>
      </c>
      <c r="I237" s="19" t="str">
        <f>IF(IFERROR(FIND(検索!$B$25,業種!E237),0)&gt;=1,IF(業種!I237="","",業種!I237),"")</f>
        <v/>
      </c>
      <c r="J237" s="19" t="str">
        <f>IF(IFERROR(FIND(検索!$B$25,業種!E237),0)&gt;=1,IF(業種!J237="","",業種!J237),"")</f>
        <v/>
      </c>
      <c r="K237" t="str">
        <f>IF(IFERROR(FIND(検索!$B$25,業種!$E237),0)&gt;=1,IF(業種!K237="","",業種!K237),"")</f>
        <v/>
      </c>
    </row>
    <row r="238" spans="1:11" x14ac:dyDescent="0.15">
      <c r="A238" s="19" t="str">
        <f>IF(IFERROR(FIND(検索!$B$25,業種!E238),0)&gt;=1,IF(業種!A238="","",業種!A238),"")</f>
        <v/>
      </c>
      <c r="B238" s="19" t="str">
        <f>IF(IFERROR(FIND(検索!$B$25,業種!E238),0)&gt;=1,IF(業種!B238="","",業種!B238),"")</f>
        <v/>
      </c>
      <c r="C238" s="19" t="str">
        <f>IF(IFERROR(FIND(検索!$B$25,業種!E238),0)&gt;=1,IF(業種!C238="","",業種!C238),"")</f>
        <v/>
      </c>
      <c r="D238" s="19" t="str">
        <f>IF(IFERROR(FIND(検索!$B$25,業種!E238),0)&gt;=1,IF(業種!D238="","",業種!D238),"")</f>
        <v/>
      </c>
      <c r="E238" s="19" t="str">
        <f>IF(IFERROR(FIND(検索!$B$25,業種!E238),0)&gt;=1,IF(業種!E238="","",業種!E238),"")</f>
        <v/>
      </c>
      <c r="F238" s="19" t="str">
        <f>IF(IFERROR(FIND(検索!$B$25,業種!E238),0)&gt;=1,IF(業種!F238="","",業種!F238),"")</f>
        <v/>
      </c>
      <c r="G238" s="19" t="str">
        <f>IF(IFERROR(FIND(検索!$B$25,業種!E238),0)&gt;=1,IF(業種!G238="","",業種!G238),"")</f>
        <v/>
      </c>
      <c r="H238" s="19" t="str">
        <f>IF(IFERROR(FIND(検索!$B$25,業種!E238),0)&gt;=1,IF(業種!H238="","",業種!H238),"")</f>
        <v/>
      </c>
      <c r="I238" s="19" t="str">
        <f>IF(IFERROR(FIND(検索!$B$25,業種!E238),0)&gt;=1,IF(業種!I238="","",業種!I238),"")</f>
        <v/>
      </c>
      <c r="J238" s="19" t="str">
        <f>IF(IFERROR(FIND(検索!$B$25,業種!E238),0)&gt;=1,IF(業種!J238="","",業種!J238),"")</f>
        <v/>
      </c>
      <c r="K238" t="str">
        <f>IF(IFERROR(FIND(検索!$B$25,業種!$E238),0)&gt;=1,IF(業種!K238="","",業種!K238),"")</f>
        <v/>
      </c>
    </row>
    <row r="239" spans="1:11" x14ac:dyDescent="0.15">
      <c r="A239" s="19" t="str">
        <f>IF(IFERROR(FIND(検索!$B$25,業種!E239),0)&gt;=1,IF(業種!A239="","",業種!A239),"")</f>
        <v/>
      </c>
      <c r="B239" s="19" t="str">
        <f>IF(IFERROR(FIND(検索!$B$25,業種!E239),0)&gt;=1,IF(業種!B239="","",業種!B239),"")</f>
        <v/>
      </c>
      <c r="C239" s="19" t="str">
        <f>IF(IFERROR(FIND(検索!$B$25,業種!E239),0)&gt;=1,IF(業種!C239="","",業種!C239),"")</f>
        <v/>
      </c>
      <c r="D239" s="19" t="str">
        <f>IF(IFERROR(FIND(検索!$B$25,業種!E239),0)&gt;=1,IF(業種!D239="","",業種!D239),"")</f>
        <v/>
      </c>
      <c r="E239" s="19" t="str">
        <f>IF(IFERROR(FIND(検索!$B$25,業種!E239),0)&gt;=1,IF(業種!E239="","",業種!E239),"")</f>
        <v/>
      </c>
      <c r="F239" s="19" t="str">
        <f>IF(IFERROR(FIND(検索!$B$25,業種!E239),0)&gt;=1,IF(業種!F239="","",業種!F239),"")</f>
        <v/>
      </c>
      <c r="G239" s="19" t="str">
        <f>IF(IFERROR(FIND(検索!$B$25,業種!E239),0)&gt;=1,IF(業種!G239="","",業種!G239),"")</f>
        <v/>
      </c>
      <c r="H239" s="19" t="str">
        <f>IF(IFERROR(FIND(検索!$B$25,業種!E239),0)&gt;=1,IF(業種!H239="","",業種!H239),"")</f>
        <v/>
      </c>
      <c r="I239" s="19" t="str">
        <f>IF(IFERROR(FIND(検索!$B$25,業種!E239),0)&gt;=1,IF(業種!I239="","",業種!I239),"")</f>
        <v/>
      </c>
      <c r="J239" s="19" t="str">
        <f>IF(IFERROR(FIND(検索!$B$25,業種!E239),0)&gt;=1,IF(業種!J239="","",業種!J239),"")</f>
        <v/>
      </c>
      <c r="K239" t="str">
        <f>IF(IFERROR(FIND(検索!$B$25,業種!$E239),0)&gt;=1,IF(業種!K239="","",業種!K239),"")</f>
        <v/>
      </c>
    </row>
    <row r="240" spans="1:11" x14ac:dyDescent="0.15">
      <c r="A240" s="19" t="str">
        <f>IF(IFERROR(FIND(検索!$B$25,業種!E240),0)&gt;=1,IF(業種!A240="","",業種!A240),"")</f>
        <v/>
      </c>
      <c r="B240" s="19" t="str">
        <f>IF(IFERROR(FIND(検索!$B$25,業種!E240),0)&gt;=1,IF(業種!B240="","",業種!B240),"")</f>
        <v/>
      </c>
      <c r="C240" s="19" t="str">
        <f>IF(IFERROR(FIND(検索!$B$25,業種!E240),0)&gt;=1,IF(業種!C240="","",業種!C240),"")</f>
        <v/>
      </c>
      <c r="D240" s="19" t="str">
        <f>IF(IFERROR(FIND(検索!$B$25,業種!E240),0)&gt;=1,IF(業種!D240="","",業種!D240),"")</f>
        <v/>
      </c>
      <c r="E240" s="19" t="str">
        <f>IF(IFERROR(FIND(検索!$B$25,業種!E240),0)&gt;=1,IF(業種!E240="","",業種!E240),"")</f>
        <v/>
      </c>
      <c r="F240" s="19" t="str">
        <f>IF(IFERROR(FIND(検索!$B$25,業種!E240),0)&gt;=1,IF(業種!F240="","",業種!F240),"")</f>
        <v/>
      </c>
      <c r="G240" s="19" t="str">
        <f>IF(IFERROR(FIND(検索!$B$25,業種!E240),0)&gt;=1,IF(業種!G240="","",業種!G240),"")</f>
        <v/>
      </c>
      <c r="H240" s="19" t="str">
        <f>IF(IFERROR(FIND(検索!$B$25,業種!E240),0)&gt;=1,IF(業種!H240="","",業種!H240),"")</f>
        <v/>
      </c>
      <c r="I240" s="19" t="str">
        <f>IF(IFERROR(FIND(検索!$B$25,業種!E240),0)&gt;=1,IF(業種!I240="","",業種!I240),"")</f>
        <v/>
      </c>
      <c r="J240" s="19" t="str">
        <f>IF(IFERROR(FIND(検索!$B$25,業種!E240),0)&gt;=1,IF(業種!J240="","",業種!J240),"")</f>
        <v/>
      </c>
      <c r="K240" t="str">
        <f>IF(IFERROR(FIND(検索!$B$25,業種!$E240),0)&gt;=1,IF(業種!K240="","",業種!K240),"")</f>
        <v/>
      </c>
    </row>
    <row r="241" spans="1:11" x14ac:dyDescent="0.15">
      <c r="A241" s="19" t="str">
        <f>IF(IFERROR(FIND(検索!$B$25,業種!E241),0)&gt;=1,IF(業種!A241="","",業種!A241),"")</f>
        <v/>
      </c>
      <c r="B241" s="19" t="str">
        <f>IF(IFERROR(FIND(検索!$B$25,業種!E241),0)&gt;=1,IF(業種!B241="","",業種!B241),"")</f>
        <v/>
      </c>
      <c r="C241" s="19" t="str">
        <f>IF(IFERROR(FIND(検索!$B$25,業種!E241),0)&gt;=1,IF(業種!C241="","",業種!C241),"")</f>
        <v/>
      </c>
      <c r="D241" s="19" t="str">
        <f>IF(IFERROR(FIND(検索!$B$25,業種!E241),0)&gt;=1,IF(業種!D241="","",業種!D241),"")</f>
        <v/>
      </c>
      <c r="E241" s="19" t="str">
        <f>IF(IFERROR(FIND(検索!$B$25,業種!E241),0)&gt;=1,IF(業種!E241="","",業種!E241),"")</f>
        <v/>
      </c>
      <c r="F241" s="19" t="str">
        <f>IF(IFERROR(FIND(検索!$B$25,業種!E241),0)&gt;=1,IF(業種!F241="","",業種!F241),"")</f>
        <v/>
      </c>
      <c r="G241" s="19" t="str">
        <f>IF(IFERROR(FIND(検索!$B$25,業種!E241),0)&gt;=1,IF(業種!G241="","",業種!G241),"")</f>
        <v/>
      </c>
      <c r="H241" s="19" t="str">
        <f>IF(IFERROR(FIND(検索!$B$25,業種!E241),0)&gt;=1,IF(業種!H241="","",業種!H241),"")</f>
        <v/>
      </c>
      <c r="I241" s="19" t="str">
        <f>IF(IFERROR(FIND(検索!$B$25,業種!E241),0)&gt;=1,IF(業種!I241="","",業種!I241),"")</f>
        <v/>
      </c>
      <c r="J241" s="19" t="str">
        <f>IF(IFERROR(FIND(検索!$B$25,業種!E241),0)&gt;=1,IF(業種!J241="","",業種!J241),"")</f>
        <v/>
      </c>
      <c r="K241" t="str">
        <f>IF(IFERROR(FIND(検索!$B$25,業種!$E241),0)&gt;=1,IF(業種!K241="","",業種!K241),"")</f>
        <v/>
      </c>
    </row>
    <row r="242" spans="1:11" x14ac:dyDescent="0.15">
      <c r="A242" s="19" t="str">
        <f>IF(IFERROR(FIND(検索!$B$25,業種!E242),0)&gt;=1,IF(業種!A242="","",業種!A242),"")</f>
        <v/>
      </c>
      <c r="B242" s="19" t="str">
        <f>IF(IFERROR(FIND(検索!$B$25,業種!E242),0)&gt;=1,IF(業種!B242="","",業種!B242),"")</f>
        <v/>
      </c>
      <c r="C242" s="19" t="str">
        <f>IF(IFERROR(FIND(検索!$B$25,業種!E242),0)&gt;=1,IF(業種!C242="","",業種!C242),"")</f>
        <v/>
      </c>
      <c r="D242" s="19" t="str">
        <f>IF(IFERROR(FIND(検索!$B$25,業種!E242),0)&gt;=1,IF(業種!D242="","",業種!D242),"")</f>
        <v/>
      </c>
      <c r="E242" s="19" t="str">
        <f>IF(IFERROR(FIND(検索!$B$25,業種!E242),0)&gt;=1,IF(業種!E242="","",業種!E242),"")</f>
        <v/>
      </c>
      <c r="F242" s="19" t="str">
        <f>IF(IFERROR(FIND(検索!$B$25,業種!E242),0)&gt;=1,IF(業種!F242="","",業種!F242),"")</f>
        <v/>
      </c>
      <c r="G242" s="19" t="str">
        <f>IF(IFERROR(FIND(検索!$B$25,業種!E242),0)&gt;=1,IF(業種!G242="","",業種!G242),"")</f>
        <v/>
      </c>
      <c r="H242" s="19" t="str">
        <f>IF(IFERROR(FIND(検索!$B$25,業種!E242),0)&gt;=1,IF(業種!H242="","",業種!H242),"")</f>
        <v/>
      </c>
      <c r="I242" s="19" t="str">
        <f>IF(IFERROR(FIND(検索!$B$25,業種!E242),0)&gt;=1,IF(業種!I242="","",業種!I242),"")</f>
        <v/>
      </c>
      <c r="J242" s="19" t="str">
        <f>IF(IFERROR(FIND(検索!$B$25,業種!E242),0)&gt;=1,IF(業種!J242="","",業種!J242),"")</f>
        <v/>
      </c>
      <c r="K242" t="str">
        <f>IF(IFERROR(FIND(検索!$B$25,業種!$E242),0)&gt;=1,IF(業種!K242="","",業種!K242),"")</f>
        <v/>
      </c>
    </row>
    <row r="243" spans="1:11" x14ac:dyDescent="0.15">
      <c r="A243" s="19" t="str">
        <f>IF(IFERROR(FIND(検索!$B$25,業種!E243),0)&gt;=1,IF(業種!A243="","",業種!A243),"")</f>
        <v/>
      </c>
      <c r="B243" s="19" t="str">
        <f>IF(IFERROR(FIND(検索!$B$25,業種!E243),0)&gt;=1,IF(業種!B243="","",業種!B243),"")</f>
        <v/>
      </c>
      <c r="C243" s="19" t="str">
        <f>IF(IFERROR(FIND(検索!$B$25,業種!E243),0)&gt;=1,IF(業種!C243="","",業種!C243),"")</f>
        <v/>
      </c>
      <c r="D243" s="19" t="str">
        <f>IF(IFERROR(FIND(検索!$B$25,業種!E243),0)&gt;=1,IF(業種!D243="","",業種!D243),"")</f>
        <v/>
      </c>
      <c r="E243" s="19" t="str">
        <f>IF(IFERROR(FIND(検索!$B$25,業種!E243),0)&gt;=1,IF(業種!E243="","",業種!E243),"")</f>
        <v/>
      </c>
      <c r="F243" s="19" t="str">
        <f>IF(IFERROR(FIND(検索!$B$25,業種!E243),0)&gt;=1,IF(業種!F243="","",業種!F243),"")</f>
        <v/>
      </c>
      <c r="G243" s="19" t="str">
        <f>IF(IFERROR(FIND(検索!$B$25,業種!E243),0)&gt;=1,IF(業種!G243="","",業種!G243),"")</f>
        <v/>
      </c>
      <c r="H243" s="19" t="str">
        <f>IF(IFERROR(FIND(検索!$B$25,業種!E243),0)&gt;=1,IF(業種!H243="","",業種!H243),"")</f>
        <v/>
      </c>
      <c r="I243" s="19" t="str">
        <f>IF(IFERROR(FIND(検索!$B$25,業種!E243),0)&gt;=1,IF(業種!I243="","",業種!I243),"")</f>
        <v/>
      </c>
      <c r="J243" s="19" t="str">
        <f>IF(IFERROR(FIND(検索!$B$25,業種!E243),0)&gt;=1,IF(業種!J243="","",業種!J243),"")</f>
        <v/>
      </c>
      <c r="K243" t="str">
        <f>IF(IFERROR(FIND(検索!$B$25,業種!$E243),0)&gt;=1,IF(業種!K243="","",業種!K243),"")</f>
        <v/>
      </c>
    </row>
    <row r="244" spans="1:11" x14ac:dyDescent="0.15">
      <c r="A244" s="19" t="str">
        <f>IF(IFERROR(FIND(検索!$B$25,業種!E244),0)&gt;=1,IF(業種!A244="","",業種!A244),"")</f>
        <v/>
      </c>
      <c r="B244" s="19" t="str">
        <f>IF(IFERROR(FIND(検索!$B$25,業種!E244),0)&gt;=1,IF(業種!B244="","",業種!B244),"")</f>
        <v/>
      </c>
      <c r="C244" s="19" t="str">
        <f>IF(IFERROR(FIND(検索!$B$25,業種!E244),0)&gt;=1,IF(業種!C244="","",業種!C244),"")</f>
        <v/>
      </c>
      <c r="D244" s="19" t="str">
        <f>IF(IFERROR(FIND(検索!$B$25,業種!E244),0)&gt;=1,IF(業種!D244="","",業種!D244),"")</f>
        <v/>
      </c>
      <c r="E244" s="19" t="str">
        <f>IF(IFERROR(FIND(検索!$B$25,業種!E244),0)&gt;=1,IF(業種!E244="","",業種!E244),"")</f>
        <v/>
      </c>
      <c r="F244" s="19" t="str">
        <f>IF(IFERROR(FIND(検索!$B$25,業種!E244),0)&gt;=1,IF(業種!F244="","",業種!F244),"")</f>
        <v/>
      </c>
      <c r="G244" s="19" t="str">
        <f>IF(IFERROR(FIND(検索!$B$25,業種!E244),0)&gt;=1,IF(業種!G244="","",業種!G244),"")</f>
        <v/>
      </c>
      <c r="H244" s="19" t="str">
        <f>IF(IFERROR(FIND(検索!$B$25,業種!E244),0)&gt;=1,IF(業種!H244="","",業種!H244),"")</f>
        <v/>
      </c>
      <c r="I244" s="19" t="str">
        <f>IF(IFERROR(FIND(検索!$B$25,業種!E244),0)&gt;=1,IF(業種!I244="","",業種!I244),"")</f>
        <v/>
      </c>
      <c r="J244" s="19" t="str">
        <f>IF(IFERROR(FIND(検索!$B$25,業種!E244),0)&gt;=1,IF(業種!J244="","",業種!J244),"")</f>
        <v/>
      </c>
      <c r="K244" t="str">
        <f>IF(IFERROR(FIND(検索!$B$25,業種!$E244),0)&gt;=1,IF(業種!K244="","",業種!K244),"")</f>
        <v/>
      </c>
    </row>
    <row r="245" spans="1:11" x14ac:dyDescent="0.15">
      <c r="A245" s="19" t="str">
        <f>IF(IFERROR(FIND(検索!$B$25,業種!E245),0)&gt;=1,IF(業種!A245="","",業種!A245),"")</f>
        <v/>
      </c>
      <c r="B245" s="19" t="str">
        <f>IF(IFERROR(FIND(検索!$B$25,業種!E245),0)&gt;=1,IF(業種!B245="","",業種!B245),"")</f>
        <v/>
      </c>
      <c r="C245" s="19" t="str">
        <f>IF(IFERROR(FIND(検索!$B$25,業種!E245),0)&gt;=1,IF(業種!C245="","",業種!C245),"")</f>
        <v/>
      </c>
      <c r="D245" s="19" t="str">
        <f>IF(IFERROR(FIND(検索!$B$25,業種!E245),0)&gt;=1,IF(業種!D245="","",業種!D245),"")</f>
        <v/>
      </c>
      <c r="E245" s="19" t="str">
        <f>IF(IFERROR(FIND(検索!$B$25,業種!E245),0)&gt;=1,IF(業種!E245="","",業種!E245),"")</f>
        <v/>
      </c>
      <c r="F245" s="19" t="str">
        <f>IF(IFERROR(FIND(検索!$B$25,業種!E245),0)&gt;=1,IF(業種!F245="","",業種!F245),"")</f>
        <v/>
      </c>
      <c r="G245" s="19" t="str">
        <f>IF(IFERROR(FIND(検索!$B$25,業種!E245),0)&gt;=1,IF(業種!G245="","",業種!G245),"")</f>
        <v/>
      </c>
      <c r="H245" s="19" t="str">
        <f>IF(IFERROR(FIND(検索!$B$25,業種!E245),0)&gt;=1,IF(業種!H245="","",業種!H245),"")</f>
        <v/>
      </c>
      <c r="I245" s="19" t="str">
        <f>IF(IFERROR(FIND(検索!$B$25,業種!E245),0)&gt;=1,IF(業種!I245="","",業種!I245),"")</f>
        <v/>
      </c>
      <c r="J245" s="19" t="str">
        <f>IF(IFERROR(FIND(検索!$B$25,業種!E245),0)&gt;=1,IF(業種!J245="","",業種!J245),"")</f>
        <v/>
      </c>
      <c r="K245" t="str">
        <f>IF(IFERROR(FIND(検索!$B$25,業種!$E245),0)&gt;=1,IF(業種!K245="","",業種!K245),"")</f>
        <v/>
      </c>
    </row>
    <row r="246" spans="1:11" x14ac:dyDescent="0.15">
      <c r="A246" s="19" t="str">
        <f>IF(IFERROR(FIND(検索!$B$25,業種!E246),0)&gt;=1,IF(業種!A246="","",業種!A246),"")</f>
        <v/>
      </c>
      <c r="B246" s="19" t="str">
        <f>IF(IFERROR(FIND(検索!$B$25,業種!E246),0)&gt;=1,IF(業種!B246="","",業種!B246),"")</f>
        <v/>
      </c>
      <c r="C246" s="19" t="str">
        <f>IF(IFERROR(FIND(検索!$B$25,業種!E246),0)&gt;=1,IF(業種!C246="","",業種!C246),"")</f>
        <v/>
      </c>
      <c r="D246" s="19" t="str">
        <f>IF(IFERROR(FIND(検索!$B$25,業種!E246),0)&gt;=1,IF(業種!D246="","",業種!D246),"")</f>
        <v/>
      </c>
      <c r="E246" s="19" t="str">
        <f>IF(IFERROR(FIND(検索!$B$25,業種!E246),0)&gt;=1,IF(業種!E246="","",業種!E246),"")</f>
        <v/>
      </c>
      <c r="F246" s="19" t="str">
        <f>IF(IFERROR(FIND(検索!$B$25,業種!E246),0)&gt;=1,IF(業種!F246="","",業種!F246),"")</f>
        <v/>
      </c>
      <c r="G246" s="19" t="str">
        <f>IF(IFERROR(FIND(検索!$B$25,業種!E246),0)&gt;=1,IF(業種!G246="","",業種!G246),"")</f>
        <v/>
      </c>
      <c r="H246" s="19" t="str">
        <f>IF(IFERROR(FIND(検索!$B$25,業種!E246),0)&gt;=1,IF(業種!H246="","",業種!H246),"")</f>
        <v/>
      </c>
      <c r="I246" s="19" t="str">
        <f>IF(IFERROR(FIND(検索!$B$25,業種!E246),0)&gt;=1,IF(業種!I246="","",業種!I246),"")</f>
        <v/>
      </c>
      <c r="J246" s="19" t="str">
        <f>IF(IFERROR(FIND(検索!$B$25,業種!E246),0)&gt;=1,IF(業種!J246="","",業種!J246),"")</f>
        <v/>
      </c>
      <c r="K246" t="str">
        <f>IF(IFERROR(FIND(検索!$B$25,業種!$E246),0)&gt;=1,IF(業種!K246="","",業種!K246),"")</f>
        <v/>
      </c>
    </row>
    <row r="247" spans="1:11" x14ac:dyDescent="0.15">
      <c r="A247" s="19" t="str">
        <f>IF(IFERROR(FIND(検索!$B$25,業種!E247),0)&gt;=1,IF(業種!A247="","",業種!A247),"")</f>
        <v/>
      </c>
      <c r="B247" s="19" t="str">
        <f>IF(IFERROR(FIND(検索!$B$25,業種!E247),0)&gt;=1,IF(業種!B247="","",業種!B247),"")</f>
        <v/>
      </c>
      <c r="C247" s="19" t="str">
        <f>IF(IFERROR(FIND(検索!$B$25,業種!E247),0)&gt;=1,IF(業種!C247="","",業種!C247),"")</f>
        <v/>
      </c>
      <c r="D247" s="19" t="str">
        <f>IF(IFERROR(FIND(検索!$B$25,業種!E247),0)&gt;=1,IF(業種!D247="","",業種!D247),"")</f>
        <v/>
      </c>
      <c r="E247" s="19" t="str">
        <f>IF(IFERROR(FIND(検索!$B$25,業種!E247),0)&gt;=1,IF(業種!E247="","",業種!E247),"")</f>
        <v/>
      </c>
      <c r="F247" s="19" t="str">
        <f>IF(IFERROR(FIND(検索!$B$25,業種!E247),0)&gt;=1,IF(業種!F247="","",業種!F247),"")</f>
        <v/>
      </c>
      <c r="G247" s="19" t="str">
        <f>IF(IFERROR(FIND(検索!$B$25,業種!E247),0)&gt;=1,IF(業種!G247="","",業種!G247),"")</f>
        <v/>
      </c>
      <c r="H247" s="19" t="str">
        <f>IF(IFERROR(FIND(検索!$B$25,業種!E247),0)&gt;=1,IF(業種!H247="","",業種!H247),"")</f>
        <v/>
      </c>
      <c r="I247" s="19" t="str">
        <f>IF(IFERROR(FIND(検索!$B$25,業種!E247),0)&gt;=1,IF(業種!I247="","",業種!I247),"")</f>
        <v/>
      </c>
      <c r="J247" s="19" t="str">
        <f>IF(IFERROR(FIND(検索!$B$25,業種!E247),0)&gt;=1,IF(業種!J247="","",業種!J247),"")</f>
        <v/>
      </c>
      <c r="K247" t="str">
        <f>IF(IFERROR(FIND(検索!$B$25,業種!$E247),0)&gt;=1,IF(業種!K247="","",業種!K247),"")</f>
        <v/>
      </c>
    </row>
    <row r="248" spans="1:11" x14ac:dyDescent="0.15">
      <c r="A248" s="19" t="str">
        <f>IF(IFERROR(FIND(検索!$B$25,業種!E248),0)&gt;=1,IF(業種!A248="","",業種!A248),"")</f>
        <v/>
      </c>
      <c r="B248" s="19" t="str">
        <f>IF(IFERROR(FIND(検索!$B$25,業種!E248),0)&gt;=1,IF(業種!B248="","",業種!B248),"")</f>
        <v/>
      </c>
      <c r="C248" s="19" t="str">
        <f>IF(IFERROR(FIND(検索!$B$25,業種!E248),0)&gt;=1,IF(業種!C248="","",業種!C248),"")</f>
        <v/>
      </c>
      <c r="D248" s="19" t="str">
        <f>IF(IFERROR(FIND(検索!$B$25,業種!E248),0)&gt;=1,IF(業種!D248="","",業種!D248),"")</f>
        <v/>
      </c>
      <c r="E248" s="19" t="str">
        <f>IF(IFERROR(FIND(検索!$B$25,業種!E248),0)&gt;=1,IF(業種!E248="","",業種!E248),"")</f>
        <v/>
      </c>
      <c r="F248" s="19" t="str">
        <f>IF(IFERROR(FIND(検索!$B$25,業種!E248),0)&gt;=1,IF(業種!F248="","",業種!F248),"")</f>
        <v/>
      </c>
      <c r="G248" s="19" t="str">
        <f>IF(IFERROR(FIND(検索!$B$25,業種!E248),0)&gt;=1,IF(業種!G248="","",業種!G248),"")</f>
        <v/>
      </c>
      <c r="H248" s="19" t="str">
        <f>IF(IFERROR(FIND(検索!$B$25,業種!E248),0)&gt;=1,IF(業種!H248="","",業種!H248),"")</f>
        <v/>
      </c>
      <c r="I248" s="19" t="str">
        <f>IF(IFERROR(FIND(検索!$B$25,業種!E248),0)&gt;=1,IF(業種!I248="","",業種!I248),"")</f>
        <v/>
      </c>
      <c r="J248" s="19" t="str">
        <f>IF(IFERROR(FIND(検索!$B$25,業種!E248),0)&gt;=1,IF(業種!J248="","",業種!J248),"")</f>
        <v/>
      </c>
      <c r="K248" t="str">
        <f>IF(IFERROR(FIND(検索!$B$25,業種!$E248),0)&gt;=1,IF(業種!K248="","",業種!K248),"")</f>
        <v/>
      </c>
    </row>
    <row r="249" spans="1:11" x14ac:dyDescent="0.15">
      <c r="A249" s="19" t="str">
        <f>IF(IFERROR(FIND(検索!$B$25,業種!E249),0)&gt;=1,IF(業種!A249="","",業種!A249),"")</f>
        <v/>
      </c>
      <c r="B249" s="19" t="str">
        <f>IF(IFERROR(FIND(検索!$B$25,業種!E249),0)&gt;=1,IF(業種!B249="","",業種!B249),"")</f>
        <v/>
      </c>
      <c r="C249" s="19" t="str">
        <f>IF(IFERROR(FIND(検索!$B$25,業種!E249),0)&gt;=1,IF(業種!C249="","",業種!C249),"")</f>
        <v/>
      </c>
      <c r="D249" s="19" t="str">
        <f>IF(IFERROR(FIND(検索!$B$25,業種!E249),0)&gt;=1,IF(業種!D249="","",業種!D249),"")</f>
        <v/>
      </c>
      <c r="E249" s="19" t="str">
        <f>IF(IFERROR(FIND(検索!$B$25,業種!E249),0)&gt;=1,IF(業種!E249="","",業種!E249),"")</f>
        <v/>
      </c>
      <c r="F249" s="19" t="str">
        <f>IF(IFERROR(FIND(検索!$B$25,業種!E249),0)&gt;=1,IF(業種!F249="","",業種!F249),"")</f>
        <v/>
      </c>
      <c r="G249" s="19" t="str">
        <f>IF(IFERROR(FIND(検索!$B$25,業種!E249),0)&gt;=1,IF(業種!G249="","",業種!G249),"")</f>
        <v/>
      </c>
      <c r="H249" s="19" t="str">
        <f>IF(IFERROR(FIND(検索!$B$25,業種!E249),0)&gt;=1,IF(業種!H249="","",業種!H249),"")</f>
        <v/>
      </c>
      <c r="I249" s="19" t="str">
        <f>IF(IFERROR(FIND(検索!$B$25,業種!E249),0)&gt;=1,IF(業種!I249="","",業種!I249),"")</f>
        <v/>
      </c>
      <c r="J249" s="19" t="str">
        <f>IF(IFERROR(FIND(検索!$B$25,業種!E249),0)&gt;=1,IF(業種!J249="","",業種!J249),"")</f>
        <v/>
      </c>
      <c r="K249" t="str">
        <f>IF(IFERROR(FIND(検索!$B$25,業種!$E249),0)&gt;=1,IF(業種!K249="","",業種!K249),"")</f>
        <v/>
      </c>
    </row>
    <row r="250" spans="1:11" x14ac:dyDescent="0.15">
      <c r="A250" s="19" t="str">
        <f>IF(IFERROR(FIND(検索!$B$25,業種!E250),0)&gt;=1,IF(業種!A250="","",業種!A250),"")</f>
        <v/>
      </c>
      <c r="B250" s="19" t="str">
        <f>IF(IFERROR(FIND(検索!$B$25,業種!E250),0)&gt;=1,IF(業種!B250="","",業種!B250),"")</f>
        <v/>
      </c>
      <c r="C250" s="19" t="str">
        <f>IF(IFERROR(FIND(検索!$B$25,業種!E250),0)&gt;=1,IF(業種!C250="","",業種!C250),"")</f>
        <v/>
      </c>
      <c r="D250" s="19" t="str">
        <f>IF(IFERROR(FIND(検索!$B$25,業種!E250),0)&gt;=1,IF(業種!D250="","",業種!D250),"")</f>
        <v/>
      </c>
      <c r="E250" s="19" t="str">
        <f>IF(IFERROR(FIND(検索!$B$25,業種!E250),0)&gt;=1,IF(業種!E250="","",業種!E250),"")</f>
        <v/>
      </c>
      <c r="F250" s="19" t="str">
        <f>IF(IFERROR(FIND(検索!$B$25,業種!E250),0)&gt;=1,IF(業種!F250="","",業種!F250),"")</f>
        <v/>
      </c>
      <c r="G250" s="19" t="str">
        <f>IF(IFERROR(FIND(検索!$B$25,業種!E250),0)&gt;=1,IF(業種!G250="","",業種!G250),"")</f>
        <v/>
      </c>
      <c r="H250" s="19" t="str">
        <f>IF(IFERROR(FIND(検索!$B$25,業種!E250),0)&gt;=1,IF(業種!H250="","",業種!H250),"")</f>
        <v/>
      </c>
      <c r="I250" s="19" t="str">
        <f>IF(IFERROR(FIND(検索!$B$25,業種!E250),0)&gt;=1,IF(業種!I250="","",業種!I250),"")</f>
        <v/>
      </c>
      <c r="J250" s="19" t="str">
        <f>IF(IFERROR(FIND(検索!$B$25,業種!E250),0)&gt;=1,IF(業種!J250="","",業種!J250),"")</f>
        <v/>
      </c>
      <c r="K250" t="str">
        <f>IF(IFERROR(FIND(検索!$B$25,業種!$E250),0)&gt;=1,IF(業種!K250="","",業種!K250),"")</f>
        <v/>
      </c>
    </row>
    <row r="251" spans="1:11" x14ac:dyDescent="0.15">
      <c r="A251" s="19" t="str">
        <f>IF(IFERROR(FIND(検索!$B$25,業種!E251),0)&gt;=1,IF(業種!A251="","",業種!A251),"")</f>
        <v/>
      </c>
      <c r="B251" s="19" t="str">
        <f>IF(IFERROR(FIND(検索!$B$25,業種!E251),0)&gt;=1,IF(業種!B251="","",業種!B251),"")</f>
        <v/>
      </c>
      <c r="C251" s="19" t="str">
        <f>IF(IFERROR(FIND(検索!$B$25,業種!E251),0)&gt;=1,IF(業種!C251="","",業種!C251),"")</f>
        <v/>
      </c>
      <c r="D251" s="19" t="str">
        <f>IF(IFERROR(FIND(検索!$B$25,業種!E251),0)&gt;=1,IF(業種!D251="","",業種!D251),"")</f>
        <v/>
      </c>
      <c r="E251" s="19" t="str">
        <f>IF(IFERROR(FIND(検索!$B$25,業種!E251),0)&gt;=1,IF(業種!E251="","",業種!E251),"")</f>
        <v/>
      </c>
      <c r="F251" s="19" t="str">
        <f>IF(IFERROR(FIND(検索!$B$25,業種!E251),0)&gt;=1,IF(業種!F251="","",業種!F251),"")</f>
        <v/>
      </c>
      <c r="G251" s="19" t="str">
        <f>IF(IFERROR(FIND(検索!$B$25,業種!E251),0)&gt;=1,IF(業種!G251="","",業種!G251),"")</f>
        <v/>
      </c>
      <c r="H251" s="19" t="str">
        <f>IF(IFERROR(FIND(検索!$B$25,業種!E251),0)&gt;=1,IF(業種!H251="","",業種!H251),"")</f>
        <v/>
      </c>
      <c r="I251" s="19" t="str">
        <f>IF(IFERROR(FIND(検索!$B$25,業種!E251),0)&gt;=1,IF(業種!I251="","",業種!I251),"")</f>
        <v/>
      </c>
      <c r="J251" s="19" t="str">
        <f>IF(IFERROR(FIND(検索!$B$25,業種!E251),0)&gt;=1,IF(業種!J251="","",業種!J251),"")</f>
        <v/>
      </c>
      <c r="K251" t="str">
        <f>IF(IFERROR(FIND(検索!$B$25,業種!$E251),0)&gt;=1,IF(業種!K251="","",業種!K251),"")</f>
        <v/>
      </c>
    </row>
    <row r="252" spans="1:11" x14ac:dyDescent="0.15">
      <c r="A252" s="19" t="str">
        <f>IF(IFERROR(FIND(検索!$B$25,業種!E252),0)&gt;=1,IF(業種!A252="","",業種!A252),"")</f>
        <v/>
      </c>
      <c r="B252" s="19" t="str">
        <f>IF(IFERROR(FIND(検索!$B$25,業種!E252),0)&gt;=1,IF(業種!B252="","",業種!B252),"")</f>
        <v/>
      </c>
      <c r="C252" s="19" t="str">
        <f>IF(IFERROR(FIND(検索!$B$25,業種!E252),0)&gt;=1,IF(業種!C252="","",業種!C252),"")</f>
        <v/>
      </c>
      <c r="D252" s="19" t="str">
        <f>IF(IFERROR(FIND(検索!$B$25,業種!E252),0)&gt;=1,IF(業種!D252="","",業種!D252),"")</f>
        <v/>
      </c>
      <c r="E252" s="19" t="str">
        <f>IF(IFERROR(FIND(検索!$B$25,業種!E252),0)&gt;=1,IF(業種!E252="","",業種!E252),"")</f>
        <v/>
      </c>
      <c r="F252" s="19" t="str">
        <f>IF(IFERROR(FIND(検索!$B$25,業種!E252),0)&gt;=1,IF(業種!F252="","",業種!F252),"")</f>
        <v/>
      </c>
      <c r="G252" s="19" t="str">
        <f>IF(IFERROR(FIND(検索!$B$25,業種!E252),0)&gt;=1,IF(業種!G252="","",業種!G252),"")</f>
        <v/>
      </c>
      <c r="H252" s="19" t="str">
        <f>IF(IFERROR(FIND(検索!$B$25,業種!E252),0)&gt;=1,IF(業種!H252="","",業種!H252),"")</f>
        <v/>
      </c>
      <c r="I252" s="19" t="str">
        <f>IF(IFERROR(FIND(検索!$B$25,業種!E252),0)&gt;=1,IF(業種!I252="","",業種!I252),"")</f>
        <v/>
      </c>
      <c r="J252" s="19" t="str">
        <f>IF(IFERROR(FIND(検索!$B$25,業種!E252),0)&gt;=1,IF(業種!J252="","",業種!J252),"")</f>
        <v/>
      </c>
      <c r="K252" t="str">
        <f>IF(IFERROR(FIND(検索!$B$25,業種!$E252),0)&gt;=1,IF(業種!K252="","",業種!K252),"")</f>
        <v/>
      </c>
    </row>
    <row r="253" spans="1:11" x14ac:dyDescent="0.15">
      <c r="A253" s="19" t="str">
        <f>IF(IFERROR(FIND(検索!$B$25,業種!E253),0)&gt;=1,IF(業種!A253="","",業種!A253),"")</f>
        <v/>
      </c>
      <c r="B253" s="19" t="str">
        <f>IF(IFERROR(FIND(検索!$B$25,業種!E253),0)&gt;=1,IF(業種!B253="","",業種!B253),"")</f>
        <v/>
      </c>
      <c r="C253" s="19" t="str">
        <f>IF(IFERROR(FIND(検索!$B$25,業種!E253),0)&gt;=1,IF(業種!C253="","",業種!C253),"")</f>
        <v/>
      </c>
      <c r="D253" s="19" t="str">
        <f>IF(IFERROR(FIND(検索!$B$25,業種!E253),0)&gt;=1,IF(業種!D253="","",業種!D253),"")</f>
        <v/>
      </c>
      <c r="E253" s="19" t="str">
        <f>IF(IFERROR(FIND(検索!$B$25,業種!E253),0)&gt;=1,IF(業種!E253="","",業種!E253),"")</f>
        <v/>
      </c>
      <c r="F253" s="19" t="str">
        <f>IF(IFERROR(FIND(検索!$B$25,業種!E253),0)&gt;=1,IF(業種!F253="","",業種!F253),"")</f>
        <v/>
      </c>
      <c r="G253" s="19" t="str">
        <f>IF(IFERROR(FIND(検索!$B$25,業種!E253),0)&gt;=1,IF(業種!G253="","",業種!G253),"")</f>
        <v/>
      </c>
      <c r="H253" s="19" t="str">
        <f>IF(IFERROR(FIND(検索!$B$25,業種!E253),0)&gt;=1,IF(業種!H253="","",業種!H253),"")</f>
        <v/>
      </c>
      <c r="I253" s="19" t="str">
        <f>IF(IFERROR(FIND(検索!$B$25,業種!E253),0)&gt;=1,IF(業種!I253="","",業種!I253),"")</f>
        <v/>
      </c>
      <c r="J253" s="19" t="str">
        <f>IF(IFERROR(FIND(検索!$B$25,業種!E253),0)&gt;=1,IF(業種!J253="","",業種!J253),"")</f>
        <v/>
      </c>
      <c r="K253" t="str">
        <f>IF(IFERROR(FIND(検索!$B$25,業種!$E253),0)&gt;=1,IF(業種!K253="","",業種!K253),"")</f>
        <v/>
      </c>
    </row>
    <row r="254" spans="1:11" x14ac:dyDescent="0.15">
      <c r="A254" s="19" t="str">
        <f>IF(IFERROR(FIND(検索!$B$25,業種!E254),0)&gt;=1,IF(業種!A254="","",業種!A254),"")</f>
        <v/>
      </c>
      <c r="B254" s="19" t="str">
        <f>IF(IFERROR(FIND(検索!$B$25,業種!E254),0)&gt;=1,IF(業種!B254="","",業種!B254),"")</f>
        <v/>
      </c>
      <c r="C254" s="19" t="str">
        <f>IF(IFERROR(FIND(検索!$B$25,業種!E254),0)&gt;=1,IF(業種!C254="","",業種!C254),"")</f>
        <v/>
      </c>
      <c r="D254" s="19" t="str">
        <f>IF(IFERROR(FIND(検索!$B$25,業種!E254),0)&gt;=1,IF(業種!D254="","",業種!D254),"")</f>
        <v/>
      </c>
      <c r="E254" s="19" t="str">
        <f>IF(IFERROR(FIND(検索!$B$25,業種!E254),0)&gt;=1,IF(業種!E254="","",業種!E254),"")</f>
        <v/>
      </c>
      <c r="F254" s="19" t="str">
        <f>IF(IFERROR(FIND(検索!$B$25,業種!E254),0)&gt;=1,IF(業種!F254="","",業種!F254),"")</f>
        <v/>
      </c>
      <c r="G254" s="19" t="str">
        <f>IF(IFERROR(FIND(検索!$B$25,業種!E254),0)&gt;=1,IF(業種!G254="","",業種!G254),"")</f>
        <v/>
      </c>
      <c r="H254" s="19" t="str">
        <f>IF(IFERROR(FIND(検索!$B$25,業種!E254),0)&gt;=1,IF(業種!H254="","",業種!H254),"")</f>
        <v/>
      </c>
      <c r="I254" s="19" t="str">
        <f>IF(IFERROR(FIND(検索!$B$25,業種!E254),0)&gt;=1,IF(業種!I254="","",業種!I254),"")</f>
        <v/>
      </c>
      <c r="J254" s="19" t="str">
        <f>IF(IFERROR(FIND(検索!$B$25,業種!E254),0)&gt;=1,IF(業種!J254="","",業種!J254),"")</f>
        <v/>
      </c>
      <c r="K254" t="str">
        <f>IF(IFERROR(FIND(検索!$B$25,業種!$E254),0)&gt;=1,IF(業種!K254="","",業種!K254),"")</f>
        <v/>
      </c>
    </row>
    <row r="255" spans="1:11" x14ac:dyDescent="0.15">
      <c r="A255" s="19" t="str">
        <f>IF(IFERROR(FIND(検索!$B$25,業種!E255),0)&gt;=1,IF(業種!A255="","",業種!A255),"")</f>
        <v/>
      </c>
      <c r="B255" s="19" t="str">
        <f>IF(IFERROR(FIND(検索!$B$25,業種!E255),0)&gt;=1,IF(業種!B255="","",業種!B255),"")</f>
        <v/>
      </c>
      <c r="C255" s="19" t="str">
        <f>IF(IFERROR(FIND(検索!$B$25,業種!E255),0)&gt;=1,IF(業種!C255="","",業種!C255),"")</f>
        <v/>
      </c>
      <c r="D255" s="19" t="str">
        <f>IF(IFERROR(FIND(検索!$B$25,業種!E255),0)&gt;=1,IF(業種!D255="","",業種!D255),"")</f>
        <v/>
      </c>
      <c r="E255" s="19" t="str">
        <f>IF(IFERROR(FIND(検索!$B$25,業種!E255),0)&gt;=1,IF(業種!E255="","",業種!E255),"")</f>
        <v/>
      </c>
      <c r="F255" s="19" t="str">
        <f>IF(IFERROR(FIND(検索!$B$25,業種!E255),0)&gt;=1,IF(業種!F255="","",業種!F255),"")</f>
        <v/>
      </c>
      <c r="G255" s="19" t="str">
        <f>IF(IFERROR(FIND(検索!$B$25,業種!E255),0)&gt;=1,IF(業種!G255="","",業種!G255),"")</f>
        <v/>
      </c>
      <c r="H255" s="19" t="str">
        <f>IF(IFERROR(FIND(検索!$B$25,業種!E255),0)&gt;=1,IF(業種!H255="","",業種!H255),"")</f>
        <v/>
      </c>
      <c r="I255" s="19" t="str">
        <f>IF(IFERROR(FIND(検索!$B$25,業種!E255),0)&gt;=1,IF(業種!I255="","",業種!I255),"")</f>
        <v/>
      </c>
      <c r="J255" s="19" t="str">
        <f>IF(IFERROR(FIND(検索!$B$25,業種!E255),0)&gt;=1,IF(業種!J255="","",業種!J255),"")</f>
        <v/>
      </c>
      <c r="K255" t="str">
        <f>IF(IFERROR(FIND(検索!$B$25,業種!$E255),0)&gt;=1,IF(業種!K255="","",業種!K255),"")</f>
        <v/>
      </c>
    </row>
    <row r="256" spans="1:11" x14ac:dyDescent="0.15">
      <c r="A256" s="19" t="str">
        <f>IF(IFERROR(FIND(検索!$B$25,業種!E256),0)&gt;=1,IF(業種!A256="","",業種!A256),"")</f>
        <v/>
      </c>
      <c r="B256" s="19" t="str">
        <f>IF(IFERROR(FIND(検索!$B$25,業種!E256),0)&gt;=1,IF(業種!B256="","",業種!B256),"")</f>
        <v/>
      </c>
      <c r="C256" s="19" t="str">
        <f>IF(IFERROR(FIND(検索!$B$25,業種!E256),0)&gt;=1,IF(業種!C256="","",業種!C256),"")</f>
        <v/>
      </c>
      <c r="D256" s="19" t="str">
        <f>IF(IFERROR(FIND(検索!$B$25,業種!E256),0)&gt;=1,IF(業種!D256="","",業種!D256),"")</f>
        <v/>
      </c>
      <c r="E256" s="19" t="str">
        <f>IF(IFERROR(FIND(検索!$B$25,業種!E256),0)&gt;=1,IF(業種!E256="","",業種!E256),"")</f>
        <v/>
      </c>
      <c r="F256" s="19" t="str">
        <f>IF(IFERROR(FIND(検索!$B$25,業種!E256),0)&gt;=1,IF(業種!F256="","",業種!F256),"")</f>
        <v/>
      </c>
      <c r="G256" s="19" t="str">
        <f>IF(IFERROR(FIND(検索!$B$25,業種!E256),0)&gt;=1,IF(業種!G256="","",業種!G256),"")</f>
        <v/>
      </c>
      <c r="H256" s="19" t="str">
        <f>IF(IFERROR(FIND(検索!$B$25,業種!E256),0)&gt;=1,IF(業種!H256="","",業種!H256),"")</f>
        <v/>
      </c>
      <c r="I256" s="19" t="str">
        <f>IF(IFERROR(FIND(検索!$B$25,業種!E256),0)&gt;=1,IF(業種!I256="","",業種!I256),"")</f>
        <v/>
      </c>
      <c r="J256" s="19" t="str">
        <f>IF(IFERROR(FIND(検索!$B$25,業種!E256),0)&gt;=1,IF(業種!J256="","",業種!J256),"")</f>
        <v/>
      </c>
      <c r="K256" t="str">
        <f>IF(IFERROR(FIND(検索!$B$25,業種!$E256),0)&gt;=1,IF(業種!K256="","",業種!K256),"")</f>
        <v/>
      </c>
    </row>
    <row r="257" spans="1:11" x14ac:dyDescent="0.15">
      <c r="A257" s="19" t="str">
        <f>IF(IFERROR(FIND(検索!$B$25,業種!E257),0)&gt;=1,IF(業種!A257="","",業種!A257),"")</f>
        <v/>
      </c>
      <c r="B257" s="19" t="str">
        <f>IF(IFERROR(FIND(検索!$B$25,業種!E257),0)&gt;=1,IF(業種!B257="","",業種!B257),"")</f>
        <v/>
      </c>
      <c r="C257" s="19" t="str">
        <f>IF(IFERROR(FIND(検索!$B$25,業種!E257),0)&gt;=1,IF(業種!C257="","",業種!C257),"")</f>
        <v/>
      </c>
      <c r="D257" s="19" t="str">
        <f>IF(IFERROR(FIND(検索!$B$25,業種!E257),0)&gt;=1,IF(業種!D257="","",業種!D257),"")</f>
        <v/>
      </c>
      <c r="E257" s="19" t="str">
        <f>IF(IFERROR(FIND(検索!$B$25,業種!E257),0)&gt;=1,IF(業種!E257="","",業種!E257),"")</f>
        <v/>
      </c>
      <c r="F257" s="19" t="str">
        <f>IF(IFERROR(FIND(検索!$B$25,業種!E257),0)&gt;=1,IF(業種!F257="","",業種!F257),"")</f>
        <v/>
      </c>
      <c r="G257" s="19" t="str">
        <f>IF(IFERROR(FIND(検索!$B$25,業種!E257),0)&gt;=1,IF(業種!G257="","",業種!G257),"")</f>
        <v/>
      </c>
      <c r="H257" s="19" t="str">
        <f>IF(IFERROR(FIND(検索!$B$25,業種!E257),0)&gt;=1,IF(業種!H257="","",業種!H257),"")</f>
        <v/>
      </c>
      <c r="I257" s="19" t="str">
        <f>IF(IFERROR(FIND(検索!$B$25,業種!E257),0)&gt;=1,IF(業種!I257="","",業種!I257),"")</f>
        <v/>
      </c>
      <c r="J257" s="19" t="str">
        <f>IF(IFERROR(FIND(検索!$B$25,業種!E257),0)&gt;=1,IF(業種!J257="","",業種!J257),"")</f>
        <v/>
      </c>
      <c r="K257" t="str">
        <f>IF(IFERROR(FIND(検索!$B$25,業種!$E257),0)&gt;=1,IF(業種!K257="","",業種!K257),"")</f>
        <v/>
      </c>
    </row>
    <row r="258" spans="1:11" x14ac:dyDescent="0.15">
      <c r="A258" s="19" t="str">
        <f>IF(IFERROR(FIND(検索!$B$25,業種!E258),0)&gt;=1,IF(業種!A258="","",業種!A258),"")</f>
        <v/>
      </c>
      <c r="B258" s="19" t="str">
        <f>IF(IFERROR(FIND(検索!$B$25,業種!E258),0)&gt;=1,IF(業種!B258="","",業種!B258),"")</f>
        <v/>
      </c>
      <c r="C258" s="19" t="str">
        <f>IF(IFERROR(FIND(検索!$B$25,業種!E258),0)&gt;=1,IF(業種!C258="","",業種!C258),"")</f>
        <v/>
      </c>
      <c r="D258" s="19" t="str">
        <f>IF(IFERROR(FIND(検索!$B$25,業種!E258),0)&gt;=1,IF(業種!D258="","",業種!D258),"")</f>
        <v/>
      </c>
      <c r="E258" s="19" t="str">
        <f>IF(IFERROR(FIND(検索!$B$25,業種!E258),0)&gt;=1,IF(業種!E258="","",業種!E258),"")</f>
        <v/>
      </c>
      <c r="F258" s="19" t="str">
        <f>IF(IFERROR(FIND(検索!$B$25,業種!E258),0)&gt;=1,IF(業種!F258="","",業種!F258),"")</f>
        <v/>
      </c>
      <c r="G258" s="19" t="str">
        <f>IF(IFERROR(FIND(検索!$B$25,業種!E258),0)&gt;=1,IF(業種!G258="","",業種!G258),"")</f>
        <v/>
      </c>
      <c r="H258" s="19" t="str">
        <f>IF(IFERROR(FIND(検索!$B$25,業種!E258),0)&gt;=1,IF(業種!H258="","",業種!H258),"")</f>
        <v/>
      </c>
      <c r="I258" s="19" t="str">
        <f>IF(IFERROR(FIND(検索!$B$25,業種!E258),0)&gt;=1,IF(業種!I258="","",業種!I258),"")</f>
        <v/>
      </c>
      <c r="J258" s="19" t="str">
        <f>IF(IFERROR(FIND(検索!$B$25,業種!E258),0)&gt;=1,IF(業種!J258="","",業種!J258),"")</f>
        <v/>
      </c>
      <c r="K258" t="str">
        <f>IF(IFERROR(FIND(検索!$B$25,業種!$E258),0)&gt;=1,IF(業種!K258="","",業種!K258),"")</f>
        <v/>
      </c>
    </row>
    <row r="259" spans="1:11" x14ac:dyDescent="0.15">
      <c r="A259" s="19" t="str">
        <f>IF(IFERROR(FIND(検索!$B$25,業種!E259),0)&gt;=1,IF(業種!A259="","",業種!A259),"")</f>
        <v/>
      </c>
      <c r="B259" s="19" t="str">
        <f>IF(IFERROR(FIND(検索!$B$25,業種!E259),0)&gt;=1,IF(業種!B259="","",業種!B259),"")</f>
        <v/>
      </c>
      <c r="C259" s="19" t="str">
        <f>IF(IFERROR(FIND(検索!$B$25,業種!E259),0)&gt;=1,IF(業種!C259="","",業種!C259),"")</f>
        <v/>
      </c>
      <c r="D259" s="19" t="str">
        <f>IF(IFERROR(FIND(検索!$B$25,業種!E259),0)&gt;=1,IF(業種!D259="","",業種!D259),"")</f>
        <v/>
      </c>
      <c r="E259" s="19" t="str">
        <f>IF(IFERROR(FIND(検索!$B$25,業種!E259),0)&gt;=1,IF(業種!E259="","",業種!E259),"")</f>
        <v/>
      </c>
      <c r="F259" s="19" t="str">
        <f>IF(IFERROR(FIND(検索!$B$25,業種!E259),0)&gt;=1,IF(業種!F259="","",業種!F259),"")</f>
        <v/>
      </c>
      <c r="G259" s="19" t="str">
        <f>IF(IFERROR(FIND(検索!$B$25,業種!E259),0)&gt;=1,IF(業種!G259="","",業種!G259),"")</f>
        <v/>
      </c>
      <c r="H259" s="19" t="str">
        <f>IF(IFERROR(FIND(検索!$B$25,業種!E259),0)&gt;=1,IF(業種!H259="","",業種!H259),"")</f>
        <v/>
      </c>
      <c r="I259" s="19" t="str">
        <f>IF(IFERROR(FIND(検索!$B$25,業種!E259),0)&gt;=1,IF(業種!I259="","",業種!I259),"")</f>
        <v/>
      </c>
      <c r="J259" s="19" t="str">
        <f>IF(IFERROR(FIND(検索!$B$25,業種!E259),0)&gt;=1,IF(業種!J259="","",業種!J259),"")</f>
        <v/>
      </c>
      <c r="K259" t="str">
        <f>IF(IFERROR(FIND(検索!$B$25,業種!$E259),0)&gt;=1,IF(業種!K259="","",業種!K259),"")</f>
        <v/>
      </c>
    </row>
    <row r="260" spans="1:11" x14ac:dyDescent="0.15">
      <c r="A260" s="19" t="str">
        <f>IF(IFERROR(FIND(検索!$B$25,業種!E260),0)&gt;=1,IF(業種!A260="","",業種!A260),"")</f>
        <v/>
      </c>
      <c r="B260" s="19" t="str">
        <f>IF(IFERROR(FIND(検索!$B$25,業種!E260),0)&gt;=1,IF(業種!B260="","",業種!B260),"")</f>
        <v/>
      </c>
      <c r="C260" s="19" t="str">
        <f>IF(IFERROR(FIND(検索!$B$25,業種!E260),0)&gt;=1,IF(業種!C260="","",業種!C260),"")</f>
        <v/>
      </c>
      <c r="D260" s="19" t="str">
        <f>IF(IFERROR(FIND(検索!$B$25,業種!E260),0)&gt;=1,IF(業種!D260="","",業種!D260),"")</f>
        <v/>
      </c>
      <c r="E260" s="19" t="str">
        <f>IF(IFERROR(FIND(検索!$B$25,業種!E260),0)&gt;=1,IF(業種!E260="","",業種!E260),"")</f>
        <v/>
      </c>
      <c r="F260" s="19" t="str">
        <f>IF(IFERROR(FIND(検索!$B$25,業種!E260),0)&gt;=1,IF(業種!F260="","",業種!F260),"")</f>
        <v/>
      </c>
      <c r="G260" s="19" t="str">
        <f>IF(IFERROR(FIND(検索!$B$25,業種!E260),0)&gt;=1,IF(業種!G260="","",業種!G260),"")</f>
        <v/>
      </c>
      <c r="H260" s="19" t="str">
        <f>IF(IFERROR(FIND(検索!$B$25,業種!E260),0)&gt;=1,IF(業種!H260="","",業種!H260),"")</f>
        <v/>
      </c>
      <c r="I260" s="19" t="str">
        <f>IF(IFERROR(FIND(検索!$B$25,業種!E260),0)&gt;=1,IF(業種!I260="","",業種!I260),"")</f>
        <v/>
      </c>
      <c r="J260" s="19" t="str">
        <f>IF(IFERROR(FIND(検索!$B$25,業種!E260),0)&gt;=1,IF(業種!J260="","",業種!J260),"")</f>
        <v/>
      </c>
      <c r="K260" t="str">
        <f>IF(IFERROR(FIND(検索!$B$25,業種!$E260),0)&gt;=1,IF(業種!K260="","",業種!K260),"")</f>
        <v/>
      </c>
    </row>
    <row r="261" spans="1:11" x14ac:dyDescent="0.15">
      <c r="A261" s="19" t="str">
        <f>IF(IFERROR(FIND(検索!$B$25,業種!E261),0)&gt;=1,IF(業種!A261="","",業種!A261),"")</f>
        <v/>
      </c>
      <c r="B261" s="19" t="str">
        <f>IF(IFERROR(FIND(検索!$B$25,業種!E261),0)&gt;=1,IF(業種!B261="","",業種!B261),"")</f>
        <v/>
      </c>
      <c r="C261" s="19" t="str">
        <f>IF(IFERROR(FIND(検索!$B$25,業種!E261),0)&gt;=1,IF(業種!C261="","",業種!C261),"")</f>
        <v/>
      </c>
      <c r="D261" s="19" t="str">
        <f>IF(IFERROR(FIND(検索!$B$25,業種!E261),0)&gt;=1,IF(業種!D261="","",業種!D261),"")</f>
        <v/>
      </c>
      <c r="E261" s="19" t="str">
        <f>IF(IFERROR(FIND(検索!$B$25,業種!E261),0)&gt;=1,IF(業種!E261="","",業種!E261),"")</f>
        <v/>
      </c>
      <c r="F261" s="19" t="str">
        <f>IF(IFERROR(FIND(検索!$B$25,業種!E261),0)&gt;=1,IF(業種!F261="","",業種!F261),"")</f>
        <v/>
      </c>
      <c r="G261" s="19" t="str">
        <f>IF(IFERROR(FIND(検索!$B$25,業種!E261),0)&gt;=1,IF(業種!G261="","",業種!G261),"")</f>
        <v/>
      </c>
      <c r="H261" s="19" t="str">
        <f>IF(IFERROR(FIND(検索!$B$25,業種!E261),0)&gt;=1,IF(業種!H261="","",業種!H261),"")</f>
        <v/>
      </c>
      <c r="I261" s="19" t="str">
        <f>IF(IFERROR(FIND(検索!$B$25,業種!E261),0)&gt;=1,IF(業種!I261="","",業種!I261),"")</f>
        <v/>
      </c>
      <c r="J261" s="19" t="str">
        <f>IF(IFERROR(FIND(検索!$B$25,業種!E261),0)&gt;=1,IF(業種!J261="","",業種!J261),"")</f>
        <v/>
      </c>
      <c r="K261" t="str">
        <f>IF(IFERROR(FIND(検索!$B$25,業種!$E261),0)&gt;=1,IF(業種!K261="","",業種!K261),"")</f>
        <v/>
      </c>
    </row>
    <row r="262" spans="1:11" x14ac:dyDescent="0.15">
      <c r="A262" s="19" t="str">
        <f>IF(IFERROR(FIND(検索!$B$25,業種!E262),0)&gt;=1,IF(業種!A262="","",業種!A262),"")</f>
        <v/>
      </c>
      <c r="B262" s="19" t="str">
        <f>IF(IFERROR(FIND(検索!$B$25,業種!E262),0)&gt;=1,IF(業種!B262="","",業種!B262),"")</f>
        <v/>
      </c>
      <c r="C262" s="19" t="str">
        <f>IF(IFERROR(FIND(検索!$B$25,業種!E262),0)&gt;=1,IF(業種!C262="","",業種!C262),"")</f>
        <v/>
      </c>
      <c r="D262" s="19" t="str">
        <f>IF(IFERROR(FIND(検索!$B$25,業種!E262),0)&gt;=1,IF(業種!D262="","",業種!D262),"")</f>
        <v/>
      </c>
      <c r="E262" s="19" t="str">
        <f>IF(IFERROR(FIND(検索!$B$25,業種!E262),0)&gt;=1,IF(業種!E262="","",業種!E262),"")</f>
        <v/>
      </c>
      <c r="F262" s="19" t="str">
        <f>IF(IFERROR(FIND(検索!$B$25,業種!E262),0)&gt;=1,IF(業種!F262="","",業種!F262),"")</f>
        <v/>
      </c>
      <c r="G262" s="19" t="str">
        <f>IF(IFERROR(FIND(検索!$B$25,業種!E262),0)&gt;=1,IF(業種!G262="","",業種!G262),"")</f>
        <v/>
      </c>
      <c r="H262" s="19" t="str">
        <f>IF(IFERROR(FIND(検索!$B$25,業種!E262),0)&gt;=1,IF(業種!H262="","",業種!H262),"")</f>
        <v/>
      </c>
      <c r="I262" s="19" t="str">
        <f>IF(IFERROR(FIND(検索!$B$25,業種!E262),0)&gt;=1,IF(業種!I262="","",業種!I262),"")</f>
        <v/>
      </c>
      <c r="J262" s="19" t="str">
        <f>IF(IFERROR(FIND(検索!$B$25,業種!E262),0)&gt;=1,IF(業種!J262="","",業種!J262),"")</f>
        <v/>
      </c>
      <c r="K262" t="str">
        <f>IF(IFERROR(FIND(検索!$B$25,業種!$E262),0)&gt;=1,IF(業種!K262="","",業種!K262),"")</f>
        <v/>
      </c>
    </row>
    <row r="263" spans="1:11" x14ac:dyDescent="0.15">
      <c r="A263" s="19" t="str">
        <f>IF(IFERROR(FIND(検索!$B$25,業種!E263),0)&gt;=1,IF(業種!A263="","",業種!A263),"")</f>
        <v/>
      </c>
      <c r="B263" s="19" t="str">
        <f>IF(IFERROR(FIND(検索!$B$25,業種!E263),0)&gt;=1,IF(業種!B263="","",業種!B263),"")</f>
        <v/>
      </c>
      <c r="C263" s="19" t="str">
        <f>IF(IFERROR(FIND(検索!$B$25,業種!E263),0)&gt;=1,IF(業種!C263="","",業種!C263),"")</f>
        <v/>
      </c>
      <c r="D263" s="19" t="str">
        <f>IF(IFERROR(FIND(検索!$B$25,業種!E263),0)&gt;=1,IF(業種!D263="","",業種!D263),"")</f>
        <v/>
      </c>
      <c r="E263" s="19" t="str">
        <f>IF(IFERROR(FIND(検索!$B$25,業種!E263),0)&gt;=1,IF(業種!E263="","",業種!E263),"")</f>
        <v/>
      </c>
      <c r="F263" s="19" t="str">
        <f>IF(IFERROR(FIND(検索!$B$25,業種!E263),0)&gt;=1,IF(業種!F263="","",業種!F263),"")</f>
        <v/>
      </c>
      <c r="G263" s="19" t="str">
        <f>IF(IFERROR(FIND(検索!$B$25,業種!E263),0)&gt;=1,IF(業種!G263="","",業種!G263),"")</f>
        <v/>
      </c>
      <c r="H263" s="19" t="str">
        <f>IF(IFERROR(FIND(検索!$B$25,業種!E263),0)&gt;=1,IF(業種!H263="","",業種!H263),"")</f>
        <v/>
      </c>
      <c r="I263" s="19" t="str">
        <f>IF(IFERROR(FIND(検索!$B$25,業種!E263),0)&gt;=1,IF(業種!I263="","",業種!I263),"")</f>
        <v/>
      </c>
      <c r="J263" s="19" t="str">
        <f>IF(IFERROR(FIND(検索!$B$25,業種!E263),0)&gt;=1,IF(業種!J263="","",業種!J263),"")</f>
        <v/>
      </c>
      <c r="K263" t="str">
        <f>IF(IFERROR(FIND(検索!$B$25,業種!$E263),0)&gt;=1,IF(業種!K263="","",業種!K263),"")</f>
        <v/>
      </c>
    </row>
    <row r="264" spans="1:11" x14ac:dyDescent="0.15">
      <c r="A264" s="19" t="str">
        <f>IF(IFERROR(FIND(検索!$B$25,業種!E264),0)&gt;=1,IF(業種!A264="","",業種!A264),"")</f>
        <v/>
      </c>
      <c r="B264" s="19" t="str">
        <f>IF(IFERROR(FIND(検索!$B$25,業種!E264),0)&gt;=1,IF(業種!B264="","",業種!B264),"")</f>
        <v/>
      </c>
      <c r="C264" s="19" t="str">
        <f>IF(IFERROR(FIND(検索!$B$25,業種!E264),0)&gt;=1,IF(業種!C264="","",業種!C264),"")</f>
        <v/>
      </c>
      <c r="D264" s="19" t="str">
        <f>IF(IFERROR(FIND(検索!$B$25,業種!E264),0)&gt;=1,IF(業種!D264="","",業種!D264),"")</f>
        <v/>
      </c>
      <c r="E264" s="19" t="str">
        <f>IF(IFERROR(FIND(検索!$B$25,業種!E264),0)&gt;=1,IF(業種!E264="","",業種!E264),"")</f>
        <v/>
      </c>
      <c r="F264" s="19" t="str">
        <f>IF(IFERROR(FIND(検索!$B$25,業種!E264),0)&gt;=1,IF(業種!F264="","",業種!F264),"")</f>
        <v/>
      </c>
      <c r="G264" s="19" t="str">
        <f>IF(IFERROR(FIND(検索!$B$25,業種!E264),0)&gt;=1,IF(業種!G264="","",業種!G264),"")</f>
        <v/>
      </c>
      <c r="H264" s="19" t="str">
        <f>IF(IFERROR(FIND(検索!$B$25,業種!E264),0)&gt;=1,IF(業種!H264="","",業種!H264),"")</f>
        <v/>
      </c>
      <c r="I264" s="19" t="str">
        <f>IF(IFERROR(FIND(検索!$B$25,業種!E264),0)&gt;=1,IF(業種!I264="","",業種!I264),"")</f>
        <v/>
      </c>
      <c r="J264" s="19" t="str">
        <f>IF(IFERROR(FIND(検索!$B$25,業種!E264),0)&gt;=1,IF(業種!J264="","",業種!J264),"")</f>
        <v/>
      </c>
      <c r="K264" t="str">
        <f>IF(IFERROR(FIND(検索!$B$25,業種!$E264),0)&gt;=1,IF(業種!K264="","",業種!K264),"")</f>
        <v/>
      </c>
    </row>
    <row r="265" spans="1:11" x14ac:dyDescent="0.15">
      <c r="A265" s="19" t="str">
        <f>IF(IFERROR(FIND(検索!$B$25,業種!E265),0)&gt;=1,IF(業種!A265="","",業種!A265),"")</f>
        <v/>
      </c>
      <c r="B265" s="19" t="str">
        <f>IF(IFERROR(FIND(検索!$B$25,業種!E265),0)&gt;=1,IF(業種!B265="","",業種!B265),"")</f>
        <v/>
      </c>
      <c r="C265" s="19" t="str">
        <f>IF(IFERROR(FIND(検索!$B$25,業種!E265),0)&gt;=1,IF(業種!C265="","",業種!C265),"")</f>
        <v/>
      </c>
      <c r="D265" s="19" t="str">
        <f>IF(IFERROR(FIND(検索!$B$25,業種!E265),0)&gt;=1,IF(業種!D265="","",業種!D265),"")</f>
        <v/>
      </c>
      <c r="E265" s="19" t="str">
        <f>IF(IFERROR(FIND(検索!$B$25,業種!E265),0)&gt;=1,IF(業種!E265="","",業種!E265),"")</f>
        <v/>
      </c>
      <c r="F265" s="19" t="str">
        <f>IF(IFERROR(FIND(検索!$B$25,業種!E265),0)&gt;=1,IF(業種!F265="","",業種!F265),"")</f>
        <v/>
      </c>
      <c r="G265" s="19" t="str">
        <f>IF(IFERROR(FIND(検索!$B$25,業種!E265),0)&gt;=1,IF(業種!G265="","",業種!G265),"")</f>
        <v/>
      </c>
      <c r="H265" s="19" t="str">
        <f>IF(IFERROR(FIND(検索!$B$25,業種!E265),0)&gt;=1,IF(業種!H265="","",業種!H265),"")</f>
        <v/>
      </c>
      <c r="I265" s="19" t="str">
        <f>IF(IFERROR(FIND(検索!$B$25,業種!E265),0)&gt;=1,IF(業種!I265="","",業種!I265),"")</f>
        <v/>
      </c>
      <c r="J265" s="19" t="str">
        <f>IF(IFERROR(FIND(検索!$B$25,業種!E265),0)&gt;=1,IF(業種!J265="","",業種!J265),"")</f>
        <v/>
      </c>
      <c r="K265" t="str">
        <f>IF(IFERROR(FIND(検索!$B$25,業種!$E265),0)&gt;=1,IF(業種!K265="","",業種!K265),"")</f>
        <v/>
      </c>
    </row>
    <row r="266" spans="1:11" x14ac:dyDescent="0.15">
      <c r="A266" s="19" t="str">
        <f>IF(IFERROR(FIND(検索!$B$25,業種!E266),0)&gt;=1,IF(業種!A266="","",業種!A266),"")</f>
        <v/>
      </c>
      <c r="B266" s="19" t="str">
        <f>IF(IFERROR(FIND(検索!$B$25,業種!E266),0)&gt;=1,IF(業種!B266="","",業種!B266),"")</f>
        <v/>
      </c>
      <c r="C266" s="19" t="str">
        <f>IF(IFERROR(FIND(検索!$B$25,業種!E266),0)&gt;=1,IF(業種!C266="","",業種!C266),"")</f>
        <v/>
      </c>
      <c r="D266" s="19" t="str">
        <f>IF(IFERROR(FIND(検索!$B$25,業種!E266),0)&gt;=1,IF(業種!D266="","",業種!D266),"")</f>
        <v/>
      </c>
      <c r="E266" s="19" t="str">
        <f>IF(IFERROR(FIND(検索!$B$25,業種!E266),0)&gt;=1,IF(業種!E266="","",業種!E266),"")</f>
        <v/>
      </c>
      <c r="F266" s="19" t="str">
        <f>IF(IFERROR(FIND(検索!$B$25,業種!E266),0)&gt;=1,IF(業種!F266="","",業種!F266),"")</f>
        <v/>
      </c>
      <c r="G266" s="19" t="str">
        <f>IF(IFERROR(FIND(検索!$B$25,業種!E266),0)&gt;=1,IF(業種!G266="","",業種!G266),"")</f>
        <v/>
      </c>
      <c r="H266" s="19" t="str">
        <f>IF(IFERROR(FIND(検索!$B$25,業種!E266),0)&gt;=1,IF(業種!H266="","",業種!H266),"")</f>
        <v/>
      </c>
      <c r="I266" s="19" t="str">
        <f>IF(IFERROR(FIND(検索!$B$25,業種!E266),0)&gt;=1,IF(業種!I266="","",業種!I266),"")</f>
        <v/>
      </c>
      <c r="J266" s="19" t="str">
        <f>IF(IFERROR(FIND(検索!$B$25,業種!E266),0)&gt;=1,IF(業種!J266="","",業種!J266),"")</f>
        <v/>
      </c>
      <c r="K266" t="str">
        <f>IF(IFERROR(FIND(検索!$B$25,業種!$E266),0)&gt;=1,IF(業種!K266="","",業種!K266),"")</f>
        <v/>
      </c>
    </row>
    <row r="267" spans="1:11" x14ac:dyDescent="0.15">
      <c r="A267" s="19" t="str">
        <f>IF(IFERROR(FIND(検索!$B$25,業種!E267),0)&gt;=1,IF(業種!A267="","",業種!A267),"")</f>
        <v/>
      </c>
      <c r="B267" s="19" t="str">
        <f>IF(IFERROR(FIND(検索!$B$25,業種!E267),0)&gt;=1,IF(業種!B267="","",業種!B267),"")</f>
        <v/>
      </c>
      <c r="C267" s="19" t="str">
        <f>IF(IFERROR(FIND(検索!$B$25,業種!E267),0)&gt;=1,IF(業種!C267="","",業種!C267),"")</f>
        <v/>
      </c>
      <c r="D267" s="19" t="str">
        <f>IF(IFERROR(FIND(検索!$B$25,業種!E267),0)&gt;=1,IF(業種!D267="","",業種!D267),"")</f>
        <v/>
      </c>
      <c r="E267" s="19" t="str">
        <f>IF(IFERROR(FIND(検索!$B$25,業種!E267),0)&gt;=1,IF(業種!E267="","",業種!E267),"")</f>
        <v/>
      </c>
      <c r="F267" s="19" t="str">
        <f>IF(IFERROR(FIND(検索!$B$25,業種!E267),0)&gt;=1,IF(業種!F267="","",業種!F267),"")</f>
        <v/>
      </c>
      <c r="G267" s="19" t="str">
        <f>IF(IFERROR(FIND(検索!$B$25,業種!E267),0)&gt;=1,IF(業種!G267="","",業種!G267),"")</f>
        <v/>
      </c>
      <c r="H267" s="19" t="str">
        <f>IF(IFERROR(FIND(検索!$B$25,業種!E267),0)&gt;=1,IF(業種!H267="","",業種!H267),"")</f>
        <v/>
      </c>
      <c r="I267" s="19" t="str">
        <f>IF(IFERROR(FIND(検索!$B$25,業種!E267),0)&gt;=1,IF(業種!I267="","",業種!I267),"")</f>
        <v/>
      </c>
      <c r="J267" s="19" t="str">
        <f>IF(IFERROR(FIND(検索!$B$25,業種!E267),0)&gt;=1,IF(業種!J267="","",業種!J267),"")</f>
        <v/>
      </c>
      <c r="K267" t="str">
        <f>IF(IFERROR(FIND(検索!$B$25,業種!$E267),0)&gt;=1,IF(業種!K267="","",業種!K267),"")</f>
        <v/>
      </c>
    </row>
    <row r="268" spans="1:11" x14ac:dyDescent="0.15">
      <c r="A268" s="19" t="str">
        <f>IF(IFERROR(FIND(検索!$B$25,業種!E268),0)&gt;=1,IF(業種!A268="","",業種!A268),"")</f>
        <v/>
      </c>
      <c r="B268" s="19" t="str">
        <f>IF(IFERROR(FIND(検索!$B$25,業種!E268),0)&gt;=1,IF(業種!B268="","",業種!B268),"")</f>
        <v/>
      </c>
      <c r="C268" s="19" t="str">
        <f>IF(IFERROR(FIND(検索!$B$25,業種!E268),0)&gt;=1,IF(業種!C268="","",業種!C268),"")</f>
        <v/>
      </c>
      <c r="D268" s="19" t="str">
        <f>IF(IFERROR(FIND(検索!$B$25,業種!E268),0)&gt;=1,IF(業種!D268="","",業種!D268),"")</f>
        <v/>
      </c>
      <c r="E268" s="19" t="str">
        <f>IF(IFERROR(FIND(検索!$B$25,業種!E268),0)&gt;=1,IF(業種!E268="","",業種!E268),"")</f>
        <v/>
      </c>
      <c r="F268" s="19" t="str">
        <f>IF(IFERROR(FIND(検索!$B$25,業種!E268),0)&gt;=1,IF(業種!F268="","",業種!F268),"")</f>
        <v/>
      </c>
      <c r="G268" s="19" t="str">
        <f>IF(IFERROR(FIND(検索!$B$25,業種!E268),0)&gt;=1,IF(業種!G268="","",業種!G268),"")</f>
        <v/>
      </c>
      <c r="H268" s="19" t="str">
        <f>IF(IFERROR(FIND(検索!$B$25,業種!E268),0)&gt;=1,IF(業種!H268="","",業種!H268),"")</f>
        <v/>
      </c>
      <c r="I268" s="19" t="str">
        <f>IF(IFERROR(FIND(検索!$B$25,業種!E268),0)&gt;=1,IF(業種!I268="","",業種!I268),"")</f>
        <v/>
      </c>
      <c r="J268" s="19" t="str">
        <f>IF(IFERROR(FIND(検索!$B$25,業種!E268),0)&gt;=1,IF(業種!J268="","",業種!J268),"")</f>
        <v/>
      </c>
      <c r="K268" t="str">
        <f>IF(IFERROR(FIND(検索!$B$25,業種!$E268),0)&gt;=1,IF(業種!K268="","",業種!K268),"")</f>
        <v/>
      </c>
    </row>
    <row r="269" spans="1:11" x14ac:dyDescent="0.15">
      <c r="A269" s="19" t="str">
        <f>IF(IFERROR(FIND(検索!$B$25,業種!E269),0)&gt;=1,IF(業種!A269="","",業種!A269),"")</f>
        <v/>
      </c>
      <c r="B269" s="19" t="str">
        <f>IF(IFERROR(FIND(検索!$B$25,業種!E269),0)&gt;=1,IF(業種!B269="","",業種!B269),"")</f>
        <v/>
      </c>
      <c r="C269" s="19" t="str">
        <f>IF(IFERROR(FIND(検索!$B$25,業種!E269),0)&gt;=1,IF(業種!C269="","",業種!C269),"")</f>
        <v/>
      </c>
      <c r="D269" s="19" t="str">
        <f>IF(IFERROR(FIND(検索!$B$25,業種!E269),0)&gt;=1,IF(業種!D269="","",業種!D269),"")</f>
        <v/>
      </c>
      <c r="E269" s="19" t="str">
        <f>IF(IFERROR(FIND(検索!$B$25,業種!E269),0)&gt;=1,IF(業種!E269="","",業種!E269),"")</f>
        <v/>
      </c>
      <c r="F269" s="19" t="str">
        <f>IF(IFERROR(FIND(検索!$B$25,業種!E269),0)&gt;=1,IF(業種!F269="","",業種!F269),"")</f>
        <v/>
      </c>
      <c r="G269" s="19" t="str">
        <f>IF(IFERROR(FIND(検索!$B$25,業種!E269),0)&gt;=1,IF(業種!G269="","",業種!G269),"")</f>
        <v/>
      </c>
      <c r="H269" s="19" t="str">
        <f>IF(IFERROR(FIND(検索!$B$25,業種!E269),0)&gt;=1,IF(業種!H269="","",業種!H269),"")</f>
        <v/>
      </c>
      <c r="I269" s="19" t="str">
        <f>IF(IFERROR(FIND(検索!$B$25,業種!E269),0)&gt;=1,IF(業種!I269="","",業種!I269),"")</f>
        <v/>
      </c>
      <c r="J269" s="19" t="str">
        <f>IF(IFERROR(FIND(検索!$B$25,業種!E269),0)&gt;=1,IF(業種!J269="","",業種!J269),"")</f>
        <v/>
      </c>
      <c r="K269" t="str">
        <f>IF(IFERROR(FIND(検索!$B$25,業種!$E269),0)&gt;=1,IF(業種!K269="","",業種!K269),"")</f>
        <v/>
      </c>
    </row>
    <row r="270" spans="1:11" x14ac:dyDescent="0.15">
      <c r="A270" s="19" t="str">
        <f>IF(IFERROR(FIND(検索!$B$25,業種!E270),0)&gt;=1,IF(業種!A270="","",業種!A270),"")</f>
        <v/>
      </c>
      <c r="B270" s="19" t="str">
        <f>IF(IFERROR(FIND(検索!$B$25,業種!E270),0)&gt;=1,IF(業種!B270="","",業種!B270),"")</f>
        <v/>
      </c>
      <c r="C270" s="19" t="str">
        <f>IF(IFERROR(FIND(検索!$B$25,業種!E270),0)&gt;=1,IF(業種!C270="","",業種!C270),"")</f>
        <v/>
      </c>
      <c r="D270" s="19" t="str">
        <f>IF(IFERROR(FIND(検索!$B$25,業種!E270),0)&gt;=1,IF(業種!D270="","",業種!D270),"")</f>
        <v/>
      </c>
      <c r="E270" s="19" t="str">
        <f>IF(IFERROR(FIND(検索!$B$25,業種!E270),0)&gt;=1,IF(業種!E270="","",業種!E270),"")</f>
        <v/>
      </c>
      <c r="F270" s="19" t="str">
        <f>IF(IFERROR(FIND(検索!$B$25,業種!E270),0)&gt;=1,IF(業種!F270="","",業種!F270),"")</f>
        <v/>
      </c>
      <c r="G270" s="19" t="str">
        <f>IF(IFERROR(FIND(検索!$B$25,業種!E270),0)&gt;=1,IF(業種!G270="","",業種!G270),"")</f>
        <v/>
      </c>
      <c r="H270" s="19" t="str">
        <f>IF(IFERROR(FIND(検索!$B$25,業種!E270),0)&gt;=1,IF(業種!H270="","",業種!H270),"")</f>
        <v/>
      </c>
      <c r="I270" s="19" t="str">
        <f>IF(IFERROR(FIND(検索!$B$25,業種!E270),0)&gt;=1,IF(業種!I270="","",業種!I270),"")</f>
        <v/>
      </c>
      <c r="J270" s="19" t="str">
        <f>IF(IFERROR(FIND(検索!$B$25,業種!E270),0)&gt;=1,IF(業種!J270="","",業種!J270),"")</f>
        <v/>
      </c>
      <c r="K270" t="str">
        <f>IF(IFERROR(FIND(検索!$B$25,業種!$E270),0)&gt;=1,IF(業種!K270="","",業種!K270),"")</f>
        <v/>
      </c>
    </row>
    <row r="271" spans="1:11" x14ac:dyDescent="0.15">
      <c r="A271" s="19" t="str">
        <f>IF(IFERROR(FIND(検索!$B$25,業種!E271),0)&gt;=1,IF(業種!A271="","",業種!A271),"")</f>
        <v/>
      </c>
      <c r="B271" s="19" t="str">
        <f>IF(IFERROR(FIND(検索!$B$25,業種!E271),0)&gt;=1,IF(業種!B271="","",業種!B271),"")</f>
        <v/>
      </c>
      <c r="C271" s="19" t="str">
        <f>IF(IFERROR(FIND(検索!$B$25,業種!E271),0)&gt;=1,IF(業種!C271="","",業種!C271),"")</f>
        <v/>
      </c>
      <c r="D271" s="19" t="str">
        <f>IF(IFERROR(FIND(検索!$B$25,業種!E271),0)&gt;=1,IF(業種!D271="","",業種!D271),"")</f>
        <v/>
      </c>
      <c r="E271" s="19" t="str">
        <f>IF(IFERROR(FIND(検索!$B$25,業種!E271),0)&gt;=1,IF(業種!E271="","",業種!E271),"")</f>
        <v/>
      </c>
      <c r="F271" s="19" t="str">
        <f>IF(IFERROR(FIND(検索!$B$25,業種!E271),0)&gt;=1,IF(業種!F271="","",業種!F271),"")</f>
        <v/>
      </c>
      <c r="G271" s="19" t="str">
        <f>IF(IFERROR(FIND(検索!$B$25,業種!E271),0)&gt;=1,IF(業種!G271="","",業種!G271),"")</f>
        <v/>
      </c>
      <c r="H271" s="19" t="str">
        <f>IF(IFERROR(FIND(検索!$B$25,業種!E271),0)&gt;=1,IF(業種!H271="","",業種!H271),"")</f>
        <v/>
      </c>
      <c r="I271" s="19" t="str">
        <f>IF(IFERROR(FIND(検索!$B$25,業種!E271),0)&gt;=1,IF(業種!I271="","",業種!I271),"")</f>
        <v/>
      </c>
      <c r="J271" s="19" t="str">
        <f>IF(IFERROR(FIND(検索!$B$25,業種!E271),0)&gt;=1,IF(業種!J271="","",業種!J271),"")</f>
        <v/>
      </c>
      <c r="K271" t="str">
        <f>IF(IFERROR(FIND(検索!$B$25,業種!$E271),0)&gt;=1,IF(業種!K271="","",業種!K271),"")</f>
        <v/>
      </c>
    </row>
    <row r="272" spans="1:11" x14ac:dyDescent="0.15">
      <c r="A272" s="19" t="str">
        <f>IF(IFERROR(FIND(検索!$B$25,業種!E272),0)&gt;=1,IF(業種!A272="","",業種!A272),"")</f>
        <v/>
      </c>
      <c r="B272" s="19" t="str">
        <f>IF(IFERROR(FIND(検索!$B$25,業種!E272),0)&gt;=1,IF(業種!B272="","",業種!B272),"")</f>
        <v/>
      </c>
      <c r="C272" s="19" t="str">
        <f>IF(IFERROR(FIND(検索!$B$25,業種!E272),0)&gt;=1,IF(業種!C272="","",業種!C272),"")</f>
        <v/>
      </c>
      <c r="D272" s="19" t="str">
        <f>IF(IFERROR(FIND(検索!$B$25,業種!E272),0)&gt;=1,IF(業種!D272="","",業種!D272),"")</f>
        <v/>
      </c>
      <c r="E272" s="19" t="str">
        <f>IF(IFERROR(FIND(検索!$B$25,業種!E272),0)&gt;=1,IF(業種!E272="","",業種!E272),"")</f>
        <v/>
      </c>
      <c r="F272" s="19" t="str">
        <f>IF(IFERROR(FIND(検索!$B$25,業種!E272),0)&gt;=1,IF(業種!F272="","",業種!F272),"")</f>
        <v/>
      </c>
      <c r="G272" s="19" t="str">
        <f>IF(IFERROR(FIND(検索!$B$25,業種!E272),0)&gt;=1,IF(業種!G272="","",業種!G272),"")</f>
        <v/>
      </c>
      <c r="H272" s="19" t="str">
        <f>IF(IFERROR(FIND(検索!$B$25,業種!E272),0)&gt;=1,IF(業種!H272="","",業種!H272),"")</f>
        <v/>
      </c>
      <c r="I272" s="19" t="str">
        <f>IF(IFERROR(FIND(検索!$B$25,業種!E272),0)&gt;=1,IF(業種!I272="","",業種!I272),"")</f>
        <v/>
      </c>
      <c r="J272" s="19" t="str">
        <f>IF(IFERROR(FIND(検索!$B$25,業種!E272),0)&gt;=1,IF(業種!J272="","",業種!J272),"")</f>
        <v/>
      </c>
      <c r="K272" t="str">
        <f>IF(IFERROR(FIND(検索!$B$25,業種!$E272),0)&gt;=1,IF(業種!K272="","",業種!K272),"")</f>
        <v/>
      </c>
    </row>
    <row r="273" spans="1:11" x14ac:dyDescent="0.15">
      <c r="A273" s="19" t="str">
        <f>IF(IFERROR(FIND(検索!$B$25,業種!E273),0)&gt;=1,IF(業種!A273="","",業種!A273),"")</f>
        <v/>
      </c>
      <c r="B273" s="19" t="str">
        <f>IF(IFERROR(FIND(検索!$B$25,業種!E273),0)&gt;=1,IF(業種!B273="","",業種!B273),"")</f>
        <v/>
      </c>
      <c r="C273" s="19" t="str">
        <f>IF(IFERROR(FIND(検索!$B$25,業種!E273),0)&gt;=1,IF(業種!C273="","",業種!C273),"")</f>
        <v/>
      </c>
      <c r="D273" s="19" t="str">
        <f>IF(IFERROR(FIND(検索!$B$25,業種!E273),0)&gt;=1,IF(業種!D273="","",業種!D273),"")</f>
        <v/>
      </c>
      <c r="E273" s="19" t="str">
        <f>IF(IFERROR(FIND(検索!$B$25,業種!E273),0)&gt;=1,IF(業種!E273="","",業種!E273),"")</f>
        <v/>
      </c>
      <c r="F273" s="19" t="str">
        <f>IF(IFERROR(FIND(検索!$B$25,業種!E273),0)&gt;=1,IF(業種!F273="","",業種!F273),"")</f>
        <v/>
      </c>
      <c r="G273" s="19" t="str">
        <f>IF(IFERROR(FIND(検索!$B$25,業種!E273),0)&gt;=1,IF(業種!G273="","",業種!G273),"")</f>
        <v/>
      </c>
      <c r="H273" s="19" t="str">
        <f>IF(IFERROR(FIND(検索!$B$25,業種!E273),0)&gt;=1,IF(業種!H273="","",業種!H273),"")</f>
        <v/>
      </c>
      <c r="I273" s="19" t="str">
        <f>IF(IFERROR(FIND(検索!$B$25,業種!E273),0)&gt;=1,IF(業種!I273="","",業種!I273),"")</f>
        <v/>
      </c>
      <c r="J273" s="19" t="str">
        <f>IF(IFERROR(FIND(検索!$B$25,業種!E273),0)&gt;=1,IF(業種!J273="","",業種!J273),"")</f>
        <v/>
      </c>
      <c r="K273" t="str">
        <f>IF(IFERROR(FIND(検索!$B$25,業種!$E273),0)&gt;=1,IF(業種!K273="","",業種!K273),"")</f>
        <v/>
      </c>
    </row>
    <row r="274" spans="1:11" x14ac:dyDescent="0.15">
      <c r="A274" s="19" t="str">
        <f>IF(IFERROR(FIND(検索!$B$25,業種!E274),0)&gt;=1,IF(業種!A274="","",業種!A274),"")</f>
        <v/>
      </c>
      <c r="B274" s="19" t="str">
        <f>IF(IFERROR(FIND(検索!$B$25,業種!E274),0)&gt;=1,IF(業種!B274="","",業種!B274),"")</f>
        <v/>
      </c>
      <c r="C274" s="19" t="str">
        <f>IF(IFERROR(FIND(検索!$B$25,業種!E274),0)&gt;=1,IF(業種!C274="","",業種!C274),"")</f>
        <v/>
      </c>
      <c r="D274" s="19" t="str">
        <f>IF(IFERROR(FIND(検索!$B$25,業種!E274),0)&gt;=1,IF(業種!D274="","",業種!D274),"")</f>
        <v/>
      </c>
      <c r="E274" s="19" t="str">
        <f>IF(IFERROR(FIND(検索!$B$25,業種!E274),0)&gt;=1,IF(業種!E274="","",業種!E274),"")</f>
        <v/>
      </c>
      <c r="F274" s="19" t="str">
        <f>IF(IFERROR(FIND(検索!$B$25,業種!E274),0)&gt;=1,IF(業種!F274="","",業種!F274),"")</f>
        <v/>
      </c>
      <c r="G274" s="19" t="str">
        <f>IF(IFERROR(FIND(検索!$B$25,業種!E274),0)&gt;=1,IF(業種!G274="","",業種!G274),"")</f>
        <v/>
      </c>
      <c r="H274" s="19" t="str">
        <f>IF(IFERROR(FIND(検索!$B$25,業種!E274),0)&gt;=1,IF(業種!H274="","",業種!H274),"")</f>
        <v/>
      </c>
      <c r="I274" s="19" t="str">
        <f>IF(IFERROR(FIND(検索!$B$25,業種!E274),0)&gt;=1,IF(業種!I274="","",業種!I274),"")</f>
        <v/>
      </c>
      <c r="J274" s="19" t="str">
        <f>IF(IFERROR(FIND(検索!$B$25,業種!E274),0)&gt;=1,IF(業種!J274="","",業種!J274),"")</f>
        <v/>
      </c>
      <c r="K274" t="str">
        <f>IF(IFERROR(FIND(検索!$B$25,業種!$E274),0)&gt;=1,IF(業種!K274="","",業種!K274),"")</f>
        <v/>
      </c>
    </row>
    <row r="275" spans="1:11" x14ac:dyDescent="0.15">
      <c r="A275" s="19" t="str">
        <f>IF(IFERROR(FIND(検索!$B$25,業種!E275),0)&gt;=1,IF(業種!A275="","",業種!A275),"")</f>
        <v/>
      </c>
      <c r="B275" s="19" t="str">
        <f>IF(IFERROR(FIND(検索!$B$25,業種!E275),0)&gt;=1,IF(業種!B275="","",業種!B275),"")</f>
        <v/>
      </c>
      <c r="C275" s="19" t="str">
        <f>IF(IFERROR(FIND(検索!$B$25,業種!E275),0)&gt;=1,IF(業種!C275="","",業種!C275),"")</f>
        <v/>
      </c>
      <c r="D275" s="19" t="str">
        <f>IF(IFERROR(FIND(検索!$B$25,業種!E275),0)&gt;=1,IF(業種!D275="","",業種!D275),"")</f>
        <v/>
      </c>
      <c r="E275" s="19" t="str">
        <f>IF(IFERROR(FIND(検索!$B$25,業種!E275),0)&gt;=1,IF(業種!E275="","",業種!E275),"")</f>
        <v/>
      </c>
      <c r="F275" s="19" t="str">
        <f>IF(IFERROR(FIND(検索!$B$25,業種!E275),0)&gt;=1,IF(業種!F275="","",業種!F275),"")</f>
        <v/>
      </c>
      <c r="G275" s="19" t="str">
        <f>IF(IFERROR(FIND(検索!$B$25,業種!E275),0)&gt;=1,IF(業種!G275="","",業種!G275),"")</f>
        <v/>
      </c>
      <c r="H275" s="19" t="str">
        <f>IF(IFERROR(FIND(検索!$B$25,業種!E275),0)&gt;=1,IF(業種!H275="","",業種!H275),"")</f>
        <v/>
      </c>
      <c r="I275" s="19" t="str">
        <f>IF(IFERROR(FIND(検索!$B$25,業種!E275),0)&gt;=1,IF(業種!I275="","",業種!I275),"")</f>
        <v/>
      </c>
      <c r="J275" s="19" t="str">
        <f>IF(IFERROR(FIND(検索!$B$25,業種!E275),0)&gt;=1,IF(業種!J275="","",業種!J275),"")</f>
        <v/>
      </c>
      <c r="K275" t="str">
        <f>IF(IFERROR(FIND(検索!$B$25,業種!$E275),0)&gt;=1,IF(業種!K275="","",業種!K275),"")</f>
        <v/>
      </c>
    </row>
    <row r="276" spans="1:11" x14ac:dyDescent="0.15">
      <c r="A276" s="19" t="str">
        <f>IF(IFERROR(FIND(検索!$B$25,業種!E276),0)&gt;=1,IF(業種!A276="","",業種!A276),"")</f>
        <v/>
      </c>
      <c r="B276" s="19" t="str">
        <f>IF(IFERROR(FIND(検索!$B$25,業種!E276),0)&gt;=1,IF(業種!B276="","",業種!B276),"")</f>
        <v/>
      </c>
      <c r="C276" s="19" t="str">
        <f>IF(IFERROR(FIND(検索!$B$25,業種!E276),0)&gt;=1,IF(業種!C276="","",業種!C276),"")</f>
        <v/>
      </c>
      <c r="D276" s="19" t="str">
        <f>IF(IFERROR(FIND(検索!$B$25,業種!E276),0)&gt;=1,IF(業種!D276="","",業種!D276),"")</f>
        <v/>
      </c>
      <c r="E276" s="19" t="str">
        <f>IF(IFERROR(FIND(検索!$B$25,業種!E276),0)&gt;=1,IF(業種!E276="","",業種!E276),"")</f>
        <v/>
      </c>
      <c r="F276" s="19" t="str">
        <f>IF(IFERROR(FIND(検索!$B$25,業種!E276),0)&gt;=1,IF(業種!F276="","",業種!F276),"")</f>
        <v/>
      </c>
      <c r="G276" s="19" t="str">
        <f>IF(IFERROR(FIND(検索!$B$25,業種!E276),0)&gt;=1,IF(業種!G276="","",業種!G276),"")</f>
        <v/>
      </c>
      <c r="H276" s="19" t="str">
        <f>IF(IFERROR(FIND(検索!$B$25,業種!E276),0)&gt;=1,IF(業種!H276="","",業種!H276),"")</f>
        <v/>
      </c>
      <c r="I276" s="19" t="str">
        <f>IF(IFERROR(FIND(検索!$B$25,業種!E276),0)&gt;=1,IF(業種!I276="","",業種!I276),"")</f>
        <v/>
      </c>
      <c r="J276" s="19" t="str">
        <f>IF(IFERROR(FIND(検索!$B$25,業種!E276),0)&gt;=1,IF(業種!J276="","",業種!J276),"")</f>
        <v/>
      </c>
      <c r="K276" t="str">
        <f>IF(IFERROR(FIND(検索!$B$25,業種!$E276),0)&gt;=1,IF(業種!K276="","",業種!K276),"")</f>
        <v/>
      </c>
    </row>
    <row r="277" spans="1:11" x14ac:dyDescent="0.15">
      <c r="A277" s="19" t="str">
        <f>IF(IFERROR(FIND(検索!$B$25,業種!E277),0)&gt;=1,IF(業種!A277="","",業種!A277),"")</f>
        <v/>
      </c>
      <c r="B277" s="19" t="str">
        <f>IF(IFERROR(FIND(検索!$B$25,業種!E277),0)&gt;=1,IF(業種!B277="","",業種!B277),"")</f>
        <v/>
      </c>
      <c r="C277" s="19" t="str">
        <f>IF(IFERROR(FIND(検索!$B$25,業種!E277),0)&gt;=1,IF(業種!C277="","",業種!C277),"")</f>
        <v/>
      </c>
      <c r="D277" s="19" t="str">
        <f>IF(IFERROR(FIND(検索!$B$25,業種!E277),0)&gt;=1,IF(業種!D277="","",業種!D277),"")</f>
        <v/>
      </c>
      <c r="E277" s="19" t="str">
        <f>IF(IFERROR(FIND(検索!$B$25,業種!E277),0)&gt;=1,IF(業種!E277="","",業種!E277),"")</f>
        <v/>
      </c>
      <c r="F277" s="19" t="str">
        <f>IF(IFERROR(FIND(検索!$B$25,業種!E277),0)&gt;=1,IF(業種!F277="","",業種!F277),"")</f>
        <v/>
      </c>
      <c r="G277" s="19" t="str">
        <f>IF(IFERROR(FIND(検索!$B$25,業種!E277),0)&gt;=1,IF(業種!G277="","",業種!G277),"")</f>
        <v/>
      </c>
      <c r="H277" s="19" t="str">
        <f>IF(IFERROR(FIND(検索!$B$25,業種!E277),0)&gt;=1,IF(業種!H277="","",業種!H277),"")</f>
        <v/>
      </c>
      <c r="I277" s="19" t="str">
        <f>IF(IFERROR(FIND(検索!$B$25,業種!E277),0)&gt;=1,IF(業種!I277="","",業種!I277),"")</f>
        <v/>
      </c>
      <c r="J277" s="19" t="str">
        <f>IF(IFERROR(FIND(検索!$B$25,業種!E277),0)&gt;=1,IF(業種!J277="","",業種!J277),"")</f>
        <v/>
      </c>
      <c r="K277" t="str">
        <f>IF(IFERROR(FIND(検索!$B$25,業種!$E277),0)&gt;=1,IF(業種!K277="","",業種!K277),"")</f>
        <v/>
      </c>
    </row>
    <row r="278" spans="1:11" x14ac:dyDescent="0.15">
      <c r="A278" s="19" t="str">
        <f>IF(IFERROR(FIND(検索!$B$25,業種!E278),0)&gt;=1,IF(業種!A278="","",業種!A278),"")</f>
        <v/>
      </c>
      <c r="B278" s="19" t="str">
        <f>IF(IFERROR(FIND(検索!$B$25,業種!E278),0)&gt;=1,IF(業種!B278="","",業種!B278),"")</f>
        <v/>
      </c>
      <c r="C278" s="19" t="str">
        <f>IF(IFERROR(FIND(検索!$B$25,業種!E278),0)&gt;=1,IF(業種!C278="","",業種!C278),"")</f>
        <v/>
      </c>
      <c r="D278" s="19" t="str">
        <f>IF(IFERROR(FIND(検索!$B$25,業種!E278),0)&gt;=1,IF(業種!D278="","",業種!D278),"")</f>
        <v/>
      </c>
      <c r="E278" s="19" t="str">
        <f>IF(IFERROR(FIND(検索!$B$25,業種!E278),0)&gt;=1,IF(業種!E278="","",業種!E278),"")</f>
        <v/>
      </c>
      <c r="F278" s="19" t="str">
        <f>IF(IFERROR(FIND(検索!$B$25,業種!E278),0)&gt;=1,IF(業種!F278="","",業種!F278),"")</f>
        <v/>
      </c>
      <c r="G278" s="19" t="str">
        <f>IF(IFERROR(FIND(検索!$B$25,業種!E278),0)&gt;=1,IF(業種!G278="","",業種!G278),"")</f>
        <v/>
      </c>
      <c r="H278" s="19" t="str">
        <f>IF(IFERROR(FIND(検索!$B$25,業種!E278),0)&gt;=1,IF(業種!H278="","",業種!H278),"")</f>
        <v/>
      </c>
      <c r="I278" s="19" t="str">
        <f>IF(IFERROR(FIND(検索!$B$25,業種!E278),0)&gt;=1,IF(業種!I278="","",業種!I278),"")</f>
        <v/>
      </c>
      <c r="J278" s="19" t="str">
        <f>IF(IFERROR(FIND(検索!$B$25,業種!E278),0)&gt;=1,IF(業種!J278="","",業種!J278),"")</f>
        <v/>
      </c>
      <c r="K278" t="str">
        <f>IF(IFERROR(FIND(検索!$B$25,業種!$E278),0)&gt;=1,IF(業種!K278="","",業種!K278),"")</f>
        <v/>
      </c>
    </row>
    <row r="279" spans="1:11" x14ac:dyDescent="0.15">
      <c r="A279" s="19" t="str">
        <f>IF(IFERROR(FIND(検索!$B$25,業種!E279),0)&gt;=1,IF(業種!A279="","",業種!A279),"")</f>
        <v/>
      </c>
      <c r="B279" s="19" t="str">
        <f>IF(IFERROR(FIND(検索!$B$25,業種!E279),0)&gt;=1,IF(業種!B279="","",業種!B279),"")</f>
        <v/>
      </c>
      <c r="C279" s="19" t="str">
        <f>IF(IFERROR(FIND(検索!$B$25,業種!E279),0)&gt;=1,IF(業種!C279="","",業種!C279),"")</f>
        <v/>
      </c>
      <c r="D279" s="19" t="str">
        <f>IF(IFERROR(FIND(検索!$B$25,業種!E279),0)&gt;=1,IF(業種!D279="","",業種!D279),"")</f>
        <v/>
      </c>
      <c r="E279" s="19" t="str">
        <f>IF(IFERROR(FIND(検索!$B$25,業種!E279),0)&gt;=1,IF(業種!E279="","",業種!E279),"")</f>
        <v/>
      </c>
      <c r="F279" s="19" t="str">
        <f>IF(IFERROR(FIND(検索!$B$25,業種!E279),0)&gt;=1,IF(業種!F279="","",業種!F279),"")</f>
        <v/>
      </c>
      <c r="G279" s="19" t="str">
        <f>IF(IFERROR(FIND(検索!$B$25,業種!E279),0)&gt;=1,IF(業種!G279="","",業種!G279),"")</f>
        <v/>
      </c>
      <c r="H279" s="19" t="str">
        <f>IF(IFERROR(FIND(検索!$B$25,業種!E279),0)&gt;=1,IF(業種!H279="","",業種!H279),"")</f>
        <v/>
      </c>
      <c r="I279" s="19" t="str">
        <f>IF(IFERROR(FIND(検索!$B$25,業種!E279),0)&gt;=1,IF(業種!I279="","",業種!I279),"")</f>
        <v/>
      </c>
      <c r="J279" s="19" t="str">
        <f>IF(IFERROR(FIND(検索!$B$25,業種!E279),0)&gt;=1,IF(業種!J279="","",業種!J279),"")</f>
        <v/>
      </c>
      <c r="K279" t="str">
        <f>IF(IFERROR(FIND(検索!$B$25,業種!$E279),0)&gt;=1,IF(業種!K279="","",業種!K279),"")</f>
        <v/>
      </c>
    </row>
    <row r="280" spans="1:11" x14ac:dyDescent="0.15">
      <c r="A280" s="19" t="str">
        <f>IF(IFERROR(FIND(検索!$B$25,業種!E280),0)&gt;=1,IF(業種!A280="","",業種!A280),"")</f>
        <v/>
      </c>
      <c r="B280" s="19" t="str">
        <f>IF(IFERROR(FIND(検索!$B$25,業種!E280),0)&gt;=1,IF(業種!B280="","",業種!B280),"")</f>
        <v/>
      </c>
      <c r="C280" s="19" t="str">
        <f>IF(IFERROR(FIND(検索!$B$25,業種!E280),0)&gt;=1,IF(業種!C280="","",業種!C280),"")</f>
        <v/>
      </c>
      <c r="D280" s="19" t="str">
        <f>IF(IFERROR(FIND(検索!$B$25,業種!E280),0)&gt;=1,IF(業種!D280="","",業種!D280),"")</f>
        <v/>
      </c>
      <c r="E280" s="19" t="str">
        <f>IF(IFERROR(FIND(検索!$B$25,業種!E280),0)&gt;=1,IF(業種!E280="","",業種!E280),"")</f>
        <v/>
      </c>
      <c r="F280" s="19" t="str">
        <f>IF(IFERROR(FIND(検索!$B$25,業種!E280),0)&gt;=1,IF(業種!F280="","",業種!F280),"")</f>
        <v/>
      </c>
      <c r="G280" s="19" t="str">
        <f>IF(IFERROR(FIND(検索!$B$25,業種!E280),0)&gt;=1,IF(業種!G280="","",業種!G280),"")</f>
        <v/>
      </c>
      <c r="H280" s="19" t="str">
        <f>IF(IFERROR(FIND(検索!$B$25,業種!E280),0)&gt;=1,IF(業種!H280="","",業種!H280),"")</f>
        <v/>
      </c>
      <c r="I280" s="19" t="str">
        <f>IF(IFERROR(FIND(検索!$B$25,業種!E280),0)&gt;=1,IF(業種!I280="","",業種!I280),"")</f>
        <v/>
      </c>
      <c r="J280" s="19" t="str">
        <f>IF(IFERROR(FIND(検索!$B$25,業種!E280),0)&gt;=1,IF(業種!J280="","",業種!J280),"")</f>
        <v/>
      </c>
      <c r="K280" t="str">
        <f>IF(IFERROR(FIND(検索!$B$25,業種!$E280),0)&gt;=1,IF(業種!K280="","",業種!K280),"")</f>
        <v/>
      </c>
    </row>
    <row r="281" spans="1:11" x14ac:dyDescent="0.15">
      <c r="A281" s="19" t="str">
        <f>IF(IFERROR(FIND(検索!$B$25,業種!E281),0)&gt;=1,IF(業種!A281="","",業種!A281),"")</f>
        <v/>
      </c>
      <c r="B281" s="19" t="str">
        <f>IF(IFERROR(FIND(検索!$B$25,業種!E281),0)&gt;=1,IF(業種!B281="","",業種!B281),"")</f>
        <v/>
      </c>
      <c r="C281" s="19" t="str">
        <f>IF(IFERROR(FIND(検索!$B$25,業種!E281),0)&gt;=1,IF(業種!C281="","",業種!C281),"")</f>
        <v/>
      </c>
      <c r="D281" s="19" t="str">
        <f>IF(IFERROR(FIND(検索!$B$25,業種!E281),0)&gt;=1,IF(業種!D281="","",業種!D281),"")</f>
        <v/>
      </c>
      <c r="E281" s="19" t="str">
        <f>IF(IFERROR(FIND(検索!$B$25,業種!E281),0)&gt;=1,IF(業種!E281="","",業種!E281),"")</f>
        <v/>
      </c>
      <c r="F281" s="19" t="str">
        <f>IF(IFERROR(FIND(検索!$B$25,業種!E281),0)&gt;=1,IF(業種!F281="","",業種!F281),"")</f>
        <v/>
      </c>
      <c r="G281" s="19" t="str">
        <f>IF(IFERROR(FIND(検索!$B$25,業種!E281),0)&gt;=1,IF(業種!G281="","",業種!G281),"")</f>
        <v/>
      </c>
      <c r="H281" s="19" t="str">
        <f>IF(IFERROR(FIND(検索!$B$25,業種!E281),0)&gt;=1,IF(業種!H281="","",業種!H281),"")</f>
        <v/>
      </c>
      <c r="I281" s="19" t="str">
        <f>IF(IFERROR(FIND(検索!$B$25,業種!E281),0)&gt;=1,IF(業種!I281="","",業種!I281),"")</f>
        <v/>
      </c>
      <c r="J281" s="19" t="str">
        <f>IF(IFERROR(FIND(検索!$B$25,業種!E281),0)&gt;=1,IF(業種!J281="","",業種!J281),"")</f>
        <v/>
      </c>
      <c r="K281" t="str">
        <f>IF(IFERROR(FIND(検索!$B$25,業種!$E281),0)&gt;=1,IF(業種!K281="","",業種!K281),"")</f>
        <v/>
      </c>
    </row>
    <row r="282" spans="1:11" x14ac:dyDescent="0.15">
      <c r="A282" s="19" t="str">
        <f>IF(IFERROR(FIND(検索!$B$25,業種!E282),0)&gt;=1,IF(業種!A282="","",業種!A282),"")</f>
        <v/>
      </c>
      <c r="B282" s="19" t="str">
        <f>IF(IFERROR(FIND(検索!$B$25,業種!E282),0)&gt;=1,IF(業種!B282="","",業種!B282),"")</f>
        <v/>
      </c>
      <c r="C282" s="19" t="str">
        <f>IF(IFERROR(FIND(検索!$B$25,業種!E282),0)&gt;=1,IF(業種!C282="","",業種!C282),"")</f>
        <v/>
      </c>
      <c r="D282" s="19" t="str">
        <f>IF(IFERROR(FIND(検索!$B$25,業種!E282),0)&gt;=1,IF(業種!D282="","",業種!D282),"")</f>
        <v/>
      </c>
      <c r="E282" s="19" t="str">
        <f>IF(IFERROR(FIND(検索!$B$25,業種!E282),0)&gt;=1,IF(業種!E282="","",業種!E282),"")</f>
        <v/>
      </c>
      <c r="F282" s="19" t="str">
        <f>IF(IFERROR(FIND(検索!$B$25,業種!E282),0)&gt;=1,IF(業種!F282="","",業種!F282),"")</f>
        <v/>
      </c>
      <c r="G282" s="19" t="str">
        <f>IF(IFERROR(FIND(検索!$B$25,業種!E282),0)&gt;=1,IF(業種!G282="","",業種!G282),"")</f>
        <v/>
      </c>
      <c r="H282" s="19" t="str">
        <f>IF(IFERROR(FIND(検索!$B$25,業種!E282),0)&gt;=1,IF(業種!H282="","",業種!H282),"")</f>
        <v/>
      </c>
      <c r="I282" s="19" t="str">
        <f>IF(IFERROR(FIND(検索!$B$25,業種!E282),0)&gt;=1,IF(業種!I282="","",業種!I282),"")</f>
        <v/>
      </c>
      <c r="J282" s="19" t="str">
        <f>IF(IFERROR(FIND(検索!$B$25,業種!E282),0)&gt;=1,IF(業種!J282="","",業種!J282),"")</f>
        <v/>
      </c>
      <c r="K282" t="str">
        <f>IF(IFERROR(FIND(検索!$B$25,業種!$E282),0)&gt;=1,IF(業種!K282="","",業種!K282),"")</f>
        <v/>
      </c>
    </row>
    <row r="283" spans="1:11" x14ac:dyDescent="0.15">
      <c r="A283" s="19" t="str">
        <f>IF(IFERROR(FIND(検索!$B$25,業種!E283),0)&gt;=1,IF(業種!A283="","",業種!A283),"")</f>
        <v/>
      </c>
      <c r="B283" s="19" t="str">
        <f>IF(IFERROR(FIND(検索!$B$25,業種!E283),0)&gt;=1,IF(業種!B283="","",業種!B283),"")</f>
        <v/>
      </c>
      <c r="C283" s="19" t="str">
        <f>IF(IFERROR(FIND(検索!$B$25,業種!E283),0)&gt;=1,IF(業種!C283="","",業種!C283),"")</f>
        <v/>
      </c>
      <c r="D283" s="19" t="str">
        <f>IF(IFERROR(FIND(検索!$B$25,業種!E283),0)&gt;=1,IF(業種!D283="","",業種!D283),"")</f>
        <v/>
      </c>
      <c r="E283" s="19" t="str">
        <f>IF(IFERROR(FIND(検索!$B$25,業種!E283),0)&gt;=1,IF(業種!E283="","",業種!E283),"")</f>
        <v/>
      </c>
      <c r="F283" s="19" t="str">
        <f>IF(IFERROR(FIND(検索!$B$25,業種!E283),0)&gt;=1,IF(業種!F283="","",業種!F283),"")</f>
        <v/>
      </c>
      <c r="G283" s="19" t="str">
        <f>IF(IFERROR(FIND(検索!$B$25,業種!E283),0)&gt;=1,IF(業種!G283="","",業種!G283),"")</f>
        <v/>
      </c>
      <c r="H283" s="19" t="str">
        <f>IF(IFERROR(FIND(検索!$B$25,業種!E283),0)&gt;=1,IF(業種!H283="","",業種!H283),"")</f>
        <v/>
      </c>
      <c r="I283" s="19" t="str">
        <f>IF(IFERROR(FIND(検索!$B$25,業種!E283),0)&gt;=1,IF(業種!I283="","",業種!I283),"")</f>
        <v/>
      </c>
      <c r="J283" s="19" t="str">
        <f>IF(IFERROR(FIND(検索!$B$25,業種!E283),0)&gt;=1,IF(業種!J283="","",業種!J283),"")</f>
        <v/>
      </c>
      <c r="K283" t="str">
        <f>IF(IFERROR(FIND(検索!$B$25,業種!$E283),0)&gt;=1,IF(業種!K283="","",業種!K283),"")</f>
        <v/>
      </c>
    </row>
    <row r="284" spans="1:11" x14ac:dyDescent="0.15">
      <c r="A284" s="19" t="str">
        <f>IF(IFERROR(FIND(検索!$B$25,業種!E284),0)&gt;=1,IF(業種!A284="","",業種!A284),"")</f>
        <v/>
      </c>
      <c r="B284" s="19" t="str">
        <f>IF(IFERROR(FIND(検索!$B$25,業種!E284),0)&gt;=1,IF(業種!B284="","",業種!B284),"")</f>
        <v/>
      </c>
      <c r="C284" s="19" t="str">
        <f>IF(IFERROR(FIND(検索!$B$25,業種!E284),0)&gt;=1,IF(業種!C284="","",業種!C284),"")</f>
        <v/>
      </c>
      <c r="D284" s="19" t="str">
        <f>IF(IFERROR(FIND(検索!$B$25,業種!E284),0)&gt;=1,IF(業種!D284="","",業種!D284),"")</f>
        <v/>
      </c>
      <c r="E284" s="19" t="str">
        <f>IF(IFERROR(FIND(検索!$B$25,業種!E284),0)&gt;=1,IF(業種!E284="","",業種!E284),"")</f>
        <v/>
      </c>
      <c r="F284" s="19" t="str">
        <f>IF(IFERROR(FIND(検索!$B$25,業種!E284),0)&gt;=1,IF(業種!F284="","",業種!F284),"")</f>
        <v/>
      </c>
      <c r="G284" s="19" t="str">
        <f>IF(IFERROR(FIND(検索!$B$25,業種!E284),0)&gt;=1,IF(業種!G284="","",業種!G284),"")</f>
        <v/>
      </c>
      <c r="H284" s="19" t="str">
        <f>IF(IFERROR(FIND(検索!$B$25,業種!E284),0)&gt;=1,IF(業種!H284="","",業種!H284),"")</f>
        <v/>
      </c>
      <c r="I284" s="19" t="str">
        <f>IF(IFERROR(FIND(検索!$B$25,業種!E284),0)&gt;=1,IF(業種!I284="","",業種!I284),"")</f>
        <v/>
      </c>
      <c r="J284" s="19" t="str">
        <f>IF(IFERROR(FIND(検索!$B$25,業種!E284),0)&gt;=1,IF(業種!J284="","",業種!J284),"")</f>
        <v/>
      </c>
      <c r="K284" t="str">
        <f>IF(IFERROR(FIND(検索!$B$25,業種!$E284),0)&gt;=1,IF(業種!K284="","",業種!K284),"")</f>
        <v/>
      </c>
    </row>
    <row r="285" spans="1:11" x14ac:dyDescent="0.15">
      <c r="A285" s="19" t="str">
        <f>IF(IFERROR(FIND(検索!$B$25,業種!E285),0)&gt;=1,IF(業種!A285="","",業種!A285),"")</f>
        <v/>
      </c>
      <c r="B285" s="19" t="str">
        <f>IF(IFERROR(FIND(検索!$B$25,業種!E285),0)&gt;=1,IF(業種!B285="","",業種!B285),"")</f>
        <v/>
      </c>
      <c r="C285" s="19" t="str">
        <f>IF(IFERROR(FIND(検索!$B$25,業種!E285),0)&gt;=1,IF(業種!C285="","",業種!C285),"")</f>
        <v/>
      </c>
      <c r="D285" s="19" t="str">
        <f>IF(IFERROR(FIND(検索!$B$25,業種!E285),0)&gt;=1,IF(業種!D285="","",業種!D285),"")</f>
        <v/>
      </c>
      <c r="E285" s="19" t="str">
        <f>IF(IFERROR(FIND(検索!$B$25,業種!E285),0)&gt;=1,IF(業種!E285="","",業種!E285),"")</f>
        <v/>
      </c>
      <c r="F285" s="19" t="str">
        <f>IF(IFERROR(FIND(検索!$B$25,業種!E285),0)&gt;=1,IF(業種!F285="","",業種!F285),"")</f>
        <v/>
      </c>
      <c r="G285" s="19" t="str">
        <f>IF(IFERROR(FIND(検索!$B$25,業種!E285),0)&gt;=1,IF(業種!G285="","",業種!G285),"")</f>
        <v/>
      </c>
      <c r="H285" s="19" t="str">
        <f>IF(IFERROR(FIND(検索!$B$25,業種!E285),0)&gt;=1,IF(業種!H285="","",業種!H285),"")</f>
        <v/>
      </c>
      <c r="I285" s="19" t="str">
        <f>IF(IFERROR(FIND(検索!$B$25,業種!E285),0)&gt;=1,IF(業種!I285="","",業種!I285),"")</f>
        <v/>
      </c>
      <c r="J285" s="19" t="str">
        <f>IF(IFERROR(FIND(検索!$B$25,業種!E285),0)&gt;=1,IF(業種!J285="","",業種!J285),"")</f>
        <v/>
      </c>
      <c r="K285" t="str">
        <f>IF(IFERROR(FIND(検索!$B$25,業種!$E285),0)&gt;=1,IF(業種!K285="","",業種!K285),"")</f>
        <v/>
      </c>
    </row>
    <row r="286" spans="1:11" x14ac:dyDescent="0.15">
      <c r="A286" s="19" t="str">
        <f>IF(IFERROR(FIND(検索!$B$25,業種!E286),0)&gt;=1,IF(業種!A286="","",業種!A286),"")</f>
        <v/>
      </c>
      <c r="B286" s="19" t="str">
        <f>IF(IFERROR(FIND(検索!$B$25,業種!E286),0)&gt;=1,IF(業種!B286="","",業種!B286),"")</f>
        <v/>
      </c>
      <c r="C286" s="19" t="str">
        <f>IF(IFERROR(FIND(検索!$B$25,業種!E286),0)&gt;=1,IF(業種!C286="","",業種!C286),"")</f>
        <v/>
      </c>
      <c r="D286" s="19" t="str">
        <f>IF(IFERROR(FIND(検索!$B$25,業種!E286),0)&gt;=1,IF(業種!D286="","",業種!D286),"")</f>
        <v/>
      </c>
      <c r="E286" s="19" t="str">
        <f>IF(IFERROR(FIND(検索!$B$25,業種!E286),0)&gt;=1,IF(業種!E286="","",業種!E286),"")</f>
        <v/>
      </c>
      <c r="F286" s="19" t="str">
        <f>IF(IFERROR(FIND(検索!$B$25,業種!E286),0)&gt;=1,IF(業種!F286="","",業種!F286),"")</f>
        <v/>
      </c>
      <c r="G286" s="19" t="str">
        <f>IF(IFERROR(FIND(検索!$B$25,業種!E286),0)&gt;=1,IF(業種!G286="","",業種!G286),"")</f>
        <v/>
      </c>
      <c r="H286" s="19" t="str">
        <f>IF(IFERROR(FIND(検索!$B$25,業種!E286),0)&gt;=1,IF(業種!H286="","",業種!H286),"")</f>
        <v/>
      </c>
      <c r="I286" s="19" t="str">
        <f>IF(IFERROR(FIND(検索!$B$25,業種!E286),0)&gt;=1,IF(業種!I286="","",業種!I286),"")</f>
        <v/>
      </c>
      <c r="J286" s="19" t="str">
        <f>IF(IFERROR(FIND(検索!$B$25,業種!E286),0)&gt;=1,IF(業種!J286="","",業種!J286),"")</f>
        <v/>
      </c>
      <c r="K286" t="str">
        <f>IF(IFERROR(FIND(検索!$B$25,業種!$E286),0)&gt;=1,IF(業種!K286="","",業種!K286),"")</f>
        <v/>
      </c>
    </row>
    <row r="287" spans="1:11" x14ac:dyDescent="0.15">
      <c r="A287" s="19" t="str">
        <f>IF(IFERROR(FIND(検索!$B$25,業種!E287),0)&gt;=1,IF(業種!A287="","",業種!A287),"")</f>
        <v/>
      </c>
      <c r="B287" s="19" t="str">
        <f>IF(IFERROR(FIND(検索!$B$25,業種!E287),0)&gt;=1,IF(業種!B287="","",業種!B287),"")</f>
        <v/>
      </c>
      <c r="C287" s="19" t="str">
        <f>IF(IFERROR(FIND(検索!$B$25,業種!E287),0)&gt;=1,IF(業種!C287="","",業種!C287),"")</f>
        <v/>
      </c>
      <c r="D287" s="19" t="str">
        <f>IF(IFERROR(FIND(検索!$B$25,業種!E287),0)&gt;=1,IF(業種!D287="","",業種!D287),"")</f>
        <v/>
      </c>
      <c r="E287" s="19" t="str">
        <f>IF(IFERROR(FIND(検索!$B$25,業種!E287),0)&gt;=1,IF(業種!E287="","",業種!E287),"")</f>
        <v/>
      </c>
      <c r="F287" s="19" t="str">
        <f>IF(IFERROR(FIND(検索!$B$25,業種!E287),0)&gt;=1,IF(業種!F287="","",業種!F287),"")</f>
        <v/>
      </c>
      <c r="G287" s="19" t="str">
        <f>IF(IFERROR(FIND(検索!$B$25,業種!E287),0)&gt;=1,IF(業種!G287="","",業種!G287),"")</f>
        <v/>
      </c>
      <c r="H287" s="19" t="str">
        <f>IF(IFERROR(FIND(検索!$B$25,業種!E287),0)&gt;=1,IF(業種!H287="","",業種!H287),"")</f>
        <v/>
      </c>
      <c r="I287" s="19" t="str">
        <f>IF(IFERROR(FIND(検索!$B$25,業種!E287),0)&gt;=1,IF(業種!I287="","",業種!I287),"")</f>
        <v/>
      </c>
      <c r="J287" s="19" t="str">
        <f>IF(IFERROR(FIND(検索!$B$25,業種!E287),0)&gt;=1,IF(業種!J287="","",業種!J287),"")</f>
        <v/>
      </c>
      <c r="K287" t="str">
        <f>IF(IFERROR(FIND(検索!$B$25,業種!$E287),0)&gt;=1,IF(業種!K287="","",業種!K287),"")</f>
        <v/>
      </c>
    </row>
    <row r="288" spans="1:11" x14ac:dyDescent="0.15">
      <c r="A288" s="19" t="str">
        <f>IF(IFERROR(FIND(検索!$B$25,業種!E288),0)&gt;=1,IF(業種!A288="","",業種!A288),"")</f>
        <v/>
      </c>
      <c r="B288" s="19" t="str">
        <f>IF(IFERROR(FIND(検索!$B$25,業種!E288),0)&gt;=1,IF(業種!B288="","",業種!B288),"")</f>
        <v/>
      </c>
      <c r="C288" s="19" t="str">
        <f>IF(IFERROR(FIND(検索!$B$25,業種!E288),0)&gt;=1,IF(業種!C288="","",業種!C288),"")</f>
        <v/>
      </c>
      <c r="D288" s="19" t="str">
        <f>IF(IFERROR(FIND(検索!$B$25,業種!E288),0)&gt;=1,IF(業種!D288="","",業種!D288),"")</f>
        <v/>
      </c>
      <c r="E288" s="19" t="str">
        <f>IF(IFERROR(FIND(検索!$B$25,業種!E288),0)&gt;=1,IF(業種!E288="","",業種!E288),"")</f>
        <v/>
      </c>
      <c r="F288" s="19" t="str">
        <f>IF(IFERROR(FIND(検索!$B$25,業種!E288),0)&gt;=1,IF(業種!F288="","",業種!F288),"")</f>
        <v/>
      </c>
      <c r="G288" s="19" t="str">
        <f>IF(IFERROR(FIND(検索!$B$25,業種!E288),0)&gt;=1,IF(業種!G288="","",業種!G288),"")</f>
        <v/>
      </c>
      <c r="H288" s="19" t="str">
        <f>IF(IFERROR(FIND(検索!$B$25,業種!E288),0)&gt;=1,IF(業種!H288="","",業種!H288),"")</f>
        <v/>
      </c>
      <c r="I288" s="19" t="str">
        <f>IF(IFERROR(FIND(検索!$B$25,業種!E288),0)&gt;=1,IF(業種!I288="","",業種!I288),"")</f>
        <v/>
      </c>
      <c r="J288" s="19" t="str">
        <f>IF(IFERROR(FIND(検索!$B$25,業種!E288),0)&gt;=1,IF(業種!J288="","",業種!J288),"")</f>
        <v/>
      </c>
      <c r="K288" t="str">
        <f>IF(IFERROR(FIND(検索!$B$25,業種!$E288),0)&gt;=1,IF(業種!K288="","",業種!K288),"")</f>
        <v/>
      </c>
    </row>
    <row r="289" spans="1:11" x14ac:dyDescent="0.15">
      <c r="A289" s="19" t="str">
        <f>IF(IFERROR(FIND(検索!$B$25,業種!E289),0)&gt;=1,IF(業種!A289="","",業種!A289),"")</f>
        <v/>
      </c>
      <c r="B289" s="19" t="str">
        <f>IF(IFERROR(FIND(検索!$B$25,業種!E289),0)&gt;=1,IF(業種!B289="","",業種!B289),"")</f>
        <v/>
      </c>
      <c r="C289" s="19" t="str">
        <f>IF(IFERROR(FIND(検索!$B$25,業種!E289),0)&gt;=1,IF(業種!C289="","",業種!C289),"")</f>
        <v/>
      </c>
      <c r="D289" s="19" t="str">
        <f>IF(IFERROR(FIND(検索!$B$25,業種!E289),0)&gt;=1,IF(業種!D289="","",業種!D289),"")</f>
        <v/>
      </c>
      <c r="E289" s="19" t="str">
        <f>IF(IFERROR(FIND(検索!$B$25,業種!E289),0)&gt;=1,IF(業種!E289="","",業種!E289),"")</f>
        <v/>
      </c>
      <c r="F289" s="19" t="str">
        <f>IF(IFERROR(FIND(検索!$B$25,業種!E289),0)&gt;=1,IF(業種!F289="","",業種!F289),"")</f>
        <v/>
      </c>
      <c r="G289" s="19" t="str">
        <f>IF(IFERROR(FIND(検索!$B$25,業種!E289),0)&gt;=1,IF(業種!G289="","",業種!G289),"")</f>
        <v/>
      </c>
      <c r="H289" s="19" t="str">
        <f>IF(IFERROR(FIND(検索!$B$25,業種!E289),0)&gt;=1,IF(業種!H289="","",業種!H289),"")</f>
        <v/>
      </c>
      <c r="I289" s="19" t="str">
        <f>IF(IFERROR(FIND(検索!$B$25,業種!E289),0)&gt;=1,IF(業種!I289="","",業種!I289),"")</f>
        <v/>
      </c>
      <c r="J289" s="19" t="str">
        <f>IF(IFERROR(FIND(検索!$B$25,業種!E289),0)&gt;=1,IF(業種!J289="","",業種!J289),"")</f>
        <v/>
      </c>
      <c r="K289" t="str">
        <f>IF(IFERROR(FIND(検索!$B$25,業種!$E289),0)&gt;=1,IF(業種!K289="","",業種!K289),"")</f>
        <v/>
      </c>
    </row>
    <row r="290" spans="1:11" x14ac:dyDescent="0.15">
      <c r="A290" s="19" t="str">
        <f>IF(IFERROR(FIND(検索!$B$25,業種!E290),0)&gt;=1,IF(業種!A290="","",業種!A290),"")</f>
        <v/>
      </c>
      <c r="B290" s="19" t="str">
        <f>IF(IFERROR(FIND(検索!$B$25,業種!E290),0)&gt;=1,IF(業種!B290="","",業種!B290),"")</f>
        <v/>
      </c>
      <c r="C290" s="19" t="str">
        <f>IF(IFERROR(FIND(検索!$B$25,業種!E290),0)&gt;=1,IF(業種!C290="","",業種!C290),"")</f>
        <v/>
      </c>
      <c r="D290" s="19" t="str">
        <f>IF(IFERROR(FIND(検索!$B$25,業種!E290),0)&gt;=1,IF(業種!D290="","",業種!D290),"")</f>
        <v/>
      </c>
      <c r="E290" s="19" t="str">
        <f>IF(IFERROR(FIND(検索!$B$25,業種!E290),0)&gt;=1,IF(業種!E290="","",業種!E290),"")</f>
        <v/>
      </c>
      <c r="F290" s="19" t="str">
        <f>IF(IFERROR(FIND(検索!$B$25,業種!E290),0)&gt;=1,IF(業種!F290="","",業種!F290),"")</f>
        <v/>
      </c>
      <c r="G290" s="19" t="str">
        <f>IF(IFERROR(FIND(検索!$B$25,業種!E290),0)&gt;=1,IF(業種!G290="","",業種!G290),"")</f>
        <v/>
      </c>
      <c r="H290" s="19" t="str">
        <f>IF(IFERROR(FIND(検索!$B$25,業種!E290),0)&gt;=1,IF(業種!H290="","",業種!H290),"")</f>
        <v/>
      </c>
      <c r="I290" s="19" t="str">
        <f>IF(IFERROR(FIND(検索!$B$25,業種!E290),0)&gt;=1,IF(業種!I290="","",業種!I290),"")</f>
        <v/>
      </c>
      <c r="J290" s="19" t="str">
        <f>IF(IFERROR(FIND(検索!$B$25,業種!E290),0)&gt;=1,IF(業種!J290="","",業種!J290),"")</f>
        <v/>
      </c>
      <c r="K290" t="str">
        <f>IF(IFERROR(FIND(検索!$B$25,業種!$E290),0)&gt;=1,IF(業種!K290="","",業種!K290),"")</f>
        <v/>
      </c>
    </row>
    <row r="291" spans="1:11" x14ac:dyDescent="0.15">
      <c r="A291" s="19" t="str">
        <f>IF(IFERROR(FIND(検索!$B$25,業種!E291),0)&gt;=1,IF(業種!A291="","",業種!A291),"")</f>
        <v/>
      </c>
      <c r="B291" s="19" t="str">
        <f>IF(IFERROR(FIND(検索!$B$25,業種!E291),0)&gt;=1,IF(業種!B291="","",業種!B291),"")</f>
        <v/>
      </c>
      <c r="C291" s="19" t="str">
        <f>IF(IFERROR(FIND(検索!$B$25,業種!E291),0)&gt;=1,IF(業種!C291="","",業種!C291),"")</f>
        <v/>
      </c>
      <c r="D291" s="19" t="str">
        <f>IF(IFERROR(FIND(検索!$B$25,業種!E291),0)&gt;=1,IF(業種!D291="","",業種!D291),"")</f>
        <v/>
      </c>
      <c r="E291" s="19" t="str">
        <f>IF(IFERROR(FIND(検索!$B$25,業種!E291),0)&gt;=1,IF(業種!E291="","",業種!E291),"")</f>
        <v/>
      </c>
      <c r="F291" s="19" t="str">
        <f>IF(IFERROR(FIND(検索!$B$25,業種!E291),0)&gt;=1,IF(業種!F291="","",業種!F291),"")</f>
        <v/>
      </c>
      <c r="G291" s="19" t="str">
        <f>IF(IFERROR(FIND(検索!$B$25,業種!E291),0)&gt;=1,IF(業種!G291="","",業種!G291),"")</f>
        <v/>
      </c>
      <c r="H291" s="19" t="str">
        <f>IF(IFERROR(FIND(検索!$B$25,業種!E291),0)&gt;=1,IF(業種!H291="","",業種!H291),"")</f>
        <v/>
      </c>
      <c r="I291" s="19" t="str">
        <f>IF(IFERROR(FIND(検索!$B$25,業種!E291),0)&gt;=1,IF(業種!I291="","",業種!I291),"")</f>
        <v/>
      </c>
      <c r="J291" s="19" t="str">
        <f>IF(IFERROR(FIND(検索!$B$25,業種!E291),0)&gt;=1,IF(業種!J291="","",業種!J291),"")</f>
        <v/>
      </c>
      <c r="K291" t="str">
        <f>IF(IFERROR(FIND(検索!$B$25,業種!$E291),0)&gt;=1,IF(業種!K291="","",業種!K291),"")</f>
        <v/>
      </c>
    </row>
    <row r="292" spans="1:11" x14ac:dyDescent="0.15">
      <c r="A292" s="19" t="str">
        <f>IF(IFERROR(FIND(検索!$B$25,業種!E292),0)&gt;=1,IF(業種!A292="","",業種!A292),"")</f>
        <v/>
      </c>
      <c r="B292" s="19" t="str">
        <f>IF(IFERROR(FIND(検索!$B$25,業種!E292),0)&gt;=1,IF(業種!B292="","",業種!B292),"")</f>
        <v/>
      </c>
      <c r="C292" s="19" t="str">
        <f>IF(IFERROR(FIND(検索!$B$25,業種!E292),0)&gt;=1,IF(業種!C292="","",業種!C292),"")</f>
        <v/>
      </c>
      <c r="D292" s="19" t="str">
        <f>IF(IFERROR(FIND(検索!$B$25,業種!E292),0)&gt;=1,IF(業種!D292="","",業種!D292),"")</f>
        <v/>
      </c>
      <c r="E292" s="19" t="str">
        <f>IF(IFERROR(FIND(検索!$B$25,業種!E292),0)&gt;=1,IF(業種!E292="","",業種!E292),"")</f>
        <v/>
      </c>
      <c r="F292" s="19" t="str">
        <f>IF(IFERROR(FIND(検索!$B$25,業種!E292),0)&gt;=1,IF(業種!F292="","",業種!F292),"")</f>
        <v/>
      </c>
      <c r="G292" s="19" t="str">
        <f>IF(IFERROR(FIND(検索!$B$25,業種!E292),0)&gt;=1,IF(業種!G292="","",業種!G292),"")</f>
        <v/>
      </c>
      <c r="H292" s="19" t="str">
        <f>IF(IFERROR(FIND(検索!$B$25,業種!E292),0)&gt;=1,IF(業種!H292="","",業種!H292),"")</f>
        <v/>
      </c>
      <c r="I292" s="19" t="str">
        <f>IF(IFERROR(FIND(検索!$B$25,業種!E292),0)&gt;=1,IF(業種!I292="","",業種!I292),"")</f>
        <v/>
      </c>
      <c r="J292" s="19" t="str">
        <f>IF(IFERROR(FIND(検索!$B$25,業種!E292),0)&gt;=1,IF(業種!J292="","",業種!J292),"")</f>
        <v/>
      </c>
      <c r="K292" t="str">
        <f>IF(IFERROR(FIND(検索!$B$25,業種!$E292),0)&gt;=1,IF(業種!K292="","",業種!K292),"")</f>
        <v/>
      </c>
    </row>
    <row r="293" spans="1:11" x14ac:dyDescent="0.15">
      <c r="A293" s="19" t="str">
        <f>IF(IFERROR(FIND(検索!$B$25,業種!E293),0)&gt;=1,IF(業種!A293="","",業種!A293),"")</f>
        <v/>
      </c>
      <c r="B293" s="19" t="str">
        <f>IF(IFERROR(FIND(検索!$B$25,業種!E293),0)&gt;=1,IF(業種!B293="","",業種!B293),"")</f>
        <v/>
      </c>
      <c r="C293" s="19" t="str">
        <f>IF(IFERROR(FIND(検索!$B$25,業種!E293),0)&gt;=1,IF(業種!C293="","",業種!C293),"")</f>
        <v/>
      </c>
      <c r="D293" s="19" t="str">
        <f>IF(IFERROR(FIND(検索!$B$25,業種!E293),0)&gt;=1,IF(業種!D293="","",業種!D293),"")</f>
        <v/>
      </c>
      <c r="E293" s="19" t="str">
        <f>IF(IFERROR(FIND(検索!$B$25,業種!E293),0)&gt;=1,IF(業種!E293="","",業種!E293),"")</f>
        <v/>
      </c>
      <c r="F293" s="19" t="str">
        <f>IF(IFERROR(FIND(検索!$B$25,業種!E293),0)&gt;=1,IF(業種!F293="","",業種!F293),"")</f>
        <v/>
      </c>
      <c r="G293" s="19" t="str">
        <f>IF(IFERROR(FIND(検索!$B$25,業種!E293),0)&gt;=1,IF(業種!G293="","",業種!G293),"")</f>
        <v/>
      </c>
      <c r="H293" s="19" t="str">
        <f>IF(IFERROR(FIND(検索!$B$25,業種!E293),0)&gt;=1,IF(業種!H293="","",業種!H293),"")</f>
        <v/>
      </c>
      <c r="I293" s="19" t="str">
        <f>IF(IFERROR(FIND(検索!$B$25,業種!E293),0)&gt;=1,IF(業種!I293="","",業種!I293),"")</f>
        <v/>
      </c>
      <c r="J293" s="19" t="str">
        <f>IF(IFERROR(FIND(検索!$B$25,業種!E293),0)&gt;=1,IF(業種!J293="","",業種!J293),"")</f>
        <v/>
      </c>
      <c r="K293" t="str">
        <f>IF(IFERROR(FIND(検索!$B$25,業種!$E293),0)&gt;=1,IF(業種!K293="","",業種!K293),"")</f>
        <v/>
      </c>
    </row>
    <row r="294" spans="1:11" x14ac:dyDescent="0.15">
      <c r="A294" s="19" t="str">
        <f>IF(IFERROR(FIND(検索!$B$25,業種!E294),0)&gt;=1,IF(業種!A294="","",業種!A294),"")</f>
        <v/>
      </c>
      <c r="B294" s="19" t="str">
        <f>IF(IFERROR(FIND(検索!$B$25,業種!E294),0)&gt;=1,IF(業種!B294="","",業種!B294),"")</f>
        <v/>
      </c>
      <c r="C294" s="19" t="str">
        <f>IF(IFERROR(FIND(検索!$B$25,業種!E294),0)&gt;=1,IF(業種!C294="","",業種!C294),"")</f>
        <v/>
      </c>
      <c r="D294" s="19" t="str">
        <f>IF(IFERROR(FIND(検索!$B$25,業種!E294),0)&gt;=1,IF(業種!D294="","",業種!D294),"")</f>
        <v/>
      </c>
      <c r="E294" s="19" t="str">
        <f>IF(IFERROR(FIND(検索!$B$25,業種!E294),0)&gt;=1,IF(業種!E294="","",業種!E294),"")</f>
        <v/>
      </c>
      <c r="F294" s="19" t="str">
        <f>IF(IFERROR(FIND(検索!$B$25,業種!E294),0)&gt;=1,IF(業種!F294="","",業種!F294),"")</f>
        <v/>
      </c>
      <c r="G294" s="19" t="str">
        <f>IF(IFERROR(FIND(検索!$B$25,業種!E294),0)&gt;=1,IF(業種!G294="","",業種!G294),"")</f>
        <v/>
      </c>
      <c r="H294" s="19" t="str">
        <f>IF(IFERROR(FIND(検索!$B$25,業種!E294),0)&gt;=1,IF(業種!H294="","",業種!H294),"")</f>
        <v/>
      </c>
      <c r="I294" s="19" t="str">
        <f>IF(IFERROR(FIND(検索!$B$25,業種!E294),0)&gt;=1,IF(業種!I294="","",業種!I294),"")</f>
        <v/>
      </c>
      <c r="J294" s="19" t="str">
        <f>IF(IFERROR(FIND(検索!$B$25,業種!E294),0)&gt;=1,IF(業種!J294="","",業種!J294),"")</f>
        <v/>
      </c>
      <c r="K294" t="str">
        <f>IF(IFERROR(FIND(検索!$B$25,業種!$E294),0)&gt;=1,IF(業種!K294="","",業種!K294),"")</f>
        <v/>
      </c>
    </row>
    <row r="295" spans="1:11" x14ac:dyDescent="0.15">
      <c r="A295" s="19" t="str">
        <f>IF(IFERROR(FIND(検索!$B$25,業種!E295),0)&gt;=1,IF(業種!A295="","",業種!A295),"")</f>
        <v/>
      </c>
      <c r="B295" s="19" t="str">
        <f>IF(IFERROR(FIND(検索!$B$25,業種!E295),0)&gt;=1,IF(業種!B295="","",業種!B295),"")</f>
        <v/>
      </c>
      <c r="C295" s="19" t="str">
        <f>IF(IFERROR(FIND(検索!$B$25,業種!E295),0)&gt;=1,IF(業種!C295="","",業種!C295),"")</f>
        <v/>
      </c>
      <c r="D295" s="19" t="str">
        <f>IF(IFERROR(FIND(検索!$B$25,業種!E295),0)&gt;=1,IF(業種!D295="","",業種!D295),"")</f>
        <v/>
      </c>
      <c r="E295" s="19" t="str">
        <f>IF(IFERROR(FIND(検索!$B$25,業種!E295),0)&gt;=1,IF(業種!E295="","",業種!E295),"")</f>
        <v/>
      </c>
      <c r="F295" s="19" t="str">
        <f>IF(IFERROR(FIND(検索!$B$25,業種!E295),0)&gt;=1,IF(業種!F295="","",業種!F295),"")</f>
        <v/>
      </c>
      <c r="G295" s="19" t="str">
        <f>IF(IFERROR(FIND(検索!$B$25,業種!E295),0)&gt;=1,IF(業種!G295="","",業種!G295),"")</f>
        <v/>
      </c>
      <c r="H295" s="19" t="str">
        <f>IF(IFERROR(FIND(検索!$B$25,業種!E295),0)&gt;=1,IF(業種!H295="","",業種!H295),"")</f>
        <v/>
      </c>
      <c r="I295" s="19" t="str">
        <f>IF(IFERROR(FIND(検索!$B$25,業種!E295),0)&gt;=1,IF(業種!I295="","",業種!I295),"")</f>
        <v/>
      </c>
      <c r="J295" s="19" t="str">
        <f>IF(IFERROR(FIND(検索!$B$25,業種!E295),0)&gt;=1,IF(業種!J295="","",業種!J295),"")</f>
        <v/>
      </c>
      <c r="K295" t="str">
        <f>IF(IFERROR(FIND(検索!$B$25,業種!$E295),0)&gt;=1,IF(業種!K295="","",業種!K295),"")</f>
        <v/>
      </c>
    </row>
    <row r="296" spans="1:11" x14ac:dyDescent="0.15">
      <c r="A296" s="19" t="str">
        <f>IF(IFERROR(FIND(検索!$B$25,業種!E296),0)&gt;=1,IF(業種!A296="","",業種!A296),"")</f>
        <v/>
      </c>
      <c r="B296" s="19" t="str">
        <f>IF(IFERROR(FIND(検索!$B$25,業種!E296),0)&gt;=1,IF(業種!B296="","",業種!B296),"")</f>
        <v/>
      </c>
      <c r="C296" s="19" t="str">
        <f>IF(IFERROR(FIND(検索!$B$25,業種!E296),0)&gt;=1,IF(業種!C296="","",業種!C296),"")</f>
        <v/>
      </c>
      <c r="D296" s="19" t="str">
        <f>IF(IFERROR(FIND(検索!$B$25,業種!E296),0)&gt;=1,IF(業種!D296="","",業種!D296),"")</f>
        <v/>
      </c>
      <c r="E296" s="19" t="str">
        <f>IF(IFERROR(FIND(検索!$B$25,業種!E296),0)&gt;=1,IF(業種!E296="","",業種!E296),"")</f>
        <v/>
      </c>
      <c r="F296" s="19" t="str">
        <f>IF(IFERROR(FIND(検索!$B$25,業種!E296),0)&gt;=1,IF(業種!F296="","",業種!F296),"")</f>
        <v/>
      </c>
      <c r="G296" s="19" t="str">
        <f>IF(IFERROR(FIND(検索!$B$25,業種!E296),0)&gt;=1,IF(業種!G296="","",業種!G296),"")</f>
        <v/>
      </c>
      <c r="H296" s="19" t="str">
        <f>IF(IFERROR(FIND(検索!$B$25,業種!E296),0)&gt;=1,IF(業種!H296="","",業種!H296),"")</f>
        <v/>
      </c>
      <c r="I296" s="19" t="str">
        <f>IF(IFERROR(FIND(検索!$B$25,業種!E296),0)&gt;=1,IF(業種!I296="","",業種!I296),"")</f>
        <v/>
      </c>
      <c r="J296" s="19" t="str">
        <f>IF(IFERROR(FIND(検索!$B$25,業種!E296),0)&gt;=1,IF(業種!J296="","",業種!J296),"")</f>
        <v/>
      </c>
      <c r="K296" t="str">
        <f>IF(IFERROR(FIND(検索!$B$25,業種!$E296),0)&gt;=1,IF(業種!K296="","",業種!K296),"")</f>
        <v/>
      </c>
    </row>
    <row r="297" spans="1:11" x14ac:dyDescent="0.15">
      <c r="A297" s="19" t="str">
        <f>IF(IFERROR(FIND(検索!$B$25,業種!E297),0)&gt;=1,IF(業種!A297="","",業種!A297),"")</f>
        <v/>
      </c>
      <c r="B297" s="19" t="str">
        <f>IF(IFERROR(FIND(検索!$B$25,業種!E297),0)&gt;=1,IF(業種!B297="","",業種!B297),"")</f>
        <v/>
      </c>
      <c r="C297" s="19" t="str">
        <f>IF(IFERROR(FIND(検索!$B$25,業種!E297),0)&gt;=1,IF(業種!C297="","",業種!C297),"")</f>
        <v/>
      </c>
      <c r="D297" s="19" t="str">
        <f>IF(IFERROR(FIND(検索!$B$25,業種!E297),0)&gt;=1,IF(業種!D297="","",業種!D297),"")</f>
        <v/>
      </c>
      <c r="E297" s="19" t="str">
        <f>IF(IFERROR(FIND(検索!$B$25,業種!E297),0)&gt;=1,IF(業種!E297="","",業種!E297),"")</f>
        <v/>
      </c>
      <c r="F297" s="19" t="str">
        <f>IF(IFERROR(FIND(検索!$B$25,業種!E297),0)&gt;=1,IF(業種!F297="","",業種!F297),"")</f>
        <v/>
      </c>
      <c r="G297" s="19" t="str">
        <f>IF(IFERROR(FIND(検索!$B$25,業種!E297),0)&gt;=1,IF(業種!G297="","",業種!G297),"")</f>
        <v/>
      </c>
      <c r="H297" s="19" t="str">
        <f>IF(IFERROR(FIND(検索!$B$25,業種!E297),0)&gt;=1,IF(業種!H297="","",業種!H297),"")</f>
        <v/>
      </c>
      <c r="I297" s="19" t="str">
        <f>IF(IFERROR(FIND(検索!$B$25,業種!E297),0)&gt;=1,IF(業種!I297="","",業種!I297),"")</f>
        <v/>
      </c>
      <c r="J297" s="19" t="str">
        <f>IF(IFERROR(FIND(検索!$B$25,業種!E297),0)&gt;=1,IF(業種!J297="","",業種!J297),"")</f>
        <v/>
      </c>
      <c r="K297" t="str">
        <f>IF(IFERROR(FIND(検索!$B$25,業種!$E297),0)&gt;=1,IF(業種!K297="","",業種!K297),"")</f>
        <v/>
      </c>
    </row>
    <row r="298" spans="1:11" x14ac:dyDescent="0.15">
      <c r="A298" s="19" t="str">
        <f>IF(IFERROR(FIND(検索!$B$25,業種!E298),0)&gt;=1,IF(業種!A298="","",業種!A298),"")</f>
        <v/>
      </c>
      <c r="B298" s="19" t="str">
        <f>IF(IFERROR(FIND(検索!$B$25,業種!E298),0)&gt;=1,IF(業種!B298="","",業種!B298),"")</f>
        <v/>
      </c>
      <c r="C298" s="19" t="str">
        <f>IF(IFERROR(FIND(検索!$B$25,業種!E298),0)&gt;=1,IF(業種!C298="","",業種!C298),"")</f>
        <v/>
      </c>
      <c r="D298" s="19" t="str">
        <f>IF(IFERROR(FIND(検索!$B$25,業種!E298),0)&gt;=1,IF(業種!D298="","",業種!D298),"")</f>
        <v/>
      </c>
      <c r="E298" s="19" t="str">
        <f>IF(IFERROR(FIND(検索!$B$25,業種!E298),0)&gt;=1,IF(業種!E298="","",業種!E298),"")</f>
        <v/>
      </c>
      <c r="F298" s="19" t="str">
        <f>IF(IFERROR(FIND(検索!$B$25,業種!E298),0)&gt;=1,IF(業種!F298="","",業種!F298),"")</f>
        <v/>
      </c>
      <c r="G298" s="19" t="str">
        <f>IF(IFERROR(FIND(検索!$B$25,業種!E298),0)&gt;=1,IF(業種!G298="","",業種!G298),"")</f>
        <v/>
      </c>
      <c r="H298" s="19" t="str">
        <f>IF(IFERROR(FIND(検索!$B$25,業種!E298),0)&gt;=1,IF(業種!H298="","",業種!H298),"")</f>
        <v/>
      </c>
      <c r="I298" s="19" t="str">
        <f>IF(IFERROR(FIND(検索!$B$25,業種!E298),0)&gt;=1,IF(業種!I298="","",業種!I298),"")</f>
        <v/>
      </c>
      <c r="J298" s="19" t="str">
        <f>IF(IFERROR(FIND(検索!$B$25,業種!E298),0)&gt;=1,IF(業種!J298="","",業種!J298),"")</f>
        <v/>
      </c>
      <c r="K298" t="str">
        <f>IF(IFERROR(FIND(検索!$B$25,業種!$E298),0)&gt;=1,IF(業種!K298="","",業種!K298),"")</f>
        <v/>
      </c>
    </row>
    <row r="299" spans="1:11" x14ac:dyDescent="0.15">
      <c r="A299" s="19" t="str">
        <f>IF(IFERROR(FIND(検索!$B$25,業種!E299),0)&gt;=1,IF(業種!A299="","",業種!A299),"")</f>
        <v/>
      </c>
      <c r="B299" s="19" t="str">
        <f>IF(IFERROR(FIND(検索!$B$25,業種!E299),0)&gt;=1,IF(業種!B299="","",業種!B299),"")</f>
        <v/>
      </c>
      <c r="C299" s="19" t="str">
        <f>IF(IFERROR(FIND(検索!$B$25,業種!E299),0)&gt;=1,IF(業種!C299="","",業種!C299),"")</f>
        <v/>
      </c>
      <c r="D299" s="19" t="str">
        <f>IF(IFERROR(FIND(検索!$B$25,業種!E299),0)&gt;=1,IF(業種!D299="","",業種!D299),"")</f>
        <v/>
      </c>
      <c r="E299" s="19" t="str">
        <f>IF(IFERROR(FIND(検索!$B$25,業種!E299),0)&gt;=1,IF(業種!E299="","",業種!E299),"")</f>
        <v/>
      </c>
      <c r="F299" s="19" t="str">
        <f>IF(IFERROR(FIND(検索!$B$25,業種!E299),0)&gt;=1,IF(業種!F299="","",業種!F299),"")</f>
        <v/>
      </c>
      <c r="G299" s="19" t="str">
        <f>IF(IFERROR(FIND(検索!$B$25,業種!E299),0)&gt;=1,IF(業種!G299="","",業種!G299),"")</f>
        <v/>
      </c>
      <c r="H299" s="19" t="str">
        <f>IF(IFERROR(FIND(検索!$B$25,業種!E299),0)&gt;=1,IF(業種!H299="","",業種!H299),"")</f>
        <v/>
      </c>
      <c r="I299" s="19" t="str">
        <f>IF(IFERROR(FIND(検索!$B$25,業種!E299),0)&gt;=1,IF(業種!I299="","",業種!I299),"")</f>
        <v/>
      </c>
      <c r="J299" s="19" t="str">
        <f>IF(IFERROR(FIND(検索!$B$25,業種!E299),0)&gt;=1,IF(業種!J299="","",業種!J299),"")</f>
        <v/>
      </c>
      <c r="K299" t="str">
        <f>IF(IFERROR(FIND(検索!$B$25,業種!$E299),0)&gt;=1,IF(業種!K299="","",業種!K299),"")</f>
        <v/>
      </c>
    </row>
    <row r="300" spans="1:11" x14ac:dyDescent="0.15">
      <c r="A300" s="19" t="str">
        <f>IF(IFERROR(FIND(検索!$B$25,業種!E300),0)&gt;=1,IF(業種!A300="","",業種!A300),"")</f>
        <v/>
      </c>
      <c r="B300" s="19" t="str">
        <f>IF(IFERROR(FIND(検索!$B$25,業種!E300),0)&gt;=1,IF(業種!B300="","",業種!B300),"")</f>
        <v/>
      </c>
      <c r="C300" s="19" t="str">
        <f>IF(IFERROR(FIND(検索!$B$25,業種!E300),0)&gt;=1,IF(業種!C300="","",業種!C300),"")</f>
        <v/>
      </c>
      <c r="D300" s="19" t="str">
        <f>IF(IFERROR(FIND(検索!$B$25,業種!E300),0)&gt;=1,IF(業種!D300="","",業種!D300),"")</f>
        <v/>
      </c>
      <c r="E300" s="19" t="str">
        <f>IF(IFERROR(FIND(検索!$B$25,業種!E300),0)&gt;=1,IF(業種!E300="","",業種!E300),"")</f>
        <v/>
      </c>
      <c r="F300" s="19" t="str">
        <f>IF(IFERROR(FIND(検索!$B$25,業種!E300),0)&gt;=1,IF(業種!F300="","",業種!F300),"")</f>
        <v/>
      </c>
      <c r="G300" s="19" t="str">
        <f>IF(IFERROR(FIND(検索!$B$25,業種!E300),0)&gt;=1,IF(業種!G300="","",業種!G300),"")</f>
        <v/>
      </c>
      <c r="H300" s="19" t="str">
        <f>IF(IFERROR(FIND(検索!$B$25,業種!E300),0)&gt;=1,IF(業種!H300="","",業種!H300),"")</f>
        <v/>
      </c>
      <c r="I300" s="19" t="str">
        <f>IF(IFERROR(FIND(検索!$B$25,業種!E300),0)&gt;=1,IF(業種!I300="","",業種!I300),"")</f>
        <v/>
      </c>
      <c r="J300" s="19" t="str">
        <f>IF(IFERROR(FIND(検索!$B$25,業種!E300),0)&gt;=1,IF(業種!J300="","",業種!J300),"")</f>
        <v/>
      </c>
      <c r="K300" t="str">
        <f>IF(IFERROR(FIND(検索!$B$25,業種!$E300),0)&gt;=1,IF(業種!K300="","",業種!K300),"")</f>
        <v/>
      </c>
    </row>
    <row r="301" spans="1:11" x14ac:dyDescent="0.15">
      <c r="A301" s="19" t="str">
        <f>IF(IFERROR(FIND(検索!$B$25,業種!E301),0)&gt;=1,IF(業種!A301="","",業種!A301),"")</f>
        <v/>
      </c>
      <c r="B301" s="19" t="str">
        <f>IF(IFERROR(FIND(検索!$B$25,業種!E301),0)&gt;=1,IF(業種!B301="","",業種!B301),"")</f>
        <v/>
      </c>
      <c r="C301" s="19" t="str">
        <f>IF(IFERROR(FIND(検索!$B$25,業種!E301),0)&gt;=1,IF(業種!C301="","",業種!C301),"")</f>
        <v/>
      </c>
      <c r="D301" s="19" t="str">
        <f>IF(IFERROR(FIND(検索!$B$25,業種!E301),0)&gt;=1,IF(業種!D301="","",業種!D301),"")</f>
        <v/>
      </c>
      <c r="E301" s="19" t="str">
        <f>IF(IFERROR(FIND(検索!$B$25,業種!E301),0)&gt;=1,IF(業種!E301="","",業種!E301),"")</f>
        <v/>
      </c>
      <c r="F301" s="19" t="str">
        <f>IF(IFERROR(FIND(検索!$B$25,業種!E301),0)&gt;=1,IF(業種!F301="","",業種!F301),"")</f>
        <v/>
      </c>
      <c r="G301" s="19" t="str">
        <f>IF(IFERROR(FIND(検索!$B$25,業種!E301),0)&gt;=1,IF(業種!G301="","",業種!G301),"")</f>
        <v/>
      </c>
      <c r="H301" s="19" t="str">
        <f>IF(IFERROR(FIND(検索!$B$25,業種!E301),0)&gt;=1,IF(業種!H301="","",業種!H301),"")</f>
        <v/>
      </c>
      <c r="I301" s="19" t="str">
        <f>IF(IFERROR(FIND(検索!$B$25,業種!E301),0)&gt;=1,IF(業種!I301="","",業種!I301),"")</f>
        <v/>
      </c>
      <c r="J301" s="19" t="str">
        <f>IF(IFERROR(FIND(検索!$B$25,業種!E301),0)&gt;=1,IF(業種!J301="","",業種!J301),"")</f>
        <v/>
      </c>
      <c r="K301" t="str">
        <f>IF(IFERROR(FIND(検索!$B$25,業種!$E301),0)&gt;=1,IF(業種!K301="","",業種!K301),"")</f>
        <v/>
      </c>
    </row>
    <row r="302" spans="1:11" x14ac:dyDescent="0.15">
      <c r="A302" s="19" t="str">
        <f>IF(IFERROR(FIND(検索!$B$25,業種!E302),0)&gt;=1,IF(業種!A302="","",業種!A302),"")</f>
        <v/>
      </c>
      <c r="B302" s="19" t="str">
        <f>IF(IFERROR(FIND(検索!$B$25,業種!E302),0)&gt;=1,IF(業種!B302="","",業種!B302),"")</f>
        <v/>
      </c>
      <c r="C302" s="19" t="str">
        <f>IF(IFERROR(FIND(検索!$B$25,業種!E302),0)&gt;=1,IF(業種!C302="","",業種!C302),"")</f>
        <v/>
      </c>
      <c r="D302" s="19" t="str">
        <f>IF(IFERROR(FIND(検索!$B$25,業種!E302),0)&gt;=1,IF(業種!D302="","",業種!D302),"")</f>
        <v/>
      </c>
      <c r="E302" s="19" t="str">
        <f>IF(IFERROR(FIND(検索!$B$25,業種!E302),0)&gt;=1,IF(業種!E302="","",業種!E302),"")</f>
        <v/>
      </c>
      <c r="F302" s="19" t="str">
        <f>IF(IFERROR(FIND(検索!$B$25,業種!E302),0)&gt;=1,IF(業種!F302="","",業種!F302),"")</f>
        <v/>
      </c>
      <c r="G302" s="19" t="str">
        <f>IF(IFERROR(FIND(検索!$B$25,業種!E302),0)&gt;=1,IF(業種!G302="","",業種!G302),"")</f>
        <v/>
      </c>
      <c r="H302" s="19" t="str">
        <f>IF(IFERROR(FIND(検索!$B$25,業種!E302),0)&gt;=1,IF(業種!H302="","",業種!H302),"")</f>
        <v/>
      </c>
      <c r="I302" s="19" t="str">
        <f>IF(IFERROR(FIND(検索!$B$25,業種!E302),0)&gt;=1,IF(業種!I302="","",業種!I302),"")</f>
        <v/>
      </c>
      <c r="J302" s="19" t="str">
        <f>IF(IFERROR(FIND(検索!$B$25,業種!E302),0)&gt;=1,IF(業種!J302="","",業種!J302),"")</f>
        <v/>
      </c>
      <c r="K302" t="str">
        <f>IF(IFERROR(FIND(検索!$B$25,業種!$E302),0)&gt;=1,IF(業種!K302="","",業種!K302),"")</f>
        <v/>
      </c>
    </row>
    <row r="303" spans="1:11" x14ac:dyDescent="0.15">
      <c r="A303" s="19" t="str">
        <f>IF(IFERROR(FIND(検索!$B$25,業種!E303),0)&gt;=1,IF(業種!A303="","",業種!A303),"")</f>
        <v/>
      </c>
      <c r="B303" s="19" t="str">
        <f>IF(IFERROR(FIND(検索!$B$25,業種!E303),0)&gt;=1,IF(業種!B303="","",業種!B303),"")</f>
        <v/>
      </c>
      <c r="C303" s="19" t="str">
        <f>IF(IFERROR(FIND(検索!$B$25,業種!E303),0)&gt;=1,IF(業種!C303="","",業種!C303),"")</f>
        <v/>
      </c>
      <c r="D303" s="19" t="str">
        <f>IF(IFERROR(FIND(検索!$B$25,業種!E303),0)&gt;=1,IF(業種!D303="","",業種!D303),"")</f>
        <v/>
      </c>
      <c r="E303" s="19" t="str">
        <f>IF(IFERROR(FIND(検索!$B$25,業種!E303),0)&gt;=1,IF(業種!E303="","",業種!E303),"")</f>
        <v/>
      </c>
      <c r="F303" s="19" t="str">
        <f>IF(IFERROR(FIND(検索!$B$25,業種!E303),0)&gt;=1,IF(業種!F303="","",業種!F303),"")</f>
        <v/>
      </c>
      <c r="G303" s="19" t="str">
        <f>IF(IFERROR(FIND(検索!$B$25,業種!E303),0)&gt;=1,IF(業種!G303="","",業種!G303),"")</f>
        <v/>
      </c>
      <c r="H303" s="19" t="str">
        <f>IF(IFERROR(FIND(検索!$B$25,業種!E303),0)&gt;=1,IF(業種!H303="","",業種!H303),"")</f>
        <v/>
      </c>
      <c r="I303" s="19" t="str">
        <f>IF(IFERROR(FIND(検索!$B$25,業種!E303),0)&gt;=1,IF(業種!I303="","",業種!I303),"")</f>
        <v/>
      </c>
      <c r="J303" s="19" t="str">
        <f>IF(IFERROR(FIND(検索!$B$25,業種!E303),0)&gt;=1,IF(業種!J303="","",業種!J303),"")</f>
        <v/>
      </c>
      <c r="K303" t="str">
        <f>IF(IFERROR(FIND(検索!$B$25,業種!$E303),0)&gt;=1,IF(業種!K303="","",業種!K303),"")</f>
        <v/>
      </c>
    </row>
    <row r="304" spans="1:11" x14ac:dyDescent="0.15">
      <c r="A304" s="19" t="str">
        <f>IF(IFERROR(FIND(検索!$B$25,業種!E304),0)&gt;=1,IF(業種!A304="","",業種!A304),"")</f>
        <v/>
      </c>
      <c r="B304" s="19" t="str">
        <f>IF(IFERROR(FIND(検索!$B$25,業種!E304),0)&gt;=1,IF(業種!B304="","",業種!B304),"")</f>
        <v/>
      </c>
      <c r="C304" s="19" t="str">
        <f>IF(IFERROR(FIND(検索!$B$25,業種!E304),0)&gt;=1,IF(業種!C304="","",業種!C304),"")</f>
        <v/>
      </c>
      <c r="D304" s="19" t="str">
        <f>IF(IFERROR(FIND(検索!$B$25,業種!E304),0)&gt;=1,IF(業種!D304="","",業種!D304),"")</f>
        <v/>
      </c>
      <c r="E304" s="19" t="str">
        <f>IF(IFERROR(FIND(検索!$B$25,業種!E304),0)&gt;=1,IF(業種!E304="","",業種!E304),"")</f>
        <v/>
      </c>
      <c r="F304" s="19" t="str">
        <f>IF(IFERROR(FIND(検索!$B$25,業種!E304),0)&gt;=1,IF(業種!F304="","",業種!F304),"")</f>
        <v/>
      </c>
      <c r="G304" s="19" t="str">
        <f>IF(IFERROR(FIND(検索!$B$25,業種!E304),0)&gt;=1,IF(業種!G304="","",業種!G304),"")</f>
        <v/>
      </c>
      <c r="H304" s="19" t="str">
        <f>IF(IFERROR(FIND(検索!$B$25,業種!E304),0)&gt;=1,IF(業種!H304="","",業種!H304),"")</f>
        <v/>
      </c>
      <c r="I304" s="19" t="str">
        <f>IF(IFERROR(FIND(検索!$B$25,業種!E304),0)&gt;=1,IF(業種!I304="","",業種!I304),"")</f>
        <v/>
      </c>
      <c r="J304" s="19" t="str">
        <f>IF(IFERROR(FIND(検索!$B$25,業種!E304),0)&gt;=1,IF(業種!J304="","",業種!J304),"")</f>
        <v/>
      </c>
      <c r="K304" t="str">
        <f>IF(IFERROR(FIND(検索!$B$25,業種!$E304),0)&gt;=1,IF(業種!K304="","",業種!K304),"")</f>
        <v/>
      </c>
    </row>
    <row r="305" spans="1:11" x14ac:dyDescent="0.15">
      <c r="A305" s="19" t="str">
        <f>IF(IFERROR(FIND(検索!$B$25,業種!E305),0)&gt;=1,IF(業種!A305="","",業種!A305),"")</f>
        <v/>
      </c>
      <c r="B305" s="19" t="str">
        <f>IF(IFERROR(FIND(検索!$B$25,業種!E305),0)&gt;=1,IF(業種!B305="","",業種!B305),"")</f>
        <v/>
      </c>
      <c r="C305" s="19" t="str">
        <f>IF(IFERROR(FIND(検索!$B$25,業種!E305),0)&gt;=1,IF(業種!C305="","",業種!C305),"")</f>
        <v/>
      </c>
      <c r="D305" s="19" t="str">
        <f>IF(IFERROR(FIND(検索!$B$25,業種!E305),0)&gt;=1,IF(業種!D305="","",業種!D305),"")</f>
        <v/>
      </c>
      <c r="E305" s="19" t="str">
        <f>IF(IFERROR(FIND(検索!$B$25,業種!E305),0)&gt;=1,IF(業種!E305="","",業種!E305),"")</f>
        <v/>
      </c>
      <c r="F305" s="19" t="str">
        <f>IF(IFERROR(FIND(検索!$B$25,業種!E305),0)&gt;=1,IF(業種!F305="","",業種!F305),"")</f>
        <v/>
      </c>
      <c r="G305" s="19" t="str">
        <f>IF(IFERROR(FIND(検索!$B$25,業種!E305),0)&gt;=1,IF(業種!G305="","",業種!G305),"")</f>
        <v/>
      </c>
      <c r="H305" s="19" t="str">
        <f>IF(IFERROR(FIND(検索!$B$25,業種!E305),0)&gt;=1,IF(業種!H305="","",業種!H305),"")</f>
        <v/>
      </c>
      <c r="I305" s="19" t="str">
        <f>IF(IFERROR(FIND(検索!$B$25,業種!E305),0)&gt;=1,IF(業種!I305="","",業種!I305),"")</f>
        <v/>
      </c>
      <c r="J305" s="19" t="str">
        <f>IF(IFERROR(FIND(検索!$B$25,業種!E305),0)&gt;=1,IF(業種!J305="","",業種!J305),"")</f>
        <v/>
      </c>
      <c r="K305" t="str">
        <f>IF(IFERROR(FIND(検索!$B$25,業種!$E305),0)&gt;=1,IF(業種!K305="","",業種!K305),"")</f>
        <v/>
      </c>
    </row>
    <row r="306" spans="1:11" x14ac:dyDescent="0.15">
      <c r="A306" s="19" t="str">
        <f>IF(IFERROR(FIND(検索!$B$25,業種!E306),0)&gt;=1,IF(業種!A306="","",業種!A306),"")</f>
        <v/>
      </c>
      <c r="B306" s="19" t="str">
        <f>IF(IFERROR(FIND(検索!$B$25,業種!E306),0)&gt;=1,IF(業種!B306="","",業種!B306),"")</f>
        <v/>
      </c>
      <c r="C306" s="19" t="str">
        <f>IF(IFERROR(FIND(検索!$B$25,業種!E306),0)&gt;=1,IF(業種!C306="","",業種!C306),"")</f>
        <v/>
      </c>
      <c r="D306" s="19" t="str">
        <f>IF(IFERROR(FIND(検索!$B$25,業種!E306),0)&gt;=1,IF(業種!D306="","",業種!D306),"")</f>
        <v/>
      </c>
      <c r="E306" s="19" t="str">
        <f>IF(IFERROR(FIND(検索!$B$25,業種!E306),0)&gt;=1,IF(業種!E306="","",業種!E306),"")</f>
        <v/>
      </c>
      <c r="F306" s="19" t="str">
        <f>IF(IFERROR(FIND(検索!$B$25,業種!E306),0)&gt;=1,IF(業種!F306="","",業種!F306),"")</f>
        <v/>
      </c>
      <c r="G306" s="19" t="str">
        <f>IF(IFERROR(FIND(検索!$B$25,業種!E306),0)&gt;=1,IF(業種!G306="","",業種!G306),"")</f>
        <v/>
      </c>
      <c r="H306" s="19" t="str">
        <f>IF(IFERROR(FIND(検索!$B$25,業種!E306),0)&gt;=1,IF(業種!H306="","",業種!H306),"")</f>
        <v/>
      </c>
      <c r="I306" s="19" t="str">
        <f>IF(IFERROR(FIND(検索!$B$25,業種!E306),0)&gt;=1,IF(業種!I306="","",業種!I306),"")</f>
        <v/>
      </c>
      <c r="J306" s="19" t="str">
        <f>IF(IFERROR(FIND(検索!$B$25,業種!E306),0)&gt;=1,IF(業種!J306="","",業種!J306),"")</f>
        <v/>
      </c>
      <c r="K306" t="str">
        <f>IF(IFERROR(FIND(検索!$B$25,業種!$E306),0)&gt;=1,IF(業種!K306="","",業種!K306),"")</f>
        <v/>
      </c>
    </row>
    <row r="307" spans="1:11" x14ac:dyDescent="0.15">
      <c r="A307" s="19" t="str">
        <f>IF(IFERROR(FIND(検索!$B$25,業種!E307),0)&gt;=1,IF(業種!A307="","",業種!A307),"")</f>
        <v/>
      </c>
      <c r="B307" s="19" t="str">
        <f>IF(IFERROR(FIND(検索!$B$25,業種!E307),0)&gt;=1,IF(業種!B307="","",業種!B307),"")</f>
        <v/>
      </c>
      <c r="C307" s="19" t="str">
        <f>IF(IFERROR(FIND(検索!$B$25,業種!E307),0)&gt;=1,IF(業種!C307="","",業種!C307),"")</f>
        <v/>
      </c>
      <c r="D307" s="19" t="str">
        <f>IF(IFERROR(FIND(検索!$B$25,業種!E307),0)&gt;=1,IF(業種!D307="","",業種!D307),"")</f>
        <v/>
      </c>
      <c r="E307" s="19" t="str">
        <f>IF(IFERROR(FIND(検索!$B$25,業種!E307),0)&gt;=1,IF(業種!E307="","",業種!E307),"")</f>
        <v/>
      </c>
      <c r="F307" s="19" t="str">
        <f>IF(IFERROR(FIND(検索!$B$25,業種!E307),0)&gt;=1,IF(業種!F307="","",業種!F307),"")</f>
        <v/>
      </c>
      <c r="G307" s="19" t="str">
        <f>IF(IFERROR(FIND(検索!$B$25,業種!E307),0)&gt;=1,IF(業種!G307="","",業種!G307),"")</f>
        <v/>
      </c>
      <c r="H307" s="19" t="str">
        <f>IF(IFERROR(FIND(検索!$B$25,業種!E307),0)&gt;=1,IF(業種!H307="","",業種!H307),"")</f>
        <v/>
      </c>
      <c r="I307" s="19" t="str">
        <f>IF(IFERROR(FIND(検索!$B$25,業種!E307),0)&gt;=1,IF(業種!I307="","",業種!I307),"")</f>
        <v/>
      </c>
      <c r="J307" s="19" t="str">
        <f>IF(IFERROR(FIND(検索!$B$25,業種!E307),0)&gt;=1,IF(業種!J307="","",業種!J307),"")</f>
        <v/>
      </c>
      <c r="K307" t="str">
        <f>IF(IFERROR(FIND(検索!$B$25,業種!$E307),0)&gt;=1,IF(業種!K307="","",業種!K307),"")</f>
        <v/>
      </c>
    </row>
    <row r="308" spans="1:11" x14ac:dyDescent="0.15">
      <c r="A308" s="19" t="str">
        <f>IF(IFERROR(FIND(検索!$B$25,業種!E308),0)&gt;=1,IF(業種!A308="","",業種!A308),"")</f>
        <v/>
      </c>
      <c r="B308" s="19" t="str">
        <f>IF(IFERROR(FIND(検索!$B$25,業種!E308),0)&gt;=1,IF(業種!B308="","",業種!B308),"")</f>
        <v/>
      </c>
      <c r="C308" s="19" t="str">
        <f>IF(IFERROR(FIND(検索!$B$25,業種!E308),0)&gt;=1,IF(業種!C308="","",業種!C308),"")</f>
        <v/>
      </c>
      <c r="D308" s="19" t="str">
        <f>IF(IFERROR(FIND(検索!$B$25,業種!E308),0)&gt;=1,IF(業種!D308="","",業種!D308),"")</f>
        <v/>
      </c>
      <c r="E308" s="19" t="str">
        <f>IF(IFERROR(FIND(検索!$B$25,業種!E308),0)&gt;=1,IF(業種!E308="","",業種!E308),"")</f>
        <v/>
      </c>
      <c r="F308" s="19" t="str">
        <f>IF(IFERROR(FIND(検索!$B$25,業種!E308),0)&gt;=1,IF(業種!F308="","",業種!F308),"")</f>
        <v/>
      </c>
      <c r="G308" s="19" t="str">
        <f>IF(IFERROR(FIND(検索!$B$25,業種!E308),0)&gt;=1,IF(業種!G308="","",業種!G308),"")</f>
        <v/>
      </c>
      <c r="H308" s="19" t="str">
        <f>IF(IFERROR(FIND(検索!$B$25,業種!E308),0)&gt;=1,IF(業種!H308="","",業種!H308),"")</f>
        <v/>
      </c>
      <c r="I308" s="19" t="str">
        <f>IF(IFERROR(FIND(検索!$B$25,業種!E308),0)&gt;=1,IF(業種!I308="","",業種!I308),"")</f>
        <v/>
      </c>
      <c r="J308" s="19" t="str">
        <f>IF(IFERROR(FIND(検索!$B$25,業種!E308),0)&gt;=1,IF(業種!J308="","",業種!J308),"")</f>
        <v/>
      </c>
      <c r="K308" t="str">
        <f>IF(IFERROR(FIND(検索!$B$25,業種!$E308),0)&gt;=1,IF(業種!K308="","",業種!K308),"")</f>
        <v/>
      </c>
    </row>
    <row r="309" spans="1:11" x14ac:dyDescent="0.15">
      <c r="A309" s="19" t="str">
        <f>IF(IFERROR(FIND(検索!$B$25,業種!E309),0)&gt;=1,IF(業種!A309="","",業種!A309),"")</f>
        <v/>
      </c>
      <c r="B309" s="19" t="str">
        <f>IF(IFERROR(FIND(検索!$B$25,業種!E309),0)&gt;=1,IF(業種!B309="","",業種!B309),"")</f>
        <v/>
      </c>
      <c r="C309" s="19" t="str">
        <f>IF(IFERROR(FIND(検索!$B$25,業種!E309),0)&gt;=1,IF(業種!C309="","",業種!C309),"")</f>
        <v/>
      </c>
      <c r="D309" s="19" t="str">
        <f>IF(IFERROR(FIND(検索!$B$25,業種!E309),0)&gt;=1,IF(業種!D309="","",業種!D309),"")</f>
        <v/>
      </c>
      <c r="E309" s="19" t="str">
        <f>IF(IFERROR(FIND(検索!$B$25,業種!E309),0)&gt;=1,IF(業種!E309="","",業種!E309),"")</f>
        <v/>
      </c>
      <c r="F309" s="19" t="str">
        <f>IF(IFERROR(FIND(検索!$B$25,業種!E309),0)&gt;=1,IF(業種!F309="","",業種!F309),"")</f>
        <v/>
      </c>
      <c r="G309" s="19" t="str">
        <f>IF(IFERROR(FIND(検索!$B$25,業種!E309),0)&gt;=1,IF(業種!G309="","",業種!G309),"")</f>
        <v/>
      </c>
      <c r="H309" s="19" t="str">
        <f>IF(IFERROR(FIND(検索!$B$25,業種!E309),0)&gt;=1,IF(業種!H309="","",業種!H309),"")</f>
        <v/>
      </c>
      <c r="I309" s="19" t="str">
        <f>IF(IFERROR(FIND(検索!$B$25,業種!E309),0)&gt;=1,IF(業種!I309="","",業種!I309),"")</f>
        <v/>
      </c>
      <c r="J309" s="19" t="str">
        <f>IF(IFERROR(FIND(検索!$B$25,業種!E309),0)&gt;=1,IF(業種!J309="","",業種!J309),"")</f>
        <v/>
      </c>
      <c r="K309" t="str">
        <f>IF(IFERROR(FIND(検索!$B$25,業種!$E309),0)&gt;=1,IF(業種!K309="","",業種!K309),"")</f>
        <v/>
      </c>
    </row>
    <row r="310" spans="1:11" x14ac:dyDescent="0.15">
      <c r="A310" s="19" t="str">
        <f>IF(IFERROR(FIND(検索!$B$25,業種!E310),0)&gt;=1,IF(業種!A310="","",業種!A310),"")</f>
        <v/>
      </c>
      <c r="B310" s="19" t="str">
        <f>IF(IFERROR(FIND(検索!$B$25,業種!E310),0)&gt;=1,IF(業種!B310="","",業種!B310),"")</f>
        <v/>
      </c>
      <c r="C310" s="19" t="str">
        <f>IF(IFERROR(FIND(検索!$B$25,業種!E310),0)&gt;=1,IF(業種!C310="","",業種!C310),"")</f>
        <v/>
      </c>
      <c r="D310" s="19" t="str">
        <f>IF(IFERROR(FIND(検索!$B$25,業種!E310),0)&gt;=1,IF(業種!D310="","",業種!D310),"")</f>
        <v/>
      </c>
      <c r="E310" s="19" t="str">
        <f>IF(IFERROR(FIND(検索!$B$25,業種!E310),0)&gt;=1,IF(業種!E310="","",業種!E310),"")</f>
        <v/>
      </c>
      <c r="F310" s="19" t="str">
        <f>IF(IFERROR(FIND(検索!$B$25,業種!E310),0)&gt;=1,IF(業種!F310="","",業種!F310),"")</f>
        <v/>
      </c>
      <c r="G310" s="19" t="str">
        <f>IF(IFERROR(FIND(検索!$B$25,業種!E310),0)&gt;=1,IF(業種!G310="","",業種!G310),"")</f>
        <v/>
      </c>
      <c r="H310" s="19" t="str">
        <f>IF(IFERROR(FIND(検索!$B$25,業種!E310),0)&gt;=1,IF(業種!H310="","",業種!H310),"")</f>
        <v/>
      </c>
      <c r="I310" s="19" t="str">
        <f>IF(IFERROR(FIND(検索!$B$25,業種!E310),0)&gt;=1,IF(業種!I310="","",業種!I310),"")</f>
        <v/>
      </c>
      <c r="J310" s="19" t="str">
        <f>IF(IFERROR(FIND(検索!$B$25,業種!E310),0)&gt;=1,IF(業種!J310="","",業種!J310),"")</f>
        <v/>
      </c>
      <c r="K310" t="str">
        <f>IF(IFERROR(FIND(検索!$B$25,業種!$E310),0)&gt;=1,IF(業種!K310="","",業種!K310),"")</f>
        <v/>
      </c>
    </row>
    <row r="311" spans="1:11" x14ac:dyDescent="0.15">
      <c r="A311" s="19" t="str">
        <f>IF(IFERROR(FIND(検索!$B$25,業種!E311),0)&gt;=1,IF(業種!A311="","",業種!A311),"")</f>
        <v/>
      </c>
      <c r="B311" s="19" t="str">
        <f>IF(IFERROR(FIND(検索!$B$25,業種!E311),0)&gt;=1,IF(業種!B311="","",業種!B311),"")</f>
        <v/>
      </c>
      <c r="C311" s="19" t="str">
        <f>IF(IFERROR(FIND(検索!$B$25,業種!E311),0)&gt;=1,IF(業種!C311="","",業種!C311),"")</f>
        <v/>
      </c>
      <c r="D311" s="19" t="str">
        <f>IF(IFERROR(FIND(検索!$B$25,業種!E311),0)&gt;=1,IF(業種!D311="","",業種!D311),"")</f>
        <v/>
      </c>
      <c r="E311" s="19" t="str">
        <f>IF(IFERROR(FIND(検索!$B$25,業種!E311),0)&gt;=1,IF(業種!E311="","",業種!E311),"")</f>
        <v/>
      </c>
      <c r="F311" s="19" t="str">
        <f>IF(IFERROR(FIND(検索!$B$25,業種!E311),0)&gt;=1,IF(業種!F311="","",業種!F311),"")</f>
        <v/>
      </c>
      <c r="G311" s="19" t="str">
        <f>IF(IFERROR(FIND(検索!$B$25,業種!E311),0)&gt;=1,IF(業種!G311="","",業種!G311),"")</f>
        <v/>
      </c>
      <c r="H311" s="19" t="str">
        <f>IF(IFERROR(FIND(検索!$B$25,業種!E311),0)&gt;=1,IF(業種!H311="","",業種!H311),"")</f>
        <v/>
      </c>
      <c r="I311" s="19" t="str">
        <f>IF(IFERROR(FIND(検索!$B$25,業種!E311),0)&gt;=1,IF(業種!I311="","",業種!I311),"")</f>
        <v/>
      </c>
      <c r="J311" s="19" t="str">
        <f>IF(IFERROR(FIND(検索!$B$25,業種!E311),0)&gt;=1,IF(業種!J311="","",業種!J311),"")</f>
        <v/>
      </c>
      <c r="K311" t="str">
        <f>IF(IFERROR(FIND(検索!$B$25,業種!$E311),0)&gt;=1,IF(業種!K311="","",業種!K311),"")</f>
        <v/>
      </c>
    </row>
    <row r="312" spans="1:11" x14ac:dyDescent="0.15">
      <c r="A312" s="19" t="str">
        <f>IF(IFERROR(FIND(検索!$B$25,業種!E312),0)&gt;=1,IF(業種!A312="","",業種!A312),"")</f>
        <v/>
      </c>
      <c r="B312" s="19" t="str">
        <f>IF(IFERROR(FIND(検索!$B$25,業種!E312),0)&gt;=1,IF(業種!B312="","",業種!B312),"")</f>
        <v/>
      </c>
      <c r="C312" s="19" t="str">
        <f>IF(IFERROR(FIND(検索!$B$25,業種!E312),0)&gt;=1,IF(業種!C312="","",業種!C312),"")</f>
        <v/>
      </c>
      <c r="D312" s="19" t="str">
        <f>IF(IFERROR(FIND(検索!$B$25,業種!E312),0)&gt;=1,IF(業種!D312="","",業種!D312),"")</f>
        <v/>
      </c>
      <c r="E312" s="19" t="str">
        <f>IF(IFERROR(FIND(検索!$B$25,業種!E312),0)&gt;=1,IF(業種!E312="","",業種!E312),"")</f>
        <v/>
      </c>
      <c r="F312" s="19" t="str">
        <f>IF(IFERROR(FIND(検索!$B$25,業種!E312),0)&gt;=1,IF(業種!F312="","",業種!F312),"")</f>
        <v/>
      </c>
      <c r="G312" s="19" t="str">
        <f>IF(IFERROR(FIND(検索!$B$25,業種!E312),0)&gt;=1,IF(業種!G312="","",業種!G312),"")</f>
        <v/>
      </c>
      <c r="H312" s="19" t="str">
        <f>IF(IFERROR(FIND(検索!$B$25,業種!E312),0)&gt;=1,IF(業種!H312="","",業種!H312),"")</f>
        <v/>
      </c>
      <c r="I312" s="19" t="str">
        <f>IF(IFERROR(FIND(検索!$B$25,業種!E312),0)&gt;=1,IF(業種!I312="","",業種!I312),"")</f>
        <v/>
      </c>
      <c r="J312" s="19" t="str">
        <f>IF(IFERROR(FIND(検索!$B$25,業種!E312),0)&gt;=1,IF(業種!J312="","",業種!J312),"")</f>
        <v/>
      </c>
      <c r="K312" t="str">
        <f>IF(IFERROR(FIND(検索!$B$25,業種!$E312),0)&gt;=1,IF(業種!K312="","",業種!K312),"")</f>
        <v/>
      </c>
    </row>
    <row r="313" spans="1:11" x14ac:dyDescent="0.15">
      <c r="A313" s="19" t="str">
        <f>IF(IFERROR(FIND(検索!$B$25,業種!E313),0)&gt;=1,IF(業種!A313="","",業種!A313),"")</f>
        <v/>
      </c>
      <c r="B313" s="19" t="str">
        <f>IF(IFERROR(FIND(検索!$B$25,業種!E313),0)&gt;=1,IF(業種!B313="","",業種!B313),"")</f>
        <v/>
      </c>
      <c r="C313" s="19" t="str">
        <f>IF(IFERROR(FIND(検索!$B$25,業種!E313),0)&gt;=1,IF(業種!C313="","",業種!C313),"")</f>
        <v/>
      </c>
      <c r="D313" s="19" t="str">
        <f>IF(IFERROR(FIND(検索!$B$25,業種!E313),0)&gt;=1,IF(業種!D313="","",業種!D313),"")</f>
        <v/>
      </c>
      <c r="E313" s="19" t="str">
        <f>IF(IFERROR(FIND(検索!$B$25,業種!E313),0)&gt;=1,IF(業種!E313="","",業種!E313),"")</f>
        <v/>
      </c>
      <c r="F313" s="19" t="str">
        <f>IF(IFERROR(FIND(検索!$B$25,業種!E313),0)&gt;=1,IF(業種!F313="","",業種!F313),"")</f>
        <v/>
      </c>
      <c r="G313" s="19" t="str">
        <f>IF(IFERROR(FIND(検索!$B$25,業種!E313),0)&gt;=1,IF(業種!G313="","",業種!G313),"")</f>
        <v/>
      </c>
      <c r="H313" s="19" t="str">
        <f>IF(IFERROR(FIND(検索!$B$25,業種!E313),0)&gt;=1,IF(業種!H313="","",業種!H313),"")</f>
        <v/>
      </c>
      <c r="I313" s="19" t="str">
        <f>IF(IFERROR(FIND(検索!$B$25,業種!E313),0)&gt;=1,IF(業種!I313="","",業種!I313),"")</f>
        <v/>
      </c>
      <c r="J313" s="19" t="str">
        <f>IF(IFERROR(FIND(検索!$B$25,業種!E313),0)&gt;=1,IF(業種!J313="","",業種!J313),"")</f>
        <v/>
      </c>
      <c r="K313" t="str">
        <f>IF(IFERROR(FIND(検索!$B$25,業種!$E313),0)&gt;=1,IF(業種!K313="","",業種!K313),"")</f>
        <v/>
      </c>
    </row>
    <row r="314" spans="1:11" x14ac:dyDescent="0.15">
      <c r="A314" s="19" t="str">
        <f>IF(IFERROR(FIND(検索!$B$25,業種!E314),0)&gt;=1,IF(業種!A314="","",業種!A314),"")</f>
        <v/>
      </c>
      <c r="B314" s="19" t="str">
        <f>IF(IFERROR(FIND(検索!$B$25,業種!E314),0)&gt;=1,IF(業種!B314="","",業種!B314),"")</f>
        <v/>
      </c>
      <c r="C314" s="19" t="str">
        <f>IF(IFERROR(FIND(検索!$B$25,業種!E314),0)&gt;=1,IF(業種!C314="","",業種!C314),"")</f>
        <v/>
      </c>
      <c r="D314" s="19" t="str">
        <f>IF(IFERROR(FIND(検索!$B$25,業種!E314),0)&gt;=1,IF(業種!D314="","",業種!D314),"")</f>
        <v/>
      </c>
      <c r="E314" s="19" t="str">
        <f>IF(IFERROR(FIND(検索!$B$25,業種!E314),0)&gt;=1,IF(業種!E314="","",業種!E314),"")</f>
        <v/>
      </c>
      <c r="F314" s="19" t="str">
        <f>IF(IFERROR(FIND(検索!$B$25,業種!E314),0)&gt;=1,IF(業種!F314="","",業種!F314),"")</f>
        <v/>
      </c>
      <c r="G314" s="19" t="str">
        <f>IF(IFERROR(FIND(検索!$B$25,業種!E314),0)&gt;=1,IF(業種!G314="","",業種!G314),"")</f>
        <v/>
      </c>
      <c r="H314" s="19" t="str">
        <f>IF(IFERROR(FIND(検索!$B$25,業種!E314),0)&gt;=1,IF(業種!H314="","",業種!H314),"")</f>
        <v/>
      </c>
      <c r="I314" s="19" t="str">
        <f>IF(IFERROR(FIND(検索!$B$25,業種!E314),0)&gt;=1,IF(業種!I314="","",業種!I314),"")</f>
        <v/>
      </c>
      <c r="J314" s="19" t="str">
        <f>IF(IFERROR(FIND(検索!$B$25,業種!E314),0)&gt;=1,IF(業種!J314="","",業種!J314),"")</f>
        <v/>
      </c>
      <c r="K314" t="str">
        <f>IF(IFERROR(FIND(検索!$B$25,業種!$E314),0)&gt;=1,IF(業種!K314="","",業種!K314),"")</f>
        <v/>
      </c>
    </row>
    <row r="315" spans="1:11" x14ac:dyDescent="0.15">
      <c r="A315" s="19" t="str">
        <f>IF(IFERROR(FIND(検索!$B$25,業種!E315),0)&gt;=1,IF(業種!A315="","",業種!A315),"")</f>
        <v/>
      </c>
      <c r="B315" s="19" t="str">
        <f>IF(IFERROR(FIND(検索!$B$25,業種!E315),0)&gt;=1,IF(業種!B315="","",業種!B315),"")</f>
        <v/>
      </c>
      <c r="C315" s="19" t="str">
        <f>IF(IFERROR(FIND(検索!$B$25,業種!E315),0)&gt;=1,IF(業種!C315="","",業種!C315),"")</f>
        <v/>
      </c>
      <c r="D315" s="19" t="str">
        <f>IF(IFERROR(FIND(検索!$B$25,業種!E315),0)&gt;=1,IF(業種!D315="","",業種!D315),"")</f>
        <v/>
      </c>
      <c r="E315" s="19" t="str">
        <f>IF(IFERROR(FIND(検索!$B$25,業種!E315),0)&gt;=1,IF(業種!E315="","",業種!E315),"")</f>
        <v/>
      </c>
      <c r="F315" s="19" t="str">
        <f>IF(IFERROR(FIND(検索!$B$25,業種!E315),0)&gt;=1,IF(業種!F315="","",業種!F315),"")</f>
        <v/>
      </c>
      <c r="G315" s="19" t="str">
        <f>IF(IFERROR(FIND(検索!$B$25,業種!E315),0)&gt;=1,IF(業種!G315="","",業種!G315),"")</f>
        <v/>
      </c>
      <c r="H315" s="19" t="str">
        <f>IF(IFERROR(FIND(検索!$B$25,業種!E315),0)&gt;=1,IF(業種!H315="","",業種!H315),"")</f>
        <v/>
      </c>
      <c r="I315" s="19" t="str">
        <f>IF(IFERROR(FIND(検索!$B$25,業種!E315),0)&gt;=1,IF(業種!I315="","",業種!I315),"")</f>
        <v/>
      </c>
      <c r="J315" s="19" t="str">
        <f>IF(IFERROR(FIND(検索!$B$25,業種!E315),0)&gt;=1,IF(業種!J315="","",業種!J315),"")</f>
        <v/>
      </c>
      <c r="K315" t="str">
        <f>IF(IFERROR(FIND(検索!$B$25,業種!$E315),0)&gt;=1,IF(業種!K315="","",業種!K315),"")</f>
        <v/>
      </c>
    </row>
    <row r="316" spans="1:11" x14ac:dyDescent="0.15">
      <c r="A316" s="19" t="str">
        <f>IF(IFERROR(FIND(検索!$B$25,業種!E316),0)&gt;=1,IF(業種!A316="","",業種!A316),"")</f>
        <v/>
      </c>
      <c r="B316" s="19" t="str">
        <f>IF(IFERROR(FIND(検索!$B$25,業種!E316),0)&gt;=1,IF(業種!B316="","",業種!B316),"")</f>
        <v/>
      </c>
      <c r="C316" s="19" t="str">
        <f>IF(IFERROR(FIND(検索!$B$25,業種!E316),0)&gt;=1,IF(業種!C316="","",業種!C316),"")</f>
        <v/>
      </c>
      <c r="D316" s="19" t="str">
        <f>IF(IFERROR(FIND(検索!$B$25,業種!E316),0)&gt;=1,IF(業種!D316="","",業種!D316),"")</f>
        <v/>
      </c>
      <c r="E316" s="19" t="str">
        <f>IF(IFERROR(FIND(検索!$B$25,業種!E316),0)&gt;=1,IF(業種!E316="","",業種!E316),"")</f>
        <v/>
      </c>
      <c r="F316" s="19" t="str">
        <f>IF(IFERROR(FIND(検索!$B$25,業種!E316),0)&gt;=1,IF(業種!F316="","",業種!F316),"")</f>
        <v/>
      </c>
      <c r="G316" s="19" t="str">
        <f>IF(IFERROR(FIND(検索!$B$25,業種!E316),0)&gt;=1,IF(業種!G316="","",業種!G316),"")</f>
        <v/>
      </c>
      <c r="H316" s="19" t="str">
        <f>IF(IFERROR(FIND(検索!$B$25,業種!E316),0)&gt;=1,IF(業種!H316="","",業種!H316),"")</f>
        <v/>
      </c>
      <c r="I316" s="19" t="str">
        <f>IF(IFERROR(FIND(検索!$B$25,業種!E316),0)&gt;=1,IF(業種!I316="","",業種!I316),"")</f>
        <v/>
      </c>
      <c r="J316" s="19" t="str">
        <f>IF(IFERROR(FIND(検索!$B$25,業種!E316),0)&gt;=1,IF(業種!J316="","",業種!J316),"")</f>
        <v/>
      </c>
      <c r="K316" t="str">
        <f>IF(IFERROR(FIND(検索!$B$25,業種!$E316),0)&gt;=1,IF(業種!K316="","",業種!K316),"")</f>
        <v/>
      </c>
    </row>
    <row r="317" spans="1:11" x14ac:dyDescent="0.15">
      <c r="A317" s="19" t="str">
        <f>IF(IFERROR(FIND(検索!$B$25,業種!E317),0)&gt;=1,IF(業種!A317="","",業種!A317),"")</f>
        <v/>
      </c>
      <c r="B317" s="19" t="str">
        <f>IF(IFERROR(FIND(検索!$B$25,業種!E317),0)&gt;=1,IF(業種!B317="","",業種!B317),"")</f>
        <v/>
      </c>
      <c r="C317" s="19" t="str">
        <f>IF(IFERROR(FIND(検索!$B$25,業種!E317),0)&gt;=1,IF(業種!C317="","",業種!C317),"")</f>
        <v/>
      </c>
      <c r="D317" s="19" t="str">
        <f>IF(IFERROR(FIND(検索!$B$25,業種!E317),0)&gt;=1,IF(業種!D317="","",業種!D317),"")</f>
        <v/>
      </c>
      <c r="E317" s="19" t="str">
        <f>IF(IFERROR(FIND(検索!$B$25,業種!E317),0)&gt;=1,IF(業種!E317="","",業種!E317),"")</f>
        <v/>
      </c>
      <c r="F317" s="19" t="str">
        <f>IF(IFERROR(FIND(検索!$B$25,業種!E317),0)&gt;=1,IF(業種!F317="","",業種!F317),"")</f>
        <v/>
      </c>
      <c r="G317" s="19" t="str">
        <f>IF(IFERROR(FIND(検索!$B$25,業種!E317),0)&gt;=1,IF(業種!G317="","",業種!G317),"")</f>
        <v/>
      </c>
      <c r="H317" s="19" t="str">
        <f>IF(IFERROR(FIND(検索!$B$25,業種!E317),0)&gt;=1,IF(業種!H317="","",業種!H317),"")</f>
        <v/>
      </c>
      <c r="I317" s="19" t="str">
        <f>IF(IFERROR(FIND(検索!$B$25,業種!E317),0)&gt;=1,IF(業種!I317="","",業種!I317),"")</f>
        <v/>
      </c>
      <c r="J317" s="19" t="str">
        <f>IF(IFERROR(FIND(検索!$B$25,業種!E317),0)&gt;=1,IF(業種!J317="","",業種!J317),"")</f>
        <v/>
      </c>
      <c r="K317" t="str">
        <f>IF(IFERROR(FIND(検索!$B$25,業種!$E317),0)&gt;=1,IF(業種!K317="","",業種!K317),"")</f>
        <v/>
      </c>
    </row>
    <row r="318" spans="1:11" x14ac:dyDescent="0.15">
      <c r="A318" s="19" t="str">
        <f>IF(IFERROR(FIND(検索!$B$25,業種!E318),0)&gt;=1,IF(業種!A318="","",業種!A318),"")</f>
        <v/>
      </c>
      <c r="B318" s="19" t="str">
        <f>IF(IFERROR(FIND(検索!$B$25,業種!E318),0)&gt;=1,IF(業種!B318="","",業種!B318),"")</f>
        <v/>
      </c>
      <c r="C318" s="19" t="str">
        <f>IF(IFERROR(FIND(検索!$B$25,業種!E318),0)&gt;=1,IF(業種!C318="","",業種!C318),"")</f>
        <v/>
      </c>
      <c r="D318" s="19" t="str">
        <f>IF(IFERROR(FIND(検索!$B$25,業種!E318),0)&gt;=1,IF(業種!D318="","",業種!D318),"")</f>
        <v/>
      </c>
      <c r="E318" s="19" t="str">
        <f>IF(IFERROR(FIND(検索!$B$25,業種!E318),0)&gt;=1,IF(業種!E318="","",業種!E318),"")</f>
        <v/>
      </c>
      <c r="F318" s="19" t="str">
        <f>IF(IFERROR(FIND(検索!$B$25,業種!E318),0)&gt;=1,IF(業種!F318="","",業種!F318),"")</f>
        <v/>
      </c>
      <c r="G318" s="19" t="str">
        <f>IF(IFERROR(FIND(検索!$B$25,業種!E318),0)&gt;=1,IF(業種!G318="","",業種!G318),"")</f>
        <v/>
      </c>
      <c r="H318" s="19" t="str">
        <f>IF(IFERROR(FIND(検索!$B$25,業種!E318),0)&gt;=1,IF(業種!H318="","",業種!H318),"")</f>
        <v/>
      </c>
      <c r="I318" s="19" t="str">
        <f>IF(IFERROR(FIND(検索!$B$25,業種!E318),0)&gt;=1,IF(業種!I318="","",業種!I318),"")</f>
        <v/>
      </c>
      <c r="J318" s="19" t="str">
        <f>IF(IFERROR(FIND(検索!$B$25,業種!E318),0)&gt;=1,IF(業種!J318="","",業種!J318),"")</f>
        <v/>
      </c>
      <c r="K318" t="str">
        <f>IF(IFERROR(FIND(検索!$B$25,業種!$E318),0)&gt;=1,IF(業種!K318="","",業種!K318),"")</f>
        <v/>
      </c>
    </row>
    <row r="319" spans="1:11" x14ac:dyDescent="0.15">
      <c r="A319" s="19" t="str">
        <f>IF(IFERROR(FIND(検索!$B$25,業種!E319),0)&gt;=1,IF(業種!A319="","",業種!A319),"")</f>
        <v/>
      </c>
      <c r="B319" s="19" t="str">
        <f>IF(IFERROR(FIND(検索!$B$25,業種!E319),0)&gt;=1,IF(業種!B319="","",業種!B319),"")</f>
        <v/>
      </c>
      <c r="C319" s="19" t="str">
        <f>IF(IFERROR(FIND(検索!$B$25,業種!E319),0)&gt;=1,IF(業種!C319="","",業種!C319),"")</f>
        <v/>
      </c>
      <c r="D319" s="19" t="str">
        <f>IF(IFERROR(FIND(検索!$B$25,業種!E319),0)&gt;=1,IF(業種!D319="","",業種!D319),"")</f>
        <v/>
      </c>
      <c r="E319" s="19" t="str">
        <f>IF(IFERROR(FIND(検索!$B$25,業種!E319),0)&gt;=1,IF(業種!E319="","",業種!E319),"")</f>
        <v/>
      </c>
      <c r="F319" s="19" t="str">
        <f>IF(IFERROR(FIND(検索!$B$25,業種!E319),0)&gt;=1,IF(業種!F319="","",業種!F319),"")</f>
        <v/>
      </c>
      <c r="G319" s="19" t="str">
        <f>IF(IFERROR(FIND(検索!$B$25,業種!E319),0)&gt;=1,IF(業種!G319="","",業種!G319),"")</f>
        <v/>
      </c>
      <c r="H319" s="19" t="str">
        <f>IF(IFERROR(FIND(検索!$B$25,業種!E319),0)&gt;=1,IF(業種!H319="","",業種!H319),"")</f>
        <v/>
      </c>
      <c r="I319" s="19" t="str">
        <f>IF(IFERROR(FIND(検索!$B$25,業種!E319),0)&gt;=1,IF(業種!I319="","",業種!I319),"")</f>
        <v/>
      </c>
      <c r="J319" s="19" t="str">
        <f>IF(IFERROR(FIND(検索!$B$25,業種!E319),0)&gt;=1,IF(業種!J319="","",業種!J319),"")</f>
        <v/>
      </c>
      <c r="K319" t="str">
        <f>IF(IFERROR(FIND(検索!$B$25,業種!$E319),0)&gt;=1,IF(業種!K319="","",業種!K319),"")</f>
        <v/>
      </c>
    </row>
    <row r="320" spans="1:11" x14ac:dyDescent="0.15">
      <c r="A320" s="19" t="str">
        <f>IF(IFERROR(FIND(検索!$B$25,業種!E320),0)&gt;=1,IF(業種!A320="","",業種!A320),"")</f>
        <v/>
      </c>
      <c r="B320" s="19" t="str">
        <f>IF(IFERROR(FIND(検索!$B$25,業種!E320),0)&gt;=1,IF(業種!B320="","",業種!B320),"")</f>
        <v/>
      </c>
      <c r="C320" s="19" t="str">
        <f>IF(IFERROR(FIND(検索!$B$25,業種!E320),0)&gt;=1,IF(業種!C320="","",業種!C320),"")</f>
        <v/>
      </c>
      <c r="D320" s="19" t="str">
        <f>IF(IFERROR(FIND(検索!$B$25,業種!E320),0)&gt;=1,IF(業種!D320="","",業種!D320),"")</f>
        <v/>
      </c>
      <c r="E320" s="19" t="str">
        <f>IF(IFERROR(FIND(検索!$B$25,業種!E320),0)&gt;=1,IF(業種!E320="","",業種!E320),"")</f>
        <v/>
      </c>
      <c r="F320" s="19" t="str">
        <f>IF(IFERROR(FIND(検索!$B$25,業種!E320),0)&gt;=1,IF(業種!F320="","",業種!F320),"")</f>
        <v/>
      </c>
      <c r="G320" s="19" t="str">
        <f>IF(IFERROR(FIND(検索!$B$25,業種!E320),0)&gt;=1,IF(業種!G320="","",業種!G320),"")</f>
        <v/>
      </c>
      <c r="H320" s="19" t="str">
        <f>IF(IFERROR(FIND(検索!$B$25,業種!E320),0)&gt;=1,IF(業種!H320="","",業種!H320),"")</f>
        <v/>
      </c>
      <c r="I320" s="19" t="str">
        <f>IF(IFERROR(FIND(検索!$B$25,業種!E320),0)&gt;=1,IF(業種!I320="","",業種!I320),"")</f>
        <v/>
      </c>
      <c r="J320" s="19" t="str">
        <f>IF(IFERROR(FIND(検索!$B$25,業種!E320),0)&gt;=1,IF(業種!J320="","",業種!J320),"")</f>
        <v/>
      </c>
      <c r="K320" t="str">
        <f>IF(IFERROR(FIND(検索!$B$25,業種!$E320),0)&gt;=1,IF(業種!K320="","",業種!K320),"")</f>
        <v/>
      </c>
    </row>
    <row r="321" spans="1:11" x14ac:dyDescent="0.15">
      <c r="A321" s="19" t="str">
        <f>IF(IFERROR(FIND(検索!$B$25,業種!E321),0)&gt;=1,IF(業種!A321="","",業種!A321),"")</f>
        <v/>
      </c>
      <c r="B321" s="19" t="str">
        <f>IF(IFERROR(FIND(検索!$B$25,業種!E321),0)&gt;=1,IF(業種!B321="","",業種!B321),"")</f>
        <v/>
      </c>
      <c r="C321" s="19" t="str">
        <f>IF(IFERROR(FIND(検索!$B$25,業種!E321),0)&gt;=1,IF(業種!C321="","",業種!C321),"")</f>
        <v/>
      </c>
      <c r="D321" s="19" t="str">
        <f>IF(IFERROR(FIND(検索!$B$25,業種!E321),0)&gt;=1,IF(業種!D321="","",業種!D321),"")</f>
        <v/>
      </c>
      <c r="E321" s="19" t="str">
        <f>IF(IFERROR(FIND(検索!$B$25,業種!E321),0)&gt;=1,IF(業種!E321="","",業種!E321),"")</f>
        <v/>
      </c>
      <c r="F321" s="19" t="str">
        <f>IF(IFERROR(FIND(検索!$B$25,業種!E321),0)&gt;=1,IF(業種!F321="","",業種!F321),"")</f>
        <v/>
      </c>
      <c r="G321" s="19" t="str">
        <f>IF(IFERROR(FIND(検索!$B$25,業種!E321),0)&gt;=1,IF(業種!G321="","",業種!G321),"")</f>
        <v/>
      </c>
      <c r="H321" s="19" t="str">
        <f>IF(IFERROR(FIND(検索!$B$25,業種!E321),0)&gt;=1,IF(業種!H321="","",業種!H321),"")</f>
        <v/>
      </c>
      <c r="I321" s="19" t="str">
        <f>IF(IFERROR(FIND(検索!$B$25,業種!E321),0)&gt;=1,IF(業種!I321="","",業種!I321),"")</f>
        <v/>
      </c>
      <c r="J321" s="19" t="str">
        <f>IF(IFERROR(FIND(検索!$B$25,業種!E321),0)&gt;=1,IF(業種!J321="","",業種!J321),"")</f>
        <v/>
      </c>
      <c r="K321" t="str">
        <f>IF(IFERROR(FIND(検索!$B$25,業種!$E321),0)&gt;=1,IF(業種!K321="","",業種!K321),"")</f>
        <v/>
      </c>
    </row>
    <row r="322" spans="1:11" x14ac:dyDescent="0.15">
      <c r="A322" s="19" t="str">
        <f>IF(IFERROR(FIND(検索!$B$25,業種!E322),0)&gt;=1,IF(業種!A322="","",業種!A322),"")</f>
        <v>リーダーズトーク</v>
      </c>
      <c r="B322" s="19" t="str">
        <f>IF(IFERROR(FIND(検索!$B$25,業種!E322),0)&gt;=1,IF(業種!B322="","",業種!B322),"")</f>
        <v>企業に求められる「雇用準備性」</v>
      </c>
      <c r="C322" s="19" t="str">
        <f>IF(IFERROR(FIND(検索!$B$25,業種!E322),0)&gt;=1,IF(業種!C322="","",業種!C322),"")</f>
        <v>三菱商事株式会社</v>
      </c>
      <c r="D322" s="19" t="str">
        <f>IF(IFERROR(FIND(検索!$B$25,業種!E322),0)&gt;=1,IF(業種!D322="","",業種!D322),"")</f>
        <v>https://www.jeed.go.jp/disability/data/works/book/hiroba_202401/index.html#page=4</v>
      </c>
      <c r="E322" s="19">
        <f>IF(IFERROR(FIND(検索!$B$25,業種!E322),0)&gt;=1,IF(業種!E322="","",業種!E322),"")</f>
        <v>2024</v>
      </c>
      <c r="F322" s="19">
        <f>IF(IFERROR(FIND(検索!$B$25,業種!E322),0)&gt;=1,IF(業種!F322="","",業種!F322),"")</f>
        <v>1</v>
      </c>
      <c r="G322" s="19" t="str">
        <f>IF(IFERROR(FIND(検索!$B$25,業種!E322),0)&gt;=1,IF(業種!G322="","",業種!G322),"")</f>
        <v>商社、卸売業</v>
      </c>
      <c r="H322" s="19" t="str">
        <f>IF(IFERROR(FIND(検索!$B$25,業種!E322),0)&gt;=1,IF(業種!H322="","",業種!H322),"")</f>
        <v>東京</v>
      </c>
      <c r="I322" s="19" t="str">
        <f>IF(IFERROR(FIND(検索!$B$25,業種!E322),0)&gt;=1,IF(業種!I322="","",業種!I322),"")</f>
        <v>身体障害、精神障害</v>
      </c>
      <c r="J322" s="19" t="str">
        <f>IF(IFERROR(FIND(検索!$B$25,業種!E322),0)&gt;=1,IF(業種!J322="","",業種!J322),"")</f>
        <v>身体障害、精神障害、在宅勤務、IT、雇用の質</v>
      </c>
      <c r="K322" t="str">
        <f>IF(IFERROR(FIND(検索!$B$25,業種!$E322),0)&gt;=1,IF(業種!K322="","",業種!K322),"")</f>
        <v/>
      </c>
    </row>
    <row r="323" spans="1:11" x14ac:dyDescent="0.15">
      <c r="A323" s="19" t="str">
        <f>IF(IFERROR(FIND(検索!$B$25,業種!E323),0)&gt;=1,IF(業種!A323="","",業種!A323),"")</f>
        <v>職場ルポ</v>
      </c>
      <c r="B323" s="19" t="str">
        <f>IF(IFERROR(FIND(検索!$B$25,業種!E323),0)&gt;=1,IF(業種!B323="","",業種!B323),"")</f>
        <v>農薬・化学肥料不使用栽培の農場で、戦力として働く</v>
      </c>
      <c r="C323" s="19" t="str">
        <f>IF(IFERROR(FIND(検索!$B$25,業種!E323),0)&gt;=1,IF(業種!C323="","",業種!C323),"")</f>
        <v>株式会社キューサイファーム島根</v>
      </c>
      <c r="D323" s="19" t="str">
        <f>IF(IFERROR(FIND(検索!$B$25,業種!E323),0)&gt;=1,IF(業種!D323="","",業種!D323),"")</f>
        <v>https://www.jeed.go.jp/disability/data/works/book/hiroba_202401/index.html#page=8</v>
      </c>
      <c r="E323" s="19">
        <f>IF(IFERROR(FIND(検索!$B$25,業種!E323),0)&gt;=1,IF(業種!E323="","",業種!E323),"")</f>
        <v>2024</v>
      </c>
      <c r="F323" s="19">
        <f>IF(IFERROR(FIND(検索!$B$25,業種!E323),0)&gt;=1,IF(業種!F323="","",業種!F323),"")</f>
        <v>1</v>
      </c>
      <c r="G323" s="19" t="str">
        <f>IF(IFERROR(FIND(検索!$B$25,業種!E323),0)&gt;=1,IF(業種!G323="","",業種!G323),"")</f>
        <v>農業</v>
      </c>
      <c r="H323" s="19" t="str">
        <f>IF(IFERROR(FIND(検索!$B$25,業種!E323),0)&gt;=1,IF(業種!H323="","",業種!H323),"")</f>
        <v>島根</v>
      </c>
      <c r="I323" s="19" t="str">
        <f>IF(IFERROR(FIND(検索!$B$25,業種!E323),0)&gt;=1,IF(業種!I323="","",業種!I323),"")</f>
        <v>身体障害、知的障害、精神障害</v>
      </c>
      <c r="J323" s="19" t="str">
        <f>IF(IFERROR(FIND(検索!$B$25,業種!E323),0)&gt;=1,IF(業種!J323="","",業種!J323),"")</f>
        <v>農業、障害者職業生活相談員、障害者職業・生活支援センター、清掃、実習</v>
      </c>
      <c r="K323" t="str">
        <f>IF(IFERROR(FIND(検索!$B$25,業種!$E323),0)&gt;=1,IF(業種!K323="","",業種!K323),"")</f>
        <v/>
      </c>
    </row>
    <row r="324" spans="1:11" x14ac:dyDescent="0.15">
      <c r="A324" s="19" t="str">
        <f>IF(IFERROR(FIND(検索!$B$25,業種!E324),0)&gt;=1,IF(業種!A324="","",業種!A324),"")</f>
        <v>グラビア</v>
      </c>
      <c r="B324" s="19" t="str">
        <f>IF(IFERROR(FIND(検索!$B$25,業種!E324),0)&gt;=1,IF(業種!B324="","",業種!B324),"")</f>
        <v>地域の食文化を支える</v>
      </c>
      <c r="C324" s="19" t="str">
        <f>IF(IFERROR(FIND(検索!$B$25,業種!E324),0)&gt;=1,IF(業種!C324="","",業種!C324),"")</f>
        <v>株式会社中野製麺</v>
      </c>
      <c r="D324" s="19" t="str">
        <f>IF(IFERROR(FIND(検索!$B$25,業種!E324),0)&gt;=1,IF(業種!D324="","",業種!D324),"")</f>
        <v>https://www.jeed.go.jp/disability/data/works/book/hiroba_202401/index.html#page=17</v>
      </c>
      <c r="E324" s="19">
        <f>IF(IFERROR(FIND(検索!$B$25,業種!E324),0)&gt;=1,IF(業種!E324="","",業種!E324),"")</f>
        <v>2024</v>
      </c>
      <c r="F324" s="19">
        <f>IF(IFERROR(FIND(検索!$B$25,業種!E324),0)&gt;=1,IF(業種!F324="","",業種!F324),"")</f>
        <v>1</v>
      </c>
      <c r="G324" s="19" t="str">
        <f>IF(IFERROR(FIND(検索!$B$25,業種!E324),0)&gt;=1,IF(業種!G324="","",業種!G324),"")</f>
        <v>食品製造業</v>
      </c>
      <c r="H324" s="19" t="str">
        <f>IF(IFERROR(FIND(検索!$B$25,業種!E324),0)&gt;=1,IF(業種!H324="","",業種!H324),"")</f>
        <v>岩手</v>
      </c>
      <c r="I324" s="19" t="str">
        <f>IF(IFERROR(FIND(検索!$B$25,業種!E324),0)&gt;=1,IF(業種!I324="","",業種!I324),"")</f>
        <v>知的障害</v>
      </c>
      <c r="J324" s="19" t="str">
        <f>IF(IFERROR(FIND(検索!$B$25,業種!E324),0)&gt;=1,IF(業種!J324="","",業種!J324),"")</f>
        <v>食品生産、製造、工場</v>
      </c>
      <c r="K324" t="str">
        <f>IF(IFERROR(FIND(検索!$B$25,業種!$E324),0)&gt;=1,IF(業種!K324="","",業種!K324),"")</f>
        <v/>
      </c>
    </row>
    <row r="325" spans="1:11" x14ac:dyDescent="0.15">
      <c r="A325" s="19" t="str">
        <f>IF(IFERROR(FIND(検索!$B$25,業種!E325),0)&gt;=1,IF(業種!A325="","",業種!A325),"")</f>
        <v>編集委員が行く</v>
      </c>
      <c r="B325" s="19" t="str">
        <f>IF(IFERROR(FIND(検索!$B$25,業種!E325),0)&gt;=1,IF(業種!B325="","",業種!B325),"")</f>
        <v>専修学校での障がい者の受入れ、教育、就職への取組み</v>
      </c>
      <c r="C325" s="19" t="str">
        <f>IF(IFERROR(FIND(検索!$B$25,業種!E325),0)&gt;=1,IF(業種!C325="","",業種!C325),"")</f>
        <v>学校法人名古屋学園 名古屋情報専門学校</v>
      </c>
      <c r="D325" s="19" t="str">
        <f>IF(IFERROR(FIND(検索!$B$25,業種!E325),0)&gt;=1,IF(業種!D325="","",業種!D325),"")</f>
        <v>https://www.jeed.go.jp/disability/data/works/book/hiroba_202401/index.html#page=22</v>
      </c>
      <c r="E325" s="19">
        <f>IF(IFERROR(FIND(検索!$B$25,業種!E325),0)&gt;=1,IF(業種!E325="","",業種!E325),"")</f>
        <v>2024</v>
      </c>
      <c r="F325" s="19">
        <f>IF(IFERROR(FIND(検索!$B$25,業種!E325),0)&gt;=1,IF(業種!F325="","",業種!F325),"")</f>
        <v>1</v>
      </c>
      <c r="G325" s="19" t="str">
        <f>IF(IFERROR(FIND(検索!$B$25,業種!E325),0)&gt;=1,IF(業種!G325="","",業種!G325),"")</f>
        <v>教育</v>
      </c>
      <c r="H325" s="19" t="str">
        <f>IF(IFERROR(FIND(検索!$B$25,業種!E325),0)&gt;=1,IF(業種!H325="","",業種!H325),"")</f>
        <v>愛知</v>
      </c>
      <c r="I325" s="19" t="str">
        <f>IF(IFERROR(FIND(検索!$B$25,業種!E325),0)&gt;=1,IF(業種!I325="","",業種!I325),"")</f>
        <v/>
      </c>
      <c r="J325" s="19" t="str">
        <f>IF(IFERROR(FIND(検索!$B$25,業種!E325),0)&gt;=1,IF(業種!J325="","",業種!J325),"")</f>
        <v>専門学校、情報処理、ジョブトレーニング、ボランティア活動、インクルーシブ教育</v>
      </c>
      <c r="K325" t="str">
        <f>IF(IFERROR(FIND(検索!$B$25,業種!$E325),0)&gt;=1,IF(業種!K325="","",業種!K325),"")</f>
        <v/>
      </c>
    </row>
    <row r="326" spans="1:11" x14ac:dyDescent="0.15">
      <c r="A326" s="19" t="str">
        <f>IF(IFERROR(FIND(検索!$B$25,業種!E326),0)&gt;=1,IF(業種!A326="","",業種!A326),"")</f>
        <v>職場ルポ</v>
      </c>
      <c r="B326" s="19" t="str">
        <f>IF(IFERROR(FIND(検索!$B$25,業種!E326),0)&gt;=1,IF(業種!B326="","",業種!B326),"")</f>
        <v>アビリンピックルポ　第43回全国アビリンピック</v>
      </c>
      <c r="C326" s="19" t="str">
        <f>IF(IFERROR(FIND(検索!$B$25,業種!E326),0)&gt;=1,IF(業種!C326="","",業種!C326),"")</f>
        <v/>
      </c>
      <c r="D326" s="19" t="str">
        <f>IF(IFERROR(FIND(検索!$B$25,業種!E326),0)&gt;=1,IF(業種!D326="","",業種!D326),"")</f>
        <v>https://www.jeed.go.jp/disability/data/works/book/hiroba_202402/index.html#page=6</v>
      </c>
      <c r="E326" s="19">
        <f>IF(IFERROR(FIND(検索!$B$25,業種!E326),0)&gt;=1,IF(業種!E326="","",業種!E326),"")</f>
        <v>2024</v>
      </c>
      <c r="F326" s="19">
        <f>IF(IFERROR(FIND(検索!$B$25,業種!E326),0)&gt;=1,IF(業種!F326="","",業種!F326),"")</f>
        <v>2</v>
      </c>
      <c r="G326" s="19" t="str">
        <f>IF(IFERROR(FIND(検索!$B$25,業種!E326),0)&gt;=1,IF(業種!G326="","",業種!G326),"")</f>
        <v/>
      </c>
      <c r="H326" s="19" t="str">
        <f>IF(IFERROR(FIND(検索!$B$25,業種!E326),0)&gt;=1,IF(業種!H326="","",業種!H326),"")</f>
        <v>愛知</v>
      </c>
      <c r="I326" s="19" t="str">
        <f>IF(IFERROR(FIND(検索!$B$25,業種!E326),0)&gt;=1,IF(業種!I326="","",業種!I326),"")</f>
        <v/>
      </c>
      <c r="J326" s="19" t="str">
        <f>IF(IFERROR(FIND(検索!$B$25,業種!E326),0)&gt;=1,IF(業種!J326="","",業種!J326),"")</f>
        <v>アビリンピック</v>
      </c>
      <c r="K326" t="str">
        <f>IF(IFERROR(FIND(検索!$B$25,業種!$E326),0)&gt;=1,IF(業種!K326="","",業種!K326),"")</f>
        <v/>
      </c>
    </row>
    <row r="327" spans="1:11" x14ac:dyDescent="0.15">
      <c r="A327" s="19" t="str">
        <f>IF(IFERROR(FIND(検索!$B$25,業種!E327),0)&gt;=1,IF(業種!A327="","",業種!A327),"")</f>
        <v>グラビア</v>
      </c>
      <c r="B327" s="19" t="str">
        <f>IF(IFERROR(FIND(検索!$B$25,業種!E327),0)&gt;=1,IF(業種!B327="","",業種!B327),"")</f>
        <v>第43回全国アビリンピック</v>
      </c>
      <c r="C327" s="19" t="str">
        <f>IF(IFERROR(FIND(検索!$B$25,業種!E327),0)&gt;=1,IF(業種!C327="","",業種!C327),"")</f>
        <v/>
      </c>
      <c r="D327" s="19" t="str">
        <f>IF(IFERROR(FIND(検索!$B$25,業種!E327),0)&gt;=1,IF(業種!D327="","",業種!D327),"")</f>
        <v>https://www.jeed.go.jp/disability/data/works/book/hiroba_202402/index.html#page=2</v>
      </c>
      <c r="E327" s="19">
        <f>IF(IFERROR(FIND(検索!$B$25,業種!E327),0)&gt;=1,IF(業種!E327="","",業種!E327),"")</f>
        <v>2024</v>
      </c>
      <c r="F327" s="19">
        <f>IF(IFERROR(FIND(検索!$B$25,業種!E327),0)&gt;=1,IF(業種!F327="","",業種!F327),"")</f>
        <v>2</v>
      </c>
      <c r="G327" s="19" t="str">
        <f>IF(IFERROR(FIND(検索!$B$25,業種!E327),0)&gt;=1,IF(業種!G327="","",業種!G327),"")</f>
        <v/>
      </c>
      <c r="H327" s="19" t="str">
        <f>IF(IFERROR(FIND(検索!$B$25,業種!E327),0)&gt;=1,IF(業種!H327="","",業種!H327),"")</f>
        <v>愛知</v>
      </c>
      <c r="I327" s="19" t="str">
        <f>IF(IFERROR(FIND(検索!$B$25,業種!E327),0)&gt;=1,IF(業種!I327="","",業種!I327),"")</f>
        <v/>
      </c>
      <c r="J327" s="19" t="str">
        <f>IF(IFERROR(FIND(検索!$B$25,業種!E327),0)&gt;=1,IF(業種!J327="","",業種!J327),"")</f>
        <v>アビリンピック</v>
      </c>
      <c r="K327" t="str">
        <f>IF(IFERROR(FIND(検索!$B$25,業種!$E327),0)&gt;=1,IF(業種!K327="","",業種!K327),"")</f>
        <v/>
      </c>
    </row>
    <row r="328" spans="1:11" x14ac:dyDescent="0.15">
      <c r="A328" s="19" t="str">
        <f>IF(IFERROR(FIND(検索!$B$25,業種!E328),0)&gt;=1,IF(業種!A328="","",業種!A328),"")</f>
        <v>編集委員が行く</v>
      </c>
      <c r="B328" s="19" t="str">
        <f>IF(IFERROR(FIND(検索!$B$25,業種!E328),0)&gt;=1,IF(業種!B328="","",業種!B328),"")</f>
        <v>特別支援学校におけるキャリア教育の推進による成果</v>
      </c>
      <c r="C328" s="19" t="str">
        <f>IF(IFERROR(FIND(検索!$B$25,業種!E328),0)&gt;=1,IF(業種!C328="","",業種!C328),"")</f>
        <v>京都市立東山総合支援学校</v>
      </c>
      <c r="D328" s="19" t="str">
        <f>IF(IFERROR(FIND(検索!$B$25,業種!E328),0)&gt;=1,IF(業種!D328="","",業種!D328),"")</f>
        <v>https://www.jeed.go.jp/disability/data/works/book/hiroba_202402/index.html#page=22</v>
      </c>
      <c r="E328" s="19">
        <f>IF(IFERROR(FIND(検索!$B$25,業種!E328),0)&gt;=1,IF(業種!E328="","",業種!E328),"")</f>
        <v>2024</v>
      </c>
      <c r="F328" s="19">
        <f>IF(IFERROR(FIND(検索!$B$25,業種!E328),0)&gt;=1,IF(業種!F328="","",業種!F328),"")</f>
        <v>2</v>
      </c>
      <c r="G328" s="19" t="str">
        <f>IF(IFERROR(FIND(検索!$B$25,業種!E328),0)&gt;=1,IF(業種!G328="","",業種!G328),"")</f>
        <v>教育</v>
      </c>
      <c r="H328" s="19" t="str">
        <f>IF(IFERROR(FIND(検索!$B$25,業種!E328),0)&gt;=1,IF(業種!H328="","",業種!H328),"")</f>
        <v>京都</v>
      </c>
      <c r="I328" s="19" t="str">
        <f>IF(IFERROR(FIND(検索!$B$25,業種!E328),0)&gt;=1,IF(業種!I328="","",業種!I328),"")</f>
        <v>知的障害</v>
      </c>
      <c r="J328" s="19" t="str">
        <f>IF(IFERROR(FIND(検索!$B$25,業種!E328),0)&gt;=1,IF(業種!J328="","",業種!J328),"")</f>
        <v>特別支援学校、職業学科、地域協働活動、キャリア発達支援、知的障害</v>
      </c>
      <c r="K328" t="str">
        <f>IF(IFERROR(FIND(検索!$B$25,業種!$E328),0)&gt;=1,IF(業種!K328="","",業種!K328),"")</f>
        <v/>
      </c>
    </row>
    <row r="329" spans="1:11" x14ac:dyDescent="0.15">
      <c r="A329" s="19" t="str">
        <f>IF(IFERROR(FIND(検索!$B$25,業種!E329),0)&gt;=1,IF(業種!A329="","",業種!A329),"")</f>
        <v>職場ルポ</v>
      </c>
      <c r="B329" s="19" t="str">
        <f>IF(IFERROR(FIND(検索!$B$25,業種!E329),0)&gt;=1,IF(業種!B329="","",業種!B329),"")</f>
        <v>職業訓練を積んだ人材採用、定着と戦力化へ</v>
      </c>
      <c r="C329" s="19" t="str">
        <f>IF(IFERROR(FIND(検索!$B$25,業種!E329),0)&gt;=1,IF(業種!C329="","",業種!C329),"")</f>
        <v>株式会社白青舎、国立職業リハビリテーションセンター</v>
      </c>
      <c r="D329" s="19" t="str">
        <f>IF(IFERROR(FIND(検索!$B$25,業種!E329),0)&gt;=1,IF(業種!D329="","",業種!D329),"")</f>
        <v>https://www.jeed.go.jp/disability/data/works/book/hiroba_202403/index.html#page=6</v>
      </c>
      <c r="E329" s="19">
        <f>IF(IFERROR(FIND(検索!$B$25,業種!E329),0)&gt;=1,IF(業種!E329="","",業種!E329),"")</f>
        <v>2024</v>
      </c>
      <c r="F329" s="19">
        <f>IF(IFERROR(FIND(検索!$B$25,業種!E329),0)&gt;=1,IF(業種!F329="","",業種!F329),"")</f>
        <v>3</v>
      </c>
      <c r="G329" s="19" t="str">
        <f>IF(IFERROR(FIND(検索!$B$25,業種!E329),0)&gt;=1,IF(業種!G329="","",業種!G329),"")</f>
        <v>サービス業</v>
      </c>
      <c r="H329" s="19" t="str">
        <f>IF(IFERROR(FIND(検索!$B$25,業種!E329),0)&gt;=1,IF(業種!H329="","",業種!H329),"")</f>
        <v>東京、埼玉</v>
      </c>
      <c r="I329" s="19" t="str">
        <f>IF(IFERROR(FIND(検索!$B$25,業種!E329),0)&gt;=1,IF(業種!I329="","",業種!I329),"")</f>
        <v>視覚障害、知的障害</v>
      </c>
      <c r="J329" s="19" t="str">
        <f>IF(IFERROR(FIND(検索!$B$25,業種!E329),0)&gt;=1,IF(業種!J329="","",業種!J329),"")</f>
        <v>国立職業リハビリテーションセンター、職場実習、就労支援機器、ジョブコーチ、特別支援学校、インターンシップ</v>
      </c>
      <c r="K329" t="str">
        <f>IF(IFERROR(FIND(検索!$B$25,業種!$E329),0)&gt;=1,IF(業種!K329="","",業種!K329),"")</f>
        <v/>
      </c>
    </row>
    <row r="330" spans="1:11" x14ac:dyDescent="0.15">
      <c r="A330" s="19" t="str">
        <f>IF(IFERROR(FIND(検索!$B$25,業種!E330),0)&gt;=1,IF(業種!A330="","",業種!A330),"")</f>
        <v>クローズアップ</v>
      </c>
      <c r="B330" s="19" t="str">
        <f>IF(IFERROR(FIND(検索!$B$25,業種!E330),0)&gt;=1,IF(業種!B330="","",業種!B330),"")</f>
        <v>障害のある人とスポーツ</v>
      </c>
      <c r="C330" s="19" t="str">
        <f>IF(IFERROR(FIND(検索!$B$25,業種!E330),0)&gt;=1,IF(業種!C330="","",業種!C330),"")</f>
        <v>株式会社NTTドコモ</v>
      </c>
      <c r="D330" s="19" t="str">
        <f>IF(IFERROR(FIND(検索!$B$25,業種!E330),0)&gt;=1,IF(業種!D330="","",業種!D330),"")</f>
        <v>https://www.jeed.go.jp/disability/data/works/book/hiroba_202403/index.html#page=12</v>
      </c>
      <c r="E330" s="19">
        <f>IF(IFERROR(FIND(検索!$B$25,業種!E330),0)&gt;=1,IF(業種!E330="","",業種!E330),"")</f>
        <v>2024</v>
      </c>
      <c r="F330" s="19">
        <f>IF(IFERROR(FIND(検索!$B$25,業種!E330),0)&gt;=1,IF(業種!F330="","",業種!F330),"")</f>
        <v>3</v>
      </c>
      <c r="G330" s="19" t="str">
        <f>IF(IFERROR(FIND(検索!$B$25,業種!E330),0)&gt;=1,IF(業種!G330="","",業種!G330),"")</f>
        <v>情報通信業</v>
      </c>
      <c r="H330" s="19" t="str">
        <f>IF(IFERROR(FIND(検索!$B$25,業種!E330),0)&gt;=1,IF(業種!H330="","",業種!H330),"")</f>
        <v>東京</v>
      </c>
      <c r="I330" s="19" t="str">
        <f>IF(IFERROR(FIND(検索!$B$25,業種!E330),0)&gt;=1,IF(業種!I330="","",業種!I330),"")</f>
        <v>身体障害</v>
      </c>
      <c r="J330" s="19" t="str">
        <f>IF(IFERROR(FIND(検索!$B$25,業種!E330),0)&gt;=1,IF(業種!J330="","",業種!J330),"")</f>
        <v>パラスポーツ、パラアスリート</v>
      </c>
      <c r="K330" t="str">
        <f>IF(IFERROR(FIND(検索!$B$25,業種!$E330),0)&gt;=1,IF(業種!K330="","",業種!K330),"")</f>
        <v/>
      </c>
    </row>
    <row r="331" spans="1:11" x14ac:dyDescent="0.15">
      <c r="A331" s="19" t="str">
        <f>IF(IFERROR(FIND(検索!$B$25,業種!E331),0)&gt;=1,IF(業種!A331="","",業種!A331),"")</f>
        <v>グラビア</v>
      </c>
      <c r="B331" s="19" t="str">
        <f>IF(IFERROR(FIND(検索!$B$25,業種!E331),0)&gt;=1,IF(業種!B331="","",業種!B331),"")</f>
        <v>伝統工芸のにない手</v>
      </c>
      <c r="C331" s="19" t="str">
        <f>IF(IFERROR(FIND(検索!$B$25,業種!E331),0)&gt;=1,IF(業種!C331="","",業種!C331),"")</f>
        <v>株式会社いよぎんChallenge&amp;Smile</v>
      </c>
      <c r="D331" s="19" t="str">
        <f>IF(IFERROR(FIND(検索!$B$25,業種!E331),0)&gt;=1,IF(業種!D331="","",業種!D331),"")</f>
        <v>https://www.jeed.go.jp/disability/data/works/book/hiroba_202403/index.html#page=17</v>
      </c>
      <c r="E331" s="19">
        <f>IF(IFERROR(FIND(検索!$B$25,業種!E331),0)&gt;=1,IF(業種!E331="","",業種!E331),"")</f>
        <v>2024</v>
      </c>
      <c r="F331" s="19">
        <f>IF(IFERROR(FIND(検索!$B$25,業種!E331),0)&gt;=1,IF(業種!F331="","",業種!F331),"")</f>
        <v>3</v>
      </c>
      <c r="G331" s="19" t="str">
        <f>IF(IFERROR(FIND(検索!$B$25,業種!E331),0)&gt;=1,IF(業種!G331="","",業種!G331),"")</f>
        <v>製造業、金融業</v>
      </c>
      <c r="H331" s="19" t="str">
        <f>IF(IFERROR(FIND(検索!$B$25,業種!E331),0)&gt;=1,IF(業種!H331="","",業種!H331),"")</f>
        <v>愛媛</v>
      </c>
      <c r="I331" s="19" t="str">
        <f>IF(IFERROR(FIND(検索!$B$25,業種!E331),0)&gt;=1,IF(業種!I331="","",業種!I331),"")</f>
        <v>知的障害</v>
      </c>
      <c r="J331" s="19" t="str">
        <f>IF(IFERROR(FIND(検索!$B$25,業種!E331),0)&gt;=1,IF(業種!J331="","",業種!J331),"")</f>
        <v>特例子会社、伝統工芸、伝福連携</v>
      </c>
      <c r="K331" t="str">
        <f>IF(IFERROR(FIND(検索!$B$25,業種!$E331),0)&gt;=1,IF(業種!K331="","",業種!K331),"")</f>
        <v/>
      </c>
    </row>
    <row r="332" spans="1:11" x14ac:dyDescent="0.15">
      <c r="A332" s="19" t="str">
        <f>IF(IFERROR(FIND(検索!$B$25,業種!E332),0)&gt;=1,IF(業種!A332="","",業種!A332),"")</f>
        <v>特別企画</v>
      </c>
      <c r="B332" s="19" t="str">
        <f>IF(IFERROR(FIND(検索!$B$25,業種!E332),0)&gt;=1,IF(業種!B332="","",業種!B332),"")</f>
        <v>企業のみなさまにおすすめするマニュアルのご紹介～法定雇用率の引上げや「雇用の質」の向上に向けて～</v>
      </c>
      <c r="C332" s="19" t="str">
        <f>IF(IFERROR(FIND(検索!$B$25,業種!E332),0)&gt;=1,IF(業種!C332="","",業種!C332),"")</f>
        <v/>
      </c>
      <c r="D332" s="19" t="str">
        <f>IF(IFERROR(FIND(検索!$B$25,業種!E332),0)&gt;=1,IF(業種!D332="","",業種!D332),"")</f>
        <v>https://www.jeed.go.jp/disability/data/works/book/hiroba_202403/index.html#page=22</v>
      </c>
      <c r="E332" s="19">
        <f>IF(IFERROR(FIND(検索!$B$25,業種!E332),0)&gt;=1,IF(業種!E332="","",業種!E332),"")</f>
        <v>2024</v>
      </c>
      <c r="F332" s="19">
        <f>IF(IFERROR(FIND(検索!$B$25,業種!E332),0)&gt;=1,IF(業種!F332="","",業種!F332),"")</f>
        <v>3</v>
      </c>
      <c r="G332" s="19" t="str">
        <f>IF(IFERROR(FIND(検索!$B$25,業種!E332),0)&gt;=1,IF(業種!G332="","",業種!G332),"")</f>
        <v/>
      </c>
      <c r="H332" s="19" t="str">
        <f>IF(IFERROR(FIND(検索!$B$25,業種!E332),0)&gt;=1,IF(業種!H332="","",業種!H332),"")</f>
        <v/>
      </c>
      <c r="I332" s="19" t="str">
        <f>IF(IFERROR(FIND(検索!$B$25,業種!E332),0)&gt;=1,IF(業種!I332="","",業種!I332),"")</f>
        <v>精神障害、難病、視覚障害</v>
      </c>
      <c r="J332" s="19" t="str">
        <f>IF(IFERROR(FIND(検索!$B$25,業種!E332),0)&gt;=1,IF(業種!J332="","",業種!J332),"")</f>
        <v>法定雇用率、雇用の質、雇用管理、合理的配慮、マニュアル</v>
      </c>
      <c r="K332" t="str">
        <f>IF(IFERROR(FIND(検索!$B$25,業種!$E332),0)&gt;=1,IF(業種!K332="","",業種!K332),"")</f>
        <v/>
      </c>
    </row>
    <row r="333" spans="1:11" x14ac:dyDescent="0.15">
      <c r="A333" s="19" t="str">
        <f>IF(IFERROR(FIND(検索!$B$25,業種!E333),0)&gt;=1,IF(業種!A333="","",業種!A333),"")</f>
        <v>職場ルポ</v>
      </c>
      <c r="B333" s="19" t="str">
        <f>IF(IFERROR(FIND(検索!$B$25,業種!E333),0)&gt;=1,IF(業種!B333="","",業種!B333),"")</f>
        <v>じっくり確実な研修で、主要業務をになう人材に</v>
      </c>
      <c r="C333" s="19" t="str">
        <f>IF(IFERROR(FIND(検索!$B$25,業種!E333),0)&gt;=1,IF(業種!C333="","",業種!C333),"")</f>
        <v>株式会社マスヤ</v>
      </c>
      <c r="D333" s="19" t="str">
        <f>IF(IFERROR(FIND(検索!$B$25,業種!E333),0)&gt;=1,IF(業種!D333="","",業種!D333),"")</f>
        <v>https://www.jeed.go.jp/disability/data/works/book/hiroba_202404/index.html#page=6</v>
      </c>
      <c r="E333" s="19">
        <f>IF(IFERROR(FIND(検索!$B$25,業種!E333),0)&gt;=1,IF(業種!E333="","",業種!E333),"")</f>
        <v>2024</v>
      </c>
      <c r="F333" s="19">
        <f>IF(IFERROR(FIND(検索!$B$25,業種!E333),0)&gt;=1,IF(業種!F333="","",業種!F333),"")</f>
        <v>4</v>
      </c>
      <c r="G333" s="19" t="str">
        <f>IF(IFERROR(FIND(検索!$B$25,業種!E333),0)&gt;=1,IF(業種!G333="","",業種!G333),"")</f>
        <v>食品製造業</v>
      </c>
      <c r="H333" s="19" t="str">
        <f>IF(IFERROR(FIND(検索!$B$25,業種!E333),0)&gt;=1,IF(業種!H333="","",業種!H333),"")</f>
        <v>三重</v>
      </c>
      <c r="I333" s="19" t="str">
        <f>IF(IFERROR(FIND(検索!$B$25,業種!E333),0)&gt;=1,IF(業種!I333="","",業種!I333),"")</f>
        <v>知的障害、精神障害</v>
      </c>
      <c r="J333" s="19" t="str">
        <f>IF(IFERROR(FIND(検索!$B$25,業種!E333),0)&gt;=1,IF(業種!J333="","",業種!J333),"")</f>
        <v>製造業、研修、障害者職業生活相談員、職場実習、施設外就労</v>
      </c>
      <c r="K333" t="str">
        <f>IF(IFERROR(FIND(検索!$B$25,業種!$E333),0)&gt;=1,IF(業種!K333="","",業種!K333),"")</f>
        <v/>
      </c>
    </row>
    <row r="334" spans="1:11" x14ac:dyDescent="0.15">
      <c r="A334" s="19" t="str">
        <f>IF(IFERROR(FIND(検索!$B$25,業種!E334),0)&gt;=1,IF(業種!A334="","",業種!A334),"")</f>
        <v>クローズアップ</v>
      </c>
      <c r="B334" s="19" t="str">
        <f>IF(IFERROR(FIND(検索!$B$25,業種!E334),0)&gt;=1,IF(業種!B334="","",業種!B334),"")</f>
        <v>障害のある人とスポーツ</v>
      </c>
      <c r="C334" s="19" t="str">
        <f>IF(IFERROR(FIND(検索!$B$25,業種!E334),0)&gt;=1,IF(業種!C334="","",業種!C334),"")</f>
        <v>公益財団法人鉄道弘済会義肢装具サポートセンター、株式会社オーエックスエンジニアリング</v>
      </c>
      <c r="D334" s="19" t="str">
        <f>IF(IFERROR(FIND(検索!$B$25,業種!E334),0)&gt;=1,IF(業種!D334="","",業種!D334),"")</f>
        <v>https://www.jeed.go.jp/disability/data/works/book/hiroba_202404/index.html#page=10</v>
      </c>
      <c r="E334" s="19">
        <f>IF(IFERROR(FIND(検索!$B$25,業種!E334),0)&gt;=1,IF(業種!E334="","",業種!E334),"")</f>
        <v>2024</v>
      </c>
      <c r="F334" s="19">
        <f>IF(IFERROR(FIND(検索!$B$25,業種!E334),0)&gt;=1,IF(業種!F334="","",業種!F334),"")</f>
        <v>4</v>
      </c>
      <c r="G334" s="19" t="str">
        <f>IF(IFERROR(FIND(検索!$B$25,業種!E334),0)&gt;=1,IF(業種!G334="","",業種!G334),"")</f>
        <v/>
      </c>
      <c r="H334" s="19" t="str">
        <f>IF(IFERROR(FIND(検索!$B$25,業種!E334),0)&gt;=1,IF(業種!H334="","",業種!H334),"")</f>
        <v/>
      </c>
      <c r="I334" s="19" t="str">
        <f>IF(IFERROR(FIND(検索!$B$25,業種!E334),0)&gt;=1,IF(業種!I334="","",業種!I334),"")</f>
        <v/>
      </c>
      <c r="J334" s="19" t="str">
        <f>IF(IFERROR(FIND(検索!$B$25,業種!E334),0)&gt;=1,IF(業種!J334="","",業種!J334),"")</f>
        <v>パラスポーツ、義肢、車いす</v>
      </c>
    </row>
    <row r="335" spans="1:11" x14ac:dyDescent="0.15">
      <c r="A335" s="19" t="str">
        <f>IF(IFERROR(FIND(検索!$B$25,業種!E335),0)&gt;=1,IF(業種!A335="","",業種!A335),"")</f>
        <v>グラビア</v>
      </c>
      <c r="B335" s="19" t="str">
        <f>IF(IFERROR(FIND(検索!$B$25,業種!E335),0)&gt;=1,IF(業種!B335="","",業種!B335),"")</f>
        <v>介護の現場を支える</v>
      </c>
      <c r="C335" s="19" t="str">
        <f>IF(IFERROR(FIND(検索!$B$25,業種!E335),0)&gt;=1,IF(業種!C335="","",業種!C335),"")</f>
        <v>医療法人あすか会 サービス付き高齢者向け住宅 Cocode百楽園</v>
      </c>
      <c r="D335" s="19" t="str">
        <f>IF(IFERROR(FIND(検索!$B$25,業種!E335),0)&gt;=1,IF(業種!D335="","",業種!D335),"")</f>
        <v>https://www.jeed.go.jp/disability/data/works/book/hiroba_202404/index.html#page=17</v>
      </c>
      <c r="E335" s="19">
        <f>IF(IFERROR(FIND(検索!$B$25,業種!E335),0)&gt;=1,IF(業種!E335="","",業種!E335),"")</f>
        <v>2024</v>
      </c>
      <c r="F335" s="19">
        <f>IF(IFERROR(FIND(検索!$B$25,業種!E335),0)&gt;=1,IF(業種!F335="","",業種!F335),"")</f>
        <v>4</v>
      </c>
      <c r="G335" s="19" t="str">
        <f>IF(IFERROR(FIND(検索!$B$25,業種!E335),0)&gt;=1,IF(業種!G335="","",業種!G335),"")</f>
        <v>サービス業</v>
      </c>
      <c r="H335" s="19" t="str">
        <f>IF(IFERROR(FIND(検索!$B$25,業種!E335),0)&gt;=1,IF(業種!H335="","",業種!H335),"")</f>
        <v>奈良</v>
      </c>
      <c r="I335" s="19" t="str">
        <f>IF(IFERROR(FIND(検索!$B$25,業種!E335),0)&gt;=1,IF(業種!I335="","",業種!I335),"")</f>
        <v/>
      </c>
      <c r="J335" s="19" t="str">
        <f>IF(IFERROR(FIND(検索!$B$25,業種!E335),0)&gt;=1,IF(業種!J335="","",業種!J335),"")</f>
        <v>介護、介護補助</v>
      </c>
    </row>
    <row r="336" spans="1:11" x14ac:dyDescent="0.15">
      <c r="A336" s="19" t="str">
        <f>IF(IFERROR(FIND(検索!$B$25,業種!E336),0)&gt;=1,IF(業種!A336="","",業種!A336),"")</f>
        <v>編集委員が行く</v>
      </c>
      <c r="B336" s="19" t="str">
        <f>IF(IFERROR(FIND(検索!$B$25,業種!E336),0)&gt;=1,IF(業種!B336="","",業種!B336),"")</f>
        <v>発達障がい者のスキルアップ・戦力化への取組み～「ITプロジェクト」発足～</v>
      </c>
      <c r="C336" s="19" t="str">
        <f>IF(IFERROR(FIND(検索!$B$25,業種!E336),0)&gt;=1,IF(業種!C336="","",業種!C336),"")</f>
        <v>株式会社マイナビパートナーズ</v>
      </c>
      <c r="D336" s="19" t="str">
        <f>IF(IFERROR(FIND(検索!$B$25,業種!E336),0)&gt;=1,IF(業種!D336="","",業種!D336),"")</f>
        <v>https://www.jeed.go.jp/disability/data/works/book/hiroba_202404/index.html#page=22</v>
      </c>
      <c r="E336" s="19">
        <f>IF(IFERROR(FIND(検索!$B$25,業種!E336),0)&gt;=1,IF(業種!E336="","",業種!E336),"")</f>
        <v>2024</v>
      </c>
      <c r="F336" s="19">
        <f>IF(IFERROR(FIND(検索!$B$25,業種!E336),0)&gt;=1,IF(業種!F336="","",業種!F336),"")</f>
        <v>4</v>
      </c>
      <c r="G336" s="19" t="str">
        <f>IF(IFERROR(FIND(検索!$B$25,業種!E336),0)&gt;=1,IF(業種!G336="","",業種!G336),"")</f>
        <v>サービス業</v>
      </c>
      <c r="H336" s="19" t="str">
        <f>IF(IFERROR(FIND(検索!$B$25,業種!E336),0)&gt;=1,IF(業種!H336="","",業種!H336),"")</f>
        <v>東京</v>
      </c>
      <c r="I336" s="19" t="str">
        <f>IF(IFERROR(FIND(検索!$B$25,業種!E336),0)&gt;=1,IF(業種!I336="","",業種!I336),"")</f>
        <v>発達障害</v>
      </c>
      <c r="J336" s="19" t="str">
        <f>IF(IFERROR(FIND(検索!$B$25,業種!E336),0)&gt;=1,IF(業種!J336="","",業種!J336),"")</f>
        <v>特例子会社、スキルアップ、動画制作、RPA、GAS、Python、プログラミング、業務効率化</v>
      </c>
    </row>
    <row r="337" spans="1:10" x14ac:dyDescent="0.15">
      <c r="A337" s="19" t="str">
        <f>IF(IFERROR(FIND(検索!$B$25,業種!E337),0)&gt;=1,IF(業種!A337="","",業種!A337),"")</f>
        <v>職場ルポ</v>
      </c>
      <c r="B337" s="19" t="str">
        <f>IF(IFERROR(FIND(検索!$B$25,業種!E337),0)&gt;=1,IF(業種!B337="","",業種!B337),"")</f>
        <v>リサイクルを支える現場、安心して働ける環境に</v>
      </c>
      <c r="C337" s="19" t="str">
        <f>IF(IFERROR(FIND(検索!$B$25,業種!E337),0)&gt;=1,IF(業種!C337="","",業種!C337),"")</f>
        <v>株式会社こんの</v>
      </c>
      <c r="D337" s="19" t="str">
        <f>IF(IFERROR(FIND(検索!$B$25,業種!E337),0)&gt;=1,IF(業種!D337="","",業種!D337),"")</f>
        <v>https://www.jeed.go.jp/disability/data/works/book/hiroba_202405/index.html#page=7</v>
      </c>
      <c r="E337" s="19">
        <f>IF(IFERROR(FIND(検索!$B$25,業種!E337),0)&gt;=1,IF(業種!E337="","",業種!E337),"")</f>
        <v>2024</v>
      </c>
      <c r="F337" s="19">
        <f>IF(IFERROR(FIND(検索!$B$25,業種!E337),0)&gt;=1,IF(業種!F337="","",業種!F337),"")</f>
        <v>5</v>
      </c>
      <c r="G337" s="19" t="str">
        <f>IF(IFERROR(FIND(検索!$B$25,業種!E337),0)&gt;=1,IF(業種!G337="","",業種!G337),"")</f>
        <v/>
      </c>
      <c r="H337" s="19" t="str">
        <f>IF(IFERROR(FIND(検索!$B$25,業種!E337),0)&gt;=1,IF(業種!H337="","",業種!H337),"")</f>
        <v>福島</v>
      </c>
      <c r="I337" s="19" t="str">
        <f>IF(IFERROR(FIND(検索!$B$25,業種!E337),0)&gt;=1,IF(業種!I337="","",業種!I337),"")</f>
        <v>身体障害、知的障害、精神障害</v>
      </c>
      <c r="J337" s="19" t="str">
        <f>IF(IFERROR(FIND(検索!$B$25,業種!E337),0)&gt;=1,IF(業種!J337="","",業種!J337),"")</f>
        <v>身体障害、知的障害、精神障害、特別支援学校、施設外就労</v>
      </c>
    </row>
    <row r="338" spans="1:10" x14ac:dyDescent="0.15">
      <c r="A338" s="19" t="str">
        <f>IF(IFERROR(FIND(検索!$B$25,業種!E338),0)&gt;=1,IF(業種!A338="","",業種!A338),"")</f>
        <v>クローズアップ</v>
      </c>
      <c r="B338" s="19" t="str">
        <f>IF(IFERROR(FIND(検索!$B$25,業種!E338),0)&gt;=1,IF(業種!B338="","",業種!B338),"")</f>
        <v>障害のある人とスポーツ（第４回）～肢体不自由とスポーツ、視覚障害とスポーツ～</v>
      </c>
      <c r="C338" s="19" t="str">
        <f>IF(IFERROR(FIND(検索!$B$25,業種!E338),0)&gt;=1,IF(業種!C338="","",業種!C338),"")</f>
        <v>特定非営利活動法人日本ブラインドサッカー協会（JBFA）</v>
      </c>
      <c r="D338" s="19" t="str">
        <f>IF(IFERROR(FIND(検索!$B$25,業種!E338),0)&gt;=1,IF(業種!D338="","",業種!D338),"")</f>
        <v>https://www.jeed.go.jp/disability/data/works/book/hiroba_202405/index.html#page=13</v>
      </c>
      <c r="E338" s="19">
        <f>IF(IFERROR(FIND(検索!$B$25,業種!E338),0)&gt;=1,IF(業種!E338="","",業種!E338),"")</f>
        <v>2024</v>
      </c>
      <c r="F338" s="19">
        <f>IF(IFERROR(FIND(検索!$B$25,業種!E338),0)&gt;=1,IF(業種!F338="","",業種!F338),"")</f>
        <v>5</v>
      </c>
      <c r="G338" s="19" t="str">
        <f>IF(IFERROR(FIND(検索!$B$25,業種!E338),0)&gt;=1,IF(業種!G338="","",業種!G338),"")</f>
        <v/>
      </c>
      <c r="H338" s="19" t="str">
        <f>IF(IFERROR(FIND(検索!$B$25,業種!E338),0)&gt;=1,IF(業種!H338="","",業種!H338),"")</f>
        <v/>
      </c>
      <c r="I338" s="19" t="str">
        <f>IF(IFERROR(FIND(検索!$B$25,業種!E338),0)&gt;=1,IF(業種!I338="","",業種!I338),"")</f>
        <v>身体障害、視覚障害</v>
      </c>
      <c r="J338" s="19" t="str">
        <f>IF(IFERROR(FIND(検索!$B$25,業種!E338),0)&gt;=1,IF(業種!J338="","",業種!J338),"")</f>
        <v>パラスポーツ、身体障害、視覚障害、サッカー</v>
      </c>
    </row>
    <row r="339" spans="1:10" x14ac:dyDescent="0.15">
      <c r="A339" s="19" t="str">
        <f>IF(IFERROR(FIND(検索!$B$25,業種!E339),0)&gt;=1,IF(業種!A339="","",業種!A339),"")</f>
        <v>グラビア</v>
      </c>
      <c r="B339" s="19" t="str">
        <f>IF(IFERROR(FIND(検索!$B$25,業種!E339),0)&gt;=1,IF(業種!B339="","",業種!B339),"")</f>
        <v>安心安全な食材を店舗へ</v>
      </c>
      <c r="C339" s="19" t="str">
        <f>IF(IFERROR(FIND(検索!$B$25,業種!E339),0)&gt;=1,IF(業種!C339="","",業種!C339),"")</f>
        <v>株式会社クリハラ</v>
      </c>
      <c r="D339" s="19" t="str">
        <f>IF(IFERROR(FIND(検索!$B$25,業種!E339),0)&gt;=1,IF(業種!D339="","",業種!D339),"")</f>
        <v>https://www.jeed.go.jp/disability/data/works/book/hiroba_202405/index.html#page=17</v>
      </c>
      <c r="E339" s="19">
        <f>IF(IFERROR(FIND(検索!$B$25,業種!E339),0)&gt;=1,IF(業種!E339="","",業種!E339),"")</f>
        <v>2024</v>
      </c>
      <c r="F339" s="19">
        <f>IF(IFERROR(FIND(検索!$B$25,業種!E339),0)&gt;=1,IF(業種!F339="","",業種!F339),"")</f>
        <v>5</v>
      </c>
      <c r="G339" s="19" t="str">
        <f>IF(IFERROR(FIND(検索!$B$25,業種!E339),0)&gt;=1,IF(業種!G339="","",業種!G339),"")</f>
        <v/>
      </c>
      <c r="H339" s="19" t="str">
        <f>IF(IFERROR(FIND(検索!$B$25,業種!E339),0)&gt;=1,IF(業種!H339="","",業種!H339),"")</f>
        <v>群馬</v>
      </c>
      <c r="I339" s="19" t="str">
        <f>IF(IFERROR(FIND(検索!$B$25,業種!E339),0)&gt;=1,IF(業種!I339="","",業種!I339),"")</f>
        <v>知的障害、身体障害、精神障害</v>
      </c>
      <c r="J339" s="19" t="str">
        <f>IF(IFERROR(FIND(検索!$B$25,業種!E339),0)&gt;=1,IF(業種!J339="","",業種!J339),"")</f>
        <v>知的障害、身体障害、精神障害、特別支援学校</v>
      </c>
    </row>
    <row r="340" spans="1:10" x14ac:dyDescent="0.15">
      <c r="A340" s="19" t="str">
        <f>IF(IFERROR(FIND(検索!$B$25,業種!E340),0)&gt;=1,IF(業種!A340="","",業種!A340),"")</f>
        <v>編集委員が行く</v>
      </c>
      <c r="B340" s="19" t="str">
        <f>IF(IFERROR(FIND(検索!$B$25,業種!E340),0)&gt;=1,IF(業種!B340="","",業種!B340),"")</f>
        <v>DE&amp;I専門職から見た障害者雇用のあり方</v>
      </c>
      <c r="C340" s="19" t="str">
        <f>IF(IFERROR(FIND(検索!$B$25,業種!E340),0)&gt;=1,IF(業種!C340="","",業種!C340),"")</f>
        <v>EY Japan株式会社</v>
      </c>
      <c r="D340" s="19" t="str">
        <f>IF(IFERROR(FIND(検索!$B$25,業種!E340),0)&gt;=1,IF(業種!D340="","",業種!D340),"")</f>
        <v>https://www.jeed.go.jp/disability/data/works/book/hiroba_202405/index.html#page=23</v>
      </c>
      <c r="E340" s="19">
        <f>IF(IFERROR(FIND(検索!$B$25,業種!E340),0)&gt;=1,IF(業種!E340="","",業種!E340),"")</f>
        <v>2024</v>
      </c>
      <c r="F340" s="19">
        <f>IF(IFERROR(FIND(検索!$B$25,業種!E340),0)&gt;=1,IF(業種!F340="","",業種!F340),"")</f>
        <v>5</v>
      </c>
      <c r="G340" s="19" t="str">
        <f>IF(IFERROR(FIND(検索!$B$25,業種!E340),0)&gt;=1,IF(業種!G340="","",業種!G340),"")</f>
        <v/>
      </c>
      <c r="H340" s="19" t="str">
        <f>IF(IFERROR(FIND(検索!$B$25,業種!E340),0)&gt;=1,IF(業種!H340="","",業種!H340),"")</f>
        <v>東京</v>
      </c>
      <c r="I340" s="19" t="str">
        <f>IF(IFERROR(FIND(検索!$B$25,業種!E340),0)&gt;=1,IF(業種!I340="","",業種!I340),"")</f>
        <v>発達障害</v>
      </c>
      <c r="J340" s="19" t="str">
        <f>IF(IFERROR(FIND(検索!$B$25,業種!E340),0)&gt;=1,IF(業種!J340="","",業種!J340),"")</f>
        <v>発達障害、DE&amp;I（Diversity, Equity &amp; Inclusion）、リモートワーク、インターンシップ</v>
      </c>
    </row>
    <row r="341" spans="1:10" x14ac:dyDescent="0.15">
      <c r="A341" s="19" t="str">
        <f>IF(IFERROR(FIND(検索!$B$25,業種!E341),0)&gt;=1,IF(業種!A341="","",業種!A341),"")</f>
        <v/>
      </c>
      <c r="B341" s="19" t="str">
        <f>IF(IFERROR(FIND(検索!$B$25,業種!E341),0)&gt;=1,IF(業種!B341="","",業種!B341),"")</f>
        <v/>
      </c>
      <c r="C341" s="19" t="str">
        <f>IF(IFERROR(FIND(検索!$B$25,業種!E341),0)&gt;=1,IF(業種!C341="","",業種!C341),"")</f>
        <v/>
      </c>
      <c r="D341" s="19" t="str">
        <f>IF(IFERROR(FIND(検索!$B$25,業種!E341),0)&gt;=1,IF(業種!D341="","",業種!D341),"")</f>
        <v/>
      </c>
      <c r="E341" s="19" t="str">
        <f>IF(IFERROR(FIND(検索!$B$25,業種!E341),0)&gt;=1,IF(業種!E341="","",業種!E341),"")</f>
        <v/>
      </c>
      <c r="F341" s="19" t="str">
        <f>IF(IFERROR(FIND(検索!$B$25,業種!E341),0)&gt;=1,IF(業種!F341="","",業種!F341),"")</f>
        <v/>
      </c>
      <c r="G341" s="19" t="str">
        <f>IF(IFERROR(FIND(検索!$B$25,業種!E341),0)&gt;=1,IF(業種!G341="","",業種!G341),"")</f>
        <v/>
      </c>
      <c r="H341" s="19" t="str">
        <f>IF(IFERROR(FIND(検索!$B$25,業種!E341),0)&gt;=1,IF(業種!H341="","",業種!H341),"")</f>
        <v/>
      </c>
      <c r="I341" s="19" t="str">
        <f>IF(IFERROR(FIND(検索!$B$25,業種!E341),0)&gt;=1,IF(業種!I341="","",業種!I341),"")</f>
        <v/>
      </c>
      <c r="J341" s="19" t="str">
        <f>IF(IFERROR(FIND(検索!$B$25,業種!E341),0)&gt;=1,IF(業種!J341="","",業種!J341),"")</f>
        <v/>
      </c>
    </row>
    <row r="342" spans="1:10" x14ac:dyDescent="0.15">
      <c r="A342" s="19" t="str">
        <f>IF(IFERROR(FIND(検索!$B$25,業種!E342),0)&gt;=1,IF(業種!A342="","",業種!A342),"")</f>
        <v/>
      </c>
      <c r="B342" s="19" t="str">
        <f>IF(IFERROR(FIND(検索!$B$25,業種!E342),0)&gt;=1,IF(業種!B342="","",業種!B342),"")</f>
        <v/>
      </c>
      <c r="C342" s="19" t="str">
        <f>IF(IFERROR(FIND(検索!$B$25,業種!E342),0)&gt;=1,IF(業種!C342="","",業種!C342),"")</f>
        <v/>
      </c>
      <c r="D342" s="19" t="str">
        <f>IF(IFERROR(FIND(検索!$B$25,業種!E342),0)&gt;=1,IF(業種!D342="","",業種!D342),"")</f>
        <v/>
      </c>
      <c r="E342" s="19" t="str">
        <f>IF(IFERROR(FIND(検索!$B$25,業種!E342),0)&gt;=1,IF(業種!E342="","",業種!E342),"")</f>
        <v/>
      </c>
      <c r="F342" s="19" t="str">
        <f>IF(IFERROR(FIND(検索!$B$25,業種!E342),0)&gt;=1,IF(業種!F342="","",業種!F342),"")</f>
        <v/>
      </c>
      <c r="G342" s="19" t="str">
        <f>IF(IFERROR(FIND(検索!$B$25,業種!E342),0)&gt;=1,IF(業種!G342="","",業種!G342),"")</f>
        <v/>
      </c>
      <c r="H342" s="19" t="str">
        <f>IF(IFERROR(FIND(検索!$B$25,業種!E342),0)&gt;=1,IF(業種!H342="","",業種!H342),"")</f>
        <v/>
      </c>
      <c r="I342" s="19" t="str">
        <f>IF(IFERROR(FIND(検索!$B$25,業種!E342),0)&gt;=1,IF(業種!I342="","",業種!I342),"")</f>
        <v/>
      </c>
      <c r="J342" s="19" t="str">
        <f>IF(IFERROR(FIND(検索!$B$25,業種!E342),0)&gt;=1,IF(業種!J342="","",業種!J342),"")</f>
        <v/>
      </c>
    </row>
    <row r="343" spans="1:10" x14ac:dyDescent="0.15">
      <c r="A343" s="19" t="str">
        <f>IF(IFERROR(FIND(検索!$B$25,業種!E343),0)&gt;=1,IF(業種!A343="","",業種!A343),"")</f>
        <v/>
      </c>
      <c r="B343" s="19" t="str">
        <f>IF(IFERROR(FIND(検索!$B$25,業種!E343),0)&gt;=1,IF(業種!B343="","",業種!B343),"")</f>
        <v/>
      </c>
      <c r="C343" s="19" t="str">
        <f>IF(IFERROR(FIND(検索!$B$25,業種!E343),0)&gt;=1,IF(業種!C343="","",業種!C343),"")</f>
        <v/>
      </c>
      <c r="D343" s="19" t="str">
        <f>IF(IFERROR(FIND(検索!$B$25,業種!E343),0)&gt;=1,IF(業種!D343="","",業種!D343),"")</f>
        <v/>
      </c>
      <c r="E343" s="19" t="str">
        <f>IF(IFERROR(FIND(検索!$B$25,業種!E343),0)&gt;=1,IF(業種!E343="","",業種!E343),"")</f>
        <v/>
      </c>
      <c r="F343" s="19" t="str">
        <f>IF(IFERROR(FIND(検索!$B$25,業種!E343),0)&gt;=1,IF(業種!F343="","",業種!F343),"")</f>
        <v/>
      </c>
      <c r="G343" s="19" t="str">
        <f>IF(IFERROR(FIND(検索!$B$25,業種!E343),0)&gt;=1,IF(業種!G343="","",業種!G343),"")</f>
        <v/>
      </c>
      <c r="H343" s="19" t="str">
        <f>IF(IFERROR(FIND(検索!$B$25,業種!E343),0)&gt;=1,IF(業種!H343="","",業種!H343),"")</f>
        <v/>
      </c>
      <c r="I343" s="19" t="str">
        <f>IF(IFERROR(FIND(検索!$B$25,業種!E343),0)&gt;=1,IF(業種!I343="","",業種!I343),"")</f>
        <v/>
      </c>
      <c r="J343" s="19" t="str">
        <f>IF(IFERROR(FIND(検索!$B$25,業種!E343),0)&gt;=1,IF(業種!J343="","",業種!J343),"")</f>
        <v/>
      </c>
    </row>
    <row r="344" spans="1:10" x14ac:dyDescent="0.15">
      <c r="A344" s="19" t="str">
        <f>IF(IFERROR(FIND(検索!$B$25,業種!E344),0)&gt;=1,IF(業種!A344="","",業種!A344),"")</f>
        <v/>
      </c>
      <c r="B344" s="19" t="str">
        <f>IF(IFERROR(FIND(検索!$B$25,業種!E344),0)&gt;=1,IF(業種!B344="","",業種!B344),"")</f>
        <v/>
      </c>
      <c r="C344" s="19" t="str">
        <f>IF(IFERROR(FIND(検索!$B$25,業種!E344),0)&gt;=1,IF(業種!C344="","",業種!C344),"")</f>
        <v/>
      </c>
      <c r="D344" s="19" t="str">
        <f>IF(IFERROR(FIND(検索!$B$25,業種!E344),0)&gt;=1,IF(業種!D344="","",業種!D344),"")</f>
        <v/>
      </c>
      <c r="E344" s="19" t="str">
        <f>IF(IFERROR(FIND(検索!$B$25,業種!E344),0)&gt;=1,IF(業種!E344="","",業種!E344),"")</f>
        <v/>
      </c>
      <c r="F344" s="19" t="str">
        <f>IF(IFERROR(FIND(検索!$B$25,業種!E344),0)&gt;=1,IF(業種!F344="","",業種!F344),"")</f>
        <v/>
      </c>
      <c r="G344" s="19" t="str">
        <f>IF(IFERROR(FIND(検索!$B$25,業種!E344),0)&gt;=1,IF(業種!G344="","",業種!G344),"")</f>
        <v/>
      </c>
      <c r="H344" s="19" t="str">
        <f>IF(IFERROR(FIND(検索!$B$25,業種!E344),0)&gt;=1,IF(業種!H344="","",業種!H344),"")</f>
        <v/>
      </c>
      <c r="I344" s="19" t="str">
        <f>IF(IFERROR(FIND(検索!$B$25,業種!E344),0)&gt;=1,IF(業種!I344="","",業種!I344),"")</f>
        <v/>
      </c>
      <c r="J344" s="19" t="str">
        <f>IF(IFERROR(FIND(検索!$B$25,業種!E344),0)&gt;=1,IF(業種!J344="","",業種!J344),"")</f>
        <v/>
      </c>
    </row>
    <row r="345" spans="1:10" x14ac:dyDescent="0.15">
      <c r="A345" s="19" t="str">
        <f>IF(IFERROR(FIND(検索!$B$25,業種!E345),0)&gt;=1,IF(業種!A345="","",業種!A345),"")</f>
        <v/>
      </c>
      <c r="B345" s="19" t="str">
        <f>IF(IFERROR(FIND(検索!$B$25,業種!E345),0)&gt;=1,IF(業種!B345="","",業種!B345),"")</f>
        <v/>
      </c>
      <c r="C345" s="19" t="str">
        <f>IF(IFERROR(FIND(検索!$B$25,業種!E345),0)&gt;=1,IF(業種!C345="","",業種!C345),"")</f>
        <v/>
      </c>
      <c r="D345" s="19" t="str">
        <f>IF(IFERROR(FIND(検索!$B$25,業種!E345),0)&gt;=1,IF(業種!D345="","",業種!D345),"")</f>
        <v/>
      </c>
      <c r="E345" s="19" t="str">
        <f>IF(IFERROR(FIND(検索!$B$25,業種!E345),0)&gt;=1,IF(業種!E345="","",業種!E345),"")</f>
        <v/>
      </c>
      <c r="F345" s="19" t="str">
        <f>IF(IFERROR(FIND(検索!$B$25,業種!E345),0)&gt;=1,IF(業種!F345="","",業種!F345),"")</f>
        <v/>
      </c>
      <c r="G345" s="19" t="str">
        <f>IF(IFERROR(FIND(検索!$B$25,業種!E345),0)&gt;=1,IF(業種!G345="","",業種!G345),"")</f>
        <v/>
      </c>
      <c r="H345" s="19" t="str">
        <f>IF(IFERROR(FIND(検索!$B$25,業種!E345),0)&gt;=1,IF(業種!H345="","",業種!H345),"")</f>
        <v/>
      </c>
      <c r="I345" s="19" t="str">
        <f>IF(IFERROR(FIND(検索!$B$25,業種!E345),0)&gt;=1,IF(業種!I345="","",業種!I345),"")</f>
        <v/>
      </c>
      <c r="J345" s="19" t="str">
        <f>IF(IFERROR(FIND(検索!$B$25,業種!E345),0)&gt;=1,IF(業種!J345="","",業種!J345),"")</f>
        <v/>
      </c>
    </row>
    <row r="346" spans="1:10" x14ac:dyDescent="0.15">
      <c r="A346" s="19" t="str">
        <f>IF(IFERROR(FIND(検索!$B$25,業種!E346),0)&gt;=1,IF(業種!A346="","",業種!A346),"")</f>
        <v/>
      </c>
      <c r="B346" s="19" t="str">
        <f>IF(IFERROR(FIND(検索!$B$25,業種!E346),0)&gt;=1,IF(業種!B346="","",業種!B346),"")</f>
        <v/>
      </c>
      <c r="C346" s="19" t="str">
        <f>IF(IFERROR(FIND(検索!$B$25,業種!E346),0)&gt;=1,IF(業種!C346="","",業種!C346),"")</f>
        <v/>
      </c>
      <c r="D346" s="19" t="str">
        <f>IF(IFERROR(FIND(検索!$B$25,業種!E346),0)&gt;=1,IF(業種!D346="","",業種!D346),"")</f>
        <v/>
      </c>
      <c r="E346" s="19" t="str">
        <f>IF(IFERROR(FIND(検索!$B$25,業種!E346),0)&gt;=1,IF(業種!E346="","",業種!E346),"")</f>
        <v/>
      </c>
      <c r="F346" s="19" t="str">
        <f>IF(IFERROR(FIND(検索!$B$25,業種!E346),0)&gt;=1,IF(業種!F346="","",業種!F346),"")</f>
        <v/>
      </c>
      <c r="G346" s="19" t="str">
        <f>IF(IFERROR(FIND(検索!$B$25,業種!E346),0)&gt;=1,IF(業種!G346="","",業種!G346),"")</f>
        <v/>
      </c>
      <c r="H346" s="19" t="str">
        <f>IF(IFERROR(FIND(検索!$B$25,業種!E346),0)&gt;=1,IF(業種!H346="","",業種!H346),"")</f>
        <v/>
      </c>
      <c r="I346" s="19" t="str">
        <f>IF(IFERROR(FIND(検索!$B$25,業種!E346),0)&gt;=1,IF(業種!I346="","",業種!I346),"")</f>
        <v/>
      </c>
      <c r="J346" s="19" t="str">
        <f>IF(IFERROR(FIND(検索!$B$25,業種!E346),0)&gt;=1,IF(業種!J346="","",業種!J346),"")</f>
        <v/>
      </c>
    </row>
    <row r="347" spans="1:10" x14ac:dyDescent="0.15">
      <c r="A347" s="19" t="str">
        <f>IF(IFERROR(FIND(検索!$B$25,業種!E347),0)&gt;=1,IF(業種!A347="","",業種!A347),"")</f>
        <v/>
      </c>
      <c r="B347" s="19" t="str">
        <f>IF(IFERROR(FIND(検索!$B$25,業種!E347),0)&gt;=1,IF(業種!B347="","",業種!B347),"")</f>
        <v/>
      </c>
      <c r="C347" s="19" t="str">
        <f>IF(IFERROR(FIND(検索!$B$25,業種!E347),0)&gt;=1,IF(業種!C347="","",業種!C347),"")</f>
        <v/>
      </c>
      <c r="D347" s="19" t="str">
        <f>IF(IFERROR(FIND(検索!$B$25,業種!E347),0)&gt;=1,IF(業種!D347="","",業種!D347),"")</f>
        <v/>
      </c>
      <c r="E347" s="19" t="str">
        <f>IF(IFERROR(FIND(検索!$B$25,業種!E347),0)&gt;=1,IF(業種!E347="","",業種!E347),"")</f>
        <v/>
      </c>
      <c r="F347" s="19" t="str">
        <f>IF(IFERROR(FIND(検索!$B$25,業種!E347),0)&gt;=1,IF(業種!F347="","",業種!F347),"")</f>
        <v/>
      </c>
      <c r="G347" s="19" t="str">
        <f>IF(IFERROR(FIND(検索!$B$25,業種!E347),0)&gt;=1,IF(業種!G347="","",業種!G347),"")</f>
        <v/>
      </c>
      <c r="H347" s="19" t="str">
        <f>IF(IFERROR(FIND(検索!$B$25,業種!E347),0)&gt;=1,IF(業種!H347="","",業種!H347),"")</f>
        <v/>
      </c>
      <c r="I347" s="19" t="str">
        <f>IF(IFERROR(FIND(検索!$B$25,業種!E347),0)&gt;=1,IF(業種!I347="","",業種!I347),"")</f>
        <v/>
      </c>
      <c r="J347" s="19" t="str">
        <f>IF(IFERROR(FIND(検索!$B$25,業種!E347),0)&gt;=1,IF(業種!J347="","",業種!J347),"")</f>
        <v/>
      </c>
    </row>
    <row r="348" spans="1:10" x14ac:dyDescent="0.15">
      <c r="A348" s="19" t="str">
        <f>IF(IFERROR(FIND(検索!$B$25,業種!E348),0)&gt;=1,IF(業種!A348="","",業種!A348),"")</f>
        <v/>
      </c>
      <c r="B348" s="19" t="str">
        <f>IF(IFERROR(FIND(検索!$B$25,業種!E348),0)&gt;=1,IF(業種!B348="","",業種!B348),"")</f>
        <v/>
      </c>
      <c r="C348" s="19" t="str">
        <f>IF(IFERROR(FIND(検索!$B$25,業種!E348),0)&gt;=1,IF(業種!C348="","",業種!C348),"")</f>
        <v/>
      </c>
      <c r="D348" s="19" t="str">
        <f>IF(IFERROR(FIND(検索!$B$25,業種!E348),0)&gt;=1,IF(業種!D348="","",業種!D348),"")</f>
        <v/>
      </c>
      <c r="E348" s="19" t="str">
        <f>IF(IFERROR(FIND(検索!$B$25,業種!E348),0)&gt;=1,IF(業種!E348="","",業種!E348),"")</f>
        <v/>
      </c>
      <c r="F348" s="19" t="str">
        <f>IF(IFERROR(FIND(検索!$B$25,業種!E348),0)&gt;=1,IF(業種!F348="","",業種!F348),"")</f>
        <v/>
      </c>
      <c r="G348" s="19" t="str">
        <f>IF(IFERROR(FIND(検索!$B$25,業種!E348),0)&gt;=1,IF(業種!G348="","",業種!G348),"")</f>
        <v/>
      </c>
      <c r="H348" s="19" t="str">
        <f>IF(IFERROR(FIND(検索!$B$25,業種!E348),0)&gt;=1,IF(業種!H348="","",業種!H348),"")</f>
        <v/>
      </c>
      <c r="I348" s="19" t="str">
        <f>IF(IFERROR(FIND(検索!$B$25,業種!E348),0)&gt;=1,IF(業種!I348="","",業種!I348),"")</f>
        <v/>
      </c>
      <c r="J348" s="19" t="str">
        <f>IF(IFERROR(FIND(検索!$B$25,業種!E348),0)&gt;=1,IF(業種!J348="","",業種!J348),"")</f>
        <v/>
      </c>
    </row>
    <row r="349" spans="1:10" x14ac:dyDescent="0.15">
      <c r="A349" s="19" t="str">
        <f>IF(IFERROR(FIND(検索!$B$25,業種!E349),0)&gt;=1,IF(業種!A349="","",業種!A349),"")</f>
        <v/>
      </c>
      <c r="B349" s="19" t="str">
        <f>IF(IFERROR(FIND(検索!$B$25,業種!E349),0)&gt;=1,IF(業種!B349="","",業種!B349),"")</f>
        <v/>
      </c>
      <c r="C349" s="19" t="str">
        <f>IF(IFERROR(FIND(検索!$B$25,業種!E349),0)&gt;=1,IF(業種!C349="","",業種!C349),"")</f>
        <v/>
      </c>
      <c r="D349" s="19" t="str">
        <f>IF(IFERROR(FIND(検索!$B$25,業種!E349),0)&gt;=1,IF(業種!D349="","",業種!D349),"")</f>
        <v/>
      </c>
      <c r="E349" s="19" t="str">
        <f>IF(IFERROR(FIND(検索!$B$25,業種!E349),0)&gt;=1,IF(業種!E349="","",業種!E349),"")</f>
        <v/>
      </c>
      <c r="F349" s="19" t="str">
        <f>IF(IFERROR(FIND(検索!$B$25,業種!E349),0)&gt;=1,IF(業種!F349="","",業種!F349),"")</f>
        <v/>
      </c>
      <c r="G349" s="19" t="str">
        <f>IF(IFERROR(FIND(検索!$B$25,業種!E349),0)&gt;=1,IF(業種!G349="","",業種!G349),"")</f>
        <v/>
      </c>
      <c r="H349" s="19" t="str">
        <f>IF(IFERROR(FIND(検索!$B$25,業種!E349),0)&gt;=1,IF(業種!H349="","",業種!H349),"")</f>
        <v/>
      </c>
      <c r="I349" s="19" t="str">
        <f>IF(IFERROR(FIND(検索!$B$25,業種!E349),0)&gt;=1,IF(業種!I349="","",業種!I349),"")</f>
        <v/>
      </c>
      <c r="J349" s="19" t="str">
        <f>IF(IFERROR(FIND(検索!$B$25,業種!E349),0)&gt;=1,IF(業種!J349="","",業種!J349),"")</f>
        <v/>
      </c>
    </row>
    <row r="350" spans="1:10" x14ac:dyDescent="0.15">
      <c r="A350" s="19" t="str">
        <f>IF(IFERROR(FIND(検索!$B$25,業種!E350),0)&gt;=1,IF(業種!A350="","",業種!A350),"")</f>
        <v/>
      </c>
      <c r="B350" s="19" t="str">
        <f>IF(IFERROR(FIND(検索!$B$25,業種!E350),0)&gt;=1,IF(業種!B350="","",業種!B350),"")</f>
        <v/>
      </c>
      <c r="C350" s="19" t="str">
        <f>IF(IFERROR(FIND(検索!$B$25,業種!E350),0)&gt;=1,IF(業種!C350="","",業種!C350),"")</f>
        <v/>
      </c>
      <c r="D350" s="19" t="str">
        <f>IF(IFERROR(FIND(検索!$B$25,業種!E350),0)&gt;=1,IF(業種!D350="","",業種!D350),"")</f>
        <v/>
      </c>
      <c r="E350" s="19" t="str">
        <f>IF(IFERROR(FIND(検索!$B$25,業種!E350),0)&gt;=1,IF(業種!E350="","",業種!E350),"")</f>
        <v/>
      </c>
      <c r="F350" s="19" t="str">
        <f>IF(IFERROR(FIND(検索!$B$25,業種!E350),0)&gt;=1,IF(業種!F350="","",業種!F350),"")</f>
        <v/>
      </c>
      <c r="G350" s="19" t="str">
        <f>IF(IFERROR(FIND(検索!$B$25,業種!E350),0)&gt;=1,IF(業種!G350="","",業種!G350),"")</f>
        <v/>
      </c>
      <c r="H350" s="19" t="str">
        <f>IF(IFERROR(FIND(検索!$B$25,業種!E350),0)&gt;=1,IF(業種!H350="","",業種!H350),"")</f>
        <v/>
      </c>
      <c r="I350" s="19" t="str">
        <f>IF(IFERROR(FIND(検索!$B$25,業種!E350),0)&gt;=1,IF(業種!I350="","",業種!I350),"")</f>
        <v/>
      </c>
      <c r="J350" s="19" t="str">
        <f>IF(IFERROR(FIND(検索!$B$25,業種!E350),0)&gt;=1,IF(業種!J350="","",業種!J350),"")</f>
        <v/>
      </c>
    </row>
    <row r="351" spans="1:10" x14ac:dyDescent="0.15">
      <c r="A351" s="19" t="str">
        <f>IF(IFERROR(FIND(検索!$B$25,業種!E351),0)&gt;=1,IF(業種!A351="","",業種!A351),"")</f>
        <v/>
      </c>
      <c r="B351" s="19" t="str">
        <f>IF(IFERROR(FIND(検索!$B$25,業種!E351),0)&gt;=1,IF(業種!B351="","",業種!B351),"")</f>
        <v/>
      </c>
      <c r="C351" s="19" t="str">
        <f>IF(IFERROR(FIND(検索!$B$25,業種!E351),0)&gt;=1,IF(業種!C351="","",業種!C351),"")</f>
        <v/>
      </c>
      <c r="D351" s="19" t="str">
        <f>IF(IFERROR(FIND(検索!$B$25,業種!E351),0)&gt;=1,IF(業種!D351="","",業種!D351),"")</f>
        <v/>
      </c>
      <c r="E351" s="19" t="str">
        <f>IF(IFERROR(FIND(検索!$B$25,業種!E351),0)&gt;=1,IF(業種!E351="","",業種!E351),"")</f>
        <v/>
      </c>
      <c r="F351" s="19" t="str">
        <f>IF(IFERROR(FIND(検索!$B$25,業種!E351),0)&gt;=1,IF(業種!F351="","",業種!F351),"")</f>
        <v/>
      </c>
      <c r="G351" s="19" t="str">
        <f>IF(IFERROR(FIND(検索!$B$25,業種!E351),0)&gt;=1,IF(業種!G351="","",業種!G351),"")</f>
        <v/>
      </c>
      <c r="H351" s="19" t="str">
        <f>IF(IFERROR(FIND(検索!$B$25,業種!E351),0)&gt;=1,IF(業種!H351="","",業種!H351),"")</f>
        <v/>
      </c>
      <c r="I351" s="19" t="str">
        <f>IF(IFERROR(FIND(検索!$B$25,業種!E351),0)&gt;=1,IF(業種!I351="","",業種!I351),"")</f>
        <v/>
      </c>
      <c r="J351" s="19" t="str">
        <f>IF(IFERROR(FIND(検索!$B$25,業種!E351),0)&gt;=1,IF(業種!J351="","",業種!J351),"")</f>
        <v/>
      </c>
    </row>
    <row r="352" spans="1:10" x14ac:dyDescent="0.15">
      <c r="A352" s="19" t="str">
        <f>IF(IFERROR(FIND(検索!$B$25,業種!E352),0)&gt;=1,IF(業種!A352="","",業種!A352),"")</f>
        <v/>
      </c>
      <c r="B352" s="19" t="str">
        <f>IF(IFERROR(FIND(検索!$B$25,業種!E352),0)&gt;=1,IF(業種!B352="","",業種!B352),"")</f>
        <v/>
      </c>
      <c r="C352" s="19" t="str">
        <f>IF(IFERROR(FIND(検索!$B$25,業種!E352),0)&gt;=1,IF(業種!C352="","",業種!C352),"")</f>
        <v/>
      </c>
      <c r="D352" s="19" t="str">
        <f>IF(IFERROR(FIND(検索!$B$25,業種!E352),0)&gt;=1,IF(業種!D352="","",業種!D352),"")</f>
        <v/>
      </c>
      <c r="E352" s="19" t="str">
        <f>IF(IFERROR(FIND(検索!$B$25,業種!E352),0)&gt;=1,IF(業種!E352="","",業種!E352),"")</f>
        <v/>
      </c>
      <c r="F352" s="19" t="str">
        <f>IF(IFERROR(FIND(検索!$B$25,業種!E352),0)&gt;=1,IF(業種!F352="","",業種!F352),"")</f>
        <v/>
      </c>
      <c r="G352" s="19" t="str">
        <f>IF(IFERROR(FIND(検索!$B$25,業種!E352),0)&gt;=1,IF(業種!G352="","",業種!G352),"")</f>
        <v/>
      </c>
      <c r="H352" s="19" t="str">
        <f>IF(IFERROR(FIND(検索!$B$25,業種!E352),0)&gt;=1,IF(業種!H352="","",業種!H352),"")</f>
        <v/>
      </c>
      <c r="I352" s="19" t="str">
        <f>IF(IFERROR(FIND(検索!$B$25,業種!E352),0)&gt;=1,IF(業種!I352="","",業種!I352),"")</f>
        <v/>
      </c>
      <c r="J352" s="19" t="str">
        <f>IF(IFERROR(FIND(検索!$B$25,業種!E352),0)&gt;=1,IF(業種!J352="","",業種!J352),"")</f>
        <v/>
      </c>
    </row>
    <row r="353" spans="1:10" x14ac:dyDescent="0.15">
      <c r="A353" s="19" t="str">
        <f>IF(IFERROR(FIND(検索!$B$25,業種!E353),0)&gt;=1,IF(業種!A353="","",業種!A353),"")</f>
        <v/>
      </c>
      <c r="B353" s="19" t="str">
        <f>IF(IFERROR(FIND(検索!$B$25,業種!E353),0)&gt;=1,IF(業種!B353="","",業種!B353),"")</f>
        <v/>
      </c>
      <c r="C353" s="19" t="str">
        <f>IF(IFERROR(FIND(検索!$B$25,業種!E353),0)&gt;=1,IF(業種!C353="","",業種!C353),"")</f>
        <v/>
      </c>
      <c r="D353" s="19" t="str">
        <f>IF(IFERROR(FIND(検索!$B$25,業種!E353),0)&gt;=1,IF(業種!D353="","",業種!D353),"")</f>
        <v/>
      </c>
      <c r="E353" s="19" t="str">
        <f>IF(IFERROR(FIND(検索!$B$25,業種!E353),0)&gt;=1,IF(業種!E353="","",業種!E353),"")</f>
        <v/>
      </c>
      <c r="F353" s="19" t="str">
        <f>IF(IFERROR(FIND(検索!$B$25,業種!E353),0)&gt;=1,IF(業種!F353="","",業種!F353),"")</f>
        <v/>
      </c>
      <c r="G353" s="19" t="str">
        <f>IF(IFERROR(FIND(検索!$B$25,業種!E353),0)&gt;=1,IF(業種!G353="","",業種!G353),"")</f>
        <v/>
      </c>
      <c r="H353" s="19" t="str">
        <f>IF(IFERROR(FIND(検索!$B$25,業種!E353),0)&gt;=1,IF(業種!H353="","",業種!H353),"")</f>
        <v/>
      </c>
      <c r="I353" s="19" t="str">
        <f>IF(IFERROR(FIND(検索!$B$25,業種!E353),0)&gt;=1,IF(業種!I353="","",業種!I353),"")</f>
        <v/>
      </c>
      <c r="J353" s="19" t="str">
        <f>IF(IFERROR(FIND(検索!$B$25,業種!E353),0)&gt;=1,IF(業種!J353="","",業種!J353),"")</f>
        <v/>
      </c>
    </row>
    <row r="354" spans="1:10" x14ac:dyDescent="0.15">
      <c r="A354" s="19" t="str">
        <f>IF(IFERROR(FIND(検索!$B$25,業種!E354),0)&gt;=1,IF(業種!A354="","",業種!A354),"")</f>
        <v/>
      </c>
      <c r="B354" s="19" t="str">
        <f>IF(IFERROR(FIND(検索!$B$25,業種!E354),0)&gt;=1,IF(業種!B354="","",業種!B354),"")</f>
        <v/>
      </c>
      <c r="C354" s="19" t="str">
        <f>IF(IFERROR(FIND(検索!$B$25,業種!E354),0)&gt;=1,IF(業種!C354="","",業種!C354),"")</f>
        <v/>
      </c>
      <c r="D354" s="19" t="str">
        <f>IF(IFERROR(FIND(検索!$B$25,業種!E354),0)&gt;=1,IF(業種!D354="","",業種!D354),"")</f>
        <v/>
      </c>
      <c r="E354" s="19" t="str">
        <f>IF(IFERROR(FIND(検索!$B$25,業種!E354),0)&gt;=1,IF(業種!E354="","",業種!E354),"")</f>
        <v/>
      </c>
      <c r="F354" s="19" t="str">
        <f>IF(IFERROR(FIND(検索!$B$25,業種!E354),0)&gt;=1,IF(業種!F354="","",業種!F354),"")</f>
        <v/>
      </c>
      <c r="G354" s="19" t="str">
        <f>IF(IFERROR(FIND(検索!$B$25,業種!E354),0)&gt;=1,IF(業種!G354="","",業種!G354),"")</f>
        <v/>
      </c>
      <c r="H354" s="19" t="str">
        <f>IF(IFERROR(FIND(検索!$B$25,業種!E354),0)&gt;=1,IF(業種!H354="","",業種!H354),"")</f>
        <v/>
      </c>
      <c r="I354" s="19" t="str">
        <f>IF(IFERROR(FIND(検索!$B$25,業種!E354),0)&gt;=1,IF(業種!I354="","",業種!I354),"")</f>
        <v/>
      </c>
      <c r="J354" s="19" t="str">
        <f>IF(IFERROR(FIND(検索!$B$25,業種!E354),0)&gt;=1,IF(業種!J354="","",業種!J354),"")</f>
        <v/>
      </c>
    </row>
    <row r="355" spans="1:10" x14ac:dyDescent="0.15">
      <c r="A355" s="19" t="str">
        <f>IF(IFERROR(FIND(検索!$B$25,業種!E355),0)&gt;=1,IF(業種!A355="","",業種!A355),"")</f>
        <v/>
      </c>
      <c r="B355" s="19" t="str">
        <f>IF(IFERROR(FIND(検索!$B$25,業種!E355),0)&gt;=1,IF(業種!B355="","",業種!B355),"")</f>
        <v/>
      </c>
      <c r="C355" s="19" t="str">
        <f>IF(IFERROR(FIND(検索!$B$25,業種!E355),0)&gt;=1,IF(業種!C355="","",業種!C355),"")</f>
        <v/>
      </c>
      <c r="D355" s="19" t="str">
        <f>IF(IFERROR(FIND(検索!$B$25,業種!E355),0)&gt;=1,IF(業種!D355="","",業種!D355),"")</f>
        <v/>
      </c>
      <c r="E355" s="19" t="str">
        <f>IF(IFERROR(FIND(検索!$B$25,業種!E355),0)&gt;=1,IF(業種!E355="","",業種!E355),"")</f>
        <v/>
      </c>
      <c r="F355" s="19" t="str">
        <f>IF(IFERROR(FIND(検索!$B$25,業種!E355),0)&gt;=1,IF(業種!F355="","",業種!F355),"")</f>
        <v/>
      </c>
      <c r="G355" s="19" t="str">
        <f>IF(IFERROR(FIND(検索!$B$25,業種!E355),0)&gt;=1,IF(業種!G355="","",業種!G355),"")</f>
        <v/>
      </c>
      <c r="H355" s="19" t="str">
        <f>IF(IFERROR(FIND(検索!$B$25,業種!E355),0)&gt;=1,IF(業種!H355="","",業種!H355),"")</f>
        <v/>
      </c>
      <c r="I355" s="19" t="str">
        <f>IF(IFERROR(FIND(検索!$B$25,業種!E355),0)&gt;=1,IF(業種!I355="","",業種!I355),"")</f>
        <v/>
      </c>
      <c r="J355" s="19" t="str">
        <f>IF(IFERROR(FIND(検索!$B$25,業種!E355),0)&gt;=1,IF(業種!J355="","",業種!J355),"")</f>
        <v/>
      </c>
    </row>
    <row r="356" spans="1:10" x14ac:dyDescent="0.15">
      <c r="A356" s="19" t="str">
        <f>IF(IFERROR(FIND(検索!$B$25,業種!E356),0)&gt;=1,IF(業種!A356="","",業種!A356),"")</f>
        <v/>
      </c>
      <c r="B356" s="19" t="str">
        <f>IF(IFERROR(FIND(検索!$B$25,業種!E356),0)&gt;=1,IF(業種!B356="","",業種!B356),"")</f>
        <v/>
      </c>
      <c r="C356" s="19" t="str">
        <f>IF(IFERROR(FIND(検索!$B$25,業種!E356),0)&gt;=1,IF(業種!C356="","",業種!C356),"")</f>
        <v/>
      </c>
      <c r="D356" s="19" t="str">
        <f>IF(IFERROR(FIND(検索!$B$25,業種!E356),0)&gt;=1,IF(業種!D356="","",業種!D356),"")</f>
        <v/>
      </c>
      <c r="E356" s="19" t="str">
        <f>IF(IFERROR(FIND(検索!$B$25,業種!E356),0)&gt;=1,IF(業種!E356="","",業種!E356),"")</f>
        <v/>
      </c>
      <c r="F356" s="19" t="str">
        <f>IF(IFERROR(FIND(検索!$B$25,業種!E356),0)&gt;=1,IF(業種!F356="","",業種!F356),"")</f>
        <v/>
      </c>
      <c r="G356" s="19" t="str">
        <f>IF(IFERROR(FIND(検索!$B$25,業種!E356),0)&gt;=1,IF(業種!G356="","",業種!G356),"")</f>
        <v/>
      </c>
      <c r="H356" s="19" t="str">
        <f>IF(IFERROR(FIND(検索!$B$25,業種!E356),0)&gt;=1,IF(業種!H356="","",業種!H356),"")</f>
        <v/>
      </c>
      <c r="I356" s="19" t="str">
        <f>IF(IFERROR(FIND(検索!$B$25,業種!E356),0)&gt;=1,IF(業種!I356="","",業種!I356),"")</f>
        <v/>
      </c>
      <c r="J356" s="19" t="str">
        <f>IF(IFERROR(FIND(検索!$B$25,業種!E356),0)&gt;=1,IF(業種!J356="","",業種!J356),"")</f>
        <v/>
      </c>
    </row>
    <row r="357" spans="1:10" x14ac:dyDescent="0.15">
      <c r="A357" s="19" t="str">
        <f>IF(IFERROR(FIND(検索!$B$25,業種!E357),0)&gt;=1,IF(業種!A357="","",業種!A357),"")</f>
        <v/>
      </c>
      <c r="B357" s="19" t="str">
        <f>IF(IFERROR(FIND(検索!$B$25,業種!E357),0)&gt;=1,IF(業種!B357="","",業種!B357),"")</f>
        <v/>
      </c>
      <c r="C357" s="19" t="str">
        <f>IF(IFERROR(FIND(検索!$B$25,業種!E357),0)&gt;=1,IF(業種!C357="","",業種!C357),"")</f>
        <v/>
      </c>
      <c r="D357" s="19" t="str">
        <f>IF(IFERROR(FIND(検索!$B$25,業種!E357),0)&gt;=1,IF(業種!D357="","",業種!D357),"")</f>
        <v/>
      </c>
      <c r="E357" s="19" t="str">
        <f>IF(IFERROR(FIND(検索!$B$25,業種!E357),0)&gt;=1,IF(業種!E357="","",業種!E357),"")</f>
        <v/>
      </c>
      <c r="F357" s="19" t="str">
        <f>IF(IFERROR(FIND(検索!$B$25,業種!E357),0)&gt;=1,IF(業種!F357="","",業種!F357),"")</f>
        <v/>
      </c>
      <c r="G357" s="19" t="str">
        <f>IF(IFERROR(FIND(検索!$B$25,業種!E357),0)&gt;=1,IF(業種!G357="","",業種!G357),"")</f>
        <v/>
      </c>
      <c r="H357" s="19" t="str">
        <f>IF(IFERROR(FIND(検索!$B$25,業種!E357),0)&gt;=1,IF(業種!H357="","",業種!H357),"")</f>
        <v/>
      </c>
      <c r="I357" s="19" t="str">
        <f>IF(IFERROR(FIND(検索!$B$25,業種!E357),0)&gt;=1,IF(業種!I357="","",業種!I357),"")</f>
        <v/>
      </c>
      <c r="J357" s="19" t="str">
        <f>IF(IFERROR(FIND(検索!$B$25,業種!E357),0)&gt;=1,IF(業種!J357="","",業種!J357),"")</f>
        <v/>
      </c>
    </row>
    <row r="358" spans="1:10" x14ac:dyDescent="0.15">
      <c r="A358" s="19" t="str">
        <f>IF(IFERROR(FIND(検索!$B$25,業種!E358),0)&gt;=1,IF(業種!A358="","",業種!A358),"")</f>
        <v/>
      </c>
      <c r="B358" s="19" t="str">
        <f>IF(IFERROR(FIND(検索!$B$25,業種!E358),0)&gt;=1,IF(業種!B358="","",業種!B358),"")</f>
        <v/>
      </c>
      <c r="C358" s="19" t="str">
        <f>IF(IFERROR(FIND(検索!$B$25,業種!E358),0)&gt;=1,IF(業種!C358="","",業種!C358),"")</f>
        <v/>
      </c>
      <c r="D358" s="19" t="str">
        <f>IF(IFERROR(FIND(検索!$B$25,業種!E358),0)&gt;=1,IF(業種!D358="","",業種!D358),"")</f>
        <v/>
      </c>
      <c r="E358" s="19" t="str">
        <f>IF(IFERROR(FIND(検索!$B$25,業種!E358),0)&gt;=1,IF(業種!E358="","",業種!E358),"")</f>
        <v/>
      </c>
      <c r="F358" s="19" t="str">
        <f>IF(IFERROR(FIND(検索!$B$25,業種!E358),0)&gt;=1,IF(業種!F358="","",業種!F358),"")</f>
        <v/>
      </c>
      <c r="G358" s="19" t="str">
        <f>IF(IFERROR(FIND(検索!$B$25,業種!E358),0)&gt;=1,IF(業種!G358="","",業種!G358),"")</f>
        <v/>
      </c>
      <c r="H358" s="19" t="str">
        <f>IF(IFERROR(FIND(検索!$B$25,業種!E358),0)&gt;=1,IF(業種!H358="","",業種!H358),"")</f>
        <v/>
      </c>
      <c r="I358" s="19" t="str">
        <f>IF(IFERROR(FIND(検索!$B$25,業種!E358),0)&gt;=1,IF(業種!I358="","",業種!I358),"")</f>
        <v/>
      </c>
      <c r="J358" s="19" t="str">
        <f>IF(IFERROR(FIND(検索!$B$25,業種!E358),0)&gt;=1,IF(業種!J358="","",業種!J358),"")</f>
        <v/>
      </c>
    </row>
    <row r="359" spans="1:10" x14ac:dyDescent="0.15">
      <c r="A359" s="19" t="str">
        <f>IF(IFERROR(FIND(検索!$B$25,業種!E359),0)&gt;=1,IF(業種!A359="","",業種!A359),"")</f>
        <v/>
      </c>
      <c r="B359" s="19" t="str">
        <f>IF(IFERROR(FIND(検索!$B$25,業種!E359),0)&gt;=1,IF(業種!B359="","",業種!B359),"")</f>
        <v/>
      </c>
      <c r="C359" s="19" t="str">
        <f>IF(IFERROR(FIND(検索!$B$25,業種!E359),0)&gt;=1,IF(業種!C359="","",業種!C359),"")</f>
        <v/>
      </c>
      <c r="D359" s="19" t="str">
        <f>IF(IFERROR(FIND(検索!$B$25,業種!E359),0)&gt;=1,IF(業種!D359="","",業種!D359),"")</f>
        <v/>
      </c>
      <c r="E359" s="19" t="str">
        <f>IF(IFERROR(FIND(検索!$B$25,業種!E359),0)&gt;=1,IF(業種!E359="","",業種!E359),"")</f>
        <v/>
      </c>
      <c r="F359" s="19" t="str">
        <f>IF(IFERROR(FIND(検索!$B$25,業種!E359),0)&gt;=1,IF(業種!F359="","",業種!F359),"")</f>
        <v/>
      </c>
      <c r="G359" s="19" t="str">
        <f>IF(IFERROR(FIND(検索!$B$25,業種!E359),0)&gt;=1,IF(業種!G359="","",業種!G359),"")</f>
        <v/>
      </c>
      <c r="H359" s="19" t="str">
        <f>IF(IFERROR(FIND(検索!$B$25,業種!E359),0)&gt;=1,IF(業種!H359="","",業種!H359),"")</f>
        <v/>
      </c>
      <c r="I359" s="19" t="str">
        <f>IF(IFERROR(FIND(検索!$B$25,業種!E359),0)&gt;=1,IF(業種!I359="","",業種!I359),"")</f>
        <v/>
      </c>
      <c r="J359" s="19" t="str">
        <f>IF(IFERROR(FIND(検索!$B$25,業種!E359),0)&gt;=1,IF(業種!J359="","",業種!J359),"")</f>
        <v/>
      </c>
    </row>
    <row r="360" spans="1:10" x14ac:dyDescent="0.15">
      <c r="A360" s="19" t="str">
        <f>IF(IFERROR(FIND(検索!$B$25,業種!E360),0)&gt;=1,IF(業種!A360="","",業種!A360),"")</f>
        <v/>
      </c>
      <c r="B360" s="19" t="str">
        <f>IF(IFERROR(FIND(検索!$B$25,業種!E360),0)&gt;=1,IF(業種!B360="","",業種!B360),"")</f>
        <v/>
      </c>
      <c r="C360" s="19" t="str">
        <f>IF(IFERROR(FIND(検索!$B$25,業種!E360),0)&gt;=1,IF(業種!C360="","",業種!C360),"")</f>
        <v/>
      </c>
      <c r="D360" s="19" t="str">
        <f>IF(IFERROR(FIND(検索!$B$25,業種!E360),0)&gt;=1,IF(業種!D360="","",業種!D360),"")</f>
        <v/>
      </c>
      <c r="E360" s="19" t="str">
        <f>IF(IFERROR(FIND(検索!$B$25,業種!E360),0)&gt;=1,IF(業種!E360="","",業種!E360),"")</f>
        <v/>
      </c>
      <c r="F360" s="19" t="str">
        <f>IF(IFERROR(FIND(検索!$B$25,業種!E360),0)&gt;=1,IF(業種!F360="","",業種!F360),"")</f>
        <v/>
      </c>
      <c r="G360" s="19" t="str">
        <f>IF(IFERROR(FIND(検索!$B$25,業種!E360),0)&gt;=1,IF(業種!G360="","",業種!G360),"")</f>
        <v/>
      </c>
      <c r="H360" s="19" t="str">
        <f>IF(IFERROR(FIND(検索!$B$25,業種!E360),0)&gt;=1,IF(業種!H360="","",業種!H360),"")</f>
        <v/>
      </c>
      <c r="I360" s="19" t="str">
        <f>IF(IFERROR(FIND(検索!$B$25,業種!E360),0)&gt;=1,IF(業種!I360="","",業種!I360),"")</f>
        <v/>
      </c>
      <c r="J360" s="19" t="str">
        <f>IF(IFERROR(FIND(検索!$B$25,業種!E360),0)&gt;=1,IF(業種!J360="","",業種!J360),"")</f>
        <v/>
      </c>
    </row>
    <row r="361" spans="1:10" x14ac:dyDescent="0.15">
      <c r="A361" s="19" t="str">
        <f>IF(IFERROR(FIND(検索!$B$25,業種!E361),0)&gt;=1,IF(業種!A361="","",業種!A361),"")</f>
        <v/>
      </c>
      <c r="B361" s="19" t="str">
        <f>IF(IFERROR(FIND(検索!$B$25,業種!E361),0)&gt;=1,IF(業種!B361="","",業種!B361),"")</f>
        <v/>
      </c>
      <c r="C361" s="19" t="str">
        <f>IF(IFERROR(FIND(検索!$B$25,業種!E361),0)&gt;=1,IF(業種!C361="","",業種!C361),"")</f>
        <v/>
      </c>
      <c r="D361" s="19" t="str">
        <f>IF(IFERROR(FIND(検索!$B$25,業種!E361),0)&gt;=1,IF(業種!D361="","",業種!D361),"")</f>
        <v/>
      </c>
      <c r="E361" s="19" t="str">
        <f>IF(IFERROR(FIND(検索!$B$25,業種!E361),0)&gt;=1,IF(業種!E361="","",業種!E361),"")</f>
        <v/>
      </c>
      <c r="F361" s="19" t="str">
        <f>IF(IFERROR(FIND(検索!$B$25,業種!E361),0)&gt;=1,IF(業種!F361="","",業種!F361),"")</f>
        <v/>
      </c>
      <c r="G361" s="19" t="str">
        <f>IF(IFERROR(FIND(検索!$B$25,業種!E361),0)&gt;=1,IF(業種!G361="","",業種!G361),"")</f>
        <v/>
      </c>
      <c r="H361" s="19" t="str">
        <f>IF(IFERROR(FIND(検索!$B$25,業種!E361),0)&gt;=1,IF(業種!H361="","",業種!H361),"")</f>
        <v/>
      </c>
      <c r="I361" s="19" t="str">
        <f>IF(IFERROR(FIND(検索!$B$25,業種!E361),0)&gt;=1,IF(業種!I361="","",業種!I361),"")</f>
        <v/>
      </c>
      <c r="J361" s="19" t="str">
        <f>IF(IFERROR(FIND(検索!$B$25,業種!E361),0)&gt;=1,IF(業種!J361="","",業種!J361),"")</f>
        <v/>
      </c>
    </row>
    <row r="362" spans="1:10" x14ac:dyDescent="0.15">
      <c r="A362" s="19" t="str">
        <f>IF(IFERROR(FIND(検索!$B$25,業種!E362),0)&gt;=1,IF(業種!A362="","",業種!A362),"")</f>
        <v/>
      </c>
      <c r="B362" s="19" t="str">
        <f>IF(IFERROR(FIND(検索!$B$25,業種!E362),0)&gt;=1,IF(業種!B362="","",業種!B362),"")</f>
        <v/>
      </c>
      <c r="C362" s="19" t="str">
        <f>IF(IFERROR(FIND(検索!$B$25,業種!E362),0)&gt;=1,IF(業種!C362="","",業種!C362),"")</f>
        <v/>
      </c>
      <c r="D362" s="19" t="str">
        <f>IF(IFERROR(FIND(検索!$B$25,業種!E362),0)&gt;=1,IF(業種!D362="","",業種!D362),"")</f>
        <v/>
      </c>
      <c r="E362" s="19" t="str">
        <f>IF(IFERROR(FIND(検索!$B$25,業種!E362),0)&gt;=1,IF(業種!E362="","",業種!E362),"")</f>
        <v/>
      </c>
      <c r="F362" s="19" t="str">
        <f>IF(IFERROR(FIND(検索!$B$25,業種!E362),0)&gt;=1,IF(業種!F362="","",業種!F362),"")</f>
        <v/>
      </c>
      <c r="G362" s="19" t="str">
        <f>IF(IFERROR(FIND(検索!$B$25,業種!E362),0)&gt;=1,IF(業種!G362="","",業種!G362),"")</f>
        <v/>
      </c>
      <c r="H362" s="19" t="str">
        <f>IF(IFERROR(FIND(検索!$B$25,業種!E362),0)&gt;=1,IF(業種!H362="","",業種!H362),"")</f>
        <v/>
      </c>
      <c r="I362" s="19" t="str">
        <f>IF(IFERROR(FIND(検索!$B$25,業種!E362),0)&gt;=1,IF(業種!I362="","",業種!I362),"")</f>
        <v/>
      </c>
      <c r="J362" s="19" t="str">
        <f>IF(IFERROR(FIND(検索!$B$25,業種!E362),0)&gt;=1,IF(業種!J362="","",業種!J362),"")</f>
        <v/>
      </c>
    </row>
    <row r="363" spans="1:10" x14ac:dyDescent="0.15">
      <c r="A363" s="19" t="str">
        <f>IF(IFERROR(FIND(検索!$B$25,業種!E363),0)&gt;=1,IF(業種!A363="","",業種!A363),"")</f>
        <v/>
      </c>
      <c r="B363" s="19" t="str">
        <f>IF(IFERROR(FIND(検索!$B$25,業種!E363),0)&gt;=1,IF(業種!B363="","",業種!B363),"")</f>
        <v/>
      </c>
      <c r="C363" s="19" t="str">
        <f>IF(IFERROR(FIND(検索!$B$25,業種!E363),0)&gt;=1,IF(業種!C363="","",業種!C363),"")</f>
        <v/>
      </c>
      <c r="D363" s="19" t="str">
        <f>IF(IFERROR(FIND(検索!$B$25,業種!E363),0)&gt;=1,IF(業種!D363="","",業種!D363),"")</f>
        <v/>
      </c>
      <c r="E363" s="19" t="str">
        <f>IF(IFERROR(FIND(検索!$B$25,業種!E363),0)&gt;=1,IF(業種!E363="","",業種!E363),"")</f>
        <v/>
      </c>
      <c r="F363" s="19" t="str">
        <f>IF(IFERROR(FIND(検索!$B$25,業種!E363),0)&gt;=1,IF(業種!F363="","",業種!F363),"")</f>
        <v/>
      </c>
      <c r="G363" s="19" t="str">
        <f>IF(IFERROR(FIND(検索!$B$25,業種!E363),0)&gt;=1,IF(業種!G363="","",業種!G363),"")</f>
        <v/>
      </c>
      <c r="H363" s="19" t="str">
        <f>IF(IFERROR(FIND(検索!$B$25,業種!E363),0)&gt;=1,IF(業種!H363="","",業種!H363),"")</f>
        <v/>
      </c>
      <c r="I363" s="19" t="str">
        <f>IF(IFERROR(FIND(検索!$B$25,業種!E363),0)&gt;=1,IF(業種!I363="","",業種!I363),"")</f>
        <v/>
      </c>
      <c r="J363" s="19" t="str">
        <f>IF(IFERROR(FIND(検索!$B$25,業種!E363),0)&gt;=1,IF(業種!J363="","",業種!J363),"")</f>
        <v/>
      </c>
    </row>
    <row r="364" spans="1:10" x14ac:dyDescent="0.15">
      <c r="A364" s="19" t="str">
        <f>IF(IFERROR(FIND(検索!$B$25,業種!E364),0)&gt;=1,IF(業種!A364="","",業種!A364),"")</f>
        <v/>
      </c>
      <c r="B364" s="19" t="str">
        <f>IF(IFERROR(FIND(検索!$B$25,業種!E364),0)&gt;=1,IF(業種!B364="","",業種!B364),"")</f>
        <v/>
      </c>
      <c r="C364" s="19" t="str">
        <f>IF(IFERROR(FIND(検索!$B$25,業種!E364),0)&gt;=1,IF(業種!C364="","",業種!C364),"")</f>
        <v/>
      </c>
      <c r="D364" s="19" t="str">
        <f>IF(IFERROR(FIND(検索!$B$25,業種!E364),0)&gt;=1,IF(業種!D364="","",業種!D364),"")</f>
        <v/>
      </c>
      <c r="E364" s="19" t="str">
        <f>IF(IFERROR(FIND(検索!$B$25,業種!E364),0)&gt;=1,IF(業種!E364="","",業種!E364),"")</f>
        <v/>
      </c>
      <c r="F364" s="19" t="str">
        <f>IF(IFERROR(FIND(検索!$B$25,業種!E364),0)&gt;=1,IF(業種!F364="","",業種!F364),"")</f>
        <v/>
      </c>
      <c r="G364" s="19" t="str">
        <f>IF(IFERROR(FIND(検索!$B$25,業種!E364),0)&gt;=1,IF(業種!G364="","",業種!G364),"")</f>
        <v/>
      </c>
      <c r="H364" s="19" t="str">
        <f>IF(IFERROR(FIND(検索!$B$25,業種!E364),0)&gt;=1,IF(業種!H364="","",業種!H364),"")</f>
        <v/>
      </c>
      <c r="I364" s="19" t="str">
        <f>IF(IFERROR(FIND(検索!$B$25,業種!E364),0)&gt;=1,IF(業種!I364="","",業種!I364),"")</f>
        <v/>
      </c>
      <c r="J364" s="19" t="str">
        <f>IF(IFERROR(FIND(検索!$B$25,業種!E364),0)&gt;=1,IF(業種!J364="","",業種!J364),"")</f>
        <v/>
      </c>
    </row>
    <row r="365" spans="1:10" x14ac:dyDescent="0.15">
      <c r="A365" s="19" t="str">
        <f>IF(IFERROR(FIND(検索!$B$25,業種!E365),0)&gt;=1,IF(業種!A365="","",業種!A365),"")</f>
        <v/>
      </c>
      <c r="B365" s="19" t="str">
        <f>IF(IFERROR(FIND(検索!$B$25,業種!E365),0)&gt;=1,IF(業種!B365="","",業種!B365),"")</f>
        <v/>
      </c>
      <c r="C365" s="19" t="str">
        <f>IF(IFERROR(FIND(検索!$B$25,業種!E365),0)&gt;=1,IF(業種!C365="","",業種!C365),"")</f>
        <v/>
      </c>
      <c r="D365" s="19" t="str">
        <f>IF(IFERROR(FIND(検索!$B$25,業種!E365),0)&gt;=1,IF(業種!D365="","",業種!D365),"")</f>
        <v/>
      </c>
      <c r="E365" s="19" t="str">
        <f>IF(IFERROR(FIND(検索!$B$25,業種!E365),0)&gt;=1,IF(業種!E365="","",業種!E365),"")</f>
        <v/>
      </c>
      <c r="F365" s="19" t="str">
        <f>IF(IFERROR(FIND(検索!$B$25,業種!E365),0)&gt;=1,IF(業種!F365="","",業種!F365),"")</f>
        <v/>
      </c>
      <c r="G365" s="19" t="str">
        <f>IF(IFERROR(FIND(検索!$B$25,業種!E365),0)&gt;=1,IF(業種!G365="","",業種!G365),"")</f>
        <v/>
      </c>
      <c r="H365" s="19" t="str">
        <f>IF(IFERROR(FIND(検索!$B$25,業種!E365),0)&gt;=1,IF(業種!H365="","",業種!H365),"")</f>
        <v/>
      </c>
      <c r="I365" s="19" t="str">
        <f>IF(IFERROR(FIND(検索!$B$25,業種!E365),0)&gt;=1,IF(業種!I365="","",業種!I365),"")</f>
        <v/>
      </c>
      <c r="J365" s="19" t="str">
        <f>IF(IFERROR(FIND(検索!$B$25,業種!E365),0)&gt;=1,IF(業種!J365="","",業種!J365),"")</f>
        <v/>
      </c>
    </row>
    <row r="366" spans="1:10" x14ac:dyDescent="0.15">
      <c r="A366" s="19" t="str">
        <f>IF(IFERROR(FIND(検索!$B$25,業種!E366),0)&gt;=1,IF(業種!A366="","",業種!A366),"")</f>
        <v/>
      </c>
      <c r="B366" s="19" t="str">
        <f>IF(IFERROR(FIND(検索!$B$25,業種!E366),0)&gt;=1,IF(業種!B366="","",業種!B366),"")</f>
        <v/>
      </c>
      <c r="C366" s="19" t="str">
        <f>IF(IFERROR(FIND(検索!$B$25,業種!E366),0)&gt;=1,IF(業種!C366="","",業種!C366),"")</f>
        <v/>
      </c>
      <c r="D366" s="19" t="str">
        <f>IF(IFERROR(FIND(検索!$B$25,業種!E366),0)&gt;=1,IF(業種!D366="","",業種!D366),"")</f>
        <v/>
      </c>
      <c r="E366" s="19" t="str">
        <f>IF(IFERROR(FIND(検索!$B$25,業種!E366),0)&gt;=1,IF(業種!E366="","",業種!E366),"")</f>
        <v/>
      </c>
      <c r="F366" s="19" t="str">
        <f>IF(IFERROR(FIND(検索!$B$25,業種!E366),0)&gt;=1,IF(業種!F366="","",業種!F366),"")</f>
        <v/>
      </c>
      <c r="G366" s="19" t="str">
        <f>IF(IFERROR(FIND(検索!$B$25,業種!E366),0)&gt;=1,IF(業種!G366="","",業種!G366),"")</f>
        <v/>
      </c>
      <c r="H366" s="19" t="str">
        <f>IF(IFERROR(FIND(検索!$B$25,業種!E366),0)&gt;=1,IF(業種!H366="","",業種!H366),"")</f>
        <v/>
      </c>
      <c r="I366" s="19" t="str">
        <f>IF(IFERROR(FIND(検索!$B$25,業種!E366),0)&gt;=1,IF(業種!I366="","",業種!I366),"")</f>
        <v/>
      </c>
      <c r="J366" s="19" t="str">
        <f>IF(IFERROR(FIND(検索!$B$25,業種!E366),0)&gt;=1,IF(業種!J366="","",業種!J366),"")</f>
        <v/>
      </c>
    </row>
    <row r="367" spans="1:10" x14ac:dyDescent="0.15">
      <c r="A367" s="19" t="str">
        <f>IF(IFERROR(FIND(検索!$B$25,業種!E367),0)&gt;=1,IF(業種!A367="","",業種!A367),"")</f>
        <v/>
      </c>
      <c r="B367" s="19" t="str">
        <f>IF(IFERROR(FIND(検索!$B$25,業種!E367),0)&gt;=1,IF(業種!B367="","",業種!B367),"")</f>
        <v/>
      </c>
      <c r="C367" s="19" t="str">
        <f>IF(IFERROR(FIND(検索!$B$25,業種!E367),0)&gt;=1,IF(業種!C367="","",業種!C367),"")</f>
        <v/>
      </c>
      <c r="D367" s="19" t="str">
        <f>IF(IFERROR(FIND(検索!$B$25,業種!E367),0)&gt;=1,IF(業種!D367="","",業種!D367),"")</f>
        <v/>
      </c>
      <c r="E367" s="19" t="str">
        <f>IF(IFERROR(FIND(検索!$B$25,業種!E367),0)&gt;=1,IF(業種!E367="","",業種!E367),"")</f>
        <v/>
      </c>
      <c r="F367" s="19" t="str">
        <f>IF(IFERROR(FIND(検索!$B$25,業種!E367),0)&gt;=1,IF(業種!F367="","",業種!F367),"")</f>
        <v/>
      </c>
      <c r="G367" s="19" t="str">
        <f>IF(IFERROR(FIND(検索!$B$25,業種!E367),0)&gt;=1,IF(業種!G367="","",業種!G367),"")</f>
        <v/>
      </c>
      <c r="H367" s="19" t="str">
        <f>IF(IFERROR(FIND(検索!$B$25,業種!E367),0)&gt;=1,IF(業種!H367="","",業種!H367),"")</f>
        <v/>
      </c>
      <c r="I367" s="19" t="str">
        <f>IF(IFERROR(FIND(検索!$B$25,業種!E367),0)&gt;=1,IF(業種!I367="","",業種!I367),"")</f>
        <v/>
      </c>
      <c r="J367" s="19" t="str">
        <f>IF(IFERROR(FIND(検索!$B$25,業種!E367),0)&gt;=1,IF(業種!J367="","",業種!J367),"")</f>
        <v/>
      </c>
    </row>
    <row r="368" spans="1:10" x14ac:dyDescent="0.15">
      <c r="A368" s="19" t="str">
        <f>IF(IFERROR(FIND(検索!$B$25,業種!E368),0)&gt;=1,IF(業種!A368="","",業種!A368),"")</f>
        <v/>
      </c>
      <c r="B368" s="19" t="str">
        <f>IF(IFERROR(FIND(検索!$B$25,業種!E368),0)&gt;=1,IF(業種!B368="","",業種!B368),"")</f>
        <v/>
      </c>
      <c r="C368" s="19" t="str">
        <f>IF(IFERROR(FIND(検索!$B$25,業種!E368),0)&gt;=1,IF(業種!C368="","",業種!C368),"")</f>
        <v/>
      </c>
      <c r="D368" s="19" t="str">
        <f>IF(IFERROR(FIND(検索!$B$25,業種!E368),0)&gt;=1,IF(業種!D368="","",業種!D368),"")</f>
        <v/>
      </c>
      <c r="E368" s="19" t="str">
        <f>IF(IFERROR(FIND(検索!$B$25,業種!E368),0)&gt;=1,IF(業種!E368="","",業種!E368),"")</f>
        <v/>
      </c>
      <c r="F368" s="19" t="str">
        <f>IF(IFERROR(FIND(検索!$B$25,業種!E368),0)&gt;=1,IF(業種!F368="","",業種!F368),"")</f>
        <v/>
      </c>
      <c r="G368" s="19" t="str">
        <f>IF(IFERROR(FIND(検索!$B$25,業種!E368),0)&gt;=1,IF(業種!G368="","",業種!G368),"")</f>
        <v/>
      </c>
      <c r="H368" s="19" t="str">
        <f>IF(IFERROR(FIND(検索!$B$25,業種!E368),0)&gt;=1,IF(業種!H368="","",業種!H368),"")</f>
        <v/>
      </c>
      <c r="I368" s="19" t="str">
        <f>IF(IFERROR(FIND(検索!$B$25,業種!E368),0)&gt;=1,IF(業種!I368="","",業種!I368),"")</f>
        <v/>
      </c>
      <c r="J368" s="19" t="str">
        <f>IF(IFERROR(FIND(検索!$B$25,業種!E368),0)&gt;=1,IF(業種!J368="","",業種!J368),"")</f>
        <v/>
      </c>
    </row>
    <row r="369" spans="1:10" x14ac:dyDescent="0.15">
      <c r="A369" s="19" t="str">
        <f>IF(IFERROR(FIND(検索!$B$25,業種!E369),0)&gt;=1,IF(業種!A369="","",業種!A369),"")</f>
        <v/>
      </c>
      <c r="B369" s="19" t="str">
        <f>IF(IFERROR(FIND(検索!$B$25,業種!E369),0)&gt;=1,IF(業種!B369="","",業種!B369),"")</f>
        <v/>
      </c>
      <c r="C369" s="19" t="str">
        <f>IF(IFERROR(FIND(検索!$B$25,業種!E369),0)&gt;=1,IF(業種!C369="","",業種!C369),"")</f>
        <v/>
      </c>
      <c r="D369" s="19" t="str">
        <f>IF(IFERROR(FIND(検索!$B$25,業種!E369),0)&gt;=1,IF(業種!D369="","",業種!D369),"")</f>
        <v/>
      </c>
      <c r="E369" s="19" t="str">
        <f>IF(IFERROR(FIND(検索!$B$25,業種!E369),0)&gt;=1,IF(業種!E369="","",業種!E369),"")</f>
        <v/>
      </c>
      <c r="F369" s="19" t="str">
        <f>IF(IFERROR(FIND(検索!$B$25,業種!E369),0)&gt;=1,IF(業種!F369="","",業種!F369),"")</f>
        <v/>
      </c>
      <c r="G369" s="19" t="str">
        <f>IF(IFERROR(FIND(検索!$B$25,業種!E369),0)&gt;=1,IF(業種!G369="","",業種!G369),"")</f>
        <v/>
      </c>
      <c r="H369" s="19" t="str">
        <f>IF(IFERROR(FIND(検索!$B$25,業種!E369),0)&gt;=1,IF(業種!H369="","",業種!H369),"")</f>
        <v/>
      </c>
      <c r="I369" s="19" t="str">
        <f>IF(IFERROR(FIND(検索!$B$25,業種!E369),0)&gt;=1,IF(業種!I369="","",業種!I369),"")</f>
        <v/>
      </c>
      <c r="J369" s="19" t="str">
        <f>IF(IFERROR(FIND(検索!$B$25,業種!E369),0)&gt;=1,IF(業種!J369="","",業種!J369),"")</f>
        <v/>
      </c>
    </row>
    <row r="370" spans="1:10" x14ac:dyDescent="0.15">
      <c r="A370" s="19" t="str">
        <f>IF(IFERROR(FIND(検索!$B$25,業種!E370),0)&gt;=1,IF(業種!A370="","",業種!A370),"")</f>
        <v/>
      </c>
      <c r="B370" s="19" t="str">
        <f>IF(IFERROR(FIND(検索!$B$25,業種!E370),0)&gt;=1,IF(業種!B370="","",業種!B370),"")</f>
        <v/>
      </c>
      <c r="C370" s="19" t="str">
        <f>IF(IFERROR(FIND(検索!$B$25,業種!E370),0)&gt;=1,IF(業種!C370="","",業種!C370),"")</f>
        <v/>
      </c>
      <c r="D370" s="19" t="str">
        <f>IF(IFERROR(FIND(検索!$B$25,業種!E370),0)&gt;=1,IF(業種!D370="","",業種!D370),"")</f>
        <v/>
      </c>
      <c r="E370" s="19" t="str">
        <f>IF(IFERROR(FIND(検索!$B$25,業種!E370),0)&gt;=1,IF(業種!E370="","",業種!E370),"")</f>
        <v/>
      </c>
      <c r="F370" s="19" t="str">
        <f>IF(IFERROR(FIND(検索!$B$25,業種!E370),0)&gt;=1,IF(業種!F370="","",業種!F370),"")</f>
        <v/>
      </c>
      <c r="G370" s="19" t="str">
        <f>IF(IFERROR(FIND(検索!$B$25,業種!E370),0)&gt;=1,IF(業種!G370="","",業種!G370),"")</f>
        <v/>
      </c>
      <c r="H370" s="19" t="str">
        <f>IF(IFERROR(FIND(検索!$B$25,業種!E370),0)&gt;=1,IF(業種!H370="","",業種!H370),"")</f>
        <v/>
      </c>
      <c r="I370" s="19" t="str">
        <f>IF(IFERROR(FIND(検索!$B$25,業種!E370),0)&gt;=1,IF(業種!I370="","",業種!I370),"")</f>
        <v/>
      </c>
      <c r="J370" s="19" t="str">
        <f>IF(IFERROR(FIND(検索!$B$25,業種!E370),0)&gt;=1,IF(業種!J370="","",業種!J370),"")</f>
        <v/>
      </c>
    </row>
    <row r="371" spans="1:10" x14ac:dyDescent="0.15">
      <c r="A371" s="19" t="str">
        <f>IF(IFERROR(FIND(検索!$B$25,業種!E371),0)&gt;=1,IF(業種!A371="","",業種!A371),"")</f>
        <v/>
      </c>
      <c r="B371" s="19" t="str">
        <f>IF(IFERROR(FIND(検索!$B$25,業種!E371),0)&gt;=1,IF(業種!B371="","",業種!B371),"")</f>
        <v/>
      </c>
      <c r="C371" s="19" t="str">
        <f>IF(IFERROR(FIND(検索!$B$25,業種!E371),0)&gt;=1,IF(業種!C371="","",業種!C371),"")</f>
        <v/>
      </c>
      <c r="D371" s="19" t="str">
        <f>IF(IFERROR(FIND(検索!$B$25,業種!E371),0)&gt;=1,IF(業種!D371="","",業種!D371),"")</f>
        <v/>
      </c>
      <c r="E371" s="19" t="str">
        <f>IF(IFERROR(FIND(検索!$B$25,業種!E371),0)&gt;=1,IF(業種!E371="","",業種!E371),"")</f>
        <v/>
      </c>
      <c r="F371" s="19" t="str">
        <f>IF(IFERROR(FIND(検索!$B$25,業種!E371),0)&gt;=1,IF(業種!F371="","",業種!F371),"")</f>
        <v/>
      </c>
      <c r="G371" s="19" t="str">
        <f>IF(IFERROR(FIND(検索!$B$25,業種!E371),0)&gt;=1,IF(業種!G371="","",業種!G371),"")</f>
        <v/>
      </c>
      <c r="H371" s="19" t="str">
        <f>IF(IFERROR(FIND(検索!$B$25,業種!E371),0)&gt;=1,IF(業種!H371="","",業種!H371),"")</f>
        <v/>
      </c>
      <c r="I371" s="19" t="str">
        <f>IF(IFERROR(FIND(検索!$B$25,業種!E371),0)&gt;=1,IF(業種!I371="","",業種!I371),"")</f>
        <v/>
      </c>
      <c r="J371" s="19" t="str">
        <f>IF(IFERROR(FIND(検索!$B$25,業種!E371),0)&gt;=1,IF(業種!J371="","",業種!J371),"")</f>
        <v/>
      </c>
    </row>
    <row r="372" spans="1:10" x14ac:dyDescent="0.15">
      <c r="A372" s="19" t="str">
        <f>IF(IFERROR(FIND(検索!$B$25,業種!E372),0)&gt;=1,IF(業種!A372="","",業種!A372),"")</f>
        <v/>
      </c>
      <c r="B372" s="19" t="str">
        <f>IF(IFERROR(FIND(検索!$B$25,業種!E372),0)&gt;=1,IF(業種!B372="","",業種!B372),"")</f>
        <v/>
      </c>
      <c r="C372" s="19" t="str">
        <f>IF(IFERROR(FIND(検索!$B$25,業種!E372),0)&gt;=1,IF(業種!C372="","",業種!C372),"")</f>
        <v/>
      </c>
      <c r="D372" s="19" t="str">
        <f>IF(IFERROR(FIND(検索!$B$25,業種!E372),0)&gt;=1,IF(業種!D372="","",業種!D372),"")</f>
        <v/>
      </c>
      <c r="E372" s="19" t="str">
        <f>IF(IFERROR(FIND(検索!$B$25,業種!E372),0)&gt;=1,IF(業種!E372="","",業種!E372),"")</f>
        <v/>
      </c>
      <c r="F372" s="19" t="str">
        <f>IF(IFERROR(FIND(検索!$B$25,業種!E372),0)&gt;=1,IF(業種!F372="","",業種!F372),"")</f>
        <v/>
      </c>
      <c r="G372" s="19" t="str">
        <f>IF(IFERROR(FIND(検索!$B$25,業種!E372),0)&gt;=1,IF(業種!G372="","",業種!G372),"")</f>
        <v/>
      </c>
      <c r="H372" s="19" t="str">
        <f>IF(IFERROR(FIND(検索!$B$25,業種!E372),0)&gt;=1,IF(業種!H372="","",業種!H372),"")</f>
        <v/>
      </c>
      <c r="I372" s="19" t="str">
        <f>IF(IFERROR(FIND(検索!$B$25,業種!E372),0)&gt;=1,IF(業種!I372="","",業種!I372),"")</f>
        <v/>
      </c>
      <c r="J372" s="19" t="str">
        <f>IF(IFERROR(FIND(検索!$B$25,業種!E372),0)&gt;=1,IF(業種!J372="","",業種!J372),"")</f>
        <v/>
      </c>
    </row>
    <row r="373" spans="1:10" x14ac:dyDescent="0.15">
      <c r="A373" s="19" t="str">
        <f>IF(IFERROR(FIND(検索!$B$25,業種!E373),0)&gt;=1,IF(業種!A373="","",業種!A373),"")</f>
        <v/>
      </c>
      <c r="B373" s="19" t="str">
        <f>IF(IFERROR(FIND(検索!$B$25,業種!E373),0)&gt;=1,IF(業種!B373="","",業種!B373),"")</f>
        <v/>
      </c>
      <c r="C373" s="19" t="str">
        <f>IF(IFERROR(FIND(検索!$B$25,業種!E373),0)&gt;=1,IF(業種!C373="","",業種!C373),"")</f>
        <v/>
      </c>
      <c r="D373" s="19" t="str">
        <f>IF(IFERROR(FIND(検索!$B$25,業種!E373),0)&gt;=1,IF(業種!D373="","",業種!D373),"")</f>
        <v/>
      </c>
      <c r="E373" s="19" t="str">
        <f>IF(IFERROR(FIND(検索!$B$25,業種!E373),0)&gt;=1,IF(業種!E373="","",業種!E373),"")</f>
        <v/>
      </c>
      <c r="F373" s="19" t="str">
        <f>IF(IFERROR(FIND(検索!$B$25,業種!E373),0)&gt;=1,IF(業種!F373="","",業種!F373),"")</f>
        <v/>
      </c>
      <c r="G373" s="19" t="str">
        <f>IF(IFERROR(FIND(検索!$B$25,業種!E373),0)&gt;=1,IF(業種!G373="","",業種!G373),"")</f>
        <v/>
      </c>
      <c r="H373" s="19" t="str">
        <f>IF(IFERROR(FIND(検索!$B$25,業種!E373),0)&gt;=1,IF(業種!H373="","",業種!H373),"")</f>
        <v/>
      </c>
      <c r="I373" s="19" t="str">
        <f>IF(IFERROR(FIND(検索!$B$25,業種!E373),0)&gt;=1,IF(業種!I373="","",業種!I373),"")</f>
        <v/>
      </c>
      <c r="J373" s="19" t="str">
        <f>IF(IFERROR(FIND(検索!$B$25,業種!E373),0)&gt;=1,IF(業種!J373="","",業種!J373),"")</f>
        <v/>
      </c>
    </row>
    <row r="374" spans="1:10" x14ac:dyDescent="0.15">
      <c r="A374" s="19" t="str">
        <f>IF(IFERROR(FIND(検索!$B$25,業種!E374),0)&gt;=1,IF(業種!A374="","",業種!A374),"")</f>
        <v/>
      </c>
      <c r="B374" s="19" t="str">
        <f>IF(IFERROR(FIND(検索!$B$25,業種!E374),0)&gt;=1,IF(業種!B374="","",業種!B374),"")</f>
        <v/>
      </c>
      <c r="C374" s="19" t="str">
        <f>IF(IFERROR(FIND(検索!$B$25,業種!E374),0)&gt;=1,IF(業種!C374="","",業種!C374),"")</f>
        <v/>
      </c>
      <c r="D374" s="19" t="str">
        <f>IF(IFERROR(FIND(検索!$B$25,業種!E374),0)&gt;=1,IF(業種!D374="","",業種!D374),"")</f>
        <v/>
      </c>
      <c r="E374" s="19" t="str">
        <f>IF(IFERROR(FIND(検索!$B$25,業種!E374),0)&gt;=1,IF(業種!E374="","",業種!E374),"")</f>
        <v/>
      </c>
      <c r="F374" s="19" t="str">
        <f>IF(IFERROR(FIND(検索!$B$25,業種!E374),0)&gt;=1,IF(業種!F374="","",業種!F374),"")</f>
        <v/>
      </c>
      <c r="G374" s="19" t="str">
        <f>IF(IFERROR(FIND(検索!$B$25,業種!E374),0)&gt;=1,IF(業種!G374="","",業種!G374),"")</f>
        <v/>
      </c>
      <c r="H374" s="19" t="str">
        <f>IF(IFERROR(FIND(検索!$B$25,業種!E374),0)&gt;=1,IF(業種!H374="","",業種!H374),"")</f>
        <v/>
      </c>
      <c r="I374" s="19" t="str">
        <f>IF(IFERROR(FIND(検索!$B$25,業種!E374),0)&gt;=1,IF(業種!I374="","",業種!I374),"")</f>
        <v/>
      </c>
      <c r="J374" s="19" t="str">
        <f>IF(IFERROR(FIND(検索!$B$25,業種!E374),0)&gt;=1,IF(業種!J374="","",業種!J374),"")</f>
        <v/>
      </c>
    </row>
    <row r="375" spans="1:10" x14ac:dyDescent="0.15">
      <c r="A375" s="19" t="str">
        <f>IF(IFERROR(FIND(検索!$B$25,業種!E375),0)&gt;=1,IF(業種!A375="","",業種!A375),"")</f>
        <v/>
      </c>
      <c r="B375" s="19" t="str">
        <f>IF(IFERROR(FIND(検索!$B$25,業種!E375),0)&gt;=1,IF(業種!B375="","",業種!B375),"")</f>
        <v/>
      </c>
      <c r="C375" s="19" t="str">
        <f>IF(IFERROR(FIND(検索!$B$25,業種!E375),0)&gt;=1,IF(業種!C375="","",業種!C375),"")</f>
        <v/>
      </c>
      <c r="D375" s="19" t="str">
        <f>IF(IFERROR(FIND(検索!$B$25,業種!E375),0)&gt;=1,IF(業種!D375="","",業種!D375),"")</f>
        <v/>
      </c>
      <c r="E375" s="19" t="str">
        <f>IF(IFERROR(FIND(検索!$B$25,業種!E375),0)&gt;=1,IF(業種!E375="","",業種!E375),"")</f>
        <v/>
      </c>
      <c r="F375" s="19" t="str">
        <f>IF(IFERROR(FIND(検索!$B$25,業種!E375),0)&gt;=1,IF(業種!F375="","",業種!F375),"")</f>
        <v/>
      </c>
      <c r="G375" s="19" t="str">
        <f>IF(IFERROR(FIND(検索!$B$25,業種!E375),0)&gt;=1,IF(業種!G375="","",業種!G375),"")</f>
        <v/>
      </c>
      <c r="H375" s="19" t="str">
        <f>IF(IFERROR(FIND(検索!$B$25,業種!E375),0)&gt;=1,IF(業種!H375="","",業種!H375),"")</f>
        <v/>
      </c>
      <c r="I375" s="19" t="str">
        <f>IF(IFERROR(FIND(検索!$B$25,業種!E375),0)&gt;=1,IF(業種!I375="","",業種!I375),"")</f>
        <v/>
      </c>
      <c r="J375" s="19" t="str">
        <f>IF(IFERROR(FIND(検索!$B$25,業種!E375),0)&gt;=1,IF(業種!J375="","",業種!J375),"")</f>
        <v/>
      </c>
    </row>
    <row r="376" spans="1:10" x14ac:dyDescent="0.15">
      <c r="A376" s="19" t="str">
        <f>IF(IFERROR(FIND(検索!$B$25,業種!E376),0)&gt;=1,IF(業種!A376="","",業種!A376),"")</f>
        <v/>
      </c>
      <c r="B376" s="19" t="str">
        <f>IF(IFERROR(FIND(検索!$B$25,業種!E376),0)&gt;=1,IF(業種!B376="","",業種!B376),"")</f>
        <v/>
      </c>
      <c r="C376" s="19" t="str">
        <f>IF(IFERROR(FIND(検索!$B$25,業種!E376),0)&gt;=1,IF(業種!C376="","",業種!C376),"")</f>
        <v/>
      </c>
      <c r="D376" s="19" t="str">
        <f>IF(IFERROR(FIND(検索!$B$25,業種!E376),0)&gt;=1,IF(業種!D376="","",業種!D376),"")</f>
        <v/>
      </c>
      <c r="E376" s="19" t="str">
        <f>IF(IFERROR(FIND(検索!$B$25,業種!E376),0)&gt;=1,IF(業種!E376="","",業種!E376),"")</f>
        <v/>
      </c>
      <c r="F376" s="19" t="str">
        <f>IF(IFERROR(FIND(検索!$B$25,業種!E376),0)&gt;=1,IF(業種!F376="","",業種!F376),"")</f>
        <v/>
      </c>
      <c r="G376" s="19" t="str">
        <f>IF(IFERROR(FIND(検索!$B$25,業種!E376),0)&gt;=1,IF(業種!G376="","",業種!G376),"")</f>
        <v/>
      </c>
      <c r="H376" s="19" t="str">
        <f>IF(IFERROR(FIND(検索!$B$25,業種!E376),0)&gt;=1,IF(業種!H376="","",業種!H376),"")</f>
        <v/>
      </c>
      <c r="I376" s="19" t="str">
        <f>IF(IFERROR(FIND(検索!$B$25,業種!E376),0)&gt;=1,IF(業種!I376="","",業種!I376),"")</f>
        <v/>
      </c>
      <c r="J376" s="19" t="str">
        <f>IF(IFERROR(FIND(検索!$B$25,業種!E376),0)&gt;=1,IF(業種!J376="","",業種!J376),"")</f>
        <v/>
      </c>
    </row>
    <row r="377" spans="1:10" x14ac:dyDescent="0.15">
      <c r="A377" s="19" t="str">
        <f>IF(IFERROR(FIND(検索!$B$25,業種!E377),0)&gt;=1,IF(業種!A377="","",業種!A377),"")</f>
        <v/>
      </c>
      <c r="B377" s="19" t="str">
        <f>IF(IFERROR(FIND(検索!$B$25,業種!E377),0)&gt;=1,IF(業種!B377="","",業種!B377),"")</f>
        <v/>
      </c>
      <c r="C377" s="19" t="str">
        <f>IF(IFERROR(FIND(検索!$B$25,業種!E377),0)&gt;=1,IF(業種!C377="","",業種!C377),"")</f>
        <v/>
      </c>
      <c r="D377" s="19" t="str">
        <f>IF(IFERROR(FIND(検索!$B$25,業種!E377),0)&gt;=1,IF(業種!D377="","",業種!D377),"")</f>
        <v/>
      </c>
      <c r="E377" s="19" t="str">
        <f>IF(IFERROR(FIND(検索!$B$25,業種!E377),0)&gt;=1,IF(業種!E377="","",業種!E377),"")</f>
        <v/>
      </c>
      <c r="F377" s="19" t="str">
        <f>IF(IFERROR(FIND(検索!$B$25,業種!E377),0)&gt;=1,IF(業種!F377="","",業種!F377),"")</f>
        <v/>
      </c>
      <c r="G377" s="19" t="str">
        <f>IF(IFERROR(FIND(検索!$B$25,業種!E377),0)&gt;=1,IF(業種!G377="","",業種!G377),"")</f>
        <v/>
      </c>
      <c r="H377" s="19" t="str">
        <f>IF(IFERROR(FIND(検索!$B$25,業種!E377),0)&gt;=1,IF(業種!H377="","",業種!H377),"")</f>
        <v/>
      </c>
      <c r="I377" s="19" t="str">
        <f>IF(IFERROR(FIND(検索!$B$25,業種!E377),0)&gt;=1,IF(業種!I377="","",業種!I377),"")</f>
        <v/>
      </c>
      <c r="J377" s="19" t="str">
        <f>IF(IFERROR(FIND(検索!$B$25,業種!E377),0)&gt;=1,IF(業種!J377="","",業種!J377),"")</f>
        <v/>
      </c>
    </row>
    <row r="378" spans="1:10" x14ac:dyDescent="0.15">
      <c r="A378" s="19" t="str">
        <f>IF(IFERROR(FIND(検索!$B$25,業種!E378),0)&gt;=1,IF(業種!A378="","",業種!A378),"")</f>
        <v/>
      </c>
      <c r="B378" s="19" t="str">
        <f>IF(IFERROR(FIND(検索!$B$25,業種!E378),0)&gt;=1,IF(業種!B378="","",業種!B378),"")</f>
        <v/>
      </c>
      <c r="C378" s="19" t="str">
        <f>IF(IFERROR(FIND(検索!$B$25,業種!E378),0)&gt;=1,IF(業種!C378="","",業種!C378),"")</f>
        <v/>
      </c>
      <c r="D378" s="19" t="str">
        <f>IF(IFERROR(FIND(検索!$B$25,業種!E378),0)&gt;=1,IF(業種!D378="","",業種!D378),"")</f>
        <v/>
      </c>
      <c r="E378" s="19" t="str">
        <f>IF(IFERROR(FIND(検索!$B$25,業種!E378),0)&gt;=1,IF(業種!E378="","",業種!E378),"")</f>
        <v/>
      </c>
      <c r="F378" s="19" t="str">
        <f>IF(IFERROR(FIND(検索!$B$25,業種!E378),0)&gt;=1,IF(業種!F378="","",業種!F378),"")</f>
        <v/>
      </c>
      <c r="G378" s="19" t="str">
        <f>IF(IFERROR(FIND(検索!$B$25,業種!E378),0)&gt;=1,IF(業種!G378="","",業種!G378),"")</f>
        <v/>
      </c>
      <c r="H378" s="19" t="str">
        <f>IF(IFERROR(FIND(検索!$B$25,業種!E378),0)&gt;=1,IF(業種!H378="","",業種!H378),"")</f>
        <v/>
      </c>
      <c r="I378" s="19" t="str">
        <f>IF(IFERROR(FIND(検索!$B$25,業種!E378),0)&gt;=1,IF(業種!I378="","",業種!I378),"")</f>
        <v/>
      </c>
      <c r="J378" s="19" t="str">
        <f>IF(IFERROR(FIND(検索!$B$25,業種!E378),0)&gt;=1,IF(業種!J378="","",業種!J378),"")</f>
        <v/>
      </c>
    </row>
    <row r="379" spans="1:10" x14ac:dyDescent="0.15">
      <c r="A379" s="19" t="str">
        <f>IF(IFERROR(FIND(検索!$B$25,業種!E379),0)&gt;=1,IF(業種!A379="","",業種!A379),"")</f>
        <v/>
      </c>
      <c r="B379" s="19" t="str">
        <f>IF(IFERROR(FIND(検索!$B$25,業種!E379),0)&gt;=1,IF(業種!B379="","",業種!B379),"")</f>
        <v/>
      </c>
      <c r="C379" s="19" t="str">
        <f>IF(IFERROR(FIND(検索!$B$25,業種!E379),0)&gt;=1,IF(業種!C379="","",業種!C379),"")</f>
        <v/>
      </c>
      <c r="D379" s="19" t="str">
        <f>IF(IFERROR(FIND(検索!$B$25,業種!E379),0)&gt;=1,IF(業種!D379="","",業種!D379),"")</f>
        <v/>
      </c>
      <c r="E379" s="19" t="str">
        <f>IF(IFERROR(FIND(検索!$B$25,業種!E379),0)&gt;=1,IF(業種!E379="","",業種!E379),"")</f>
        <v/>
      </c>
      <c r="F379" s="19" t="str">
        <f>IF(IFERROR(FIND(検索!$B$25,業種!E379),0)&gt;=1,IF(業種!F379="","",業種!F379),"")</f>
        <v/>
      </c>
      <c r="G379" s="19" t="str">
        <f>IF(IFERROR(FIND(検索!$B$25,業種!E379),0)&gt;=1,IF(業種!G379="","",業種!G379),"")</f>
        <v/>
      </c>
      <c r="H379" s="19" t="str">
        <f>IF(IFERROR(FIND(検索!$B$25,業種!E379),0)&gt;=1,IF(業種!H379="","",業種!H379),"")</f>
        <v/>
      </c>
      <c r="I379" s="19" t="str">
        <f>IF(IFERROR(FIND(検索!$B$25,業種!E379),0)&gt;=1,IF(業種!I379="","",業種!I379),"")</f>
        <v/>
      </c>
      <c r="J379" s="19" t="str">
        <f>IF(IFERROR(FIND(検索!$B$25,業種!E379),0)&gt;=1,IF(業種!J379="","",業種!J379),"")</f>
        <v/>
      </c>
    </row>
    <row r="380" spans="1:10" x14ac:dyDescent="0.15">
      <c r="A380" s="19" t="str">
        <f>IF(IFERROR(FIND(検索!$B$25,業種!E380),0)&gt;=1,IF(業種!A380="","",業種!A380),"")</f>
        <v/>
      </c>
      <c r="B380" s="19" t="str">
        <f>IF(IFERROR(FIND(検索!$B$25,業種!E380),0)&gt;=1,IF(業種!B380="","",業種!B380),"")</f>
        <v/>
      </c>
      <c r="C380" s="19" t="str">
        <f>IF(IFERROR(FIND(検索!$B$25,業種!E380),0)&gt;=1,IF(業種!C380="","",業種!C380),"")</f>
        <v/>
      </c>
      <c r="D380" s="19" t="str">
        <f>IF(IFERROR(FIND(検索!$B$25,業種!E380),0)&gt;=1,IF(業種!D380="","",業種!D380),"")</f>
        <v/>
      </c>
      <c r="E380" s="19" t="str">
        <f>IF(IFERROR(FIND(検索!$B$25,業種!E380),0)&gt;=1,IF(業種!E380="","",業種!E380),"")</f>
        <v/>
      </c>
      <c r="F380" s="19" t="str">
        <f>IF(IFERROR(FIND(検索!$B$25,業種!E380),0)&gt;=1,IF(業種!F380="","",業種!F380),"")</f>
        <v/>
      </c>
      <c r="G380" s="19" t="str">
        <f>IF(IFERROR(FIND(検索!$B$25,業種!E380),0)&gt;=1,IF(業種!G380="","",業種!G380),"")</f>
        <v/>
      </c>
      <c r="H380" s="19" t="str">
        <f>IF(IFERROR(FIND(検索!$B$25,業種!E380),0)&gt;=1,IF(業種!H380="","",業種!H380),"")</f>
        <v/>
      </c>
      <c r="I380" s="19" t="str">
        <f>IF(IFERROR(FIND(検索!$B$25,業種!E380),0)&gt;=1,IF(業種!I380="","",業種!I380),"")</f>
        <v/>
      </c>
      <c r="J380" s="19" t="str">
        <f>IF(IFERROR(FIND(検索!$B$25,業種!E380),0)&gt;=1,IF(業種!J380="","",業種!J380),"")</f>
        <v/>
      </c>
    </row>
    <row r="381" spans="1:10" x14ac:dyDescent="0.15">
      <c r="A381" s="19" t="str">
        <f>IF(IFERROR(FIND(検索!$B$25,業種!E381),0)&gt;=1,IF(業種!A381="","",業種!A381),"")</f>
        <v/>
      </c>
      <c r="B381" s="19" t="str">
        <f>IF(IFERROR(FIND(検索!$B$25,業種!E381),0)&gt;=1,IF(業種!B381="","",業種!B381),"")</f>
        <v/>
      </c>
      <c r="C381" s="19" t="str">
        <f>IF(IFERROR(FIND(検索!$B$25,業種!E381),0)&gt;=1,IF(業種!C381="","",業種!C381),"")</f>
        <v/>
      </c>
      <c r="D381" s="19" t="str">
        <f>IF(IFERROR(FIND(検索!$B$25,業種!E381),0)&gt;=1,IF(業種!D381="","",業種!D381),"")</f>
        <v/>
      </c>
      <c r="E381" s="19" t="str">
        <f>IF(IFERROR(FIND(検索!$B$25,業種!E381),0)&gt;=1,IF(業種!E381="","",業種!E381),"")</f>
        <v/>
      </c>
      <c r="F381" s="19" t="str">
        <f>IF(IFERROR(FIND(検索!$B$25,業種!E381),0)&gt;=1,IF(業種!F381="","",業種!F381),"")</f>
        <v/>
      </c>
      <c r="G381" s="19" t="str">
        <f>IF(IFERROR(FIND(検索!$B$25,業種!E381),0)&gt;=1,IF(業種!G381="","",業種!G381),"")</f>
        <v/>
      </c>
      <c r="H381" s="19" t="str">
        <f>IF(IFERROR(FIND(検索!$B$25,業種!E381),0)&gt;=1,IF(業種!H381="","",業種!H381),"")</f>
        <v/>
      </c>
      <c r="I381" s="19" t="str">
        <f>IF(IFERROR(FIND(検索!$B$25,業種!E381),0)&gt;=1,IF(業種!I381="","",業種!I381),"")</f>
        <v/>
      </c>
      <c r="J381" s="19" t="str">
        <f>IF(IFERROR(FIND(検索!$B$25,業種!E381),0)&gt;=1,IF(業種!J381="","",業種!J381),"")</f>
        <v/>
      </c>
    </row>
    <row r="382" spans="1:10" x14ac:dyDescent="0.15">
      <c r="A382" s="19" t="str">
        <f>IF(IFERROR(FIND(検索!$B$25,業種!E382),0)&gt;=1,IF(業種!A382="","",業種!A382),"")</f>
        <v/>
      </c>
      <c r="B382" s="19" t="str">
        <f>IF(IFERROR(FIND(検索!$B$25,業種!E382),0)&gt;=1,IF(業種!B382="","",業種!B382),"")</f>
        <v/>
      </c>
      <c r="C382" s="19" t="str">
        <f>IF(IFERROR(FIND(検索!$B$25,業種!E382),0)&gt;=1,IF(業種!C382="","",業種!C382),"")</f>
        <v/>
      </c>
      <c r="D382" s="19" t="str">
        <f>IF(IFERROR(FIND(検索!$B$25,業種!E382),0)&gt;=1,IF(業種!D382="","",業種!D382),"")</f>
        <v/>
      </c>
      <c r="E382" s="19" t="str">
        <f>IF(IFERROR(FIND(検索!$B$25,業種!E382),0)&gt;=1,IF(業種!E382="","",業種!E382),"")</f>
        <v/>
      </c>
      <c r="F382" s="19" t="str">
        <f>IF(IFERROR(FIND(検索!$B$25,業種!E382),0)&gt;=1,IF(業種!F382="","",業種!F382),"")</f>
        <v/>
      </c>
      <c r="G382" s="19" t="str">
        <f>IF(IFERROR(FIND(検索!$B$25,業種!E382),0)&gt;=1,IF(業種!G382="","",業種!G382),"")</f>
        <v/>
      </c>
      <c r="H382" s="19" t="str">
        <f>IF(IFERROR(FIND(検索!$B$25,業種!E382),0)&gt;=1,IF(業種!H382="","",業種!H382),"")</f>
        <v/>
      </c>
      <c r="I382" s="19" t="str">
        <f>IF(IFERROR(FIND(検索!$B$25,業種!E382),0)&gt;=1,IF(業種!I382="","",業種!I382),"")</f>
        <v/>
      </c>
      <c r="J382" s="19" t="str">
        <f>IF(IFERROR(FIND(検索!$B$25,業種!E382),0)&gt;=1,IF(業種!J382="","",業種!J382),"")</f>
        <v/>
      </c>
    </row>
    <row r="383" spans="1:10" x14ac:dyDescent="0.15">
      <c r="A383" s="19" t="str">
        <f>IF(IFERROR(FIND(検索!$B$25,業種!E383),0)&gt;=1,IF(業種!A383="","",業種!A383),"")</f>
        <v/>
      </c>
      <c r="B383" s="19" t="str">
        <f>IF(IFERROR(FIND(検索!$B$25,業種!E383),0)&gt;=1,IF(業種!B383="","",業種!B383),"")</f>
        <v/>
      </c>
      <c r="C383" s="19" t="str">
        <f>IF(IFERROR(FIND(検索!$B$25,業種!E383),0)&gt;=1,IF(業種!C383="","",業種!C383),"")</f>
        <v/>
      </c>
      <c r="D383" s="19" t="str">
        <f>IF(IFERROR(FIND(検索!$B$25,業種!E383),0)&gt;=1,IF(業種!D383="","",業種!D383),"")</f>
        <v/>
      </c>
      <c r="E383" s="19" t="str">
        <f>IF(IFERROR(FIND(検索!$B$25,業種!E383),0)&gt;=1,IF(業種!E383="","",業種!E383),"")</f>
        <v/>
      </c>
      <c r="F383" s="19" t="str">
        <f>IF(IFERROR(FIND(検索!$B$25,業種!E383),0)&gt;=1,IF(業種!F383="","",業種!F383),"")</f>
        <v/>
      </c>
      <c r="G383" s="19" t="str">
        <f>IF(IFERROR(FIND(検索!$B$25,業種!E383),0)&gt;=1,IF(業種!G383="","",業種!G383),"")</f>
        <v/>
      </c>
      <c r="H383" s="19" t="str">
        <f>IF(IFERROR(FIND(検索!$B$25,業種!E383),0)&gt;=1,IF(業種!H383="","",業種!H383),"")</f>
        <v/>
      </c>
      <c r="I383" s="19" t="str">
        <f>IF(IFERROR(FIND(検索!$B$25,業種!E383),0)&gt;=1,IF(業種!I383="","",業種!I383),"")</f>
        <v/>
      </c>
      <c r="J383" s="19" t="str">
        <f>IF(IFERROR(FIND(検索!$B$25,業種!E383),0)&gt;=1,IF(業種!J383="","",業種!J383),"")</f>
        <v/>
      </c>
    </row>
    <row r="384" spans="1:10" x14ac:dyDescent="0.15">
      <c r="A384" s="19" t="str">
        <f>IF(IFERROR(FIND(検索!$B$25,業種!E384),0)&gt;=1,IF(業種!A384="","",業種!A384),"")</f>
        <v/>
      </c>
      <c r="B384" s="19" t="str">
        <f>IF(IFERROR(FIND(検索!$B$25,業種!E384),0)&gt;=1,IF(業種!B384="","",業種!B384),"")</f>
        <v/>
      </c>
      <c r="C384" s="19" t="str">
        <f>IF(IFERROR(FIND(検索!$B$25,業種!E384),0)&gt;=1,IF(業種!C384="","",業種!C384),"")</f>
        <v/>
      </c>
      <c r="D384" s="19" t="str">
        <f>IF(IFERROR(FIND(検索!$B$25,業種!E384),0)&gt;=1,IF(業種!D384="","",業種!D384),"")</f>
        <v/>
      </c>
      <c r="E384" s="19" t="str">
        <f>IF(IFERROR(FIND(検索!$B$25,業種!E384),0)&gt;=1,IF(業種!E384="","",業種!E384),"")</f>
        <v/>
      </c>
      <c r="F384" s="19" t="str">
        <f>IF(IFERROR(FIND(検索!$B$25,業種!E384),0)&gt;=1,IF(業種!F384="","",業種!F384),"")</f>
        <v/>
      </c>
      <c r="G384" s="19" t="str">
        <f>IF(IFERROR(FIND(検索!$B$25,業種!E384),0)&gt;=1,IF(業種!G384="","",業種!G384),"")</f>
        <v/>
      </c>
      <c r="H384" s="19" t="str">
        <f>IF(IFERROR(FIND(検索!$B$25,業種!E384),0)&gt;=1,IF(業種!H384="","",業種!H384),"")</f>
        <v/>
      </c>
      <c r="I384" s="19" t="str">
        <f>IF(IFERROR(FIND(検索!$B$25,業種!E384),0)&gt;=1,IF(業種!I384="","",業種!I384),"")</f>
        <v/>
      </c>
      <c r="J384" s="19" t="str">
        <f>IF(IFERROR(FIND(検索!$B$25,業種!E384),0)&gt;=1,IF(業種!J384="","",業種!J384),"")</f>
        <v/>
      </c>
    </row>
    <row r="385" spans="1:10" x14ac:dyDescent="0.15">
      <c r="A385" s="19" t="str">
        <f>IF(IFERROR(FIND(検索!$B$25,業種!E385),0)&gt;=1,IF(業種!A385="","",業種!A385),"")</f>
        <v/>
      </c>
      <c r="B385" s="19" t="str">
        <f>IF(IFERROR(FIND(検索!$B$25,業種!E385),0)&gt;=1,IF(業種!B385="","",業種!B385),"")</f>
        <v/>
      </c>
      <c r="C385" s="19" t="str">
        <f>IF(IFERROR(FIND(検索!$B$25,業種!E385),0)&gt;=1,IF(業種!C385="","",業種!C385),"")</f>
        <v/>
      </c>
      <c r="D385" s="19" t="str">
        <f>IF(IFERROR(FIND(検索!$B$25,業種!E385),0)&gt;=1,IF(業種!D385="","",業種!D385),"")</f>
        <v/>
      </c>
      <c r="E385" s="19" t="str">
        <f>IF(IFERROR(FIND(検索!$B$25,業種!E385),0)&gt;=1,IF(業種!E385="","",業種!E385),"")</f>
        <v/>
      </c>
      <c r="F385" s="19" t="str">
        <f>IF(IFERROR(FIND(検索!$B$25,業種!E385),0)&gt;=1,IF(業種!F385="","",業種!F385),"")</f>
        <v/>
      </c>
      <c r="G385" s="19" t="str">
        <f>IF(IFERROR(FIND(検索!$B$25,業種!E385),0)&gt;=1,IF(業種!G385="","",業種!G385),"")</f>
        <v/>
      </c>
      <c r="H385" s="19" t="str">
        <f>IF(IFERROR(FIND(検索!$B$25,業種!E385),0)&gt;=1,IF(業種!H385="","",業種!H385),"")</f>
        <v/>
      </c>
      <c r="I385" s="19" t="str">
        <f>IF(IFERROR(FIND(検索!$B$25,業種!E385),0)&gt;=1,IF(業種!I385="","",業種!I385),"")</f>
        <v/>
      </c>
      <c r="J385" s="19" t="str">
        <f>IF(IFERROR(FIND(検索!$B$25,業種!E385),0)&gt;=1,IF(業種!J385="","",業種!J385),"")</f>
        <v/>
      </c>
    </row>
    <row r="386" spans="1:10" x14ac:dyDescent="0.15">
      <c r="A386" s="19" t="str">
        <f>IF(IFERROR(FIND(検索!$B$25,業種!E386),0)&gt;=1,IF(業種!A386="","",業種!A386),"")</f>
        <v/>
      </c>
      <c r="B386" s="19" t="str">
        <f>IF(IFERROR(FIND(検索!$B$25,業種!E386),0)&gt;=1,IF(業種!B386="","",業種!B386),"")</f>
        <v/>
      </c>
      <c r="C386" s="19" t="str">
        <f>IF(IFERROR(FIND(検索!$B$25,業種!E386),0)&gt;=1,IF(業種!C386="","",業種!C386),"")</f>
        <v/>
      </c>
      <c r="D386" s="19" t="str">
        <f>IF(IFERROR(FIND(検索!$B$25,業種!E386),0)&gt;=1,IF(業種!D386="","",業種!D386),"")</f>
        <v/>
      </c>
      <c r="E386" s="19" t="str">
        <f>IF(IFERROR(FIND(検索!$B$25,業種!E386),0)&gt;=1,IF(業種!E386="","",業種!E386),"")</f>
        <v/>
      </c>
      <c r="F386" s="19" t="str">
        <f>IF(IFERROR(FIND(検索!$B$25,業種!E386),0)&gt;=1,IF(業種!F386="","",業種!F386),"")</f>
        <v/>
      </c>
      <c r="G386" s="19" t="str">
        <f>IF(IFERROR(FIND(検索!$B$25,業種!E386),0)&gt;=1,IF(業種!G386="","",業種!G386),"")</f>
        <v/>
      </c>
      <c r="H386" s="19" t="str">
        <f>IF(IFERROR(FIND(検索!$B$25,業種!E386),0)&gt;=1,IF(業種!H386="","",業種!H386),"")</f>
        <v/>
      </c>
      <c r="I386" s="19" t="str">
        <f>IF(IFERROR(FIND(検索!$B$25,業種!E386),0)&gt;=1,IF(業種!I386="","",業種!I386),"")</f>
        <v/>
      </c>
      <c r="J386" s="19" t="str">
        <f>IF(IFERROR(FIND(検索!$B$25,業種!E386),0)&gt;=1,IF(業種!J386="","",業種!J386),"")</f>
        <v/>
      </c>
    </row>
    <row r="387" spans="1:10" x14ac:dyDescent="0.15">
      <c r="A387" s="19" t="str">
        <f>IF(IFERROR(FIND(検索!$B$25,業種!E387),0)&gt;=1,IF(業種!A387="","",業種!A387),"")</f>
        <v/>
      </c>
      <c r="B387" s="19" t="str">
        <f>IF(IFERROR(FIND(検索!$B$25,業種!E387),0)&gt;=1,IF(業種!B387="","",業種!B387),"")</f>
        <v/>
      </c>
      <c r="C387" s="19" t="str">
        <f>IF(IFERROR(FIND(検索!$B$25,業種!E387),0)&gt;=1,IF(業種!C387="","",業種!C387),"")</f>
        <v/>
      </c>
      <c r="D387" s="19" t="str">
        <f>IF(IFERROR(FIND(検索!$B$25,業種!E387),0)&gt;=1,IF(業種!D387="","",業種!D387),"")</f>
        <v/>
      </c>
      <c r="E387" s="19" t="str">
        <f>IF(IFERROR(FIND(検索!$B$25,業種!E387),0)&gt;=1,IF(業種!E387="","",業種!E387),"")</f>
        <v/>
      </c>
      <c r="F387" s="19" t="str">
        <f>IF(IFERROR(FIND(検索!$B$25,業種!E387),0)&gt;=1,IF(業種!F387="","",業種!F387),"")</f>
        <v/>
      </c>
      <c r="G387" s="19" t="str">
        <f>IF(IFERROR(FIND(検索!$B$25,業種!E387),0)&gt;=1,IF(業種!G387="","",業種!G387),"")</f>
        <v/>
      </c>
      <c r="H387" s="19" t="str">
        <f>IF(IFERROR(FIND(検索!$B$25,業種!E387),0)&gt;=1,IF(業種!H387="","",業種!H387),"")</f>
        <v/>
      </c>
      <c r="I387" s="19" t="str">
        <f>IF(IFERROR(FIND(検索!$B$25,業種!E387),0)&gt;=1,IF(業種!I387="","",業種!I387),"")</f>
        <v/>
      </c>
      <c r="J387" s="19" t="str">
        <f>IF(IFERROR(FIND(検索!$B$25,業種!E387),0)&gt;=1,IF(業種!J387="","",業種!J387),"")</f>
        <v/>
      </c>
    </row>
    <row r="388" spans="1:10" x14ac:dyDescent="0.15">
      <c r="A388" s="19" t="str">
        <f>IF(IFERROR(FIND(検索!$B$25,業種!E388),0)&gt;=1,IF(業種!A388="","",業種!A388),"")</f>
        <v/>
      </c>
      <c r="B388" s="19" t="str">
        <f>IF(IFERROR(FIND(検索!$B$25,業種!E388),0)&gt;=1,IF(業種!B388="","",業種!B388),"")</f>
        <v/>
      </c>
      <c r="C388" s="19" t="str">
        <f>IF(IFERROR(FIND(検索!$B$25,業種!E388),0)&gt;=1,IF(業種!C388="","",業種!C388),"")</f>
        <v/>
      </c>
      <c r="D388" s="19" t="str">
        <f>IF(IFERROR(FIND(検索!$B$25,業種!E388),0)&gt;=1,IF(業種!D388="","",業種!D388),"")</f>
        <v/>
      </c>
      <c r="E388" s="19" t="str">
        <f>IF(IFERROR(FIND(検索!$B$25,業種!E388),0)&gt;=1,IF(業種!E388="","",業種!E388),"")</f>
        <v/>
      </c>
      <c r="F388" s="19" t="str">
        <f>IF(IFERROR(FIND(検索!$B$25,業種!E388),0)&gt;=1,IF(業種!F388="","",業種!F388),"")</f>
        <v/>
      </c>
      <c r="G388" s="19" t="str">
        <f>IF(IFERROR(FIND(検索!$B$25,業種!E388),0)&gt;=1,IF(業種!G388="","",業種!G388),"")</f>
        <v/>
      </c>
      <c r="H388" s="19" t="str">
        <f>IF(IFERROR(FIND(検索!$B$25,業種!E388),0)&gt;=1,IF(業種!H388="","",業種!H388),"")</f>
        <v/>
      </c>
      <c r="I388" s="19" t="str">
        <f>IF(IFERROR(FIND(検索!$B$25,業種!E388),0)&gt;=1,IF(業種!I388="","",業種!I388),"")</f>
        <v/>
      </c>
      <c r="J388" s="19" t="str">
        <f>IF(IFERROR(FIND(検索!$B$25,業種!E388),0)&gt;=1,IF(業種!J388="","",業種!J388),"")</f>
        <v/>
      </c>
    </row>
    <row r="389" spans="1:10" x14ac:dyDescent="0.15">
      <c r="A389" s="19" t="str">
        <f>IF(IFERROR(FIND(検索!$B$25,業種!E389),0)&gt;=1,IF(業種!A389="","",業種!A389),"")</f>
        <v/>
      </c>
      <c r="B389" s="19" t="str">
        <f>IF(IFERROR(FIND(検索!$B$25,業種!E389),0)&gt;=1,IF(業種!B389="","",業種!B389),"")</f>
        <v/>
      </c>
      <c r="C389" s="19" t="str">
        <f>IF(IFERROR(FIND(検索!$B$25,業種!E389),0)&gt;=1,IF(業種!C389="","",業種!C389),"")</f>
        <v/>
      </c>
      <c r="D389" s="19" t="str">
        <f>IF(IFERROR(FIND(検索!$B$25,業種!E389),0)&gt;=1,IF(業種!D389="","",業種!D389),"")</f>
        <v/>
      </c>
      <c r="E389" s="19" t="str">
        <f>IF(IFERROR(FIND(検索!$B$25,業種!E389),0)&gt;=1,IF(業種!E389="","",業種!E389),"")</f>
        <v/>
      </c>
      <c r="F389" s="19" t="str">
        <f>IF(IFERROR(FIND(検索!$B$25,業種!E389),0)&gt;=1,IF(業種!F389="","",業種!F389),"")</f>
        <v/>
      </c>
      <c r="G389" s="19" t="str">
        <f>IF(IFERROR(FIND(検索!$B$25,業種!E389),0)&gt;=1,IF(業種!G389="","",業種!G389),"")</f>
        <v/>
      </c>
      <c r="H389" s="19" t="str">
        <f>IF(IFERROR(FIND(検索!$B$25,業種!E389),0)&gt;=1,IF(業種!H389="","",業種!H389),"")</f>
        <v/>
      </c>
      <c r="I389" s="19" t="str">
        <f>IF(IFERROR(FIND(検索!$B$25,業種!E389),0)&gt;=1,IF(業種!I389="","",業種!I389),"")</f>
        <v/>
      </c>
      <c r="J389" s="19" t="str">
        <f>IF(IFERROR(FIND(検索!$B$25,業種!E389),0)&gt;=1,IF(業種!J389="","",業種!J389),"")</f>
        <v/>
      </c>
    </row>
    <row r="390" spans="1:10" x14ac:dyDescent="0.15">
      <c r="A390" s="19" t="str">
        <f>IF(IFERROR(FIND(検索!$B$25,業種!E390),0)&gt;=1,IF(業種!A390="","",業種!A390),"")</f>
        <v/>
      </c>
      <c r="B390" s="19" t="str">
        <f>IF(IFERROR(FIND(検索!$B$25,業種!E390),0)&gt;=1,IF(業種!B390="","",業種!B390),"")</f>
        <v/>
      </c>
      <c r="C390" s="19" t="str">
        <f>IF(IFERROR(FIND(検索!$B$25,業種!E390),0)&gt;=1,IF(業種!C390="","",業種!C390),"")</f>
        <v/>
      </c>
      <c r="D390" s="19" t="str">
        <f>IF(IFERROR(FIND(検索!$B$25,業種!E390),0)&gt;=1,IF(業種!D390="","",業種!D390),"")</f>
        <v/>
      </c>
      <c r="E390" s="19" t="str">
        <f>IF(IFERROR(FIND(検索!$B$25,業種!E390),0)&gt;=1,IF(業種!E390="","",業種!E390),"")</f>
        <v/>
      </c>
      <c r="F390" s="19" t="str">
        <f>IF(IFERROR(FIND(検索!$B$25,業種!E390),0)&gt;=1,IF(業種!F390="","",業種!F390),"")</f>
        <v/>
      </c>
      <c r="G390" s="19" t="str">
        <f>IF(IFERROR(FIND(検索!$B$25,業種!E390),0)&gt;=1,IF(業種!G390="","",業種!G390),"")</f>
        <v/>
      </c>
      <c r="H390" s="19" t="str">
        <f>IF(IFERROR(FIND(検索!$B$25,業種!E390),0)&gt;=1,IF(業種!H390="","",業種!H390),"")</f>
        <v/>
      </c>
      <c r="I390" s="19" t="str">
        <f>IF(IFERROR(FIND(検索!$B$25,業種!E390),0)&gt;=1,IF(業種!I390="","",業種!I390),"")</f>
        <v/>
      </c>
      <c r="J390" s="19" t="str">
        <f>IF(IFERROR(FIND(検索!$B$25,業種!E390),0)&gt;=1,IF(業種!J390="","",業種!J390),"")</f>
        <v/>
      </c>
    </row>
    <row r="391" spans="1:10" x14ac:dyDescent="0.15">
      <c r="A391" s="19" t="str">
        <f>IF(IFERROR(FIND(検索!$B$25,業種!E391),0)&gt;=1,IF(業種!A391="","",業種!A391),"")</f>
        <v/>
      </c>
      <c r="B391" s="19" t="str">
        <f>IF(IFERROR(FIND(検索!$B$25,業種!E391),0)&gt;=1,IF(業種!B391="","",業種!B391),"")</f>
        <v/>
      </c>
      <c r="C391" s="19" t="str">
        <f>IF(IFERROR(FIND(検索!$B$25,業種!E391),0)&gt;=1,IF(業種!C391="","",業種!C391),"")</f>
        <v/>
      </c>
      <c r="D391" s="19" t="str">
        <f>IF(IFERROR(FIND(検索!$B$25,業種!E391),0)&gt;=1,IF(業種!D391="","",業種!D391),"")</f>
        <v/>
      </c>
      <c r="E391" s="19" t="str">
        <f>IF(IFERROR(FIND(検索!$B$25,業種!E391),0)&gt;=1,IF(業種!E391="","",業種!E391),"")</f>
        <v/>
      </c>
      <c r="F391" s="19" t="str">
        <f>IF(IFERROR(FIND(検索!$B$25,業種!E391),0)&gt;=1,IF(業種!F391="","",業種!F391),"")</f>
        <v/>
      </c>
      <c r="G391" s="19" t="str">
        <f>IF(IFERROR(FIND(検索!$B$25,業種!E391),0)&gt;=1,IF(業種!G391="","",業種!G391),"")</f>
        <v/>
      </c>
      <c r="H391" s="19" t="str">
        <f>IF(IFERROR(FIND(検索!$B$25,業種!E391),0)&gt;=1,IF(業種!H391="","",業種!H391),"")</f>
        <v/>
      </c>
      <c r="I391" s="19" t="str">
        <f>IF(IFERROR(FIND(検索!$B$25,業種!E391),0)&gt;=1,IF(業種!I391="","",業種!I391),"")</f>
        <v/>
      </c>
      <c r="J391" s="19" t="str">
        <f>IF(IFERROR(FIND(検索!$B$25,業種!E391),0)&gt;=1,IF(業種!J391="","",業種!J391),"")</f>
        <v/>
      </c>
    </row>
    <row r="392" spans="1:10" x14ac:dyDescent="0.15">
      <c r="A392" s="19" t="str">
        <f>IF(IFERROR(FIND(検索!$B$25,業種!E392),0)&gt;=1,IF(業種!A392="","",業種!A392),"")</f>
        <v/>
      </c>
      <c r="B392" s="19" t="str">
        <f>IF(IFERROR(FIND(検索!$B$25,業種!E392),0)&gt;=1,IF(業種!B392="","",業種!B392),"")</f>
        <v/>
      </c>
      <c r="C392" s="19" t="str">
        <f>IF(IFERROR(FIND(検索!$B$25,業種!E392),0)&gt;=1,IF(業種!C392="","",業種!C392),"")</f>
        <v/>
      </c>
      <c r="D392" s="19" t="str">
        <f>IF(IFERROR(FIND(検索!$B$25,業種!E392),0)&gt;=1,IF(業種!D392="","",業種!D392),"")</f>
        <v/>
      </c>
      <c r="E392" s="19" t="str">
        <f>IF(IFERROR(FIND(検索!$B$25,業種!E392),0)&gt;=1,IF(業種!E392="","",業種!E392),"")</f>
        <v/>
      </c>
      <c r="F392" s="19" t="str">
        <f>IF(IFERROR(FIND(検索!$B$25,業種!E392),0)&gt;=1,IF(業種!F392="","",業種!F392),"")</f>
        <v/>
      </c>
      <c r="G392" s="19" t="str">
        <f>IF(IFERROR(FIND(検索!$B$25,業種!E392),0)&gt;=1,IF(業種!G392="","",業種!G392),"")</f>
        <v/>
      </c>
      <c r="H392" s="19" t="str">
        <f>IF(IFERROR(FIND(検索!$B$25,業種!E392),0)&gt;=1,IF(業種!H392="","",業種!H392),"")</f>
        <v/>
      </c>
      <c r="I392" s="19" t="str">
        <f>IF(IFERROR(FIND(検索!$B$25,業種!E392),0)&gt;=1,IF(業種!I392="","",業種!I392),"")</f>
        <v/>
      </c>
      <c r="J392" s="19" t="str">
        <f>IF(IFERROR(FIND(検索!$B$25,業種!E392),0)&gt;=1,IF(業種!J392="","",業種!J392),"")</f>
        <v/>
      </c>
    </row>
    <row r="393" spans="1:10" x14ac:dyDescent="0.15">
      <c r="A393" s="19" t="str">
        <f>IF(IFERROR(FIND(検索!$B$25,業種!E393),0)&gt;=1,IF(業種!A393="","",業種!A393),"")</f>
        <v/>
      </c>
      <c r="B393" s="19" t="str">
        <f>IF(IFERROR(FIND(検索!$B$25,業種!E393),0)&gt;=1,IF(業種!B393="","",業種!B393),"")</f>
        <v/>
      </c>
      <c r="C393" s="19" t="str">
        <f>IF(IFERROR(FIND(検索!$B$25,業種!E393),0)&gt;=1,IF(業種!C393="","",業種!C393),"")</f>
        <v/>
      </c>
      <c r="D393" s="19" t="str">
        <f>IF(IFERROR(FIND(検索!$B$25,業種!E393),0)&gt;=1,IF(業種!D393="","",業種!D393),"")</f>
        <v/>
      </c>
      <c r="E393" s="19" t="str">
        <f>IF(IFERROR(FIND(検索!$B$25,業種!E393),0)&gt;=1,IF(業種!E393="","",業種!E393),"")</f>
        <v/>
      </c>
      <c r="F393" s="19" t="str">
        <f>IF(IFERROR(FIND(検索!$B$25,業種!E393),0)&gt;=1,IF(業種!F393="","",業種!F393),"")</f>
        <v/>
      </c>
      <c r="G393" s="19" t="str">
        <f>IF(IFERROR(FIND(検索!$B$25,業種!E393),0)&gt;=1,IF(業種!G393="","",業種!G393),"")</f>
        <v/>
      </c>
      <c r="H393" s="19" t="str">
        <f>IF(IFERROR(FIND(検索!$B$25,業種!E393),0)&gt;=1,IF(業種!H393="","",業種!H393),"")</f>
        <v/>
      </c>
      <c r="I393" s="19" t="str">
        <f>IF(IFERROR(FIND(検索!$B$25,業種!E393),0)&gt;=1,IF(業種!I393="","",業種!I393),"")</f>
        <v/>
      </c>
      <c r="J393" s="19" t="str">
        <f>IF(IFERROR(FIND(検索!$B$25,業種!E393),0)&gt;=1,IF(業種!J393="","",業種!J393),"")</f>
        <v/>
      </c>
    </row>
    <row r="394" spans="1:10" x14ac:dyDescent="0.15">
      <c r="A394" s="19" t="str">
        <f>IF(IFERROR(FIND(検索!$B$25,業種!E394),0)&gt;=1,IF(業種!A394="","",業種!A394),"")</f>
        <v/>
      </c>
      <c r="B394" s="19" t="str">
        <f>IF(IFERROR(FIND(検索!$B$25,業種!E394),0)&gt;=1,IF(業種!B394="","",業種!B394),"")</f>
        <v/>
      </c>
      <c r="C394" s="19" t="str">
        <f>IF(IFERROR(FIND(検索!$B$25,業種!E394),0)&gt;=1,IF(業種!C394="","",業種!C394),"")</f>
        <v/>
      </c>
      <c r="D394" s="19" t="str">
        <f>IF(IFERROR(FIND(検索!$B$25,業種!E394),0)&gt;=1,IF(業種!D394="","",業種!D394),"")</f>
        <v/>
      </c>
      <c r="E394" s="19" t="str">
        <f>IF(IFERROR(FIND(検索!$B$25,業種!E394),0)&gt;=1,IF(業種!E394="","",業種!E394),"")</f>
        <v/>
      </c>
      <c r="F394" s="19" t="str">
        <f>IF(IFERROR(FIND(検索!$B$25,業種!E394),0)&gt;=1,IF(業種!F394="","",業種!F394),"")</f>
        <v/>
      </c>
      <c r="G394" s="19" t="str">
        <f>IF(IFERROR(FIND(検索!$B$25,業種!E394),0)&gt;=1,IF(業種!G394="","",業種!G394),"")</f>
        <v/>
      </c>
      <c r="H394" s="19" t="str">
        <f>IF(IFERROR(FIND(検索!$B$25,業種!E394),0)&gt;=1,IF(業種!H394="","",業種!H394),"")</f>
        <v/>
      </c>
      <c r="I394" s="19" t="str">
        <f>IF(IFERROR(FIND(検索!$B$25,業種!E394),0)&gt;=1,IF(業種!I394="","",業種!I394),"")</f>
        <v/>
      </c>
      <c r="J394" s="19" t="str">
        <f>IF(IFERROR(FIND(検索!$B$25,業種!E394),0)&gt;=1,IF(業種!J394="","",業種!J394),"")</f>
        <v/>
      </c>
    </row>
    <row r="395" spans="1:10" x14ac:dyDescent="0.15">
      <c r="A395" s="19" t="str">
        <f>IF(IFERROR(FIND(検索!$B$25,業種!E395),0)&gt;=1,IF(業種!A395="","",業種!A395),"")</f>
        <v/>
      </c>
      <c r="B395" s="19" t="str">
        <f>IF(IFERROR(FIND(検索!$B$25,業種!E395),0)&gt;=1,IF(業種!B395="","",業種!B395),"")</f>
        <v/>
      </c>
      <c r="C395" s="19" t="str">
        <f>IF(IFERROR(FIND(検索!$B$25,業種!E395),0)&gt;=1,IF(業種!C395="","",業種!C395),"")</f>
        <v/>
      </c>
      <c r="D395" s="19" t="str">
        <f>IF(IFERROR(FIND(検索!$B$25,業種!E395),0)&gt;=1,IF(業種!D395="","",業種!D395),"")</f>
        <v/>
      </c>
      <c r="E395" s="19" t="str">
        <f>IF(IFERROR(FIND(検索!$B$25,業種!E395),0)&gt;=1,IF(業種!E395="","",業種!E395),"")</f>
        <v/>
      </c>
      <c r="F395" s="19" t="str">
        <f>IF(IFERROR(FIND(検索!$B$25,業種!E395),0)&gt;=1,IF(業種!F395="","",業種!F395),"")</f>
        <v/>
      </c>
      <c r="G395" s="19" t="str">
        <f>IF(IFERROR(FIND(検索!$B$25,業種!E395),0)&gt;=1,IF(業種!G395="","",業種!G395),"")</f>
        <v/>
      </c>
      <c r="H395" s="19" t="str">
        <f>IF(IFERROR(FIND(検索!$B$25,業種!E395),0)&gt;=1,IF(業種!H395="","",業種!H395),"")</f>
        <v/>
      </c>
      <c r="I395" s="19" t="str">
        <f>IF(IFERROR(FIND(検索!$B$25,業種!E395),0)&gt;=1,IF(業種!I395="","",業種!I395),"")</f>
        <v/>
      </c>
      <c r="J395" s="19" t="str">
        <f>IF(IFERROR(FIND(検索!$B$25,業種!E395),0)&gt;=1,IF(業種!J395="","",業種!J395),"")</f>
        <v/>
      </c>
    </row>
    <row r="396" spans="1:10" x14ac:dyDescent="0.15">
      <c r="A396" s="19" t="str">
        <f>IF(IFERROR(FIND(検索!$B$25,業種!E396),0)&gt;=1,IF(業種!A396="","",業種!A396),"")</f>
        <v/>
      </c>
      <c r="B396" s="19" t="str">
        <f>IF(IFERROR(FIND(検索!$B$25,業種!E396),0)&gt;=1,IF(業種!B396="","",業種!B396),"")</f>
        <v/>
      </c>
      <c r="C396" s="19" t="str">
        <f>IF(IFERROR(FIND(検索!$B$25,業種!E396),0)&gt;=1,IF(業種!C396="","",業種!C396),"")</f>
        <v/>
      </c>
      <c r="D396" s="19" t="str">
        <f>IF(IFERROR(FIND(検索!$B$25,業種!E396),0)&gt;=1,IF(業種!D396="","",業種!D396),"")</f>
        <v/>
      </c>
      <c r="E396" s="19" t="str">
        <f>IF(IFERROR(FIND(検索!$B$25,業種!E396),0)&gt;=1,IF(業種!E396="","",業種!E396),"")</f>
        <v/>
      </c>
      <c r="F396" s="19" t="str">
        <f>IF(IFERROR(FIND(検索!$B$25,業種!E396),0)&gt;=1,IF(業種!F396="","",業種!F396),"")</f>
        <v/>
      </c>
      <c r="G396" s="19" t="str">
        <f>IF(IFERROR(FIND(検索!$B$25,業種!E396),0)&gt;=1,IF(業種!G396="","",業種!G396),"")</f>
        <v/>
      </c>
      <c r="H396" s="19" t="str">
        <f>IF(IFERROR(FIND(検索!$B$25,業種!E396),0)&gt;=1,IF(業種!H396="","",業種!H396),"")</f>
        <v/>
      </c>
      <c r="I396" s="19" t="str">
        <f>IF(IFERROR(FIND(検索!$B$25,業種!E396),0)&gt;=1,IF(業種!I396="","",業種!I396),"")</f>
        <v/>
      </c>
      <c r="J396" s="19" t="str">
        <f>IF(IFERROR(FIND(検索!$B$25,業種!E396),0)&gt;=1,IF(業種!J396="","",業種!J396),"")</f>
        <v/>
      </c>
    </row>
    <row r="397" spans="1:10" x14ac:dyDescent="0.15">
      <c r="A397" s="19" t="str">
        <f>IF(IFERROR(FIND(検索!$B$25,業種!E397),0)&gt;=1,IF(業種!A397="","",業種!A397),"")</f>
        <v/>
      </c>
      <c r="B397" s="19" t="str">
        <f>IF(IFERROR(FIND(検索!$B$25,業種!E397),0)&gt;=1,IF(業種!B397="","",業種!B397),"")</f>
        <v/>
      </c>
      <c r="C397" s="19" t="str">
        <f>IF(IFERROR(FIND(検索!$B$25,業種!E397),0)&gt;=1,IF(業種!C397="","",業種!C397),"")</f>
        <v/>
      </c>
      <c r="D397" s="19" t="str">
        <f>IF(IFERROR(FIND(検索!$B$25,業種!E397),0)&gt;=1,IF(業種!D397="","",業種!D397),"")</f>
        <v/>
      </c>
      <c r="E397" s="19" t="str">
        <f>IF(IFERROR(FIND(検索!$B$25,業種!E397),0)&gt;=1,IF(業種!E397="","",業種!E397),"")</f>
        <v/>
      </c>
      <c r="F397" s="19" t="str">
        <f>IF(IFERROR(FIND(検索!$B$25,業種!E397),0)&gt;=1,IF(業種!F397="","",業種!F397),"")</f>
        <v/>
      </c>
      <c r="G397" s="19" t="str">
        <f>IF(IFERROR(FIND(検索!$B$25,業種!E397),0)&gt;=1,IF(業種!G397="","",業種!G397),"")</f>
        <v/>
      </c>
      <c r="H397" s="19" t="str">
        <f>IF(IFERROR(FIND(検索!$B$25,業種!E397),0)&gt;=1,IF(業種!H397="","",業種!H397),"")</f>
        <v/>
      </c>
      <c r="I397" s="19" t="str">
        <f>IF(IFERROR(FIND(検索!$B$25,業種!E397),0)&gt;=1,IF(業種!I397="","",業種!I397),"")</f>
        <v/>
      </c>
      <c r="J397" s="19" t="str">
        <f>IF(IFERROR(FIND(検索!$B$25,業種!E397),0)&gt;=1,IF(業種!J397="","",業種!J397),"")</f>
        <v/>
      </c>
    </row>
    <row r="398" spans="1:10" x14ac:dyDescent="0.15">
      <c r="A398" s="19" t="str">
        <f>IF(IFERROR(FIND(検索!$B$25,業種!E398),0)&gt;=1,IF(業種!A398="","",業種!A398),"")</f>
        <v/>
      </c>
      <c r="B398" s="19" t="str">
        <f>IF(IFERROR(FIND(検索!$B$25,業種!E398),0)&gt;=1,IF(業種!B398="","",業種!B398),"")</f>
        <v/>
      </c>
      <c r="C398" s="19" t="str">
        <f>IF(IFERROR(FIND(検索!$B$25,業種!E398),0)&gt;=1,IF(業種!C398="","",業種!C398),"")</f>
        <v/>
      </c>
      <c r="D398" s="19" t="str">
        <f>IF(IFERROR(FIND(検索!$B$25,業種!E398),0)&gt;=1,IF(業種!D398="","",業種!D398),"")</f>
        <v/>
      </c>
      <c r="E398" s="19" t="str">
        <f>IF(IFERROR(FIND(検索!$B$25,業種!E398),0)&gt;=1,IF(業種!E398="","",業種!E398),"")</f>
        <v/>
      </c>
      <c r="F398" s="19" t="str">
        <f>IF(IFERROR(FIND(検索!$B$25,業種!E398),0)&gt;=1,IF(業種!F398="","",業種!F398),"")</f>
        <v/>
      </c>
      <c r="G398" s="19" t="str">
        <f>IF(IFERROR(FIND(検索!$B$25,業種!E398),0)&gt;=1,IF(業種!G398="","",業種!G398),"")</f>
        <v/>
      </c>
      <c r="H398" s="19" t="str">
        <f>IF(IFERROR(FIND(検索!$B$25,業種!E398),0)&gt;=1,IF(業種!H398="","",業種!H398),"")</f>
        <v/>
      </c>
      <c r="I398" s="19" t="str">
        <f>IF(IFERROR(FIND(検索!$B$25,業種!E398),0)&gt;=1,IF(業種!I398="","",業種!I398),"")</f>
        <v/>
      </c>
      <c r="J398" s="19" t="str">
        <f>IF(IFERROR(FIND(検索!$B$25,業種!E398),0)&gt;=1,IF(業種!J398="","",業種!J398),"")</f>
        <v/>
      </c>
    </row>
    <row r="399" spans="1:10" x14ac:dyDescent="0.15">
      <c r="A399" s="19" t="str">
        <f>IF(IFERROR(FIND(検索!$B$25,業種!E399),0)&gt;=1,IF(業種!A399="","",業種!A399),"")</f>
        <v/>
      </c>
      <c r="B399" s="19" t="str">
        <f>IF(IFERROR(FIND(検索!$B$25,業種!E399),0)&gt;=1,IF(業種!B399="","",業種!B399),"")</f>
        <v/>
      </c>
      <c r="C399" s="19" t="str">
        <f>IF(IFERROR(FIND(検索!$B$25,業種!E399),0)&gt;=1,IF(業種!C399="","",業種!C399),"")</f>
        <v/>
      </c>
      <c r="D399" s="19" t="str">
        <f>IF(IFERROR(FIND(検索!$B$25,業種!E399),0)&gt;=1,IF(業種!D399="","",業種!D399),"")</f>
        <v/>
      </c>
      <c r="E399" s="19" t="str">
        <f>IF(IFERROR(FIND(検索!$B$25,業種!E399),0)&gt;=1,IF(業種!E399="","",業種!E399),"")</f>
        <v/>
      </c>
      <c r="F399" s="19" t="str">
        <f>IF(IFERROR(FIND(検索!$B$25,業種!E399),0)&gt;=1,IF(業種!F399="","",業種!F399),"")</f>
        <v/>
      </c>
      <c r="G399" s="19" t="str">
        <f>IF(IFERROR(FIND(検索!$B$25,業種!E399),0)&gt;=1,IF(業種!G399="","",業種!G399),"")</f>
        <v/>
      </c>
      <c r="H399" s="19" t="str">
        <f>IF(IFERROR(FIND(検索!$B$25,業種!E399),0)&gt;=1,IF(業種!H399="","",業種!H399),"")</f>
        <v/>
      </c>
      <c r="I399" s="19" t="str">
        <f>IF(IFERROR(FIND(検索!$B$25,業種!E399),0)&gt;=1,IF(業種!I399="","",業種!I399),"")</f>
        <v/>
      </c>
      <c r="J399" s="19" t="str">
        <f>IF(IFERROR(FIND(検索!$B$25,業種!E399),0)&gt;=1,IF(業種!J399="","",業種!J399),"")</f>
        <v/>
      </c>
    </row>
    <row r="400" spans="1:10" x14ac:dyDescent="0.15">
      <c r="A400" s="19" t="str">
        <f>IF(IFERROR(FIND(検索!$B$25,業種!E400),0)&gt;=1,IF(業種!A400="","",業種!A400),"")</f>
        <v/>
      </c>
      <c r="B400" s="19" t="str">
        <f>IF(IFERROR(FIND(検索!$B$25,業種!E400),0)&gt;=1,IF(業種!B400="","",業種!B400),"")</f>
        <v/>
      </c>
      <c r="C400" s="19" t="str">
        <f>IF(IFERROR(FIND(検索!$B$25,業種!E400),0)&gt;=1,IF(業種!C400="","",業種!C400),"")</f>
        <v/>
      </c>
      <c r="D400" s="19" t="str">
        <f>IF(IFERROR(FIND(検索!$B$25,業種!E400),0)&gt;=1,IF(業種!D400="","",業種!D400),"")</f>
        <v/>
      </c>
      <c r="E400" s="19" t="str">
        <f>IF(IFERROR(FIND(検索!$B$25,業種!E400),0)&gt;=1,IF(業種!E400="","",業種!E400),"")</f>
        <v/>
      </c>
      <c r="F400" s="19" t="str">
        <f>IF(IFERROR(FIND(検索!$B$25,業種!E400),0)&gt;=1,IF(業種!F400="","",業種!F400),"")</f>
        <v/>
      </c>
      <c r="G400" s="19" t="str">
        <f>IF(IFERROR(FIND(検索!$B$25,業種!E400),0)&gt;=1,IF(業種!G400="","",業種!G400),"")</f>
        <v/>
      </c>
      <c r="H400" s="19" t="str">
        <f>IF(IFERROR(FIND(検索!$B$25,業種!E400),0)&gt;=1,IF(業種!H400="","",業種!H400),"")</f>
        <v/>
      </c>
      <c r="I400" s="19" t="str">
        <f>IF(IFERROR(FIND(検索!$B$25,業種!E400),0)&gt;=1,IF(業種!I400="","",業種!I400),"")</f>
        <v/>
      </c>
      <c r="J400" s="19" t="str">
        <f>IF(IFERROR(FIND(検索!$B$25,業種!E400),0)&gt;=1,IF(業種!J400="","",業種!J400),"")</f>
        <v/>
      </c>
    </row>
    <row r="401" spans="1:10" x14ac:dyDescent="0.15">
      <c r="A401" s="19" t="str">
        <f>IF(IFERROR(FIND(検索!$B$25,業種!E401),0)&gt;=1,IF(業種!A401="","",業種!A401),"")</f>
        <v/>
      </c>
      <c r="B401" s="19" t="str">
        <f>IF(IFERROR(FIND(検索!$B$25,業種!E401),0)&gt;=1,IF(業種!B401="","",業種!B401),"")</f>
        <v/>
      </c>
      <c r="C401" s="19" t="str">
        <f>IF(IFERROR(FIND(検索!$B$25,業種!E401),0)&gt;=1,IF(業種!C401="","",業種!C401),"")</f>
        <v/>
      </c>
      <c r="D401" s="19" t="str">
        <f>IF(IFERROR(FIND(検索!$B$25,業種!E401),0)&gt;=1,IF(業種!D401="","",業種!D401),"")</f>
        <v/>
      </c>
      <c r="E401" s="19" t="str">
        <f>IF(IFERROR(FIND(検索!$B$25,業種!E401),0)&gt;=1,IF(業種!E401="","",業種!E401),"")</f>
        <v/>
      </c>
      <c r="F401" s="19" t="str">
        <f>IF(IFERROR(FIND(検索!$B$25,業種!E401),0)&gt;=1,IF(業種!F401="","",業種!F401),"")</f>
        <v/>
      </c>
      <c r="G401" s="19" t="str">
        <f>IF(IFERROR(FIND(検索!$B$25,業種!E401),0)&gt;=1,IF(業種!G401="","",業種!G401),"")</f>
        <v/>
      </c>
      <c r="H401" s="19" t="str">
        <f>IF(IFERROR(FIND(検索!$B$25,業種!E401),0)&gt;=1,IF(業種!H401="","",業種!H401),"")</f>
        <v/>
      </c>
      <c r="I401" s="19" t="str">
        <f>IF(IFERROR(FIND(検索!$B$25,業種!E401),0)&gt;=1,IF(業種!I401="","",業種!I401),"")</f>
        <v/>
      </c>
      <c r="J401" s="19" t="str">
        <f>IF(IFERROR(FIND(検索!$B$25,業種!E401),0)&gt;=1,IF(業種!J401="","",業種!J401),"")</f>
        <v/>
      </c>
    </row>
    <row r="402" spans="1:10" x14ac:dyDescent="0.15">
      <c r="A402" s="19" t="str">
        <f>IF(IFERROR(FIND(検索!$B$25,業種!E402),0)&gt;=1,IF(業種!A402="","",業種!A402),"")</f>
        <v/>
      </c>
      <c r="B402" s="19" t="str">
        <f>IF(IFERROR(FIND(検索!$B$25,業種!E402),0)&gt;=1,IF(業種!B402="","",業種!B402),"")</f>
        <v/>
      </c>
      <c r="C402" s="19" t="str">
        <f>IF(IFERROR(FIND(検索!$B$25,業種!E402),0)&gt;=1,IF(業種!C402="","",業種!C402),"")</f>
        <v/>
      </c>
      <c r="D402" s="19" t="str">
        <f>IF(IFERROR(FIND(検索!$B$25,業種!E402),0)&gt;=1,IF(業種!D402="","",業種!D402),"")</f>
        <v/>
      </c>
      <c r="E402" s="19" t="str">
        <f>IF(IFERROR(FIND(検索!$B$25,業種!E402),0)&gt;=1,IF(業種!E402="","",業種!E402),"")</f>
        <v/>
      </c>
      <c r="F402" s="19" t="str">
        <f>IF(IFERROR(FIND(検索!$B$25,業種!E402),0)&gt;=1,IF(業種!F402="","",業種!F402),"")</f>
        <v/>
      </c>
      <c r="G402" s="19" t="str">
        <f>IF(IFERROR(FIND(検索!$B$25,業種!E402),0)&gt;=1,IF(業種!G402="","",業種!G402),"")</f>
        <v/>
      </c>
      <c r="H402" s="19" t="str">
        <f>IF(IFERROR(FIND(検索!$B$25,業種!E402),0)&gt;=1,IF(業種!H402="","",業種!H402),"")</f>
        <v/>
      </c>
      <c r="I402" s="19" t="str">
        <f>IF(IFERROR(FIND(検索!$B$25,業種!E402),0)&gt;=1,IF(業種!I402="","",業種!I402),"")</f>
        <v/>
      </c>
      <c r="J402" s="19" t="str">
        <f>IF(IFERROR(FIND(検索!$B$25,業種!E402),0)&gt;=1,IF(業種!J402="","",業種!J402),"")</f>
        <v/>
      </c>
    </row>
    <row r="403" spans="1:10" x14ac:dyDescent="0.15">
      <c r="A403" s="19" t="str">
        <f>IF(IFERROR(FIND(検索!$B$25,業種!E403),0)&gt;=1,IF(業種!A403="","",業種!A403),"")</f>
        <v/>
      </c>
      <c r="B403" s="19" t="str">
        <f>IF(IFERROR(FIND(検索!$B$25,業種!E403),0)&gt;=1,IF(業種!B403="","",業種!B403),"")</f>
        <v/>
      </c>
      <c r="C403" s="19" t="str">
        <f>IF(IFERROR(FIND(検索!$B$25,業種!E403),0)&gt;=1,IF(業種!C403="","",業種!C403),"")</f>
        <v/>
      </c>
      <c r="D403" s="19" t="str">
        <f>IF(IFERROR(FIND(検索!$B$25,業種!E403),0)&gt;=1,IF(業種!D403="","",業種!D403),"")</f>
        <v/>
      </c>
      <c r="E403" s="19" t="str">
        <f>IF(IFERROR(FIND(検索!$B$25,業種!E403),0)&gt;=1,IF(業種!E403="","",業種!E403),"")</f>
        <v/>
      </c>
      <c r="F403" s="19" t="str">
        <f>IF(IFERROR(FIND(検索!$B$25,業種!E403),0)&gt;=1,IF(業種!F403="","",業種!F403),"")</f>
        <v/>
      </c>
      <c r="G403" s="19" t="str">
        <f>IF(IFERROR(FIND(検索!$B$25,業種!E403),0)&gt;=1,IF(業種!G403="","",業種!G403),"")</f>
        <v/>
      </c>
      <c r="H403" s="19" t="str">
        <f>IF(IFERROR(FIND(検索!$B$25,業種!E403),0)&gt;=1,IF(業種!H403="","",業種!H403),"")</f>
        <v/>
      </c>
      <c r="I403" s="19" t="str">
        <f>IF(IFERROR(FIND(検索!$B$25,業種!E403),0)&gt;=1,IF(業種!I403="","",業種!I403),"")</f>
        <v/>
      </c>
      <c r="J403" s="19" t="str">
        <f>IF(IFERROR(FIND(検索!$B$25,業種!E403),0)&gt;=1,IF(業種!J403="","",業種!J403),"")</f>
        <v/>
      </c>
    </row>
    <row r="404" spans="1:10" x14ac:dyDescent="0.15">
      <c r="A404" s="19" t="str">
        <f>IF(IFERROR(FIND(検索!$B$25,業種!E404),0)&gt;=1,IF(業種!A404="","",業種!A404),"")</f>
        <v/>
      </c>
      <c r="B404" s="19" t="str">
        <f>IF(IFERROR(FIND(検索!$B$25,業種!E404),0)&gt;=1,IF(業種!B404="","",業種!B404),"")</f>
        <v/>
      </c>
      <c r="C404" s="19" t="str">
        <f>IF(IFERROR(FIND(検索!$B$25,業種!E404),0)&gt;=1,IF(業種!C404="","",業種!C404),"")</f>
        <v/>
      </c>
      <c r="D404" s="19" t="str">
        <f>IF(IFERROR(FIND(検索!$B$25,業種!E404),0)&gt;=1,IF(業種!D404="","",業種!D404),"")</f>
        <v/>
      </c>
      <c r="E404" s="19" t="str">
        <f>IF(IFERROR(FIND(検索!$B$25,業種!E404),0)&gt;=1,IF(業種!E404="","",業種!E404),"")</f>
        <v/>
      </c>
      <c r="F404" s="19" t="str">
        <f>IF(IFERROR(FIND(検索!$B$25,業種!E404),0)&gt;=1,IF(業種!F404="","",業種!F404),"")</f>
        <v/>
      </c>
      <c r="G404" s="19" t="str">
        <f>IF(IFERROR(FIND(検索!$B$25,業種!E404),0)&gt;=1,IF(業種!G404="","",業種!G404),"")</f>
        <v/>
      </c>
      <c r="H404" s="19" t="str">
        <f>IF(IFERROR(FIND(検索!$B$25,業種!E404),0)&gt;=1,IF(業種!H404="","",業種!H404),"")</f>
        <v/>
      </c>
      <c r="I404" s="19" t="str">
        <f>IF(IFERROR(FIND(検索!$B$25,業種!E404),0)&gt;=1,IF(業種!I404="","",業種!I404),"")</f>
        <v/>
      </c>
      <c r="J404" s="19" t="str">
        <f>IF(IFERROR(FIND(検索!$B$25,業種!E404),0)&gt;=1,IF(業種!J404="","",業種!J404),"")</f>
        <v/>
      </c>
    </row>
    <row r="405" spans="1:10" x14ac:dyDescent="0.15">
      <c r="A405" s="19" t="str">
        <f>IF(IFERROR(FIND(検索!$B$25,業種!E405),0)&gt;=1,IF(業種!A405="","",業種!A405),"")</f>
        <v/>
      </c>
      <c r="B405" s="19" t="str">
        <f>IF(IFERROR(FIND(検索!$B$25,業種!E405),0)&gt;=1,IF(業種!B405="","",業種!B405),"")</f>
        <v/>
      </c>
      <c r="C405" s="19" t="str">
        <f>IF(IFERROR(FIND(検索!$B$25,業種!E405),0)&gt;=1,IF(業種!C405="","",業種!C405),"")</f>
        <v/>
      </c>
      <c r="D405" s="19" t="str">
        <f>IF(IFERROR(FIND(検索!$B$25,業種!E405),0)&gt;=1,IF(業種!D405="","",業種!D405),"")</f>
        <v/>
      </c>
      <c r="E405" s="19" t="str">
        <f>IF(IFERROR(FIND(検索!$B$25,業種!E405),0)&gt;=1,IF(業種!E405="","",業種!E405),"")</f>
        <v/>
      </c>
      <c r="F405" s="19" t="str">
        <f>IF(IFERROR(FIND(検索!$B$25,業種!E405),0)&gt;=1,IF(業種!F405="","",業種!F405),"")</f>
        <v/>
      </c>
      <c r="G405" s="19" t="str">
        <f>IF(IFERROR(FIND(検索!$B$25,業種!E405),0)&gt;=1,IF(業種!G405="","",業種!G405),"")</f>
        <v/>
      </c>
      <c r="H405" s="19" t="str">
        <f>IF(IFERROR(FIND(検索!$B$25,業種!E405),0)&gt;=1,IF(業種!H405="","",業種!H405),"")</f>
        <v/>
      </c>
      <c r="I405" s="19" t="str">
        <f>IF(IFERROR(FIND(検索!$B$25,業種!E405),0)&gt;=1,IF(業種!I405="","",業種!I405),"")</f>
        <v/>
      </c>
      <c r="J405" s="19" t="str">
        <f>IF(IFERROR(FIND(検索!$B$25,業種!E405),0)&gt;=1,IF(業種!J405="","",業種!J405),"")</f>
        <v/>
      </c>
    </row>
    <row r="406" spans="1:10" x14ac:dyDescent="0.15">
      <c r="A406" s="19" t="str">
        <f>IF(IFERROR(FIND(検索!$B$25,業種!E406),0)&gt;=1,IF(業種!A406="","",業種!A406),"")</f>
        <v/>
      </c>
      <c r="B406" s="19" t="str">
        <f>IF(IFERROR(FIND(検索!$B$25,業種!E406),0)&gt;=1,IF(業種!B406="","",業種!B406),"")</f>
        <v/>
      </c>
      <c r="C406" s="19" t="str">
        <f>IF(IFERROR(FIND(検索!$B$25,業種!E406),0)&gt;=1,IF(業種!C406="","",業種!C406),"")</f>
        <v/>
      </c>
      <c r="D406" s="19" t="str">
        <f>IF(IFERROR(FIND(検索!$B$25,業種!E406),0)&gt;=1,IF(業種!D406="","",業種!D406),"")</f>
        <v/>
      </c>
      <c r="E406" s="19" t="str">
        <f>IF(IFERROR(FIND(検索!$B$25,業種!E406),0)&gt;=1,IF(業種!E406="","",業種!E406),"")</f>
        <v/>
      </c>
      <c r="F406" s="19" t="str">
        <f>IF(IFERROR(FIND(検索!$B$25,業種!E406),0)&gt;=1,IF(業種!F406="","",業種!F406),"")</f>
        <v/>
      </c>
      <c r="G406" s="19" t="str">
        <f>IF(IFERROR(FIND(検索!$B$25,業種!E406),0)&gt;=1,IF(業種!G406="","",業種!G406),"")</f>
        <v/>
      </c>
      <c r="H406" s="19" t="str">
        <f>IF(IFERROR(FIND(検索!$B$25,業種!E406),0)&gt;=1,IF(業種!H406="","",業種!H406),"")</f>
        <v/>
      </c>
      <c r="I406" s="19" t="str">
        <f>IF(IFERROR(FIND(検索!$B$25,業種!E406),0)&gt;=1,IF(業種!I406="","",業種!I406),"")</f>
        <v/>
      </c>
      <c r="J406" s="19" t="str">
        <f>IF(IFERROR(FIND(検索!$B$25,業種!E406),0)&gt;=1,IF(業種!J406="","",業種!J406),"")</f>
        <v/>
      </c>
    </row>
    <row r="407" spans="1:10" x14ac:dyDescent="0.15">
      <c r="A407" s="19" t="str">
        <f>IF(IFERROR(FIND(検索!$B$25,業種!E407),0)&gt;=1,IF(業種!A407="","",業種!A407),"")</f>
        <v/>
      </c>
      <c r="B407" s="19" t="str">
        <f>IF(IFERROR(FIND(検索!$B$25,業種!E407),0)&gt;=1,IF(業種!B407="","",業種!B407),"")</f>
        <v/>
      </c>
      <c r="C407" s="19" t="str">
        <f>IF(IFERROR(FIND(検索!$B$25,業種!E407),0)&gt;=1,IF(業種!C407="","",業種!C407),"")</f>
        <v/>
      </c>
      <c r="D407" s="19" t="str">
        <f>IF(IFERROR(FIND(検索!$B$25,業種!E407),0)&gt;=1,IF(業種!D407="","",業種!D407),"")</f>
        <v/>
      </c>
      <c r="E407" s="19" t="str">
        <f>IF(IFERROR(FIND(検索!$B$25,業種!E407),0)&gt;=1,IF(業種!E407="","",業種!E407),"")</f>
        <v/>
      </c>
      <c r="F407" s="19" t="str">
        <f>IF(IFERROR(FIND(検索!$B$25,業種!E407),0)&gt;=1,IF(業種!F407="","",業種!F407),"")</f>
        <v/>
      </c>
      <c r="G407" s="19" t="str">
        <f>IF(IFERROR(FIND(検索!$B$25,業種!E407),0)&gt;=1,IF(業種!G407="","",業種!G407),"")</f>
        <v/>
      </c>
      <c r="H407" s="19" t="str">
        <f>IF(IFERROR(FIND(検索!$B$25,業種!E407),0)&gt;=1,IF(業種!H407="","",業種!H407),"")</f>
        <v/>
      </c>
      <c r="I407" s="19" t="str">
        <f>IF(IFERROR(FIND(検索!$B$25,業種!E407),0)&gt;=1,IF(業種!I407="","",業種!I407),"")</f>
        <v/>
      </c>
      <c r="J407" s="19" t="str">
        <f>IF(IFERROR(FIND(検索!$B$25,業種!E407),0)&gt;=1,IF(業種!J407="","",業種!J407),"")</f>
        <v/>
      </c>
    </row>
    <row r="408" spans="1:10" x14ac:dyDescent="0.15">
      <c r="A408" s="19" t="str">
        <f>IF(IFERROR(FIND(検索!$B$25,業種!E408),0)&gt;=1,IF(業種!A408="","",業種!A408),"")</f>
        <v/>
      </c>
      <c r="B408" s="19" t="str">
        <f>IF(IFERROR(FIND(検索!$B$25,業種!E408),0)&gt;=1,IF(業種!B408="","",業種!B408),"")</f>
        <v/>
      </c>
      <c r="C408" s="19" t="str">
        <f>IF(IFERROR(FIND(検索!$B$25,業種!E408),0)&gt;=1,IF(業種!C408="","",業種!C408),"")</f>
        <v/>
      </c>
      <c r="D408" s="19" t="str">
        <f>IF(IFERROR(FIND(検索!$B$25,業種!E408),0)&gt;=1,IF(業種!D408="","",業種!D408),"")</f>
        <v/>
      </c>
      <c r="E408" s="19" t="str">
        <f>IF(IFERROR(FIND(検索!$B$25,業種!E408),0)&gt;=1,IF(業種!E408="","",業種!E408),"")</f>
        <v/>
      </c>
      <c r="F408" s="19" t="str">
        <f>IF(IFERROR(FIND(検索!$B$25,業種!E408),0)&gt;=1,IF(業種!F408="","",業種!F408),"")</f>
        <v/>
      </c>
      <c r="G408" s="19" t="str">
        <f>IF(IFERROR(FIND(検索!$B$25,業種!E408),0)&gt;=1,IF(業種!G408="","",業種!G408),"")</f>
        <v/>
      </c>
      <c r="H408" s="19" t="str">
        <f>IF(IFERROR(FIND(検索!$B$25,業種!E408),0)&gt;=1,IF(業種!H408="","",業種!H408),"")</f>
        <v/>
      </c>
      <c r="I408" s="19" t="str">
        <f>IF(IFERROR(FIND(検索!$B$25,業種!E408),0)&gt;=1,IF(業種!I408="","",業種!I408),"")</f>
        <v/>
      </c>
      <c r="J408" s="19" t="str">
        <f>IF(IFERROR(FIND(検索!$B$25,業種!E408),0)&gt;=1,IF(業種!J408="","",業種!J408),"")</f>
        <v/>
      </c>
    </row>
    <row r="409" spans="1:10" x14ac:dyDescent="0.15">
      <c r="A409" s="19" t="str">
        <f>IF(IFERROR(FIND(検索!$B$25,業種!E409),0)&gt;=1,IF(業種!A409="","",業種!A409),"")</f>
        <v/>
      </c>
      <c r="B409" s="19" t="str">
        <f>IF(IFERROR(FIND(検索!$B$25,業種!E409),0)&gt;=1,IF(業種!B409="","",業種!B409),"")</f>
        <v/>
      </c>
      <c r="C409" s="19" t="str">
        <f>IF(IFERROR(FIND(検索!$B$25,業種!E409),0)&gt;=1,IF(業種!C409="","",業種!C409),"")</f>
        <v/>
      </c>
      <c r="D409" s="19" t="str">
        <f>IF(IFERROR(FIND(検索!$B$25,業種!E409),0)&gt;=1,IF(業種!D409="","",業種!D409),"")</f>
        <v/>
      </c>
      <c r="E409" s="19" t="str">
        <f>IF(IFERROR(FIND(検索!$B$25,業種!E409),0)&gt;=1,IF(業種!E409="","",業種!E409),"")</f>
        <v/>
      </c>
      <c r="F409" s="19" t="str">
        <f>IF(IFERROR(FIND(検索!$B$25,業種!E409),0)&gt;=1,IF(業種!F409="","",業種!F409),"")</f>
        <v/>
      </c>
      <c r="G409" s="19" t="str">
        <f>IF(IFERROR(FIND(検索!$B$25,業種!E409),0)&gt;=1,IF(業種!G409="","",業種!G409),"")</f>
        <v/>
      </c>
      <c r="H409" s="19" t="str">
        <f>IF(IFERROR(FIND(検索!$B$25,業種!E409),0)&gt;=1,IF(業種!H409="","",業種!H409),"")</f>
        <v/>
      </c>
      <c r="I409" s="19" t="str">
        <f>IF(IFERROR(FIND(検索!$B$25,業種!E409),0)&gt;=1,IF(業種!I409="","",業種!I409),"")</f>
        <v/>
      </c>
      <c r="J409" s="19" t="str">
        <f>IF(IFERROR(FIND(検索!$B$25,業種!E409),0)&gt;=1,IF(業種!J409="","",業種!J409),"")</f>
        <v/>
      </c>
    </row>
    <row r="410" spans="1:10" x14ac:dyDescent="0.15">
      <c r="A410" s="19" t="str">
        <f>IF(IFERROR(FIND(検索!$B$25,業種!E410),0)&gt;=1,IF(業種!A410="","",業種!A410),"")</f>
        <v/>
      </c>
      <c r="B410" s="19" t="str">
        <f>IF(IFERROR(FIND(検索!$B$25,業種!E410),0)&gt;=1,IF(業種!B410="","",業種!B410),"")</f>
        <v/>
      </c>
      <c r="C410" s="19" t="str">
        <f>IF(IFERROR(FIND(検索!$B$25,業種!E410),0)&gt;=1,IF(業種!C410="","",業種!C410),"")</f>
        <v/>
      </c>
      <c r="D410" s="19" t="str">
        <f>IF(IFERROR(FIND(検索!$B$25,業種!E410),0)&gt;=1,IF(業種!D410="","",業種!D410),"")</f>
        <v/>
      </c>
      <c r="E410" s="19" t="str">
        <f>IF(IFERROR(FIND(検索!$B$25,業種!E410),0)&gt;=1,IF(業種!E410="","",業種!E410),"")</f>
        <v/>
      </c>
      <c r="F410" s="19" t="str">
        <f>IF(IFERROR(FIND(検索!$B$25,業種!E410),0)&gt;=1,IF(業種!F410="","",業種!F410),"")</f>
        <v/>
      </c>
      <c r="G410" s="19" t="str">
        <f>IF(IFERROR(FIND(検索!$B$25,業種!E410),0)&gt;=1,IF(業種!G410="","",業種!G410),"")</f>
        <v/>
      </c>
      <c r="H410" s="19" t="str">
        <f>IF(IFERROR(FIND(検索!$B$25,業種!E410),0)&gt;=1,IF(業種!H410="","",業種!H410),"")</f>
        <v/>
      </c>
      <c r="I410" s="19" t="str">
        <f>IF(IFERROR(FIND(検索!$B$25,業種!E410),0)&gt;=1,IF(業種!I410="","",業種!I410),"")</f>
        <v/>
      </c>
      <c r="J410" s="19" t="str">
        <f>IF(IFERROR(FIND(検索!$B$25,業種!E410),0)&gt;=1,IF(業種!J410="","",業種!J410),"")</f>
        <v/>
      </c>
    </row>
    <row r="411" spans="1:10" x14ac:dyDescent="0.15">
      <c r="A411" s="19" t="str">
        <f>IF(IFERROR(FIND(検索!$B$25,業種!E411),0)&gt;=1,IF(業種!A411="","",業種!A411),"")</f>
        <v/>
      </c>
      <c r="B411" s="19" t="str">
        <f>IF(IFERROR(FIND(検索!$B$25,業種!E411),0)&gt;=1,IF(業種!B411="","",業種!B411),"")</f>
        <v/>
      </c>
      <c r="C411" s="19" t="str">
        <f>IF(IFERROR(FIND(検索!$B$25,業種!E411),0)&gt;=1,IF(業種!C411="","",業種!C411),"")</f>
        <v/>
      </c>
      <c r="D411" s="19" t="str">
        <f>IF(IFERROR(FIND(検索!$B$25,業種!E411),0)&gt;=1,IF(業種!D411="","",業種!D411),"")</f>
        <v/>
      </c>
      <c r="E411" s="19" t="str">
        <f>IF(IFERROR(FIND(検索!$B$25,業種!E411),0)&gt;=1,IF(業種!E411="","",業種!E411),"")</f>
        <v/>
      </c>
      <c r="F411" s="19" t="str">
        <f>IF(IFERROR(FIND(検索!$B$25,業種!E411),0)&gt;=1,IF(業種!F411="","",業種!F411),"")</f>
        <v/>
      </c>
      <c r="G411" s="19" t="str">
        <f>IF(IFERROR(FIND(検索!$B$25,業種!E411),0)&gt;=1,IF(業種!G411="","",業種!G411),"")</f>
        <v/>
      </c>
      <c r="H411" s="19" t="str">
        <f>IF(IFERROR(FIND(検索!$B$25,業種!E411),0)&gt;=1,IF(業種!H411="","",業種!H411),"")</f>
        <v/>
      </c>
      <c r="I411" s="19" t="str">
        <f>IF(IFERROR(FIND(検索!$B$25,業種!E411),0)&gt;=1,IF(業種!I411="","",業種!I411),"")</f>
        <v/>
      </c>
      <c r="J411" s="19" t="str">
        <f>IF(IFERROR(FIND(検索!$B$25,業種!E411),0)&gt;=1,IF(業種!J411="","",業種!J411),"")</f>
        <v/>
      </c>
    </row>
    <row r="412" spans="1:10" x14ac:dyDescent="0.15">
      <c r="A412" s="19" t="str">
        <f>IF(IFERROR(FIND(検索!$B$25,業種!E412),0)&gt;=1,IF(業種!A412="","",業種!A412),"")</f>
        <v/>
      </c>
      <c r="B412" s="19" t="str">
        <f>IF(IFERROR(FIND(検索!$B$25,業種!E412),0)&gt;=1,IF(業種!B412="","",業種!B412),"")</f>
        <v/>
      </c>
      <c r="C412" s="19" t="str">
        <f>IF(IFERROR(FIND(検索!$B$25,業種!E412),0)&gt;=1,IF(業種!C412="","",業種!C412),"")</f>
        <v/>
      </c>
      <c r="D412" s="19" t="str">
        <f>IF(IFERROR(FIND(検索!$B$25,業種!E412),0)&gt;=1,IF(業種!D412="","",業種!D412),"")</f>
        <v/>
      </c>
      <c r="E412" s="19" t="str">
        <f>IF(IFERROR(FIND(検索!$B$25,業種!E412),0)&gt;=1,IF(業種!E412="","",業種!E412),"")</f>
        <v/>
      </c>
      <c r="F412" s="19" t="str">
        <f>IF(IFERROR(FIND(検索!$B$25,業種!E412),0)&gt;=1,IF(業種!F412="","",業種!F412),"")</f>
        <v/>
      </c>
      <c r="G412" s="19" t="str">
        <f>IF(IFERROR(FIND(検索!$B$25,業種!E412),0)&gt;=1,IF(業種!G412="","",業種!G412),"")</f>
        <v/>
      </c>
      <c r="H412" s="19" t="str">
        <f>IF(IFERROR(FIND(検索!$B$25,業種!E412),0)&gt;=1,IF(業種!H412="","",業種!H412),"")</f>
        <v/>
      </c>
      <c r="I412" s="19" t="str">
        <f>IF(IFERROR(FIND(検索!$B$25,業種!E412),0)&gt;=1,IF(業種!I412="","",業種!I412),"")</f>
        <v/>
      </c>
      <c r="J412" s="19" t="str">
        <f>IF(IFERROR(FIND(検索!$B$25,業種!E412),0)&gt;=1,IF(業種!J412="","",業種!J412),"")</f>
        <v/>
      </c>
    </row>
    <row r="413" spans="1:10" x14ac:dyDescent="0.15">
      <c r="A413" s="19" t="str">
        <f>IF(IFERROR(FIND(検索!$B$25,業種!E413),0)&gt;=1,IF(業種!A413="","",業種!A413),"")</f>
        <v/>
      </c>
      <c r="B413" s="19" t="str">
        <f>IF(IFERROR(FIND(検索!$B$25,業種!E413),0)&gt;=1,IF(業種!B413="","",業種!B413),"")</f>
        <v/>
      </c>
      <c r="C413" s="19" t="str">
        <f>IF(IFERROR(FIND(検索!$B$25,業種!E413),0)&gt;=1,IF(業種!C413="","",業種!C413),"")</f>
        <v/>
      </c>
      <c r="D413" s="19" t="str">
        <f>IF(IFERROR(FIND(検索!$B$25,業種!E413),0)&gt;=1,IF(業種!D413="","",業種!D413),"")</f>
        <v/>
      </c>
      <c r="E413" s="19" t="str">
        <f>IF(IFERROR(FIND(検索!$B$25,業種!E413),0)&gt;=1,IF(業種!E413="","",業種!E413),"")</f>
        <v/>
      </c>
      <c r="F413" s="19" t="str">
        <f>IF(IFERROR(FIND(検索!$B$25,業種!E413),0)&gt;=1,IF(業種!F413="","",業種!F413),"")</f>
        <v/>
      </c>
      <c r="G413" s="19" t="str">
        <f>IF(IFERROR(FIND(検索!$B$25,業種!E413),0)&gt;=1,IF(業種!G413="","",業種!G413),"")</f>
        <v/>
      </c>
      <c r="H413" s="19" t="str">
        <f>IF(IFERROR(FIND(検索!$B$25,業種!E413),0)&gt;=1,IF(業種!H413="","",業種!H413),"")</f>
        <v/>
      </c>
      <c r="I413" s="19" t="str">
        <f>IF(IFERROR(FIND(検索!$B$25,業種!E413),0)&gt;=1,IF(業種!I413="","",業種!I413),"")</f>
        <v/>
      </c>
      <c r="J413" s="19" t="str">
        <f>IF(IFERROR(FIND(検索!$B$25,業種!E413),0)&gt;=1,IF(業種!J413="","",業種!J413),"")</f>
        <v/>
      </c>
    </row>
    <row r="414" spans="1:10" x14ac:dyDescent="0.15">
      <c r="A414" s="19" t="str">
        <f>IF(IFERROR(FIND(検索!$B$25,業種!E414),0)&gt;=1,IF(業種!A414="","",業種!A414),"")</f>
        <v/>
      </c>
      <c r="B414" s="19" t="str">
        <f>IF(IFERROR(FIND(検索!$B$25,業種!E414),0)&gt;=1,IF(業種!B414="","",業種!B414),"")</f>
        <v/>
      </c>
      <c r="C414" s="19" t="str">
        <f>IF(IFERROR(FIND(検索!$B$25,業種!E414),0)&gt;=1,IF(業種!C414="","",業種!C414),"")</f>
        <v/>
      </c>
      <c r="D414" s="19" t="str">
        <f>IF(IFERROR(FIND(検索!$B$25,業種!E414),0)&gt;=1,IF(業種!D414="","",業種!D414),"")</f>
        <v/>
      </c>
      <c r="E414" s="19" t="str">
        <f>IF(IFERROR(FIND(検索!$B$25,業種!E414),0)&gt;=1,IF(業種!E414="","",業種!E414),"")</f>
        <v/>
      </c>
      <c r="F414" s="19" t="str">
        <f>IF(IFERROR(FIND(検索!$B$25,業種!E414),0)&gt;=1,IF(業種!F414="","",業種!F414),"")</f>
        <v/>
      </c>
      <c r="G414" s="19" t="str">
        <f>IF(IFERROR(FIND(検索!$B$25,業種!E414),0)&gt;=1,IF(業種!G414="","",業種!G414),"")</f>
        <v/>
      </c>
      <c r="H414" s="19" t="str">
        <f>IF(IFERROR(FIND(検索!$B$25,業種!E414),0)&gt;=1,IF(業種!H414="","",業種!H414),"")</f>
        <v/>
      </c>
      <c r="I414" s="19" t="str">
        <f>IF(IFERROR(FIND(検索!$B$25,業種!E414),0)&gt;=1,IF(業種!I414="","",業種!I414),"")</f>
        <v/>
      </c>
      <c r="J414" s="19" t="str">
        <f>IF(IFERROR(FIND(検索!$B$25,業種!E414),0)&gt;=1,IF(業種!J414="","",業種!J414),"")</f>
        <v/>
      </c>
    </row>
    <row r="415" spans="1:10" x14ac:dyDescent="0.15">
      <c r="A415" s="19" t="str">
        <f>IF(IFERROR(FIND(検索!$B$25,業種!E415),0)&gt;=1,IF(業種!A415="","",業種!A415),"")</f>
        <v/>
      </c>
      <c r="B415" s="19" t="str">
        <f>IF(IFERROR(FIND(検索!$B$25,業種!E415),0)&gt;=1,IF(業種!B415="","",業種!B415),"")</f>
        <v/>
      </c>
      <c r="C415" s="19" t="str">
        <f>IF(IFERROR(FIND(検索!$B$25,業種!E415),0)&gt;=1,IF(業種!C415="","",業種!C415),"")</f>
        <v/>
      </c>
      <c r="D415" s="19" t="str">
        <f>IF(IFERROR(FIND(検索!$B$25,業種!E415),0)&gt;=1,IF(業種!D415="","",業種!D415),"")</f>
        <v/>
      </c>
      <c r="E415" s="19" t="str">
        <f>IF(IFERROR(FIND(検索!$B$25,業種!E415),0)&gt;=1,IF(業種!E415="","",業種!E415),"")</f>
        <v/>
      </c>
      <c r="F415" s="19" t="str">
        <f>IF(IFERROR(FIND(検索!$B$25,業種!E415),0)&gt;=1,IF(業種!F415="","",業種!F415),"")</f>
        <v/>
      </c>
      <c r="G415" s="19" t="str">
        <f>IF(IFERROR(FIND(検索!$B$25,業種!E415),0)&gt;=1,IF(業種!G415="","",業種!G415),"")</f>
        <v/>
      </c>
      <c r="H415" s="19" t="str">
        <f>IF(IFERROR(FIND(検索!$B$25,業種!E415),0)&gt;=1,IF(業種!H415="","",業種!H415),"")</f>
        <v/>
      </c>
      <c r="I415" s="19" t="str">
        <f>IF(IFERROR(FIND(検索!$B$25,業種!E415),0)&gt;=1,IF(業種!I415="","",業種!I415),"")</f>
        <v/>
      </c>
      <c r="J415" s="19" t="str">
        <f>IF(IFERROR(FIND(検索!$B$25,業種!E415),0)&gt;=1,IF(業種!J415="","",業種!J415),"")</f>
        <v/>
      </c>
    </row>
    <row r="416" spans="1:10" x14ac:dyDescent="0.15">
      <c r="A416" s="19" t="str">
        <f>IF(IFERROR(FIND(検索!$B$25,業種!E416),0)&gt;=1,IF(業種!A416="","",業種!A416),"")</f>
        <v/>
      </c>
      <c r="B416" s="19" t="str">
        <f>IF(IFERROR(FIND(検索!$B$25,業種!E416),0)&gt;=1,IF(業種!B416="","",業種!B416),"")</f>
        <v/>
      </c>
      <c r="C416" s="19" t="str">
        <f>IF(IFERROR(FIND(検索!$B$25,業種!E416),0)&gt;=1,IF(業種!C416="","",業種!C416),"")</f>
        <v/>
      </c>
      <c r="D416" s="19" t="str">
        <f>IF(IFERROR(FIND(検索!$B$25,業種!E416),0)&gt;=1,IF(業種!D416="","",業種!D416),"")</f>
        <v/>
      </c>
      <c r="E416" s="19" t="str">
        <f>IF(IFERROR(FIND(検索!$B$25,業種!E416),0)&gt;=1,IF(業種!E416="","",業種!E416),"")</f>
        <v/>
      </c>
      <c r="F416" s="19" t="str">
        <f>IF(IFERROR(FIND(検索!$B$25,業種!E416),0)&gt;=1,IF(業種!F416="","",業種!F416),"")</f>
        <v/>
      </c>
      <c r="G416" s="19" t="str">
        <f>IF(IFERROR(FIND(検索!$B$25,業種!E416),0)&gt;=1,IF(業種!G416="","",業種!G416),"")</f>
        <v/>
      </c>
      <c r="H416" s="19" t="str">
        <f>IF(IFERROR(FIND(検索!$B$25,業種!E416),0)&gt;=1,IF(業種!H416="","",業種!H416),"")</f>
        <v/>
      </c>
      <c r="I416" s="19" t="str">
        <f>IF(IFERROR(FIND(検索!$B$25,業種!E416),0)&gt;=1,IF(業種!I416="","",業種!I416),"")</f>
        <v/>
      </c>
      <c r="J416" s="19" t="str">
        <f>IF(IFERROR(FIND(検索!$B$25,業種!E416),0)&gt;=1,IF(業種!J416="","",業種!J416),"")</f>
        <v/>
      </c>
    </row>
    <row r="417" spans="1:10" x14ac:dyDescent="0.15">
      <c r="A417" s="19" t="str">
        <f>IF(IFERROR(FIND(検索!$B$25,業種!E417),0)&gt;=1,IF(業種!A417="","",業種!A417),"")</f>
        <v/>
      </c>
      <c r="B417" s="19" t="str">
        <f>IF(IFERROR(FIND(検索!$B$25,業種!E417),0)&gt;=1,IF(業種!B417="","",業種!B417),"")</f>
        <v/>
      </c>
      <c r="C417" s="19" t="str">
        <f>IF(IFERROR(FIND(検索!$B$25,業種!E417),0)&gt;=1,IF(業種!C417="","",業種!C417),"")</f>
        <v/>
      </c>
      <c r="D417" s="19" t="str">
        <f>IF(IFERROR(FIND(検索!$B$25,業種!E417),0)&gt;=1,IF(業種!D417="","",業種!D417),"")</f>
        <v/>
      </c>
      <c r="E417" s="19" t="str">
        <f>IF(IFERROR(FIND(検索!$B$25,業種!E417),0)&gt;=1,IF(業種!E417="","",業種!E417),"")</f>
        <v/>
      </c>
      <c r="F417" s="19" t="str">
        <f>IF(IFERROR(FIND(検索!$B$25,業種!E417),0)&gt;=1,IF(業種!F417="","",業種!F417),"")</f>
        <v/>
      </c>
      <c r="G417" s="19" t="str">
        <f>IF(IFERROR(FIND(検索!$B$25,業種!E417),0)&gt;=1,IF(業種!G417="","",業種!G417),"")</f>
        <v/>
      </c>
      <c r="H417" s="19" t="str">
        <f>IF(IFERROR(FIND(検索!$B$25,業種!E417),0)&gt;=1,IF(業種!H417="","",業種!H417),"")</f>
        <v/>
      </c>
      <c r="I417" s="19" t="str">
        <f>IF(IFERROR(FIND(検索!$B$25,業種!E417),0)&gt;=1,IF(業種!I417="","",業種!I417),"")</f>
        <v/>
      </c>
      <c r="J417" s="19" t="str">
        <f>IF(IFERROR(FIND(検索!$B$25,業種!E417),0)&gt;=1,IF(業種!J417="","",業種!J417),"")</f>
        <v/>
      </c>
    </row>
    <row r="418" spans="1:10" x14ac:dyDescent="0.15">
      <c r="A418" s="19" t="str">
        <f>IF(IFERROR(FIND(検索!$B$25,業種!E418),0)&gt;=1,IF(業種!A418="","",業種!A418),"")</f>
        <v/>
      </c>
      <c r="B418" s="19" t="str">
        <f>IF(IFERROR(FIND(検索!$B$25,業種!E418),0)&gt;=1,IF(業種!B418="","",業種!B418),"")</f>
        <v/>
      </c>
      <c r="C418" s="19" t="str">
        <f>IF(IFERROR(FIND(検索!$B$25,業種!E418),0)&gt;=1,IF(業種!C418="","",業種!C418),"")</f>
        <v/>
      </c>
      <c r="D418" s="19" t="str">
        <f>IF(IFERROR(FIND(検索!$B$25,業種!E418),0)&gt;=1,IF(業種!D418="","",業種!D418),"")</f>
        <v/>
      </c>
      <c r="E418" s="19" t="str">
        <f>IF(IFERROR(FIND(検索!$B$25,業種!E418),0)&gt;=1,IF(業種!E418="","",業種!E418),"")</f>
        <v/>
      </c>
      <c r="F418" s="19" t="str">
        <f>IF(IFERROR(FIND(検索!$B$25,業種!E418),0)&gt;=1,IF(業種!F418="","",業種!F418),"")</f>
        <v/>
      </c>
      <c r="G418" s="19" t="str">
        <f>IF(IFERROR(FIND(検索!$B$25,業種!E418),0)&gt;=1,IF(業種!G418="","",業種!G418),"")</f>
        <v/>
      </c>
      <c r="H418" s="19" t="str">
        <f>IF(IFERROR(FIND(検索!$B$25,業種!E418),0)&gt;=1,IF(業種!H418="","",業種!H418),"")</f>
        <v/>
      </c>
      <c r="I418" s="19" t="str">
        <f>IF(IFERROR(FIND(検索!$B$25,業種!E418),0)&gt;=1,IF(業種!I418="","",業種!I418),"")</f>
        <v/>
      </c>
      <c r="J418" s="19" t="str">
        <f>IF(IFERROR(FIND(検索!$B$25,業種!E418),0)&gt;=1,IF(業種!J418="","",業種!J418),"")</f>
        <v/>
      </c>
    </row>
    <row r="419" spans="1:10" x14ac:dyDescent="0.15">
      <c r="A419" s="19" t="str">
        <f>IF(IFERROR(FIND(検索!$B$25,業種!E419),0)&gt;=1,IF(業種!A419="","",業種!A419),"")</f>
        <v/>
      </c>
      <c r="B419" s="19" t="str">
        <f>IF(IFERROR(FIND(検索!$B$25,業種!E419),0)&gt;=1,IF(業種!B419="","",業種!B419),"")</f>
        <v/>
      </c>
      <c r="C419" s="19" t="str">
        <f>IF(IFERROR(FIND(検索!$B$25,業種!E419),0)&gt;=1,IF(業種!C419="","",業種!C419),"")</f>
        <v/>
      </c>
      <c r="D419" s="19" t="str">
        <f>IF(IFERROR(FIND(検索!$B$25,業種!E419),0)&gt;=1,IF(業種!D419="","",業種!D419),"")</f>
        <v/>
      </c>
      <c r="E419" s="19" t="str">
        <f>IF(IFERROR(FIND(検索!$B$25,業種!E419),0)&gt;=1,IF(業種!E419="","",業種!E419),"")</f>
        <v/>
      </c>
      <c r="F419" s="19" t="str">
        <f>IF(IFERROR(FIND(検索!$B$25,業種!E419),0)&gt;=1,IF(業種!F419="","",業種!F419),"")</f>
        <v/>
      </c>
      <c r="G419" s="19" t="str">
        <f>IF(IFERROR(FIND(検索!$B$25,業種!E419),0)&gt;=1,IF(業種!G419="","",業種!G419),"")</f>
        <v/>
      </c>
      <c r="H419" s="19" t="str">
        <f>IF(IFERROR(FIND(検索!$B$25,業種!E419),0)&gt;=1,IF(業種!H419="","",業種!H419),"")</f>
        <v/>
      </c>
      <c r="I419" s="19" t="str">
        <f>IF(IFERROR(FIND(検索!$B$25,業種!E419),0)&gt;=1,IF(業種!I419="","",業種!I419),"")</f>
        <v/>
      </c>
      <c r="J419" s="19" t="str">
        <f>IF(IFERROR(FIND(検索!$B$25,業種!E419),0)&gt;=1,IF(業種!J419="","",業種!J419),"")</f>
        <v/>
      </c>
    </row>
    <row r="420" spans="1:10" x14ac:dyDescent="0.15">
      <c r="A420" s="19" t="str">
        <f>IF(IFERROR(FIND(検索!$B$25,業種!E420),0)&gt;=1,IF(業種!A420="","",業種!A420),"")</f>
        <v/>
      </c>
      <c r="B420" s="19" t="str">
        <f>IF(IFERROR(FIND(検索!$B$25,業種!E420),0)&gt;=1,IF(業種!B420="","",業種!B420),"")</f>
        <v/>
      </c>
      <c r="C420" s="19" t="str">
        <f>IF(IFERROR(FIND(検索!$B$25,業種!E420),0)&gt;=1,IF(業種!C420="","",業種!C420),"")</f>
        <v/>
      </c>
      <c r="D420" s="19" t="str">
        <f>IF(IFERROR(FIND(検索!$B$25,業種!E420),0)&gt;=1,IF(業種!D420="","",業種!D420),"")</f>
        <v/>
      </c>
      <c r="E420" s="19" t="str">
        <f>IF(IFERROR(FIND(検索!$B$25,業種!E420),0)&gt;=1,IF(業種!E420="","",業種!E420),"")</f>
        <v/>
      </c>
      <c r="F420" s="19" t="str">
        <f>IF(IFERROR(FIND(検索!$B$25,業種!E420),0)&gt;=1,IF(業種!F420="","",業種!F420),"")</f>
        <v/>
      </c>
      <c r="G420" s="19" t="str">
        <f>IF(IFERROR(FIND(検索!$B$25,業種!E420),0)&gt;=1,IF(業種!G420="","",業種!G420),"")</f>
        <v/>
      </c>
      <c r="H420" s="19" t="str">
        <f>IF(IFERROR(FIND(検索!$B$25,業種!E420),0)&gt;=1,IF(業種!H420="","",業種!H420),"")</f>
        <v/>
      </c>
      <c r="I420" s="19" t="str">
        <f>IF(IFERROR(FIND(検索!$B$25,業種!E420),0)&gt;=1,IF(業種!I420="","",業種!I420),"")</f>
        <v/>
      </c>
      <c r="J420" s="19" t="str">
        <f>IF(IFERROR(FIND(検索!$B$25,業種!E420),0)&gt;=1,IF(業種!J420="","",業種!J420),"")</f>
        <v/>
      </c>
    </row>
    <row r="421" spans="1:10" x14ac:dyDescent="0.15">
      <c r="A421" s="19" t="str">
        <f>IF(IFERROR(FIND(検索!$B$25,業種!E421),0)&gt;=1,IF(業種!A421="","",業種!A421),"")</f>
        <v/>
      </c>
      <c r="B421" s="19" t="str">
        <f>IF(IFERROR(FIND(検索!$B$25,業種!E421),0)&gt;=1,IF(業種!B421="","",業種!B421),"")</f>
        <v/>
      </c>
      <c r="C421" s="19" t="str">
        <f>IF(IFERROR(FIND(検索!$B$25,業種!E421),0)&gt;=1,IF(業種!C421="","",業種!C421),"")</f>
        <v/>
      </c>
      <c r="D421" s="19" t="str">
        <f>IF(IFERROR(FIND(検索!$B$25,業種!E421),0)&gt;=1,IF(業種!D421="","",業種!D421),"")</f>
        <v/>
      </c>
      <c r="E421" s="19" t="str">
        <f>IF(IFERROR(FIND(検索!$B$25,業種!E421),0)&gt;=1,IF(業種!E421="","",業種!E421),"")</f>
        <v/>
      </c>
      <c r="F421" s="19" t="str">
        <f>IF(IFERROR(FIND(検索!$B$25,業種!E421),0)&gt;=1,IF(業種!F421="","",業種!F421),"")</f>
        <v/>
      </c>
      <c r="G421" s="19" t="str">
        <f>IF(IFERROR(FIND(検索!$B$25,業種!E421),0)&gt;=1,IF(業種!G421="","",業種!G421),"")</f>
        <v/>
      </c>
      <c r="H421" s="19" t="str">
        <f>IF(IFERROR(FIND(検索!$B$25,業種!E421),0)&gt;=1,IF(業種!H421="","",業種!H421),"")</f>
        <v/>
      </c>
      <c r="I421" s="19" t="str">
        <f>IF(IFERROR(FIND(検索!$B$25,業種!E421),0)&gt;=1,IF(業種!I421="","",業種!I421),"")</f>
        <v/>
      </c>
      <c r="J421" s="19" t="str">
        <f>IF(IFERROR(FIND(検索!$B$25,業種!E421),0)&gt;=1,IF(業種!J421="","",業種!J421),"")</f>
        <v/>
      </c>
    </row>
    <row r="422" spans="1:10" x14ac:dyDescent="0.15">
      <c r="A422" s="19" t="str">
        <f>IF(IFERROR(FIND(検索!$B$25,業種!E422),0)&gt;=1,IF(業種!A422="","",業種!A422),"")</f>
        <v/>
      </c>
      <c r="B422" s="19" t="str">
        <f>IF(IFERROR(FIND(検索!$B$25,業種!E422),0)&gt;=1,IF(業種!B422="","",業種!B422),"")</f>
        <v/>
      </c>
      <c r="C422" s="19" t="str">
        <f>IF(IFERROR(FIND(検索!$B$25,業種!E422),0)&gt;=1,IF(業種!C422="","",業種!C422),"")</f>
        <v/>
      </c>
      <c r="D422" s="19" t="str">
        <f>IF(IFERROR(FIND(検索!$B$25,業種!E422),0)&gt;=1,IF(業種!D422="","",業種!D422),"")</f>
        <v/>
      </c>
      <c r="E422" s="19" t="str">
        <f>IF(IFERROR(FIND(検索!$B$25,業種!E422),0)&gt;=1,IF(業種!E422="","",業種!E422),"")</f>
        <v/>
      </c>
      <c r="F422" s="19" t="str">
        <f>IF(IFERROR(FIND(検索!$B$25,業種!E422),0)&gt;=1,IF(業種!F422="","",業種!F422),"")</f>
        <v/>
      </c>
      <c r="G422" s="19" t="str">
        <f>IF(IFERROR(FIND(検索!$B$25,業種!E422),0)&gt;=1,IF(業種!G422="","",業種!G422),"")</f>
        <v/>
      </c>
      <c r="H422" s="19" t="str">
        <f>IF(IFERROR(FIND(検索!$B$25,業種!E422),0)&gt;=1,IF(業種!H422="","",業種!H422),"")</f>
        <v/>
      </c>
      <c r="I422" s="19" t="str">
        <f>IF(IFERROR(FIND(検索!$B$25,業種!E422),0)&gt;=1,IF(業種!I422="","",業種!I422),"")</f>
        <v/>
      </c>
      <c r="J422" s="19" t="str">
        <f>IF(IFERROR(FIND(検索!$B$25,業種!E422),0)&gt;=1,IF(業種!J422="","",業種!J422),"")</f>
        <v/>
      </c>
    </row>
    <row r="423" spans="1:10" x14ac:dyDescent="0.15">
      <c r="A423" s="19" t="str">
        <f>IF(IFERROR(FIND(検索!$B$25,業種!E423),0)&gt;=1,IF(業種!A423="","",業種!A423),"")</f>
        <v/>
      </c>
      <c r="B423" s="19" t="str">
        <f>IF(IFERROR(FIND(検索!$B$25,業種!E423),0)&gt;=1,IF(業種!B423="","",業種!B423),"")</f>
        <v/>
      </c>
      <c r="C423" s="19" t="str">
        <f>IF(IFERROR(FIND(検索!$B$25,業種!E423),0)&gt;=1,IF(業種!C423="","",業種!C423),"")</f>
        <v/>
      </c>
      <c r="D423" s="19" t="str">
        <f>IF(IFERROR(FIND(検索!$B$25,業種!E423),0)&gt;=1,IF(業種!D423="","",業種!D423),"")</f>
        <v/>
      </c>
      <c r="E423" s="19" t="str">
        <f>IF(IFERROR(FIND(検索!$B$25,業種!E423),0)&gt;=1,IF(業種!E423="","",業種!E423),"")</f>
        <v/>
      </c>
      <c r="F423" s="19" t="str">
        <f>IF(IFERROR(FIND(検索!$B$25,業種!E423),0)&gt;=1,IF(業種!F423="","",業種!F423),"")</f>
        <v/>
      </c>
      <c r="G423" s="19" t="str">
        <f>IF(IFERROR(FIND(検索!$B$25,業種!E423),0)&gt;=1,IF(業種!G423="","",業種!G423),"")</f>
        <v/>
      </c>
      <c r="H423" s="19" t="str">
        <f>IF(IFERROR(FIND(検索!$B$25,業種!E423),0)&gt;=1,IF(業種!H423="","",業種!H423),"")</f>
        <v/>
      </c>
      <c r="I423" s="19" t="str">
        <f>IF(IFERROR(FIND(検索!$B$25,業種!E423),0)&gt;=1,IF(業種!I423="","",業種!I423),"")</f>
        <v/>
      </c>
      <c r="J423" s="19" t="str">
        <f>IF(IFERROR(FIND(検索!$B$25,業種!E423),0)&gt;=1,IF(業種!J423="","",業種!J423),"")</f>
        <v/>
      </c>
    </row>
    <row r="424" spans="1:10" x14ac:dyDescent="0.15">
      <c r="A424" s="19" t="str">
        <f>IF(IFERROR(FIND(検索!$B$25,業種!E424),0)&gt;=1,IF(業種!A424="","",業種!A424),"")</f>
        <v/>
      </c>
      <c r="B424" s="19" t="str">
        <f>IF(IFERROR(FIND(検索!$B$25,業種!E424),0)&gt;=1,IF(業種!B424="","",業種!B424),"")</f>
        <v/>
      </c>
      <c r="C424" s="19" t="str">
        <f>IF(IFERROR(FIND(検索!$B$25,業種!E424),0)&gt;=1,IF(業種!C424="","",業種!C424),"")</f>
        <v/>
      </c>
      <c r="D424" s="19" t="str">
        <f>IF(IFERROR(FIND(検索!$B$25,業種!E424),0)&gt;=1,IF(業種!D424="","",業種!D424),"")</f>
        <v/>
      </c>
      <c r="E424" s="19" t="str">
        <f>IF(IFERROR(FIND(検索!$B$25,業種!E424),0)&gt;=1,IF(業種!E424="","",業種!E424),"")</f>
        <v/>
      </c>
      <c r="F424" s="19" t="str">
        <f>IF(IFERROR(FIND(検索!$B$25,業種!E424),0)&gt;=1,IF(業種!F424="","",業種!F424),"")</f>
        <v/>
      </c>
      <c r="G424" s="19" t="str">
        <f>IF(IFERROR(FIND(検索!$B$25,業種!E424),0)&gt;=1,IF(業種!G424="","",業種!G424),"")</f>
        <v/>
      </c>
      <c r="H424" s="19" t="str">
        <f>IF(IFERROR(FIND(検索!$B$25,業種!E424),0)&gt;=1,IF(業種!H424="","",業種!H424),"")</f>
        <v/>
      </c>
      <c r="I424" s="19" t="str">
        <f>IF(IFERROR(FIND(検索!$B$25,業種!E424),0)&gt;=1,IF(業種!I424="","",業種!I424),"")</f>
        <v/>
      </c>
      <c r="J424" s="19" t="str">
        <f>IF(IFERROR(FIND(検索!$B$25,業種!E424),0)&gt;=1,IF(業種!J424="","",業種!J424),"")</f>
        <v/>
      </c>
    </row>
    <row r="425" spans="1:10" x14ac:dyDescent="0.15">
      <c r="A425" s="19" t="str">
        <f>IF(IFERROR(FIND(検索!$B$25,業種!E425),0)&gt;=1,IF(業種!A425="","",業種!A425),"")</f>
        <v/>
      </c>
      <c r="B425" s="19" t="str">
        <f>IF(IFERROR(FIND(検索!$B$25,業種!E425),0)&gt;=1,IF(業種!B425="","",業種!B425),"")</f>
        <v/>
      </c>
      <c r="C425" s="19" t="str">
        <f>IF(IFERROR(FIND(検索!$B$25,業種!E425),0)&gt;=1,IF(業種!C425="","",業種!C425),"")</f>
        <v/>
      </c>
      <c r="D425" s="19" t="str">
        <f>IF(IFERROR(FIND(検索!$B$25,業種!E425),0)&gt;=1,IF(業種!D425="","",業種!D425),"")</f>
        <v/>
      </c>
      <c r="E425" s="19" t="str">
        <f>IF(IFERROR(FIND(検索!$B$25,業種!E425),0)&gt;=1,IF(業種!E425="","",業種!E425),"")</f>
        <v/>
      </c>
      <c r="F425" s="19" t="str">
        <f>IF(IFERROR(FIND(検索!$B$25,業種!E425),0)&gt;=1,IF(業種!F425="","",業種!F425),"")</f>
        <v/>
      </c>
      <c r="G425" s="19" t="str">
        <f>IF(IFERROR(FIND(検索!$B$25,業種!E425),0)&gt;=1,IF(業種!G425="","",業種!G425),"")</f>
        <v/>
      </c>
      <c r="H425" s="19" t="str">
        <f>IF(IFERROR(FIND(検索!$B$25,業種!E425),0)&gt;=1,IF(業種!H425="","",業種!H425),"")</f>
        <v/>
      </c>
      <c r="I425" s="19" t="str">
        <f>IF(IFERROR(FIND(検索!$B$25,業種!E425),0)&gt;=1,IF(業種!I425="","",業種!I425),"")</f>
        <v/>
      </c>
      <c r="J425" s="19" t="str">
        <f>IF(IFERROR(FIND(検索!$B$25,業種!E425),0)&gt;=1,IF(業種!J425="","",業種!J425),"")</f>
        <v/>
      </c>
    </row>
    <row r="426" spans="1:10" x14ac:dyDescent="0.15">
      <c r="A426" s="19" t="str">
        <f>IF(IFERROR(FIND(検索!$B$25,業種!E426),0)&gt;=1,IF(業種!A426="","",業種!A426),"")</f>
        <v/>
      </c>
      <c r="B426" s="19" t="str">
        <f>IF(IFERROR(FIND(検索!$B$25,業種!E426),0)&gt;=1,IF(業種!B426="","",業種!B426),"")</f>
        <v/>
      </c>
      <c r="C426" s="19" t="str">
        <f>IF(IFERROR(FIND(検索!$B$25,業種!E426),0)&gt;=1,IF(業種!C426="","",業種!C426),"")</f>
        <v/>
      </c>
      <c r="D426" s="19" t="str">
        <f>IF(IFERROR(FIND(検索!$B$25,業種!E426),0)&gt;=1,IF(業種!D426="","",業種!D426),"")</f>
        <v/>
      </c>
      <c r="E426" s="19" t="str">
        <f>IF(IFERROR(FIND(検索!$B$25,業種!E426),0)&gt;=1,IF(業種!E426="","",業種!E426),"")</f>
        <v/>
      </c>
      <c r="F426" s="19" t="str">
        <f>IF(IFERROR(FIND(検索!$B$25,業種!E426),0)&gt;=1,IF(業種!F426="","",業種!F426),"")</f>
        <v/>
      </c>
      <c r="G426" s="19" t="str">
        <f>IF(IFERROR(FIND(検索!$B$25,業種!E426),0)&gt;=1,IF(業種!G426="","",業種!G426),"")</f>
        <v/>
      </c>
      <c r="H426" s="19" t="str">
        <f>IF(IFERROR(FIND(検索!$B$25,業種!E426),0)&gt;=1,IF(業種!H426="","",業種!H426),"")</f>
        <v/>
      </c>
      <c r="I426" s="19" t="str">
        <f>IF(IFERROR(FIND(検索!$B$25,業種!E426),0)&gt;=1,IF(業種!I426="","",業種!I426),"")</f>
        <v/>
      </c>
      <c r="J426" s="19" t="str">
        <f>IF(IFERROR(FIND(検索!$B$25,業種!E426),0)&gt;=1,IF(業種!J426="","",業種!J426),"")</f>
        <v/>
      </c>
    </row>
    <row r="427" spans="1:10" x14ac:dyDescent="0.15">
      <c r="A427" s="19" t="str">
        <f>IF(IFERROR(FIND(検索!$B$25,業種!E427),0)&gt;=1,IF(業種!A427="","",業種!A427),"")</f>
        <v/>
      </c>
      <c r="B427" s="19" t="str">
        <f>IF(IFERROR(FIND(検索!$B$25,業種!E427),0)&gt;=1,IF(業種!B427="","",業種!B427),"")</f>
        <v/>
      </c>
      <c r="C427" s="19" t="str">
        <f>IF(IFERROR(FIND(検索!$B$25,業種!E427),0)&gt;=1,IF(業種!C427="","",業種!C427),"")</f>
        <v/>
      </c>
      <c r="D427" s="19" t="str">
        <f>IF(IFERROR(FIND(検索!$B$25,業種!E427),0)&gt;=1,IF(業種!D427="","",業種!D427),"")</f>
        <v/>
      </c>
      <c r="E427" s="19" t="str">
        <f>IF(IFERROR(FIND(検索!$B$25,業種!E427),0)&gt;=1,IF(業種!E427="","",業種!E427),"")</f>
        <v/>
      </c>
      <c r="F427" s="19" t="str">
        <f>IF(IFERROR(FIND(検索!$B$25,業種!E427),0)&gt;=1,IF(業種!F427="","",業種!F427),"")</f>
        <v/>
      </c>
      <c r="G427" s="19" t="str">
        <f>IF(IFERROR(FIND(検索!$B$25,業種!E427),0)&gt;=1,IF(業種!G427="","",業種!G427),"")</f>
        <v/>
      </c>
      <c r="H427" s="19" t="str">
        <f>IF(IFERROR(FIND(検索!$B$25,業種!E427),0)&gt;=1,IF(業種!H427="","",業種!H427),"")</f>
        <v/>
      </c>
      <c r="I427" s="19" t="str">
        <f>IF(IFERROR(FIND(検索!$B$25,業種!E427),0)&gt;=1,IF(業種!I427="","",業種!I427),"")</f>
        <v/>
      </c>
      <c r="J427" s="19" t="str">
        <f>IF(IFERROR(FIND(検索!$B$25,業種!E427),0)&gt;=1,IF(業種!J427="","",業種!J427),"")</f>
        <v/>
      </c>
    </row>
    <row r="428" spans="1:10" x14ac:dyDescent="0.15">
      <c r="A428" s="19" t="str">
        <f>IF(IFERROR(FIND(検索!$B$25,業種!E428),0)&gt;=1,IF(業種!A428="","",業種!A428),"")</f>
        <v/>
      </c>
      <c r="B428" s="19" t="str">
        <f>IF(IFERROR(FIND(検索!$B$25,業種!E428),0)&gt;=1,IF(業種!B428="","",業種!B428),"")</f>
        <v/>
      </c>
      <c r="C428" s="19" t="str">
        <f>IF(IFERROR(FIND(検索!$B$25,業種!E428),0)&gt;=1,IF(業種!C428="","",業種!C428),"")</f>
        <v/>
      </c>
      <c r="D428" s="19" t="str">
        <f>IF(IFERROR(FIND(検索!$B$25,業種!E428),0)&gt;=1,IF(業種!D428="","",業種!D428),"")</f>
        <v/>
      </c>
      <c r="E428" s="19" t="str">
        <f>IF(IFERROR(FIND(検索!$B$25,業種!E428),0)&gt;=1,IF(業種!E428="","",業種!E428),"")</f>
        <v/>
      </c>
      <c r="F428" s="19" t="str">
        <f>IF(IFERROR(FIND(検索!$B$25,業種!E428),0)&gt;=1,IF(業種!F428="","",業種!F428),"")</f>
        <v/>
      </c>
      <c r="G428" s="19" t="str">
        <f>IF(IFERROR(FIND(検索!$B$25,業種!E428),0)&gt;=1,IF(業種!G428="","",業種!G428),"")</f>
        <v/>
      </c>
      <c r="H428" s="19" t="str">
        <f>IF(IFERROR(FIND(検索!$B$25,業種!E428),0)&gt;=1,IF(業種!H428="","",業種!H428),"")</f>
        <v/>
      </c>
      <c r="I428" s="19" t="str">
        <f>IF(IFERROR(FIND(検索!$B$25,業種!E428),0)&gt;=1,IF(業種!I428="","",業種!I428),"")</f>
        <v/>
      </c>
      <c r="J428" s="19" t="str">
        <f>IF(IFERROR(FIND(検索!$B$25,業種!E428),0)&gt;=1,IF(業種!J428="","",業種!J428),"")</f>
        <v/>
      </c>
    </row>
    <row r="429" spans="1:10" x14ac:dyDescent="0.15">
      <c r="A429" s="19" t="str">
        <f>IF(IFERROR(FIND(検索!$B$25,業種!E429),0)&gt;=1,IF(業種!A429="","",業種!A429),"")</f>
        <v/>
      </c>
      <c r="B429" s="19" t="str">
        <f>IF(IFERROR(FIND(検索!$B$25,業種!E429),0)&gt;=1,IF(業種!B429="","",業種!B429),"")</f>
        <v/>
      </c>
      <c r="C429" s="19" t="str">
        <f>IF(IFERROR(FIND(検索!$B$25,業種!E429),0)&gt;=1,IF(業種!C429="","",業種!C429),"")</f>
        <v/>
      </c>
      <c r="D429" s="19" t="str">
        <f>IF(IFERROR(FIND(検索!$B$25,業種!E429),0)&gt;=1,IF(業種!D429="","",業種!D429),"")</f>
        <v/>
      </c>
      <c r="E429" s="19" t="str">
        <f>IF(IFERROR(FIND(検索!$B$25,業種!E429),0)&gt;=1,IF(業種!E429="","",業種!E429),"")</f>
        <v/>
      </c>
      <c r="F429" s="19" t="str">
        <f>IF(IFERROR(FIND(検索!$B$25,業種!E429),0)&gt;=1,IF(業種!F429="","",業種!F429),"")</f>
        <v/>
      </c>
      <c r="G429" s="19" t="str">
        <f>IF(IFERROR(FIND(検索!$B$25,業種!E429),0)&gt;=1,IF(業種!G429="","",業種!G429),"")</f>
        <v/>
      </c>
      <c r="H429" s="19" t="str">
        <f>IF(IFERROR(FIND(検索!$B$25,業種!E429),0)&gt;=1,IF(業種!H429="","",業種!H429),"")</f>
        <v/>
      </c>
      <c r="I429" s="19" t="str">
        <f>IF(IFERROR(FIND(検索!$B$25,業種!E429),0)&gt;=1,IF(業種!I429="","",業種!I429),"")</f>
        <v/>
      </c>
      <c r="J429" s="19" t="str">
        <f>IF(IFERROR(FIND(検索!$B$25,業種!E429),0)&gt;=1,IF(業種!J429="","",業種!J429),"")</f>
        <v/>
      </c>
    </row>
    <row r="430" spans="1:10" x14ac:dyDescent="0.15">
      <c r="A430" s="19" t="str">
        <f>IF(IFERROR(FIND(検索!$B$25,業種!E430),0)&gt;=1,IF(業種!A430="","",業種!A430),"")</f>
        <v/>
      </c>
      <c r="B430" s="19" t="str">
        <f>IF(IFERROR(FIND(検索!$B$25,業種!E430),0)&gt;=1,IF(業種!B430="","",業種!B430),"")</f>
        <v/>
      </c>
      <c r="C430" s="19" t="str">
        <f>IF(IFERROR(FIND(検索!$B$25,業種!E430),0)&gt;=1,IF(業種!C430="","",業種!C430),"")</f>
        <v/>
      </c>
      <c r="D430" s="19" t="str">
        <f>IF(IFERROR(FIND(検索!$B$25,業種!E430),0)&gt;=1,IF(業種!D430="","",業種!D430),"")</f>
        <v/>
      </c>
      <c r="E430" s="19" t="str">
        <f>IF(IFERROR(FIND(検索!$B$25,業種!E430),0)&gt;=1,IF(業種!E430="","",業種!E430),"")</f>
        <v/>
      </c>
      <c r="F430" s="19" t="str">
        <f>IF(IFERROR(FIND(検索!$B$25,業種!E430),0)&gt;=1,IF(業種!F430="","",業種!F430),"")</f>
        <v/>
      </c>
      <c r="G430" s="19" t="str">
        <f>IF(IFERROR(FIND(検索!$B$25,業種!E430),0)&gt;=1,IF(業種!G430="","",業種!G430),"")</f>
        <v/>
      </c>
      <c r="H430" s="19" t="str">
        <f>IF(IFERROR(FIND(検索!$B$25,業種!E430),0)&gt;=1,IF(業種!H430="","",業種!H430),"")</f>
        <v/>
      </c>
      <c r="I430" s="19" t="str">
        <f>IF(IFERROR(FIND(検索!$B$25,業種!E430),0)&gt;=1,IF(業種!I430="","",業種!I430),"")</f>
        <v/>
      </c>
      <c r="J430" s="19" t="str">
        <f>IF(IFERROR(FIND(検索!$B$25,業種!E430),0)&gt;=1,IF(業種!J430="","",業種!J430),"")</f>
        <v/>
      </c>
    </row>
    <row r="431" spans="1:10" x14ac:dyDescent="0.15">
      <c r="A431" s="19" t="str">
        <f>IF(IFERROR(FIND(検索!$B$25,業種!E431),0)&gt;=1,IF(業種!A431="","",業種!A431),"")</f>
        <v/>
      </c>
      <c r="B431" s="19" t="str">
        <f>IF(IFERROR(FIND(検索!$B$25,業種!E431),0)&gt;=1,IF(業種!B431="","",業種!B431),"")</f>
        <v/>
      </c>
      <c r="C431" s="19" t="str">
        <f>IF(IFERROR(FIND(検索!$B$25,業種!E431),0)&gt;=1,IF(業種!C431="","",業種!C431),"")</f>
        <v/>
      </c>
      <c r="D431" s="19" t="str">
        <f>IF(IFERROR(FIND(検索!$B$25,業種!E431),0)&gt;=1,IF(業種!D431="","",業種!D431),"")</f>
        <v/>
      </c>
      <c r="E431" s="19" t="str">
        <f>IF(IFERROR(FIND(検索!$B$25,業種!E431),0)&gt;=1,IF(業種!E431="","",業種!E431),"")</f>
        <v/>
      </c>
      <c r="F431" s="19" t="str">
        <f>IF(IFERROR(FIND(検索!$B$25,業種!E431),0)&gt;=1,IF(業種!F431="","",業種!F431),"")</f>
        <v/>
      </c>
      <c r="G431" s="19" t="str">
        <f>IF(IFERROR(FIND(検索!$B$25,業種!E431),0)&gt;=1,IF(業種!G431="","",業種!G431),"")</f>
        <v/>
      </c>
      <c r="H431" s="19" t="str">
        <f>IF(IFERROR(FIND(検索!$B$25,業種!E431),0)&gt;=1,IF(業種!H431="","",業種!H431),"")</f>
        <v/>
      </c>
      <c r="I431" s="19" t="str">
        <f>IF(IFERROR(FIND(検索!$B$25,業種!E431),0)&gt;=1,IF(業種!I431="","",業種!I431),"")</f>
        <v/>
      </c>
      <c r="J431" s="19" t="str">
        <f>IF(IFERROR(FIND(検索!$B$25,業種!E431),0)&gt;=1,IF(業種!J431="","",業種!J431),"")</f>
        <v/>
      </c>
    </row>
    <row r="432" spans="1:10" x14ac:dyDescent="0.15">
      <c r="A432" s="19" t="str">
        <f>IF(IFERROR(FIND(検索!$B$25,業種!E432),0)&gt;=1,IF(業種!A432="","",業種!A432),"")</f>
        <v/>
      </c>
      <c r="B432" s="19" t="str">
        <f>IF(IFERROR(FIND(検索!$B$25,業種!E432),0)&gt;=1,IF(業種!B432="","",業種!B432),"")</f>
        <v/>
      </c>
      <c r="C432" s="19" t="str">
        <f>IF(IFERROR(FIND(検索!$B$25,業種!E432),0)&gt;=1,IF(業種!C432="","",業種!C432),"")</f>
        <v/>
      </c>
      <c r="D432" s="19" t="str">
        <f>IF(IFERROR(FIND(検索!$B$25,業種!E432),0)&gt;=1,IF(業種!D432="","",業種!D432),"")</f>
        <v/>
      </c>
      <c r="E432" s="19" t="str">
        <f>IF(IFERROR(FIND(検索!$B$25,業種!E432),0)&gt;=1,IF(業種!E432="","",業種!E432),"")</f>
        <v/>
      </c>
      <c r="F432" s="19" t="str">
        <f>IF(IFERROR(FIND(検索!$B$25,業種!E432),0)&gt;=1,IF(業種!F432="","",業種!F432),"")</f>
        <v/>
      </c>
      <c r="G432" s="19" t="str">
        <f>IF(IFERROR(FIND(検索!$B$25,業種!E432),0)&gt;=1,IF(業種!G432="","",業種!G432),"")</f>
        <v/>
      </c>
      <c r="H432" s="19" t="str">
        <f>IF(IFERROR(FIND(検索!$B$25,業種!E432),0)&gt;=1,IF(業種!H432="","",業種!H432),"")</f>
        <v/>
      </c>
      <c r="I432" s="19" t="str">
        <f>IF(IFERROR(FIND(検索!$B$25,業種!E432),0)&gt;=1,IF(業種!I432="","",業種!I432),"")</f>
        <v/>
      </c>
      <c r="J432" s="19" t="str">
        <f>IF(IFERROR(FIND(検索!$B$25,業種!E432),0)&gt;=1,IF(業種!J432="","",業種!J432),"")</f>
        <v/>
      </c>
    </row>
    <row r="433" spans="1:10" x14ac:dyDescent="0.15">
      <c r="A433" s="19" t="str">
        <f>IF(IFERROR(FIND(検索!$B$25,業種!E433),0)&gt;=1,IF(業種!A433="","",業種!A433),"")</f>
        <v/>
      </c>
      <c r="B433" s="19" t="str">
        <f>IF(IFERROR(FIND(検索!$B$25,業種!E433),0)&gt;=1,IF(業種!B433="","",業種!B433),"")</f>
        <v/>
      </c>
      <c r="C433" s="19" t="str">
        <f>IF(IFERROR(FIND(検索!$B$25,業種!E433),0)&gt;=1,IF(業種!C433="","",業種!C433),"")</f>
        <v/>
      </c>
      <c r="D433" s="19" t="str">
        <f>IF(IFERROR(FIND(検索!$B$25,業種!E433),0)&gt;=1,IF(業種!D433="","",業種!D433),"")</f>
        <v/>
      </c>
      <c r="E433" s="19" t="str">
        <f>IF(IFERROR(FIND(検索!$B$25,業種!E433),0)&gt;=1,IF(業種!E433="","",業種!E433),"")</f>
        <v/>
      </c>
      <c r="F433" s="19" t="str">
        <f>IF(IFERROR(FIND(検索!$B$25,業種!E433),0)&gt;=1,IF(業種!F433="","",業種!F433),"")</f>
        <v/>
      </c>
      <c r="G433" s="19" t="str">
        <f>IF(IFERROR(FIND(検索!$B$25,業種!E433),0)&gt;=1,IF(業種!G433="","",業種!G433),"")</f>
        <v/>
      </c>
      <c r="H433" s="19" t="str">
        <f>IF(IFERROR(FIND(検索!$B$25,業種!E433),0)&gt;=1,IF(業種!H433="","",業種!H433),"")</f>
        <v/>
      </c>
      <c r="I433" s="19" t="str">
        <f>IF(IFERROR(FIND(検索!$B$25,業種!E433),0)&gt;=1,IF(業種!I433="","",業種!I433),"")</f>
        <v/>
      </c>
      <c r="J433" s="19" t="str">
        <f>IF(IFERROR(FIND(検索!$B$25,業種!E433),0)&gt;=1,IF(業種!J433="","",業種!J433),"")</f>
        <v/>
      </c>
    </row>
    <row r="434" spans="1:10" x14ac:dyDescent="0.15">
      <c r="A434" s="19" t="str">
        <f>IF(IFERROR(FIND(検索!$B$25,業種!E434),0)&gt;=1,IF(業種!A434="","",業種!A434),"")</f>
        <v/>
      </c>
      <c r="B434" s="19" t="str">
        <f>IF(IFERROR(FIND(検索!$B$25,業種!E434),0)&gt;=1,IF(業種!B434="","",業種!B434),"")</f>
        <v/>
      </c>
      <c r="C434" s="19" t="str">
        <f>IF(IFERROR(FIND(検索!$B$25,業種!E434),0)&gt;=1,IF(業種!C434="","",業種!C434),"")</f>
        <v/>
      </c>
      <c r="D434" s="19" t="str">
        <f>IF(IFERROR(FIND(検索!$B$25,業種!E434),0)&gt;=1,IF(業種!D434="","",業種!D434),"")</f>
        <v/>
      </c>
      <c r="E434" s="19" t="str">
        <f>IF(IFERROR(FIND(検索!$B$25,業種!E434),0)&gt;=1,IF(業種!E434="","",業種!E434),"")</f>
        <v/>
      </c>
      <c r="F434" s="19" t="str">
        <f>IF(IFERROR(FIND(検索!$B$25,業種!E434),0)&gt;=1,IF(業種!F434="","",業種!F434),"")</f>
        <v/>
      </c>
      <c r="G434" s="19" t="str">
        <f>IF(IFERROR(FIND(検索!$B$25,業種!E434),0)&gt;=1,IF(業種!G434="","",業種!G434),"")</f>
        <v/>
      </c>
      <c r="H434" s="19" t="str">
        <f>IF(IFERROR(FIND(検索!$B$25,業種!E434),0)&gt;=1,IF(業種!H434="","",業種!H434),"")</f>
        <v/>
      </c>
      <c r="I434" s="19" t="str">
        <f>IF(IFERROR(FIND(検索!$B$25,業種!E434),0)&gt;=1,IF(業種!I434="","",業種!I434),"")</f>
        <v/>
      </c>
      <c r="J434" s="19" t="str">
        <f>IF(IFERROR(FIND(検索!$B$25,業種!E434),0)&gt;=1,IF(業種!J434="","",業種!J434),"")</f>
        <v/>
      </c>
    </row>
    <row r="435" spans="1:10" x14ac:dyDescent="0.15">
      <c r="A435" s="19" t="str">
        <f>IF(IFERROR(FIND(検索!$B$25,業種!E435),0)&gt;=1,IF(業種!A435="","",業種!A435),"")</f>
        <v/>
      </c>
      <c r="B435" s="19" t="str">
        <f>IF(IFERROR(FIND(検索!$B$25,業種!E435),0)&gt;=1,IF(業種!B435="","",業種!B435),"")</f>
        <v/>
      </c>
      <c r="C435" s="19" t="str">
        <f>IF(IFERROR(FIND(検索!$B$25,業種!E435),0)&gt;=1,IF(業種!C435="","",業種!C435),"")</f>
        <v/>
      </c>
      <c r="D435" s="19" t="str">
        <f>IF(IFERROR(FIND(検索!$B$25,業種!E435),0)&gt;=1,IF(業種!D435="","",業種!D435),"")</f>
        <v/>
      </c>
      <c r="E435" s="19" t="str">
        <f>IF(IFERROR(FIND(検索!$B$25,業種!E435),0)&gt;=1,IF(業種!E435="","",業種!E435),"")</f>
        <v/>
      </c>
      <c r="F435" s="19" t="str">
        <f>IF(IFERROR(FIND(検索!$B$25,業種!E435),0)&gt;=1,IF(業種!F435="","",業種!F435),"")</f>
        <v/>
      </c>
      <c r="G435" s="19" t="str">
        <f>IF(IFERROR(FIND(検索!$B$25,業種!E435),0)&gt;=1,IF(業種!G435="","",業種!G435),"")</f>
        <v/>
      </c>
      <c r="H435" s="19" t="str">
        <f>IF(IFERROR(FIND(検索!$B$25,業種!E435),0)&gt;=1,IF(業種!H435="","",業種!H435),"")</f>
        <v/>
      </c>
      <c r="I435" s="19" t="str">
        <f>IF(IFERROR(FIND(検索!$B$25,業種!E435),0)&gt;=1,IF(業種!I435="","",業種!I435),"")</f>
        <v/>
      </c>
      <c r="J435" s="19" t="str">
        <f>IF(IFERROR(FIND(検索!$B$25,業種!E435),0)&gt;=1,IF(業種!J435="","",業種!J435),"")</f>
        <v/>
      </c>
    </row>
    <row r="436" spans="1:10" x14ac:dyDescent="0.15">
      <c r="A436" s="19" t="str">
        <f>IF(IFERROR(FIND(検索!$B$25,業種!E436),0)&gt;=1,IF(業種!A436="","",業種!A436),"")</f>
        <v/>
      </c>
      <c r="B436" s="19" t="str">
        <f>IF(IFERROR(FIND(検索!$B$25,業種!E436),0)&gt;=1,IF(業種!B436="","",業種!B436),"")</f>
        <v/>
      </c>
      <c r="C436" s="19" t="str">
        <f>IF(IFERROR(FIND(検索!$B$25,業種!E436),0)&gt;=1,IF(業種!C436="","",業種!C436),"")</f>
        <v/>
      </c>
      <c r="D436" s="19" t="str">
        <f>IF(IFERROR(FIND(検索!$B$25,業種!E436),0)&gt;=1,IF(業種!D436="","",業種!D436),"")</f>
        <v/>
      </c>
      <c r="E436" s="19" t="str">
        <f>IF(IFERROR(FIND(検索!$B$25,業種!E436),0)&gt;=1,IF(業種!E436="","",業種!E436),"")</f>
        <v/>
      </c>
      <c r="F436" s="19" t="str">
        <f>IF(IFERROR(FIND(検索!$B$25,業種!E436),0)&gt;=1,IF(業種!F436="","",業種!F436),"")</f>
        <v/>
      </c>
      <c r="G436" s="19" t="str">
        <f>IF(IFERROR(FIND(検索!$B$25,業種!E436),0)&gt;=1,IF(業種!G436="","",業種!G436),"")</f>
        <v/>
      </c>
      <c r="H436" s="19" t="str">
        <f>IF(IFERROR(FIND(検索!$B$25,業種!E436),0)&gt;=1,IF(業種!H436="","",業種!H436),"")</f>
        <v/>
      </c>
      <c r="I436" s="19" t="str">
        <f>IF(IFERROR(FIND(検索!$B$25,業種!E436),0)&gt;=1,IF(業種!I436="","",業種!I436),"")</f>
        <v/>
      </c>
      <c r="J436" s="19" t="str">
        <f>IF(IFERROR(FIND(検索!$B$25,業種!E436),0)&gt;=1,IF(業種!J436="","",業種!J436),"")</f>
        <v/>
      </c>
    </row>
    <row r="437" spans="1:10" x14ac:dyDescent="0.15">
      <c r="A437" s="19" t="str">
        <f>IF(IFERROR(FIND(検索!$B$25,業種!E437),0)&gt;=1,IF(業種!A437="","",業種!A437),"")</f>
        <v/>
      </c>
      <c r="B437" s="19" t="str">
        <f>IF(IFERROR(FIND(検索!$B$25,業種!E437),0)&gt;=1,IF(業種!B437="","",業種!B437),"")</f>
        <v/>
      </c>
      <c r="C437" s="19" t="str">
        <f>IF(IFERROR(FIND(検索!$B$25,業種!E437),0)&gt;=1,IF(業種!C437="","",業種!C437),"")</f>
        <v/>
      </c>
      <c r="D437" s="19" t="str">
        <f>IF(IFERROR(FIND(検索!$B$25,業種!E437),0)&gt;=1,IF(業種!D437="","",業種!D437),"")</f>
        <v/>
      </c>
      <c r="E437" s="19" t="str">
        <f>IF(IFERROR(FIND(検索!$B$25,業種!E437),0)&gt;=1,IF(業種!E437="","",業種!E437),"")</f>
        <v/>
      </c>
      <c r="F437" s="19" t="str">
        <f>IF(IFERROR(FIND(検索!$B$25,業種!E437),0)&gt;=1,IF(業種!F437="","",業種!F437),"")</f>
        <v/>
      </c>
      <c r="G437" s="19" t="str">
        <f>IF(IFERROR(FIND(検索!$B$25,業種!E437),0)&gt;=1,IF(業種!G437="","",業種!G437),"")</f>
        <v/>
      </c>
      <c r="H437" s="19" t="str">
        <f>IF(IFERROR(FIND(検索!$B$25,業種!E437),0)&gt;=1,IF(業種!H437="","",業種!H437),"")</f>
        <v/>
      </c>
      <c r="I437" s="19" t="str">
        <f>IF(IFERROR(FIND(検索!$B$25,業種!E437),0)&gt;=1,IF(業種!I437="","",業種!I437),"")</f>
        <v/>
      </c>
      <c r="J437" s="19" t="str">
        <f>IF(IFERROR(FIND(検索!$B$25,業種!E437),0)&gt;=1,IF(業種!J437="","",業種!J437),"")</f>
        <v/>
      </c>
    </row>
    <row r="438" spans="1:10" x14ac:dyDescent="0.15">
      <c r="A438" s="19" t="str">
        <f>IF(IFERROR(FIND(検索!$B$25,業種!E438),0)&gt;=1,IF(業種!A438="","",業種!A438),"")</f>
        <v/>
      </c>
      <c r="B438" s="19" t="str">
        <f>IF(IFERROR(FIND(検索!$B$25,業種!E438),0)&gt;=1,IF(業種!B438="","",業種!B438),"")</f>
        <v/>
      </c>
      <c r="C438" s="19" t="str">
        <f>IF(IFERROR(FIND(検索!$B$25,業種!E438),0)&gt;=1,IF(業種!C438="","",業種!C438),"")</f>
        <v/>
      </c>
      <c r="D438" s="19" t="str">
        <f>IF(IFERROR(FIND(検索!$B$25,業種!E438),0)&gt;=1,IF(業種!D438="","",業種!D438),"")</f>
        <v/>
      </c>
      <c r="E438" s="19" t="str">
        <f>IF(IFERROR(FIND(検索!$B$25,業種!E438),0)&gt;=1,IF(業種!E438="","",業種!E438),"")</f>
        <v/>
      </c>
      <c r="F438" s="19" t="str">
        <f>IF(IFERROR(FIND(検索!$B$25,業種!E438),0)&gt;=1,IF(業種!F438="","",業種!F438),"")</f>
        <v/>
      </c>
      <c r="G438" s="19" t="str">
        <f>IF(IFERROR(FIND(検索!$B$25,業種!E438),0)&gt;=1,IF(業種!G438="","",業種!G438),"")</f>
        <v/>
      </c>
      <c r="H438" s="19" t="str">
        <f>IF(IFERROR(FIND(検索!$B$25,業種!E438),0)&gt;=1,IF(業種!H438="","",業種!H438),"")</f>
        <v/>
      </c>
      <c r="I438" s="19" t="str">
        <f>IF(IFERROR(FIND(検索!$B$25,業種!E438),0)&gt;=1,IF(業種!I438="","",業種!I438),"")</f>
        <v/>
      </c>
      <c r="J438" s="19" t="str">
        <f>IF(IFERROR(FIND(検索!$B$25,業種!E438),0)&gt;=1,IF(業種!J438="","",業種!J438),"")</f>
        <v/>
      </c>
    </row>
    <row r="439" spans="1:10" x14ac:dyDescent="0.15">
      <c r="A439" s="19" t="str">
        <f>IF(IFERROR(FIND(検索!$B$25,業種!E439),0)&gt;=1,IF(業種!A439="","",業種!A439),"")</f>
        <v/>
      </c>
      <c r="B439" s="19" t="str">
        <f>IF(IFERROR(FIND(検索!$B$25,業種!E439),0)&gt;=1,IF(業種!B439="","",業種!B439),"")</f>
        <v/>
      </c>
      <c r="C439" s="19" t="str">
        <f>IF(IFERROR(FIND(検索!$B$25,業種!E439),0)&gt;=1,IF(業種!C439="","",業種!C439),"")</f>
        <v/>
      </c>
      <c r="D439" s="19" t="str">
        <f>IF(IFERROR(FIND(検索!$B$25,業種!E439),0)&gt;=1,IF(業種!D439="","",業種!D439),"")</f>
        <v/>
      </c>
      <c r="E439" s="19" t="str">
        <f>IF(IFERROR(FIND(検索!$B$25,業種!E439),0)&gt;=1,IF(業種!E439="","",業種!E439),"")</f>
        <v/>
      </c>
      <c r="F439" s="19" t="str">
        <f>IF(IFERROR(FIND(検索!$B$25,業種!E439),0)&gt;=1,IF(業種!F439="","",業種!F439),"")</f>
        <v/>
      </c>
      <c r="G439" s="19" t="str">
        <f>IF(IFERROR(FIND(検索!$B$25,業種!E439),0)&gt;=1,IF(業種!G439="","",業種!G439),"")</f>
        <v/>
      </c>
      <c r="H439" s="19" t="str">
        <f>IF(IFERROR(FIND(検索!$B$25,業種!E439),0)&gt;=1,IF(業種!H439="","",業種!H439),"")</f>
        <v/>
      </c>
      <c r="I439" s="19" t="str">
        <f>IF(IFERROR(FIND(検索!$B$25,業種!E439),0)&gt;=1,IF(業種!I439="","",業種!I439),"")</f>
        <v/>
      </c>
      <c r="J439" s="19" t="str">
        <f>IF(IFERROR(FIND(検索!$B$25,業種!E439),0)&gt;=1,IF(業種!J439="","",業種!J439),"")</f>
        <v/>
      </c>
    </row>
    <row r="440" spans="1:10" x14ac:dyDescent="0.15">
      <c r="A440" s="19" t="str">
        <f>IF(IFERROR(FIND(検索!$B$25,業種!E440),0)&gt;=1,IF(業種!A440="","",業種!A440),"")</f>
        <v/>
      </c>
      <c r="B440" s="19" t="str">
        <f>IF(IFERROR(FIND(検索!$B$25,業種!E440),0)&gt;=1,IF(業種!B440="","",業種!B440),"")</f>
        <v/>
      </c>
      <c r="C440" s="19" t="str">
        <f>IF(IFERROR(FIND(検索!$B$25,業種!E440),0)&gt;=1,IF(業種!C440="","",業種!C440),"")</f>
        <v/>
      </c>
      <c r="D440" s="19" t="str">
        <f>IF(IFERROR(FIND(検索!$B$25,業種!E440),0)&gt;=1,IF(業種!D440="","",業種!D440),"")</f>
        <v/>
      </c>
      <c r="E440" s="19" t="str">
        <f>IF(IFERROR(FIND(検索!$B$25,業種!E440),0)&gt;=1,IF(業種!E440="","",業種!E440),"")</f>
        <v/>
      </c>
      <c r="F440" s="19" t="str">
        <f>IF(IFERROR(FIND(検索!$B$25,業種!E440),0)&gt;=1,IF(業種!F440="","",業種!F440),"")</f>
        <v/>
      </c>
      <c r="G440" s="19" t="str">
        <f>IF(IFERROR(FIND(検索!$B$25,業種!E440),0)&gt;=1,IF(業種!G440="","",業種!G440),"")</f>
        <v/>
      </c>
      <c r="H440" s="19" t="str">
        <f>IF(IFERROR(FIND(検索!$B$25,業種!E440),0)&gt;=1,IF(業種!H440="","",業種!H440),"")</f>
        <v/>
      </c>
      <c r="I440" s="19" t="str">
        <f>IF(IFERROR(FIND(検索!$B$25,業種!E440),0)&gt;=1,IF(業種!I440="","",業種!I440),"")</f>
        <v/>
      </c>
      <c r="J440" s="19" t="str">
        <f>IF(IFERROR(FIND(検索!$B$25,業種!E440),0)&gt;=1,IF(業種!J440="","",業種!J440),"")</f>
        <v/>
      </c>
    </row>
    <row r="441" spans="1:10" x14ac:dyDescent="0.15">
      <c r="A441" s="19" t="str">
        <f>IF(IFERROR(FIND(検索!$B$25,業種!E441),0)&gt;=1,IF(業種!A441="","",業種!A441),"")</f>
        <v/>
      </c>
      <c r="B441" s="19" t="str">
        <f>IF(IFERROR(FIND(検索!$B$25,業種!E441),0)&gt;=1,IF(業種!B441="","",業種!B441),"")</f>
        <v/>
      </c>
      <c r="C441" s="19" t="str">
        <f>IF(IFERROR(FIND(検索!$B$25,業種!E441),0)&gt;=1,IF(業種!C441="","",業種!C441),"")</f>
        <v/>
      </c>
      <c r="D441" s="19" t="str">
        <f>IF(IFERROR(FIND(検索!$B$25,業種!E441),0)&gt;=1,IF(業種!D441="","",業種!D441),"")</f>
        <v/>
      </c>
      <c r="E441" s="19" t="str">
        <f>IF(IFERROR(FIND(検索!$B$25,業種!E441),0)&gt;=1,IF(業種!E441="","",業種!E441),"")</f>
        <v/>
      </c>
      <c r="F441" s="19" t="str">
        <f>IF(IFERROR(FIND(検索!$B$25,業種!E441),0)&gt;=1,IF(業種!F441="","",業種!F441),"")</f>
        <v/>
      </c>
      <c r="G441" s="19" t="str">
        <f>IF(IFERROR(FIND(検索!$B$25,業種!E441),0)&gt;=1,IF(業種!G441="","",業種!G441),"")</f>
        <v/>
      </c>
      <c r="H441" s="19" t="str">
        <f>IF(IFERROR(FIND(検索!$B$25,業種!E441),0)&gt;=1,IF(業種!H441="","",業種!H441),"")</f>
        <v/>
      </c>
      <c r="I441" s="19" t="str">
        <f>IF(IFERROR(FIND(検索!$B$25,業種!E441),0)&gt;=1,IF(業種!I441="","",業種!I441),"")</f>
        <v/>
      </c>
      <c r="J441" s="19" t="str">
        <f>IF(IFERROR(FIND(検索!$B$25,業種!E441),0)&gt;=1,IF(業種!J441="","",業種!J441),"")</f>
        <v/>
      </c>
    </row>
    <row r="442" spans="1:10" x14ac:dyDescent="0.15">
      <c r="A442" s="19" t="str">
        <f>IF(IFERROR(FIND(検索!$B$25,業種!E442),0)&gt;=1,IF(業種!A442="","",業種!A442),"")</f>
        <v/>
      </c>
      <c r="B442" s="19" t="str">
        <f>IF(IFERROR(FIND(検索!$B$25,業種!E442),0)&gt;=1,IF(業種!B442="","",業種!B442),"")</f>
        <v/>
      </c>
      <c r="C442" s="19" t="str">
        <f>IF(IFERROR(FIND(検索!$B$25,業種!E442),0)&gt;=1,IF(業種!C442="","",業種!C442),"")</f>
        <v/>
      </c>
      <c r="D442" s="19" t="str">
        <f>IF(IFERROR(FIND(検索!$B$25,業種!E442),0)&gt;=1,IF(業種!D442="","",業種!D442),"")</f>
        <v/>
      </c>
      <c r="E442" s="19" t="str">
        <f>IF(IFERROR(FIND(検索!$B$25,業種!E442),0)&gt;=1,IF(業種!E442="","",業種!E442),"")</f>
        <v/>
      </c>
      <c r="F442" s="19" t="str">
        <f>IF(IFERROR(FIND(検索!$B$25,業種!E442),0)&gt;=1,IF(業種!F442="","",業種!F442),"")</f>
        <v/>
      </c>
      <c r="G442" s="19" t="str">
        <f>IF(IFERROR(FIND(検索!$B$25,業種!E442),0)&gt;=1,IF(業種!G442="","",業種!G442),"")</f>
        <v/>
      </c>
      <c r="H442" s="19" t="str">
        <f>IF(IFERROR(FIND(検索!$B$25,業種!E442),0)&gt;=1,IF(業種!H442="","",業種!H442),"")</f>
        <v/>
      </c>
      <c r="I442" s="19" t="str">
        <f>IF(IFERROR(FIND(検索!$B$25,業種!E442),0)&gt;=1,IF(業種!I442="","",業種!I442),"")</f>
        <v/>
      </c>
      <c r="J442" s="19" t="str">
        <f>IF(IFERROR(FIND(検索!$B$25,業種!E442),0)&gt;=1,IF(業種!J442="","",業種!J442),"")</f>
        <v/>
      </c>
    </row>
    <row r="443" spans="1:10" x14ac:dyDescent="0.15">
      <c r="A443" s="19" t="str">
        <f>IF(IFERROR(FIND(検索!$B$25,業種!E443),0)&gt;=1,IF(業種!A443="","",業種!A443),"")</f>
        <v/>
      </c>
      <c r="B443" s="19" t="str">
        <f>IF(IFERROR(FIND(検索!$B$25,業種!E443),0)&gt;=1,IF(業種!B443="","",業種!B443),"")</f>
        <v/>
      </c>
      <c r="C443" s="19" t="str">
        <f>IF(IFERROR(FIND(検索!$B$25,業種!E443),0)&gt;=1,IF(業種!C443="","",業種!C443),"")</f>
        <v/>
      </c>
      <c r="D443" s="19" t="str">
        <f>IF(IFERROR(FIND(検索!$B$25,業種!E443),0)&gt;=1,IF(業種!D443="","",業種!D443),"")</f>
        <v/>
      </c>
      <c r="E443" s="19" t="str">
        <f>IF(IFERROR(FIND(検索!$B$25,業種!E443),0)&gt;=1,IF(業種!E443="","",業種!E443),"")</f>
        <v/>
      </c>
      <c r="F443" s="19" t="str">
        <f>IF(IFERROR(FIND(検索!$B$25,業種!E443),0)&gt;=1,IF(業種!F443="","",業種!F443),"")</f>
        <v/>
      </c>
      <c r="G443" s="19" t="str">
        <f>IF(IFERROR(FIND(検索!$B$25,業種!E443),0)&gt;=1,IF(業種!G443="","",業種!G443),"")</f>
        <v/>
      </c>
      <c r="H443" s="19" t="str">
        <f>IF(IFERROR(FIND(検索!$B$25,業種!E443),0)&gt;=1,IF(業種!H443="","",業種!H443),"")</f>
        <v/>
      </c>
      <c r="I443" s="19" t="str">
        <f>IF(IFERROR(FIND(検索!$B$25,業種!E443),0)&gt;=1,IF(業種!I443="","",業種!I443),"")</f>
        <v/>
      </c>
      <c r="J443" s="19" t="str">
        <f>IF(IFERROR(FIND(検索!$B$25,業種!E443),0)&gt;=1,IF(業種!J443="","",業種!J443),"")</f>
        <v/>
      </c>
    </row>
    <row r="444" spans="1:10" x14ac:dyDescent="0.15">
      <c r="A444" s="19" t="str">
        <f>IF(IFERROR(FIND(検索!$B$25,業種!E444),0)&gt;=1,IF(業種!A444="","",業種!A444),"")</f>
        <v/>
      </c>
      <c r="B444" s="19" t="str">
        <f>IF(IFERROR(FIND(検索!$B$25,業種!E444),0)&gt;=1,IF(業種!B444="","",業種!B444),"")</f>
        <v/>
      </c>
      <c r="C444" s="19" t="str">
        <f>IF(IFERROR(FIND(検索!$B$25,業種!E444),0)&gt;=1,IF(業種!C444="","",業種!C444),"")</f>
        <v/>
      </c>
      <c r="D444" s="19" t="str">
        <f>IF(IFERROR(FIND(検索!$B$25,業種!E444),0)&gt;=1,IF(業種!D444="","",業種!D444),"")</f>
        <v/>
      </c>
      <c r="E444" s="19" t="str">
        <f>IF(IFERROR(FIND(検索!$B$25,業種!E444),0)&gt;=1,IF(業種!E444="","",業種!E444),"")</f>
        <v/>
      </c>
      <c r="F444" s="19" t="str">
        <f>IF(IFERROR(FIND(検索!$B$25,業種!E444),0)&gt;=1,IF(業種!F444="","",業種!F444),"")</f>
        <v/>
      </c>
      <c r="G444" s="19" t="str">
        <f>IF(IFERROR(FIND(検索!$B$25,業種!E444),0)&gt;=1,IF(業種!G444="","",業種!G444),"")</f>
        <v/>
      </c>
      <c r="H444" s="19" t="str">
        <f>IF(IFERROR(FIND(検索!$B$25,業種!E444),0)&gt;=1,IF(業種!H444="","",業種!H444),"")</f>
        <v/>
      </c>
      <c r="I444" s="19" t="str">
        <f>IF(IFERROR(FIND(検索!$B$25,業種!E444),0)&gt;=1,IF(業種!I444="","",業種!I444),"")</f>
        <v/>
      </c>
      <c r="J444" s="19" t="str">
        <f>IF(IFERROR(FIND(検索!$B$25,業種!E444),0)&gt;=1,IF(業種!J444="","",業種!J444),"")</f>
        <v/>
      </c>
    </row>
    <row r="445" spans="1:10" x14ac:dyDescent="0.15">
      <c r="A445" s="19" t="str">
        <f>IF(IFERROR(FIND(検索!$B$25,業種!E445),0)&gt;=1,IF(業種!A445="","",業種!A445),"")</f>
        <v/>
      </c>
      <c r="B445" s="19" t="str">
        <f>IF(IFERROR(FIND(検索!$B$25,業種!E445),0)&gt;=1,IF(業種!B445="","",業種!B445),"")</f>
        <v/>
      </c>
      <c r="C445" s="19" t="str">
        <f>IF(IFERROR(FIND(検索!$B$25,業種!E445),0)&gt;=1,IF(業種!C445="","",業種!C445),"")</f>
        <v/>
      </c>
      <c r="D445" s="19" t="str">
        <f>IF(IFERROR(FIND(検索!$B$25,業種!E445),0)&gt;=1,IF(業種!D445="","",業種!D445),"")</f>
        <v/>
      </c>
      <c r="E445" s="19" t="str">
        <f>IF(IFERROR(FIND(検索!$B$25,業種!E445),0)&gt;=1,IF(業種!E445="","",業種!E445),"")</f>
        <v/>
      </c>
      <c r="F445" s="19" t="str">
        <f>IF(IFERROR(FIND(検索!$B$25,業種!E445),0)&gt;=1,IF(業種!F445="","",業種!F445),"")</f>
        <v/>
      </c>
      <c r="G445" s="19" t="str">
        <f>IF(IFERROR(FIND(検索!$B$25,業種!E445),0)&gt;=1,IF(業種!G445="","",業種!G445),"")</f>
        <v/>
      </c>
      <c r="H445" s="19" t="str">
        <f>IF(IFERROR(FIND(検索!$B$25,業種!E445),0)&gt;=1,IF(業種!H445="","",業種!H445),"")</f>
        <v/>
      </c>
      <c r="I445" s="19" t="str">
        <f>IF(IFERROR(FIND(検索!$B$25,業種!E445),0)&gt;=1,IF(業種!I445="","",業種!I445),"")</f>
        <v/>
      </c>
      <c r="J445" s="19" t="str">
        <f>IF(IFERROR(FIND(検索!$B$25,業種!E445),0)&gt;=1,IF(業種!J445="","",業種!J445),"")</f>
        <v/>
      </c>
    </row>
    <row r="446" spans="1:10" x14ac:dyDescent="0.15">
      <c r="A446" s="19" t="str">
        <f>IF(IFERROR(FIND(検索!$B$25,業種!E446),0)&gt;=1,IF(業種!A446="","",業種!A446),"")</f>
        <v/>
      </c>
      <c r="B446" s="19" t="str">
        <f>IF(IFERROR(FIND(検索!$B$25,業種!E446),0)&gt;=1,IF(業種!B446="","",業種!B446),"")</f>
        <v/>
      </c>
      <c r="C446" s="19" t="str">
        <f>IF(IFERROR(FIND(検索!$B$25,業種!E446),0)&gt;=1,IF(業種!C446="","",業種!C446),"")</f>
        <v/>
      </c>
      <c r="D446" s="19" t="str">
        <f>IF(IFERROR(FIND(検索!$B$25,業種!E446),0)&gt;=1,IF(業種!D446="","",業種!D446),"")</f>
        <v/>
      </c>
      <c r="E446" s="19" t="str">
        <f>IF(IFERROR(FIND(検索!$B$25,業種!E446),0)&gt;=1,IF(業種!E446="","",業種!E446),"")</f>
        <v/>
      </c>
      <c r="F446" s="19" t="str">
        <f>IF(IFERROR(FIND(検索!$B$25,業種!E446),0)&gt;=1,IF(業種!F446="","",業種!F446),"")</f>
        <v/>
      </c>
      <c r="G446" s="19" t="str">
        <f>IF(IFERROR(FIND(検索!$B$25,業種!E446),0)&gt;=1,IF(業種!G446="","",業種!G446),"")</f>
        <v/>
      </c>
      <c r="H446" s="19" t="str">
        <f>IF(IFERROR(FIND(検索!$B$25,業種!E446),0)&gt;=1,IF(業種!H446="","",業種!H446),"")</f>
        <v/>
      </c>
      <c r="I446" s="19" t="str">
        <f>IF(IFERROR(FIND(検索!$B$25,業種!E446),0)&gt;=1,IF(業種!I446="","",業種!I446),"")</f>
        <v/>
      </c>
      <c r="J446" s="19" t="str">
        <f>IF(IFERROR(FIND(検索!$B$25,業種!E446),0)&gt;=1,IF(業種!J446="","",業種!J446),"")</f>
        <v/>
      </c>
    </row>
    <row r="447" spans="1:10" x14ac:dyDescent="0.15">
      <c r="A447" s="19" t="str">
        <f>IF(IFERROR(FIND(検索!$B$25,業種!E447),0)&gt;=1,IF(業種!A447="","",業種!A447),"")</f>
        <v/>
      </c>
      <c r="B447" s="19" t="str">
        <f>IF(IFERROR(FIND(検索!$B$25,業種!E447),0)&gt;=1,IF(業種!B447="","",業種!B447),"")</f>
        <v/>
      </c>
      <c r="C447" s="19" t="str">
        <f>IF(IFERROR(FIND(検索!$B$25,業種!E447),0)&gt;=1,IF(業種!C447="","",業種!C447),"")</f>
        <v/>
      </c>
      <c r="D447" s="19" t="str">
        <f>IF(IFERROR(FIND(検索!$B$25,業種!E447),0)&gt;=1,IF(業種!D447="","",業種!D447),"")</f>
        <v/>
      </c>
      <c r="E447" s="19" t="str">
        <f>IF(IFERROR(FIND(検索!$B$25,業種!E447),0)&gt;=1,IF(業種!E447="","",業種!E447),"")</f>
        <v/>
      </c>
      <c r="F447" s="19" t="str">
        <f>IF(IFERROR(FIND(検索!$B$25,業種!E447),0)&gt;=1,IF(業種!F447="","",業種!F447),"")</f>
        <v/>
      </c>
      <c r="G447" s="19" t="str">
        <f>IF(IFERROR(FIND(検索!$B$25,業種!E447),0)&gt;=1,IF(業種!G447="","",業種!G447),"")</f>
        <v/>
      </c>
      <c r="H447" s="19" t="str">
        <f>IF(IFERROR(FIND(検索!$B$25,業種!E447),0)&gt;=1,IF(業種!H447="","",業種!H447),"")</f>
        <v/>
      </c>
      <c r="I447" s="19" t="str">
        <f>IF(IFERROR(FIND(検索!$B$25,業種!E447),0)&gt;=1,IF(業種!I447="","",業種!I447),"")</f>
        <v/>
      </c>
      <c r="J447" s="19" t="str">
        <f>IF(IFERROR(FIND(検索!$B$25,業種!E447),0)&gt;=1,IF(業種!J447="","",業種!J447),"")</f>
        <v/>
      </c>
    </row>
    <row r="448" spans="1:10" x14ac:dyDescent="0.15">
      <c r="A448" s="19" t="str">
        <f>IF(IFERROR(FIND(検索!$B$25,業種!E448),0)&gt;=1,IF(業種!A448="","",業種!A448),"")</f>
        <v/>
      </c>
      <c r="B448" s="19" t="str">
        <f>IF(IFERROR(FIND(検索!$B$25,業種!E448),0)&gt;=1,IF(業種!B448="","",業種!B448),"")</f>
        <v/>
      </c>
      <c r="C448" s="19" t="str">
        <f>IF(IFERROR(FIND(検索!$B$25,業種!E448),0)&gt;=1,IF(業種!C448="","",業種!C448),"")</f>
        <v/>
      </c>
      <c r="D448" s="19" t="str">
        <f>IF(IFERROR(FIND(検索!$B$25,業種!E448),0)&gt;=1,IF(業種!D448="","",業種!D448),"")</f>
        <v/>
      </c>
      <c r="E448" s="19" t="str">
        <f>IF(IFERROR(FIND(検索!$B$25,業種!E448),0)&gt;=1,IF(業種!E448="","",業種!E448),"")</f>
        <v/>
      </c>
      <c r="F448" s="19" t="str">
        <f>IF(IFERROR(FIND(検索!$B$25,業種!E448),0)&gt;=1,IF(業種!F448="","",業種!F448),"")</f>
        <v/>
      </c>
      <c r="G448" s="19" t="str">
        <f>IF(IFERROR(FIND(検索!$B$25,業種!E448),0)&gt;=1,IF(業種!G448="","",業種!G448),"")</f>
        <v/>
      </c>
      <c r="H448" s="19" t="str">
        <f>IF(IFERROR(FIND(検索!$B$25,業種!E448),0)&gt;=1,IF(業種!H448="","",業種!H448),"")</f>
        <v/>
      </c>
      <c r="I448" s="19" t="str">
        <f>IF(IFERROR(FIND(検索!$B$25,業種!E448),0)&gt;=1,IF(業種!I448="","",業種!I448),"")</f>
        <v/>
      </c>
      <c r="J448" s="19" t="str">
        <f>IF(IFERROR(FIND(検索!$B$25,業種!E448),0)&gt;=1,IF(業種!J448="","",業種!J448),"")</f>
        <v/>
      </c>
    </row>
    <row r="449" spans="1:10" x14ac:dyDescent="0.15">
      <c r="A449" s="19" t="str">
        <f>IF(IFERROR(FIND(検索!$B$25,業種!E449),0)&gt;=1,IF(業種!A449="","",業種!A449),"")</f>
        <v/>
      </c>
      <c r="B449" s="19" t="str">
        <f>IF(IFERROR(FIND(検索!$B$25,業種!E449),0)&gt;=1,IF(業種!B449="","",業種!B449),"")</f>
        <v/>
      </c>
      <c r="C449" s="19" t="str">
        <f>IF(IFERROR(FIND(検索!$B$25,業種!E449),0)&gt;=1,IF(業種!C449="","",業種!C449),"")</f>
        <v/>
      </c>
      <c r="D449" s="19" t="str">
        <f>IF(IFERROR(FIND(検索!$B$25,業種!E449),0)&gt;=1,IF(業種!D449="","",業種!D449),"")</f>
        <v/>
      </c>
      <c r="E449" s="19" t="str">
        <f>IF(IFERROR(FIND(検索!$B$25,業種!E449),0)&gt;=1,IF(業種!E449="","",業種!E449),"")</f>
        <v/>
      </c>
      <c r="F449" s="19" t="str">
        <f>IF(IFERROR(FIND(検索!$B$25,業種!E449),0)&gt;=1,IF(業種!F449="","",業種!F449),"")</f>
        <v/>
      </c>
      <c r="G449" s="19" t="str">
        <f>IF(IFERROR(FIND(検索!$B$25,業種!E449),0)&gt;=1,IF(業種!G449="","",業種!G449),"")</f>
        <v/>
      </c>
      <c r="H449" s="19" t="str">
        <f>IF(IFERROR(FIND(検索!$B$25,業種!E449),0)&gt;=1,IF(業種!H449="","",業種!H449),"")</f>
        <v/>
      </c>
      <c r="I449" s="19" t="str">
        <f>IF(IFERROR(FIND(検索!$B$25,業種!E449),0)&gt;=1,IF(業種!I449="","",業種!I449),"")</f>
        <v/>
      </c>
      <c r="J449" s="19" t="str">
        <f>IF(IFERROR(FIND(検索!$B$25,業種!E449),0)&gt;=1,IF(業種!J449="","",業種!J449),"")</f>
        <v/>
      </c>
    </row>
    <row r="450" spans="1:10" x14ac:dyDescent="0.15">
      <c r="A450" s="19" t="str">
        <f>IF(IFERROR(FIND(検索!$B$25,業種!E450),0)&gt;=1,IF(業種!A450="","",業種!A450),"")</f>
        <v/>
      </c>
      <c r="B450" s="19" t="str">
        <f>IF(IFERROR(FIND(検索!$B$25,業種!E450),0)&gt;=1,IF(業種!B450="","",業種!B450),"")</f>
        <v/>
      </c>
      <c r="C450" s="19" t="str">
        <f>IF(IFERROR(FIND(検索!$B$25,業種!E450),0)&gt;=1,IF(業種!C450="","",業種!C450),"")</f>
        <v/>
      </c>
      <c r="D450" s="19" t="str">
        <f>IF(IFERROR(FIND(検索!$B$25,業種!E450),0)&gt;=1,IF(業種!D450="","",業種!D450),"")</f>
        <v/>
      </c>
      <c r="E450" s="19" t="str">
        <f>IF(IFERROR(FIND(検索!$B$25,業種!E450),0)&gt;=1,IF(業種!E450="","",業種!E450),"")</f>
        <v/>
      </c>
      <c r="F450" s="19" t="str">
        <f>IF(IFERROR(FIND(検索!$B$25,業種!E450),0)&gt;=1,IF(業種!F450="","",業種!F450),"")</f>
        <v/>
      </c>
      <c r="G450" s="19" t="str">
        <f>IF(IFERROR(FIND(検索!$B$25,業種!E450),0)&gt;=1,IF(業種!G450="","",業種!G450),"")</f>
        <v/>
      </c>
      <c r="H450" s="19" t="str">
        <f>IF(IFERROR(FIND(検索!$B$25,業種!E450),0)&gt;=1,IF(業種!H450="","",業種!H450),"")</f>
        <v/>
      </c>
      <c r="I450" s="19" t="str">
        <f>IF(IFERROR(FIND(検索!$B$25,業種!E450),0)&gt;=1,IF(業種!I450="","",業種!I450),"")</f>
        <v/>
      </c>
      <c r="J450" s="19" t="str">
        <f>IF(IFERROR(FIND(検索!$B$25,業種!E450),0)&gt;=1,IF(業種!J450="","",業種!J450),"")</f>
        <v/>
      </c>
    </row>
    <row r="451" spans="1:10" x14ac:dyDescent="0.15">
      <c r="A451" s="19" t="str">
        <f>IF(IFERROR(FIND(検索!$B$25,業種!E451),0)&gt;=1,IF(業種!A451="","",業種!A451),"")</f>
        <v/>
      </c>
      <c r="B451" s="19" t="str">
        <f>IF(IFERROR(FIND(検索!$B$25,業種!E451),0)&gt;=1,IF(業種!B451="","",業種!B451),"")</f>
        <v/>
      </c>
      <c r="C451" s="19" t="str">
        <f>IF(IFERROR(FIND(検索!$B$25,業種!E451),0)&gt;=1,IF(業種!C451="","",業種!C451),"")</f>
        <v/>
      </c>
      <c r="D451" s="19" t="str">
        <f>IF(IFERROR(FIND(検索!$B$25,業種!E451),0)&gt;=1,IF(業種!D451="","",業種!D451),"")</f>
        <v/>
      </c>
      <c r="E451" s="19" t="str">
        <f>IF(IFERROR(FIND(検索!$B$25,業種!E451),0)&gt;=1,IF(業種!E451="","",業種!E451),"")</f>
        <v/>
      </c>
      <c r="F451" s="19" t="str">
        <f>IF(IFERROR(FIND(検索!$B$25,業種!E451),0)&gt;=1,IF(業種!F451="","",業種!F451),"")</f>
        <v/>
      </c>
      <c r="G451" s="19" t="str">
        <f>IF(IFERROR(FIND(検索!$B$25,業種!E451),0)&gt;=1,IF(業種!G451="","",業種!G451),"")</f>
        <v/>
      </c>
      <c r="H451" s="19" t="str">
        <f>IF(IFERROR(FIND(検索!$B$25,業種!E451),0)&gt;=1,IF(業種!H451="","",業種!H451),"")</f>
        <v/>
      </c>
      <c r="I451" s="19" t="str">
        <f>IF(IFERROR(FIND(検索!$B$25,業種!E451),0)&gt;=1,IF(業種!I451="","",業種!I451),"")</f>
        <v/>
      </c>
      <c r="J451" s="19" t="str">
        <f>IF(IFERROR(FIND(検索!$B$25,業種!E451),0)&gt;=1,IF(業種!J451="","",業種!J451),"")</f>
        <v/>
      </c>
    </row>
    <row r="452" spans="1:10" x14ac:dyDescent="0.15">
      <c r="A452" s="19" t="str">
        <f>IF(IFERROR(FIND(検索!$B$25,業種!E452),0)&gt;=1,IF(業種!A452="","",業種!A452),"")</f>
        <v/>
      </c>
      <c r="B452" s="19" t="str">
        <f>IF(IFERROR(FIND(検索!$B$25,業種!E452),0)&gt;=1,IF(業種!B452="","",業種!B452),"")</f>
        <v/>
      </c>
      <c r="C452" s="19" t="str">
        <f>IF(IFERROR(FIND(検索!$B$25,業種!E452),0)&gt;=1,IF(業種!C452="","",業種!C452),"")</f>
        <v/>
      </c>
      <c r="D452" s="19" t="str">
        <f>IF(IFERROR(FIND(検索!$B$25,業種!E452),0)&gt;=1,IF(業種!D452="","",業種!D452),"")</f>
        <v/>
      </c>
      <c r="E452" s="19" t="str">
        <f>IF(IFERROR(FIND(検索!$B$25,業種!E452),0)&gt;=1,IF(業種!E452="","",業種!E452),"")</f>
        <v/>
      </c>
      <c r="F452" s="19" t="str">
        <f>IF(IFERROR(FIND(検索!$B$25,業種!E452),0)&gt;=1,IF(業種!F452="","",業種!F452),"")</f>
        <v/>
      </c>
      <c r="G452" s="19" t="str">
        <f>IF(IFERROR(FIND(検索!$B$25,業種!E452),0)&gt;=1,IF(業種!G452="","",業種!G452),"")</f>
        <v/>
      </c>
      <c r="H452" s="19" t="str">
        <f>IF(IFERROR(FIND(検索!$B$25,業種!E452),0)&gt;=1,IF(業種!H452="","",業種!H452),"")</f>
        <v/>
      </c>
      <c r="I452" s="19" t="str">
        <f>IF(IFERROR(FIND(検索!$B$25,業種!E452),0)&gt;=1,IF(業種!I452="","",業種!I452),"")</f>
        <v/>
      </c>
      <c r="J452" s="19" t="str">
        <f>IF(IFERROR(FIND(検索!$B$25,業種!E452),0)&gt;=1,IF(業種!J452="","",業種!J452),"")</f>
        <v/>
      </c>
    </row>
    <row r="453" spans="1:10" x14ac:dyDescent="0.15">
      <c r="A453" s="19" t="str">
        <f>IF(IFERROR(FIND(検索!$B$25,業種!E453),0)&gt;=1,IF(業種!A453="","",業種!A453),"")</f>
        <v/>
      </c>
      <c r="B453" s="19" t="str">
        <f>IF(IFERROR(FIND(検索!$B$25,業種!E453),0)&gt;=1,IF(業種!B453="","",業種!B453),"")</f>
        <v/>
      </c>
      <c r="C453" s="19" t="str">
        <f>IF(IFERROR(FIND(検索!$B$25,業種!E453),0)&gt;=1,IF(業種!C453="","",業種!C453),"")</f>
        <v/>
      </c>
      <c r="D453" s="19" t="str">
        <f>IF(IFERROR(FIND(検索!$B$25,業種!E453),0)&gt;=1,IF(業種!D453="","",業種!D453),"")</f>
        <v/>
      </c>
      <c r="E453" s="19" t="str">
        <f>IF(IFERROR(FIND(検索!$B$25,業種!E453),0)&gt;=1,IF(業種!E453="","",業種!E453),"")</f>
        <v/>
      </c>
      <c r="F453" s="19" t="str">
        <f>IF(IFERROR(FIND(検索!$B$25,業種!E453),0)&gt;=1,IF(業種!F453="","",業種!F453),"")</f>
        <v/>
      </c>
      <c r="G453" s="19" t="str">
        <f>IF(IFERROR(FIND(検索!$B$25,業種!E453),0)&gt;=1,IF(業種!G453="","",業種!G453),"")</f>
        <v/>
      </c>
      <c r="H453" s="19" t="str">
        <f>IF(IFERROR(FIND(検索!$B$25,業種!E453),0)&gt;=1,IF(業種!H453="","",業種!H453),"")</f>
        <v/>
      </c>
      <c r="I453" s="19" t="str">
        <f>IF(IFERROR(FIND(検索!$B$25,業種!E453),0)&gt;=1,IF(業種!I453="","",業種!I453),"")</f>
        <v/>
      </c>
      <c r="J453" s="19" t="str">
        <f>IF(IFERROR(FIND(検索!$B$25,業種!E453),0)&gt;=1,IF(業種!J453="","",業種!J453),"")</f>
        <v/>
      </c>
    </row>
    <row r="454" spans="1:10" x14ac:dyDescent="0.15">
      <c r="A454" s="19" t="str">
        <f>IF(IFERROR(FIND(検索!$B$25,業種!E454),0)&gt;=1,IF(業種!A454="","",業種!A454),"")</f>
        <v/>
      </c>
      <c r="B454" s="19" t="str">
        <f>IF(IFERROR(FIND(検索!$B$25,業種!E454),0)&gt;=1,IF(業種!B454="","",業種!B454),"")</f>
        <v/>
      </c>
      <c r="C454" s="19" t="str">
        <f>IF(IFERROR(FIND(検索!$B$25,業種!E454),0)&gt;=1,IF(業種!C454="","",業種!C454),"")</f>
        <v/>
      </c>
      <c r="D454" s="19" t="str">
        <f>IF(IFERROR(FIND(検索!$B$25,業種!E454),0)&gt;=1,IF(業種!D454="","",業種!D454),"")</f>
        <v/>
      </c>
      <c r="E454" s="19" t="str">
        <f>IF(IFERROR(FIND(検索!$B$25,業種!E454),0)&gt;=1,IF(業種!E454="","",業種!E454),"")</f>
        <v/>
      </c>
      <c r="F454" s="19" t="str">
        <f>IF(IFERROR(FIND(検索!$B$25,業種!E454),0)&gt;=1,IF(業種!F454="","",業種!F454),"")</f>
        <v/>
      </c>
      <c r="G454" s="19" t="str">
        <f>IF(IFERROR(FIND(検索!$B$25,業種!E454),0)&gt;=1,IF(業種!G454="","",業種!G454),"")</f>
        <v/>
      </c>
      <c r="H454" s="19" t="str">
        <f>IF(IFERROR(FIND(検索!$B$25,業種!E454),0)&gt;=1,IF(業種!H454="","",業種!H454),"")</f>
        <v/>
      </c>
      <c r="I454" s="19" t="str">
        <f>IF(IFERROR(FIND(検索!$B$25,業種!E454),0)&gt;=1,IF(業種!I454="","",業種!I454),"")</f>
        <v/>
      </c>
      <c r="J454" s="19" t="str">
        <f>IF(IFERROR(FIND(検索!$B$25,業種!E454),0)&gt;=1,IF(業種!J454="","",業種!J454),"")</f>
        <v/>
      </c>
    </row>
    <row r="455" spans="1:10" x14ac:dyDescent="0.15">
      <c r="A455" s="19" t="str">
        <f>IF(IFERROR(FIND(検索!$B$25,業種!E455),0)&gt;=1,IF(業種!A455="","",業種!A455),"")</f>
        <v/>
      </c>
      <c r="B455" s="19" t="str">
        <f>IF(IFERROR(FIND(検索!$B$25,業種!E455),0)&gt;=1,IF(業種!B455="","",業種!B455),"")</f>
        <v/>
      </c>
      <c r="C455" s="19" t="str">
        <f>IF(IFERROR(FIND(検索!$B$25,業種!E455),0)&gt;=1,IF(業種!C455="","",業種!C455),"")</f>
        <v/>
      </c>
      <c r="D455" s="19" t="str">
        <f>IF(IFERROR(FIND(検索!$B$25,業種!E455),0)&gt;=1,IF(業種!D455="","",業種!D455),"")</f>
        <v/>
      </c>
      <c r="E455" s="19" t="str">
        <f>IF(IFERROR(FIND(検索!$B$25,業種!E455),0)&gt;=1,IF(業種!E455="","",業種!E455),"")</f>
        <v/>
      </c>
      <c r="F455" s="19" t="str">
        <f>IF(IFERROR(FIND(検索!$B$25,業種!E455),0)&gt;=1,IF(業種!F455="","",業種!F455),"")</f>
        <v/>
      </c>
      <c r="G455" s="19" t="str">
        <f>IF(IFERROR(FIND(検索!$B$25,業種!E455),0)&gt;=1,IF(業種!G455="","",業種!G455),"")</f>
        <v/>
      </c>
      <c r="H455" s="19" t="str">
        <f>IF(IFERROR(FIND(検索!$B$25,業種!E455),0)&gt;=1,IF(業種!H455="","",業種!H455),"")</f>
        <v/>
      </c>
      <c r="I455" s="19" t="str">
        <f>IF(IFERROR(FIND(検索!$B$25,業種!E455),0)&gt;=1,IF(業種!I455="","",業種!I455),"")</f>
        <v/>
      </c>
      <c r="J455" s="19" t="str">
        <f>IF(IFERROR(FIND(検索!$B$25,業種!E455),0)&gt;=1,IF(業種!J455="","",業種!J455),"")</f>
        <v/>
      </c>
    </row>
    <row r="456" spans="1:10" x14ac:dyDescent="0.15">
      <c r="A456" s="19" t="str">
        <f>IF(IFERROR(FIND(検索!$B$25,業種!E456),0)&gt;=1,IF(業種!A456="","",業種!A456),"")</f>
        <v/>
      </c>
      <c r="B456" s="19" t="str">
        <f>IF(IFERROR(FIND(検索!$B$25,業種!E456),0)&gt;=1,IF(業種!B456="","",業種!B456),"")</f>
        <v/>
      </c>
      <c r="C456" s="19" t="str">
        <f>IF(IFERROR(FIND(検索!$B$25,業種!E456),0)&gt;=1,IF(業種!C456="","",業種!C456),"")</f>
        <v/>
      </c>
      <c r="D456" s="19" t="str">
        <f>IF(IFERROR(FIND(検索!$B$25,業種!E456),0)&gt;=1,IF(業種!D456="","",業種!D456),"")</f>
        <v/>
      </c>
      <c r="E456" s="19" t="str">
        <f>IF(IFERROR(FIND(検索!$B$25,業種!E456),0)&gt;=1,IF(業種!E456="","",業種!E456),"")</f>
        <v/>
      </c>
      <c r="F456" s="19" t="str">
        <f>IF(IFERROR(FIND(検索!$B$25,業種!E456),0)&gt;=1,IF(業種!F456="","",業種!F456),"")</f>
        <v/>
      </c>
      <c r="G456" s="19" t="str">
        <f>IF(IFERROR(FIND(検索!$B$25,業種!E456),0)&gt;=1,IF(業種!G456="","",業種!G456),"")</f>
        <v/>
      </c>
      <c r="H456" s="19" t="str">
        <f>IF(IFERROR(FIND(検索!$B$25,業種!E456),0)&gt;=1,IF(業種!H456="","",業種!H456),"")</f>
        <v/>
      </c>
      <c r="I456" s="19" t="str">
        <f>IF(IFERROR(FIND(検索!$B$25,業種!E456),0)&gt;=1,IF(業種!I456="","",業種!I456),"")</f>
        <v/>
      </c>
      <c r="J456" s="19" t="str">
        <f>IF(IFERROR(FIND(検索!$B$25,業種!E456),0)&gt;=1,IF(業種!J456="","",業種!J456),"")</f>
        <v/>
      </c>
    </row>
    <row r="457" spans="1:10" x14ac:dyDescent="0.15">
      <c r="A457" s="19" t="str">
        <f>IF(IFERROR(FIND(検索!$B$25,業種!E457),0)&gt;=1,IF(業種!A457="","",業種!A457),"")</f>
        <v/>
      </c>
      <c r="B457" s="19" t="str">
        <f>IF(IFERROR(FIND(検索!$B$25,業種!E457),0)&gt;=1,IF(業種!B457="","",業種!B457),"")</f>
        <v/>
      </c>
      <c r="C457" s="19" t="str">
        <f>IF(IFERROR(FIND(検索!$B$25,業種!E457),0)&gt;=1,IF(業種!C457="","",業種!C457),"")</f>
        <v/>
      </c>
      <c r="D457" s="19" t="str">
        <f>IF(IFERROR(FIND(検索!$B$25,業種!E457),0)&gt;=1,IF(業種!D457="","",業種!D457),"")</f>
        <v/>
      </c>
      <c r="E457" s="19" t="str">
        <f>IF(IFERROR(FIND(検索!$B$25,業種!E457),0)&gt;=1,IF(業種!E457="","",業種!E457),"")</f>
        <v/>
      </c>
      <c r="F457" s="19" t="str">
        <f>IF(IFERROR(FIND(検索!$B$25,業種!E457),0)&gt;=1,IF(業種!F457="","",業種!F457),"")</f>
        <v/>
      </c>
      <c r="G457" s="19" t="str">
        <f>IF(IFERROR(FIND(検索!$B$25,業種!E457),0)&gt;=1,IF(業種!G457="","",業種!G457),"")</f>
        <v/>
      </c>
      <c r="H457" s="19" t="str">
        <f>IF(IFERROR(FIND(検索!$B$25,業種!E457),0)&gt;=1,IF(業種!H457="","",業種!H457),"")</f>
        <v/>
      </c>
      <c r="I457" s="19" t="str">
        <f>IF(IFERROR(FIND(検索!$B$25,業種!E457),0)&gt;=1,IF(業種!I457="","",業種!I457),"")</f>
        <v/>
      </c>
      <c r="J457" s="19" t="str">
        <f>IF(IFERROR(FIND(検索!$B$25,業種!E457),0)&gt;=1,IF(業種!J457="","",業種!J457),"")</f>
        <v/>
      </c>
    </row>
    <row r="458" spans="1:10" x14ac:dyDescent="0.15">
      <c r="A458" s="19" t="str">
        <f>IF(IFERROR(FIND(検索!$B$25,業種!E458),0)&gt;=1,IF(業種!A458="","",業種!A458),"")</f>
        <v/>
      </c>
      <c r="B458" s="19" t="str">
        <f>IF(IFERROR(FIND(検索!$B$25,業種!E458),0)&gt;=1,IF(業種!B458="","",業種!B458),"")</f>
        <v/>
      </c>
      <c r="C458" s="19" t="str">
        <f>IF(IFERROR(FIND(検索!$B$25,業種!E458),0)&gt;=1,IF(業種!C458="","",業種!C458),"")</f>
        <v/>
      </c>
      <c r="D458" s="19" t="str">
        <f>IF(IFERROR(FIND(検索!$B$25,業種!E458),0)&gt;=1,IF(業種!D458="","",業種!D458),"")</f>
        <v/>
      </c>
      <c r="E458" s="19" t="str">
        <f>IF(IFERROR(FIND(検索!$B$25,業種!E458),0)&gt;=1,IF(業種!E458="","",業種!E458),"")</f>
        <v/>
      </c>
      <c r="F458" s="19" t="str">
        <f>IF(IFERROR(FIND(検索!$B$25,業種!E458),0)&gt;=1,IF(業種!F458="","",業種!F458),"")</f>
        <v/>
      </c>
      <c r="G458" s="19" t="str">
        <f>IF(IFERROR(FIND(検索!$B$25,業種!E458),0)&gt;=1,IF(業種!G458="","",業種!G458),"")</f>
        <v/>
      </c>
      <c r="H458" s="19" t="str">
        <f>IF(IFERROR(FIND(検索!$B$25,業種!E458),0)&gt;=1,IF(業種!H458="","",業種!H458),"")</f>
        <v/>
      </c>
      <c r="I458" s="19" t="str">
        <f>IF(IFERROR(FIND(検索!$B$25,業種!E458),0)&gt;=1,IF(業種!I458="","",業種!I458),"")</f>
        <v/>
      </c>
      <c r="J458" s="19" t="str">
        <f>IF(IFERROR(FIND(検索!$B$25,業種!E458),0)&gt;=1,IF(業種!J458="","",業種!J458),"")</f>
        <v/>
      </c>
    </row>
    <row r="459" spans="1:10" x14ac:dyDescent="0.15">
      <c r="A459" s="19" t="str">
        <f>IF(IFERROR(FIND(検索!$B$25,業種!E459),0)&gt;=1,IF(業種!A459="","",業種!A459),"")</f>
        <v/>
      </c>
      <c r="B459" s="19" t="str">
        <f>IF(IFERROR(FIND(検索!$B$25,業種!E459),0)&gt;=1,IF(業種!B459="","",業種!B459),"")</f>
        <v/>
      </c>
      <c r="C459" s="19" t="str">
        <f>IF(IFERROR(FIND(検索!$B$25,業種!E459),0)&gt;=1,IF(業種!C459="","",業種!C459),"")</f>
        <v/>
      </c>
      <c r="D459" s="19" t="str">
        <f>IF(IFERROR(FIND(検索!$B$25,業種!E459),0)&gt;=1,IF(業種!D459="","",業種!D459),"")</f>
        <v/>
      </c>
      <c r="E459" s="19" t="str">
        <f>IF(IFERROR(FIND(検索!$B$25,業種!E459),0)&gt;=1,IF(業種!E459="","",業種!E459),"")</f>
        <v/>
      </c>
      <c r="F459" s="19" t="str">
        <f>IF(IFERROR(FIND(検索!$B$25,業種!E459),0)&gt;=1,IF(業種!F459="","",業種!F459),"")</f>
        <v/>
      </c>
      <c r="G459" s="19" t="str">
        <f>IF(IFERROR(FIND(検索!$B$25,業種!E459),0)&gt;=1,IF(業種!G459="","",業種!G459),"")</f>
        <v/>
      </c>
      <c r="H459" s="19" t="str">
        <f>IF(IFERROR(FIND(検索!$B$25,業種!E459),0)&gt;=1,IF(業種!H459="","",業種!H459),"")</f>
        <v/>
      </c>
      <c r="I459" s="19" t="str">
        <f>IF(IFERROR(FIND(検索!$B$25,業種!E459),0)&gt;=1,IF(業種!I459="","",業種!I459),"")</f>
        <v/>
      </c>
      <c r="J459" s="19" t="str">
        <f>IF(IFERROR(FIND(検索!$B$25,業種!E459),0)&gt;=1,IF(業種!J459="","",業種!J459),"")</f>
        <v/>
      </c>
    </row>
    <row r="460" spans="1:10" x14ac:dyDescent="0.15">
      <c r="A460" s="19" t="str">
        <f>IF(IFERROR(FIND(検索!$B$25,業種!E460),0)&gt;=1,IF(業種!A460="","",業種!A460),"")</f>
        <v/>
      </c>
      <c r="B460" s="19" t="str">
        <f>IF(IFERROR(FIND(検索!$B$25,業種!E460),0)&gt;=1,IF(業種!B460="","",業種!B460),"")</f>
        <v/>
      </c>
      <c r="C460" s="19" t="str">
        <f>IF(IFERROR(FIND(検索!$B$25,業種!E460),0)&gt;=1,IF(業種!C460="","",業種!C460),"")</f>
        <v/>
      </c>
      <c r="D460" s="19" t="str">
        <f>IF(IFERROR(FIND(検索!$B$25,業種!E460),0)&gt;=1,IF(業種!D460="","",業種!D460),"")</f>
        <v/>
      </c>
      <c r="E460" s="19" t="str">
        <f>IF(IFERROR(FIND(検索!$B$25,業種!E460),0)&gt;=1,IF(業種!E460="","",業種!E460),"")</f>
        <v/>
      </c>
      <c r="F460" s="19" t="str">
        <f>IF(IFERROR(FIND(検索!$B$25,業種!E460),0)&gt;=1,IF(業種!F460="","",業種!F460),"")</f>
        <v/>
      </c>
      <c r="G460" s="19" t="str">
        <f>IF(IFERROR(FIND(検索!$B$25,業種!E460),0)&gt;=1,IF(業種!G460="","",業種!G460),"")</f>
        <v/>
      </c>
      <c r="H460" s="19" t="str">
        <f>IF(IFERROR(FIND(検索!$B$25,業種!E460),0)&gt;=1,IF(業種!H460="","",業種!H460),"")</f>
        <v/>
      </c>
      <c r="I460" s="19" t="str">
        <f>IF(IFERROR(FIND(検索!$B$25,業種!E460),0)&gt;=1,IF(業種!I460="","",業種!I460),"")</f>
        <v/>
      </c>
      <c r="J460" s="19" t="str">
        <f>IF(IFERROR(FIND(検索!$B$25,業種!E460),0)&gt;=1,IF(業種!J460="","",業種!J460),"")</f>
        <v/>
      </c>
    </row>
    <row r="461" spans="1:10" x14ac:dyDescent="0.15">
      <c r="A461" s="19" t="str">
        <f>IF(IFERROR(FIND(検索!$B$25,業種!E461),0)&gt;=1,IF(業種!A461="","",業種!A461),"")</f>
        <v/>
      </c>
      <c r="B461" s="19" t="str">
        <f>IF(IFERROR(FIND(検索!$B$25,業種!E461),0)&gt;=1,IF(業種!B461="","",業種!B461),"")</f>
        <v/>
      </c>
      <c r="C461" s="19" t="str">
        <f>IF(IFERROR(FIND(検索!$B$25,業種!E461),0)&gt;=1,IF(業種!C461="","",業種!C461),"")</f>
        <v/>
      </c>
      <c r="D461" s="19" t="str">
        <f>IF(IFERROR(FIND(検索!$B$25,業種!E461),0)&gt;=1,IF(業種!D461="","",業種!D461),"")</f>
        <v/>
      </c>
      <c r="E461" s="19" t="str">
        <f>IF(IFERROR(FIND(検索!$B$25,業種!E461),0)&gt;=1,IF(業種!E461="","",業種!E461),"")</f>
        <v/>
      </c>
      <c r="F461" s="19" t="str">
        <f>IF(IFERROR(FIND(検索!$B$25,業種!E461),0)&gt;=1,IF(業種!F461="","",業種!F461),"")</f>
        <v/>
      </c>
      <c r="G461" s="19" t="str">
        <f>IF(IFERROR(FIND(検索!$B$25,業種!E461),0)&gt;=1,IF(業種!G461="","",業種!G461),"")</f>
        <v/>
      </c>
      <c r="H461" s="19" t="str">
        <f>IF(IFERROR(FIND(検索!$B$25,業種!E461),0)&gt;=1,IF(業種!H461="","",業種!H461),"")</f>
        <v/>
      </c>
      <c r="I461" s="19" t="str">
        <f>IF(IFERROR(FIND(検索!$B$25,業種!E461),0)&gt;=1,IF(業種!I461="","",業種!I461),"")</f>
        <v/>
      </c>
      <c r="J461" s="19" t="str">
        <f>IF(IFERROR(FIND(検索!$B$25,業種!E461),0)&gt;=1,IF(業種!J461="","",業種!J461),"")</f>
        <v/>
      </c>
    </row>
    <row r="462" spans="1:10" x14ac:dyDescent="0.15">
      <c r="A462" s="19" t="str">
        <f>IF(IFERROR(FIND(検索!$B$25,業種!E462),0)&gt;=1,IF(業種!A462="","",業種!A462),"")</f>
        <v/>
      </c>
      <c r="B462" s="19" t="str">
        <f>IF(IFERROR(FIND(検索!$B$25,業種!E462),0)&gt;=1,IF(業種!B462="","",業種!B462),"")</f>
        <v/>
      </c>
      <c r="C462" s="19" t="str">
        <f>IF(IFERROR(FIND(検索!$B$25,業種!E462),0)&gt;=1,IF(業種!C462="","",業種!C462),"")</f>
        <v/>
      </c>
      <c r="D462" s="19" t="str">
        <f>IF(IFERROR(FIND(検索!$B$25,業種!E462),0)&gt;=1,IF(業種!D462="","",業種!D462),"")</f>
        <v/>
      </c>
      <c r="E462" s="19" t="str">
        <f>IF(IFERROR(FIND(検索!$B$25,業種!E462),0)&gt;=1,IF(業種!E462="","",業種!E462),"")</f>
        <v/>
      </c>
      <c r="F462" s="19" t="str">
        <f>IF(IFERROR(FIND(検索!$B$25,業種!E462),0)&gt;=1,IF(業種!F462="","",業種!F462),"")</f>
        <v/>
      </c>
      <c r="G462" s="19" t="str">
        <f>IF(IFERROR(FIND(検索!$B$25,業種!E462),0)&gt;=1,IF(業種!G462="","",業種!G462),"")</f>
        <v/>
      </c>
      <c r="H462" s="19" t="str">
        <f>IF(IFERROR(FIND(検索!$B$25,業種!E462),0)&gt;=1,IF(業種!H462="","",業種!H462),"")</f>
        <v/>
      </c>
      <c r="I462" s="19" t="str">
        <f>IF(IFERROR(FIND(検索!$B$25,業種!E462),0)&gt;=1,IF(業種!I462="","",業種!I462),"")</f>
        <v/>
      </c>
      <c r="J462" s="19" t="str">
        <f>IF(IFERROR(FIND(検索!$B$25,業種!E462),0)&gt;=1,IF(業種!J462="","",業種!J462),"")</f>
        <v/>
      </c>
    </row>
    <row r="463" spans="1:10" x14ac:dyDescent="0.15">
      <c r="A463" s="19" t="str">
        <f>IF(IFERROR(FIND(検索!$B$25,業種!E463),0)&gt;=1,IF(業種!A463="","",業種!A463),"")</f>
        <v/>
      </c>
      <c r="B463" s="19" t="str">
        <f>IF(IFERROR(FIND(検索!$B$25,業種!E463),0)&gt;=1,IF(業種!B463="","",業種!B463),"")</f>
        <v/>
      </c>
      <c r="C463" s="19" t="str">
        <f>IF(IFERROR(FIND(検索!$B$25,業種!E463),0)&gt;=1,IF(業種!C463="","",業種!C463),"")</f>
        <v/>
      </c>
      <c r="D463" s="19" t="str">
        <f>IF(IFERROR(FIND(検索!$B$25,業種!E463),0)&gt;=1,IF(業種!D463="","",業種!D463),"")</f>
        <v/>
      </c>
      <c r="E463" s="19" t="str">
        <f>IF(IFERROR(FIND(検索!$B$25,業種!E463),0)&gt;=1,IF(業種!E463="","",業種!E463),"")</f>
        <v/>
      </c>
      <c r="F463" s="19" t="str">
        <f>IF(IFERROR(FIND(検索!$B$25,業種!E463),0)&gt;=1,IF(業種!F463="","",業種!F463),"")</f>
        <v/>
      </c>
      <c r="G463" s="19" t="str">
        <f>IF(IFERROR(FIND(検索!$B$25,業種!E463),0)&gt;=1,IF(業種!G463="","",業種!G463),"")</f>
        <v/>
      </c>
      <c r="H463" s="19" t="str">
        <f>IF(IFERROR(FIND(検索!$B$25,業種!E463),0)&gt;=1,IF(業種!H463="","",業種!H463),"")</f>
        <v/>
      </c>
      <c r="I463" s="19" t="str">
        <f>IF(IFERROR(FIND(検索!$B$25,業種!E463),0)&gt;=1,IF(業種!I463="","",業種!I463),"")</f>
        <v/>
      </c>
      <c r="J463" s="19" t="str">
        <f>IF(IFERROR(FIND(検索!$B$25,業種!E463),0)&gt;=1,IF(業種!J463="","",業種!J463),"")</f>
        <v/>
      </c>
    </row>
    <row r="464" spans="1:10" x14ac:dyDescent="0.15">
      <c r="A464" s="19" t="str">
        <f>IF(IFERROR(FIND(検索!$B$25,業種!E464),0)&gt;=1,IF(業種!A464="","",業種!A464),"")</f>
        <v/>
      </c>
      <c r="B464" s="19" t="str">
        <f>IF(IFERROR(FIND(検索!$B$25,業種!E464),0)&gt;=1,IF(業種!B464="","",業種!B464),"")</f>
        <v/>
      </c>
      <c r="C464" s="19" t="str">
        <f>IF(IFERROR(FIND(検索!$B$25,業種!E464),0)&gt;=1,IF(業種!C464="","",業種!C464),"")</f>
        <v/>
      </c>
      <c r="D464" s="19" t="str">
        <f>IF(IFERROR(FIND(検索!$B$25,業種!E464),0)&gt;=1,IF(業種!D464="","",業種!D464),"")</f>
        <v/>
      </c>
      <c r="E464" s="19" t="str">
        <f>IF(IFERROR(FIND(検索!$B$25,業種!E464),0)&gt;=1,IF(業種!E464="","",業種!E464),"")</f>
        <v/>
      </c>
      <c r="F464" s="19" t="str">
        <f>IF(IFERROR(FIND(検索!$B$25,業種!E464),0)&gt;=1,IF(業種!F464="","",業種!F464),"")</f>
        <v/>
      </c>
      <c r="G464" s="19" t="str">
        <f>IF(IFERROR(FIND(検索!$B$25,業種!E464),0)&gt;=1,IF(業種!G464="","",業種!G464),"")</f>
        <v/>
      </c>
      <c r="H464" s="19" t="str">
        <f>IF(IFERROR(FIND(検索!$B$25,業種!E464),0)&gt;=1,IF(業種!H464="","",業種!H464),"")</f>
        <v/>
      </c>
      <c r="I464" s="19" t="str">
        <f>IF(IFERROR(FIND(検索!$B$25,業種!E464),0)&gt;=1,IF(業種!I464="","",業種!I464),"")</f>
        <v/>
      </c>
      <c r="J464" s="19" t="str">
        <f>IF(IFERROR(FIND(検索!$B$25,業種!E464),0)&gt;=1,IF(業種!J464="","",業種!J464),"")</f>
        <v/>
      </c>
    </row>
    <row r="465" spans="1:10" x14ac:dyDescent="0.15">
      <c r="A465" s="19" t="str">
        <f>IF(IFERROR(FIND(検索!$B$25,業種!E465),0)&gt;=1,IF(業種!A465="","",業種!A465),"")</f>
        <v/>
      </c>
      <c r="B465" s="19" t="str">
        <f>IF(IFERROR(FIND(検索!$B$25,業種!E465),0)&gt;=1,IF(業種!B465="","",業種!B465),"")</f>
        <v/>
      </c>
      <c r="C465" s="19" t="str">
        <f>IF(IFERROR(FIND(検索!$B$25,業種!E465),0)&gt;=1,IF(業種!C465="","",業種!C465),"")</f>
        <v/>
      </c>
      <c r="D465" s="19" t="str">
        <f>IF(IFERROR(FIND(検索!$B$25,業種!E465),0)&gt;=1,IF(業種!D465="","",業種!D465),"")</f>
        <v/>
      </c>
      <c r="E465" s="19" t="str">
        <f>IF(IFERROR(FIND(検索!$B$25,業種!E465),0)&gt;=1,IF(業種!E465="","",業種!E465),"")</f>
        <v/>
      </c>
      <c r="F465" s="19" t="str">
        <f>IF(IFERROR(FIND(検索!$B$25,業種!E465),0)&gt;=1,IF(業種!F465="","",業種!F465),"")</f>
        <v/>
      </c>
      <c r="G465" s="19" t="str">
        <f>IF(IFERROR(FIND(検索!$B$25,業種!E465),0)&gt;=1,IF(業種!G465="","",業種!G465),"")</f>
        <v/>
      </c>
      <c r="H465" s="19" t="str">
        <f>IF(IFERROR(FIND(検索!$B$25,業種!E465),0)&gt;=1,IF(業種!H465="","",業種!H465),"")</f>
        <v/>
      </c>
      <c r="I465" s="19" t="str">
        <f>IF(IFERROR(FIND(検索!$B$25,業種!E465),0)&gt;=1,IF(業種!I465="","",業種!I465),"")</f>
        <v/>
      </c>
      <c r="J465" s="19" t="str">
        <f>IF(IFERROR(FIND(検索!$B$25,業種!E465),0)&gt;=1,IF(業種!J465="","",業種!J465),"")</f>
        <v/>
      </c>
    </row>
    <row r="466" spans="1:10" x14ac:dyDescent="0.15">
      <c r="A466" s="19" t="str">
        <f>IF(IFERROR(FIND(検索!$B$25,業種!E466),0)&gt;=1,IF(業種!A466="","",業種!A466),"")</f>
        <v/>
      </c>
      <c r="B466" s="19" t="str">
        <f>IF(IFERROR(FIND(検索!$B$25,業種!E466),0)&gt;=1,IF(業種!B466="","",業種!B466),"")</f>
        <v/>
      </c>
      <c r="C466" s="19" t="str">
        <f>IF(IFERROR(FIND(検索!$B$25,業種!E466),0)&gt;=1,IF(業種!C466="","",業種!C466),"")</f>
        <v/>
      </c>
      <c r="D466" s="19" t="str">
        <f>IF(IFERROR(FIND(検索!$B$25,業種!E466),0)&gt;=1,IF(業種!D466="","",業種!D466),"")</f>
        <v/>
      </c>
      <c r="E466" s="19" t="str">
        <f>IF(IFERROR(FIND(検索!$B$25,業種!E466),0)&gt;=1,IF(業種!E466="","",業種!E466),"")</f>
        <v/>
      </c>
      <c r="F466" s="19" t="str">
        <f>IF(IFERROR(FIND(検索!$B$25,業種!E466),0)&gt;=1,IF(業種!F466="","",業種!F466),"")</f>
        <v/>
      </c>
      <c r="G466" s="19" t="str">
        <f>IF(IFERROR(FIND(検索!$B$25,業種!E466),0)&gt;=1,IF(業種!G466="","",業種!G466),"")</f>
        <v/>
      </c>
      <c r="H466" s="19" t="str">
        <f>IF(IFERROR(FIND(検索!$B$25,業種!E466),0)&gt;=1,IF(業種!H466="","",業種!H466),"")</f>
        <v/>
      </c>
      <c r="I466" s="19" t="str">
        <f>IF(IFERROR(FIND(検索!$B$25,業種!E466),0)&gt;=1,IF(業種!I466="","",業種!I466),"")</f>
        <v/>
      </c>
      <c r="J466" s="19" t="str">
        <f>IF(IFERROR(FIND(検索!$B$25,業種!E466),0)&gt;=1,IF(業種!J466="","",業種!J466),"")</f>
        <v/>
      </c>
    </row>
    <row r="467" spans="1:10" x14ac:dyDescent="0.15">
      <c r="A467" s="19" t="str">
        <f>IF(IFERROR(FIND(検索!$B$25,業種!E467),0)&gt;=1,IF(業種!A467="","",業種!A467),"")</f>
        <v/>
      </c>
      <c r="B467" s="19" t="str">
        <f>IF(IFERROR(FIND(検索!$B$25,業種!E467),0)&gt;=1,IF(業種!B467="","",業種!B467),"")</f>
        <v/>
      </c>
      <c r="C467" s="19" t="str">
        <f>IF(IFERROR(FIND(検索!$B$25,業種!E467),0)&gt;=1,IF(業種!C467="","",業種!C467),"")</f>
        <v/>
      </c>
      <c r="D467" s="19" t="str">
        <f>IF(IFERROR(FIND(検索!$B$25,業種!E467),0)&gt;=1,IF(業種!D467="","",業種!D467),"")</f>
        <v/>
      </c>
      <c r="E467" s="19" t="str">
        <f>IF(IFERROR(FIND(検索!$B$25,業種!E467),0)&gt;=1,IF(業種!E467="","",業種!E467),"")</f>
        <v/>
      </c>
      <c r="F467" s="19" t="str">
        <f>IF(IFERROR(FIND(検索!$B$25,業種!E467),0)&gt;=1,IF(業種!F467="","",業種!F467),"")</f>
        <v/>
      </c>
      <c r="G467" s="19" t="str">
        <f>IF(IFERROR(FIND(検索!$B$25,業種!E467),0)&gt;=1,IF(業種!G467="","",業種!G467),"")</f>
        <v/>
      </c>
      <c r="H467" s="19" t="str">
        <f>IF(IFERROR(FIND(検索!$B$25,業種!E467),0)&gt;=1,IF(業種!H467="","",業種!H467),"")</f>
        <v/>
      </c>
      <c r="I467" s="19" t="str">
        <f>IF(IFERROR(FIND(検索!$B$25,業種!E467),0)&gt;=1,IF(業種!I467="","",業種!I467),"")</f>
        <v/>
      </c>
      <c r="J467" s="19" t="str">
        <f>IF(IFERROR(FIND(検索!$B$25,業種!E467),0)&gt;=1,IF(業種!J467="","",業種!J467),"")</f>
        <v/>
      </c>
    </row>
    <row r="468" spans="1:10" x14ac:dyDescent="0.15">
      <c r="A468" s="19" t="str">
        <f>IF(IFERROR(FIND(検索!$B$25,業種!E468),0)&gt;=1,IF(業種!A468="","",業種!A468),"")</f>
        <v/>
      </c>
      <c r="B468" s="19" t="str">
        <f>IF(IFERROR(FIND(検索!$B$25,業種!E468),0)&gt;=1,IF(業種!B468="","",業種!B468),"")</f>
        <v/>
      </c>
      <c r="C468" s="19" t="str">
        <f>IF(IFERROR(FIND(検索!$B$25,業種!E468),0)&gt;=1,IF(業種!C468="","",業種!C468),"")</f>
        <v/>
      </c>
      <c r="D468" s="19" t="str">
        <f>IF(IFERROR(FIND(検索!$B$25,業種!E468),0)&gt;=1,IF(業種!D468="","",業種!D468),"")</f>
        <v/>
      </c>
      <c r="E468" s="19" t="str">
        <f>IF(IFERROR(FIND(検索!$B$25,業種!E468),0)&gt;=1,IF(業種!E468="","",業種!E468),"")</f>
        <v/>
      </c>
      <c r="F468" s="19" t="str">
        <f>IF(IFERROR(FIND(検索!$B$25,業種!E468),0)&gt;=1,IF(業種!F468="","",業種!F468),"")</f>
        <v/>
      </c>
      <c r="G468" s="19" t="str">
        <f>IF(IFERROR(FIND(検索!$B$25,業種!E468),0)&gt;=1,IF(業種!G468="","",業種!G468),"")</f>
        <v/>
      </c>
      <c r="H468" s="19" t="str">
        <f>IF(IFERROR(FIND(検索!$B$25,業種!E468),0)&gt;=1,IF(業種!H468="","",業種!H468),"")</f>
        <v/>
      </c>
      <c r="I468" s="19" t="str">
        <f>IF(IFERROR(FIND(検索!$B$25,業種!E468),0)&gt;=1,IF(業種!I468="","",業種!I468),"")</f>
        <v/>
      </c>
      <c r="J468" s="19" t="str">
        <f>IF(IFERROR(FIND(検索!$B$25,業種!E468),0)&gt;=1,IF(業種!J468="","",業種!J468),"")</f>
        <v/>
      </c>
    </row>
    <row r="469" spans="1:10" x14ac:dyDescent="0.15">
      <c r="A469" s="19" t="str">
        <f>IF(IFERROR(FIND(検索!$B$25,業種!E469),0)&gt;=1,IF(業種!A469="","",業種!A469),"")</f>
        <v/>
      </c>
      <c r="B469" s="19" t="str">
        <f>IF(IFERROR(FIND(検索!$B$25,業種!E469),0)&gt;=1,IF(業種!B469="","",業種!B469),"")</f>
        <v/>
      </c>
      <c r="C469" s="19" t="str">
        <f>IF(IFERROR(FIND(検索!$B$25,業種!E469),0)&gt;=1,IF(業種!C469="","",業種!C469),"")</f>
        <v/>
      </c>
      <c r="D469" s="19" t="str">
        <f>IF(IFERROR(FIND(検索!$B$25,業種!E469),0)&gt;=1,IF(業種!D469="","",業種!D469),"")</f>
        <v/>
      </c>
      <c r="E469" s="19" t="str">
        <f>IF(IFERROR(FIND(検索!$B$25,業種!E469),0)&gt;=1,IF(業種!E469="","",業種!E469),"")</f>
        <v/>
      </c>
      <c r="F469" s="19" t="str">
        <f>IF(IFERROR(FIND(検索!$B$25,業種!E469),0)&gt;=1,IF(業種!F469="","",業種!F469),"")</f>
        <v/>
      </c>
      <c r="G469" s="19" t="str">
        <f>IF(IFERROR(FIND(検索!$B$25,業種!E469),0)&gt;=1,IF(業種!G469="","",業種!G469),"")</f>
        <v/>
      </c>
      <c r="H469" s="19" t="str">
        <f>IF(IFERROR(FIND(検索!$B$25,業種!E469),0)&gt;=1,IF(業種!H469="","",業種!H469),"")</f>
        <v/>
      </c>
      <c r="I469" s="19" t="str">
        <f>IF(IFERROR(FIND(検索!$B$25,業種!E469),0)&gt;=1,IF(業種!I469="","",業種!I469),"")</f>
        <v/>
      </c>
      <c r="J469" s="19" t="str">
        <f>IF(IFERROR(FIND(検索!$B$25,業種!E469),0)&gt;=1,IF(業種!J469="","",業種!J469),"")</f>
        <v/>
      </c>
    </row>
    <row r="470" spans="1:10" x14ac:dyDescent="0.15">
      <c r="A470" s="19" t="str">
        <f>IF(IFERROR(FIND(検索!$B$25,業種!E470),0)&gt;=1,IF(業種!A470="","",業種!A470),"")</f>
        <v/>
      </c>
      <c r="B470" s="19" t="str">
        <f>IF(IFERROR(FIND(検索!$B$25,業種!E470),0)&gt;=1,IF(業種!B470="","",業種!B470),"")</f>
        <v/>
      </c>
      <c r="C470" s="19" t="str">
        <f>IF(IFERROR(FIND(検索!$B$25,業種!E470),0)&gt;=1,IF(業種!C470="","",業種!C470),"")</f>
        <v/>
      </c>
      <c r="D470" s="19" t="str">
        <f>IF(IFERROR(FIND(検索!$B$25,業種!E470),0)&gt;=1,IF(業種!D470="","",業種!D470),"")</f>
        <v/>
      </c>
      <c r="E470" s="19" t="str">
        <f>IF(IFERROR(FIND(検索!$B$25,業種!E470),0)&gt;=1,IF(業種!E470="","",業種!E470),"")</f>
        <v/>
      </c>
      <c r="F470" s="19" t="str">
        <f>IF(IFERROR(FIND(検索!$B$25,業種!E470),0)&gt;=1,IF(業種!F470="","",業種!F470),"")</f>
        <v/>
      </c>
      <c r="G470" s="19" t="str">
        <f>IF(IFERROR(FIND(検索!$B$25,業種!E470),0)&gt;=1,IF(業種!G470="","",業種!G470),"")</f>
        <v/>
      </c>
      <c r="H470" s="19" t="str">
        <f>IF(IFERROR(FIND(検索!$B$25,業種!E470),0)&gt;=1,IF(業種!H470="","",業種!H470),"")</f>
        <v/>
      </c>
      <c r="I470" s="19" t="str">
        <f>IF(IFERROR(FIND(検索!$B$25,業種!E470),0)&gt;=1,IF(業種!I470="","",業種!I470),"")</f>
        <v/>
      </c>
      <c r="J470" s="19" t="str">
        <f>IF(IFERROR(FIND(検索!$B$25,業種!E470),0)&gt;=1,IF(業種!J470="","",業種!J470),"")</f>
        <v/>
      </c>
    </row>
    <row r="471" spans="1:10" x14ac:dyDescent="0.15">
      <c r="A471" s="19" t="str">
        <f>IF(IFERROR(FIND(検索!$B$25,業種!E471),0)&gt;=1,IF(業種!A471="","",業種!A471),"")</f>
        <v/>
      </c>
      <c r="B471" s="19" t="str">
        <f>IF(IFERROR(FIND(検索!$B$25,業種!E471),0)&gt;=1,IF(業種!B471="","",業種!B471),"")</f>
        <v/>
      </c>
      <c r="C471" s="19" t="str">
        <f>IF(IFERROR(FIND(検索!$B$25,業種!E471),0)&gt;=1,IF(業種!C471="","",業種!C471),"")</f>
        <v/>
      </c>
      <c r="D471" s="19" t="str">
        <f>IF(IFERROR(FIND(検索!$B$25,業種!E471),0)&gt;=1,IF(業種!D471="","",業種!D471),"")</f>
        <v/>
      </c>
      <c r="E471" s="19" t="str">
        <f>IF(IFERROR(FIND(検索!$B$25,業種!E471),0)&gt;=1,IF(業種!E471="","",業種!E471),"")</f>
        <v/>
      </c>
      <c r="F471" s="19" t="str">
        <f>IF(IFERROR(FIND(検索!$B$25,業種!E471),0)&gt;=1,IF(業種!F471="","",業種!F471),"")</f>
        <v/>
      </c>
      <c r="G471" s="19" t="str">
        <f>IF(IFERROR(FIND(検索!$B$25,業種!E471),0)&gt;=1,IF(業種!G471="","",業種!G471),"")</f>
        <v/>
      </c>
      <c r="H471" s="19" t="str">
        <f>IF(IFERROR(FIND(検索!$B$25,業種!E471),0)&gt;=1,IF(業種!H471="","",業種!H471),"")</f>
        <v/>
      </c>
      <c r="I471" s="19" t="str">
        <f>IF(IFERROR(FIND(検索!$B$25,業種!E471),0)&gt;=1,IF(業種!I471="","",業種!I471),"")</f>
        <v/>
      </c>
      <c r="J471" s="19" t="str">
        <f>IF(IFERROR(FIND(検索!$B$25,業種!E471),0)&gt;=1,IF(業種!J471="","",業種!J471),"")</f>
        <v/>
      </c>
    </row>
    <row r="472" spans="1:10" x14ac:dyDescent="0.15">
      <c r="A472" s="19" t="str">
        <f>IF(IFERROR(FIND(検索!$B$25,業種!E472),0)&gt;=1,IF(業種!A472="","",業種!A472),"")</f>
        <v/>
      </c>
      <c r="B472" s="19" t="str">
        <f>IF(IFERROR(FIND(検索!$B$25,業種!E472),0)&gt;=1,IF(業種!B472="","",業種!B472),"")</f>
        <v/>
      </c>
      <c r="C472" s="19" t="str">
        <f>IF(IFERROR(FIND(検索!$B$25,業種!E472),0)&gt;=1,IF(業種!C472="","",業種!C472),"")</f>
        <v/>
      </c>
      <c r="D472" s="19" t="str">
        <f>IF(IFERROR(FIND(検索!$B$25,業種!E472),0)&gt;=1,IF(業種!D472="","",業種!D472),"")</f>
        <v/>
      </c>
      <c r="E472" s="19" t="str">
        <f>IF(IFERROR(FIND(検索!$B$25,業種!E472),0)&gt;=1,IF(業種!E472="","",業種!E472),"")</f>
        <v/>
      </c>
      <c r="F472" s="19" t="str">
        <f>IF(IFERROR(FIND(検索!$B$25,業種!E472),0)&gt;=1,IF(業種!F472="","",業種!F472),"")</f>
        <v/>
      </c>
      <c r="G472" s="19" t="str">
        <f>IF(IFERROR(FIND(検索!$B$25,業種!E472),0)&gt;=1,IF(業種!G472="","",業種!G472),"")</f>
        <v/>
      </c>
      <c r="H472" s="19" t="str">
        <f>IF(IFERROR(FIND(検索!$B$25,業種!E472),0)&gt;=1,IF(業種!H472="","",業種!H472),"")</f>
        <v/>
      </c>
      <c r="I472" s="19" t="str">
        <f>IF(IFERROR(FIND(検索!$B$25,業種!E472),0)&gt;=1,IF(業種!I472="","",業種!I472),"")</f>
        <v/>
      </c>
      <c r="J472" s="19" t="str">
        <f>IF(IFERROR(FIND(検索!$B$25,業種!E472),0)&gt;=1,IF(業種!J472="","",業種!J472),"")</f>
        <v/>
      </c>
    </row>
    <row r="473" spans="1:10" x14ac:dyDescent="0.15">
      <c r="A473" s="19" t="str">
        <f>IF(IFERROR(FIND(検索!$B$25,業種!E473),0)&gt;=1,IF(業種!A473="","",業種!A473),"")</f>
        <v/>
      </c>
      <c r="B473" s="19" t="str">
        <f>IF(IFERROR(FIND(検索!$B$25,業種!E473),0)&gt;=1,IF(業種!B473="","",業種!B473),"")</f>
        <v/>
      </c>
      <c r="C473" s="19" t="str">
        <f>IF(IFERROR(FIND(検索!$B$25,業種!E473),0)&gt;=1,IF(業種!C473="","",業種!C473),"")</f>
        <v/>
      </c>
      <c r="D473" s="19" t="str">
        <f>IF(IFERROR(FIND(検索!$B$25,業種!E473),0)&gt;=1,IF(業種!D473="","",業種!D473),"")</f>
        <v/>
      </c>
      <c r="E473" s="19" t="str">
        <f>IF(IFERROR(FIND(検索!$B$25,業種!E473),0)&gt;=1,IF(業種!E473="","",業種!E473),"")</f>
        <v/>
      </c>
      <c r="F473" s="19" t="str">
        <f>IF(IFERROR(FIND(検索!$B$25,業種!E473),0)&gt;=1,IF(業種!F473="","",業種!F473),"")</f>
        <v/>
      </c>
      <c r="G473" s="19" t="str">
        <f>IF(IFERROR(FIND(検索!$B$25,業種!E473),0)&gt;=1,IF(業種!G473="","",業種!G473),"")</f>
        <v/>
      </c>
      <c r="H473" s="19" t="str">
        <f>IF(IFERROR(FIND(検索!$B$25,業種!E473),0)&gt;=1,IF(業種!H473="","",業種!H473),"")</f>
        <v/>
      </c>
      <c r="I473" s="19" t="str">
        <f>IF(IFERROR(FIND(検索!$B$25,業種!E473),0)&gt;=1,IF(業種!I473="","",業種!I473),"")</f>
        <v/>
      </c>
      <c r="J473" s="19" t="str">
        <f>IF(IFERROR(FIND(検索!$B$25,業種!E473),0)&gt;=1,IF(業種!J473="","",業種!J473),"")</f>
        <v/>
      </c>
    </row>
    <row r="474" spans="1:10" x14ac:dyDescent="0.15">
      <c r="A474" s="19" t="str">
        <f>IF(IFERROR(FIND(検索!$B$25,業種!E474),0)&gt;=1,IF(業種!A474="","",業種!A474),"")</f>
        <v/>
      </c>
      <c r="B474" s="19" t="str">
        <f>IF(IFERROR(FIND(検索!$B$25,業種!E474),0)&gt;=1,IF(業種!B474="","",業種!B474),"")</f>
        <v/>
      </c>
      <c r="C474" s="19" t="str">
        <f>IF(IFERROR(FIND(検索!$B$25,業種!E474),0)&gt;=1,IF(業種!C474="","",業種!C474),"")</f>
        <v/>
      </c>
      <c r="D474" s="19" t="str">
        <f>IF(IFERROR(FIND(検索!$B$25,業種!E474),0)&gt;=1,IF(業種!D474="","",業種!D474),"")</f>
        <v/>
      </c>
      <c r="E474" s="19" t="str">
        <f>IF(IFERROR(FIND(検索!$B$25,業種!E474),0)&gt;=1,IF(業種!E474="","",業種!E474),"")</f>
        <v/>
      </c>
      <c r="F474" s="19" t="str">
        <f>IF(IFERROR(FIND(検索!$B$25,業種!E474),0)&gt;=1,IF(業種!F474="","",業種!F474),"")</f>
        <v/>
      </c>
      <c r="G474" s="19" t="str">
        <f>IF(IFERROR(FIND(検索!$B$25,業種!E474),0)&gt;=1,IF(業種!G474="","",業種!G474),"")</f>
        <v/>
      </c>
      <c r="H474" s="19" t="str">
        <f>IF(IFERROR(FIND(検索!$B$25,業種!E474),0)&gt;=1,IF(業種!H474="","",業種!H474),"")</f>
        <v/>
      </c>
      <c r="I474" s="19" t="str">
        <f>IF(IFERROR(FIND(検索!$B$25,業種!E474),0)&gt;=1,IF(業種!I474="","",業種!I474),"")</f>
        <v/>
      </c>
      <c r="J474" s="19" t="str">
        <f>IF(IFERROR(FIND(検索!$B$25,業種!E474),0)&gt;=1,IF(業種!J474="","",業種!J474),"")</f>
        <v/>
      </c>
    </row>
    <row r="475" spans="1:10" x14ac:dyDescent="0.15">
      <c r="A475" s="19" t="str">
        <f>IF(IFERROR(FIND(検索!$B$25,業種!E475),0)&gt;=1,IF(業種!A475="","",業種!A475),"")</f>
        <v/>
      </c>
      <c r="B475" s="19" t="str">
        <f>IF(IFERROR(FIND(検索!$B$25,業種!E475),0)&gt;=1,IF(業種!B475="","",業種!B475),"")</f>
        <v/>
      </c>
      <c r="C475" s="19" t="str">
        <f>IF(IFERROR(FIND(検索!$B$25,業種!E475),0)&gt;=1,IF(業種!C475="","",業種!C475),"")</f>
        <v/>
      </c>
      <c r="D475" s="19" t="str">
        <f>IF(IFERROR(FIND(検索!$B$25,業種!E475),0)&gt;=1,IF(業種!D475="","",業種!D475),"")</f>
        <v/>
      </c>
      <c r="E475" s="19" t="str">
        <f>IF(IFERROR(FIND(検索!$B$25,業種!E475),0)&gt;=1,IF(業種!E475="","",業種!E475),"")</f>
        <v/>
      </c>
      <c r="F475" s="19" t="str">
        <f>IF(IFERROR(FIND(検索!$B$25,業種!E475),0)&gt;=1,IF(業種!F475="","",業種!F475),"")</f>
        <v/>
      </c>
      <c r="G475" s="19" t="str">
        <f>IF(IFERROR(FIND(検索!$B$25,業種!E475),0)&gt;=1,IF(業種!G475="","",業種!G475),"")</f>
        <v/>
      </c>
      <c r="H475" s="19" t="str">
        <f>IF(IFERROR(FIND(検索!$B$25,業種!E475),0)&gt;=1,IF(業種!H475="","",業種!H475),"")</f>
        <v/>
      </c>
      <c r="I475" s="19" t="str">
        <f>IF(IFERROR(FIND(検索!$B$25,業種!E475),0)&gt;=1,IF(業種!I475="","",業種!I475),"")</f>
        <v/>
      </c>
      <c r="J475" s="19" t="str">
        <f>IF(IFERROR(FIND(検索!$B$25,業種!E475),0)&gt;=1,IF(業種!J475="","",業種!J475),"")</f>
        <v/>
      </c>
    </row>
    <row r="476" spans="1:10" x14ac:dyDescent="0.15">
      <c r="A476" s="19" t="str">
        <f>IF(IFERROR(FIND(検索!$B$25,業種!E476),0)&gt;=1,IF(業種!A476="","",業種!A476),"")</f>
        <v/>
      </c>
      <c r="B476" s="19" t="str">
        <f>IF(IFERROR(FIND(検索!$B$25,業種!E476),0)&gt;=1,IF(業種!B476="","",業種!B476),"")</f>
        <v/>
      </c>
      <c r="C476" s="19" t="str">
        <f>IF(IFERROR(FIND(検索!$B$25,業種!E476),0)&gt;=1,IF(業種!C476="","",業種!C476),"")</f>
        <v/>
      </c>
      <c r="D476" s="19" t="str">
        <f>IF(IFERROR(FIND(検索!$B$25,業種!E476),0)&gt;=1,IF(業種!D476="","",業種!D476),"")</f>
        <v/>
      </c>
      <c r="E476" s="19" t="str">
        <f>IF(IFERROR(FIND(検索!$B$25,業種!E476),0)&gt;=1,IF(業種!E476="","",業種!E476),"")</f>
        <v/>
      </c>
      <c r="F476" s="19" t="str">
        <f>IF(IFERROR(FIND(検索!$B$25,業種!E476),0)&gt;=1,IF(業種!F476="","",業種!F476),"")</f>
        <v/>
      </c>
      <c r="G476" s="19" t="str">
        <f>IF(IFERROR(FIND(検索!$B$25,業種!E476),0)&gt;=1,IF(業種!G476="","",業種!G476),"")</f>
        <v/>
      </c>
      <c r="H476" s="19" t="str">
        <f>IF(IFERROR(FIND(検索!$B$25,業種!E476),0)&gt;=1,IF(業種!H476="","",業種!H476),"")</f>
        <v/>
      </c>
      <c r="I476" s="19" t="str">
        <f>IF(IFERROR(FIND(検索!$B$25,業種!E476),0)&gt;=1,IF(業種!I476="","",業種!I476),"")</f>
        <v/>
      </c>
      <c r="J476" s="19" t="str">
        <f>IF(IFERROR(FIND(検索!$B$25,業種!E476),0)&gt;=1,IF(業種!J476="","",業種!J476),"")</f>
        <v/>
      </c>
    </row>
    <row r="477" spans="1:10" x14ac:dyDescent="0.15">
      <c r="A477" s="19" t="str">
        <f>IF(IFERROR(FIND(検索!$B$25,業種!E477),0)&gt;=1,IF(業種!A477="","",業種!A477),"")</f>
        <v/>
      </c>
      <c r="B477" s="19" t="str">
        <f>IF(IFERROR(FIND(検索!$B$25,業種!E477),0)&gt;=1,IF(業種!B477="","",業種!B477),"")</f>
        <v/>
      </c>
      <c r="C477" s="19" t="str">
        <f>IF(IFERROR(FIND(検索!$B$25,業種!E477),0)&gt;=1,IF(業種!C477="","",業種!C477),"")</f>
        <v/>
      </c>
      <c r="D477" s="19" t="str">
        <f>IF(IFERROR(FIND(検索!$B$25,業種!E477),0)&gt;=1,IF(業種!D477="","",業種!D477),"")</f>
        <v/>
      </c>
      <c r="E477" s="19" t="str">
        <f>IF(IFERROR(FIND(検索!$B$25,業種!E477),0)&gt;=1,IF(業種!E477="","",業種!E477),"")</f>
        <v/>
      </c>
      <c r="F477" s="19" t="str">
        <f>IF(IFERROR(FIND(検索!$B$25,業種!E477),0)&gt;=1,IF(業種!F477="","",業種!F477),"")</f>
        <v/>
      </c>
      <c r="G477" s="19" t="str">
        <f>IF(IFERROR(FIND(検索!$B$25,業種!E477),0)&gt;=1,IF(業種!G477="","",業種!G477),"")</f>
        <v/>
      </c>
      <c r="H477" s="19" t="str">
        <f>IF(IFERROR(FIND(検索!$B$25,業種!E477),0)&gt;=1,IF(業種!H477="","",業種!H477),"")</f>
        <v/>
      </c>
      <c r="I477" s="19" t="str">
        <f>IF(IFERROR(FIND(検索!$B$25,業種!E477),0)&gt;=1,IF(業種!I477="","",業種!I477),"")</f>
        <v/>
      </c>
      <c r="J477" s="19" t="str">
        <f>IF(IFERROR(FIND(検索!$B$25,業種!E477),0)&gt;=1,IF(業種!J477="","",業種!J477),"")</f>
        <v/>
      </c>
    </row>
    <row r="478" spans="1:10" x14ac:dyDescent="0.15">
      <c r="A478" s="19" t="str">
        <f>IF(IFERROR(FIND(検索!$B$25,業種!E478),0)&gt;=1,IF(業種!A478="","",業種!A478),"")</f>
        <v/>
      </c>
      <c r="B478" s="19" t="str">
        <f>IF(IFERROR(FIND(検索!$B$25,業種!E478),0)&gt;=1,IF(業種!B478="","",業種!B478),"")</f>
        <v/>
      </c>
      <c r="C478" s="19" t="str">
        <f>IF(IFERROR(FIND(検索!$B$25,業種!E478),0)&gt;=1,IF(業種!C478="","",業種!C478),"")</f>
        <v/>
      </c>
      <c r="D478" s="19" t="str">
        <f>IF(IFERROR(FIND(検索!$B$25,業種!E478),0)&gt;=1,IF(業種!D478="","",業種!D478),"")</f>
        <v/>
      </c>
      <c r="E478" s="19" t="str">
        <f>IF(IFERROR(FIND(検索!$B$25,業種!E478),0)&gt;=1,IF(業種!E478="","",業種!E478),"")</f>
        <v/>
      </c>
      <c r="F478" s="19" t="str">
        <f>IF(IFERROR(FIND(検索!$B$25,業種!E478),0)&gt;=1,IF(業種!F478="","",業種!F478),"")</f>
        <v/>
      </c>
      <c r="G478" s="19" t="str">
        <f>IF(IFERROR(FIND(検索!$B$25,業種!E478),0)&gt;=1,IF(業種!G478="","",業種!G478),"")</f>
        <v/>
      </c>
      <c r="H478" s="19" t="str">
        <f>IF(IFERROR(FIND(検索!$B$25,業種!E478),0)&gt;=1,IF(業種!H478="","",業種!H478),"")</f>
        <v/>
      </c>
      <c r="I478" s="19" t="str">
        <f>IF(IFERROR(FIND(検索!$B$25,業種!E478),0)&gt;=1,IF(業種!I478="","",業種!I478),"")</f>
        <v/>
      </c>
      <c r="J478" s="19" t="str">
        <f>IF(IFERROR(FIND(検索!$B$25,業種!E478),0)&gt;=1,IF(業種!J478="","",業種!J478),"")</f>
        <v/>
      </c>
    </row>
    <row r="479" spans="1:10" x14ac:dyDescent="0.15">
      <c r="A479" s="19" t="str">
        <f>IF(IFERROR(FIND(検索!$B$25,業種!E479),0)&gt;=1,IF(業種!A479="","",業種!A479),"")</f>
        <v/>
      </c>
      <c r="B479" s="19" t="str">
        <f>IF(IFERROR(FIND(検索!$B$25,業種!E479),0)&gt;=1,IF(業種!B479="","",業種!B479),"")</f>
        <v/>
      </c>
      <c r="C479" s="19" t="str">
        <f>IF(IFERROR(FIND(検索!$B$25,業種!E479),0)&gt;=1,IF(業種!C479="","",業種!C479),"")</f>
        <v/>
      </c>
      <c r="D479" s="19" t="str">
        <f>IF(IFERROR(FIND(検索!$B$25,業種!E479),0)&gt;=1,IF(業種!D479="","",業種!D479),"")</f>
        <v/>
      </c>
      <c r="E479" s="19" t="str">
        <f>IF(IFERROR(FIND(検索!$B$25,業種!E479),0)&gt;=1,IF(業種!E479="","",業種!E479),"")</f>
        <v/>
      </c>
      <c r="F479" s="19" t="str">
        <f>IF(IFERROR(FIND(検索!$B$25,業種!E479),0)&gt;=1,IF(業種!F479="","",業種!F479),"")</f>
        <v/>
      </c>
      <c r="G479" s="19" t="str">
        <f>IF(IFERROR(FIND(検索!$B$25,業種!E479),0)&gt;=1,IF(業種!G479="","",業種!G479),"")</f>
        <v/>
      </c>
      <c r="H479" s="19" t="str">
        <f>IF(IFERROR(FIND(検索!$B$25,業種!E479),0)&gt;=1,IF(業種!H479="","",業種!H479),"")</f>
        <v/>
      </c>
      <c r="I479" s="19" t="str">
        <f>IF(IFERROR(FIND(検索!$B$25,業種!E479),0)&gt;=1,IF(業種!I479="","",業種!I479),"")</f>
        <v/>
      </c>
      <c r="J479" s="19" t="str">
        <f>IF(IFERROR(FIND(検索!$B$25,業種!E479),0)&gt;=1,IF(業種!J479="","",業種!J479),"")</f>
        <v/>
      </c>
    </row>
    <row r="480" spans="1:10" x14ac:dyDescent="0.15">
      <c r="A480" s="19" t="str">
        <f>IF(IFERROR(FIND(検索!$B$25,業種!E480),0)&gt;=1,IF(業種!A480="","",業種!A480),"")</f>
        <v/>
      </c>
      <c r="B480" s="19" t="str">
        <f>IF(IFERROR(FIND(検索!$B$25,業種!E480),0)&gt;=1,IF(業種!B480="","",業種!B480),"")</f>
        <v/>
      </c>
      <c r="C480" s="19" t="str">
        <f>IF(IFERROR(FIND(検索!$B$25,業種!E480),0)&gt;=1,IF(業種!C480="","",業種!C480),"")</f>
        <v/>
      </c>
      <c r="D480" s="19" t="str">
        <f>IF(IFERROR(FIND(検索!$B$25,業種!E480),0)&gt;=1,IF(業種!D480="","",業種!D480),"")</f>
        <v/>
      </c>
      <c r="E480" s="19" t="str">
        <f>IF(IFERROR(FIND(検索!$B$25,業種!E480),0)&gt;=1,IF(業種!E480="","",業種!E480),"")</f>
        <v/>
      </c>
      <c r="F480" s="19" t="str">
        <f>IF(IFERROR(FIND(検索!$B$25,業種!E480),0)&gt;=1,IF(業種!F480="","",業種!F480),"")</f>
        <v/>
      </c>
      <c r="G480" s="19" t="str">
        <f>IF(IFERROR(FIND(検索!$B$25,業種!E480),0)&gt;=1,IF(業種!G480="","",業種!G480),"")</f>
        <v/>
      </c>
      <c r="H480" s="19" t="str">
        <f>IF(IFERROR(FIND(検索!$B$25,業種!E480),0)&gt;=1,IF(業種!H480="","",業種!H480),"")</f>
        <v/>
      </c>
      <c r="I480" s="19" t="str">
        <f>IF(IFERROR(FIND(検索!$B$25,業種!E480),0)&gt;=1,IF(業種!I480="","",業種!I480),"")</f>
        <v/>
      </c>
      <c r="J480" s="19" t="str">
        <f>IF(IFERROR(FIND(検索!$B$25,業種!E480),0)&gt;=1,IF(業種!J480="","",業種!J480),"")</f>
        <v/>
      </c>
    </row>
    <row r="481" spans="1:10" x14ac:dyDescent="0.15">
      <c r="A481" s="19" t="str">
        <f>IF(IFERROR(FIND(検索!$B$25,業種!E481),0)&gt;=1,IF(業種!A481="","",業種!A481),"")</f>
        <v/>
      </c>
      <c r="B481" s="19" t="str">
        <f>IF(IFERROR(FIND(検索!$B$25,業種!E481),0)&gt;=1,IF(業種!B481="","",業種!B481),"")</f>
        <v/>
      </c>
      <c r="C481" s="19" t="str">
        <f>IF(IFERROR(FIND(検索!$B$25,業種!E481),0)&gt;=1,IF(業種!C481="","",業種!C481),"")</f>
        <v/>
      </c>
      <c r="D481" s="19" t="str">
        <f>IF(IFERROR(FIND(検索!$B$25,業種!E481),0)&gt;=1,IF(業種!D481="","",業種!D481),"")</f>
        <v/>
      </c>
      <c r="E481" s="19" t="str">
        <f>IF(IFERROR(FIND(検索!$B$25,業種!E481),0)&gt;=1,IF(業種!E481="","",業種!E481),"")</f>
        <v/>
      </c>
      <c r="F481" s="19" t="str">
        <f>IF(IFERROR(FIND(検索!$B$25,業種!E481),0)&gt;=1,IF(業種!F481="","",業種!F481),"")</f>
        <v/>
      </c>
      <c r="G481" s="19" t="str">
        <f>IF(IFERROR(FIND(検索!$B$25,業種!E481),0)&gt;=1,IF(業種!G481="","",業種!G481),"")</f>
        <v/>
      </c>
      <c r="H481" s="19" t="str">
        <f>IF(IFERROR(FIND(検索!$B$25,業種!E481),0)&gt;=1,IF(業種!H481="","",業種!H481),"")</f>
        <v/>
      </c>
      <c r="I481" s="19" t="str">
        <f>IF(IFERROR(FIND(検索!$B$25,業種!E481),0)&gt;=1,IF(業種!I481="","",業種!I481),"")</f>
        <v/>
      </c>
      <c r="J481" s="19" t="str">
        <f>IF(IFERROR(FIND(検索!$B$25,業種!E481),0)&gt;=1,IF(業種!J481="","",業種!J481),"")</f>
        <v/>
      </c>
    </row>
    <row r="482" spans="1:10" x14ac:dyDescent="0.15">
      <c r="A482" s="19" t="str">
        <f>IF(IFERROR(FIND(検索!$B$25,業種!E482),0)&gt;=1,IF(業種!A482="","",業種!A482),"")</f>
        <v/>
      </c>
      <c r="B482" s="19" t="str">
        <f>IF(IFERROR(FIND(検索!$B$25,業種!E482),0)&gt;=1,IF(業種!B482="","",業種!B482),"")</f>
        <v/>
      </c>
      <c r="C482" s="19" t="str">
        <f>IF(IFERROR(FIND(検索!$B$25,業種!E482),0)&gt;=1,IF(業種!C482="","",業種!C482),"")</f>
        <v/>
      </c>
      <c r="D482" s="19" t="str">
        <f>IF(IFERROR(FIND(検索!$B$25,業種!E482),0)&gt;=1,IF(業種!D482="","",業種!D482),"")</f>
        <v/>
      </c>
      <c r="E482" s="19" t="str">
        <f>IF(IFERROR(FIND(検索!$B$25,業種!E482),0)&gt;=1,IF(業種!E482="","",業種!E482),"")</f>
        <v/>
      </c>
      <c r="F482" s="19" t="str">
        <f>IF(IFERROR(FIND(検索!$B$25,業種!E482),0)&gt;=1,IF(業種!F482="","",業種!F482),"")</f>
        <v/>
      </c>
      <c r="G482" s="19" t="str">
        <f>IF(IFERROR(FIND(検索!$B$25,業種!E482),0)&gt;=1,IF(業種!G482="","",業種!G482),"")</f>
        <v/>
      </c>
      <c r="H482" s="19" t="str">
        <f>IF(IFERROR(FIND(検索!$B$25,業種!E482),0)&gt;=1,IF(業種!H482="","",業種!H482),"")</f>
        <v/>
      </c>
      <c r="I482" s="19" t="str">
        <f>IF(IFERROR(FIND(検索!$B$25,業種!E482),0)&gt;=1,IF(業種!I482="","",業種!I482),"")</f>
        <v/>
      </c>
      <c r="J482" s="19" t="str">
        <f>IF(IFERROR(FIND(検索!$B$25,業種!E482),0)&gt;=1,IF(業種!J482="","",業種!J482),"")</f>
        <v/>
      </c>
    </row>
    <row r="483" spans="1:10" x14ac:dyDescent="0.15">
      <c r="A483" s="19" t="str">
        <f>IF(IFERROR(FIND(検索!$B$25,業種!E483),0)&gt;=1,IF(業種!A483="","",業種!A483),"")</f>
        <v/>
      </c>
      <c r="B483" s="19" t="str">
        <f>IF(IFERROR(FIND(検索!$B$25,業種!E483),0)&gt;=1,IF(業種!B483="","",業種!B483),"")</f>
        <v/>
      </c>
      <c r="C483" s="19" t="str">
        <f>IF(IFERROR(FIND(検索!$B$25,業種!E483),0)&gt;=1,IF(業種!C483="","",業種!C483),"")</f>
        <v/>
      </c>
      <c r="D483" s="19" t="str">
        <f>IF(IFERROR(FIND(検索!$B$25,業種!E483),0)&gt;=1,IF(業種!D483="","",業種!D483),"")</f>
        <v/>
      </c>
      <c r="E483" s="19" t="str">
        <f>IF(IFERROR(FIND(検索!$B$25,業種!E483),0)&gt;=1,IF(業種!E483="","",業種!E483),"")</f>
        <v/>
      </c>
      <c r="F483" s="19" t="str">
        <f>IF(IFERROR(FIND(検索!$B$25,業種!E483),0)&gt;=1,IF(業種!F483="","",業種!F483),"")</f>
        <v/>
      </c>
      <c r="G483" s="19" t="str">
        <f>IF(IFERROR(FIND(検索!$B$25,業種!E483),0)&gt;=1,IF(業種!G483="","",業種!G483),"")</f>
        <v/>
      </c>
      <c r="H483" s="19" t="str">
        <f>IF(IFERROR(FIND(検索!$B$25,業種!E483),0)&gt;=1,IF(業種!H483="","",業種!H483),"")</f>
        <v/>
      </c>
      <c r="I483" s="19" t="str">
        <f>IF(IFERROR(FIND(検索!$B$25,業種!E483),0)&gt;=1,IF(業種!I483="","",業種!I483),"")</f>
        <v/>
      </c>
      <c r="J483" s="19" t="str">
        <f>IF(IFERROR(FIND(検索!$B$25,業種!E483),0)&gt;=1,IF(業種!J483="","",業種!J483),"")</f>
        <v/>
      </c>
    </row>
    <row r="484" spans="1:10" x14ac:dyDescent="0.15">
      <c r="A484" s="19" t="str">
        <f>IF(IFERROR(FIND(検索!$B$25,業種!E484),0)&gt;=1,IF(業種!A484="","",業種!A484),"")</f>
        <v/>
      </c>
      <c r="B484" s="19" t="str">
        <f>IF(IFERROR(FIND(検索!$B$25,業種!E484),0)&gt;=1,IF(業種!B484="","",業種!B484),"")</f>
        <v/>
      </c>
      <c r="C484" s="19" t="str">
        <f>IF(IFERROR(FIND(検索!$B$25,業種!E484),0)&gt;=1,IF(業種!C484="","",業種!C484),"")</f>
        <v/>
      </c>
      <c r="D484" s="19" t="str">
        <f>IF(IFERROR(FIND(検索!$B$25,業種!E484),0)&gt;=1,IF(業種!D484="","",業種!D484),"")</f>
        <v/>
      </c>
      <c r="E484" s="19" t="str">
        <f>IF(IFERROR(FIND(検索!$B$25,業種!E484),0)&gt;=1,IF(業種!E484="","",業種!E484),"")</f>
        <v/>
      </c>
      <c r="F484" s="19" t="str">
        <f>IF(IFERROR(FIND(検索!$B$25,業種!E484),0)&gt;=1,IF(業種!F484="","",業種!F484),"")</f>
        <v/>
      </c>
      <c r="G484" s="19" t="str">
        <f>IF(IFERROR(FIND(検索!$B$25,業種!E484),0)&gt;=1,IF(業種!G484="","",業種!G484),"")</f>
        <v/>
      </c>
      <c r="H484" s="19" t="str">
        <f>IF(IFERROR(FIND(検索!$B$25,業種!E484),0)&gt;=1,IF(業種!H484="","",業種!H484),"")</f>
        <v/>
      </c>
      <c r="I484" s="19" t="str">
        <f>IF(IFERROR(FIND(検索!$B$25,業種!E484),0)&gt;=1,IF(業種!I484="","",業種!I484),"")</f>
        <v/>
      </c>
      <c r="J484" s="19" t="str">
        <f>IF(IFERROR(FIND(検索!$B$25,業種!E484),0)&gt;=1,IF(業種!J484="","",業種!J484),"")</f>
        <v/>
      </c>
    </row>
    <row r="485" spans="1:10" x14ac:dyDescent="0.15">
      <c r="A485" s="19" t="str">
        <f>IF(IFERROR(FIND(検索!$B$25,業種!E485),0)&gt;=1,IF(業種!A485="","",業種!A485),"")</f>
        <v/>
      </c>
      <c r="B485" s="19" t="str">
        <f>IF(IFERROR(FIND(検索!$B$25,業種!E485),0)&gt;=1,IF(業種!B485="","",業種!B485),"")</f>
        <v/>
      </c>
      <c r="C485" s="19" t="str">
        <f>IF(IFERROR(FIND(検索!$B$25,業種!E485),0)&gt;=1,IF(業種!C485="","",業種!C485),"")</f>
        <v/>
      </c>
      <c r="D485" s="19" t="str">
        <f>IF(IFERROR(FIND(検索!$B$25,業種!E485),0)&gt;=1,IF(業種!D485="","",業種!D485),"")</f>
        <v/>
      </c>
      <c r="E485" s="19" t="str">
        <f>IF(IFERROR(FIND(検索!$B$25,業種!E485),0)&gt;=1,IF(業種!E485="","",業種!E485),"")</f>
        <v/>
      </c>
      <c r="F485" s="19" t="str">
        <f>IF(IFERROR(FIND(検索!$B$25,業種!E485),0)&gt;=1,IF(業種!F485="","",業種!F485),"")</f>
        <v/>
      </c>
      <c r="G485" s="19" t="str">
        <f>IF(IFERROR(FIND(検索!$B$25,業種!E485),0)&gt;=1,IF(業種!G485="","",業種!G485),"")</f>
        <v/>
      </c>
      <c r="H485" s="19" t="str">
        <f>IF(IFERROR(FIND(検索!$B$25,業種!E485),0)&gt;=1,IF(業種!H485="","",業種!H485),"")</f>
        <v/>
      </c>
      <c r="I485" s="19" t="str">
        <f>IF(IFERROR(FIND(検索!$B$25,業種!E485),0)&gt;=1,IF(業種!I485="","",業種!I485),"")</f>
        <v/>
      </c>
      <c r="J485" s="19" t="str">
        <f>IF(IFERROR(FIND(検索!$B$25,業種!E485),0)&gt;=1,IF(業種!J485="","",業種!J485),"")</f>
        <v/>
      </c>
    </row>
    <row r="486" spans="1:10" x14ac:dyDescent="0.15">
      <c r="A486" s="19" t="str">
        <f>IF(IFERROR(FIND(検索!$B$25,業種!E486),0)&gt;=1,IF(業種!A486="","",業種!A486),"")</f>
        <v/>
      </c>
      <c r="B486" s="19" t="str">
        <f>IF(IFERROR(FIND(検索!$B$25,業種!E486),0)&gt;=1,IF(業種!B486="","",業種!B486),"")</f>
        <v/>
      </c>
      <c r="C486" s="19" t="str">
        <f>IF(IFERROR(FIND(検索!$B$25,業種!E486),0)&gt;=1,IF(業種!C486="","",業種!C486),"")</f>
        <v/>
      </c>
      <c r="D486" s="19" t="str">
        <f>IF(IFERROR(FIND(検索!$B$25,業種!E486),0)&gt;=1,IF(業種!D486="","",業種!D486),"")</f>
        <v/>
      </c>
      <c r="E486" s="19" t="str">
        <f>IF(IFERROR(FIND(検索!$B$25,業種!E486),0)&gt;=1,IF(業種!E486="","",業種!E486),"")</f>
        <v/>
      </c>
      <c r="F486" s="19" t="str">
        <f>IF(IFERROR(FIND(検索!$B$25,業種!E486),0)&gt;=1,IF(業種!F486="","",業種!F486),"")</f>
        <v/>
      </c>
      <c r="G486" s="19" t="str">
        <f>IF(IFERROR(FIND(検索!$B$25,業種!E486),0)&gt;=1,IF(業種!G486="","",業種!G486),"")</f>
        <v/>
      </c>
      <c r="H486" s="19" t="str">
        <f>IF(IFERROR(FIND(検索!$B$25,業種!E486),0)&gt;=1,IF(業種!H486="","",業種!H486),"")</f>
        <v/>
      </c>
      <c r="I486" s="19" t="str">
        <f>IF(IFERROR(FIND(検索!$B$25,業種!E486),0)&gt;=1,IF(業種!I486="","",業種!I486),"")</f>
        <v/>
      </c>
      <c r="J486" s="19" t="str">
        <f>IF(IFERROR(FIND(検索!$B$25,業種!E486),0)&gt;=1,IF(業種!J486="","",業種!J486),"")</f>
        <v/>
      </c>
    </row>
    <row r="487" spans="1:10" x14ac:dyDescent="0.15">
      <c r="A487" s="19" t="str">
        <f>IF(IFERROR(FIND(検索!$B$25,業種!E487),0)&gt;=1,IF(業種!A487="","",業種!A487),"")</f>
        <v/>
      </c>
      <c r="B487" s="19" t="str">
        <f>IF(IFERROR(FIND(検索!$B$25,業種!E487),0)&gt;=1,IF(業種!B487="","",業種!B487),"")</f>
        <v/>
      </c>
      <c r="C487" s="19" t="str">
        <f>IF(IFERROR(FIND(検索!$B$25,業種!E487),0)&gt;=1,IF(業種!C487="","",業種!C487),"")</f>
        <v/>
      </c>
      <c r="D487" s="19" t="str">
        <f>IF(IFERROR(FIND(検索!$B$25,業種!E487),0)&gt;=1,IF(業種!D487="","",業種!D487),"")</f>
        <v/>
      </c>
      <c r="E487" s="19" t="str">
        <f>IF(IFERROR(FIND(検索!$B$25,業種!E487),0)&gt;=1,IF(業種!E487="","",業種!E487),"")</f>
        <v/>
      </c>
      <c r="F487" s="19" t="str">
        <f>IF(IFERROR(FIND(検索!$B$25,業種!E487),0)&gt;=1,IF(業種!F487="","",業種!F487),"")</f>
        <v/>
      </c>
      <c r="G487" s="19" t="str">
        <f>IF(IFERROR(FIND(検索!$B$25,業種!E487),0)&gt;=1,IF(業種!G487="","",業種!G487),"")</f>
        <v/>
      </c>
      <c r="H487" s="19" t="str">
        <f>IF(IFERROR(FIND(検索!$B$25,業種!E487),0)&gt;=1,IF(業種!H487="","",業種!H487),"")</f>
        <v/>
      </c>
      <c r="I487" s="19" t="str">
        <f>IF(IFERROR(FIND(検索!$B$25,業種!E487),0)&gt;=1,IF(業種!I487="","",業種!I487),"")</f>
        <v/>
      </c>
      <c r="J487" s="19" t="str">
        <f>IF(IFERROR(FIND(検索!$B$25,業種!E487),0)&gt;=1,IF(業種!J487="","",業種!J487),"")</f>
        <v/>
      </c>
    </row>
    <row r="488" spans="1:10" x14ac:dyDescent="0.15">
      <c r="A488" s="19" t="str">
        <f>IF(IFERROR(FIND(検索!$B$25,業種!E488),0)&gt;=1,IF(業種!A488="","",業種!A488),"")</f>
        <v/>
      </c>
      <c r="B488" s="19" t="str">
        <f>IF(IFERROR(FIND(検索!$B$25,業種!E488),0)&gt;=1,IF(業種!B488="","",業種!B488),"")</f>
        <v/>
      </c>
      <c r="C488" s="19" t="str">
        <f>IF(IFERROR(FIND(検索!$B$25,業種!E488),0)&gt;=1,IF(業種!C488="","",業種!C488),"")</f>
        <v/>
      </c>
      <c r="D488" s="19" t="str">
        <f>IF(IFERROR(FIND(検索!$B$25,業種!E488),0)&gt;=1,IF(業種!D488="","",業種!D488),"")</f>
        <v/>
      </c>
      <c r="E488" s="19" t="str">
        <f>IF(IFERROR(FIND(検索!$B$25,業種!E488),0)&gt;=1,IF(業種!E488="","",業種!E488),"")</f>
        <v/>
      </c>
      <c r="F488" s="19" t="str">
        <f>IF(IFERROR(FIND(検索!$B$25,業種!E488),0)&gt;=1,IF(業種!F488="","",業種!F488),"")</f>
        <v/>
      </c>
      <c r="G488" s="19" t="str">
        <f>IF(IFERROR(FIND(検索!$B$25,業種!E488),0)&gt;=1,IF(業種!G488="","",業種!G488),"")</f>
        <v/>
      </c>
      <c r="H488" s="19" t="str">
        <f>IF(IFERROR(FIND(検索!$B$25,業種!E488),0)&gt;=1,IF(業種!H488="","",業種!H488),"")</f>
        <v/>
      </c>
      <c r="I488" s="19" t="str">
        <f>IF(IFERROR(FIND(検索!$B$25,業種!E488),0)&gt;=1,IF(業種!I488="","",業種!I488),"")</f>
        <v/>
      </c>
      <c r="J488" s="19" t="str">
        <f>IF(IFERROR(FIND(検索!$B$25,業種!E488),0)&gt;=1,IF(業種!J488="","",業種!J488),"")</f>
        <v/>
      </c>
    </row>
    <row r="489" spans="1:10" x14ac:dyDescent="0.15">
      <c r="A489" s="19" t="str">
        <f>IF(IFERROR(FIND(検索!$B$25,業種!E489),0)&gt;=1,IF(業種!A489="","",業種!A489),"")</f>
        <v/>
      </c>
      <c r="B489" s="19" t="str">
        <f>IF(IFERROR(FIND(検索!$B$25,業種!E489),0)&gt;=1,IF(業種!B489="","",業種!B489),"")</f>
        <v/>
      </c>
      <c r="C489" s="19" t="str">
        <f>IF(IFERROR(FIND(検索!$B$25,業種!E489),0)&gt;=1,IF(業種!C489="","",業種!C489),"")</f>
        <v/>
      </c>
      <c r="D489" s="19" t="str">
        <f>IF(IFERROR(FIND(検索!$B$25,業種!E489),0)&gt;=1,IF(業種!D489="","",業種!D489),"")</f>
        <v/>
      </c>
      <c r="E489" s="19" t="str">
        <f>IF(IFERROR(FIND(検索!$B$25,業種!E489),0)&gt;=1,IF(業種!E489="","",業種!E489),"")</f>
        <v/>
      </c>
      <c r="F489" s="19" t="str">
        <f>IF(IFERROR(FIND(検索!$B$25,業種!E489),0)&gt;=1,IF(業種!F489="","",業種!F489),"")</f>
        <v/>
      </c>
      <c r="G489" s="19" t="str">
        <f>IF(IFERROR(FIND(検索!$B$25,業種!E489),0)&gt;=1,IF(業種!G489="","",業種!G489),"")</f>
        <v/>
      </c>
      <c r="H489" s="19" t="str">
        <f>IF(IFERROR(FIND(検索!$B$25,業種!E489),0)&gt;=1,IF(業種!H489="","",業種!H489),"")</f>
        <v/>
      </c>
      <c r="I489" s="19" t="str">
        <f>IF(IFERROR(FIND(検索!$B$25,業種!E489),0)&gt;=1,IF(業種!I489="","",業種!I489),"")</f>
        <v/>
      </c>
      <c r="J489" s="19" t="str">
        <f>IF(IFERROR(FIND(検索!$B$25,業種!E489),0)&gt;=1,IF(業種!J489="","",業種!J489),"")</f>
        <v/>
      </c>
    </row>
    <row r="490" spans="1:10" x14ac:dyDescent="0.15">
      <c r="A490" s="19" t="str">
        <f>IF(IFERROR(FIND(検索!$B$25,業種!E490),0)&gt;=1,IF(業種!A490="","",業種!A490),"")</f>
        <v/>
      </c>
      <c r="B490" s="19" t="str">
        <f>IF(IFERROR(FIND(検索!$B$25,業種!E490),0)&gt;=1,IF(業種!B490="","",業種!B490),"")</f>
        <v/>
      </c>
      <c r="C490" s="19" t="str">
        <f>IF(IFERROR(FIND(検索!$B$25,業種!E490),0)&gt;=1,IF(業種!C490="","",業種!C490),"")</f>
        <v/>
      </c>
      <c r="D490" s="19" t="str">
        <f>IF(IFERROR(FIND(検索!$B$25,業種!E490),0)&gt;=1,IF(業種!D490="","",業種!D490),"")</f>
        <v/>
      </c>
      <c r="E490" s="19" t="str">
        <f>IF(IFERROR(FIND(検索!$B$25,業種!E490),0)&gt;=1,IF(業種!E490="","",業種!E490),"")</f>
        <v/>
      </c>
      <c r="F490" s="19" t="str">
        <f>IF(IFERROR(FIND(検索!$B$25,業種!E490),0)&gt;=1,IF(業種!F490="","",業種!F490),"")</f>
        <v/>
      </c>
      <c r="G490" s="19" t="str">
        <f>IF(IFERROR(FIND(検索!$B$25,業種!E490),0)&gt;=1,IF(業種!G490="","",業種!G490),"")</f>
        <v/>
      </c>
      <c r="H490" s="19" t="str">
        <f>IF(IFERROR(FIND(検索!$B$25,業種!E490),0)&gt;=1,IF(業種!H490="","",業種!H490),"")</f>
        <v/>
      </c>
      <c r="I490" s="19" t="str">
        <f>IF(IFERROR(FIND(検索!$B$25,業種!E490),0)&gt;=1,IF(業種!I490="","",業種!I490),"")</f>
        <v/>
      </c>
      <c r="J490" s="19" t="str">
        <f>IF(IFERROR(FIND(検索!$B$25,業種!E490),0)&gt;=1,IF(業種!J490="","",業種!J490),"")</f>
        <v/>
      </c>
    </row>
    <row r="491" spans="1:10" x14ac:dyDescent="0.15">
      <c r="A491" s="19" t="str">
        <f>IF(IFERROR(FIND(検索!$B$25,業種!E491),0)&gt;=1,IF(業種!A491="","",業種!A491),"")</f>
        <v/>
      </c>
      <c r="B491" s="19" t="str">
        <f>IF(IFERROR(FIND(検索!$B$25,業種!E491),0)&gt;=1,IF(業種!B491="","",業種!B491),"")</f>
        <v/>
      </c>
      <c r="C491" s="19" t="str">
        <f>IF(IFERROR(FIND(検索!$B$25,業種!E491),0)&gt;=1,IF(業種!C491="","",業種!C491),"")</f>
        <v/>
      </c>
      <c r="D491" s="19" t="str">
        <f>IF(IFERROR(FIND(検索!$B$25,業種!E491),0)&gt;=1,IF(業種!D491="","",業種!D491),"")</f>
        <v/>
      </c>
      <c r="E491" s="19" t="str">
        <f>IF(IFERROR(FIND(検索!$B$25,業種!E491),0)&gt;=1,IF(業種!E491="","",業種!E491),"")</f>
        <v/>
      </c>
      <c r="F491" s="19" t="str">
        <f>IF(IFERROR(FIND(検索!$B$25,業種!E491),0)&gt;=1,IF(業種!F491="","",業種!F491),"")</f>
        <v/>
      </c>
      <c r="G491" s="19" t="str">
        <f>IF(IFERROR(FIND(検索!$B$25,業種!E491),0)&gt;=1,IF(業種!G491="","",業種!G491),"")</f>
        <v/>
      </c>
      <c r="H491" s="19" t="str">
        <f>IF(IFERROR(FIND(検索!$B$25,業種!E491),0)&gt;=1,IF(業種!H491="","",業種!H491),"")</f>
        <v/>
      </c>
      <c r="I491" s="19" t="str">
        <f>IF(IFERROR(FIND(検索!$B$25,業種!E491),0)&gt;=1,IF(業種!I491="","",業種!I491),"")</f>
        <v/>
      </c>
      <c r="J491" s="19" t="str">
        <f>IF(IFERROR(FIND(検索!$B$25,業種!E491),0)&gt;=1,IF(業種!J491="","",業種!J491),"")</f>
        <v/>
      </c>
    </row>
    <row r="492" spans="1:10" x14ac:dyDescent="0.15">
      <c r="A492" s="19" t="str">
        <f>IF(IFERROR(FIND(検索!$B$25,業種!E492),0)&gt;=1,IF(業種!A492="","",業種!A492),"")</f>
        <v/>
      </c>
      <c r="B492" s="19" t="str">
        <f>IF(IFERROR(FIND(検索!$B$25,業種!E492),0)&gt;=1,IF(業種!B492="","",業種!B492),"")</f>
        <v/>
      </c>
      <c r="C492" s="19" t="str">
        <f>IF(IFERROR(FIND(検索!$B$25,業種!E492),0)&gt;=1,IF(業種!C492="","",業種!C492),"")</f>
        <v/>
      </c>
      <c r="D492" s="19" t="str">
        <f>IF(IFERROR(FIND(検索!$B$25,業種!E492),0)&gt;=1,IF(業種!D492="","",業種!D492),"")</f>
        <v/>
      </c>
      <c r="E492" s="19" t="str">
        <f>IF(IFERROR(FIND(検索!$B$25,業種!E492),0)&gt;=1,IF(業種!E492="","",業種!E492),"")</f>
        <v/>
      </c>
      <c r="F492" s="19" t="str">
        <f>IF(IFERROR(FIND(検索!$B$25,業種!E492),0)&gt;=1,IF(業種!F492="","",業種!F492),"")</f>
        <v/>
      </c>
      <c r="G492" s="19" t="str">
        <f>IF(IFERROR(FIND(検索!$B$25,業種!E492),0)&gt;=1,IF(業種!G492="","",業種!G492),"")</f>
        <v/>
      </c>
      <c r="H492" s="19" t="str">
        <f>IF(IFERROR(FIND(検索!$B$25,業種!E492),0)&gt;=1,IF(業種!H492="","",業種!H492),"")</f>
        <v/>
      </c>
      <c r="I492" s="19" t="str">
        <f>IF(IFERROR(FIND(検索!$B$25,業種!E492),0)&gt;=1,IF(業種!I492="","",業種!I492),"")</f>
        <v/>
      </c>
      <c r="J492" s="19" t="str">
        <f>IF(IFERROR(FIND(検索!$B$25,業種!E492),0)&gt;=1,IF(業種!J492="","",業種!J492),"")</f>
        <v/>
      </c>
    </row>
    <row r="493" spans="1:10" x14ac:dyDescent="0.15">
      <c r="A493" s="19" t="str">
        <f>IF(IFERROR(FIND(検索!$B$25,業種!E493),0)&gt;=1,IF(業種!A493="","",業種!A493),"")</f>
        <v/>
      </c>
      <c r="B493" s="19" t="str">
        <f>IF(IFERROR(FIND(検索!$B$25,業種!E493),0)&gt;=1,IF(業種!B493="","",業種!B493),"")</f>
        <v/>
      </c>
      <c r="C493" s="19" t="str">
        <f>IF(IFERROR(FIND(検索!$B$25,業種!E493),0)&gt;=1,IF(業種!C493="","",業種!C493),"")</f>
        <v/>
      </c>
      <c r="D493" s="19" t="str">
        <f>IF(IFERROR(FIND(検索!$B$25,業種!E493),0)&gt;=1,IF(業種!D493="","",業種!D493),"")</f>
        <v/>
      </c>
      <c r="E493" s="19" t="str">
        <f>IF(IFERROR(FIND(検索!$B$25,業種!E493),0)&gt;=1,IF(業種!E493="","",業種!E493),"")</f>
        <v/>
      </c>
      <c r="F493" s="19" t="str">
        <f>IF(IFERROR(FIND(検索!$B$25,業種!E493),0)&gt;=1,IF(業種!F493="","",業種!F493),"")</f>
        <v/>
      </c>
      <c r="G493" s="19" t="str">
        <f>IF(IFERROR(FIND(検索!$B$25,業種!E493),0)&gt;=1,IF(業種!G493="","",業種!G493),"")</f>
        <v/>
      </c>
      <c r="H493" s="19" t="str">
        <f>IF(IFERROR(FIND(検索!$B$25,業種!E493),0)&gt;=1,IF(業種!H493="","",業種!H493),"")</f>
        <v/>
      </c>
      <c r="I493" s="19" t="str">
        <f>IF(IFERROR(FIND(検索!$B$25,業種!E493),0)&gt;=1,IF(業種!I493="","",業種!I493),"")</f>
        <v/>
      </c>
      <c r="J493" s="19" t="str">
        <f>IF(IFERROR(FIND(検索!$B$25,業種!E493),0)&gt;=1,IF(業種!J493="","",業種!J493),"")</f>
        <v/>
      </c>
    </row>
    <row r="494" spans="1:10" x14ac:dyDescent="0.15">
      <c r="A494" s="19" t="str">
        <f>IF(IFERROR(FIND(検索!$B$25,業種!E494),0)&gt;=1,IF(業種!A494="","",業種!A494),"")</f>
        <v/>
      </c>
      <c r="B494" s="19" t="str">
        <f>IF(IFERROR(FIND(検索!$B$25,業種!E494),0)&gt;=1,IF(業種!B494="","",業種!B494),"")</f>
        <v/>
      </c>
      <c r="C494" s="19" t="str">
        <f>IF(IFERROR(FIND(検索!$B$25,業種!E494),0)&gt;=1,IF(業種!C494="","",業種!C494),"")</f>
        <v/>
      </c>
      <c r="D494" s="19" t="str">
        <f>IF(IFERROR(FIND(検索!$B$25,業種!E494),0)&gt;=1,IF(業種!D494="","",業種!D494),"")</f>
        <v/>
      </c>
      <c r="E494" s="19" t="str">
        <f>IF(IFERROR(FIND(検索!$B$25,業種!E494),0)&gt;=1,IF(業種!E494="","",業種!E494),"")</f>
        <v/>
      </c>
      <c r="F494" s="19" t="str">
        <f>IF(IFERROR(FIND(検索!$B$25,業種!E494),0)&gt;=1,IF(業種!F494="","",業種!F494),"")</f>
        <v/>
      </c>
      <c r="G494" s="19" t="str">
        <f>IF(IFERROR(FIND(検索!$B$25,業種!E494),0)&gt;=1,IF(業種!G494="","",業種!G494),"")</f>
        <v/>
      </c>
      <c r="H494" s="19" t="str">
        <f>IF(IFERROR(FIND(検索!$B$25,業種!E494),0)&gt;=1,IF(業種!H494="","",業種!H494),"")</f>
        <v/>
      </c>
      <c r="I494" s="19" t="str">
        <f>IF(IFERROR(FIND(検索!$B$25,業種!E494),0)&gt;=1,IF(業種!I494="","",業種!I494),"")</f>
        <v/>
      </c>
      <c r="J494" s="19" t="str">
        <f>IF(IFERROR(FIND(検索!$B$25,業種!E494),0)&gt;=1,IF(業種!J494="","",業種!J494),"")</f>
        <v/>
      </c>
    </row>
    <row r="495" spans="1:10" x14ac:dyDescent="0.15">
      <c r="A495" s="19" t="str">
        <f>IF(IFERROR(FIND(検索!$B$25,業種!E495),0)&gt;=1,IF(業種!A495="","",業種!A495),"")</f>
        <v/>
      </c>
      <c r="B495" s="19" t="str">
        <f>IF(IFERROR(FIND(検索!$B$25,業種!E495),0)&gt;=1,IF(業種!B495="","",業種!B495),"")</f>
        <v/>
      </c>
      <c r="C495" s="19" t="str">
        <f>IF(IFERROR(FIND(検索!$B$25,業種!E495),0)&gt;=1,IF(業種!C495="","",業種!C495),"")</f>
        <v/>
      </c>
      <c r="D495" s="19" t="str">
        <f>IF(IFERROR(FIND(検索!$B$25,業種!E495),0)&gt;=1,IF(業種!D495="","",業種!D495),"")</f>
        <v/>
      </c>
      <c r="E495" s="19" t="str">
        <f>IF(IFERROR(FIND(検索!$B$25,業種!E495),0)&gt;=1,IF(業種!E495="","",業種!E495),"")</f>
        <v/>
      </c>
      <c r="F495" s="19" t="str">
        <f>IF(IFERROR(FIND(検索!$B$25,業種!E495),0)&gt;=1,IF(業種!F495="","",業種!F495),"")</f>
        <v/>
      </c>
      <c r="G495" s="19" t="str">
        <f>IF(IFERROR(FIND(検索!$B$25,業種!E495),0)&gt;=1,IF(業種!G495="","",業種!G495),"")</f>
        <v/>
      </c>
      <c r="H495" s="19" t="str">
        <f>IF(IFERROR(FIND(検索!$B$25,業種!E495),0)&gt;=1,IF(業種!H495="","",業種!H495),"")</f>
        <v/>
      </c>
      <c r="I495" s="19" t="str">
        <f>IF(IFERROR(FIND(検索!$B$25,業種!E495),0)&gt;=1,IF(業種!I495="","",業種!I495),"")</f>
        <v/>
      </c>
      <c r="J495" s="19" t="str">
        <f>IF(IFERROR(FIND(検索!$B$25,業種!E495),0)&gt;=1,IF(業種!J495="","",業種!J495),"")</f>
        <v/>
      </c>
    </row>
    <row r="496" spans="1:10" x14ac:dyDescent="0.15">
      <c r="A496" s="19" t="str">
        <f>IF(IFERROR(FIND(検索!$B$25,業種!E496),0)&gt;=1,IF(業種!A496="","",業種!A496),"")</f>
        <v/>
      </c>
      <c r="B496" s="19" t="str">
        <f>IF(IFERROR(FIND(検索!$B$25,業種!E496),0)&gt;=1,IF(業種!B496="","",業種!B496),"")</f>
        <v/>
      </c>
      <c r="C496" s="19" t="str">
        <f>IF(IFERROR(FIND(検索!$B$25,業種!E496),0)&gt;=1,IF(業種!C496="","",業種!C496),"")</f>
        <v/>
      </c>
      <c r="D496" s="19" t="str">
        <f>IF(IFERROR(FIND(検索!$B$25,業種!E496),0)&gt;=1,IF(業種!D496="","",業種!D496),"")</f>
        <v/>
      </c>
      <c r="E496" s="19" t="str">
        <f>IF(IFERROR(FIND(検索!$B$25,業種!E496),0)&gt;=1,IF(業種!E496="","",業種!E496),"")</f>
        <v/>
      </c>
      <c r="F496" s="19" t="str">
        <f>IF(IFERROR(FIND(検索!$B$25,業種!E496),0)&gt;=1,IF(業種!F496="","",業種!F496),"")</f>
        <v/>
      </c>
      <c r="G496" s="19" t="str">
        <f>IF(IFERROR(FIND(検索!$B$25,業種!E496),0)&gt;=1,IF(業種!G496="","",業種!G496),"")</f>
        <v/>
      </c>
      <c r="H496" s="19" t="str">
        <f>IF(IFERROR(FIND(検索!$B$25,業種!E496),0)&gt;=1,IF(業種!H496="","",業種!H496),"")</f>
        <v/>
      </c>
      <c r="I496" s="19" t="str">
        <f>IF(IFERROR(FIND(検索!$B$25,業種!E496),0)&gt;=1,IF(業種!I496="","",業種!I496),"")</f>
        <v/>
      </c>
      <c r="J496" s="19" t="str">
        <f>IF(IFERROR(FIND(検索!$B$25,業種!E496),0)&gt;=1,IF(業種!J496="","",業種!J496),"")</f>
        <v/>
      </c>
    </row>
    <row r="497" spans="1:10" x14ac:dyDescent="0.15">
      <c r="A497" s="19" t="str">
        <f>IF(IFERROR(FIND(検索!$B$25,業種!E497),0)&gt;=1,IF(業種!A497="","",業種!A497),"")</f>
        <v/>
      </c>
      <c r="B497" s="19" t="str">
        <f>IF(IFERROR(FIND(検索!$B$25,業種!E497),0)&gt;=1,IF(業種!B497="","",業種!B497),"")</f>
        <v/>
      </c>
      <c r="C497" s="19" t="str">
        <f>IF(IFERROR(FIND(検索!$B$25,業種!E497),0)&gt;=1,IF(業種!C497="","",業種!C497),"")</f>
        <v/>
      </c>
      <c r="D497" s="19" t="str">
        <f>IF(IFERROR(FIND(検索!$B$25,業種!E497),0)&gt;=1,IF(業種!D497="","",業種!D497),"")</f>
        <v/>
      </c>
      <c r="E497" s="19" t="str">
        <f>IF(IFERROR(FIND(検索!$B$25,業種!E497),0)&gt;=1,IF(業種!E497="","",業種!E497),"")</f>
        <v/>
      </c>
      <c r="F497" s="19" t="str">
        <f>IF(IFERROR(FIND(検索!$B$25,業種!E497),0)&gt;=1,IF(業種!F497="","",業種!F497),"")</f>
        <v/>
      </c>
      <c r="G497" s="19" t="str">
        <f>IF(IFERROR(FIND(検索!$B$25,業種!E497),0)&gt;=1,IF(業種!G497="","",業種!G497),"")</f>
        <v/>
      </c>
      <c r="H497" s="19" t="str">
        <f>IF(IFERROR(FIND(検索!$B$25,業種!E497),0)&gt;=1,IF(業種!H497="","",業種!H497),"")</f>
        <v/>
      </c>
      <c r="I497" s="19" t="str">
        <f>IF(IFERROR(FIND(検索!$B$25,業種!E497),0)&gt;=1,IF(業種!I497="","",業種!I497),"")</f>
        <v/>
      </c>
      <c r="J497" s="19" t="str">
        <f>IF(IFERROR(FIND(検索!$B$25,業種!E497),0)&gt;=1,IF(業種!J497="","",業種!J497),"")</f>
        <v/>
      </c>
    </row>
    <row r="498" spans="1:10" x14ac:dyDescent="0.15">
      <c r="A498" s="19" t="str">
        <f>IF(IFERROR(FIND(検索!$B$25,業種!E498),0)&gt;=1,IF(業種!A498="","",業種!A498),"")</f>
        <v/>
      </c>
      <c r="B498" s="19" t="str">
        <f>IF(IFERROR(FIND(検索!$B$25,業種!E498),0)&gt;=1,IF(業種!B498="","",業種!B498),"")</f>
        <v/>
      </c>
      <c r="C498" s="19" t="str">
        <f>IF(IFERROR(FIND(検索!$B$25,業種!E498),0)&gt;=1,IF(業種!C498="","",業種!C498),"")</f>
        <v/>
      </c>
      <c r="D498" s="19" t="str">
        <f>IF(IFERROR(FIND(検索!$B$25,業種!E498),0)&gt;=1,IF(業種!D498="","",業種!D498),"")</f>
        <v/>
      </c>
      <c r="E498" s="19" t="str">
        <f>IF(IFERROR(FIND(検索!$B$25,業種!E498),0)&gt;=1,IF(業種!E498="","",業種!E498),"")</f>
        <v/>
      </c>
      <c r="F498" s="19" t="str">
        <f>IF(IFERROR(FIND(検索!$B$25,業種!E498),0)&gt;=1,IF(業種!F498="","",業種!F498),"")</f>
        <v/>
      </c>
      <c r="G498" s="19" t="str">
        <f>IF(IFERROR(FIND(検索!$B$25,業種!E498),0)&gt;=1,IF(業種!G498="","",業種!G498),"")</f>
        <v/>
      </c>
      <c r="H498" s="19" t="str">
        <f>IF(IFERROR(FIND(検索!$B$25,業種!E498),0)&gt;=1,IF(業種!H498="","",業種!H498),"")</f>
        <v/>
      </c>
      <c r="I498" s="19" t="str">
        <f>IF(IFERROR(FIND(検索!$B$25,業種!E498),0)&gt;=1,IF(業種!I498="","",業種!I498),"")</f>
        <v/>
      </c>
      <c r="J498" s="19" t="str">
        <f>IF(IFERROR(FIND(検索!$B$25,業種!E498),0)&gt;=1,IF(業種!J498="","",業種!J498),"")</f>
        <v/>
      </c>
    </row>
    <row r="499" spans="1:10" x14ac:dyDescent="0.15">
      <c r="A499" s="19" t="str">
        <f>IF(IFERROR(FIND(検索!$B$25,業種!E499),0)&gt;=1,IF(業種!A499="","",業種!A499),"")</f>
        <v/>
      </c>
      <c r="B499" s="19" t="str">
        <f>IF(IFERROR(FIND(検索!$B$25,業種!E499),0)&gt;=1,IF(業種!B499="","",業種!B499),"")</f>
        <v/>
      </c>
      <c r="C499" s="19" t="str">
        <f>IF(IFERROR(FIND(検索!$B$25,業種!E499),0)&gt;=1,IF(業種!C499="","",業種!C499),"")</f>
        <v/>
      </c>
      <c r="D499" s="19" t="str">
        <f>IF(IFERROR(FIND(検索!$B$25,業種!E499),0)&gt;=1,IF(業種!D499="","",業種!D499),"")</f>
        <v/>
      </c>
      <c r="E499" s="19" t="str">
        <f>IF(IFERROR(FIND(検索!$B$25,業種!E499),0)&gt;=1,IF(業種!E499="","",業種!E499),"")</f>
        <v/>
      </c>
      <c r="F499" s="19" t="str">
        <f>IF(IFERROR(FIND(検索!$B$25,業種!E499),0)&gt;=1,IF(業種!F499="","",業種!F499),"")</f>
        <v/>
      </c>
      <c r="G499" s="19" t="str">
        <f>IF(IFERROR(FIND(検索!$B$25,業種!E499),0)&gt;=1,IF(業種!G499="","",業種!G499),"")</f>
        <v/>
      </c>
      <c r="H499" s="19" t="str">
        <f>IF(IFERROR(FIND(検索!$B$25,業種!E499),0)&gt;=1,IF(業種!H499="","",業種!H499),"")</f>
        <v/>
      </c>
      <c r="I499" s="19" t="str">
        <f>IF(IFERROR(FIND(検索!$B$25,業種!E499),0)&gt;=1,IF(業種!I499="","",業種!I499),"")</f>
        <v/>
      </c>
      <c r="J499" s="19" t="str">
        <f>IF(IFERROR(FIND(検索!$B$25,業種!E499),0)&gt;=1,IF(業種!J499="","",業種!J499),"")</f>
        <v/>
      </c>
    </row>
    <row r="500" spans="1:10" x14ac:dyDescent="0.15">
      <c r="A500" s="19" t="str">
        <f>IF(IFERROR(FIND(検索!$B$25,業種!E500),0)&gt;=1,IF(業種!A500="","",業種!A500),"")</f>
        <v/>
      </c>
      <c r="B500" s="19" t="str">
        <f>IF(IFERROR(FIND(検索!$B$25,業種!E500),0)&gt;=1,IF(業種!B500="","",業種!B500),"")</f>
        <v/>
      </c>
      <c r="C500" s="19" t="str">
        <f>IF(IFERROR(FIND(検索!$B$25,業種!E500),0)&gt;=1,IF(業種!C500="","",業種!C500),"")</f>
        <v/>
      </c>
      <c r="D500" s="19" t="str">
        <f>IF(IFERROR(FIND(検索!$B$25,業種!E500),0)&gt;=1,IF(業種!D500="","",業種!D500),"")</f>
        <v/>
      </c>
      <c r="E500" s="19" t="str">
        <f>IF(IFERROR(FIND(検索!$B$25,業種!E500),0)&gt;=1,IF(業種!E500="","",業種!E500),"")</f>
        <v/>
      </c>
      <c r="F500" s="19" t="str">
        <f>IF(IFERROR(FIND(検索!$B$25,業種!E500),0)&gt;=1,IF(業種!F500="","",業種!F500),"")</f>
        <v/>
      </c>
      <c r="G500" s="19" t="str">
        <f>IF(IFERROR(FIND(検索!$B$25,業種!E500),0)&gt;=1,IF(業種!G500="","",業種!G500),"")</f>
        <v/>
      </c>
      <c r="H500" s="19" t="str">
        <f>IF(IFERROR(FIND(検索!$B$25,業種!E500),0)&gt;=1,IF(業種!H500="","",業種!H500),"")</f>
        <v/>
      </c>
      <c r="I500" s="19" t="str">
        <f>IF(IFERROR(FIND(検索!$B$25,業種!E500),0)&gt;=1,IF(業種!I500="","",業種!I500),"")</f>
        <v/>
      </c>
      <c r="J500" s="19" t="str">
        <f>IF(IFERROR(FIND(検索!$B$25,業種!E500),0)&gt;=1,IF(業種!J500="","",業種!J500),"")</f>
        <v/>
      </c>
    </row>
    <row r="501" spans="1:10" x14ac:dyDescent="0.15">
      <c r="A501" s="19" t="str">
        <f>IF(IFERROR(FIND(検索!$B$25,業種!E501),0)&gt;=1,IF(業種!A501="","",業種!A501),"")</f>
        <v/>
      </c>
      <c r="B501" s="19" t="str">
        <f>IF(IFERROR(FIND(検索!$B$25,業種!E501),0)&gt;=1,IF(業種!B501="","",業種!B501),"")</f>
        <v/>
      </c>
      <c r="C501" s="19" t="str">
        <f>IF(IFERROR(FIND(検索!$B$25,業種!E501),0)&gt;=1,IF(業種!C501="","",業種!C501),"")</f>
        <v/>
      </c>
      <c r="D501" s="19" t="str">
        <f>IF(IFERROR(FIND(検索!$B$25,業種!E501),0)&gt;=1,IF(業種!D501="","",業種!D501),"")</f>
        <v/>
      </c>
      <c r="E501" s="19" t="str">
        <f>IF(IFERROR(FIND(検索!$B$25,業種!E501),0)&gt;=1,IF(業種!E501="","",業種!E501),"")</f>
        <v/>
      </c>
      <c r="F501" s="19" t="str">
        <f>IF(IFERROR(FIND(検索!$B$25,業種!E501),0)&gt;=1,IF(業種!F501="","",業種!F501),"")</f>
        <v/>
      </c>
      <c r="G501" s="19" t="str">
        <f>IF(IFERROR(FIND(検索!$B$25,業種!E501),0)&gt;=1,IF(業種!G501="","",業種!G501),"")</f>
        <v/>
      </c>
      <c r="H501" s="19" t="str">
        <f>IF(IFERROR(FIND(検索!$B$25,業種!E501),0)&gt;=1,IF(業種!H501="","",業種!H501),"")</f>
        <v/>
      </c>
      <c r="I501" s="19" t="str">
        <f>IF(IFERROR(FIND(検索!$B$25,業種!E501),0)&gt;=1,IF(業種!I501="","",業種!I501),"")</f>
        <v/>
      </c>
      <c r="J501" s="19" t="str">
        <f>IF(IFERROR(FIND(検索!$B$25,業種!E501),0)&gt;=1,IF(業種!J501="","",業種!J501),"")</f>
        <v/>
      </c>
    </row>
    <row r="502" spans="1:10" x14ac:dyDescent="0.15">
      <c r="A502" s="19" t="str">
        <f>IF(IFERROR(FIND(検索!$B$25,業種!E502),0)&gt;=1,IF(業種!A502="","",業種!A502),"")</f>
        <v/>
      </c>
      <c r="B502" s="19" t="str">
        <f>IF(IFERROR(FIND(検索!$B$25,業種!E502),0)&gt;=1,IF(業種!B502="","",業種!B502),"")</f>
        <v/>
      </c>
      <c r="C502" s="19" t="str">
        <f>IF(IFERROR(FIND(検索!$B$25,業種!E502),0)&gt;=1,IF(業種!C502="","",業種!C502),"")</f>
        <v/>
      </c>
      <c r="D502" s="19" t="str">
        <f>IF(IFERROR(FIND(検索!$B$25,業種!E502),0)&gt;=1,IF(業種!D502="","",業種!D502),"")</f>
        <v/>
      </c>
      <c r="E502" s="19" t="str">
        <f>IF(IFERROR(FIND(検索!$B$25,業種!E502),0)&gt;=1,IF(業種!E502="","",業種!E502),"")</f>
        <v/>
      </c>
      <c r="F502" s="19" t="str">
        <f>IF(IFERROR(FIND(検索!$B$25,業種!E502),0)&gt;=1,IF(業種!F502="","",業種!F502),"")</f>
        <v/>
      </c>
      <c r="G502" s="19" t="str">
        <f>IF(IFERROR(FIND(検索!$B$25,業種!E502),0)&gt;=1,IF(業種!G502="","",業種!G502),"")</f>
        <v/>
      </c>
      <c r="H502" s="19" t="str">
        <f>IF(IFERROR(FIND(検索!$B$25,業種!E502),0)&gt;=1,IF(業種!H502="","",業種!H502),"")</f>
        <v/>
      </c>
      <c r="I502" s="19" t="str">
        <f>IF(IFERROR(FIND(検索!$B$25,業種!E502),0)&gt;=1,IF(業種!I502="","",業種!I502),"")</f>
        <v/>
      </c>
      <c r="J502" s="19" t="str">
        <f>IF(IFERROR(FIND(検索!$B$25,業種!E502),0)&gt;=1,IF(業種!J502="","",業種!J502),"")</f>
        <v/>
      </c>
    </row>
    <row r="503" spans="1:10" x14ac:dyDescent="0.15">
      <c r="A503" s="19" t="str">
        <f>IF(IFERROR(FIND(検索!$B$25,業種!E503),0)&gt;=1,IF(業種!A503="","",業種!A503),"")</f>
        <v/>
      </c>
      <c r="B503" s="19" t="str">
        <f>IF(IFERROR(FIND(検索!$B$25,業種!E503),0)&gt;=1,IF(業種!B503="","",業種!B503),"")</f>
        <v/>
      </c>
      <c r="C503" s="19" t="str">
        <f>IF(IFERROR(FIND(検索!$B$25,業種!E503),0)&gt;=1,IF(業種!C503="","",業種!C503),"")</f>
        <v/>
      </c>
      <c r="D503" s="19" t="str">
        <f>IF(IFERROR(FIND(検索!$B$25,業種!E503),0)&gt;=1,IF(業種!D503="","",業種!D503),"")</f>
        <v/>
      </c>
      <c r="E503" s="19" t="str">
        <f>IF(IFERROR(FIND(検索!$B$25,業種!E503),0)&gt;=1,IF(業種!E503="","",業種!E503),"")</f>
        <v/>
      </c>
      <c r="F503" s="19" t="str">
        <f>IF(IFERROR(FIND(検索!$B$25,業種!E503),0)&gt;=1,IF(業種!F503="","",業種!F503),"")</f>
        <v/>
      </c>
      <c r="G503" s="19" t="str">
        <f>IF(IFERROR(FIND(検索!$B$25,業種!E503),0)&gt;=1,IF(業種!G503="","",業種!G503),"")</f>
        <v/>
      </c>
      <c r="H503" s="19" t="str">
        <f>IF(IFERROR(FIND(検索!$B$25,業種!E503),0)&gt;=1,IF(業種!H503="","",業種!H503),"")</f>
        <v/>
      </c>
      <c r="I503" s="19" t="str">
        <f>IF(IFERROR(FIND(検索!$B$25,業種!E503),0)&gt;=1,IF(業種!I503="","",業種!I503),"")</f>
        <v/>
      </c>
      <c r="J503" s="19" t="str">
        <f>IF(IFERROR(FIND(検索!$B$25,業種!E503),0)&gt;=1,IF(業種!J503="","",業種!J503),"")</f>
        <v/>
      </c>
    </row>
    <row r="504" spans="1:10" x14ac:dyDescent="0.15">
      <c r="A504" s="19" t="str">
        <f>IF(IFERROR(FIND(検索!$B$25,業種!E504),0)&gt;=1,IF(業種!A504="","",業種!A504),"")</f>
        <v/>
      </c>
      <c r="B504" s="19" t="str">
        <f>IF(IFERROR(FIND(検索!$B$25,業種!E504),0)&gt;=1,IF(業種!B504="","",業種!B504),"")</f>
        <v/>
      </c>
      <c r="C504" s="19" t="str">
        <f>IF(IFERROR(FIND(検索!$B$25,業種!E504),0)&gt;=1,IF(業種!C504="","",業種!C504),"")</f>
        <v/>
      </c>
      <c r="D504" s="19" t="str">
        <f>IF(IFERROR(FIND(検索!$B$25,業種!E504),0)&gt;=1,IF(業種!D504="","",業種!D504),"")</f>
        <v/>
      </c>
      <c r="E504" s="19" t="str">
        <f>IF(IFERROR(FIND(検索!$B$25,業種!E504),0)&gt;=1,IF(業種!E504="","",業種!E504),"")</f>
        <v/>
      </c>
      <c r="F504" s="19" t="str">
        <f>IF(IFERROR(FIND(検索!$B$25,業種!E504),0)&gt;=1,IF(業種!F504="","",業種!F504),"")</f>
        <v/>
      </c>
      <c r="G504" s="19" t="str">
        <f>IF(IFERROR(FIND(検索!$B$25,業種!E504),0)&gt;=1,IF(業種!G504="","",業種!G504),"")</f>
        <v/>
      </c>
      <c r="H504" s="19" t="str">
        <f>IF(IFERROR(FIND(検索!$B$25,業種!E504),0)&gt;=1,IF(業種!H504="","",業種!H504),"")</f>
        <v/>
      </c>
      <c r="I504" s="19" t="str">
        <f>IF(IFERROR(FIND(検索!$B$25,業種!E504),0)&gt;=1,IF(業種!I504="","",業種!I504),"")</f>
        <v/>
      </c>
      <c r="J504" s="19" t="str">
        <f>IF(IFERROR(FIND(検索!$B$25,業種!E504),0)&gt;=1,IF(業種!J504="","",業種!J504),"")</f>
        <v/>
      </c>
    </row>
    <row r="505" spans="1:10" x14ac:dyDescent="0.15">
      <c r="A505" s="19" t="str">
        <f>IF(IFERROR(FIND(検索!$B$25,業種!E505),0)&gt;=1,IF(業種!A505="","",業種!A505),"")</f>
        <v/>
      </c>
      <c r="B505" s="19" t="str">
        <f>IF(IFERROR(FIND(検索!$B$25,業種!E505),0)&gt;=1,IF(業種!B505="","",業種!B505),"")</f>
        <v/>
      </c>
      <c r="C505" s="19" t="str">
        <f>IF(IFERROR(FIND(検索!$B$25,業種!E505),0)&gt;=1,IF(業種!C505="","",業種!C505),"")</f>
        <v/>
      </c>
      <c r="D505" s="19" t="str">
        <f>IF(IFERROR(FIND(検索!$B$25,業種!E505),0)&gt;=1,IF(業種!D505="","",業種!D505),"")</f>
        <v/>
      </c>
      <c r="E505" s="19" t="str">
        <f>IF(IFERROR(FIND(検索!$B$25,業種!E505),0)&gt;=1,IF(業種!E505="","",業種!E505),"")</f>
        <v/>
      </c>
      <c r="F505" s="19" t="str">
        <f>IF(IFERROR(FIND(検索!$B$25,業種!E505),0)&gt;=1,IF(業種!F505="","",業種!F505),"")</f>
        <v/>
      </c>
      <c r="G505" s="19" t="str">
        <f>IF(IFERROR(FIND(検索!$B$25,業種!E505),0)&gt;=1,IF(業種!G505="","",業種!G505),"")</f>
        <v/>
      </c>
      <c r="H505" s="19" t="str">
        <f>IF(IFERROR(FIND(検索!$B$25,業種!E505),0)&gt;=1,IF(業種!H505="","",業種!H505),"")</f>
        <v/>
      </c>
      <c r="I505" s="19" t="str">
        <f>IF(IFERROR(FIND(検索!$B$25,業種!E505),0)&gt;=1,IF(業種!I505="","",業種!I505),"")</f>
        <v/>
      </c>
      <c r="J505" s="19" t="str">
        <f>IF(IFERROR(FIND(検索!$B$25,業種!E505),0)&gt;=1,IF(業種!J505="","",業種!J505),"")</f>
        <v/>
      </c>
    </row>
    <row r="506" spans="1:10" x14ac:dyDescent="0.15">
      <c r="A506" s="19" t="str">
        <f>IF(IFERROR(FIND(検索!$B$25,業種!E506),0)&gt;=1,IF(業種!A506="","",業種!A506),"")</f>
        <v/>
      </c>
      <c r="B506" s="19" t="str">
        <f>IF(IFERROR(FIND(検索!$B$25,業種!E506),0)&gt;=1,IF(業種!B506="","",業種!B506),"")</f>
        <v/>
      </c>
      <c r="C506" s="19" t="str">
        <f>IF(IFERROR(FIND(検索!$B$25,業種!E506),0)&gt;=1,IF(業種!C506="","",業種!C506),"")</f>
        <v/>
      </c>
      <c r="D506" s="19" t="str">
        <f>IF(IFERROR(FIND(検索!$B$25,業種!E506),0)&gt;=1,IF(業種!D506="","",業種!D506),"")</f>
        <v/>
      </c>
      <c r="E506" s="19" t="str">
        <f>IF(IFERROR(FIND(検索!$B$25,業種!E506),0)&gt;=1,IF(業種!E506="","",業種!E506),"")</f>
        <v/>
      </c>
      <c r="F506" s="19" t="str">
        <f>IF(IFERROR(FIND(検索!$B$25,業種!E506),0)&gt;=1,IF(業種!F506="","",業種!F506),"")</f>
        <v/>
      </c>
      <c r="G506" s="19" t="str">
        <f>IF(IFERROR(FIND(検索!$B$25,業種!E506),0)&gt;=1,IF(業種!G506="","",業種!G506),"")</f>
        <v/>
      </c>
      <c r="H506" s="19" t="str">
        <f>IF(IFERROR(FIND(検索!$B$25,業種!E506),0)&gt;=1,IF(業種!H506="","",業種!H506),"")</f>
        <v/>
      </c>
      <c r="I506" s="19" t="str">
        <f>IF(IFERROR(FIND(検索!$B$25,業種!E506),0)&gt;=1,IF(業種!I506="","",業種!I506),"")</f>
        <v/>
      </c>
      <c r="J506" s="19" t="str">
        <f>IF(IFERROR(FIND(検索!$B$25,業種!E506),0)&gt;=1,IF(業種!J506="","",業種!J506),"")</f>
        <v/>
      </c>
    </row>
    <row r="507" spans="1:10" x14ac:dyDescent="0.15">
      <c r="A507" s="19" t="str">
        <f>IF(IFERROR(FIND(検索!$B$25,業種!E507),0)&gt;=1,IF(業種!A507="","",業種!A507),"")</f>
        <v/>
      </c>
      <c r="B507" s="19" t="str">
        <f>IF(IFERROR(FIND(検索!$B$25,業種!E507),0)&gt;=1,IF(業種!B507="","",業種!B507),"")</f>
        <v/>
      </c>
      <c r="C507" s="19" t="str">
        <f>IF(IFERROR(FIND(検索!$B$25,業種!E507),0)&gt;=1,IF(業種!C507="","",業種!C507),"")</f>
        <v/>
      </c>
      <c r="D507" s="19" t="str">
        <f>IF(IFERROR(FIND(検索!$B$25,業種!E507),0)&gt;=1,IF(業種!D507="","",業種!D507),"")</f>
        <v/>
      </c>
      <c r="E507" s="19" t="str">
        <f>IF(IFERROR(FIND(検索!$B$25,業種!E507),0)&gt;=1,IF(業種!E507="","",業種!E507),"")</f>
        <v/>
      </c>
      <c r="F507" s="19" t="str">
        <f>IF(IFERROR(FIND(検索!$B$25,業種!E507),0)&gt;=1,IF(業種!F507="","",業種!F507),"")</f>
        <v/>
      </c>
      <c r="G507" s="19" t="str">
        <f>IF(IFERROR(FIND(検索!$B$25,業種!E507),0)&gt;=1,IF(業種!G507="","",業種!G507),"")</f>
        <v/>
      </c>
      <c r="H507" s="19" t="str">
        <f>IF(IFERROR(FIND(検索!$B$25,業種!E507),0)&gt;=1,IF(業種!H507="","",業種!H507),"")</f>
        <v/>
      </c>
      <c r="I507" s="19" t="str">
        <f>IF(IFERROR(FIND(検索!$B$25,業種!E507),0)&gt;=1,IF(業種!I507="","",業種!I507),"")</f>
        <v/>
      </c>
      <c r="J507" s="19" t="str">
        <f>IF(IFERROR(FIND(検索!$B$25,業種!E507),0)&gt;=1,IF(業種!J507="","",業種!J507),"")</f>
        <v/>
      </c>
    </row>
    <row r="508" spans="1:10" x14ac:dyDescent="0.15">
      <c r="A508" s="19" t="str">
        <f>IF(IFERROR(FIND(検索!$B$25,業種!E508),0)&gt;=1,IF(業種!A508="","",業種!A508),"")</f>
        <v/>
      </c>
      <c r="B508" s="19" t="str">
        <f>IF(IFERROR(FIND(検索!$B$25,業種!E508),0)&gt;=1,IF(業種!B508="","",業種!B508),"")</f>
        <v/>
      </c>
      <c r="C508" s="19" t="str">
        <f>IF(IFERROR(FIND(検索!$B$25,業種!E508),0)&gt;=1,IF(業種!C508="","",業種!C508),"")</f>
        <v/>
      </c>
      <c r="D508" s="19" t="str">
        <f>IF(IFERROR(FIND(検索!$B$25,業種!E508),0)&gt;=1,IF(業種!D508="","",業種!D508),"")</f>
        <v/>
      </c>
      <c r="E508" s="19" t="str">
        <f>IF(IFERROR(FIND(検索!$B$25,業種!E508),0)&gt;=1,IF(業種!E508="","",業種!E508),"")</f>
        <v/>
      </c>
      <c r="F508" s="19" t="str">
        <f>IF(IFERROR(FIND(検索!$B$25,業種!E508),0)&gt;=1,IF(業種!F508="","",業種!F508),"")</f>
        <v/>
      </c>
      <c r="G508" s="19" t="str">
        <f>IF(IFERROR(FIND(検索!$B$25,業種!E508),0)&gt;=1,IF(業種!G508="","",業種!G508),"")</f>
        <v/>
      </c>
      <c r="H508" s="19" t="str">
        <f>IF(IFERROR(FIND(検索!$B$25,業種!E508),0)&gt;=1,IF(業種!H508="","",業種!H508),"")</f>
        <v/>
      </c>
      <c r="I508" s="19" t="str">
        <f>IF(IFERROR(FIND(検索!$B$25,業種!E508),0)&gt;=1,IF(業種!I508="","",業種!I508),"")</f>
        <v/>
      </c>
      <c r="J508" s="19" t="str">
        <f>IF(IFERROR(FIND(検索!$B$25,業種!E508),0)&gt;=1,IF(業種!J508="","",業種!J508),"")</f>
        <v/>
      </c>
    </row>
    <row r="509" spans="1:10" x14ac:dyDescent="0.15">
      <c r="A509" s="19" t="str">
        <f>IF(IFERROR(FIND(検索!$B$25,業種!E509),0)&gt;=1,IF(業種!A509="","",業種!A509),"")</f>
        <v/>
      </c>
      <c r="B509" s="19" t="str">
        <f>IF(IFERROR(FIND(検索!$B$25,業種!E509),0)&gt;=1,IF(業種!B509="","",業種!B509),"")</f>
        <v/>
      </c>
      <c r="C509" s="19" t="str">
        <f>IF(IFERROR(FIND(検索!$B$25,業種!E509),0)&gt;=1,IF(業種!C509="","",業種!C509),"")</f>
        <v/>
      </c>
      <c r="D509" s="19" t="str">
        <f>IF(IFERROR(FIND(検索!$B$25,業種!E509),0)&gt;=1,IF(業種!D509="","",業種!D509),"")</f>
        <v/>
      </c>
      <c r="E509" s="19" t="str">
        <f>IF(IFERROR(FIND(検索!$B$25,業種!E509),0)&gt;=1,IF(業種!E509="","",業種!E509),"")</f>
        <v/>
      </c>
      <c r="F509" s="19" t="str">
        <f>IF(IFERROR(FIND(検索!$B$25,業種!E509),0)&gt;=1,IF(業種!F509="","",業種!F509),"")</f>
        <v/>
      </c>
      <c r="G509" s="19" t="str">
        <f>IF(IFERROR(FIND(検索!$B$25,業種!E509),0)&gt;=1,IF(業種!G509="","",業種!G509),"")</f>
        <v/>
      </c>
      <c r="H509" s="19" t="str">
        <f>IF(IFERROR(FIND(検索!$B$25,業種!E509),0)&gt;=1,IF(業種!H509="","",業種!H509),"")</f>
        <v/>
      </c>
      <c r="I509" s="19" t="str">
        <f>IF(IFERROR(FIND(検索!$B$25,業種!E509),0)&gt;=1,IF(業種!I509="","",業種!I509),"")</f>
        <v/>
      </c>
      <c r="J509" s="19" t="str">
        <f>IF(IFERROR(FIND(検索!$B$25,業種!E509),0)&gt;=1,IF(業種!J509="","",業種!J509),"")</f>
        <v/>
      </c>
    </row>
    <row r="510" spans="1:10" x14ac:dyDescent="0.15">
      <c r="A510" s="19" t="str">
        <f>IF(IFERROR(FIND(検索!$B$25,業種!E510),0)&gt;=1,IF(業種!A510="","",業種!A510),"")</f>
        <v/>
      </c>
      <c r="B510" s="19" t="str">
        <f>IF(IFERROR(FIND(検索!$B$25,業種!E510),0)&gt;=1,IF(業種!B510="","",業種!B510),"")</f>
        <v/>
      </c>
      <c r="C510" s="19" t="str">
        <f>IF(IFERROR(FIND(検索!$B$25,業種!E510),0)&gt;=1,IF(業種!C510="","",業種!C510),"")</f>
        <v/>
      </c>
      <c r="D510" s="19" t="str">
        <f>IF(IFERROR(FIND(検索!$B$25,業種!E510),0)&gt;=1,IF(業種!D510="","",業種!D510),"")</f>
        <v/>
      </c>
      <c r="E510" s="19" t="str">
        <f>IF(IFERROR(FIND(検索!$B$25,業種!E510),0)&gt;=1,IF(業種!E510="","",業種!E510),"")</f>
        <v/>
      </c>
      <c r="F510" s="19" t="str">
        <f>IF(IFERROR(FIND(検索!$B$25,業種!E510),0)&gt;=1,IF(業種!F510="","",業種!F510),"")</f>
        <v/>
      </c>
      <c r="G510" s="19" t="str">
        <f>IF(IFERROR(FIND(検索!$B$25,業種!E510),0)&gt;=1,IF(業種!G510="","",業種!G510),"")</f>
        <v/>
      </c>
      <c r="H510" s="19" t="str">
        <f>IF(IFERROR(FIND(検索!$B$25,業種!E510),0)&gt;=1,IF(業種!H510="","",業種!H510),"")</f>
        <v/>
      </c>
      <c r="I510" s="19" t="str">
        <f>IF(IFERROR(FIND(検索!$B$25,業種!E510),0)&gt;=1,IF(業種!I510="","",業種!I510),"")</f>
        <v/>
      </c>
      <c r="J510" s="19" t="str">
        <f>IF(IFERROR(FIND(検索!$B$25,業種!E510),0)&gt;=1,IF(業種!J510="","",業種!J510),"")</f>
        <v/>
      </c>
    </row>
    <row r="511" spans="1:10" x14ac:dyDescent="0.15">
      <c r="A511" s="19" t="str">
        <f>IF(IFERROR(FIND(検索!$B$25,業種!E511),0)&gt;=1,IF(業種!A511="","",業種!A511),"")</f>
        <v/>
      </c>
      <c r="B511" s="19" t="str">
        <f>IF(IFERROR(FIND(検索!$B$25,業種!E511),0)&gt;=1,IF(業種!B511="","",業種!B511),"")</f>
        <v/>
      </c>
      <c r="C511" s="19" t="str">
        <f>IF(IFERROR(FIND(検索!$B$25,業種!E511),0)&gt;=1,IF(業種!C511="","",業種!C511),"")</f>
        <v/>
      </c>
      <c r="D511" s="19" t="str">
        <f>IF(IFERROR(FIND(検索!$B$25,業種!E511),0)&gt;=1,IF(業種!D511="","",業種!D511),"")</f>
        <v/>
      </c>
      <c r="E511" s="19" t="str">
        <f>IF(IFERROR(FIND(検索!$B$25,業種!E511),0)&gt;=1,IF(業種!E511="","",業種!E511),"")</f>
        <v/>
      </c>
      <c r="F511" s="19" t="str">
        <f>IF(IFERROR(FIND(検索!$B$25,業種!E511),0)&gt;=1,IF(業種!F511="","",業種!F511),"")</f>
        <v/>
      </c>
      <c r="G511" s="19" t="str">
        <f>IF(IFERROR(FIND(検索!$B$25,業種!E511),0)&gt;=1,IF(業種!G511="","",業種!G511),"")</f>
        <v/>
      </c>
      <c r="H511" s="19" t="str">
        <f>IF(IFERROR(FIND(検索!$B$25,業種!E511),0)&gt;=1,IF(業種!H511="","",業種!H511),"")</f>
        <v/>
      </c>
      <c r="I511" s="19" t="str">
        <f>IF(IFERROR(FIND(検索!$B$25,業種!E511),0)&gt;=1,IF(業種!I511="","",業種!I511),"")</f>
        <v/>
      </c>
      <c r="J511" s="19" t="str">
        <f>IF(IFERROR(FIND(検索!$B$25,業種!E511),0)&gt;=1,IF(業種!J511="","",業種!J511),"")</f>
        <v/>
      </c>
    </row>
    <row r="512" spans="1:10" x14ac:dyDescent="0.15">
      <c r="A512" s="19" t="str">
        <f>IF(IFERROR(FIND(検索!$B$25,業種!E512),0)&gt;=1,IF(業種!A512="","",業種!A512),"")</f>
        <v/>
      </c>
      <c r="B512" s="19" t="str">
        <f>IF(IFERROR(FIND(検索!$B$25,業種!E512),0)&gt;=1,IF(業種!B512="","",業種!B512),"")</f>
        <v/>
      </c>
      <c r="C512" s="19" t="str">
        <f>IF(IFERROR(FIND(検索!$B$25,業種!E512),0)&gt;=1,IF(業種!C512="","",業種!C512),"")</f>
        <v/>
      </c>
      <c r="D512" s="19" t="str">
        <f>IF(IFERROR(FIND(検索!$B$25,業種!E512),0)&gt;=1,IF(業種!D512="","",業種!D512),"")</f>
        <v/>
      </c>
      <c r="E512" s="19" t="str">
        <f>IF(IFERROR(FIND(検索!$B$25,業種!E512),0)&gt;=1,IF(業種!E512="","",業種!E512),"")</f>
        <v/>
      </c>
      <c r="F512" s="19" t="str">
        <f>IF(IFERROR(FIND(検索!$B$25,業種!E512),0)&gt;=1,IF(業種!F512="","",業種!F512),"")</f>
        <v/>
      </c>
      <c r="G512" s="19" t="str">
        <f>IF(IFERROR(FIND(検索!$B$25,業種!E512),0)&gt;=1,IF(業種!G512="","",業種!G512),"")</f>
        <v/>
      </c>
      <c r="H512" s="19" t="str">
        <f>IF(IFERROR(FIND(検索!$B$25,業種!E512),0)&gt;=1,IF(業種!H512="","",業種!H512),"")</f>
        <v/>
      </c>
      <c r="I512" s="19" t="str">
        <f>IF(IFERROR(FIND(検索!$B$25,業種!E512),0)&gt;=1,IF(業種!I512="","",業種!I512),"")</f>
        <v/>
      </c>
      <c r="J512" s="19" t="str">
        <f>IF(IFERROR(FIND(検索!$B$25,業種!E512),0)&gt;=1,IF(業種!J512="","",業種!J512),"")</f>
        <v/>
      </c>
    </row>
    <row r="513" spans="1:10" x14ac:dyDescent="0.15">
      <c r="A513" s="19" t="str">
        <f>IF(IFERROR(FIND(検索!$B$25,業種!E513),0)&gt;=1,IF(業種!A513="","",業種!A513),"")</f>
        <v/>
      </c>
      <c r="B513" s="19" t="str">
        <f>IF(IFERROR(FIND(検索!$B$25,業種!E513),0)&gt;=1,IF(業種!B513="","",業種!B513),"")</f>
        <v/>
      </c>
      <c r="C513" s="19" t="str">
        <f>IF(IFERROR(FIND(検索!$B$25,業種!E513),0)&gt;=1,IF(業種!C513="","",業種!C513),"")</f>
        <v/>
      </c>
      <c r="D513" s="19" t="str">
        <f>IF(IFERROR(FIND(検索!$B$25,業種!E513),0)&gt;=1,IF(業種!D513="","",業種!D513),"")</f>
        <v/>
      </c>
      <c r="E513" s="19" t="str">
        <f>IF(IFERROR(FIND(検索!$B$25,業種!E513),0)&gt;=1,IF(業種!E513="","",業種!E513),"")</f>
        <v/>
      </c>
      <c r="F513" s="19" t="str">
        <f>IF(IFERROR(FIND(検索!$B$25,業種!E513),0)&gt;=1,IF(業種!F513="","",業種!F513),"")</f>
        <v/>
      </c>
      <c r="G513" s="19" t="str">
        <f>IF(IFERROR(FIND(検索!$B$25,業種!E513),0)&gt;=1,IF(業種!G513="","",業種!G513),"")</f>
        <v/>
      </c>
      <c r="H513" s="19" t="str">
        <f>IF(IFERROR(FIND(検索!$B$25,業種!E513),0)&gt;=1,IF(業種!H513="","",業種!H513),"")</f>
        <v/>
      </c>
      <c r="I513" s="19" t="str">
        <f>IF(IFERROR(FIND(検索!$B$25,業種!E513),0)&gt;=1,IF(業種!I513="","",業種!I513),"")</f>
        <v/>
      </c>
      <c r="J513" s="19" t="str">
        <f>IF(IFERROR(FIND(検索!$B$25,業種!E513),0)&gt;=1,IF(業種!J513="","",業種!J513),"")</f>
        <v/>
      </c>
    </row>
    <row r="514" spans="1:10" x14ac:dyDescent="0.15">
      <c r="A514" s="19" t="str">
        <f>IF(IFERROR(FIND(検索!$B$25,業種!E514),0)&gt;=1,IF(業種!A514="","",業種!A514),"")</f>
        <v/>
      </c>
      <c r="B514" s="19" t="str">
        <f>IF(IFERROR(FIND(検索!$B$25,業種!E514),0)&gt;=1,IF(業種!B514="","",業種!B514),"")</f>
        <v/>
      </c>
      <c r="C514" s="19" t="str">
        <f>IF(IFERROR(FIND(検索!$B$25,業種!E514),0)&gt;=1,IF(業種!C514="","",業種!C514),"")</f>
        <v/>
      </c>
      <c r="D514" s="19" t="str">
        <f>IF(IFERROR(FIND(検索!$B$25,業種!E514),0)&gt;=1,IF(業種!D514="","",業種!D514),"")</f>
        <v/>
      </c>
      <c r="E514" s="19" t="str">
        <f>IF(IFERROR(FIND(検索!$B$25,業種!E514),0)&gt;=1,IF(業種!E514="","",業種!E514),"")</f>
        <v/>
      </c>
      <c r="F514" s="19" t="str">
        <f>IF(IFERROR(FIND(検索!$B$25,業種!E514),0)&gt;=1,IF(業種!F514="","",業種!F514),"")</f>
        <v/>
      </c>
      <c r="G514" s="19" t="str">
        <f>IF(IFERROR(FIND(検索!$B$25,業種!E514),0)&gt;=1,IF(業種!G514="","",業種!G514),"")</f>
        <v/>
      </c>
      <c r="H514" s="19" t="str">
        <f>IF(IFERROR(FIND(検索!$B$25,業種!E514),0)&gt;=1,IF(業種!H514="","",業種!H514),"")</f>
        <v/>
      </c>
      <c r="I514" s="19" t="str">
        <f>IF(IFERROR(FIND(検索!$B$25,業種!E514),0)&gt;=1,IF(業種!I514="","",業種!I514),"")</f>
        <v/>
      </c>
      <c r="J514" s="19" t="str">
        <f>IF(IFERROR(FIND(検索!$B$25,業種!E514),0)&gt;=1,IF(業種!J514="","",業種!J514),"")</f>
        <v/>
      </c>
    </row>
    <row r="515" spans="1:10" x14ac:dyDescent="0.15">
      <c r="A515" s="19" t="str">
        <f>IF(IFERROR(FIND(検索!$B$25,業種!E515),0)&gt;=1,IF(業種!A515="","",業種!A515),"")</f>
        <v/>
      </c>
      <c r="B515" s="19" t="str">
        <f>IF(IFERROR(FIND(検索!$B$25,業種!E515),0)&gt;=1,IF(業種!B515="","",業種!B515),"")</f>
        <v/>
      </c>
      <c r="C515" s="19" t="str">
        <f>IF(IFERROR(FIND(検索!$B$25,業種!E515),0)&gt;=1,IF(業種!C515="","",業種!C515),"")</f>
        <v/>
      </c>
      <c r="D515" s="19" t="str">
        <f>IF(IFERROR(FIND(検索!$B$25,業種!E515),0)&gt;=1,IF(業種!D515="","",業種!D515),"")</f>
        <v/>
      </c>
      <c r="E515" s="19" t="str">
        <f>IF(IFERROR(FIND(検索!$B$25,業種!E515),0)&gt;=1,IF(業種!E515="","",業種!E515),"")</f>
        <v/>
      </c>
      <c r="F515" s="19" t="str">
        <f>IF(IFERROR(FIND(検索!$B$25,業種!E515),0)&gt;=1,IF(業種!F515="","",業種!F515),"")</f>
        <v/>
      </c>
      <c r="G515" s="19" t="str">
        <f>IF(IFERROR(FIND(検索!$B$25,業種!E515),0)&gt;=1,IF(業種!G515="","",業種!G515),"")</f>
        <v/>
      </c>
      <c r="H515" s="19" t="str">
        <f>IF(IFERROR(FIND(検索!$B$25,業種!E515),0)&gt;=1,IF(業種!H515="","",業種!H515),"")</f>
        <v/>
      </c>
      <c r="I515" s="19" t="str">
        <f>IF(IFERROR(FIND(検索!$B$25,業種!E515),0)&gt;=1,IF(業種!I515="","",業種!I515),"")</f>
        <v/>
      </c>
      <c r="J515" s="19" t="str">
        <f>IF(IFERROR(FIND(検索!$B$25,業種!E515),0)&gt;=1,IF(業種!J515="","",業種!J515),"")</f>
        <v/>
      </c>
    </row>
    <row r="516" spans="1:10" x14ac:dyDescent="0.15">
      <c r="A516" s="19" t="str">
        <f>IF(IFERROR(FIND(検索!$B$25,業種!E516),0)&gt;=1,IF(業種!A516="","",業種!A516),"")</f>
        <v/>
      </c>
      <c r="B516" s="19" t="str">
        <f>IF(IFERROR(FIND(検索!$B$25,業種!E516),0)&gt;=1,IF(業種!B516="","",業種!B516),"")</f>
        <v/>
      </c>
      <c r="C516" s="19" t="str">
        <f>IF(IFERROR(FIND(検索!$B$25,業種!E516),0)&gt;=1,IF(業種!C516="","",業種!C516),"")</f>
        <v/>
      </c>
      <c r="D516" s="19" t="str">
        <f>IF(IFERROR(FIND(検索!$B$25,業種!E516),0)&gt;=1,IF(業種!D516="","",業種!D516),"")</f>
        <v/>
      </c>
      <c r="E516" s="19" t="str">
        <f>IF(IFERROR(FIND(検索!$B$25,業種!E516),0)&gt;=1,IF(業種!E516="","",業種!E516),"")</f>
        <v/>
      </c>
      <c r="F516" s="19" t="str">
        <f>IF(IFERROR(FIND(検索!$B$25,業種!E516),0)&gt;=1,IF(業種!F516="","",業種!F516),"")</f>
        <v/>
      </c>
      <c r="G516" s="19" t="str">
        <f>IF(IFERROR(FIND(検索!$B$25,業種!E516),0)&gt;=1,IF(業種!G516="","",業種!G516),"")</f>
        <v/>
      </c>
      <c r="H516" s="19" t="str">
        <f>IF(IFERROR(FIND(検索!$B$25,業種!E516),0)&gt;=1,IF(業種!H516="","",業種!H516),"")</f>
        <v/>
      </c>
      <c r="I516" s="19" t="str">
        <f>IF(IFERROR(FIND(検索!$B$25,業種!E516),0)&gt;=1,IF(業種!I516="","",業種!I516),"")</f>
        <v/>
      </c>
      <c r="J516" s="19" t="str">
        <f>IF(IFERROR(FIND(検索!$B$25,業種!E516),0)&gt;=1,IF(業種!J516="","",業種!J516),"")</f>
        <v/>
      </c>
    </row>
    <row r="517" spans="1:10" x14ac:dyDescent="0.15">
      <c r="A517" s="19" t="str">
        <f>IF(IFERROR(FIND(検索!$B$25,業種!E517),0)&gt;=1,IF(業種!A517="","",業種!A517),"")</f>
        <v/>
      </c>
      <c r="B517" s="19" t="str">
        <f>IF(IFERROR(FIND(検索!$B$25,業種!E517),0)&gt;=1,IF(業種!B517="","",業種!B517),"")</f>
        <v/>
      </c>
      <c r="C517" s="19" t="str">
        <f>IF(IFERROR(FIND(検索!$B$25,業種!E517),0)&gt;=1,IF(業種!C517="","",業種!C517),"")</f>
        <v/>
      </c>
      <c r="D517" s="19" t="str">
        <f>IF(IFERROR(FIND(検索!$B$25,業種!E517),0)&gt;=1,IF(業種!D517="","",業種!D517),"")</f>
        <v/>
      </c>
      <c r="E517" s="19" t="str">
        <f>IF(IFERROR(FIND(検索!$B$25,業種!E517),0)&gt;=1,IF(業種!E517="","",業種!E517),"")</f>
        <v/>
      </c>
      <c r="F517" s="19" t="str">
        <f>IF(IFERROR(FIND(検索!$B$25,業種!E517),0)&gt;=1,IF(業種!F517="","",業種!F517),"")</f>
        <v/>
      </c>
      <c r="G517" s="19" t="str">
        <f>IF(IFERROR(FIND(検索!$B$25,業種!E517),0)&gt;=1,IF(業種!G517="","",業種!G517),"")</f>
        <v/>
      </c>
      <c r="H517" s="19" t="str">
        <f>IF(IFERROR(FIND(検索!$B$25,業種!E517),0)&gt;=1,IF(業種!H517="","",業種!H517),"")</f>
        <v/>
      </c>
      <c r="I517" s="19" t="str">
        <f>IF(IFERROR(FIND(検索!$B$25,業種!E517),0)&gt;=1,IF(業種!I517="","",業種!I517),"")</f>
        <v/>
      </c>
      <c r="J517" s="19" t="str">
        <f>IF(IFERROR(FIND(検索!$B$25,業種!E517),0)&gt;=1,IF(業種!J517="","",業種!J517),"")</f>
        <v/>
      </c>
    </row>
    <row r="518" spans="1:10" x14ac:dyDescent="0.15">
      <c r="A518" s="19" t="str">
        <f>IF(IFERROR(FIND(検索!$B$25,業種!E518),0)&gt;=1,IF(業種!A518="","",業種!A518),"")</f>
        <v/>
      </c>
      <c r="B518" s="19" t="str">
        <f>IF(IFERROR(FIND(検索!$B$25,業種!E518),0)&gt;=1,IF(業種!B518="","",業種!B518),"")</f>
        <v/>
      </c>
      <c r="C518" s="19" t="str">
        <f>IF(IFERROR(FIND(検索!$B$25,業種!E518),0)&gt;=1,IF(業種!C518="","",業種!C518),"")</f>
        <v/>
      </c>
      <c r="D518" s="19" t="str">
        <f>IF(IFERROR(FIND(検索!$B$25,業種!E518),0)&gt;=1,IF(業種!D518="","",業種!D518),"")</f>
        <v/>
      </c>
      <c r="E518" s="19" t="str">
        <f>IF(IFERROR(FIND(検索!$B$25,業種!E518),0)&gt;=1,IF(業種!E518="","",業種!E518),"")</f>
        <v/>
      </c>
      <c r="F518" s="19" t="str">
        <f>IF(IFERROR(FIND(検索!$B$25,業種!E518),0)&gt;=1,IF(業種!F518="","",業種!F518),"")</f>
        <v/>
      </c>
      <c r="G518" s="19" t="str">
        <f>IF(IFERROR(FIND(検索!$B$25,業種!E518),0)&gt;=1,IF(業種!G518="","",業種!G518),"")</f>
        <v/>
      </c>
      <c r="H518" s="19" t="str">
        <f>IF(IFERROR(FIND(検索!$B$25,業種!E518),0)&gt;=1,IF(業種!H518="","",業種!H518),"")</f>
        <v/>
      </c>
      <c r="I518" s="19" t="str">
        <f>IF(IFERROR(FIND(検索!$B$25,業種!E518),0)&gt;=1,IF(業種!I518="","",業種!I518),"")</f>
        <v/>
      </c>
      <c r="J518" s="19" t="str">
        <f>IF(IFERROR(FIND(検索!$B$25,業種!E518),0)&gt;=1,IF(業種!J518="","",業種!J518),"")</f>
        <v/>
      </c>
    </row>
    <row r="519" spans="1:10" x14ac:dyDescent="0.15">
      <c r="A519" s="19" t="str">
        <f>IF(IFERROR(FIND(検索!$B$25,業種!E519),0)&gt;=1,IF(業種!A519="","",業種!A519),"")</f>
        <v/>
      </c>
      <c r="B519" s="19" t="str">
        <f>IF(IFERROR(FIND(検索!$B$25,業種!E519),0)&gt;=1,IF(業種!B519="","",業種!B519),"")</f>
        <v/>
      </c>
      <c r="C519" s="19" t="str">
        <f>IF(IFERROR(FIND(検索!$B$25,業種!E519),0)&gt;=1,IF(業種!C519="","",業種!C519),"")</f>
        <v/>
      </c>
      <c r="D519" s="19" t="str">
        <f>IF(IFERROR(FIND(検索!$B$25,業種!E519),0)&gt;=1,IF(業種!D519="","",業種!D519),"")</f>
        <v/>
      </c>
      <c r="E519" s="19" t="str">
        <f>IF(IFERROR(FIND(検索!$B$25,業種!E519),0)&gt;=1,IF(業種!E519="","",業種!E519),"")</f>
        <v/>
      </c>
      <c r="F519" s="19" t="str">
        <f>IF(IFERROR(FIND(検索!$B$25,業種!E519),0)&gt;=1,IF(業種!F519="","",業種!F519),"")</f>
        <v/>
      </c>
      <c r="G519" s="19" t="str">
        <f>IF(IFERROR(FIND(検索!$B$25,業種!E519),0)&gt;=1,IF(業種!G519="","",業種!G519),"")</f>
        <v/>
      </c>
      <c r="H519" s="19" t="str">
        <f>IF(IFERROR(FIND(検索!$B$25,業種!E519),0)&gt;=1,IF(業種!H519="","",業種!H519),"")</f>
        <v/>
      </c>
      <c r="I519" s="19" t="str">
        <f>IF(IFERROR(FIND(検索!$B$25,業種!E519),0)&gt;=1,IF(業種!I519="","",業種!I519),"")</f>
        <v/>
      </c>
      <c r="J519" s="19" t="str">
        <f>IF(IFERROR(FIND(検索!$B$25,業種!E519),0)&gt;=1,IF(業種!J519="","",業種!J519),"")</f>
        <v/>
      </c>
    </row>
    <row r="520" spans="1:10" x14ac:dyDescent="0.15">
      <c r="A520" s="19" t="str">
        <f>IF(IFERROR(FIND(検索!$B$25,業種!E520),0)&gt;=1,IF(業種!A520="","",業種!A520),"")</f>
        <v/>
      </c>
      <c r="B520" s="19" t="str">
        <f>IF(IFERROR(FIND(検索!$B$25,業種!E520),0)&gt;=1,IF(業種!B520="","",業種!B520),"")</f>
        <v/>
      </c>
      <c r="C520" s="19" t="str">
        <f>IF(IFERROR(FIND(検索!$B$25,業種!E520),0)&gt;=1,IF(業種!C520="","",業種!C520),"")</f>
        <v/>
      </c>
      <c r="D520" s="19" t="str">
        <f>IF(IFERROR(FIND(検索!$B$25,業種!E520),0)&gt;=1,IF(業種!D520="","",業種!D520),"")</f>
        <v/>
      </c>
      <c r="E520" s="19" t="str">
        <f>IF(IFERROR(FIND(検索!$B$25,業種!E520),0)&gt;=1,IF(業種!E520="","",業種!E520),"")</f>
        <v/>
      </c>
      <c r="F520" s="19" t="str">
        <f>IF(IFERROR(FIND(検索!$B$25,業種!E520),0)&gt;=1,IF(業種!F520="","",業種!F520),"")</f>
        <v/>
      </c>
      <c r="G520" s="19" t="str">
        <f>IF(IFERROR(FIND(検索!$B$25,業種!E520),0)&gt;=1,IF(業種!G520="","",業種!G520),"")</f>
        <v/>
      </c>
      <c r="H520" s="19" t="str">
        <f>IF(IFERROR(FIND(検索!$B$25,業種!E520),0)&gt;=1,IF(業種!H520="","",業種!H520),"")</f>
        <v/>
      </c>
      <c r="I520" s="19" t="str">
        <f>IF(IFERROR(FIND(検索!$B$25,業種!E520),0)&gt;=1,IF(業種!I520="","",業種!I520),"")</f>
        <v/>
      </c>
      <c r="J520" s="19" t="str">
        <f>IF(IFERROR(FIND(検索!$B$25,業種!E520),0)&gt;=1,IF(業種!J520="","",業種!J520),"")</f>
        <v/>
      </c>
    </row>
    <row r="521" spans="1:10" x14ac:dyDescent="0.15">
      <c r="A521" s="19" t="str">
        <f>IF(IFERROR(FIND(検索!$B$25,業種!E521),0)&gt;=1,IF(業種!A521="","",業種!A521),"")</f>
        <v/>
      </c>
      <c r="B521" s="19" t="str">
        <f>IF(IFERROR(FIND(検索!$B$25,業種!E521),0)&gt;=1,IF(業種!B521="","",業種!B521),"")</f>
        <v/>
      </c>
      <c r="C521" s="19" t="str">
        <f>IF(IFERROR(FIND(検索!$B$25,業種!E521),0)&gt;=1,IF(業種!C521="","",業種!C521),"")</f>
        <v/>
      </c>
      <c r="D521" s="19" t="str">
        <f>IF(IFERROR(FIND(検索!$B$25,業種!E521),0)&gt;=1,IF(業種!D521="","",業種!D521),"")</f>
        <v/>
      </c>
      <c r="E521" s="19" t="str">
        <f>IF(IFERROR(FIND(検索!$B$25,業種!E521),0)&gt;=1,IF(業種!E521="","",業種!E521),"")</f>
        <v/>
      </c>
      <c r="F521" s="19" t="str">
        <f>IF(IFERROR(FIND(検索!$B$25,業種!E521),0)&gt;=1,IF(業種!F521="","",業種!F521),"")</f>
        <v/>
      </c>
      <c r="G521" s="19" t="str">
        <f>IF(IFERROR(FIND(検索!$B$25,業種!E521),0)&gt;=1,IF(業種!G521="","",業種!G521),"")</f>
        <v/>
      </c>
      <c r="H521" s="19" t="str">
        <f>IF(IFERROR(FIND(検索!$B$25,業種!E521),0)&gt;=1,IF(業種!H521="","",業種!H521),"")</f>
        <v/>
      </c>
      <c r="I521" s="19" t="str">
        <f>IF(IFERROR(FIND(検索!$B$25,業種!E521),0)&gt;=1,IF(業種!I521="","",業種!I521),"")</f>
        <v/>
      </c>
      <c r="J521" s="19" t="str">
        <f>IF(IFERROR(FIND(検索!$B$25,業種!E521),0)&gt;=1,IF(業種!J521="","",業種!J521),"")</f>
        <v/>
      </c>
    </row>
    <row r="522" spans="1:10" x14ac:dyDescent="0.15">
      <c r="A522" s="19" t="str">
        <f>IF(IFERROR(FIND(検索!$B$25,業種!E522),0)&gt;=1,IF(業種!A522="","",業種!A522),"")</f>
        <v/>
      </c>
      <c r="B522" s="19" t="str">
        <f>IF(IFERROR(FIND(検索!$B$25,業種!E522),0)&gt;=1,IF(業種!B522="","",業種!B522),"")</f>
        <v/>
      </c>
      <c r="C522" s="19" t="str">
        <f>IF(IFERROR(FIND(検索!$B$25,業種!E522),0)&gt;=1,IF(業種!C522="","",業種!C522),"")</f>
        <v/>
      </c>
      <c r="D522" s="19" t="str">
        <f>IF(IFERROR(FIND(検索!$B$25,業種!E522),0)&gt;=1,IF(業種!D522="","",業種!D522),"")</f>
        <v/>
      </c>
      <c r="E522" s="19" t="str">
        <f>IF(IFERROR(FIND(検索!$B$25,業種!E522),0)&gt;=1,IF(業種!E522="","",業種!E522),"")</f>
        <v/>
      </c>
      <c r="F522" s="19" t="str">
        <f>IF(IFERROR(FIND(検索!$B$25,業種!E522),0)&gt;=1,IF(業種!F522="","",業種!F522),"")</f>
        <v/>
      </c>
      <c r="G522" s="19" t="str">
        <f>IF(IFERROR(FIND(検索!$B$25,業種!E522),0)&gt;=1,IF(業種!G522="","",業種!G522),"")</f>
        <v/>
      </c>
      <c r="H522" s="19" t="str">
        <f>IF(IFERROR(FIND(検索!$B$25,業種!E522),0)&gt;=1,IF(業種!H522="","",業種!H522),"")</f>
        <v/>
      </c>
      <c r="I522" s="19" t="str">
        <f>IF(IFERROR(FIND(検索!$B$25,業種!E522),0)&gt;=1,IF(業種!I522="","",業種!I522),"")</f>
        <v/>
      </c>
      <c r="J522" s="19" t="str">
        <f>IF(IFERROR(FIND(検索!$B$25,業種!E522),0)&gt;=1,IF(業種!J522="","",業種!J522),"")</f>
        <v/>
      </c>
    </row>
    <row r="523" spans="1:10" x14ac:dyDescent="0.15">
      <c r="A523" s="19" t="str">
        <f>IF(IFERROR(FIND(検索!$B$25,業種!E523),0)&gt;=1,IF(業種!A523="","",業種!A523),"")</f>
        <v/>
      </c>
      <c r="B523" s="19" t="str">
        <f>IF(IFERROR(FIND(検索!$B$25,業種!E523),0)&gt;=1,IF(業種!B523="","",業種!B523),"")</f>
        <v/>
      </c>
      <c r="C523" s="19" t="str">
        <f>IF(IFERROR(FIND(検索!$B$25,業種!E523),0)&gt;=1,IF(業種!C523="","",業種!C523),"")</f>
        <v/>
      </c>
      <c r="D523" s="19" t="str">
        <f>IF(IFERROR(FIND(検索!$B$25,業種!E523),0)&gt;=1,IF(業種!D523="","",業種!D523),"")</f>
        <v/>
      </c>
      <c r="E523" s="19" t="str">
        <f>IF(IFERROR(FIND(検索!$B$25,業種!E523),0)&gt;=1,IF(業種!E523="","",業種!E523),"")</f>
        <v/>
      </c>
      <c r="F523" s="19" t="str">
        <f>IF(IFERROR(FIND(検索!$B$25,業種!E523),0)&gt;=1,IF(業種!F523="","",業種!F523),"")</f>
        <v/>
      </c>
      <c r="G523" s="19" t="str">
        <f>IF(IFERROR(FIND(検索!$B$25,業種!E523),0)&gt;=1,IF(業種!G523="","",業種!G523),"")</f>
        <v/>
      </c>
      <c r="H523" s="19" t="str">
        <f>IF(IFERROR(FIND(検索!$B$25,業種!E523),0)&gt;=1,IF(業種!H523="","",業種!H523),"")</f>
        <v/>
      </c>
      <c r="I523" s="19" t="str">
        <f>IF(IFERROR(FIND(検索!$B$25,業種!E523),0)&gt;=1,IF(業種!I523="","",業種!I523),"")</f>
        <v/>
      </c>
      <c r="J523" s="19" t="str">
        <f>IF(IFERROR(FIND(検索!$B$25,業種!E523),0)&gt;=1,IF(業種!J523="","",業種!J523),"")</f>
        <v/>
      </c>
    </row>
    <row r="524" spans="1:10" x14ac:dyDescent="0.15">
      <c r="A524" s="19" t="str">
        <f>IF(IFERROR(FIND(検索!$B$25,業種!E524),0)&gt;=1,IF(業種!A524="","",業種!A524),"")</f>
        <v/>
      </c>
      <c r="B524" s="19" t="str">
        <f>IF(IFERROR(FIND(検索!$B$25,業種!E524),0)&gt;=1,IF(業種!B524="","",業種!B524),"")</f>
        <v/>
      </c>
      <c r="C524" s="19" t="str">
        <f>IF(IFERROR(FIND(検索!$B$25,業種!E524),0)&gt;=1,IF(業種!C524="","",業種!C524),"")</f>
        <v/>
      </c>
      <c r="D524" s="19" t="str">
        <f>IF(IFERROR(FIND(検索!$B$25,業種!E524),0)&gt;=1,IF(業種!D524="","",業種!D524),"")</f>
        <v/>
      </c>
      <c r="E524" s="19" t="str">
        <f>IF(IFERROR(FIND(検索!$B$25,業種!E524),0)&gt;=1,IF(業種!E524="","",業種!E524),"")</f>
        <v/>
      </c>
      <c r="F524" s="19" t="str">
        <f>IF(IFERROR(FIND(検索!$B$25,業種!E524),0)&gt;=1,IF(業種!F524="","",業種!F524),"")</f>
        <v/>
      </c>
      <c r="G524" s="19" t="str">
        <f>IF(IFERROR(FIND(検索!$B$25,業種!E524),0)&gt;=1,IF(業種!G524="","",業種!G524),"")</f>
        <v/>
      </c>
      <c r="H524" s="19" t="str">
        <f>IF(IFERROR(FIND(検索!$B$25,業種!E524),0)&gt;=1,IF(業種!H524="","",業種!H524),"")</f>
        <v/>
      </c>
      <c r="I524" s="19" t="str">
        <f>IF(IFERROR(FIND(検索!$B$25,業種!E524),0)&gt;=1,IF(業種!I524="","",業種!I524),"")</f>
        <v/>
      </c>
      <c r="J524" s="19" t="str">
        <f>IF(IFERROR(FIND(検索!$B$25,業種!E524),0)&gt;=1,IF(業種!J524="","",業種!J524),"")</f>
        <v/>
      </c>
    </row>
    <row r="525" spans="1:10" x14ac:dyDescent="0.15">
      <c r="A525" s="19" t="str">
        <f>IF(IFERROR(FIND(検索!$B$25,業種!E525),0)&gt;=1,IF(業種!A525="","",業種!A525),"")</f>
        <v/>
      </c>
      <c r="B525" s="19" t="str">
        <f>IF(IFERROR(FIND(検索!$B$25,業種!E525),0)&gt;=1,IF(業種!B525="","",業種!B525),"")</f>
        <v/>
      </c>
      <c r="C525" s="19" t="str">
        <f>IF(IFERROR(FIND(検索!$B$25,業種!E525),0)&gt;=1,IF(業種!C525="","",業種!C525),"")</f>
        <v/>
      </c>
      <c r="D525" s="19" t="str">
        <f>IF(IFERROR(FIND(検索!$B$25,業種!E525),0)&gt;=1,IF(業種!D525="","",業種!D525),"")</f>
        <v/>
      </c>
      <c r="E525" s="19" t="str">
        <f>IF(IFERROR(FIND(検索!$B$25,業種!E525),0)&gt;=1,IF(業種!E525="","",業種!E525),"")</f>
        <v/>
      </c>
      <c r="F525" s="19" t="str">
        <f>IF(IFERROR(FIND(検索!$B$25,業種!E525),0)&gt;=1,IF(業種!F525="","",業種!F525),"")</f>
        <v/>
      </c>
      <c r="G525" s="19" t="str">
        <f>IF(IFERROR(FIND(検索!$B$25,業種!E525),0)&gt;=1,IF(業種!G525="","",業種!G525),"")</f>
        <v/>
      </c>
      <c r="H525" s="19" t="str">
        <f>IF(IFERROR(FIND(検索!$B$25,業種!E525),0)&gt;=1,IF(業種!H525="","",業種!H525),"")</f>
        <v/>
      </c>
      <c r="I525" s="19" t="str">
        <f>IF(IFERROR(FIND(検索!$B$25,業種!E525),0)&gt;=1,IF(業種!I525="","",業種!I525),"")</f>
        <v/>
      </c>
      <c r="J525" s="19" t="str">
        <f>IF(IFERROR(FIND(検索!$B$25,業種!E525),0)&gt;=1,IF(業種!J525="","",業種!J525),"")</f>
        <v/>
      </c>
    </row>
    <row r="526" spans="1:10" x14ac:dyDescent="0.15">
      <c r="A526" s="19" t="str">
        <f>IF(IFERROR(FIND(検索!$B$25,業種!E526),0)&gt;=1,IF(業種!A526="","",業種!A526),"")</f>
        <v/>
      </c>
      <c r="B526" s="19" t="str">
        <f>IF(IFERROR(FIND(検索!$B$25,業種!E526),0)&gt;=1,IF(業種!B526="","",業種!B526),"")</f>
        <v/>
      </c>
      <c r="C526" s="19" t="str">
        <f>IF(IFERROR(FIND(検索!$B$25,業種!E526),0)&gt;=1,IF(業種!C526="","",業種!C526),"")</f>
        <v/>
      </c>
      <c r="D526" s="19" t="str">
        <f>IF(IFERROR(FIND(検索!$B$25,業種!E526),0)&gt;=1,IF(業種!D526="","",業種!D526),"")</f>
        <v/>
      </c>
      <c r="E526" s="19" t="str">
        <f>IF(IFERROR(FIND(検索!$B$25,業種!E526),0)&gt;=1,IF(業種!E526="","",業種!E526),"")</f>
        <v/>
      </c>
      <c r="F526" s="19" t="str">
        <f>IF(IFERROR(FIND(検索!$B$25,業種!E526),0)&gt;=1,IF(業種!F526="","",業種!F526),"")</f>
        <v/>
      </c>
      <c r="G526" s="19" t="str">
        <f>IF(IFERROR(FIND(検索!$B$25,業種!E526),0)&gt;=1,IF(業種!G526="","",業種!G526),"")</f>
        <v/>
      </c>
      <c r="H526" s="19" t="str">
        <f>IF(IFERROR(FIND(検索!$B$25,業種!E526),0)&gt;=1,IF(業種!H526="","",業種!H526),"")</f>
        <v/>
      </c>
      <c r="I526" s="19" t="str">
        <f>IF(IFERROR(FIND(検索!$B$25,業種!E526),0)&gt;=1,IF(業種!I526="","",業種!I526),"")</f>
        <v/>
      </c>
      <c r="J526" s="19" t="str">
        <f>IF(IFERROR(FIND(検索!$B$25,業種!E526),0)&gt;=1,IF(業種!J526="","",業種!J526),"")</f>
        <v/>
      </c>
    </row>
    <row r="527" spans="1:10" x14ac:dyDescent="0.15">
      <c r="A527" s="19" t="str">
        <f>IF(IFERROR(FIND(検索!$B$25,業種!E527),0)&gt;=1,IF(業種!A527="","",業種!A527),"")</f>
        <v/>
      </c>
      <c r="B527" s="19" t="str">
        <f>IF(IFERROR(FIND(検索!$B$25,業種!E527),0)&gt;=1,IF(業種!B527="","",業種!B527),"")</f>
        <v/>
      </c>
      <c r="C527" s="19" t="str">
        <f>IF(IFERROR(FIND(検索!$B$25,業種!E527),0)&gt;=1,IF(業種!C527="","",業種!C527),"")</f>
        <v/>
      </c>
      <c r="D527" s="19" t="str">
        <f>IF(IFERROR(FIND(検索!$B$25,業種!E527),0)&gt;=1,IF(業種!D527="","",業種!D527),"")</f>
        <v/>
      </c>
      <c r="E527" s="19" t="str">
        <f>IF(IFERROR(FIND(検索!$B$25,業種!E527),0)&gt;=1,IF(業種!E527="","",業種!E527),"")</f>
        <v/>
      </c>
      <c r="F527" s="19" t="str">
        <f>IF(IFERROR(FIND(検索!$B$25,業種!E527),0)&gt;=1,IF(業種!F527="","",業種!F527),"")</f>
        <v/>
      </c>
      <c r="G527" s="19" t="str">
        <f>IF(IFERROR(FIND(検索!$B$25,業種!E527),0)&gt;=1,IF(業種!G527="","",業種!G527),"")</f>
        <v/>
      </c>
      <c r="H527" s="19" t="str">
        <f>IF(IFERROR(FIND(検索!$B$25,業種!E527),0)&gt;=1,IF(業種!H527="","",業種!H527),"")</f>
        <v/>
      </c>
      <c r="I527" s="19" t="str">
        <f>IF(IFERROR(FIND(検索!$B$25,業種!E527),0)&gt;=1,IF(業種!I527="","",業種!I527),"")</f>
        <v/>
      </c>
      <c r="J527" s="19" t="str">
        <f>IF(IFERROR(FIND(検索!$B$25,業種!E527),0)&gt;=1,IF(業種!J527="","",業種!J527),"")</f>
        <v/>
      </c>
    </row>
    <row r="528" spans="1:10" x14ac:dyDescent="0.15">
      <c r="A528" s="19" t="str">
        <f>IF(IFERROR(FIND(検索!$B$25,業種!E528),0)&gt;=1,IF(業種!A528="","",業種!A528),"")</f>
        <v/>
      </c>
      <c r="B528" s="19" t="str">
        <f>IF(IFERROR(FIND(検索!$B$25,業種!E528),0)&gt;=1,IF(業種!B528="","",業種!B528),"")</f>
        <v/>
      </c>
      <c r="C528" s="19" t="str">
        <f>IF(IFERROR(FIND(検索!$B$25,業種!E528),0)&gt;=1,IF(業種!C528="","",業種!C528),"")</f>
        <v/>
      </c>
      <c r="D528" s="19" t="str">
        <f>IF(IFERROR(FIND(検索!$B$25,業種!E528),0)&gt;=1,IF(業種!D528="","",業種!D528),"")</f>
        <v/>
      </c>
      <c r="E528" s="19" t="str">
        <f>IF(IFERROR(FIND(検索!$B$25,業種!E528),0)&gt;=1,IF(業種!E528="","",業種!E528),"")</f>
        <v/>
      </c>
      <c r="F528" s="19" t="str">
        <f>IF(IFERROR(FIND(検索!$B$25,業種!E528),0)&gt;=1,IF(業種!F528="","",業種!F528),"")</f>
        <v/>
      </c>
      <c r="G528" s="19" t="str">
        <f>IF(IFERROR(FIND(検索!$B$25,業種!E528),0)&gt;=1,IF(業種!G528="","",業種!G528),"")</f>
        <v/>
      </c>
      <c r="H528" s="19" t="str">
        <f>IF(IFERROR(FIND(検索!$B$25,業種!E528),0)&gt;=1,IF(業種!H528="","",業種!H528),"")</f>
        <v/>
      </c>
      <c r="I528" s="19" t="str">
        <f>IF(IFERROR(FIND(検索!$B$25,業種!E528),0)&gt;=1,IF(業種!I528="","",業種!I528),"")</f>
        <v/>
      </c>
      <c r="J528" s="19" t="str">
        <f>IF(IFERROR(FIND(検索!$B$25,業種!E528),0)&gt;=1,IF(業種!J528="","",業種!J528),"")</f>
        <v/>
      </c>
    </row>
    <row r="529" spans="1:10" x14ac:dyDescent="0.15">
      <c r="A529" s="19" t="str">
        <f>IF(IFERROR(FIND(検索!$B$25,業種!E529),0)&gt;=1,IF(業種!A529="","",業種!A529),"")</f>
        <v/>
      </c>
      <c r="B529" s="19" t="str">
        <f>IF(IFERROR(FIND(検索!$B$25,業種!E529),0)&gt;=1,IF(業種!B529="","",業種!B529),"")</f>
        <v/>
      </c>
      <c r="C529" s="19" t="str">
        <f>IF(IFERROR(FIND(検索!$B$25,業種!E529),0)&gt;=1,IF(業種!C529="","",業種!C529),"")</f>
        <v/>
      </c>
      <c r="D529" s="19" t="str">
        <f>IF(IFERROR(FIND(検索!$B$25,業種!E529),0)&gt;=1,IF(業種!D529="","",業種!D529),"")</f>
        <v/>
      </c>
      <c r="E529" s="19" t="str">
        <f>IF(IFERROR(FIND(検索!$B$25,業種!E529),0)&gt;=1,IF(業種!E529="","",業種!E529),"")</f>
        <v/>
      </c>
      <c r="F529" s="19" t="str">
        <f>IF(IFERROR(FIND(検索!$B$25,業種!E529),0)&gt;=1,IF(業種!F529="","",業種!F529),"")</f>
        <v/>
      </c>
      <c r="G529" s="19" t="str">
        <f>IF(IFERROR(FIND(検索!$B$25,業種!E529),0)&gt;=1,IF(業種!G529="","",業種!G529),"")</f>
        <v/>
      </c>
      <c r="H529" s="19" t="str">
        <f>IF(IFERROR(FIND(検索!$B$25,業種!E529),0)&gt;=1,IF(業種!H529="","",業種!H529),"")</f>
        <v/>
      </c>
      <c r="I529" s="19" t="str">
        <f>IF(IFERROR(FIND(検索!$B$25,業種!E529),0)&gt;=1,IF(業種!I529="","",業種!I529),"")</f>
        <v/>
      </c>
      <c r="J529" s="19" t="str">
        <f>IF(IFERROR(FIND(検索!$B$25,業種!E529),0)&gt;=1,IF(業種!J529="","",業種!J529),"")</f>
        <v/>
      </c>
    </row>
    <row r="530" spans="1:10" x14ac:dyDescent="0.15">
      <c r="A530" s="19" t="str">
        <f>IF(IFERROR(FIND(検索!$B$25,業種!E530),0)&gt;=1,IF(業種!A530="","",業種!A530),"")</f>
        <v/>
      </c>
      <c r="B530" s="19" t="str">
        <f>IF(IFERROR(FIND(検索!$B$25,業種!E530),0)&gt;=1,IF(業種!B530="","",業種!B530),"")</f>
        <v/>
      </c>
      <c r="C530" s="19" t="str">
        <f>IF(IFERROR(FIND(検索!$B$25,業種!E530),0)&gt;=1,IF(業種!C530="","",業種!C530),"")</f>
        <v/>
      </c>
      <c r="D530" s="19" t="str">
        <f>IF(IFERROR(FIND(検索!$B$25,業種!E530),0)&gt;=1,IF(業種!D530="","",業種!D530),"")</f>
        <v/>
      </c>
      <c r="E530" s="19" t="str">
        <f>IF(IFERROR(FIND(検索!$B$25,業種!E530),0)&gt;=1,IF(業種!E530="","",業種!E530),"")</f>
        <v/>
      </c>
      <c r="F530" s="19" t="str">
        <f>IF(IFERROR(FIND(検索!$B$25,業種!E530),0)&gt;=1,IF(業種!F530="","",業種!F530),"")</f>
        <v/>
      </c>
      <c r="G530" s="19" t="str">
        <f>IF(IFERROR(FIND(検索!$B$25,業種!E530),0)&gt;=1,IF(業種!G530="","",業種!G530),"")</f>
        <v/>
      </c>
      <c r="H530" s="19" t="str">
        <f>IF(IFERROR(FIND(検索!$B$25,業種!E530),0)&gt;=1,IF(業種!H530="","",業種!H530),"")</f>
        <v/>
      </c>
      <c r="I530" s="19" t="str">
        <f>IF(IFERROR(FIND(検索!$B$25,業種!E530),0)&gt;=1,IF(業種!I530="","",業種!I530),"")</f>
        <v/>
      </c>
      <c r="J530" s="19" t="str">
        <f>IF(IFERROR(FIND(検索!$B$25,業種!E530),0)&gt;=1,IF(業種!J530="","",業種!J530),"")</f>
        <v/>
      </c>
    </row>
    <row r="531" spans="1:10" x14ac:dyDescent="0.15">
      <c r="A531" s="19" t="str">
        <f>IF(IFERROR(FIND(検索!$B$25,業種!E531),0)&gt;=1,IF(業種!A531="","",業種!A531),"")</f>
        <v/>
      </c>
      <c r="B531" s="19" t="str">
        <f>IF(IFERROR(FIND(検索!$B$25,業種!E531),0)&gt;=1,IF(業種!B531="","",業種!B531),"")</f>
        <v/>
      </c>
      <c r="C531" s="19" t="str">
        <f>IF(IFERROR(FIND(検索!$B$25,業種!E531),0)&gt;=1,IF(業種!C531="","",業種!C531),"")</f>
        <v/>
      </c>
      <c r="D531" s="19" t="str">
        <f>IF(IFERROR(FIND(検索!$B$25,業種!E531),0)&gt;=1,IF(業種!D531="","",業種!D531),"")</f>
        <v/>
      </c>
      <c r="E531" s="19" t="str">
        <f>IF(IFERROR(FIND(検索!$B$25,業種!E531),0)&gt;=1,IF(業種!E531="","",業種!E531),"")</f>
        <v/>
      </c>
      <c r="F531" s="19" t="str">
        <f>IF(IFERROR(FIND(検索!$B$25,業種!E531),0)&gt;=1,IF(業種!F531="","",業種!F531),"")</f>
        <v/>
      </c>
      <c r="G531" s="19" t="str">
        <f>IF(IFERROR(FIND(検索!$B$25,業種!E531),0)&gt;=1,IF(業種!G531="","",業種!G531),"")</f>
        <v/>
      </c>
      <c r="H531" s="19" t="str">
        <f>IF(IFERROR(FIND(検索!$B$25,業種!E531),0)&gt;=1,IF(業種!H531="","",業種!H531),"")</f>
        <v/>
      </c>
      <c r="I531" s="19" t="str">
        <f>IF(IFERROR(FIND(検索!$B$25,業種!E531),0)&gt;=1,IF(業種!I531="","",業種!I531),"")</f>
        <v/>
      </c>
      <c r="J531" s="19" t="str">
        <f>IF(IFERROR(FIND(検索!$B$25,業種!E531),0)&gt;=1,IF(業種!J531="","",業種!J531),"")</f>
        <v/>
      </c>
    </row>
    <row r="532" spans="1:10" x14ac:dyDescent="0.15">
      <c r="A532" s="19" t="str">
        <f>IF(IFERROR(FIND(検索!$B$25,業種!E532),0)&gt;=1,IF(業種!A532="","",業種!A532),"")</f>
        <v/>
      </c>
      <c r="B532" s="19" t="str">
        <f>IF(IFERROR(FIND(検索!$B$25,業種!E532),0)&gt;=1,IF(業種!B532="","",業種!B532),"")</f>
        <v/>
      </c>
      <c r="C532" s="19" t="str">
        <f>IF(IFERROR(FIND(検索!$B$25,業種!E532),0)&gt;=1,IF(業種!C532="","",業種!C532),"")</f>
        <v/>
      </c>
      <c r="D532" s="19" t="str">
        <f>IF(IFERROR(FIND(検索!$B$25,業種!E532),0)&gt;=1,IF(業種!D532="","",業種!D532),"")</f>
        <v/>
      </c>
      <c r="E532" s="19" t="str">
        <f>IF(IFERROR(FIND(検索!$B$25,業種!E532),0)&gt;=1,IF(業種!E532="","",業種!E532),"")</f>
        <v/>
      </c>
      <c r="F532" s="19" t="str">
        <f>IF(IFERROR(FIND(検索!$B$25,業種!E532),0)&gt;=1,IF(業種!F532="","",業種!F532),"")</f>
        <v/>
      </c>
      <c r="G532" s="19" t="str">
        <f>IF(IFERROR(FIND(検索!$B$25,業種!E532),0)&gt;=1,IF(業種!G532="","",業種!G532),"")</f>
        <v/>
      </c>
      <c r="H532" s="19" t="str">
        <f>IF(IFERROR(FIND(検索!$B$25,業種!E532),0)&gt;=1,IF(業種!H532="","",業種!H532),"")</f>
        <v/>
      </c>
      <c r="I532" s="19" t="str">
        <f>IF(IFERROR(FIND(検索!$B$25,業種!E532),0)&gt;=1,IF(業種!I532="","",業種!I532),"")</f>
        <v/>
      </c>
      <c r="J532" s="19" t="str">
        <f>IF(IFERROR(FIND(検索!$B$25,業種!E532),0)&gt;=1,IF(業種!J532="","",業種!J532),"")</f>
        <v/>
      </c>
    </row>
    <row r="533" spans="1:10" x14ac:dyDescent="0.15">
      <c r="A533" s="19" t="str">
        <f>IF(IFERROR(FIND(検索!$B$25,業種!E533),0)&gt;=1,IF(業種!A533="","",業種!A533),"")</f>
        <v/>
      </c>
      <c r="B533" s="19" t="str">
        <f>IF(IFERROR(FIND(検索!$B$25,業種!E533),0)&gt;=1,IF(業種!B533="","",業種!B533),"")</f>
        <v/>
      </c>
      <c r="C533" s="19" t="str">
        <f>IF(IFERROR(FIND(検索!$B$25,業種!E533),0)&gt;=1,IF(業種!C533="","",業種!C533),"")</f>
        <v/>
      </c>
      <c r="D533" s="19" t="str">
        <f>IF(IFERROR(FIND(検索!$B$25,業種!E533),0)&gt;=1,IF(業種!D533="","",業種!D533),"")</f>
        <v/>
      </c>
      <c r="E533" s="19" t="str">
        <f>IF(IFERROR(FIND(検索!$B$25,業種!E533),0)&gt;=1,IF(業種!E533="","",業種!E533),"")</f>
        <v/>
      </c>
      <c r="F533" s="19" t="str">
        <f>IF(IFERROR(FIND(検索!$B$25,業種!E533),0)&gt;=1,IF(業種!F533="","",業種!F533),"")</f>
        <v/>
      </c>
      <c r="G533" s="19" t="str">
        <f>IF(IFERROR(FIND(検索!$B$25,業種!E533),0)&gt;=1,IF(業種!G533="","",業種!G533),"")</f>
        <v/>
      </c>
      <c r="H533" s="19" t="str">
        <f>IF(IFERROR(FIND(検索!$B$25,業種!E533),0)&gt;=1,IF(業種!H533="","",業種!H533),"")</f>
        <v/>
      </c>
      <c r="I533" s="19" t="str">
        <f>IF(IFERROR(FIND(検索!$B$25,業種!E533),0)&gt;=1,IF(業種!I533="","",業種!I533),"")</f>
        <v/>
      </c>
      <c r="J533" s="19" t="str">
        <f>IF(IFERROR(FIND(検索!$B$25,業種!E533),0)&gt;=1,IF(業種!J533="","",業種!J533),"")</f>
        <v/>
      </c>
    </row>
    <row r="534" spans="1:10" x14ac:dyDescent="0.15">
      <c r="A534" s="19" t="str">
        <f>IF(IFERROR(FIND(検索!$B$25,業種!E534),0)&gt;=1,IF(業種!A534="","",業種!A534),"")</f>
        <v/>
      </c>
      <c r="B534" s="19" t="str">
        <f>IF(IFERROR(FIND(検索!$B$25,業種!E534),0)&gt;=1,IF(業種!B534="","",業種!B534),"")</f>
        <v/>
      </c>
      <c r="C534" s="19" t="str">
        <f>IF(IFERROR(FIND(検索!$B$25,業種!E534),0)&gt;=1,IF(業種!C534="","",業種!C534),"")</f>
        <v/>
      </c>
      <c r="D534" s="19" t="str">
        <f>IF(IFERROR(FIND(検索!$B$25,業種!E534),0)&gt;=1,IF(業種!D534="","",業種!D534),"")</f>
        <v/>
      </c>
      <c r="E534" s="19" t="str">
        <f>IF(IFERROR(FIND(検索!$B$25,業種!E534),0)&gt;=1,IF(業種!E534="","",業種!E534),"")</f>
        <v/>
      </c>
      <c r="F534" s="19" t="str">
        <f>IF(IFERROR(FIND(検索!$B$25,業種!E534),0)&gt;=1,IF(業種!F534="","",業種!F534),"")</f>
        <v/>
      </c>
      <c r="G534" s="19" t="str">
        <f>IF(IFERROR(FIND(検索!$B$25,業種!E534),0)&gt;=1,IF(業種!G534="","",業種!G534),"")</f>
        <v/>
      </c>
      <c r="H534" s="19" t="str">
        <f>IF(IFERROR(FIND(検索!$B$25,業種!E534),0)&gt;=1,IF(業種!H534="","",業種!H534),"")</f>
        <v/>
      </c>
      <c r="I534" s="19" t="str">
        <f>IF(IFERROR(FIND(検索!$B$25,業種!E534),0)&gt;=1,IF(業種!I534="","",業種!I534),"")</f>
        <v/>
      </c>
      <c r="J534" s="19" t="str">
        <f>IF(IFERROR(FIND(検索!$B$25,業種!E534),0)&gt;=1,IF(業種!J534="","",業種!J534),"")</f>
        <v/>
      </c>
    </row>
    <row r="535" spans="1:10" x14ac:dyDescent="0.15">
      <c r="A535" s="19" t="str">
        <f>IF(IFERROR(FIND(検索!$B$25,業種!E535),0)&gt;=1,IF(業種!A535="","",業種!A535),"")</f>
        <v/>
      </c>
      <c r="B535" s="19" t="str">
        <f>IF(IFERROR(FIND(検索!$B$25,業種!E535),0)&gt;=1,IF(業種!B535="","",業種!B535),"")</f>
        <v/>
      </c>
      <c r="C535" s="19" t="str">
        <f>IF(IFERROR(FIND(検索!$B$25,業種!E535),0)&gt;=1,IF(業種!C535="","",業種!C535),"")</f>
        <v/>
      </c>
      <c r="D535" s="19" t="str">
        <f>IF(IFERROR(FIND(検索!$B$25,業種!E535),0)&gt;=1,IF(業種!D535="","",業種!D535),"")</f>
        <v/>
      </c>
      <c r="E535" s="19" t="str">
        <f>IF(IFERROR(FIND(検索!$B$25,業種!E535),0)&gt;=1,IF(業種!E535="","",業種!E535),"")</f>
        <v/>
      </c>
      <c r="F535" s="19" t="str">
        <f>IF(IFERROR(FIND(検索!$B$25,業種!E535),0)&gt;=1,IF(業種!F535="","",業種!F535),"")</f>
        <v/>
      </c>
      <c r="G535" s="19" t="str">
        <f>IF(IFERROR(FIND(検索!$B$25,業種!E535),0)&gt;=1,IF(業種!G535="","",業種!G535),"")</f>
        <v/>
      </c>
      <c r="H535" s="19" t="str">
        <f>IF(IFERROR(FIND(検索!$B$25,業種!E535),0)&gt;=1,IF(業種!H535="","",業種!H535),"")</f>
        <v/>
      </c>
      <c r="I535" s="19" t="str">
        <f>IF(IFERROR(FIND(検索!$B$25,業種!E535),0)&gt;=1,IF(業種!I535="","",業種!I535),"")</f>
        <v/>
      </c>
      <c r="J535" s="19" t="str">
        <f>IF(IFERROR(FIND(検索!$B$25,業種!E535),0)&gt;=1,IF(業種!J535="","",業種!J535),"")</f>
        <v/>
      </c>
    </row>
    <row r="536" spans="1:10" x14ac:dyDescent="0.15">
      <c r="A536" s="19" t="str">
        <f>IF(IFERROR(FIND(検索!$B$25,業種!E536),0)&gt;=1,IF(業種!A536="","",業種!A536),"")</f>
        <v/>
      </c>
      <c r="B536" s="19" t="str">
        <f>IF(IFERROR(FIND(検索!$B$25,業種!E536),0)&gt;=1,IF(業種!B536="","",業種!B536),"")</f>
        <v/>
      </c>
      <c r="C536" s="19" t="str">
        <f>IF(IFERROR(FIND(検索!$B$25,業種!E536),0)&gt;=1,IF(業種!C536="","",業種!C536),"")</f>
        <v/>
      </c>
      <c r="D536" s="19" t="str">
        <f>IF(IFERROR(FIND(検索!$B$25,業種!E536),0)&gt;=1,IF(業種!D536="","",業種!D536),"")</f>
        <v/>
      </c>
      <c r="E536" s="19" t="str">
        <f>IF(IFERROR(FIND(検索!$B$25,業種!E536),0)&gt;=1,IF(業種!E536="","",業種!E536),"")</f>
        <v/>
      </c>
      <c r="F536" s="19" t="str">
        <f>IF(IFERROR(FIND(検索!$B$25,業種!E536),0)&gt;=1,IF(業種!F536="","",業種!F536),"")</f>
        <v/>
      </c>
      <c r="G536" s="19" t="str">
        <f>IF(IFERROR(FIND(検索!$B$25,業種!E536),0)&gt;=1,IF(業種!G536="","",業種!G536),"")</f>
        <v/>
      </c>
      <c r="H536" s="19" t="str">
        <f>IF(IFERROR(FIND(検索!$B$25,業種!E536),0)&gt;=1,IF(業種!H536="","",業種!H536),"")</f>
        <v/>
      </c>
      <c r="I536" s="19" t="str">
        <f>IF(IFERROR(FIND(検索!$B$25,業種!E536),0)&gt;=1,IF(業種!I536="","",業種!I536),"")</f>
        <v/>
      </c>
      <c r="J536" s="19" t="str">
        <f>IF(IFERROR(FIND(検索!$B$25,業種!E536),0)&gt;=1,IF(業種!J536="","",業種!J536),"")</f>
        <v/>
      </c>
    </row>
    <row r="537" spans="1:10" x14ac:dyDescent="0.15">
      <c r="A537" s="19" t="str">
        <f>IF(IFERROR(FIND(検索!$B$25,業種!E537),0)&gt;=1,IF(業種!A537="","",業種!A537),"")</f>
        <v/>
      </c>
      <c r="B537" s="19" t="str">
        <f>IF(IFERROR(FIND(検索!$B$25,業種!E537),0)&gt;=1,IF(業種!B537="","",業種!B537),"")</f>
        <v/>
      </c>
      <c r="C537" s="19" t="str">
        <f>IF(IFERROR(FIND(検索!$B$25,業種!E537),0)&gt;=1,IF(業種!C537="","",業種!C537),"")</f>
        <v/>
      </c>
      <c r="D537" s="19" t="str">
        <f>IF(IFERROR(FIND(検索!$B$25,業種!E537),0)&gt;=1,IF(業種!D537="","",業種!D537),"")</f>
        <v/>
      </c>
      <c r="E537" s="19" t="str">
        <f>IF(IFERROR(FIND(検索!$B$25,業種!E537),0)&gt;=1,IF(業種!E537="","",業種!E537),"")</f>
        <v/>
      </c>
      <c r="F537" s="19" t="str">
        <f>IF(IFERROR(FIND(検索!$B$25,業種!E537),0)&gt;=1,IF(業種!F537="","",業種!F537),"")</f>
        <v/>
      </c>
      <c r="G537" s="19" t="str">
        <f>IF(IFERROR(FIND(検索!$B$25,業種!E537),0)&gt;=1,IF(業種!G537="","",業種!G537),"")</f>
        <v/>
      </c>
      <c r="H537" s="19" t="str">
        <f>IF(IFERROR(FIND(検索!$B$25,業種!E537),0)&gt;=1,IF(業種!H537="","",業種!H537),"")</f>
        <v/>
      </c>
      <c r="I537" s="19" t="str">
        <f>IF(IFERROR(FIND(検索!$B$25,業種!E537),0)&gt;=1,IF(業種!I537="","",業種!I537),"")</f>
        <v/>
      </c>
      <c r="J537" s="19" t="str">
        <f>IF(IFERROR(FIND(検索!$B$25,業種!E537),0)&gt;=1,IF(業種!J537="","",業種!J537),"")</f>
        <v/>
      </c>
    </row>
    <row r="538" spans="1:10" x14ac:dyDescent="0.15">
      <c r="A538" s="19" t="str">
        <f>IF(IFERROR(FIND(検索!$B$25,業種!E538),0)&gt;=1,IF(業種!A538="","",業種!A538),"")</f>
        <v/>
      </c>
      <c r="B538" s="19" t="str">
        <f>IF(IFERROR(FIND(検索!$B$25,業種!E538),0)&gt;=1,IF(業種!B538="","",業種!B538),"")</f>
        <v/>
      </c>
      <c r="C538" s="19" t="str">
        <f>IF(IFERROR(FIND(検索!$B$25,業種!E538),0)&gt;=1,IF(業種!C538="","",業種!C538),"")</f>
        <v/>
      </c>
      <c r="D538" s="19" t="str">
        <f>IF(IFERROR(FIND(検索!$B$25,業種!E538),0)&gt;=1,IF(業種!D538="","",業種!D538),"")</f>
        <v/>
      </c>
      <c r="E538" s="19" t="str">
        <f>IF(IFERROR(FIND(検索!$B$25,業種!E538),0)&gt;=1,IF(業種!E538="","",業種!E538),"")</f>
        <v/>
      </c>
      <c r="F538" s="19" t="str">
        <f>IF(IFERROR(FIND(検索!$B$25,業種!E538),0)&gt;=1,IF(業種!F538="","",業種!F538),"")</f>
        <v/>
      </c>
      <c r="G538" s="19" t="str">
        <f>IF(IFERROR(FIND(検索!$B$25,業種!E538),0)&gt;=1,IF(業種!G538="","",業種!G538),"")</f>
        <v/>
      </c>
      <c r="H538" s="19" t="str">
        <f>IF(IFERROR(FIND(検索!$B$25,業種!E538),0)&gt;=1,IF(業種!H538="","",業種!H538),"")</f>
        <v/>
      </c>
      <c r="I538" s="19" t="str">
        <f>IF(IFERROR(FIND(検索!$B$25,業種!E538),0)&gt;=1,IF(業種!I538="","",業種!I538),"")</f>
        <v/>
      </c>
      <c r="J538" s="19" t="str">
        <f>IF(IFERROR(FIND(検索!$B$25,業種!E538),0)&gt;=1,IF(業種!J538="","",業種!J538),"")</f>
        <v/>
      </c>
    </row>
    <row r="539" spans="1:10" x14ac:dyDescent="0.15">
      <c r="A539" s="19" t="str">
        <f>IF(IFERROR(FIND(検索!$B$25,業種!E539),0)&gt;=1,IF(業種!A539="","",業種!A539),"")</f>
        <v/>
      </c>
      <c r="B539" s="19" t="str">
        <f>IF(IFERROR(FIND(検索!$B$25,業種!E539),0)&gt;=1,IF(業種!B539="","",業種!B539),"")</f>
        <v/>
      </c>
      <c r="C539" s="19" t="str">
        <f>IF(IFERROR(FIND(検索!$B$25,業種!E539),0)&gt;=1,IF(業種!C539="","",業種!C539),"")</f>
        <v/>
      </c>
      <c r="D539" s="19" t="str">
        <f>IF(IFERROR(FIND(検索!$B$25,業種!E539),0)&gt;=1,IF(業種!D539="","",業種!D539),"")</f>
        <v/>
      </c>
      <c r="E539" s="19" t="str">
        <f>IF(IFERROR(FIND(検索!$B$25,業種!E539),0)&gt;=1,IF(業種!E539="","",業種!E539),"")</f>
        <v/>
      </c>
      <c r="F539" s="19" t="str">
        <f>IF(IFERROR(FIND(検索!$B$25,業種!E539),0)&gt;=1,IF(業種!F539="","",業種!F539),"")</f>
        <v/>
      </c>
      <c r="G539" s="19" t="str">
        <f>IF(IFERROR(FIND(検索!$B$25,業種!E539),0)&gt;=1,IF(業種!G539="","",業種!G539),"")</f>
        <v/>
      </c>
      <c r="H539" s="19" t="str">
        <f>IF(IFERROR(FIND(検索!$B$25,業種!E539),0)&gt;=1,IF(業種!H539="","",業種!H539),"")</f>
        <v/>
      </c>
      <c r="I539" s="19" t="str">
        <f>IF(IFERROR(FIND(検索!$B$25,業種!E539),0)&gt;=1,IF(業種!I539="","",業種!I539),"")</f>
        <v/>
      </c>
      <c r="J539" s="19" t="str">
        <f>IF(IFERROR(FIND(検索!$B$25,業種!E539),0)&gt;=1,IF(業種!J539="","",業種!J539),"")</f>
        <v/>
      </c>
    </row>
    <row r="540" spans="1:10" x14ac:dyDescent="0.15">
      <c r="A540" s="19" t="str">
        <f>IF(IFERROR(FIND(検索!$B$25,業種!E540),0)&gt;=1,IF(業種!A540="","",業種!A540),"")</f>
        <v/>
      </c>
      <c r="B540" s="19" t="str">
        <f>IF(IFERROR(FIND(検索!$B$25,業種!E540),0)&gt;=1,IF(業種!B540="","",業種!B540),"")</f>
        <v/>
      </c>
      <c r="C540" s="19" t="str">
        <f>IF(IFERROR(FIND(検索!$B$25,業種!E540),0)&gt;=1,IF(業種!C540="","",業種!C540),"")</f>
        <v/>
      </c>
      <c r="D540" s="19" t="str">
        <f>IF(IFERROR(FIND(検索!$B$25,業種!E540),0)&gt;=1,IF(業種!D540="","",業種!D540),"")</f>
        <v/>
      </c>
      <c r="E540" s="19" t="str">
        <f>IF(IFERROR(FIND(検索!$B$25,業種!E540),0)&gt;=1,IF(業種!E540="","",業種!E540),"")</f>
        <v/>
      </c>
      <c r="F540" s="19" t="str">
        <f>IF(IFERROR(FIND(検索!$B$25,業種!E540),0)&gt;=1,IF(業種!F540="","",業種!F540),"")</f>
        <v/>
      </c>
      <c r="G540" s="19" t="str">
        <f>IF(IFERROR(FIND(検索!$B$25,業種!E540),0)&gt;=1,IF(業種!G540="","",業種!G540),"")</f>
        <v/>
      </c>
      <c r="H540" s="19" t="str">
        <f>IF(IFERROR(FIND(検索!$B$25,業種!E540),0)&gt;=1,IF(業種!H540="","",業種!H540),"")</f>
        <v/>
      </c>
      <c r="I540" s="19" t="str">
        <f>IF(IFERROR(FIND(検索!$B$25,業種!E540),0)&gt;=1,IF(業種!I540="","",業種!I540),"")</f>
        <v/>
      </c>
      <c r="J540" s="19" t="str">
        <f>IF(IFERROR(FIND(検索!$B$25,業種!E540),0)&gt;=1,IF(業種!J540="","",業種!J540),"")</f>
        <v/>
      </c>
    </row>
    <row r="541" spans="1:10" x14ac:dyDescent="0.15">
      <c r="A541" s="19" t="str">
        <f>IF(IFERROR(FIND(検索!$B$25,業種!E541),0)&gt;=1,IF(業種!A541="","",業種!A541),"")</f>
        <v/>
      </c>
      <c r="B541" s="19" t="str">
        <f>IF(IFERROR(FIND(検索!$B$25,業種!E541),0)&gt;=1,IF(業種!B541="","",業種!B541),"")</f>
        <v/>
      </c>
      <c r="C541" s="19" t="str">
        <f>IF(IFERROR(FIND(検索!$B$25,業種!E541),0)&gt;=1,IF(業種!C541="","",業種!C541),"")</f>
        <v/>
      </c>
      <c r="D541" s="19" t="str">
        <f>IF(IFERROR(FIND(検索!$B$25,業種!E541),0)&gt;=1,IF(業種!D541="","",業種!D541),"")</f>
        <v/>
      </c>
      <c r="E541" s="19" t="str">
        <f>IF(IFERROR(FIND(検索!$B$25,業種!E541),0)&gt;=1,IF(業種!E541="","",業種!E541),"")</f>
        <v/>
      </c>
      <c r="F541" s="19" t="str">
        <f>IF(IFERROR(FIND(検索!$B$25,業種!E541),0)&gt;=1,IF(業種!F541="","",業種!F541),"")</f>
        <v/>
      </c>
      <c r="G541" s="19" t="str">
        <f>IF(IFERROR(FIND(検索!$B$25,業種!E541),0)&gt;=1,IF(業種!G541="","",業種!G541),"")</f>
        <v/>
      </c>
      <c r="H541" s="19" t="str">
        <f>IF(IFERROR(FIND(検索!$B$25,業種!E541),0)&gt;=1,IF(業種!H541="","",業種!H541),"")</f>
        <v/>
      </c>
      <c r="I541" s="19" t="str">
        <f>IF(IFERROR(FIND(検索!$B$25,業種!E541),0)&gt;=1,IF(業種!I541="","",業種!I541),"")</f>
        <v/>
      </c>
      <c r="J541" s="19" t="str">
        <f>IF(IFERROR(FIND(検索!$B$25,業種!E541),0)&gt;=1,IF(業種!J541="","",業種!J541),"")</f>
        <v/>
      </c>
    </row>
    <row r="542" spans="1:10" x14ac:dyDescent="0.15">
      <c r="A542" s="19" t="str">
        <f>IF(IFERROR(FIND(検索!$B$25,業種!E542),0)&gt;=1,IF(業種!A542="","",業種!A542),"")</f>
        <v/>
      </c>
      <c r="B542" s="19" t="str">
        <f>IF(IFERROR(FIND(検索!$B$25,業種!E542),0)&gt;=1,IF(業種!B542="","",業種!B542),"")</f>
        <v/>
      </c>
      <c r="C542" s="19" t="str">
        <f>IF(IFERROR(FIND(検索!$B$25,業種!E542),0)&gt;=1,IF(業種!C542="","",業種!C542),"")</f>
        <v/>
      </c>
      <c r="D542" s="19" t="str">
        <f>IF(IFERROR(FIND(検索!$B$25,業種!E542),0)&gt;=1,IF(業種!D542="","",業種!D542),"")</f>
        <v/>
      </c>
      <c r="E542" s="19" t="str">
        <f>IF(IFERROR(FIND(検索!$B$25,業種!E542),0)&gt;=1,IF(業種!E542="","",業種!E542),"")</f>
        <v/>
      </c>
      <c r="F542" s="19" t="str">
        <f>IF(IFERROR(FIND(検索!$B$25,業種!E542),0)&gt;=1,IF(業種!F542="","",業種!F542),"")</f>
        <v/>
      </c>
      <c r="G542" s="19" t="str">
        <f>IF(IFERROR(FIND(検索!$B$25,業種!E542),0)&gt;=1,IF(業種!G542="","",業種!G542),"")</f>
        <v/>
      </c>
      <c r="H542" s="19" t="str">
        <f>IF(IFERROR(FIND(検索!$B$25,業種!E542),0)&gt;=1,IF(業種!H542="","",業種!H542),"")</f>
        <v/>
      </c>
      <c r="I542" s="19" t="str">
        <f>IF(IFERROR(FIND(検索!$B$25,業種!E542),0)&gt;=1,IF(業種!I542="","",業種!I542),"")</f>
        <v/>
      </c>
      <c r="J542" s="19" t="str">
        <f>IF(IFERROR(FIND(検索!$B$25,業種!E542),0)&gt;=1,IF(業種!J542="","",業種!J542),"")</f>
        <v/>
      </c>
    </row>
    <row r="543" spans="1:10" x14ac:dyDescent="0.15">
      <c r="A543" s="19" t="str">
        <f>IF(IFERROR(FIND(検索!$B$25,業種!E543),0)&gt;=1,IF(業種!A543="","",業種!A543),"")</f>
        <v/>
      </c>
      <c r="B543" s="19" t="str">
        <f>IF(IFERROR(FIND(検索!$B$25,業種!E543),0)&gt;=1,IF(業種!B543="","",業種!B543),"")</f>
        <v/>
      </c>
      <c r="C543" s="19" t="str">
        <f>IF(IFERROR(FIND(検索!$B$25,業種!E543),0)&gt;=1,IF(業種!C543="","",業種!C543),"")</f>
        <v/>
      </c>
      <c r="D543" s="19" t="str">
        <f>IF(IFERROR(FIND(検索!$B$25,業種!E543),0)&gt;=1,IF(業種!D543="","",業種!D543),"")</f>
        <v/>
      </c>
      <c r="E543" s="19" t="str">
        <f>IF(IFERROR(FIND(検索!$B$25,業種!E543),0)&gt;=1,IF(業種!E543="","",業種!E543),"")</f>
        <v/>
      </c>
      <c r="F543" s="19" t="str">
        <f>IF(IFERROR(FIND(検索!$B$25,業種!E543),0)&gt;=1,IF(業種!F543="","",業種!F543),"")</f>
        <v/>
      </c>
      <c r="G543" s="19" t="str">
        <f>IF(IFERROR(FIND(検索!$B$25,業種!E543),0)&gt;=1,IF(業種!G543="","",業種!G543),"")</f>
        <v/>
      </c>
      <c r="H543" s="19" t="str">
        <f>IF(IFERROR(FIND(検索!$B$25,業種!E543),0)&gt;=1,IF(業種!H543="","",業種!H543),"")</f>
        <v/>
      </c>
      <c r="I543" s="19" t="str">
        <f>IF(IFERROR(FIND(検索!$B$25,業種!E543),0)&gt;=1,IF(業種!I543="","",業種!I543),"")</f>
        <v/>
      </c>
      <c r="J543" s="19" t="str">
        <f>IF(IFERROR(FIND(検索!$B$25,業種!E543),0)&gt;=1,IF(業種!J543="","",業種!J543),"")</f>
        <v/>
      </c>
    </row>
    <row r="544" spans="1:10" x14ac:dyDescent="0.15">
      <c r="A544" s="19" t="str">
        <f>IF(IFERROR(FIND(検索!$B$25,業種!E544),0)&gt;=1,IF(業種!A544="","",業種!A544),"")</f>
        <v/>
      </c>
      <c r="B544" s="19" t="str">
        <f>IF(IFERROR(FIND(検索!$B$25,業種!E544),0)&gt;=1,IF(業種!B544="","",業種!B544),"")</f>
        <v/>
      </c>
      <c r="C544" s="19" t="str">
        <f>IF(IFERROR(FIND(検索!$B$25,業種!E544),0)&gt;=1,IF(業種!C544="","",業種!C544),"")</f>
        <v/>
      </c>
      <c r="D544" s="19" t="str">
        <f>IF(IFERROR(FIND(検索!$B$25,業種!E544),0)&gt;=1,IF(業種!D544="","",業種!D544),"")</f>
        <v/>
      </c>
      <c r="E544" s="19" t="str">
        <f>IF(IFERROR(FIND(検索!$B$25,業種!E544),0)&gt;=1,IF(業種!E544="","",業種!E544),"")</f>
        <v/>
      </c>
      <c r="F544" s="19" t="str">
        <f>IF(IFERROR(FIND(検索!$B$25,業種!E544),0)&gt;=1,IF(業種!F544="","",業種!F544),"")</f>
        <v/>
      </c>
      <c r="G544" s="19" t="str">
        <f>IF(IFERROR(FIND(検索!$B$25,業種!E544),0)&gt;=1,IF(業種!G544="","",業種!G544),"")</f>
        <v/>
      </c>
      <c r="H544" s="19" t="str">
        <f>IF(IFERROR(FIND(検索!$B$25,業種!E544),0)&gt;=1,IF(業種!H544="","",業種!H544),"")</f>
        <v/>
      </c>
      <c r="I544" s="19" t="str">
        <f>IF(IFERROR(FIND(検索!$B$25,業種!E544),0)&gt;=1,IF(業種!I544="","",業種!I544),"")</f>
        <v/>
      </c>
      <c r="J544" s="19" t="str">
        <f>IF(IFERROR(FIND(検索!$B$25,業種!E544),0)&gt;=1,IF(業種!J544="","",業種!J544),"")</f>
        <v/>
      </c>
    </row>
    <row r="545" spans="1:10" x14ac:dyDescent="0.15">
      <c r="A545" s="19" t="str">
        <f>IF(IFERROR(FIND(検索!$B$25,業種!E545),0)&gt;=1,IF(業種!A545="","",業種!A545),"")</f>
        <v/>
      </c>
      <c r="B545" s="19" t="str">
        <f>IF(IFERROR(FIND(検索!$B$25,業種!E545),0)&gt;=1,IF(業種!B545="","",業種!B545),"")</f>
        <v/>
      </c>
      <c r="C545" s="19" t="str">
        <f>IF(IFERROR(FIND(検索!$B$25,業種!E545),0)&gt;=1,IF(業種!C545="","",業種!C545),"")</f>
        <v/>
      </c>
      <c r="D545" s="19" t="str">
        <f>IF(IFERROR(FIND(検索!$B$25,業種!E545),0)&gt;=1,IF(業種!D545="","",業種!D545),"")</f>
        <v/>
      </c>
      <c r="E545" s="19" t="str">
        <f>IF(IFERROR(FIND(検索!$B$25,業種!E545),0)&gt;=1,IF(業種!E545="","",業種!E545),"")</f>
        <v/>
      </c>
      <c r="F545" s="19" t="str">
        <f>IF(IFERROR(FIND(検索!$B$25,業種!E545),0)&gt;=1,IF(業種!F545="","",業種!F545),"")</f>
        <v/>
      </c>
      <c r="G545" s="19" t="str">
        <f>IF(IFERROR(FIND(検索!$B$25,業種!E545),0)&gt;=1,IF(業種!G545="","",業種!G545),"")</f>
        <v/>
      </c>
      <c r="H545" s="19" t="str">
        <f>IF(IFERROR(FIND(検索!$B$25,業種!E545),0)&gt;=1,IF(業種!H545="","",業種!H545),"")</f>
        <v/>
      </c>
      <c r="I545" s="19" t="str">
        <f>IF(IFERROR(FIND(検索!$B$25,業種!E545),0)&gt;=1,IF(業種!I545="","",業種!I545),"")</f>
        <v/>
      </c>
      <c r="J545" s="19" t="str">
        <f>IF(IFERROR(FIND(検索!$B$25,業種!E545),0)&gt;=1,IF(業種!J545="","",業種!J545),"")</f>
        <v/>
      </c>
    </row>
    <row r="546" spans="1:10" x14ac:dyDescent="0.15">
      <c r="A546" s="19" t="str">
        <f>IF(IFERROR(FIND(検索!$B$25,業種!E546),0)&gt;=1,IF(業種!A546="","",業種!A546),"")</f>
        <v/>
      </c>
      <c r="B546" s="19" t="str">
        <f>IF(IFERROR(FIND(検索!$B$25,業種!E546),0)&gt;=1,IF(業種!B546="","",業種!B546),"")</f>
        <v/>
      </c>
      <c r="C546" s="19" t="str">
        <f>IF(IFERROR(FIND(検索!$B$25,業種!E546),0)&gt;=1,IF(業種!C546="","",業種!C546),"")</f>
        <v/>
      </c>
      <c r="D546" s="19" t="str">
        <f>IF(IFERROR(FIND(検索!$B$25,業種!E546),0)&gt;=1,IF(業種!D546="","",業種!D546),"")</f>
        <v/>
      </c>
      <c r="E546" s="19" t="str">
        <f>IF(IFERROR(FIND(検索!$B$25,業種!E546),0)&gt;=1,IF(業種!E546="","",業種!E546),"")</f>
        <v/>
      </c>
      <c r="F546" s="19" t="str">
        <f>IF(IFERROR(FIND(検索!$B$25,業種!E546),0)&gt;=1,IF(業種!F546="","",業種!F546),"")</f>
        <v/>
      </c>
      <c r="G546" s="19" t="str">
        <f>IF(IFERROR(FIND(検索!$B$25,業種!E546),0)&gt;=1,IF(業種!G546="","",業種!G546),"")</f>
        <v/>
      </c>
      <c r="H546" s="19" t="str">
        <f>IF(IFERROR(FIND(検索!$B$25,業種!E546),0)&gt;=1,IF(業種!H546="","",業種!H546),"")</f>
        <v/>
      </c>
      <c r="I546" s="19" t="str">
        <f>IF(IFERROR(FIND(検索!$B$25,業種!E546),0)&gt;=1,IF(業種!I546="","",業種!I546),"")</f>
        <v/>
      </c>
      <c r="J546" s="19" t="str">
        <f>IF(IFERROR(FIND(検索!$B$25,業種!E546),0)&gt;=1,IF(業種!J546="","",業種!J546),"")</f>
        <v/>
      </c>
    </row>
    <row r="547" spans="1:10" x14ac:dyDescent="0.15">
      <c r="A547" s="19" t="str">
        <f>IF(IFERROR(FIND(検索!$B$25,業種!E547),0)&gt;=1,IF(業種!A547="","",業種!A547),"")</f>
        <v/>
      </c>
      <c r="B547" s="19" t="str">
        <f>IF(IFERROR(FIND(検索!$B$25,業種!E547),0)&gt;=1,IF(業種!B547="","",業種!B547),"")</f>
        <v/>
      </c>
      <c r="C547" s="19" t="str">
        <f>IF(IFERROR(FIND(検索!$B$25,業種!E547),0)&gt;=1,IF(業種!C547="","",業種!C547),"")</f>
        <v/>
      </c>
      <c r="D547" s="19" t="str">
        <f>IF(IFERROR(FIND(検索!$B$25,業種!E547),0)&gt;=1,IF(業種!D547="","",業種!D547),"")</f>
        <v/>
      </c>
      <c r="E547" s="19" t="str">
        <f>IF(IFERROR(FIND(検索!$B$25,業種!E547),0)&gt;=1,IF(業種!E547="","",業種!E547),"")</f>
        <v/>
      </c>
      <c r="F547" s="19" t="str">
        <f>IF(IFERROR(FIND(検索!$B$25,業種!E547),0)&gt;=1,IF(業種!F547="","",業種!F547),"")</f>
        <v/>
      </c>
      <c r="G547" s="19" t="str">
        <f>IF(IFERROR(FIND(検索!$B$25,業種!E547),0)&gt;=1,IF(業種!G547="","",業種!G547),"")</f>
        <v/>
      </c>
      <c r="H547" s="19" t="str">
        <f>IF(IFERROR(FIND(検索!$B$25,業種!E547),0)&gt;=1,IF(業種!H547="","",業種!H547),"")</f>
        <v/>
      </c>
      <c r="I547" s="19" t="str">
        <f>IF(IFERROR(FIND(検索!$B$25,業種!E547),0)&gt;=1,IF(業種!I547="","",業種!I547),"")</f>
        <v/>
      </c>
      <c r="J547" s="19" t="str">
        <f>IF(IFERROR(FIND(検索!$B$25,業種!E547),0)&gt;=1,IF(業種!J547="","",業種!J547),"")</f>
        <v/>
      </c>
    </row>
    <row r="548" spans="1:10" x14ac:dyDescent="0.15">
      <c r="A548" s="19" t="str">
        <f>IF(IFERROR(FIND(検索!$B$25,業種!E548),0)&gt;=1,IF(業種!A548="","",業種!A548),"")</f>
        <v/>
      </c>
      <c r="B548" s="19" t="str">
        <f>IF(IFERROR(FIND(検索!$B$25,業種!E548),0)&gt;=1,IF(業種!B548="","",業種!B548),"")</f>
        <v/>
      </c>
      <c r="C548" s="19" t="str">
        <f>IF(IFERROR(FIND(検索!$B$25,業種!E548),0)&gt;=1,IF(業種!C548="","",業種!C548),"")</f>
        <v/>
      </c>
      <c r="D548" s="19" t="str">
        <f>IF(IFERROR(FIND(検索!$B$25,業種!E548),0)&gt;=1,IF(業種!D548="","",業種!D548),"")</f>
        <v/>
      </c>
      <c r="E548" s="19" t="str">
        <f>IF(IFERROR(FIND(検索!$B$25,業種!E548),0)&gt;=1,IF(業種!E548="","",業種!E548),"")</f>
        <v/>
      </c>
      <c r="F548" s="19" t="str">
        <f>IF(IFERROR(FIND(検索!$B$25,業種!E548),0)&gt;=1,IF(業種!F548="","",業種!F548),"")</f>
        <v/>
      </c>
      <c r="G548" s="19" t="str">
        <f>IF(IFERROR(FIND(検索!$B$25,業種!E548),0)&gt;=1,IF(業種!G548="","",業種!G548),"")</f>
        <v/>
      </c>
      <c r="H548" s="19" t="str">
        <f>IF(IFERROR(FIND(検索!$B$25,業種!E548),0)&gt;=1,IF(業種!H548="","",業種!H548),"")</f>
        <v/>
      </c>
      <c r="I548" s="19" t="str">
        <f>IF(IFERROR(FIND(検索!$B$25,業種!E548),0)&gt;=1,IF(業種!I548="","",業種!I548),"")</f>
        <v/>
      </c>
      <c r="J548" s="19" t="str">
        <f>IF(IFERROR(FIND(検索!$B$25,業種!E548),0)&gt;=1,IF(業種!J548="","",業種!J548),"")</f>
        <v/>
      </c>
    </row>
    <row r="549" spans="1:10" x14ac:dyDescent="0.15">
      <c r="A549" s="19" t="str">
        <f>IF(IFERROR(FIND(検索!$B$25,業種!E549),0)&gt;=1,IF(業種!A549="","",業種!A549),"")</f>
        <v/>
      </c>
      <c r="B549" s="19" t="str">
        <f>IF(IFERROR(FIND(検索!$B$25,業種!E549),0)&gt;=1,IF(業種!B549="","",業種!B549),"")</f>
        <v/>
      </c>
      <c r="C549" s="19" t="str">
        <f>IF(IFERROR(FIND(検索!$B$25,業種!E549),0)&gt;=1,IF(業種!C549="","",業種!C549),"")</f>
        <v/>
      </c>
      <c r="D549" s="19" t="str">
        <f>IF(IFERROR(FIND(検索!$B$25,業種!E549),0)&gt;=1,IF(業種!D549="","",業種!D549),"")</f>
        <v/>
      </c>
      <c r="E549" s="19" t="str">
        <f>IF(IFERROR(FIND(検索!$B$25,業種!E549),0)&gt;=1,IF(業種!E549="","",業種!E549),"")</f>
        <v/>
      </c>
      <c r="F549" s="19" t="str">
        <f>IF(IFERROR(FIND(検索!$B$25,業種!E549),0)&gt;=1,IF(業種!F549="","",業種!F549),"")</f>
        <v/>
      </c>
      <c r="G549" s="19" t="str">
        <f>IF(IFERROR(FIND(検索!$B$25,業種!E549),0)&gt;=1,IF(業種!G549="","",業種!G549),"")</f>
        <v/>
      </c>
      <c r="H549" s="19" t="str">
        <f>IF(IFERROR(FIND(検索!$B$25,業種!E549),0)&gt;=1,IF(業種!H549="","",業種!H549),"")</f>
        <v/>
      </c>
      <c r="I549" s="19" t="str">
        <f>IF(IFERROR(FIND(検索!$B$25,業種!E549),0)&gt;=1,IF(業種!I549="","",業種!I549),"")</f>
        <v/>
      </c>
      <c r="J549" s="19" t="str">
        <f>IF(IFERROR(FIND(検索!$B$25,業種!E549),0)&gt;=1,IF(業種!J549="","",業種!J549),"")</f>
        <v/>
      </c>
    </row>
    <row r="550" spans="1:10" x14ac:dyDescent="0.15">
      <c r="A550" s="19" t="str">
        <f>IF(IFERROR(FIND(検索!$B$25,業種!E550),0)&gt;=1,IF(業種!A550="","",業種!A550),"")</f>
        <v/>
      </c>
      <c r="B550" s="19" t="str">
        <f>IF(IFERROR(FIND(検索!$B$25,業種!E550),0)&gt;=1,IF(業種!B550="","",業種!B550),"")</f>
        <v/>
      </c>
      <c r="C550" s="19" t="str">
        <f>IF(IFERROR(FIND(検索!$B$25,業種!E550),0)&gt;=1,IF(業種!C550="","",業種!C550),"")</f>
        <v/>
      </c>
      <c r="D550" s="19" t="str">
        <f>IF(IFERROR(FIND(検索!$B$25,業種!E550),0)&gt;=1,IF(業種!D550="","",業種!D550),"")</f>
        <v/>
      </c>
      <c r="E550" s="19" t="str">
        <f>IF(IFERROR(FIND(検索!$B$25,業種!E550),0)&gt;=1,IF(業種!E550="","",業種!E550),"")</f>
        <v/>
      </c>
      <c r="F550" s="19" t="str">
        <f>IF(IFERROR(FIND(検索!$B$25,業種!E550),0)&gt;=1,IF(業種!F550="","",業種!F550),"")</f>
        <v/>
      </c>
      <c r="G550" s="19" t="str">
        <f>IF(IFERROR(FIND(検索!$B$25,業種!E550),0)&gt;=1,IF(業種!G550="","",業種!G550),"")</f>
        <v/>
      </c>
      <c r="H550" s="19" t="str">
        <f>IF(IFERROR(FIND(検索!$B$25,業種!E550),0)&gt;=1,IF(業種!H550="","",業種!H550),"")</f>
        <v/>
      </c>
      <c r="I550" s="19" t="str">
        <f>IF(IFERROR(FIND(検索!$B$25,業種!E550),0)&gt;=1,IF(業種!I550="","",業種!I550),"")</f>
        <v/>
      </c>
      <c r="J550" s="19" t="str">
        <f>IF(IFERROR(FIND(検索!$B$25,業種!E550),0)&gt;=1,IF(業種!J550="","",業種!J550),"")</f>
        <v/>
      </c>
    </row>
    <row r="551" spans="1:10" x14ac:dyDescent="0.15">
      <c r="A551" s="19" t="str">
        <f>IF(IFERROR(FIND(検索!$B$25,業種!E551),0)&gt;=1,IF(業種!A551="","",業種!A551),"")</f>
        <v/>
      </c>
      <c r="B551" s="19" t="str">
        <f>IF(IFERROR(FIND(検索!$B$25,業種!E551),0)&gt;=1,IF(業種!B551="","",業種!B551),"")</f>
        <v/>
      </c>
      <c r="C551" s="19" t="str">
        <f>IF(IFERROR(FIND(検索!$B$25,業種!E551),0)&gt;=1,IF(業種!C551="","",業種!C551),"")</f>
        <v/>
      </c>
      <c r="D551" s="19" t="str">
        <f>IF(IFERROR(FIND(検索!$B$25,業種!E551),0)&gt;=1,IF(業種!D551="","",業種!D551),"")</f>
        <v/>
      </c>
      <c r="E551" s="19" t="str">
        <f>IF(IFERROR(FIND(検索!$B$25,業種!E551),0)&gt;=1,IF(業種!E551="","",業種!E551),"")</f>
        <v/>
      </c>
      <c r="F551" s="19" t="str">
        <f>IF(IFERROR(FIND(検索!$B$25,業種!E551),0)&gt;=1,IF(業種!F551="","",業種!F551),"")</f>
        <v/>
      </c>
      <c r="G551" s="19" t="str">
        <f>IF(IFERROR(FIND(検索!$B$25,業種!E551),0)&gt;=1,IF(業種!G551="","",業種!G551),"")</f>
        <v/>
      </c>
      <c r="H551" s="19" t="str">
        <f>IF(IFERROR(FIND(検索!$B$25,業種!E551),0)&gt;=1,IF(業種!H551="","",業種!H551),"")</f>
        <v/>
      </c>
      <c r="I551" s="19" t="str">
        <f>IF(IFERROR(FIND(検索!$B$25,業種!E551),0)&gt;=1,IF(業種!I551="","",業種!I551),"")</f>
        <v/>
      </c>
      <c r="J551" s="19" t="str">
        <f>IF(IFERROR(FIND(検索!$B$25,業種!E551),0)&gt;=1,IF(業種!J551="","",業種!J551),"")</f>
        <v/>
      </c>
    </row>
    <row r="552" spans="1:10" x14ac:dyDescent="0.15">
      <c r="A552" s="19" t="str">
        <f>IF(IFERROR(FIND(検索!$B$25,業種!E552),0)&gt;=1,IF(業種!A552="","",業種!A552),"")</f>
        <v/>
      </c>
      <c r="B552" s="19" t="str">
        <f>IF(IFERROR(FIND(検索!$B$25,業種!E552),0)&gt;=1,IF(業種!B552="","",業種!B552),"")</f>
        <v/>
      </c>
      <c r="C552" s="19" t="str">
        <f>IF(IFERROR(FIND(検索!$B$25,業種!E552),0)&gt;=1,IF(業種!C552="","",業種!C552),"")</f>
        <v/>
      </c>
      <c r="D552" s="19" t="str">
        <f>IF(IFERROR(FIND(検索!$B$25,業種!E552),0)&gt;=1,IF(業種!D552="","",業種!D552),"")</f>
        <v/>
      </c>
      <c r="E552" s="19" t="str">
        <f>IF(IFERROR(FIND(検索!$B$25,業種!E552),0)&gt;=1,IF(業種!E552="","",業種!E552),"")</f>
        <v/>
      </c>
      <c r="F552" s="19" t="str">
        <f>IF(IFERROR(FIND(検索!$B$25,業種!E552),0)&gt;=1,IF(業種!F552="","",業種!F552),"")</f>
        <v/>
      </c>
      <c r="G552" s="19" t="str">
        <f>IF(IFERROR(FIND(検索!$B$25,業種!E552),0)&gt;=1,IF(業種!G552="","",業種!G552),"")</f>
        <v/>
      </c>
      <c r="H552" s="19" t="str">
        <f>IF(IFERROR(FIND(検索!$B$25,業種!E552),0)&gt;=1,IF(業種!H552="","",業種!H552),"")</f>
        <v/>
      </c>
      <c r="I552" s="19" t="str">
        <f>IF(IFERROR(FIND(検索!$B$25,業種!E552),0)&gt;=1,IF(業種!I552="","",業種!I552),"")</f>
        <v/>
      </c>
      <c r="J552" s="19" t="str">
        <f>IF(IFERROR(FIND(検索!$B$25,業種!E552),0)&gt;=1,IF(業種!J552="","",業種!J552),"")</f>
        <v/>
      </c>
    </row>
    <row r="553" spans="1:10" x14ac:dyDescent="0.15">
      <c r="A553" s="19" t="str">
        <f>IF(IFERROR(FIND(検索!$B$25,業種!E553),0)&gt;=1,IF(業種!A553="","",業種!A553),"")</f>
        <v/>
      </c>
      <c r="B553" s="19" t="str">
        <f>IF(IFERROR(FIND(検索!$B$25,業種!E553),0)&gt;=1,IF(業種!B553="","",業種!B553),"")</f>
        <v/>
      </c>
      <c r="C553" s="19" t="str">
        <f>IF(IFERROR(FIND(検索!$B$25,業種!E553),0)&gt;=1,IF(業種!C553="","",業種!C553),"")</f>
        <v/>
      </c>
      <c r="D553" s="19" t="str">
        <f>IF(IFERROR(FIND(検索!$B$25,業種!E553),0)&gt;=1,IF(業種!D553="","",業種!D553),"")</f>
        <v/>
      </c>
      <c r="E553" s="19" t="str">
        <f>IF(IFERROR(FIND(検索!$B$25,業種!E553),0)&gt;=1,IF(業種!E553="","",業種!E553),"")</f>
        <v/>
      </c>
      <c r="F553" s="19" t="str">
        <f>IF(IFERROR(FIND(検索!$B$25,業種!E553),0)&gt;=1,IF(業種!F553="","",業種!F553),"")</f>
        <v/>
      </c>
      <c r="G553" s="19" t="str">
        <f>IF(IFERROR(FIND(検索!$B$25,業種!E553),0)&gt;=1,IF(業種!G553="","",業種!G553),"")</f>
        <v/>
      </c>
      <c r="H553" s="19" t="str">
        <f>IF(IFERROR(FIND(検索!$B$25,業種!E553),0)&gt;=1,IF(業種!H553="","",業種!H553),"")</f>
        <v/>
      </c>
      <c r="I553" s="19" t="str">
        <f>IF(IFERROR(FIND(検索!$B$25,業種!E553),0)&gt;=1,IF(業種!I553="","",業種!I553),"")</f>
        <v/>
      </c>
      <c r="J553" s="19" t="str">
        <f>IF(IFERROR(FIND(検索!$B$25,業種!E553),0)&gt;=1,IF(業種!J553="","",業種!J553),"")</f>
        <v/>
      </c>
    </row>
    <row r="554" spans="1:10" x14ac:dyDescent="0.15">
      <c r="A554" s="19" t="str">
        <f>IF(IFERROR(FIND(検索!$B$25,業種!E554),0)&gt;=1,IF(業種!A554="","",業種!A554),"")</f>
        <v/>
      </c>
      <c r="B554" s="19" t="str">
        <f>IF(IFERROR(FIND(検索!$B$25,業種!E554),0)&gt;=1,IF(業種!B554="","",業種!B554),"")</f>
        <v/>
      </c>
      <c r="C554" s="19" t="str">
        <f>IF(IFERROR(FIND(検索!$B$25,業種!E554),0)&gt;=1,IF(業種!C554="","",業種!C554),"")</f>
        <v/>
      </c>
      <c r="D554" s="19" t="str">
        <f>IF(IFERROR(FIND(検索!$B$25,業種!E554),0)&gt;=1,IF(業種!D554="","",業種!D554),"")</f>
        <v/>
      </c>
      <c r="E554" s="19" t="str">
        <f>IF(IFERROR(FIND(検索!$B$25,業種!E554),0)&gt;=1,IF(業種!E554="","",業種!E554),"")</f>
        <v/>
      </c>
      <c r="F554" s="19" t="str">
        <f>IF(IFERROR(FIND(検索!$B$25,業種!E554),0)&gt;=1,IF(業種!F554="","",業種!F554),"")</f>
        <v/>
      </c>
      <c r="G554" s="19" t="str">
        <f>IF(IFERROR(FIND(検索!$B$25,業種!E554),0)&gt;=1,IF(業種!G554="","",業種!G554),"")</f>
        <v/>
      </c>
      <c r="H554" s="19" t="str">
        <f>IF(IFERROR(FIND(検索!$B$25,業種!E554),0)&gt;=1,IF(業種!H554="","",業種!H554),"")</f>
        <v/>
      </c>
      <c r="I554" s="19" t="str">
        <f>IF(IFERROR(FIND(検索!$B$25,業種!E554),0)&gt;=1,IF(業種!I554="","",業種!I554),"")</f>
        <v/>
      </c>
      <c r="J554" s="19" t="str">
        <f>IF(IFERROR(FIND(検索!$B$25,業種!E554),0)&gt;=1,IF(業種!J554="","",業種!J554),"")</f>
        <v/>
      </c>
    </row>
    <row r="555" spans="1:10" x14ac:dyDescent="0.15">
      <c r="A555" s="19" t="str">
        <f>IF(IFERROR(FIND(検索!$B$25,業種!E555),0)&gt;=1,IF(業種!A555="","",業種!A555),"")</f>
        <v/>
      </c>
      <c r="B555" s="19" t="str">
        <f>IF(IFERROR(FIND(検索!$B$25,業種!E555),0)&gt;=1,IF(業種!B555="","",業種!B555),"")</f>
        <v/>
      </c>
      <c r="C555" s="19" t="str">
        <f>IF(IFERROR(FIND(検索!$B$25,業種!E555),0)&gt;=1,IF(業種!C555="","",業種!C555),"")</f>
        <v/>
      </c>
      <c r="D555" s="19" t="str">
        <f>IF(IFERROR(FIND(検索!$B$25,業種!E555),0)&gt;=1,IF(業種!D555="","",業種!D555),"")</f>
        <v/>
      </c>
      <c r="E555" s="19" t="str">
        <f>IF(IFERROR(FIND(検索!$B$25,業種!E555),0)&gt;=1,IF(業種!E555="","",業種!E555),"")</f>
        <v/>
      </c>
      <c r="F555" s="19" t="str">
        <f>IF(IFERROR(FIND(検索!$B$25,業種!E555),0)&gt;=1,IF(業種!F555="","",業種!F555),"")</f>
        <v/>
      </c>
      <c r="G555" s="19" t="str">
        <f>IF(IFERROR(FIND(検索!$B$25,業種!E555),0)&gt;=1,IF(業種!G555="","",業種!G555),"")</f>
        <v/>
      </c>
      <c r="H555" s="19" t="str">
        <f>IF(IFERROR(FIND(検索!$B$25,業種!E555),0)&gt;=1,IF(業種!H555="","",業種!H555),"")</f>
        <v/>
      </c>
      <c r="I555" s="19" t="str">
        <f>IF(IFERROR(FIND(検索!$B$25,業種!E555),0)&gt;=1,IF(業種!I555="","",業種!I555),"")</f>
        <v/>
      </c>
      <c r="J555" s="19" t="str">
        <f>IF(IFERROR(FIND(検索!$B$25,業種!E555),0)&gt;=1,IF(業種!J555="","",業種!J555),"")</f>
        <v/>
      </c>
    </row>
    <row r="556" spans="1:10" x14ac:dyDescent="0.15">
      <c r="A556" s="19" t="str">
        <f>IF(IFERROR(FIND(検索!$B$25,業種!E556),0)&gt;=1,IF(業種!A556="","",業種!A556),"")</f>
        <v/>
      </c>
      <c r="B556" s="19" t="str">
        <f>IF(IFERROR(FIND(検索!$B$25,業種!E556),0)&gt;=1,IF(業種!B556="","",業種!B556),"")</f>
        <v/>
      </c>
      <c r="C556" s="19" t="str">
        <f>IF(IFERROR(FIND(検索!$B$25,業種!E556),0)&gt;=1,IF(業種!C556="","",業種!C556),"")</f>
        <v/>
      </c>
      <c r="D556" s="19" t="str">
        <f>IF(IFERROR(FIND(検索!$B$25,業種!E556),0)&gt;=1,IF(業種!D556="","",業種!D556),"")</f>
        <v/>
      </c>
      <c r="E556" s="19" t="str">
        <f>IF(IFERROR(FIND(検索!$B$25,業種!E556),0)&gt;=1,IF(業種!E556="","",業種!E556),"")</f>
        <v/>
      </c>
      <c r="F556" s="19" t="str">
        <f>IF(IFERROR(FIND(検索!$B$25,業種!E556),0)&gt;=1,IF(業種!F556="","",業種!F556),"")</f>
        <v/>
      </c>
      <c r="G556" s="19" t="str">
        <f>IF(IFERROR(FIND(検索!$B$25,業種!E556),0)&gt;=1,IF(業種!G556="","",業種!G556),"")</f>
        <v/>
      </c>
      <c r="H556" s="19" t="str">
        <f>IF(IFERROR(FIND(検索!$B$25,業種!E556),0)&gt;=1,IF(業種!H556="","",業種!H556),"")</f>
        <v/>
      </c>
      <c r="I556" s="19" t="str">
        <f>IF(IFERROR(FIND(検索!$B$25,業種!E556),0)&gt;=1,IF(業種!I556="","",業種!I556),"")</f>
        <v/>
      </c>
      <c r="J556" s="19" t="str">
        <f>IF(IFERROR(FIND(検索!$B$25,業種!E556),0)&gt;=1,IF(業種!J556="","",業種!J556),"")</f>
        <v/>
      </c>
    </row>
    <row r="557" spans="1:10" x14ac:dyDescent="0.15">
      <c r="A557" s="19" t="str">
        <f>IF(IFERROR(FIND(検索!$B$25,業種!E557),0)&gt;=1,IF(業種!A557="","",業種!A557),"")</f>
        <v/>
      </c>
      <c r="B557" s="19" t="str">
        <f>IF(IFERROR(FIND(検索!$B$25,業種!E557),0)&gt;=1,IF(業種!B557="","",業種!B557),"")</f>
        <v/>
      </c>
      <c r="C557" s="19" t="str">
        <f>IF(IFERROR(FIND(検索!$B$25,業種!E557),0)&gt;=1,IF(業種!C557="","",業種!C557),"")</f>
        <v/>
      </c>
      <c r="D557" s="19" t="str">
        <f>IF(IFERROR(FIND(検索!$B$25,業種!E557),0)&gt;=1,IF(業種!D557="","",業種!D557),"")</f>
        <v/>
      </c>
      <c r="E557" s="19" t="str">
        <f>IF(IFERROR(FIND(検索!$B$25,業種!E557),0)&gt;=1,IF(業種!E557="","",業種!E557),"")</f>
        <v/>
      </c>
      <c r="F557" s="19" t="str">
        <f>IF(IFERROR(FIND(検索!$B$25,業種!E557),0)&gt;=1,IF(業種!F557="","",業種!F557),"")</f>
        <v/>
      </c>
      <c r="G557" s="19" t="str">
        <f>IF(IFERROR(FIND(検索!$B$25,業種!E557),0)&gt;=1,IF(業種!G557="","",業種!G557),"")</f>
        <v/>
      </c>
      <c r="H557" s="19" t="str">
        <f>IF(IFERROR(FIND(検索!$B$25,業種!E557),0)&gt;=1,IF(業種!H557="","",業種!H557),"")</f>
        <v/>
      </c>
      <c r="I557" s="19" t="str">
        <f>IF(IFERROR(FIND(検索!$B$25,業種!E557),0)&gt;=1,IF(業種!I557="","",業種!I557),"")</f>
        <v/>
      </c>
      <c r="J557" s="19" t="str">
        <f>IF(IFERROR(FIND(検索!$B$25,業種!E557),0)&gt;=1,IF(業種!J557="","",業種!J557),"")</f>
        <v/>
      </c>
    </row>
    <row r="558" spans="1:10" x14ac:dyDescent="0.15">
      <c r="A558" s="19" t="str">
        <f>IF(IFERROR(FIND(検索!$B$25,業種!E558),0)&gt;=1,IF(業種!A558="","",業種!A558),"")</f>
        <v/>
      </c>
      <c r="B558" s="19" t="str">
        <f>IF(IFERROR(FIND(検索!$B$25,業種!E558),0)&gt;=1,IF(業種!B558="","",業種!B558),"")</f>
        <v/>
      </c>
      <c r="C558" s="19" t="str">
        <f>IF(IFERROR(FIND(検索!$B$25,業種!E558),0)&gt;=1,IF(業種!C558="","",業種!C558),"")</f>
        <v/>
      </c>
      <c r="D558" s="19" t="str">
        <f>IF(IFERROR(FIND(検索!$B$25,業種!E558),0)&gt;=1,IF(業種!D558="","",業種!D558),"")</f>
        <v/>
      </c>
      <c r="E558" s="19" t="str">
        <f>IF(IFERROR(FIND(検索!$B$25,業種!E558),0)&gt;=1,IF(業種!E558="","",業種!E558),"")</f>
        <v/>
      </c>
      <c r="F558" s="19" t="str">
        <f>IF(IFERROR(FIND(検索!$B$25,業種!E558),0)&gt;=1,IF(業種!F558="","",業種!F558),"")</f>
        <v/>
      </c>
      <c r="G558" s="19" t="str">
        <f>IF(IFERROR(FIND(検索!$B$25,業種!E558),0)&gt;=1,IF(業種!G558="","",業種!G558),"")</f>
        <v/>
      </c>
      <c r="H558" s="19" t="str">
        <f>IF(IFERROR(FIND(検索!$B$25,業種!E558),0)&gt;=1,IF(業種!H558="","",業種!H558),"")</f>
        <v/>
      </c>
      <c r="I558" s="19" t="str">
        <f>IF(IFERROR(FIND(検索!$B$25,業種!E558),0)&gt;=1,IF(業種!I558="","",業種!I558),"")</f>
        <v/>
      </c>
      <c r="J558" s="19" t="str">
        <f>IF(IFERROR(FIND(検索!$B$25,業種!E558),0)&gt;=1,IF(業種!J558="","",業種!J558),"")</f>
        <v/>
      </c>
    </row>
    <row r="559" spans="1:10" x14ac:dyDescent="0.15">
      <c r="A559" s="19" t="str">
        <f>IF(IFERROR(FIND(検索!$B$25,業種!E559),0)&gt;=1,IF(業種!A559="","",業種!A559),"")</f>
        <v/>
      </c>
      <c r="B559" s="19" t="str">
        <f>IF(IFERROR(FIND(検索!$B$25,業種!E559),0)&gt;=1,IF(業種!B559="","",業種!B559),"")</f>
        <v/>
      </c>
      <c r="C559" s="19" t="str">
        <f>IF(IFERROR(FIND(検索!$B$25,業種!E559),0)&gt;=1,IF(業種!C559="","",業種!C559),"")</f>
        <v/>
      </c>
      <c r="D559" s="19" t="str">
        <f>IF(IFERROR(FIND(検索!$B$25,業種!E559),0)&gt;=1,IF(業種!D559="","",業種!D559),"")</f>
        <v/>
      </c>
      <c r="E559" s="19" t="str">
        <f>IF(IFERROR(FIND(検索!$B$25,業種!E559),0)&gt;=1,IF(業種!E559="","",業種!E559),"")</f>
        <v/>
      </c>
      <c r="F559" s="19" t="str">
        <f>IF(IFERROR(FIND(検索!$B$25,業種!E559),0)&gt;=1,IF(業種!F559="","",業種!F559),"")</f>
        <v/>
      </c>
      <c r="G559" s="19" t="str">
        <f>IF(IFERROR(FIND(検索!$B$25,業種!E559),0)&gt;=1,IF(業種!G559="","",業種!G559),"")</f>
        <v/>
      </c>
      <c r="H559" s="19" t="str">
        <f>IF(IFERROR(FIND(検索!$B$25,業種!E559),0)&gt;=1,IF(業種!H559="","",業種!H559),"")</f>
        <v/>
      </c>
      <c r="I559" s="19" t="str">
        <f>IF(IFERROR(FIND(検索!$B$25,業種!E559),0)&gt;=1,IF(業種!I559="","",業種!I559),"")</f>
        <v/>
      </c>
      <c r="J559" s="19" t="str">
        <f>IF(IFERROR(FIND(検索!$B$25,業種!E559),0)&gt;=1,IF(業種!J559="","",業種!J559),"")</f>
        <v/>
      </c>
    </row>
    <row r="560" spans="1:10" x14ac:dyDescent="0.15">
      <c r="A560" s="19" t="str">
        <f>IF(IFERROR(FIND(検索!$B$25,業種!E560),0)&gt;=1,IF(業種!A560="","",業種!A560),"")</f>
        <v/>
      </c>
      <c r="B560" s="19" t="str">
        <f>IF(IFERROR(FIND(検索!$B$25,業種!E560),0)&gt;=1,IF(業種!B560="","",業種!B560),"")</f>
        <v/>
      </c>
      <c r="C560" s="19" t="str">
        <f>IF(IFERROR(FIND(検索!$B$25,業種!E560),0)&gt;=1,IF(業種!C560="","",業種!C560),"")</f>
        <v/>
      </c>
      <c r="D560" s="19" t="str">
        <f>IF(IFERROR(FIND(検索!$B$25,業種!E560),0)&gt;=1,IF(業種!D560="","",業種!D560),"")</f>
        <v/>
      </c>
      <c r="E560" s="19" t="str">
        <f>IF(IFERROR(FIND(検索!$B$25,業種!E560),0)&gt;=1,IF(業種!E560="","",業種!E560),"")</f>
        <v/>
      </c>
      <c r="F560" s="19" t="str">
        <f>IF(IFERROR(FIND(検索!$B$25,業種!E560),0)&gt;=1,IF(業種!F560="","",業種!F560),"")</f>
        <v/>
      </c>
      <c r="G560" s="19" t="str">
        <f>IF(IFERROR(FIND(検索!$B$25,業種!E560),0)&gt;=1,IF(業種!G560="","",業種!G560),"")</f>
        <v/>
      </c>
      <c r="H560" s="19" t="str">
        <f>IF(IFERROR(FIND(検索!$B$25,業種!E560),0)&gt;=1,IF(業種!H560="","",業種!H560),"")</f>
        <v/>
      </c>
      <c r="I560" s="19" t="str">
        <f>IF(IFERROR(FIND(検索!$B$25,業種!E560),0)&gt;=1,IF(業種!I560="","",業種!I560),"")</f>
        <v/>
      </c>
      <c r="J560" s="19" t="str">
        <f>IF(IFERROR(FIND(検索!$B$25,業種!E560),0)&gt;=1,IF(業種!J560="","",業種!J560),"")</f>
        <v/>
      </c>
    </row>
    <row r="561" spans="1:10" x14ac:dyDescent="0.15">
      <c r="A561" s="19" t="str">
        <f>IF(IFERROR(FIND(検索!$B$25,業種!E561),0)&gt;=1,IF(業種!A561="","",業種!A561),"")</f>
        <v/>
      </c>
      <c r="B561" s="19" t="str">
        <f>IF(IFERROR(FIND(検索!$B$25,業種!E561),0)&gt;=1,IF(業種!B561="","",業種!B561),"")</f>
        <v/>
      </c>
      <c r="C561" s="19" t="str">
        <f>IF(IFERROR(FIND(検索!$B$25,業種!E561),0)&gt;=1,IF(業種!C561="","",業種!C561),"")</f>
        <v/>
      </c>
      <c r="D561" s="19" t="str">
        <f>IF(IFERROR(FIND(検索!$B$25,業種!E561),0)&gt;=1,IF(業種!D561="","",業種!D561),"")</f>
        <v/>
      </c>
      <c r="E561" s="19" t="str">
        <f>IF(IFERROR(FIND(検索!$B$25,業種!E561),0)&gt;=1,IF(業種!E561="","",業種!E561),"")</f>
        <v/>
      </c>
      <c r="F561" s="19" t="str">
        <f>IF(IFERROR(FIND(検索!$B$25,業種!E561),0)&gt;=1,IF(業種!F561="","",業種!F561),"")</f>
        <v/>
      </c>
      <c r="G561" s="19" t="str">
        <f>IF(IFERROR(FIND(検索!$B$25,業種!E561),0)&gt;=1,IF(業種!G561="","",業種!G561),"")</f>
        <v/>
      </c>
      <c r="H561" s="19" t="str">
        <f>IF(IFERROR(FIND(検索!$B$25,業種!E561),0)&gt;=1,IF(業種!H561="","",業種!H561),"")</f>
        <v/>
      </c>
      <c r="I561" s="19" t="str">
        <f>IF(IFERROR(FIND(検索!$B$25,業種!E561),0)&gt;=1,IF(業種!I561="","",業種!I561),"")</f>
        <v/>
      </c>
      <c r="J561" s="19" t="str">
        <f>IF(IFERROR(FIND(検索!$B$25,業種!E561),0)&gt;=1,IF(業種!J561="","",業種!J561),"")</f>
        <v/>
      </c>
    </row>
    <row r="562" spans="1:10" x14ac:dyDescent="0.15">
      <c r="A562" s="19" t="str">
        <f>IF(IFERROR(FIND(検索!$B$25,業種!E562),0)&gt;=1,IF(業種!A562="","",業種!A562),"")</f>
        <v/>
      </c>
      <c r="B562" s="19" t="str">
        <f>IF(IFERROR(FIND(検索!$B$25,業種!E562),0)&gt;=1,IF(業種!B562="","",業種!B562),"")</f>
        <v/>
      </c>
      <c r="C562" s="19" t="str">
        <f>IF(IFERROR(FIND(検索!$B$25,業種!E562),0)&gt;=1,IF(業種!C562="","",業種!C562),"")</f>
        <v/>
      </c>
      <c r="D562" s="19" t="str">
        <f>IF(IFERROR(FIND(検索!$B$25,業種!E562),0)&gt;=1,IF(業種!D562="","",業種!D562),"")</f>
        <v/>
      </c>
      <c r="E562" s="19" t="str">
        <f>IF(IFERROR(FIND(検索!$B$25,業種!E562),0)&gt;=1,IF(業種!E562="","",業種!E562),"")</f>
        <v/>
      </c>
      <c r="F562" s="19" t="str">
        <f>IF(IFERROR(FIND(検索!$B$25,業種!E562),0)&gt;=1,IF(業種!F562="","",業種!F562),"")</f>
        <v/>
      </c>
      <c r="G562" s="19" t="str">
        <f>IF(IFERROR(FIND(検索!$B$25,業種!E562),0)&gt;=1,IF(業種!G562="","",業種!G562),"")</f>
        <v/>
      </c>
      <c r="H562" s="19" t="str">
        <f>IF(IFERROR(FIND(検索!$B$25,業種!E562),0)&gt;=1,IF(業種!H562="","",業種!H562),"")</f>
        <v/>
      </c>
      <c r="I562" s="19" t="str">
        <f>IF(IFERROR(FIND(検索!$B$25,業種!E562),0)&gt;=1,IF(業種!I562="","",業種!I562),"")</f>
        <v/>
      </c>
      <c r="J562" s="19" t="str">
        <f>IF(IFERROR(FIND(検索!$B$25,業種!E562),0)&gt;=1,IF(業種!J562="","",業種!J562),"")</f>
        <v/>
      </c>
    </row>
    <row r="563" spans="1:10" x14ac:dyDescent="0.15">
      <c r="A563" s="19" t="str">
        <f>IF(IFERROR(FIND(検索!$B$25,業種!E563),0)&gt;=1,IF(業種!A563="","",業種!A563),"")</f>
        <v/>
      </c>
      <c r="B563" s="19" t="str">
        <f>IF(IFERROR(FIND(検索!$B$25,業種!E563),0)&gt;=1,IF(業種!B563="","",業種!B563),"")</f>
        <v/>
      </c>
      <c r="C563" s="19" t="str">
        <f>IF(IFERROR(FIND(検索!$B$25,業種!E563),0)&gt;=1,IF(業種!C563="","",業種!C563),"")</f>
        <v/>
      </c>
      <c r="D563" s="19" t="str">
        <f>IF(IFERROR(FIND(検索!$B$25,業種!E563),0)&gt;=1,IF(業種!D563="","",業種!D563),"")</f>
        <v/>
      </c>
      <c r="E563" s="19" t="str">
        <f>IF(IFERROR(FIND(検索!$B$25,業種!E563),0)&gt;=1,IF(業種!E563="","",業種!E563),"")</f>
        <v/>
      </c>
      <c r="F563" s="19" t="str">
        <f>IF(IFERROR(FIND(検索!$B$25,業種!E563),0)&gt;=1,IF(業種!F563="","",業種!F563),"")</f>
        <v/>
      </c>
      <c r="G563" s="19" t="str">
        <f>IF(IFERROR(FIND(検索!$B$25,業種!E563),0)&gt;=1,IF(業種!G563="","",業種!G563),"")</f>
        <v/>
      </c>
      <c r="H563" s="19" t="str">
        <f>IF(IFERROR(FIND(検索!$B$25,業種!E563),0)&gt;=1,IF(業種!H563="","",業種!H563),"")</f>
        <v/>
      </c>
      <c r="I563" s="19" t="str">
        <f>IF(IFERROR(FIND(検索!$B$25,業種!E563),0)&gt;=1,IF(業種!I563="","",業種!I563),"")</f>
        <v/>
      </c>
      <c r="J563" s="19" t="str">
        <f>IF(IFERROR(FIND(検索!$B$25,業種!E563),0)&gt;=1,IF(業種!J563="","",業種!J563),"")</f>
        <v/>
      </c>
    </row>
    <row r="564" spans="1:10" x14ac:dyDescent="0.15">
      <c r="A564" s="19" t="str">
        <f>IF(IFERROR(FIND(検索!$B$25,業種!E564),0)&gt;=1,IF(業種!A564="","",業種!A564),"")</f>
        <v/>
      </c>
      <c r="B564" s="19" t="str">
        <f>IF(IFERROR(FIND(検索!$B$25,業種!E564),0)&gt;=1,IF(業種!B564="","",業種!B564),"")</f>
        <v/>
      </c>
      <c r="C564" s="19" t="str">
        <f>IF(IFERROR(FIND(検索!$B$25,業種!E564),0)&gt;=1,IF(業種!C564="","",業種!C564),"")</f>
        <v/>
      </c>
      <c r="D564" s="19" t="str">
        <f>IF(IFERROR(FIND(検索!$B$25,業種!E564),0)&gt;=1,IF(業種!D564="","",業種!D564),"")</f>
        <v/>
      </c>
      <c r="E564" s="19" t="str">
        <f>IF(IFERROR(FIND(検索!$B$25,業種!E564),0)&gt;=1,IF(業種!E564="","",業種!E564),"")</f>
        <v/>
      </c>
      <c r="F564" s="19" t="str">
        <f>IF(IFERROR(FIND(検索!$B$25,業種!E564),0)&gt;=1,IF(業種!F564="","",業種!F564),"")</f>
        <v/>
      </c>
      <c r="G564" s="19" t="str">
        <f>IF(IFERROR(FIND(検索!$B$25,業種!E564),0)&gt;=1,IF(業種!G564="","",業種!G564),"")</f>
        <v/>
      </c>
      <c r="H564" s="19" t="str">
        <f>IF(IFERROR(FIND(検索!$B$25,業種!E564),0)&gt;=1,IF(業種!H564="","",業種!H564),"")</f>
        <v/>
      </c>
      <c r="I564" s="19" t="str">
        <f>IF(IFERROR(FIND(検索!$B$25,業種!E564),0)&gt;=1,IF(業種!I564="","",業種!I564),"")</f>
        <v/>
      </c>
      <c r="J564" s="19" t="str">
        <f>IF(IFERROR(FIND(検索!$B$25,業種!E564),0)&gt;=1,IF(業種!J564="","",業種!J564),"")</f>
        <v/>
      </c>
    </row>
    <row r="565" spans="1:10" x14ac:dyDescent="0.15">
      <c r="A565" s="19" t="str">
        <f>IF(IFERROR(FIND(検索!$B$25,業種!E565),0)&gt;=1,IF(業種!A565="","",業種!A565),"")</f>
        <v/>
      </c>
      <c r="B565" s="19" t="str">
        <f>IF(IFERROR(FIND(検索!$B$25,業種!E565),0)&gt;=1,IF(業種!B565="","",業種!B565),"")</f>
        <v/>
      </c>
      <c r="C565" s="19" t="str">
        <f>IF(IFERROR(FIND(検索!$B$25,業種!E565),0)&gt;=1,IF(業種!C565="","",業種!C565),"")</f>
        <v/>
      </c>
      <c r="D565" s="19" t="str">
        <f>IF(IFERROR(FIND(検索!$B$25,業種!E565),0)&gt;=1,IF(業種!D565="","",業種!D565),"")</f>
        <v/>
      </c>
      <c r="E565" s="19" t="str">
        <f>IF(IFERROR(FIND(検索!$B$25,業種!E565),0)&gt;=1,IF(業種!E565="","",業種!E565),"")</f>
        <v/>
      </c>
      <c r="F565" s="19" t="str">
        <f>IF(IFERROR(FIND(検索!$B$25,業種!E565),0)&gt;=1,IF(業種!F565="","",業種!F565),"")</f>
        <v/>
      </c>
      <c r="G565" s="19" t="str">
        <f>IF(IFERROR(FIND(検索!$B$25,業種!E565),0)&gt;=1,IF(業種!G565="","",業種!G565),"")</f>
        <v/>
      </c>
      <c r="H565" s="19" t="str">
        <f>IF(IFERROR(FIND(検索!$B$25,業種!E565),0)&gt;=1,IF(業種!H565="","",業種!H565),"")</f>
        <v/>
      </c>
      <c r="I565" s="19" t="str">
        <f>IF(IFERROR(FIND(検索!$B$25,業種!E565),0)&gt;=1,IF(業種!I565="","",業種!I565),"")</f>
        <v/>
      </c>
      <c r="J565" s="19" t="str">
        <f>IF(IFERROR(FIND(検索!$B$25,業種!E565),0)&gt;=1,IF(業種!J565="","",業種!J565),"")</f>
        <v/>
      </c>
    </row>
    <row r="566" spans="1:10" x14ac:dyDescent="0.15">
      <c r="A566" s="19" t="str">
        <f>IF(IFERROR(FIND(検索!$B$25,業種!E566),0)&gt;=1,IF(業種!A566="","",業種!A566),"")</f>
        <v/>
      </c>
      <c r="B566" s="19" t="str">
        <f>IF(IFERROR(FIND(検索!$B$25,業種!E566),0)&gt;=1,IF(業種!B566="","",業種!B566),"")</f>
        <v/>
      </c>
      <c r="C566" s="19" t="str">
        <f>IF(IFERROR(FIND(検索!$B$25,業種!E566),0)&gt;=1,IF(業種!C566="","",業種!C566),"")</f>
        <v/>
      </c>
      <c r="D566" s="19" t="str">
        <f>IF(IFERROR(FIND(検索!$B$25,業種!E566),0)&gt;=1,IF(業種!D566="","",業種!D566),"")</f>
        <v/>
      </c>
      <c r="E566" s="19" t="str">
        <f>IF(IFERROR(FIND(検索!$B$25,業種!E566),0)&gt;=1,IF(業種!E566="","",業種!E566),"")</f>
        <v/>
      </c>
      <c r="F566" s="19" t="str">
        <f>IF(IFERROR(FIND(検索!$B$25,業種!E566),0)&gt;=1,IF(業種!F566="","",業種!F566),"")</f>
        <v/>
      </c>
      <c r="G566" s="19" t="str">
        <f>IF(IFERROR(FIND(検索!$B$25,業種!E566),0)&gt;=1,IF(業種!G566="","",業種!G566),"")</f>
        <v/>
      </c>
      <c r="H566" s="19" t="str">
        <f>IF(IFERROR(FIND(検索!$B$25,業種!E566),0)&gt;=1,IF(業種!H566="","",業種!H566),"")</f>
        <v/>
      </c>
      <c r="I566" s="19" t="str">
        <f>IF(IFERROR(FIND(検索!$B$25,業種!E566),0)&gt;=1,IF(業種!I566="","",業種!I566),"")</f>
        <v/>
      </c>
      <c r="J566" s="19" t="str">
        <f>IF(IFERROR(FIND(検索!$B$25,業種!E566),0)&gt;=1,IF(業種!J566="","",業種!J566),"")</f>
        <v/>
      </c>
    </row>
    <row r="567" spans="1:10" x14ac:dyDescent="0.15">
      <c r="A567" s="19" t="str">
        <f>IF(IFERROR(FIND(検索!$B$25,業種!E567),0)&gt;=1,IF(業種!A567="","",業種!A567),"")</f>
        <v/>
      </c>
      <c r="B567" s="19" t="str">
        <f>IF(IFERROR(FIND(検索!$B$25,業種!E567),0)&gt;=1,IF(業種!B567="","",業種!B567),"")</f>
        <v/>
      </c>
      <c r="C567" s="19" t="str">
        <f>IF(IFERROR(FIND(検索!$B$25,業種!E567),0)&gt;=1,IF(業種!C567="","",業種!C567),"")</f>
        <v/>
      </c>
      <c r="D567" s="19" t="str">
        <f>IF(IFERROR(FIND(検索!$B$25,業種!E567),0)&gt;=1,IF(業種!D567="","",業種!D567),"")</f>
        <v/>
      </c>
      <c r="E567" s="19" t="str">
        <f>IF(IFERROR(FIND(検索!$B$25,業種!E567),0)&gt;=1,IF(業種!E567="","",業種!E567),"")</f>
        <v/>
      </c>
      <c r="F567" s="19" t="str">
        <f>IF(IFERROR(FIND(検索!$B$25,業種!E567),0)&gt;=1,IF(業種!F567="","",業種!F567),"")</f>
        <v/>
      </c>
      <c r="G567" s="19" t="str">
        <f>IF(IFERROR(FIND(検索!$B$25,業種!E567),0)&gt;=1,IF(業種!G567="","",業種!G567),"")</f>
        <v/>
      </c>
      <c r="H567" s="19" t="str">
        <f>IF(IFERROR(FIND(検索!$B$25,業種!E567),0)&gt;=1,IF(業種!H567="","",業種!H567),"")</f>
        <v/>
      </c>
      <c r="I567" s="19" t="str">
        <f>IF(IFERROR(FIND(検索!$B$25,業種!E567),0)&gt;=1,IF(業種!I567="","",業種!I567),"")</f>
        <v/>
      </c>
      <c r="J567" s="19" t="str">
        <f>IF(IFERROR(FIND(検索!$B$25,業種!E567),0)&gt;=1,IF(業種!J567="","",業種!J567),"")</f>
        <v/>
      </c>
    </row>
    <row r="568" spans="1:10" x14ac:dyDescent="0.15">
      <c r="A568" s="19" t="str">
        <f>IF(IFERROR(FIND(検索!$B$25,業種!E568),0)&gt;=1,IF(業種!A568="","",業種!A568),"")</f>
        <v/>
      </c>
      <c r="B568" s="19" t="str">
        <f>IF(IFERROR(FIND(検索!$B$25,業種!E568),0)&gt;=1,IF(業種!B568="","",業種!B568),"")</f>
        <v/>
      </c>
      <c r="C568" s="19" t="str">
        <f>IF(IFERROR(FIND(検索!$B$25,業種!E568),0)&gt;=1,IF(業種!C568="","",業種!C568),"")</f>
        <v/>
      </c>
      <c r="D568" s="19" t="str">
        <f>IF(IFERROR(FIND(検索!$B$25,業種!E568),0)&gt;=1,IF(業種!D568="","",業種!D568),"")</f>
        <v/>
      </c>
      <c r="E568" s="19" t="str">
        <f>IF(IFERROR(FIND(検索!$B$25,業種!E568),0)&gt;=1,IF(業種!E568="","",業種!E568),"")</f>
        <v/>
      </c>
      <c r="F568" s="19" t="str">
        <f>IF(IFERROR(FIND(検索!$B$25,業種!E568),0)&gt;=1,IF(業種!F568="","",業種!F568),"")</f>
        <v/>
      </c>
      <c r="G568" s="19" t="str">
        <f>IF(IFERROR(FIND(検索!$B$25,業種!E568),0)&gt;=1,IF(業種!G568="","",業種!G568),"")</f>
        <v/>
      </c>
      <c r="H568" s="19" t="str">
        <f>IF(IFERROR(FIND(検索!$B$25,業種!E568),0)&gt;=1,IF(業種!H568="","",業種!H568),"")</f>
        <v/>
      </c>
      <c r="I568" s="19" t="str">
        <f>IF(IFERROR(FIND(検索!$B$25,業種!E568),0)&gt;=1,IF(業種!I568="","",業種!I568),"")</f>
        <v/>
      </c>
      <c r="J568" s="19" t="str">
        <f>IF(IFERROR(FIND(検索!$B$25,業種!E568),0)&gt;=1,IF(業種!J568="","",業種!J568),"")</f>
        <v/>
      </c>
    </row>
    <row r="569" spans="1:10" x14ac:dyDescent="0.15">
      <c r="A569" s="19" t="str">
        <f>IF(IFERROR(FIND(検索!$B$25,業種!E569),0)&gt;=1,IF(業種!A569="","",業種!A569),"")</f>
        <v/>
      </c>
      <c r="B569" s="19" t="str">
        <f>IF(IFERROR(FIND(検索!$B$25,業種!E569),0)&gt;=1,IF(業種!B569="","",業種!B569),"")</f>
        <v/>
      </c>
      <c r="C569" s="19" t="str">
        <f>IF(IFERROR(FIND(検索!$B$25,業種!E569),0)&gt;=1,IF(業種!C569="","",業種!C569),"")</f>
        <v/>
      </c>
      <c r="D569" s="19" t="str">
        <f>IF(IFERROR(FIND(検索!$B$25,業種!E569),0)&gt;=1,IF(業種!D569="","",業種!D569),"")</f>
        <v/>
      </c>
      <c r="E569" s="19" t="str">
        <f>IF(IFERROR(FIND(検索!$B$25,業種!E569),0)&gt;=1,IF(業種!E569="","",業種!E569),"")</f>
        <v/>
      </c>
      <c r="F569" s="19" t="str">
        <f>IF(IFERROR(FIND(検索!$B$25,業種!E569),0)&gt;=1,IF(業種!F569="","",業種!F569),"")</f>
        <v/>
      </c>
      <c r="G569" s="19" t="str">
        <f>IF(IFERROR(FIND(検索!$B$25,業種!E569),0)&gt;=1,IF(業種!G569="","",業種!G569),"")</f>
        <v/>
      </c>
      <c r="H569" s="19" t="str">
        <f>IF(IFERROR(FIND(検索!$B$25,業種!E569),0)&gt;=1,IF(業種!H569="","",業種!H569),"")</f>
        <v/>
      </c>
      <c r="I569" s="19" t="str">
        <f>IF(IFERROR(FIND(検索!$B$25,業種!E569),0)&gt;=1,IF(業種!I569="","",業種!I569),"")</f>
        <v/>
      </c>
      <c r="J569" s="19" t="str">
        <f>IF(IFERROR(FIND(検索!$B$25,業種!E569),0)&gt;=1,IF(業種!J569="","",業種!J569),"")</f>
        <v/>
      </c>
    </row>
    <row r="570" spans="1:10" x14ac:dyDescent="0.15">
      <c r="A570" s="19" t="str">
        <f>IF(IFERROR(FIND(検索!$B$25,業種!E570),0)&gt;=1,IF(業種!A570="","",業種!A570),"")</f>
        <v/>
      </c>
      <c r="B570" s="19" t="str">
        <f>IF(IFERROR(FIND(検索!$B$25,業種!E570),0)&gt;=1,IF(業種!B570="","",業種!B570),"")</f>
        <v/>
      </c>
      <c r="C570" s="19" t="str">
        <f>IF(IFERROR(FIND(検索!$B$25,業種!E570),0)&gt;=1,IF(業種!C570="","",業種!C570),"")</f>
        <v/>
      </c>
      <c r="D570" s="19" t="str">
        <f>IF(IFERROR(FIND(検索!$B$25,業種!E570),0)&gt;=1,IF(業種!D570="","",業種!D570),"")</f>
        <v/>
      </c>
      <c r="E570" s="19" t="str">
        <f>IF(IFERROR(FIND(検索!$B$25,業種!E570),0)&gt;=1,IF(業種!E570="","",業種!E570),"")</f>
        <v/>
      </c>
      <c r="F570" s="19" t="str">
        <f>IF(IFERROR(FIND(検索!$B$25,業種!E570),0)&gt;=1,IF(業種!F570="","",業種!F570),"")</f>
        <v/>
      </c>
      <c r="G570" s="19" t="str">
        <f>IF(IFERROR(FIND(検索!$B$25,業種!E570),0)&gt;=1,IF(業種!G570="","",業種!G570),"")</f>
        <v/>
      </c>
      <c r="H570" s="19" t="str">
        <f>IF(IFERROR(FIND(検索!$B$25,業種!E570),0)&gt;=1,IF(業種!H570="","",業種!H570),"")</f>
        <v/>
      </c>
      <c r="I570" s="19" t="str">
        <f>IF(IFERROR(FIND(検索!$B$25,業種!E570),0)&gt;=1,IF(業種!I570="","",業種!I570),"")</f>
        <v/>
      </c>
      <c r="J570" s="19" t="str">
        <f>IF(IFERROR(FIND(検索!$B$25,業種!E570),0)&gt;=1,IF(業種!J570="","",業種!J570),"")</f>
        <v/>
      </c>
    </row>
    <row r="571" spans="1:10" x14ac:dyDescent="0.15">
      <c r="A571" s="19" t="str">
        <f>IF(IFERROR(FIND(検索!$B$25,業種!E571),0)&gt;=1,IF(業種!A571="","",業種!A571),"")</f>
        <v/>
      </c>
      <c r="B571" s="19" t="str">
        <f>IF(IFERROR(FIND(検索!$B$25,業種!E571),0)&gt;=1,IF(業種!B571="","",業種!B571),"")</f>
        <v/>
      </c>
      <c r="C571" s="19" t="str">
        <f>IF(IFERROR(FIND(検索!$B$25,業種!E571),0)&gt;=1,IF(業種!C571="","",業種!C571),"")</f>
        <v/>
      </c>
      <c r="D571" s="19" t="str">
        <f>IF(IFERROR(FIND(検索!$B$25,業種!E571),0)&gt;=1,IF(業種!D571="","",業種!D571),"")</f>
        <v/>
      </c>
      <c r="E571" s="19" t="str">
        <f>IF(IFERROR(FIND(検索!$B$25,業種!E571),0)&gt;=1,IF(業種!E571="","",業種!E571),"")</f>
        <v/>
      </c>
      <c r="F571" s="19" t="str">
        <f>IF(IFERROR(FIND(検索!$B$25,業種!E571),0)&gt;=1,IF(業種!F571="","",業種!F571),"")</f>
        <v/>
      </c>
      <c r="G571" s="19" t="str">
        <f>IF(IFERROR(FIND(検索!$B$25,業種!E571),0)&gt;=1,IF(業種!G571="","",業種!G571),"")</f>
        <v/>
      </c>
      <c r="H571" s="19" t="str">
        <f>IF(IFERROR(FIND(検索!$B$25,業種!E571),0)&gt;=1,IF(業種!H571="","",業種!H571),"")</f>
        <v/>
      </c>
      <c r="I571" s="19" t="str">
        <f>IF(IFERROR(FIND(検索!$B$25,業種!E571),0)&gt;=1,IF(業種!I571="","",業種!I571),"")</f>
        <v/>
      </c>
      <c r="J571" s="19" t="str">
        <f>IF(IFERROR(FIND(検索!$B$25,業種!E571),0)&gt;=1,IF(業種!J571="","",業種!J571),"")</f>
        <v/>
      </c>
    </row>
    <row r="572" spans="1:10" x14ac:dyDescent="0.15">
      <c r="A572" s="19" t="str">
        <f>IF(IFERROR(FIND(検索!$B$25,業種!E572),0)&gt;=1,IF(業種!A572="","",業種!A572),"")</f>
        <v/>
      </c>
      <c r="B572" s="19" t="str">
        <f>IF(IFERROR(FIND(検索!$B$25,業種!E572),0)&gt;=1,IF(業種!B572="","",業種!B572),"")</f>
        <v/>
      </c>
      <c r="C572" s="19" t="str">
        <f>IF(IFERROR(FIND(検索!$B$25,業種!E572),0)&gt;=1,IF(業種!C572="","",業種!C572),"")</f>
        <v/>
      </c>
      <c r="D572" s="19" t="str">
        <f>IF(IFERROR(FIND(検索!$B$25,業種!E572),0)&gt;=1,IF(業種!D572="","",業種!D572),"")</f>
        <v/>
      </c>
      <c r="E572" s="19" t="str">
        <f>IF(IFERROR(FIND(検索!$B$25,業種!E572),0)&gt;=1,IF(業種!E572="","",業種!E572),"")</f>
        <v/>
      </c>
      <c r="F572" s="19" t="str">
        <f>IF(IFERROR(FIND(検索!$B$25,業種!E572),0)&gt;=1,IF(業種!F572="","",業種!F572),"")</f>
        <v/>
      </c>
      <c r="G572" s="19" t="str">
        <f>IF(IFERROR(FIND(検索!$B$25,業種!E572),0)&gt;=1,IF(業種!G572="","",業種!G572),"")</f>
        <v/>
      </c>
      <c r="H572" s="19" t="str">
        <f>IF(IFERROR(FIND(検索!$B$25,業種!E572),0)&gt;=1,IF(業種!H572="","",業種!H572),"")</f>
        <v/>
      </c>
      <c r="I572" s="19" t="str">
        <f>IF(IFERROR(FIND(検索!$B$25,業種!E572),0)&gt;=1,IF(業種!I572="","",業種!I572),"")</f>
        <v/>
      </c>
      <c r="J572" s="19" t="str">
        <f>IF(IFERROR(FIND(検索!$B$25,業種!E572),0)&gt;=1,IF(業種!J572="","",業種!J572),"")</f>
        <v/>
      </c>
    </row>
    <row r="573" spans="1:10" x14ac:dyDescent="0.15">
      <c r="A573" s="19" t="str">
        <f>IF(IFERROR(FIND(検索!$B$25,業種!E573),0)&gt;=1,IF(業種!A573="","",業種!A573),"")</f>
        <v/>
      </c>
      <c r="B573" s="19" t="str">
        <f>IF(IFERROR(FIND(検索!$B$25,業種!E573),0)&gt;=1,IF(業種!B573="","",業種!B573),"")</f>
        <v/>
      </c>
      <c r="C573" s="19" t="str">
        <f>IF(IFERROR(FIND(検索!$B$25,業種!E573),0)&gt;=1,IF(業種!C573="","",業種!C573),"")</f>
        <v/>
      </c>
      <c r="D573" s="19" t="str">
        <f>IF(IFERROR(FIND(検索!$B$25,業種!E573),0)&gt;=1,IF(業種!D573="","",業種!D573),"")</f>
        <v/>
      </c>
      <c r="E573" s="19" t="str">
        <f>IF(IFERROR(FIND(検索!$B$25,業種!E573),0)&gt;=1,IF(業種!E573="","",業種!E573),"")</f>
        <v/>
      </c>
      <c r="F573" s="19" t="str">
        <f>IF(IFERROR(FIND(検索!$B$25,業種!E573),0)&gt;=1,IF(業種!F573="","",業種!F573),"")</f>
        <v/>
      </c>
      <c r="G573" s="19" t="str">
        <f>IF(IFERROR(FIND(検索!$B$25,業種!E573),0)&gt;=1,IF(業種!G573="","",業種!G573),"")</f>
        <v/>
      </c>
      <c r="H573" s="19" t="str">
        <f>IF(IFERROR(FIND(検索!$B$25,業種!E573),0)&gt;=1,IF(業種!H573="","",業種!H573),"")</f>
        <v/>
      </c>
      <c r="I573" s="19" t="str">
        <f>IF(IFERROR(FIND(検索!$B$25,業種!E573),0)&gt;=1,IF(業種!I573="","",業種!I573),"")</f>
        <v/>
      </c>
      <c r="J573" s="19" t="str">
        <f>IF(IFERROR(FIND(検索!$B$25,業種!E573),0)&gt;=1,IF(業種!J573="","",業種!J573),"")</f>
        <v/>
      </c>
    </row>
    <row r="574" spans="1:10" x14ac:dyDescent="0.15">
      <c r="A574" s="19" t="str">
        <f>IF(IFERROR(FIND(検索!$B$25,業種!E574),0)&gt;=1,IF(業種!A574="","",業種!A574),"")</f>
        <v/>
      </c>
      <c r="B574" s="19" t="str">
        <f>IF(IFERROR(FIND(検索!$B$25,業種!E574),0)&gt;=1,IF(業種!B574="","",業種!B574),"")</f>
        <v/>
      </c>
      <c r="C574" s="19" t="str">
        <f>IF(IFERROR(FIND(検索!$B$25,業種!E574),0)&gt;=1,IF(業種!C574="","",業種!C574),"")</f>
        <v/>
      </c>
      <c r="D574" s="19" t="str">
        <f>IF(IFERROR(FIND(検索!$B$25,業種!E574),0)&gt;=1,IF(業種!D574="","",業種!D574),"")</f>
        <v/>
      </c>
      <c r="E574" s="19" t="str">
        <f>IF(IFERROR(FIND(検索!$B$25,業種!E574),0)&gt;=1,IF(業種!E574="","",業種!E574),"")</f>
        <v/>
      </c>
      <c r="F574" s="19" t="str">
        <f>IF(IFERROR(FIND(検索!$B$25,業種!E574),0)&gt;=1,IF(業種!F574="","",業種!F574),"")</f>
        <v/>
      </c>
      <c r="G574" s="19" t="str">
        <f>IF(IFERROR(FIND(検索!$B$25,業種!E574),0)&gt;=1,IF(業種!G574="","",業種!G574),"")</f>
        <v/>
      </c>
      <c r="H574" s="19" t="str">
        <f>IF(IFERROR(FIND(検索!$B$25,業種!E574),0)&gt;=1,IF(業種!H574="","",業種!H574),"")</f>
        <v/>
      </c>
      <c r="I574" s="19" t="str">
        <f>IF(IFERROR(FIND(検索!$B$25,業種!E574),0)&gt;=1,IF(業種!I574="","",業種!I574),"")</f>
        <v/>
      </c>
      <c r="J574" s="19" t="str">
        <f>IF(IFERROR(FIND(検索!$B$25,業種!E574),0)&gt;=1,IF(業種!J574="","",業種!J574),"")</f>
        <v/>
      </c>
    </row>
    <row r="575" spans="1:10" x14ac:dyDescent="0.15">
      <c r="A575" s="19" t="str">
        <f>IF(IFERROR(FIND(検索!$B$25,業種!E575),0)&gt;=1,IF(業種!A575="","",業種!A575),"")</f>
        <v/>
      </c>
      <c r="B575" s="19" t="str">
        <f>IF(IFERROR(FIND(検索!$B$25,業種!E575),0)&gt;=1,IF(業種!B575="","",業種!B575),"")</f>
        <v/>
      </c>
      <c r="C575" s="19" t="str">
        <f>IF(IFERROR(FIND(検索!$B$25,業種!E575),0)&gt;=1,IF(業種!C575="","",業種!C575),"")</f>
        <v/>
      </c>
      <c r="D575" s="19" t="str">
        <f>IF(IFERROR(FIND(検索!$B$25,業種!E575),0)&gt;=1,IF(業種!D575="","",業種!D575),"")</f>
        <v/>
      </c>
      <c r="E575" s="19" t="str">
        <f>IF(IFERROR(FIND(検索!$B$25,業種!E575),0)&gt;=1,IF(業種!E575="","",業種!E575),"")</f>
        <v/>
      </c>
      <c r="F575" s="19" t="str">
        <f>IF(IFERROR(FIND(検索!$B$25,業種!E575),0)&gt;=1,IF(業種!F575="","",業種!F575),"")</f>
        <v/>
      </c>
      <c r="G575" s="19" t="str">
        <f>IF(IFERROR(FIND(検索!$B$25,業種!E575),0)&gt;=1,IF(業種!G575="","",業種!G575),"")</f>
        <v/>
      </c>
      <c r="H575" s="19" t="str">
        <f>IF(IFERROR(FIND(検索!$B$25,業種!E575),0)&gt;=1,IF(業種!H575="","",業種!H575),"")</f>
        <v/>
      </c>
      <c r="I575" s="19" t="str">
        <f>IF(IFERROR(FIND(検索!$B$25,業種!E575),0)&gt;=1,IF(業種!I575="","",業種!I575),"")</f>
        <v/>
      </c>
      <c r="J575" s="19" t="str">
        <f>IF(IFERROR(FIND(検索!$B$25,業種!E575),0)&gt;=1,IF(業種!J575="","",業種!J575),"")</f>
        <v/>
      </c>
    </row>
    <row r="576" spans="1:10" x14ac:dyDescent="0.15">
      <c r="A576" s="19" t="str">
        <f>IF(IFERROR(FIND(検索!$B$25,業種!E576),0)&gt;=1,IF(業種!A576="","",業種!A576),"")</f>
        <v/>
      </c>
      <c r="B576" s="19" t="str">
        <f>IF(IFERROR(FIND(検索!$B$25,業種!E576),0)&gt;=1,IF(業種!B576="","",業種!B576),"")</f>
        <v/>
      </c>
      <c r="C576" s="19" t="str">
        <f>IF(IFERROR(FIND(検索!$B$25,業種!E576),0)&gt;=1,IF(業種!C576="","",業種!C576),"")</f>
        <v/>
      </c>
      <c r="D576" s="19" t="str">
        <f>IF(IFERROR(FIND(検索!$B$25,業種!E576),0)&gt;=1,IF(業種!D576="","",業種!D576),"")</f>
        <v/>
      </c>
      <c r="E576" s="19" t="str">
        <f>IF(IFERROR(FIND(検索!$B$25,業種!E576),0)&gt;=1,IF(業種!E576="","",業種!E576),"")</f>
        <v/>
      </c>
      <c r="F576" s="19" t="str">
        <f>IF(IFERROR(FIND(検索!$B$25,業種!E576),0)&gt;=1,IF(業種!F576="","",業種!F576),"")</f>
        <v/>
      </c>
      <c r="G576" s="19" t="str">
        <f>IF(IFERROR(FIND(検索!$B$25,業種!E576),0)&gt;=1,IF(業種!G576="","",業種!G576),"")</f>
        <v/>
      </c>
      <c r="H576" s="19" t="str">
        <f>IF(IFERROR(FIND(検索!$B$25,業種!E576),0)&gt;=1,IF(業種!H576="","",業種!H576),"")</f>
        <v/>
      </c>
      <c r="I576" s="19" t="str">
        <f>IF(IFERROR(FIND(検索!$B$25,業種!E576),0)&gt;=1,IF(業種!I576="","",業種!I576),"")</f>
        <v/>
      </c>
      <c r="J576" s="19" t="str">
        <f>IF(IFERROR(FIND(検索!$B$25,業種!E576),0)&gt;=1,IF(業種!J576="","",業種!J576),"")</f>
        <v/>
      </c>
    </row>
    <row r="577" spans="1:10" x14ac:dyDescent="0.15">
      <c r="A577" s="19" t="str">
        <f>IF(IFERROR(FIND(検索!$B$25,業種!E577),0)&gt;=1,IF(業種!A577="","",業種!A577),"")</f>
        <v/>
      </c>
      <c r="B577" s="19" t="str">
        <f>IF(IFERROR(FIND(検索!$B$25,業種!E577),0)&gt;=1,IF(業種!B577="","",業種!B577),"")</f>
        <v/>
      </c>
      <c r="C577" s="19" t="str">
        <f>IF(IFERROR(FIND(検索!$B$25,業種!E577),0)&gt;=1,IF(業種!C577="","",業種!C577),"")</f>
        <v/>
      </c>
      <c r="D577" s="19" t="str">
        <f>IF(IFERROR(FIND(検索!$B$25,業種!E577),0)&gt;=1,IF(業種!D577="","",業種!D577),"")</f>
        <v/>
      </c>
      <c r="E577" s="19" t="str">
        <f>IF(IFERROR(FIND(検索!$B$25,業種!E577),0)&gt;=1,IF(業種!E577="","",業種!E577),"")</f>
        <v/>
      </c>
      <c r="F577" s="19" t="str">
        <f>IF(IFERROR(FIND(検索!$B$25,業種!E577),0)&gt;=1,IF(業種!F577="","",業種!F577),"")</f>
        <v/>
      </c>
      <c r="G577" s="19" t="str">
        <f>IF(IFERROR(FIND(検索!$B$25,業種!E577),0)&gt;=1,IF(業種!G577="","",業種!G577),"")</f>
        <v/>
      </c>
      <c r="H577" s="19" t="str">
        <f>IF(IFERROR(FIND(検索!$B$25,業種!E577),0)&gt;=1,IF(業種!H577="","",業種!H577),"")</f>
        <v/>
      </c>
      <c r="I577" s="19" t="str">
        <f>IF(IFERROR(FIND(検索!$B$25,業種!E577),0)&gt;=1,IF(業種!I577="","",業種!I577),"")</f>
        <v/>
      </c>
      <c r="J577" s="19" t="str">
        <f>IF(IFERROR(FIND(検索!$B$25,業種!E577),0)&gt;=1,IF(業種!J577="","",業種!J577),"")</f>
        <v/>
      </c>
    </row>
    <row r="578" spans="1:10" x14ac:dyDescent="0.15">
      <c r="A578" s="19" t="str">
        <f>IF(IFERROR(FIND(検索!$B$25,業種!E578),0)&gt;=1,IF(業種!A578="","",業種!A578),"")</f>
        <v/>
      </c>
      <c r="B578" s="19" t="str">
        <f>IF(IFERROR(FIND(検索!$B$25,業種!E578),0)&gt;=1,IF(業種!B578="","",業種!B578),"")</f>
        <v/>
      </c>
      <c r="C578" s="19" t="str">
        <f>IF(IFERROR(FIND(検索!$B$25,業種!E578),0)&gt;=1,IF(業種!C578="","",業種!C578),"")</f>
        <v/>
      </c>
      <c r="D578" s="19" t="str">
        <f>IF(IFERROR(FIND(検索!$B$25,業種!E578),0)&gt;=1,IF(業種!D578="","",業種!D578),"")</f>
        <v/>
      </c>
      <c r="E578" s="19" t="str">
        <f>IF(IFERROR(FIND(検索!$B$25,業種!E578),0)&gt;=1,IF(業種!E578="","",業種!E578),"")</f>
        <v/>
      </c>
      <c r="F578" s="19" t="str">
        <f>IF(IFERROR(FIND(検索!$B$25,業種!E578),0)&gt;=1,IF(業種!F578="","",業種!F578),"")</f>
        <v/>
      </c>
      <c r="G578" s="19" t="str">
        <f>IF(IFERROR(FIND(検索!$B$25,業種!E578),0)&gt;=1,IF(業種!G578="","",業種!G578),"")</f>
        <v/>
      </c>
      <c r="H578" s="19" t="str">
        <f>IF(IFERROR(FIND(検索!$B$25,業種!E578),0)&gt;=1,IF(業種!H578="","",業種!H578),"")</f>
        <v/>
      </c>
      <c r="I578" s="19" t="str">
        <f>IF(IFERROR(FIND(検索!$B$25,業種!E578),0)&gt;=1,IF(業種!I578="","",業種!I578),"")</f>
        <v/>
      </c>
      <c r="J578" s="19" t="str">
        <f>IF(IFERROR(FIND(検索!$B$25,業種!E578),0)&gt;=1,IF(業種!J578="","",業種!J578),"")</f>
        <v/>
      </c>
    </row>
    <row r="579" spans="1:10" x14ac:dyDescent="0.15">
      <c r="A579" s="19" t="str">
        <f>IF(IFERROR(FIND(検索!$B$25,業種!E579),0)&gt;=1,IF(業種!A579="","",業種!A579),"")</f>
        <v/>
      </c>
      <c r="B579" s="19" t="str">
        <f>IF(IFERROR(FIND(検索!$B$25,業種!E579),0)&gt;=1,IF(業種!B579="","",業種!B579),"")</f>
        <v/>
      </c>
      <c r="C579" s="19" t="str">
        <f>IF(IFERROR(FIND(検索!$B$25,業種!E579),0)&gt;=1,IF(業種!C579="","",業種!C579),"")</f>
        <v/>
      </c>
      <c r="D579" s="19" t="str">
        <f>IF(IFERROR(FIND(検索!$B$25,業種!E579),0)&gt;=1,IF(業種!D579="","",業種!D579),"")</f>
        <v/>
      </c>
      <c r="E579" s="19" t="str">
        <f>IF(IFERROR(FIND(検索!$B$25,業種!E579),0)&gt;=1,IF(業種!E579="","",業種!E579),"")</f>
        <v/>
      </c>
      <c r="F579" s="19" t="str">
        <f>IF(IFERROR(FIND(検索!$B$25,業種!E579),0)&gt;=1,IF(業種!F579="","",業種!F579),"")</f>
        <v/>
      </c>
      <c r="G579" s="19" t="str">
        <f>IF(IFERROR(FIND(検索!$B$25,業種!E579),0)&gt;=1,IF(業種!G579="","",業種!G579),"")</f>
        <v/>
      </c>
      <c r="H579" s="19" t="str">
        <f>IF(IFERROR(FIND(検索!$B$25,業種!E579),0)&gt;=1,IF(業種!H579="","",業種!H579),"")</f>
        <v/>
      </c>
      <c r="I579" s="19" t="str">
        <f>IF(IFERROR(FIND(検索!$B$25,業種!E579),0)&gt;=1,IF(業種!I579="","",業種!I579),"")</f>
        <v/>
      </c>
      <c r="J579" s="19" t="str">
        <f>IF(IFERROR(FIND(検索!$B$25,業種!E579),0)&gt;=1,IF(業種!J579="","",業種!J579),"")</f>
        <v/>
      </c>
    </row>
    <row r="580" spans="1:10" x14ac:dyDescent="0.15">
      <c r="A580" s="19" t="str">
        <f>IF(IFERROR(FIND(検索!$B$25,業種!E580),0)&gt;=1,IF(業種!A580="","",業種!A580),"")</f>
        <v/>
      </c>
      <c r="B580" s="19" t="str">
        <f>IF(IFERROR(FIND(検索!$B$25,業種!E580),0)&gt;=1,IF(業種!B580="","",業種!B580),"")</f>
        <v/>
      </c>
      <c r="C580" s="19" t="str">
        <f>IF(IFERROR(FIND(検索!$B$25,業種!E580),0)&gt;=1,IF(業種!C580="","",業種!C580),"")</f>
        <v/>
      </c>
      <c r="D580" s="19" t="str">
        <f>IF(IFERROR(FIND(検索!$B$25,業種!E580),0)&gt;=1,IF(業種!D580="","",業種!D580),"")</f>
        <v/>
      </c>
      <c r="E580" s="19" t="str">
        <f>IF(IFERROR(FIND(検索!$B$25,業種!E580),0)&gt;=1,IF(業種!E580="","",業種!E580),"")</f>
        <v/>
      </c>
      <c r="F580" s="19" t="str">
        <f>IF(IFERROR(FIND(検索!$B$25,業種!E580),0)&gt;=1,IF(業種!F580="","",業種!F580),"")</f>
        <v/>
      </c>
      <c r="G580" s="19" t="str">
        <f>IF(IFERROR(FIND(検索!$B$25,業種!E580),0)&gt;=1,IF(業種!G580="","",業種!G580),"")</f>
        <v/>
      </c>
      <c r="H580" s="19" t="str">
        <f>IF(IFERROR(FIND(検索!$B$25,業種!E580),0)&gt;=1,IF(業種!H580="","",業種!H580),"")</f>
        <v/>
      </c>
      <c r="I580" s="19" t="str">
        <f>IF(IFERROR(FIND(検索!$B$25,業種!E580),0)&gt;=1,IF(業種!I580="","",業種!I580),"")</f>
        <v/>
      </c>
      <c r="J580" s="19" t="str">
        <f>IF(IFERROR(FIND(検索!$B$25,業種!E580),0)&gt;=1,IF(業種!J580="","",業種!J580),"")</f>
        <v/>
      </c>
    </row>
    <row r="581" spans="1:10" x14ac:dyDescent="0.15">
      <c r="A581" s="19" t="str">
        <f>IF(IFERROR(FIND(検索!$B$25,業種!E581),0)&gt;=1,IF(業種!A581="","",業種!A581),"")</f>
        <v/>
      </c>
      <c r="B581" s="19" t="str">
        <f>IF(IFERROR(FIND(検索!$B$25,業種!E581),0)&gt;=1,IF(業種!B581="","",業種!B581),"")</f>
        <v/>
      </c>
      <c r="C581" s="19" t="str">
        <f>IF(IFERROR(FIND(検索!$B$25,業種!E581),0)&gt;=1,IF(業種!C581="","",業種!C581),"")</f>
        <v/>
      </c>
      <c r="D581" s="19" t="str">
        <f>IF(IFERROR(FIND(検索!$B$25,業種!E581),0)&gt;=1,IF(業種!D581="","",業種!D581),"")</f>
        <v/>
      </c>
      <c r="E581" s="19" t="str">
        <f>IF(IFERROR(FIND(検索!$B$25,業種!E581),0)&gt;=1,IF(業種!E581="","",業種!E581),"")</f>
        <v/>
      </c>
      <c r="F581" s="19" t="str">
        <f>IF(IFERROR(FIND(検索!$B$25,業種!E581),0)&gt;=1,IF(業種!F581="","",業種!F581),"")</f>
        <v/>
      </c>
      <c r="G581" s="19" t="str">
        <f>IF(IFERROR(FIND(検索!$B$25,業種!E581),0)&gt;=1,IF(業種!G581="","",業種!G581),"")</f>
        <v/>
      </c>
      <c r="H581" s="19" t="str">
        <f>IF(IFERROR(FIND(検索!$B$25,業種!E581),0)&gt;=1,IF(業種!H581="","",業種!H581),"")</f>
        <v/>
      </c>
      <c r="I581" s="19" t="str">
        <f>IF(IFERROR(FIND(検索!$B$25,業種!E581),0)&gt;=1,IF(業種!I581="","",業種!I581),"")</f>
        <v/>
      </c>
      <c r="J581" s="19" t="str">
        <f>IF(IFERROR(FIND(検索!$B$25,業種!E581),0)&gt;=1,IF(業種!J581="","",業種!J581),"")</f>
        <v/>
      </c>
    </row>
    <row r="582" spans="1:10" x14ac:dyDescent="0.15">
      <c r="A582" s="19" t="str">
        <f>IF(IFERROR(FIND(検索!$B$25,業種!E582),0)&gt;=1,IF(業種!A582="","",業種!A582),"")</f>
        <v/>
      </c>
      <c r="B582" s="19" t="str">
        <f>IF(IFERROR(FIND(検索!$B$25,業種!E582),0)&gt;=1,IF(業種!B582="","",業種!B582),"")</f>
        <v/>
      </c>
      <c r="C582" s="19" t="str">
        <f>IF(IFERROR(FIND(検索!$B$25,業種!E582),0)&gt;=1,IF(業種!C582="","",業種!C582),"")</f>
        <v/>
      </c>
      <c r="D582" s="19" t="str">
        <f>IF(IFERROR(FIND(検索!$B$25,業種!E582),0)&gt;=1,IF(業種!D582="","",業種!D582),"")</f>
        <v/>
      </c>
      <c r="E582" s="19" t="str">
        <f>IF(IFERROR(FIND(検索!$B$25,業種!E582),0)&gt;=1,IF(業種!E582="","",業種!E582),"")</f>
        <v/>
      </c>
      <c r="F582" s="19" t="str">
        <f>IF(IFERROR(FIND(検索!$B$25,業種!E582),0)&gt;=1,IF(業種!F582="","",業種!F582),"")</f>
        <v/>
      </c>
      <c r="G582" s="19" t="str">
        <f>IF(IFERROR(FIND(検索!$B$25,業種!E582),0)&gt;=1,IF(業種!G582="","",業種!G582),"")</f>
        <v/>
      </c>
      <c r="H582" s="19" t="str">
        <f>IF(IFERROR(FIND(検索!$B$25,業種!E582),0)&gt;=1,IF(業種!H582="","",業種!H582),"")</f>
        <v/>
      </c>
      <c r="I582" s="19" t="str">
        <f>IF(IFERROR(FIND(検索!$B$25,業種!E582),0)&gt;=1,IF(業種!I582="","",業種!I582),"")</f>
        <v/>
      </c>
      <c r="J582" s="19" t="str">
        <f>IF(IFERROR(FIND(検索!$B$25,業種!E582),0)&gt;=1,IF(業種!J582="","",業種!J582),"")</f>
        <v/>
      </c>
    </row>
    <row r="583" spans="1:10" x14ac:dyDescent="0.15">
      <c r="A583" s="19" t="str">
        <f>IF(IFERROR(FIND(検索!$B$25,業種!E583),0)&gt;=1,IF(業種!A583="","",業種!A583),"")</f>
        <v/>
      </c>
      <c r="B583" s="19" t="str">
        <f>IF(IFERROR(FIND(検索!$B$25,業種!E583),0)&gt;=1,IF(業種!B583="","",業種!B583),"")</f>
        <v/>
      </c>
      <c r="C583" s="19" t="str">
        <f>IF(IFERROR(FIND(検索!$B$25,業種!E583),0)&gt;=1,IF(業種!C583="","",業種!C583),"")</f>
        <v/>
      </c>
      <c r="D583" s="19" t="str">
        <f>IF(IFERROR(FIND(検索!$B$25,業種!E583),0)&gt;=1,IF(業種!D583="","",業種!D583),"")</f>
        <v/>
      </c>
      <c r="E583" s="19" t="str">
        <f>IF(IFERROR(FIND(検索!$B$25,業種!E583),0)&gt;=1,IF(業種!E583="","",業種!E583),"")</f>
        <v/>
      </c>
      <c r="F583" s="19" t="str">
        <f>IF(IFERROR(FIND(検索!$B$25,業種!E583),0)&gt;=1,IF(業種!F583="","",業種!F583),"")</f>
        <v/>
      </c>
      <c r="G583" s="19" t="str">
        <f>IF(IFERROR(FIND(検索!$B$25,業種!E583),0)&gt;=1,IF(業種!G583="","",業種!G583),"")</f>
        <v/>
      </c>
      <c r="H583" s="19" t="str">
        <f>IF(IFERROR(FIND(検索!$B$25,業種!E583),0)&gt;=1,IF(業種!H583="","",業種!H583),"")</f>
        <v/>
      </c>
      <c r="I583" s="19" t="str">
        <f>IF(IFERROR(FIND(検索!$B$25,業種!E583),0)&gt;=1,IF(業種!I583="","",業種!I583),"")</f>
        <v/>
      </c>
      <c r="J583" s="19" t="str">
        <f>IF(IFERROR(FIND(検索!$B$25,業種!E583),0)&gt;=1,IF(業種!J583="","",業種!J583),"")</f>
        <v/>
      </c>
    </row>
    <row r="584" spans="1:10" x14ac:dyDescent="0.15">
      <c r="A584" s="19" t="str">
        <f>IF(IFERROR(FIND(検索!$B$25,業種!E584),0)&gt;=1,IF(業種!A584="","",業種!A584),"")</f>
        <v/>
      </c>
      <c r="B584" s="19" t="str">
        <f>IF(IFERROR(FIND(検索!$B$25,業種!E584),0)&gt;=1,IF(業種!B584="","",業種!B584),"")</f>
        <v/>
      </c>
      <c r="C584" s="19" t="str">
        <f>IF(IFERROR(FIND(検索!$B$25,業種!E584),0)&gt;=1,IF(業種!C584="","",業種!C584),"")</f>
        <v/>
      </c>
      <c r="D584" s="19" t="str">
        <f>IF(IFERROR(FIND(検索!$B$25,業種!E584),0)&gt;=1,IF(業種!D584="","",業種!D584),"")</f>
        <v/>
      </c>
      <c r="E584" s="19" t="str">
        <f>IF(IFERROR(FIND(検索!$B$25,業種!E584),0)&gt;=1,IF(業種!E584="","",業種!E584),"")</f>
        <v/>
      </c>
      <c r="F584" s="19" t="str">
        <f>IF(IFERROR(FIND(検索!$B$25,業種!E584),0)&gt;=1,IF(業種!F584="","",業種!F584),"")</f>
        <v/>
      </c>
      <c r="G584" s="19" t="str">
        <f>IF(IFERROR(FIND(検索!$B$25,業種!E584),0)&gt;=1,IF(業種!G584="","",業種!G584),"")</f>
        <v/>
      </c>
      <c r="H584" s="19" t="str">
        <f>IF(IFERROR(FIND(検索!$B$25,業種!E584),0)&gt;=1,IF(業種!H584="","",業種!H584),"")</f>
        <v/>
      </c>
      <c r="I584" s="19" t="str">
        <f>IF(IFERROR(FIND(検索!$B$25,業種!E584),0)&gt;=1,IF(業種!I584="","",業種!I584),"")</f>
        <v/>
      </c>
      <c r="J584" s="19" t="str">
        <f>IF(IFERROR(FIND(検索!$B$25,業種!E584),0)&gt;=1,IF(業種!J584="","",業種!J584),"")</f>
        <v/>
      </c>
    </row>
    <row r="585" spans="1:10" x14ac:dyDescent="0.15">
      <c r="A585" s="19" t="str">
        <f>IF(IFERROR(FIND(検索!$B$25,業種!E585),0)&gt;=1,IF(業種!A585="","",業種!A585),"")</f>
        <v/>
      </c>
      <c r="B585" s="19" t="str">
        <f>IF(IFERROR(FIND(検索!$B$25,業種!E585),0)&gt;=1,IF(業種!B585="","",業種!B585),"")</f>
        <v/>
      </c>
      <c r="C585" s="19" t="str">
        <f>IF(IFERROR(FIND(検索!$B$25,業種!E585),0)&gt;=1,IF(業種!C585="","",業種!C585),"")</f>
        <v/>
      </c>
      <c r="D585" s="19" t="str">
        <f>IF(IFERROR(FIND(検索!$B$25,業種!E585),0)&gt;=1,IF(業種!D585="","",業種!D585),"")</f>
        <v/>
      </c>
      <c r="E585" s="19" t="str">
        <f>IF(IFERROR(FIND(検索!$B$25,業種!E585),0)&gt;=1,IF(業種!E585="","",業種!E585),"")</f>
        <v/>
      </c>
      <c r="F585" s="19" t="str">
        <f>IF(IFERROR(FIND(検索!$B$25,業種!E585),0)&gt;=1,IF(業種!F585="","",業種!F585),"")</f>
        <v/>
      </c>
      <c r="G585" s="19" t="str">
        <f>IF(IFERROR(FIND(検索!$B$25,業種!E585),0)&gt;=1,IF(業種!G585="","",業種!G585),"")</f>
        <v/>
      </c>
      <c r="H585" s="19" t="str">
        <f>IF(IFERROR(FIND(検索!$B$25,業種!E585),0)&gt;=1,IF(業種!H585="","",業種!H585),"")</f>
        <v/>
      </c>
      <c r="I585" s="19" t="str">
        <f>IF(IFERROR(FIND(検索!$B$25,業種!E585),0)&gt;=1,IF(業種!I585="","",業種!I585),"")</f>
        <v/>
      </c>
      <c r="J585" s="19" t="str">
        <f>IF(IFERROR(FIND(検索!$B$25,業種!E585),0)&gt;=1,IF(業種!J585="","",業種!J585),"")</f>
        <v/>
      </c>
    </row>
    <row r="586" spans="1:10" x14ac:dyDescent="0.15">
      <c r="A586" s="19" t="str">
        <f>IF(IFERROR(FIND(検索!$B$25,業種!E586),0)&gt;=1,IF(業種!A586="","",業種!A586),"")</f>
        <v/>
      </c>
      <c r="B586" s="19" t="str">
        <f>IF(IFERROR(FIND(検索!$B$25,業種!E586),0)&gt;=1,IF(業種!B586="","",業種!B586),"")</f>
        <v/>
      </c>
      <c r="C586" s="19" t="str">
        <f>IF(IFERROR(FIND(検索!$B$25,業種!E586),0)&gt;=1,IF(業種!C586="","",業種!C586),"")</f>
        <v/>
      </c>
      <c r="D586" s="19" t="str">
        <f>IF(IFERROR(FIND(検索!$B$25,業種!E586),0)&gt;=1,IF(業種!D586="","",業種!D586),"")</f>
        <v/>
      </c>
      <c r="E586" s="19" t="str">
        <f>IF(IFERROR(FIND(検索!$B$25,業種!E586),0)&gt;=1,IF(業種!E586="","",業種!E586),"")</f>
        <v/>
      </c>
      <c r="F586" s="19" t="str">
        <f>IF(IFERROR(FIND(検索!$B$25,業種!E586),0)&gt;=1,IF(業種!F586="","",業種!F586),"")</f>
        <v/>
      </c>
      <c r="G586" s="19" t="str">
        <f>IF(IFERROR(FIND(検索!$B$25,業種!E586),0)&gt;=1,IF(業種!G586="","",業種!G586),"")</f>
        <v/>
      </c>
      <c r="H586" s="19" t="str">
        <f>IF(IFERROR(FIND(検索!$B$25,業種!E586),0)&gt;=1,IF(業種!H586="","",業種!H586),"")</f>
        <v/>
      </c>
      <c r="I586" s="19" t="str">
        <f>IF(IFERROR(FIND(検索!$B$25,業種!E586),0)&gt;=1,IF(業種!I586="","",業種!I586),"")</f>
        <v/>
      </c>
      <c r="J586" s="19" t="str">
        <f>IF(IFERROR(FIND(検索!$B$25,業種!E586),0)&gt;=1,IF(業種!J586="","",業種!J586),"")</f>
        <v/>
      </c>
    </row>
    <row r="587" spans="1:10" x14ac:dyDescent="0.15">
      <c r="A587" s="19" t="str">
        <f>IF(IFERROR(FIND(検索!$B$25,業種!E587),0)&gt;=1,IF(業種!A587="","",業種!A587),"")</f>
        <v/>
      </c>
      <c r="B587" s="19" t="str">
        <f>IF(IFERROR(FIND(検索!$B$25,業種!E587),0)&gt;=1,IF(業種!B587="","",業種!B587),"")</f>
        <v/>
      </c>
      <c r="C587" s="19" t="str">
        <f>IF(IFERROR(FIND(検索!$B$25,業種!E587),0)&gt;=1,IF(業種!C587="","",業種!C587),"")</f>
        <v/>
      </c>
      <c r="D587" s="19" t="str">
        <f>IF(IFERROR(FIND(検索!$B$25,業種!E587),0)&gt;=1,IF(業種!D587="","",業種!D587),"")</f>
        <v/>
      </c>
      <c r="E587" s="19" t="str">
        <f>IF(IFERROR(FIND(検索!$B$25,業種!E587),0)&gt;=1,IF(業種!E587="","",業種!E587),"")</f>
        <v/>
      </c>
      <c r="F587" s="19" t="str">
        <f>IF(IFERROR(FIND(検索!$B$25,業種!E587),0)&gt;=1,IF(業種!F587="","",業種!F587),"")</f>
        <v/>
      </c>
      <c r="G587" s="19" t="str">
        <f>IF(IFERROR(FIND(検索!$B$25,業種!E587),0)&gt;=1,IF(業種!G587="","",業種!G587),"")</f>
        <v/>
      </c>
      <c r="H587" s="19" t="str">
        <f>IF(IFERROR(FIND(検索!$B$25,業種!E587),0)&gt;=1,IF(業種!H587="","",業種!H587),"")</f>
        <v/>
      </c>
      <c r="I587" s="19" t="str">
        <f>IF(IFERROR(FIND(検索!$B$25,業種!E587),0)&gt;=1,IF(業種!I587="","",業種!I587),"")</f>
        <v/>
      </c>
      <c r="J587" s="19" t="str">
        <f>IF(IFERROR(FIND(検索!$B$25,業種!E587),0)&gt;=1,IF(業種!J587="","",業種!J587),"")</f>
        <v/>
      </c>
    </row>
    <row r="588" spans="1:10" x14ac:dyDescent="0.15">
      <c r="A588" s="19" t="str">
        <f>IF(IFERROR(FIND(検索!$B$25,業種!E588),0)&gt;=1,IF(業種!A588="","",業種!A588),"")</f>
        <v/>
      </c>
      <c r="B588" s="19" t="str">
        <f>IF(IFERROR(FIND(検索!$B$25,業種!E588),0)&gt;=1,IF(業種!B588="","",業種!B588),"")</f>
        <v/>
      </c>
      <c r="C588" s="19" t="str">
        <f>IF(IFERROR(FIND(検索!$B$25,業種!E588),0)&gt;=1,IF(業種!C588="","",業種!C588),"")</f>
        <v/>
      </c>
      <c r="D588" s="19" t="str">
        <f>IF(IFERROR(FIND(検索!$B$25,業種!E588),0)&gt;=1,IF(業種!D588="","",業種!D588),"")</f>
        <v/>
      </c>
      <c r="E588" s="19" t="str">
        <f>IF(IFERROR(FIND(検索!$B$25,業種!E588),0)&gt;=1,IF(業種!E588="","",業種!E588),"")</f>
        <v/>
      </c>
      <c r="F588" s="19" t="str">
        <f>IF(IFERROR(FIND(検索!$B$25,業種!E588),0)&gt;=1,IF(業種!F588="","",業種!F588),"")</f>
        <v/>
      </c>
      <c r="G588" s="19" t="str">
        <f>IF(IFERROR(FIND(検索!$B$25,業種!E588),0)&gt;=1,IF(業種!G588="","",業種!G588),"")</f>
        <v/>
      </c>
      <c r="H588" s="19" t="str">
        <f>IF(IFERROR(FIND(検索!$B$25,業種!E588),0)&gt;=1,IF(業種!H588="","",業種!H588),"")</f>
        <v/>
      </c>
      <c r="I588" s="19" t="str">
        <f>IF(IFERROR(FIND(検索!$B$25,業種!E588),0)&gt;=1,IF(業種!I588="","",業種!I588),"")</f>
        <v/>
      </c>
      <c r="J588" s="19" t="str">
        <f>IF(IFERROR(FIND(検索!$B$25,業種!E588),0)&gt;=1,IF(業種!J588="","",業種!J588),"")</f>
        <v/>
      </c>
    </row>
    <row r="589" spans="1:10" x14ac:dyDescent="0.15">
      <c r="A589" s="19" t="str">
        <f>IF(IFERROR(FIND(検索!$B$25,業種!E589),0)&gt;=1,IF(業種!A589="","",業種!A589),"")</f>
        <v/>
      </c>
      <c r="B589" s="19" t="str">
        <f>IF(IFERROR(FIND(検索!$B$25,業種!E589),0)&gt;=1,IF(業種!B589="","",業種!B589),"")</f>
        <v/>
      </c>
      <c r="C589" s="19" t="str">
        <f>IF(IFERROR(FIND(検索!$B$25,業種!E589),0)&gt;=1,IF(業種!C589="","",業種!C589),"")</f>
        <v/>
      </c>
      <c r="D589" s="19" t="str">
        <f>IF(IFERROR(FIND(検索!$B$25,業種!E589),0)&gt;=1,IF(業種!D589="","",業種!D589),"")</f>
        <v/>
      </c>
      <c r="E589" s="19" t="str">
        <f>IF(IFERROR(FIND(検索!$B$25,業種!E589),0)&gt;=1,IF(業種!E589="","",業種!E589),"")</f>
        <v/>
      </c>
      <c r="F589" s="19" t="str">
        <f>IF(IFERROR(FIND(検索!$B$25,業種!E589),0)&gt;=1,IF(業種!F589="","",業種!F589),"")</f>
        <v/>
      </c>
      <c r="G589" s="19" t="str">
        <f>IF(IFERROR(FIND(検索!$B$25,業種!E589),0)&gt;=1,IF(業種!G589="","",業種!G589),"")</f>
        <v/>
      </c>
      <c r="H589" s="19" t="str">
        <f>IF(IFERROR(FIND(検索!$B$25,業種!E589),0)&gt;=1,IF(業種!H589="","",業種!H589),"")</f>
        <v/>
      </c>
      <c r="I589" s="19" t="str">
        <f>IF(IFERROR(FIND(検索!$B$25,業種!E589),0)&gt;=1,IF(業種!I589="","",業種!I589),"")</f>
        <v/>
      </c>
      <c r="J589" s="19" t="str">
        <f>IF(IFERROR(FIND(検索!$B$25,業種!E589),0)&gt;=1,IF(業種!J589="","",業種!J589),"")</f>
        <v/>
      </c>
    </row>
    <row r="590" spans="1:10" x14ac:dyDescent="0.15">
      <c r="A590" s="19" t="str">
        <f>IF(IFERROR(FIND(検索!$B$25,業種!E590),0)&gt;=1,IF(業種!A590="","",業種!A590),"")</f>
        <v/>
      </c>
      <c r="B590" s="19" t="str">
        <f>IF(IFERROR(FIND(検索!$B$25,業種!E590),0)&gt;=1,IF(業種!B590="","",業種!B590),"")</f>
        <v/>
      </c>
      <c r="C590" s="19" t="str">
        <f>IF(IFERROR(FIND(検索!$B$25,業種!E590),0)&gt;=1,IF(業種!C590="","",業種!C590),"")</f>
        <v/>
      </c>
      <c r="D590" s="19" t="str">
        <f>IF(IFERROR(FIND(検索!$B$25,業種!E590),0)&gt;=1,IF(業種!D590="","",業種!D590),"")</f>
        <v/>
      </c>
      <c r="E590" s="19" t="str">
        <f>IF(IFERROR(FIND(検索!$B$25,業種!E590),0)&gt;=1,IF(業種!E590="","",業種!E590),"")</f>
        <v/>
      </c>
      <c r="F590" s="19" t="str">
        <f>IF(IFERROR(FIND(検索!$B$25,業種!E590),0)&gt;=1,IF(業種!F590="","",業種!F590),"")</f>
        <v/>
      </c>
      <c r="G590" s="19" t="str">
        <f>IF(IFERROR(FIND(検索!$B$25,業種!E590),0)&gt;=1,IF(業種!G590="","",業種!G590),"")</f>
        <v/>
      </c>
      <c r="H590" s="19" t="str">
        <f>IF(IFERROR(FIND(検索!$B$25,業種!E590),0)&gt;=1,IF(業種!H590="","",業種!H590),"")</f>
        <v/>
      </c>
      <c r="I590" s="19" t="str">
        <f>IF(IFERROR(FIND(検索!$B$25,業種!E590),0)&gt;=1,IF(業種!I590="","",業種!I590),"")</f>
        <v/>
      </c>
      <c r="J590" s="19" t="str">
        <f>IF(IFERROR(FIND(検索!$B$25,業種!E590),0)&gt;=1,IF(業種!J590="","",業種!J590),"")</f>
        <v/>
      </c>
    </row>
    <row r="591" spans="1:10" x14ac:dyDescent="0.15">
      <c r="A591" s="19" t="str">
        <f>IF(IFERROR(FIND(検索!$B$25,業種!E591),0)&gt;=1,IF(業種!A591="","",業種!A591),"")</f>
        <v/>
      </c>
      <c r="B591" s="19" t="str">
        <f>IF(IFERROR(FIND(検索!$B$25,業種!E591),0)&gt;=1,IF(業種!B591="","",業種!B591),"")</f>
        <v/>
      </c>
      <c r="C591" s="19" t="str">
        <f>IF(IFERROR(FIND(検索!$B$25,業種!E591),0)&gt;=1,IF(業種!C591="","",業種!C591),"")</f>
        <v/>
      </c>
      <c r="D591" s="19" t="str">
        <f>IF(IFERROR(FIND(検索!$B$25,業種!E591),0)&gt;=1,IF(業種!D591="","",業種!D591),"")</f>
        <v/>
      </c>
      <c r="E591" s="19" t="str">
        <f>IF(IFERROR(FIND(検索!$B$25,業種!E591),0)&gt;=1,IF(業種!E591="","",業種!E591),"")</f>
        <v/>
      </c>
      <c r="F591" s="19" t="str">
        <f>IF(IFERROR(FIND(検索!$B$25,業種!E591),0)&gt;=1,IF(業種!F591="","",業種!F591),"")</f>
        <v/>
      </c>
      <c r="G591" s="19" t="str">
        <f>IF(IFERROR(FIND(検索!$B$25,業種!E591),0)&gt;=1,IF(業種!G591="","",業種!G591),"")</f>
        <v/>
      </c>
      <c r="H591" s="19" t="str">
        <f>IF(IFERROR(FIND(検索!$B$25,業種!E591),0)&gt;=1,IF(業種!H591="","",業種!H591),"")</f>
        <v/>
      </c>
      <c r="I591" s="19" t="str">
        <f>IF(IFERROR(FIND(検索!$B$25,業種!E591),0)&gt;=1,IF(業種!I591="","",業種!I591),"")</f>
        <v/>
      </c>
      <c r="J591" s="19" t="str">
        <f>IF(IFERROR(FIND(検索!$B$25,業種!E591),0)&gt;=1,IF(業種!J591="","",業種!J591),"")</f>
        <v/>
      </c>
    </row>
    <row r="592" spans="1:10" x14ac:dyDescent="0.15">
      <c r="A592" s="19" t="str">
        <f>IF(IFERROR(FIND(検索!$B$25,業種!E592),0)&gt;=1,IF(業種!A592="","",業種!A592),"")</f>
        <v/>
      </c>
      <c r="B592" s="19" t="str">
        <f>IF(IFERROR(FIND(検索!$B$25,業種!E592),0)&gt;=1,IF(業種!B592="","",業種!B592),"")</f>
        <v/>
      </c>
      <c r="C592" s="19" t="str">
        <f>IF(IFERROR(FIND(検索!$B$25,業種!E592),0)&gt;=1,IF(業種!C592="","",業種!C592),"")</f>
        <v/>
      </c>
      <c r="D592" s="19" t="str">
        <f>IF(IFERROR(FIND(検索!$B$25,業種!E592),0)&gt;=1,IF(業種!D592="","",業種!D592),"")</f>
        <v/>
      </c>
      <c r="E592" s="19" t="str">
        <f>IF(IFERROR(FIND(検索!$B$25,業種!E592),0)&gt;=1,IF(業種!E592="","",業種!E592),"")</f>
        <v/>
      </c>
      <c r="F592" s="19" t="str">
        <f>IF(IFERROR(FIND(検索!$B$25,業種!E592),0)&gt;=1,IF(業種!F592="","",業種!F592),"")</f>
        <v/>
      </c>
      <c r="G592" s="19" t="str">
        <f>IF(IFERROR(FIND(検索!$B$25,業種!E592),0)&gt;=1,IF(業種!G592="","",業種!G592),"")</f>
        <v/>
      </c>
      <c r="H592" s="19" t="str">
        <f>IF(IFERROR(FIND(検索!$B$25,業種!E592),0)&gt;=1,IF(業種!H592="","",業種!H592),"")</f>
        <v/>
      </c>
      <c r="I592" s="19" t="str">
        <f>IF(IFERROR(FIND(検索!$B$25,業種!E592),0)&gt;=1,IF(業種!I592="","",業種!I592),"")</f>
        <v/>
      </c>
      <c r="J592" s="19" t="str">
        <f>IF(IFERROR(FIND(検索!$B$25,業種!E592),0)&gt;=1,IF(業種!J592="","",業種!J592),"")</f>
        <v/>
      </c>
    </row>
    <row r="593" spans="1:10" x14ac:dyDescent="0.15">
      <c r="A593" s="19" t="str">
        <f>IF(IFERROR(FIND(検索!$B$25,業種!E593),0)&gt;=1,IF(業種!A593="","",業種!A593),"")</f>
        <v/>
      </c>
      <c r="B593" s="19" t="str">
        <f>IF(IFERROR(FIND(検索!$B$25,業種!E593),0)&gt;=1,IF(業種!B593="","",業種!B593),"")</f>
        <v/>
      </c>
      <c r="C593" s="19" t="str">
        <f>IF(IFERROR(FIND(検索!$B$25,業種!E593),0)&gt;=1,IF(業種!C593="","",業種!C593),"")</f>
        <v/>
      </c>
      <c r="D593" s="19" t="str">
        <f>IF(IFERROR(FIND(検索!$B$25,業種!E593),0)&gt;=1,IF(業種!D593="","",業種!D593),"")</f>
        <v/>
      </c>
      <c r="E593" s="19" t="str">
        <f>IF(IFERROR(FIND(検索!$B$25,業種!E593),0)&gt;=1,IF(業種!E593="","",業種!E593),"")</f>
        <v/>
      </c>
      <c r="F593" s="19" t="str">
        <f>IF(IFERROR(FIND(検索!$B$25,業種!E593),0)&gt;=1,IF(業種!F593="","",業種!F593),"")</f>
        <v/>
      </c>
      <c r="G593" s="19" t="str">
        <f>IF(IFERROR(FIND(検索!$B$25,業種!E593),0)&gt;=1,IF(業種!G593="","",業種!G593),"")</f>
        <v/>
      </c>
      <c r="H593" s="19" t="str">
        <f>IF(IFERROR(FIND(検索!$B$25,業種!E593),0)&gt;=1,IF(業種!H593="","",業種!H593),"")</f>
        <v/>
      </c>
      <c r="I593" s="19" t="str">
        <f>IF(IFERROR(FIND(検索!$B$25,業種!E593),0)&gt;=1,IF(業種!I593="","",業種!I593),"")</f>
        <v/>
      </c>
      <c r="J593" s="19" t="str">
        <f>IF(IFERROR(FIND(検索!$B$25,業種!E593),0)&gt;=1,IF(業種!J593="","",業種!J593),"")</f>
        <v/>
      </c>
    </row>
    <row r="594" spans="1:10" x14ac:dyDescent="0.15">
      <c r="A594" s="19" t="str">
        <f>IF(IFERROR(FIND(検索!$B$25,業種!E594),0)&gt;=1,IF(業種!A594="","",業種!A594),"")</f>
        <v/>
      </c>
      <c r="B594" s="19" t="str">
        <f>IF(IFERROR(FIND(検索!$B$25,業種!E594),0)&gt;=1,IF(業種!B594="","",業種!B594),"")</f>
        <v/>
      </c>
      <c r="C594" s="19" t="str">
        <f>IF(IFERROR(FIND(検索!$B$25,業種!E594),0)&gt;=1,IF(業種!C594="","",業種!C594),"")</f>
        <v/>
      </c>
      <c r="D594" s="19" t="str">
        <f>IF(IFERROR(FIND(検索!$B$25,業種!E594),0)&gt;=1,IF(業種!D594="","",業種!D594),"")</f>
        <v/>
      </c>
      <c r="E594" s="19" t="str">
        <f>IF(IFERROR(FIND(検索!$B$25,業種!E594),0)&gt;=1,IF(業種!E594="","",業種!E594),"")</f>
        <v/>
      </c>
      <c r="F594" s="19" t="str">
        <f>IF(IFERROR(FIND(検索!$B$25,業種!E594),0)&gt;=1,IF(業種!F594="","",業種!F594),"")</f>
        <v/>
      </c>
      <c r="G594" s="19" t="str">
        <f>IF(IFERROR(FIND(検索!$B$25,業種!E594),0)&gt;=1,IF(業種!G594="","",業種!G594),"")</f>
        <v/>
      </c>
      <c r="H594" s="19" t="str">
        <f>IF(IFERROR(FIND(検索!$B$25,業種!E594),0)&gt;=1,IF(業種!H594="","",業種!H594),"")</f>
        <v/>
      </c>
      <c r="I594" s="19" t="str">
        <f>IF(IFERROR(FIND(検索!$B$25,業種!E594),0)&gt;=1,IF(業種!I594="","",業種!I594),"")</f>
        <v/>
      </c>
      <c r="J594" s="19" t="str">
        <f>IF(IFERROR(FIND(検索!$B$25,業種!E594),0)&gt;=1,IF(業種!J594="","",業種!J594),"")</f>
        <v/>
      </c>
    </row>
    <row r="595" spans="1:10" x14ac:dyDescent="0.15">
      <c r="A595" s="19" t="str">
        <f>IF(IFERROR(FIND(検索!$B$25,業種!E595),0)&gt;=1,IF(業種!A595="","",業種!A595),"")</f>
        <v/>
      </c>
      <c r="B595" s="19" t="str">
        <f>IF(IFERROR(FIND(検索!$B$25,業種!E595),0)&gt;=1,IF(業種!B595="","",業種!B595),"")</f>
        <v/>
      </c>
      <c r="C595" s="19" t="str">
        <f>IF(IFERROR(FIND(検索!$B$25,業種!E595),0)&gt;=1,IF(業種!C595="","",業種!C595),"")</f>
        <v/>
      </c>
      <c r="D595" s="19" t="str">
        <f>IF(IFERROR(FIND(検索!$B$25,業種!E595),0)&gt;=1,IF(業種!D595="","",業種!D595),"")</f>
        <v/>
      </c>
      <c r="E595" s="19" t="str">
        <f>IF(IFERROR(FIND(検索!$B$25,業種!E595),0)&gt;=1,IF(業種!E595="","",業種!E595),"")</f>
        <v/>
      </c>
      <c r="F595" s="19" t="str">
        <f>IF(IFERROR(FIND(検索!$B$25,業種!E595),0)&gt;=1,IF(業種!F595="","",業種!F595),"")</f>
        <v/>
      </c>
      <c r="G595" s="19" t="str">
        <f>IF(IFERROR(FIND(検索!$B$25,業種!E595),0)&gt;=1,IF(業種!G595="","",業種!G595),"")</f>
        <v/>
      </c>
      <c r="H595" s="19" t="str">
        <f>IF(IFERROR(FIND(検索!$B$25,業種!E595),0)&gt;=1,IF(業種!H595="","",業種!H595),"")</f>
        <v/>
      </c>
      <c r="I595" s="19" t="str">
        <f>IF(IFERROR(FIND(検索!$B$25,業種!E595),0)&gt;=1,IF(業種!I595="","",業種!I595),"")</f>
        <v/>
      </c>
      <c r="J595" s="19" t="str">
        <f>IF(IFERROR(FIND(検索!$B$25,業種!E595),0)&gt;=1,IF(業種!J595="","",業種!J595),"")</f>
        <v/>
      </c>
    </row>
    <row r="596" spans="1:10" x14ac:dyDescent="0.15">
      <c r="A596" s="19" t="str">
        <f>IF(IFERROR(FIND(検索!$B$25,業種!E596),0)&gt;=1,IF(業種!A596="","",業種!A596),"")</f>
        <v/>
      </c>
      <c r="B596" s="19" t="str">
        <f>IF(IFERROR(FIND(検索!$B$25,業種!E596),0)&gt;=1,IF(業種!B596="","",業種!B596),"")</f>
        <v/>
      </c>
      <c r="C596" s="19" t="str">
        <f>IF(IFERROR(FIND(検索!$B$25,業種!E596),0)&gt;=1,IF(業種!C596="","",業種!C596),"")</f>
        <v/>
      </c>
      <c r="D596" s="19" t="str">
        <f>IF(IFERROR(FIND(検索!$B$25,業種!E596),0)&gt;=1,IF(業種!D596="","",業種!D596),"")</f>
        <v/>
      </c>
      <c r="E596" s="19" t="str">
        <f>IF(IFERROR(FIND(検索!$B$25,業種!E596),0)&gt;=1,IF(業種!E596="","",業種!E596),"")</f>
        <v/>
      </c>
      <c r="F596" s="19" t="str">
        <f>IF(IFERROR(FIND(検索!$B$25,業種!E596),0)&gt;=1,IF(業種!F596="","",業種!F596),"")</f>
        <v/>
      </c>
      <c r="G596" s="19" t="str">
        <f>IF(IFERROR(FIND(検索!$B$25,業種!E596),0)&gt;=1,IF(業種!G596="","",業種!G596),"")</f>
        <v/>
      </c>
      <c r="H596" s="19" t="str">
        <f>IF(IFERROR(FIND(検索!$B$25,業種!E596),0)&gt;=1,IF(業種!H596="","",業種!H596),"")</f>
        <v/>
      </c>
      <c r="I596" s="19" t="str">
        <f>IF(IFERROR(FIND(検索!$B$25,業種!E596),0)&gt;=1,IF(業種!I596="","",業種!I596),"")</f>
        <v/>
      </c>
      <c r="J596" s="19" t="str">
        <f>IF(IFERROR(FIND(検索!$B$25,業種!E596),0)&gt;=1,IF(業種!J596="","",業種!J596),"")</f>
        <v/>
      </c>
    </row>
    <row r="597" spans="1:10" x14ac:dyDescent="0.15">
      <c r="A597" s="19" t="str">
        <f>IF(IFERROR(FIND(検索!$B$25,業種!E597),0)&gt;=1,IF(業種!A597="","",業種!A597),"")</f>
        <v/>
      </c>
      <c r="B597" s="19" t="str">
        <f>IF(IFERROR(FIND(検索!$B$25,業種!E597),0)&gt;=1,IF(業種!B597="","",業種!B597),"")</f>
        <v/>
      </c>
      <c r="C597" s="19" t="str">
        <f>IF(IFERROR(FIND(検索!$B$25,業種!E597),0)&gt;=1,IF(業種!C597="","",業種!C597),"")</f>
        <v/>
      </c>
      <c r="D597" s="19" t="str">
        <f>IF(IFERROR(FIND(検索!$B$25,業種!E597),0)&gt;=1,IF(業種!D597="","",業種!D597),"")</f>
        <v/>
      </c>
      <c r="E597" s="19" t="str">
        <f>IF(IFERROR(FIND(検索!$B$25,業種!E597),0)&gt;=1,IF(業種!E597="","",業種!E597),"")</f>
        <v/>
      </c>
      <c r="F597" s="19" t="str">
        <f>IF(IFERROR(FIND(検索!$B$25,業種!E597),0)&gt;=1,IF(業種!F597="","",業種!F597),"")</f>
        <v/>
      </c>
      <c r="G597" s="19" t="str">
        <f>IF(IFERROR(FIND(検索!$B$25,業種!E597),0)&gt;=1,IF(業種!G597="","",業種!G597),"")</f>
        <v/>
      </c>
      <c r="H597" s="19" t="str">
        <f>IF(IFERROR(FIND(検索!$B$25,業種!E597),0)&gt;=1,IF(業種!H597="","",業種!H597),"")</f>
        <v/>
      </c>
      <c r="I597" s="19" t="str">
        <f>IF(IFERROR(FIND(検索!$B$25,業種!E597),0)&gt;=1,IF(業種!I597="","",業種!I597),"")</f>
        <v/>
      </c>
      <c r="J597" s="19" t="str">
        <f>IF(IFERROR(FIND(検索!$B$25,業種!E597),0)&gt;=1,IF(業種!J597="","",業種!J597),"")</f>
        <v/>
      </c>
    </row>
    <row r="598" spans="1:10" x14ac:dyDescent="0.15">
      <c r="A598" s="19" t="str">
        <f>IF(IFERROR(FIND(検索!$B$25,業種!E598),0)&gt;=1,IF(業種!A598="","",業種!A598),"")</f>
        <v/>
      </c>
      <c r="B598" s="19" t="str">
        <f>IF(IFERROR(FIND(検索!$B$25,業種!E598),0)&gt;=1,IF(業種!B598="","",業種!B598),"")</f>
        <v/>
      </c>
      <c r="C598" s="19" t="str">
        <f>IF(IFERROR(FIND(検索!$B$25,業種!E598),0)&gt;=1,IF(業種!C598="","",業種!C598),"")</f>
        <v/>
      </c>
      <c r="D598" s="19" t="str">
        <f>IF(IFERROR(FIND(検索!$B$25,業種!E598),0)&gt;=1,IF(業種!D598="","",業種!D598),"")</f>
        <v/>
      </c>
      <c r="E598" s="19" t="str">
        <f>IF(IFERROR(FIND(検索!$B$25,業種!E598),0)&gt;=1,IF(業種!E598="","",業種!E598),"")</f>
        <v/>
      </c>
      <c r="F598" s="19" t="str">
        <f>IF(IFERROR(FIND(検索!$B$25,業種!E598),0)&gt;=1,IF(業種!F598="","",業種!F598),"")</f>
        <v/>
      </c>
      <c r="G598" s="19" t="str">
        <f>IF(IFERROR(FIND(検索!$B$25,業種!E598),0)&gt;=1,IF(業種!G598="","",業種!G598),"")</f>
        <v/>
      </c>
      <c r="H598" s="19" t="str">
        <f>IF(IFERROR(FIND(検索!$B$25,業種!E598),0)&gt;=1,IF(業種!H598="","",業種!H598),"")</f>
        <v/>
      </c>
      <c r="I598" s="19" t="str">
        <f>IF(IFERROR(FIND(検索!$B$25,業種!E598),0)&gt;=1,IF(業種!I598="","",業種!I598),"")</f>
        <v/>
      </c>
      <c r="J598" s="19" t="str">
        <f>IF(IFERROR(FIND(検索!$B$25,業種!E598),0)&gt;=1,IF(業種!J598="","",業種!J598),"")</f>
        <v/>
      </c>
    </row>
    <row r="599" spans="1:10" x14ac:dyDescent="0.15">
      <c r="A599" s="19" t="str">
        <f>IF(IFERROR(FIND(検索!$B$25,業種!E599),0)&gt;=1,IF(業種!A599="","",業種!A599),"")</f>
        <v/>
      </c>
      <c r="B599" s="19" t="str">
        <f>IF(IFERROR(FIND(検索!$B$25,業種!E599),0)&gt;=1,IF(業種!B599="","",業種!B599),"")</f>
        <v/>
      </c>
      <c r="C599" s="19" t="str">
        <f>IF(IFERROR(FIND(検索!$B$25,業種!E599),0)&gt;=1,IF(業種!C599="","",業種!C599),"")</f>
        <v/>
      </c>
      <c r="D599" s="19" t="str">
        <f>IF(IFERROR(FIND(検索!$B$25,業種!E599),0)&gt;=1,IF(業種!D599="","",業種!D599),"")</f>
        <v/>
      </c>
      <c r="E599" s="19" t="str">
        <f>IF(IFERROR(FIND(検索!$B$25,業種!E599),0)&gt;=1,IF(業種!E599="","",業種!E599),"")</f>
        <v/>
      </c>
      <c r="F599" s="19" t="str">
        <f>IF(IFERROR(FIND(検索!$B$25,業種!E599),0)&gt;=1,IF(業種!F599="","",業種!F599),"")</f>
        <v/>
      </c>
      <c r="G599" s="19" t="str">
        <f>IF(IFERROR(FIND(検索!$B$25,業種!E599),0)&gt;=1,IF(業種!G599="","",業種!G599),"")</f>
        <v/>
      </c>
      <c r="H599" s="19" t="str">
        <f>IF(IFERROR(FIND(検索!$B$25,業種!E599),0)&gt;=1,IF(業種!H599="","",業種!H599),"")</f>
        <v/>
      </c>
      <c r="I599" s="19" t="str">
        <f>IF(IFERROR(FIND(検索!$B$25,業種!E599),0)&gt;=1,IF(業種!I599="","",業種!I599),"")</f>
        <v/>
      </c>
      <c r="J599" s="19" t="str">
        <f>IF(IFERROR(FIND(検索!$B$25,業種!E599),0)&gt;=1,IF(業種!J599="","",業種!J599),"")</f>
        <v/>
      </c>
    </row>
    <row r="600" spans="1:10" x14ac:dyDescent="0.15">
      <c r="A600" s="19" t="str">
        <f>IF(IFERROR(FIND(検索!$B$25,業種!E600),0)&gt;=1,IF(業種!A600="","",業種!A600),"")</f>
        <v/>
      </c>
      <c r="B600" s="19" t="str">
        <f>IF(IFERROR(FIND(検索!$B$25,業種!E600),0)&gt;=1,IF(業種!B600="","",業種!B600),"")</f>
        <v/>
      </c>
      <c r="C600" s="19" t="str">
        <f>IF(IFERROR(FIND(検索!$B$25,業種!E600),0)&gt;=1,IF(業種!C600="","",業種!C600),"")</f>
        <v/>
      </c>
      <c r="D600" s="19" t="str">
        <f>IF(IFERROR(FIND(検索!$B$25,業種!E600),0)&gt;=1,IF(業種!D600="","",業種!D600),"")</f>
        <v/>
      </c>
      <c r="E600" s="19" t="str">
        <f>IF(IFERROR(FIND(検索!$B$25,業種!E600),0)&gt;=1,IF(業種!E600="","",業種!E600),"")</f>
        <v/>
      </c>
      <c r="F600" s="19" t="str">
        <f>IF(IFERROR(FIND(検索!$B$25,業種!E600),0)&gt;=1,IF(業種!F600="","",業種!F600),"")</f>
        <v/>
      </c>
      <c r="G600" s="19" t="str">
        <f>IF(IFERROR(FIND(検索!$B$25,業種!E600),0)&gt;=1,IF(業種!G600="","",業種!G600),"")</f>
        <v/>
      </c>
      <c r="H600" s="19" t="str">
        <f>IF(IFERROR(FIND(検索!$B$25,業種!E600),0)&gt;=1,IF(業種!H600="","",業種!H600),"")</f>
        <v/>
      </c>
      <c r="I600" s="19" t="str">
        <f>IF(IFERROR(FIND(検索!$B$25,業種!E600),0)&gt;=1,IF(業種!I600="","",業種!I600),"")</f>
        <v/>
      </c>
      <c r="J600" s="19" t="str">
        <f>IF(IFERROR(FIND(検索!$B$25,業種!E600),0)&gt;=1,IF(業種!J600="","",業種!J600),"")</f>
        <v/>
      </c>
    </row>
    <row r="601" spans="1:10" x14ac:dyDescent="0.15">
      <c r="A601" s="19" t="str">
        <f>IF(IFERROR(FIND(検索!$B$25,業種!E601),0)&gt;=1,IF(業種!A601="","",業種!A601),"")</f>
        <v/>
      </c>
      <c r="B601" s="19" t="str">
        <f>IF(IFERROR(FIND(検索!$B$25,業種!E601),0)&gt;=1,IF(業種!B601="","",業種!B601),"")</f>
        <v/>
      </c>
      <c r="C601" s="19" t="str">
        <f>IF(IFERROR(FIND(検索!$B$25,業種!E601),0)&gt;=1,IF(業種!C601="","",業種!C601),"")</f>
        <v/>
      </c>
      <c r="D601" s="19" t="str">
        <f>IF(IFERROR(FIND(検索!$B$25,業種!E601),0)&gt;=1,IF(業種!D601="","",業種!D601),"")</f>
        <v/>
      </c>
      <c r="E601" s="19" t="str">
        <f>IF(IFERROR(FIND(検索!$B$25,業種!E601),0)&gt;=1,IF(業種!E601="","",業種!E601),"")</f>
        <v/>
      </c>
      <c r="F601" s="19" t="str">
        <f>IF(IFERROR(FIND(検索!$B$25,業種!E601),0)&gt;=1,IF(業種!F601="","",業種!F601),"")</f>
        <v/>
      </c>
      <c r="G601" s="19" t="str">
        <f>IF(IFERROR(FIND(検索!$B$25,業種!E601),0)&gt;=1,IF(業種!G601="","",業種!G601),"")</f>
        <v/>
      </c>
      <c r="H601" s="19" t="str">
        <f>IF(IFERROR(FIND(検索!$B$25,業種!E601),0)&gt;=1,IF(業種!H601="","",業種!H601),"")</f>
        <v/>
      </c>
      <c r="I601" s="19" t="str">
        <f>IF(IFERROR(FIND(検索!$B$25,業種!E601),0)&gt;=1,IF(業種!I601="","",業種!I601),"")</f>
        <v/>
      </c>
      <c r="J601" s="19" t="str">
        <f>IF(IFERROR(FIND(検索!$B$25,業種!E601),0)&gt;=1,IF(業種!J601="","",業種!J601),"")</f>
        <v/>
      </c>
    </row>
    <row r="602" spans="1:10" x14ac:dyDescent="0.15">
      <c r="A602" s="19" t="str">
        <f>IF(IFERROR(FIND(検索!$B$25,業種!E602),0)&gt;=1,IF(業種!A602="","",業種!A602),"")</f>
        <v/>
      </c>
      <c r="B602" s="19" t="str">
        <f>IF(IFERROR(FIND(検索!$B$25,業種!E602),0)&gt;=1,IF(業種!B602="","",業種!B602),"")</f>
        <v/>
      </c>
      <c r="C602" s="19" t="str">
        <f>IF(IFERROR(FIND(検索!$B$25,業種!E602),0)&gt;=1,IF(業種!C602="","",業種!C602),"")</f>
        <v/>
      </c>
      <c r="D602" s="19" t="str">
        <f>IF(IFERROR(FIND(検索!$B$25,業種!E602),0)&gt;=1,IF(業種!D602="","",業種!D602),"")</f>
        <v/>
      </c>
      <c r="E602" s="19" t="str">
        <f>IF(IFERROR(FIND(検索!$B$25,業種!E602),0)&gt;=1,IF(業種!E602="","",業種!E602),"")</f>
        <v/>
      </c>
      <c r="F602" s="19" t="str">
        <f>IF(IFERROR(FIND(検索!$B$25,業種!E602),0)&gt;=1,IF(業種!F602="","",業種!F602),"")</f>
        <v/>
      </c>
      <c r="G602" s="19" t="str">
        <f>IF(IFERROR(FIND(検索!$B$25,業種!E602),0)&gt;=1,IF(業種!G602="","",業種!G602),"")</f>
        <v/>
      </c>
      <c r="H602" s="19" t="str">
        <f>IF(IFERROR(FIND(検索!$B$25,業種!E602),0)&gt;=1,IF(業種!H602="","",業種!H602),"")</f>
        <v/>
      </c>
      <c r="I602" s="19" t="str">
        <f>IF(IFERROR(FIND(検索!$B$25,業種!E602),0)&gt;=1,IF(業種!I602="","",業種!I602),"")</f>
        <v/>
      </c>
      <c r="J602" s="19" t="str">
        <f>IF(IFERROR(FIND(検索!$B$25,業種!E602),0)&gt;=1,IF(業種!J602="","",業種!J602),"")</f>
        <v/>
      </c>
    </row>
    <row r="603" spans="1:10" x14ac:dyDescent="0.15">
      <c r="A603" s="19" t="str">
        <f>IF(IFERROR(FIND(検索!$B$25,業種!E603),0)&gt;=1,IF(業種!A603="","",業種!A603),"")</f>
        <v/>
      </c>
      <c r="B603" s="19" t="str">
        <f>IF(IFERROR(FIND(検索!$B$25,業種!E603),0)&gt;=1,IF(業種!B603="","",業種!B603),"")</f>
        <v/>
      </c>
      <c r="C603" s="19" t="str">
        <f>IF(IFERROR(FIND(検索!$B$25,業種!E603),0)&gt;=1,IF(業種!C603="","",業種!C603),"")</f>
        <v/>
      </c>
      <c r="D603" s="19" t="str">
        <f>IF(IFERROR(FIND(検索!$B$25,業種!E603),0)&gt;=1,IF(業種!D603="","",業種!D603),"")</f>
        <v/>
      </c>
      <c r="E603" s="19" t="str">
        <f>IF(IFERROR(FIND(検索!$B$25,業種!E603),0)&gt;=1,IF(業種!E603="","",業種!E603),"")</f>
        <v/>
      </c>
      <c r="F603" s="19" t="str">
        <f>IF(IFERROR(FIND(検索!$B$25,業種!E603),0)&gt;=1,IF(業種!F603="","",業種!F603),"")</f>
        <v/>
      </c>
      <c r="G603" s="19" t="str">
        <f>IF(IFERROR(FIND(検索!$B$25,業種!E603),0)&gt;=1,IF(業種!G603="","",業種!G603),"")</f>
        <v/>
      </c>
      <c r="H603" s="19" t="str">
        <f>IF(IFERROR(FIND(検索!$B$25,業種!E603),0)&gt;=1,IF(業種!H603="","",業種!H603),"")</f>
        <v/>
      </c>
      <c r="I603" s="19" t="str">
        <f>IF(IFERROR(FIND(検索!$B$25,業種!E603),0)&gt;=1,IF(業種!I603="","",業種!I603),"")</f>
        <v/>
      </c>
      <c r="J603" s="19" t="str">
        <f>IF(IFERROR(FIND(検索!$B$25,業種!E603),0)&gt;=1,IF(業種!J603="","",業種!J603),"")</f>
        <v/>
      </c>
    </row>
    <row r="604" spans="1:10" x14ac:dyDescent="0.15">
      <c r="A604" s="19" t="str">
        <f>IF(IFERROR(FIND(検索!$B$25,業種!E604),0)&gt;=1,IF(業種!A604="","",業種!A604),"")</f>
        <v/>
      </c>
      <c r="B604" s="19" t="str">
        <f>IF(IFERROR(FIND(検索!$B$25,業種!E604),0)&gt;=1,IF(業種!B604="","",業種!B604),"")</f>
        <v/>
      </c>
      <c r="C604" s="19" t="str">
        <f>IF(IFERROR(FIND(検索!$B$25,業種!E604),0)&gt;=1,IF(業種!C604="","",業種!C604),"")</f>
        <v/>
      </c>
      <c r="D604" s="19" t="str">
        <f>IF(IFERROR(FIND(検索!$B$25,業種!E604),0)&gt;=1,IF(業種!D604="","",業種!D604),"")</f>
        <v/>
      </c>
      <c r="E604" s="19" t="str">
        <f>IF(IFERROR(FIND(検索!$B$25,業種!E604),0)&gt;=1,IF(業種!E604="","",業種!E604),"")</f>
        <v/>
      </c>
      <c r="F604" s="19" t="str">
        <f>IF(IFERROR(FIND(検索!$B$25,業種!E604),0)&gt;=1,IF(業種!F604="","",業種!F604),"")</f>
        <v/>
      </c>
      <c r="G604" s="19" t="str">
        <f>IF(IFERROR(FIND(検索!$B$25,業種!E604),0)&gt;=1,IF(業種!G604="","",業種!G604),"")</f>
        <v/>
      </c>
      <c r="H604" s="19" t="str">
        <f>IF(IFERROR(FIND(検索!$B$25,業種!E604),0)&gt;=1,IF(業種!H604="","",業種!H604),"")</f>
        <v/>
      </c>
      <c r="I604" s="19" t="str">
        <f>IF(IFERROR(FIND(検索!$B$25,業種!E604),0)&gt;=1,IF(業種!I604="","",業種!I604),"")</f>
        <v/>
      </c>
      <c r="J604" s="19" t="str">
        <f>IF(IFERROR(FIND(検索!$B$25,業種!E604),0)&gt;=1,IF(業種!J604="","",業種!J604),"")</f>
        <v/>
      </c>
    </row>
    <row r="605" spans="1:10" x14ac:dyDescent="0.15">
      <c r="A605" s="19" t="str">
        <f>IF(IFERROR(FIND(検索!$B$25,業種!E605),0)&gt;=1,IF(業種!A605="","",業種!A605),"")</f>
        <v/>
      </c>
      <c r="B605" s="19" t="str">
        <f>IF(IFERROR(FIND(検索!$B$25,業種!E605),0)&gt;=1,IF(業種!B605="","",業種!B605),"")</f>
        <v/>
      </c>
      <c r="C605" s="19" t="str">
        <f>IF(IFERROR(FIND(検索!$B$25,業種!E605),0)&gt;=1,IF(業種!C605="","",業種!C605),"")</f>
        <v/>
      </c>
      <c r="D605" s="19" t="str">
        <f>IF(IFERROR(FIND(検索!$B$25,業種!E605),0)&gt;=1,IF(業種!D605="","",業種!D605),"")</f>
        <v/>
      </c>
      <c r="E605" s="19" t="str">
        <f>IF(IFERROR(FIND(検索!$B$25,業種!E605),0)&gt;=1,IF(業種!E605="","",業種!E605),"")</f>
        <v/>
      </c>
      <c r="F605" s="19" t="str">
        <f>IF(IFERROR(FIND(検索!$B$25,業種!E605),0)&gt;=1,IF(業種!F605="","",業種!F605),"")</f>
        <v/>
      </c>
      <c r="G605" s="19" t="str">
        <f>IF(IFERROR(FIND(検索!$B$25,業種!E605),0)&gt;=1,IF(業種!G605="","",業種!G605),"")</f>
        <v/>
      </c>
      <c r="H605" s="19" t="str">
        <f>IF(IFERROR(FIND(検索!$B$25,業種!E605),0)&gt;=1,IF(業種!H605="","",業種!H605),"")</f>
        <v/>
      </c>
      <c r="I605" s="19" t="str">
        <f>IF(IFERROR(FIND(検索!$B$25,業種!E605),0)&gt;=1,IF(業種!I605="","",業種!I605),"")</f>
        <v/>
      </c>
      <c r="J605" s="19" t="str">
        <f>IF(IFERROR(FIND(検索!$B$25,業種!E605),0)&gt;=1,IF(業種!J605="","",業種!J605),"")</f>
        <v/>
      </c>
    </row>
    <row r="606" spans="1:10" x14ac:dyDescent="0.15">
      <c r="A606" s="19" t="str">
        <f>IF(IFERROR(FIND(検索!$B$25,業種!E606),0)&gt;=1,IF(業種!A606="","",業種!A606),"")</f>
        <v/>
      </c>
      <c r="B606" s="19" t="str">
        <f>IF(IFERROR(FIND(検索!$B$25,業種!E606),0)&gt;=1,IF(業種!B606="","",業種!B606),"")</f>
        <v/>
      </c>
      <c r="C606" s="19" t="str">
        <f>IF(IFERROR(FIND(検索!$B$25,業種!E606),0)&gt;=1,IF(業種!C606="","",業種!C606),"")</f>
        <v/>
      </c>
      <c r="D606" s="19" t="str">
        <f>IF(IFERROR(FIND(検索!$B$25,業種!E606),0)&gt;=1,IF(業種!D606="","",業種!D606),"")</f>
        <v/>
      </c>
      <c r="E606" s="19" t="str">
        <f>IF(IFERROR(FIND(検索!$B$25,業種!E606),0)&gt;=1,IF(業種!E606="","",業種!E606),"")</f>
        <v/>
      </c>
      <c r="F606" s="19" t="str">
        <f>IF(IFERROR(FIND(検索!$B$25,業種!E606),0)&gt;=1,IF(業種!F606="","",業種!F606),"")</f>
        <v/>
      </c>
      <c r="G606" s="19" t="str">
        <f>IF(IFERROR(FIND(検索!$B$25,業種!E606),0)&gt;=1,IF(業種!G606="","",業種!G606),"")</f>
        <v/>
      </c>
      <c r="H606" s="19" t="str">
        <f>IF(IFERROR(FIND(検索!$B$25,業種!E606),0)&gt;=1,IF(業種!H606="","",業種!H606),"")</f>
        <v/>
      </c>
      <c r="I606" s="19" t="str">
        <f>IF(IFERROR(FIND(検索!$B$25,業種!E606),0)&gt;=1,IF(業種!I606="","",業種!I606),"")</f>
        <v/>
      </c>
      <c r="J606" s="19" t="str">
        <f>IF(IFERROR(FIND(検索!$B$25,業種!E606),0)&gt;=1,IF(業種!J606="","",業種!J606),"")</f>
        <v/>
      </c>
    </row>
    <row r="607" spans="1:10" x14ac:dyDescent="0.15">
      <c r="A607" s="19" t="str">
        <f>IF(IFERROR(FIND(検索!$B$25,業種!E607),0)&gt;=1,IF(業種!A607="","",業種!A607),"")</f>
        <v/>
      </c>
      <c r="B607" s="19" t="str">
        <f>IF(IFERROR(FIND(検索!$B$25,業種!E607),0)&gt;=1,IF(業種!B607="","",業種!B607),"")</f>
        <v/>
      </c>
      <c r="C607" s="19" t="str">
        <f>IF(IFERROR(FIND(検索!$B$25,業種!E607),0)&gt;=1,IF(業種!C607="","",業種!C607),"")</f>
        <v/>
      </c>
      <c r="D607" s="19" t="str">
        <f>IF(IFERROR(FIND(検索!$B$25,業種!E607),0)&gt;=1,IF(業種!D607="","",業種!D607),"")</f>
        <v/>
      </c>
      <c r="E607" s="19" t="str">
        <f>IF(IFERROR(FIND(検索!$B$25,業種!E607),0)&gt;=1,IF(業種!E607="","",業種!E607),"")</f>
        <v/>
      </c>
      <c r="F607" s="19" t="str">
        <f>IF(IFERROR(FIND(検索!$B$25,業種!E607),0)&gt;=1,IF(業種!F607="","",業種!F607),"")</f>
        <v/>
      </c>
      <c r="G607" s="19" t="str">
        <f>IF(IFERROR(FIND(検索!$B$25,業種!E607),0)&gt;=1,IF(業種!G607="","",業種!G607),"")</f>
        <v/>
      </c>
      <c r="H607" s="19" t="str">
        <f>IF(IFERROR(FIND(検索!$B$25,業種!E607),0)&gt;=1,IF(業種!H607="","",業種!H607),"")</f>
        <v/>
      </c>
      <c r="I607" s="19" t="str">
        <f>IF(IFERROR(FIND(検索!$B$25,業種!E607),0)&gt;=1,IF(業種!I607="","",業種!I607),"")</f>
        <v/>
      </c>
      <c r="J607" s="19" t="str">
        <f>IF(IFERROR(FIND(検索!$B$25,業種!E607),0)&gt;=1,IF(業種!J607="","",業種!J607),"")</f>
        <v/>
      </c>
    </row>
    <row r="608" spans="1:10" x14ac:dyDescent="0.15">
      <c r="A608" s="19" t="str">
        <f>IF(IFERROR(FIND(検索!$B$25,業種!E608),0)&gt;=1,IF(業種!A608="","",業種!A608),"")</f>
        <v/>
      </c>
      <c r="B608" s="19" t="str">
        <f>IF(IFERROR(FIND(検索!$B$25,業種!E608),0)&gt;=1,IF(業種!B608="","",業種!B608),"")</f>
        <v/>
      </c>
      <c r="C608" s="19" t="str">
        <f>IF(IFERROR(FIND(検索!$B$25,業種!E608),0)&gt;=1,IF(業種!C608="","",業種!C608),"")</f>
        <v/>
      </c>
      <c r="D608" s="19" t="str">
        <f>IF(IFERROR(FIND(検索!$B$25,業種!E608),0)&gt;=1,IF(業種!D608="","",業種!D608),"")</f>
        <v/>
      </c>
      <c r="E608" s="19" t="str">
        <f>IF(IFERROR(FIND(検索!$B$25,業種!E608),0)&gt;=1,IF(業種!E608="","",業種!E608),"")</f>
        <v/>
      </c>
      <c r="F608" s="19" t="str">
        <f>IF(IFERROR(FIND(検索!$B$25,業種!E608),0)&gt;=1,IF(業種!F608="","",業種!F608),"")</f>
        <v/>
      </c>
      <c r="G608" s="19" t="str">
        <f>IF(IFERROR(FIND(検索!$B$25,業種!E608),0)&gt;=1,IF(業種!G608="","",業種!G608),"")</f>
        <v/>
      </c>
      <c r="H608" s="19" t="str">
        <f>IF(IFERROR(FIND(検索!$B$25,業種!E608),0)&gt;=1,IF(業種!H608="","",業種!H608),"")</f>
        <v/>
      </c>
      <c r="I608" s="19" t="str">
        <f>IF(IFERROR(FIND(検索!$B$25,業種!E608),0)&gt;=1,IF(業種!I608="","",業種!I608),"")</f>
        <v/>
      </c>
      <c r="J608" s="19" t="str">
        <f>IF(IFERROR(FIND(検索!$B$25,業種!E608),0)&gt;=1,IF(業種!J608="","",業種!J608),"")</f>
        <v/>
      </c>
    </row>
    <row r="609" spans="1:10" x14ac:dyDescent="0.15">
      <c r="A609" s="19" t="str">
        <f>IF(IFERROR(FIND(検索!$B$25,業種!E609),0)&gt;=1,IF(業種!A609="","",業種!A609),"")</f>
        <v/>
      </c>
      <c r="B609" s="19" t="str">
        <f>IF(IFERROR(FIND(検索!$B$25,業種!E609),0)&gt;=1,IF(業種!B609="","",業種!B609),"")</f>
        <v/>
      </c>
      <c r="C609" s="19" t="str">
        <f>IF(IFERROR(FIND(検索!$B$25,業種!E609),0)&gt;=1,IF(業種!C609="","",業種!C609),"")</f>
        <v/>
      </c>
      <c r="D609" s="19" t="str">
        <f>IF(IFERROR(FIND(検索!$B$25,業種!E609),0)&gt;=1,IF(業種!D609="","",業種!D609),"")</f>
        <v/>
      </c>
      <c r="E609" s="19" t="str">
        <f>IF(IFERROR(FIND(検索!$B$25,業種!E609),0)&gt;=1,IF(業種!E609="","",業種!E609),"")</f>
        <v/>
      </c>
      <c r="F609" s="19" t="str">
        <f>IF(IFERROR(FIND(検索!$B$25,業種!E609),0)&gt;=1,IF(業種!F609="","",業種!F609),"")</f>
        <v/>
      </c>
      <c r="G609" s="19" t="str">
        <f>IF(IFERROR(FIND(検索!$B$25,業種!E609),0)&gt;=1,IF(業種!G609="","",業種!G609),"")</f>
        <v/>
      </c>
      <c r="H609" s="19" t="str">
        <f>IF(IFERROR(FIND(検索!$B$25,業種!E609),0)&gt;=1,IF(業種!H609="","",業種!H609),"")</f>
        <v/>
      </c>
      <c r="I609" s="19" t="str">
        <f>IF(IFERROR(FIND(検索!$B$25,業種!E609),0)&gt;=1,IF(業種!I609="","",業種!I609),"")</f>
        <v/>
      </c>
      <c r="J609" s="19" t="str">
        <f>IF(IFERROR(FIND(検索!$B$25,業種!E609),0)&gt;=1,IF(業種!J609="","",業種!J609),"")</f>
        <v/>
      </c>
    </row>
    <row r="610" spans="1:10" x14ac:dyDescent="0.15">
      <c r="A610" s="19" t="str">
        <f>IF(IFERROR(FIND(検索!$B$25,業種!E610),0)&gt;=1,IF(業種!A610="","",業種!A610),"")</f>
        <v/>
      </c>
      <c r="B610" s="19" t="str">
        <f>IF(IFERROR(FIND(検索!$B$25,業種!E610),0)&gt;=1,IF(業種!B610="","",業種!B610),"")</f>
        <v/>
      </c>
      <c r="C610" s="19" t="str">
        <f>IF(IFERROR(FIND(検索!$B$25,業種!E610),0)&gt;=1,IF(業種!C610="","",業種!C610),"")</f>
        <v/>
      </c>
      <c r="D610" s="19" t="str">
        <f>IF(IFERROR(FIND(検索!$B$25,業種!E610),0)&gt;=1,IF(業種!D610="","",業種!D610),"")</f>
        <v/>
      </c>
      <c r="E610" s="19" t="str">
        <f>IF(IFERROR(FIND(検索!$B$25,業種!E610),0)&gt;=1,IF(業種!E610="","",業種!E610),"")</f>
        <v/>
      </c>
      <c r="F610" s="19" t="str">
        <f>IF(IFERROR(FIND(検索!$B$25,業種!E610),0)&gt;=1,IF(業種!F610="","",業種!F610),"")</f>
        <v/>
      </c>
      <c r="G610" s="19" t="str">
        <f>IF(IFERROR(FIND(検索!$B$25,業種!E610),0)&gt;=1,IF(業種!G610="","",業種!G610),"")</f>
        <v/>
      </c>
      <c r="H610" s="19" t="str">
        <f>IF(IFERROR(FIND(検索!$B$25,業種!E610),0)&gt;=1,IF(業種!H610="","",業種!H610),"")</f>
        <v/>
      </c>
      <c r="I610" s="19" t="str">
        <f>IF(IFERROR(FIND(検索!$B$25,業種!E610),0)&gt;=1,IF(業種!I610="","",業種!I610),"")</f>
        <v/>
      </c>
      <c r="J610" s="19" t="str">
        <f>IF(IFERROR(FIND(検索!$B$25,業種!E610),0)&gt;=1,IF(業種!J610="","",業種!J610),"")</f>
        <v/>
      </c>
    </row>
    <row r="611" spans="1:10" x14ac:dyDescent="0.15">
      <c r="A611" s="19" t="str">
        <f>IF(IFERROR(FIND(検索!$B$25,業種!E611),0)&gt;=1,IF(業種!A611="","",業種!A611),"")</f>
        <v/>
      </c>
      <c r="B611" s="19" t="str">
        <f>IF(IFERROR(FIND(検索!$B$25,業種!E611),0)&gt;=1,IF(業種!B611="","",業種!B611),"")</f>
        <v/>
      </c>
      <c r="C611" s="19" t="str">
        <f>IF(IFERROR(FIND(検索!$B$25,業種!E611),0)&gt;=1,IF(業種!C611="","",業種!C611),"")</f>
        <v/>
      </c>
      <c r="D611" s="19" t="str">
        <f>IF(IFERROR(FIND(検索!$B$25,業種!E611),0)&gt;=1,IF(業種!D611="","",業種!D611),"")</f>
        <v/>
      </c>
      <c r="E611" s="19" t="str">
        <f>IF(IFERROR(FIND(検索!$B$25,業種!E611),0)&gt;=1,IF(業種!E611="","",業種!E611),"")</f>
        <v/>
      </c>
      <c r="F611" s="19" t="str">
        <f>IF(IFERROR(FIND(検索!$B$25,業種!E611),0)&gt;=1,IF(業種!F611="","",業種!F611),"")</f>
        <v/>
      </c>
      <c r="G611" s="19" t="str">
        <f>IF(IFERROR(FIND(検索!$B$25,業種!E611),0)&gt;=1,IF(業種!G611="","",業種!G611),"")</f>
        <v/>
      </c>
      <c r="H611" s="19" t="str">
        <f>IF(IFERROR(FIND(検索!$B$25,業種!E611),0)&gt;=1,IF(業種!H611="","",業種!H611),"")</f>
        <v/>
      </c>
      <c r="I611" s="19" t="str">
        <f>IF(IFERROR(FIND(検索!$B$25,業種!E611),0)&gt;=1,IF(業種!I611="","",業種!I611),"")</f>
        <v/>
      </c>
      <c r="J611" s="19" t="str">
        <f>IF(IFERROR(FIND(検索!$B$25,業種!E611),0)&gt;=1,IF(業種!J611="","",業種!J611),"")</f>
        <v/>
      </c>
    </row>
    <row r="612" spans="1:10" x14ac:dyDescent="0.15">
      <c r="A612" s="19" t="str">
        <f>IF(IFERROR(FIND(検索!$B$25,業種!E612),0)&gt;=1,IF(業種!A612="","",業種!A612),"")</f>
        <v/>
      </c>
      <c r="B612" s="19" t="str">
        <f>IF(IFERROR(FIND(検索!$B$25,業種!E612),0)&gt;=1,IF(業種!B612="","",業種!B612),"")</f>
        <v/>
      </c>
      <c r="C612" s="19" t="str">
        <f>IF(IFERROR(FIND(検索!$B$25,業種!E612),0)&gt;=1,IF(業種!C612="","",業種!C612),"")</f>
        <v/>
      </c>
      <c r="D612" s="19" t="str">
        <f>IF(IFERROR(FIND(検索!$B$25,業種!E612),0)&gt;=1,IF(業種!D612="","",業種!D612),"")</f>
        <v/>
      </c>
      <c r="E612" s="19" t="str">
        <f>IF(IFERROR(FIND(検索!$B$25,業種!E612),0)&gt;=1,IF(業種!E612="","",業種!E612),"")</f>
        <v/>
      </c>
      <c r="F612" s="19" t="str">
        <f>IF(IFERROR(FIND(検索!$B$25,業種!E612),0)&gt;=1,IF(業種!F612="","",業種!F612),"")</f>
        <v/>
      </c>
      <c r="G612" s="19" t="str">
        <f>IF(IFERROR(FIND(検索!$B$25,業種!E612),0)&gt;=1,IF(業種!G612="","",業種!G612),"")</f>
        <v/>
      </c>
      <c r="H612" s="19" t="str">
        <f>IF(IFERROR(FIND(検索!$B$25,業種!E612),0)&gt;=1,IF(業種!H612="","",業種!H612),"")</f>
        <v/>
      </c>
      <c r="I612" s="19" t="str">
        <f>IF(IFERROR(FIND(検索!$B$25,業種!E612),0)&gt;=1,IF(業種!I612="","",業種!I612),"")</f>
        <v/>
      </c>
      <c r="J612" s="19" t="str">
        <f>IF(IFERROR(FIND(検索!$B$25,業種!E612),0)&gt;=1,IF(業種!J612="","",業種!J612),"")</f>
        <v/>
      </c>
    </row>
    <row r="613" spans="1:10" x14ac:dyDescent="0.15">
      <c r="A613" s="19" t="str">
        <f>IF(IFERROR(FIND(検索!$B$25,業種!E613),0)&gt;=1,IF(業種!A613="","",業種!A613),"")</f>
        <v/>
      </c>
      <c r="B613" s="19" t="str">
        <f>IF(IFERROR(FIND(検索!$B$25,業種!E613),0)&gt;=1,IF(業種!B613="","",業種!B613),"")</f>
        <v/>
      </c>
      <c r="C613" s="19" t="str">
        <f>IF(IFERROR(FIND(検索!$B$25,業種!E613),0)&gt;=1,IF(業種!C613="","",業種!C613),"")</f>
        <v/>
      </c>
      <c r="D613" s="19" t="str">
        <f>IF(IFERROR(FIND(検索!$B$25,業種!E613),0)&gt;=1,IF(業種!D613="","",業種!D613),"")</f>
        <v/>
      </c>
      <c r="E613" s="19" t="str">
        <f>IF(IFERROR(FIND(検索!$B$25,業種!E613),0)&gt;=1,IF(業種!E613="","",業種!E613),"")</f>
        <v/>
      </c>
      <c r="F613" s="19" t="str">
        <f>IF(IFERROR(FIND(検索!$B$25,業種!E613),0)&gt;=1,IF(業種!F613="","",業種!F613),"")</f>
        <v/>
      </c>
      <c r="G613" s="19" t="str">
        <f>IF(IFERROR(FIND(検索!$B$25,業種!E613),0)&gt;=1,IF(業種!G613="","",業種!G613),"")</f>
        <v/>
      </c>
      <c r="H613" s="19" t="str">
        <f>IF(IFERROR(FIND(検索!$B$25,業種!E613),0)&gt;=1,IF(業種!H613="","",業種!H613),"")</f>
        <v/>
      </c>
      <c r="I613" s="19" t="str">
        <f>IF(IFERROR(FIND(検索!$B$25,業種!E613),0)&gt;=1,IF(業種!I613="","",業種!I613),"")</f>
        <v/>
      </c>
      <c r="J613" s="19" t="str">
        <f>IF(IFERROR(FIND(検索!$B$25,業種!E613),0)&gt;=1,IF(業種!J613="","",業種!J613),"")</f>
        <v/>
      </c>
    </row>
    <row r="614" spans="1:10" x14ac:dyDescent="0.15">
      <c r="A614" s="19" t="str">
        <f>IF(IFERROR(FIND(検索!$B$25,業種!E614),0)&gt;=1,IF(業種!A614="","",業種!A614),"")</f>
        <v/>
      </c>
      <c r="B614" s="19" t="str">
        <f>IF(IFERROR(FIND(検索!$B$25,業種!E614),0)&gt;=1,IF(業種!B614="","",業種!B614),"")</f>
        <v/>
      </c>
      <c r="C614" s="19" t="str">
        <f>IF(IFERROR(FIND(検索!$B$25,業種!E614),0)&gt;=1,IF(業種!C614="","",業種!C614),"")</f>
        <v/>
      </c>
      <c r="D614" s="19" t="str">
        <f>IF(IFERROR(FIND(検索!$B$25,業種!E614),0)&gt;=1,IF(業種!D614="","",業種!D614),"")</f>
        <v/>
      </c>
      <c r="E614" s="19" t="str">
        <f>IF(IFERROR(FIND(検索!$B$25,業種!E614),0)&gt;=1,IF(業種!E614="","",業種!E614),"")</f>
        <v/>
      </c>
      <c r="F614" s="19" t="str">
        <f>IF(IFERROR(FIND(検索!$B$25,業種!E614),0)&gt;=1,IF(業種!F614="","",業種!F614),"")</f>
        <v/>
      </c>
      <c r="G614" s="19" t="str">
        <f>IF(IFERROR(FIND(検索!$B$25,業種!E614),0)&gt;=1,IF(業種!G614="","",業種!G614),"")</f>
        <v/>
      </c>
      <c r="H614" s="19" t="str">
        <f>IF(IFERROR(FIND(検索!$B$25,業種!E614),0)&gt;=1,IF(業種!H614="","",業種!H614),"")</f>
        <v/>
      </c>
      <c r="I614" s="19" t="str">
        <f>IF(IFERROR(FIND(検索!$B$25,業種!E614),0)&gt;=1,IF(業種!I614="","",業種!I614),"")</f>
        <v/>
      </c>
      <c r="J614" s="19" t="str">
        <f>IF(IFERROR(FIND(検索!$B$25,業種!E614),0)&gt;=1,IF(業種!J614="","",業種!J614),"")</f>
        <v/>
      </c>
    </row>
    <row r="615" spans="1:10" x14ac:dyDescent="0.15">
      <c r="A615" s="19" t="str">
        <f>IF(IFERROR(FIND(検索!$B$25,業種!E615),0)&gt;=1,IF(業種!A615="","",業種!A615),"")</f>
        <v/>
      </c>
      <c r="B615" s="19" t="str">
        <f>IF(IFERROR(FIND(検索!$B$25,業種!E615),0)&gt;=1,IF(業種!B615="","",業種!B615),"")</f>
        <v/>
      </c>
      <c r="C615" s="19" t="str">
        <f>IF(IFERROR(FIND(検索!$B$25,業種!E615),0)&gt;=1,IF(業種!C615="","",業種!C615),"")</f>
        <v/>
      </c>
      <c r="D615" s="19" t="str">
        <f>IF(IFERROR(FIND(検索!$B$25,業種!E615),0)&gt;=1,IF(業種!D615="","",業種!D615),"")</f>
        <v/>
      </c>
      <c r="E615" s="19" t="str">
        <f>IF(IFERROR(FIND(検索!$B$25,業種!E615),0)&gt;=1,IF(業種!E615="","",業種!E615),"")</f>
        <v/>
      </c>
      <c r="F615" s="19" t="str">
        <f>IF(IFERROR(FIND(検索!$B$25,業種!E615),0)&gt;=1,IF(業種!F615="","",業種!F615),"")</f>
        <v/>
      </c>
      <c r="G615" s="19" t="str">
        <f>IF(IFERROR(FIND(検索!$B$25,業種!E615),0)&gt;=1,IF(業種!G615="","",業種!G615),"")</f>
        <v/>
      </c>
      <c r="H615" s="19" t="str">
        <f>IF(IFERROR(FIND(検索!$B$25,業種!E615),0)&gt;=1,IF(業種!H615="","",業種!H615),"")</f>
        <v/>
      </c>
      <c r="I615" s="19" t="str">
        <f>IF(IFERROR(FIND(検索!$B$25,業種!E615),0)&gt;=1,IF(業種!I615="","",業種!I615),"")</f>
        <v/>
      </c>
      <c r="J615" s="19" t="str">
        <f>IF(IFERROR(FIND(検索!$B$25,業種!E615),0)&gt;=1,IF(業種!J615="","",業種!J615),"")</f>
        <v/>
      </c>
    </row>
    <row r="616" spans="1:10" x14ac:dyDescent="0.15">
      <c r="A616" s="19" t="str">
        <f>IF(IFERROR(FIND(検索!$B$25,業種!E616),0)&gt;=1,IF(業種!A616="","",業種!A616),"")</f>
        <v/>
      </c>
      <c r="B616" s="19" t="str">
        <f>IF(IFERROR(FIND(検索!$B$25,業種!E616),0)&gt;=1,IF(業種!B616="","",業種!B616),"")</f>
        <v/>
      </c>
      <c r="C616" s="19" t="str">
        <f>IF(IFERROR(FIND(検索!$B$25,業種!E616),0)&gt;=1,IF(業種!C616="","",業種!C616),"")</f>
        <v/>
      </c>
      <c r="D616" s="19" t="str">
        <f>IF(IFERROR(FIND(検索!$B$25,業種!E616),0)&gt;=1,IF(業種!D616="","",業種!D616),"")</f>
        <v/>
      </c>
      <c r="E616" s="19" t="str">
        <f>IF(IFERROR(FIND(検索!$B$25,業種!E616),0)&gt;=1,IF(業種!E616="","",業種!E616),"")</f>
        <v/>
      </c>
      <c r="F616" s="19" t="str">
        <f>IF(IFERROR(FIND(検索!$B$25,業種!E616),0)&gt;=1,IF(業種!F616="","",業種!F616),"")</f>
        <v/>
      </c>
      <c r="G616" s="19" t="str">
        <f>IF(IFERROR(FIND(検索!$B$25,業種!E616),0)&gt;=1,IF(業種!G616="","",業種!G616),"")</f>
        <v/>
      </c>
      <c r="H616" s="19" t="str">
        <f>IF(IFERROR(FIND(検索!$B$25,業種!E616),0)&gt;=1,IF(業種!H616="","",業種!H616),"")</f>
        <v/>
      </c>
      <c r="I616" s="19" t="str">
        <f>IF(IFERROR(FIND(検索!$B$25,業種!E616),0)&gt;=1,IF(業種!I616="","",業種!I616),"")</f>
        <v/>
      </c>
      <c r="J616" s="19" t="str">
        <f>IF(IFERROR(FIND(検索!$B$25,業種!E616),0)&gt;=1,IF(業種!J616="","",業種!J616),"")</f>
        <v/>
      </c>
    </row>
    <row r="617" spans="1:10" x14ac:dyDescent="0.15">
      <c r="A617" s="19" t="str">
        <f>IF(IFERROR(FIND(検索!$B$25,業種!E617),0)&gt;=1,IF(業種!A617="","",業種!A617),"")</f>
        <v/>
      </c>
      <c r="B617" s="19" t="str">
        <f>IF(IFERROR(FIND(検索!$B$25,業種!E617),0)&gt;=1,IF(業種!B617="","",業種!B617),"")</f>
        <v/>
      </c>
      <c r="C617" s="19" t="str">
        <f>IF(IFERROR(FIND(検索!$B$25,業種!E617),0)&gt;=1,IF(業種!C617="","",業種!C617),"")</f>
        <v/>
      </c>
      <c r="D617" s="19" t="str">
        <f>IF(IFERROR(FIND(検索!$B$25,業種!E617),0)&gt;=1,IF(業種!D617="","",業種!D617),"")</f>
        <v/>
      </c>
      <c r="E617" s="19" t="str">
        <f>IF(IFERROR(FIND(検索!$B$25,業種!E617),0)&gt;=1,IF(業種!E617="","",業種!E617),"")</f>
        <v/>
      </c>
      <c r="F617" s="19" t="str">
        <f>IF(IFERROR(FIND(検索!$B$25,業種!E617),0)&gt;=1,IF(業種!F617="","",業種!F617),"")</f>
        <v/>
      </c>
      <c r="G617" s="19" t="str">
        <f>IF(IFERROR(FIND(検索!$B$25,業種!E617),0)&gt;=1,IF(業種!G617="","",業種!G617),"")</f>
        <v/>
      </c>
      <c r="H617" s="19" t="str">
        <f>IF(IFERROR(FIND(検索!$B$25,業種!E617),0)&gt;=1,IF(業種!H617="","",業種!H617),"")</f>
        <v/>
      </c>
      <c r="I617" s="19" t="str">
        <f>IF(IFERROR(FIND(検索!$B$25,業種!E617),0)&gt;=1,IF(業種!I617="","",業種!I617),"")</f>
        <v/>
      </c>
      <c r="J617" s="19" t="str">
        <f>IF(IFERROR(FIND(検索!$B$25,業種!E617),0)&gt;=1,IF(業種!J617="","",業種!J617),"")</f>
        <v/>
      </c>
    </row>
    <row r="618" spans="1:10" x14ac:dyDescent="0.15">
      <c r="A618" s="19" t="str">
        <f>IF(IFERROR(FIND(検索!$B$25,業種!E618),0)&gt;=1,IF(業種!A618="","",業種!A618),"")</f>
        <v/>
      </c>
      <c r="B618" s="19" t="str">
        <f>IF(IFERROR(FIND(検索!$B$25,業種!E618),0)&gt;=1,IF(業種!B618="","",業種!B618),"")</f>
        <v/>
      </c>
      <c r="C618" s="19" t="str">
        <f>IF(IFERROR(FIND(検索!$B$25,業種!E618),0)&gt;=1,IF(業種!C618="","",業種!C618),"")</f>
        <v/>
      </c>
      <c r="D618" s="19" t="str">
        <f>IF(IFERROR(FIND(検索!$B$25,業種!E618),0)&gt;=1,IF(業種!D618="","",業種!D618),"")</f>
        <v/>
      </c>
      <c r="E618" s="19" t="str">
        <f>IF(IFERROR(FIND(検索!$B$25,業種!E618),0)&gt;=1,IF(業種!E618="","",業種!E618),"")</f>
        <v/>
      </c>
      <c r="F618" s="19" t="str">
        <f>IF(IFERROR(FIND(検索!$B$25,業種!E618),0)&gt;=1,IF(業種!F618="","",業種!F618),"")</f>
        <v/>
      </c>
      <c r="G618" s="19" t="str">
        <f>IF(IFERROR(FIND(検索!$B$25,業種!E618),0)&gt;=1,IF(業種!G618="","",業種!G618),"")</f>
        <v/>
      </c>
      <c r="H618" s="19" t="str">
        <f>IF(IFERROR(FIND(検索!$B$25,業種!E618),0)&gt;=1,IF(業種!H618="","",業種!H618),"")</f>
        <v/>
      </c>
      <c r="I618" s="19" t="str">
        <f>IF(IFERROR(FIND(検索!$B$25,業種!E618),0)&gt;=1,IF(業種!I618="","",業種!I618),"")</f>
        <v/>
      </c>
      <c r="J618" s="19" t="str">
        <f>IF(IFERROR(FIND(検索!$B$25,業種!E618),0)&gt;=1,IF(業種!J618="","",業種!J618),"")</f>
        <v/>
      </c>
    </row>
    <row r="619" spans="1:10" x14ac:dyDescent="0.15">
      <c r="A619" s="19" t="str">
        <f>IF(IFERROR(FIND(検索!$B$25,業種!E619),0)&gt;=1,IF(業種!A619="","",業種!A619),"")</f>
        <v/>
      </c>
      <c r="B619" s="19" t="str">
        <f>IF(IFERROR(FIND(検索!$B$25,業種!E619),0)&gt;=1,IF(業種!B619="","",業種!B619),"")</f>
        <v/>
      </c>
      <c r="C619" s="19" t="str">
        <f>IF(IFERROR(FIND(検索!$B$25,業種!E619),0)&gt;=1,IF(業種!C619="","",業種!C619),"")</f>
        <v/>
      </c>
      <c r="D619" s="19" t="str">
        <f>IF(IFERROR(FIND(検索!$B$25,業種!E619),0)&gt;=1,IF(業種!D619="","",業種!D619),"")</f>
        <v/>
      </c>
      <c r="E619" s="19" t="str">
        <f>IF(IFERROR(FIND(検索!$B$25,業種!E619),0)&gt;=1,IF(業種!E619="","",業種!E619),"")</f>
        <v/>
      </c>
      <c r="F619" s="19" t="str">
        <f>IF(IFERROR(FIND(検索!$B$25,業種!E619),0)&gt;=1,IF(業種!F619="","",業種!F619),"")</f>
        <v/>
      </c>
      <c r="G619" s="19" t="str">
        <f>IF(IFERROR(FIND(検索!$B$25,業種!E619),0)&gt;=1,IF(業種!G619="","",業種!G619),"")</f>
        <v/>
      </c>
      <c r="H619" s="19" t="str">
        <f>IF(IFERROR(FIND(検索!$B$25,業種!E619),0)&gt;=1,IF(業種!H619="","",業種!H619),"")</f>
        <v/>
      </c>
      <c r="I619" s="19" t="str">
        <f>IF(IFERROR(FIND(検索!$B$25,業種!E619),0)&gt;=1,IF(業種!I619="","",業種!I619),"")</f>
        <v/>
      </c>
      <c r="J619" s="19" t="str">
        <f>IF(IFERROR(FIND(検索!$B$25,業種!E619),0)&gt;=1,IF(業種!J619="","",業種!J619),"")</f>
        <v/>
      </c>
    </row>
    <row r="620" spans="1:10" x14ac:dyDescent="0.15">
      <c r="A620" s="19" t="str">
        <f>IF(IFERROR(FIND(検索!$B$25,業種!E620),0)&gt;=1,IF(業種!A620="","",業種!A620),"")</f>
        <v/>
      </c>
      <c r="B620" s="19" t="str">
        <f>IF(IFERROR(FIND(検索!$B$25,業種!E620),0)&gt;=1,IF(業種!B620="","",業種!B620),"")</f>
        <v/>
      </c>
      <c r="C620" s="19" t="str">
        <f>IF(IFERROR(FIND(検索!$B$25,業種!E620),0)&gt;=1,IF(業種!C620="","",業種!C620),"")</f>
        <v/>
      </c>
      <c r="D620" s="19" t="str">
        <f>IF(IFERROR(FIND(検索!$B$25,業種!E620),0)&gt;=1,IF(業種!D620="","",業種!D620),"")</f>
        <v/>
      </c>
      <c r="E620" s="19" t="str">
        <f>IF(IFERROR(FIND(検索!$B$25,業種!E620),0)&gt;=1,IF(業種!E620="","",業種!E620),"")</f>
        <v/>
      </c>
      <c r="F620" s="19" t="str">
        <f>IF(IFERROR(FIND(検索!$B$25,業種!E620),0)&gt;=1,IF(業種!F620="","",業種!F620),"")</f>
        <v/>
      </c>
      <c r="G620" s="19" t="str">
        <f>IF(IFERROR(FIND(検索!$B$25,業種!E620),0)&gt;=1,IF(業種!G620="","",業種!G620),"")</f>
        <v/>
      </c>
      <c r="H620" s="19" t="str">
        <f>IF(IFERROR(FIND(検索!$B$25,業種!E620),0)&gt;=1,IF(業種!H620="","",業種!H620),"")</f>
        <v/>
      </c>
      <c r="I620" s="19" t="str">
        <f>IF(IFERROR(FIND(検索!$B$25,業種!E620),0)&gt;=1,IF(業種!I620="","",業種!I620),"")</f>
        <v/>
      </c>
      <c r="J620" s="19" t="str">
        <f>IF(IFERROR(FIND(検索!$B$25,業種!E620),0)&gt;=1,IF(業種!J620="","",業種!J620),"")</f>
        <v/>
      </c>
    </row>
    <row r="621" spans="1:10" x14ac:dyDescent="0.15">
      <c r="A621" s="19" t="str">
        <f>IF(IFERROR(FIND(検索!$B$25,業種!E621),0)&gt;=1,IF(業種!A621="","",業種!A621),"")</f>
        <v/>
      </c>
      <c r="B621" s="19" t="str">
        <f>IF(IFERROR(FIND(検索!$B$25,業種!E621),0)&gt;=1,IF(業種!B621="","",業種!B621),"")</f>
        <v/>
      </c>
      <c r="C621" s="19" t="str">
        <f>IF(IFERROR(FIND(検索!$B$25,業種!E621),0)&gt;=1,IF(業種!C621="","",業種!C621),"")</f>
        <v/>
      </c>
      <c r="D621" s="19" t="str">
        <f>IF(IFERROR(FIND(検索!$B$25,業種!E621),0)&gt;=1,IF(業種!D621="","",業種!D621),"")</f>
        <v/>
      </c>
      <c r="E621" s="19" t="str">
        <f>IF(IFERROR(FIND(検索!$B$25,業種!E621),0)&gt;=1,IF(業種!E621="","",業種!E621),"")</f>
        <v/>
      </c>
      <c r="F621" s="19" t="str">
        <f>IF(IFERROR(FIND(検索!$B$25,業種!E621),0)&gt;=1,IF(業種!F621="","",業種!F621),"")</f>
        <v/>
      </c>
      <c r="G621" s="19" t="str">
        <f>IF(IFERROR(FIND(検索!$B$25,業種!E621),0)&gt;=1,IF(業種!G621="","",業種!G621),"")</f>
        <v/>
      </c>
      <c r="H621" s="19" t="str">
        <f>IF(IFERROR(FIND(検索!$B$25,業種!E621),0)&gt;=1,IF(業種!H621="","",業種!H621),"")</f>
        <v/>
      </c>
      <c r="I621" s="19" t="str">
        <f>IF(IFERROR(FIND(検索!$B$25,業種!E621),0)&gt;=1,IF(業種!I621="","",業種!I621),"")</f>
        <v/>
      </c>
      <c r="J621" s="19" t="str">
        <f>IF(IFERROR(FIND(検索!$B$25,業種!E621),0)&gt;=1,IF(業種!J621="","",業種!J621),"")</f>
        <v/>
      </c>
    </row>
    <row r="622" spans="1:10" x14ac:dyDescent="0.15">
      <c r="A622" s="19" t="str">
        <f>IF(IFERROR(FIND(検索!$B$25,業種!E622),0)&gt;=1,IF(業種!A622="","",業種!A622),"")</f>
        <v/>
      </c>
      <c r="B622" s="19" t="str">
        <f>IF(IFERROR(FIND(検索!$B$25,業種!E622),0)&gt;=1,IF(業種!B622="","",業種!B622),"")</f>
        <v/>
      </c>
      <c r="C622" s="19" t="str">
        <f>IF(IFERROR(FIND(検索!$B$25,業種!E622),0)&gt;=1,IF(業種!C622="","",業種!C622),"")</f>
        <v/>
      </c>
      <c r="D622" s="19" t="str">
        <f>IF(IFERROR(FIND(検索!$B$25,業種!E622),0)&gt;=1,IF(業種!D622="","",業種!D622),"")</f>
        <v/>
      </c>
      <c r="E622" s="19" t="str">
        <f>IF(IFERROR(FIND(検索!$B$25,業種!E622),0)&gt;=1,IF(業種!E622="","",業種!E622),"")</f>
        <v/>
      </c>
      <c r="F622" s="19" t="str">
        <f>IF(IFERROR(FIND(検索!$B$25,業種!E622),0)&gt;=1,IF(業種!F622="","",業種!F622),"")</f>
        <v/>
      </c>
      <c r="G622" s="19" t="str">
        <f>IF(IFERROR(FIND(検索!$B$25,業種!E622),0)&gt;=1,IF(業種!G622="","",業種!G622),"")</f>
        <v/>
      </c>
      <c r="H622" s="19" t="str">
        <f>IF(IFERROR(FIND(検索!$B$25,業種!E622),0)&gt;=1,IF(業種!H622="","",業種!H622),"")</f>
        <v/>
      </c>
      <c r="I622" s="19" t="str">
        <f>IF(IFERROR(FIND(検索!$B$25,業種!E622),0)&gt;=1,IF(業種!I622="","",業種!I622),"")</f>
        <v/>
      </c>
      <c r="J622" s="19" t="str">
        <f>IF(IFERROR(FIND(検索!$B$25,業種!E622),0)&gt;=1,IF(業種!J622="","",業種!J622),"")</f>
        <v/>
      </c>
    </row>
    <row r="623" spans="1:10" x14ac:dyDescent="0.15">
      <c r="A623" s="19" t="str">
        <f>IF(IFERROR(FIND(検索!$B$25,業種!E623),0)&gt;=1,IF(業種!A623="","",業種!A623),"")</f>
        <v/>
      </c>
      <c r="B623" s="19" t="str">
        <f>IF(IFERROR(FIND(検索!$B$25,業種!E623),0)&gt;=1,IF(業種!B623="","",業種!B623),"")</f>
        <v/>
      </c>
      <c r="C623" s="19" t="str">
        <f>IF(IFERROR(FIND(検索!$B$25,業種!E623),0)&gt;=1,IF(業種!C623="","",業種!C623),"")</f>
        <v/>
      </c>
      <c r="D623" s="19" t="str">
        <f>IF(IFERROR(FIND(検索!$B$25,業種!E623),0)&gt;=1,IF(業種!D623="","",業種!D623),"")</f>
        <v/>
      </c>
      <c r="E623" s="19" t="str">
        <f>IF(IFERROR(FIND(検索!$B$25,業種!E623),0)&gt;=1,IF(業種!E623="","",業種!E623),"")</f>
        <v/>
      </c>
      <c r="F623" s="19" t="str">
        <f>IF(IFERROR(FIND(検索!$B$25,業種!E623),0)&gt;=1,IF(業種!F623="","",業種!F623),"")</f>
        <v/>
      </c>
      <c r="G623" s="19" t="str">
        <f>IF(IFERROR(FIND(検索!$B$25,業種!E623),0)&gt;=1,IF(業種!G623="","",業種!G623),"")</f>
        <v/>
      </c>
      <c r="H623" s="19" t="str">
        <f>IF(IFERROR(FIND(検索!$B$25,業種!E623),0)&gt;=1,IF(業種!H623="","",業種!H623),"")</f>
        <v/>
      </c>
      <c r="I623" s="19" t="str">
        <f>IF(IFERROR(FIND(検索!$B$25,業種!E623),0)&gt;=1,IF(業種!I623="","",業種!I623),"")</f>
        <v/>
      </c>
      <c r="J623" s="19" t="str">
        <f>IF(IFERROR(FIND(検索!$B$25,業種!E623),0)&gt;=1,IF(業種!J623="","",業種!J623),"")</f>
        <v/>
      </c>
    </row>
    <row r="624" spans="1:10" x14ac:dyDescent="0.15">
      <c r="A624" s="19" t="str">
        <f>IF(IFERROR(FIND(検索!$B$25,業種!E624),0)&gt;=1,IF(業種!A624="","",業種!A624),"")</f>
        <v/>
      </c>
      <c r="B624" s="19" t="str">
        <f>IF(IFERROR(FIND(検索!$B$25,業種!E624),0)&gt;=1,IF(業種!B624="","",業種!B624),"")</f>
        <v/>
      </c>
      <c r="C624" s="19" t="str">
        <f>IF(IFERROR(FIND(検索!$B$25,業種!E624),0)&gt;=1,IF(業種!C624="","",業種!C624),"")</f>
        <v/>
      </c>
      <c r="D624" s="19" t="str">
        <f>IF(IFERROR(FIND(検索!$B$25,業種!E624),0)&gt;=1,IF(業種!D624="","",業種!D624),"")</f>
        <v/>
      </c>
      <c r="E624" s="19" t="str">
        <f>IF(IFERROR(FIND(検索!$B$25,業種!E624),0)&gt;=1,IF(業種!E624="","",業種!E624),"")</f>
        <v/>
      </c>
      <c r="F624" s="19" t="str">
        <f>IF(IFERROR(FIND(検索!$B$25,業種!E624),0)&gt;=1,IF(業種!F624="","",業種!F624),"")</f>
        <v/>
      </c>
      <c r="G624" s="19" t="str">
        <f>IF(IFERROR(FIND(検索!$B$25,業種!E624),0)&gt;=1,IF(業種!G624="","",業種!G624),"")</f>
        <v/>
      </c>
      <c r="H624" s="19" t="str">
        <f>IF(IFERROR(FIND(検索!$B$25,業種!E624),0)&gt;=1,IF(業種!H624="","",業種!H624),"")</f>
        <v/>
      </c>
      <c r="I624" s="19" t="str">
        <f>IF(IFERROR(FIND(検索!$B$25,業種!E624),0)&gt;=1,IF(業種!I624="","",業種!I624),"")</f>
        <v/>
      </c>
      <c r="J624" s="19" t="str">
        <f>IF(IFERROR(FIND(検索!$B$25,業種!E624),0)&gt;=1,IF(業種!J624="","",業種!J624),"")</f>
        <v/>
      </c>
    </row>
    <row r="625" spans="1:10" x14ac:dyDescent="0.15">
      <c r="A625" s="19" t="str">
        <f>IF(IFERROR(FIND(検索!$B$25,業種!E625),0)&gt;=1,IF(業種!A625="","",業種!A625),"")</f>
        <v/>
      </c>
      <c r="B625" s="19" t="str">
        <f>IF(IFERROR(FIND(検索!$B$25,業種!E625),0)&gt;=1,IF(業種!B625="","",業種!B625),"")</f>
        <v/>
      </c>
      <c r="C625" s="19" t="str">
        <f>IF(IFERROR(FIND(検索!$B$25,業種!E625),0)&gt;=1,IF(業種!C625="","",業種!C625),"")</f>
        <v/>
      </c>
      <c r="D625" s="19" t="str">
        <f>IF(IFERROR(FIND(検索!$B$25,業種!E625),0)&gt;=1,IF(業種!D625="","",業種!D625),"")</f>
        <v/>
      </c>
      <c r="E625" s="19" t="str">
        <f>IF(IFERROR(FIND(検索!$B$25,業種!E625),0)&gt;=1,IF(業種!E625="","",業種!E625),"")</f>
        <v/>
      </c>
      <c r="F625" s="19" t="str">
        <f>IF(IFERROR(FIND(検索!$B$25,業種!E625),0)&gt;=1,IF(業種!F625="","",業種!F625),"")</f>
        <v/>
      </c>
      <c r="G625" s="19" t="str">
        <f>IF(IFERROR(FIND(検索!$B$25,業種!E625),0)&gt;=1,IF(業種!G625="","",業種!G625),"")</f>
        <v/>
      </c>
      <c r="H625" s="19" t="str">
        <f>IF(IFERROR(FIND(検索!$B$25,業種!E625),0)&gt;=1,IF(業種!H625="","",業種!H625),"")</f>
        <v/>
      </c>
      <c r="I625" s="19" t="str">
        <f>IF(IFERROR(FIND(検索!$B$25,業種!E625),0)&gt;=1,IF(業種!I625="","",業種!I625),"")</f>
        <v/>
      </c>
      <c r="J625" s="19" t="str">
        <f>IF(IFERROR(FIND(検索!$B$25,業種!E625),0)&gt;=1,IF(業種!J625="","",業種!J625),"")</f>
        <v/>
      </c>
    </row>
    <row r="626" spans="1:10" x14ac:dyDescent="0.15">
      <c r="A626" s="19" t="str">
        <f>IF(IFERROR(FIND(検索!$B$25,業種!E626),0)&gt;=1,IF(業種!A626="","",業種!A626),"")</f>
        <v/>
      </c>
      <c r="B626" s="19" t="str">
        <f>IF(IFERROR(FIND(検索!$B$25,業種!E626),0)&gt;=1,IF(業種!B626="","",業種!B626),"")</f>
        <v/>
      </c>
      <c r="C626" s="19" t="str">
        <f>IF(IFERROR(FIND(検索!$B$25,業種!E626),0)&gt;=1,IF(業種!C626="","",業種!C626),"")</f>
        <v/>
      </c>
      <c r="D626" s="19" t="str">
        <f>IF(IFERROR(FIND(検索!$B$25,業種!E626),0)&gt;=1,IF(業種!D626="","",業種!D626),"")</f>
        <v/>
      </c>
      <c r="E626" s="19" t="str">
        <f>IF(IFERROR(FIND(検索!$B$25,業種!E626),0)&gt;=1,IF(業種!E626="","",業種!E626),"")</f>
        <v/>
      </c>
      <c r="F626" s="19" t="str">
        <f>IF(IFERROR(FIND(検索!$B$25,業種!E626),0)&gt;=1,IF(業種!F626="","",業種!F626),"")</f>
        <v/>
      </c>
      <c r="G626" s="19" t="str">
        <f>IF(IFERROR(FIND(検索!$B$25,業種!E626),0)&gt;=1,IF(業種!G626="","",業種!G626),"")</f>
        <v/>
      </c>
      <c r="H626" s="19" t="str">
        <f>IF(IFERROR(FIND(検索!$B$25,業種!E626),0)&gt;=1,IF(業種!H626="","",業種!H626),"")</f>
        <v/>
      </c>
      <c r="I626" s="19" t="str">
        <f>IF(IFERROR(FIND(検索!$B$25,業種!E626),0)&gt;=1,IF(業種!I626="","",業種!I626),"")</f>
        <v/>
      </c>
      <c r="J626" s="19" t="str">
        <f>IF(IFERROR(FIND(検索!$B$25,業種!E626),0)&gt;=1,IF(業種!J626="","",業種!J626),"")</f>
        <v/>
      </c>
    </row>
    <row r="627" spans="1:10" x14ac:dyDescent="0.15">
      <c r="A627" s="19" t="str">
        <f>IF(IFERROR(FIND(検索!$B$25,業種!E627),0)&gt;=1,IF(業種!A627="","",業種!A627),"")</f>
        <v/>
      </c>
      <c r="B627" s="19" t="str">
        <f>IF(IFERROR(FIND(検索!$B$25,業種!E627),0)&gt;=1,IF(業種!B627="","",業種!B627),"")</f>
        <v/>
      </c>
      <c r="C627" s="19" t="str">
        <f>IF(IFERROR(FIND(検索!$B$25,業種!E627),0)&gt;=1,IF(業種!C627="","",業種!C627),"")</f>
        <v/>
      </c>
      <c r="D627" s="19" t="str">
        <f>IF(IFERROR(FIND(検索!$B$25,業種!E627),0)&gt;=1,IF(業種!D627="","",業種!D627),"")</f>
        <v/>
      </c>
      <c r="E627" s="19" t="str">
        <f>IF(IFERROR(FIND(検索!$B$25,業種!E627),0)&gt;=1,IF(業種!E627="","",業種!E627),"")</f>
        <v/>
      </c>
      <c r="F627" s="19" t="str">
        <f>IF(IFERROR(FIND(検索!$B$25,業種!E627),0)&gt;=1,IF(業種!F627="","",業種!F627),"")</f>
        <v/>
      </c>
      <c r="G627" s="19" t="str">
        <f>IF(IFERROR(FIND(検索!$B$25,業種!E627),0)&gt;=1,IF(業種!G627="","",業種!G627),"")</f>
        <v/>
      </c>
      <c r="H627" s="19" t="str">
        <f>IF(IFERROR(FIND(検索!$B$25,業種!E627),0)&gt;=1,IF(業種!H627="","",業種!H627),"")</f>
        <v/>
      </c>
      <c r="I627" s="19" t="str">
        <f>IF(IFERROR(FIND(検索!$B$25,業種!E627),0)&gt;=1,IF(業種!I627="","",業種!I627),"")</f>
        <v/>
      </c>
      <c r="J627" s="19" t="str">
        <f>IF(IFERROR(FIND(検索!$B$25,業種!E627),0)&gt;=1,IF(業種!J627="","",業種!J627),"")</f>
        <v/>
      </c>
    </row>
    <row r="628" spans="1:10" x14ac:dyDescent="0.15">
      <c r="A628" s="19" t="str">
        <f>IF(IFERROR(FIND(検索!$B$25,業種!E628),0)&gt;=1,IF(業種!A628="","",業種!A628),"")</f>
        <v/>
      </c>
      <c r="B628" s="19" t="str">
        <f>IF(IFERROR(FIND(検索!$B$25,業種!E628),0)&gt;=1,IF(業種!B628="","",業種!B628),"")</f>
        <v/>
      </c>
      <c r="C628" s="19" t="str">
        <f>IF(IFERROR(FIND(検索!$B$25,業種!E628),0)&gt;=1,IF(業種!C628="","",業種!C628),"")</f>
        <v/>
      </c>
      <c r="D628" s="19" t="str">
        <f>IF(IFERROR(FIND(検索!$B$25,業種!E628),0)&gt;=1,IF(業種!D628="","",業種!D628),"")</f>
        <v/>
      </c>
      <c r="E628" s="19" t="str">
        <f>IF(IFERROR(FIND(検索!$B$25,業種!E628),0)&gt;=1,IF(業種!E628="","",業種!E628),"")</f>
        <v/>
      </c>
      <c r="F628" s="19" t="str">
        <f>IF(IFERROR(FIND(検索!$B$25,業種!E628),0)&gt;=1,IF(業種!F628="","",業種!F628),"")</f>
        <v/>
      </c>
      <c r="G628" s="19" t="str">
        <f>IF(IFERROR(FIND(検索!$B$25,業種!E628),0)&gt;=1,IF(業種!G628="","",業種!G628),"")</f>
        <v/>
      </c>
      <c r="H628" s="19" t="str">
        <f>IF(IFERROR(FIND(検索!$B$25,業種!E628),0)&gt;=1,IF(業種!H628="","",業種!H628),"")</f>
        <v/>
      </c>
      <c r="I628" s="19" t="str">
        <f>IF(IFERROR(FIND(検索!$B$25,業種!E628),0)&gt;=1,IF(業種!I628="","",業種!I628),"")</f>
        <v/>
      </c>
      <c r="J628" s="19" t="str">
        <f>IF(IFERROR(FIND(検索!$B$25,業種!E628),0)&gt;=1,IF(業種!J628="","",業種!J628),"")</f>
        <v/>
      </c>
    </row>
    <row r="629" spans="1:10" x14ac:dyDescent="0.15">
      <c r="A629" s="19" t="str">
        <f>IF(IFERROR(FIND(検索!$B$25,業種!E629),0)&gt;=1,IF(業種!A629="","",業種!A629),"")</f>
        <v/>
      </c>
      <c r="B629" s="19" t="str">
        <f>IF(IFERROR(FIND(検索!$B$25,業種!E629),0)&gt;=1,IF(業種!B629="","",業種!B629),"")</f>
        <v/>
      </c>
      <c r="C629" s="19" t="str">
        <f>IF(IFERROR(FIND(検索!$B$25,業種!E629),0)&gt;=1,IF(業種!C629="","",業種!C629),"")</f>
        <v/>
      </c>
      <c r="D629" s="19" t="str">
        <f>IF(IFERROR(FIND(検索!$B$25,業種!E629),0)&gt;=1,IF(業種!D629="","",業種!D629),"")</f>
        <v/>
      </c>
      <c r="E629" s="19" t="str">
        <f>IF(IFERROR(FIND(検索!$B$25,業種!E629),0)&gt;=1,IF(業種!E629="","",業種!E629),"")</f>
        <v/>
      </c>
      <c r="F629" s="19" t="str">
        <f>IF(IFERROR(FIND(検索!$B$25,業種!E629),0)&gt;=1,IF(業種!F629="","",業種!F629),"")</f>
        <v/>
      </c>
      <c r="G629" s="19" t="str">
        <f>IF(IFERROR(FIND(検索!$B$25,業種!E629),0)&gt;=1,IF(業種!G629="","",業種!G629),"")</f>
        <v/>
      </c>
      <c r="H629" s="19" t="str">
        <f>IF(IFERROR(FIND(検索!$B$25,業種!E629),0)&gt;=1,IF(業種!H629="","",業種!H629),"")</f>
        <v/>
      </c>
      <c r="I629" s="19" t="str">
        <f>IF(IFERROR(FIND(検索!$B$25,業種!E629),0)&gt;=1,IF(業種!I629="","",業種!I629),"")</f>
        <v/>
      </c>
      <c r="J629" s="19" t="str">
        <f>IF(IFERROR(FIND(検索!$B$25,業種!E629),0)&gt;=1,IF(業種!J629="","",業種!J629),"")</f>
        <v/>
      </c>
    </row>
    <row r="630" spans="1:10" x14ac:dyDescent="0.15">
      <c r="A630" s="19" t="str">
        <f>IF(IFERROR(FIND(検索!$B$25,業種!E630),0)&gt;=1,IF(業種!A630="","",業種!A630),"")</f>
        <v/>
      </c>
      <c r="B630" s="19" t="str">
        <f>IF(IFERROR(FIND(検索!$B$25,業種!E630),0)&gt;=1,IF(業種!B630="","",業種!B630),"")</f>
        <v/>
      </c>
      <c r="C630" s="19" t="str">
        <f>IF(IFERROR(FIND(検索!$B$25,業種!E630),0)&gt;=1,IF(業種!C630="","",業種!C630),"")</f>
        <v/>
      </c>
      <c r="D630" s="19" t="str">
        <f>IF(IFERROR(FIND(検索!$B$25,業種!E630),0)&gt;=1,IF(業種!D630="","",業種!D630),"")</f>
        <v/>
      </c>
      <c r="E630" s="19" t="str">
        <f>IF(IFERROR(FIND(検索!$B$25,業種!E630),0)&gt;=1,IF(業種!E630="","",業種!E630),"")</f>
        <v/>
      </c>
      <c r="F630" s="19" t="str">
        <f>IF(IFERROR(FIND(検索!$B$25,業種!E630),0)&gt;=1,IF(業種!F630="","",業種!F630),"")</f>
        <v/>
      </c>
      <c r="G630" s="19" t="str">
        <f>IF(IFERROR(FIND(検索!$B$25,業種!E630),0)&gt;=1,IF(業種!G630="","",業種!G630),"")</f>
        <v/>
      </c>
      <c r="H630" s="19" t="str">
        <f>IF(IFERROR(FIND(検索!$B$25,業種!E630),0)&gt;=1,IF(業種!H630="","",業種!H630),"")</f>
        <v/>
      </c>
      <c r="I630" s="19" t="str">
        <f>IF(IFERROR(FIND(検索!$B$25,業種!E630),0)&gt;=1,IF(業種!I630="","",業種!I630),"")</f>
        <v/>
      </c>
      <c r="J630" s="19" t="str">
        <f>IF(IFERROR(FIND(検索!$B$25,業種!E630),0)&gt;=1,IF(業種!J630="","",業種!J630),"")</f>
        <v/>
      </c>
    </row>
    <row r="631" spans="1:10" x14ac:dyDescent="0.15">
      <c r="A631" s="19" t="str">
        <f>IF(IFERROR(FIND(検索!$B$25,業種!E631),0)&gt;=1,IF(業種!A631="","",業種!A631),"")</f>
        <v/>
      </c>
      <c r="B631" s="19" t="str">
        <f>IF(IFERROR(FIND(検索!$B$25,業種!E631),0)&gt;=1,IF(業種!B631="","",業種!B631),"")</f>
        <v/>
      </c>
      <c r="C631" s="19" t="str">
        <f>IF(IFERROR(FIND(検索!$B$25,業種!E631),0)&gt;=1,IF(業種!C631="","",業種!C631),"")</f>
        <v/>
      </c>
      <c r="D631" s="19" t="str">
        <f>IF(IFERROR(FIND(検索!$B$25,業種!E631),0)&gt;=1,IF(業種!D631="","",業種!D631),"")</f>
        <v/>
      </c>
      <c r="E631" s="19" t="str">
        <f>IF(IFERROR(FIND(検索!$B$25,業種!E631),0)&gt;=1,IF(業種!E631="","",業種!E631),"")</f>
        <v/>
      </c>
      <c r="F631" s="19" t="str">
        <f>IF(IFERROR(FIND(検索!$B$25,業種!E631),0)&gt;=1,IF(業種!F631="","",業種!F631),"")</f>
        <v/>
      </c>
      <c r="G631" s="19" t="str">
        <f>IF(IFERROR(FIND(検索!$B$25,業種!E631),0)&gt;=1,IF(業種!G631="","",業種!G631),"")</f>
        <v/>
      </c>
      <c r="H631" s="19" t="str">
        <f>IF(IFERROR(FIND(検索!$B$25,業種!E631),0)&gt;=1,IF(業種!H631="","",業種!H631),"")</f>
        <v/>
      </c>
      <c r="I631" s="19" t="str">
        <f>IF(IFERROR(FIND(検索!$B$25,業種!E631),0)&gt;=1,IF(業種!I631="","",業種!I631),"")</f>
        <v/>
      </c>
      <c r="J631" s="19" t="str">
        <f>IF(IFERROR(FIND(検索!$B$25,業種!E631),0)&gt;=1,IF(業種!J631="","",業種!J631),"")</f>
        <v/>
      </c>
    </row>
    <row r="632" spans="1:10" x14ac:dyDescent="0.15">
      <c r="A632" s="19" t="str">
        <f>IF(IFERROR(FIND(検索!$B$25,業種!E632),0)&gt;=1,IF(業種!A632="","",業種!A632),"")</f>
        <v/>
      </c>
      <c r="B632" s="19" t="str">
        <f>IF(IFERROR(FIND(検索!$B$25,業種!E632),0)&gt;=1,IF(業種!B632="","",業種!B632),"")</f>
        <v/>
      </c>
      <c r="C632" s="19" t="str">
        <f>IF(IFERROR(FIND(検索!$B$25,業種!E632),0)&gt;=1,IF(業種!C632="","",業種!C632),"")</f>
        <v/>
      </c>
      <c r="D632" s="19" t="str">
        <f>IF(IFERROR(FIND(検索!$B$25,業種!E632),0)&gt;=1,IF(業種!D632="","",業種!D632),"")</f>
        <v/>
      </c>
      <c r="E632" s="19" t="str">
        <f>IF(IFERROR(FIND(検索!$B$25,業種!E632),0)&gt;=1,IF(業種!E632="","",業種!E632),"")</f>
        <v/>
      </c>
      <c r="F632" s="19" t="str">
        <f>IF(IFERROR(FIND(検索!$B$25,業種!E632),0)&gt;=1,IF(業種!F632="","",業種!F632),"")</f>
        <v/>
      </c>
      <c r="G632" s="19" t="str">
        <f>IF(IFERROR(FIND(検索!$B$25,業種!E632),0)&gt;=1,IF(業種!G632="","",業種!G632),"")</f>
        <v/>
      </c>
      <c r="H632" s="19" t="str">
        <f>IF(IFERROR(FIND(検索!$B$25,業種!E632),0)&gt;=1,IF(業種!H632="","",業種!H632),"")</f>
        <v/>
      </c>
      <c r="I632" s="19" t="str">
        <f>IF(IFERROR(FIND(検索!$B$25,業種!E632),0)&gt;=1,IF(業種!I632="","",業種!I632),"")</f>
        <v/>
      </c>
      <c r="J632" s="19" t="str">
        <f>IF(IFERROR(FIND(検索!$B$25,業種!E632),0)&gt;=1,IF(業種!J632="","",業種!J632),"")</f>
        <v/>
      </c>
    </row>
    <row r="633" spans="1:10" x14ac:dyDescent="0.15">
      <c r="A633" s="19" t="str">
        <f>IF(IFERROR(FIND(検索!$B$25,業種!E633),0)&gt;=1,IF(業種!A633="","",業種!A633),"")</f>
        <v/>
      </c>
      <c r="B633" s="19" t="str">
        <f>IF(IFERROR(FIND(検索!$B$25,業種!E633),0)&gt;=1,IF(業種!B633="","",業種!B633),"")</f>
        <v/>
      </c>
      <c r="C633" s="19" t="str">
        <f>IF(IFERROR(FIND(検索!$B$25,業種!E633),0)&gt;=1,IF(業種!C633="","",業種!C633),"")</f>
        <v/>
      </c>
      <c r="D633" s="19" t="str">
        <f>IF(IFERROR(FIND(検索!$B$25,業種!E633),0)&gt;=1,IF(業種!D633="","",業種!D633),"")</f>
        <v/>
      </c>
      <c r="E633" s="19" t="str">
        <f>IF(IFERROR(FIND(検索!$B$25,業種!E633),0)&gt;=1,IF(業種!E633="","",業種!E633),"")</f>
        <v/>
      </c>
      <c r="F633" s="19" t="str">
        <f>IF(IFERROR(FIND(検索!$B$25,業種!E633),0)&gt;=1,IF(業種!F633="","",業種!F633),"")</f>
        <v/>
      </c>
      <c r="G633" s="19" t="str">
        <f>IF(IFERROR(FIND(検索!$B$25,業種!E633),0)&gt;=1,IF(業種!G633="","",業種!G633),"")</f>
        <v/>
      </c>
      <c r="H633" s="19" t="str">
        <f>IF(IFERROR(FIND(検索!$B$25,業種!E633),0)&gt;=1,IF(業種!H633="","",業種!H633),"")</f>
        <v/>
      </c>
      <c r="I633" s="19" t="str">
        <f>IF(IFERROR(FIND(検索!$B$25,業種!E633),0)&gt;=1,IF(業種!I633="","",業種!I633),"")</f>
        <v/>
      </c>
      <c r="J633" s="19" t="str">
        <f>IF(IFERROR(FIND(検索!$B$25,業種!E633),0)&gt;=1,IF(業種!J633="","",業種!J633),"")</f>
        <v/>
      </c>
    </row>
    <row r="634" spans="1:10" x14ac:dyDescent="0.15">
      <c r="A634" s="19" t="str">
        <f>IF(IFERROR(FIND(検索!$B$25,業種!E634),0)&gt;=1,IF(業種!A634="","",業種!A634),"")</f>
        <v/>
      </c>
      <c r="B634" s="19" t="str">
        <f>IF(IFERROR(FIND(検索!$B$25,業種!E634),0)&gt;=1,IF(業種!B634="","",業種!B634),"")</f>
        <v/>
      </c>
      <c r="C634" s="19" t="str">
        <f>IF(IFERROR(FIND(検索!$B$25,業種!E634),0)&gt;=1,IF(業種!C634="","",業種!C634),"")</f>
        <v/>
      </c>
      <c r="D634" s="19" t="str">
        <f>IF(IFERROR(FIND(検索!$B$25,業種!E634),0)&gt;=1,IF(業種!D634="","",業種!D634),"")</f>
        <v/>
      </c>
      <c r="E634" s="19" t="str">
        <f>IF(IFERROR(FIND(検索!$B$25,業種!E634),0)&gt;=1,IF(業種!E634="","",業種!E634),"")</f>
        <v/>
      </c>
      <c r="F634" s="19" t="str">
        <f>IF(IFERROR(FIND(検索!$B$25,業種!E634),0)&gt;=1,IF(業種!F634="","",業種!F634),"")</f>
        <v/>
      </c>
      <c r="G634" s="19" t="str">
        <f>IF(IFERROR(FIND(検索!$B$25,業種!E634),0)&gt;=1,IF(業種!G634="","",業種!G634),"")</f>
        <v/>
      </c>
      <c r="H634" s="19" t="str">
        <f>IF(IFERROR(FIND(検索!$B$25,業種!E634),0)&gt;=1,IF(業種!H634="","",業種!H634),"")</f>
        <v/>
      </c>
      <c r="I634" s="19" t="str">
        <f>IF(IFERROR(FIND(検索!$B$25,業種!E634),0)&gt;=1,IF(業種!I634="","",業種!I634),"")</f>
        <v/>
      </c>
      <c r="J634" s="19" t="str">
        <f>IF(IFERROR(FIND(検索!$B$25,業種!E634),0)&gt;=1,IF(業種!J634="","",業種!J634),"")</f>
        <v/>
      </c>
    </row>
    <row r="635" spans="1:10" x14ac:dyDescent="0.15">
      <c r="A635" s="19" t="str">
        <f>IF(IFERROR(FIND(検索!$B$25,業種!E635),0)&gt;=1,IF(業種!A635="","",業種!A635),"")</f>
        <v/>
      </c>
      <c r="B635" s="19" t="str">
        <f>IF(IFERROR(FIND(検索!$B$25,業種!E635),0)&gt;=1,IF(業種!B635="","",業種!B635),"")</f>
        <v/>
      </c>
      <c r="C635" s="19" t="str">
        <f>IF(IFERROR(FIND(検索!$B$25,業種!E635),0)&gt;=1,IF(業種!C635="","",業種!C635),"")</f>
        <v/>
      </c>
      <c r="D635" s="19" t="str">
        <f>IF(IFERROR(FIND(検索!$B$25,業種!E635),0)&gt;=1,IF(業種!D635="","",業種!D635),"")</f>
        <v/>
      </c>
      <c r="E635" s="19" t="str">
        <f>IF(IFERROR(FIND(検索!$B$25,業種!E635),0)&gt;=1,IF(業種!E635="","",業種!E635),"")</f>
        <v/>
      </c>
      <c r="F635" s="19" t="str">
        <f>IF(IFERROR(FIND(検索!$B$25,業種!E635),0)&gt;=1,IF(業種!F635="","",業種!F635),"")</f>
        <v/>
      </c>
      <c r="G635" s="19" t="str">
        <f>IF(IFERROR(FIND(検索!$B$25,業種!E635),0)&gt;=1,IF(業種!G635="","",業種!G635),"")</f>
        <v/>
      </c>
      <c r="H635" s="19" t="str">
        <f>IF(IFERROR(FIND(検索!$B$25,業種!E635),0)&gt;=1,IF(業種!H635="","",業種!H635),"")</f>
        <v/>
      </c>
      <c r="I635" s="19" t="str">
        <f>IF(IFERROR(FIND(検索!$B$25,業種!E635),0)&gt;=1,IF(業種!I635="","",業種!I635),"")</f>
        <v/>
      </c>
      <c r="J635" s="19" t="str">
        <f>IF(IFERROR(FIND(検索!$B$25,業種!E635),0)&gt;=1,IF(業種!J635="","",業種!J635),"")</f>
        <v/>
      </c>
    </row>
    <row r="636" spans="1:10" x14ac:dyDescent="0.15">
      <c r="A636" s="19" t="str">
        <f>IF(IFERROR(FIND(検索!$B$25,業種!E636),0)&gt;=1,IF(業種!A636="","",業種!A636),"")</f>
        <v/>
      </c>
      <c r="B636" s="19" t="str">
        <f>IF(IFERROR(FIND(検索!$B$25,業種!E636),0)&gt;=1,IF(業種!B636="","",業種!B636),"")</f>
        <v/>
      </c>
      <c r="C636" s="19" t="str">
        <f>IF(IFERROR(FIND(検索!$B$25,業種!E636),0)&gt;=1,IF(業種!C636="","",業種!C636),"")</f>
        <v/>
      </c>
      <c r="D636" s="19" t="str">
        <f>IF(IFERROR(FIND(検索!$B$25,業種!E636),0)&gt;=1,IF(業種!D636="","",業種!D636),"")</f>
        <v/>
      </c>
      <c r="E636" s="19" t="str">
        <f>IF(IFERROR(FIND(検索!$B$25,業種!E636),0)&gt;=1,IF(業種!E636="","",業種!E636),"")</f>
        <v/>
      </c>
      <c r="F636" s="19" t="str">
        <f>IF(IFERROR(FIND(検索!$B$25,業種!E636),0)&gt;=1,IF(業種!F636="","",業種!F636),"")</f>
        <v/>
      </c>
      <c r="G636" s="19" t="str">
        <f>IF(IFERROR(FIND(検索!$B$25,業種!E636),0)&gt;=1,IF(業種!G636="","",業種!G636),"")</f>
        <v/>
      </c>
      <c r="H636" s="19" t="str">
        <f>IF(IFERROR(FIND(検索!$B$25,業種!E636),0)&gt;=1,IF(業種!H636="","",業種!H636),"")</f>
        <v/>
      </c>
      <c r="I636" s="19" t="str">
        <f>IF(IFERROR(FIND(検索!$B$25,業種!E636),0)&gt;=1,IF(業種!I636="","",業種!I636),"")</f>
        <v/>
      </c>
      <c r="J636" s="19" t="str">
        <f>IF(IFERROR(FIND(検索!$B$25,業種!E636),0)&gt;=1,IF(業種!J636="","",業種!J636),"")</f>
        <v/>
      </c>
    </row>
    <row r="637" spans="1:10" x14ac:dyDescent="0.15">
      <c r="A637" s="19" t="str">
        <f>IF(IFERROR(FIND(検索!$B$25,業種!E637),0)&gt;=1,IF(業種!A637="","",業種!A637),"")</f>
        <v/>
      </c>
      <c r="B637" s="19" t="str">
        <f>IF(IFERROR(FIND(検索!$B$25,業種!E637),0)&gt;=1,IF(業種!B637="","",業種!B637),"")</f>
        <v/>
      </c>
      <c r="C637" s="19" t="str">
        <f>IF(IFERROR(FIND(検索!$B$25,業種!E637),0)&gt;=1,IF(業種!C637="","",業種!C637),"")</f>
        <v/>
      </c>
      <c r="D637" s="19" t="str">
        <f>IF(IFERROR(FIND(検索!$B$25,業種!E637),0)&gt;=1,IF(業種!D637="","",業種!D637),"")</f>
        <v/>
      </c>
      <c r="E637" s="19" t="str">
        <f>IF(IFERROR(FIND(検索!$B$25,業種!E637),0)&gt;=1,IF(業種!E637="","",業種!E637),"")</f>
        <v/>
      </c>
      <c r="F637" s="19" t="str">
        <f>IF(IFERROR(FIND(検索!$B$25,業種!E637),0)&gt;=1,IF(業種!F637="","",業種!F637),"")</f>
        <v/>
      </c>
      <c r="G637" s="19" t="str">
        <f>IF(IFERROR(FIND(検索!$B$25,業種!E637),0)&gt;=1,IF(業種!G637="","",業種!G637),"")</f>
        <v/>
      </c>
      <c r="H637" s="19" t="str">
        <f>IF(IFERROR(FIND(検索!$B$25,業種!E637),0)&gt;=1,IF(業種!H637="","",業種!H637),"")</f>
        <v/>
      </c>
      <c r="I637" s="19" t="str">
        <f>IF(IFERROR(FIND(検索!$B$25,業種!E637),0)&gt;=1,IF(業種!I637="","",業種!I637),"")</f>
        <v/>
      </c>
      <c r="J637" s="19" t="str">
        <f>IF(IFERROR(FIND(検索!$B$25,業種!E637),0)&gt;=1,IF(業種!J637="","",業種!J637),"")</f>
        <v/>
      </c>
    </row>
    <row r="638" spans="1:10" x14ac:dyDescent="0.15">
      <c r="A638" s="19" t="str">
        <f>IF(IFERROR(FIND(検索!$B$25,業種!E638),0)&gt;=1,IF(業種!A638="","",業種!A638),"")</f>
        <v/>
      </c>
      <c r="B638" s="19" t="str">
        <f>IF(IFERROR(FIND(検索!$B$25,業種!E638),0)&gt;=1,IF(業種!B638="","",業種!B638),"")</f>
        <v/>
      </c>
      <c r="C638" s="19" t="str">
        <f>IF(IFERROR(FIND(検索!$B$25,業種!E638),0)&gt;=1,IF(業種!C638="","",業種!C638),"")</f>
        <v/>
      </c>
      <c r="D638" s="19" t="str">
        <f>IF(IFERROR(FIND(検索!$B$25,業種!E638),0)&gt;=1,IF(業種!D638="","",業種!D638),"")</f>
        <v/>
      </c>
      <c r="E638" s="19" t="str">
        <f>IF(IFERROR(FIND(検索!$B$25,業種!E638),0)&gt;=1,IF(業種!E638="","",業種!E638),"")</f>
        <v/>
      </c>
      <c r="F638" s="19" t="str">
        <f>IF(IFERROR(FIND(検索!$B$25,業種!E638),0)&gt;=1,IF(業種!F638="","",業種!F638),"")</f>
        <v/>
      </c>
      <c r="G638" s="19" t="str">
        <f>IF(IFERROR(FIND(検索!$B$25,業種!E638),0)&gt;=1,IF(業種!G638="","",業種!G638),"")</f>
        <v/>
      </c>
      <c r="H638" s="19" t="str">
        <f>IF(IFERROR(FIND(検索!$B$25,業種!E638),0)&gt;=1,IF(業種!H638="","",業種!H638),"")</f>
        <v/>
      </c>
      <c r="I638" s="19" t="str">
        <f>IF(IFERROR(FIND(検索!$B$25,業種!E638),0)&gt;=1,IF(業種!I638="","",業種!I638),"")</f>
        <v/>
      </c>
      <c r="J638" s="19" t="str">
        <f>IF(IFERROR(FIND(検索!$B$25,業種!E638),0)&gt;=1,IF(業種!J638="","",業種!J638),"")</f>
        <v/>
      </c>
    </row>
    <row r="639" spans="1:10" x14ac:dyDescent="0.15">
      <c r="A639" s="19" t="str">
        <f>IF(IFERROR(FIND(検索!$B$25,業種!E639),0)&gt;=1,IF(業種!A639="","",業種!A639),"")</f>
        <v/>
      </c>
      <c r="B639" s="19" t="str">
        <f>IF(IFERROR(FIND(検索!$B$25,業種!E639),0)&gt;=1,IF(業種!B639="","",業種!B639),"")</f>
        <v/>
      </c>
      <c r="C639" s="19" t="str">
        <f>IF(IFERROR(FIND(検索!$B$25,業種!E639),0)&gt;=1,IF(業種!C639="","",業種!C639),"")</f>
        <v/>
      </c>
      <c r="D639" s="19" t="str">
        <f>IF(IFERROR(FIND(検索!$B$25,業種!E639),0)&gt;=1,IF(業種!D639="","",業種!D639),"")</f>
        <v/>
      </c>
      <c r="E639" s="19" t="str">
        <f>IF(IFERROR(FIND(検索!$B$25,業種!E639),0)&gt;=1,IF(業種!E639="","",業種!E639),"")</f>
        <v/>
      </c>
      <c r="F639" s="19" t="str">
        <f>IF(IFERROR(FIND(検索!$B$25,業種!E639),0)&gt;=1,IF(業種!F639="","",業種!F639),"")</f>
        <v/>
      </c>
      <c r="G639" s="19" t="str">
        <f>IF(IFERROR(FIND(検索!$B$25,業種!E639),0)&gt;=1,IF(業種!G639="","",業種!G639),"")</f>
        <v/>
      </c>
      <c r="H639" s="19" t="str">
        <f>IF(IFERROR(FIND(検索!$B$25,業種!E639),0)&gt;=1,IF(業種!H639="","",業種!H639),"")</f>
        <v/>
      </c>
      <c r="I639" s="19" t="str">
        <f>IF(IFERROR(FIND(検索!$B$25,業種!E639),0)&gt;=1,IF(業種!I639="","",業種!I639),"")</f>
        <v/>
      </c>
      <c r="J639" s="19" t="str">
        <f>IF(IFERROR(FIND(検索!$B$25,業種!E639),0)&gt;=1,IF(業種!J639="","",業種!J639),"")</f>
        <v/>
      </c>
    </row>
    <row r="640" spans="1:10" x14ac:dyDescent="0.15">
      <c r="A640" s="19" t="str">
        <f>IF(IFERROR(FIND(検索!$B$25,業種!E640),0)&gt;=1,IF(業種!A640="","",業種!A640),"")</f>
        <v/>
      </c>
      <c r="B640" s="19" t="str">
        <f>IF(IFERROR(FIND(検索!$B$25,業種!E640),0)&gt;=1,IF(業種!B640="","",業種!B640),"")</f>
        <v/>
      </c>
      <c r="C640" s="19" t="str">
        <f>IF(IFERROR(FIND(検索!$B$25,業種!E640),0)&gt;=1,IF(業種!C640="","",業種!C640),"")</f>
        <v/>
      </c>
      <c r="D640" s="19" t="str">
        <f>IF(IFERROR(FIND(検索!$B$25,業種!E640),0)&gt;=1,IF(業種!D640="","",業種!D640),"")</f>
        <v/>
      </c>
      <c r="E640" s="19" t="str">
        <f>IF(IFERROR(FIND(検索!$B$25,業種!E640),0)&gt;=1,IF(業種!E640="","",業種!E640),"")</f>
        <v/>
      </c>
      <c r="F640" s="19" t="str">
        <f>IF(IFERROR(FIND(検索!$B$25,業種!E640),0)&gt;=1,IF(業種!F640="","",業種!F640),"")</f>
        <v/>
      </c>
      <c r="G640" s="19" t="str">
        <f>IF(IFERROR(FIND(検索!$B$25,業種!E640),0)&gt;=1,IF(業種!G640="","",業種!G640),"")</f>
        <v/>
      </c>
      <c r="H640" s="19" t="str">
        <f>IF(IFERROR(FIND(検索!$B$25,業種!E640),0)&gt;=1,IF(業種!H640="","",業種!H640),"")</f>
        <v/>
      </c>
      <c r="I640" s="19" t="str">
        <f>IF(IFERROR(FIND(検索!$B$25,業種!E640),0)&gt;=1,IF(業種!I640="","",業種!I640),"")</f>
        <v/>
      </c>
      <c r="J640" s="19" t="str">
        <f>IF(IFERROR(FIND(検索!$B$25,業種!E640),0)&gt;=1,IF(業種!J640="","",業種!J640),"")</f>
        <v/>
      </c>
    </row>
    <row r="641" spans="1:10" x14ac:dyDescent="0.15">
      <c r="A641" s="19" t="str">
        <f>IF(IFERROR(FIND(検索!$B$25,業種!E641),0)&gt;=1,IF(業種!A641="","",業種!A641),"")</f>
        <v/>
      </c>
      <c r="B641" s="19" t="str">
        <f>IF(IFERROR(FIND(検索!$B$25,業種!E641),0)&gt;=1,IF(業種!B641="","",業種!B641),"")</f>
        <v/>
      </c>
      <c r="C641" s="19" t="str">
        <f>IF(IFERROR(FIND(検索!$B$25,業種!E641),0)&gt;=1,IF(業種!C641="","",業種!C641),"")</f>
        <v/>
      </c>
      <c r="D641" s="19" t="str">
        <f>IF(IFERROR(FIND(検索!$B$25,業種!E641),0)&gt;=1,IF(業種!D641="","",業種!D641),"")</f>
        <v/>
      </c>
      <c r="E641" s="19" t="str">
        <f>IF(IFERROR(FIND(検索!$B$25,業種!E641),0)&gt;=1,IF(業種!E641="","",業種!E641),"")</f>
        <v/>
      </c>
      <c r="F641" s="19" t="str">
        <f>IF(IFERROR(FIND(検索!$B$25,業種!E641),0)&gt;=1,IF(業種!F641="","",業種!F641),"")</f>
        <v/>
      </c>
      <c r="G641" s="19" t="str">
        <f>IF(IFERROR(FIND(検索!$B$25,業種!E641),0)&gt;=1,IF(業種!G641="","",業種!G641),"")</f>
        <v/>
      </c>
      <c r="H641" s="19" t="str">
        <f>IF(IFERROR(FIND(検索!$B$25,業種!E641),0)&gt;=1,IF(業種!H641="","",業種!H641),"")</f>
        <v/>
      </c>
      <c r="I641" s="19" t="str">
        <f>IF(IFERROR(FIND(検索!$B$25,業種!E641),0)&gt;=1,IF(業種!I641="","",業種!I641),"")</f>
        <v/>
      </c>
      <c r="J641" s="19" t="str">
        <f>IF(IFERROR(FIND(検索!$B$25,業種!E641),0)&gt;=1,IF(業種!J641="","",業種!J641),"")</f>
        <v/>
      </c>
    </row>
    <row r="642" spans="1:10" x14ac:dyDescent="0.15">
      <c r="A642" s="19" t="str">
        <f>IF(IFERROR(FIND(検索!$B$25,業種!E642),0)&gt;=1,IF(業種!A642="","",業種!A642),"")</f>
        <v/>
      </c>
      <c r="B642" s="19" t="str">
        <f>IF(IFERROR(FIND(検索!$B$25,業種!E642),0)&gt;=1,IF(業種!B642="","",業種!B642),"")</f>
        <v/>
      </c>
      <c r="C642" s="19" t="str">
        <f>IF(IFERROR(FIND(検索!$B$25,業種!E642),0)&gt;=1,IF(業種!C642="","",業種!C642),"")</f>
        <v/>
      </c>
      <c r="D642" s="19" t="str">
        <f>IF(IFERROR(FIND(検索!$B$25,業種!E642),0)&gt;=1,IF(業種!D642="","",業種!D642),"")</f>
        <v/>
      </c>
      <c r="E642" s="19" t="str">
        <f>IF(IFERROR(FIND(検索!$B$25,業種!E642),0)&gt;=1,IF(業種!E642="","",業種!E642),"")</f>
        <v/>
      </c>
      <c r="F642" s="19" t="str">
        <f>IF(IFERROR(FIND(検索!$B$25,業種!E642),0)&gt;=1,IF(業種!F642="","",業種!F642),"")</f>
        <v/>
      </c>
      <c r="G642" s="19" t="str">
        <f>IF(IFERROR(FIND(検索!$B$25,業種!E642),0)&gt;=1,IF(業種!G642="","",業種!G642),"")</f>
        <v/>
      </c>
      <c r="H642" s="19" t="str">
        <f>IF(IFERROR(FIND(検索!$B$25,業種!E642),0)&gt;=1,IF(業種!H642="","",業種!H642),"")</f>
        <v/>
      </c>
      <c r="I642" s="19" t="str">
        <f>IF(IFERROR(FIND(検索!$B$25,業種!E642),0)&gt;=1,IF(業種!I642="","",業種!I642),"")</f>
        <v/>
      </c>
      <c r="J642" s="19" t="str">
        <f>IF(IFERROR(FIND(検索!$B$25,業種!E642),0)&gt;=1,IF(業種!J642="","",業種!J642),"")</f>
        <v/>
      </c>
    </row>
    <row r="643" spans="1:10" x14ac:dyDescent="0.15">
      <c r="A643" s="19" t="str">
        <f>IF(IFERROR(FIND(検索!$B$25,業種!E643),0)&gt;=1,IF(業種!A643="","",業種!A643),"")</f>
        <v/>
      </c>
      <c r="B643" s="19" t="str">
        <f>IF(IFERROR(FIND(検索!$B$25,業種!E643),0)&gt;=1,IF(業種!B643="","",業種!B643),"")</f>
        <v/>
      </c>
      <c r="C643" s="19" t="str">
        <f>IF(IFERROR(FIND(検索!$B$25,業種!E643),0)&gt;=1,IF(業種!C643="","",業種!C643),"")</f>
        <v/>
      </c>
      <c r="D643" s="19" t="str">
        <f>IF(IFERROR(FIND(検索!$B$25,業種!E643),0)&gt;=1,IF(業種!D643="","",業種!D643),"")</f>
        <v/>
      </c>
      <c r="E643" s="19" t="str">
        <f>IF(IFERROR(FIND(検索!$B$25,業種!E643),0)&gt;=1,IF(業種!E643="","",業種!E643),"")</f>
        <v/>
      </c>
      <c r="F643" s="19" t="str">
        <f>IF(IFERROR(FIND(検索!$B$25,業種!E643),0)&gt;=1,IF(業種!F643="","",業種!F643),"")</f>
        <v/>
      </c>
      <c r="G643" s="19" t="str">
        <f>IF(IFERROR(FIND(検索!$B$25,業種!E643),0)&gt;=1,IF(業種!G643="","",業種!G643),"")</f>
        <v/>
      </c>
      <c r="H643" s="19" t="str">
        <f>IF(IFERROR(FIND(検索!$B$25,業種!E643),0)&gt;=1,IF(業種!H643="","",業種!H643),"")</f>
        <v/>
      </c>
      <c r="I643" s="19" t="str">
        <f>IF(IFERROR(FIND(検索!$B$25,業種!E643),0)&gt;=1,IF(業種!I643="","",業種!I643),"")</f>
        <v/>
      </c>
      <c r="J643" s="19" t="str">
        <f>IF(IFERROR(FIND(検索!$B$25,業種!E643),0)&gt;=1,IF(業種!J643="","",業種!J643),"")</f>
        <v/>
      </c>
    </row>
    <row r="644" spans="1:10" x14ac:dyDescent="0.15">
      <c r="A644" s="19" t="str">
        <f>IF(IFERROR(FIND(検索!$B$25,業種!E644),0)&gt;=1,IF(業種!A644="","",業種!A644),"")</f>
        <v/>
      </c>
      <c r="B644" s="19" t="str">
        <f>IF(IFERROR(FIND(検索!$B$25,業種!E644),0)&gt;=1,IF(業種!B644="","",業種!B644),"")</f>
        <v/>
      </c>
      <c r="C644" s="19" t="str">
        <f>IF(IFERROR(FIND(検索!$B$25,業種!E644),0)&gt;=1,IF(業種!C644="","",業種!C644),"")</f>
        <v/>
      </c>
      <c r="D644" s="19" t="str">
        <f>IF(IFERROR(FIND(検索!$B$25,業種!E644),0)&gt;=1,IF(業種!D644="","",業種!D644),"")</f>
        <v/>
      </c>
      <c r="E644" s="19" t="str">
        <f>IF(IFERROR(FIND(検索!$B$25,業種!E644),0)&gt;=1,IF(業種!E644="","",業種!E644),"")</f>
        <v/>
      </c>
      <c r="F644" s="19" t="str">
        <f>IF(IFERROR(FIND(検索!$B$25,業種!E644),0)&gt;=1,IF(業種!F644="","",業種!F644),"")</f>
        <v/>
      </c>
      <c r="G644" s="19" t="str">
        <f>IF(IFERROR(FIND(検索!$B$25,業種!E644),0)&gt;=1,IF(業種!G644="","",業種!G644),"")</f>
        <v/>
      </c>
      <c r="H644" s="19" t="str">
        <f>IF(IFERROR(FIND(検索!$B$25,業種!E644),0)&gt;=1,IF(業種!H644="","",業種!H644),"")</f>
        <v/>
      </c>
      <c r="I644" s="19" t="str">
        <f>IF(IFERROR(FIND(検索!$B$25,業種!E644),0)&gt;=1,IF(業種!I644="","",業種!I644),"")</f>
        <v/>
      </c>
      <c r="J644" s="19" t="str">
        <f>IF(IFERROR(FIND(検索!$B$25,業種!E644),0)&gt;=1,IF(業種!J644="","",業種!J644),"")</f>
        <v/>
      </c>
    </row>
    <row r="645" spans="1:10" x14ac:dyDescent="0.15">
      <c r="A645" s="19" t="str">
        <f>IF(IFERROR(FIND(検索!$B$25,業種!E645),0)&gt;=1,IF(業種!A645="","",業種!A645),"")</f>
        <v/>
      </c>
      <c r="B645" s="19" t="str">
        <f>IF(IFERROR(FIND(検索!$B$25,業種!E645),0)&gt;=1,IF(業種!B645="","",業種!B645),"")</f>
        <v/>
      </c>
      <c r="C645" s="19" t="str">
        <f>IF(IFERROR(FIND(検索!$B$25,業種!E645),0)&gt;=1,IF(業種!C645="","",業種!C645),"")</f>
        <v/>
      </c>
      <c r="D645" s="19" t="str">
        <f>IF(IFERROR(FIND(検索!$B$25,業種!E645),0)&gt;=1,IF(業種!D645="","",業種!D645),"")</f>
        <v/>
      </c>
      <c r="E645" s="19" t="str">
        <f>IF(IFERROR(FIND(検索!$B$25,業種!E645),0)&gt;=1,IF(業種!E645="","",業種!E645),"")</f>
        <v/>
      </c>
      <c r="F645" s="19" t="str">
        <f>IF(IFERROR(FIND(検索!$B$25,業種!E645),0)&gt;=1,IF(業種!F645="","",業種!F645),"")</f>
        <v/>
      </c>
      <c r="G645" s="19" t="str">
        <f>IF(IFERROR(FIND(検索!$B$25,業種!E645),0)&gt;=1,IF(業種!G645="","",業種!G645),"")</f>
        <v/>
      </c>
      <c r="H645" s="19" t="str">
        <f>IF(IFERROR(FIND(検索!$B$25,業種!E645),0)&gt;=1,IF(業種!H645="","",業種!H645),"")</f>
        <v/>
      </c>
      <c r="I645" s="19" t="str">
        <f>IF(IFERROR(FIND(検索!$B$25,業種!E645),0)&gt;=1,IF(業種!I645="","",業種!I645),"")</f>
        <v/>
      </c>
      <c r="J645" s="19" t="str">
        <f>IF(IFERROR(FIND(検索!$B$25,業種!E645),0)&gt;=1,IF(業種!J645="","",業種!J645),"")</f>
        <v/>
      </c>
    </row>
    <row r="646" spans="1:10" x14ac:dyDescent="0.15">
      <c r="A646" s="19" t="str">
        <f>IF(IFERROR(FIND(検索!$B$25,業種!E646),0)&gt;=1,IF(業種!A646="","",業種!A646),"")</f>
        <v/>
      </c>
      <c r="B646" s="19" t="str">
        <f>IF(IFERROR(FIND(検索!$B$25,業種!E646),0)&gt;=1,IF(業種!B646="","",業種!B646),"")</f>
        <v/>
      </c>
      <c r="C646" s="19" t="str">
        <f>IF(IFERROR(FIND(検索!$B$25,業種!E646),0)&gt;=1,IF(業種!C646="","",業種!C646),"")</f>
        <v/>
      </c>
      <c r="D646" s="19" t="str">
        <f>IF(IFERROR(FIND(検索!$B$25,業種!E646),0)&gt;=1,IF(業種!D646="","",業種!D646),"")</f>
        <v/>
      </c>
      <c r="E646" s="19" t="str">
        <f>IF(IFERROR(FIND(検索!$B$25,業種!E646),0)&gt;=1,IF(業種!E646="","",業種!E646),"")</f>
        <v/>
      </c>
      <c r="F646" s="19" t="str">
        <f>IF(IFERROR(FIND(検索!$B$25,業種!E646),0)&gt;=1,IF(業種!F646="","",業種!F646),"")</f>
        <v/>
      </c>
      <c r="G646" s="19" t="str">
        <f>IF(IFERROR(FIND(検索!$B$25,業種!E646),0)&gt;=1,IF(業種!G646="","",業種!G646),"")</f>
        <v/>
      </c>
      <c r="H646" s="19" t="str">
        <f>IF(IFERROR(FIND(検索!$B$25,業種!E646),0)&gt;=1,IF(業種!H646="","",業種!H646),"")</f>
        <v/>
      </c>
      <c r="I646" s="19" t="str">
        <f>IF(IFERROR(FIND(検索!$B$25,業種!E646),0)&gt;=1,IF(業種!I646="","",業種!I646),"")</f>
        <v/>
      </c>
      <c r="J646" s="19" t="str">
        <f>IF(IFERROR(FIND(検索!$B$25,業種!E646),0)&gt;=1,IF(業種!J646="","",業種!J646),"")</f>
        <v/>
      </c>
    </row>
    <row r="647" spans="1:10" x14ac:dyDescent="0.15">
      <c r="A647" s="19" t="str">
        <f>IF(IFERROR(FIND(検索!$B$25,業種!E647),0)&gt;=1,IF(業種!A647="","",業種!A647),"")</f>
        <v/>
      </c>
      <c r="B647" s="19" t="str">
        <f>IF(IFERROR(FIND(検索!$B$25,業種!E647),0)&gt;=1,IF(業種!B647="","",業種!B647),"")</f>
        <v/>
      </c>
      <c r="C647" s="19" t="str">
        <f>IF(IFERROR(FIND(検索!$B$25,業種!E647),0)&gt;=1,IF(業種!C647="","",業種!C647),"")</f>
        <v/>
      </c>
      <c r="D647" s="19" t="str">
        <f>IF(IFERROR(FIND(検索!$B$25,業種!E647),0)&gt;=1,IF(業種!D647="","",業種!D647),"")</f>
        <v/>
      </c>
      <c r="E647" s="19" t="str">
        <f>IF(IFERROR(FIND(検索!$B$25,業種!E647),0)&gt;=1,IF(業種!E647="","",業種!E647),"")</f>
        <v/>
      </c>
      <c r="F647" s="19" t="str">
        <f>IF(IFERROR(FIND(検索!$B$25,業種!E647),0)&gt;=1,IF(業種!F647="","",業種!F647),"")</f>
        <v/>
      </c>
      <c r="G647" s="19" t="str">
        <f>IF(IFERROR(FIND(検索!$B$25,業種!E647),0)&gt;=1,IF(業種!G647="","",業種!G647),"")</f>
        <v/>
      </c>
      <c r="H647" s="19" t="str">
        <f>IF(IFERROR(FIND(検索!$B$25,業種!E647),0)&gt;=1,IF(業種!H647="","",業種!H647),"")</f>
        <v/>
      </c>
      <c r="I647" s="19" t="str">
        <f>IF(IFERROR(FIND(検索!$B$25,業種!E647),0)&gt;=1,IF(業種!I647="","",業種!I647),"")</f>
        <v/>
      </c>
      <c r="J647" s="19" t="str">
        <f>IF(IFERROR(FIND(検索!$B$25,業種!E647),0)&gt;=1,IF(業種!J647="","",業種!J647),"")</f>
        <v/>
      </c>
    </row>
    <row r="648" spans="1:10" x14ac:dyDescent="0.15">
      <c r="A648" s="19" t="str">
        <f>IF(IFERROR(FIND(検索!$B$25,業種!E648),0)&gt;=1,IF(業種!A648="","",業種!A648),"")</f>
        <v/>
      </c>
      <c r="B648" s="19" t="str">
        <f>IF(IFERROR(FIND(検索!$B$25,業種!E648),0)&gt;=1,IF(業種!B648="","",業種!B648),"")</f>
        <v/>
      </c>
      <c r="C648" s="19" t="str">
        <f>IF(IFERROR(FIND(検索!$B$25,業種!E648),0)&gt;=1,IF(業種!C648="","",業種!C648),"")</f>
        <v/>
      </c>
      <c r="D648" s="19" t="str">
        <f>IF(IFERROR(FIND(検索!$B$25,業種!E648),0)&gt;=1,IF(業種!D648="","",業種!D648),"")</f>
        <v/>
      </c>
      <c r="E648" s="19" t="str">
        <f>IF(IFERROR(FIND(検索!$B$25,業種!E648),0)&gt;=1,IF(業種!E648="","",業種!E648),"")</f>
        <v/>
      </c>
      <c r="F648" s="19" t="str">
        <f>IF(IFERROR(FIND(検索!$B$25,業種!E648),0)&gt;=1,IF(業種!F648="","",業種!F648),"")</f>
        <v/>
      </c>
      <c r="G648" s="19" t="str">
        <f>IF(IFERROR(FIND(検索!$B$25,業種!E648),0)&gt;=1,IF(業種!G648="","",業種!G648),"")</f>
        <v/>
      </c>
      <c r="H648" s="19" t="str">
        <f>IF(IFERROR(FIND(検索!$B$25,業種!E648),0)&gt;=1,IF(業種!H648="","",業種!H648),"")</f>
        <v/>
      </c>
      <c r="I648" s="19" t="str">
        <f>IF(IFERROR(FIND(検索!$B$25,業種!E648),0)&gt;=1,IF(業種!I648="","",業種!I648),"")</f>
        <v/>
      </c>
      <c r="J648" s="19" t="str">
        <f>IF(IFERROR(FIND(検索!$B$25,業種!E648),0)&gt;=1,IF(業種!J648="","",業種!J648),"")</f>
        <v/>
      </c>
    </row>
    <row r="649" spans="1:10" x14ac:dyDescent="0.15">
      <c r="A649" s="19" t="str">
        <f>IF(IFERROR(FIND(検索!$B$25,業種!E649),0)&gt;=1,IF(業種!A649="","",業種!A649),"")</f>
        <v/>
      </c>
      <c r="B649" s="19" t="str">
        <f>IF(IFERROR(FIND(検索!$B$25,業種!E649),0)&gt;=1,IF(業種!B649="","",業種!B649),"")</f>
        <v/>
      </c>
      <c r="C649" s="19" t="str">
        <f>IF(IFERROR(FIND(検索!$B$25,業種!E649),0)&gt;=1,IF(業種!C649="","",業種!C649),"")</f>
        <v/>
      </c>
      <c r="D649" s="19" t="str">
        <f>IF(IFERROR(FIND(検索!$B$25,業種!E649),0)&gt;=1,IF(業種!D649="","",業種!D649),"")</f>
        <v/>
      </c>
      <c r="E649" s="19" t="str">
        <f>IF(IFERROR(FIND(検索!$B$25,業種!E649),0)&gt;=1,IF(業種!E649="","",業種!E649),"")</f>
        <v/>
      </c>
      <c r="F649" s="19" t="str">
        <f>IF(IFERROR(FIND(検索!$B$25,業種!E649),0)&gt;=1,IF(業種!F649="","",業種!F649),"")</f>
        <v/>
      </c>
      <c r="G649" s="19" t="str">
        <f>IF(IFERROR(FIND(検索!$B$25,業種!E649),0)&gt;=1,IF(業種!G649="","",業種!G649),"")</f>
        <v/>
      </c>
      <c r="H649" s="19" t="str">
        <f>IF(IFERROR(FIND(検索!$B$25,業種!E649),0)&gt;=1,IF(業種!H649="","",業種!H649),"")</f>
        <v/>
      </c>
      <c r="I649" s="19" t="str">
        <f>IF(IFERROR(FIND(検索!$B$25,業種!E649),0)&gt;=1,IF(業種!I649="","",業種!I649),"")</f>
        <v/>
      </c>
      <c r="J649" s="19" t="str">
        <f>IF(IFERROR(FIND(検索!$B$25,業種!E649),0)&gt;=1,IF(業種!J649="","",業種!J649),"")</f>
        <v/>
      </c>
    </row>
    <row r="650" spans="1:10" x14ac:dyDescent="0.15">
      <c r="A650" s="19" t="str">
        <f>IF(IFERROR(FIND(検索!$B$25,業種!E650),0)&gt;=1,IF(業種!A650="","",業種!A650),"")</f>
        <v/>
      </c>
      <c r="B650" s="19" t="str">
        <f>IF(IFERROR(FIND(検索!$B$25,業種!E650),0)&gt;=1,IF(業種!B650="","",業種!B650),"")</f>
        <v/>
      </c>
      <c r="C650" s="19" t="str">
        <f>IF(IFERROR(FIND(検索!$B$25,業種!E650),0)&gt;=1,IF(業種!C650="","",業種!C650),"")</f>
        <v/>
      </c>
      <c r="D650" s="19" t="str">
        <f>IF(IFERROR(FIND(検索!$B$25,業種!E650),0)&gt;=1,IF(業種!D650="","",業種!D650),"")</f>
        <v/>
      </c>
      <c r="E650" s="19" t="str">
        <f>IF(IFERROR(FIND(検索!$B$25,業種!E650),0)&gt;=1,IF(業種!E650="","",業種!E650),"")</f>
        <v/>
      </c>
      <c r="F650" s="19" t="str">
        <f>IF(IFERROR(FIND(検索!$B$25,業種!E650),0)&gt;=1,IF(業種!F650="","",業種!F650),"")</f>
        <v/>
      </c>
      <c r="G650" s="19" t="str">
        <f>IF(IFERROR(FIND(検索!$B$25,業種!E650),0)&gt;=1,IF(業種!G650="","",業種!G650),"")</f>
        <v/>
      </c>
      <c r="H650" s="19" t="str">
        <f>IF(IFERROR(FIND(検索!$B$25,業種!E650),0)&gt;=1,IF(業種!H650="","",業種!H650),"")</f>
        <v/>
      </c>
      <c r="I650" s="19" t="str">
        <f>IF(IFERROR(FIND(検索!$B$25,業種!E650),0)&gt;=1,IF(業種!I650="","",業種!I650),"")</f>
        <v/>
      </c>
      <c r="J650" s="19" t="str">
        <f>IF(IFERROR(FIND(検索!$B$25,業種!E650),0)&gt;=1,IF(業種!J650="","",業種!J650),"")</f>
        <v/>
      </c>
    </row>
    <row r="651" spans="1:10" x14ac:dyDescent="0.15">
      <c r="A651" s="19" t="str">
        <f>IF(IFERROR(FIND(検索!$B$25,業種!E651),0)&gt;=1,IF(業種!A651="","",業種!A651),"")</f>
        <v/>
      </c>
      <c r="B651" s="19" t="str">
        <f>IF(IFERROR(FIND(検索!$B$25,業種!E651),0)&gt;=1,IF(業種!B651="","",業種!B651),"")</f>
        <v/>
      </c>
      <c r="C651" s="19" t="str">
        <f>IF(IFERROR(FIND(検索!$B$25,業種!E651),0)&gt;=1,IF(業種!C651="","",業種!C651),"")</f>
        <v/>
      </c>
      <c r="D651" s="19" t="str">
        <f>IF(IFERROR(FIND(検索!$B$25,業種!E651),0)&gt;=1,IF(業種!D651="","",業種!D651),"")</f>
        <v/>
      </c>
      <c r="E651" s="19" t="str">
        <f>IF(IFERROR(FIND(検索!$B$25,業種!E651),0)&gt;=1,IF(業種!E651="","",業種!E651),"")</f>
        <v/>
      </c>
      <c r="F651" s="19" t="str">
        <f>IF(IFERROR(FIND(検索!$B$25,業種!E651),0)&gt;=1,IF(業種!F651="","",業種!F651),"")</f>
        <v/>
      </c>
      <c r="G651" s="19" t="str">
        <f>IF(IFERROR(FIND(検索!$B$25,業種!E651),0)&gt;=1,IF(業種!G651="","",業種!G651),"")</f>
        <v/>
      </c>
      <c r="H651" s="19" t="str">
        <f>IF(IFERROR(FIND(検索!$B$25,業種!E651),0)&gt;=1,IF(業種!H651="","",業種!H651),"")</f>
        <v/>
      </c>
      <c r="I651" s="19" t="str">
        <f>IF(IFERROR(FIND(検索!$B$25,業種!E651),0)&gt;=1,IF(業種!I651="","",業種!I651),"")</f>
        <v/>
      </c>
      <c r="J651" s="19" t="str">
        <f>IF(IFERROR(FIND(検索!$B$25,業種!E651),0)&gt;=1,IF(業種!J651="","",業種!J651),"")</f>
        <v/>
      </c>
    </row>
    <row r="652" spans="1:10" x14ac:dyDescent="0.15">
      <c r="A652" s="19" t="str">
        <f>IF(IFERROR(FIND(検索!$B$25,業種!E652),0)&gt;=1,IF(業種!A652="","",業種!A652),"")</f>
        <v/>
      </c>
      <c r="B652" s="19" t="str">
        <f>IF(IFERROR(FIND(検索!$B$25,業種!E652),0)&gt;=1,IF(業種!B652="","",業種!B652),"")</f>
        <v/>
      </c>
      <c r="C652" s="19" t="str">
        <f>IF(IFERROR(FIND(検索!$B$25,業種!E652),0)&gt;=1,IF(業種!C652="","",業種!C652),"")</f>
        <v/>
      </c>
      <c r="D652" s="19" t="str">
        <f>IF(IFERROR(FIND(検索!$B$25,業種!E652),0)&gt;=1,IF(業種!D652="","",業種!D652),"")</f>
        <v/>
      </c>
      <c r="E652" s="19" t="str">
        <f>IF(IFERROR(FIND(検索!$B$25,業種!E652),0)&gt;=1,IF(業種!E652="","",業種!E652),"")</f>
        <v/>
      </c>
      <c r="F652" s="19" t="str">
        <f>IF(IFERROR(FIND(検索!$B$25,業種!E652),0)&gt;=1,IF(業種!F652="","",業種!F652),"")</f>
        <v/>
      </c>
      <c r="G652" s="19" t="str">
        <f>IF(IFERROR(FIND(検索!$B$25,業種!E652),0)&gt;=1,IF(業種!G652="","",業種!G652),"")</f>
        <v/>
      </c>
      <c r="H652" s="19" t="str">
        <f>IF(IFERROR(FIND(検索!$B$25,業種!E652),0)&gt;=1,IF(業種!H652="","",業種!H652),"")</f>
        <v/>
      </c>
      <c r="I652" s="19" t="str">
        <f>IF(IFERROR(FIND(検索!$B$25,業種!E652),0)&gt;=1,IF(業種!I652="","",業種!I652),"")</f>
        <v/>
      </c>
      <c r="J652" s="19" t="str">
        <f>IF(IFERROR(FIND(検索!$B$25,業種!E652),0)&gt;=1,IF(業種!J652="","",業種!J652),"")</f>
        <v/>
      </c>
    </row>
    <row r="653" spans="1:10" x14ac:dyDescent="0.15">
      <c r="A653" s="19" t="str">
        <f>IF(IFERROR(FIND(検索!$B$25,業種!E653),0)&gt;=1,IF(業種!A653="","",業種!A653),"")</f>
        <v/>
      </c>
      <c r="B653" s="19" t="str">
        <f>IF(IFERROR(FIND(検索!$B$25,業種!E653),0)&gt;=1,IF(業種!B653="","",業種!B653),"")</f>
        <v/>
      </c>
      <c r="C653" s="19" t="str">
        <f>IF(IFERROR(FIND(検索!$B$25,業種!E653),0)&gt;=1,IF(業種!C653="","",業種!C653),"")</f>
        <v/>
      </c>
      <c r="D653" s="19" t="str">
        <f>IF(IFERROR(FIND(検索!$B$25,業種!E653),0)&gt;=1,IF(業種!D653="","",業種!D653),"")</f>
        <v/>
      </c>
      <c r="E653" s="19" t="str">
        <f>IF(IFERROR(FIND(検索!$B$25,業種!E653),0)&gt;=1,IF(業種!E653="","",業種!E653),"")</f>
        <v/>
      </c>
      <c r="F653" s="19" t="str">
        <f>IF(IFERROR(FIND(検索!$B$25,業種!E653),0)&gt;=1,IF(業種!F653="","",業種!F653),"")</f>
        <v/>
      </c>
      <c r="G653" s="19" t="str">
        <f>IF(IFERROR(FIND(検索!$B$25,業種!E653),0)&gt;=1,IF(業種!G653="","",業種!G653),"")</f>
        <v/>
      </c>
      <c r="H653" s="19" t="str">
        <f>IF(IFERROR(FIND(検索!$B$25,業種!E653),0)&gt;=1,IF(業種!H653="","",業種!H653),"")</f>
        <v/>
      </c>
      <c r="I653" s="19" t="str">
        <f>IF(IFERROR(FIND(検索!$B$25,業種!E653),0)&gt;=1,IF(業種!I653="","",業種!I653),"")</f>
        <v/>
      </c>
      <c r="J653" s="19" t="str">
        <f>IF(IFERROR(FIND(検索!$B$25,業種!E653),0)&gt;=1,IF(業種!J653="","",業種!J653),"")</f>
        <v/>
      </c>
    </row>
    <row r="654" spans="1:10" x14ac:dyDescent="0.15">
      <c r="A654" s="19" t="str">
        <f>IF(IFERROR(FIND(検索!$B$25,業種!E654),0)&gt;=1,IF(業種!A654="","",業種!A654),"")</f>
        <v/>
      </c>
      <c r="B654" s="19" t="str">
        <f>IF(IFERROR(FIND(検索!$B$25,業種!E654),0)&gt;=1,IF(業種!B654="","",業種!B654),"")</f>
        <v/>
      </c>
      <c r="C654" s="19" t="str">
        <f>IF(IFERROR(FIND(検索!$B$25,業種!E654),0)&gt;=1,IF(業種!C654="","",業種!C654),"")</f>
        <v/>
      </c>
      <c r="D654" s="19" t="str">
        <f>IF(IFERROR(FIND(検索!$B$25,業種!E654),0)&gt;=1,IF(業種!D654="","",業種!D654),"")</f>
        <v/>
      </c>
      <c r="E654" s="19" t="str">
        <f>IF(IFERROR(FIND(検索!$B$25,業種!E654),0)&gt;=1,IF(業種!E654="","",業種!E654),"")</f>
        <v/>
      </c>
      <c r="F654" s="19" t="str">
        <f>IF(IFERROR(FIND(検索!$B$25,業種!E654),0)&gt;=1,IF(業種!F654="","",業種!F654),"")</f>
        <v/>
      </c>
      <c r="G654" s="19" t="str">
        <f>IF(IFERROR(FIND(検索!$B$25,業種!E654),0)&gt;=1,IF(業種!G654="","",業種!G654),"")</f>
        <v/>
      </c>
      <c r="H654" s="19" t="str">
        <f>IF(IFERROR(FIND(検索!$B$25,業種!E654),0)&gt;=1,IF(業種!H654="","",業種!H654),"")</f>
        <v/>
      </c>
      <c r="I654" s="19" t="str">
        <f>IF(IFERROR(FIND(検索!$B$25,業種!E654),0)&gt;=1,IF(業種!I654="","",業種!I654),"")</f>
        <v/>
      </c>
      <c r="J654" s="19" t="str">
        <f>IF(IFERROR(FIND(検索!$B$25,業種!E654),0)&gt;=1,IF(業種!J654="","",業種!J654),"")</f>
        <v/>
      </c>
    </row>
    <row r="655" spans="1:10" x14ac:dyDescent="0.15">
      <c r="A655" s="19" t="str">
        <f>IF(IFERROR(FIND(検索!$B$25,業種!E655),0)&gt;=1,IF(業種!A655="","",業種!A655),"")</f>
        <v/>
      </c>
      <c r="B655" s="19" t="str">
        <f>IF(IFERROR(FIND(検索!$B$25,業種!E655),0)&gt;=1,IF(業種!B655="","",業種!B655),"")</f>
        <v/>
      </c>
      <c r="C655" s="19" t="str">
        <f>IF(IFERROR(FIND(検索!$B$25,業種!E655),0)&gt;=1,IF(業種!C655="","",業種!C655),"")</f>
        <v/>
      </c>
      <c r="D655" s="19" t="str">
        <f>IF(IFERROR(FIND(検索!$B$25,業種!E655),0)&gt;=1,IF(業種!D655="","",業種!D655),"")</f>
        <v/>
      </c>
      <c r="E655" s="19" t="str">
        <f>IF(IFERROR(FIND(検索!$B$25,業種!E655),0)&gt;=1,IF(業種!E655="","",業種!E655),"")</f>
        <v/>
      </c>
      <c r="F655" s="19" t="str">
        <f>IF(IFERROR(FIND(検索!$B$25,業種!E655),0)&gt;=1,IF(業種!F655="","",業種!F655),"")</f>
        <v/>
      </c>
      <c r="G655" s="19" t="str">
        <f>IF(IFERROR(FIND(検索!$B$25,業種!E655),0)&gt;=1,IF(業種!G655="","",業種!G655),"")</f>
        <v/>
      </c>
      <c r="H655" s="19" t="str">
        <f>IF(IFERROR(FIND(検索!$B$25,業種!E655),0)&gt;=1,IF(業種!H655="","",業種!H655),"")</f>
        <v/>
      </c>
      <c r="I655" s="19" t="str">
        <f>IF(IFERROR(FIND(検索!$B$25,業種!E655),0)&gt;=1,IF(業種!I655="","",業種!I655),"")</f>
        <v/>
      </c>
      <c r="J655" s="19" t="str">
        <f>IF(IFERROR(FIND(検索!$B$25,業種!E655),0)&gt;=1,IF(業種!J655="","",業種!J655),"")</f>
        <v/>
      </c>
    </row>
    <row r="656" spans="1:10" x14ac:dyDescent="0.15">
      <c r="A656" s="19" t="str">
        <f>IF(IFERROR(FIND(検索!$B$25,業種!E656),0)&gt;=1,IF(業種!A656="","",業種!A656),"")</f>
        <v/>
      </c>
      <c r="B656" s="19" t="str">
        <f>IF(IFERROR(FIND(検索!$B$25,業種!E656),0)&gt;=1,IF(業種!B656="","",業種!B656),"")</f>
        <v/>
      </c>
      <c r="C656" s="19" t="str">
        <f>IF(IFERROR(FIND(検索!$B$25,業種!E656),0)&gt;=1,IF(業種!C656="","",業種!C656),"")</f>
        <v/>
      </c>
      <c r="D656" s="19" t="str">
        <f>IF(IFERROR(FIND(検索!$B$25,業種!E656),0)&gt;=1,IF(業種!D656="","",業種!D656),"")</f>
        <v/>
      </c>
      <c r="E656" s="19" t="str">
        <f>IF(IFERROR(FIND(検索!$B$25,業種!E656),0)&gt;=1,IF(業種!E656="","",業種!E656),"")</f>
        <v/>
      </c>
      <c r="F656" s="19" t="str">
        <f>IF(IFERROR(FIND(検索!$B$25,業種!E656),0)&gt;=1,IF(業種!F656="","",業種!F656),"")</f>
        <v/>
      </c>
      <c r="G656" s="19" t="str">
        <f>IF(IFERROR(FIND(検索!$B$25,業種!E656),0)&gt;=1,IF(業種!G656="","",業種!G656),"")</f>
        <v/>
      </c>
      <c r="H656" s="19" t="str">
        <f>IF(IFERROR(FIND(検索!$B$25,業種!E656),0)&gt;=1,IF(業種!H656="","",業種!H656),"")</f>
        <v/>
      </c>
      <c r="I656" s="19" t="str">
        <f>IF(IFERROR(FIND(検索!$B$25,業種!E656),0)&gt;=1,IF(業種!I656="","",業種!I656),"")</f>
        <v/>
      </c>
      <c r="J656" s="19" t="str">
        <f>IF(IFERROR(FIND(検索!$B$25,業種!E656),0)&gt;=1,IF(業種!J656="","",業種!J656),"")</f>
        <v/>
      </c>
    </row>
    <row r="657" spans="1:10" x14ac:dyDescent="0.15">
      <c r="A657" s="19" t="str">
        <f>IF(IFERROR(FIND(検索!$B$25,業種!E657),0)&gt;=1,IF(業種!A657="","",業種!A657),"")</f>
        <v/>
      </c>
      <c r="B657" s="19" t="str">
        <f>IF(IFERROR(FIND(検索!$B$25,業種!E657),0)&gt;=1,IF(業種!B657="","",業種!B657),"")</f>
        <v/>
      </c>
      <c r="C657" s="19" t="str">
        <f>IF(IFERROR(FIND(検索!$B$25,業種!E657),0)&gt;=1,IF(業種!C657="","",業種!C657),"")</f>
        <v/>
      </c>
      <c r="D657" s="19" t="str">
        <f>IF(IFERROR(FIND(検索!$B$25,業種!E657),0)&gt;=1,IF(業種!D657="","",業種!D657),"")</f>
        <v/>
      </c>
      <c r="E657" s="19" t="str">
        <f>IF(IFERROR(FIND(検索!$B$25,業種!E657),0)&gt;=1,IF(業種!E657="","",業種!E657),"")</f>
        <v/>
      </c>
      <c r="F657" s="19" t="str">
        <f>IF(IFERROR(FIND(検索!$B$25,業種!E657),0)&gt;=1,IF(業種!F657="","",業種!F657),"")</f>
        <v/>
      </c>
      <c r="G657" s="19" t="str">
        <f>IF(IFERROR(FIND(検索!$B$25,業種!E657),0)&gt;=1,IF(業種!G657="","",業種!G657),"")</f>
        <v/>
      </c>
      <c r="H657" s="19" t="str">
        <f>IF(IFERROR(FIND(検索!$B$25,業種!E657),0)&gt;=1,IF(業種!H657="","",業種!H657),"")</f>
        <v/>
      </c>
      <c r="I657" s="19" t="str">
        <f>IF(IFERROR(FIND(検索!$B$25,業種!E657),0)&gt;=1,IF(業種!I657="","",業種!I657),"")</f>
        <v/>
      </c>
      <c r="J657" s="19" t="str">
        <f>IF(IFERROR(FIND(検索!$B$25,業種!E657),0)&gt;=1,IF(業種!J657="","",業種!J657),"")</f>
        <v/>
      </c>
    </row>
    <row r="658" spans="1:10" x14ac:dyDescent="0.15">
      <c r="A658" s="19" t="str">
        <f>IF(IFERROR(FIND(検索!$B$25,業種!E658),0)&gt;=1,IF(業種!A658="","",業種!A658),"")</f>
        <v/>
      </c>
      <c r="B658" s="19" t="str">
        <f>IF(IFERROR(FIND(検索!$B$25,業種!E658),0)&gt;=1,IF(業種!B658="","",業種!B658),"")</f>
        <v/>
      </c>
      <c r="C658" s="19" t="str">
        <f>IF(IFERROR(FIND(検索!$B$25,業種!E658),0)&gt;=1,IF(業種!C658="","",業種!C658),"")</f>
        <v/>
      </c>
      <c r="D658" s="19" t="str">
        <f>IF(IFERROR(FIND(検索!$B$25,業種!E658),0)&gt;=1,IF(業種!D658="","",業種!D658),"")</f>
        <v/>
      </c>
      <c r="E658" s="19" t="str">
        <f>IF(IFERROR(FIND(検索!$B$25,業種!E658),0)&gt;=1,IF(業種!E658="","",業種!E658),"")</f>
        <v/>
      </c>
      <c r="F658" s="19" t="str">
        <f>IF(IFERROR(FIND(検索!$B$25,業種!E658),0)&gt;=1,IF(業種!F658="","",業種!F658),"")</f>
        <v/>
      </c>
      <c r="G658" s="19" t="str">
        <f>IF(IFERROR(FIND(検索!$B$25,業種!E658),0)&gt;=1,IF(業種!G658="","",業種!G658),"")</f>
        <v/>
      </c>
      <c r="H658" s="19" t="str">
        <f>IF(IFERROR(FIND(検索!$B$25,業種!E658),0)&gt;=1,IF(業種!H658="","",業種!H658),"")</f>
        <v/>
      </c>
      <c r="I658" s="19" t="str">
        <f>IF(IFERROR(FIND(検索!$B$25,業種!E658),0)&gt;=1,IF(業種!I658="","",業種!I658),"")</f>
        <v/>
      </c>
      <c r="J658" s="19" t="str">
        <f>IF(IFERROR(FIND(検索!$B$25,業種!E658),0)&gt;=1,IF(業種!J658="","",業種!J658),"")</f>
        <v/>
      </c>
    </row>
    <row r="659" spans="1:10" x14ac:dyDescent="0.15">
      <c r="A659" s="19" t="str">
        <f>IF(IFERROR(FIND(検索!$B$25,業種!E659),0)&gt;=1,IF(業種!A659="","",業種!A659),"")</f>
        <v/>
      </c>
      <c r="B659" s="19" t="str">
        <f>IF(IFERROR(FIND(検索!$B$25,業種!E659),0)&gt;=1,IF(業種!B659="","",業種!B659),"")</f>
        <v/>
      </c>
      <c r="C659" s="19" t="str">
        <f>IF(IFERROR(FIND(検索!$B$25,業種!E659),0)&gt;=1,IF(業種!C659="","",業種!C659),"")</f>
        <v/>
      </c>
      <c r="D659" s="19" t="str">
        <f>IF(IFERROR(FIND(検索!$B$25,業種!E659),0)&gt;=1,IF(業種!D659="","",業種!D659),"")</f>
        <v/>
      </c>
      <c r="E659" s="19" t="str">
        <f>IF(IFERROR(FIND(検索!$B$25,業種!E659),0)&gt;=1,IF(業種!E659="","",業種!E659),"")</f>
        <v/>
      </c>
      <c r="F659" s="19" t="str">
        <f>IF(IFERROR(FIND(検索!$B$25,業種!E659),0)&gt;=1,IF(業種!F659="","",業種!F659),"")</f>
        <v/>
      </c>
      <c r="G659" s="19" t="str">
        <f>IF(IFERROR(FIND(検索!$B$25,業種!E659),0)&gt;=1,IF(業種!G659="","",業種!G659),"")</f>
        <v/>
      </c>
      <c r="H659" s="19" t="str">
        <f>IF(IFERROR(FIND(検索!$B$25,業種!E659),0)&gt;=1,IF(業種!H659="","",業種!H659),"")</f>
        <v/>
      </c>
      <c r="I659" s="19" t="str">
        <f>IF(IFERROR(FIND(検索!$B$25,業種!E659),0)&gt;=1,IF(業種!I659="","",業種!I659),"")</f>
        <v/>
      </c>
      <c r="J659" s="19" t="str">
        <f>IF(IFERROR(FIND(検索!$B$25,業種!E659),0)&gt;=1,IF(業種!J659="","",業種!J659),"")</f>
        <v/>
      </c>
    </row>
    <row r="660" spans="1:10" x14ac:dyDescent="0.15">
      <c r="A660" s="19" t="str">
        <f>IF(IFERROR(FIND(検索!$B$25,業種!E660),0)&gt;=1,IF(業種!A660="","",業種!A660),"")</f>
        <v/>
      </c>
      <c r="B660" s="19" t="str">
        <f>IF(IFERROR(FIND(検索!$B$25,業種!E660),0)&gt;=1,IF(業種!B660="","",業種!B660),"")</f>
        <v/>
      </c>
      <c r="C660" s="19" t="str">
        <f>IF(IFERROR(FIND(検索!$B$25,業種!E660),0)&gt;=1,IF(業種!C660="","",業種!C660),"")</f>
        <v/>
      </c>
      <c r="D660" s="19" t="str">
        <f>IF(IFERROR(FIND(検索!$B$25,業種!E660),0)&gt;=1,IF(業種!D660="","",業種!D660),"")</f>
        <v/>
      </c>
      <c r="E660" s="19" t="str">
        <f>IF(IFERROR(FIND(検索!$B$25,業種!E660),0)&gt;=1,IF(業種!E660="","",業種!E660),"")</f>
        <v/>
      </c>
      <c r="F660" s="19" t="str">
        <f>IF(IFERROR(FIND(検索!$B$25,業種!E660),0)&gt;=1,IF(業種!F660="","",業種!F660),"")</f>
        <v/>
      </c>
      <c r="G660" s="19" t="str">
        <f>IF(IFERROR(FIND(検索!$B$25,業種!E660),0)&gt;=1,IF(業種!G660="","",業種!G660),"")</f>
        <v/>
      </c>
      <c r="H660" s="19" t="str">
        <f>IF(IFERROR(FIND(検索!$B$25,業種!E660),0)&gt;=1,IF(業種!H660="","",業種!H660),"")</f>
        <v/>
      </c>
      <c r="I660" s="19" t="str">
        <f>IF(IFERROR(FIND(検索!$B$25,業種!E660),0)&gt;=1,IF(業種!I660="","",業種!I660),"")</f>
        <v/>
      </c>
      <c r="J660" s="19" t="str">
        <f>IF(IFERROR(FIND(検索!$B$25,業種!E660),0)&gt;=1,IF(業種!J660="","",業種!J660),"")</f>
        <v/>
      </c>
    </row>
    <row r="661" spans="1:10" x14ac:dyDescent="0.15">
      <c r="A661" s="19" t="str">
        <f>IF(IFERROR(FIND(検索!$B$25,業種!E661),0)&gt;=1,IF(業種!A661="","",業種!A661),"")</f>
        <v/>
      </c>
      <c r="B661" s="19" t="str">
        <f>IF(IFERROR(FIND(検索!$B$25,業種!E661),0)&gt;=1,IF(業種!B661="","",業種!B661),"")</f>
        <v/>
      </c>
      <c r="C661" s="19" t="str">
        <f>IF(IFERROR(FIND(検索!$B$25,業種!E661),0)&gt;=1,IF(業種!C661="","",業種!C661),"")</f>
        <v/>
      </c>
      <c r="D661" s="19" t="str">
        <f>IF(IFERROR(FIND(検索!$B$25,業種!E661),0)&gt;=1,IF(業種!D661="","",業種!D661),"")</f>
        <v/>
      </c>
      <c r="E661" s="19" t="str">
        <f>IF(IFERROR(FIND(検索!$B$25,業種!E661),0)&gt;=1,IF(業種!E661="","",業種!E661),"")</f>
        <v/>
      </c>
      <c r="F661" s="19" t="str">
        <f>IF(IFERROR(FIND(検索!$B$25,業種!E661),0)&gt;=1,IF(業種!F661="","",業種!F661),"")</f>
        <v/>
      </c>
      <c r="G661" s="19" t="str">
        <f>IF(IFERROR(FIND(検索!$B$25,業種!E661),0)&gt;=1,IF(業種!G661="","",業種!G661),"")</f>
        <v/>
      </c>
      <c r="H661" s="19" t="str">
        <f>IF(IFERROR(FIND(検索!$B$25,業種!E661),0)&gt;=1,IF(業種!H661="","",業種!H661),"")</f>
        <v/>
      </c>
      <c r="I661" s="19" t="str">
        <f>IF(IFERROR(FIND(検索!$B$25,業種!E661),0)&gt;=1,IF(業種!I661="","",業種!I661),"")</f>
        <v/>
      </c>
      <c r="J661" s="19" t="str">
        <f>IF(IFERROR(FIND(検索!$B$25,業種!E661),0)&gt;=1,IF(業種!J661="","",業種!J661),"")</f>
        <v/>
      </c>
    </row>
    <row r="662" spans="1:10" x14ac:dyDescent="0.15">
      <c r="A662" s="19" t="str">
        <f>IF(IFERROR(FIND(検索!$B$25,業種!E662),0)&gt;=1,IF(業種!A662="","",業種!A662),"")</f>
        <v/>
      </c>
      <c r="B662" s="19" t="str">
        <f>IF(IFERROR(FIND(検索!$B$25,業種!E662),0)&gt;=1,IF(業種!B662="","",業種!B662),"")</f>
        <v/>
      </c>
      <c r="C662" s="19" t="str">
        <f>IF(IFERROR(FIND(検索!$B$25,業種!E662),0)&gt;=1,IF(業種!C662="","",業種!C662),"")</f>
        <v/>
      </c>
      <c r="D662" s="19" t="str">
        <f>IF(IFERROR(FIND(検索!$B$25,業種!E662),0)&gt;=1,IF(業種!D662="","",業種!D662),"")</f>
        <v/>
      </c>
      <c r="E662" s="19" t="str">
        <f>IF(IFERROR(FIND(検索!$B$25,業種!E662),0)&gt;=1,IF(業種!E662="","",業種!E662),"")</f>
        <v/>
      </c>
      <c r="F662" s="19" t="str">
        <f>IF(IFERROR(FIND(検索!$B$25,業種!E662),0)&gt;=1,IF(業種!F662="","",業種!F662),"")</f>
        <v/>
      </c>
      <c r="G662" s="19" t="str">
        <f>IF(IFERROR(FIND(検索!$B$25,業種!E662),0)&gt;=1,IF(業種!G662="","",業種!G662),"")</f>
        <v/>
      </c>
      <c r="H662" s="19" t="str">
        <f>IF(IFERROR(FIND(検索!$B$25,業種!E662),0)&gt;=1,IF(業種!H662="","",業種!H662),"")</f>
        <v/>
      </c>
      <c r="I662" s="19" t="str">
        <f>IF(IFERROR(FIND(検索!$B$25,業種!E662),0)&gt;=1,IF(業種!I662="","",業種!I662),"")</f>
        <v/>
      </c>
      <c r="J662" s="19" t="str">
        <f>IF(IFERROR(FIND(検索!$B$25,業種!E662),0)&gt;=1,IF(業種!J662="","",業種!J662),"")</f>
        <v/>
      </c>
    </row>
    <row r="663" spans="1:10" x14ac:dyDescent="0.15">
      <c r="A663" s="19" t="str">
        <f>IF(IFERROR(FIND(検索!$B$25,業種!E663),0)&gt;=1,IF(業種!A663="","",業種!A663),"")</f>
        <v/>
      </c>
      <c r="B663" s="19" t="str">
        <f>IF(IFERROR(FIND(検索!$B$25,業種!E663),0)&gt;=1,IF(業種!B663="","",業種!B663),"")</f>
        <v/>
      </c>
      <c r="C663" s="19" t="str">
        <f>IF(IFERROR(FIND(検索!$B$25,業種!E663),0)&gt;=1,IF(業種!C663="","",業種!C663),"")</f>
        <v/>
      </c>
      <c r="D663" s="19" t="str">
        <f>IF(IFERROR(FIND(検索!$B$25,業種!E663),0)&gt;=1,IF(業種!D663="","",業種!D663),"")</f>
        <v/>
      </c>
      <c r="E663" s="19" t="str">
        <f>IF(IFERROR(FIND(検索!$B$25,業種!E663),0)&gt;=1,IF(業種!E663="","",業種!E663),"")</f>
        <v/>
      </c>
      <c r="F663" s="19" t="str">
        <f>IF(IFERROR(FIND(検索!$B$25,業種!E663),0)&gt;=1,IF(業種!F663="","",業種!F663),"")</f>
        <v/>
      </c>
      <c r="G663" s="19" t="str">
        <f>IF(IFERROR(FIND(検索!$B$25,業種!E663),0)&gt;=1,IF(業種!G663="","",業種!G663),"")</f>
        <v/>
      </c>
      <c r="H663" s="19" t="str">
        <f>IF(IFERROR(FIND(検索!$B$25,業種!E663),0)&gt;=1,IF(業種!H663="","",業種!H663),"")</f>
        <v/>
      </c>
      <c r="I663" s="19" t="str">
        <f>IF(IFERROR(FIND(検索!$B$25,業種!E663),0)&gt;=1,IF(業種!I663="","",業種!I663),"")</f>
        <v/>
      </c>
      <c r="J663" s="19" t="str">
        <f>IF(IFERROR(FIND(検索!$B$25,業種!E663),0)&gt;=1,IF(業種!J663="","",業種!J663),"")</f>
        <v/>
      </c>
    </row>
    <row r="664" spans="1:10" x14ac:dyDescent="0.15">
      <c r="A664" s="19" t="str">
        <f>IF(IFERROR(FIND(検索!$B$25,業種!E664),0)&gt;=1,IF(業種!A664="","",業種!A664),"")</f>
        <v/>
      </c>
      <c r="B664" s="19" t="str">
        <f>IF(IFERROR(FIND(検索!$B$25,業種!E664),0)&gt;=1,IF(業種!B664="","",業種!B664),"")</f>
        <v/>
      </c>
      <c r="C664" s="19" t="str">
        <f>IF(IFERROR(FIND(検索!$B$25,業種!E664),0)&gt;=1,IF(業種!C664="","",業種!C664),"")</f>
        <v/>
      </c>
      <c r="D664" s="19" t="str">
        <f>IF(IFERROR(FIND(検索!$B$25,業種!E664),0)&gt;=1,IF(業種!D664="","",業種!D664),"")</f>
        <v/>
      </c>
      <c r="E664" s="19" t="str">
        <f>IF(IFERROR(FIND(検索!$B$25,業種!E664),0)&gt;=1,IF(業種!E664="","",業種!E664),"")</f>
        <v/>
      </c>
      <c r="F664" s="19" t="str">
        <f>IF(IFERROR(FIND(検索!$B$25,業種!E664),0)&gt;=1,IF(業種!F664="","",業種!F664),"")</f>
        <v/>
      </c>
      <c r="G664" s="19" t="str">
        <f>IF(IFERROR(FIND(検索!$B$25,業種!E664),0)&gt;=1,IF(業種!G664="","",業種!G664),"")</f>
        <v/>
      </c>
      <c r="H664" s="19" t="str">
        <f>IF(IFERROR(FIND(検索!$B$25,業種!E664),0)&gt;=1,IF(業種!H664="","",業種!H664),"")</f>
        <v/>
      </c>
      <c r="I664" s="19" t="str">
        <f>IF(IFERROR(FIND(検索!$B$25,業種!E664),0)&gt;=1,IF(業種!I664="","",業種!I664),"")</f>
        <v/>
      </c>
      <c r="J664" s="19" t="str">
        <f>IF(IFERROR(FIND(検索!$B$25,業種!E664),0)&gt;=1,IF(業種!J664="","",業種!J664),"")</f>
        <v/>
      </c>
    </row>
    <row r="665" spans="1:10" x14ac:dyDescent="0.15">
      <c r="A665" s="19" t="str">
        <f>IF(IFERROR(FIND(検索!$B$25,業種!E665),0)&gt;=1,IF(業種!A665="","",業種!A665),"")</f>
        <v/>
      </c>
      <c r="B665" s="19" t="str">
        <f>IF(IFERROR(FIND(検索!$B$25,業種!E665),0)&gt;=1,IF(業種!B665="","",業種!B665),"")</f>
        <v/>
      </c>
      <c r="C665" s="19" t="str">
        <f>IF(IFERROR(FIND(検索!$B$25,業種!E665),0)&gt;=1,IF(業種!C665="","",業種!C665),"")</f>
        <v/>
      </c>
      <c r="D665" s="19" t="str">
        <f>IF(IFERROR(FIND(検索!$B$25,業種!E665),0)&gt;=1,IF(業種!D665="","",業種!D665),"")</f>
        <v/>
      </c>
      <c r="E665" s="19" t="str">
        <f>IF(IFERROR(FIND(検索!$B$25,業種!E665),0)&gt;=1,IF(業種!E665="","",業種!E665),"")</f>
        <v/>
      </c>
      <c r="F665" s="19" t="str">
        <f>IF(IFERROR(FIND(検索!$B$25,業種!E665),0)&gt;=1,IF(業種!F665="","",業種!F665),"")</f>
        <v/>
      </c>
      <c r="G665" s="19" t="str">
        <f>IF(IFERROR(FIND(検索!$B$25,業種!E665),0)&gt;=1,IF(業種!G665="","",業種!G665),"")</f>
        <v/>
      </c>
      <c r="H665" s="19" t="str">
        <f>IF(IFERROR(FIND(検索!$B$25,業種!E665),0)&gt;=1,IF(業種!H665="","",業種!H665),"")</f>
        <v/>
      </c>
      <c r="I665" s="19" t="str">
        <f>IF(IFERROR(FIND(検索!$B$25,業種!E665),0)&gt;=1,IF(業種!I665="","",業種!I665),"")</f>
        <v/>
      </c>
      <c r="J665" s="19" t="str">
        <f>IF(IFERROR(FIND(検索!$B$25,業種!E665),0)&gt;=1,IF(業種!J665="","",業種!J665),"")</f>
        <v/>
      </c>
    </row>
    <row r="666" spans="1:10" x14ac:dyDescent="0.15">
      <c r="A666" s="19" t="str">
        <f>IF(IFERROR(FIND(検索!$B$25,業種!E666),0)&gt;=1,IF(業種!A666="","",業種!A666),"")</f>
        <v/>
      </c>
      <c r="B666" s="19" t="str">
        <f>IF(IFERROR(FIND(検索!$B$25,業種!E666),0)&gt;=1,IF(業種!B666="","",業種!B666),"")</f>
        <v/>
      </c>
      <c r="C666" s="19" t="str">
        <f>IF(IFERROR(FIND(検索!$B$25,業種!E666),0)&gt;=1,IF(業種!C666="","",業種!C666),"")</f>
        <v/>
      </c>
      <c r="D666" s="19" t="str">
        <f>IF(IFERROR(FIND(検索!$B$25,業種!E666),0)&gt;=1,IF(業種!D666="","",業種!D666),"")</f>
        <v/>
      </c>
      <c r="E666" s="19" t="str">
        <f>IF(IFERROR(FIND(検索!$B$25,業種!E666),0)&gt;=1,IF(業種!E666="","",業種!E666),"")</f>
        <v/>
      </c>
      <c r="F666" s="19" t="str">
        <f>IF(IFERROR(FIND(検索!$B$25,業種!E666),0)&gt;=1,IF(業種!F666="","",業種!F666),"")</f>
        <v/>
      </c>
      <c r="G666" s="19" t="str">
        <f>IF(IFERROR(FIND(検索!$B$25,業種!E666),0)&gt;=1,IF(業種!G666="","",業種!G666),"")</f>
        <v/>
      </c>
      <c r="H666" s="19" t="str">
        <f>IF(IFERROR(FIND(検索!$B$25,業種!E666),0)&gt;=1,IF(業種!H666="","",業種!H666),"")</f>
        <v/>
      </c>
      <c r="I666" s="19" t="str">
        <f>IF(IFERROR(FIND(検索!$B$25,業種!E666),0)&gt;=1,IF(業種!I666="","",業種!I666),"")</f>
        <v/>
      </c>
      <c r="J666" s="19" t="str">
        <f>IF(IFERROR(FIND(検索!$B$25,業種!E666),0)&gt;=1,IF(業種!J666="","",業種!J666),"")</f>
        <v/>
      </c>
    </row>
    <row r="667" spans="1:10" x14ac:dyDescent="0.15">
      <c r="A667" s="19" t="str">
        <f>IF(IFERROR(FIND(検索!$B$25,業種!E667),0)&gt;=1,IF(業種!A667="","",業種!A667),"")</f>
        <v/>
      </c>
      <c r="B667" s="19" t="str">
        <f>IF(IFERROR(FIND(検索!$B$25,業種!E667),0)&gt;=1,IF(業種!B667="","",業種!B667),"")</f>
        <v/>
      </c>
      <c r="C667" s="19" t="str">
        <f>IF(IFERROR(FIND(検索!$B$25,業種!E667),0)&gt;=1,IF(業種!C667="","",業種!C667),"")</f>
        <v/>
      </c>
      <c r="D667" s="19" t="str">
        <f>IF(IFERROR(FIND(検索!$B$25,業種!E667),0)&gt;=1,IF(業種!D667="","",業種!D667),"")</f>
        <v/>
      </c>
      <c r="E667" s="19" t="str">
        <f>IF(IFERROR(FIND(検索!$B$25,業種!E667),0)&gt;=1,IF(業種!E667="","",業種!E667),"")</f>
        <v/>
      </c>
      <c r="F667" s="19" t="str">
        <f>IF(IFERROR(FIND(検索!$B$25,業種!E667),0)&gt;=1,IF(業種!F667="","",業種!F667),"")</f>
        <v/>
      </c>
      <c r="G667" s="19" t="str">
        <f>IF(IFERROR(FIND(検索!$B$25,業種!E667),0)&gt;=1,IF(業種!G667="","",業種!G667),"")</f>
        <v/>
      </c>
      <c r="H667" s="19" t="str">
        <f>IF(IFERROR(FIND(検索!$B$25,業種!E667),0)&gt;=1,IF(業種!H667="","",業種!H667),"")</f>
        <v/>
      </c>
      <c r="I667" s="19" t="str">
        <f>IF(IFERROR(FIND(検索!$B$25,業種!E667),0)&gt;=1,IF(業種!I667="","",業種!I667),"")</f>
        <v/>
      </c>
      <c r="J667" s="19" t="str">
        <f>IF(IFERROR(FIND(検索!$B$25,業種!E667),0)&gt;=1,IF(業種!J667="","",業種!J667),"")</f>
        <v/>
      </c>
    </row>
    <row r="668" spans="1:10" x14ac:dyDescent="0.15">
      <c r="A668" s="19" t="str">
        <f>IF(IFERROR(FIND(検索!$B$25,業種!E668),0)&gt;=1,IF(業種!A668="","",業種!A668),"")</f>
        <v/>
      </c>
      <c r="B668" s="19" t="str">
        <f>IF(IFERROR(FIND(検索!$B$25,業種!E668),0)&gt;=1,IF(業種!B668="","",業種!B668),"")</f>
        <v/>
      </c>
      <c r="C668" s="19" t="str">
        <f>IF(IFERROR(FIND(検索!$B$25,業種!E668),0)&gt;=1,IF(業種!C668="","",業種!C668),"")</f>
        <v/>
      </c>
      <c r="D668" s="19" t="str">
        <f>IF(IFERROR(FIND(検索!$B$25,業種!E668),0)&gt;=1,IF(業種!D668="","",業種!D668),"")</f>
        <v/>
      </c>
      <c r="E668" s="19" t="str">
        <f>IF(IFERROR(FIND(検索!$B$25,業種!E668),0)&gt;=1,IF(業種!E668="","",業種!E668),"")</f>
        <v/>
      </c>
      <c r="F668" s="19" t="str">
        <f>IF(IFERROR(FIND(検索!$B$25,業種!E668),0)&gt;=1,IF(業種!F668="","",業種!F668),"")</f>
        <v/>
      </c>
      <c r="G668" s="19" t="str">
        <f>IF(IFERROR(FIND(検索!$B$25,業種!E668),0)&gt;=1,IF(業種!G668="","",業種!G668),"")</f>
        <v/>
      </c>
      <c r="H668" s="19" t="str">
        <f>IF(IFERROR(FIND(検索!$B$25,業種!E668),0)&gt;=1,IF(業種!H668="","",業種!H668),"")</f>
        <v/>
      </c>
      <c r="I668" s="19" t="str">
        <f>IF(IFERROR(FIND(検索!$B$25,業種!E668),0)&gt;=1,IF(業種!I668="","",業種!I668),"")</f>
        <v/>
      </c>
      <c r="J668" s="19" t="str">
        <f>IF(IFERROR(FIND(検索!$B$25,業種!E668),0)&gt;=1,IF(業種!J668="","",業種!J668),"")</f>
        <v/>
      </c>
    </row>
    <row r="669" spans="1:10" x14ac:dyDescent="0.15">
      <c r="A669" s="19" t="str">
        <f>IF(IFERROR(FIND(検索!$B$25,業種!E669),0)&gt;=1,IF(業種!A669="","",業種!A669),"")</f>
        <v/>
      </c>
      <c r="B669" s="19" t="str">
        <f>IF(IFERROR(FIND(検索!$B$25,業種!E669),0)&gt;=1,IF(業種!B669="","",業種!B669),"")</f>
        <v/>
      </c>
      <c r="C669" s="19" t="str">
        <f>IF(IFERROR(FIND(検索!$B$25,業種!E669),0)&gt;=1,IF(業種!C669="","",業種!C669),"")</f>
        <v/>
      </c>
      <c r="D669" s="19" t="str">
        <f>IF(IFERROR(FIND(検索!$B$25,業種!E669),0)&gt;=1,IF(業種!D669="","",業種!D669),"")</f>
        <v/>
      </c>
      <c r="E669" s="19" t="str">
        <f>IF(IFERROR(FIND(検索!$B$25,業種!E669),0)&gt;=1,IF(業種!E669="","",業種!E669),"")</f>
        <v/>
      </c>
      <c r="F669" s="19" t="str">
        <f>IF(IFERROR(FIND(検索!$B$25,業種!E669),0)&gt;=1,IF(業種!F669="","",業種!F669),"")</f>
        <v/>
      </c>
      <c r="G669" s="19" t="str">
        <f>IF(IFERROR(FIND(検索!$B$25,業種!E669),0)&gt;=1,IF(業種!G669="","",業種!G669),"")</f>
        <v/>
      </c>
      <c r="H669" s="19" t="str">
        <f>IF(IFERROR(FIND(検索!$B$25,業種!E669),0)&gt;=1,IF(業種!H669="","",業種!H669),"")</f>
        <v/>
      </c>
      <c r="I669" s="19" t="str">
        <f>IF(IFERROR(FIND(検索!$B$25,業種!E669),0)&gt;=1,IF(業種!I669="","",業種!I669),"")</f>
        <v/>
      </c>
      <c r="J669" s="19" t="str">
        <f>IF(IFERROR(FIND(検索!$B$25,業種!E669),0)&gt;=1,IF(業種!J669="","",業種!J669),"")</f>
        <v/>
      </c>
    </row>
    <row r="670" spans="1:10" x14ac:dyDescent="0.15">
      <c r="A670" s="19" t="str">
        <f>IF(IFERROR(FIND(検索!$B$25,業種!E670),0)&gt;=1,IF(業種!A670="","",業種!A670),"")</f>
        <v/>
      </c>
      <c r="B670" s="19" t="str">
        <f>IF(IFERROR(FIND(検索!$B$25,業種!E670),0)&gt;=1,IF(業種!B670="","",業種!B670),"")</f>
        <v/>
      </c>
      <c r="C670" s="19" t="str">
        <f>IF(IFERROR(FIND(検索!$B$25,業種!E670),0)&gt;=1,IF(業種!C670="","",業種!C670),"")</f>
        <v/>
      </c>
      <c r="D670" s="19" t="str">
        <f>IF(IFERROR(FIND(検索!$B$25,業種!E670),0)&gt;=1,IF(業種!D670="","",業種!D670),"")</f>
        <v/>
      </c>
      <c r="E670" s="19" t="str">
        <f>IF(IFERROR(FIND(検索!$B$25,業種!E670),0)&gt;=1,IF(業種!E670="","",業種!E670),"")</f>
        <v/>
      </c>
      <c r="F670" s="19" t="str">
        <f>IF(IFERROR(FIND(検索!$B$25,業種!E670),0)&gt;=1,IF(業種!F670="","",業種!F670),"")</f>
        <v/>
      </c>
      <c r="G670" s="19" t="str">
        <f>IF(IFERROR(FIND(検索!$B$25,業種!E670),0)&gt;=1,IF(業種!G670="","",業種!G670),"")</f>
        <v/>
      </c>
      <c r="H670" s="19" t="str">
        <f>IF(IFERROR(FIND(検索!$B$25,業種!E670),0)&gt;=1,IF(業種!H670="","",業種!H670),"")</f>
        <v/>
      </c>
      <c r="I670" s="19" t="str">
        <f>IF(IFERROR(FIND(検索!$B$25,業種!E670),0)&gt;=1,IF(業種!I670="","",業種!I670),"")</f>
        <v/>
      </c>
      <c r="J670" s="19" t="str">
        <f>IF(IFERROR(FIND(検索!$B$25,業種!E670),0)&gt;=1,IF(業種!J670="","",業種!J670),"")</f>
        <v/>
      </c>
    </row>
    <row r="671" spans="1:10" x14ac:dyDescent="0.15">
      <c r="A671" s="19" t="str">
        <f>IF(IFERROR(FIND(検索!$B$25,業種!E671),0)&gt;=1,IF(業種!A671="","",業種!A671),"")</f>
        <v/>
      </c>
      <c r="B671" s="19" t="str">
        <f>IF(IFERROR(FIND(検索!$B$25,業種!E671),0)&gt;=1,IF(業種!B671="","",業種!B671),"")</f>
        <v/>
      </c>
      <c r="C671" s="19" t="str">
        <f>IF(IFERROR(FIND(検索!$B$25,業種!E671),0)&gt;=1,IF(業種!C671="","",業種!C671),"")</f>
        <v/>
      </c>
      <c r="D671" s="19" t="str">
        <f>IF(IFERROR(FIND(検索!$B$25,業種!E671),0)&gt;=1,IF(業種!D671="","",業種!D671),"")</f>
        <v/>
      </c>
      <c r="E671" s="19" t="str">
        <f>IF(IFERROR(FIND(検索!$B$25,業種!E671),0)&gt;=1,IF(業種!E671="","",業種!E671),"")</f>
        <v/>
      </c>
      <c r="F671" s="19" t="str">
        <f>IF(IFERROR(FIND(検索!$B$25,業種!E671),0)&gt;=1,IF(業種!F671="","",業種!F671),"")</f>
        <v/>
      </c>
      <c r="G671" s="19" t="str">
        <f>IF(IFERROR(FIND(検索!$B$25,業種!E671),0)&gt;=1,IF(業種!G671="","",業種!G671),"")</f>
        <v/>
      </c>
      <c r="H671" s="19" t="str">
        <f>IF(IFERROR(FIND(検索!$B$25,業種!E671),0)&gt;=1,IF(業種!H671="","",業種!H671),"")</f>
        <v/>
      </c>
      <c r="I671" s="19" t="str">
        <f>IF(IFERROR(FIND(検索!$B$25,業種!E671),0)&gt;=1,IF(業種!I671="","",業種!I671),"")</f>
        <v/>
      </c>
      <c r="J671" s="19" t="str">
        <f>IF(IFERROR(FIND(検索!$B$25,業種!E671),0)&gt;=1,IF(業種!J671="","",業種!J671),"")</f>
        <v/>
      </c>
    </row>
    <row r="672" spans="1:10" x14ac:dyDescent="0.15">
      <c r="A672" s="19" t="str">
        <f>IF(IFERROR(FIND(検索!$B$25,業種!E672),0)&gt;=1,IF(業種!A672="","",業種!A672),"")</f>
        <v/>
      </c>
      <c r="B672" s="19" t="str">
        <f>IF(IFERROR(FIND(検索!$B$25,業種!E672),0)&gt;=1,IF(業種!B672="","",業種!B672),"")</f>
        <v/>
      </c>
      <c r="C672" s="19" t="str">
        <f>IF(IFERROR(FIND(検索!$B$25,業種!E672),0)&gt;=1,IF(業種!C672="","",業種!C672),"")</f>
        <v/>
      </c>
      <c r="D672" s="19" t="str">
        <f>IF(IFERROR(FIND(検索!$B$25,業種!E672),0)&gt;=1,IF(業種!D672="","",業種!D672),"")</f>
        <v/>
      </c>
      <c r="E672" s="19" t="str">
        <f>IF(IFERROR(FIND(検索!$B$25,業種!E672),0)&gt;=1,IF(業種!E672="","",業種!E672),"")</f>
        <v/>
      </c>
      <c r="F672" s="19" t="str">
        <f>IF(IFERROR(FIND(検索!$B$25,業種!E672),0)&gt;=1,IF(業種!F672="","",業種!F672),"")</f>
        <v/>
      </c>
      <c r="G672" s="19" t="str">
        <f>IF(IFERROR(FIND(検索!$B$25,業種!E672),0)&gt;=1,IF(業種!G672="","",業種!G672),"")</f>
        <v/>
      </c>
      <c r="H672" s="19" t="str">
        <f>IF(IFERROR(FIND(検索!$B$25,業種!E672),0)&gt;=1,IF(業種!H672="","",業種!H672),"")</f>
        <v/>
      </c>
      <c r="I672" s="19" t="str">
        <f>IF(IFERROR(FIND(検索!$B$25,業種!E672),0)&gt;=1,IF(業種!I672="","",業種!I672),"")</f>
        <v/>
      </c>
      <c r="J672" s="19" t="str">
        <f>IF(IFERROR(FIND(検索!$B$25,業種!E672),0)&gt;=1,IF(業種!J672="","",業種!J672),"")</f>
        <v/>
      </c>
    </row>
    <row r="673" spans="1:10" x14ac:dyDescent="0.15">
      <c r="A673" s="19" t="str">
        <f>IF(IFERROR(FIND(検索!$B$25,業種!E673),0)&gt;=1,IF(業種!A673="","",業種!A673),"")</f>
        <v/>
      </c>
      <c r="B673" s="19" t="str">
        <f>IF(IFERROR(FIND(検索!$B$25,業種!E673),0)&gt;=1,IF(業種!B673="","",業種!B673),"")</f>
        <v/>
      </c>
      <c r="C673" s="19" t="str">
        <f>IF(IFERROR(FIND(検索!$B$25,業種!E673),0)&gt;=1,IF(業種!C673="","",業種!C673),"")</f>
        <v/>
      </c>
      <c r="D673" s="19" t="str">
        <f>IF(IFERROR(FIND(検索!$B$25,業種!E673),0)&gt;=1,IF(業種!D673="","",業種!D673),"")</f>
        <v/>
      </c>
      <c r="E673" s="19" t="str">
        <f>IF(IFERROR(FIND(検索!$B$25,業種!E673),0)&gt;=1,IF(業種!E673="","",業種!E673),"")</f>
        <v/>
      </c>
      <c r="F673" s="19" t="str">
        <f>IF(IFERROR(FIND(検索!$B$25,業種!E673),0)&gt;=1,IF(業種!F673="","",業種!F673),"")</f>
        <v/>
      </c>
      <c r="G673" s="19" t="str">
        <f>IF(IFERROR(FIND(検索!$B$25,業種!E673),0)&gt;=1,IF(業種!G673="","",業種!G673),"")</f>
        <v/>
      </c>
      <c r="H673" s="19" t="str">
        <f>IF(IFERROR(FIND(検索!$B$25,業種!E673),0)&gt;=1,IF(業種!H673="","",業種!H673),"")</f>
        <v/>
      </c>
      <c r="I673" s="19" t="str">
        <f>IF(IFERROR(FIND(検索!$B$25,業種!E673),0)&gt;=1,IF(業種!I673="","",業種!I673),"")</f>
        <v/>
      </c>
      <c r="J673" s="19" t="str">
        <f>IF(IFERROR(FIND(検索!$B$25,業種!E673),0)&gt;=1,IF(業種!J673="","",業種!J673),"")</f>
        <v/>
      </c>
    </row>
    <row r="674" spans="1:10" x14ac:dyDescent="0.15">
      <c r="A674" s="19" t="str">
        <f>IF(IFERROR(FIND(検索!$B$25,業種!E674),0)&gt;=1,IF(業種!A674="","",業種!A674),"")</f>
        <v/>
      </c>
      <c r="B674" s="19" t="str">
        <f>IF(IFERROR(FIND(検索!$B$25,業種!E674),0)&gt;=1,IF(業種!B674="","",業種!B674),"")</f>
        <v/>
      </c>
      <c r="C674" s="19" t="str">
        <f>IF(IFERROR(FIND(検索!$B$25,業種!E674),0)&gt;=1,IF(業種!C674="","",業種!C674),"")</f>
        <v/>
      </c>
      <c r="D674" s="19" t="str">
        <f>IF(IFERROR(FIND(検索!$B$25,業種!E674),0)&gt;=1,IF(業種!D674="","",業種!D674),"")</f>
        <v/>
      </c>
      <c r="E674" s="19" t="str">
        <f>IF(IFERROR(FIND(検索!$B$25,業種!E674),0)&gt;=1,IF(業種!E674="","",業種!E674),"")</f>
        <v/>
      </c>
      <c r="F674" s="19" t="str">
        <f>IF(IFERROR(FIND(検索!$B$25,業種!E674),0)&gt;=1,IF(業種!F674="","",業種!F674),"")</f>
        <v/>
      </c>
      <c r="G674" s="19" t="str">
        <f>IF(IFERROR(FIND(検索!$B$25,業種!E674),0)&gt;=1,IF(業種!G674="","",業種!G674),"")</f>
        <v/>
      </c>
      <c r="H674" s="19" t="str">
        <f>IF(IFERROR(FIND(検索!$B$25,業種!E674),0)&gt;=1,IF(業種!H674="","",業種!H674),"")</f>
        <v/>
      </c>
      <c r="I674" s="19" t="str">
        <f>IF(IFERROR(FIND(検索!$B$25,業種!E674),0)&gt;=1,IF(業種!I674="","",業種!I674),"")</f>
        <v/>
      </c>
      <c r="J674" s="19" t="str">
        <f>IF(IFERROR(FIND(検索!$B$25,業種!E674),0)&gt;=1,IF(業種!J674="","",業種!J674),"")</f>
        <v/>
      </c>
    </row>
    <row r="675" spans="1:10" x14ac:dyDescent="0.15">
      <c r="A675" s="19" t="str">
        <f>IF(IFERROR(FIND(検索!$B$25,業種!E675),0)&gt;=1,IF(業種!A675="","",業種!A675),"")</f>
        <v/>
      </c>
      <c r="B675" s="19" t="str">
        <f>IF(IFERROR(FIND(検索!$B$25,業種!E675),0)&gt;=1,IF(業種!B675="","",業種!B675),"")</f>
        <v/>
      </c>
      <c r="C675" s="19" t="str">
        <f>IF(IFERROR(FIND(検索!$B$25,業種!E675),0)&gt;=1,IF(業種!C675="","",業種!C675),"")</f>
        <v/>
      </c>
      <c r="D675" s="19" t="str">
        <f>IF(IFERROR(FIND(検索!$B$25,業種!E675),0)&gt;=1,IF(業種!D675="","",業種!D675),"")</f>
        <v/>
      </c>
      <c r="E675" s="19" t="str">
        <f>IF(IFERROR(FIND(検索!$B$25,業種!E675),0)&gt;=1,IF(業種!E675="","",業種!E675),"")</f>
        <v/>
      </c>
      <c r="F675" s="19" t="str">
        <f>IF(IFERROR(FIND(検索!$B$25,業種!E675),0)&gt;=1,IF(業種!F675="","",業種!F675),"")</f>
        <v/>
      </c>
      <c r="G675" s="19" t="str">
        <f>IF(IFERROR(FIND(検索!$B$25,業種!E675),0)&gt;=1,IF(業種!G675="","",業種!G675),"")</f>
        <v/>
      </c>
      <c r="H675" s="19" t="str">
        <f>IF(IFERROR(FIND(検索!$B$25,業種!E675),0)&gt;=1,IF(業種!H675="","",業種!H675),"")</f>
        <v/>
      </c>
      <c r="I675" s="19" t="str">
        <f>IF(IFERROR(FIND(検索!$B$25,業種!E675),0)&gt;=1,IF(業種!I675="","",業種!I675),"")</f>
        <v/>
      </c>
      <c r="J675" s="19" t="str">
        <f>IF(IFERROR(FIND(検索!$B$25,業種!E675),0)&gt;=1,IF(業種!J675="","",業種!J675),"")</f>
        <v/>
      </c>
    </row>
    <row r="676" spans="1:10" x14ac:dyDescent="0.15">
      <c r="A676" s="19" t="str">
        <f>IF(IFERROR(FIND(検索!$B$25,業種!E676),0)&gt;=1,IF(業種!A676="","",業種!A676),"")</f>
        <v/>
      </c>
      <c r="B676" s="19" t="str">
        <f>IF(IFERROR(FIND(検索!$B$25,業種!E676),0)&gt;=1,IF(業種!B676="","",業種!B676),"")</f>
        <v/>
      </c>
      <c r="C676" s="19" t="str">
        <f>IF(IFERROR(FIND(検索!$B$25,業種!E676),0)&gt;=1,IF(業種!C676="","",業種!C676),"")</f>
        <v/>
      </c>
      <c r="D676" s="19" t="str">
        <f>IF(IFERROR(FIND(検索!$B$25,業種!E676),0)&gt;=1,IF(業種!D676="","",業種!D676),"")</f>
        <v/>
      </c>
      <c r="E676" s="19" t="str">
        <f>IF(IFERROR(FIND(検索!$B$25,業種!E676),0)&gt;=1,IF(業種!E676="","",業種!E676),"")</f>
        <v/>
      </c>
      <c r="F676" s="19" t="str">
        <f>IF(IFERROR(FIND(検索!$B$25,業種!E676),0)&gt;=1,IF(業種!F676="","",業種!F676),"")</f>
        <v/>
      </c>
      <c r="G676" s="19" t="str">
        <f>IF(IFERROR(FIND(検索!$B$25,業種!E676),0)&gt;=1,IF(業種!G676="","",業種!G676),"")</f>
        <v/>
      </c>
      <c r="H676" s="19" t="str">
        <f>IF(IFERROR(FIND(検索!$B$25,業種!E676),0)&gt;=1,IF(業種!H676="","",業種!H676),"")</f>
        <v/>
      </c>
      <c r="I676" s="19" t="str">
        <f>IF(IFERROR(FIND(検索!$B$25,業種!E676),0)&gt;=1,IF(業種!I676="","",業種!I676),"")</f>
        <v/>
      </c>
      <c r="J676" s="19" t="str">
        <f>IF(IFERROR(FIND(検索!$B$25,業種!E676),0)&gt;=1,IF(業種!J676="","",業種!J676),"")</f>
        <v/>
      </c>
    </row>
    <row r="677" spans="1:10" x14ac:dyDescent="0.15">
      <c r="A677" s="19" t="str">
        <f>IF(IFERROR(FIND(検索!$B$25,業種!E677),0)&gt;=1,IF(業種!A677="","",業種!A677),"")</f>
        <v/>
      </c>
      <c r="B677" s="19" t="str">
        <f>IF(IFERROR(FIND(検索!$B$25,業種!E677),0)&gt;=1,IF(業種!B677="","",業種!B677),"")</f>
        <v/>
      </c>
      <c r="C677" s="19" t="str">
        <f>IF(IFERROR(FIND(検索!$B$25,業種!E677),0)&gt;=1,IF(業種!C677="","",業種!C677),"")</f>
        <v/>
      </c>
      <c r="D677" s="19" t="str">
        <f>IF(IFERROR(FIND(検索!$B$25,業種!E677),0)&gt;=1,IF(業種!D677="","",業種!D677),"")</f>
        <v/>
      </c>
      <c r="E677" s="19" t="str">
        <f>IF(IFERROR(FIND(検索!$B$25,業種!E677),0)&gt;=1,IF(業種!E677="","",業種!E677),"")</f>
        <v/>
      </c>
      <c r="F677" s="19" t="str">
        <f>IF(IFERROR(FIND(検索!$B$25,業種!E677),0)&gt;=1,IF(業種!F677="","",業種!F677),"")</f>
        <v/>
      </c>
      <c r="G677" s="19" t="str">
        <f>IF(IFERROR(FIND(検索!$B$25,業種!E677),0)&gt;=1,IF(業種!G677="","",業種!G677),"")</f>
        <v/>
      </c>
      <c r="H677" s="19" t="str">
        <f>IF(IFERROR(FIND(検索!$B$25,業種!E677),0)&gt;=1,IF(業種!H677="","",業種!H677),"")</f>
        <v/>
      </c>
      <c r="I677" s="19" t="str">
        <f>IF(IFERROR(FIND(検索!$B$25,業種!E677),0)&gt;=1,IF(業種!I677="","",業種!I677),"")</f>
        <v/>
      </c>
      <c r="J677" s="19" t="str">
        <f>IF(IFERROR(FIND(検索!$B$25,業種!E677),0)&gt;=1,IF(業種!J677="","",業種!J677),"")</f>
        <v/>
      </c>
    </row>
    <row r="678" spans="1:10" x14ac:dyDescent="0.15">
      <c r="A678" s="19" t="str">
        <f>IF(IFERROR(FIND(検索!$B$25,業種!E678),0)&gt;=1,IF(業種!A678="","",業種!A678),"")</f>
        <v/>
      </c>
      <c r="B678" s="19" t="str">
        <f>IF(IFERROR(FIND(検索!$B$25,業種!E678),0)&gt;=1,IF(業種!B678="","",業種!B678),"")</f>
        <v/>
      </c>
      <c r="C678" s="19" t="str">
        <f>IF(IFERROR(FIND(検索!$B$25,業種!E678),0)&gt;=1,IF(業種!C678="","",業種!C678),"")</f>
        <v/>
      </c>
      <c r="D678" s="19" t="str">
        <f>IF(IFERROR(FIND(検索!$B$25,業種!E678),0)&gt;=1,IF(業種!D678="","",業種!D678),"")</f>
        <v/>
      </c>
      <c r="E678" s="19" t="str">
        <f>IF(IFERROR(FIND(検索!$B$25,業種!E678),0)&gt;=1,IF(業種!E678="","",業種!E678),"")</f>
        <v/>
      </c>
      <c r="F678" s="19" t="str">
        <f>IF(IFERROR(FIND(検索!$B$25,業種!E678),0)&gt;=1,IF(業種!F678="","",業種!F678),"")</f>
        <v/>
      </c>
      <c r="G678" s="19" t="str">
        <f>IF(IFERROR(FIND(検索!$B$25,業種!E678),0)&gt;=1,IF(業種!G678="","",業種!G678),"")</f>
        <v/>
      </c>
      <c r="H678" s="19" t="str">
        <f>IF(IFERROR(FIND(検索!$B$25,業種!E678),0)&gt;=1,IF(業種!H678="","",業種!H678),"")</f>
        <v/>
      </c>
      <c r="I678" s="19" t="str">
        <f>IF(IFERROR(FIND(検索!$B$25,業種!E678),0)&gt;=1,IF(業種!I678="","",業種!I678),"")</f>
        <v/>
      </c>
      <c r="J678" s="19" t="str">
        <f>IF(IFERROR(FIND(検索!$B$25,業種!E678),0)&gt;=1,IF(業種!J678="","",業種!J678),"")</f>
        <v/>
      </c>
    </row>
    <row r="679" spans="1:10" x14ac:dyDescent="0.15">
      <c r="A679" s="19" t="str">
        <f>IF(IFERROR(FIND(検索!$B$25,業種!E679),0)&gt;=1,IF(業種!A679="","",業種!A679),"")</f>
        <v/>
      </c>
      <c r="B679" s="19" t="str">
        <f>IF(IFERROR(FIND(検索!$B$25,業種!E679),0)&gt;=1,IF(業種!B679="","",業種!B679),"")</f>
        <v/>
      </c>
      <c r="C679" s="19" t="str">
        <f>IF(IFERROR(FIND(検索!$B$25,業種!E679),0)&gt;=1,IF(業種!C679="","",業種!C679),"")</f>
        <v/>
      </c>
      <c r="D679" s="19" t="str">
        <f>IF(IFERROR(FIND(検索!$B$25,業種!E679),0)&gt;=1,IF(業種!D679="","",業種!D679),"")</f>
        <v/>
      </c>
      <c r="E679" s="19" t="str">
        <f>IF(IFERROR(FIND(検索!$B$25,業種!E679),0)&gt;=1,IF(業種!E679="","",業種!E679),"")</f>
        <v/>
      </c>
      <c r="F679" s="19" t="str">
        <f>IF(IFERROR(FIND(検索!$B$25,業種!E679),0)&gt;=1,IF(業種!F679="","",業種!F679),"")</f>
        <v/>
      </c>
      <c r="G679" s="19" t="str">
        <f>IF(IFERROR(FIND(検索!$B$25,業種!E679),0)&gt;=1,IF(業種!G679="","",業種!G679),"")</f>
        <v/>
      </c>
      <c r="H679" s="19" t="str">
        <f>IF(IFERROR(FIND(検索!$B$25,業種!E679),0)&gt;=1,IF(業種!H679="","",業種!H679),"")</f>
        <v/>
      </c>
      <c r="I679" s="19" t="str">
        <f>IF(IFERROR(FIND(検索!$B$25,業種!E679),0)&gt;=1,IF(業種!I679="","",業種!I679),"")</f>
        <v/>
      </c>
      <c r="J679" s="19" t="str">
        <f>IF(IFERROR(FIND(検索!$B$25,業種!E679),0)&gt;=1,IF(業種!J679="","",業種!J679),"")</f>
        <v/>
      </c>
    </row>
    <row r="680" spans="1:10" x14ac:dyDescent="0.15">
      <c r="A680" s="19" t="str">
        <f>IF(IFERROR(FIND(検索!$B$25,業種!E680),0)&gt;=1,IF(業種!A680="","",業種!A680),"")</f>
        <v/>
      </c>
      <c r="B680" s="19" t="str">
        <f>IF(IFERROR(FIND(検索!$B$25,業種!E680),0)&gt;=1,IF(業種!B680="","",業種!B680),"")</f>
        <v/>
      </c>
      <c r="C680" s="19" t="str">
        <f>IF(IFERROR(FIND(検索!$B$25,業種!E680),0)&gt;=1,IF(業種!C680="","",業種!C680),"")</f>
        <v/>
      </c>
      <c r="D680" s="19" t="str">
        <f>IF(IFERROR(FIND(検索!$B$25,業種!E680),0)&gt;=1,IF(業種!D680="","",業種!D680),"")</f>
        <v/>
      </c>
      <c r="E680" s="19" t="str">
        <f>IF(IFERROR(FIND(検索!$B$25,業種!E680),0)&gt;=1,IF(業種!E680="","",業種!E680),"")</f>
        <v/>
      </c>
      <c r="F680" s="19" t="str">
        <f>IF(IFERROR(FIND(検索!$B$25,業種!E680),0)&gt;=1,IF(業種!F680="","",業種!F680),"")</f>
        <v/>
      </c>
      <c r="G680" s="19" t="str">
        <f>IF(IFERROR(FIND(検索!$B$25,業種!E680),0)&gt;=1,IF(業種!G680="","",業種!G680),"")</f>
        <v/>
      </c>
      <c r="H680" s="19" t="str">
        <f>IF(IFERROR(FIND(検索!$B$25,業種!E680),0)&gt;=1,IF(業種!H680="","",業種!H680),"")</f>
        <v/>
      </c>
      <c r="I680" s="19" t="str">
        <f>IF(IFERROR(FIND(検索!$B$25,業種!E680),0)&gt;=1,IF(業種!I680="","",業種!I680),"")</f>
        <v/>
      </c>
      <c r="J680" s="19" t="str">
        <f>IF(IFERROR(FIND(検索!$B$25,業種!E680),0)&gt;=1,IF(業種!J680="","",業種!J680),"")</f>
        <v/>
      </c>
    </row>
    <row r="681" spans="1:10" x14ac:dyDescent="0.15">
      <c r="A681" s="19" t="str">
        <f>IF(IFERROR(FIND(検索!$B$25,業種!E681),0)&gt;=1,IF(業種!A681="","",業種!A681),"")</f>
        <v/>
      </c>
      <c r="B681" s="19" t="str">
        <f>IF(IFERROR(FIND(検索!$B$25,業種!E681),0)&gt;=1,IF(業種!B681="","",業種!B681),"")</f>
        <v/>
      </c>
      <c r="C681" s="19" t="str">
        <f>IF(IFERROR(FIND(検索!$B$25,業種!E681),0)&gt;=1,IF(業種!C681="","",業種!C681),"")</f>
        <v/>
      </c>
      <c r="D681" s="19" t="str">
        <f>IF(IFERROR(FIND(検索!$B$25,業種!E681),0)&gt;=1,IF(業種!D681="","",業種!D681),"")</f>
        <v/>
      </c>
      <c r="E681" s="19" t="str">
        <f>IF(IFERROR(FIND(検索!$B$25,業種!E681),0)&gt;=1,IF(業種!E681="","",業種!E681),"")</f>
        <v/>
      </c>
      <c r="F681" s="19" t="str">
        <f>IF(IFERROR(FIND(検索!$B$25,業種!E681),0)&gt;=1,IF(業種!F681="","",業種!F681),"")</f>
        <v/>
      </c>
      <c r="G681" s="19" t="str">
        <f>IF(IFERROR(FIND(検索!$B$25,業種!E681),0)&gt;=1,IF(業種!G681="","",業種!G681),"")</f>
        <v/>
      </c>
      <c r="H681" s="19" t="str">
        <f>IF(IFERROR(FIND(検索!$B$25,業種!E681),0)&gt;=1,IF(業種!H681="","",業種!H681),"")</f>
        <v/>
      </c>
      <c r="I681" s="19" t="str">
        <f>IF(IFERROR(FIND(検索!$B$25,業種!E681),0)&gt;=1,IF(業種!I681="","",業種!I681),"")</f>
        <v/>
      </c>
      <c r="J681" s="19" t="str">
        <f>IF(IFERROR(FIND(検索!$B$25,業種!E681),0)&gt;=1,IF(業種!J681="","",業種!J681),"")</f>
        <v/>
      </c>
    </row>
    <row r="682" spans="1:10" x14ac:dyDescent="0.15">
      <c r="A682" s="19" t="str">
        <f>IF(IFERROR(FIND(検索!$B$25,業種!E682),0)&gt;=1,IF(業種!A682="","",業種!A682),"")</f>
        <v/>
      </c>
      <c r="B682" s="19" t="str">
        <f>IF(IFERROR(FIND(検索!$B$25,業種!E682),0)&gt;=1,IF(業種!B682="","",業種!B682),"")</f>
        <v/>
      </c>
      <c r="C682" s="19" t="str">
        <f>IF(IFERROR(FIND(検索!$B$25,業種!E682),0)&gt;=1,IF(業種!C682="","",業種!C682),"")</f>
        <v/>
      </c>
      <c r="D682" s="19" t="str">
        <f>IF(IFERROR(FIND(検索!$B$25,業種!E682),0)&gt;=1,IF(業種!D682="","",業種!D682),"")</f>
        <v/>
      </c>
      <c r="E682" s="19" t="str">
        <f>IF(IFERROR(FIND(検索!$B$25,業種!E682),0)&gt;=1,IF(業種!E682="","",業種!E682),"")</f>
        <v/>
      </c>
      <c r="F682" s="19" t="str">
        <f>IF(IFERROR(FIND(検索!$B$25,業種!E682),0)&gt;=1,IF(業種!F682="","",業種!F682),"")</f>
        <v/>
      </c>
      <c r="G682" s="19" t="str">
        <f>IF(IFERROR(FIND(検索!$B$25,業種!E682),0)&gt;=1,IF(業種!G682="","",業種!G682),"")</f>
        <v/>
      </c>
      <c r="H682" s="19" t="str">
        <f>IF(IFERROR(FIND(検索!$B$25,業種!E682),0)&gt;=1,IF(業種!H682="","",業種!H682),"")</f>
        <v/>
      </c>
      <c r="I682" s="19" t="str">
        <f>IF(IFERROR(FIND(検索!$B$25,業種!E682),0)&gt;=1,IF(業種!I682="","",業種!I682),"")</f>
        <v/>
      </c>
      <c r="J682" s="19" t="str">
        <f>IF(IFERROR(FIND(検索!$B$25,業種!E682),0)&gt;=1,IF(業種!J682="","",業種!J682),"")</f>
        <v/>
      </c>
    </row>
    <row r="683" spans="1:10" x14ac:dyDescent="0.15">
      <c r="A683" s="19" t="str">
        <f>IF(IFERROR(FIND(検索!$B$25,業種!E683),0)&gt;=1,IF(業種!A683="","",業種!A683),"")</f>
        <v/>
      </c>
      <c r="B683" s="19" t="str">
        <f>IF(IFERROR(FIND(検索!$B$25,業種!E683),0)&gt;=1,IF(業種!B683="","",業種!B683),"")</f>
        <v/>
      </c>
      <c r="C683" s="19" t="str">
        <f>IF(IFERROR(FIND(検索!$B$25,業種!E683),0)&gt;=1,IF(業種!C683="","",業種!C683),"")</f>
        <v/>
      </c>
      <c r="D683" s="19" t="str">
        <f>IF(IFERROR(FIND(検索!$B$25,業種!E683),0)&gt;=1,IF(業種!D683="","",業種!D683),"")</f>
        <v/>
      </c>
      <c r="E683" s="19" t="str">
        <f>IF(IFERROR(FIND(検索!$B$25,業種!E683),0)&gt;=1,IF(業種!E683="","",業種!E683),"")</f>
        <v/>
      </c>
      <c r="F683" s="19" t="str">
        <f>IF(IFERROR(FIND(検索!$B$25,業種!E683),0)&gt;=1,IF(業種!F683="","",業種!F683),"")</f>
        <v/>
      </c>
      <c r="G683" s="19" t="str">
        <f>IF(IFERROR(FIND(検索!$B$25,業種!E683),0)&gt;=1,IF(業種!G683="","",業種!G683),"")</f>
        <v/>
      </c>
      <c r="H683" s="19" t="str">
        <f>IF(IFERROR(FIND(検索!$B$25,業種!E683),0)&gt;=1,IF(業種!H683="","",業種!H683),"")</f>
        <v/>
      </c>
      <c r="I683" s="19" t="str">
        <f>IF(IFERROR(FIND(検索!$B$25,業種!E683),0)&gt;=1,IF(業種!I683="","",業種!I683),"")</f>
        <v/>
      </c>
      <c r="J683" s="19" t="str">
        <f>IF(IFERROR(FIND(検索!$B$25,業種!E683),0)&gt;=1,IF(業種!J683="","",業種!J683),"")</f>
        <v/>
      </c>
    </row>
    <row r="684" spans="1:10" x14ac:dyDescent="0.15">
      <c r="A684" s="19" t="str">
        <f>IF(IFERROR(FIND(検索!$B$25,業種!E684),0)&gt;=1,IF(業種!A684="","",業種!A684),"")</f>
        <v/>
      </c>
      <c r="B684" s="19" t="str">
        <f>IF(IFERROR(FIND(検索!$B$25,業種!E684),0)&gt;=1,IF(業種!B684="","",業種!B684),"")</f>
        <v/>
      </c>
      <c r="C684" s="19" t="str">
        <f>IF(IFERROR(FIND(検索!$B$25,業種!E684),0)&gt;=1,IF(業種!C684="","",業種!C684),"")</f>
        <v/>
      </c>
      <c r="D684" s="19" t="str">
        <f>IF(IFERROR(FIND(検索!$B$25,業種!E684),0)&gt;=1,IF(業種!D684="","",業種!D684),"")</f>
        <v/>
      </c>
      <c r="E684" s="19" t="str">
        <f>IF(IFERROR(FIND(検索!$B$25,業種!E684),0)&gt;=1,IF(業種!E684="","",業種!E684),"")</f>
        <v/>
      </c>
      <c r="F684" s="19" t="str">
        <f>IF(IFERROR(FIND(検索!$B$25,業種!E684),0)&gt;=1,IF(業種!F684="","",業種!F684),"")</f>
        <v/>
      </c>
      <c r="G684" s="19" t="str">
        <f>IF(IFERROR(FIND(検索!$B$25,業種!E684),0)&gt;=1,IF(業種!G684="","",業種!G684),"")</f>
        <v/>
      </c>
      <c r="H684" s="19" t="str">
        <f>IF(IFERROR(FIND(検索!$B$25,業種!E684),0)&gt;=1,IF(業種!H684="","",業種!H684),"")</f>
        <v/>
      </c>
      <c r="I684" s="19" t="str">
        <f>IF(IFERROR(FIND(検索!$B$25,業種!E684),0)&gt;=1,IF(業種!I684="","",業種!I684),"")</f>
        <v/>
      </c>
      <c r="J684" s="19" t="str">
        <f>IF(IFERROR(FIND(検索!$B$25,業種!E684),0)&gt;=1,IF(業種!J684="","",業種!J684),"")</f>
        <v/>
      </c>
    </row>
    <row r="685" spans="1:10" x14ac:dyDescent="0.15">
      <c r="A685" s="19" t="str">
        <f>IF(IFERROR(FIND(検索!$B$25,業種!E685),0)&gt;=1,IF(業種!A685="","",業種!A685),"")</f>
        <v/>
      </c>
      <c r="B685" s="19" t="str">
        <f>IF(IFERROR(FIND(検索!$B$25,業種!E685),0)&gt;=1,IF(業種!B685="","",業種!B685),"")</f>
        <v/>
      </c>
      <c r="C685" s="19" t="str">
        <f>IF(IFERROR(FIND(検索!$B$25,業種!E685),0)&gt;=1,IF(業種!C685="","",業種!C685),"")</f>
        <v/>
      </c>
      <c r="D685" s="19" t="str">
        <f>IF(IFERROR(FIND(検索!$B$25,業種!E685),0)&gt;=1,IF(業種!D685="","",業種!D685),"")</f>
        <v/>
      </c>
      <c r="E685" s="19" t="str">
        <f>IF(IFERROR(FIND(検索!$B$25,業種!E685),0)&gt;=1,IF(業種!E685="","",業種!E685),"")</f>
        <v/>
      </c>
      <c r="F685" s="19" t="str">
        <f>IF(IFERROR(FIND(検索!$B$25,業種!E685),0)&gt;=1,IF(業種!F685="","",業種!F685),"")</f>
        <v/>
      </c>
      <c r="G685" s="19" t="str">
        <f>IF(IFERROR(FIND(検索!$B$25,業種!E685),0)&gt;=1,IF(業種!G685="","",業種!G685),"")</f>
        <v/>
      </c>
      <c r="H685" s="19" t="str">
        <f>IF(IFERROR(FIND(検索!$B$25,業種!E685),0)&gt;=1,IF(業種!H685="","",業種!H685),"")</f>
        <v/>
      </c>
      <c r="I685" s="19" t="str">
        <f>IF(IFERROR(FIND(検索!$B$25,業種!E685),0)&gt;=1,IF(業種!I685="","",業種!I685),"")</f>
        <v/>
      </c>
      <c r="J685" s="19" t="str">
        <f>IF(IFERROR(FIND(検索!$B$25,業種!E685),0)&gt;=1,IF(業種!J685="","",業種!J685),"")</f>
        <v/>
      </c>
    </row>
    <row r="686" spans="1:10" x14ac:dyDescent="0.15">
      <c r="A686" s="19" t="str">
        <f>IF(IFERROR(FIND(検索!$B$25,業種!E686),0)&gt;=1,IF(業種!A686="","",業種!A686),"")</f>
        <v/>
      </c>
      <c r="B686" s="19" t="str">
        <f>IF(IFERROR(FIND(検索!$B$25,業種!E686),0)&gt;=1,IF(業種!B686="","",業種!B686),"")</f>
        <v/>
      </c>
      <c r="C686" s="19" t="str">
        <f>IF(IFERROR(FIND(検索!$B$25,業種!E686),0)&gt;=1,IF(業種!C686="","",業種!C686),"")</f>
        <v/>
      </c>
      <c r="D686" s="19" t="str">
        <f>IF(IFERROR(FIND(検索!$B$25,業種!E686),0)&gt;=1,IF(業種!D686="","",業種!D686),"")</f>
        <v/>
      </c>
      <c r="E686" s="19" t="str">
        <f>IF(IFERROR(FIND(検索!$B$25,業種!E686),0)&gt;=1,IF(業種!E686="","",業種!E686),"")</f>
        <v/>
      </c>
      <c r="F686" s="19" t="str">
        <f>IF(IFERROR(FIND(検索!$B$25,業種!E686),0)&gt;=1,IF(業種!F686="","",業種!F686),"")</f>
        <v/>
      </c>
      <c r="G686" s="19" t="str">
        <f>IF(IFERROR(FIND(検索!$B$25,業種!E686),0)&gt;=1,IF(業種!G686="","",業種!G686),"")</f>
        <v/>
      </c>
      <c r="H686" s="19" t="str">
        <f>IF(IFERROR(FIND(検索!$B$25,業種!E686),0)&gt;=1,IF(業種!H686="","",業種!H686),"")</f>
        <v/>
      </c>
      <c r="I686" s="19" t="str">
        <f>IF(IFERROR(FIND(検索!$B$25,業種!E686),0)&gt;=1,IF(業種!I686="","",業種!I686),"")</f>
        <v/>
      </c>
      <c r="J686" s="19" t="str">
        <f>IF(IFERROR(FIND(検索!$B$25,業種!E686),0)&gt;=1,IF(業種!J686="","",業種!J686),"")</f>
        <v/>
      </c>
    </row>
    <row r="687" spans="1:10" x14ac:dyDescent="0.15">
      <c r="A687" s="19" t="str">
        <f>IF(IFERROR(FIND(検索!$B$25,業種!E687),0)&gt;=1,IF(業種!A687="","",業種!A687),"")</f>
        <v/>
      </c>
      <c r="B687" s="19" t="str">
        <f>IF(IFERROR(FIND(検索!$B$25,業種!E687),0)&gt;=1,IF(業種!B687="","",業種!B687),"")</f>
        <v/>
      </c>
      <c r="C687" s="19" t="str">
        <f>IF(IFERROR(FIND(検索!$B$25,業種!E687),0)&gt;=1,IF(業種!C687="","",業種!C687),"")</f>
        <v/>
      </c>
      <c r="D687" s="19" t="str">
        <f>IF(IFERROR(FIND(検索!$B$25,業種!E687),0)&gt;=1,IF(業種!D687="","",業種!D687),"")</f>
        <v/>
      </c>
      <c r="E687" s="19" t="str">
        <f>IF(IFERROR(FIND(検索!$B$25,業種!E687),0)&gt;=1,IF(業種!E687="","",業種!E687),"")</f>
        <v/>
      </c>
      <c r="F687" s="19" t="str">
        <f>IF(IFERROR(FIND(検索!$B$25,業種!E687),0)&gt;=1,IF(業種!F687="","",業種!F687),"")</f>
        <v/>
      </c>
      <c r="G687" s="19" t="str">
        <f>IF(IFERROR(FIND(検索!$B$25,業種!E687),0)&gt;=1,IF(業種!G687="","",業種!G687),"")</f>
        <v/>
      </c>
      <c r="H687" s="19" t="str">
        <f>IF(IFERROR(FIND(検索!$B$25,業種!E687),0)&gt;=1,IF(業種!H687="","",業種!H687),"")</f>
        <v/>
      </c>
      <c r="I687" s="19" t="str">
        <f>IF(IFERROR(FIND(検索!$B$25,業種!E687),0)&gt;=1,IF(業種!I687="","",業種!I687),"")</f>
        <v/>
      </c>
      <c r="J687" s="19" t="str">
        <f>IF(IFERROR(FIND(検索!$B$25,業種!E687),0)&gt;=1,IF(業種!J687="","",業種!J687),"")</f>
        <v/>
      </c>
    </row>
    <row r="688" spans="1:10" x14ac:dyDescent="0.15">
      <c r="A688" s="19" t="str">
        <f>IF(IFERROR(FIND(検索!$B$25,業種!E688),0)&gt;=1,IF(業種!A688="","",業種!A688),"")</f>
        <v/>
      </c>
      <c r="B688" s="19" t="str">
        <f>IF(IFERROR(FIND(検索!$B$25,業種!E688),0)&gt;=1,IF(業種!B688="","",業種!B688),"")</f>
        <v/>
      </c>
      <c r="C688" s="19" t="str">
        <f>IF(IFERROR(FIND(検索!$B$25,業種!E688),0)&gt;=1,IF(業種!C688="","",業種!C688),"")</f>
        <v/>
      </c>
      <c r="D688" s="19" t="str">
        <f>IF(IFERROR(FIND(検索!$B$25,業種!E688),0)&gt;=1,IF(業種!D688="","",業種!D688),"")</f>
        <v/>
      </c>
      <c r="E688" s="19" t="str">
        <f>IF(IFERROR(FIND(検索!$B$25,業種!E688),0)&gt;=1,IF(業種!E688="","",業種!E688),"")</f>
        <v/>
      </c>
      <c r="F688" s="19" t="str">
        <f>IF(IFERROR(FIND(検索!$B$25,業種!E688),0)&gt;=1,IF(業種!F688="","",業種!F688),"")</f>
        <v/>
      </c>
      <c r="G688" s="19" t="str">
        <f>IF(IFERROR(FIND(検索!$B$25,業種!E688),0)&gt;=1,IF(業種!G688="","",業種!G688),"")</f>
        <v/>
      </c>
      <c r="H688" s="19" t="str">
        <f>IF(IFERROR(FIND(検索!$B$25,業種!E688),0)&gt;=1,IF(業種!H688="","",業種!H688),"")</f>
        <v/>
      </c>
      <c r="I688" s="19" t="str">
        <f>IF(IFERROR(FIND(検索!$B$25,業種!E688),0)&gt;=1,IF(業種!I688="","",業種!I688),"")</f>
        <v/>
      </c>
      <c r="J688" s="19" t="str">
        <f>IF(IFERROR(FIND(検索!$B$25,業種!E688),0)&gt;=1,IF(業種!J688="","",業種!J688),"")</f>
        <v/>
      </c>
    </row>
    <row r="689" spans="1:10" x14ac:dyDescent="0.15">
      <c r="A689" s="19" t="str">
        <f>IF(IFERROR(FIND(検索!$B$25,業種!E689),0)&gt;=1,IF(業種!A689="","",業種!A689),"")</f>
        <v/>
      </c>
      <c r="B689" s="19" t="str">
        <f>IF(IFERROR(FIND(検索!$B$25,業種!E689),0)&gt;=1,IF(業種!B689="","",業種!B689),"")</f>
        <v/>
      </c>
      <c r="C689" s="19" t="str">
        <f>IF(IFERROR(FIND(検索!$B$25,業種!E689),0)&gt;=1,IF(業種!C689="","",業種!C689),"")</f>
        <v/>
      </c>
      <c r="D689" s="19" t="str">
        <f>IF(IFERROR(FIND(検索!$B$25,業種!E689),0)&gt;=1,IF(業種!D689="","",業種!D689),"")</f>
        <v/>
      </c>
      <c r="E689" s="19" t="str">
        <f>IF(IFERROR(FIND(検索!$B$25,業種!E689),0)&gt;=1,IF(業種!E689="","",業種!E689),"")</f>
        <v/>
      </c>
      <c r="F689" s="19" t="str">
        <f>IF(IFERROR(FIND(検索!$B$25,業種!E689),0)&gt;=1,IF(業種!F689="","",業種!F689),"")</f>
        <v/>
      </c>
      <c r="G689" s="19" t="str">
        <f>IF(IFERROR(FIND(検索!$B$25,業種!E689),0)&gt;=1,IF(業種!G689="","",業種!G689),"")</f>
        <v/>
      </c>
      <c r="H689" s="19" t="str">
        <f>IF(IFERROR(FIND(検索!$B$25,業種!E689),0)&gt;=1,IF(業種!H689="","",業種!H689),"")</f>
        <v/>
      </c>
      <c r="I689" s="19" t="str">
        <f>IF(IFERROR(FIND(検索!$B$25,業種!E689),0)&gt;=1,IF(業種!I689="","",業種!I689),"")</f>
        <v/>
      </c>
      <c r="J689" s="19" t="str">
        <f>IF(IFERROR(FIND(検索!$B$25,業種!E689),0)&gt;=1,IF(業種!J689="","",業種!J689),"")</f>
        <v/>
      </c>
    </row>
    <row r="690" spans="1:10" x14ac:dyDescent="0.15">
      <c r="A690" s="19" t="str">
        <f>IF(IFERROR(FIND(検索!$B$25,業種!E690),0)&gt;=1,IF(業種!A690="","",業種!A690),"")</f>
        <v/>
      </c>
      <c r="B690" s="19" t="str">
        <f>IF(IFERROR(FIND(検索!$B$25,業種!E690),0)&gt;=1,IF(業種!B690="","",業種!B690),"")</f>
        <v/>
      </c>
      <c r="C690" s="19" t="str">
        <f>IF(IFERROR(FIND(検索!$B$25,業種!E690),0)&gt;=1,IF(業種!C690="","",業種!C690),"")</f>
        <v/>
      </c>
      <c r="D690" s="19" t="str">
        <f>IF(IFERROR(FIND(検索!$B$25,業種!E690),0)&gt;=1,IF(業種!D690="","",業種!D690),"")</f>
        <v/>
      </c>
      <c r="E690" s="19" t="str">
        <f>IF(IFERROR(FIND(検索!$B$25,業種!E690),0)&gt;=1,IF(業種!E690="","",業種!E690),"")</f>
        <v/>
      </c>
      <c r="F690" s="19" t="str">
        <f>IF(IFERROR(FIND(検索!$B$25,業種!E690),0)&gt;=1,IF(業種!F690="","",業種!F690),"")</f>
        <v/>
      </c>
      <c r="G690" s="19" t="str">
        <f>IF(IFERROR(FIND(検索!$B$25,業種!E690),0)&gt;=1,IF(業種!G690="","",業種!G690),"")</f>
        <v/>
      </c>
      <c r="H690" s="19" t="str">
        <f>IF(IFERROR(FIND(検索!$B$25,業種!E690),0)&gt;=1,IF(業種!H690="","",業種!H690),"")</f>
        <v/>
      </c>
      <c r="I690" s="19" t="str">
        <f>IF(IFERROR(FIND(検索!$B$25,業種!E690),0)&gt;=1,IF(業種!I690="","",業種!I690),"")</f>
        <v/>
      </c>
      <c r="J690" s="19" t="str">
        <f>IF(IFERROR(FIND(検索!$B$25,業種!E690),0)&gt;=1,IF(業種!J690="","",業種!J690),"")</f>
        <v/>
      </c>
    </row>
    <row r="691" spans="1:10" x14ac:dyDescent="0.15">
      <c r="A691" s="19" t="str">
        <f>IF(IFERROR(FIND(検索!$B$25,業種!E691),0)&gt;=1,IF(業種!A691="","",業種!A691),"")</f>
        <v/>
      </c>
      <c r="B691" s="19" t="str">
        <f>IF(IFERROR(FIND(検索!$B$25,業種!E691),0)&gt;=1,IF(業種!B691="","",業種!B691),"")</f>
        <v/>
      </c>
      <c r="C691" s="19" t="str">
        <f>IF(IFERROR(FIND(検索!$B$25,業種!E691),0)&gt;=1,IF(業種!C691="","",業種!C691),"")</f>
        <v/>
      </c>
      <c r="D691" s="19" t="str">
        <f>IF(IFERROR(FIND(検索!$B$25,業種!E691),0)&gt;=1,IF(業種!D691="","",業種!D691),"")</f>
        <v/>
      </c>
      <c r="E691" s="19" t="str">
        <f>IF(IFERROR(FIND(検索!$B$25,業種!E691),0)&gt;=1,IF(業種!E691="","",業種!E691),"")</f>
        <v/>
      </c>
      <c r="F691" s="19" t="str">
        <f>IF(IFERROR(FIND(検索!$B$25,業種!E691),0)&gt;=1,IF(業種!F691="","",業種!F691),"")</f>
        <v/>
      </c>
      <c r="G691" s="19" t="str">
        <f>IF(IFERROR(FIND(検索!$B$25,業種!E691),0)&gt;=1,IF(業種!G691="","",業種!G691),"")</f>
        <v/>
      </c>
      <c r="H691" s="19" t="str">
        <f>IF(IFERROR(FIND(検索!$B$25,業種!E691),0)&gt;=1,IF(業種!H691="","",業種!H691),"")</f>
        <v/>
      </c>
      <c r="I691" s="19" t="str">
        <f>IF(IFERROR(FIND(検索!$B$25,業種!E691),0)&gt;=1,IF(業種!I691="","",業種!I691),"")</f>
        <v/>
      </c>
      <c r="J691" s="19" t="str">
        <f>IF(IFERROR(FIND(検索!$B$25,業種!E691),0)&gt;=1,IF(業種!J691="","",業種!J691),"")</f>
        <v/>
      </c>
    </row>
    <row r="692" spans="1:10" x14ac:dyDescent="0.15">
      <c r="A692" s="19" t="str">
        <f>IF(IFERROR(FIND(検索!$B$25,業種!E692),0)&gt;=1,IF(業種!A692="","",業種!A692),"")</f>
        <v/>
      </c>
      <c r="B692" s="19" t="str">
        <f>IF(IFERROR(FIND(検索!$B$25,業種!E692),0)&gt;=1,IF(業種!B692="","",業種!B692),"")</f>
        <v/>
      </c>
      <c r="C692" s="19" t="str">
        <f>IF(IFERROR(FIND(検索!$B$25,業種!E692),0)&gt;=1,IF(業種!C692="","",業種!C692),"")</f>
        <v/>
      </c>
      <c r="D692" s="19" t="str">
        <f>IF(IFERROR(FIND(検索!$B$25,業種!E692),0)&gt;=1,IF(業種!D692="","",業種!D692),"")</f>
        <v/>
      </c>
      <c r="E692" s="19" t="str">
        <f>IF(IFERROR(FIND(検索!$B$25,業種!E692),0)&gt;=1,IF(業種!E692="","",業種!E692),"")</f>
        <v/>
      </c>
      <c r="F692" s="19" t="str">
        <f>IF(IFERROR(FIND(検索!$B$25,業種!E692),0)&gt;=1,IF(業種!F692="","",業種!F692),"")</f>
        <v/>
      </c>
      <c r="G692" s="19" t="str">
        <f>IF(IFERROR(FIND(検索!$B$25,業種!E692),0)&gt;=1,IF(業種!G692="","",業種!G692),"")</f>
        <v/>
      </c>
      <c r="H692" s="19" t="str">
        <f>IF(IFERROR(FIND(検索!$B$25,業種!E692),0)&gt;=1,IF(業種!H692="","",業種!H692),"")</f>
        <v/>
      </c>
      <c r="I692" s="19" t="str">
        <f>IF(IFERROR(FIND(検索!$B$25,業種!E692),0)&gt;=1,IF(業種!I692="","",業種!I692),"")</f>
        <v/>
      </c>
      <c r="J692" s="19" t="str">
        <f>IF(IFERROR(FIND(検索!$B$25,業種!E692),0)&gt;=1,IF(業種!J692="","",業種!J692),"")</f>
        <v/>
      </c>
    </row>
    <row r="693" spans="1:10" x14ac:dyDescent="0.15">
      <c r="A693" s="19" t="str">
        <f>IF(IFERROR(FIND(検索!$B$25,業種!E693),0)&gt;=1,IF(業種!A693="","",業種!A693),"")</f>
        <v/>
      </c>
      <c r="B693" s="19" t="str">
        <f>IF(IFERROR(FIND(検索!$B$25,業種!E693),0)&gt;=1,IF(業種!B693="","",業種!B693),"")</f>
        <v/>
      </c>
      <c r="C693" s="19" t="str">
        <f>IF(IFERROR(FIND(検索!$B$25,業種!E693),0)&gt;=1,IF(業種!C693="","",業種!C693),"")</f>
        <v/>
      </c>
      <c r="D693" s="19" t="str">
        <f>IF(IFERROR(FIND(検索!$B$25,業種!E693),0)&gt;=1,IF(業種!D693="","",業種!D693),"")</f>
        <v/>
      </c>
      <c r="E693" s="19" t="str">
        <f>IF(IFERROR(FIND(検索!$B$25,業種!E693),0)&gt;=1,IF(業種!E693="","",業種!E693),"")</f>
        <v/>
      </c>
      <c r="F693" s="19" t="str">
        <f>IF(IFERROR(FIND(検索!$B$25,業種!E693),0)&gt;=1,IF(業種!F693="","",業種!F693),"")</f>
        <v/>
      </c>
      <c r="G693" s="19" t="str">
        <f>IF(IFERROR(FIND(検索!$B$25,業種!E693),0)&gt;=1,IF(業種!G693="","",業種!G693),"")</f>
        <v/>
      </c>
      <c r="H693" s="19" t="str">
        <f>IF(IFERROR(FIND(検索!$B$25,業種!E693),0)&gt;=1,IF(業種!H693="","",業種!H693),"")</f>
        <v/>
      </c>
      <c r="I693" s="19" t="str">
        <f>IF(IFERROR(FIND(検索!$B$25,業種!E693),0)&gt;=1,IF(業種!I693="","",業種!I693),"")</f>
        <v/>
      </c>
      <c r="J693" s="19" t="str">
        <f>IF(IFERROR(FIND(検索!$B$25,業種!E693),0)&gt;=1,IF(業種!J693="","",業種!J693),"")</f>
        <v/>
      </c>
    </row>
    <row r="694" spans="1:10" x14ac:dyDescent="0.15">
      <c r="A694" s="19" t="str">
        <f>IF(IFERROR(FIND(検索!$B$25,業種!E694),0)&gt;=1,IF(業種!A694="","",業種!A694),"")</f>
        <v/>
      </c>
      <c r="B694" s="19" t="str">
        <f>IF(IFERROR(FIND(検索!$B$25,業種!E694),0)&gt;=1,IF(業種!B694="","",業種!B694),"")</f>
        <v/>
      </c>
      <c r="C694" s="19" t="str">
        <f>IF(IFERROR(FIND(検索!$B$25,業種!E694),0)&gt;=1,IF(業種!C694="","",業種!C694),"")</f>
        <v/>
      </c>
      <c r="D694" s="19" t="str">
        <f>IF(IFERROR(FIND(検索!$B$25,業種!E694),0)&gt;=1,IF(業種!D694="","",業種!D694),"")</f>
        <v/>
      </c>
      <c r="E694" s="19" t="str">
        <f>IF(IFERROR(FIND(検索!$B$25,業種!E694),0)&gt;=1,IF(業種!E694="","",業種!E694),"")</f>
        <v/>
      </c>
      <c r="F694" s="19" t="str">
        <f>IF(IFERROR(FIND(検索!$B$25,業種!E694),0)&gt;=1,IF(業種!F694="","",業種!F694),"")</f>
        <v/>
      </c>
      <c r="G694" s="19" t="str">
        <f>IF(IFERROR(FIND(検索!$B$25,業種!E694),0)&gt;=1,IF(業種!G694="","",業種!G694),"")</f>
        <v/>
      </c>
      <c r="H694" s="19" t="str">
        <f>IF(IFERROR(FIND(検索!$B$25,業種!E694),0)&gt;=1,IF(業種!H694="","",業種!H694),"")</f>
        <v/>
      </c>
      <c r="I694" s="19" t="str">
        <f>IF(IFERROR(FIND(検索!$B$25,業種!E694),0)&gt;=1,IF(業種!I694="","",業種!I694),"")</f>
        <v/>
      </c>
      <c r="J694" s="19" t="str">
        <f>IF(IFERROR(FIND(検索!$B$25,業種!E694),0)&gt;=1,IF(業種!J694="","",業種!J694),"")</f>
        <v/>
      </c>
    </row>
    <row r="695" spans="1:10" x14ac:dyDescent="0.15">
      <c r="A695" s="19" t="str">
        <f>IF(IFERROR(FIND(検索!$B$25,業種!E695),0)&gt;=1,IF(業種!A695="","",業種!A695),"")</f>
        <v/>
      </c>
      <c r="B695" s="19" t="str">
        <f>IF(IFERROR(FIND(検索!$B$25,業種!E695),0)&gt;=1,IF(業種!B695="","",業種!B695),"")</f>
        <v/>
      </c>
      <c r="C695" s="19" t="str">
        <f>IF(IFERROR(FIND(検索!$B$25,業種!E695),0)&gt;=1,IF(業種!C695="","",業種!C695),"")</f>
        <v/>
      </c>
      <c r="D695" s="19" t="str">
        <f>IF(IFERROR(FIND(検索!$B$25,業種!E695),0)&gt;=1,IF(業種!D695="","",業種!D695),"")</f>
        <v/>
      </c>
      <c r="E695" s="19" t="str">
        <f>IF(IFERROR(FIND(検索!$B$25,業種!E695),0)&gt;=1,IF(業種!E695="","",業種!E695),"")</f>
        <v/>
      </c>
      <c r="F695" s="19" t="str">
        <f>IF(IFERROR(FIND(検索!$B$25,業種!E695),0)&gt;=1,IF(業種!F695="","",業種!F695),"")</f>
        <v/>
      </c>
      <c r="G695" s="19" t="str">
        <f>IF(IFERROR(FIND(検索!$B$25,業種!E695),0)&gt;=1,IF(業種!G695="","",業種!G695),"")</f>
        <v/>
      </c>
      <c r="H695" s="19" t="str">
        <f>IF(IFERROR(FIND(検索!$B$25,業種!E695),0)&gt;=1,IF(業種!H695="","",業種!H695),"")</f>
        <v/>
      </c>
      <c r="I695" s="19" t="str">
        <f>IF(IFERROR(FIND(検索!$B$25,業種!E695),0)&gt;=1,IF(業種!I695="","",業種!I695),"")</f>
        <v/>
      </c>
      <c r="J695" s="19" t="str">
        <f>IF(IFERROR(FIND(検索!$B$25,業種!E695),0)&gt;=1,IF(業種!J695="","",業種!J695),"")</f>
        <v/>
      </c>
    </row>
    <row r="696" spans="1:10" x14ac:dyDescent="0.15">
      <c r="A696" s="19" t="str">
        <f>IF(IFERROR(FIND(検索!$B$25,業種!E696),0)&gt;=1,IF(業種!A696="","",業種!A696),"")</f>
        <v/>
      </c>
      <c r="B696" s="19" t="str">
        <f>IF(IFERROR(FIND(検索!$B$25,業種!E696),0)&gt;=1,IF(業種!B696="","",業種!B696),"")</f>
        <v/>
      </c>
      <c r="C696" s="19" t="str">
        <f>IF(IFERROR(FIND(検索!$B$25,業種!E696),0)&gt;=1,IF(業種!C696="","",業種!C696),"")</f>
        <v/>
      </c>
      <c r="D696" s="19" t="str">
        <f>IF(IFERROR(FIND(検索!$B$25,業種!E696),0)&gt;=1,IF(業種!D696="","",業種!D696),"")</f>
        <v/>
      </c>
      <c r="E696" s="19" t="str">
        <f>IF(IFERROR(FIND(検索!$B$25,業種!E696),0)&gt;=1,IF(業種!E696="","",業種!E696),"")</f>
        <v/>
      </c>
      <c r="F696" s="19" t="str">
        <f>IF(IFERROR(FIND(検索!$B$25,業種!E696),0)&gt;=1,IF(業種!F696="","",業種!F696),"")</f>
        <v/>
      </c>
      <c r="G696" s="19" t="str">
        <f>IF(IFERROR(FIND(検索!$B$25,業種!E696),0)&gt;=1,IF(業種!G696="","",業種!G696),"")</f>
        <v/>
      </c>
      <c r="H696" s="19" t="str">
        <f>IF(IFERROR(FIND(検索!$B$25,業種!E696),0)&gt;=1,IF(業種!H696="","",業種!H696),"")</f>
        <v/>
      </c>
      <c r="I696" s="19" t="str">
        <f>IF(IFERROR(FIND(検索!$B$25,業種!E696),0)&gt;=1,IF(業種!I696="","",業種!I696),"")</f>
        <v/>
      </c>
      <c r="J696" s="19" t="str">
        <f>IF(IFERROR(FIND(検索!$B$25,業種!E696),0)&gt;=1,IF(業種!J696="","",業種!J696),"")</f>
        <v/>
      </c>
    </row>
    <row r="697" spans="1:10" x14ac:dyDescent="0.15">
      <c r="A697" s="19" t="str">
        <f>IF(IFERROR(FIND(検索!$B$25,業種!E697),0)&gt;=1,IF(業種!A697="","",業種!A697),"")</f>
        <v/>
      </c>
      <c r="B697" s="19" t="str">
        <f>IF(IFERROR(FIND(検索!$B$25,業種!E697),0)&gt;=1,IF(業種!B697="","",業種!B697),"")</f>
        <v/>
      </c>
      <c r="C697" s="19" t="str">
        <f>IF(IFERROR(FIND(検索!$B$25,業種!E697),0)&gt;=1,IF(業種!C697="","",業種!C697),"")</f>
        <v/>
      </c>
      <c r="D697" s="19" t="str">
        <f>IF(IFERROR(FIND(検索!$B$25,業種!E697),0)&gt;=1,IF(業種!D697="","",業種!D697),"")</f>
        <v/>
      </c>
      <c r="E697" s="19" t="str">
        <f>IF(IFERROR(FIND(検索!$B$25,業種!E697),0)&gt;=1,IF(業種!E697="","",業種!E697),"")</f>
        <v/>
      </c>
      <c r="F697" s="19" t="str">
        <f>IF(IFERROR(FIND(検索!$B$25,業種!E697),0)&gt;=1,IF(業種!F697="","",業種!F697),"")</f>
        <v/>
      </c>
      <c r="G697" s="19" t="str">
        <f>IF(IFERROR(FIND(検索!$B$25,業種!E697),0)&gt;=1,IF(業種!G697="","",業種!G697),"")</f>
        <v/>
      </c>
      <c r="H697" s="19" t="str">
        <f>IF(IFERROR(FIND(検索!$B$25,業種!E697),0)&gt;=1,IF(業種!H697="","",業種!H697),"")</f>
        <v/>
      </c>
      <c r="I697" s="19" t="str">
        <f>IF(IFERROR(FIND(検索!$B$25,業種!E697),0)&gt;=1,IF(業種!I697="","",業種!I697),"")</f>
        <v/>
      </c>
      <c r="J697" s="19" t="str">
        <f>IF(IFERROR(FIND(検索!$B$25,業種!E697),0)&gt;=1,IF(業種!J697="","",業種!J697),"")</f>
        <v/>
      </c>
    </row>
    <row r="698" spans="1:10" x14ac:dyDescent="0.15">
      <c r="A698" s="19" t="str">
        <f>IF(IFERROR(FIND(検索!$B$25,業種!E698),0)&gt;=1,IF(業種!A698="","",業種!A698),"")</f>
        <v/>
      </c>
      <c r="B698" s="19" t="str">
        <f>IF(IFERROR(FIND(検索!$B$25,業種!E698),0)&gt;=1,IF(業種!B698="","",業種!B698),"")</f>
        <v/>
      </c>
      <c r="C698" s="19" t="str">
        <f>IF(IFERROR(FIND(検索!$B$25,業種!E698),0)&gt;=1,IF(業種!C698="","",業種!C698),"")</f>
        <v/>
      </c>
      <c r="D698" s="19" t="str">
        <f>IF(IFERROR(FIND(検索!$B$25,業種!E698),0)&gt;=1,IF(業種!D698="","",業種!D698),"")</f>
        <v/>
      </c>
      <c r="E698" s="19" t="str">
        <f>IF(IFERROR(FIND(検索!$B$25,業種!E698),0)&gt;=1,IF(業種!E698="","",業種!E698),"")</f>
        <v/>
      </c>
      <c r="F698" s="19" t="str">
        <f>IF(IFERROR(FIND(検索!$B$25,業種!E698),0)&gt;=1,IF(業種!F698="","",業種!F698),"")</f>
        <v/>
      </c>
      <c r="G698" s="19" t="str">
        <f>IF(IFERROR(FIND(検索!$B$25,業種!E698),0)&gt;=1,IF(業種!G698="","",業種!G698),"")</f>
        <v/>
      </c>
      <c r="H698" s="19" t="str">
        <f>IF(IFERROR(FIND(検索!$B$25,業種!E698),0)&gt;=1,IF(業種!H698="","",業種!H698),"")</f>
        <v/>
      </c>
      <c r="I698" s="19" t="str">
        <f>IF(IFERROR(FIND(検索!$B$25,業種!E698),0)&gt;=1,IF(業種!I698="","",業種!I698),"")</f>
        <v/>
      </c>
      <c r="J698" s="19" t="str">
        <f>IF(IFERROR(FIND(検索!$B$25,業種!E698),0)&gt;=1,IF(業種!J698="","",業種!J698),"")</f>
        <v/>
      </c>
    </row>
    <row r="699" spans="1:10" x14ac:dyDescent="0.15">
      <c r="A699" s="19" t="str">
        <f>IF(IFERROR(FIND(検索!$B$25,業種!E699),0)&gt;=1,IF(業種!A699="","",業種!A699),"")</f>
        <v/>
      </c>
      <c r="B699" s="19" t="str">
        <f>IF(IFERROR(FIND(検索!$B$25,業種!E699),0)&gt;=1,IF(業種!B699="","",業種!B699),"")</f>
        <v/>
      </c>
      <c r="C699" s="19" t="str">
        <f>IF(IFERROR(FIND(検索!$B$25,業種!E699),0)&gt;=1,IF(業種!C699="","",業種!C699),"")</f>
        <v/>
      </c>
      <c r="D699" s="19" t="str">
        <f>IF(IFERROR(FIND(検索!$B$25,業種!E699),0)&gt;=1,IF(業種!D699="","",業種!D699),"")</f>
        <v/>
      </c>
      <c r="E699" s="19" t="str">
        <f>IF(IFERROR(FIND(検索!$B$25,業種!E699),0)&gt;=1,IF(業種!E699="","",業種!E699),"")</f>
        <v/>
      </c>
      <c r="F699" s="19" t="str">
        <f>IF(IFERROR(FIND(検索!$B$25,業種!E699),0)&gt;=1,IF(業種!F699="","",業種!F699),"")</f>
        <v/>
      </c>
      <c r="G699" s="19" t="str">
        <f>IF(IFERROR(FIND(検索!$B$25,業種!E699),0)&gt;=1,IF(業種!G699="","",業種!G699),"")</f>
        <v/>
      </c>
      <c r="H699" s="19" t="str">
        <f>IF(IFERROR(FIND(検索!$B$25,業種!E699),0)&gt;=1,IF(業種!H699="","",業種!H699),"")</f>
        <v/>
      </c>
      <c r="I699" s="19" t="str">
        <f>IF(IFERROR(FIND(検索!$B$25,業種!E699),0)&gt;=1,IF(業種!I699="","",業種!I699),"")</f>
        <v/>
      </c>
      <c r="J699" s="19" t="str">
        <f>IF(IFERROR(FIND(検索!$B$25,業種!E699),0)&gt;=1,IF(業種!J699="","",業種!J699),"")</f>
        <v/>
      </c>
    </row>
    <row r="700" spans="1:10" x14ac:dyDescent="0.15">
      <c r="A700" s="19" t="str">
        <f>IF(IFERROR(FIND(検索!$B$25,業種!E700),0)&gt;=1,IF(業種!A700="","",業種!A700),"")</f>
        <v/>
      </c>
      <c r="B700" s="19" t="str">
        <f>IF(IFERROR(FIND(検索!$B$25,業種!E700),0)&gt;=1,IF(業種!B700="","",業種!B700),"")</f>
        <v/>
      </c>
      <c r="C700" s="19" t="str">
        <f>IF(IFERROR(FIND(検索!$B$25,業種!E700),0)&gt;=1,IF(業種!C700="","",業種!C700),"")</f>
        <v/>
      </c>
      <c r="D700" s="19" t="str">
        <f>IF(IFERROR(FIND(検索!$B$25,業種!E700),0)&gt;=1,IF(業種!D700="","",業種!D700),"")</f>
        <v/>
      </c>
      <c r="E700" s="19" t="str">
        <f>IF(IFERROR(FIND(検索!$B$25,業種!E700),0)&gt;=1,IF(業種!E700="","",業種!E700),"")</f>
        <v/>
      </c>
      <c r="F700" s="19" t="str">
        <f>IF(IFERROR(FIND(検索!$B$25,業種!E700),0)&gt;=1,IF(業種!F700="","",業種!F700),"")</f>
        <v/>
      </c>
      <c r="G700" s="19" t="str">
        <f>IF(IFERROR(FIND(検索!$B$25,業種!E700),0)&gt;=1,IF(業種!G700="","",業種!G700),"")</f>
        <v/>
      </c>
      <c r="H700" s="19" t="str">
        <f>IF(IFERROR(FIND(検索!$B$25,業種!E700),0)&gt;=1,IF(業種!H700="","",業種!H700),"")</f>
        <v/>
      </c>
      <c r="I700" s="19" t="str">
        <f>IF(IFERROR(FIND(検索!$B$25,業種!E700),0)&gt;=1,IF(業種!I700="","",業種!I700),"")</f>
        <v/>
      </c>
      <c r="J700" s="19" t="str">
        <f>IF(IFERROR(FIND(検索!$B$25,業種!E700),0)&gt;=1,IF(業種!J700="","",業種!J700),"")</f>
        <v/>
      </c>
    </row>
    <row r="701" spans="1:10" x14ac:dyDescent="0.15">
      <c r="A701" s="19" t="str">
        <f>IF(IFERROR(FIND(検索!$B$25,業種!E701),0)&gt;=1,IF(業種!A701="","",業種!A701),"")</f>
        <v/>
      </c>
      <c r="B701" s="19" t="str">
        <f>IF(IFERROR(FIND(検索!$B$25,業種!E701),0)&gt;=1,IF(業種!B701="","",業種!B701),"")</f>
        <v/>
      </c>
      <c r="C701" s="19" t="str">
        <f>IF(IFERROR(FIND(検索!$B$25,業種!E701),0)&gt;=1,IF(業種!C701="","",業種!C701),"")</f>
        <v/>
      </c>
      <c r="D701" s="19" t="str">
        <f>IF(IFERROR(FIND(検索!$B$25,業種!E701),0)&gt;=1,IF(業種!D701="","",業種!D701),"")</f>
        <v/>
      </c>
      <c r="E701" s="19" t="str">
        <f>IF(IFERROR(FIND(検索!$B$25,業種!E701),0)&gt;=1,IF(業種!E701="","",業種!E701),"")</f>
        <v/>
      </c>
      <c r="F701" s="19" t="str">
        <f>IF(IFERROR(FIND(検索!$B$25,業種!E701),0)&gt;=1,IF(業種!F701="","",業種!F701),"")</f>
        <v/>
      </c>
      <c r="G701" s="19" t="str">
        <f>IF(IFERROR(FIND(検索!$B$25,業種!E701),0)&gt;=1,IF(業種!G701="","",業種!G701),"")</f>
        <v/>
      </c>
      <c r="H701" s="19" t="str">
        <f>IF(IFERROR(FIND(検索!$B$25,業種!E701),0)&gt;=1,IF(業種!H701="","",業種!H701),"")</f>
        <v/>
      </c>
      <c r="I701" s="19" t="str">
        <f>IF(IFERROR(FIND(検索!$B$25,業種!E701),0)&gt;=1,IF(業種!I701="","",業種!I701),"")</f>
        <v/>
      </c>
      <c r="J701" s="19" t="str">
        <f>IF(IFERROR(FIND(検索!$B$25,業種!E701),0)&gt;=1,IF(業種!J701="","",業種!J701),"")</f>
        <v/>
      </c>
    </row>
    <row r="702" spans="1:10" x14ac:dyDescent="0.15">
      <c r="A702" s="19" t="str">
        <f>IF(IFERROR(FIND(検索!$B$25,業種!E702),0)&gt;=1,IF(業種!A702="","",業種!A702),"")</f>
        <v/>
      </c>
      <c r="B702" s="19" t="str">
        <f>IF(IFERROR(FIND(検索!$B$25,業種!E702),0)&gt;=1,IF(業種!B702="","",業種!B702),"")</f>
        <v/>
      </c>
      <c r="C702" s="19" t="str">
        <f>IF(IFERROR(FIND(検索!$B$25,業種!E702),0)&gt;=1,IF(業種!C702="","",業種!C702),"")</f>
        <v/>
      </c>
      <c r="D702" s="19" t="str">
        <f>IF(IFERROR(FIND(検索!$B$25,業種!E702),0)&gt;=1,IF(業種!D702="","",業種!D702),"")</f>
        <v/>
      </c>
      <c r="E702" s="19" t="str">
        <f>IF(IFERROR(FIND(検索!$B$25,業種!E702),0)&gt;=1,IF(業種!E702="","",業種!E702),"")</f>
        <v/>
      </c>
      <c r="F702" s="19" t="str">
        <f>IF(IFERROR(FIND(検索!$B$25,業種!E702),0)&gt;=1,IF(業種!F702="","",業種!F702),"")</f>
        <v/>
      </c>
      <c r="G702" s="19" t="str">
        <f>IF(IFERROR(FIND(検索!$B$25,業種!E702),0)&gt;=1,IF(業種!G702="","",業種!G702),"")</f>
        <v/>
      </c>
      <c r="H702" s="19" t="str">
        <f>IF(IFERROR(FIND(検索!$B$25,業種!E702),0)&gt;=1,IF(業種!H702="","",業種!H702),"")</f>
        <v/>
      </c>
      <c r="I702" s="19" t="str">
        <f>IF(IFERROR(FIND(検索!$B$25,業種!E702),0)&gt;=1,IF(業種!I702="","",業種!I702),"")</f>
        <v/>
      </c>
      <c r="J702" s="19" t="str">
        <f>IF(IFERROR(FIND(検索!$B$25,業種!E702),0)&gt;=1,IF(業種!J702="","",業種!J702),"")</f>
        <v/>
      </c>
    </row>
    <row r="703" spans="1:10" x14ac:dyDescent="0.15">
      <c r="A703" s="19" t="str">
        <f>IF(IFERROR(FIND(検索!$B$25,業種!E703),0)&gt;=1,IF(業種!A703="","",業種!A703),"")</f>
        <v/>
      </c>
      <c r="B703" s="19" t="str">
        <f>IF(IFERROR(FIND(検索!$B$25,業種!E703),0)&gt;=1,IF(業種!B703="","",業種!B703),"")</f>
        <v/>
      </c>
      <c r="C703" s="19" t="str">
        <f>IF(IFERROR(FIND(検索!$B$25,業種!E703),0)&gt;=1,IF(業種!C703="","",業種!C703),"")</f>
        <v/>
      </c>
      <c r="D703" s="19" t="str">
        <f>IF(IFERROR(FIND(検索!$B$25,業種!E703),0)&gt;=1,IF(業種!D703="","",業種!D703),"")</f>
        <v/>
      </c>
      <c r="E703" s="19" t="str">
        <f>IF(IFERROR(FIND(検索!$B$25,業種!E703),0)&gt;=1,IF(業種!E703="","",業種!E703),"")</f>
        <v/>
      </c>
      <c r="F703" s="19" t="str">
        <f>IF(IFERROR(FIND(検索!$B$25,業種!E703),0)&gt;=1,IF(業種!F703="","",業種!F703),"")</f>
        <v/>
      </c>
      <c r="G703" s="19" t="str">
        <f>IF(IFERROR(FIND(検索!$B$25,業種!E703),0)&gt;=1,IF(業種!G703="","",業種!G703),"")</f>
        <v/>
      </c>
      <c r="H703" s="19" t="str">
        <f>IF(IFERROR(FIND(検索!$B$25,業種!E703),0)&gt;=1,IF(業種!H703="","",業種!H703),"")</f>
        <v/>
      </c>
      <c r="I703" s="19" t="str">
        <f>IF(IFERROR(FIND(検索!$B$25,業種!E703),0)&gt;=1,IF(業種!I703="","",業種!I703),"")</f>
        <v/>
      </c>
      <c r="J703" s="19" t="str">
        <f>IF(IFERROR(FIND(検索!$B$25,業種!E703),0)&gt;=1,IF(業種!J703="","",業種!J703),"")</f>
        <v/>
      </c>
    </row>
    <row r="704" spans="1:10" x14ac:dyDescent="0.15">
      <c r="A704" s="19" t="str">
        <f>IF(IFERROR(FIND(検索!$B$25,業種!E704),0)&gt;=1,IF(業種!A704="","",業種!A704),"")</f>
        <v/>
      </c>
      <c r="B704" s="19" t="str">
        <f>IF(IFERROR(FIND(検索!$B$25,業種!E704),0)&gt;=1,IF(業種!B704="","",業種!B704),"")</f>
        <v/>
      </c>
      <c r="C704" s="19" t="str">
        <f>IF(IFERROR(FIND(検索!$B$25,業種!E704),0)&gt;=1,IF(業種!C704="","",業種!C704),"")</f>
        <v/>
      </c>
      <c r="D704" s="19" t="str">
        <f>IF(IFERROR(FIND(検索!$B$25,業種!E704),0)&gt;=1,IF(業種!D704="","",業種!D704),"")</f>
        <v/>
      </c>
      <c r="E704" s="19" t="str">
        <f>IF(IFERROR(FIND(検索!$B$25,業種!E704),0)&gt;=1,IF(業種!E704="","",業種!E704),"")</f>
        <v/>
      </c>
      <c r="F704" s="19" t="str">
        <f>IF(IFERROR(FIND(検索!$B$25,業種!E704),0)&gt;=1,IF(業種!F704="","",業種!F704),"")</f>
        <v/>
      </c>
      <c r="G704" s="19" t="str">
        <f>IF(IFERROR(FIND(検索!$B$25,業種!E704),0)&gt;=1,IF(業種!G704="","",業種!G704),"")</f>
        <v/>
      </c>
      <c r="H704" s="19" t="str">
        <f>IF(IFERROR(FIND(検索!$B$25,業種!E704),0)&gt;=1,IF(業種!H704="","",業種!H704),"")</f>
        <v/>
      </c>
      <c r="I704" s="19" t="str">
        <f>IF(IFERROR(FIND(検索!$B$25,業種!E704),0)&gt;=1,IF(業種!I704="","",業種!I704),"")</f>
        <v/>
      </c>
      <c r="J704" s="19" t="str">
        <f>IF(IFERROR(FIND(検索!$B$25,業種!E704),0)&gt;=1,IF(業種!J704="","",業種!J704),"")</f>
        <v/>
      </c>
    </row>
    <row r="705" spans="1:10" x14ac:dyDescent="0.15">
      <c r="A705" s="19" t="str">
        <f>IF(IFERROR(FIND(検索!$B$25,業種!E705),0)&gt;=1,IF(業種!A705="","",業種!A705),"")</f>
        <v/>
      </c>
      <c r="B705" s="19" t="str">
        <f>IF(IFERROR(FIND(検索!$B$25,業種!E705),0)&gt;=1,IF(業種!B705="","",業種!B705),"")</f>
        <v/>
      </c>
      <c r="C705" s="19" t="str">
        <f>IF(IFERROR(FIND(検索!$B$25,業種!E705),0)&gt;=1,IF(業種!C705="","",業種!C705),"")</f>
        <v/>
      </c>
      <c r="D705" s="19" t="str">
        <f>IF(IFERROR(FIND(検索!$B$25,業種!E705),0)&gt;=1,IF(業種!D705="","",業種!D705),"")</f>
        <v/>
      </c>
      <c r="E705" s="19" t="str">
        <f>IF(IFERROR(FIND(検索!$B$25,業種!E705),0)&gt;=1,IF(業種!E705="","",業種!E705),"")</f>
        <v/>
      </c>
      <c r="F705" s="19" t="str">
        <f>IF(IFERROR(FIND(検索!$B$25,業種!E705),0)&gt;=1,IF(業種!F705="","",業種!F705),"")</f>
        <v/>
      </c>
      <c r="G705" s="19" t="str">
        <f>IF(IFERROR(FIND(検索!$B$25,業種!E705),0)&gt;=1,IF(業種!G705="","",業種!G705),"")</f>
        <v/>
      </c>
      <c r="H705" s="19" t="str">
        <f>IF(IFERROR(FIND(検索!$B$25,業種!E705),0)&gt;=1,IF(業種!H705="","",業種!H705),"")</f>
        <v/>
      </c>
      <c r="I705" s="19" t="str">
        <f>IF(IFERROR(FIND(検索!$B$25,業種!E705),0)&gt;=1,IF(業種!I705="","",業種!I705),"")</f>
        <v/>
      </c>
      <c r="J705" s="19" t="str">
        <f>IF(IFERROR(FIND(検索!$B$25,業種!E705),0)&gt;=1,IF(業種!J705="","",業種!J705),"")</f>
        <v/>
      </c>
    </row>
    <row r="706" spans="1:10" x14ac:dyDescent="0.15">
      <c r="A706" s="19" t="str">
        <f>IF(IFERROR(FIND(検索!$B$25,業種!E706),0)&gt;=1,IF(業種!A706="","",業種!A706),"")</f>
        <v/>
      </c>
      <c r="B706" s="19" t="str">
        <f>IF(IFERROR(FIND(検索!$B$25,業種!E706),0)&gt;=1,IF(業種!B706="","",業種!B706),"")</f>
        <v/>
      </c>
      <c r="C706" s="19" t="str">
        <f>IF(IFERROR(FIND(検索!$B$25,業種!E706),0)&gt;=1,IF(業種!C706="","",業種!C706),"")</f>
        <v/>
      </c>
      <c r="D706" s="19" t="str">
        <f>IF(IFERROR(FIND(検索!$B$25,業種!E706),0)&gt;=1,IF(業種!D706="","",業種!D706),"")</f>
        <v/>
      </c>
      <c r="E706" s="19" t="str">
        <f>IF(IFERROR(FIND(検索!$B$25,業種!E706),0)&gt;=1,IF(業種!E706="","",業種!E706),"")</f>
        <v/>
      </c>
      <c r="F706" s="19" t="str">
        <f>IF(IFERROR(FIND(検索!$B$25,業種!E706),0)&gt;=1,IF(業種!F706="","",業種!F706),"")</f>
        <v/>
      </c>
      <c r="G706" s="19" t="str">
        <f>IF(IFERROR(FIND(検索!$B$25,業種!E706),0)&gt;=1,IF(業種!G706="","",業種!G706),"")</f>
        <v/>
      </c>
      <c r="H706" s="19" t="str">
        <f>IF(IFERROR(FIND(検索!$B$25,業種!E706),0)&gt;=1,IF(業種!H706="","",業種!H706),"")</f>
        <v/>
      </c>
      <c r="I706" s="19" t="str">
        <f>IF(IFERROR(FIND(検索!$B$25,業種!E706),0)&gt;=1,IF(業種!I706="","",業種!I706),"")</f>
        <v/>
      </c>
      <c r="J706" s="19" t="str">
        <f>IF(IFERROR(FIND(検索!$B$25,業種!E706),0)&gt;=1,IF(業種!J706="","",業種!J706),"")</f>
        <v/>
      </c>
    </row>
    <row r="707" spans="1:10" x14ac:dyDescent="0.15">
      <c r="A707" s="19" t="str">
        <f>IF(IFERROR(FIND(検索!$B$25,業種!E707),0)&gt;=1,IF(業種!A707="","",業種!A707),"")</f>
        <v/>
      </c>
      <c r="B707" s="19" t="str">
        <f>IF(IFERROR(FIND(検索!$B$25,業種!E707),0)&gt;=1,IF(業種!B707="","",業種!B707),"")</f>
        <v/>
      </c>
      <c r="C707" s="19" t="str">
        <f>IF(IFERROR(FIND(検索!$B$25,業種!E707),0)&gt;=1,IF(業種!C707="","",業種!C707),"")</f>
        <v/>
      </c>
      <c r="D707" s="19" t="str">
        <f>IF(IFERROR(FIND(検索!$B$25,業種!E707),0)&gt;=1,IF(業種!D707="","",業種!D707),"")</f>
        <v/>
      </c>
      <c r="E707" s="19" t="str">
        <f>IF(IFERROR(FIND(検索!$B$25,業種!E707),0)&gt;=1,IF(業種!E707="","",業種!E707),"")</f>
        <v/>
      </c>
      <c r="F707" s="19" t="str">
        <f>IF(IFERROR(FIND(検索!$B$25,業種!E707),0)&gt;=1,IF(業種!F707="","",業種!F707),"")</f>
        <v/>
      </c>
      <c r="G707" s="19" t="str">
        <f>IF(IFERROR(FIND(検索!$B$25,業種!E707),0)&gt;=1,IF(業種!G707="","",業種!G707),"")</f>
        <v/>
      </c>
      <c r="H707" s="19" t="str">
        <f>IF(IFERROR(FIND(検索!$B$25,業種!E707),0)&gt;=1,IF(業種!H707="","",業種!H707),"")</f>
        <v/>
      </c>
      <c r="I707" s="19" t="str">
        <f>IF(IFERROR(FIND(検索!$B$25,業種!E707),0)&gt;=1,IF(業種!I707="","",業種!I707),"")</f>
        <v/>
      </c>
      <c r="J707" s="19" t="str">
        <f>IF(IFERROR(FIND(検索!$B$25,業種!E707),0)&gt;=1,IF(業種!J707="","",業種!J707),"")</f>
        <v/>
      </c>
    </row>
    <row r="708" spans="1:10" x14ac:dyDescent="0.15">
      <c r="A708" s="19" t="str">
        <f>IF(IFERROR(FIND(検索!$B$25,業種!E708),0)&gt;=1,IF(業種!A708="","",業種!A708),"")</f>
        <v/>
      </c>
      <c r="B708" s="19" t="str">
        <f>IF(IFERROR(FIND(検索!$B$25,業種!E708),0)&gt;=1,IF(業種!B708="","",業種!B708),"")</f>
        <v/>
      </c>
      <c r="C708" s="19" t="str">
        <f>IF(IFERROR(FIND(検索!$B$25,業種!E708),0)&gt;=1,IF(業種!C708="","",業種!C708),"")</f>
        <v/>
      </c>
      <c r="D708" s="19" t="str">
        <f>IF(IFERROR(FIND(検索!$B$25,業種!E708),0)&gt;=1,IF(業種!D708="","",業種!D708),"")</f>
        <v/>
      </c>
      <c r="E708" s="19" t="str">
        <f>IF(IFERROR(FIND(検索!$B$25,業種!E708),0)&gt;=1,IF(業種!E708="","",業種!E708),"")</f>
        <v/>
      </c>
      <c r="F708" s="19" t="str">
        <f>IF(IFERROR(FIND(検索!$B$25,業種!E708),0)&gt;=1,IF(業種!F708="","",業種!F708),"")</f>
        <v/>
      </c>
      <c r="G708" s="19" t="str">
        <f>IF(IFERROR(FIND(検索!$B$25,業種!E708),0)&gt;=1,IF(業種!G708="","",業種!G708),"")</f>
        <v/>
      </c>
      <c r="H708" s="19" t="str">
        <f>IF(IFERROR(FIND(検索!$B$25,業種!E708),0)&gt;=1,IF(業種!H708="","",業種!H708),"")</f>
        <v/>
      </c>
      <c r="I708" s="19" t="str">
        <f>IF(IFERROR(FIND(検索!$B$25,業種!E708),0)&gt;=1,IF(業種!I708="","",業種!I708),"")</f>
        <v/>
      </c>
      <c r="J708" s="19" t="str">
        <f>IF(IFERROR(FIND(検索!$B$25,業種!E708),0)&gt;=1,IF(業種!J708="","",業種!J708),"")</f>
        <v/>
      </c>
    </row>
    <row r="709" spans="1:10" x14ac:dyDescent="0.15">
      <c r="A709" s="19" t="str">
        <f>IF(IFERROR(FIND(検索!$B$25,業種!E709),0)&gt;=1,IF(業種!A709="","",業種!A709),"")</f>
        <v/>
      </c>
      <c r="B709" s="19" t="str">
        <f>IF(IFERROR(FIND(検索!$B$25,業種!E709),0)&gt;=1,IF(業種!B709="","",業種!B709),"")</f>
        <v/>
      </c>
      <c r="C709" s="19" t="str">
        <f>IF(IFERROR(FIND(検索!$B$25,業種!E709),0)&gt;=1,IF(業種!C709="","",業種!C709),"")</f>
        <v/>
      </c>
      <c r="D709" s="19" t="str">
        <f>IF(IFERROR(FIND(検索!$B$25,業種!E709),0)&gt;=1,IF(業種!D709="","",業種!D709),"")</f>
        <v/>
      </c>
      <c r="E709" s="19" t="str">
        <f>IF(IFERROR(FIND(検索!$B$25,業種!E709),0)&gt;=1,IF(業種!E709="","",業種!E709),"")</f>
        <v/>
      </c>
      <c r="F709" s="19" t="str">
        <f>IF(IFERROR(FIND(検索!$B$25,業種!E709),0)&gt;=1,IF(業種!F709="","",業種!F709),"")</f>
        <v/>
      </c>
      <c r="G709" s="19" t="str">
        <f>IF(IFERROR(FIND(検索!$B$25,業種!E709),0)&gt;=1,IF(業種!G709="","",業種!G709),"")</f>
        <v/>
      </c>
      <c r="H709" s="19" t="str">
        <f>IF(IFERROR(FIND(検索!$B$25,業種!E709),0)&gt;=1,IF(業種!H709="","",業種!H709),"")</f>
        <v/>
      </c>
      <c r="I709" s="19" t="str">
        <f>IF(IFERROR(FIND(検索!$B$25,業種!E709),0)&gt;=1,IF(業種!I709="","",業種!I709),"")</f>
        <v/>
      </c>
      <c r="J709" s="19" t="str">
        <f>IF(IFERROR(FIND(検索!$B$25,業種!E709),0)&gt;=1,IF(業種!J709="","",業種!J709),"")</f>
        <v/>
      </c>
    </row>
    <row r="710" spans="1:10" x14ac:dyDescent="0.15">
      <c r="A710" s="19" t="str">
        <f>IF(IFERROR(FIND(検索!$B$25,業種!E710),0)&gt;=1,IF(業種!A710="","",業種!A710),"")</f>
        <v/>
      </c>
      <c r="B710" s="19" t="str">
        <f>IF(IFERROR(FIND(検索!$B$25,業種!E710),0)&gt;=1,IF(業種!B710="","",業種!B710),"")</f>
        <v/>
      </c>
      <c r="C710" s="19" t="str">
        <f>IF(IFERROR(FIND(検索!$B$25,業種!E710),0)&gt;=1,IF(業種!C710="","",業種!C710),"")</f>
        <v/>
      </c>
      <c r="D710" s="19" t="str">
        <f>IF(IFERROR(FIND(検索!$B$25,業種!E710),0)&gt;=1,IF(業種!D710="","",業種!D710),"")</f>
        <v/>
      </c>
      <c r="E710" s="19" t="str">
        <f>IF(IFERROR(FIND(検索!$B$25,業種!E710),0)&gt;=1,IF(業種!E710="","",業種!E710),"")</f>
        <v/>
      </c>
      <c r="F710" s="19" t="str">
        <f>IF(IFERROR(FIND(検索!$B$25,業種!E710),0)&gt;=1,IF(業種!F710="","",業種!F710),"")</f>
        <v/>
      </c>
      <c r="G710" s="19" t="str">
        <f>IF(IFERROR(FIND(検索!$B$25,業種!E710),0)&gt;=1,IF(業種!G710="","",業種!G710),"")</f>
        <v/>
      </c>
      <c r="H710" s="19" t="str">
        <f>IF(IFERROR(FIND(検索!$B$25,業種!E710),0)&gt;=1,IF(業種!H710="","",業種!H710),"")</f>
        <v/>
      </c>
      <c r="I710" s="19" t="str">
        <f>IF(IFERROR(FIND(検索!$B$25,業種!E710),0)&gt;=1,IF(業種!I710="","",業種!I710),"")</f>
        <v/>
      </c>
      <c r="J710" s="19" t="str">
        <f>IF(IFERROR(FIND(検索!$B$25,業種!E710),0)&gt;=1,IF(業種!J710="","",業種!J710),"")</f>
        <v/>
      </c>
    </row>
    <row r="711" spans="1:10" x14ac:dyDescent="0.15">
      <c r="A711" s="19" t="str">
        <f>IF(IFERROR(FIND(検索!$B$25,業種!E711),0)&gt;=1,IF(業種!A711="","",業種!A711),"")</f>
        <v/>
      </c>
      <c r="B711" s="19" t="str">
        <f>IF(IFERROR(FIND(検索!$B$25,業種!E711),0)&gt;=1,IF(業種!B711="","",業種!B711),"")</f>
        <v/>
      </c>
      <c r="C711" s="19" t="str">
        <f>IF(IFERROR(FIND(検索!$B$25,業種!E711),0)&gt;=1,IF(業種!C711="","",業種!C711),"")</f>
        <v/>
      </c>
      <c r="D711" s="19" t="str">
        <f>IF(IFERROR(FIND(検索!$B$25,業種!E711),0)&gt;=1,IF(業種!D711="","",業種!D711),"")</f>
        <v/>
      </c>
      <c r="E711" s="19" t="str">
        <f>IF(IFERROR(FIND(検索!$B$25,業種!E711),0)&gt;=1,IF(業種!E711="","",業種!E711),"")</f>
        <v/>
      </c>
      <c r="F711" s="19" t="str">
        <f>IF(IFERROR(FIND(検索!$B$25,業種!E711),0)&gt;=1,IF(業種!F711="","",業種!F711),"")</f>
        <v/>
      </c>
      <c r="G711" s="19" t="str">
        <f>IF(IFERROR(FIND(検索!$B$25,業種!E711),0)&gt;=1,IF(業種!G711="","",業種!G711),"")</f>
        <v/>
      </c>
      <c r="H711" s="19" t="str">
        <f>IF(IFERROR(FIND(検索!$B$25,業種!E711),0)&gt;=1,IF(業種!H711="","",業種!H711),"")</f>
        <v/>
      </c>
      <c r="I711" s="19" t="str">
        <f>IF(IFERROR(FIND(検索!$B$25,業種!E711),0)&gt;=1,IF(業種!I711="","",業種!I711),"")</f>
        <v/>
      </c>
      <c r="J711" s="19" t="str">
        <f>IF(IFERROR(FIND(検索!$B$25,業種!E711),0)&gt;=1,IF(業種!J711="","",業種!J711),"")</f>
        <v/>
      </c>
    </row>
    <row r="712" spans="1:10" x14ac:dyDescent="0.15">
      <c r="A712" s="19" t="str">
        <f>IF(IFERROR(FIND(検索!$B$25,業種!E712),0)&gt;=1,IF(業種!A712="","",業種!A712),"")</f>
        <v/>
      </c>
      <c r="B712" s="19" t="str">
        <f>IF(IFERROR(FIND(検索!$B$25,業種!E712),0)&gt;=1,IF(業種!B712="","",業種!B712),"")</f>
        <v/>
      </c>
      <c r="C712" s="19" t="str">
        <f>IF(IFERROR(FIND(検索!$B$25,業種!E712),0)&gt;=1,IF(業種!C712="","",業種!C712),"")</f>
        <v/>
      </c>
      <c r="D712" s="19" t="str">
        <f>IF(IFERROR(FIND(検索!$B$25,業種!E712),0)&gt;=1,IF(業種!D712="","",業種!D712),"")</f>
        <v/>
      </c>
      <c r="E712" s="19" t="str">
        <f>IF(IFERROR(FIND(検索!$B$25,業種!E712),0)&gt;=1,IF(業種!E712="","",業種!E712),"")</f>
        <v/>
      </c>
      <c r="F712" s="19" t="str">
        <f>IF(IFERROR(FIND(検索!$B$25,業種!E712),0)&gt;=1,IF(業種!F712="","",業種!F712),"")</f>
        <v/>
      </c>
      <c r="G712" s="19" t="str">
        <f>IF(IFERROR(FIND(検索!$B$25,業種!E712),0)&gt;=1,IF(業種!G712="","",業種!G712),"")</f>
        <v/>
      </c>
      <c r="H712" s="19" t="str">
        <f>IF(IFERROR(FIND(検索!$B$25,業種!E712),0)&gt;=1,IF(業種!H712="","",業種!H712),"")</f>
        <v/>
      </c>
      <c r="I712" s="19" t="str">
        <f>IF(IFERROR(FIND(検索!$B$25,業種!E712),0)&gt;=1,IF(業種!I712="","",業種!I712),"")</f>
        <v/>
      </c>
      <c r="J712" s="19" t="str">
        <f>IF(IFERROR(FIND(検索!$B$25,業種!E712),0)&gt;=1,IF(業種!J712="","",業種!J712),"")</f>
        <v/>
      </c>
    </row>
    <row r="713" spans="1:10" x14ac:dyDescent="0.15">
      <c r="A713" s="19" t="str">
        <f>IF(IFERROR(FIND(検索!$B$25,業種!E713),0)&gt;=1,IF(業種!A713="","",業種!A713),"")</f>
        <v/>
      </c>
      <c r="B713" s="19" t="str">
        <f>IF(IFERROR(FIND(検索!$B$25,業種!E713),0)&gt;=1,IF(業種!B713="","",業種!B713),"")</f>
        <v/>
      </c>
      <c r="C713" s="19" t="str">
        <f>IF(IFERROR(FIND(検索!$B$25,業種!E713),0)&gt;=1,IF(業種!C713="","",業種!C713),"")</f>
        <v/>
      </c>
      <c r="D713" s="19" t="str">
        <f>IF(IFERROR(FIND(検索!$B$25,業種!E713),0)&gt;=1,IF(業種!D713="","",業種!D713),"")</f>
        <v/>
      </c>
      <c r="E713" s="19" t="str">
        <f>IF(IFERROR(FIND(検索!$B$25,業種!E713),0)&gt;=1,IF(業種!E713="","",業種!E713),"")</f>
        <v/>
      </c>
      <c r="F713" s="19" t="str">
        <f>IF(IFERROR(FIND(検索!$B$25,業種!E713),0)&gt;=1,IF(業種!F713="","",業種!F713),"")</f>
        <v/>
      </c>
      <c r="G713" s="19" t="str">
        <f>IF(IFERROR(FIND(検索!$B$25,業種!E713),0)&gt;=1,IF(業種!G713="","",業種!G713),"")</f>
        <v/>
      </c>
      <c r="H713" s="19" t="str">
        <f>IF(IFERROR(FIND(検索!$B$25,業種!E713),0)&gt;=1,IF(業種!H713="","",業種!H713),"")</f>
        <v/>
      </c>
      <c r="I713" s="19" t="str">
        <f>IF(IFERROR(FIND(検索!$B$25,業種!E713),0)&gt;=1,IF(業種!I713="","",業種!I713),"")</f>
        <v/>
      </c>
      <c r="J713" s="19" t="str">
        <f>IF(IFERROR(FIND(検索!$B$25,業種!E713),0)&gt;=1,IF(業種!J713="","",業種!J713),"")</f>
        <v/>
      </c>
    </row>
    <row r="714" spans="1:10" x14ac:dyDescent="0.15">
      <c r="A714" s="19" t="str">
        <f>IF(IFERROR(FIND(検索!$B$25,業種!E714),0)&gt;=1,IF(業種!A714="","",業種!A714),"")</f>
        <v/>
      </c>
      <c r="B714" s="19" t="str">
        <f>IF(IFERROR(FIND(検索!$B$25,業種!E714),0)&gt;=1,IF(業種!B714="","",業種!B714),"")</f>
        <v/>
      </c>
      <c r="C714" s="19" t="str">
        <f>IF(IFERROR(FIND(検索!$B$25,業種!E714),0)&gt;=1,IF(業種!C714="","",業種!C714),"")</f>
        <v/>
      </c>
      <c r="D714" s="19" t="str">
        <f>IF(IFERROR(FIND(検索!$B$25,業種!E714),0)&gt;=1,IF(業種!D714="","",業種!D714),"")</f>
        <v/>
      </c>
      <c r="E714" s="19" t="str">
        <f>IF(IFERROR(FIND(検索!$B$25,業種!E714),0)&gt;=1,IF(業種!E714="","",業種!E714),"")</f>
        <v/>
      </c>
      <c r="F714" s="19" t="str">
        <f>IF(IFERROR(FIND(検索!$B$25,業種!E714),0)&gt;=1,IF(業種!F714="","",業種!F714),"")</f>
        <v/>
      </c>
      <c r="G714" s="19" t="str">
        <f>IF(IFERROR(FIND(検索!$B$25,業種!E714),0)&gt;=1,IF(業種!G714="","",業種!G714),"")</f>
        <v/>
      </c>
      <c r="H714" s="19" t="str">
        <f>IF(IFERROR(FIND(検索!$B$25,業種!E714),0)&gt;=1,IF(業種!H714="","",業種!H714),"")</f>
        <v/>
      </c>
      <c r="I714" s="19" t="str">
        <f>IF(IFERROR(FIND(検索!$B$25,業種!E714),0)&gt;=1,IF(業種!I714="","",業種!I714),"")</f>
        <v/>
      </c>
      <c r="J714" s="19" t="str">
        <f>IF(IFERROR(FIND(検索!$B$25,業種!E714),0)&gt;=1,IF(業種!J714="","",業種!J714),"")</f>
        <v/>
      </c>
    </row>
    <row r="715" spans="1:10" x14ac:dyDescent="0.15">
      <c r="A715" s="19" t="str">
        <f>IF(IFERROR(FIND(検索!$B$25,業種!E715),0)&gt;=1,IF(業種!A715="","",業種!A715),"")</f>
        <v/>
      </c>
      <c r="B715" s="19" t="str">
        <f>IF(IFERROR(FIND(検索!$B$25,業種!E715),0)&gt;=1,IF(業種!B715="","",業種!B715),"")</f>
        <v/>
      </c>
      <c r="C715" s="19" t="str">
        <f>IF(IFERROR(FIND(検索!$B$25,業種!E715),0)&gt;=1,IF(業種!C715="","",業種!C715),"")</f>
        <v/>
      </c>
      <c r="D715" s="19" t="str">
        <f>IF(IFERROR(FIND(検索!$B$25,業種!E715),0)&gt;=1,IF(業種!D715="","",業種!D715),"")</f>
        <v/>
      </c>
      <c r="E715" s="19" t="str">
        <f>IF(IFERROR(FIND(検索!$B$25,業種!E715),0)&gt;=1,IF(業種!E715="","",業種!E715),"")</f>
        <v/>
      </c>
      <c r="F715" s="19" t="str">
        <f>IF(IFERROR(FIND(検索!$B$25,業種!E715),0)&gt;=1,IF(業種!F715="","",業種!F715),"")</f>
        <v/>
      </c>
      <c r="G715" s="19" t="str">
        <f>IF(IFERROR(FIND(検索!$B$25,業種!E715),0)&gt;=1,IF(業種!G715="","",業種!G715),"")</f>
        <v/>
      </c>
      <c r="H715" s="19" t="str">
        <f>IF(IFERROR(FIND(検索!$B$25,業種!E715),0)&gt;=1,IF(業種!H715="","",業種!H715),"")</f>
        <v/>
      </c>
      <c r="I715" s="19" t="str">
        <f>IF(IFERROR(FIND(検索!$B$25,業種!E715),0)&gt;=1,IF(業種!I715="","",業種!I715),"")</f>
        <v/>
      </c>
      <c r="J715" s="19" t="str">
        <f>IF(IFERROR(FIND(検索!$B$25,業種!E715),0)&gt;=1,IF(業種!J715="","",業種!J715),"")</f>
        <v/>
      </c>
    </row>
    <row r="716" spans="1:10" x14ac:dyDescent="0.15">
      <c r="A716" s="19" t="str">
        <f>IF(IFERROR(FIND(検索!$B$25,業種!E716),0)&gt;=1,IF(業種!A716="","",業種!A716),"")</f>
        <v/>
      </c>
      <c r="B716" s="19" t="str">
        <f>IF(IFERROR(FIND(検索!$B$25,業種!E716),0)&gt;=1,IF(業種!B716="","",業種!B716),"")</f>
        <v/>
      </c>
      <c r="C716" s="19" t="str">
        <f>IF(IFERROR(FIND(検索!$B$25,業種!E716),0)&gt;=1,IF(業種!C716="","",業種!C716),"")</f>
        <v/>
      </c>
      <c r="D716" s="19" t="str">
        <f>IF(IFERROR(FIND(検索!$B$25,業種!E716),0)&gt;=1,IF(業種!D716="","",業種!D716),"")</f>
        <v/>
      </c>
      <c r="E716" s="19" t="str">
        <f>IF(IFERROR(FIND(検索!$B$25,業種!E716),0)&gt;=1,IF(業種!E716="","",業種!E716),"")</f>
        <v/>
      </c>
      <c r="F716" s="19" t="str">
        <f>IF(IFERROR(FIND(検索!$B$25,業種!E716),0)&gt;=1,IF(業種!F716="","",業種!F716),"")</f>
        <v/>
      </c>
      <c r="G716" s="19" t="str">
        <f>IF(IFERROR(FIND(検索!$B$25,業種!E716),0)&gt;=1,IF(業種!G716="","",業種!G716),"")</f>
        <v/>
      </c>
      <c r="H716" s="19" t="str">
        <f>IF(IFERROR(FIND(検索!$B$25,業種!E716),0)&gt;=1,IF(業種!H716="","",業種!H716),"")</f>
        <v/>
      </c>
      <c r="I716" s="19" t="str">
        <f>IF(IFERROR(FIND(検索!$B$25,業種!E716),0)&gt;=1,IF(業種!I716="","",業種!I716),"")</f>
        <v/>
      </c>
      <c r="J716" s="19" t="str">
        <f>IF(IFERROR(FIND(検索!$B$25,業種!E716),0)&gt;=1,IF(業種!J716="","",業種!J716),"")</f>
        <v/>
      </c>
    </row>
    <row r="717" spans="1:10" x14ac:dyDescent="0.15">
      <c r="A717" s="19" t="str">
        <f>IF(IFERROR(FIND(検索!$B$25,業種!E717),0)&gt;=1,IF(業種!A717="","",業種!A717),"")</f>
        <v/>
      </c>
      <c r="B717" s="19" t="str">
        <f>IF(IFERROR(FIND(検索!$B$25,業種!E717),0)&gt;=1,IF(業種!B717="","",業種!B717),"")</f>
        <v/>
      </c>
      <c r="C717" s="19" t="str">
        <f>IF(IFERROR(FIND(検索!$B$25,業種!E717),0)&gt;=1,IF(業種!C717="","",業種!C717),"")</f>
        <v/>
      </c>
      <c r="D717" s="19" t="str">
        <f>IF(IFERROR(FIND(検索!$B$25,業種!E717),0)&gt;=1,IF(業種!D717="","",業種!D717),"")</f>
        <v/>
      </c>
      <c r="E717" s="19" t="str">
        <f>IF(IFERROR(FIND(検索!$B$25,業種!E717),0)&gt;=1,IF(業種!E717="","",業種!E717),"")</f>
        <v/>
      </c>
      <c r="F717" s="19" t="str">
        <f>IF(IFERROR(FIND(検索!$B$25,業種!E717),0)&gt;=1,IF(業種!F717="","",業種!F717),"")</f>
        <v/>
      </c>
      <c r="G717" s="19" t="str">
        <f>IF(IFERROR(FIND(検索!$B$25,業種!E717),0)&gt;=1,IF(業種!G717="","",業種!G717),"")</f>
        <v/>
      </c>
      <c r="H717" s="19" t="str">
        <f>IF(IFERROR(FIND(検索!$B$25,業種!E717),0)&gt;=1,IF(業種!H717="","",業種!H717),"")</f>
        <v/>
      </c>
      <c r="I717" s="19" t="str">
        <f>IF(IFERROR(FIND(検索!$B$25,業種!E717),0)&gt;=1,IF(業種!I717="","",業種!I717),"")</f>
        <v/>
      </c>
      <c r="J717" s="19" t="str">
        <f>IF(IFERROR(FIND(検索!$B$25,業種!E717),0)&gt;=1,IF(業種!J717="","",業種!J717),"")</f>
        <v/>
      </c>
    </row>
    <row r="718" spans="1:10" x14ac:dyDescent="0.15">
      <c r="A718" s="19" t="str">
        <f>IF(IFERROR(FIND(検索!$B$25,業種!E718),0)&gt;=1,IF(業種!A718="","",業種!A718),"")</f>
        <v/>
      </c>
      <c r="B718" s="19" t="str">
        <f>IF(IFERROR(FIND(検索!$B$25,業種!E718),0)&gt;=1,IF(業種!B718="","",業種!B718),"")</f>
        <v/>
      </c>
      <c r="C718" s="19" t="str">
        <f>IF(IFERROR(FIND(検索!$B$25,業種!E718),0)&gt;=1,IF(業種!C718="","",業種!C718),"")</f>
        <v/>
      </c>
      <c r="D718" s="19" t="str">
        <f>IF(IFERROR(FIND(検索!$B$25,業種!E718),0)&gt;=1,IF(業種!D718="","",業種!D718),"")</f>
        <v/>
      </c>
      <c r="E718" s="19" t="str">
        <f>IF(IFERROR(FIND(検索!$B$25,業種!E718),0)&gt;=1,IF(業種!E718="","",業種!E718),"")</f>
        <v/>
      </c>
      <c r="F718" s="19" t="str">
        <f>IF(IFERROR(FIND(検索!$B$25,業種!E718),0)&gt;=1,IF(業種!F718="","",業種!F718),"")</f>
        <v/>
      </c>
      <c r="G718" s="19" t="str">
        <f>IF(IFERROR(FIND(検索!$B$25,業種!E718),0)&gt;=1,IF(業種!G718="","",業種!G718),"")</f>
        <v/>
      </c>
      <c r="H718" s="19" t="str">
        <f>IF(IFERROR(FIND(検索!$B$25,業種!E718),0)&gt;=1,IF(業種!H718="","",業種!H718),"")</f>
        <v/>
      </c>
      <c r="I718" s="19" t="str">
        <f>IF(IFERROR(FIND(検索!$B$25,業種!E718),0)&gt;=1,IF(業種!I718="","",業種!I718),"")</f>
        <v/>
      </c>
      <c r="J718" s="19" t="str">
        <f>IF(IFERROR(FIND(検索!$B$25,業種!E718),0)&gt;=1,IF(業種!J718="","",業種!J718),"")</f>
        <v/>
      </c>
    </row>
    <row r="719" spans="1:10" x14ac:dyDescent="0.15">
      <c r="A719" s="19" t="str">
        <f>IF(IFERROR(FIND(検索!$B$25,業種!E719),0)&gt;=1,IF(業種!A719="","",業種!A719),"")</f>
        <v/>
      </c>
      <c r="B719" s="19" t="str">
        <f>IF(IFERROR(FIND(検索!$B$25,業種!E719),0)&gt;=1,IF(業種!B719="","",業種!B719),"")</f>
        <v/>
      </c>
      <c r="C719" s="19" t="str">
        <f>IF(IFERROR(FIND(検索!$B$25,業種!E719),0)&gt;=1,IF(業種!C719="","",業種!C719),"")</f>
        <v/>
      </c>
      <c r="D719" s="19" t="str">
        <f>IF(IFERROR(FIND(検索!$B$25,業種!E719),0)&gt;=1,IF(業種!D719="","",業種!D719),"")</f>
        <v/>
      </c>
      <c r="E719" s="19" t="str">
        <f>IF(IFERROR(FIND(検索!$B$25,業種!E719),0)&gt;=1,IF(業種!E719="","",業種!E719),"")</f>
        <v/>
      </c>
      <c r="F719" s="19" t="str">
        <f>IF(IFERROR(FIND(検索!$B$25,業種!E719),0)&gt;=1,IF(業種!F719="","",業種!F719),"")</f>
        <v/>
      </c>
      <c r="G719" s="19" t="str">
        <f>IF(IFERROR(FIND(検索!$B$25,業種!E719),0)&gt;=1,IF(業種!G719="","",業種!G719),"")</f>
        <v/>
      </c>
      <c r="H719" s="19" t="str">
        <f>IF(IFERROR(FIND(検索!$B$25,業種!E719),0)&gt;=1,IF(業種!H719="","",業種!H719),"")</f>
        <v/>
      </c>
      <c r="I719" s="19" t="str">
        <f>IF(IFERROR(FIND(検索!$B$25,業種!E719),0)&gt;=1,IF(業種!I719="","",業種!I719),"")</f>
        <v/>
      </c>
      <c r="J719" s="19" t="str">
        <f>IF(IFERROR(FIND(検索!$B$25,業種!E719),0)&gt;=1,IF(業種!J719="","",業種!J719),"")</f>
        <v/>
      </c>
    </row>
    <row r="720" spans="1:10" x14ac:dyDescent="0.15">
      <c r="A720" s="19" t="str">
        <f>IF(IFERROR(FIND(検索!$B$25,業種!E720),0)&gt;=1,IF(業種!A720="","",業種!A720),"")</f>
        <v/>
      </c>
      <c r="B720" s="19" t="str">
        <f>IF(IFERROR(FIND(検索!$B$25,業種!E720),0)&gt;=1,IF(業種!B720="","",業種!B720),"")</f>
        <v/>
      </c>
      <c r="C720" s="19" t="str">
        <f>IF(IFERROR(FIND(検索!$B$25,業種!E720),0)&gt;=1,IF(業種!C720="","",業種!C720),"")</f>
        <v/>
      </c>
      <c r="D720" s="19" t="str">
        <f>IF(IFERROR(FIND(検索!$B$25,業種!E720),0)&gt;=1,IF(業種!D720="","",業種!D720),"")</f>
        <v/>
      </c>
      <c r="E720" s="19" t="str">
        <f>IF(IFERROR(FIND(検索!$B$25,業種!E720),0)&gt;=1,IF(業種!E720="","",業種!E720),"")</f>
        <v/>
      </c>
      <c r="F720" s="19" t="str">
        <f>IF(IFERROR(FIND(検索!$B$25,業種!E720),0)&gt;=1,IF(業種!F720="","",業種!F720),"")</f>
        <v/>
      </c>
      <c r="G720" s="19" t="str">
        <f>IF(IFERROR(FIND(検索!$B$25,業種!E720),0)&gt;=1,IF(業種!G720="","",業種!G720),"")</f>
        <v/>
      </c>
      <c r="H720" s="19" t="str">
        <f>IF(IFERROR(FIND(検索!$B$25,業種!E720),0)&gt;=1,IF(業種!H720="","",業種!H720),"")</f>
        <v/>
      </c>
      <c r="I720" s="19" t="str">
        <f>IF(IFERROR(FIND(検索!$B$25,業種!E720),0)&gt;=1,IF(業種!I720="","",業種!I720),"")</f>
        <v/>
      </c>
      <c r="J720" s="19" t="str">
        <f>IF(IFERROR(FIND(検索!$B$25,業種!E720),0)&gt;=1,IF(業種!J720="","",業種!J720),"")</f>
        <v/>
      </c>
    </row>
    <row r="721" spans="1:10" x14ac:dyDescent="0.15">
      <c r="A721" s="19" t="str">
        <f>IF(IFERROR(FIND(検索!$B$25,業種!E721),0)&gt;=1,IF(業種!A721="","",業種!A721),"")</f>
        <v/>
      </c>
      <c r="B721" s="19" t="str">
        <f>IF(IFERROR(FIND(検索!$B$25,業種!E721),0)&gt;=1,IF(業種!B721="","",業種!B721),"")</f>
        <v/>
      </c>
      <c r="C721" s="19" t="str">
        <f>IF(IFERROR(FIND(検索!$B$25,業種!E721),0)&gt;=1,IF(業種!C721="","",業種!C721),"")</f>
        <v/>
      </c>
      <c r="D721" s="19" t="str">
        <f>IF(IFERROR(FIND(検索!$B$25,業種!E721),0)&gt;=1,IF(業種!D721="","",業種!D721),"")</f>
        <v/>
      </c>
      <c r="E721" s="19" t="str">
        <f>IF(IFERROR(FIND(検索!$B$25,業種!E721),0)&gt;=1,IF(業種!E721="","",業種!E721),"")</f>
        <v/>
      </c>
      <c r="F721" s="19" t="str">
        <f>IF(IFERROR(FIND(検索!$B$25,業種!E721),0)&gt;=1,IF(業種!F721="","",業種!F721),"")</f>
        <v/>
      </c>
      <c r="G721" s="19" t="str">
        <f>IF(IFERROR(FIND(検索!$B$25,業種!E721),0)&gt;=1,IF(業種!G721="","",業種!G721),"")</f>
        <v/>
      </c>
      <c r="H721" s="19" t="str">
        <f>IF(IFERROR(FIND(検索!$B$25,業種!E721),0)&gt;=1,IF(業種!H721="","",業種!H721),"")</f>
        <v/>
      </c>
      <c r="I721" s="19" t="str">
        <f>IF(IFERROR(FIND(検索!$B$25,業種!E721),0)&gt;=1,IF(業種!I721="","",業種!I721),"")</f>
        <v/>
      </c>
      <c r="J721" s="19" t="str">
        <f>IF(IFERROR(FIND(検索!$B$25,業種!E721),0)&gt;=1,IF(業種!J721="","",業種!J721),"")</f>
        <v/>
      </c>
    </row>
    <row r="722" spans="1:10" x14ac:dyDescent="0.15">
      <c r="A722" s="19" t="str">
        <f>IF(IFERROR(FIND(検索!$B$25,業種!E722),0)&gt;=1,IF(業種!A722="","",業種!A722),"")</f>
        <v/>
      </c>
      <c r="B722" s="19" t="str">
        <f>IF(IFERROR(FIND(検索!$B$25,業種!E722),0)&gt;=1,IF(業種!B722="","",業種!B722),"")</f>
        <v/>
      </c>
      <c r="C722" s="19" t="str">
        <f>IF(IFERROR(FIND(検索!$B$25,業種!E722),0)&gt;=1,IF(業種!C722="","",業種!C722),"")</f>
        <v/>
      </c>
      <c r="D722" s="19" t="str">
        <f>IF(IFERROR(FIND(検索!$B$25,業種!E722),0)&gt;=1,IF(業種!D722="","",業種!D722),"")</f>
        <v/>
      </c>
      <c r="E722" s="19" t="str">
        <f>IF(IFERROR(FIND(検索!$B$25,業種!E722),0)&gt;=1,IF(業種!E722="","",業種!E722),"")</f>
        <v/>
      </c>
      <c r="F722" s="19" t="str">
        <f>IF(IFERROR(FIND(検索!$B$25,業種!E722),0)&gt;=1,IF(業種!F722="","",業種!F722),"")</f>
        <v/>
      </c>
      <c r="G722" s="19" t="str">
        <f>IF(IFERROR(FIND(検索!$B$25,業種!E722),0)&gt;=1,IF(業種!G722="","",業種!G722),"")</f>
        <v/>
      </c>
      <c r="H722" s="19" t="str">
        <f>IF(IFERROR(FIND(検索!$B$25,業種!E722),0)&gt;=1,IF(業種!H722="","",業種!H722),"")</f>
        <v/>
      </c>
      <c r="I722" s="19" t="str">
        <f>IF(IFERROR(FIND(検索!$B$25,業種!E722),0)&gt;=1,IF(業種!I722="","",業種!I722),"")</f>
        <v/>
      </c>
      <c r="J722" s="19" t="str">
        <f>IF(IFERROR(FIND(検索!$B$25,業種!E722),0)&gt;=1,IF(業種!J722="","",業種!J722),"")</f>
        <v/>
      </c>
    </row>
    <row r="723" spans="1:10" x14ac:dyDescent="0.15">
      <c r="A723" s="19" t="str">
        <f>IF(IFERROR(FIND(検索!$B$25,業種!E723),0)&gt;=1,IF(業種!A723="","",業種!A723),"")</f>
        <v/>
      </c>
      <c r="B723" s="19" t="str">
        <f>IF(IFERROR(FIND(検索!$B$25,業種!E723),0)&gt;=1,IF(業種!B723="","",業種!B723),"")</f>
        <v/>
      </c>
      <c r="C723" s="19" t="str">
        <f>IF(IFERROR(FIND(検索!$B$25,業種!E723),0)&gt;=1,IF(業種!C723="","",業種!C723),"")</f>
        <v/>
      </c>
      <c r="D723" s="19" t="str">
        <f>IF(IFERROR(FIND(検索!$B$25,業種!E723),0)&gt;=1,IF(業種!D723="","",業種!D723),"")</f>
        <v/>
      </c>
      <c r="E723" s="19" t="str">
        <f>IF(IFERROR(FIND(検索!$B$25,業種!E723),0)&gt;=1,IF(業種!E723="","",業種!E723),"")</f>
        <v/>
      </c>
      <c r="F723" s="19" t="str">
        <f>IF(IFERROR(FIND(検索!$B$25,業種!E723),0)&gt;=1,IF(業種!F723="","",業種!F723),"")</f>
        <v/>
      </c>
      <c r="G723" s="19" t="str">
        <f>IF(IFERROR(FIND(検索!$B$25,業種!E723),0)&gt;=1,IF(業種!G723="","",業種!G723),"")</f>
        <v/>
      </c>
      <c r="H723" s="19" t="str">
        <f>IF(IFERROR(FIND(検索!$B$25,業種!E723),0)&gt;=1,IF(業種!H723="","",業種!H723),"")</f>
        <v/>
      </c>
      <c r="I723" s="19" t="str">
        <f>IF(IFERROR(FIND(検索!$B$25,業種!E723),0)&gt;=1,IF(業種!I723="","",業種!I723),"")</f>
        <v/>
      </c>
      <c r="J723" s="19" t="str">
        <f>IF(IFERROR(FIND(検索!$B$25,業種!E723),0)&gt;=1,IF(業種!J723="","",業種!J723),"")</f>
        <v/>
      </c>
    </row>
    <row r="724" spans="1:10" x14ac:dyDescent="0.15">
      <c r="A724" s="19" t="str">
        <f>IF(IFERROR(FIND(検索!$B$25,業種!E724),0)&gt;=1,IF(業種!A724="","",業種!A724),"")</f>
        <v/>
      </c>
      <c r="B724" s="19" t="str">
        <f>IF(IFERROR(FIND(検索!$B$25,業種!E724),0)&gt;=1,IF(業種!B724="","",業種!B724),"")</f>
        <v/>
      </c>
      <c r="C724" s="19" t="str">
        <f>IF(IFERROR(FIND(検索!$B$25,業種!E724),0)&gt;=1,IF(業種!C724="","",業種!C724),"")</f>
        <v/>
      </c>
      <c r="D724" s="19" t="str">
        <f>IF(IFERROR(FIND(検索!$B$25,業種!E724),0)&gt;=1,IF(業種!D724="","",業種!D724),"")</f>
        <v/>
      </c>
      <c r="E724" s="19" t="str">
        <f>IF(IFERROR(FIND(検索!$B$25,業種!E724),0)&gt;=1,IF(業種!E724="","",業種!E724),"")</f>
        <v/>
      </c>
      <c r="F724" s="19" t="str">
        <f>IF(IFERROR(FIND(検索!$B$25,業種!E724),0)&gt;=1,IF(業種!F724="","",業種!F724),"")</f>
        <v/>
      </c>
      <c r="G724" s="19" t="str">
        <f>IF(IFERROR(FIND(検索!$B$25,業種!E724),0)&gt;=1,IF(業種!G724="","",業種!G724),"")</f>
        <v/>
      </c>
      <c r="H724" s="19" t="str">
        <f>IF(IFERROR(FIND(検索!$B$25,業種!E724),0)&gt;=1,IF(業種!H724="","",業種!H724),"")</f>
        <v/>
      </c>
      <c r="I724" s="19" t="str">
        <f>IF(IFERROR(FIND(検索!$B$25,業種!E724),0)&gt;=1,IF(業種!I724="","",業種!I724),"")</f>
        <v/>
      </c>
      <c r="J724" s="19" t="str">
        <f>IF(IFERROR(FIND(検索!$B$25,業種!E724),0)&gt;=1,IF(業種!J724="","",業種!J724),"")</f>
        <v/>
      </c>
    </row>
    <row r="725" spans="1:10" x14ac:dyDescent="0.15">
      <c r="A725" s="19" t="str">
        <f>IF(IFERROR(FIND(検索!$B$25,業種!E725),0)&gt;=1,IF(業種!A725="","",業種!A725),"")</f>
        <v/>
      </c>
      <c r="B725" s="19" t="str">
        <f>IF(IFERROR(FIND(検索!$B$25,業種!E725),0)&gt;=1,IF(業種!B725="","",業種!B725),"")</f>
        <v/>
      </c>
      <c r="C725" s="19" t="str">
        <f>IF(IFERROR(FIND(検索!$B$25,業種!E725),0)&gt;=1,IF(業種!C725="","",業種!C725),"")</f>
        <v/>
      </c>
      <c r="D725" s="19" t="str">
        <f>IF(IFERROR(FIND(検索!$B$25,業種!E725),0)&gt;=1,IF(業種!D725="","",業種!D725),"")</f>
        <v/>
      </c>
      <c r="E725" s="19" t="str">
        <f>IF(IFERROR(FIND(検索!$B$25,業種!E725),0)&gt;=1,IF(業種!E725="","",業種!E725),"")</f>
        <v/>
      </c>
      <c r="F725" s="19" t="str">
        <f>IF(IFERROR(FIND(検索!$B$25,業種!E725),0)&gt;=1,IF(業種!F725="","",業種!F725),"")</f>
        <v/>
      </c>
      <c r="G725" s="19" t="str">
        <f>IF(IFERROR(FIND(検索!$B$25,業種!E725),0)&gt;=1,IF(業種!G725="","",業種!G725),"")</f>
        <v/>
      </c>
      <c r="H725" s="19" t="str">
        <f>IF(IFERROR(FIND(検索!$B$25,業種!E725),0)&gt;=1,IF(業種!H725="","",業種!H725),"")</f>
        <v/>
      </c>
      <c r="I725" s="19" t="str">
        <f>IF(IFERROR(FIND(検索!$B$25,業種!E725),0)&gt;=1,IF(業種!I725="","",業種!I725),"")</f>
        <v/>
      </c>
      <c r="J725" s="19" t="str">
        <f>IF(IFERROR(FIND(検索!$B$25,業種!E725),0)&gt;=1,IF(業種!J725="","",業種!J725),"")</f>
        <v/>
      </c>
    </row>
    <row r="726" spans="1:10" x14ac:dyDescent="0.15">
      <c r="A726" s="19" t="str">
        <f>IF(IFERROR(FIND(検索!$B$25,業種!E726),0)&gt;=1,IF(業種!A726="","",業種!A726),"")</f>
        <v/>
      </c>
      <c r="B726" s="19" t="str">
        <f>IF(IFERROR(FIND(検索!$B$25,業種!E726),0)&gt;=1,IF(業種!B726="","",業種!B726),"")</f>
        <v/>
      </c>
      <c r="C726" s="19" t="str">
        <f>IF(IFERROR(FIND(検索!$B$25,業種!E726),0)&gt;=1,IF(業種!C726="","",業種!C726),"")</f>
        <v/>
      </c>
      <c r="D726" s="19" t="str">
        <f>IF(IFERROR(FIND(検索!$B$25,業種!E726),0)&gt;=1,IF(業種!D726="","",業種!D726),"")</f>
        <v/>
      </c>
      <c r="E726" s="19" t="str">
        <f>IF(IFERROR(FIND(検索!$B$25,業種!E726),0)&gt;=1,IF(業種!E726="","",業種!E726),"")</f>
        <v/>
      </c>
      <c r="F726" s="19" t="str">
        <f>IF(IFERROR(FIND(検索!$B$25,業種!E726),0)&gt;=1,IF(業種!F726="","",業種!F726),"")</f>
        <v/>
      </c>
      <c r="G726" s="19" t="str">
        <f>IF(IFERROR(FIND(検索!$B$25,業種!E726),0)&gt;=1,IF(業種!G726="","",業種!G726),"")</f>
        <v/>
      </c>
      <c r="H726" s="19" t="str">
        <f>IF(IFERROR(FIND(検索!$B$25,業種!E726),0)&gt;=1,IF(業種!H726="","",業種!H726),"")</f>
        <v/>
      </c>
      <c r="I726" s="19" t="str">
        <f>IF(IFERROR(FIND(検索!$B$25,業種!E726),0)&gt;=1,IF(業種!I726="","",業種!I726),"")</f>
        <v/>
      </c>
      <c r="J726" s="19" t="str">
        <f>IF(IFERROR(FIND(検索!$B$25,業種!E726),0)&gt;=1,IF(業種!J726="","",業種!J726),"")</f>
        <v/>
      </c>
    </row>
    <row r="727" spans="1:10" x14ac:dyDescent="0.15">
      <c r="A727" s="19" t="str">
        <f>IF(IFERROR(FIND(検索!$B$25,業種!E727),0)&gt;=1,IF(業種!A727="","",業種!A727),"")</f>
        <v/>
      </c>
      <c r="B727" s="19" t="str">
        <f>IF(IFERROR(FIND(検索!$B$25,業種!E727),0)&gt;=1,IF(業種!B727="","",業種!B727),"")</f>
        <v/>
      </c>
      <c r="C727" s="19" t="str">
        <f>IF(IFERROR(FIND(検索!$B$25,業種!E727),0)&gt;=1,IF(業種!C727="","",業種!C727),"")</f>
        <v/>
      </c>
      <c r="D727" s="19" t="str">
        <f>IF(IFERROR(FIND(検索!$B$25,業種!E727),0)&gt;=1,IF(業種!D727="","",業種!D727),"")</f>
        <v/>
      </c>
      <c r="E727" s="19" t="str">
        <f>IF(IFERROR(FIND(検索!$B$25,業種!E727),0)&gt;=1,IF(業種!E727="","",業種!E727),"")</f>
        <v/>
      </c>
      <c r="F727" s="19" t="str">
        <f>IF(IFERROR(FIND(検索!$B$25,業種!E727),0)&gt;=1,IF(業種!F727="","",業種!F727),"")</f>
        <v/>
      </c>
      <c r="G727" s="19" t="str">
        <f>IF(IFERROR(FIND(検索!$B$25,業種!E727),0)&gt;=1,IF(業種!G727="","",業種!G727),"")</f>
        <v/>
      </c>
      <c r="H727" s="19" t="str">
        <f>IF(IFERROR(FIND(検索!$B$25,業種!E727),0)&gt;=1,IF(業種!H727="","",業種!H727),"")</f>
        <v/>
      </c>
      <c r="I727" s="19" t="str">
        <f>IF(IFERROR(FIND(検索!$B$25,業種!E727),0)&gt;=1,IF(業種!I727="","",業種!I727),"")</f>
        <v/>
      </c>
      <c r="J727" s="19" t="str">
        <f>IF(IFERROR(FIND(検索!$B$25,業種!E727),0)&gt;=1,IF(業種!J727="","",業種!J727),"")</f>
        <v/>
      </c>
    </row>
    <row r="728" spans="1:10" x14ac:dyDescent="0.15">
      <c r="A728" s="19" t="str">
        <f>IF(IFERROR(FIND(検索!$B$25,業種!E728),0)&gt;=1,IF(業種!A728="","",業種!A728),"")</f>
        <v/>
      </c>
      <c r="B728" s="19" t="str">
        <f>IF(IFERROR(FIND(検索!$B$25,業種!E728),0)&gt;=1,IF(業種!B728="","",業種!B728),"")</f>
        <v/>
      </c>
      <c r="C728" s="19" t="str">
        <f>IF(IFERROR(FIND(検索!$B$25,業種!E728),0)&gt;=1,IF(業種!C728="","",業種!C728),"")</f>
        <v/>
      </c>
      <c r="D728" s="19" t="str">
        <f>IF(IFERROR(FIND(検索!$B$25,業種!E728),0)&gt;=1,IF(業種!D728="","",業種!D728),"")</f>
        <v/>
      </c>
      <c r="E728" s="19" t="str">
        <f>IF(IFERROR(FIND(検索!$B$25,業種!E728),0)&gt;=1,IF(業種!E728="","",業種!E728),"")</f>
        <v/>
      </c>
      <c r="F728" s="19" t="str">
        <f>IF(IFERROR(FIND(検索!$B$25,業種!E728),0)&gt;=1,IF(業種!F728="","",業種!F728),"")</f>
        <v/>
      </c>
      <c r="G728" s="19" t="str">
        <f>IF(IFERROR(FIND(検索!$B$25,業種!E728),0)&gt;=1,IF(業種!G728="","",業種!G728),"")</f>
        <v/>
      </c>
      <c r="H728" s="19" t="str">
        <f>IF(IFERROR(FIND(検索!$B$25,業種!E728),0)&gt;=1,IF(業種!H728="","",業種!H728),"")</f>
        <v/>
      </c>
      <c r="I728" s="19" t="str">
        <f>IF(IFERROR(FIND(検索!$B$25,業種!E728),0)&gt;=1,IF(業種!I728="","",業種!I728),"")</f>
        <v/>
      </c>
      <c r="J728" s="19" t="str">
        <f>IF(IFERROR(FIND(検索!$B$25,業種!E728),0)&gt;=1,IF(業種!J728="","",業種!J728),"")</f>
        <v/>
      </c>
    </row>
    <row r="729" spans="1:10" x14ac:dyDescent="0.15">
      <c r="A729" s="19" t="str">
        <f>IF(IFERROR(FIND(検索!$B$25,業種!E729),0)&gt;=1,IF(業種!A729="","",業種!A729),"")</f>
        <v/>
      </c>
      <c r="B729" s="19" t="str">
        <f>IF(IFERROR(FIND(検索!$B$25,業種!E729),0)&gt;=1,IF(業種!B729="","",業種!B729),"")</f>
        <v/>
      </c>
      <c r="C729" s="19" t="str">
        <f>IF(IFERROR(FIND(検索!$B$25,業種!E729),0)&gt;=1,IF(業種!C729="","",業種!C729),"")</f>
        <v/>
      </c>
      <c r="D729" s="19" t="str">
        <f>IF(IFERROR(FIND(検索!$B$25,業種!E729),0)&gt;=1,IF(業種!D729="","",業種!D729),"")</f>
        <v/>
      </c>
      <c r="E729" s="19" t="str">
        <f>IF(IFERROR(FIND(検索!$B$25,業種!E729),0)&gt;=1,IF(業種!E729="","",業種!E729),"")</f>
        <v/>
      </c>
      <c r="F729" s="19" t="str">
        <f>IF(IFERROR(FIND(検索!$B$25,業種!E729),0)&gt;=1,IF(業種!F729="","",業種!F729),"")</f>
        <v/>
      </c>
      <c r="G729" s="19" t="str">
        <f>IF(IFERROR(FIND(検索!$B$25,業種!E729),0)&gt;=1,IF(業種!G729="","",業種!G729),"")</f>
        <v/>
      </c>
      <c r="H729" s="19" t="str">
        <f>IF(IFERROR(FIND(検索!$B$25,業種!E729),0)&gt;=1,IF(業種!H729="","",業種!H729),"")</f>
        <v/>
      </c>
      <c r="I729" s="19" t="str">
        <f>IF(IFERROR(FIND(検索!$B$25,業種!E729),0)&gt;=1,IF(業種!I729="","",業種!I729),"")</f>
        <v/>
      </c>
      <c r="J729" s="19" t="str">
        <f>IF(IFERROR(FIND(検索!$B$25,業種!E729),0)&gt;=1,IF(業種!J729="","",業種!J729),"")</f>
        <v/>
      </c>
    </row>
    <row r="730" spans="1:10" x14ac:dyDescent="0.15">
      <c r="A730" s="19" t="str">
        <f>IF(IFERROR(FIND(検索!$B$25,業種!E730),0)&gt;=1,IF(業種!A730="","",業種!A730),"")</f>
        <v/>
      </c>
      <c r="B730" s="19" t="str">
        <f>IF(IFERROR(FIND(検索!$B$25,業種!E730),0)&gt;=1,IF(業種!B730="","",業種!B730),"")</f>
        <v/>
      </c>
      <c r="C730" s="19" t="str">
        <f>IF(IFERROR(FIND(検索!$B$25,業種!E730),0)&gt;=1,IF(業種!C730="","",業種!C730),"")</f>
        <v/>
      </c>
      <c r="D730" s="19" t="str">
        <f>IF(IFERROR(FIND(検索!$B$25,業種!E730),0)&gt;=1,IF(業種!D730="","",業種!D730),"")</f>
        <v/>
      </c>
      <c r="E730" s="19" t="str">
        <f>IF(IFERROR(FIND(検索!$B$25,業種!E730),0)&gt;=1,IF(業種!E730="","",業種!E730),"")</f>
        <v/>
      </c>
      <c r="F730" s="19" t="str">
        <f>IF(IFERROR(FIND(検索!$B$25,業種!E730),0)&gt;=1,IF(業種!F730="","",業種!F730),"")</f>
        <v/>
      </c>
      <c r="G730" s="19" t="str">
        <f>IF(IFERROR(FIND(検索!$B$25,業種!E730),0)&gt;=1,IF(業種!G730="","",業種!G730),"")</f>
        <v/>
      </c>
      <c r="H730" s="19" t="str">
        <f>IF(IFERROR(FIND(検索!$B$25,業種!E730),0)&gt;=1,IF(業種!H730="","",業種!H730),"")</f>
        <v/>
      </c>
      <c r="I730" s="19" t="str">
        <f>IF(IFERROR(FIND(検索!$B$25,業種!E730),0)&gt;=1,IF(業種!I730="","",業種!I730),"")</f>
        <v/>
      </c>
      <c r="J730" s="19" t="str">
        <f>IF(IFERROR(FIND(検索!$B$25,業種!E730),0)&gt;=1,IF(業種!J730="","",業種!J730),"")</f>
        <v/>
      </c>
    </row>
    <row r="731" spans="1:10" x14ac:dyDescent="0.15">
      <c r="A731" s="19" t="str">
        <f>IF(IFERROR(FIND(検索!$B$25,業種!E731),0)&gt;=1,IF(業種!A731="","",業種!A731),"")</f>
        <v/>
      </c>
      <c r="B731" s="19" t="str">
        <f>IF(IFERROR(FIND(検索!$B$25,業種!E731),0)&gt;=1,IF(業種!B731="","",業種!B731),"")</f>
        <v/>
      </c>
      <c r="C731" s="19" t="str">
        <f>IF(IFERROR(FIND(検索!$B$25,業種!E731),0)&gt;=1,IF(業種!C731="","",業種!C731),"")</f>
        <v/>
      </c>
      <c r="D731" s="19" t="str">
        <f>IF(IFERROR(FIND(検索!$B$25,業種!E731),0)&gt;=1,IF(業種!D731="","",業種!D731),"")</f>
        <v/>
      </c>
      <c r="E731" s="19" t="str">
        <f>IF(IFERROR(FIND(検索!$B$25,業種!E731),0)&gt;=1,IF(業種!E731="","",業種!E731),"")</f>
        <v/>
      </c>
      <c r="F731" s="19" t="str">
        <f>IF(IFERROR(FIND(検索!$B$25,業種!E731),0)&gt;=1,IF(業種!F731="","",業種!F731),"")</f>
        <v/>
      </c>
      <c r="G731" s="19" t="str">
        <f>IF(IFERROR(FIND(検索!$B$25,業種!E731),0)&gt;=1,IF(業種!G731="","",業種!G731),"")</f>
        <v/>
      </c>
      <c r="H731" s="19" t="str">
        <f>IF(IFERROR(FIND(検索!$B$25,業種!E731),0)&gt;=1,IF(業種!H731="","",業種!H731),"")</f>
        <v/>
      </c>
      <c r="I731" s="19" t="str">
        <f>IF(IFERROR(FIND(検索!$B$25,業種!E731),0)&gt;=1,IF(業種!I731="","",業種!I731),"")</f>
        <v/>
      </c>
      <c r="J731" s="19" t="str">
        <f>IF(IFERROR(FIND(検索!$B$25,業種!E731),0)&gt;=1,IF(業種!J731="","",業種!J731),"")</f>
        <v/>
      </c>
    </row>
    <row r="732" spans="1:10" x14ac:dyDescent="0.15">
      <c r="A732" s="19" t="str">
        <f>IF(IFERROR(FIND(検索!$B$25,業種!E732),0)&gt;=1,IF(業種!A732="","",業種!A732),"")</f>
        <v/>
      </c>
      <c r="B732" s="19" t="str">
        <f>IF(IFERROR(FIND(検索!$B$25,業種!E732),0)&gt;=1,IF(業種!B732="","",業種!B732),"")</f>
        <v/>
      </c>
      <c r="C732" s="19" t="str">
        <f>IF(IFERROR(FIND(検索!$B$25,業種!E732),0)&gt;=1,IF(業種!C732="","",業種!C732),"")</f>
        <v/>
      </c>
      <c r="D732" s="19" t="str">
        <f>IF(IFERROR(FIND(検索!$B$25,業種!E732),0)&gt;=1,IF(業種!D732="","",業種!D732),"")</f>
        <v/>
      </c>
      <c r="E732" s="19" t="str">
        <f>IF(IFERROR(FIND(検索!$B$25,業種!E732),0)&gt;=1,IF(業種!E732="","",業種!E732),"")</f>
        <v/>
      </c>
      <c r="F732" s="19" t="str">
        <f>IF(IFERROR(FIND(検索!$B$25,業種!E732),0)&gt;=1,IF(業種!F732="","",業種!F732),"")</f>
        <v/>
      </c>
      <c r="G732" s="19" t="str">
        <f>IF(IFERROR(FIND(検索!$B$25,業種!E732),0)&gt;=1,IF(業種!G732="","",業種!G732),"")</f>
        <v/>
      </c>
      <c r="H732" s="19" t="str">
        <f>IF(IFERROR(FIND(検索!$B$25,業種!E732),0)&gt;=1,IF(業種!H732="","",業種!H732),"")</f>
        <v/>
      </c>
      <c r="I732" s="19" t="str">
        <f>IF(IFERROR(FIND(検索!$B$25,業種!E732),0)&gt;=1,IF(業種!I732="","",業種!I732),"")</f>
        <v/>
      </c>
      <c r="J732" s="19" t="str">
        <f>IF(IFERROR(FIND(検索!$B$25,業種!E732),0)&gt;=1,IF(業種!J732="","",業種!J732),"")</f>
        <v/>
      </c>
    </row>
    <row r="733" spans="1:10" x14ac:dyDescent="0.15">
      <c r="A733" s="19" t="str">
        <f>IF(IFERROR(FIND(検索!$B$25,業種!E733),0)&gt;=1,IF(業種!A733="","",業種!A733),"")</f>
        <v/>
      </c>
      <c r="B733" s="19" t="str">
        <f>IF(IFERROR(FIND(検索!$B$25,業種!E733),0)&gt;=1,IF(業種!B733="","",業種!B733),"")</f>
        <v/>
      </c>
      <c r="C733" s="19" t="str">
        <f>IF(IFERROR(FIND(検索!$B$25,業種!E733),0)&gt;=1,IF(業種!C733="","",業種!C733),"")</f>
        <v/>
      </c>
      <c r="D733" s="19" t="str">
        <f>IF(IFERROR(FIND(検索!$B$25,業種!E733),0)&gt;=1,IF(業種!D733="","",業種!D733),"")</f>
        <v/>
      </c>
      <c r="E733" s="19" t="str">
        <f>IF(IFERROR(FIND(検索!$B$25,業種!E733),0)&gt;=1,IF(業種!E733="","",業種!E733),"")</f>
        <v/>
      </c>
      <c r="F733" s="19" t="str">
        <f>IF(IFERROR(FIND(検索!$B$25,業種!E733),0)&gt;=1,IF(業種!F733="","",業種!F733),"")</f>
        <v/>
      </c>
      <c r="G733" s="19" t="str">
        <f>IF(IFERROR(FIND(検索!$B$25,業種!E733),0)&gt;=1,IF(業種!G733="","",業種!G733),"")</f>
        <v/>
      </c>
      <c r="H733" s="19" t="str">
        <f>IF(IFERROR(FIND(検索!$B$25,業種!E733),0)&gt;=1,IF(業種!H733="","",業種!H733),"")</f>
        <v/>
      </c>
      <c r="I733" s="19" t="str">
        <f>IF(IFERROR(FIND(検索!$B$25,業種!E733),0)&gt;=1,IF(業種!I733="","",業種!I733),"")</f>
        <v/>
      </c>
      <c r="J733" s="19" t="str">
        <f>IF(IFERROR(FIND(検索!$B$25,業種!E733),0)&gt;=1,IF(業種!J733="","",業種!J733),"")</f>
        <v/>
      </c>
    </row>
    <row r="734" spans="1:10" x14ac:dyDescent="0.15">
      <c r="A734" s="19" t="str">
        <f>IF(IFERROR(FIND(検索!$B$25,業種!E734),0)&gt;=1,IF(業種!A734="","",業種!A734),"")</f>
        <v/>
      </c>
      <c r="B734" s="19" t="str">
        <f>IF(IFERROR(FIND(検索!$B$25,業種!E734),0)&gt;=1,IF(業種!B734="","",業種!B734),"")</f>
        <v/>
      </c>
      <c r="C734" s="19" t="str">
        <f>IF(IFERROR(FIND(検索!$B$25,業種!E734),0)&gt;=1,IF(業種!C734="","",業種!C734),"")</f>
        <v/>
      </c>
      <c r="D734" s="19" t="str">
        <f>IF(IFERROR(FIND(検索!$B$25,業種!E734),0)&gt;=1,IF(業種!D734="","",業種!D734),"")</f>
        <v/>
      </c>
      <c r="E734" s="19" t="str">
        <f>IF(IFERROR(FIND(検索!$B$25,業種!E734),0)&gt;=1,IF(業種!E734="","",業種!E734),"")</f>
        <v/>
      </c>
      <c r="F734" s="19" t="str">
        <f>IF(IFERROR(FIND(検索!$B$25,業種!E734),0)&gt;=1,IF(業種!F734="","",業種!F734),"")</f>
        <v/>
      </c>
      <c r="G734" s="19" t="str">
        <f>IF(IFERROR(FIND(検索!$B$25,業種!E734),0)&gt;=1,IF(業種!G734="","",業種!G734),"")</f>
        <v/>
      </c>
      <c r="H734" s="19" t="str">
        <f>IF(IFERROR(FIND(検索!$B$25,業種!E734),0)&gt;=1,IF(業種!H734="","",業種!H734),"")</f>
        <v/>
      </c>
      <c r="I734" s="19" t="str">
        <f>IF(IFERROR(FIND(検索!$B$25,業種!E734),0)&gt;=1,IF(業種!I734="","",業種!I734),"")</f>
        <v/>
      </c>
      <c r="J734" s="19" t="str">
        <f>IF(IFERROR(FIND(検索!$B$25,業種!E734),0)&gt;=1,IF(業種!J734="","",業種!J734),"")</f>
        <v/>
      </c>
    </row>
    <row r="735" spans="1:10" x14ac:dyDescent="0.15">
      <c r="A735" s="19" t="str">
        <f>IF(IFERROR(FIND(検索!$B$25,業種!E735),0)&gt;=1,IF(業種!A735="","",業種!A735),"")</f>
        <v/>
      </c>
      <c r="B735" s="19" t="str">
        <f>IF(IFERROR(FIND(検索!$B$25,業種!E735),0)&gt;=1,IF(業種!B735="","",業種!B735),"")</f>
        <v/>
      </c>
      <c r="C735" s="19" t="str">
        <f>IF(IFERROR(FIND(検索!$B$25,業種!E735),0)&gt;=1,IF(業種!C735="","",業種!C735),"")</f>
        <v/>
      </c>
      <c r="D735" s="19" t="str">
        <f>IF(IFERROR(FIND(検索!$B$25,業種!E735),0)&gt;=1,IF(業種!D735="","",業種!D735),"")</f>
        <v/>
      </c>
      <c r="E735" s="19" t="str">
        <f>IF(IFERROR(FIND(検索!$B$25,業種!E735),0)&gt;=1,IF(業種!E735="","",業種!E735),"")</f>
        <v/>
      </c>
      <c r="F735" s="19" t="str">
        <f>IF(IFERROR(FIND(検索!$B$25,業種!E735),0)&gt;=1,IF(業種!F735="","",業種!F735),"")</f>
        <v/>
      </c>
      <c r="G735" s="19" t="str">
        <f>IF(IFERROR(FIND(検索!$B$25,業種!E735),0)&gt;=1,IF(業種!G735="","",業種!G735),"")</f>
        <v/>
      </c>
      <c r="H735" s="19" t="str">
        <f>IF(IFERROR(FIND(検索!$B$25,業種!E735),0)&gt;=1,IF(業種!H735="","",業種!H735),"")</f>
        <v/>
      </c>
      <c r="I735" s="19" t="str">
        <f>IF(IFERROR(FIND(検索!$B$25,業種!E735),0)&gt;=1,IF(業種!I735="","",業種!I735),"")</f>
        <v/>
      </c>
      <c r="J735" s="19" t="str">
        <f>IF(IFERROR(FIND(検索!$B$25,業種!E735),0)&gt;=1,IF(業種!J735="","",業種!J735),"")</f>
        <v/>
      </c>
    </row>
    <row r="736" spans="1:10" x14ac:dyDescent="0.15">
      <c r="A736" s="19" t="str">
        <f>IF(IFERROR(FIND(検索!$B$25,業種!E736),0)&gt;=1,IF(業種!A736="","",業種!A736),"")</f>
        <v/>
      </c>
      <c r="B736" s="19" t="str">
        <f>IF(IFERROR(FIND(検索!$B$25,業種!E736),0)&gt;=1,IF(業種!B736="","",業種!B736),"")</f>
        <v/>
      </c>
      <c r="C736" s="19" t="str">
        <f>IF(IFERROR(FIND(検索!$B$25,業種!E736),0)&gt;=1,IF(業種!C736="","",業種!C736),"")</f>
        <v/>
      </c>
      <c r="D736" s="19" t="str">
        <f>IF(IFERROR(FIND(検索!$B$25,業種!E736),0)&gt;=1,IF(業種!D736="","",業種!D736),"")</f>
        <v/>
      </c>
      <c r="E736" s="19" t="str">
        <f>IF(IFERROR(FIND(検索!$B$25,業種!E736),0)&gt;=1,IF(業種!E736="","",業種!E736),"")</f>
        <v/>
      </c>
      <c r="F736" s="19" t="str">
        <f>IF(IFERROR(FIND(検索!$B$25,業種!E736),0)&gt;=1,IF(業種!F736="","",業種!F736),"")</f>
        <v/>
      </c>
      <c r="G736" s="19" t="str">
        <f>IF(IFERROR(FIND(検索!$B$25,業種!E736),0)&gt;=1,IF(業種!G736="","",業種!G736),"")</f>
        <v/>
      </c>
      <c r="H736" s="19" t="str">
        <f>IF(IFERROR(FIND(検索!$B$25,業種!E736),0)&gt;=1,IF(業種!H736="","",業種!H736),"")</f>
        <v/>
      </c>
      <c r="I736" s="19" t="str">
        <f>IF(IFERROR(FIND(検索!$B$25,業種!E736),0)&gt;=1,IF(業種!I736="","",業種!I736),"")</f>
        <v/>
      </c>
      <c r="J736" s="19" t="str">
        <f>IF(IFERROR(FIND(検索!$B$25,業種!E736),0)&gt;=1,IF(業種!J736="","",業種!J736),"")</f>
        <v/>
      </c>
    </row>
    <row r="737" spans="1:10" x14ac:dyDescent="0.15">
      <c r="A737" s="19" t="str">
        <f>IF(IFERROR(FIND(検索!$B$25,業種!E737),0)&gt;=1,IF(業種!A737="","",業種!A737),"")</f>
        <v/>
      </c>
      <c r="B737" s="19" t="str">
        <f>IF(IFERROR(FIND(検索!$B$25,業種!E737),0)&gt;=1,IF(業種!B737="","",業種!B737),"")</f>
        <v/>
      </c>
      <c r="C737" s="19" t="str">
        <f>IF(IFERROR(FIND(検索!$B$25,業種!E737),0)&gt;=1,IF(業種!C737="","",業種!C737),"")</f>
        <v/>
      </c>
      <c r="D737" s="19" t="str">
        <f>IF(IFERROR(FIND(検索!$B$25,業種!E737),0)&gt;=1,IF(業種!D737="","",業種!D737),"")</f>
        <v/>
      </c>
      <c r="E737" s="19" t="str">
        <f>IF(IFERROR(FIND(検索!$B$25,業種!E737),0)&gt;=1,IF(業種!E737="","",業種!E737),"")</f>
        <v/>
      </c>
      <c r="F737" s="19" t="str">
        <f>IF(IFERROR(FIND(検索!$B$25,業種!E737),0)&gt;=1,IF(業種!F737="","",業種!F737),"")</f>
        <v/>
      </c>
      <c r="G737" s="19" t="str">
        <f>IF(IFERROR(FIND(検索!$B$25,業種!E737),0)&gt;=1,IF(業種!G737="","",業種!G737),"")</f>
        <v/>
      </c>
      <c r="H737" s="19" t="str">
        <f>IF(IFERROR(FIND(検索!$B$25,業種!E737),0)&gt;=1,IF(業種!H737="","",業種!H737),"")</f>
        <v/>
      </c>
      <c r="I737" s="19" t="str">
        <f>IF(IFERROR(FIND(検索!$B$25,業種!E737),0)&gt;=1,IF(業種!I737="","",業種!I737),"")</f>
        <v/>
      </c>
      <c r="J737" s="19" t="str">
        <f>IF(IFERROR(FIND(検索!$B$25,業種!E737),0)&gt;=1,IF(業種!J737="","",業種!J737),"")</f>
        <v/>
      </c>
    </row>
    <row r="738" spans="1:10" x14ac:dyDescent="0.15">
      <c r="A738" s="19" t="str">
        <f>IF(IFERROR(FIND(検索!$B$25,業種!E738),0)&gt;=1,IF(業種!A738="","",業種!A738),"")</f>
        <v/>
      </c>
      <c r="B738" s="19" t="str">
        <f>IF(IFERROR(FIND(検索!$B$25,業種!E738),0)&gt;=1,IF(業種!B738="","",業種!B738),"")</f>
        <v/>
      </c>
      <c r="C738" s="19" t="str">
        <f>IF(IFERROR(FIND(検索!$B$25,業種!E738),0)&gt;=1,IF(業種!C738="","",業種!C738),"")</f>
        <v/>
      </c>
      <c r="D738" s="19" t="str">
        <f>IF(IFERROR(FIND(検索!$B$25,業種!E738),0)&gt;=1,IF(業種!D738="","",業種!D738),"")</f>
        <v/>
      </c>
      <c r="E738" s="19" t="str">
        <f>IF(IFERROR(FIND(検索!$B$25,業種!E738),0)&gt;=1,IF(業種!E738="","",業種!E738),"")</f>
        <v/>
      </c>
      <c r="F738" s="19" t="str">
        <f>IF(IFERROR(FIND(検索!$B$25,業種!E738),0)&gt;=1,IF(業種!F738="","",業種!F738),"")</f>
        <v/>
      </c>
      <c r="G738" s="19" t="str">
        <f>IF(IFERROR(FIND(検索!$B$25,業種!E738),0)&gt;=1,IF(業種!G738="","",業種!G738),"")</f>
        <v/>
      </c>
      <c r="H738" s="19" t="str">
        <f>IF(IFERROR(FIND(検索!$B$25,業種!E738),0)&gt;=1,IF(業種!H738="","",業種!H738),"")</f>
        <v/>
      </c>
      <c r="I738" s="19" t="str">
        <f>IF(IFERROR(FIND(検索!$B$25,業種!E738),0)&gt;=1,IF(業種!I738="","",業種!I738),"")</f>
        <v/>
      </c>
      <c r="J738" s="19" t="str">
        <f>IF(IFERROR(FIND(検索!$B$25,業種!E738),0)&gt;=1,IF(業種!J738="","",業種!J738),"")</f>
        <v/>
      </c>
    </row>
    <row r="739" spans="1:10" x14ac:dyDescent="0.15">
      <c r="A739" s="19" t="str">
        <f>IF(IFERROR(FIND(検索!$B$25,業種!E739),0)&gt;=1,IF(業種!A739="","",業種!A739),"")</f>
        <v/>
      </c>
      <c r="B739" s="19" t="str">
        <f>IF(IFERROR(FIND(検索!$B$25,業種!E739),0)&gt;=1,IF(業種!B739="","",業種!B739),"")</f>
        <v/>
      </c>
      <c r="C739" s="19" t="str">
        <f>IF(IFERROR(FIND(検索!$B$25,業種!E739),0)&gt;=1,IF(業種!C739="","",業種!C739),"")</f>
        <v/>
      </c>
      <c r="D739" s="19" t="str">
        <f>IF(IFERROR(FIND(検索!$B$25,業種!E739),0)&gt;=1,IF(業種!D739="","",業種!D739),"")</f>
        <v/>
      </c>
      <c r="E739" s="19" t="str">
        <f>IF(IFERROR(FIND(検索!$B$25,業種!E739),0)&gt;=1,IF(業種!E739="","",業種!E739),"")</f>
        <v/>
      </c>
      <c r="F739" s="19" t="str">
        <f>IF(IFERROR(FIND(検索!$B$25,業種!E739),0)&gt;=1,IF(業種!F739="","",業種!F739),"")</f>
        <v/>
      </c>
      <c r="G739" s="19" t="str">
        <f>IF(IFERROR(FIND(検索!$B$25,業種!E739),0)&gt;=1,IF(業種!G739="","",業種!G739),"")</f>
        <v/>
      </c>
      <c r="H739" s="19" t="str">
        <f>IF(IFERROR(FIND(検索!$B$25,業種!E739),0)&gt;=1,IF(業種!H739="","",業種!H739),"")</f>
        <v/>
      </c>
      <c r="I739" s="19" t="str">
        <f>IF(IFERROR(FIND(検索!$B$25,業種!E739),0)&gt;=1,IF(業種!I739="","",業種!I739),"")</f>
        <v/>
      </c>
      <c r="J739" s="19" t="str">
        <f>IF(IFERROR(FIND(検索!$B$25,業種!E739),0)&gt;=1,IF(業種!J739="","",業種!J739),"")</f>
        <v/>
      </c>
    </row>
    <row r="740" spans="1:10" x14ac:dyDescent="0.15">
      <c r="A740" s="19" t="str">
        <f>IF(IFERROR(FIND(検索!$B$25,業種!E740),0)&gt;=1,IF(業種!A740="","",業種!A740),"")</f>
        <v/>
      </c>
      <c r="B740" s="19" t="str">
        <f>IF(IFERROR(FIND(検索!$B$25,業種!E740),0)&gt;=1,IF(業種!B740="","",業種!B740),"")</f>
        <v/>
      </c>
      <c r="C740" s="19" t="str">
        <f>IF(IFERROR(FIND(検索!$B$25,業種!E740),0)&gt;=1,IF(業種!C740="","",業種!C740),"")</f>
        <v/>
      </c>
      <c r="D740" s="19" t="str">
        <f>IF(IFERROR(FIND(検索!$B$25,業種!E740),0)&gt;=1,IF(業種!D740="","",業種!D740),"")</f>
        <v/>
      </c>
      <c r="E740" s="19" t="str">
        <f>IF(IFERROR(FIND(検索!$B$25,業種!E740),0)&gt;=1,IF(業種!E740="","",業種!E740),"")</f>
        <v/>
      </c>
      <c r="F740" s="19" t="str">
        <f>IF(IFERROR(FIND(検索!$B$25,業種!E740),0)&gt;=1,IF(業種!F740="","",業種!F740),"")</f>
        <v/>
      </c>
      <c r="G740" s="19" t="str">
        <f>IF(IFERROR(FIND(検索!$B$25,業種!E740),0)&gt;=1,IF(業種!G740="","",業種!G740),"")</f>
        <v/>
      </c>
      <c r="H740" s="19" t="str">
        <f>IF(IFERROR(FIND(検索!$B$25,業種!E740),0)&gt;=1,IF(業種!H740="","",業種!H740),"")</f>
        <v/>
      </c>
      <c r="I740" s="19" t="str">
        <f>IF(IFERROR(FIND(検索!$B$25,業種!E740),0)&gt;=1,IF(業種!I740="","",業種!I740),"")</f>
        <v/>
      </c>
      <c r="J740" s="19" t="str">
        <f>IF(IFERROR(FIND(検索!$B$25,業種!E740),0)&gt;=1,IF(業種!J740="","",業種!J740),"")</f>
        <v/>
      </c>
    </row>
    <row r="741" spans="1:10" x14ac:dyDescent="0.15">
      <c r="A741" s="19" t="str">
        <f>IF(IFERROR(FIND(検索!$B$25,業種!E741),0)&gt;=1,IF(業種!A741="","",業種!A741),"")</f>
        <v/>
      </c>
      <c r="B741" s="19" t="str">
        <f>IF(IFERROR(FIND(検索!$B$25,業種!E741),0)&gt;=1,IF(業種!B741="","",業種!B741),"")</f>
        <v/>
      </c>
      <c r="C741" s="19" t="str">
        <f>IF(IFERROR(FIND(検索!$B$25,業種!E741),0)&gt;=1,IF(業種!C741="","",業種!C741),"")</f>
        <v/>
      </c>
      <c r="D741" s="19" t="str">
        <f>IF(IFERROR(FIND(検索!$B$25,業種!E741),0)&gt;=1,IF(業種!D741="","",業種!D741),"")</f>
        <v/>
      </c>
      <c r="E741" s="19" t="str">
        <f>IF(IFERROR(FIND(検索!$B$25,業種!E741),0)&gt;=1,IF(業種!E741="","",業種!E741),"")</f>
        <v/>
      </c>
      <c r="F741" s="19" t="str">
        <f>IF(IFERROR(FIND(検索!$B$25,業種!E741),0)&gt;=1,IF(業種!F741="","",業種!F741),"")</f>
        <v/>
      </c>
      <c r="G741" s="19" t="str">
        <f>IF(IFERROR(FIND(検索!$B$25,業種!E741),0)&gt;=1,IF(業種!G741="","",業種!G741),"")</f>
        <v/>
      </c>
      <c r="H741" s="19" t="str">
        <f>IF(IFERROR(FIND(検索!$B$25,業種!E741),0)&gt;=1,IF(業種!H741="","",業種!H741),"")</f>
        <v/>
      </c>
      <c r="I741" s="19" t="str">
        <f>IF(IFERROR(FIND(検索!$B$25,業種!E741),0)&gt;=1,IF(業種!I741="","",業種!I741),"")</f>
        <v/>
      </c>
      <c r="J741" s="19" t="str">
        <f>IF(IFERROR(FIND(検索!$B$25,業種!E741),0)&gt;=1,IF(業種!J741="","",業種!J741),"")</f>
        <v/>
      </c>
    </row>
    <row r="742" spans="1:10" x14ac:dyDescent="0.15">
      <c r="A742" s="19" t="str">
        <f>IF(IFERROR(FIND(検索!$B$25,業種!E742),0)&gt;=1,IF(業種!A742="","",業種!A742),"")</f>
        <v/>
      </c>
      <c r="B742" s="19" t="str">
        <f>IF(IFERROR(FIND(検索!$B$25,業種!E742),0)&gt;=1,IF(業種!B742="","",業種!B742),"")</f>
        <v/>
      </c>
      <c r="C742" s="19" t="str">
        <f>IF(IFERROR(FIND(検索!$B$25,業種!E742),0)&gt;=1,IF(業種!C742="","",業種!C742),"")</f>
        <v/>
      </c>
      <c r="D742" s="19" t="str">
        <f>IF(IFERROR(FIND(検索!$B$25,業種!E742),0)&gt;=1,IF(業種!D742="","",業種!D742),"")</f>
        <v/>
      </c>
      <c r="E742" s="19" t="str">
        <f>IF(IFERROR(FIND(検索!$B$25,業種!E742),0)&gt;=1,IF(業種!E742="","",業種!E742),"")</f>
        <v/>
      </c>
      <c r="F742" s="19" t="str">
        <f>IF(IFERROR(FIND(検索!$B$25,業種!E742),0)&gt;=1,IF(業種!F742="","",業種!F742),"")</f>
        <v/>
      </c>
      <c r="G742" s="19" t="str">
        <f>IF(IFERROR(FIND(検索!$B$25,業種!E742),0)&gt;=1,IF(業種!G742="","",業種!G742),"")</f>
        <v/>
      </c>
      <c r="H742" s="19" t="str">
        <f>IF(IFERROR(FIND(検索!$B$25,業種!E742),0)&gt;=1,IF(業種!H742="","",業種!H742),"")</f>
        <v/>
      </c>
      <c r="I742" s="19" t="str">
        <f>IF(IFERROR(FIND(検索!$B$25,業種!E742),0)&gt;=1,IF(業種!I742="","",業種!I742),"")</f>
        <v/>
      </c>
      <c r="J742" s="19" t="str">
        <f>IF(IFERROR(FIND(検索!$B$25,業種!E742),0)&gt;=1,IF(業種!J742="","",業種!J742),"")</f>
        <v/>
      </c>
    </row>
    <row r="743" spans="1:10" x14ac:dyDescent="0.15">
      <c r="A743" s="19" t="str">
        <f>IF(IFERROR(FIND(検索!$B$25,業種!E743),0)&gt;=1,IF(業種!A743="","",業種!A743),"")</f>
        <v/>
      </c>
      <c r="B743" s="19" t="str">
        <f>IF(IFERROR(FIND(検索!$B$25,業種!E743),0)&gt;=1,IF(業種!B743="","",業種!B743),"")</f>
        <v/>
      </c>
      <c r="C743" s="19" t="str">
        <f>IF(IFERROR(FIND(検索!$B$25,業種!E743),0)&gt;=1,IF(業種!C743="","",業種!C743),"")</f>
        <v/>
      </c>
      <c r="D743" s="19" t="str">
        <f>IF(IFERROR(FIND(検索!$B$25,業種!E743),0)&gt;=1,IF(業種!D743="","",業種!D743),"")</f>
        <v/>
      </c>
      <c r="E743" s="19" t="str">
        <f>IF(IFERROR(FIND(検索!$B$25,業種!E743),0)&gt;=1,IF(業種!E743="","",業種!E743),"")</f>
        <v/>
      </c>
      <c r="F743" s="19" t="str">
        <f>IF(IFERROR(FIND(検索!$B$25,業種!E743),0)&gt;=1,IF(業種!F743="","",業種!F743),"")</f>
        <v/>
      </c>
      <c r="G743" s="19" t="str">
        <f>IF(IFERROR(FIND(検索!$B$25,業種!E743),0)&gt;=1,IF(業種!G743="","",業種!G743),"")</f>
        <v/>
      </c>
      <c r="H743" s="19" t="str">
        <f>IF(IFERROR(FIND(検索!$B$25,業種!E743),0)&gt;=1,IF(業種!H743="","",業種!H743),"")</f>
        <v/>
      </c>
      <c r="I743" s="19" t="str">
        <f>IF(IFERROR(FIND(検索!$B$25,業種!E743),0)&gt;=1,IF(業種!I743="","",業種!I743),"")</f>
        <v/>
      </c>
      <c r="J743" s="19" t="str">
        <f>IF(IFERROR(FIND(検索!$B$25,業種!E743),0)&gt;=1,IF(業種!J743="","",業種!J743),"")</f>
        <v/>
      </c>
    </row>
    <row r="744" spans="1:10" x14ac:dyDescent="0.15">
      <c r="A744" s="19" t="str">
        <f>IF(IFERROR(FIND(検索!$B$25,業種!E744),0)&gt;=1,IF(業種!A744="","",業種!A744),"")</f>
        <v/>
      </c>
      <c r="B744" s="19" t="str">
        <f>IF(IFERROR(FIND(検索!$B$25,業種!E744),0)&gt;=1,IF(業種!B744="","",業種!B744),"")</f>
        <v/>
      </c>
      <c r="C744" s="19" t="str">
        <f>IF(IFERROR(FIND(検索!$B$25,業種!E744),0)&gt;=1,IF(業種!C744="","",業種!C744),"")</f>
        <v/>
      </c>
      <c r="D744" s="19" t="str">
        <f>IF(IFERROR(FIND(検索!$B$25,業種!E744),0)&gt;=1,IF(業種!D744="","",業種!D744),"")</f>
        <v/>
      </c>
      <c r="E744" s="19" t="str">
        <f>IF(IFERROR(FIND(検索!$B$25,業種!E744),0)&gt;=1,IF(業種!E744="","",業種!E744),"")</f>
        <v/>
      </c>
      <c r="F744" s="19" t="str">
        <f>IF(IFERROR(FIND(検索!$B$25,業種!E744),0)&gt;=1,IF(業種!F744="","",業種!F744),"")</f>
        <v/>
      </c>
      <c r="G744" s="19" t="str">
        <f>IF(IFERROR(FIND(検索!$B$25,業種!E744),0)&gt;=1,IF(業種!G744="","",業種!G744),"")</f>
        <v/>
      </c>
      <c r="H744" s="19" t="str">
        <f>IF(IFERROR(FIND(検索!$B$25,業種!E744),0)&gt;=1,IF(業種!H744="","",業種!H744),"")</f>
        <v/>
      </c>
      <c r="I744" s="19" t="str">
        <f>IF(IFERROR(FIND(検索!$B$25,業種!E744),0)&gt;=1,IF(業種!I744="","",業種!I744),"")</f>
        <v/>
      </c>
      <c r="J744" s="19" t="str">
        <f>IF(IFERROR(FIND(検索!$B$25,業種!E744),0)&gt;=1,IF(業種!J744="","",業種!J744),"")</f>
        <v/>
      </c>
    </row>
    <row r="745" spans="1:10" x14ac:dyDescent="0.15">
      <c r="A745" s="19" t="str">
        <f>IF(IFERROR(FIND(検索!$B$25,業種!E745),0)&gt;=1,IF(業種!A745="","",業種!A745),"")</f>
        <v/>
      </c>
      <c r="B745" s="19" t="str">
        <f>IF(IFERROR(FIND(検索!$B$25,業種!E745),0)&gt;=1,IF(業種!B745="","",業種!B745),"")</f>
        <v/>
      </c>
      <c r="C745" s="19" t="str">
        <f>IF(IFERROR(FIND(検索!$B$25,業種!E745),0)&gt;=1,IF(業種!C745="","",業種!C745),"")</f>
        <v/>
      </c>
      <c r="D745" s="19" t="str">
        <f>IF(IFERROR(FIND(検索!$B$25,業種!E745),0)&gt;=1,IF(業種!D745="","",業種!D745),"")</f>
        <v/>
      </c>
      <c r="E745" s="19" t="str">
        <f>IF(IFERROR(FIND(検索!$B$25,業種!E745),0)&gt;=1,IF(業種!E745="","",業種!E745),"")</f>
        <v/>
      </c>
      <c r="F745" s="19" t="str">
        <f>IF(IFERROR(FIND(検索!$B$25,業種!E745),0)&gt;=1,IF(業種!F745="","",業種!F745),"")</f>
        <v/>
      </c>
      <c r="G745" s="19" t="str">
        <f>IF(IFERROR(FIND(検索!$B$25,業種!E745),0)&gt;=1,IF(業種!G745="","",業種!G745),"")</f>
        <v/>
      </c>
      <c r="H745" s="19" t="str">
        <f>IF(IFERROR(FIND(検索!$B$25,業種!E745),0)&gt;=1,IF(業種!H745="","",業種!H745),"")</f>
        <v/>
      </c>
      <c r="I745" s="19" t="str">
        <f>IF(IFERROR(FIND(検索!$B$25,業種!E745),0)&gt;=1,IF(業種!I745="","",業種!I745),"")</f>
        <v/>
      </c>
      <c r="J745" s="19" t="str">
        <f>IF(IFERROR(FIND(検索!$B$25,業種!E745),0)&gt;=1,IF(業種!J745="","",業種!J745),"")</f>
        <v/>
      </c>
    </row>
    <row r="746" spans="1:10" x14ac:dyDescent="0.15">
      <c r="A746" s="19" t="str">
        <f>IF(IFERROR(FIND(検索!$B$25,業種!E746),0)&gt;=1,IF(業種!A746="","",業種!A746),"")</f>
        <v/>
      </c>
      <c r="B746" s="19" t="str">
        <f>IF(IFERROR(FIND(検索!$B$25,業種!E746),0)&gt;=1,IF(業種!B746="","",業種!B746),"")</f>
        <v/>
      </c>
      <c r="C746" s="19" t="str">
        <f>IF(IFERROR(FIND(検索!$B$25,業種!E746),0)&gt;=1,IF(業種!C746="","",業種!C746),"")</f>
        <v/>
      </c>
      <c r="D746" s="19" t="str">
        <f>IF(IFERROR(FIND(検索!$B$25,業種!E746),0)&gt;=1,IF(業種!D746="","",業種!D746),"")</f>
        <v/>
      </c>
      <c r="E746" s="19" t="str">
        <f>IF(IFERROR(FIND(検索!$B$25,業種!E746),0)&gt;=1,IF(業種!E746="","",業種!E746),"")</f>
        <v/>
      </c>
      <c r="F746" s="19" t="str">
        <f>IF(IFERROR(FIND(検索!$B$25,業種!E746),0)&gt;=1,IF(業種!F746="","",業種!F746),"")</f>
        <v/>
      </c>
      <c r="G746" s="19" t="str">
        <f>IF(IFERROR(FIND(検索!$B$25,業種!E746),0)&gt;=1,IF(業種!G746="","",業種!G746),"")</f>
        <v/>
      </c>
      <c r="H746" s="19" t="str">
        <f>IF(IFERROR(FIND(検索!$B$25,業種!E746),0)&gt;=1,IF(業種!H746="","",業種!H746),"")</f>
        <v/>
      </c>
      <c r="I746" s="19" t="str">
        <f>IF(IFERROR(FIND(検索!$B$25,業種!E746),0)&gt;=1,IF(業種!I746="","",業種!I746),"")</f>
        <v/>
      </c>
      <c r="J746" s="19" t="str">
        <f>IF(IFERROR(FIND(検索!$B$25,業種!E746),0)&gt;=1,IF(業種!J746="","",業種!J746),"")</f>
        <v/>
      </c>
    </row>
    <row r="747" spans="1:10" x14ac:dyDescent="0.15">
      <c r="A747" s="19" t="str">
        <f>IF(IFERROR(FIND(検索!$B$25,業種!E747),0)&gt;=1,IF(業種!A747="","",業種!A747),"")</f>
        <v/>
      </c>
      <c r="B747" s="19" t="str">
        <f>IF(IFERROR(FIND(検索!$B$25,業種!E747),0)&gt;=1,IF(業種!B747="","",業種!B747),"")</f>
        <v/>
      </c>
      <c r="C747" s="19" t="str">
        <f>IF(IFERROR(FIND(検索!$B$25,業種!E747),0)&gt;=1,IF(業種!C747="","",業種!C747),"")</f>
        <v/>
      </c>
      <c r="D747" s="19" t="str">
        <f>IF(IFERROR(FIND(検索!$B$25,業種!E747),0)&gt;=1,IF(業種!D747="","",業種!D747),"")</f>
        <v/>
      </c>
      <c r="E747" s="19" t="str">
        <f>IF(IFERROR(FIND(検索!$B$25,業種!E747),0)&gt;=1,IF(業種!E747="","",業種!E747),"")</f>
        <v/>
      </c>
      <c r="F747" s="19" t="str">
        <f>IF(IFERROR(FIND(検索!$B$25,業種!E747),0)&gt;=1,IF(業種!F747="","",業種!F747),"")</f>
        <v/>
      </c>
      <c r="G747" s="19" t="str">
        <f>IF(IFERROR(FIND(検索!$B$25,業種!E747),0)&gt;=1,IF(業種!G747="","",業種!G747),"")</f>
        <v/>
      </c>
      <c r="H747" s="19" t="str">
        <f>IF(IFERROR(FIND(検索!$B$25,業種!E747),0)&gt;=1,IF(業種!H747="","",業種!H747),"")</f>
        <v/>
      </c>
      <c r="I747" s="19" t="str">
        <f>IF(IFERROR(FIND(検索!$B$25,業種!E747),0)&gt;=1,IF(業種!I747="","",業種!I747),"")</f>
        <v/>
      </c>
      <c r="J747" s="19" t="str">
        <f>IF(IFERROR(FIND(検索!$B$25,業種!E747),0)&gt;=1,IF(業種!J747="","",業種!J747),"")</f>
        <v/>
      </c>
    </row>
    <row r="748" spans="1:10" x14ac:dyDescent="0.15">
      <c r="A748" s="19" t="str">
        <f>IF(IFERROR(FIND(検索!$B$25,業種!E748),0)&gt;=1,IF(業種!A748="","",業種!A748),"")</f>
        <v/>
      </c>
      <c r="B748" s="19" t="str">
        <f>IF(IFERROR(FIND(検索!$B$25,業種!E748),0)&gt;=1,IF(業種!B748="","",業種!B748),"")</f>
        <v/>
      </c>
      <c r="C748" s="19" t="str">
        <f>IF(IFERROR(FIND(検索!$B$25,業種!E748),0)&gt;=1,IF(業種!C748="","",業種!C748),"")</f>
        <v/>
      </c>
      <c r="D748" s="19" t="str">
        <f>IF(IFERROR(FIND(検索!$B$25,業種!E748),0)&gt;=1,IF(業種!D748="","",業種!D748),"")</f>
        <v/>
      </c>
      <c r="E748" s="19" t="str">
        <f>IF(IFERROR(FIND(検索!$B$25,業種!E748),0)&gt;=1,IF(業種!E748="","",業種!E748),"")</f>
        <v/>
      </c>
      <c r="F748" s="19" t="str">
        <f>IF(IFERROR(FIND(検索!$B$25,業種!E748),0)&gt;=1,IF(業種!F748="","",業種!F748),"")</f>
        <v/>
      </c>
      <c r="G748" s="19" t="str">
        <f>IF(IFERROR(FIND(検索!$B$25,業種!E748),0)&gt;=1,IF(業種!G748="","",業種!G748),"")</f>
        <v/>
      </c>
      <c r="H748" s="19" t="str">
        <f>IF(IFERROR(FIND(検索!$B$25,業種!E748),0)&gt;=1,IF(業種!H748="","",業種!H748),"")</f>
        <v/>
      </c>
      <c r="I748" s="19" t="str">
        <f>IF(IFERROR(FIND(検索!$B$25,業種!E748),0)&gt;=1,IF(業種!I748="","",業種!I748),"")</f>
        <v/>
      </c>
      <c r="J748" s="19" t="str">
        <f>IF(IFERROR(FIND(検索!$B$25,業種!E748),0)&gt;=1,IF(業種!J748="","",業種!J748),"")</f>
        <v/>
      </c>
    </row>
    <row r="749" spans="1:10" x14ac:dyDescent="0.15">
      <c r="A749" s="19" t="str">
        <f>IF(IFERROR(FIND(検索!$B$25,業種!E749),0)&gt;=1,IF(業種!A749="","",業種!A749),"")</f>
        <v/>
      </c>
      <c r="B749" s="19" t="str">
        <f>IF(IFERROR(FIND(検索!$B$25,業種!E749),0)&gt;=1,IF(業種!B749="","",業種!B749),"")</f>
        <v/>
      </c>
      <c r="C749" s="19" t="str">
        <f>IF(IFERROR(FIND(検索!$B$25,業種!E749),0)&gt;=1,IF(業種!C749="","",業種!C749),"")</f>
        <v/>
      </c>
      <c r="D749" s="19" t="str">
        <f>IF(IFERROR(FIND(検索!$B$25,業種!E749),0)&gt;=1,IF(業種!D749="","",業種!D749),"")</f>
        <v/>
      </c>
      <c r="E749" s="19" t="str">
        <f>IF(IFERROR(FIND(検索!$B$25,業種!E749),0)&gt;=1,IF(業種!E749="","",業種!E749),"")</f>
        <v/>
      </c>
      <c r="F749" s="19" t="str">
        <f>IF(IFERROR(FIND(検索!$B$25,業種!E749),0)&gt;=1,IF(業種!F749="","",業種!F749),"")</f>
        <v/>
      </c>
      <c r="G749" s="19" t="str">
        <f>IF(IFERROR(FIND(検索!$B$25,業種!E749),0)&gt;=1,IF(業種!G749="","",業種!G749),"")</f>
        <v/>
      </c>
      <c r="H749" s="19" t="str">
        <f>IF(IFERROR(FIND(検索!$B$25,業種!E749),0)&gt;=1,IF(業種!H749="","",業種!H749),"")</f>
        <v/>
      </c>
      <c r="I749" s="19" t="str">
        <f>IF(IFERROR(FIND(検索!$B$25,業種!E749),0)&gt;=1,IF(業種!I749="","",業種!I749),"")</f>
        <v/>
      </c>
      <c r="J749" s="19" t="str">
        <f>IF(IFERROR(FIND(検索!$B$25,業種!E749),0)&gt;=1,IF(業種!J749="","",業種!J749),"")</f>
        <v/>
      </c>
    </row>
    <row r="750" spans="1:10" x14ac:dyDescent="0.15">
      <c r="A750" s="19" t="str">
        <f>IF(IFERROR(FIND(検索!$B$25,業種!E750),0)&gt;=1,IF(業種!A750="","",業種!A750),"")</f>
        <v/>
      </c>
      <c r="B750" s="19" t="str">
        <f>IF(IFERROR(FIND(検索!$B$25,業種!E750),0)&gt;=1,IF(業種!B750="","",業種!B750),"")</f>
        <v/>
      </c>
      <c r="C750" s="19" t="str">
        <f>IF(IFERROR(FIND(検索!$B$25,業種!E750),0)&gt;=1,IF(業種!C750="","",業種!C750),"")</f>
        <v/>
      </c>
      <c r="D750" s="19" t="str">
        <f>IF(IFERROR(FIND(検索!$B$25,業種!E750),0)&gt;=1,IF(業種!D750="","",業種!D750),"")</f>
        <v/>
      </c>
      <c r="E750" s="19" t="str">
        <f>IF(IFERROR(FIND(検索!$B$25,業種!E750),0)&gt;=1,IF(業種!E750="","",業種!E750),"")</f>
        <v/>
      </c>
      <c r="F750" s="19" t="str">
        <f>IF(IFERROR(FIND(検索!$B$25,業種!E750),0)&gt;=1,IF(業種!F750="","",業種!F750),"")</f>
        <v/>
      </c>
      <c r="G750" s="19" t="str">
        <f>IF(IFERROR(FIND(検索!$B$25,業種!E750),0)&gt;=1,IF(業種!G750="","",業種!G750),"")</f>
        <v/>
      </c>
      <c r="H750" s="19" t="str">
        <f>IF(IFERROR(FIND(検索!$B$25,業種!E750),0)&gt;=1,IF(業種!H750="","",業種!H750),"")</f>
        <v/>
      </c>
      <c r="I750" s="19" t="str">
        <f>IF(IFERROR(FIND(検索!$B$25,業種!E750),0)&gt;=1,IF(業種!I750="","",業種!I750),"")</f>
        <v/>
      </c>
      <c r="J750" s="19" t="str">
        <f>IF(IFERROR(FIND(検索!$B$25,業種!E750),0)&gt;=1,IF(業種!J750="","",業種!J750),"")</f>
        <v/>
      </c>
    </row>
    <row r="751" spans="1:10" x14ac:dyDescent="0.15">
      <c r="A751" s="19" t="str">
        <f>IF(IFERROR(FIND(検索!$B$25,業種!E751),0)&gt;=1,IF(業種!A751="","",業種!A751),"")</f>
        <v/>
      </c>
      <c r="B751" s="19" t="str">
        <f>IF(IFERROR(FIND(検索!$B$25,業種!E751),0)&gt;=1,IF(業種!B751="","",業種!B751),"")</f>
        <v/>
      </c>
      <c r="C751" s="19" t="str">
        <f>IF(IFERROR(FIND(検索!$B$25,業種!E751),0)&gt;=1,IF(業種!C751="","",業種!C751),"")</f>
        <v/>
      </c>
      <c r="D751" s="19" t="str">
        <f>IF(IFERROR(FIND(検索!$B$25,業種!E751),0)&gt;=1,IF(業種!D751="","",業種!D751),"")</f>
        <v/>
      </c>
      <c r="E751" s="19" t="str">
        <f>IF(IFERROR(FIND(検索!$B$25,業種!E751),0)&gt;=1,IF(業種!E751="","",業種!E751),"")</f>
        <v/>
      </c>
      <c r="F751" s="19" t="str">
        <f>IF(IFERROR(FIND(検索!$B$25,業種!E751),0)&gt;=1,IF(業種!F751="","",業種!F751),"")</f>
        <v/>
      </c>
      <c r="G751" s="19" t="str">
        <f>IF(IFERROR(FIND(検索!$B$25,業種!E751),0)&gt;=1,IF(業種!G751="","",業種!G751),"")</f>
        <v/>
      </c>
      <c r="H751" s="19" t="str">
        <f>IF(IFERROR(FIND(検索!$B$25,業種!E751),0)&gt;=1,IF(業種!H751="","",業種!H751),"")</f>
        <v/>
      </c>
      <c r="I751" s="19" t="str">
        <f>IF(IFERROR(FIND(検索!$B$25,業種!E751),0)&gt;=1,IF(業種!I751="","",業種!I751),"")</f>
        <v/>
      </c>
      <c r="J751" s="19" t="str">
        <f>IF(IFERROR(FIND(検索!$B$25,業種!E751),0)&gt;=1,IF(業種!J751="","",業種!J751),"")</f>
        <v/>
      </c>
    </row>
    <row r="752" spans="1:10" x14ac:dyDescent="0.15">
      <c r="A752" s="19" t="str">
        <f>IF(IFERROR(FIND(検索!$B$25,業種!E752),0)&gt;=1,IF(業種!A752="","",業種!A752),"")</f>
        <v/>
      </c>
      <c r="B752" s="19" t="str">
        <f>IF(IFERROR(FIND(検索!$B$25,業種!E752),0)&gt;=1,IF(業種!B752="","",業種!B752),"")</f>
        <v/>
      </c>
      <c r="C752" s="19" t="str">
        <f>IF(IFERROR(FIND(検索!$B$25,業種!E752),0)&gt;=1,IF(業種!C752="","",業種!C752),"")</f>
        <v/>
      </c>
      <c r="D752" s="19" t="str">
        <f>IF(IFERROR(FIND(検索!$B$25,業種!E752),0)&gt;=1,IF(業種!D752="","",業種!D752),"")</f>
        <v/>
      </c>
      <c r="E752" s="19" t="str">
        <f>IF(IFERROR(FIND(検索!$B$25,業種!E752),0)&gt;=1,IF(業種!E752="","",業種!E752),"")</f>
        <v/>
      </c>
      <c r="F752" s="19" t="str">
        <f>IF(IFERROR(FIND(検索!$B$25,業種!E752),0)&gt;=1,IF(業種!F752="","",業種!F752),"")</f>
        <v/>
      </c>
      <c r="G752" s="19" t="str">
        <f>IF(IFERROR(FIND(検索!$B$25,業種!E752),0)&gt;=1,IF(業種!G752="","",業種!G752),"")</f>
        <v/>
      </c>
      <c r="H752" s="19" t="str">
        <f>IF(IFERROR(FIND(検索!$B$25,業種!E752),0)&gt;=1,IF(業種!H752="","",業種!H752),"")</f>
        <v/>
      </c>
      <c r="I752" s="19" t="str">
        <f>IF(IFERROR(FIND(検索!$B$25,業種!E752),0)&gt;=1,IF(業種!I752="","",業種!I752),"")</f>
        <v/>
      </c>
      <c r="J752" s="19" t="str">
        <f>IF(IFERROR(FIND(検索!$B$25,業種!E752),0)&gt;=1,IF(業種!J752="","",業種!J752),"")</f>
        <v/>
      </c>
    </row>
    <row r="753" spans="1:10" x14ac:dyDescent="0.15">
      <c r="A753" s="19" t="str">
        <f>IF(IFERROR(FIND(検索!$B$25,業種!E753),0)&gt;=1,IF(業種!A753="","",業種!A753),"")</f>
        <v/>
      </c>
      <c r="B753" s="19" t="str">
        <f>IF(IFERROR(FIND(検索!$B$25,業種!E753),0)&gt;=1,IF(業種!B753="","",業種!B753),"")</f>
        <v/>
      </c>
      <c r="C753" s="19" t="str">
        <f>IF(IFERROR(FIND(検索!$B$25,業種!E753),0)&gt;=1,IF(業種!C753="","",業種!C753),"")</f>
        <v/>
      </c>
      <c r="D753" s="19" t="str">
        <f>IF(IFERROR(FIND(検索!$B$25,業種!E753),0)&gt;=1,IF(業種!D753="","",業種!D753),"")</f>
        <v/>
      </c>
      <c r="E753" s="19" t="str">
        <f>IF(IFERROR(FIND(検索!$B$25,業種!E753),0)&gt;=1,IF(業種!E753="","",業種!E753),"")</f>
        <v/>
      </c>
      <c r="F753" s="19" t="str">
        <f>IF(IFERROR(FIND(検索!$B$25,業種!E753),0)&gt;=1,IF(業種!F753="","",業種!F753),"")</f>
        <v/>
      </c>
      <c r="G753" s="19" t="str">
        <f>IF(IFERROR(FIND(検索!$B$25,業種!E753),0)&gt;=1,IF(業種!G753="","",業種!G753),"")</f>
        <v/>
      </c>
      <c r="H753" s="19" t="str">
        <f>IF(IFERROR(FIND(検索!$B$25,業種!E753),0)&gt;=1,IF(業種!H753="","",業種!H753),"")</f>
        <v/>
      </c>
      <c r="I753" s="19" t="str">
        <f>IF(IFERROR(FIND(検索!$B$25,業種!E753),0)&gt;=1,IF(業種!I753="","",業種!I753),"")</f>
        <v/>
      </c>
      <c r="J753" s="19" t="str">
        <f>IF(IFERROR(FIND(検索!$B$25,業種!E753),0)&gt;=1,IF(業種!J753="","",業種!J753),"")</f>
        <v/>
      </c>
    </row>
    <row r="754" spans="1:10" x14ac:dyDescent="0.15">
      <c r="A754" s="19" t="str">
        <f>IF(IFERROR(FIND(検索!$B$25,業種!E754),0)&gt;=1,IF(業種!A754="","",業種!A754),"")</f>
        <v/>
      </c>
      <c r="B754" s="19" t="str">
        <f>IF(IFERROR(FIND(検索!$B$25,業種!E754),0)&gt;=1,IF(業種!B754="","",業種!B754),"")</f>
        <v/>
      </c>
      <c r="C754" s="19" t="str">
        <f>IF(IFERROR(FIND(検索!$B$25,業種!E754),0)&gt;=1,IF(業種!C754="","",業種!C754),"")</f>
        <v/>
      </c>
      <c r="D754" s="19" t="str">
        <f>IF(IFERROR(FIND(検索!$B$25,業種!E754),0)&gt;=1,IF(業種!D754="","",業種!D754),"")</f>
        <v/>
      </c>
      <c r="E754" s="19" t="str">
        <f>IF(IFERROR(FIND(検索!$B$25,業種!E754),0)&gt;=1,IF(業種!E754="","",業種!E754),"")</f>
        <v/>
      </c>
      <c r="F754" s="19" t="str">
        <f>IF(IFERROR(FIND(検索!$B$25,業種!E754),0)&gt;=1,IF(業種!F754="","",業種!F754),"")</f>
        <v/>
      </c>
      <c r="G754" s="19" t="str">
        <f>IF(IFERROR(FIND(検索!$B$25,業種!E754),0)&gt;=1,IF(業種!G754="","",業種!G754),"")</f>
        <v/>
      </c>
      <c r="H754" s="19" t="str">
        <f>IF(IFERROR(FIND(検索!$B$25,業種!E754),0)&gt;=1,IF(業種!H754="","",業種!H754),"")</f>
        <v/>
      </c>
      <c r="I754" s="19" t="str">
        <f>IF(IFERROR(FIND(検索!$B$25,業種!E754),0)&gt;=1,IF(業種!I754="","",業種!I754),"")</f>
        <v/>
      </c>
      <c r="J754" s="19" t="str">
        <f>IF(IFERROR(FIND(検索!$B$25,業種!E754),0)&gt;=1,IF(業種!J754="","",業種!J754),"")</f>
        <v/>
      </c>
    </row>
    <row r="755" spans="1:10" x14ac:dyDescent="0.15">
      <c r="A755" s="19" t="str">
        <f>IF(IFERROR(FIND(検索!$B$25,業種!E755),0)&gt;=1,IF(業種!A755="","",業種!A755),"")</f>
        <v/>
      </c>
      <c r="B755" s="19" t="str">
        <f>IF(IFERROR(FIND(検索!$B$25,業種!E755),0)&gt;=1,IF(業種!B755="","",業種!B755),"")</f>
        <v/>
      </c>
      <c r="C755" s="19" t="str">
        <f>IF(IFERROR(FIND(検索!$B$25,業種!E755),0)&gt;=1,IF(業種!C755="","",業種!C755),"")</f>
        <v/>
      </c>
      <c r="D755" s="19" t="str">
        <f>IF(IFERROR(FIND(検索!$B$25,業種!E755),0)&gt;=1,IF(業種!D755="","",業種!D755),"")</f>
        <v/>
      </c>
      <c r="E755" s="19" t="str">
        <f>IF(IFERROR(FIND(検索!$B$25,業種!E755),0)&gt;=1,IF(業種!E755="","",業種!E755),"")</f>
        <v/>
      </c>
      <c r="F755" s="19" t="str">
        <f>IF(IFERROR(FIND(検索!$B$25,業種!E755),0)&gt;=1,IF(業種!F755="","",業種!F755),"")</f>
        <v/>
      </c>
      <c r="G755" s="19" t="str">
        <f>IF(IFERROR(FIND(検索!$B$25,業種!E755),0)&gt;=1,IF(業種!G755="","",業種!G755),"")</f>
        <v/>
      </c>
      <c r="H755" s="19" t="str">
        <f>IF(IFERROR(FIND(検索!$B$25,業種!E755),0)&gt;=1,IF(業種!H755="","",業種!H755),"")</f>
        <v/>
      </c>
      <c r="I755" s="19" t="str">
        <f>IF(IFERROR(FIND(検索!$B$25,業種!E755),0)&gt;=1,IF(業種!I755="","",業種!I755),"")</f>
        <v/>
      </c>
      <c r="J755" s="19" t="str">
        <f>IF(IFERROR(FIND(検索!$B$25,業種!E755),0)&gt;=1,IF(業種!J755="","",業種!J755),"")</f>
        <v/>
      </c>
    </row>
    <row r="756" spans="1:10" x14ac:dyDescent="0.15">
      <c r="A756" s="19" t="str">
        <f>IF(IFERROR(FIND(検索!$B$25,業種!E756),0)&gt;=1,IF(業種!A756="","",業種!A756),"")</f>
        <v/>
      </c>
      <c r="B756" s="19" t="str">
        <f>IF(IFERROR(FIND(検索!$B$25,業種!E756),0)&gt;=1,IF(業種!B756="","",業種!B756),"")</f>
        <v/>
      </c>
      <c r="C756" s="19" t="str">
        <f>IF(IFERROR(FIND(検索!$B$25,業種!E756),0)&gt;=1,IF(業種!C756="","",業種!C756),"")</f>
        <v/>
      </c>
      <c r="D756" s="19" t="str">
        <f>IF(IFERROR(FIND(検索!$B$25,業種!E756),0)&gt;=1,IF(業種!D756="","",業種!D756),"")</f>
        <v/>
      </c>
      <c r="E756" s="19" t="str">
        <f>IF(IFERROR(FIND(検索!$B$25,業種!E756),0)&gt;=1,IF(業種!E756="","",業種!E756),"")</f>
        <v/>
      </c>
      <c r="F756" s="19" t="str">
        <f>IF(IFERROR(FIND(検索!$B$25,業種!E756),0)&gt;=1,IF(業種!F756="","",業種!F756),"")</f>
        <v/>
      </c>
      <c r="G756" s="19" t="str">
        <f>IF(IFERROR(FIND(検索!$B$25,業種!E756),0)&gt;=1,IF(業種!G756="","",業種!G756),"")</f>
        <v/>
      </c>
      <c r="H756" s="19" t="str">
        <f>IF(IFERROR(FIND(検索!$B$25,業種!E756),0)&gt;=1,IF(業種!H756="","",業種!H756),"")</f>
        <v/>
      </c>
      <c r="I756" s="19" t="str">
        <f>IF(IFERROR(FIND(検索!$B$25,業種!E756),0)&gt;=1,IF(業種!I756="","",業種!I756),"")</f>
        <v/>
      </c>
      <c r="J756" s="19" t="str">
        <f>IF(IFERROR(FIND(検索!$B$25,業種!E756),0)&gt;=1,IF(業種!J756="","",業種!J756),"")</f>
        <v/>
      </c>
    </row>
    <row r="757" spans="1:10" x14ac:dyDescent="0.15">
      <c r="A757" s="19" t="str">
        <f>IF(IFERROR(FIND(検索!$B$25,業種!E757),0)&gt;=1,IF(業種!A757="","",業種!A757),"")</f>
        <v/>
      </c>
      <c r="B757" s="19" t="str">
        <f>IF(IFERROR(FIND(検索!$B$25,業種!E757),0)&gt;=1,IF(業種!B757="","",業種!B757),"")</f>
        <v/>
      </c>
      <c r="C757" s="19" t="str">
        <f>IF(IFERROR(FIND(検索!$B$25,業種!E757),0)&gt;=1,IF(業種!C757="","",業種!C757),"")</f>
        <v/>
      </c>
      <c r="D757" s="19" t="str">
        <f>IF(IFERROR(FIND(検索!$B$25,業種!E757),0)&gt;=1,IF(業種!D757="","",業種!D757),"")</f>
        <v/>
      </c>
      <c r="E757" s="19" t="str">
        <f>IF(IFERROR(FIND(検索!$B$25,業種!E757),0)&gt;=1,IF(業種!E757="","",業種!E757),"")</f>
        <v/>
      </c>
      <c r="F757" s="19" t="str">
        <f>IF(IFERROR(FIND(検索!$B$25,業種!E757),0)&gt;=1,IF(業種!F757="","",業種!F757),"")</f>
        <v/>
      </c>
      <c r="G757" s="19" t="str">
        <f>IF(IFERROR(FIND(検索!$B$25,業種!E757),0)&gt;=1,IF(業種!G757="","",業種!G757),"")</f>
        <v/>
      </c>
      <c r="H757" s="19" t="str">
        <f>IF(IFERROR(FIND(検索!$B$25,業種!E757),0)&gt;=1,IF(業種!H757="","",業種!H757),"")</f>
        <v/>
      </c>
      <c r="I757" s="19" t="str">
        <f>IF(IFERROR(FIND(検索!$B$25,業種!E757),0)&gt;=1,IF(業種!I757="","",業種!I757),"")</f>
        <v/>
      </c>
      <c r="J757" s="19" t="str">
        <f>IF(IFERROR(FIND(検索!$B$25,業種!E757),0)&gt;=1,IF(業種!J757="","",業種!J757),"")</f>
        <v/>
      </c>
    </row>
    <row r="758" spans="1:10" x14ac:dyDescent="0.15">
      <c r="A758" s="19" t="str">
        <f>IF(IFERROR(FIND(検索!$B$25,業種!E758),0)&gt;=1,IF(業種!A758="","",業種!A758),"")</f>
        <v/>
      </c>
      <c r="B758" s="19" t="str">
        <f>IF(IFERROR(FIND(検索!$B$25,業種!E758),0)&gt;=1,IF(業種!B758="","",業種!B758),"")</f>
        <v/>
      </c>
      <c r="C758" s="19" t="str">
        <f>IF(IFERROR(FIND(検索!$B$25,業種!E758),0)&gt;=1,IF(業種!C758="","",業種!C758),"")</f>
        <v/>
      </c>
      <c r="D758" s="19" t="str">
        <f>IF(IFERROR(FIND(検索!$B$25,業種!E758),0)&gt;=1,IF(業種!D758="","",業種!D758),"")</f>
        <v/>
      </c>
      <c r="E758" s="19" t="str">
        <f>IF(IFERROR(FIND(検索!$B$25,業種!E758),0)&gt;=1,IF(業種!E758="","",業種!E758),"")</f>
        <v/>
      </c>
      <c r="F758" s="19" t="str">
        <f>IF(IFERROR(FIND(検索!$B$25,業種!E758),0)&gt;=1,IF(業種!F758="","",業種!F758),"")</f>
        <v/>
      </c>
      <c r="G758" s="19" t="str">
        <f>IF(IFERROR(FIND(検索!$B$25,業種!E758),0)&gt;=1,IF(業種!G758="","",業種!G758),"")</f>
        <v/>
      </c>
      <c r="H758" s="19" t="str">
        <f>IF(IFERROR(FIND(検索!$B$25,業種!E758),0)&gt;=1,IF(業種!H758="","",業種!H758),"")</f>
        <v/>
      </c>
      <c r="I758" s="19" t="str">
        <f>IF(IFERROR(FIND(検索!$B$25,業種!E758),0)&gt;=1,IF(業種!I758="","",業種!I758),"")</f>
        <v/>
      </c>
      <c r="J758" s="19" t="str">
        <f>IF(IFERROR(FIND(検索!$B$25,業種!E758),0)&gt;=1,IF(業種!J758="","",業種!J758),"")</f>
        <v/>
      </c>
    </row>
    <row r="759" spans="1:10" x14ac:dyDescent="0.15">
      <c r="A759" s="19" t="str">
        <f>IF(IFERROR(FIND(検索!$B$25,業種!E759),0)&gt;=1,IF(業種!A759="","",業種!A759),"")</f>
        <v/>
      </c>
      <c r="B759" s="19" t="str">
        <f>IF(IFERROR(FIND(検索!$B$25,業種!E759),0)&gt;=1,IF(業種!B759="","",業種!B759),"")</f>
        <v/>
      </c>
      <c r="C759" s="19" t="str">
        <f>IF(IFERROR(FIND(検索!$B$25,業種!E759),0)&gt;=1,IF(業種!C759="","",業種!C759),"")</f>
        <v/>
      </c>
      <c r="D759" s="19" t="str">
        <f>IF(IFERROR(FIND(検索!$B$25,業種!E759),0)&gt;=1,IF(業種!D759="","",業種!D759),"")</f>
        <v/>
      </c>
      <c r="E759" s="19" t="str">
        <f>IF(IFERROR(FIND(検索!$B$25,業種!E759),0)&gt;=1,IF(業種!E759="","",業種!E759),"")</f>
        <v/>
      </c>
      <c r="F759" s="19" t="str">
        <f>IF(IFERROR(FIND(検索!$B$25,業種!E759),0)&gt;=1,IF(業種!F759="","",業種!F759),"")</f>
        <v/>
      </c>
      <c r="G759" s="19" t="str">
        <f>IF(IFERROR(FIND(検索!$B$25,業種!E759),0)&gt;=1,IF(業種!G759="","",業種!G759),"")</f>
        <v/>
      </c>
      <c r="H759" s="19" t="str">
        <f>IF(IFERROR(FIND(検索!$B$25,業種!E759),0)&gt;=1,IF(業種!H759="","",業種!H759),"")</f>
        <v/>
      </c>
      <c r="I759" s="19" t="str">
        <f>IF(IFERROR(FIND(検索!$B$25,業種!E759),0)&gt;=1,IF(業種!I759="","",業種!I759),"")</f>
        <v/>
      </c>
      <c r="J759" s="19" t="str">
        <f>IF(IFERROR(FIND(検索!$B$25,業種!E759),0)&gt;=1,IF(業種!J759="","",業種!J759),"")</f>
        <v/>
      </c>
    </row>
    <row r="760" spans="1:10" x14ac:dyDescent="0.15">
      <c r="A760" s="19" t="str">
        <f>IF(IFERROR(FIND(検索!$B$25,業種!E760),0)&gt;=1,IF(業種!A760="","",業種!A760),"")</f>
        <v/>
      </c>
      <c r="B760" s="19" t="str">
        <f>IF(IFERROR(FIND(検索!$B$25,業種!E760),0)&gt;=1,IF(業種!B760="","",業種!B760),"")</f>
        <v/>
      </c>
      <c r="C760" s="19" t="str">
        <f>IF(IFERROR(FIND(検索!$B$25,業種!E760),0)&gt;=1,IF(業種!C760="","",業種!C760),"")</f>
        <v/>
      </c>
      <c r="D760" s="19" t="str">
        <f>IF(IFERROR(FIND(検索!$B$25,業種!E760),0)&gt;=1,IF(業種!D760="","",業種!D760),"")</f>
        <v/>
      </c>
      <c r="E760" s="19" t="str">
        <f>IF(IFERROR(FIND(検索!$B$25,業種!E760),0)&gt;=1,IF(業種!E760="","",業種!E760),"")</f>
        <v/>
      </c>
      <c r="F760" s="19" t="str">
        <f>IF(IFERROR(FIND(検索!$B$25,業種!E760),0)&gt;=1,IF(業種!F760="","",業種!F760),"")</f>
        <v/>
      </c>
      <c r="G760" s="19" t="str">
        <f>IF(IFERROR(FIND(検索!$B$25,業種!E760),0)&gt;=1,IF(業種!G760="","",業種!G760),"")</f>
        <v/>
      </c>
      <c r="H760" s="19" t="str">
        <f>IF(IFERROR(FIND(検索!$B$25,業種!E760),0)&gt;=1,IF(業種!H760="","",業種!H760),"")</f>
        <v/>
      </c>
      <c r="I760" s="19" t="str">
        <f>IF(IFERROR(FIND(検索!$B$25,業種!E760),0)&gt;=1,IF(業種!I760="","",業種!I760),"")</f>
        <v/>
      </c>
      <c r="J760" s="19" t="str">
        <f>IF(IFERROR(FIND(検索!$B$25,業種!E760),0)&gt;=1,IF(業種!J760="","",業種!J760),"")</f>
        <v/>
      </c>
    </row>
    <row r="761" spans="1:10" x14ac:dyDescent="0.15">
      <c r="A761" s="19" t="str">
        <f>IF(IFERROR(FIND(検索!$B$25,業種!E761),0)&gt;=1,IF(業種!A761="","",業種!A761),"")</f>
        <v/>
      </c>
      <c r="B761" s="19" t="str">
        <f>IF(IFERROR(FIND(検索!$B$25,業種!E761),0)&gt;=1,IF(業種!B761="","",業種!B761),"")</f>
        <v/>
      </c>
      <c r="C761" s="19" t="str">
        <f>IF(IFERROR(FIND(検索!$B$25,業種!E761),0)&gt;=1,IF(業種!C761="","",業種!C761),"")</f>
        <v/>
      </c>
      <c r="D761" s="19" t="str">
        <f>IF(IFERROR(FIND(検索!$B$25,業種!E761),0)&gt;=1,IF(業種!D761="","",業種!D761),"")</f>
        <v/>
      </c>
      <c r="E761" s="19" t="str">
        <f>IF(IFERROR(FIND(検索!$B$25,業種!E761),0)&gt;=1,IF(業種!E761="","",業種!E761),"")</f>
        <v/>
      </c>
      <c r="F761" s="19" t="str">
        <f>IF(IFERROR(FIND(検索!$B$25,業種!E761),0)&gt;=1,IF(業種!F761="","",業種!F761),"")</f>
        <v/>
      </c>
      <c r="G761" s="19" t="str">
        <f>IF(IFERROR(FIND(検索!$B$25,業種!E761),0)&gt;=1,IF(業種!G761="","",業種!G761),"")</f>
        <v/>
      </c>
      <c r="H761" s="19" t="str">
        <f>IF(IFERROR(FIND(検索!$B$25,業種!E761),0)&gt;=1,IF(業種!H761="","",業種!H761),"")</f>
        <v/>
      </c>
      <c r="I761" s="19" t="str">
        <f>IF(IFERROR(FIND(検索!$B$25,業種!E761),0)&gt;=1,IF(業種!I761="","",業種!I761),"")</f>
        <v/>
      </c>
      <c r="J761" s="19" t="str">
        <f>IF(IFERROR(FIND(検索!$B$25,業種!E761),0)&gt;=1,IF(業種!J761="","",業種!J761),"")</f>
        <v/>
      </c>
    </row>
    <row r="762" spans="1:10" x14ac:dyDescent="0.15">
      <c r="A762" s="19" t="str">
        <f>IF(IFERROR(FIND(検索!$B$25,業種!E762),0)&gt;=1,IF(業種!A762="","",業種!A762),"")</f>
        <v/>
      </c>
      <c r="B762" s="19" t="str">
        <f>IF(IFERROR(FIND(検索!$B$25,業種!E762),0)&gt;=1,IF(業種!B762="","",業種!B762),"")</f>
        <v/>
      </c>
      <c r="C762" s="19" t="str">
        <f>IF(IFERROR(FIND(検索!$B$25,業種!E762),0)&gt;=1,IF(業種!C762="","",業種!C762),"")</f>
        <v/>
      </c>
      <c r="D762" s="19" t="str">
        <f>IF(IFERROR(FIND(検索!$B$25,業種!E762),0)&gt;=1,IF(業種!D762="","",業種!D762),"")</f>
        <v/>
      </c>
      <c r="E762" s="19" t="str">
        <f>IF(IFERROR(FIND(検索!$B$25,業種!E762),0)&gt;=1,IF(業種!E762="","",業種!E762),"")</f>
        <v/>
      </c>
      <c r="F762" s="19" t="str">
        <f>IF(IFERROR(FIND(検索!$B$25,業種!E762),0)&gt;=1,IF(業種!F762="","",業種!F762),"")</f>
        <v/>
      </c>
      <c r="G762" s="19" t="str">
        <f>IF(IFERROR(FIND(検索!$B$25,業種!E762),0)&gt;=1,IF(業種!G762="","",業種!G762),"")</f>
        <v/>
      </c>
      <c r="H762" s="19" t="str">
        <f>IF(IFERROR(FIND(検索!$B$25,業種!E762),0)&gt;=1,IF(業種!H762="","",業種!H762),"")</f>
        <v/>
      </c>
      <c r="I762" s="19" t="str">
        <f>IF(IFERROR(FIND(検索!$B$25,業種!E762),0)&gt;=1,IF(業種!I762="","",業種!I762),"")</f>
        <v/>
      </c>
      <c r="J762" s="19" t="str">
        <f>IF(IFERROR(FIND(検索!$B$25,業種!E762),0)&gt;=1,IF(業種!J762="","",業種!J762),"")</f>
        <v/>
      </c>
    </row>
    <row r="763" spans="1:10" x14ac:dyDescent="0.15">
      <c r="A763" s="19" t="str">
        <f>IF(IFERROR(FIND(検索!$B$25,業種!E763),0)&gt;=1,IF(業種!A763="","",業種!A763),"")</f>
        <v/>
      </c>
      <c r="B763" s="19" t="str">
        <f>IF(IFERROR(FIND(検索!$B$25,業種!E763),0)&gt;=1,IF(業種!B763="","",業種!B763),"")</f>
        <v/>
      </c>
      <c r="C763" s="19" t="str">
        <f>IF(IFERROR(FIND(検索!$B$25,業種!E763),0)&gt;=1,IF(業種!C763="","",業種!C763),"")</f>
        <v/>
      </c>
      <c r="D763" s="19" t="str">
        <f>IF(IFERROR(FIND(検索!$B$25,業種!E763),0)&gt;=1,IF(業種!D763="","",業種!D763),"")</f>
        <v/>
      </c>
      <c r="E763" s="19" t="str">
        <f>IF(IFERROR(FIND(検索!$B$25,業種!E763),0)&gt;=1,IF(業種!E763="","",業種!E763),"")</f>
        <v/>
      </c>
      <c r="F763" s="19" t="str">
        <f>IF(IFERROR(FIND(検索!$B$25,業種!E763),0)&gt;=1,IF(業種!F763="","",業種!F763),"")</f>
        <v/>
      </c>
      <c r="G763" s="19" t="str">
        <f>IF(IFERROR(FIND(検索!$B$25,業種!E763),0)&gt;=1,IF(業種!G763="","",業種!G763),"")</f>
        <v/>
      </c>
      <c r="H763" s="19" t="str">
        <f>IF(IFERROR(FIND(検索!$B$25,業種!E763),0)&gt;=1,IF(業種!H763="","",業種!H763),"")</f>
        <v/>
      </c>
      <c r="I763" s="19" t="str">
        <f>IF(IFERROR(FIND(検索!$B$25,業種!E763),0)&gt;=1,IF(業種!I763="","",業種!I763),"")</f>
        <v/>
      </c>
      <c r="J763" s="19" t="str">
        <f>IF(IFERROR(FIND(検索!$B$25,業種!E763),0)&gt;=1,IF(業種!J763="","",業種!J763),"")</f>
        <v/>
      </c>
    </row>
    <row r="764" spans="1:10" x14ac:dyDescent="0.15">
      <c r="A764" s="19" t="str">
        <f>IF(IFERROR(FIND(検索!$B$25,業種!E764),0)&gt;=1,IF(業種!A764="","",業種!A764),"")</f>
        <v/>
      </c>
      <c r="B764" s="19" t="str">
        <f>IF(IFERROR(FIND(検索!$B$25,業種!E764),0)&gt;=1,IF(業種!B764="","",業種!B764),"")</f>
        <v/>
      </c>
      <c r="C764" s="19" t="str">
        <f>IF(IFERROR(FIND(検索!$B$25,業種!E764),0)&gt;=1,IF(業種!C764="","",業種!C764),"")</f>
        <v/>
      </c>
      <c r="D764" s="19" t="str">
        <f>IF(IFERROR(FIND(検索!$B$25,業種!E764),0)&gt;=1,IF(業種!D764="","",業種!D764),"")</f>
        <v/>
      </c>
      <c r="E764" s="19" t="str">
        <f>IF(IFERROR(FIND(検索!$B$25,業種!E764),0)&gt;=1,IF(業種!E764="","",業種!E764),"")</f>
        <v/>
      </c>
      <c r="F764" s="19" t="str">
        <f>IF(IFERROR(FIND(検索!$B$25,業種!E764),0)&gt;=1,IF(業種!F764="","",業種!F764),"")</f>
        <v/>
      </c>
      <c r="G764" s="19" t="str">
        <f>IF(IFERROR(FIND(検索!$B$25,業種!E764),0)&gt;=1,IF(業種!G764="","",業種!G764),"")</f>
        <v/>
      </c>
      <c r="H764" s="19" t="str">
        <f>IF(IFERROR(FIND(検索!$B$25,業種!E764),0)&gt;=1,IF(業種!H764="","",業種!H764),"")</f>
        <v/>
      </c>
      <c r="I764" s="19" t="str">
        <f>IF(IFERROR(FIND(検索!$B$25,業種!E764),0)&gt;=1,IF(業種!I764="","",業種!I764),"")</f>
        <v/>
      </c>
      <c r="J764" s="19" t="str">
        <f>IF(IFERROR(FIND(検索!$B$25,業種!E764),0)&gt;=1,IF(業種!J764="","",業種!J764),"")</f>
        <v/>
      </c>
    </row>
    <row r="765" spans="1:10" x14ac:dyDescent="0.15">
      <c r="A765" s="19" t="str">
        <f>IF(IFERROR(FIND(検索!$B$25,業種!E765),0)&gt;=1,IF(業種!A765="","",業種!A765),"")</f>
        <v/>
      </c>
      <c r="B765" s="19" t="str">
        <f>IF(IFERROR(FIND(検索!$B$25,業種!E765),0)&gt;=1,IF(業種!B765="","",業種!B765),"")</f>
        <v/>
      </c>
      <c r="C765" s="19" t="str">
        <f>IF(IFERROR(FIND(検索!$B$25,業種!E765),0)&gt;=1,IF(業種!C765="","",業種!C765),"")</f>
        <v/>
      </c>
      <c r="D765" s="19" t="str">
        <f>IF(IFERROR(FIND(検索!$B$25,業種!E765),0)&gt;=1,IF(業種!D765="","",業種!D765),"")</f>
        <v/>
      </c>
      <c r="E765" s="19" t="str">
        <f>IF(IFERROR(FIND(検索!$B$25,業種!E765),0)&gt;=1,IF(業種!E765="","",業種!E765),"")</f>
        <v/>
      </c>
      <c r="F765" s="19" t="str">
        <f>IF(IFERROR(FIND(検索!$B$25,業種!E765),0)&gt;=1,IF(業種!F765="","",業種!F765),"")</f>
        <v/>
      </c>
      <c r="G765" s="19" t="str">
        <f>IF(IFERROR(FIND(検索!$B$25,業種!E765),0)&gt;=1,IF(業種!G765="","",業種!G765),"")</f>
        <v/>
      </c>
      <c r="H765" s="19" t="str">
        <f>IF(IFERROR(FIND(検索!$B$25,業種!E765),0)&gt;=1,IF(業種!H765="","",業種!H765),"")</f>
        <v/>
      </c>
      <c r="I765" s="19" t="str">
        <f>IF(IFERROR(FIND(検索!$B$25,業種!E765),0)&gt;=1,IF(業種!I765="","",業種!I765),"")</f>
        <v/>
      </c>
      <c r="J765" s="19" t="str">
        <f>IF(IFERROR(FIND(検索!$B$25,業種!E765),0)&gt;=1,IF(業種!J765="","",業種!J765),"")</f>
        <v/>
      </c>
    </row>
    <row r="766" spans="1:10" x14ac:dyDescent="0.15">
      <c r="A766" s="19" t="str">
        <f>IF(IFERROR(FIND(検索!$B$25,業種!E766),0)&gt;=1,IF(業種!A766="","",業種!A766),"")</f>
        <v/>
      </c>
      <c r="B766" s="19" t="str">
        <f>IF(IFERROR(FIND(検索!$B$25,業種!E766),0)&gt;=1,IF(業種!B766="","",業種!B766),"")</f>
        <v/>
      </c>
      <c r="C766" s="19" t="str">
        <f>IF(IFERROR(FIND(検索!$B$25,業種!E766),0)&gt;=1,IF(業種!C766="","",業種!C766),"")</f>
        <v/>
      </c>
      <c r="D766" s="19" t="str">
        <f>IF(IFERROR(FIND(検索!$B$25,業種!E766),0)&gt;=1,IF(業種!D766="","",業種!D766),"")</f>
        <v/>
      </c>
      <c r="E766" s="19" t="str">
        <f>IF(IFERROR(FIND(検索!$B$25,業種!E766),0)&gt;=1,IF(業種!E766="","",業種!E766),"")</f>
        <v/>
      </c>
      <c r="F766" s="19" t="str">
        <f>IF(IFERROR(FIND(検索!$B$25,業種!E766),0)&gt;=1,IF(業種!F766="","",業種!F766),"")</f>
        <v/>
      </c>
      <c r="G766" s="19" t="str">
        <f>IF(IFERROR(FIND(検索!$B$25,業種!E766),0)&gt;=1,IF(業種!G766="","",業種!G766),"")</f>
        <v/>
      </c>
      <c r="H766" s="19" t="str">
        <f>IF(IFERROR(FIND(検索!$B$25,業種!E766),0)&gt;=1,IF(業種!H766="","",業種!H766),"")</f>
        <v/>
      </c>
      <c r="I766" s="19" t="str">
        <f>IF(IFERROR(FIND(検索!$B$25,業種!E766),0)&gt;=1,IF(業種!I766="","",業種!I766),"")</f>
        <v/>
      </c>
      <c r="J766" s="19" t="str">
        <f>IF(IFERROR(FIND(検索!$B$25,業種!E766),0)&gt;=1,IF(業種!J766="","",業種!J766),"")</f>
        <v/>
      </c>
    </row>
    <row r="767" spans="1:10" x14ac:dyDescent="0.15">
      <c r="A767" s="19" t="str">
        <f>IF(IFERROR(FIND(検索!$B$25,業種!E767),0)&gt;=1,IF(業種!A767="","",業種!A767),"")</f>
        <v/>
      </c>
      <c r="B767" s="19" t="str">
        <f>IF(IFERROR(FIND(検索!$B$25,業種!E767),0)&gt;=1,IF(業種!B767="","",業種!B767),"")</f>
        <v/>
      </c>
      <c r="C767" s="19" t="str">
        <f>IF(IFERROR(FIND(検索!$B$25,業種!E767),0)&gt;=1,IF(業種!C767="","",業種!C767),"")</f>
        <v/>
      </c>
      <c r="D767" s="19" t="str">
        <f>IF(IFERROR(FIND(検索!$B$25,業種!E767),0)&gt;=1,IF(業種!D767="","",業種!D767),"")</f>
        <v/>
      </c>
      <c r="E767" s="19" t="str">
        <f>IF(IFERROR(FIND(検索!$B$25,業種!E767),0)&gt;=1,IF(業種!E767="","",業種!E767),"")</f>
        <v/>
      </c>
      <c r="F767" s="19" t="str">
        <f>IF(IFERROR(FIND(検索!$B$25,業種!E767),0)&gt;=1,IF(業種!F767="","",業種!F767),"")</f>
        <v/>
      </c>
      <c r="G767" s="19" t="str">
        <f>IF(IFERROR(FIND(検索!$B$25,業種!E767),0)&gt;=1,IF(業種!G767="","",業種!G767),"")</f>
        <v/>
      </c>
      <c r="H767" s="19" t="str">
        <f>IF(IFERROR(FIND(検索!$B$25,業種!E767),0)&gt;=1,IF(業種!H767="","",業種!H767),"")</f>
        <v/>
      </c>
      <c r="I767" s="19" t="str">
        <f>IF(IFERROR(FIND(検索!$B$25,業種!E767),0)&gt;=1,IF(業種!I767="","",業種!I767),"")</f>
        <v/>
      </c>
      <c r="J767" s="19" t="str">
        <f>IF(IFERROR(FIND(検索!$B$25,業種!E767),0)&gt;=1,IF(業種!J767="","",業種!J767),"")</f>
        <v/>
      </c>
    </row>
    <row r="768" spans="1:10" x14ac:dyDescent="0.15">
      <c r="A768" s="19" t="str">
        <f>IF(IFERROR(FIND(検索!$B$25,業種!E768),0)&gt;=1,IF(業種!A768="","",業種!A768),"")</f>
        <v/>
      </c>
      <c r="B768" s="19" t="str">
        <f>IF(IFERROR(FIND(検索!$B$25,業種!E768),0)&gt;=1,IF(業種!B768="","",業種!B768),"")</f>
        <v/>
      </c>
      <c r="C768" s="19" t="str">
        <f>IF(IFERROR(FIND(検索!$B$25,業種!E768),0)&gt;=1,IF(業種!C768="","",業種!C768),"")</f>
        <v/>
      </c>
      <c r="D768" s="19" t="str">
        <f>IF(IFERROR(FIND(検索!$B$25,業種!E768),0)&gt;=1,IF(業種!D768="","",業種!D768),"")</f>
        <v/>
      </c>
      <c r="E768" s="19" t="str">
        <f>IF(IFERROR(FIND(検索!$B$25,業種!E768),0)&gt;=1,IF(業種!E768="","",業種!E768),"")</f>
        <v/>
      </c>
      <c r="F768" s="19" t="str">
        <f>IF(IFERROR(FIND(検索!$B$25,業種!E768),0)&gt;=1,IF(業種!F768="","",業種!F768),"")</f>
        <v/>
      </c>
      <c r="G768" s="19" t="str">
        <f>IF(IFERROR(FIND(検索!$B$25,業種!E768),0)&gt;=1,IF(業種!G768="","",業種!G768),"")</f>
        <v/>
      </c>
      <c r="H768" s="19" t="str">
        <f>IF(IFERROR(FIND(検索!$B$25,業種!E768),0)&gt;=1,IF(業種!H768="","",業種!H768),"")</f>
        <v/>
      </c>
      <c r="I768" s="19" t="str">
        <f>IF(IFERROR(FIND(検索!$B$25,業種!E768),0)&gt;=1,IF(業種!I768="","",業種!I768),"")</f>
        <v/>
      </c>
      <c r="J768" s="19" t="str">
        <f>IF(IFERROR(FIND(検索!$B$25,業種!E768),0)&gt;=1,IF(業種!J768="","",業種!J768),"")</f>
        <v/>
      </c>
    </row>
    <row r="769" spans="1:10" x14ac:dyDescent="0.15">
      <c r="A769" s="19" t="str">
        <f>IF(IFERROR(FIND(検索!$B$25,業種!E769),0)&gt;=1,IF(業種!A769="","",業種!A769),"")</f>
        <v/>
      </c>
      <c r="B769" s="19" t="str">
        <f>IF(IFERROR(FIND(検索!$B$25,業種!E769),0)&gt;=1,IF(業種!B769="","",業種!B769),"")</f>
        <v/>
      </c>
      <c r="C769" s="19" t="str">
        <f>IF(IFERROR(FIND(検索!$B$25,業種!E769),0)&gt;=1,IF(業種!C769="","",業種!C769),"")</f>
        <v/>
      </c>
      <c r="D769" s="19" t="str">
        <f>IF(IFERROR(FIND(検索!$B$25,業種!E769),0)&gt;=1,IF(業種!D769="","",業種!D769),"")</f>
        <v/>
      </c>
      <c r="E769" s="19" t="str">
        <f>IF(IFERROR(FIND(検索!$B$25,業種!E769),0)&gt;=1,IF(業種!E769="","",業種!E769),"")</f>
        <v/>
      </c>
      <c r="F769" s="19" t="str">
        <f>IF(IFERROR(FIND(検索!$B$25,業種!E769),0)&gt;=1,IF(業種!F769="","",業種!F769),"")</f>
        <v/>
      </c>
      <c r="G769" s="19" t="str">
        <f>IF(IFERROR(FIND(検索!$B$25,業種!E769),0)&gt;=1,IF(業種!G769="","",業種!G769),"")</f>
        <v/>
      </c>
      <c r="H769" s="19" t="str">
        <f>IF(IFERROR(FIND(検索!$B$25,業種!E769),0)&gt;=1,IF(業種!H769="","",業種!H769),"")</f>
        <v/>
      </c>
      <c r="I769" s="19" t="str">
        <f>IF(IFERROR(FIND(検索!$B$25,業種!E769),0)&gt;=1,IF(業種!I769="","",業種!I769),"")</f>
        <v/>
      </c>
      <c r="J769" s="19" t="str">
        <f>IF(IFERROR(FIND(検索!$B$25,業種!E769),0)&gt;=1,IF(業種!J769="","",業種!J769),"")</f>
        <v/>
      </c>
    </row>
    <row r="770" spans="1:10" x14ac:dyDescent="0.15">
      <c r="A770" s="19" t="str">
        <f>IF(IFERROR(FIND(検索!$B$25,業種!E770),0)&gt;=1,IF(業種!A770="","",業種!A770),"")</f>
        <v/>
      </c>
      <c r="B770" s="19" t="str">
        <f>IF(IFERROR(FIND(検索!$B$25,業種!E770),0)&gt;=1,IF(業種!B770="","",業種!B770),"")</f>
        <v/>
      </c>
      <c r="C770" s="19" t="str">
        <f>IF(IFERROR(FIND(検索!$B$25,業種!E770),0)&gt;=1,IF(業種!C770="","",業種!C770),"")</f>
        <v/>
      </c>
      <c r="D770" s="19" t="str">
        <f>IF(IFERROR(FIND(検索!$B$25,業種!E770),0)&gt;=1,IF(業種!D770="","",業種!D770),"")</f>
        <v/>
      </c>
      <c r="E770" s="19" t="str">
        <f>IF(IFERROR(FIND(検索!$B$25,業種!E770),0)&gt;=1,IF(業種!E770="","",業種!E770),"")</f>
        <v/>
      </c>
      <c r="F770" s="19" t="str">
        <f>IF(IFERROR(FIND(検索!$B$25,業種!E770),0)&gt;=1,IF(業種!F770="","",業種!F770),"")</f>
        <v/>
      </c>
      <c r="G770" s="19" t="str">
        <f>IF(IFERROR(FIND(検索!$B$25,業種!E770),0)&gt;=1,IF(業種!G770="","",業種!G770),"")</f>
        <v/>
      </c>
      <c r="H770" s="19" t="str">
        <f>IF(IFERROR(FIND(検索!$B$25,業種!E770),0)&gt;=1,IF(業種!H770="","",業種!H770),"")</f>
        <v/>
      </c>
      <c r="I770" s="19" t="str">
        <f>IF(IFERROR(FIND(検索!$B$25,業種!E770),0)&gt;=1,IF(業種!I770="","",業種!I770),"")</f>
        <v/>
      </c>
      <c r="J770" s="19" t="str">
        <f>IF(IFERROR(FIND(検索!$B$25,業種!E770),0)&gt;=1,IF(業種!J770="","",業種!J770),"")</f>
        <v/>
      </c>
    </row>
    <row r="771" spans="1:10" x14ac:dyDescent="0.15">
      <c r="A771" s="19" t="str">
        <f>IF(IFERROR(FIND(検索!$B$25,業種!E771),0)&gt;=1,IF(業種!A771="","",業種!A771),"")</f>
        <v/>
      </c>
      <c r="B771" s="19" t="str">
        <f>IF(IFERROR(FIND(検索!$B$25,業種!E771),0)&gt;=1,IF(業種!B771="","",業種!B771),"")</f>
        <v/>
      </c>
      <c r="C771" s="19" t="str">
        <f>IF(IFERROR(FIND(検索!$B$25,業種!E771),0)&gt;=1,IF(業種!C771="","",業種!C771),"")</f>
        <v/>
      </c>
      <c r="D771" s="19" t="str">
        <f>IF(IFERROR(FIND(検索!$B$25,業種!E771),0)&gt;=1,IF(業種!D771="","",業種!D771),"")</f>
        <v/>
      </c>
      <c r="E771" s="19" t="str">
        <f>IF(IFERROR(FIND(検索!$B$25,業種!E771),0)&gt;=1,IF(業種!E771="","",業種!E771),"")</f>
        <v/>
      </c>
      <c r="F771" s="19" t="str">
        <f>IF(IFERROR(FIND(検索!$B$25,業種!E771),0)&gt;=1,IF(業種!F771="","",業種!F771),"")</f>
        <v/>
      </c>
      <c r="G771" s="19" t="str">
        <f>IF(IFERROR(FIND(検索!$B$25,業種!E771),0)&gt;=1,IF(業種!G771="","",業種!G771),"")</f>
        <v/>
      </c>
      <c r="H771" s="19" t="str">
        <f>IF(IFERROR(FIND(検索!$B$25,業種!E771),0)&gt;=1,IF(業種!H771="","",業種!H771),"")</f>
        <v/>
      </c>
      <c r="I771" s="19" t="str">
        <f>IF(IFERROR(FIND(検索!$B$25,業種!E771),0)&gt;=1,IF(業種!I771="","",業種!I771),"")</f>
        <v/>
      </c>
      <c r="J771" s="19" t="str">
        <f>IF(IFERROR(FIND(検索!$B$25,業種!E771),0)&gt;=1,IF(業種!J771="","",業種!J771),"")</f>
        <v/>
      </c>
    </row>
    <row r="772" spans="1:10" x14ac:dyDescent="0.15">
      <c r="A772" s="19" t="str">
        <f>IF(IFERROR(FIND(検索!$B$25,業種!E772),0)&gt;=1,IF(業種!A772="","",業種!A772),"")</f>
        <v/>
      </c>
      <c r="B772" s="19" t="str">
        <f>IF(IFERROR(FIND(検索!$B$25,業種!E772),0)&gt;=1,IF(業種!B772="","",業種!B772),"")</f>
        <v/>
      </c>
      <c r="C772" s="19" t="str">
        <f>IF(IFERROR(FIND(検索!$B$25,業種!E772),0)&gt;=1,IF(業種!C772="","",業種!C772),"")</f>
        <v/>
      </c>
      <c r="D772" s="19" t="str">
        <f>IF(IFERROR(FIND(検索!$B$25,業種!E772),0)&gt;=1,IF(業種!D772="","",業種!D772),"")</f>
        <v/>
      </c>
      <c r="E772" s="19" t="str">
        <f>IF(IFERROR(FIND(検索!$B$25,業種!E772),0)&gt;=1,IF(業種!E772="","",業種!E772),"")</f>
        <v/>
      </c>
      <c r="F772" s="19" t="str">
        <f>IF(IFERROR(FIND(検索!$B$25,業種!E772),0)&gt;=1,IF(業種!F772="","",業種!F772),"")</f>
        <v/>
      </c>
      <c r="G772" s="19" t="str">
        <f>IF(IFERROR(FIND(検索!$B$25,業種!E772),0)&gt;=1,IF(業種!G772="","",業種!G772),"")</f>
        <v/>
      </c>
      <c r="H772" s="19" t="str">
        <f>IF(IFERROR(FIND(検索!$B$25,業種!E772),0)&gt;=1,IF(業種!H772="","",業種!H772),"")</f>
        <v/>
      </c>
      <c r="I772" s="19" t="str">
        <f>IF(IFERROR(FIND(検索!$B$25,業種!E772),0)&gt;=1,IF(業種!I772="","",業種!I772),"")</f>
        <v/>
      </c>
      <c r="J772" s="19" t="str">
        <f>IF(IFERROR(FIND(検索!$B$25,業種!E772),0)&gt;=1,IF(業種!J772="","",業種!J772),"")</f>
        <v/>
      </c>
    </row>
    <row r="773" spans="1:10" x14ac:dyDescent="0.15">
      <c r="A773" s="19" t="str">
        <f>IF(IFERROR(FIND(検索!$B$25,業種!E773),0)&gt;=1,IF(業種!A773="","",業種!A773),"")</f>
        <v/>
      </c>
      <c r="B773" s="19" t="str">
        <f>IF(IFERROR(FIND(検索!$B$25,業種!E773),0)&gt;=1,IF(業種!B773="","",業種!B773),"")</f>
        <v/>
      </c>
      <c r="C773" s="19" t="str">
        <f>IF(IFERROR(FIND(検索!$B$25,業種!E773),0)&gt;=1,IF(業種!C773="","",業種!C773),"")</f>
        <v/>
      </c>
      <c r="D773" s="19" t="str">
        <f>IF(IFERROR(FIND(検索!$B$25,業種!E773),0)&gt;=1,IF(業種!D773="","",業種!D773),"")</f>
        <v/>
      </c>
      <c r="E773" s="19" t="str">
        <f>IF(IFERROR(FIND(検索!$B$25,業種!E773),0)&gt;=1,IF(業種!E773="","",業種!E773),"")</f>
        <v/>
      </c>
      <c r="F773" s="19" t="str">
        <f>IF(IFERROR(FIND(検索!$B$25,業種!E773),0)&gt;=1,IF(業種!F773="","",業種!F773),"")</f>
        <v/>
      </c>
      <c r="G773" s="19" t="str">
        <f>IF(IFERROR(FIND(検索!$B$25,業種!E773),0)&gt;=1,IF(業種!G773="","",業種!G773),"")</f>
        <v/>
      </c>
      <c r="H773" s="19" t="str">
        <f>IF(IFERROR(FIND(検索!$B$25,業種!E773),0)&gt;=1,IF(業種!H773="","",業種!H773),"")</f>
        <v/>
      </c>
      <c r="I773" s="19" t="str">
        <f>IF(IFERROR(FIND(検索!$B$25,業種!E773),0)&gt;=1,IF(業種!I773="","",業種!I773),"")</f>
        <v/>
      </c>
      <c r="J773" s="19" t="str">
        <f>IF(IFERROR(FIND(検索!$B$25,業種!E773),0)&gt;=1,IF(業種!J773="","",業種!J773),"")</f>
        <v/>
      </c>
    </row>
    <row r="774" spans="1:10" x14ac:dyDescent="0.15">
      <c r="A774" s="19" t="str">
        <f>IF(IFERROR(FIND(検索!$B$25,業種!E774),0)&gt;=1,IF(業種!A774="","",業種!A774),"")</f>
        <v/>
      </c>
      <c r="B774" s="19" t="str">
        <f>IF(IFERROR(FIND(検索!$B$25,業種!E774),0)&gt;=1,IF(業種!B774="","",業種!B774),"")</f>
        <v/>
      </c>
      <c r="C774" s="19" t="str">
        <f>IF(IFERROR(FIND(検索!$B$25,業種!E774),0)&gt;=1,IF(業種!C774="","",業種!C774),"")</f>
        <v/>
      </c>
      <c r="D774" s="19" t="str">
        <f>IF(IFERROR(FIND(検索!$B$25,業種!E774),0)&gt;=1,IF(業種!D774="","",業種!D774),"")</f>
        <v/>
      </c>
      <c r="E774" s="19" t="str">
        <f>IF(IFERROR(FIND(検索!$B$25,業種!E774),0)&gt;=1,IF(業種!E774="","",業種!E774),"")</f>
        <v/>
      </c>
      <c r="F774" s="19" t="str">
        <f>IF(IFERROR(FIND(検索!$B$25,業種!E774),0)&gt;=1,IF(業種!F774="","",業種!F774),"")</f>
        <v/>
      </c>
      <c r="G774" s="19" t="str">
        <f>IF(IFERROR(FIND(検索!$B$25,業種!E774),0)&gt;=1,IF(業種!G774="","",業種!G774),"")</f>
        <v/>
      </c>
      <c r="H774" s="19" t="str">
        <f>IF(IFERROR(FIND(検索!$B$25,業種!E774),0)&gt;=1,IF(業種!H774="","",業種!H774),"")</f>
        <v/>
      </c>
      <c r="I774" s="19" t="str">
        <f>IF(IFERROR(FIND(検索!$B$25,業種!E774),0)&gt;=1,IF(業種!I774="","",業種!I774),"")</f>
        <v/>
      </c>
      <c r="J774" s="19" t="str">
        <f>IF(IFERROR(FIND(検索!$B$25,業種!E774),0)&gt;=1,IF(業種!J774="","",業種!J774),"")</f>
        <v/>
      </c>
    </row>
    <row r="775" spans="1:10" x14ac:dyDescent="0.15">
      <c r="A775" s="19" t="str">
        <f>IF(IFERROR(FIND(検索!$B$25,業種!E775),0)&gt;=1,IF(業種!A775="","",業種!A775),"")</f>
        <v/>
      </c>
      <c r="B775" s="19" t="str">
        <f>IF(IFERROR(FIND(検索!$B$25,業種!E775),0)&gt;=1,IF(業種!B775="","",業種!B775),"")</f>
        <v/>
      </c>
      <c r="C775" s="19" t="str">
        <f>IF(IFERROR(FIND(検索!$B$25,業種!E775),0)&gt;=1,IF(業種!C775="","",業種!C775),"")</f>
        <v/>
      </c>
      <c r="D775" s="19" t="str">
        <f>IF(IFERROR(FIND(検索!$B$25,業種!E775),0)&gt;=1,IF(業種!D775="","",業種!D775),"")</f>
        <v/>
      </c>
      <c r="E775" s="19" t="str">
        <f>IF(IFERROR(FIND(検索!$B$25,業種!E775),0)&gt;=1,IF(業種!E775="","",業種!E775),"")</f>
        <v/>
      </c>
      <c r="F775" s="19" t="str">
        <f>IF(IFERROR(FIND(検索!$B$25,業種!E775),0)&gt;=1,IF(業種!F775="","",業種!F775),"")</f>
        <v/>
      </c>
      <c r="G775" s="19" t="str">
        <f>IF(IFERROR(FIND(検索!$B$25,業種!E775),0)&gt;=1,IF(業種!G775="","",業種!G775),"")</f>
        <v/>
      </c>
      <c r="H775" s="19" t="str">
        <f>IF(IFERROR(FIND(検索!$B$25,業種!E775),0)&gt;=1,IF(業種!H775="","",業種!H775),"")</f>
        <v/>
      </c>
      <c r="I775" s="19" t="str">
        <f>IF(IFERROR(FIND(検索!$B$25,業種!E775),0)&gt;=1,IF(業種!I775="","",業種!I775),"")</f>
        <v/>
      </c>
      <c r="J775" s="19" t="str">
        <f>IF(IFERROR(FIND(検索!$B$25,業種!E775),0)&gt;=1,IF(業種!J775="","",業種!J775),"")</f>
        <v/>
      </c>
    </row>
    <row r="776" spans="1:10" x14ac:dyDescent="0.15">
      <c r="A776" s="19" t="str">
        <f>IF(IFERROR(FIND(検索!$B$25,業種!E776),0)&gt;=1,IF(業種!A776="","",業種!A776),"")</f>
        <v/>
      </c>
      <c r="B776" s="19" t="str">
        <f>IF(IFERROR(FIND(検索!$B$25,業種!E776),0)&gt;=1,IF(業種!B776="","",業種!B776),"")</f>
        <v/>
      </c>
      <c r="C776" s="19" t="str">
        <f>IF(IFERROR(FIND(検索!$B$25,業種!E776),0)&gt;=1,IF(業種!C776="","",業種!C776),"")</f>
        <v/>
      </c>
      <c r="D776" s="19" t="str">
        <f>IF(IFERROR(FIND(検索!$B$25,業種!E776),0)&gt;=1,IF(業種!D776="","",業種!D776),"")</f>
        <v/>
      </c>
      <c r="E776" s="19" t="str">
        <f>IF(IFERROR(FIND(検索!$B$25,業種!E776),0)&gt;=1,IF(業種!E776="","",業種!E776),"")</f>
        <v/>
      </c>
      <c r="F776" s="19" t="str">
        <f>IF(IFERROR(FIND(検索!$B$25,業種!E776),0)&gt;=1,IF(業種!F776="","",業種!F776),"")</f>
        <v/>
      </c>
      <c r="G776" s="19" t="str">
        <f>IF(IFERROR(FIND(検索!$B$25,業種!E776),0)&gt;=1,IF(業種!G776="","",業種!G776),"")</f>
        <v/>
      </c>
      <c r="H776" s="19" t="str">
        <f>IF(IFERROR(FIND(検索!$B$25,業種!E776),0)&gt;=1,IF(業種!H776="","",業種!H776),"")</f>
        <v/>
      </c>
      <c r="I776" s="19" t="str">
        <f>IF(IFERROR(FIND(検索!$B$25,業種!E776),0)&gt;=1,IF(業種!I776="","",業種!I776),"")</f>
        <v/>
      </c>
      <c r="J776" s="19" t="str">
        <f>IF(IFERROR(FIND(検索!$B$25,業種!E776),0)&gt;=1,IF(業種!J776="","",業種!J776),"")</f>
        <v/>
      </c>
    </row>
    <row r="777" spans="1:10" x14ac:dyDescent="0.15">
      <c r="A777" s="19" t="str">
        <f>IF(IFERROR(FIND(検索!$B$25,業種!E777),0)&gt;=1,IF(業種!A777="","",業種!A777),"")</f>
        <v/>
      </c>
      <c r="B777" s="19" t="str">
        <f>IF(IFERROR(FIND(検索!$B$25,業種!E777),0)&gt;=1,IF(業種!B777="","",業種!B777),"")</f>
        <v/>
      </c>
      <c r="C777" s="19" t="str">
        <f>IF(IFERROR(FIND(検索!$B$25,業種!E777),0)&gt;=1,IF(業種!C777="","",業種!C777),"")</f>
        <v/>
      </c>
      <c r="D777" s="19" t="str">
        <f>IF(IFERROR(FIND(検索!$B$25,業種!E777),0)&gt;=1,IF(業種!D777="","",業種!D777),"")</f>
        <v/>
      </c>
      <c r="E777" s="19" t="str">
        <f>IF(IFERROR(FIND(検索!$B$25,業種!E777),0)&gt;=1,IF(業種!E777="","",業種!E777),"")</f>
        <v/>
      </c>
      <c r="F777" s="19" t="str">
        <f>IF(IFERROR(FIND(検索!$B$25,業種!E777),0)&gt;=1,IF(業種!F777="","",業種!F777),"")</f>
        <v/>
      </c>
      <c r="G777" s="19" t="str">
        <f>IF(IFERROR(FIND(検索!$B$25,業種!E777),0)&gt;=1,IF(業種!G777="","",業種!G777),"")</f>
        <v/>
      </c>
      <c r="H777" s="19" t="str">
        <f>IF(IFERROR(FIND(検索!$B$25,業種!E777),0)&gt;=1,IF(業種!H777="","",業種!H777),"")</f>
        <v/>
      </c>
      <c r="I777" s="19" t="str">
        <f>IF(IFERROR(FIND(検索!$B$25,業種!E777),0)&gt;=1,IF(業種!I777="","",業種!I777),"")</f>
        <v/>
      </c>
      <c r="J777" s="19" t="str">
        <f>IF(IFERROR(FIND(検索!$B$25,業種!E777),0)&gt;=1,IF(業種!J777="","",業種!J777),"")</f>
        <v/>
      </c>
    </row>
    <row r="778" spans="1:10" x14ac:dyDescent="0.15">
      <c r="A778" s="19" t="str">
        <f>IF(IFERROR(FIND(検索!$B$25,業種!E778),0)&gt;=1,IF(業種!A778="","",業種!A778),"")</f>
        <v/>
      </c>
      <c r="B778" s="19" t="str">
        <f>IF(IFERROR(FIND(検索!$B$25,業種!E778),0)&gt;=1,IF(業種!B778="","",業種!B778),"")</f>
        <v/>
      </c>
      <c r="C778" s="19" t="str">
        <f>IF(IFERROR(FIND(検索!$B$25,業種!E778),0)&gt;=1,IF(業種!C778="","",業種!C778),"")</f>
        <v/>
      </c>
      <c r="D778" s="19" t="str">
        <f>IF(IFERROR(FIND(検索!$B$25,業種!E778),0)&gt;=1,IF(業種!D778="","",業種!D778),"")</f>
        <v/>
      </c>
      <c r="E778" s="19" t="str">
        <f>IF(IFERROR(FIND(検索!$B$25,業種!E778),0)&gt;=1,IF(業種!E778="","",業種!E778),"")</f>
        <v/>
      </c>
      <c r="F778" s="19" t="str">
        <f>IF(IFERROR(FIND(検索!$B$25,業種!E778),0)&gt;=1,IF(業種!F778="","",業種!F778),"")</f>
        <v/>
      </c>
      <c r="G778" s="19" t="str">
        <f>IF(IFERROR(FIND(検索!$B$25,業種!E778),0)&gt;=1,IF(業種!G778="","",業種!G778),"")</f>
        <v/>
      </c>
      <c r="H778" s="19" t="str">
        <f>IF(IFERROR(FIND(検索!$B$25,業種!E778),0)&gt;=1,IF(業種!H778="","",業種!H778),"")</f>
        <v/>
      </c>
      <c r="I778" s="19" t="str">
        <f>IF(IFERROR(FIND(検索!$B$25,業種!E778),0)&gt;=1,IF(業種!I778="","",業種!I778),"")</f>
        <v/>
      </c>
      <c r="J778" s="19" t="str">
        <f>IF(IFERROR(FIND(検索!$B$25,業種!E778),0)&gt;=1,IF(業種!J778="","",業種!J778),"")</f>
        <v/>
      </c>
    </row>
    <row r="779" spans="1:10" x14ac:dyDescent="0.15">
      <c r="A779" s="19" t="str">
        <f>IF(IFERROR(FIND(検索!$B$25,業種!E779),0)&gt;=1,IF(業種!A779="","",業種!A779),"")</f>
        <v/>
      </c>
      <c r="B779" s="19" t="str">
        <f>IF(IFERROR(FIND(検索!$B$25,業種!E779),0)&gt;=1,IF(業種!B779="","",業種!B779),"")</f>
        <v/>
      </c>
      <c r="C779" s="19" t="str">
        <f>IF(IFERROR(FIND(検索!$B$25,業種!E779),0)&gt;=1,IF(業種!C779="","",業種!C779),"")</f>
        <v/>
      </c>
      <c r="D779" s="19" t="str">
        <f>IF(IFERROR(FIND(検索!$B$25,業種!E779),0)&gt;=1,IF(業種!D779="","",業種!D779),"")</f>
        <v/>
      </c>
      <c r="E779" s="19" t="str">
        <f>IF(IFERROR(FIND(検索!$B$25,業種!E779),0)&gt;=1,IF(業種!E779="","",業種!E779),"")</f>
        <v/>
      </c>
      <c r="F779" s="19" t="str">
        <f>IF(IFERROR(FIND(検索!$B$25,業種!E779),0)&gt;=1,IF(業種!F779="","",業種!F779),"")</f>
        <v/>
      </c>
      <c r="G779" s="19" t="str">
        <f>IF(IFERROR(FIND(検索!$B$25,業種!E779),0)&gt;=1,IF(業種!G779="","",業種!G779),"")</f>
        <v/>
      </c>
      <c r="H779" s="19" t="str">
        <f>IF(IFERROR(FIND(検索!$B$25,業種!E779),0)&gt;=1,IF(業種!H779="","",業種!H779),"")</f>
        <v/>
      </c>
      <c r="I779" s="19" t="str">
        <f>IF(IFERROR(FIND(検索!$B$25,業種!E779),0)&gt;=1,IF(業種!I779="","",業種!I779),"")</f>
        <v/>
      </c>
      <c r="J779" s="19" t="str">
        <f>IF(IFERROR(FIND(検索!$B$25,業種!E779),0)&gt;=1,IF(業種!J779="","",業種!J779),"")</f>
        <v/>
      </c>
    </row>
    <row r="780" spans="1:10" x14ac:dyDescent="0.15">
      <c r="A780" s="19" t="str">
        <f>IF(IFERROR(FIND(検索!$B$25,業種!E780),0)&gt;=1,IF(業種!A780="","",業種!A780),"")</f>
        <v/>
      </c>
      <c r="B780" s="19" t="str">
        <f>IF(IFERROR(FIND(検索!$B$25,業種!E780),0)&gt;=1,IF(業種!B780="","",業種!B780),"")</f>
        <v/>
      </c>
      <c r="C780" s="19" t="str">
        <f>IF(IFERROR(FIND(検索!$B$25,業種!E780),0)&gt;=1,IF(業種!C780="","",業種!C780),"")</f>
        <v/>
      </c>
      <c r="D780" s="19" t="str">
        <f>IF(IFERROR(FIND(検索!$B$25,業種!E780),0)&gt;=1,IF(業種!D780="","",業種!D780),"")</f>
        <v/>
      </c>
      <c r="E780" s="19" t="str">
        <f>IF(IFERROR(FIND(検索!$B$25,業種!E780),0)&gt;=1,IF(業種!E780="","",業種!E780),"")</f>
        <v/>
      </c>
      <c r="F780" s="19" t="str">
        <f>IF(IFERROR(FIND(検索!$B$25,業種!E780),0)&gt;=1,IF(業種!F780="","",業種!F780),"")</f>
        <v/>
      </c>
      <c r="G780" s="19" t="str">
        <f>IF(IFERROR(FIND(検索!$B$25,業種!E780),0)&gt;=1,IF(業種!G780="","",業種!G780),"")</f>
        <v/>
      </c>
      <c r="H780" s="19" t="str">
        <f>IF(IFERROR(FIND(検索!$B$25,業種!E780),0)&gt;=1,IF(業種!H780="","",業種!H780),"")</f>
        <v/>
      </c>
      <c r="I780" s="19" t="str">
        <f>IF(IFERROR(FIND(検索!$B$25,業種!E780),0)&gt;=1,IF(業種!I780="","",業種!I780),"")</f>
        <v/>
      </c>
      <c r="J780" s="19" t="str">
        <f>IF(IFERROR(FIND(検索!$B$25,業種!E780),0)&gt;=1,IF(業種!J780="","",業種!J780),"")</f>
        <v/>
      </c>
    </row>
    <row r="781" spans="1:10" x14ac:dyDescent="0.15">
      <c r="A781" s="19" t="str">
        <f>IF(IFERROR(FIND(検索!$B$25,業種!E781),0)&gt;=1,IF(業種!A781="","",業種!A781),"")</f>
        <v/>
      </c>
      <c r="B781" s="19" t="str">
        <f>IF(IFERROR(FIND(検索!$B$25,業種!E781),0)&gt;=1,IF(業種!B781="","",業種!B781),"")</f>
        <v/>
      </c>
      <c r="C781" s="19" t="str">
        <f>IF(IFERROR(FIND(検索!$B$25,業種!E781),0)&gt;=1,IF(業種!C781="","",業種!C781),"")</f>
        <v/>
      </c>
      <c r="D781" s="19" t="str">
        <f>IF(IFERROR(FIND(検索!$B$25,業種!E781),0)&gt;=1,IF(業種!D781="","",業種!D781),"")</f>
        <v/>
      </c>
      <c r="E781" s="19" t="str">
        <f>IF(IFERROR(FIND(検索!$B$25,業種!E781),0)&gt;=1,IF(業種!E781="","",業種!E781),"")</f>
        <v/>
      </c>
      <c r="F781" s="19" t="str">
        <f>IF(IFERROR(FIND(検索!$B$25,業種!E781),0)&gt;=1,IF(業種!F781="","",業種!F781),"")</f>
        <v/>
      </c>
      <c r="G781" s="19" t="str">
        <f>IF(IFERROR(FIND(検索!$B$25,業種!E781),0)&gt;=1,IF(業種!G781="","",業種!G781),"")</f>
        <v/>
      </c>
      <c r="H781" s="19" t="str">
        <f>IF(IFERROR(FIND(検索!$B$25,業種!E781),0)&gt;=1,IF(業種!H781="","",業種!H781),"")</f>
        <v/>
      </c>
      <c r="I781" s="19" t="str">
        <f>IF(IFERROR(FIND(検索!$B$25,業種!E781),0)&gt;=1,IF(業種!I781="","",業種!I781),"")</f>
        <v/>
      </c>
      <c r="J781" s="19" t="str">
        <f>IF(IFERROR(FIND(検索!$B$25,業種!E781),0)&gt;=1,IF(業種!J781="","",業種!J781),"")</f>
        <v/>
      </c>
    </row>
    <row r="782" spans="1:10" x14ac:dyDescent="0.15">
      <c r="A782" s="19" t="str">
        <f>IF(IFERROR(FIND(検索!$B$25,業種!E782),0)&gt;=1,IF(業種!A782="","",業種!A782),"")</f>
        <v/>
      </c>
      <c r="B782" s="19" t="str">
        <f>IF(IFERROR(FIND(検索!$B$25,業種!E782),0)&gt;=1,IF(業種!B782="","",業種!B782),"")</f>
        <v/>
      </c>
      <c r="C782" s="19" t="str">
        <f>IF(IFERROR(FIND(検索!$B$25,業種!E782),0)&gt;=1,IF(業種!C782="","",業種!C782),"")</f>
        <v/>
      </c>
      <c r="D782" s="19" t="str">
        <f>IF(IFERROR(FIND(検索!$B$25,業種!E782),0)&gt;=1,IF(業種!D782="","",業種!D782),"")</f>
        <v/>
      </c>
      <c r="E782" s="19" t="str">
        <f>IF(IFERROR(FIND(検索!$B$25,業種!E782),0)&gt;=1,IF(業種!E782="","",業種!E782),"")</f>
        <v/>
      </c>
      <c r="F782" s="19" t="str">
        <f>IF(IFERROR(FIND(検索!$B$25,業種!E782),0)&gt;=1,IF(業種!F782="","",業種!F782),"")</f>
        <v/>
      </c>
      <c r="G782" s="19" t="str">
        <f>IF(IFERROR(FIND(検索!$B$25,業種!E782),0)&gt;=1,IF(業種!G782="","",業種!G782),"")</f>
        <v/>
      </c>
      <c r="H782" s="19" t="str">
        <f>IF(IFERROR(FIND(検索!$B$25,業種!E782),0)&gt;=1,IF(業種!H782="","",業種!H782),"")</f>
        <v/>
      </c>
      <c r="I782" s="19" t="str">
        <f>IF(IFERROR(FIND(検索!$B$25,業種!E782),0)&gt;=1,IF(業種!I782="","",業種!I782),"")</f>
        <v/>
      </c>
      <c r="J782" s="19" t="str">
        <f>IF(IFERROR(FIND(検索!$B$25,業種!E782),0)&gt;=1,IF(業種!J782="","",業種!J782),"")</f>
        <v/>
      </c>
    </row>
    <row r="783" spans="1:10" x14ac:dyDescent="0.15">
      <c r="A783" s="19" t="str">
        <f>IF(IFERROR(FIND(検索!$B$25,業種!E783),0)&gt;=1,IF(業種!A783="","",業種!A783),"")</f>
        <v/>
      </c>
      <c r="B783" s="19" t="str">
        <f>IF(IFERROR(FIND(検索!$B$25,業種!E783),0)&gt;=1,IF(業種!B783="","",業種!B783),"")</f>
        <v/>
      </c>
      <c r="C783" s="19" t="str">
        <f>IF(IFERROR(FIND(検索!$B$25,業種!E783),0)&gt;=1,IF(業種!C783="","",業種!C783),"")</f>
        <v/>
      </c>
      <c r="D783" s="19" t="str">
        <f>IF(IFERROR(FIND(検索!$B$25,業種!E783),0)&gt;=1,IF(業種!D783="","",業種!D783),"")</f>
        <v/>
      </c>
      <c r="E783" s="19" t="str">
        <f>IF(IFERROR(FIND(検索!$B$25,業種!E783),0)&gt;=1,IF(業種!E783="","",業種!E783),"")</f>
        <v/>
      </c>
      <c r="F783" s="19" t="str">
        <f>IF(IFERROR(FIND(検索!$B$25,業種!E783),0)&gt;=1,IF(業種!F783="","",業種!F783),"")</f>
        <v/>
      </c>
      <c r="G783" s="19" t="str">
        <f>IF(IFERROR(FIND(検索!$B$25,業種!E783),0)&gt;=1,IF(業種!G783="","",業種!G783),"")</f>
        <v/>
      </c>
      <c r="H783" s="19" t="str">
        <f>IF(IFERROR(FIND(検索!$B$25,業種!E783),0)&gt;=1,IF(業種!H783="","",業種!H783),"")</f>
        <v/>
      </c>
      <c r="I783" s="19" t="str">
        <f>IF(IFERROR(FIND(検索!$B$25,業種!E783),0)&gt;=1,IF(業種!I783="","",業種!I783),"")</f>
        <v/>
      </c>
      <c r="J783" s="19" t="str">
        <f>IF(IFERROR(FIND(検索!$B$25,業種!E783),0)&gt;=1,IF(業種!J783="","",業種!J783),"")</f>
        <v/>
      </c>
    </row>
    <row r="784" spans="1:10" x14ac:dyDescent="0.15">
      <c r="A784" s="19" t="str">
        <f>IF(IFERROR(FIND(検索!$B$25,業種!E784),0)&gt;=1,IF(業種!A784="","",業種!A784),"")</f>
        <v/>
      </c>
      <c r="B784" s="19" t="str">
        <f>IF(IFERROR(FIND(検索!$B$25,業種!E784),0)&gt;=1,IF(業種!B784="","",業種!B784),"")</f>
        <v/>
      </c>
      <c r="C784" s="19" t="str">
        <f>IF(IFERROR(FIND(検索!$B$25,業種!E784),0)&gt;=1,IF(業種!C784="","",業種!C784),"")</f>
        <v/>
      </c>
      <c r="D784" s="19" t="str">
        <f>IF(IFERROR(FIND(検索!$B$25,業種!E784),0)&gt;=1,IF(業種!D784="","",業種!D784),"")</f>
        <v/>
      </c>
      <c r="E784" s="19" t="str">
        <f>IF(IFERROR(FIND(検索!$B$25,業種!E784),0)&gt;=1,IF(業種!E784="","",業種!E784),"")</f>
        <v/>
      </c>
      <c r="F784" s="19" t="str">
        <f>IF(IFERROR(FIND(検索!$B$25,業種!E784),0)&gt;=1,IF(業種!F784="","",業種!F784),"")</f>
        <v/>
      </c>
      <c r="G784" s="19" t="str">
        <f>IF(IFERROR(FIND(検索!$B$25,業種!E784),0)&gt;=1,IF(業種!G784="","",業種!G784),"")</f>
        <v/>
      </c>
      <c r="H784" s="19" t="str">
        <f>IF(IFERROR(FIND(検索!$B$25,業種!E784),0)&gt;=1,IF(業種!H784="","",業種!H784),"")</f>
        <v/>
      </c>
      <c r="I784" s="19" t="str">
        <f>IF(IFERROR(FIND(検索!$B$25,業種!E784),0)&gt;=1,IF(業種!I784="","",業種!I784),"")</f>
        <v/>
      </c>
      <c r="J784" s="19" t="str">
        <f>IF(IFERROR(FIND(検索!$B$25,業種!E784),0)&gt;=1,IF(業種!J784="","",業種!J784),"")</f>
        <v/>
      </c>
    </row>
    <row r="785" spans="1:10" x14ac:dyDescent="0.15">
      <c r="A785" s="19" t="str">
        <f>IF(IFERROR(FIND(検索!$B$25,業種!E785),0)&gt;=1,IF(業種!A785="","",業種!A785),"")</f>
        <v/>
      </c>
      <c r="B785" s="19" t="str">
        <f>IF(IFERROR(FIND(検索!$B$25,業種!E785),0)&gt;=1,IF(業種!B785="","",業種!B785),"")</f>
        <v/>
      </c>
      <c r="C785" s="19" t="str">
        <f>IF(IFERROR(FIND(検索!$B$25,業種!E785),0)&gt;=1,IF(業種!C785="","",業種!C785),"")</f>
        <v/>
      </c>
      <c r="D785" s="19" t="str">
        <f>IF(IFERROR(FIND(検索!$B$25,業種!E785),0)&gt;=1,IF(業種!D785="","",業種!D785),"")</f>
        <v/>
      </c>
      <c r="E785" s="19" t="str">
        <f>IF(IFERROR(FIND(検索!$B$25,業種!E785),0)&gt;=1,IF(業種!E785="","",業種!E785),"")</f>
        <v/>
      </c>
      <c r="F785" s="19" t="str">
        <f>IF(IFERROR(FIND(検索!$B$25,業種!E785),0)&gt;=1,IF(業種!F785="","",業種!F785),"")</f>
        <v/>
      </c>
      <c r="G785" s="19" t="str">
        <f>IF(IFERROR(FIND(検索!$B$25,業種!E785),0)&gt;=1,IF(業種!G785="","",業種!G785),"")</f>
        <v/>
      </c>
      <c r="H785" s="19" t="str">
        <f>IF(IFERROR(FIND(検索!$B$25,業種!E785),0)&gt;=1,IF(業種!H785="","",業種!H785),"")</f>
        <v/>
      </c>
      <c r="I785" s="19" t="str">
        <f>IF(IFERROR(FIND(検索!$B$25,業種!E785),0)&gt;=1,IF(業種!I785="","",業種!I785),"")</f>
        <v/>
      </c>
      <c r="J785" s="19" t="str">
        <f>IF(IFERROR(FIND(検索!$B$25,業種!E785),0)&gt;=1,IF(業種!J785="","",業種!J785),"")</f>
        <v/>
      </c>
    </row>
    <row r="786" spans="1:10" x14ac:dyDescent="0.15">
      <c r="A786" s="19" t="str">
        <f>IF(IFERROR(FIND(検索!$B$25,業種!E786),0)&gt;=1,IF(業種!A786="","",業種!A786),"")</f>
        <v/>
      </c>
      <c r="B786" s="19" t="str">
        <f>IF(IFERROR(FIND(検索!$B$25,業種!E786),0)&gt;=1,IF(業種!B786="","",業種!B786),"")</f>
        <v/>
      </c>
      <c r="C786" s="19" t="str">
        <f>IF(IFERROR(FIND(検索!$B$25,業種!E786),0)&gt;=1,IF(業種!C786="","",業種!C786),"")</f>
        <v/>
      </c>
      <c r="D786" s="19" t="str">
        <f>IF(IFERROR(FIND(検索!$B$25,業種!E786),0)&gt;=1,IF(業種!D786="","",業種!D786),"")</f>
        <v/>
      </c>
      <c r="E786" s="19" t="str">
        <f>IF(IFERROR(FIND(検索!$B$25,業種!E786),0)&gt;=1,IF(業種!E786="","",業種!E786),"")</f>
        <v/>
      </c>
      <c r="F786" s="19" t="str">
        <f>IF(IFERROR(FIND(検索!$B$25,業種!E786),0)&gt;=1,IF(業種!F786="","",業種!F786),"")</f>
        <v/>
      </c>
      <c r="G786" s="19" t="str">
        <f>IF(IFERROR(FIND(検索!$B$25,業種!E786),0)&gt;=1,IF(業種!G786="","",業種!G786),"")</f>
        <v/>
      </c>
      <c r="H786" s="19" t="str">
        <f>IF(IFERROR(FIND(検索!$B$25,業種!E786),0)&gt;=1,IF(業種!H786="","",業種!H786),"")</f>
        <v/>
      </c>
      <c r="I786" s="19" t="str">
        <f>IF(IFERROR(FIND(検索!$B$25,業種!E786),0)&gt;=1,IF(業種!I786="","",業種!I786),"")</f>
        <v/>
      </c>
      <c r="J786" s="19" t="str">
        <f>IF(IFERROR(FIND(検索!$B$25,業種!E786),0)&gt;=1,IF(業種!J786="","",業種!J786),"")</f>
        <v/>
      </c>
    </row>
    <row r="787" spans="1:10" x14ac:dyDescent="0.15">
      <c r="A787" s="19" t="str">
        <f>IF(IFERROR(FIND(検索!$B$25,業種!E787),0)&gt;=1,IF(業種!A787="","",業種!A787),"")</f>
        <v/>
      </c>
      <c r="B787" s="19" t="str">
        <f>IF(IFERROR(FIND(検索!$B$25,業種!E787),0)&gt;=1,IF(業種!B787="","",業種!B787),"")</f>
        <v/>
      </c>
      <c r="C787" s="19" t="str">
        <f>IF(IFERROR(FIND(検索!$B$25,業種!E787),0)&gt;=1,IF(業種!C787="","",業種!C787),"")</f>
        <v/>
      </c>
      <c r="D787" s="19" t="str">
        <f>IF(IFERROR(FIND(検索!$B$25,業種!E787),0)&gt;=1,IF(業種!D787="","",業種!D787),"")</f>
        <v/>
      </c>
      <c r="E787" s="19" t="str">
        <f>IF(IFERROR(FIND(検索!$B$25,業種!E787),0)&gt;=1,IF(業種!E787="","",業種!E787),"")</f>
        <v/>
      </c>
      <c r="F787" s="19" t="str">
        <f>IF(IFERROR(FIND(検索!$B$25,業種!E787),0)&gt;=1,IF(業種!F787="","",業種!F787),"")</f>
        <v/>
      </c>
      <c r="G787" s="19" t="str">
        <f>IF(IFERROR(FIND(検索!$B$25,業種!E787),0)&gt;=1,IF(業種!G787="","",業種!G787),"")</f>
        <v/>
      </c>
      <c r="H787" s="19" t="str">
        <f>IF(IFERROR(FIND(検索!$B$25,業種!E787),0)&gt;=1,IF(業種!H787="","",業種!H787),"")</f>
        <v/>
      </c>
      <c r="I787" s="19" t="str">
        <f>IF(IFERROR(FIND(検索!$B$25,業種!E787),0)&gt;=1,IF(業種!I787="","",業種!I787),"")</f>
        <v/>
      </c>
      <c r="J787" s="19" t="str">
        <f>IF(IFERROR(FIND(検索!$B$25,業種!E787),0)&gt;=1,IF(業種!J787="","",業種!J787),"")</f>
        <v/>
      </c>
    </row>
    <row r="788" spans="1:10" x14ac:dyDescent="0.15">
      <c r="A788" s="19" t="str">
        <f>IF(IFERROR(FIND(検索!$B$25,業種!E788),0)&gt;=1,IF(業種!A788="","",業種!A788),"")</f>
        <v/>
      </c>
      <c r="B788" s="19" t="str">
        <f>IF(IFERROR(FIND(検索!$B$25,業種!E788),0)&gt;=1,IF(業種!B788="","",業種!B788),"")</f>
        <v/>
      </c>
      <c r="C788" s="19" t="str">
        <f>IF(IFERROR(FIND(検索!$B$25,業種!E788),0)&gt;=1,IF(業種!C788="","",業種!C788),"")</f>
        <v/>
      </c>
      <c r="D788" s="19" t="str">
        <f>IF(IFERROR(FIND(検索!$B$25,業種!E788),0)&gt;=1,IF(業種!D788="","",業種!D788),"")</f>
        <v/>
      </c>
      <c r="E788" s="19" t="str">
        <f>IF(IFERROR(FIND(検索!$B$25,業種!E788),0)&gt;=1,IF(業種!E788="","",業種!E788),"")</f>
        <v/>
      </c>
      <c r="F788" s="19" t="str">
        <f>IF(IFERROR(FIND(検索!$B$25,業種!E788),0)&gt;=1,IF(業種!F788="","",業種!F788),"")</f>
        <v/>
      </c>
      <c r="G788" s="19" t="str">
        <f>IF(IFERROR(FIND(検索!$B$25,業種!E788),0)&gt;=1,IF(業種!G788="","",業種!G788),"")</f>
        <v/>
      </c>
      <c r="H788" s="19" t="str">
        <f>IF(IFERROR(FIND(検索!$B$25,業種!E788),0)&gt;=1,IF(業種!H788="","",業種!H788),"")</f>
        <v/>
      </c>
      <c r="I788" s="19" t="str">
        <f>IF(IFERROR(FIND(検索!$B$25,業種!E788),0)&gt;=1,IF(業種!I788="","",業種!I788),"")</f>
        <v/>
      </c>
      <c r="J788" s="19" t="str">
        <f>IF(IFERROR(FIND(検索!$B$25,業種!E788),0)&gt;=1,IF(業種!J788="","",業種!J788),"")</f>
        <v/>
      </c>
    </row>
    <row r="789" spans="1:10" x14ac:dyDescent="0.15">
      <c r="A789" s="19" t="str">
        <f>IF(IFERROR(FIND(検索!$B$25,業種!E789),0)&gt;=1,IF(業種!A789="","",業種!A789),"")</f>
        <v/>
      </c>
      <c r="B789" s="19" t="str">
        <f>IF(IFERROR(FIND(検索!$B$25,業種!E789),0)&gt;=1,IF(業種!B789="","",業種!B789),"")</f>
        <v/>
      </c>
      <c r="C789" s="19" t="str">
        <f>IF(IFERROR(FIND(検索!$B$25,業種!E789),0)&gt;=1,IF(業種!C789="","",業種!C789),"")</f>
        <v/>
      </c>
      <c r="D789" s="19" t="str">
        <f>IF(IFERROR(FIND(検索!$B$25,業種!E789),0)&gt;=1,IF(業種!D789="","",業種!D789),"")</f>
        <v/>
      </c>
      <c r="E789" s="19" t="str">
        <f>IF(IFERROR(FIND(検索!$B$25,業種!E789),0)&gt;=1,IF(業種!E789="","",業種!E789),"")</f>
        <v/>
      </c>
      <c r="F789" s="19" t="str">
        <f>IF(IFERROR(FIND(検索!$B$25,業種!E789),0)&gt;=1,IF(業種!F789="","",業種!F789),"")</f>
        <v/>
      </c>
      <c r="G789" s="19" t="str">
        <f>IF(IFERROR(FIND(検索!$B$25,業種!E789),0)&gt;=1,IF(業種!G789="","",業種!G789),"")</f>
        <v/>
      </c>
      <c r="H789" s="19" t="str">
        <f>IF(IFERROR(FIND(検索!$B$25,業種!E789),0)&gt;=1,IF(業種!H789="","",業種!H789),"")</f>
        <v/>
      </c>
      <c r="I789" s="19" t="str">
        <f>IF(IFERROR(FIND(検索!$B$25,業種!E789),0)&gt;=1,IF(業種!I789="","",業種!I789),"")</f>
        <v/>
      </c>
      <c r="J789" s="19" t="str">
        <f>IF(IFERROR(FIND(検索!$B$25,業種!E789),0)&gt;=1,IF(業種!J789="","",業種!J789),"")</f>
        <v/>
      </c>
    </row>
    <row r="790" spans="1:10" x14ac:dyDescent="0.15">
      <c r="A790" s="19" t="str">
        <f>IF(IFERROR(FIND(検索!$B$25,業種!E790),0)&gt;=1,IF(業種!A790="","",業種!A790),"")</f>
        <v/>
      </c>
      <c r="B790" s="19" t="str">
        <f>IF(IFERROR(FIND(検索!$B$25,業種!E790),0)&gt;=1,IF(業種!B790="","",業種!B790),"")</f>
        <v/>
      </c>
      <c r="C790" s="19" t="str">
        <f>IF(IFERROR(FIND(検索!$B$25,業種!E790),0)&gt;=1,IF(業種!C790="","",業種!C790),"")</f>
        <v/>
      </c>
      <c r="D790" s="19" t="str">
        <f>IF(IFERROR(FIND(検索!$B$25,業種!E790),0)&gt;=1,IF(業種!D790="","",業種!D790),"")</f>
        <v/>
      </c>
      <c r="E790" s="19" t="str">
        <f>IF(IFERROR(FIND(検索!$B$25,業種!E790),0)&gt;=1,IF(業種!E790="","",業種!E790),"")</f>
        <v/>
      </c>
      <c r="F790" s="19" t="str">
        <f>IF(IFERROR(FIND(検索!$B$25,業種!E790),0)&gt;=1,IF(業種!F790="","",業種!F790),"")</f>
        <v/>
      </c>
      <c r="G790" s="19" t="str">
        <f>IF(IFERROR(FIND(検索!$B$25,業種!E790),0)&gt;=1,IF(業種!G790="","",業種!G790),"")</f>
        <v/>
      </c>
      <c r="H790" s="19" t="str">
        <f>IF(IFERROR(FIND(検索!$B$25,業種!E790),0)&gt;=1,IF(業種!H790="","",業種!H790),"")</f>
        <v/>
      </c>
      <c r="I790" s="19" t="str">
        <f>IF(IFERROR(FIND(検索!$B$25,業種!E790),0)&gt;=1,IF(業種!I790="","",業種!I790),"")</f>
        <v/>
      </c>
      <c r="J790" s="19" t="str">
        <f>IF(IFERROR(FIND(検索!$B$25,業種!E790),0)&gt;=1,IF(業種!J790="","",業種!J790),"")</f>
        <v/>
      </c>
    </row>
    <row r="791" spans="1:10" x14ac:dyDescent="0.15">
      <c r="A791" s="19" t="str">
        <f>IF(IFERROR(FIND(検索!$B$25,業種!E791),0)&gt;=1,IF(業種!A791="","",業種!A791),"")</f>
        <v/>
      </c>
      <c r="B791" s="19" t="str">
        <f>IF(IFERROR(FIND(検索!$B$25,業種!E791),0)&gt;=1,IF(業種!B791="","",業種!B791),"")</f>
        <v/>
      </c>
      <c r="C791" s="19" t="str">
        <f>IF(IFERROR(FIND(検索!$B$25,業種!E791),0)&gt;=1,IF(業種!C791="","",業種!C791),"")</f>
        <v/>
      </c>
      <c r="D791" s="19" t="str">
        <f>IF(IFERROR(FIND(検索!$B$25,業種!E791),0)&gt;=1,IF(業種!D791="","",業種!D791),"")</f>
        <v/>
      </c>
      <c r="E791" s="19" t="str">
        <f>IF(IFERROR(FIND(検索!$B$25,業種!E791),0)&gt;=1,IF(業種!E791="","",業種!E791),"")</f>
        <v/>
      </c>
      <c r="F791" s="19" t="str">
        <f>IF(IFERROR(FIND(検索!$B$25,業種!E791),0)&gt;=1,IF(業種!F791="","",業種!F791),"")</f>
        <v/>
      </c>
      <c r="G791" s="19" t="str">
        <f>IF(IFERROR(FIND(検索!$B$25,業種!E791),0)&gt;=1,IF(業種!G791="","",業種!G791),"")</f>
        <v/>
      </c>
      <c r="H791" s="19" t="str">
        <f>IF(IFERROR(FIND(検索!$B$25,業種!E791),0)&gt;=1,IF(業種!H791="","",業種!H791),"")</f>
        <v/>
      </c>
      <c r="I791" s="19" t="str">
        <f>IF(IFERROR(FIND(検索!$B$25,業種!E791),0)&gt;=1,IF(業種!I791="","",業種!I791),"")</f>
        <v/>
      </c>
      <c r="J791" s="19" t="str">
        <f>IF(IFERROR(FIND(検索!$B$25,業種!E791),0)&gt;=1,IF(業種!J791="","",業種!J791),"")</f>
        <v/>
      </c>
    </row>
    <row r="792" spans="1:10" x14ac:dyDescent="0.15">
      <c r="A792" s="19" t="str">
        <f>IF(IFERROR(FIND(検索!$B$25,業種!E792),0)&gt;=1,IF(業種!A792="","",業種!A792),"")</f>
        <v/>
      </c>
      <c r="B792" s="19" t="str">
        <f>IF(IFERROR(FIND(検索!$B$25,業種!E792),0)&gt;=1,IF(業種!B792="","",業種!B792),"")</f>
        <v/>
      </c>
      <c r="C792" s="19" t="str">
        <f>IF(IFERROR(FIND(検索!$B$25,業種!E792),0)&gt;=1,IF(業種!C792="","",業種!C792),"")</f>
        <v/>
      </c>
      <c r="D792" s="19" t="str">
        <f>IF(IFERROR(FIND(検索!$B$25,業種!E792),0)&gt;=1,IF(業種!D792="","",業種!D792),"")</f>
        <v/>
      </c>
      <c r="E792" s="19" t="str">
        <f>IF(IFERROR(FIND(検索!$B$25,業種!E792),0)&gt;=1,IF(業種!E792="","",業種!E792),"")</f>
        <v/>
      </c>
      <c r="F792" s="19" t="str">
        <f>IF(IFERROR(FIND(検索!$B$25,業種!E792),0)&gt;=1,IF(業種!F792="","",業種!F792),"")</f>
        <v/>
      </c>
      <c r="G792" s="19" t="str">
        <f>IF(IFERROR(FIND(検索!$B$25,業種!E792),0)&gt;=1,IF(業種!G792="","",業種!G792),"")</f>
        <v/>
      </c>
      <c r="H792" s="19" t="str">
        <f>IF(IFERROR(FIND(検索!$B$25,業種!E792),0)&gt;=1,IF(業種!H792="","",業種!H792),"")</f>
        <v/>
      </c>
      <c r="I792" s="19" t="str">
        <f>IF(IFERROR(FIND(検索!$B$25,業種!E792),0)&gt;=1,IF(業種!I792="","",業種!I792),"")</f>
        <v/>
      </c>
      <c r="J792" s="19" t="str">
        <f>IF(IFERROR(FIND(検索!$B$25,業種!E792),0)&gt;=1,IF(業種!J792="","",業種!J792),"")</f>
        <v/>
      </c>
    </row>
    <row r="793" spans="1:10" x14ac:dyDescent="0.15">
      <c r="A793" s="19" t="str">
        <f>IF(IFERROR(FIND(検索!$B$25,業種!E793),0)&gt;=1,IF(業種!A793="","",業種!A793),"")</f>
        <v/>
      </c>
      <c r="B793" s="19" t="str">
        <f>IF(IFERROR(FIND(検索!$B$25,業種!E793),0)&gt;=1,IF(業種!B793="","",業種!B793),"")</f>
        <v/>
      </c>
      <c r="C793" s="19" t="str">
        <f>IF(IFERROR(FIND(検索!$B$25,業種!E793),0)&gt;=1,IF(業種!C793="","",業種!C793),"")</f>
        <v/>
      </c>
      <c r="D793" s="19" t="str">
        <f>IF(IFERROR(FIND(検索!$B$25,業種!E793),0)&gt;=1,IF(業種!D793="","",業種!D793),"")</f>
        <v/>
      </c>
      <c r="E793" s="19" t="str">
        <f>IF(IFERROR(FIND(検索!$B$25,業種!E793),0)&gt;=1,IF(業種!E793="","",業種!E793),"")</f>
        <v/>
      </c>
      <c r="F793" s="19" t="str">
        <f>IF(IFERROR(FIND(検索!$B$25,業種!E793),0)&gt;=1,IF(業種!F793="","",業種!F793),"")</f>
        <v/>
      </c>
      <c r="G793" s="19" t="str">
        <f>IF(IFERROR(FIND(検索!$B$25,業種!E793),0)&gt;=1,IF(業種!G793="","",業種!G793),"")</f>
        <v/>
      </c>
      <c r="H793" s="19" t="str">
        <f>IF(IFERROR(FIND(検索!$B$25,業種!E793),0)&gt;=1,IF(業種!H793="","",業種!H793),"")</f>
        <v/>
      </c>
      <c r="I793" s="19" t="str">
        <f>IF(IFERROR(FIND(検索!$B$25,業種!E793),0)&gt;=1,IF(業種!I793="","",業種!I793),"")</f>
        <v/>
      </c>
      <c r="J793" s="19" t="str">
        <f>IF(IFERROR(FIND(検索!$B$25,業種!E793),0)&gt;=1,IF(業種!J793="","",業種!J793),"")</f>
        <v/>
      </c>
    </row>
    <row r="794" spans="1:10" x14ac:dyDescent="0.15">
      <c r="A794" s="19" t="str">
        <f>IF(IFERROR(FIND(検索!$B$25,業種!E794),0)&gt;=1,IF(業種!A794="","",業種!A794),"")</f>
        <v/>
      </c>
      <c r="B794" s="19" t="str">
        <f>IF(IFERROR(FIND(検索!$B$25,業種!E794),0)&gt;=1,IF(業種!B794="","",業種!B794),"")</f>
        <v/>
      </c>
      <c r="C794" s="19" t="str">
        <f>IF(IFERROR(FIND(検索!$B$25,業種!E794),0)&gt;=1,IF(業種!C794="","",業種!C794),"")</f>
        <v/>
      </c>
      <c r="D794" s="19" t="str">
        <f>IF(IFERROR(FIND(検索!$B$25,業種!E794),0)&gt;=1,IF(業種!D794="","",業種!D794),"")</f>
        <v/>
      </c>
      <c r="E794" s="19" t="str">
        <f>IF(IFERROR(FIND(検索!$B$25,業種!E794),0)&gt;=1,IF(業種!E794="","",業種!E794),"")</f>
        <v/>
      </c>
      <c r="F794" s="19" t="str">
        <f>IF(IFERROR(FIND(検索!$B$25,業種!E794),0)&gt;=1,IF(業種!F794="","",業種!F794),"")</f>
        <v/>
      </c>
      <c r="G794" s="19" t="str">
        <f>IF(IFERROR(FIND(検索!$B$25,業種!E794),0)&gt;=1,IF(業種!G794="","",業種!G794),"")</f>
        <v/>
      </c>
      <c r="H794" s="19" t="str">
        <f>IF(IFERROR(FIND(検索!$B$25,業種!E794),0)&gt;=1,IF(業種!H794="","",業種!H794),"")</f>
        <v/>
      </c>
      <c r="I794" s="19" t="str">
        <f>IF(IFERROR(FIND(検索!$B$25,業種!E794),0)&gt;=1,IF(業種!I794="","",業種!I794),"")</f>
        <v/>
      </c>
      <c r="J794" s="19" t="str">
        <f>IF(IFERROR(FIND(検索!$B$25,業種!E794),0)&gt;=1,IF(業種!J794="","",業種!J794),"")</f>
        <v/>
      </c>
    </row>
    <row r="795" spans="1:10" x14ac:dyDescent="0.15">
      <c r="A795" s="19" t="str">
        <f>IF(IFERROR(FIND(検索!$B$25,業種!E795),0)&gt;=1,IF(業種!A795="","",業種!A795),"")</f>
        <v/>
      </c>
      <c r="B795" s="19" t="str">
        <f>IF(IFERROR(FIND(検索!$B$25,業種!E795),0)&gt;=1,IF(業種!B795="","",業種!B795),"")</f>
        <v/>
      </c>
      <c r="C795" s="19" t="str">
        <f>IF(IFERROR(FIND(検索!$B$25,業種!E795),0)&gt;=1,IF(業種!C795="","",業種!C795),"")</f>
        <v/>
      </c>
      <c r="D795" s="19" t="str">
        <f>IF(IFERROR(FIND(検索!$B$25,業種!E795),0)&gt;=1,IF(業種!D795="","",業種!D795),"")</f>
        <v/>
      </c>
      <c r="E795" s="19" t="str">
        <f>IF(IFERROR(FIND(検索!$B$25,業種!E795),0)&gt;=1,IF(業種!E795="","",業種!E795),"")</f>
        <v/>
      </c>
      <c r="F795" s="19" t="str">
        <f>IF(IFERROR(FIND(検索!$B$25,業種!E795),0)&gt;=1,IF(業種!F795="","",業種!F795),"")</f>
        <v/>
      </c>
      <c r="G795" s="19" t="str">
        <f>IF(IFERROR(FIND(検索!$B$25,業種!E795),0)&gt;=1,IF(業種!G795="","",業種!G795),"")</f>
        <v/>
      </c>
      <c r="H795" s="19" t="str">
        <f>IF(IFERROR(FIND(検索!$B$25,業種!E795),0)&gt;=1,IF(業種!H795="","",業種!H795),"")</f>
        <v/>
      </c>
      <c r="I795" s="19" t="str">
        <f>IF(IFERROR(FIND(検索!$B$25,業種!E795),0)&gt;=1,IF(業種!I795="","",業種!I795),"")</f>
        <v/>
      </c>
      <c r="J795" s="19" t="str">
        <f>IF(IFERROR(FIND(検索!$B$25,業種!E795),0)&gt;=1,IF(業種!J795="","",業種!J795),"")</f>
        <v/>
      </c>
    </row>
    <row r="796" spans="1:10" x14ac:dyDescent="0.15">
      <c r="A796" s="19" t="str">
        <f>IF(IFERROR(FIND(検索!$B$25,業種!E796),0)&gt;=1,IF(業種!A796="","",業種!A796),"")</f>
        <v/>
      </c>
      <c r="B796" s="19" t="str">
        <f>IF(IFERROR(FIND(検索!$B$25,業種!E796),0)&gt;=1,IF(業種!B796="","",業種!B796),"")</f>
        <v/>
      </c>
      <c r="C796" s="19" t="str">
        <f>IF(IFERROR(FIND(検索!$B$25,業種!E796),0)&gt;=1,IF(業種!C796="","",業種!C796),"")</f>
        <v/>
      </c>
      <c r="D796" s="19" t="str">
        <f>IF(IFERROR(FIND(検索!$B$25,業種!E796),0)&gt;=1,IF(業種!D796="","",業種!D796),"")</f>
        <v/>
      </c>
      <c r="E796" s="19" t="str">
        <f>IF(IFERROR(FIND(検索!$B$25,業種!E796),0)&gt;=1,IF(業種!E796="","",業種!E796),"")</f>
        <v/>
      </c>
      <c r="F796" s="19" t="str">
        <f>IF(IFERROR(FIND(検索!$B$25,業種!E796),0)&gt;=1,IF(業種!F796="","",業種!F796),"")</f>
        <v/>
      </c>
      <c r="G796" s="19" t="str">
        <f>IF(IFERROR(FIND(検索!$B$25,業種!E796),0)&gt;=1,IF(業種!G796="","",業種!G796),"")</f>
        <v/>
      </c>
      <c r="H796" s="19" t="str">
        <f>IF(IFERROR(FIND(検索!$B$25,業種!E796),0)&gt;=1,IF(業種!H796="","",業種!H796),"")</f>
        <v/>
      </c>
      <c r="I796" s="19" t="str">
        <f>IF(IFERROR(FIND(検索!$B$25,業種!E796),0)&gt;=1,IF(業種!I796="","",業種!I796),"")</f>
        <v/>
      </c>
      <c r="J796" s="19" t="str">
        <f>IF(IFERROR(FIND(検索!$B$25,業種!E796),0)&gt;=1,IF(業種!J796="","",業種!J796),"")</f>
        <v/>
      </c>
    </row>
    <row r="797" spans="1:10" x14ac:dyDescent="0.15">
      <c r="A797" s="19" t="str">
        <f>IF(IFERROR(FIND(検索!$B$25,業種!E797),0)&gt;=1,IF(業種!A797="","",業種!A797),"")</f>
        <v/>
      </c>
      <c r="B797" s="19" t="str">
        <f>IF(IFERROR(FIND(検索!$B$25,業種!E797),0)&gt;=1,IF(業種!B797="","",業種!B797),"")</f>
        <v/>
      </c>
      <c r="C797" s="19" t="str">
        <f>IF(IFERROR(FIND(検索!$B$25,業種!E797),0)&gt;=1,IF(業種!C797="","",業種!C797),"")</f>
        <v/>
      </c>
      <c r="D797" s="19" t="str">
        <f>IF(IFERROR(FIND(検索!$B$25,業種!E797),0)&gt;=1,IF(業種!D797="","",業種!D797),"")</f>
        <v/>
      </c>
      <c r="E797" s="19" t="str">
        <f>IF(IFERROR(FIND(検索!$B$25,業種!E797),0)&gt;=1,IF(業種!E797="","",業種!E797),"")</f>
        <v/>
      </c>
      <c r="F797" s="19" t="str">
        <f>IF(IFERROR(FIND(検索!$B$25,業種!E797),0)&gt;=1,IF(業種!F797="","",業種!F797),"")</f>
        <v/>
      </c>
      <c r="G797" s="19" t="str">
        <f>IF(IFERROR(FIND(検索!$B$25,業種!E797),0)&gt;=1,IF(業種!G797="","",業種!G797),"")</f>
        <v/>
      </c>
      <c r="H797" s="19" t="str">
        <f>IF(IFERROR(FIND(検索!$B$25,業種!E797),0)&gt;=1,IF(業種!H797="","",業種!H797),"")</f>
        <v/>
      </c>
      <c r="I797" s="19" t="str">
        <f>IF(IFERROR(FIND(検索!$B$25,業種!E797),0)&gt;=1,IF(業種!I797="","",業種!I797),"")</f>
        <v/>
      </c>
      <c r="J797" s="19" t="str">
        <f>IF(IFERROR(FIND(検索!$B$25,業種!E797),0)&gt;=1,IF(業種!J797="","",業種!J797),"")</f>
        <v/>
      </c>
    </row>
    <row r="798" spans="1:10" x14ac:dyDescent="0.15">
      <c r="A798" s="19" t="str">
        <f>IF(IFERROR(FIND(検索!$B$25,業種!E798),0)&gt;=1,IF(業種!A798="","",業種!A798),"")</f>
        <v/>
      </c>
      <c r="B798" s="19" t="str">
        <f>IF(IFERROR(FIND(検索!$B$25,業種!E798),0)&gt;=1,IF(業種!B798="","",業種!B798),"")</f>
        <v/>
      </c>
      <c r="C798" s="19" t="str">
        <f>IF(IFERROR(FIND(検索!$B$25,業種!E798),0)&gt;=1,IF(業種!C798="","",業種!C798),"")</f>
        <v/>
      </c>
      <c r="D798" s="19" t="str">
        <f>IF(IFERROR(FIND(検索!$B$25,業種!E798),0)&gt;=1,IF(業種!D798="","",業種!D798),"")</f>
        <v/>
      </c>
      <c r="E798" s="19" t="str">
        <f>IF(IFERROR(FIND(検索!$B$25,業種!E798),0)&gt;=1,IF(業種!E798="","",業種!E798),"")</f>
        <v/>
      </c>
      <c r="F798" s="19" t="str">
        <f>IF(IFERROR(FIND(検索!$B$25,業種!E798),0)&gt;=1,IF(業種!F798="","",業種!F798),"")</f>
        <v/>
      </c>
      <c r="G798" s="19" t="str">
        <f>IF(IFERROR(FIND(検索!$B$25,業種!E798),0)&gt;=1,IF(業種!G798="","",業種!G798),"")</f>
        <v/>
      </c>
      <c r="H798" s="19" t="str">
        <f>IF(IFERROR(FIND(検索!$B$25,業種!E798),0)&gt;=1,IF(業種!H798="","",業種!H798),"")</f>
        <v/>
      </c>
      <c r="I798" s="19" t="str">
        <f>IF(IFERROR(FIND(検索!$B$25,業種!E798),0)&gt;=1,IF(業種!I798="","",業種!I798),"")</f>
        <v/>
      </c>
      <c r="J798" s="19" t="str">
        <f>IF(IFERROR(FIND(検索!$B$25,業種!E798),0)&gt;=1,IF(業種!J798="","",業種!J798),"")</f>
        <v/>
      </c>
    </row>
    <row r="799" spans="1:10" x14ac:dyDescent="0.15">
      <c r="A799" s="19" t="str">
        <f>IF(IFERROR(FIND(検索!$B$25,業種!E799),0)&gt;=1,IF(業種!A799="","",業種!A799),"")</f>
        <v/>
      </c>
      <c r="B799" s="19" t="str">
        <f>IF(IFERROR(FIND(検索!$B$25,業種!E799),0)&gt;=1,IF(業種!B799="","",業種!B799),"")</f>
        <v/>
      </c>
      <c r="C799" s="19" t="str">
        <f>IF(IFERROR(FIND(検索!$B$25,業種!E799),0)&gt;=1,IF(業種!C799="","",業種!C799),"")</f>
        <v/>
      </c>
      <c r="D799" s="19" t="str">
        <f>IF(IFERROR(FIND(検索!$B$25,業種!E799),0)&gt;=1,IF(業種!D799="","",業種!D799),"")</f>
        <v/>
      </c>
      <c r="E799" s="19" t="str">
        <f>IF(IFERROR(FIND(検索!$B$25,業種!E799),0)&gt;=1,IF(業種!E799="","",業種!E799),"")</f>
        <v/>
      </c>
      <c r="F799" s="19" t="str">
        <f>IF(IFERROR(FIND(検索!$B$25,業種!E799),0)&gt;=1,IF(業種!F799="","",業種!F799),"")</f>
        <v/>
      </c>
      <c r="G799" s="19" t="str">
        <f>IF(IFERROR(FIND(検索!$B$25,業種!E799),0)&gt;=1,IF(業種!G799="","",業種!G799),"")</f>
        <v/>
      </c>
      <c r="H799" s="19" t="str">
        <f>IF(IFERROR(FIND(検索!$B$25,業種!E799),0)&gt;=1,IF(業種!H799="","",業種!H799),"")</f>
        <v/>
      </c>
      <c r="I799" s="19" t="str">
        <f>IF(IFERROR(FIND(検索!$B$25,業種!E799),0)&gt;=1,IF(業種!I799="","",業種!I799),"")</f>
        <v/>
      </c>
      <c r="J799" s="19" t="str">
        <f>IF(IFERROR(FIND(検索!$B$25,業種!E799),0)&gt;=1,IF(業種!J799="","",業種!J799),"")</f>
        <v/>
      </c>
    </row>
    <row r="800" spans="1:10" x14ac:dyDescent="0.15">
      <c r="A800" s="19" t="str">
        <f>IF(IFERROR(FIND(検索!$B$25,業種!E800),0)&gt;=1,IF(業種!A800="","",業種!A800),"")</f>
        <v/>
      </c>
      <c r="B800" s="19" t="str">
        <f>IF(IFERROR(FIND(検索!$B$25,業種!E800),0)&gt;=1,IF(業種!B800="","",業種!B800),"")</f>
        <v/>
      </c>
      <c r="C800" s="19" t="str">
        <f>IF(IFERROR(FIND(検索!$B$25,業種!E800),0)&gt;=1,IF(業種!C800="","",業種!C800),"")</f>
        <v/>
      </c>
      <c r="D800" s="19" t="str">
        <f>IF(IFERROR(FIND(検索!$B$25,業種!E800),0)&gt;=1,IF(業種!D800="","",業種!D800),"")</f>
        <v/>
      </c>
      <c r="E800" s="19" t="str">
        <f>IF(IFERROR(FIND(検索!$B$25,業種!E800),0)&gt;=1,IF(業種!E800="","",業種!E800),"")</f>
        <v/>
      </c>
      <c r="F800" s="19" t="str">
        <f>IF(IFERROR(FIND(検索!$B$25,業種!E800),0)&gt;=1,IF(業種!F800="","",業種!F800),"")</f>
        <v/>
      </c>
      <c r="G800" s="19" t="str">
        <f>IF(IFERROR(FIND(検索!$B$25,業種!E800),0)&gt;=1,IF(業種!G800="","",業種!G800),"")</f>
        <v/>
      </c>
      <c r="H800" s="19" t="str">
        <f>IF(IFERROR(FIND(検索!$B$25,業種!E800),0)&gt;=1,IF(業種!H800="","",業種!H800),"")</f>
        <v/>
      </c>
      <c r="I800" s="19" t="str">
        <f>IF(IFERROR(FIND(検索!$B$25,業種!E800),0)&gt;=1,IF(業種!I800="","",業種!I800),"")</f>
        <v/>
      </c>
      <c r="J800" s="19" t="str">
        <f>IF(IFERROR(FIND(検索!$B$25,業種!E800),0)&gt;=1,IF(業種!J800="","",業種!J800),"")</f>
        <v/>
      </c>
    </row>
    <row r="801" spans="1:10" x14ac:dyDescent="0.15">
      <c r="A801" s="19" t="str">
        <f>IF(IFERROR(FIND(検索!$B$25,業種!E801),0)&gt;=1,IF(業種!A801="","",業種!A801),"")</f>
        <v/>
      </c>
      <c r="B801" s="19" t="str">
        <f>IF(IFERROR(FIND(検索!$B$25,業種!E801),0)&gt;=1,IF(業種!B801="","",業種!B801),"")</f>
        <v/>
      </c>
      <c r="C801" s="19" t="str">
        <f>IF(IFERROR(FIND(検索!$B$25,業種!E801),0)&gt;=1,IF(業種!C801="","",業種!C801),"")</f>
        <v/>
      </c>
      <c r="D801" s="19" t="str">
        <f>IF(IFERROR(FIND(検索!$B$25,業種!E801),0)&gt;=1,IF(業種!D801="","",業種!D801),"")</f>
        <v/>
      </c>
      <c r="E801" s="19" t="str">
        <f>IF(IFERROR(FIND(検索!$B$25,業種!E801),0)&gt;=1,IF(業種!E801="","",業種!E801),"")</f>
        <v/>
      </c>
      <c r="F801" s="19" t="str">
        <f>IF(IFERROR(FIND(検索!$B$25,業種!E801),0)&gt;=1,IF(業種!F801="","",業種!F801),"")</f>
        <v/>
      </c>
      <c r="G801" s="19" t="str">
        <f>IF(IFERROR(FIND(検索!$B$25,業種!E801),0)&gt;=1,IF(業種!G801="","",業種!G801),"")</f>
        <v/>
      </c>
      <c r="H801" s="19" t="str">
        <f>IF(IFERROR(FIND(検索!$B$25,業種!E801),0)&gt;=1,IF(業種!H801="","",業種!H801),"")</f>
        <v/>
      </c>
      <c r="I801" s="19" t="str">
        <f>IF(IFERROR(FIND(検索!$B$25,業種!E801),0)&gt;=1,IF(業種!I801="","",業種!I801),"")</f>
        <v/>
      </c>
      <c r="J801" s="19" t="str">
        <f>IF(IFERROR(FIND(検索!$B$25,業種!E801),0)&gt;=1,IF(業種!J801="","",業種!J801),"")</f>
        <v/>
      </c>
    </row>
    <row r="802" spans="1:10" x14ac:dyDescent="0.15">
      <c r="A802" s="19" t="str">
        <f>IF(IFERROR(FIND(検索!$B$25,業種!E802),0)&gt;=1,IF(業種!A802="","",業種!A802),"")</f>
        <v/>
      </c>
      <c r="B802" s="19" t="str">
        <f>IF(IFERROR(FIND(検索!$B$25,業種!E802),0)&gt;=1,IF(業種!B802="","",業種!B802),"")</f>
        <v/>
      </c>
      <c r="C802" s="19" t="str">
        <f>IF(IFERROR(FIND(検索!$B$25,業種!E802),0)&gt;=1,IF(業種!C802="","",業種!C802),"")</f>
        <v/>
      </c>
      <c r="D802" s="19" t="str">
        <f>IF(IFERROR(FIND(検索!$B$25,業種!E802),0)&gt;=1,IF(業種!D802="","",業種!D802),"")</f>
        <v/>
      </c>
      <c r="E802" s="19" t="str">
        <f>IF(IFERROR(FIND(検索!$B$25,業種!E802),0)&gt;=1,IF(業種!E802="","",業種!E802),"")</f>
        <v/>
      </c>
      <c r="F802" s="19" t="str">
        <f>IF(IFERROR(FIND(検索!$B$25,業種!E802),0)&gt;=1,IF(業種!F802="","",業種!F802),"")</f>
        <v/>
      </c>
      <c r="G802" s="19" t="str">
        <f>IF(IFERROR(FIND(検索!$B$25,業種!E802),0)&gt;=1,IF(業種!G802="","",業種!G802),"")</f>
        <v/>
      </c>
      <c r="H802" s="19" t="str">
        <f>IF(IFERROR(FIND(検索!$B$25,業種!E802),0)&gt;=1,IF(業種!H802="","",業種!H802),"")</f>
        <v/>
      </c>
      <c r="I802" s="19" t="str">
        <f>IF(IFERROR(FIND(検索!$B$25,業種!E802),0)&gt;=1,IF(業種!I802="","",業種!I802),"")</f>
        <v/>
      </c>
      <c r="J802" s="19" t="str">
        <f>IF(IFERROR(FIND(検索!$B$25,業種!E802),0)&gt;=1,IF(業種!J802="","",業種!J802),"")</f>
        <v/>
      </c>
    </row>
    <row r="803" spans="1:10" x14ac:dyDescent="0.15">
      <c r="A803" s="19" t="str">
        <f>IF(IFERROR(FIND(検索!$B$25,業種!E803),0)&gt;=1,IF(業種!A803="","",業種!A803),"")</f>
        <v/>
      </c>
      <c r="B803" s="19" t="str">
        <f>IF(IFERROR(FIND(検索!$B$25,業種!E803),0)&gt;=1,IF(業種!B803="","",業種!B803),"")</f>
        <v/>
      </c>
      <c r="C803" s="19" t="str">
        <f>IF(IFERROR(FIND(検索!$B$25,業種!E803),0)&gt;=1,IF(業種!C803="","",業種!C803),"")</f>
        <v/>
      </c>
      <c r="D803" s="19" t="str">
        <f>IF(IFERROR(FIND(検索!$B$25,業種!E803),0)&gt;=1,IF(業種!D803="","",業種!D803),"")</f>
        <v/>
      </c>
      <c r="E803" s="19" t="str">
        <f>IF(IFERROR(FIND(検索!$B$25,業種!E803),0)&gt;=1,IF(業種!E803="","",業種!E803),"")</f>
        <v/>
      </c>
      <c r="F803" s="19" t="str">
        <f>IF(IFERROR(FIND(検索!$B$25,業種!E803),0)&gt;=1,IF(業種!F803="","",業種!F803),"")</f>
        <v/>
      </c>
      <c r="G803" s="19" t="str">
        <f>IF(IFERROR(FIND(検索!$B$25,業種!E803),0)&gt;=1,IF(業種!G803="","",業種!G803),"")</f>
        <v/>
      </c>
      <c r="H803" s="19" t="str">
        <f>IF(IFERROR(FIND(検索!$B$25,業種!E803),0)&gt;=1,IF(業種!H803="","",業種!H803),"")</f>
        <v/>
      </c>
      <c r="I803" s="19" t="str">
        <f>IF(IFERROR(FIND(検索!$B$25,業種!E803),0)&gt;=1,IF(業種!I803="","",業種!I803),"")</f>
        <v/>
      </c>
      <c r="J803" s="19" t="str">
        <f>IF(IFERROR(FIND(検索!$B$25,業種!E803),0)&gt;=1,IF(業種!J803="","",業種!J803),"")</f>
        <v/>
      </c>
    </row>
    <row r="804" spans="1:10" x14ac:dyDescent="0.15">
      <c r="A804" s="19" t="str">
        <f>IF(IFERROR(FIND(検索!$B$25,業種!E804),0)&gt;=1,IF(業種!A804="","",業種!A804),"")</f>
        <v/>
      </c>
      <c r="B804" s="19" t="str">
        <f>IF(IFERROR(FIND(検索!$B$25,業種!E804),0)&gt;=1,IF(業種!B804="","",業種!B804),"")</f>
        <v/>
      </c>
      <c r="C804" s="19" t="str">
        <f>IF(IFERROR(FIND(検索!$B$25,業種!E804),0)&gt;=1,IF(業種!C804="","",業種!C804),"")</f>
        <v/>
      </c>
      <c r="D804" s="19" t="str">
        <f>IF(IFERROR(FIND(検索!$B$25,業種!E804),0)&gt;=1,IF(業種!D804="","",業種!D804),"")</f>
        <v/>
      </c>
      <c r="E804" s="19" t="str">
        <f>IF(IFERROR(FIND(検索!$B$25,業種!E804),0)&gt;=1,IF(業種!E804="","",業種!E804),"")</f>
        <v/>
      </c>
      <c r="F804" s="19" t="str">
        <f>IF(IFERROR(FIND(検索!$B$25,業種!E804),0)&gt;=1,IF(業種!F804="","",業種!F804),"")</f>
        <v/>
      </c>
      <c r="G804" s="19" t="str">
        <f>IF(IFERROR(FIND(検索!$B$25,業種!E804),0)&gt;=1,IF(業種!G804="","",業種!G804),"")</f>
        <v/>
      </c>
      <c r="H804" s="19" t="str">
        <f>IF(IFERROR(FIND(検索!$B$25,業種!E804),0)&gt;=1,IF(業種!H804="","",業種!H804),"")</f>
        <v/>
      </c>
      <c r="I804" s="19" t="str">
        <f>IF(IFERROR(FIND(検索!$B$25,業種!E804),0)&gt;=1,IF(業種!I804="","",業種!I804),"")</f>
        <v/>
      </c>
      <c r="J804" s="19" t="str">
        <f>IF(IFERROR(FIND(検索!$B$25,業種!E804),0)&gt;=1,IF(業種!J804="","",業種!J804),"")</f>
        <v/>
      </c>
    </row>
    <row r="805" spans="1:10" x14ac:dyDescent="0.15">
      <c r="A805" s="19" t="str">
        <f>IF(IFERROR(FIND(検索!$B$25,業種!E805),0)&gt;=1,IF(業種!A805="","",業種!A805),"")</f>
        <v/>
      </c>
      <c r="B805" s="19" t="str">
        <f>IF(IFERROR(FIND(検索!$B$25,業種!E805),0)&gt;=1,IF(業種!B805="","",業種!B805),"")</f>
        <v/>
      </c>
      <c r="C805" s="19" t="str">
        <f>IF(IFERROR(FIND(検索!$B$25,業種!E805),0)&gt;=1,IF(業種!C805="","",業種!C805),"")</f>
        <v/>
      </c>
      <c r="D805" s="19" t="str">
        <f>IF(IFERROR(FIND(検索!$B$25,業種!E805),0)&gt;=1,IF(業種!D805="","",業種!D805),"")</f>
        <v/>
      </c>
      <c r="E805" s="19" t="str">
        <f>IF(IFERROR(FIND(検索!$B$25,業種!E805),0)&gt;=1,IF(業種!E805="","",業種!E805),"")</f>
        <v/>
      </c>
      <c r="F805" s="19" t="str">
        <f>IF(IFERROR(FIND(検索!$B$25,業種!E805),0)&gt;=1,IF(業種!F805="","",業種!F805),"")</f>
        <v/>
      </c>
      <c r="G805" s="19" t="str">
        <f>IF(IFERROR(FIND(検索!$B$25,業種!E805),0)&gt;=1,IF(業種!G805="","",業種!G805),"")</f>
        <v/>
      </c>
      <c r="H805" s="19" t="str">
        <f>IF(IFERROR(FIND(検索!$B$25,業種!E805),0)&gt;=1,IF(業種!H805="","",業種!H805),"")</f>
        <v/>
      </c>
      <c r="I805" s="19" t="str">
        <f>IF(IFERROR(FIND(検索!$B$25,業種!E805),0)&gt;=1,IF(業種!I805="","",業種!I805),"")</f>
        <v/>
      </c>
      <c r="J805" s="19" t="str">
        <f>IF(IFERROR(FIND(検索!$B$25,業種!E805),0)&gt;=1,IF(業種!J805="","",業種!J805),"")</f>
        <v/>
      </c>
    </row>
    <row r="806" spans="1:10" x14ac:dyDescent="0.15">
      <c r="A806" s="19" t="str">
        <f>IF(IFERROR(FIND(検索!$B$25,業種!E806),0)&gt;=1,IF(業種!A806="","",業種!A806),"")</f>
        <v/>
      </c>
      <c r="B806" s="19" t="str">
        <f>IF(IFERROR(FIND(検索!$B$25,業種!E806),0)&gt;=1,IF(業種!B806="","",業種!B806),"")</f>
        <v/>
      </c>
      <c r="C806" s="19" t="str">
        <f>IF(IFERROR(FIND(検索!$B$25,業種!E806),0)&gt;=1,IF(業種!C806="","",業種!C806),"")</f>
        <v/>
      </c>
      <c r="D806" s="19" t="str">
        <f>IF(IFERROR(FIND(検索!$B$25,業種!E806),0)&gt;=1,IF(業種!D806="","",業種!D806),"")</f>
        <v/>
      </c>
      <c r="E806" s="19" t="str">
        <f>IF(IFERROR(FIND(検索!$B$25,業種!E806),0)&gt;=1,IF(業種!E806="","",業種!E806),"")</f>
        <v/>
      </c>
      <c r="F806" s="19" t="str">
        <f>IF(IFERROR(FIND(検索!$B$25,業種!E806),0)&gt;=1,IF(業種!F806="","",業種!F806),"")</f>
        <v/>
      </c>
      <c r="G806" s="19" t="str">
        <f>IF(IFERROR(FIND(検索!$B$25,業種!E806),0)&gt;=1,IF(業種!G806="","",業種!G806),"")</f>
        <v/>
      </c>
      <c r="H806" s="19" t="str">
        <f>IF(IFERROR(FIND(検索!$B$25,業種!E806),0)&gt;=1,IF(業種!H806="","",業種!H806),"")</f>
        <v/>
      </c>
      <c r="I806" s="19" t="str">
        <f>IF(IFERROR(FIND(検索!$B$25,業種!E806),0)&gt;=1,IF(業種!I806="","",業種!I806),"")</f>
        <v/>
      </c>
      <c r="J806" s="19" t="str">
        <f>IF(IFERROR(FIND(検索!$B$25,業種!E806),0)&gt;=1,IF(業種!J806="","",業種!J806),"")</f>
        <v/>
      </c>
    </row>
    <row r="807" spans="1:10" x14ac:dyDescent="0.15">
      <c r="A807" s="19" t="str">
        <f>IF(IFERROR(FIND(検索!$B$25,業種!E807),0)&gt;=1,IF(業種!A807="","",業種!A807),"")</f>
        <v/>
      </c>
      <c r="B807" s="19" t="str">
        <f>IF(IFERROR(FIND(検索!$B$25,業種!E807),0)&gt;=1,IF(業種!B807="","",業種!B807),"")</f>
        <v/>
      </c>
      <c r="C807" s="19" t="str">
        <f>IF(IFERROR(FIND(検索!$B$25,業種!E807),0)&gt;=1,IF(業種!C807="","",業種!C807),"")</f>
        <v/>
      </c>
      <c r="D807" s="19" t="str">
        <f>IF(IFERROR(FIND(検索!$B$25,業種!E807),0)&gt;=1,IF(業種!D807="","",業種!D807),"")</f>
        <v/>
      </c>
      <c r="E807" s="19" t="str">
        <f>IF(IFERROR(FIND(検索!$B$25,業種!E807),0)&gt;=1,IF(業種!E807="","",業種!E807),"")</f>
        <v/>
      </c>
      <c r="F807" s="19" t="str">
        <f>IF(IFERROR(FIND(検索!$B$25,業種!E807),0)&gt;=1,IF(業種!F807="","",業種!F807),"")</f>
        <v/>
      </c>
      <c r="G807" s="19" t="str">
        <f>IF(IFERROR(FIND(検索!$B$25,業種!E807),0)&gt;=1,IF(業種!G807="","",業種!G807),"")</f>
        <v/>
      </c>
      <c r="H807" s="19" t="str">
        <f>IF(IFERROR(FIND(検索!$B$25,業種!E807),0)&gt;=1,IF(業種!H807="","",業種!H807),"")</f>
        <v/>
      </c>
      <c r="I807" s="19" t="str">
        <f>IF(IFERROR(FIND(検索!$B$25,業種!E807),0)&gt;=1,IF(業種!I807="","",業種!I807),"")</f>
        <v/>
      </c>
      <c r="J807" s="19" t="str">
        <f>IF(IFERROR(FIND(検索!$B$25,業種!E807),0)&gt;=1,IF(業種!J807="","",業種!J807),"")</f>
        <v/>
      </c>
    </row>
    <row r="808" spans="1:10" x14ac:dyDescent="0.15">
      <c r="A808" s="19" t="str">
        <f>IF(IFERROR(FIND(検索!$B$25,業種!E808),0)&gt;=1,IF(業種!A808="","",業種!A808),"")</f>
        <v/>
      </c>
      <c r="B808" s="19" t="str">
        <f>IF(IFERROR(FIND(検索!$B$25,業種!E808),0)&gt;=1,IF(業種!B808="","",業種!B808),"")</f>
        <v/>
      </c>
      <c r="C808" s="19" t="str">
        <f>IF(IFERROR(FIND(検索!$B$25,業種!E808),0)&gt;=1,IF(業種!C808="","",業種!C808),"")</f>
        <v/>
      </c>
      <c r="D808" s="19" t="str">
        <f>IF(IFERROR(FIND(検索!$B$25,業種!E808),0)&gt;=1,IF(業種!D808="","",業種!D808),"")</f>
        <v/>
      </c>
      <c r="E808" s="19" t="str">
        <f>IF(IFERROR(FIND(検索!$B$25,業種!E808),0)&gt;=1,IF(業種!E808="","",業種!E808),"")</f>
        <v/>
      </c>
      <c r="F808" s="19" t="str">
        <f>IF(IFERROR(FIND(検索!$B$25,業種!E808),0)&gt;=1,IF(業種!F808="","",業種!F808),"")</f>
        <v/>
      </c>
      <c r="G808" s="19" t="str">
        <f>IF(IFERROR(FIND(検索!$B$25,業種!E808),0)&gt;=1,IF(業種!G808="","",業種!G808),"")</f>
        <v/>
      </c>
      <c r="H808" s="19" t="str">
        <f>IF(IFERROR(FIND(検索!$B$25,業種!E808),0)&gt;=1,IF(業種!H808="","",業種!H808),"")</f>
        <v/>
      </c>
      <c r="I808" s="19" t="str">
        <f>IF(IFERROR(FIND(検索!$B$25,業種!E808),0)&gt;=1,IF(業種!I808="","",業種!I808),"")</f>
        <v/>
      </c>
      <c r="J808" s="19" t="str">
        <f>IF(IFERROR(FIND(検索!$B$25,業種!E808),0)&gt;=1,IF(業種!J808="","",業種!J808),"")</f>
        <v/>
      </c>
    </row>
    <row r="809" spans="1:10" x14ac:dyDescent="0.15">
      <c r="A809" s="19" t="str">
        <f>IF(IFERROR(FIND(検索!$B$25,業種!E809),0)&gt;=1,IF(業種!A809="","",業種!A809),"")</f>
        <v/>
      </c>
      <c r="B809" s="19" t="str">
        <f>IF(IFERROR(FIND(検索!$B$25,業種!E809),0)&gt;=1,IF(業種!B809="","",業種!B809),"")</f>
        <v/>
      </c>
      <c r="C809" s="19" t="str">
        <f>IF(IFERROR(FIND(検索!$B$25,業種!E809),0)&gt;=1,IF(業種!C809="","",業種!C809),"")</f>
        <v/>
      </c>
      <c r="D809" s="19" t="str">
        <f>IF(IFERROR(FIND(検索!$B$25,業種!E809),0)&gt;=1,IF(業種!D809="","",業種!D809),"")</f>
        <v/>
      </c>
      <c r="E809" s="19" t="str">
        <f>IF(IFERROR(FIND(検索!$B$25,業種!E809),0)&gt;=1,IF(業種!E809="","",業種!E809),"")</f>
        <v/>
      </c>
      <c r="F809" s="19" t="str">
        <f>IF(IFERROR(FIND(検索!$B$25,業種!E809),0)&gt;=1,IF(業種!F809="","",業種!F809),"")</f>
        <v/>
      </c>
      <c r="G809" s="19" t="str">
        <f>IF(IFERROR(FIND(検索!$B$25,業種!E809),0)&gt;=1,IF(業種!G809="","",業種!G809),"")</f>
        <v/>
      </c>
      <c r="H809" s="19" t="str">
        <f>IF(IFERROR(FIND(検索!$B$25,業種!E809),0)&gt;=1,IF(業種!H809="","",業種!H809),"")</f>
        <v/>
      </c>
      <c r="I809" s="19" t="str">
        <f>IF(IFERROR(FIND(検索!$B$25,業種!E809),0)&gt;=1,IF(業種!I809="","",業種!I809),"")</f>
        <v/>
      </c>
      <c r="J809" s="19" t="str">
        <f>IF(IFERROR(FIND(検索!$B$25,業種!E809),0)&gt;=1,IF(業種!J809="","",業種!J809),"")</f>
        <v/>
      </c>
    </row>
    <row r="810" spans="1:10" x14ac:dyDescent="0.15">
      <c r="A810" s="19" t="str">
        <f>IF(IFERROR(FIND(検索!$B$25,業種!E810),0)&gt;=1,IF(業種!A810="","",業種!A810),"")</f>
        <v/>
      </c>
      <c r="B810" s="19" t="str">
        <f>IF(IFERROR(FIND(検索!$B$25,業種!E810),0)&gt;=1,IF(業種!B810="","",業種!B810),"")</f>
        <v/>
      </c>
      <c r="C810" s="19" t="str">
        <f>IF(IFERROR(FIND(検索!$B$25,業種!E810),0)&gt;=1,IF(業種!C810="","",業種!C810),"")</f>
        <v/>
      </c>
      <c r="D810" s="19" t="str">
        <f>IF(IFERROR(FIND(検索!$B$25,業種!E810),0)&gt;=1,IF(業種!D810="","",業種!D810),"")</f>
        <v/>
      </c>
      <c r="E810" s="19" t="str">
        <f>IF(IFERROR(FIND(検索!$B$25,業種!E810),0)&gt;=1,IF(業種!E810="","",業種!E810),"")</f>
        <v/>
      </c>
      <c r="F810" s="19" t="str">
        <f>IF(IFERROR(FIND(検索!$B$25,業種!E810),0)&gt;=1,IF(業種!F810="","",業種!F810),"")</f>
        <v/>
      </c>
      <c r="G810" s="19" t="str">
        <f>IF(IFERROR(FIND(検索!$B$25,業種!E810),0)&gt;=1,IF(業種!G810="","",業種!G810),"")</f>
        <v/>
      </c>
      <c r="H810" s="19" t="str">
        <f>IF(IFERROR(FIND(検索!$B$25,業種!E810),0)&gt;=1,IF(業種!H810="","",業種!H810),"")</f>
        <v/>
      </c>
      <c r="I810" s="19" t="str">
        <f>IF(IFERROR(FIND(検索!$B$25,業種!E810),0)&gt;=1,IF(業種!I810="","",業種!I810),"")</f>
        <v/>
      </c>
      <c r="J810" s="19" t="str">
        <f>IF(IFERROR(FIND(検索!$B$25,業種!E810),0)&gt;=1,IF(業種!J810="","",業種!J810),"")</f>
        <v/>
      </c>
    </row>
    <row r="811" spans="1:10" x14ac:dyDescent="0.15">
      <c r="A811" s="19" t="str">
        <f>IF(IFERROR(FIND(検索!$B$25,業種!E811),0)&gt;=1,IF(業種!A811="","",業種!A811),"")</f>
        <v/>
      </c>
      <c r="B811" s="19" t="str">
        <f>IF(IFERROR(FIND(検索!$B$25,業種!E811),0)&gt;=1,IF(業種!B811="","",業種!B811),"")</f>
        <v/>
      </c>
      <c r="C811" s="19" t="str">
        <f>IF(IFERROR(FIND(検索!$B$25,業種!E811),0)&gt;=1,IF(業種!C811="","",業種!C811),"")</f>
        <v/>
      </c>
      <c r="D811" s="19" t="str">
        <f>IF(IFERROR(FIND(検索!$B$25,業種!E811),0)&gt;=1,IF(業種!D811="","",業種!D811),"")</f>
        <v/>
      </c>
      <c r="E811" s="19" t="str">
        <f>IF(IFERROR(FIND(検索!$B$25,業種!E811),0)&gt;=1,IF(業種!E811="","",業種!E811),"")</f>
        <v/>
      </c>
      <c r="F811" s="19" t="str">
        <f>IF(IFERROR(FIND(検索!$B$25,業種!E811),0)&gt;=1,IF(業種!F811="","",業種!F811),"")</f>
        <v/>
      </c>
      <c r="G811" s="19" t="str">
        <f>IF(IFERROR(FIND(検索!$B$25,業種!E811),0)&gt;=1,IF(業種!G811="","",業種!G811),"")</f>
        <v/>
      </c>
      <c r="H811" s="19" t="str">
        <f>IF(IFERROR(FIND(検索!$B$25,業種!E811),0)&gt;=1,IF(業種!H811="","",業種!H811),"")</f>
        <v/>
      </c>
      <c r="I811" s="19" t="str">
        <f>IF(IFERROR(FIND(検索!$B$25,業種!E811),0)&gt;=1,IF(業種!I811="","",業種!I811),"")</f>
        <v/>
      </c>
      <c r="J811" s="19" t="str">
        <f>IF(IFERROR(FIND(検索!$B$25,業種!E811),0)&gt;=1,IF(業種!J811="","",業種!J811),"")</f>
        <v/>
      </c>
    </row>
    <row r="812" spans="1:10" x14ac:dyDescent="0.15">
      <c r="A812" s="19" t="str">
        <f>IF(IFERROR(FIND(検索!$B$25,業種!E812),0)&gt;=1,IF(業種!A812="","",業種!A812),"")</f>
        <v/>
      </c>
      <c r="B812" s="19" t="str">
        <f>IF(IFERROR(FIND(検索!$B$25,業種!E812),0)&gt;=1,IF(業種!B812="","",業種!B812),"")</f>
        <v/>
      </c>
      <c r="C812" s="19" t="str">
        <f>IF(IFERROR(FIND(検索!$B$25,業種!E812),0)&gt;=1,IF(業種!C812="","",業種!C812),"")</f>
        <v/>
      </c>
      <c r="D812" s="19" t="str">
        <f>IF(IFERROR(FIND(検索!$B$25,業種!E812),0)&gt;=1,IF(業種!D812="","",業種!D812),"")</f>
        <v/>
      </c>
      <c r="E812" s="19" t="str">
        <f>IF(IFERROR(FIND(検索!$B$25,業種!E812),0)&gt;=1,IF(業種!E812="","",業種!E812),"")</f>
        <v/>
      </c>
      <c r="F812" s="19" t="str">
        <f>IF(IFERROR(FIND(検索!$B$25,業種!E812),0)&gt;=1,IF(業種!F812="","",業種!F812),"")</f>
        <v/>
      </c>
      <c r="G812" s="19" t="str">
        <f>IF(IFERROR(FIND(検索!$B$25,業種!E812),0)&gt;=1,IF(業種!G812="","",業種!G812),"")</f>
        <v/>
      </c>
      <c r="H812" s="19" t="str">
        <f>IF(IFERROR(FIND(検索!$B$25,業種!E812),0)&gt;=1,IF(業種!H812="","",業種!H812),"")</f>
        <v/>
      </c>
      <c r="I812" s="19" t="str">
        <f>IF(IFERROR(FIND(検索!$B$25,業種!E812),0)&gt;=1,IF(業種!I812="","",業種!I812),"")</f>
        <v/>
      </c>
      <c r="J812" s="19" t="str">
        <f>IF(IFERROR(FIND(検索!$B$25,業種!E812),0)&gt;=1,IF(業種!J812="","",業種!J812),"")</f>
        <v/>
      </c>
    </row>
    <row r="813" spans="1:10" x14ac:dyDescent="0.15">
      <c r="A813" s="19" t="str">
        <f>IF(IFERROR(FIND(検索!$B$25,業種!E813),0)&gt;=1,IF(業種!A813="","",業種!A813),"")</f>
        <v/>
      </c>
      <c r="B813" s="19" t="str">
        <f>IF(IFERROR(FIND(検索!$B$25,業種!E813),0)&gt;=1,IF(業種!B813="","",業種!B813),"")</f>
        <v/>
      </c>
      <c r="C813" s="19" t="str">
        <f>IF(IFERROR(FIND(検索!$B$25,業種!E813),0)&gt;=1,IF(業種!C813="","",業種!C813),"")</f>
        <v/>
      </c>
      <c r="D813" s="19" t="str">
        <f>IF(IFERROR(FIND(検索!$B$25,業種!E813),0)&gt;=1,IF(業種!D813="","",業種!D813),"")</f>
        <v/>
      </c>
      <c r="E813" s="19" t="str">
        <f>IF(IFERROR(FIND(検索!$B$25,業種!E813),0)&gt;=1,IF(業種!E813="","",業種!E813),"")</f>
        <v/>
      </c>
      <c r="F813" s="19" t="str">
        <f>IF(IFERROR(FIND(検索!$B$25,業種!E813),0)&gt;=1,IF(業種!F813="","",業種!F813),"")</f>
        <v/>
      </c>
      <c r="G813" s="19" t="str">
        <f>IF(IFERROR(FIND(検索!$B$25,業種!E813),0)&gt;=1,IF(業種!G813="","",業種!G813),"")</f>
        <v/>
      </c>
      <c r="H813" s="19" t="str">
        <f>IF(IFERROR(FIND(検索!$B$25,業種!E813),0)&gt;=1,IF(業種!H813="","",業種!H813),"")</f>
        <v/>
      </c>
      <c r="I813" s="19" t="str">
        <f>IF(IFERROR(FIND(検索!$B$25,業種!E813),0)&gt;=1,IF(業種!I813="","",業種!I813),"")</f>
        <v/>
      </c>
      <c r="J813" s="19" t="str">
        <f>IF(IFERROR(FIND(検索!$B$25,業種!E813),0)&gt;=1,IF(業種!J813="","",業種!J813),"")</f>
        <v/>
      </c>
    </row>
    <row r="814" spans="1:10" x14ac:dyDescent="0.15">
      <c r="A814" s="19" t="str">
        <f>IF(IFERROR(FIND(検索!$B$25,業種!E814),0)&gt;=1,IF(業種!A814="","",業種!A814),"")</f>
        <v/>
      </c>
      <c r="B814" s="19" t="str">
        <f>IF(IFERROR(FIND(検索!$B$25,業種!E814),0)&gt;=1,IF(業種!B814="","",業種!B814),"")</f>
        <v/>
      </c>
      <c r="C814" s="19" t="str">
        <f>IF(IFERROR(FIND(検索!$B$25,業種!E814),0)&gt;=1,IF(業種!C814="","",業種!C814),"")</f>
        <v/>
      </c>
      <c r="D814" s="19" t="str">
        <f>IF(IFERROR(FIND(検索!$B$25,業種!E814),0)&gt;=1,IF(業種!D814="","",業種!D814),"")</f>
        <v/>
      </c>
      <c r="E814" s="19" t="str">
        <f>IF(IFERROR(FIND(検索!$B$25,業種!E814),0)&gt;=1,IF(業種!E814="","",業種!E814),"")</f>
        <v/>
      </c>
      <c r="F814" s="19" t="str">
        <f>IF(IFERROR(FIND(検索!$B$25,業種!E814),0)&gt;=1,IF(業種!F814="","",業種!F814),"")</f>
        <v/>
      </c>
      <c r="G814" s="19" t="str">
        <f>IF(IFERROR(FIND(検索!$B$25,業種!E814),0)&gt;=1,IF(業種!G814="","",業種!G814),"")</f>
        <v/>
      </c>
      <c r="H814" s="19" t="str">
        <f>IF(IFERROR(FIND(検索!$B$25,業種!E814),0)&gt;=1,IF(業種!H814="","",業種!H814),"")</f>
        <v/>
      </c>
      <c r="I814" s="19" t="str">
        <f>IF(IFERROR(FIND(検索!$B$25,業種!E814),0)&gt;=1,IF(業種!I814="","",業種!I814),"")</f>
        <v/>
      </c>
      <c r="J814" s="19" t="str">
        <f>IF(IFERROR(FIND(検索!$B$25,業種!E814),0)&gt;=1,IF(業種!J814="","",業種!J814),"")</f>
        <v/>
      </c>
    </row>
    <row r="815" spans="1:10" x14ac:dyDescent="0.15">
      <c r="A815" s="19" t="str">
        <f>IF(IFERROR(FIND(検索!$B$25,業種!E815),0)&gt;=1,IF(業種!A815="","",業種!A815),"")</f>
        <v/>
      </c>
      <c r="B815" s="19" t="str">
        <f>IF(IFERROR(FIND(検索!$B$25,業種!E815),0)&gt;=1,IF(業種!B815="","",業種!B815),"")</f>
        <v/>
      </c>
      <c r="C815" s="19" t="str">
        <f>IF(IFERROR(FIND(検索!$B$25,業種!E815),0)&gt;=1,IF(業種!C815="","",業種!C815),"")</f>
        <v/>
      </c>
      <c r="D815" s="19" t="str">
        <f>IF(IFERROR(FIND(検索!$B$25,業種!E815),0)&gt;=1,IF(業種!D815="","",業種!D815),"")</f>
        <v/>
      </c>
      <c r="E815" s="19" t="str">
        <f>IF(IFERROR(FIND(検索!$B$25,業種!E815),0)&gt;=1,IF(業種!E815="","",業種!E815),"")</f>
        <v/>
      </c>
      <c r="F815" s="19" t="str">
        <f>IF(IFERROR(FIND(検索!$B$25,業種!E815),0)&gt;=1,IF(業種!F815="","",業種!F815),"")</f>
        <v/>
      </c>
      <c r="G815" s="19" t="str">
        <f>IF(IFERROR(FIND(検索!$B$25,業種!E815),0)&gt;=1,IF(業種!G815="","",業種!G815),"")</f>
        <v/>
      </c>
      <c r="H815" s="19" t="str">
        <f>IF(IFERROR(FIND(検索!$B$25,業種!E815),0)&gt;=1,IF(業種!H815="","",業種!H815),"")</f>
        <v/>
      </c>
      <c r="I815" s="19" t="str">
        <f>IF(IFERROR(FIND(検索!$B$25,業種!E815),0)&gt;=1,IF(業種!I815="","",業種!I815),"")</f>
        <v/>
      </c>
      <c r="J815" s="19" t="str">
        <f>IF(IFERROR(FIND(検索!$B$25,業種!E815),0)&gt;=1,IF(業種!J815="","",業種!J815),"")</f>
        <v/>
      </c>
    </row>
    <row r="816" spans="1:10" x14ac:dyDescent="0.15">
      <c r="A816" s="19" t="str">
        <f>IF(IFERROR(FIND(検索!$B$25,業種!E816),0)&gt;=1,IF(業種!A816="","",業種!A816),"")</f>
        <v/>
      </c>
      <c r="B816" s="19" t="str">
        <f>IF(IFERROR(FIND(検索!$B$25,業種!E816),0)&gt;=1,IF(業種!B816="","",業種!B816),"")</f>
        <v/>
      </c>
      <c r="C816" s="19" t="str">
        <f>IF(IFERROR(FIND(検索!$B$25,業種!E816),0)&gt;=1,IF(業種!C816="","",業種!C816),"")</f>
        <v/>
      </c>
      <c r="D816" s="19" t="str">
        <f>IF(IFERROR(FIND(検索!$B$25,業種!E816),0)&gt;=1,IF(業種!D816="","",業種!D816),"")</f>
        <v/>
      </c>
      <c r="E816" s="19" t="str">
        <f>IF(IFERROR(FIND(検索!$B$25,業種!E816),0)&gt;=1,IF(業種!E816="","",業種!E816),"")</f>
        <v/>
      </c>
      <c r="F816" s="19" t="str">
        <f>IF(IFERROR(FIND(検索!$B$25,業種!E816),0)&gt;=1,IF(業種!F816="","",業種!F816),"")</f>
        <v/>
      </c>
      <c r="G816" s="19" t="str">
        <f>IF(IFERROR(FIND(検索!$B$25,業種!E816),0)&gt;=1,IF(業種!G816="","",業種!G816),"")</f>
        <v/>
      </c>
      <c r="H816" s="19" t="str">
        <f>IF(IFERROR(FIND(検索!$B$25,業種!E816),0)&gt;=1,IF(業種!H816="","",業種!H816),"")</f>
        <v/>
      </c>
      <c r="I816" s="19" t="str">
        <f>IF(IFERROR(FIND(検索!$B$25,業種!E816),0)&gt;=1,IF(業種!I816="","",業種!I816),"")</f>
        <v/>
      </c>
      <c r="J816" s="19" t="str">
        <f>IF(IFERROR(FIND(検索!$B$25,業種!E816),0)&gt;=1,IF(業種!J816="","",業種!J816),"")</f>
        <v/>
      </c>
    </row>
    <row r="817" spans="1:10" x14ac:dyDescent="0.15">
      <c r="A817" s="19" t="str">
        <f>IF(IFERROR(FIND(検索!$B$25,業種!E817),0)&gt;=1,IF(業種!A817="","",業種!A817),"")</f>
        <v/>
      </c>
      <c r="B817" s="19" t="str">
        <f>IF(IFERROR(FIND(検索!$B$25,業種!E817),0)&gt;=1,IF(業種!B817="","",業種!B817),"")</f>
        <v/>
      </c>
      <c r="C817" s="19" t="str">
        <f>IF(IFERROR(FIND(検索!$B$25,業種!E817),0)&gt;=1,IF(業種!C817="","",業種!C817),"")</f>
        <v/>
      </c>
      <c r="D817" s="19" t="str">
        <f>IF(IFERROR(FIND(検索!$B$25,業種!E817),0)&gt;=1,IF(業種!D817="","",業種!D817),"")</f>
        <v/>
      </c>
      <c r="E817" s="19" t="str">
        <f>IF(IFERROR(FIND(検索!$B$25,業種!E817),0)&gt;=1,IF(業種!E817="","",業種!E817),"")</f>
        <v/>
      </c>
      <c r="F817" s="19" t="str">
        <f>IF(IFERROR(FIND(検索!$B$25,業種!E817),0)&gt;=1,IF(業種!F817="","",業種!F817),"")</f>
        <v/>
      </c>
      <c r="G817" s="19" t="str">
        <f>IF(IFERROR(FIND(検索!$B$25,業種!E817),0)&gt;=1,IF(業種!G817="","",業種!G817),"")</f>
        <v/>
      </c>
      <c r="H817" s="19" t="str">
        <f>IF(IFERROR(FIND(検索!$B$25,業種!E817),0)&gt;=1,IF(業種!H817="","",業種!H817),"")</f>
        <v/>
      </c>
      <c r="I817" s="19" t="str">
        <f>IF(IFERROR(FIND(検索!$B$25,業種!E817),0)&gt;=1,IF(業種!I817="","",業種!I817),"")</f>
        <v/>
      </c>
      <c r="J817" s="19" t="str">
        <f>IF(IFERROR(FIND(検索!$B$25,業種!E817),0)&gt;=1,IF(業種!J817="","",業種!J817),"")</f>
        <v/>
      </c>
    </row>
    <row r="818" spans="1:10" x14ac:dyDescent="0.15">
      <c r="A818" s="19" t="str">
        <f>IF(IFERROR(FIND(検索!$B$25,業種!E818),0)&gt;=1,IF(業種!A818="","",業種!A818),"")</f>
        <v/>
      </c>
      <c r="B818" s="19" t="str">
        <f>IF(IFERROR(FIND(検索!$B$25,業種!E818),0)&gt;=1,IF(業種!B818="","",業種!B818),"")</f>
        <v/>
      </c>
      <c r="C818" s="19" t="str">
        <f>IF(IFERROR(FIND(検索!$B$25,業種!E818),0)&gt;=1,IF(業種!C818="","",業種!C818),"")</f>
        <v/>
      </c>
      <c r="D818" s="19" t="str">
        <f>IF(IFERROR(FIND(検索!$B$25,業種!E818),0)&gt;=1,IF(業種!D818="","",業種!D818),"")</f>
        <v/>
      </c>
      <c r="E818" s="19" t="str">
        <f>IF(IFERROR(FIND(検索!$B$25,業種!E818),0)&gt;=1,IF(業種!E818="","",業種!E818),"")</f>
        <v/>
      </c>
      <c r="F818" s="19" t="str">
        <f>IF(IFERROR(FIND(検索!$B$25,業種!E818),0)&gt;=1,IF(業種!F818="","",業種!F818),"")</f>
        <v/>
      </c>
      <c r="G818" s="19" t="str">
        <f>IF(IFERROR(FIND(検索!$B$25,業種!E818),0)&gt;=1,IF(業種!G818="","",業種!G818),"")</f>
        <v/>
      </c>
      <c r="H818" s="19" t="str">
        <f>IF(IFERROR(FIND(検索!$B$25,業種!E818),0)&gt;=1,IF(業種!H818="","",業種!H818),"")</f>
        <v/>
      </c>
      <c r="I818" s="19" t="str">
        <f>IF(IFERROR(FIND(検索!$B$25,業種!E818),0)&gt;=1,IF(業種!I818="","",業種!I818),"")</f>
        <v/>
      </c>
      <c r="J818" s="19" t="str">
        <f>IF(IFERROR(FIND(検索!$B$25,業種!E818),0)&gt;=1,IF(業種!J818="","",業種!J818),"")</f>
        <v/>
      </c>
    </row>
    <row r="819" spans="1:10" x14ac:dyDescent="0.15">
      <c r="A819" s="19" t="str">
        <f>IF(IFERROR(FIND(検索!$B$25,業種!E819),0)&gt;=1,IF(業種!A819="","",業種!A819),"")</f>
        <v/>
      </c>
      <c r="B819" s="19" t="str">
        <f>IF(IFERROR(FIND(検索!$B$25,業種!E819),0)&gt;=1,IF(業種!B819="","",業種!B819),"")</f>
        <v/>
      </c>
      <c r="C819" s="19" t="str">
        <f>IF(IFERROR(FIND(検索!$B$25,業種!E819),0)&gt;=1,IF(業種!C819="","",業種!C819),"")</f>
        <v/>
      </c>
      <c r="D819" s="19" t="str">
        <f>IF(IFERROR(FIND(検索!$B$25,業種!E819),0)&gt;=1,IF(業種!D819="","",業種!D819),"")</f>
        <v/>
      </c>
      <c r="E819" s="19" t="str">
        <f>IF(IFERROR(FIND(検索!$B$25,業種!E819),0)&gt;=1,IF(業種!E819="","",業種!E819),"")</f>
        <v/>
      </c>
      <c r="F819" s="19" t="str">
        <f>IF(IFERROR(FIND(検索!$B$25,業種!E819),0)&gt;=1,IF(業種!F819="","",業種!F819),"")</f>
        <v/>
      </c>
      <c r="G819" s="19" t="str">
        <f>IF(IFERROR(FIND(検索!$B$25,業種!E819),0)&gt;=1,IF(業種!G819="","",業種!G819),"")</f>
        <v/>
      </c>
      <c r="H819" s="19" t="str">
        <f>IF(IFERROR(FIND(検索!$B$25,業種!E819),0)&gt;=1,IF(業種!H819="","",業種!H819),"")</f>
        <v/>
      </c>
      <c r="I819" s="19" t="str">
        <f>IF(IFERROR(FIND(検索!$B$25,業種!E819),0)&gt;=1,IF(業種!I819="","",業種!I819),"")</f>
        <v/>
      </c>
      <c r="J819" s="19" t="str">
        <f>IF(IFERROR(FIND(検索!$B$25,業種!E819),0)&gt;=1,IF(業種!J819="","",業種!J819),"")</f>
        <v/>
      </c>
    </row>
    <row r="820" spans="1:10" x14ac:dyDescent="0.15">
      <c r="A820" s="19" t="str">
        <f>IF(IFERROR(FIND(検索!$B$25,業種!E820),0)&gt;=1,IF(業種!A820="","",業種!A820),"")</f>
        <v/>
      </c>
      <c r="B820" s="19" t="str">
        <f>IF(IFERROR(FIND(検索!$B$25,業種!E820),0)&gt;=1,IF(業種!B820="","",業種!B820),"")</f>
        <v/>
      </c>
      <c r="C820" s="19" t="str">
        <f>IF(IFERROR(FIND(検索!$B$25,業種!E820),0)&gt;=1,IF(業種!C820="","",業種!C820),"")</f>
        <v/>
      </c>
      <c r="D820" s="19" t="str">
        <f>IF(IFERROR(FIND(検索!$B$25,業種!E820),0)&gt;=1,IF(業種!D820="","",業種!D820),"")</f>
        <v/>
      </c>
      <c r="E820" s="19" t="str">
        <f>IF(IFERROR(FIND(検索!$B$25,業種!E820),0)&gt;=1,IF(業種!E820="","",業種!E820),"")</f>
        <v/>
      </c>
      <c r="F820" s="19" t="str">
        <f>IF(IFERROR(FIND(検索!$B$25,業種!E820),0)&gt;=1,IF(業種!F820="","",業種!F820),"")</f>
        <v/>
      </c>
      <c r="G820" s="19" t="str">
        <f>IF(IFERROR(FIND(検索!$B$25,業種!E820),0)&gt;=1,IF(業種!G820="","",業種!G820),"")</f>
        <v/>
      </c>
      <c r="H820" s="19" t="str">
        <f>IF(IFERROR(FIND(検索!$B$25,業種!E820),0)&gt;=1,IF(業種!H820="","",業種!H820),"")</f>
        <v/>
      </c>
      <c r="I820" s="19" t="str">
        <f>IF(IFERROR(FIND(検索!$B$25,業種!E820),0)&gt;=1,IF(業種!I820="","",業種!I820),"")</f>
        <v/>
      </c>
      <c r="J820" s="19" t="str">
        <f>IF(IFERROR(FIND(検索!$B$25,業種!E820),0)&gt;=1,IF(業種!J820="","",業種!J820),"")</f>
        <v/>
      </c>
    </row>
    <row r="821" spans="1:10" x14ac:dyDescent="0.15">
      <c r="A821" s="19" t="str">
        <f>IF(IFERROR(FIND(検索!$B$25,業種!E821),0)&gt;=1,IF(業種!A821="","",業種!A821),"")</f>
        <v/>
      </c>
      <c r="B821" s="19" t="str">
        <f>IF(IFERROR(FIND(検索!$B$25,業種!E821),0)&gt;=1,IF(業種!B821="","",業種!B821),"")</f>
        <v/>
      </c>
      <c r="C821" s="19" t="str">
        <f>IF(IFERROR(FIND(検索!$B$25,業種!E821),0)&gt;=1,IF(業種!C821="","",業種!C821),"")</f>
        <v/>
      </c>
      <c r="D821" s="19" t="str">
        <f>IF(IFERROR(FIND(検索!$B$25,業種!E821),0)&gt;=1,IF(業種!D821="","",業種!D821),"")</f>
        <v/>
      </c>
      <c r="E821" s="19" t="str">
        <f>IF(IFERROR(FIND(検索!$B$25,業種!E821),0)&gt;=1,IF(業種!E821="","",業種!E821),"")</f>
        <v/>
      </c>
      <c r="F821" s="19" t="str">
        <f>IF(IFERROR(FIND(検索!$B$25,業種!E821),0)&gt;=1,IF(業種!F821="","",業種!F821),"")</f>
        <v/>
      </c>
      <c r="G821" s="19" t="str">
        <f>IF(IFERROR(FIND(検索!$B$25,業種!E821),0)&gt;=1,IF(業種!G821="","",業種!G821),"")</f>
        <v/>
      </c>
      <c r="H821" s="19" t="str">
        <f>IF(IFERROR(FIND(検索!$B$25,業種!E821),0)&gt;=1,IF(業種!H821="","",業種!H821),"")</f>
        <v/>
      </c>
      <c r="I821" s="19" t="str">
        <f>IF(IFERROR(FIND(検索!$B$25,業種!E821),0)&gt;=1,IF(業種!I821="","",業種!I821),"")</f>
        <v/>
      </c>
      <c r="J821" s="19" t="str">
        <f>IF(IFERROR(FIND(検索!$B$25,業種!E821),0)&gt;=1,IF(業種!J821="","",業種!J821),"")</f>
        <v/>
      </c>
    </row>
    <row r="822" spans="1:10" x14ac:dyDescent="0.15">
      <c r="A822" s="19" t="str">
        <f>IF(IFERROR(FIND(検索!$B$25,業種!E822),0)&gt;=1,IF(業種!A822="","",業種!A822),"")</f>
        <v/>
      </c>
      <c r="B822" s="19" t="str">
        <f>IF(IFERROR(FIND(検索!$B$25,業種!E822),0)&gt;=1,IF(業種!B822="","",業種!B822),"")</f>
        <v/>
      </c>
      <c r="C822" s="19" t="str">
        <f>IF(IFERROR(FIND(検索!$B$25,業種!E822),0)&gt;=1,IF(業種!C822="","",業種!C822),"")</f>
        <v/>
      </c>
      <c r="D822" s="19" t="str">
        <f>IF(IFERROR(FIND(検索!$B$25,業種!E822),0)&gt;=1,IF(業種!D822="","",業種!D822),"")</f>
        <v/>
      </c>
      <c r="E822" s="19" t="str">
        <f>IF(IFERROR(FIND(検索!$B$25,業種!E822),0)&gt;=1,IF(業種!E822="","",業種!E822),"")</f>
        <v/>
      </c>
      <c r="F822" s="19" t="str">
        <f>IF(IFERROR(FIND(検索!$B$25,業種!E822),0)&gt;=1,IF(業種!F822="","",業種!F822),"")</f>
        <v/>
      </c>
      <c r="G822" s="19" t="str">
        <f>IF(IFERROR(FIND(検索!$B$25,業種!E822),0)&gt;=1,IF(業種!G822="","",業種!G822),"")</f>
        <v/>
      </c>
      <c r="H822" s="19" t="str">
        <f>IF(IFERROR(FIND(検索!$B$25,業種!E822),0)&gt;=1,IF(業種!H822="","",業種!H822),"")</f>
        <v/>
      </c>
      <c r="I822" s="19" t="str">
        <f>IF(IFERROR(FIND(検索!$B$25,業種!E822),0)&gt;=1,IF(業種!I822="","",業種!I822),"")</f>
        <v/>
      </c>
      <c r="J822" s="19" t="str">
        <f>IF(IFERROR(FIND(検索!$B$25,業種!E822),0)&gt;=1,IF(業種!J822="","",業種!J822),"")</f>
        <v/>
      </c>
    </row>
    <row r="823" spans="1:10" x14ac:dyDescent="0.15">
      <c r="A823" s="19" t="str">
        <f>IF(IFERROR(FIND(検索!$B$25,業種!E823),0)&gt;=1,IF(業種!A823="","",業種!A823),"")</f>
        <v/>
      </c>
      <c r="B823" s="19" t="str">
        <f>IF(IFERROR(FIND(検索!$B$25,業種!E823),0)&gt;=1,IF(業種!B823="","",業種!B823),"")</f>
        <v/>
      </c>
      <c r="C823" s="19" t="str">
        <f>IF(IFERROR(FIND(検索!$B$25,業種!E823),0)&gt;=1,IF(業種!C823="","",業種!C823),"")</f>
        <v/>
      </c>
      <c r="D823" s="19" t="str">
        <f>IF(IFERROR(FIND(検索!$B$25,業種!E823),0)&gt;=1,IF(業種!D823="","",業種!D823),"")</f>
        <v/>
      </c>
      <c r="E823" s="19" t="str">
        <f>IF(IFERROR(FIND(検索!$B$25,業種!E823),0)&gt;=1,IF(業種!E823="","",業種!E823),"")</f>
        <v/>
      </c>
      <c r="F823" s="19" t="str">
        <f>IF(IFERROR(FIND(検索!$B$25,業種!E823),0)&gt;=1,IF(業種!F823="","",業種!F823),"")</f>
        <v/>
      </c>
      <c r="G823" s="19" t="str">
        <f>IF(IFERROR(FIND(検索!$B$25,業種!E823),0)&gt;=1,IF(業種!G823="","",業種!G823),"")</f>
        <v/>
      </c>
      <c r="H823" s="19" t="str">
        <f>IF(IFERROR(FIND(検索!$B$25,業種!E823),0)&gt;=1,IF(業種!H823="","",業種!H823),"")</f>
        <v/>
      </c>
      <c r="I823" s="19" t="str">
        <f>IF(IFERROR(FIND(検索!$B$25,業種!E823),0)&gt;=1,IF(業種!I823="","",業種!I823),"")</f>
        <v/>
      </c>
      <c r="J823" s="19" t="str">
        <f>IF(IFERROR(FIND(検索!$B$25,業種!E823),0)&gt;=1,IF(業種!J823="","",業種!J823),"")</f>
        <v/>
      </c>
    </row>
    <row r="824" spans="1:10" x14ac:dyDescent="0.15">
      <c r="A824" s="19" t="str">
        <f>IF(IFERROR(FIND(検索!$B$25,業種!E824),0)&gt;=1,IF(業種!A824="","",業種!A824),"")</f>
        <v/>
      </c>
      <c r="B824" s="19" t="str">
        <f>IF(IFERROR(FIND(検索!$B$25,業種!E824),0)&gt;=1,IF(業種!B824="","",業種!B824),"")</f>
        <v/>
      </c>
      <c r="C824" s="19" t="str">
        <f>IF(IFERROR(FIND(検索!$B$25,業種!E824),0)&gt;=1,IF(業種!C824="","",業種!C824),"")</f>
        <v/>
      </c>
      <c r="D824" s="19" t="str">
        <f>IF(IFERROR(FIND(検索!$B$25,業種!E824),0)&gt;=1,IF(業種!D824="","",業種!D824),"")</f>
        <v/>
      </c>
      <c r="E824" s="19" t="str">
        <f>IF(IFERROR(FIND(検索!$B$25,業種!E824),0)&gt;=1,IF(業種!E824="","",業種!E824),"")</f>
        <v/>
      </c>
      <c r="F824" s="19" t="str">
        <f>IF(IFERROR(FIND(検索!$B$25,業種!E824),0)&gt;=1,IF(業種!F824="","",業種!F824),"")</f>
        <v/>
      </c>
      <c r="G824" s="19" t="str">
        <f>IF(IFERROR(FIND(検索!$B$25,業種!E824),0)&gt;=1,IF(業種!G824="","",業種!G824),"")</f>
        <v/>
      </c>
      <c r="H824" s="19" t="str">
        <f>IF(IFERROR(FIND(検索!$B$25,業種!E824),0)&gt;=1,IF(業種!H824="","",業種!H824),"")</f>
        <v/>
      </c>
      <c r="I824" s="19" t="str">
        <f>IF(IFERROR(FIND(検索!$B$25,業種!E824),0)&gt;=1,IF(業種!I824="","",業種!I824),"")</f>
        <v/>
      </c>
      <c r="J824" s="19" t="str">
        <f>IF(IFERROR(FIND(検索!$B$25,業種!E824),0)&gt;=1,IF(業種!J824="","",業種!J824),"")</f>
        <v/>
      </c>
    </row>
    <row r="825" spans="1:10" x14ac:dyDescent="0.15">
      <c r="A825" s="19" t="str">
        <f>IF(IFERROR(FIND(検索!$B$25,業種!E825),0)&gt;=1,IF(業種!A825="","",業種!A825),"")</f>
        <v/>
      </c>
      <c r="B825" s="19" t="str">
        <f>IF(IFERROR(FIND(検索!$B$25,業種!E825),0)&gt;=1,IF(業種!B825="","",業種!B825),"")</f>
        <v/>
      </c>
      <c r="C825" s="19" t="str">
        <f>IF(IFERROR(FIND(検索!$B$25,業種!E825),0)&gt;=1,IF(業種!C825="","",業種!C825),"")</f>
        <v/>
      </c>
      <c r="D825" s="19" t="str">
        <f>IF(IFERROR(FIND(検索!$B$25,業種!E825),0)&gt;=1,IF(業種!D825="","",業種!D825),"")</f>
        <v/>
      </c>
      <c r="E825" s="19" t="str">
        <f>IF(IFERROR(FIND(検索!$B$25,業種!E825),0)&gt;=1,IF(業種!E825="","",業種!E825),"")</f>
        <v/>
      </c>
      <c r="F825" s="19" t="str">
        <f>IF(IFERROR(FIND(検索!$B$25,業種!E825),0)&gt;=1,IF(業種!F825="","",業種!F825),"")</f>
        <v/>
      </c>
      <c r="G825" s="19" t="str">
        <f>IF(IFERROR(FIND(検索!$B$25,業種!E825),0)&gt;=1,IF(業種!G825="","",業種!G825),"")</f>
        <v/>
      </c>
      <c r="H825" s="19" t="str">
        <f>IF(IFERROR(FIND(検索!$B$25,業種!E825),0)&gt;=1,IF(業種!H825="","",業種!H825),"")</f>
        <v/>
      </c>
      <c r="I825" s="19" t="str">
        <f>IF(IFERROR(FIND(検索!$B$25,業種!E825),0)&gt;=1,IF(業種!I825="","",業種!I825),"")</f>
        <v/>
      </c>
      <c r="J825" s="19" t="str">
        <f>IF(IFERROR(FIND(検索!$B$25,業種!E825),0)&gt;=1,IF(業種!J825="","",業種!J825),"")</f>
        <v/>
      </c>
    </row>
    <row r="826" spans="1:10" x14ac:dyDescent="0.15">
      <c r="A826" s="19" t="str">
        <f>IF(IFERROR(FIND(検索!$B$25,業種!E826),0)&gt;=1,IF(業種!A826="","",業種!A826),"")</f>
        <v/>
      </c>
      <c r="B826" s="19" t="str">
        <f>IF(IFERROR(FIND(検索!$B$25,業種!E826),0)&gt;=1,IF(業種!B826="","",業種!B826),"")</f>
        <v/>
      </c>
      <c r="C826" s="19" t="str">
        <f>IF(IFERROR(FIND(検索!$B$25,業種!E826),0)&gt;=1,IF(業種!C826="","",業種!C826),"")</f>
        <v/>
      </c>
      <c r="D826" s="19" t="str">
        <f>IF(IFERROR(FIND(検索!$B$25,業種!E826),0)&gt;=1,IF(業種!D826="","",業種!D826),"")</f>
        <v/>
      </c>
      <c r="E826" s="19" t="str">
        <f>IF(IFERROR(FIND(検索!$B$25,業種!E826),0)&gt;=1,IF(業種!E826="","",業種!E826),"")</f>
        <v/>
      </c>
      <c r="F826" s="19" t="str">
        <f>IF(IFERROR(FIND(検索!$B$25,業種!E826),0)&gt;=1,IF(業種!F826="","",業種!F826),"")</f>
        <v/>
      </c>
      <c r="G826" s="19" t="str">
        <f>IF(IFERROR(FIND(検索!$B$25,業種!E826),0)&gt;=1,IF(業種!G826="","",業種!G826),"")</f>
        <v/>
      </c>
      <c r="H826" s="19" t="str">
        <f>IF(IFERROR(FIND(検索!$B$25,業種!E826),0)&gt;=1,IF(業種!H826="","",業種!H826),"")</f>
        <v/>
      </c>
      <c r="I826" s="19" t="str">
        <f>IF(IFERROR(FIND(検索!$B$25,業種!E826),0)&gt;=1,IF(業種!I826="","",業種!I826),"")</f>
        <v/>
      </c>
      <c r="J826" s="19" t="str">
        <f>IF(IFERROR(FIND(検索!$B$25,業種!E826),0)&gt;=1,IF(業種!J826="","",業種!J826),"")</f>
        <v/>
      </c>
    </row>
    <row r="827" spans="1:10" x14ac:dyDescent="0.15">
      <c r="A827" s="19" t="str">
        <f>IF(IFERROR(FIND(検索!$B$25,業種!E827),0)&gt;=1,IF(業種!A827="","",業種!A827),"")</f>
        <v/>
      </c>
      <c r="B827" s="19" t="str">
        <f>IF(IFERROR(FIND(検索!$B$25,業種!E827),0)&gt;=1,IF(業種!B827="","",業種!B827),"")</f>
        <v/>
      </c>
      <c r="C827" s="19" t="str">
        <f>IF(IFERROR(FIND(検索!$B$25,業種!E827),0)&gt;=1,IF(業種!C827="","",業種!C827),"")</f>
        <v/>
      </c>
      <c r="D827" s="19" t="str">
        <f>IF(IFERROR(FIND(検索!$B$25,業種!E827),0)&gt;=1,IF(業種!D827="","",業種!D827),"")</f>
        <v/>
      </c>
      <c r="E827" s="19" t="str">
        <f>IF(IFERROR(FIND(検索!$B$25,業種!E827),0)&gt;=1,IF(業種!E827="","",業種!E827),"")</f>
        <v/>
      </c>
      <c r="F827" s="19" t="str">
        <f>IF(IFERROR(FIND(検索!$B$25,業種!E827),0)&gt;=1,IF(業種!F827="","",業種!F827),"")</f>
        <v/>
      </c>
      <c r="G827" s="19" t="str">
        <f>IF(IFERROR(FIND(検索!$B$25,業種!E827),0)&gt;=1,IF(業種!G827="","",業種!G827),"")</f>
        <v/>
      </c>
      <c r="H827" s="19" t="str">
        <f>IF(IFERROR(FIND(検索!$B$25,業種!E827),0)&gt;=1,IF(業種!H827="","",業種!H827),"")</f>
        <v/>
      </c>
      <c r="I827" s="19" t="str">
        <f>IF(IFERROR(FIND(検索!$B$25,業種!E827),0)&gt;=1,IF(業種!I827="","",業種!I827),"")</f>
        <v/>
      </c>
      <c r="J827" s="19" t="str">
        <f>IF(IFERROR(FIND(検索!$B$25,業種!E827),0)&gt;=1,IF(業種!J827="","",業種!J827),"")</f>
        <v/>
      </c>
    </row>
    <row r="828" spans="1:10" x14ac:dyDescent="0.15">
      <c r="A828" s="19" t="str">
        <f>IF(IFERROR(FIND(検索!$B$25,業種!E828),0)&gt;=1,IF(業種!A828="","",業種!A828),"")</f>
        <v/>
      </c>
      <c r="B828" s="19" t="str">
        <f>IF(IFERROR(FIND(検索!$B$25,業種!E828),0)&gt;=1,IF(業種!B828="","",業種!B828),"")</f>
        <v/>
      </c>
      <c r="C828" s="19" t="str">
        <f>IF(IFERROR(FIND(検索!$B$25,業種!E828),0)&gt;=1,IF(業種!C828="","",業種!C828),"")</f>
        <v/>
      </c>
      <c r="D828" s="19" t="str">
        <f>IF(IFERROR(FIND(検索!$B$25,業種!E828),0)&gt;=1,IF(業種!D828="","",業種!D828),"")</f>
        <v/>
      </c>
      <c r="E828" s="19" t="str">
        <f>IF(IFERROR(FIND(検索!$B$25,業種!E828),0)&gt;=1,IF(業種!E828="","",業種!E828),"")</f>
        <v/>
      </c>
      <c r="F828" s="19" t="str">
        <f>IF(IFERROR(FIND(検索!$B$25,業種!E828),0)&gt;=1,IF(業種!F828="","",業種!F828),"")</f>
        <v/>
      </c>
      <c r="G828" s="19" t="str">
        <f>IF(IFERROR(FIND(検索!$B$25,業種!E828),0)&gt;=1,IF(業種!G828="","",業種!G828),"")</f>
        <v/>
      </c>
      <c r="H828" s="19" t="str">
        <f>IF(IFERROR(FIND(検索!$B$25,業種!E828),0)&gt;=1,IF(業種!H828="","",業種!H828),"")</f>
        <v/>
      </c>
      <c r="I828" s="19" t="str">
        <f>IF(IFERROR(FIND(検索!$B$25,業種!E828),0)&gt;=1,IF(業種!I828="","",業種!I828),"")</f>
        <v/>
      </c>
      <c r="J828" s="19" t="str">
        <f>IF(IFERROR(FIND(検索!$B$25,業種!E828),0)&gt;=1,IF(業種!J828="","",業種!J828),"")</f>
        <v/>
      </c>
    </row>
    <row r="829" spans="1:10" x14ac:dyDescent="0.15">
      <c r="A829" s="19" t="str">
        <f>IF(IFERROR(FIND(検索!$B$25,業種!E829),0)&gt;=1,IF(業種!A829="","",業種!A829),"")</f>
        <v/>
      </c>
      <c r="B829" s="19" t="str">
        <f>IF(IFERROR(FIND(検索!$B$25,業種!E829),0)&gt;=1,IF(業種!B829="","",業種!B829),"")</f>
        <v/>
      </c>
      <c r="C829" s="19" t="str">
        <f>IF(IFERROR(FIND(検索!$B$25,業種!E829),0)&gt;=1,IF(業種!C829="","",業種!C829),"")</f>
        <v/>
      </c>
      <c r="D829" s="19" t="str">
        <f>IF(IFERROR(FIND(検索!$B$25,業種!E829),0)&gt;=1,IF(業種!D829="","",業種!D829),"")</f>
        <v/>
      </c>
      <c r="E829" s="19" t="str">
        <f>IF(IFERROR(FIND(検索!$B$25,業種!E829),0)&gt;=1,IF(業種!E829="","",業種!E829),"")</f>
        <v/>
      </c>
      <c r="F829" s="19" t="str">
        <f>IF(IFERROR(FIND(検索!$B$25,業種!E829),0)&gt;=1,IF(業種!F829="","",業種!F829),"")</f>
        <v/>
      </c>
      <c r="G829" s="19" t="str">
        <f>IF(IFERROR(FIND(検索!$B$25,業種!E829),0)&gt;=1,IF(業種!G829="","",業種!G829),"")</f>
        <v/>
      </c>
      <c r="H829" s="19" t="str">
        <f>IF(IFERROR(FIND(検索!$B$25,業種!E829),0)&gt;=1,IF(業種!H829="","",業種!H829),"")</f>
        <v/>
      </c>
      <c r="I829" s="19" t="str">
        <f>IF(IFERROR(FIND(検索!$B$25,業種!E829),0)&gt;=1,IF(業種!I829="","",業種!I829),"")</f>
        <v/>
      </c>
      <c r="J829" s="19" t="str">
        <f>IF(IFERROR(FIND(検索!$B$25,業種!E829),0)&gt;=1,IF(業種!J829="","",業種!J829),"")</f>
        <v/>
      </c>
    </row>
    <row r="830" spans="1:10" x14ac:dyDescent="0.15">
      <c r="A830" s="19" t="str">
        <f>IF(IFERROR(FIND(検索!$B$25,業種!E830),0)&gt;=1,IF(業種!A830="","",業種!A830),"")</f>
        <v/>
      </c>
      <c r="B830" s="19" t="str">
        <f>IF(IFERROR(FIND(検索!$B$25,業種!E830),0)&gt;=1,IF(業種!B830="","",業種!B830),"")</f>
        <v/>
      </c>
      <c r="C830" s="19" t="str">
        <f>IF(IFERROR(FIND(検索!$B$25,業種!E830),0)&gt;=1,IF(業種!C830="","",業種!C830),"")</f>
        <v/>
      </c>
      <c r="D830" s="19" t="str">
        <f>IF(IFERROR(FIND(検索!$B$25,業種!E830),0)&gt;=1,IF(業種!D830="","",業種!D830),"")</f>
        <v/>
      </c>
      <c r="E830" s="19" t="str">
        <f>IF(IFERROR(FIND(検索!$B$25,業種!E830),0)&gt;=1,IF(業種!E830="","",業種!E830),"")</f>
        <v/>
      </c>
      <c r="F830" s="19" t="str">
        <f>IF(IFERROR(FIND(検索!$B$25,業種!E830),0)&gt;=1,IF(業種!F830="","",業種!F830),"")</f>
        <v/>
      </c>
      <c r="G830" s="19" t="str">
        <f>IF(IFERROR(FIND(検索!$B$25,業種!E830),0)&gt;=1,IF(業種!G830="","",業種!G830),"")</f>
        <v/>
      </c>
      <c r="H830" s="19" t="str">
        <f>IF(IFERROR(FIND(検索!$B$25,業種!E830),0)&gt;=1,IF(業種!H830="","",業種!H830),"")</f>
        <v/>
      </c>
      <c r="I830" s="19" t="str">
        <f>IF(IFERROR(FIND(検索!$B$25,業種!E830),0)&gt;=1,IF(業種!I830="","",業種!I830),"")</f>
        <v/>
      </c>
      <c r="J830" s="19" t="str">
        <f>IF(IFERROR(FIND(検索!$B$25,業種!E830),0)&gt;=1,IF(業種!J830="","",業種!J830),"")</f>
        <v/>
      </c>
    </row>
    <row r="831" spans="1:10" x14ac:dyDescent="0.15">
      <c r="A831" s="19" t="str">
        <f>IF(IFERROR(FIND(検索!$B$25,業種!E831),0)&gt;=1,IF(業種!A831="","",業種!A831),"")</f>
        <v/>
      </c>
      <c r="B831" s="19" t="str">
        <f>IF(IFERROR(FIND(検索!$B$25,業種!E831),0)&gt;=1,IF(業種!B831="","",業種!B831),"")</f>
        <v/>
      </c>
      <c r="C831" s="19" t="str">
        <f>IF(IFERROR(FIND(検索!$B$25,業種!E831),0)&gt;=1,IF(業種!C831="","",業種!C831),"")</f>
        <v/>
      </c>
      <c r="D831" s="19" t="str">
        <f>IF(IFERROR(FIND(検索!$B$25,業種!E831),0)&gt;=1,IF(業種!D831="","",業種!D831),"")</f>
        <v/>
      </c>
      <c r="E831" s="19" t="str">
        <f>IF(IFERROR(FIND(検索!$B$25,業種!E831),0)&gt;=1,IF(業種!E831="","",業種!E831),"")</f>
        <v/>
      </c>
      <c r="F831" s="19" t="str">
        <f>IF(IFERROR(FIND(検索!$B$25,業種!E831),0)&gt;=1,IF(業種!F831="","",業種!F831),"")</f>
        <v/>
      </c>
      <c r="G831" s="19" t="str">
        <f>IF(IFERROR(FIND(検索!$B$25,業種!E831),0)&gt;=1,IF(業種!G831="","",業種!G831),"")</f>
        <v/>
      </c>
      <c r="H831" s="19" t="str">
        <f>IF(IFERROR(FIND(検索!$B$25,業種!E831),0)&gt;=1,IF(業種!H831="","",業種!H831),"")</f>
        <v/>
      </c>
      <c r="I831" s="19" t="str">
        <f>IF(IFERROR(FIND(検索!$B$25,業種!E831),0)&gt;=1,IF(業種!I831="","",業種!I831),"")</f>
        <v/>
      </c>
      <c r="J831" s="19" t="str">
        <f>IF(IFERROR(FIND(検索!$B$25,業種!E831),0)&gt;=1,IF(業種!J831="","",業種!J831),"")</f>
        <v/>
      </c>
    </row>
    <row r="832" spans="1:10" x14ac:dyDescent="0.15">
      <c r="A832" s="19" t="str">
        <f>IF(IFERROR(FIND(検索!$B$25,業種!E832),0)&gt;=1,IF(業種!A832="","",業種!A832),"")</f>
        <v/>
      </c>
      <c r="B832" s="19" t="str">
        <f>IF(IFERROR(FIND(検索!$B$25,業種!E832),0)&gt;=1,IF(業種!B832="","",業種!B832),"")</f>
        <v/>
      </c>
      <c r="C832" s="19" t="str">
        <f>IF(IFERROR(FIND(検索!$B$25,業種!E832),0)&gt;=1,IF(業種!C832="","",業種!C832),"")</f>
        <v/>
      </c>
      <c r="D832" s="19" t="str">
        <f>IF(IFERROR(FIND(検索!$B$25,業種!E832),0)&gt;=1,IF(業種!D832="","",業種!D832),"")</f>
        <v/>
      </c>
      <c r="E832" s="19" t="str">
        <f>IF(IFERROR(FIND(検索!$B$25,業種!E832),0)&gt;=1,IF(業種!E832="","",業種!E832),"")</f>
        <v/>
      </c>
      <c r="F832" s="19" t="str">
        <f>IF(IFERROR(FIND(検索!$B$25,業種!E832),0)&gt;=1,IF(業種!F832="","",業種!F832),"")</f>
        <v/>
      </c>
      <c r="G832" s="19" t="str">
        <f>IF(IFERROR(FIND(検索!$B$25,業種!E832),0)&gt;=1,IF(業種!G832="","",業種!G832),"")</f>
        <v/>
      </c>
      <c r="H832" s="19" t="str">
        <f>IF(IFERROR(FIND(検索!$B$25,業種!E832),0)&gt;=1,IF(業種!H832="","",業種!H832),"")</f>
        <v/>
      </c>
      <c r="I832" s="19" t="str">
        <f>IF(IFERROR(FIND(検索!$B$25,業種!E832),0)&gt;=1,IF(業種!I832="","",業種!I832),"")</f>
        <v/>
      </c>
      <c r="J832" s="19" t="str">
        <f>IF(IFERROR(FIND(検索!$B$25,業種!E832),0)&gt;=1,IF(業種!J832="","",業種!J832),"")</f>
        <v/>
      </c>
    </row>
    <row r="833" spans="1:10" x14ac:dyDescent="0.15">
      <c r="A833" s="19" t="str">
        <f>IF(IFERROR(FIND(検索!$B$25,業種!E833),0)&gt;=1,IF(業種!A833="","",業種!A833),"")</f>
        <v/>
      </c>
      <c r="B833" s="19" t="str">
        <f>IF(IFERROR(FIND(検索!$B$25,業種!E833),0)&gt;=1,IF(業種!B833="","",業種!B833),"")</f>
        <v/>
      </c>
      <c r="C833" s="19" t="str">
        <f>IF(IFERROR(FIND(検索!$B$25,業種!E833),0)&gt;=1,IF(業種!C833="","",業種!C833),"")</f>
        <v/>
      </c>
      <c r="D833" s="19" t="str">
        <f>IF(IFERROR(FIND(検索!$B$25,業種!E833),0)&gt;=1,IF(業種!D833="","",業種!D833),"")</f>
        <v/>
      </c>
      <c r="E833" s="19" t="str">
        <f>IF(IFERROR(FIND(検索!$B$25,業種!E833),0)&gt;=1,IF(業種!E833="","",業種!E833),"")</f>
        <v/>
      </c>
      <c r="F833" s="19" t="str">
        <f>IF(IFERROR(FIND(検索!$B$25,業種!E833),0)&gt;=1,IF(業種!F833="","",業種!F833),"")</f>
        <v/>
      </c>
      <c r="G833" s="19" t="str">
        <f>IF(IFERROR(FIND(検索!$B$25,業種!E833),0)&gt;=1,IF(業種!G833="","",業種!G833),"")</f>
        <v/>
      </c>
      <c r="H833" s="19" t="str">
        <f>IF(IFERROR(FIND(検索!$B$25,業種!E833),0)&gt;=1,IF(業種!H833="","",業種!H833),"")</f>
        <v/>
      </c>
      <c r="I833" s="19" t="str">
        <f>IF(IFERROR(FIND(検索!$B$25,業種!E833),0)&gt;=1,IF(業種!I833="","",業種!I833),"")</f>
        <v/>
      </c>
      <c r="J833" s="19" t="str">
        <f>IF(IFERROR(FIND(検索!$B$25,業種!E833),0)&gt;=1,IF(業種!J833="","",業種!J833),"")</f>
        <v/>
      </c>
    </row>
    <row r="834" spans="1:10" x14ac:dyDescent="0.15">
      <c r="A834" s="19" t="str">
        <f>IF(IFERROR(FIND(検索!$B$25,業種!E834),0)&gt;=1,IF(業種!A834="","",業種!A834),"")</f>
        <v/>
      </c>
      <c r="B834" s="19" t="str">
        <f>IF(IFERROR(FIND(検索!$B$25,業種!E834),0)&gt;=1,IF(業種!B834="","",業種!B834),"")</f>
        <v/>
      </c>
      <c r="C834" s="19" t="str">
        <f>IF(IFERROR(FIND(検索!$B$25,業種!E834),0)&gt;=1,IF(業種!C834="","",業種!C834),"")</f>
        <v/>
      </c>
      <c r="D834" s="19" t="str">
        <f>IF(IFERROR(FIND(検索!$B$25,業種!E834),0)&gt;=1,IF(業種!D834="","",業種!D834),"")</f>
        <v/>
      </c>
      <c r="E834" s="19" t="str">
        <f>IF(IFERROR(FIND(検索!$B$25,業種!E834),0)&gt;=1,IF(業種!E834="","",業種!E834),"")</f>
        <v/>
      </c>
      <c r="F834" s="19" t="str">
        <f>IF(IFERROR(FIND(検索!$B$25,業種!E834),0)&gt;=1,IF(業種!F834="","",業種!F834),"")</f>
        <v/>
      </c>
      <c r="G834" s="19" t="str">
        <f>IF(IFERROR(FIND(検索!$B$25,業種!E834),0)&gt;=1,IF(業種!G834="","",業種!G834),"")</f>
        <v/>
      </c>
      <c r="H834" s="19" t="str">
        <f>IF(IFERROR(FIND(検索!$B$25,業種!E834),0)&gt;=1,IF(業種!H834="","",業種!H834),"")</f>
        <v/>
      </c>
      <c r="I834" s="19" t="str">
        <f>IF(IFERROR(FIND(検索!$B$25,業種!E834),0)&gt;=1,IF(業種!I834="","",業種!I834),"")</f>
        <v/>
      </c>
      <c r="J834" s="19" t="str">
        <f>IF(IFERROR(FIND(検索!$B$25,業種!E834),0)&gt;=1,IF(業種!J834="","",業種!J834),"")</f>
        <v/>
      </c>
    </row>
    <row r="835" spans="1:10" x14ac:dyDescent="0.15">
      <c r="A835" s="19" t="str">
        <f>IF(IFERROR(FIND(検索!$B$25,業種!E835),0)&gt;=1,IF(業種!A835="","",業種!A835),"")</f>
        <v/>
      </c>
      <c r="B835" s="19" t="str">
        <f>IF(IFERROR(FIND(検索!$B$25,業種!E835),0)&gt;=1,IF(業種!B835="","",業種!B835),"")</f>
        <v/>
      </c>
      <c r="C835" s="19" t="str">
        <f>IF(IFERROR(FIND(検索!$B$25,業種!E835),0)&gt;=1,IF(業種!C835="","",業種!C835),"")</f>
        <v/>
      </c>
      <c r="D835" s="19" t="str">
        <f>IF(IFERROR(FIND(検索!$B$25,業種!E835),0)&gt;=1,IF(業種!D835="","",業種!D835),"")</f>
        <v/>
      </c>
      <c r="E835" s="19" t="str">
        <f>IF(IFERROR(FIND(検索!$B$25,業種!E835),0)&gt;=1,IF(業種!E835="","",業種!E835),"")</f>
        <v/>
      </c>
      <c r="F835" s="19" t="str">
        <f>IF(IFERROR(FIND(検索!$B$25,業種!E835),0)&gt;=1,IF(業種!F835="","",業種!F835),"")</f>
        <v/>
      </c>
      <c r="G835" s="19" t="str">
        <f>IF(IFERROR(FIND(検索!$B$25,業種!E835),0)&gt;=1,IF(業種!G835="","",業種!G835),"")</f>
        <v/>
      </c>
      <c r="H835" s="19" t="str">
        <f>IF(IFERROR(FIND(検索!$B$25,業種!E835),0)&gt;=1,IF(業種!H835="","",業種!H835),"")</f>
        <v/>
      </c>
      <c r="I835" s="19" t="str">
        <f>IF(IFERROR(FIND(検索!$B$25,業種!E835),0)&gt;=1,IF(業種!I835="","",業種!I835),"")</f>
        <v/>
      </c>
      <c r="J835" s="19" t="str">
        <f>IF(IFERROR(FIND(検索!$B$25,業種!E835),0)&gt;=1,IF(業種!J835="","",業種!J835),"")</f>
        <v/>
      </c>
    </row>
    <row r="836" spans="1:10" x14ac:dyDescent="0.15">
      <c r="A836" s="19" t="str">
        <f>IF(IFERROR(FIND(検索!$B$25,業種!E836),0)&gt;=1,IF(業種!A836="","",業種!A836),"")</f>
        <v/>
      </c>
      <c r="B836" s="19" t="str">
        <f>IF(IFERROR(FIND(検索!$B$25,業種!E836),0)&gt;=1,IF(業種!B836="","",業種!B836),"")</f>
        <v/>
      </c>
      <c r="C836" s="19" t="str">
        <f>IF(IFERROR(FIND(検索!$B$25,業種!E836),0)&gt;=1,IF(業種!C836="","",業種!C836),"")</f>
        <v/>
      </c>
      <c r="D836" s="19" t="str">
        <f>IF(IFERROR(FIND(検索!$B$25,業種!E836),0)&gt;=1,IF(業種!D836="","",業種!D836),"")</f>
        <v/>
      </c>
      <c r="E836" s="19" t="str">
        <f>IF(IFERROR(FIND(検索!$B$25,業種!E836),0)&gt;=1,IF(業種!E836="","",業種!E836),"")</f>
        <v/>
      </c>
      <c r="F836" s="19" t="str">
        <f>IF(IFERROR(FIND(検索!$B$25,業種!E836),0)&gt;=1,IF(業種!F836="","",業種!F836),"")</f>
        <v/>
      </c>
      <c r="G836" s="19" t="str">
        <f>IF(IFERROR(FIND(検索!$B$25,業種!E836),0)&gt;=1,IF(業種!G836="","",業種!G836),"")</f>
        <v/>
      </c>
      <c r="H836" s="19" t="str">
        <f>IF(IFERROR(FIND(検索!$B$25,業種!E836),0)&gt;=1,IF(業種!H836="","",業種!H836),"")</f>
        <v/>
      </c>
      <c r="I836" s="19" t="str">
        <f>IF(IFERROR(FIND(検索!$B$25,業種!E836),0)&gt;=1,IF(業種!I836="","",業種!I836),"")</f>
        <v/>
      </c>
      <c r="J836" s="19" t="str">
        <f>IF(IFERROR(FIND(検索!$B$25,業種!E836),0)&gt;=1,IF(業種!J836="","",業種!J836),"")</f>
        <v/>
      </c>
    </row>
    <row r="837" spans="1:10" x14ac:dyDescent="0.15">
      <c r="A837" s="19" t="str">
        <f>IF(IFERROR(FIND(検索!$B$25,業種!E837),0)&gt;=1,IF(業種!A837="","",業種!A837),"")</f>
        <v/>
      </c>
      <c r="B837" s="19" t="str">
        <f>IF(IFERROR(FIND(検索!$B$25,業種!E837),0)&gt;=1,IF(業種!B837="","",業種!B837),"")</f>
        <v/>
      </c>
      <c r="C837" s="19" t="str">
        <f>IF(IFERROR(FIND(検索!$B$25,業種!E837),0)&gt;=1,IF(業種!C837="","",業種!C837),"")</f>
        <v/>
      </c>
      <c r="D837" s="19" t="str">
        <f>IF(IFERROR(FIND(検索!$B$25,業種!E837),0)&gt;=1,IF(業種!D837="","",業種!D837),"")</f>
        <v/>
      </c>
      <c r="E837" s="19" t="str">
        <f>IF(IFERROR(FIND(検索!$B$25,業種!E837),0)&gt;=1,IF(業種!E837="","",業種!E837),"")</f>
        <v/>
      </c>
      <c r="F837" s="19" t="str">
        <f>IF(IFERROR(FIND(検索!$B$25,業種!E837),0)&gt;=1,IF(業種!F837="","",業種!F837),"")</f>
        <v/>
      </c>
      <c r="G837" s="19" t="str">
        <f>IF(IFERROR(FIND(検索!$B$25,業種!E837),0)&gt;=1,IF(業種!G837="","",業種!G837),"")</f>
        <v/>
      </c>
      <c r="H837" s="19" t="str">
        <f>IF(IFERROR(FIND(検索!$B$25,業種!E837),0)&gt;=1,IF(業種!H837="","",業種!H837),"")</f>
        <v/>
      </c>
      <c r="I837" s="19" t="str">
        <f>IF(IFERROR(FIND(検索!$B$25,業種!E837),0)&gt;=1,IF(業種!I837="","",業種!I837),"")</f>
        <v/>
      </c>
      <c r="J837" s="19" t="str">
        <f>IF(IFERROR(FIND(検索!$B$25,業種!E837),0)&gt;=1,IF(業種!J837="","",業種!J837),"")</f>
        <v/>
      </c>
    </row>
    <row r="838" spans="1:10" x14ac:dyDescent="0.15">
      <c r="A838" s="19" t="str">
        <f>IF(IFERROR(FIND(検索!$B$25,業種!E838),0)&gt;=1,IF(業種!A838="","",業種!A838),"")</f>
        <v/>
      </c>
      <c r="B838" s="19" t="str">
        <f>IF(IFERROR(FIND(検索!$B$25,業種!E838),0)&gt;=1,IF(業種!B838="","",業種!B838),"")</f>
        <v/>
      </c>
      <c r="C838" s="19" t="str">
        <f>IF(IFERROR(FIND(検索!$B$25,業種!E838),0)&gt;=1,IF(業種!C838="","",業種!C838),"")</f>
        <v/>
      </c>
      <c r="D838" s="19" t="str">
        <f>IF(IFERROR(FIND(検索!$B$25,業種!E838),0)&gt;=1,IF(業種!D838="","",業種!D838),"")</f>
        <v/>
      </c>
      <c r="E838" s="19" t="str">
        <f>IF(IFERROR(FIND(検索!$B$25,業種!E838),0)&gt;=1,IF(業種!E838="","",業種!E838),"")</f>
        <v/>
      </c>
      <c r="F838" s="19" t="str">
        <f>IF(IFERROR(FIND(検索!$B$25,業種!E838),0)&gt;=1,IF(業種!F838="","",業種!F838),"")</f>
        <v/>
      </c>
      <c r="G838" s="19" t="str">
        <f>IF(IFERROR(FIND(検索!$B$25,業種!E838),0)&gt;=1,IF(業種!G838="","",業種!G838),"")</f>
        <v/>
      </c>
      <c r="H838" s="19" t="str">
        <f>IF(IFERROR(FIND(検索!$B$25,業種!E838),0)&gt;=1,IF(業種!H838="","",業種!H838),"")</f>
        <v/>
      </c>
      <c r="I838" s="19" t="str">
        <f>IF(IFERROR(FIND(検索!$B$25,業種!E838),0)&gt;=1,IF(業種!I838="","",業種!I838),"")</f>
        <v/>
      </c>
      <c r="J838" s="19" t="str">
        <f>IF(IFERROR(FIND(検索!$B$25,業種!E838),0)&gt;=1,IF(業種!J838="","",業種!J838),"")</f>
        <v/>
      </c>
    </row>
    <row r="839" spans="1:10" x14ac:dyDescent="0.15">
      <c r="A839" s="19" t="str">
        <f>IF(IFERROR(FIND(検索!$B$25,業種!E839),0)&gt;=1,IF(業種!A839="","",業種!A839),"")</f>
        <v/>
      </c>
      <c r="B839" s="19" t="str">
        <f>IF(IFERROR(FIND(検索!$B$25,業種!E839),0)&gt;=1,IF(業種!B839="","",業種!B839),"")</f>
        <v/>
      </c>
      <c r="C839" s="19" t="str">
        <f>IF(IFERROR(FIND(検索!$B$25,業種!E839),0)&gt;=1,IF(業種!C839="","",業種!C839),"")</f>
        <v/>
      </c>
      <c r="D839" s="19" t="str">
        <f>IF(IFERROR(FIND(検索!$B$25,業種!E839),0)&gt;=1,IF(業種!D839="","",業種!D839),"")</f>
        <v/>
      </c>
      <c r="E839" s="19" t="str">
        <f>IF(IFERROR(FIND(検索!$B$25,業種!E839),0)&gt;=1,IF(業種!E839="","",業種!E839),"")</f>
        <v/>
      </c>
      <c r="F839" s="19" t="str">
        <f>IF(IFERROR(FIND(検索!$B$25,業種!E839),0)&gt;=1,IF(業種!F839="","",業種!F839),"")</f>
        <v/>
      </c>
      <c r="G839" s="19" t="str">
        <f>IF(IFERROR(FIND(検索!$B$25,業種!E839),0)&gt;=1,IF(業種!G839="","",業種!G839),"")</f>
        <v/>
      </c>
      <c r="H839" s="19" t="str">
        <f>IF(IFERROR(FIND(検索!$B$25,業種!E839),0)&gt;=1,IF(業種!H839="","",業種!H839),"")</f>
        <v/>
      </c>
      <c r="I839" s="19" t="str">
        <f>IF(IFERROR(FIND(検索!$B$25,業種!E839),0)&gt;=1,IF(業種!I839="","",業種!I839),"")</f>
        <v/>
      </c>
      <c r="J839" s="19" t="str">
        <f>IF(IFERROR(FIND(検索!$B$25,業種!E839),0)&gt;=1,IF(業種!J839="","",業種!J839),"")</f>
        <v/>
      </c>
    </row>
    <row r="840" spans="1:10" x14ac:dyDescent="0.15">
      <c r="A840" s="19" t="str">
        <f>IF(IFERROR(FIND(検索!$B$25,業種!E840),0)&gt;=1,IF(業種!A840="","",業種!A840),"")</f>
        <v/>
      </c>
      <c r="B840" s="19" t="str">
        <f>IF(IFERROR(FIND(検索!$B$25,業種!E840),0)&gt;=1,IF(業種!B840="","",業種!B840),"")</f>
        <v/>
      </c>
      <c r="C840" s="19" t="str">
        <f>IF(IFERROR(FIND(検索!$B$25,業種!E840),0)&gt;=1,IF(業種!C840="","",業種!C840),"")</f>
        <v/>
      </c>
      <c r="D840" s="19" t="str">
        <f>IF(IFERROR(FIND(検索!$B$25,業種!E840),0)&gt;=1,IF(業種!D840="","",業種!D840),"")</f>
        <v/>
      </c>
      <c r="E840" s="19" t="str">
        <f>IF(IFERROR(FIND(検索!$B$25,業種!E840),0)&gt;=1,IF(業種!E840="","",業種!E840),"")</f>
        <v/>
      </c>
      <c r="F840" s="19" t="str">
        <f>IF(IFERROR(FIND(検索!$B$25,業種!E840),0)&gt;=1,IF(業種!F840="","",業種!F840),"")</f>
        <v/>
      </c>
      <c r="G840" s="19" t="str">
        <f>IF(IFERROR(FIND(検索!$B$25,業種!E840),0)&gt;=1,IF(業種!G840="","",業種!G840),"")</f>
        <v/>
      </c>
      <c r="H840" s="19" t="str">
        <f>IF(IFERROR(FIND(検索!$B$25,業種!E840),0)&gt;=1,IF(業種!H840="","",業種!H840),"")</f>
        <v/>
      </c>
      <c r="I840" s="19" t="str">
        <f>IF(IFERROR(FIND(検索!$B$25,業種!E840),0)&gt;=1,IF(業種!I840="","",業種!I840),"")</f>
        <v/>
      </c>
      <c r="J840" s="19" t="str">
        <f>IF(IFERROR(FIND(検索!$B$25,業種!E840),0)&gt;=1,IF(業種!J840="","",業種!J840),"")</f>
        <v/>
      </c>
    </row>
    <row r="841" spans="1:10" x14ac:dyDescent="0.15">
      <c r="A841" s="19" t="str">
        <f>IF(IFERROR(FIND(検索!$B$25,業種!E841),0)&gt;=1,IF(業種!A841="","",業種!A841),"")</f>
        <v/>
      </c>
      <c r="B841" s="19" t="str">
        <f>IF(IFERROR(FIND(検索!$B$25,業種!E841),0)&gt;=1,IF(業種!B841="","",業種!B841),"")</f>
        <v/>
      </c>
      <c r="C841" s="19" t="str">
        <f>IF(IFERROR(FIND(検索!$B$25,業種!E841),0)&gt;=1,IF(業種!C841="","",業種!C841),"")</f>
        <v/>
      </c>
      <c r="D841" s="19" t="str">
        <f>IF(IFERROR(FIND(検索!$B$25,業種!E841),0)&gt;=1,IF(業種!D841="","",業種!D841),"")</f>
        <v/>
      </c>
      <c r="E841" s="19" t="str">
        <f>IF(IFERROR(FIND(検索!$B$25,業種!E841),0)&gt;=1,IF(業種!E841="","",業種!E841),"")</f>
        <v/>
      </c>
      <c r="F841" s="19" t="str">
        <f>IF(IFERROR(FIND(検索!$B$25,業種!E841),0)&gt;=1,IF(業種!F841="","",業種!F841),"")</f>
        <v/>
      </c>
      <c r="G841" s="19" t="str">
        <f>IF(IFERROR(FIND(検索!$B$25,業種!E841),0)&gt;=1,IF(業種!G841="","",業種!G841),"")</f>
        <v/>
      </c>
      <c r="H841" s="19" t="str">
        <f>IF(IFERROR(FIND(検索!$B$25,業種!E841),0)&gt;=1,IF(業種!H841="","",業種!H841),"")</f>
        <v/>
      </c>
      <c r="I841" s="19" t="str">
        <f>IF(IFERROR(FIND(検索!$B$25,業種!E841),0)&gt;=1,IF(業種!I841="","",業種!I841),"")</f>
        <v/>
      </c>
      <c r="J841" s="19" t="str">
        <f>IF(IFERROR(FIND(検索!$B$25,業種!E841),0)&gt;=1,IF(業種!J841="","",業種!J841),"")</f>
        <v/>
      </c>
    </row>
    <row r="842" spans="1:10" x14ac:dyDescent="0.15">
      <c r="A842" s="19" t="str">
        <f>IF(IFERROR(FIND(検索!$B$25,業種!E842),0)&gt;=1,IF(業種!A842="","",業種!A842),"")</f>
        <v/>
      </c>
      <c r="B842" s="19" t="str">
        <f>IF(IFERROR(FIND(検索!$B$25,業種!E842),0)&gt;=1,IF(業種!B842="","",業種!B842),"")</f>
        <v/>
      </c>
      <c r="C842" s="19" t="str">
        <f>IF(IFERROR(FIND(検索!$B$25,業種!E842),0)&gt;=1,IF(業種!C842="","",業種!C842),"")</f>
        <v/>
      </c>
      <c r="D842" s="19" t="str">
        <f>IF(IFERROR(FIND(検索!$B$25,業種!E842),0)&gt;=1,IF(業種!D842="","",業種!D842),"")</f>
        <v/>
      </c>
      <c r="E842" s="19" t="str">
        <f>IF(IFERROR(FIND(検索!$B$25,業種!E842),0)&gt;=1,IF(業種!E842="","",業種!E842),"")</f>
        <v/>
      </c>
      <c r="F842" s="19" t="str">
        <f>IF(IFERROR(FIND(検索!$B$25,業種!E842),0)&gt;=1,IF(業種!F842="","",業種!F842),"")</f>
        <v/>
      </c>
      <c r="G842" s="19" t="str">
        <f>IF(IFERROR(FIND(検索!$B$25,業種!E842),0)&gt;=1,IF(業種!G842="","",業種!G842),"")</f>
        <v/>
      </c>
      <c r="H842" s="19" t="str">
        <f>IF(IFERROR(FIND(検索!$B$25,業種!E842),0)&gt;=1,IF(業種!H842="","",業種!H842),"")</f>
        <v/>
      </c>
      <c r="I842" s="19" t="str">
        <f>IF(IFERROR(FIND(検索!$B$25,業種!E842),0)&gt;=1,IF(業種!I842="","",業種!I842),"")</f>
        <v/>
      </c>
      <c r="J842" s="19" t="str">
        <f>IF(IFERROR(FIND(検索!$B$25,業種!E842),0)&gt;=1,IF(業種!J842="","",業種!J842),"")</f>
        <v/>
      </c>
    </row>
    <row r="843" spans="1:10" x14ac:dyDescent="0.15">
      <c r="A843" s="19" t="str">
        <f>IF(IFERROR(FIND(検索!$B$25,業種!E843),0)&gt;=1,IF(業種!A843="","",業種!A843),"")</f>
        <v/>
      </c>
      <c r="B843" s="19" t="str">
        <f>IF(IFERROR(FIND(検索!$B$25,業種!E843),0)&gt;=1,IF(業種!B843="","",業種!B843),"")</f>
        <v/>
      </c>
      <c r="C843" s="19" t="str">
        <f>IF(IFERROR(FIND(検索!$B$25,業種!E843),0)&gt;=1,IF(業種!C843="","",業種!C843),"")</f>
        <v/>
      </c>
      <c r="D843" s="19" t="str">
        <f>IF(IFERROR(FIND(検索!$B$25,業種!E843),0)&gt;=1,IF(業種!D843="","",業種!D843),"")</f>
        <v/>
      </c>
      <c r="E843" s="19" t="str">
        <f>IF(IFERROR(FIND(検索!$B$25,業種!E843),0)&gt;=1,IF(業種!E843="","",業種!E843),"")</f>
        <v/>
      </c>
      <c r="F843" s="19" t="str">
        <f>IF(IFERROR(FIND(検索!$B$25,業種!E843),0)&gt;=1,IF(業種!F843="","",業種!F843),"")</f>
        <v/>
      </c>
      <c r="G843" s="19" t="str">
        <f>IF(IFERROR(FIND(検索!$B$25,業種!E843),0)&gt;=1,IF(業種!G843="","",業種!G843),"")</f>
        <v/>
      </c>
      <c r="H843" s="19" t="str">
        <f>IF(IFERROR(FIND(検索!$B$25,業種!E843),0)&gt;=1,IF(業種!H843="","",業種!H843),"")</f>
        <v/>
      </c>
      <c r="I843" s="19" t="str">
        <f>IF(IFERROR(FIND(検索!$B$25,業種!E843),0)&gt;=1,IF(業種!I843="","",業種!I843),"")</f>
        <v/>
      </c>
      <c r="J843" s="19" t="str">
        <f>IF(IFERROR(FIND(検索!$B$25,業種!E843),0)&gt;=1,IF(業種!J843="","",業種!J843),"")</f>
        <v/>
      </c>
    </row>
    <row r="844" spans="1:10" x14ac:dyDescent="0.15">
      <c r="A844" s="19" t="str">
        <f>IF(IFERROR(FIND(検索!$B$25,業種!E844),0)&gt;=1,IF(業種!A844="","",業種!A844),"")</f>
        <v/>
      </c>
      <c r="B844" s="19" t="str">
        <f>IF(IFERROR(FIND(検索!$B$25,業種!E844),0)&gt;=1,IF(業種!B844="","",業種!B844),"")</f>
        <v/>
      </c>
      <c r="C844" s="19" t="str">
        <f>IF(IFERROR(FIND(検索!$B$25,業種!E844),0)&gt;=1,IF(業種!C844="","",業種!C844),"")</f>
        <v/>
      </c>
      <c r="D844" s="19" t="str">
        <f>IF(IFERROR(FIND(検索!$B$25,業種!E844),0)&gt;=1,IF(業種!D844="","",業種!D844),"")</f>
        <v/>
      </c>
      <c r="E844" s="19" t="str">
        <f>IF(IFERROR(FIND(検索!$B$25,業種!E844),0)&gt;=1,IF(業種!E844="","",業種!E844),"")</f>
        <v/>
      </c>
      <c r="F844" s="19" t="str">
        <f>IF(IFERROR(FIND(検索!$B$25,業種!E844),0)&gt;=1,IF(業種!F844="","",業種!F844),"")</f>
        <v/>
      </c>
      <c r="G844" s="19" t="str">
        <f>IF(IFERROR(FIND(検索!$B$25,業種!E844),0)&gt;=1,IF(業種!G844="","",業種!G844),"")</f>
        <v/>
      </c>
      <c r="H844" s="19" t="str">
        <f>IF(IFERROR(FIND(検索!$B$25,業種!E844),0)&gt;=1,IF(業種!H844="","",業種!H844),"")</f>
        <v/>
      </c>
      <c r="I844" s="19" t="str">
        <f>IF(IFERROR(FIND(検索!$B$25,業種!E844),0)&gt;=1,IF(業種!I844="","",業種!I844),"")</f>
        <v/>
      </c>
      <c r="J844" s="19" t="str">
        <f>IF(IFERROR(FIND(検索!$B$25,業種!E844),0)&gt;=1,IF(業種!J844="","",業種!J844),"")</f>
        <v/>
      </c>
    </row>
    <row r="845" spans="1:10" x14ac:dyDescent="0.15">
      <c r="A845" s="19" t="str">
        <f>IF(IFERROR(FIND(検索!$B$25,業種!E845),0)&gt;=1,IF(業種!A845="","",業種!A845),"")</f>
        <v/>
      </c>
      <c r="B845" s="19" t="str">
        <f>IF(IFERROR(FIND(検索!$B$25,業種!E845),0)&gt;=1,IF(業種!B845="","",業種!B845),"")</f>
        <v/>
      </c>
      <c r="C845" s="19" t="str">
        <f>IF(IFERROR(FIND(検索!$B$25,業種!E845),0)&gt;=1,IF(業種!C845="","",業種!C845),"")</f>
        <v/>
      </c>
      <c r="D845" s="19" t="str">
        <f>IF(IFERROR(FIND(検索!$B$25,業種!E845),0)&gt;=1,IF(業種!D845="","",業種!D845),"")</f>
        <v/>
      </c>
      <c r="E845" s="19" t="str">
        <f>IF(IFERROR(FIND(検索!$B$25,業種!E845),0)&gt;=1,IF(業種!E845="","",業種!E845),"")</f>
        <v/>
      </c>
      <c r="F845" s="19" t="str">
        <f>IF(IFERROR(FIND(検索!$B$25,業種!E845),0)&gt;=1,IF(業種!F845="","",業種!F845),"")</f>
        <v/>
      </c>
      <c r="G845" s="19" t="str">
        <f>IF(IFERROR(FIND(検索!$B$25,業種!E845),0)&gt;=1,IF(業種!G845="","",業種!G845),"")</f>
        <v/>
      </c>
      <c r="H845" s="19" t="str">
        <f>IF(IFERROR(FIND(検索!$B$25,業種!E845),0)&gt;=1,IF(業種!H845="","",業種!H845),"")</f>
        <v/>
      </c>
      <c r="I845" s="19" t="str">
        <f>IF(IFERROR(FIND(検索!$B$25,業種!E845),0)&gt;=1,IF(業種!I845="","",業種!I845),"")</f>
        <v/>
      </c>
      <c r="J845" s="19" t="str">
        <f>IF(IFERROR(FIND(検索!$B$25,業種!E845),0)&gt;=1,IF(業種!J845="","",業種!J845),"")</f>
        <v/>
      </c>
    </row>
    <row r="846" spans="1:10" x14ac:dyDescent="0.15">
      <c r="A846" s="19" t="str">
        <f>IF(IFERROR(FIND(検索!$B$25,業種!E846),0)&gt;=1,IF(業種!A846="","",業種!A846),"")</f>
        <v/>
      </c>
      <c r="B846" s="19" t="str">
        <f>IF(IFERROR(FIND(検索!$B$25,業種!E846),0)&gt;=1,IF(業種!B846="","",業種!B846),"")</f>
        <v/>
      </c>
      <c r="C846" s="19" t="str">
        <f>IF(IFERROR(FIND(検索!$B$25,業種!E846),0)&gt;=1,IF(業種!C846="","",業種!C846),"")</f>
        <v/>
      </c>
      <c r="D846" s="19" t="str">
        <f>IF(IFERROR(FIND(検索!$B$25,業種!E846),0)&gt;=1,IF(業種!D846="","",業種!D846),"")</f>
        <v/>
      </c>
      <c r="E846" s="19" t="str">
        <f>IF(IFERROR(FIND(検索!$B$25,業種!E846),0)&gt;=1,IF(業種!E846="","",業種!E846),"")</f>
        <v/>
      </c>
      <c r="F846" s="19" t="str">
        <f>IF(IFERROR(FIND(検索!$B$25,業種!E846),0)&gt;=1,IF(業種!F846="","",業種!F846),"")</f>
        <v/>
      </c>
      <c r="G846" s="19" t="str">
        <f>IF(IFERROR(FIND(検索!$B$25,業種!E846),0)&gt;=1,IF(業種!G846="","",業種!G846),"")</f>
        <v/>
      </c>
      <c r="H846" s="19" t="str">
        <f>IF(IFERROR(FIND(検索!$B$25,業種!E846),0)&gt;=1,IF(業種!H846="","",業種!H846),"")</f>
        <v/>
      </c>
      <c r="I846" s="19" t="str">
        <f>IF(IFERROR(FIND(検索!$B$25,業種!E846),0)&gt;=1,IF(業種!I846="","",業種!I846),"")</f>
        <v/>
      </c>
      <c r="J846" s="19" t="str">
        <f>IF(IFERROR(FIND(検索!$B$25,業種!E846),0)&gt;=1,IF(業種!J846="","",業種!J846),"")</f>
        <v/>
      </c>
    </row>
    <row r="847" spans="1:10" x14ac:dyDescent="0.15">
      <c r="A847" s="19" t="str">
        <f>IF(IFERROR(FIND(検索!$B$25,業種!E847),0)&gt;=1,IF(業種!A847="","",業種!A847),"")</f>
        <v/>
      </c>
      <c r="B847" s="19" t="str">
        <f>IF(IFERROR(FIND(検索!$B$25,業種!E847),0)&gt;=1,IF(業種!B847="","",業種!B847),"")</f>
        <v/>
      </c>
      <c r="C847" s="19" t="str">
        <f>IF(IFERROR(FIND(検索!$B$25,業種!E847),0)&gt;=1,IF(業種!C847="","",業種!C847),"")</f>
        <v/>
      </c>
      <c r="D847" s="19" t="str">
        <f>IF(IFERROR(FIND(検索!$B$25,業種!E847),0)&gt;=1,IF(業種!D847="","",業種!D847),"")</f>
        <v/>
      </c>
      <c r="E847" s="19" t="str">
        <f>IF(IFERROR(FIND(検索!$B$25,業種!E847),0)&gt;=1,IF(業種!E847="","",業種!E847),"")</f>
        <v/>
      </c>
      <c r="F847" s="19" t="str">
        <f>IF(IFERROR(FIND(検索!$B$25,業種!E847),0)&gt;=1,IF(業種!F847="","",業種!F847),"")</f>
        <v/>
      </c>
      <c r="G847" s="19" t="str">
        <f>IF(IFERROR(FIND(検索!$B$25,業種!E847),0)&gt;=1,IF(業種!G847="","",業種!G847),"")</f>
        <v/>
      </c>
      <c r="H847" s="19" t="str">
        <f>IF(IFERROR(FIND(検索!$B$25,業種!E847),0)&gt;=1,IF(業種!H847="","",業種!H847),"")</f>
        <v/>
      </c>
      <c r="I847" s="19" t="str">
        <f>IF(IFERROR(FIND(検索!$B$25,業種!E847),0)&gt;=1,IF(業種!I847="","",業種!I847),"")</f>
        <v/>
      </c>
      <c r="J847" s="19" t="str">
        <f>IF(IFERROR(FIND(検索!$B$25,業種!E847),0)&gt;=1,IF(業種!J847="","",業種!J847),"")</f>
        <v/>
      </c>
    </row>
    <row r="848" spans="1:10" x14ac:dyDescent="0.15">
      <c r="A848" s="19" t="str">
        <f>IF(IFERROR(FIND(検索!$B$25,業種!E848),0)&gt;=1,IF(業種!A848="","",業種!A848),"")</f>
        <v/>
      </c>
      <c r="B848" s="19" t="str">
        <f>IF(IFERROR(FIND(検索!$B$25,業種!E848),0)&gt;=1,IF(業種!B848="","",業種!B848),"")</f>
        <v/>
      </c>
      <c r="C848" s="19" t="str">
        <f>IF(IFERROR(FIND(検索!$B$25,業種!E848),0)&gt;=1,IF(業種!C848="","",業種!C848),"")</f>
        <v/>
      </c>
      <c r="D848" s="19" t="str">
        <f>IF(IFERROR(FIND(検索!$B$25,業種!E848),0)&gt;=1,IF(業種!D848="","",業種!D848),"")</f>
        <v/>
      </c>
      <c r="E848" s="19" t="str">
        <f>IF(IFERROR(FIND(検索!$B$25,業種!E848),0)&gt;=1,IF(業種!E848="","",業種!E848),"")</f>
        <v/>
      </c>
      <c r="F848" s="19" t="str">
        <f>IF(IFERROR(FIND(検索!$B$25,業種!E848),0)&gt;=1,IF(業種!F848="","",業種!F848),"")</f>
        <v/>
      </c>
      <c r="G848" s="19" t="str">
        <f>IF(IFERROR(FIND(検索!$B$25,業種!E848),0)&gt;=1,IF(業種!G848="","",業種!G848),"")</f>
        <v/>
      </c>
      <c r="H848" s="19" t="str">
        <f>IF(IFERROR(FIND(検索!$B$25,業種!E848),0)&gt;=1,IF(業種!H848="","",業種!H848),"")</f>
        <v/>
      </c>
      <c r="I848" s="19" t="str">
        <f>IF(IFERROR(FIND(検索!$B$25,業種!E848),0)&gt;=1,IF(業種!I848="","",業種!I848),"")</f>
        <v/>
      </c>
      <c r="J848" s="19" t="str">
        <f>IF(IFERROR(FIND(検索!$B$25,業種!E848),0)&gt;=1,IF(業種!J848="","",業種!J848),"")</f>
        <v/>
      </c>
    </row>
    <row r="849" spans="1:10" x14ac:dyDescent="0.15">
      <c r="A849" s="19" t="str">
        <f>IF(IFERROR(FIND(検索!$B$25,業種!E849),0)&gt;=1,IF(業種!A849="","",業種!A849),"")</f>
        <v/>
      </c>
      <c r="B849" s="19" t="str">
        <f>IF(IFERROR(FIND(検索!$B$25,業種!E849),0)&gt;=1,IF(業種!B849="","",業種!B849),"")</f>
        <v/>
      </c>
      <c r="C849" s="19" t="str">
        <f>IF(IFERROR(FIND(検索!$B$25,業種!E849),0)&gt;=1,IF(業種!C849="","",業種!C849),"")</f>
        <v/>
      </c>
      <c r="D849" s="19" t="str">
        <f>IF(IFERROR(FIND(検索!$B$25,業種!E849),0)&gt;=1,IF(業種!D849="","",業種!D849),"")</f>
        <v/>
      </c>
      <c r="E849" s="19" t="str">
        <f>IF(IFERROR(FIND(検索!$B$25,業種!E849),0)&gt;=1,IF(業種!E849="","",業種!E849),"")</f>
        <v/>
      </c>
      <c r="F849" s="19" t="str">
        <f>IF(IFERROR(FIND(検索!$B$25,業種!E849),0)&gt;=1,IF(業種!F849="","",業種!F849),"")</f>
        <v/>
      </c>
      <c r="G849" s="19" t="str">
        <f>IF(IFERROR(FIND(検索!$B$25,業種!E849),0)&gt;=1,IF(業種!G849="","",業種!G849),"")</f>
        <v/>
      </c>
      <c r="H849" s="19" t="str">
        <f>IF(IFERROR(FIND(検索!$B$25,業種!E849),0)&gt;=1,IF(業種!H849="","",業種!H849),"")</f>
        <v/>
      </c>
      <c r="I849" s="19" t="str">
        <f>IF(IFERROR(FIND(検索!$B$25,業種!E849),0)&gt;=1,IF(業種!I849="","",業種!I849),"")</f>
        <v/>
      </c>
      <c r="J849" s="19" t="str">
        <f>IF(IFERROR(FIND(検索!$B$25,業種!E849),0)&gt;=1,IF(業種!J849="","",業種!J849),"")</f>
        <v/>
      </c>
    </row>
    <row r="850" spans="1:10" x14ac:dyDescent="0.15">
      <c r="A850" s="19" t="str">
        <f>IF(IFERROR(FIND(検索!$B$25,業種!E850),0)&gt;=1,IF(業種!A850="","",業種!A850),"")</f>
        <v/>
      </c>
      <c r="B850" s="19" t="str">
        <f>IF(IFERROR(FIND(検索!$B$25,業種!E850),0)&gt;=1,IF(業種!B850="","",業種!B850),"")</f>
        <v/>
      </c>
      <c r="C850" s="19" t="str">
        <f>IF(IFERROR(FIND(検索!$B$25,業種!E850),0)&gt;=1,IF(業種!C850="","",業種!C850),"")</f>
        <v/>
      </c>
      <c r="D850" s="19" t="str">
        <f>IF(IFERROR(FIND(検索!$B$25,業種!E850),0)&gt;=1,IF(業種!D850="","",業種!D850),"")</f>
        <v/>
      </c>
      <c r="E850" s="19" t="str">
        <f>IF(IFERROR(FIND(検索!$B$25,業種!E850),0)&gt;=1,IF(業種!E850="","",業種!E850),"")</f>
        <v/>
      </c>
      <c r="F850" s="19" t="str">
        <f>IF(IFERROR(FIND(検索!$B$25,業種!E850),0)&gt;=1,IF(業種!F850="","",業種!F850),"")</f>
        <v/>
      </c>
      <c r="G850" s="19" t="str">
        <f>IF(IFERROR(FIND(検索!$B$25,業種!E850),0)&gt;=1,IF(業種!G850="","",業種!G850),"")</f>
        <v/>
      </c>
      <c r="H850" s="19" t="str">
        <f>IF(IFERROR(FIND(検索!$B$25,業種!E850),0)&gt;=1,IF(業種!H850="","",業種!H850),"")</f>
        <v/>
      </c>
      <c r="I850" s="19" t="str">
        <f>IF(IFERROR(FIND(検索!$B$25,業種!E850),0)&gt;=1,IF(業種!I850="","",業種!I850),"")</f>
        <v/>
      </c>
      <c r="J850" s="19" t="str">
        <f>IF(IFERROR(FIND(検索!$B$25,業種!E850),0)&gt;=1,IF(業種!J850="","",業種!J850),"")</f>
        <v/>
      </c>
    </row>
    <row r="851" spans="1:10" x14ac:dyDescent="0.15">
      <c r="A851" s="19" t="str">
        <f>IF(IFERROR(FIND(検索!$B$25,業種!E851),0)&gt;=1,IF(業種!A851="","",業種!A851),"")</f>
        <v/>
      </c>
      <c r="B851" s="19" t="str">
        <f>IF(IFERROR(FIND(検索!$B$25,業種!E851),0)&gt;=1,IF(業種!B851="","",業種!B851),"")</f>
        <v/>
      </c>
      <c r="C851" s="19" t="str">
        <f>IF(IFERROR(FIND(検索!$B$25,業種!E851),0)&gt;=1,IF(業種!C851="","",業種!C851),"")</f>
        <v/>
      </c>
      <c r="D851" s="19" t="str">
        <f>IF(IFERROR(FIND(検索!$B$25,業種!E851),0)&gt;=1,IF(業種!D851="","",業種!D851),"")</f>
        <v/>
      </c>
      <c r="E851" s="19" t="str">
        <f>IF(IFERROR(FIND(検索!$B$25,業種!E851),0)&gt;=1,IF(業種!E851="","",業種!E851),"")</f>
        <v/>
      </c>
      <c r="F851" s="19" t="str">
        <f>IF(IFERROR(FIND(検索!$B$25,業種!E851),0)&gt;=1,IF(業種!F851="","",業種!F851),"")</f>
        <v/>
      </c>
      <c r="G851" s="19" t="str">
        <f>IF(IFERROR(FIND(検索!$B$25,業種!E851),0)&gt;=1,IF(業種!G851="","",業種!G851),"")</f>
        <v/>
      </c>
      <c r="H851" s="19" t="str">
        <f>IF(IFERROR(FIND(検索!$B$25,業種!E851),0)&gt;=1,IF(業種!H851="","",業種!H851),"")</f>
        <v/>
      </c>
      <c r="I851" s="19" t="str">
        <f>IF(IFERROR(FIND(検索!$B$25,業種!E851),0)&gt;=1,IF(業種!I851="","",業種!I851),"")</f>
        <v/>
      </c>
      <c r="J851" s="19" t="str">
        <f>IF(IFERROR(FIND(検索!$B$25,業種!E851),0)&gt;=1,IF(業種!J851="","",業種!J851),"")</f>
        <v/>
      </c>
    </row>
    <row r="852" spans="1:10" x14ac:dyDescent="0.15">
      <c r="A852" s="19" t="str">
        <f>IF(IFERROR(FIND(検索!$B$25,業種!E852),0)&gt;=1,IF(業種!A852="","",業種!A852),"")</f>
        <v/>
      </c>
      <c r="B852" s="19" t="str">
        <f>IF(IFERROR(FIND(検索!$B$25,業種!E852),0)&gt;=1,IF(業種!B852="","",業種!B852),"")</f>
        <v/>
      </c>
      <c r="C852" s="19" t="str">
        <f>IF(IFERROR(FIND(検索!$B$25,業種!E852),0)&gt;=1,IF(業種!C852="","",業種!C852),"")</f>
        <v/>
      </c>
      <c r="D852" s="19" t="str">
        <f>IF(IFERROR(FIND(検索!$B$25,業種!E852),0)&gt;=1,IF(業種!D852="","",業種!D852),"")</f>
        <v/>
      </c>
      <c r="E852" s="19" t="str">
        <f>IF(IFERROR(FIND(検索!$B$25,業種!E852),0)&gt;=1,IF(業種!E852="","",業種!E852),"")</f>
        <v/>
      </c>
      <c r="F852" s="19" t="str">
        <f>IF(IFERROR(FIND(検索!$B$25,業種!E852),0)&gt;=1,IF(業種!F852="","",業種!F852),"")</f>
        <v/>
      </c>
      <c r="G852" s="19" t="str">
        <f>IF(IFERROR(FIND(検索!$B$25,業種!E852),0)&gt;=1,IF(業種!G852="","",業種!G852),"")</f>
        <v/>
      </c>
      <c r="H852" s="19" t="str">
        <f>IF(IFERROR(FIND(検索!$B$25,業種!E852),0)&gt;=1,IF(業種!H852="","",業種!H852),"")</f>
        <v/>
      </c>
      <c r="I852" s="19" t="str">
        <f>IF(IFERROR(FIND(検索!$B$25,業種!E852),0)&gt;=1,IF(業種!I852="","",業種!I852),"")</f>
        <v/>
      </c>
      <c r="J852" s="19" t="str">
        <f>IF(IFERROR(FIND(検索!$B$25,業種!E852),0)&gt;=1,IF(業種!J852="","",業種!J852),"")</f>
        <v/>
      </c>
    </row>
    <row r="853" spans="1:10" x14ac:dyDescent="0.15">
      <c r="A853" s="19" t="str">
        <f>IF(IFERROR(FIND(検索!$B$25,業種!E853),0)&gt;=1,IF(業種!A853="","",業種!A853),"")</f>
        <v/>
      </c>
      <c r="B853" s="19" t="str">
        <f>IF(IFERROR(FIND(検索!$B$25,業種!E853),0)&gt;=1,IF(業種!B853="","",業種!B853),"")</f>
        <v/>
      </c>
      <c r="C853" s="19" t="str">
        <f>IF(IFERROR(FIND(検索!$B$25,業種!E853),0)&gt;=1,IF(業種!C853="","",業種!C853),"")</f>
        <v/>
      </c>
      <c r="D853" s="19" t="str">
        <f>IF(IFERROR(FIND(検索!$B$25,業種!E853),0)&gt;=1,IF(業種!D853="","",業種!D853),"")</f>
        <v/>
      </c>
      <c r="E853" s="19" t="str">
        <f>IF(IFERROR(FIND(検索!$B$25,業種!E853),0)&gt;=1,IF(業種!E853="","",業種!E853),"")</f>
        <v/>
      </c>
      <c r="F853" s="19" t="str">
        <f>IF(IFERROR(FIND(検索!$B$25,業種!E853),0)&gt;=1,IF(業種!F853="","",業種!F853),"")</f>
        <v/>
      </c>
      <c r="G853" s="19" t="str">
        <f>IF(IFERROR(FIND(検索!$B$25,業種!E853),0)&gt;=1,IF(業種!G853="","",業種!G853),"")</f>
        <v/>
      </c>
      <c r="H853" s="19" t="str">
        <f>IF(IFERROR(FIND(検索!$B$25,業種!E853),0)&gt;=1,IF(業種!H853="","",業種!H853),"")</f>
        <v/>
      </c>
      <c r="I853" s="19" t="str">
        <f>IF(IFERROR(FIND(検索!$B$25,業種!E853),0)&gt;=1,IF(業種!I853="","",業種!I853),"")</f>
        <v/>
      </c>
      <c r="J853" s="19" t="str">
        <f>IF(IFERROR(FIND(検索!$B$25,業種!E853),0)&gt;=1,IF(業種!J853="","",業種!J853),"")</f>
        <v/>
      </c>
    </row>
    <row r="854" spans="1:10" x14ac:dyDescent="0.15">
      <c r="A854" s="19" t="str">
        <f>IF(IFERROR(FIND(検索!$B$25,業種!E854),0)&gt;=1,IF(業種!A854="","",業種!A854),"")</f>
        <v/>
      </c>
      <c r="B854" s="19" t="str">
        <f>IF(IFERROR(FIND(検索!$B$25,業種!E854),0)&gt;=1,IF(業種!B854="","",業種!B854),"")</f>
        <v/>
      </c>
      <c r="C854" s="19" t="str">
        <f>IF(IFERROR(FIND(検索!$B$25,業種!E854),0)&gt;=1,IF(業種!C854="","",業種!C854),"")</f>
        <v/>
      </c>
      <c r="D854" s="19" t="str">
        <f>IF(IFERROR(FIND(検索!$B$25,業種!E854),0)&gt;=1,IF(業種!D854="","",業種!D854),"")</f>
        <v/>
      </c>
      <c r="E854" s="19" t="str">
        <f>IF(IFERROR(FIND(検索!$B$25,業種!E854),0)&gt;=1,IF(業種!E854="","",業種!E854),"")</f>
        <v/>
      </c>
      <c r="F854" s="19" t="str">
        <f>IF(IFERROR(FIND(検索!$B$25,業種!E854),0)&gt;=1,IF(業種!F854="","",業種!F854),"")</f>
        <v/>
      </c>
      <c r="G854" s="19" t="str">
        <f>IF(IFERROR(FIND(検索!$B$25,業種!E854),0)&gt;=1,IF(業種!G854="","",業種!G854),"")</f>
        <v/>
      </c>
      <c r="H854" s="19" t="str">
        <f>IF(IFERROR(FIND(検索!$B$25,業種!E854),0)&gt;=1,IF(業種!H854="","",業種!H854),"")</f>
        <v/>
      </c>
      <c r="I854" s="19" t="str">
        <f>IF(IFERROR(FIND(検索!$B$25,業種!E854),0)&gt;=1,IF(業種!I854="","",業種!I854),"")</f>
        <v/>
      </c>
      <c r="J854" s="19" t="str">
        <f>IF(IFERROR(FIND(検索!$B$25,業種!E854),0)&gt;=1,IF(業種!J854="","",業種!J854),"")</f>
        <v/>
      </c>
    </row>
    <row r="855" spans="1:10" x14ac:dyDescent="0.15">
      <c r="A855" s="19" t="str">
        <f>IF(IFERROR(FIND(検索!$B$25,業種!E855),0)&gt;=1,IF(業種!A855="","",業種!A855),"")</f>
        <v/>
      </c>
      <c r="B855" s="19" t="str">
        <f>IF(IFERROR(FIND(検索!$B$25,業種!E855),0)&gt;=1,IF(業種!B855="","",業種!B855),"")</f>
        <v/>
      </c>
      <c r="C855" s="19" t="str">
        <f>IF(IFERROR(FIND(検索!$B$25,業種!E855),0)&gt;=1,IF(業種!C855="","",業種!C855),"")</f>
        <v/>
      </c>
      <c r="D855" s="19" t="str">
        <f>IF(IFERROR(FIND(検索!$B$25,業種!E855),0)&gt;=1,IF(業種!D855="","",業種!D855),"")</f>
        <v/>
      </c>
      <c r="E855" s="19" t="str">
        <f>IF(IFERROR(FIND(検索!$B$25,業種!E855),0)&gt;=1,IF(業種!E855="","",業種!E855),"")</f>
        <v/>
      </c>
      <c r="F855" s="19" t="str">
        <f>IF(IFERROR(FIND(検索!$B$25,業種!E855),0)&gt;=1,IF(業種!F855="","",業種!F855),"")</f>
        <v/>
      </c>
      <c r="G855" s="19" t="str">
        <f>IF(IFERROR(FIND(検索!$B$25,業種!E855),0)&gt;=1,IF(業種!G855="","",業種!G855),"")</f>
        <v/>
      </c>
      <c r="H855" s="19" t="str">
        <f>IF(IFERROR(FIND(検索!$B$25,業種!E855),0)&gt;=1,IF(業種!H855="","",業種!H855),"")</f>
        <v/>
      </c>
      <c r="I855" s="19" t="str">
        <f>IF(IFERROR(FIND(検索!$B$25,業種!E855),0)&gt;=1,IF(業種!I855="","",業種!I855),"")</f>
        <v/>
      </c>
      <c r="J855" s="19" t="str">
        <f>IF(IFERROR(FIND(検索!$B$25,業種!E855),0)&gt;=1,IF(業種!J855="","",業種!J855),"")</f>
        <v/>
      </c>
    </row>
    <row r="856" spans="1:10" x14ac:dyDescent="0.15">
      <c r="A856" s="19" t="str">
        <f>IF(IFERROR(FIND(検索!$B$25,業種!E856),0)&gt;=1,IF(業種!A856="","",業種!A856),"")</f>
        <v/>
      </c>
      <c r="B856" s="19" t="str">
        <f>IF(IFERROR(FIND(検索!$B$25,業種!E856),0)&gt;=1,IF(業種!B856="","",業種!B856),"")</f>
        <v/>
      </c>
      <c r="C856" s="19" t="str">
        <f>IF(IFERROR(FIND(検索!$B$25,業種!E856),0)&gt;=1,IF(業種!C856="","",業種!C856),"")</f>
        <v/>
      </c>
      <c r="D856" s="19" t="str">
        <f>IF(IFERROR(FIND(検索!$B$25,業種!E856),0)&gt;=1,IF(業種!D856="","",業種!D856),"")</f>
        <v/>
      </c>
      <c r="E856" s="19" t="str">
        <f>IF(IFERROR(FIND(検索!$B$25,業種!E856),0)&gt;=1,IF(業種!E856="","",業種!E856),"")</f>
        <v/>
      </c>
      <c r="F856" s="19" t="str">
        <f>IF(IFERROR(FIND(検索!$B$25,業種!E856),0)&gt;=1,IF(業種!F856="","",業種!F856),"")</f>
        <v/>
      </c>
      <c r="G856" s="19" t="str">
        <f>IF(IFERROR(FIND(検索!$B$25,業種!E856),0)&gt;=1,IF(業種!G856="","",業種!G856),"")</f>
        <v/>
      </c>
      <c r="H856" s="19" t="str">
        <f>IF(IFERROR(FIND(検索!$B$25,業種!E856),0)&gt;=1,IF(業種!H856="","",業種!H856),"")</f>
        <v/>
      </c>
      <c r="I856" s="19" t="str">
        <f>IF(IFERROR(FIND(検索!$B$25,業種!E856),0)&gt;=1,IF(業種!I856="","",業種!I856),"")</f>
        <v/>
      </c>
      <c r="J856" s="19" t="str">
        <f>IF(IFERROR(FIND(検索!$B$25,業種!E856),0)&gt;=1,IF(業種!J856="","",業種!J856),"")</f>
        <v/>
      </c>
    </row>
    <row r="857" spans="1:10" x14ac:dyDescent="0.15">
      <c r="A857" s="19" t="str">
        <f>IF(IFERROR(FIND(検索!$B$25,業種!E857),0)&gt;=1,IF(業種!A857="","",業種!A857),"")</f>
        <v/>
      </c>
      <c r="B857" s="19" t="str">
        <f>IF(IFERROR(FIND(検索!$B$25,業種!E857),0)&gt;=1,IF(業種!B857="","",業種!B857),"")</f>
        <v/>
      </c>
      <c r="C857" s="19" t="str">
        <f>IF(IFERROR(FIND(検索!$B$25,業種!E857),0)&gt;=1,IF(業種!C857="","",業種!C857),"")</f>
        <v/>
      </c>
      <c r="D857" s="19" t="str">
        <f>IF(IFERROR(FIND(検索!$B$25,業種!E857),0)&gt;=1,IF(業種!D857="","",業種!D857),"")</f>
        <v/>
      </c>
      <c r="E857" s="19" t="str">
        <f>IF(IFERROR(FIND(検索!$B$25,業種!E857),0)&gt;=1,IF(業種!E857="","",業種!E857),"")</f>
        <v/>
      </c>
      <c r="F857" s="19" t="str">
        <f>IF(IFERROR(FIND(検索!$B$25,業種!E857),0)&gt;=1,IF(業種!F857="","",業種!F857),"")</f>
        <v/>
      </c>
      <c r="G857" s="19" t="str">
        <f>IF(IFERROR(FIND(検索!$B$25,業種!E857),0)&gt;=1,IF(業種!G857="","",業種!G857),"")</f>
        <v/>
      </c>
      <c r="H857" s="19" t="str">
        <f>IF(IFERROR(FIND(検索!$B$25,業種!E857),0)&gt;=1,IF(業種!H857="","",業種!H857),"")</f>
        <v/>
      </c>
      <c r="I857" s="19" t="str">
        <f>IF(IFERROR(FIND(検索!$B$25,業種!E857),0)&gt;=1,IF(業種!I857="","",業種!I857),"")</f>
        <v/>
      </c>
      <c r="J857" s="19" t="str">
        <f>IF(IFERROR(FIND(検索!$B$25,業種!E857),0)&gt;=1,IF(業種!J857="","",業種!J857),"")</f>
        <v/>
      </c>
    </row>
    <row r="858" spans="1:10" x14ac:dyDescent="0.15">
      <c r="A858" s="19" t="str">
        <f>IF(IFERROR(FIND(検索!$B$25,業種!E858),0)&gt;=1,IF(業種!A858="","",業種!A858),"")</f>
        <v/>
      </c>
      <c r="B858" s="19" t="str">
        <f>IF(IFERROR(FIND(検索!$B$25,業種!E858),0)&gt;=1,IF(業種!B858="","",業種!B858),"")</f>
        <v/>
      </c>
      <c r="C858" s="19" t="str">
        <f>IF(IFERROR(FIND(検索!$B$25,業種!E858),0)&gt;=1,IF(業種!C858="","",業種!C858),"")</f>
        <v/>
      </c>
      <c r="D858" s="19" t="str">
        <f>IF(IFERROR(FIND(検索!$B$25,業種!E858),0)&gt;=1,IF(業種!D858="","",業種!D858),"")</f>
        <v/>
      </c>
      <c r="E858" s="19" t="str">
        <f>IF(IFERROR(FIND(検索!$B$25,業種!E858),0)&gt;=1,IF(業種!E858="","",業種!E858),"")</f>
        <v/>
      </c>
      <c r="F858" s="19" t="str">
        <f>IF(IFERROR(FIND(検索!$B$25,業種!E858),0)&gt;=1,IF(業種!F858="","",業種!F858),"")</f>
        <v/>
      </c>
      <c r="G858" s="19" t="str">
        <f>IF(IFERROR(FIND(検索!$B$25,業種!E858),0)&gt;=1,IF(業種!G858="","",業種!G858),"")</f>
        <v/>
      </c>
      <c r="H858" s="19" t="str">
        <f>IF(IFERROR(FIND(検索!$B$25,業種!E858),0)&gt;=1,IF(業種!H858="","",業種!H858),"")</f>
        <v/>
      </c>
      <c r="I858" s="19" t="str">
        <f>IF(IFERROR(FIND(検索!$B$25,業種!E858),0)&gt;=1,IF(業種!I858="","",業種!I858),"")</f>
        <v/>
      </c>
      <c r="J858" s="19" t="str">
        <f>IF(IFERROR(FIND(検索!$B$25,業種!E858),0)&gt;=1,IF(業種!J858="","",業種!J858),"")</f>
        <v/>
      </c>
    </row>
    <row r="859" spans="1:10" x14ac:dyDescent="0.15">
      <c r="A859" s="19" t="str">
        <f>IF(IFERROR(FIND(検索!$B$25,業種!E859),0)&gt;=1,IF(業種!A859="","",業種!A859),"")</f>
        <v/>
      </c>
      <c r="B859" s="19" t="str">
        <f>IF(IFERROR(FIND(検索!$B$25,業種!E859),0)&gt;=1,IF(業種!B859="","",業種!B859),"")</f>
        <v/>
      </c>
      <c r="C859" s="19" t="str">
        <f>IF(IFERROR(FIND(検索!$B$25,業種!E859),0)&gt;=1,IF(業種!C859="","",業種!C859),"")</f>
        <v/>
      </c>
      <c r="D859" s="19" t="str">
        <f>IF(IFERROR(FIND(検索!$B$25,業種!E859),0)&gt;=1,IF(業種!D859="","",業種!D859),"")</f>
        <v/>
      </c>
      <c r="E859" s="19" t="str">
        <f>IF(IFERROR(FIND(検索!$B$25,業種!E859),0)&gt;=1,IF(業種!E859="","",業種!E859),"")</f>
        <v/>
      </c>
      <c r="F859" s="19" t="str">
        <f>IF(IFERROR(FIND(検索!$B$25,業種!E859),0)&gt;=1,IF(業種!F859="","",業種!F859),"")</f>
        <v/>
      </c>
      <c r="G859" s="19" t="str">
        <f>IF(IFERROR(FIND(検索!$B$25,業種!E859),0)&gt;=1,IF(業種!G859="","",業種!G859),"")</f>
        <v/>
      </c>
      <c r="H859" s="19" t="str">
        <f>IF(IFERROR(FIND(検索!$B$25,業種!E859),0)&gt;=1,IF(業種!H859="","",業種!H859),"")</f>
        <v/>
      </c>
      <c r="I859" s="19" t="str">
        <f>IF(IFERROR(FIND(検索!$B$25,業種!E859),0)&gt;=1,IF(業種!I859="","",業種!I859),"")</f>
        <v/>
      </c>
      <c r="J859" s="19" t="str">
        <f>IF(IFERROR(FIND(検索!$B$25,業種!E859),0)&gt;=1,IF(業種!J859="","",業種!J859),"")</f>
        <v/>
      </c>
    </row>
    <row r="860" spans="1:10" x14ac:dyDescent="0.15">
      <c r="A860" s="19" t="str">
        <f>IF(IFERROR(FIND(検索!$B$25,業種!E860),0)&gt;=1,IF(業種!A860="","",業種!A860),"")</f>
        <v/>
      </c>
      <c r="B860" s="19" t="str">
        <f>IF(IFERROR(FIND(検索!$B$25,業種!E860),0)&gt;=1,IF(業種!B860="","",業種!B860),"")</f>
        <v/>
      </c>
      <c r="C860" s="19" t="str">
        <f>IF(IFERROR(FIND(検索!$B$25,業種!E860),0)&gt;=1,IF(業種!C860="","",業種!C860),"")</f>
        <v/>
      </c>
      <c r="D860" s="19" t="str">
        <f>IF(IFERROR(FIND(検索!$B$25,業種!E860),0)&gt;=1,IF(業種!D860="","",業種!D860),"")</f>
        <v/>
      </c>
      <c r="E860" s="19" t="str">
        <f>IF(IFERROR(FIND(検索!$B$25,業種!E860),0)&gt;=1,IF(業種!E860="","",業種!E860),"")</f>
        <v/>
      </c>
      <c r="F860" s="19" t="str">
        <f>IF(IFERROR(FIND(検索!$B$25,業種!E860),0)&gt;=1,IF(業種!F860="","",業種!F860),"")</f>
        <v/>
      </c>
      <c r="G860" s="19" t="str">
        <f>IF(IFERROR(FIND(検索!$B$25,業種!E860),0)&gt;=1,IF(業種!G860="","",業種!G860),"")</f>
        <v/>
      </c>
      <c r="H860" s="19" t="str">
        <f>IF(IFERROR(FIND(検索!$B$25,業種!E860),0)&gt;=1,IF(業種!H860="","",業種!H860),"")</f>
        <v/>
      </c>
      <c r="I860" s="19" t="str">
        <f>IF(IFERROR(FIND(検索!$B$25,業種!E860),0)&gt;=1,IF(業種!I860="","",業種!I860),"")</f>
        <v/>
      </c>
      <c r="J860" s="19" t="str">
        <f>IF(IFERROR(FIND(検索!$B$25,業種!E860),0)&gt;=1,IF(業種!J860="","",業種!J860),"")</f>
        <v/>
      </c>
    </row>
    <row r="861" spans="1:10" x14ac:dyDescent="0.15">
      <c r="A861" s="19" t="str">
        <f>IF(IFERROR(FIND(検索!$B$25,業種!E861),0)&gt;=1,IF(業種!A861="","",業種!A861),"")</f>
        <v/>
      </c>
      <c r="B861" s="19" t="str">
        <f>IF(IFERROR(FIND(検索!$B$25,業種!E861),0)&gt;=1,IF(業種!B861="","",業種!B861),"")</f>
        <v/>
      </c>
      <c r="C861" s="19" t="str">
        <f>IF(IFERROR(FIND(検索!$B$25,業種!E861),0)&gt;=1,IF(業種!C861="","",業種!C861),"")</f>
        <v/>
      </c>
      <c r="D861" s="19" t="str">
        <f>IF(IFERROR(FIND(検索!$B$25,業種!E861),0)&gt;=1,IF(業種!D861="","",業種!D861),"")</f>
        <v/>
      </c>
      <c r="E861" s="19" t="str">
        <f>IF(IFERROR(FIND(検索!$B$25,業種!E861),0)&gt;=1,IF(業種!E861="","",業種!E861),"")</f>
        <v/>
      </c>
      <c r="F861" s="19" t="str">
        <f>IF(IFERROR(FIND(検索!$B$25,業種!E861),0)&gt;=1,IF(業種!F861="","",業種!F861),"")</f>
        <v/>
      </c>
      <c r="G861" s="19" t="str">
        <f>IF(IFERROR(FIND(検索!$B$25,業種!E861),0)&gt;=1,IF(業種!G861="","",業種!G861),"")</f>
        <v/>
      </c>
      <c r="H861" s="19" t="str">
        <f>IF(IFERROR(FIND(検索!$B$25,業種!E861),0)&gt;=1,IF(業種!H861="","",業種!H861),"")</f>
        <v/>
      </c>
      <c r="I861" s="19" t="str">
        <f>IF(IFERROR(FIND(検索!$B$25,業種!E861),0)&gt;=1,IF(業種!I861="","",業種!I861),"")</f>
        <v/>
      </c>
      <c r="J861" s="19" t="str">
        <f>IF(IFERROR(FIND(検索!$B$25,業種!E861),0)&gt;=1,IF(業種!J861="","",業種!J861),"")</f>
        <v/>
      </c>
    </row>
    <row r="862" spans="1:10" x14ac:dyDescent="0.15">
      <c r="A862" s="19" t="str">
        <f>IF(IFERROR(FIND(検索!$B$25,業種!E862),0)&gt;=1,IF(業種!A862="","",業種!A862),"")</f>
        <v/>
      </c>
      <c r="B862" s="19" t="str">
        <f>IF(IFERROR(FIND(検索!$B$25,業種!E862),0)&gt;=1,IF(業種!B862="","",業種!B862),"")</f>
        <v/>
      </c>
      <c r="C862" s="19" t="str">
        <f>IF(IFERROR(FIND(検索!$B$25,業種!E862),0)&gt;=1,IF(業種!C862="","",業種!C862),"")</f>
        <v/>
      </c>
      <c r="D862" s="19" t="str">
        <f>IF(IFERROR(FIND(検索!$B$25,業種!E862),0)&gt;=1,IF(業種!D862="","",業種!D862),"")</f>
        <v/>
      </c>
      <c r="E862" s="19" t="str">
        <f>IF(IFERROR(FIND(検索!$B$25,業種!E862),0)&gt;=1,IF(業種!E862="","",業種!E862),"")</f>
        <v/>
      </c>
      <c r="F862" s="19" t="str">
        <f>IF(IFERROR(FIND(検索!$B$25,業種!E862),0)&gt;=1,IF(業種!F862="","",業種!F862),"")</f>
        <v/>
      </c>
      <c r="G862" s="19" t="str">
        <f>IF(IFERROR(FIND(検索!$B$25,業種!E862),0)&gt;=1,IF(業種!G862="","",業種!G862),"")</f>
        <v/>
      </c>
      <c r="H862" s="19" t="str">
        <f>IF(IFERROR(FIND(検索!$B$25,業種!E862),0)&gt;=1,IF(業種!H862="","",業種!H862),"")</f>
        <v/>
      </c>
      <c r="I862" s="19" t="str">
        <f>IF(IFERROR(FIND(検索!$B$25,業種!E862),0)&gt;=1,IF(業種!I862="","",業種!I862),"")</f>
        <v/>
      </c>
      <c r="J862" s="19" t="str">
        <f>IF(IFERROR(FIND(検索!$B$25,業種!E862),0)&gt;=1,IF(業種!J862="","",業種!J862),"")</f>
        <v/>
      </c>
    </row>
    <row r="863" spans="1:10" x14ac:dyDescent="0.15">
      <c r="A863" s="19" t="str">
        <f>IF(IFERROR(FIND(検索!$B$25,業種!E863),0)&gt;=1,IF(業種!A863="","",業種!A863),"")</f>
        <v/>
      </c>
      <c r="B863" s="19" t="str">
        <f>IF(IFERROR(FIND(検索!$B$25,業種!E863),0)&gt;=1,IF(業種!B863="","",業種!B863),"")</f>
        <v/>
      </c>
      <c r="C863" s="19" t="str">
        <f>IF(IFERROR(FIND(検索!$B$25,業種!E863),0)&gt;=1,IF(業種!C863="","",業種!C863),"")</f>
        <v/>
      </c>
      <c r="D863" s="19" t="str">
        <f>IF(IFERROR(FIND(検索!$B$25,業種!E863),0)&gt;=1,IF(業種!D863="","",業種!D863),"")</f>
        <v/>
      </c>
      <c r="E863" s="19" t="str">
        <f>IF(IFERROR(FIND(検索!$B$25,業種!E863),0)&gt;=1,IF(業種!E863="","",業種!E863),"")</f>
        <v/>
      </c>
      <c r="F863" s="19" t="str">
        <f>IF(IFERROR(FIND(検索!$B$25,業種!E863),0)&gt;=1,IF(業種!F863="","",業種!F863),"")</f>
        <v/>
      </c>
      <c r="G863" s="19" t="str">
        <f>IF(IFERROR(FIND(検索!$B$25,業種!E863),0)&gt;=1,IF(業種!G863="","",業種!G863),"")</f>
        <v/>
      </c>
      <c r="H863" s="19" t="str">
        <f>IF(IFERROR(FIND(検索!$B$25,業種!E863),0)&gt;=1,IF(業種!H863="","",業種!H863),"")</f>
        <v/>
      </c>
      <c r="I863" s="19" t="str">
        <f>IF(IFERROR(FIND(検索!$B$25,業種!E863),0)&gt;=1,IF(業種!I863="","",業種!I863),"")</f>
        <v/>
      </c>
      <c r="J863" s="19" t="str">
        <f>IF(IFERROR(FIND(検索!$B$25,業種!E863),0)&gt;=1,IF(業種!J863="","",業種!J863),"")</f>
        <v/>
      </c>
    </row>
    <row r="864" spans="1:10" x14ac:dyDescent="0.15">
      <c r="A864" s="19" t="str">
        <f>IF(IFERROR(FIND(検索!$B$25,業種!E864),0)&gt;=1,IF(業種!A864="","",業種!A864),"")</f>
        <v/>
      </c>
      <c r="B864" s="19" t="str">
        <f>IF(IFERROR(FIND(検索!$B$25,業種!E864),0)&gt;=1,IF(業種!B864="","",業種!B864),"")</f>
        <v/>
      </c>
      <c r="C864" s="19" t="str">
        <f>IF(IFERROR(FIND(検索!$B$25,業種!E864),0)&gt;=1,IF(業種!C864="","",業種!C864),"")</f>
        <v/>
      </c>
      <c r="D864" s="19" t="str">
        <f>IF(IFERROR(FIND(検索!$B$25,業種!E864),0)&gt;=1,IF(業種!D864="","",業種!D864),"")</f>
        <v/>
      </c>
      <c r="E864" s="19" t="str">
        <f>IF(IFERROR(FIND(検索!$B$25,業種!E864),0)&gt;=1,IF(業種!E864="","",業種!E864),"")</f>
        <v/>
      </c>
      <c r="F864" s="19" t="str">
        <f>IF(IFERROR(FIND(検索!$B$25,業種!E864),0)&gt;=1,IF(業種!F864="","",業種!F864),"")</f>
        <v/>
      </c>
      <c r="G864" s="19" t="str">
        <f>IF(IFERROR(FIND(検索!$B$25,業種!E864),0)&gt;=1,IF(業種!G864="","",業種!G864),"")</f>
        <v/>
      </c>
      <c r="H864" s="19" t="str">
        <f>IF(IFERROR(FIND(検索!$B$25,業種!E864),0)&gt;=1,IF(業種!H864="","",業種!H864),"")</f>
        <v/>
      </c>
      <c r="I864" s="19" t="str">
        <f>IF(IFERROR(FIND(検索!$B$25,業種!E864),0)&gt;=1,IF(業種!I864="","",業種!I864),"")</f>
        <v/>
      </c>
      <c r="J864" s="19" t="str">
        <f>IF(IFERROR(FIND(検索!$B$25,業種!E864),0)&gt;=1,IF(業種!J864="","",業種!J864),"")</f>
        <v/>
      </c>
    </row>
    <row r="865" spans="1:10" x14ac:dyDescent="0.15">
      <c r="A865" s="19" t="str">
        <f>IF(IFERROR(FIND(検索!$B$25,業種!E865),0)&gt;=1,IF(業種!A865="","",業種!A865),"")</f>
        <v/>
      </c>
      <c r="B865" s="19" t="str">
        <f>IF(IFERROR(FIND(検索!$B$25,業種!E865),0)&gt;=1,IF(業種!B865="","",業種!B865),"")</f>
        <v/>
      </c>
      <c r="C865" s="19" t="str">
        <f>IF(IFERROR(FIND(検索!$B$25,業種!E865),0)&gt;=1,IF(業種!C865="","",業種!C865),"")</f>
        <v/>
      </c>
      <c r="D865" s="19" t="str">
        <f>IF(IFERROR(FIND(検索!$B$25,業種!E865),0)&gt;=1,IF(業種!D865="","",業種!D865),"")</f>
        <v/>
      </c>
      <c r="E865" s="19" t="str">
        <f>IF(IFERROR(FIND(検索!$B$25,業種!E865),0)&gt;=1,IF(業種!E865="","",業種!E865),"")</f>
        <v/>
      </c>
      <c r="F865" s="19" t="str">
        <f>IF(IFERROR(FIND(検索!$B$25,業種!E865),0)&gt;=1,IF(業種!F865="","",業種!F865),"")</f>
        <v/>
      </c>
      <c r="G865" s="19" t="str">
        <f>IF(IFERROR(FIND(検索!$B$25,業種!E865),0)&gt;=1,IF(業種!G865="","",業種!G865),"")</f>
        <v/>
      </c>
      <c r="H865" s="19" t="str">
        <f>IF(IFERROR(FIND(検索!$B$25,業種!E865),0)&gt;=1,IF(業種!H865="","",業種!H865),"")</f>
        <v/>
      </c>
      <c r="I865" s="19" t="str">
        <f>IF(IFERROR(FIND(検索!$B$25,業種!E865),0)&gt;=1,IF(業種!I865="","",業種!I865),"")</f>
        <v/>
      </c>
      <c r="J865" s="19" t="str">
        <f>IF(IFERROR(FIND(検索!$B$25,業種!E865),0)&gt;=1,IF(業種!J865="","",業種!J865),"")</f>
        <v/>
      </c>
    </row>
    <row r="866" spans="1:10" x14ac:dyDescent="0.15">
      <c r="A866" s="19" t="str">
        <f>IF(IFERROR(FIND(検索!$B$25,業種!E866),0)&gt;=1,IF(業種!A866="","",業種!A866),"")</f>
        <v/>
      </c>
      <c r="B866" s="19" t="str">
        <f>IF(IFERROR(FIND(検索!$B$25,業種!E866),0)&gt;=1,IF(業種!B866="","",業種!B866),"")</f>
        <v/>
      </c>
      <c r="C866" s="19" t="str">
        <f>IF(IFERROR(FIND(検索!$B$25,業種!E866),0)&gt;=1,IF(業種!C866="","",業種!C866),"")</f>
        <v/>
      </c>
      <c r="D866" s="19" t="str">
        <f>IF(IFERROR(FIND(検索!$B$25,業種!E866),0)&gt;=1,IF(業種!D866="","",業種!D866),"")</f>
        <v/>
      </c>
      <c r="E866" s="19" t="str">
        <f>IF(IFERROR(FIND(検索!$B$25,業種!E866),0)&gt;=1,IF(業種!E866="","",業種!E866),"")</f>
        <v/>
      </c>
      <c r="F866" s="19" t="str">
        <f>IF(IFERROR(FIND(検索!$B$25,業種!E866),0)&gt;=1,IF(業種!F866="","",業種!F866),"")</f>
        <v/>
      </c>
      <c r="G866" s="19" t="str">
        <f>IF(IFERROR(FIND(検索!$B$25,業種!E866),0)&gt;=1,IF(業種!G866="","",業種!G866),"")</f>
        <v/>
      </c>
      <c r="H866" s="19" t="str">
        <f>IF(IFERROR(FIND(検索!$B$25,業種!E866),0)&gt;=1,IF(業種!H866="","",業種!H866),"")</f>
        <v/>
      </c>
      <c r="I866" s="19" t="str">
        <f>IF(IFERROR(FIND(検索!$B$25,業種!E866),0)&gt;=1,IF(業種!I866="","",業種!I866),"")</f>
        <v/>
      </c>
      <c r="J866" s="19" t="str">
        <f>IF(IFERROR(FIND(検索!$B$25,業種!E866),0)&gt;=1,IF(業種!J866="","",業種!J866),"")</f>
        <v/>
      </c>
    </row>
    <row r="867" spans="1:10" x14ac:dyDescent="0.15">
      <c r="A867" s="19" t="str">
        <f>IF(IFERROR(FIND(検索!$B$25,業種!E867),0)&gt;=1,IF(業種!A867="","",業種!A867),"")</f>
        <v/>
      </c>
      <c r="B867" s="19" t="str">
        <f>IF(IFERROR(FIND(検索!$B$25,業種!E867),0)&gt;=1,IF(業種!B867="","",業種!B867),"")</f>
        <v/>
      </c>
      <c r="C867" s="19" t="str">
        <f>IF(IFERROR(FIND(検索!$B$25,業種!E867),0)&gt;=1,IF(業種!C867="","",業種!C867),"")</f>
        <v/>
      </c>
      <c r="D867" s="19" t="str">
        <f>IF(IFERROR(FIND(検索!$B$25,業種!E867),0)&gt;=1,IF(業種!D867="","",業種!D867),"")</f>
        <v/>
      </c>
      <c r="E867" s="19" t="str">
        <f>IF(IFERROR(FIND(検索!$B$25,業種!E867),0)&gt;=1,IF(業種!E867="","",業種!E867),"")</f>
        <v/>
      </c>
      <c r="F867" s="19" t="str">
        <f>IF(IFERROR(FIND(検索!$B$25,業種!E867),0)&gt;=1,IF(業種!F867="","",業種!F867),"")</f>
        <v/>
      </c>
      <c r="G867" s="19" t="str">
        <f>IF(IFERROR(FIND(検索!$B$25,業種!E867),0)&gt;=1,IF(業種!G867="","",業種!G867),"")</f>
        <v/>
      </c>
      <c r="H867" s="19" t="str">
        <f>IF(IFERROR(FIND(検索!$B$25,業種!E867),0)&gt;=1,IF(業種!H867="","",業種!H867),"")</f>
        <v/>
      </c>
      <c r="I867" s="19" t="str">
        <f>IF(IFERROR(FIND(検索!$B$25,業種!E867),0)&gt;=1,IF(業種!I867="","",業種!I867),"")</f>
        <v/>
      </c>
      <c r="J867" s="19" t="str">
        <f>IF(IFERROR(FIND(検索!$B$25,業種!E867),0)&gt;=1,IF(業種!J867="","",業種!J867),"")</f>
        <v/>
      </c>
    </row>
    <row r="868" spans="1:10" x14ac:dyDescent="0.15">
      <c r="A868" s="19" t="str">
        <f>IF(IFERROR(FIND(検索!$B$25,業種!E868),0)&gt;=1,IF(業種!A868="","",業種!A868),"")</f>
        <v/>
      </c>
      <c r="B868" s="19" t="str">
        <f>IF(IFERROR(FIND(検索!$B$25,業種!E868),0)&gt;=1,IF(業種!B868="","",業種!B868),"")</f>
        <v/>
      </c>
      <c r="C868" s="19" t="str">
        <f>IF(IFERROR(FIND(検索!$B$25,業種!E868),0)&gt;=1,IF(業種!C868="","",業種!C868),"")</f>
        <v/>
      </c>
      <c r="D868" s="19" t="str">
        <f>IF(IFERROR(FIND(検索!$B$25,業種!E868),0)&gt;=1,IF(業種!D868="","",業種!D868),"")</f>
        <v/>
      </c>
      <c r="E868" s="19" t="str">
        <f>IF(IFERROR(FIND(検索!$B$25,業種!E868),0)&gt;=1,IF(業種!E868="","",業種!E868),"")</f>
        <v/>
      </c>
      <c r="F868" s="19" t="str">
        <f>IF(IFERROR(FIND(検索!$B$25,業種!E868),0)&gt;=1,IF(業種!F868="","",業種!F868),"")</f>
        <v/>
      </c>
      <c r="G868" s="19" t="str">
        <f>IF(IFERROR(FIND(検索!$B$25,業種!E868),0)&gt;=1,IF(業種!G868="","",業種!G868),"")</f>
        <v/>
      </c>
      <c r="H868" s="19" t="str">
        <f>IF(IFERROR(FIND(検索!$B$25,業種!E868),0)&gt;=1,IF(業種!H868="","",業種!H868),"")</f>
        <v/>
      </c>
      <c r="I868" s="19" t="str">
        <f>IF(IFERROR(FIND(検索!$B$25,業種!E868),0)&gt;=1,IF(業種!I868="","",業種!I868),"")</f>
        <v/>
      </c>
      <c r="J868" s="19" t="str">
        <f>IF(IFERROR(FIND(検索!$B$25,業種!E868),0)&gt;=1,IF(業種!J868="","",業種!J868),"")</f>
        <v/>
      </c>
    </row>
    <row r="869" spans="1:10" x14ac:dyDescent="0.15">
      <c r="A869" s="19" t="str">
        <f>IF(IFERROR(FIND(検索!$B$25,業種!E869),0)&gt;=1,IF(業種!A869="","",業種!A869),"")</f>
        <v/>
      </c>
      <c r="B869" s="19" t="str">
        <f>IF(IFERROR(FIND(検索!$B$25,業種!E869),0)&gt;=1,IF(業種!B869="","",業種!B869),"")</f>
        <v/>
      </c>
      <c r="C869" s="19" t="str">
        <f>IF(IFERROR(FIND(検索!$B$25,業種!E869),0)&gt;=1,IF(業種!C869="","",業種!C869),"")</f>
        <v/>
      </c>
      <c r="D869" s="19" t="str">
        <f>IF(IFERROR(FIND(検索!$B$25,業種!E869),0)&gt;=1,IF(業種!D869="","",業種!D869),"")</f>
        <v/>
      </c>
      <c r="E869" s="19" t="str">
        <f>IF(IFERROR(FIND(検索!$B$25,業種!E869),0)&gt;=1,IF(業種!E869="","",業種!E869),"")</f>
        <v/>
      </c>
      <c r="F869" s="19" t="str">
        <f>IF(IFERROR(FIND(検索!$B$25,業種!E869),0)&gt;=1,IF(業種!F869="","",業種!F869),"")</f>
        <v/>
      </c>
      <c r="G869" s="19" t="str">
        <f>IF(IFERROR(FIND(検索!$B$25,業種!E869),0)&gt;=1,IF(業種!G869="","",業種!G869),"")</f>
        <v/>
      </c>
      <c r="H869" s="19" t="str">
        <f>IF(IFERROR(FIND(検索!$B$25,業種!E869),0)&gt;=1,IF(業種!H869="","",業種!H869),"")</f>
        <v/>
      </c>
      <c r="I869" s="19" t="str">
        <f>IF(IFERROR(FIND(検索!$B$25,業種!E869),0)&gt;=1,IF(業種!I869="","",業種!I869),"")</f>
        <v/>
      </c>
      <c r="J869" s="19" t="str">
        <f>IF(IFERROR(FIND(検索!$B$25,業種!E869),0)&gt;=1,IF(業種!J869="","",業種!J869),"")</f>
        <v/>
      </c>
    </row>
    <row r="870" spans="1:10" x14ac:dyDescent="0.15">
      <c r="A870" s="19" t="str">
        <f>IF(IFERROR(FIND(検索!$B$25,業種!E870),0)&gt;=1,IF(業種!A870="","",業種!A870),"")</f>
        <v/>
      </c>
      <c r="B870" s="19" t="str">
        <f>IF(IFERROR(FIND(検索!$B$25,業種!E870),0)&gt;=1,IF(業種!B870="","",業種!B870),"")</f>
        <v/>
      </c>
      <c r="C870" s="19" t="str">
        <f>IF(IFERROR(FIND(検索!$B$25,業種!E870),0)&gt;=1,IF(業種!C870="","",業種!C870),"")</f>
        <v/>
      </c>
      <c r="D870" s="19" t="str">
        <f>IF(IFERROR(FIND(検索!$B$25,業種!E870),0)&gt;=1,IF(業種!D870="","",業種!D870),"")</f>
        <v/>
      </c>
      <c r="E870" s="19" t="str">
        <f>IF(IFERROR(FIND(検索!$B$25,業種!E870),0)&gt;=1,IF(業種!E870="","",業種!E870),"")</f>
        <v/>
      </c>
      <c r="F870" s="19" t="str">
        <f>IF(IFERROR(FIND(検索!$B$25,業種!E870),0)&gt;=1,IF(業種!F870="","",業種!F870),"")</f>
        <v/>
      </c>
      <c r="G870" s="19" t="str">
        <f>IF(IFERROR(FIND(検索!$B$25,業種!E870),0)&gt;=1,IF(業種!G870="","",業種!G870),"")</f>
        <v/>
      </c>
      <c r="H870" s="19" t="str">
        <f>IF(IFERROR(FIND(検索!$B$25,業種!E870),0)&gt;=1,IF(業種!H870="","",業種!H870),"")</f>
        <v/>
      </c>
      <c r="I870" s="19" t="str">
        <f>IF(IFERROR(FIND(検索!$B$25,業種!E870),0)&gt;=1,IF(業種!I870="","",業種!I870),"")</f>
        <v/>
      </c>
      <c r="J870" s="19" t="str">
        <f>IF(IFERROR(FIND(検索!$B$25,業種!E870),0)&gt;=1,IF(業種!J870="","",業種!J870),"")</f>
        <v/>
      </c>
    </row>
    <row r="871" spans="1:10" x14ac:dyDescent="0.15">
      <c r="A871" s="19" t="str">
        <f>IF(IFERROR(FIND(検索!$B$25,業種!E871),0)&gt;=1,IF(業種!A871="","",業種!A871),"")</f>
        <v/>
      </c>
      <c r="B871" s="19" t="str">
        <f>IF(IFERROR(FIND(検索!$B$25,業種!E871),0)&gt;=1,IF(業種!B871="","",業種!B871),"")</f>
        <v/>
      </c>
      <c r="C871" s="19" t="str">
        <f>IF(IFERROR(FIND(検索!$B$25,業種!E871),0)&gt;=1,IF(業種!C871="","",業種!C871),"")</f>
        <v/>
      </c>
      <c r="D871" s="19" t="str">
        <f>IF(IFERROR(FIND(検索!$B$25,業種!E871),0)&gt;=1,IF(業種!D871="","",業種!D871),"")</f>
        <v/>
      </c>
      <c r="E871" s="19" t="str">
        <f>IF(IFERROR(FIND(検索!$B$25,業種!E871),0)&gt;=1,IF(業種!E871="","",業種!E871),"")</f>
        <v/>
      </c>
      <c r="F871" s="19" t="str">
        <f>IF(IFERROR(FIND(検索!$B$25,業種!E871),0)&gt;=1,IF(業種!F871="","",業種!F871),"")</f>
        <v/>
      </c>
      <c r="G871" s="19" t="str">
        <f>IF(IFERROR(FIND(検索!$B$25,業種!E871),0)&gt;=1,IF(業種!G871="","",業種!G871),"")</f>
        <v/>
      </c>
      <c r="H871" s="19" t="str">
        <f>IF(IFERROR(FIND(検索!$B$25,業種!E871),0)&gt;=1,IF(業種!H871="","",業種!H871),"")</f>
        <v/>
      </c>
      <c r="I871" s="19" t="str">
        <f>IF(IFERROR(FIND(検索!$B$25,業種!E871),0)&gt;=1,IF(業種!I871="","",業種!I871),"")</f>
        <v/>
      </c>
      <c r="J871" s="19" t="str">
        <f>IF(IFERROR(FIND(検索!$B$25,業種!E871),0)&gt;=1,IF(業種!J871="","",業種!J871),"")</f>
        <v/>
      </c>
    </row>
    <row r="872" spans="1:10" x14ac:dyDescent="0.15">
      <c r="A872" s="19" t="str">
        <f>IF(IFERROR(FIND(検索!$B$25,業種!E872),0)&gt;=1,IF(業種!A872="","",業種!A872),"")</f>
        <v/>
      </c>
      <c r="B872" s="19" t="str">
        <f>IF(IFERROR(FIND(検索!$B$25,業種!E872),0)&gt;=1,IF(業種!B872="","",業種!B872),"")</f>
        <v/>
      </c>
      <c r="C872" s="19" t="str">
        <f>IF(IFERROR(FIND(検索!$B$25,業種!E872),0)&gt;=1,IF(業種!C872="","",業種!C872),"")</f>
        <v/>
      </c>
      <c r="D872" s="19" t="str">
        <f>IF(IFERROR(FIND(検索!$B$25,業種!E872),0)&gt;=1,IF(業種!D872="","",業種!D872),"")</f>
        <v/>
      </c>
      <c r="E872" s="19" t="str">
        <f>IF(IFERROR(FIND(検索!$B$25,業種!E872),0)&gt;=1,IF(業種!E872="","",業種!E872),"")</f>
        <v/>
      </c>
      <c r="F872" s="19" t="str">
        <f>IF(IFERROR(FIND(検索!$B$25,業種!E872),0)&gt;=1,IF(業種!F872="","",業種!F872),"")</f>
        <v/>
      </c>
      <c r="G872" s="19" t="str">
        <f>IF(IFERROR(FIND(検索!$B$25,業種!E872),0)&gt;=1,IF(業種!G872="","",業種!G872),"")</f>
        <v/>
      </c>
      <c r="H872" s="19" t="str">
        <f>IF(IFERROR(FIND(検索!$B$25,業種!E872),0)&gt;=1,IF(業種!H872="","",業種!H872),"")</f>
        <v/>
      </c>
      <c r="I872" s="19" t="str">
        <f>IF(IFERROR(FIND(検索!$B$25,業種!E872),0)&gt;=1,IF(業種!I872="","",業種!I872),"")</f>
        <v/>
      </c>
      <c r="J872" s="19" t="str">
        <f>IF(IFERROR(FIND(検索!$B$25,業種!E872),0)&gt;=1,IF(業種!J872="","",業種!J872),"")</f>
        <v/>
      </c>
    </row>
    <row r="873" spans="1:10" x14ac:dyDescent="0.15">
      <c r="A873" s="19" t="str">
        <f>IF(IFERROR(FIND(検索!$B$25,業種!E873),0)&gt;=1,IF(業種!A873="","",業種!A873),"")</f>
        <v/>
      </c>
      <c r="B873" s="19" t="str">
        <f>IF(IFERROR(FIND(検索!$B$25,業種!E873),0)&gt;=1,IF(業種!B873="","",業種!B873),"")</f>
        <v/>
      </c>
      <c r="C873" s="19" t="str">
        <f>IF(IFERROR(FIND(検索!$B$25,業種!E873),0)&gt;=1,IF(業種!C873="","",業種!C873),"")</f>
        <v/>
      </c>
      <c r="D873" s="19" t="str">
        <f>IF(IFERROR(FIND(検索!$B$25,業種!E873),0)&gt;=1,IF(業種!D873="","",業種!D873),"")</f>
        <v/>
      </c>
      <c r="E873" s="19" t="str">
        <f>IF(IFERROR(FIND(検索!$B$25,業種!E873),0)&gt;=1,IF(業種!E873="","",業種!E873),"")</f>
        <v/>
      </c>
      <c r="F873" s="19" t="str">
        <f>IF(IFERROR(FIND(検索!$B$25,業種!E873),0)&gt;=1,IF(業種!F873="","",業種!F873),"")</f>
        <v/>
      </c>
      <c r="G873" s="19" t="str">
        <f>IF(IFERROR(FIND(検索!$B$25,業種!E873),0)&gt;=1,IF(業種!G873="","",業種!G873),"")</f>
        <v/>
      </c>
      <c r="H873" s="19" t="str">
        <f>IF(IFERROR(FIND(検索!$B$25,業種!E873),0)&gt;=1,IF(業種!H873="","",業種!H873),"")</f>
        <v/>
      </c>
      <c r="I873" s="19" t="str">
        <f>IF(IFERROR(FIND(検索!$B$25,業種!E873),0)&gt;=1,IF(業種!I873="","",業種!I873),"")</f>
        <v/>
      </c>
      <c r="J873" s="19" t="str">
        <f>IF(IFERROR(FIND(検索!$B$25,業種!E873),0)&gt;=1,IF(業種!J873="","",業種!J873),"")</f>
        <v/>
      </c>
    </row>
    <row r="874" spans="1:10" x14ac:dyDescent="0.15">
      <c r="A874" s="19" t="str">
        <f>IF(IFERROR(FIND(検索!$B$25,業種!E874),0)&gt;=1,IF(業種!A874="","",業種!A874),"")</f>
        <v/>
      </c>
      <c r="B874" s="19" t="str">
        <f>IF(IFERROR(FIND(検索!$B$25,業種!E874),0)&gt;=1,IF(業種!B874="","",業種!B874),"")</f>
        <v/>
      </c>
      <c r="C874" s="19" t="str">
        <f>IF(IFERROR(FIND(検索!$B$25,業種!E874),0)&gt;=1,IF(業種!C874="","",業種!C874),"")</f>
        <v/>
      </c>
      <c r="D874" s="19" t="str">
        <f>IF(IFERROR(FIND(検索!$B$25,業種!E874),0)&gt;=1,IF(業種!D874="","",業種!D874),"")</f>
        <v/>
      </c>
      <c r="E874" s="19" t="str">
        <f>IF(IFERROR(FIND(検索!$B$25,業種!E874),0)&gt;=1,IF(業種!E874="","",業種!E874),"")</f>
        <v/>
      </c>
      <c r="F874" s="19" t="str">
        <f>IF(IFERROR(FIND(検索!$B$25,業種!E874),0)&gt;=1,IF(業種!F874="","",業種!F874),"")</f>
        <v/>
      </c>
      <c r="G874" s="19" t="str">
        <f>IF(IFERROR(FIND(検索!$B$25,業種!E874),0)&gt;=1,IF(業種!G874="","",業種!G874),"")</f>
        <v/>
      </c>
      <c r="H874" s="19" t="str">
        <f>IF(IFERROR(FIND(検索!$B$25,業種!E874),0)&gt;=1,IF(業種!H874="","",業種!H874),"")</f>
        <v/>
      </c>
      <c r="I874" s="19" t="str">
        <f>IF(IFERROR(FIND(検索!$B$25,業種!E874),0)&gt;=1,IF(業種!I874="","",業種!I874),"")</f>
        <v/>
      </c>
      <c r="J874" s="19" t="str">
        <f>IF(IFERROR(FIND(検索!$B$25,業種!E874),0)&gt;=1,IF(業種!J874="","",業種!J874),"")</f>
        <v/>
      </c>
    </row>
    <row r="875" spans="1:10" x14ac:dyDescent="0.15">
      <c r="A875" s="19" t="str">
        <f>IF(IFERROR(FIND(検索!$B$25,業種!E875),0)&gt;=1,IF(業種!A875="","",業種!A875),"")</f>
        <v/>
      </c>
      <c r="B875" s="19" t="str">
        <f>IF(IFERROR(FIND(検索!$B$25,業種!E875),0)&gt;=1,IF(業種!B875="","",業種!B875),"")</f>
        <v/>
      </c>
      <c r="C875" s="19" t="str">
        <f>IF(IFERROR(FIND(検索!$B$25,業種!E875),0)&gt;=1,IF(業種!C875="","",業種!C875),"")</f>
        <v/>
      </c>
      <c r="D875" s="19" t="str">
        <f>IF(IFERROR(FIND(検索!$B$25,業種!E875),0)&gt;=1,IF(業種!D875="","",業種!D875),"")</f>
        <v/>
      </c>
      <c r="E875" s="19" t="str">
        <f>IF(IFERROR(FIND(検索!$B$25,業種!E875),0)&gt;=1,IF(業種!E875="","",業種!E875),"")</f>
        <v/>
      </c>
      <c r="F875" s="19" t="str">
        <f>IF(IFERROR(FIND(検索!$B$25,業種!E875),0)&gt;=1,IF(業種!F875="","",業種!F875),"")</f>
        <v/>
      </c>
      <c r="G875" s="19" t="str">
        <f>IF(IFERROR(FIND(検索!$B$25,業種!E875),0)&gt;=1,IF(業種!G875="","",業種!G875),"")</f>
        <v/>
      </c>
      <c r="H875" s="19" t="str">
        <f>IF(IFERROR(FIND(検索!$B$25,業種!E875),0)&gt;=1,IF(業種!H875="","",業種!H875),"")</f>
        <v/>
      </c>
      <c r="I875" s="19" t="str">
        <f>IF(IFERROR(FIND(検索!$B$25,業種!E875),0)&gt;=1,IF(業種!I875="","",業種!I875),"")</f>
        <v/>
      </c>
      <c r="J875" s="19" t="str">
        <f>IF(IFERROR(FIND(検索!$B$25,業種!E875),0)&gt;=1,IF(業種!J875="","",業種!J875),"")</f>
        <v/>
      </c>
    </row>
    <row r="876" spans="1:10" x14ac:dyDescent="0.15">
      <c r="A876" s="19" t="str">
        <f>IF(IFERROR(FIND(検索!$B$25,業種!E876),0)&gt;=1,IF(業種!A876="","",業種!A876),"")</f>
        <v/>
      </c>
      <c r="B876" s="19" t="str">
        <f>IF(IFERROR(FIND(検索!$B$25,業種!E876),0)&gt;=1,IF(業種!B876="","",業種!B876),"")</f>
        <v/>
      </c>
      <c r="C876" s="19" t="str">
        <f>IF(IFERROR(FIND(検索!$B$25,業種!E876),0)&gt;=1,IF(業種!C876="","",業種!C876),"")</f>
        <v/>
      </c>
      <c r="D876" s="19" t="str">
        <f>IF(IFERROR(FIND(検索!$B$25,業種!E876),0)&gt;=1,IF(業種!D876="","",業種!D876),"")</f>
        <v/>
      </c>
      <c r="E876" s="19" t="str">
        <f>IF(IFERROR(FIND(検索!$B$25,業種!E876),0)&gt;=1,IF(業種!E876="","",業種!E876),"")</f>
        <v/>
      </c>
      <c r="F876" s="19" t="str">
        <f>IF(IFERROR(FIND(検索!$B$25,業種!E876),0)&gt;=1,IF(業種!F876="","",業種!F876),"")</f>
        <v/>
      </c>
      <c r="G876" s="19" t="str">
        <f>IF(IFERROR(FIND(検索!$B$25,業種!E876),0)&gt;=1,IF(業種!G876="","",業種!G876),"")</f>
        <v/>
      </c>
      <c r="H876" s="19" t="str">
        <f>IF(IFERROR(FIND(検索!$B$25,業種!E876),0)&gt;=1,IF(業種!H876="","",業種!H876),"")</f>
        <v/>
      </c>
      <c r="I876" s="19" t="str">
        <f>IF(IFERROR(FIND(検索!$B$25,業種!E876),0)&gt;=1,IF(業種!I876="","",業種!I876),"")</f>
        <v/>
      </c>
      <c r="J876" s="19" t="str">
        <f>IF(IFERROR(FIND(検索!$B$25,業種!E876),0)&gt;=1,IF(業種!J876="","",業種!J876),"")</f>
        <v/>
      </c>
    </row>
    <row r="877" spans="1:10" x14ac:dyDescent="0.15">
      <c r="A877" s="19" t="str">
        <f>IF(IFERROR(FIND(検索!$B$25,業種!E877),0)&gt;=1,IF(業種!A877="","",業種!A877),"")</f>
        <v/>
      </c>
      <c r="B877" s="19" t="str">
        <f>IF(IFERROR(FIND(検索!$B$25,業種!E877),0)&gt;=1,IF(業種!B877="","",業種!B877),"")</f>
        <v/>
      </c>
      <c r="C877" s="19" t="str">
        <f>IF(IFERROR(FIND(検索!$B$25,業種!E877),0)&gt;=1,IF(業種!C877="","",業種!C877),"")</f>
        <v/>
      </c>
      <c r="D877" s="19" t="str">
        <f>IF(IFERROR(FIND(検索!$B$25,業種!E877),0)&gt;=1,IF(業種!D877="","",業種!D877),"")</f>
        <v/>
      </c>
      <c r="E877" s="19" t="str">
        <f>IF(IFERROR(FIND(検索!$B$25,業種!E877),0)&gt;=1,IF(業種!E877="","",業種!E877),"")</f>
        <v/>
      </c>
      <c r="F877" s="19" t="str">
        <f>IF(IFERROR(FIND(検索!$B$25,業種!E877),0)&gt;=1,IF(業種!F877="","",業種!F877),"")</f>
        <v/>
      </c>
      <c r="G877" s="19" t="str">
        <f>IF(IFERROR(FIND(検索!$B$25,業種!E877),0)&gt;=1,IF(業種!G877="","",業種!G877),"")</f>
        <v/>
      </c>
      <c r="H877" s="19" t="str">
        <f>IF(IFERROR(FIND(検索!$B$25,業種!E877),0)&gt;=1,IF(業種!H877="","",業種!H877),"")</f>
        <v/>
      </c>
      <c r="I877" s="19" t="str">
        <f>IF(IFERROR(FIND(検索!$B$25,業種!E877),0)&gt;=1,IF(業種!I877="","",業種!I877),"")</f>
        <v/>
      </c>
      <c r="J877" s="19" t="str">
        <f>IF(IFERROR(FIND(検索!$B$25,業種!E877),0)&gt;=1,IF(業種!J877="","",業種!J877),"")</f>
        <v/>
      </c>
    </row>
    <row r="878" spans="1:10" x14ac:dyDescent="0.15">
      <c r="A878" s="19" t="str">
        <f>IF(IFERROR(FIND(検索!$B$25,業種!E878),0)&gt;=1,IF(業種!A878="","",業種!A878),"")</f>
        <v/>
      </c>
      <c r="B878" s="19" t="str">
        <f>IF(IFERROR(FIND(検索!$B$25,業種!E878),0)&gt;=1,IF(業種!B878="","",業種!B878),"")</f>
        <v/>
      </c>
      <c r="C878" s="19" t="str">
        <f>IF(IFERROR(FIND(検索!$B$25,業種!E878),0)&gt;=1,IF(業種!C878="","",業種!C878),"")</f>
        <v/>
      </c>
      <c r="D878" s="19" t="str">
        <f>IF(IFERROR(FIND(検索!$B$25,業種!E878),0)&gt;=1,IF(業種!D878="","",業種!D878),"")</f>
        <v/>
      </c>
      <c r="E878" s="19" t="str">
        <f>IF(IFERROR(FIND(検索!$B$25,業種!E878),0)&gt;=1,IF(業種!E878="","",業種!E878),"")</f>
        <v/>
      </c>
      <c r="F878" s="19" t="str">
        <f>IF(IFERROR(FIND(検索!$B$25,業種!E878),0)&gt;=1,IF(業種!F878="","",業種!F878),"")</f>
        <v/>
      </c>
      <c r="G878" s="19" t="str">
        <f>IF(IFERROR(FIND(検索!$B$25,業種!E878),0)&gt;=1,IF(業種!G878="","",業種!G878),"")</f>
        <v/>
      </c>
      <c r="H878" s="19" t="str">
        <f>IF(IFERROR(FIND(検索!$B$25,業種!E878),0)&gt;=1,IF(業種!H878="","",業種!H878),"")</f>
        <v/>
      </c>
      <c r="I878" s="19" t="str">
        <f>IF(IFERROR(FIND(検索!$B$25,業種!E878),0)&gt;=1,IF(業種!I878="","",業種!I878),"")</f>
        <v/>
      </c>
      <c r="J878" s="19" t="str">
        <f>IF(IFERROR(FIND(検索!$B$25,業種!E878),0)&gt;=1,IF(業種!J878="","",業種!J878),"")</f>
        <v/>
      </c>
    </row>
    <row r="879" spans="1:10" x14ac:dyDescent="0.15">
      <c r="A879" s="19" t="str">
        <f>IF(IFERROR(FIND(検索!$B$25,業種!E879),0)&gt;=1,IF(業種!A879="","",業種!A879),"")</f>
        <v/>
      </c>
      <c r="B879" s="19" t="str">
        <f>IF(IFERROR(FIND(検索!$B$25,業種!E879),0)&gt;=1,IF(業種!B879="","",業種!B879),"")</f>
        <v/>
      </c>
      <c r="C879" s="19" t="str">
        <f>IF(IFERROR(FIND(検索!$B$25,業種!E879),0)&gt;=1,IF(業種!C879="","",業種!C879),"")</f>
        <v/>
      </c>
      <c r="D879" s="19" t="str">
        <f>IF(IFERROR(FIND(検索!$B$25,業種!E879),0)&gt;=1,IF(業種!D879="","",業種!D879),"")</f>
        <v/>
      </c>
      <c r="E879" s="19" t="str">
        <f>IF(IFERROR(FIND(検索!$B$25,業種!E879),0)&gt;=1,IF(業種!E879="","",業種!E879),"")</f>
        <v/>
      </c>
      <c r="F879" s="19" t="str">
        <f>IF(IFERROR(FIND(検索!$B$25,業種!E879),0)&gt;=1,IF(業種!F879="","",業種!F879),"")</f>
        <v/>
      </c>
      <c r="G879" s="19" t="str">
        <f>IF(IFERROR(FIND(検索!$B$25,業種!E879),0)&gt;=1,IF(業種!G879="","",業種!G879),"")</f>
        <v/>
      </c>
      <c r="H879" s="19" t="str">
        <f>IF(IFERROR(FIND(検索!$B$25,業種!E879),0)&gt;=1,IF(業種!H879="","",業種!H879),"")</f>
        <v/>
      </c>
      <c r="I879" s="19" t="str">
        <f>IF(IFERROR(FIND(検索!$B$25,業種!E879),0)&gt;=1,IF(業種!I879="","",業種!I879),"")</f>
        <v/>
      </c>
      <c r="J879" s="19" t="str">
        <f>IF(IFERROR(FIND(検索!$B$25,業種!E879),0)&gt;=1,IF(業種!J879="","",業種!J879),"")</f>
        <v/>
      </c>
    </row>
    <row r="880" spans="1:10" x14ac:dyDescent="0.15">
      <c r="A880" s="19" t="str">
        <f>IF(IFERROR(FIND(検索!$B$25,業種!E880),0)&gt;=1,IF(業種!A880="","",業種!A880),"")</f>
        <v/>
      </c>
      <c r="B880" s="19" t="str">
        <f>IF(IFERROR(FIND(検索!$B$25,業種!E880),0)&gt;=1,IF(業種!B880="","",業種!B880),"")</f>
        <v/>
      </c>
      <c r="C880" s="19" t="str">
        <f>IF(IFERROR(FIND(検索!$B$25,業種!E880),0)&gt;=1,IF(業種!C880="","",業種!C880),"")</f>
        <v/>
      </c>
      <c r="D880" s="19" t="str">
        <f>IF(IFERROR(FIND(検索!$B$25,業種!E880),0)&gt;=1,IF(業種!D880="","",業種!D880),"")</f>
        <v/>
      </c>
      <c r="E880" s="19" t="str">
        <f>IF(IFERROR(FIND(検索!$B$25,業種!E880),0)&gt;=1,IF(業種!E880="","",業種!E880),"")</f>
        <v/>
      </c>
      <c r="F880" s="19" t="str">
        <f>IF(IFERROR(FIND(検索!$B$25,業種!E880),0)&gt;=1,IF(業種!F880="","",業種!F880),"")</f>
        <v/>
      </c>
      <c r="G880" s="19" t="str">
        <f>IF(IFERROR(FIND(検索!$B$25,業種!E880),0)&gt;=1,IF(業種!G880="","",業種!G880),"")</f>
        <v/>
      </c>
      <c r="H880" s="19" t="str">
        <f>IF(IFERROR(FIND(検索!$B$25,業種!E880),0)&gt;=1,IF(業種!H880="","",業種!H880),"")</f>
        <v/>
      </c>
      <c r="I880" s="19" t="str">
        <f>IF(IFERROR(FIND(検索!$B$25,業種!E880),0)&gt;=1,IF(業種!I880="","",業種!I880),"")</f>
        <v/>
      </c>
      <c r="J880" s="19" t="str">
        <f>IF(IFERROR(FIND(検索!$B$25,業種!E880),0)&gt;=1,IF(業種!J880="","",業種!J880),"")</f>
        <v/>
      </c>
    </row>
    <row r="881" spans="1:10" x14ac:dyDescent="0.15">
      <c r="A881" s="19" t="str">
        <f>IF(IFERROR(FIND(検索!$B$25,業種!E881),0)&gt;=1,IF(業種!A881="","",業種!A881),"")</f>
        <v/>
      </c>
      <c r="B881" s="19" t="str">
        <f>IF(IFERROR(FIND(検索!$B$25,業種!E881),0)&gt;=1,IF(業種!B881="","",業種!B881),"")</f>
        <v/>
      </c>
      <c r="C881" s="19" t="str">
        <f>IF(IFERROR(FIND(検索!$B$25,業種!E881),0)&gt;=1,IF(業種!C881="","",業種!C881),"")</f>
        <v/>
      </c>
      <c r="D881" s="19" t="str">
        <f>IF(IFERROR(FIND(検索!$B$25,業種!E881),0)&gt;=1,IF(業種!D881="","",業種!D881),"")</f>
        <v/>
      </c>
      <c r="E881" s="19" t="str">
        <f>IF(IFERROR(FIND(検索!$B$25,業種!E881),0)&gt;=1,IF(業種!E881="","",業種!E881),"")</f>
        <v/>
      </c>
      <c r="F881" s="19" t="str">
        <f>IF(IFERROR(FIND(検索!$B$25,業種!E881),0)&gt;=1,IF(業種!F881="","",業種!F881),"")</f>
        <v/>
      </c>
      <c r="G881" s="19" t="str">
        <f>IF(IFERROR(FIND(検索!$B$25,業種!E881),0)&gt;=1,IF(業種!G881="","",業種!G881),"")</f>
        <v/>
      </c>
      <c r="H881" s="19" t="str">
        <f>IF(IFERROR(FIND(検索!$B$25,業種!E881),0)&gt;=1,IF(業種!H881="","",業種!H881),"")</f>
        <v/>
      </c>
      <c r="I881" s="19" t="str">
        <f>IF(IFERROR(FIND(検索!$B$25,業種!E881),0)&gt;=1,IF(業種!I881="","",業種!I881),"")</f>
        <v/>
      </c>
      <c r="J881" s="19" t="str">
        <f>IF(IFERROR(FIND(検索!$B$25,業種!E881),0)&gt;=1,IF(業種!J881="","",業種!J881),"")</f>
        <v/>
      </c>
    </row>
    <row r="882" spans="1:10" x14ac:dyDescent="0.15">
      <c r="A882" s="19" t="str">
        <f>IF(IFERROR(FIND(検索!$B$25,業種!E882),0)&gt;=1,IF(業種!A882="","",業種!A882),"")</f>
        <v/>
      </c>
      <c r="B882" s="19" t="str">
        <f>IF(IFERROR(FIND(検索!$B$25,業種!E882),0)&gt;=1,IF(業種!B882="","",業種!B882),"")</f>
        <v/>
      </c>
      <c r="C882" s="19" t="str">
        <f>IF(IFERROR(FIND(検索!$B$25,業種!E882),0)&gt;=1,IF(業種!C882="","",業種!C882),"")</f>
        <v/>
      </c>
      <c r="D882" s="19" t="str">
        <f>IF(IFERROR(FIND(検索!$B$25,業種!E882),0)&gt;=1,IF(業種!D882="","",業種!D882),"")</f>
        <v/>
      </c>
      <c r="E882" s="19" t="str">
        <f>IF(IFERROR(FIND(検索!$B$25,業種!E882),0)&gt;=1,IF(業種!E882="","",業種!E882),"")</f>
        <v/>
      </c>
      <c r="F882" s="19" t="str">
        <f>IF(IFERROR(FIND(検索!$B$25,業種!E882),0)&gt;=1,IF(業種!F882="","",業種!F882),"")</f>
        <v/>
      </c>
      <c r="G882" s="19" t="str">
        <f>IF(IFERROR(FIND(検索!$B$25,業種!E882),0)&gt;=1,IF(業種!G882="","",業種!G882),"")</f>
        <v/>
      </c>
      <c r="H882" s="19" t="str">
        <f>IF(IFERROR(FIND(検索!$B$25,業種!E882),0)&gt;=1,IF(業種!H882="","",業種!H882),"")</f>
        <v/>
      </c>
      <c r="I882" s="19" t="str">
        <f>IF(IFERROR(FIND(検索!$B$25,業種!E882),0)&gt;=1,IF(業種!I882="","",業種!I882),"")</f>
        <v/>
      </c>
      <c r="J882" s="19" t="str">
        <f>IF(IFERROR(FIND(検索!$B$25,業種!E882),0)&gt;=1,IF(業種!J882="","",業種!J882),"")</f>
        <v/>
      </c>
    </row>
    <row r="883" spans="1:10" x14ac:dyDescent="0.15">
      <c r="A883" s="19" t="str">
        <f>IF(IFERROR(FIND(検索!$B$25,業種!E883),0)&gt;=1,IF(業種!A883="","",業種!A883),"")</f>
        <v/>
      </c>
      <c r="B883" s="19" t="str">
        <f>IF(IFERROR(FIND(検索!$B$25,業種!E883),0)&gt;=1,IF(業種!B883="","",業種!B883),"")</f>
        <v/>
      </c>
      <c r="C883" s="19" t="str">
        <f>IF(IFERROR(FIND(検索!$B$25,業種!E883),0)&gt;=1,IF(業種!C883="","",業種!C883),"")</f>
        <v/>
      </c>
      <c r="D883" s="19" t="str">
        <f>IF(IFERROR(FIND(検索!$B$25,業種!E883),0)&gt;=1,IF(業種!D883="","",業種!D883),"")</f>
        <v/>
      </c>
      <c r="E883" s="19" t="str">
        <f>IF(IFERROR(FIND(検索!$B$25,業種!E883),0)&gt;=1,IF(業種!E883="","",業種!E883),"")</f>
        <v/>
      </c>
      <c r="F883" s="19" t="str">
        <f>IF(IFERROR(FIND(検索!$B$25,業種!E883),0)&gt;=1,IF(業種!F883="","",業種!F883),"")</f>
        <v/>
      </c>
      <c r="G883" s="19" t="str">
        <f>IF(IFERROR(FIND(検索!$B$25,業種!E883),0)&gt;=1,IF(業種!G883="","",業種!G883),"")</f>
        <v/>
      </c>
      <c r="H883" s="19" t="str">
        <f>IF(IFERROR(FIND(検索!$B$25,業種!E883),0)&gt;=1,IF(業種!H883="","",業種!H883),"")</f>
        <v/>
      </c>
      <c r="I883" s="19" t="str">
        <f>IF(IFERROR(FIND(検索!$B$25,業種!E883),0)&gt;=1,IF(業種!I883="","",業種!I883),"")</f>
        <v/>
      </c>
      <c r="J883" s="19" t="str">
        <f>IF(IFERROR(FIND(検索!$B$25,業種!E883),0)&gt;=1,IF(業種!J883="","",業種!J883),"")</f>
        <v/>
      </c>
    </row>
    <row r="884" spans="1:10" x14ac:dyDescent="0.15">
      <c r="A884" s="19" t="str">
        <f>IF(IFERROR(FIND(検索!$B$25,業種!E884),0)&gt;=1,IF(業種!A884="","",業種!A884),"")</f>
        <v/>
      </c>
      <c r="B884" s="19" t="str">
        <f>IF(IFERROR(FIND(検索!$B$25,業種!E884),0)&gt;=1,IF(業種!B884="","",業種!B884),"")</f>
        <v/>
      </c>
      <c r="C884" s="19" t="str">
        <f>IF(IFERROR(FIND(検索!$B$25,業種!E884),0)&gt;=1,IF(業種!C884="","",業種!C884),"")</f>
        <v/>
      </c>
      <c r="D884" s="19" t="str">
        <f>IF(IFERROR(FIND(検索!$B$25,業種!E884),0)&gt;=1,IF(業種!D884="","",業種!D884),"")</f>
        <v/>
      </c>
      <c r="E884" s="19" t="str">
        <f>IF(IFERROR(FIND(検索!$B$25,業種!E884),0)&gt;=1,IF(業種!E884="","",業種!E884),"")</f>
        <v/>
      </c>
      <c r="F884" s="19" t="str">
        <f>IF(IFERROR(FIND(検索!$B$25,業種!E884),0)&gt;=1,IF(業種!F884="","",業種!F884),"")</f>
        <v/>
      </c>
      <c r="G884" s="19" t="str">
        <f>IF(IFERROR(FIND(検索!$B$25,業種!E884),0)&gt;=1,IF(業種!G884="","",業種!G884),"")</f>
        <v/>
      </c>
      <c r="H884" s="19" t="str">
        <f>IF(IFERROR(FIND(検索!$B$25,業種!E884),0)&gt;=1,IF(業種!H884="","",業種!H884),"")</f>
        <v/>
      </c>
      <c r="I884" s="19" t="str">
        <f>IF(IFERROR(FIND(検索!$B$25,業種!E884),0)&gt;=1,IF(業種!I884="","",業種!I884),"")</f>
        <v/>
      </c>
      <c r="J884" s="19" t="str">
        <f>IF(IFERROR(FIND(検索!$B$25,業種!E884),0)&gt;=1,IF(業種!J884="","",業種!J884),"")</f>
        <v/>
      </c>
    </row>
    <row r="885" spans="1:10" x14ac:dyDescent="0.15">
      <c r="A885" s="19" t="str">
        <f>IF(IFERROR(FIND(検索!$B$25,業種!E885),0)&gt;=1,IF(業種!A885="","",業種!A885),"")</f>
        <v/>
      </c>
      <c r="B885" s="19" t="str">
        <f>IF(IFERROR(FIND(検索!$B$25,業種!E885),0)&gt;=1,IF(業種!B885="","",業種!B885),"")</f>
        <v/>
      </c>
      <c r="C885" s="19" t="str">
        <f>IF(IFERROR(FIND(検索!$B$25,業種!E885),0)&gt;=1,IF(業種!C885="","",業種!C885),"")</f>
        <v/>
      </c>
      <c r="D885" s="19" t="str">
        <f>IF(IFERROR(FIND(検索!$B$25,業種!E885),0)&gt;=1,IF(業種!D885="","",業種!D885),"")</f>
        <v/>
      </c>
      <c r="E885" s="19" t="str">
        <f>IF(IFERROR(FIND(検索!$B$25,業種!E885),0)&gt;=1,IF(業種!E885="","",業種!E885),"")</f>
        <v/>
      </c>
      <c r="F885" s="19" t="str">
        <f>IF(IFERROR(FIND(検索!$B$25,業種!E885),0)&gt;=1,IF(業種!F885="","",業種!F885),"")</f>
        <v/>
      </c>
      <c r="G885" s="19" t="str">
        <f>IF(IFERROR(FIND(検索!$B$25,業種!E885),0)&gt;=1,IF(業種!G885="","",業種!G885),"")</f>
        <v/>
      </c>
      <c r="H885" s="19" t="str">
        <f>IF(IFERROR(FIND(検索!$B$25,業種!E885),0)&gt;=1,IF(業種!H885="","",業種!H885),"")</f>
        <v/>
      </c>
      <c r="I885" s="19" t="str">
        <f>IF(IFERROR(FIND(検索!$B$25,業種!E885),0)&gt;=1,IF(業種!I885="","",業種!I885),"")</f>
        <v/>
      </c>
      <c r="J885" s="19" t="str">
        <f>IF(IFERROR(FIND(検索!$B$25,業種!E885),0)&gt;=1,IF(業種!J885="","",業種!J885),"")</f>
        <v/>
      </c>
    </row>
    <row r="886" spans="1:10" x14ac:dyDescent="0.15">
      <c r="A886" s="19" t="str">
        <f>IF(IFERROR(FIND(検索!$B$25,業種!E886),0)&gt;=1,IF(業種!A886="","",業種!A886),"")</f>
        <v/>
      </c>
      <c r="B886" s="19" t="str">
        <f>IF(IFERROR(FIND(検索!$B$25,業種!E886),0)&gt;=1,IF(業種!B886="","",業種!B886),"")</f>
        <v/>
      </c>
      <c r="C886" s="19" t="str">
        <f>IF(IFERROR(FIND(検索!$B$25,業種!E886),0)&gt;=1,IF(業種!C886="","",業種!C886),"")</f>
        <v/>
      </c>
      <c r="D886" s="19" t="str">
        <f>IF(IFERROR(FIND(検索!$B$25,業種!E886),0)&gt;=1,IF(業種!D886="","",業種!D886),"")</f>
        <v/>
      </c>
      <c r="E886" s="19" t="str">
        <f>IF(IFERROR(FIND(検索!$B$25,業種!E886),0)&gt;=1,IF(業種!E886="","",業種!E886),"")</f>
        <v/>
      </c>
      <c r="F886" s="19" t="str">
        <f>IF(IFERROR(FIND(検索!$B$25,業種!E886),0)&gt;=1,IF(業種!F886="","",業種!F886),"")</f>
        <v/>
      </c>
      <c r="G886" s="19" t="str">
        <f>IF(IFERROR(FIND(検索!$B$25,業種!E886),0)&gt;=1,IF(業種!G886="","",業種!G886),"")</f>
        <v/>
      </c>
      <c r="H886" s="19" t="str">
        <f>IF(IFERROR(FIND(検索!$B$25,業種!E886),0)&gt;=1,IF(業種!H886="","",業種!H886),"")</f>
        <v/>
      </c>
      <c r="I886" s="19" t="str">
        <f>IF(IFERROR(FIND(検索!$B$25,業種!E886),0)&gt;=1,IF(業種!I886="","",業種!I886),"")</f>
        <v/>
      </c>
      <c r="J886" s="19" t="str">
        <f>IF(IFERROR(FIND(検索!$B$25,業種!E886),0)&gt;=1,IF(業種!J886="","",業種!J886),"")</f>
        <v/>
      </c>
    </row>
    <row r="887" spans="1:10" x14ac:dyDescent="0.15">
      <c r="A887" s="19" t="str">
        <f>IF(IFERROR(FIND(検索!$B$25,業種!E887),0)&gt;=1,IF(業種!A887="","",業種!A887),"")</f>
        <v/>
      </c>
      <c r="B887" s="19" t="str">
        <f>IF(IFERROR(FIND(検索!$B$25,業種!E887),0)&gt;=1,IF(業種!B887="","",業種!B887),"")</f>
        <v/>
      </c>
      <c r="C887" s="19" t="str">
        <f>IF(IFERROR(FIND(検索!$B$25,業種!E887),0)&gt;=1,IF(業種!C887="","",業種!C887),"")</f>
        <v/>
      </c>
      <c r="D887" s="19" t="str">
        <f>IF(IFERROR(FIND(検索!$B$25,業種!E887),0)&gt;=1,IF(業種!D887="","",業種!D887),"")</f>
        <v/>
      </c>
      <c r="E887" s="19" t="str">
        <f>IF(IFERROR(FIND(検索!$B$25,業種!E887),0)&gt;=1,IF(業種!E887="","",業種!E887),"")</f>
        <v/>
      </c>
      <c r="F887" s="19" t="str">
        <f>IF(IFERROR(FIND(検索!$B$25,業種!E887),0)&gt;=1,IF(業種!F887="","",業種!F887),"")</f>
        <v/>
      </c>
      <c r="G887" s="19" t="str">
        <f>IF(IFERROR(FIND(検索!$B$25,業種!E887),0)&gt;=1,IF(業種!G887="","",業種!G887),"")</f>
        <v/>
      </c>
      <c r="H887" s="19" t="str">
        <f>IF(IFERROR(FIND(検索!$B$25,業種!E887),0)&gt;=1,IF(業種!H887="","",業種!H887),"")</f>
        <v/>
      </c>
      <c r="I887" s="19" t="str">
        <f>IF(IFERROR(FIND(検索!$B$25,業種!E887),0)&gt;=1,IF(業種!I887="","",業種!I887),"")</f>
        <v/>
      </c>
      <c r="J887" s="19" t="str">
        <f>IF(IFERROR(FIND(検索!$B$25,業種!E887),0)&gt;=1,IF(業種!J887="","",業種!J887),"")</f>
        <v/>
      </c>
    </row>
    <row r="888" spans="1:10" x14ac:dyDescent="0.15">
      <c r="A888" s="19" t="str">
        <f>IF(IFERROR(FIND(検索!$B$25,業種!E888),0)&gt;=1,IF(業種!A888="","",業種!A888),"")</f>
        <v/>
      </c>
      <c r="B888" s="19" t="str">
        <f>IF(IFERROR(FIND(検索!$B$25,業種!E888),0)&gt;=1,IF(業種!B888="","",業種!B888),"")</f>
        <v/>
      </c>
      <c r="C888" s="19" t="str">
        <f>IF(IFERROR(FIND(検索!$B$25,業種!E888),0)&gt;=1,IF(業種!C888="","",業種!C888),"")</f>
        <v/>
      </c>
      <c r="D888" s="19" t="str">
        <f>IF(IFERROR(FIND(検索!$B$25,業種!E888),0)&gt;=1,IF(業種!D888="","",業種!D888),"")</f>
        <v/>
      </c>
      <c r="E888" s="19" t="str">
        <f>IF(IFERROR(FIND(検索!$B$25,業種!E888),0)&gt;=1,IF(業種!E888="","",業種!E888),"")</f>
        <v/>
      </c>
      <c r="F888" s="19" t="str">
        <f>IF(IFERROR(FIND(検索!$B$25,業種!E888),0)&gt;=1,IF(業種!F888="","",業種!F888),"")</f>
        <v/>
      </c>
      <c r="G888" s="19" t="str">
        <f>IF(IFERROR(FIND(検索!$B$25,業種!E888),0)&gt;=1,IF(業種!G888="","",業種!G888),"")</f>
        <v/>
      </c>
      <c r="H888" s="19" t="str">
        <f>IF(IFERROR(FIND(検索!$B$25,業種!E888),0)&gt;=1,IF(業種!H888="","",業種!H888),"")</f>
        <v/>
      </c>
      <c r="I888" s="19" t="str">
        <f>IF(IFERROR(FIND(検索!$B$25,業種!E888),0)&gt;=1,IF(業種!I888="","",業種!I888),"")</f>
        <v/>
      </c>
      <c r="J888" s="19" t="str">
        <f>IF(IFERROR(FIND(検索!$B$25,業種!E888),0)&gt;=1,IF(業種!J888="","",業種!J888),"")</f>
        <v/>
      </c>
    </row>
    <row r="889" spans="1:10" x14ac:dyDescent="0.15">
      <c r="A889" s="19" t="str">
        <f>IF(IFERROR(FIND(検索!$B$25,業種!E889),0)&gt;=1,IF(業種!A889="","",業種!A889),"")</f>
        <v/>
      </c>
      <c r="B889" s="19" t="str">
        <f>IF(IFERROR(FIND(検索!$B$25,業種!E889),0)&gt;=1,IF(業種!B889="","",業種!B889),"")</f>
        <v/>
      </c>
      <c r="C889" s="19" t="str">
        <f>IF(IFERROR(FIND(検索!$B$25,業種!E889),0)&gt;=1,IF(業種!C889="","",業種!C889),"")</f>
        <v/>
      </c>
      <c r="D889" s="19" t="str">
        <f>IF(IFERROR(FIND(検索!$B$25,業種!E889),0)&gt;=1,IF(業種!D889="","",業種!D889),"")</f>
        <v/>
      </c>
      <c r="E889" s="19" t="str">
        <f>IF(IFERROR(FIND(検索!$B$25,業種!E889),0)&gt;=1,IF(業種!E889="","",業種!E889),"")</f>
        <v/>
      </c>
      <c r="F889" s="19" t="str">
        <f>IF(IFERROR(FIND(検索!$B$25,業種!E889),0)&gt;=1,IF(業種!F889="","",業種!F889),"")</f>
        <v/>
      </c>
      <c r="G889" s="19" t="str">
        <f>IF(IFERROR(FIND(検索!$B$25,業種!E889),0)&gt;=1,IF(業種!G889="","",業種!G889),"")</f>
        <v/>
      </c>
      <c r="H889" s="19" t="str">
        <f>IF(IFERROR(FIND(検索!$B$25,業種!E889),0)&gt;=1,IF(業種!H889="","",業種!H889),"")</f>
        <v/>
      </c>
      <c r="I889" s="19" t="str">
        <f>IF(IFERROR(FIND(検索!$B$25,業種!E889),0)&gt;=1,IF(業種!I889="","",業種!I889),"")</f>
        <v/>
      </c>
      <c r="J889" s="19" t="str">
        <f>IF(IFERROR(FIND(検索!$B$25,業種!E889),0)&gt;=1,IF(業種!J889="","",業種!J889),"")</f>
        <v/>
      </c>
    </row>
    <row r="890" spans="1:10" x14ac:dyDescent="0.15">
      <c r="A890" s="19" t="str">
        <f>IF(IFERROR(FIND(検索!$B$25,業種!E890),0)&gt;=1,IF(業種!A890="","",業種!A890),"")</f>
        <v/>
      </c>
      <c r="B890" s="19" t="str">
        <f>IF(IFERROR(FIND(検索!$B$25,業種!E890),0)&gt;=1,IF(業種!B890="","",業種!B890),"")</f>
        <v/>
      </c>
      <c r="C890" s="19" t="str">
        <f>IF(IFERROR(FIND(検索!$B$25,業種!E890),0)&gt;=1,IF(業種!C890="","",業種!C890),"")</f>
        <v/>
      </c>
      <c r="D890" s="19" t="str">
        <f>IF(IFERROR(FIND(検索!$B$25,業種!E890),0)&gt;=1,IF(業種!D890="","",業種!D890),"")</f>
        <v/>
      </c>
      <c r="E890" s="19" t="str">
        <f>IF(IFERROR(FIND(検索!$B$25,業種!E890),0)&gt;=1,IF(業種!E890="","",業種!E890),"")</f>
        <v/>
      </c>
      <c r="F890" s="19" t="str">
        <f>IF(IFERROR(FIND(検索!$B$25,業種!E890),0)&gt;=1,IF(業種!F890="","",業種!F890),"")</f>
        <v/>
      </c>
      <c r="G890" s="19" t="str">
        <f>IF(IFERROR(FIND(検索!$B$25,業種!E890),0)&gt;=1,IF(業種!G890="","",業種!G890),"")</f>
        <v/>
      </c>
      <c r="H890" s="19" t="str">
        <f>IF(IFERROR(FIND(検索!$B$25,業種!E890),0)&gt;=1,IF(業種!H890="","",業種!H890),"")</f>
        <v/>
      </c>
      <c r="I890" s="19" t="str">
        <f>IF(IFERROR(FIND(検索!$B$25,業種!E890),0)&gt;=1,IF(業種!I890="","",業種!I890),"")</f>
        <v/>
      </c>
      <c r="J890" s="19" t="str">
        <f>IF(IFERROR(FIND(検索!$B$25,業種!E890),0)&gt;=1,IF(業種!J890="","",業種!J890),"")</f>
        <v/>
      </c>
    </row>
    <row r="891" spans="1:10" x14ac:dyDescent="0.15">
      <c r="A891" s="19" t="str">
        <f>IF(IFERROR(FIND(検索!$B$25,業種!E891),0)&gt;=1,IF(業種!A891="","",業種!A891),"")</f>
        <v/>
      </c>
      <c r="B891" s="19" t="str">
        <f>IF(IFERROR(FIND(検索!$B$25,業種!E891),0)&gt;=1,IF(業種!B891="","",業種!B891),"")</f>
        <v/>
      </c>
      <c r="C891" s="19" t="str">
        <f>IF(IFERROR(FIND(検索!$B$25,業種!E891),0)&gt;=1,IF(業種!C891="","",業種!C891),"")</f>
        <v/>
      </c>
      <c r="D891" s="19" t="str">
        <f>IF(IFERROR(FIND(検索!$B$25,業種!E891),0)&gt;=1,IF(業種!D891="","",業種!D891),"")</f>
        <v/>
      </c>
      <c r="E891" s="19" t="str">
        <f>IF(IFERROR(FIND(検索!$B$25,業種!E891),0)&gt;=1,IF(業種!E891="","",業種!E891),"")</f>
        <v/>
      </c>
      <c r="F891" s="19" t="str">
        <f>IF(IFERROR(FIND(検索!$B$25,業種!E891),0)&gt;=1,IF(業種!F891="","",業種!F891),"")</f>
        <v/>
      </c>
      <c r="G891" s="19" t="str">
        <f>IF(IFERROR(FIND(検索!$B$25,業種!E891),0)&gt;=1,IF(業種!G891="","",業種!G891),"")</f>
        <v/>
      </c>
      <c r="H891" s="19" t="str">
        <f>IF(IFERROR(FIND(検索!$B$25,業種!E891),0)&gt;=1,IF(業種!H891="","",業種!H891),"")</f>
        <v/>
      </c>
      <c r="I891" s="19" t="str">
        <f>IF(IFERROR(FIND(検索!$B$25,業種!E891),0)&gt;=1,IF(業種!I891="","",業種!I891),"")</f>
        <v/>
      </c>
      <c r="J891" s="19" t="str">
        <f>IF(IFERROR(FIND(検索!$B$25,業種!E891),0)&gt;=1,IF(業種!J891="","",業種!J891),"")</f>
        <v/>
      </c>
    </row>
    <row r="892" spans="1:10" x14ac:dyDescent="0.15">
      <c r="A892" s="19" t="str">
        <f>IF(IFERROR(FIND(検索!$B$25,業種!E892),0)&gt;=1,IF(業種!A892="","",業種!A892),"")</f>
        <v/>
      </c>
      <c r="B892" s="19" t="str">
        <f>IF(IFERROR(FIND(検索!$B$25,業種!E892),0)&gt;=1,IF(業種!B892="","",業種!B892),"")</f>
        <v/>
      </c>
      <c r="C892" s="19" t="str">
        <f>IF(IFERROR(FIND(検索!$B$25,業種!E892),0)&gt;=1,IF(業種!C892="","",業種!C892),"")</f>
        <v/>
      </c>
      <c r="D892" s="19" t="str">
        <f>IF(IFERROR(FIND(検索!$B$25,業種!E892),0)&gt;=1,IF(業種!D892="","",業種!D892),"")</f>
        <v/>
      </c>
      <c r="E892" s="19" t="str">
        <f>IF(IFERROR(FIND(検索!$B$25,業種!E892),0)&gt;=1,IF(業種!E892="","",業種!E892),"")</f>
        <v/>
      </c>
      <c r="F892" s="19" t="str">
        <f>IF(IFERROR(FIND(検索!$B$25,業種!E892),0)&gt;=1,IF(業種!F892="","",業種!F892),"")</f>
        <v/>
      </c>
      <c r="G892" s="19" t="str">
        <f>IF(IFERROR(FIND(検索!$B$25,業種!E892),0)&gt;=1,IF(業種!G892="","",業種!G892),"")</f>
        <v/>
      </c>
      <c r="H892" s="19" t="str">
        <f>IF(IFERROR(FIND(検索!$B$25,業種!E892),0)&gt;=1,IF(業種!H892="","",業種!H892),"")</f>
        <v/>
      </c>
      <c r="I892" s="19" t="str">
        <f>IF(IFERROR(FIND(検索!$B$25,業種!E892),0)&gt;=1,IF(業種!I892="","",業種!I892),"")</f>
        <v/>
      </c>
      <c r="J892" s="19" t="str">
        <f>IF(IFERROR(FIND(検索!$B$25,業種!E892),0)&gt;=1,IF(業種!J892="","",業種!J892),"")</f>
        <v/>
      </c>
    </row>
    <row r="893" spans="1:10" x14ac:dyDescent="0.15">
      <c r="A893" s="19" t="str">
        <f>IF(IFERROR(FIND(検索!$B$25,業種!E893),0)&gt;=1,IF(業種!A893="","",業種!A893),"")</f>
        <v/>
      </c>
      <c r="B893" s="19" t="str">
        <f>IF(IFERROR(FIND(検索!$B$25,業種!E893),0)&gt;=1,IF(業種!B893="","",業種!B893),"")</f>
        <v/>
      </c>
      <c r="C893" s="19" t="str">
        <f>IF(IFERROR(FIND(検索!$B$25,業種!E893),0)&gt;=1,IF(業種!C893="","",業種!C893),"")</f>
        <v/>
      </c>
      <c r="D893" s="19" t="str">
        <f>IF(IFERROR(FIND(検索!$B$25,業種!E893),0)&gt;=1,IF(業種!D893="","",業種!D893),"")</f>
        <v/>
      </c>
      <c r="E893" s="19" t="str">
        <f>IF(IFERROR(FIND(検索!$B$25,業種!E893),0)&gt;=1,IF(業種!E893="","",業種!E893),"")</f>
        <v/>
      </c>
      <c r="F893" s="19" t="str">
        <f>IF(IFERROR(FIND(検索!$B$25,業種!E893),0)&gt;=1,IF(業種!F893="","",業種!F893),"")</f>
        <v/>
      </c>
      <c r="G893" s="19" t="str">
        <f>IF(IFERROR(FIND(検索!$B$25,業種!E893),0)&gt;=1,IF(業種!G893="","",業種!G893),"")</f>
        <v/>
      </c>
      <c r="H893" s="19" t="str">
        <f>IF(IFERROR(FIND(検索!$B$25,業種!E893),0)&gt;=1,IF(業種!H893="","",業種!H893),"")</f>
        <v/>
      </c>
      <c r="I893" s="19" t="str">
        <f>IF(IFERROR(FIND(検索!$B$25,業種!E893),0)&gt;=1,IF(業種!I893="","",業種!I893),"")</f>
        <v/>
      </c>
      <c r="J893" s="19" t="str">
        <f>IF(IFERROR(FIND(検索!$B$25,業種!E893),0)&gt;=1,IF(業種!J893="","",業種!J893),"")</f>
        <v/>
      </c>
    </row>
    <row r="894" spans="1:10" x14ac:dyDescent="0.15">
      <c r="A894" s="19" t="str">
        <f>IF(IFERROR(FIND(検索!$B$25,業種!E894),0)&gt;=1,IF(業種!A894="","",業種!A894),"")</f>
        <v/>
      </c>
      <c r="B894" s="19" t="str">
        <f>IF(IFERROR(FIND(検索!$B$25,業種!E894),0)&gt;=1,IF(業種!B894="","",業種!B894),"")</f>
        <v/>
      </c>
      <c r="C894" s="19" t="str">
        <f>IF(IFERROR(FIND(検索!$B$25,業種!E894),0)&gt;=1,IF(業種!C894="","",業種!C894),"")</f>
        <v/>
      </c>
      <c r="D894" s="19" t="str">
        <f>IF(IFERROR(FIND(検索!$B$25,業種!E894),0)&gt;=1,IF(業種!D894="","",業種!D894),"")</f>
        <v/>
      </c>
      <c r="E894" s="19" t="str">
        <f>IF(IFERROR(FIND(検索!$B$25,業種!E894),0)&gt;=1,IF(業種!E894="","",業種!E894),"")</f>
        <v/>
      </c>
      <c r="F894" s="19" t="str">
        <f>IF(IFERROR(FIND(検索!$B$25,業種!E894),0)&gt;=1,IF(業種!F894="","",業種!F894),"")</f>
        <v/>
      </c>
      <c r="G894" s="19" t="str">
        <f>IF(IFERROR(FIND(検索!$B$25,業種!E894),0)&gt;=1,IF(業種!G894="","",業種!G894),"")</f>
        <v/>
      </c>
      <c r="H894" s="19" t="str">
        <f>IF(IFERROR(FIND(検索!$B$25,業種!E894),0)&gt;=1,IF(業種!H894="","",業種!H894),"")</f>
        <v/>
      </c>
      <c r="I894" s="19" t="str">
        <f>IF(IFERROR(FIND(検索!$B$25,業種!E894),0)&gt;=1,IF(業種!I894="","",業種!I894),"")</f>
        <v/>
      </c>
      <c r="J894" s="19" t="str">
        <f>IF(IFERROR(FIND(検索!$B$25,業種!E894),0)&gt;=1,IF(業種!J894="","",業種!J894),"")</f>
        <v/>
      </c>
    </row>
    <row r="895" spans="1:10" x14ac:dyDescent="0.15">
      <c r="A895" s="19" t="str">
        <f>IF(IFERROR(FIND(検索!$B$25,業種!E895),0)&gt;=1,IF(業種!A895="","",業種!A895),"")</f>
        <v/>
      </c>
      <c r="B895" s="19" t="str">
        <f>IF(IFERROR(FIND(検索!$B$25,業種!E895),0)&gt;=1,IF(業種!B895="","",業種!B895),"")</f>
        <v/>
      </c>
      <c r="C895" s="19" t="str">
        <f>IF(IFERROR(FIND(検索!$B$25,業種!E895),0)&gt;=1,IF(業種!C895="","",業種!C895),"")</f>
        <v/>
      </c>
      <c r="D895" s="19" t="str">
        <f>IF(IFERROR(FIND(検索!$B$25,業種!E895),0)&gt;=1,IF(業種!D895="","",業種!D895),"")</f>
        <v/>
      </c>
      <c r="E895" s="19" t="str">
        <f>IF(IFERROR(FIND(検索!$B$25,業種!E895),0)&gt;=1,IF(業種!E895="","",業種!E895),"")</f>
        <v/>
      </c>
      <c r="F895" s="19" t="str">
        <f>IF(IFERROR(FIND(検索!$B$25,業種!E895),0)&gt;=1,IF(業種!F895="","",業種!F895),"")</f>
        <v/>
      </c>
      <c r="G895" s="19" t="str">
        <f>IF(IFERROR(FIND(検索!$B$25,業種!E895),0)&gt;=1,IF(業種!G895="","",業種!G895),"")</f>
        <v/>
      </c>
      <c r="H895" s="19" t="str">
        <f>IF(IFERROR(FIND(検索!$B$25,業種!E895),0)&gt;=1,IF(業種!H895="","",業種!H895),"")</f>
        <v/>
      </c>
      <c r="I895" s="19" t="str">
        <f>IF(IFERROR(FIND(検索!$B$25,業種!E895),0)&gt;=1,IF(業種!I895="","",業種!I895),"")</f>
        <v/>
      </c>
      <c r="J895" s="19" t="str">
        <f>IF(IFERROR(FIND(検索!$B$25,業種!E895),0)&gt;=1,IF(業種!J895="","",業種!J895),"")</f>
        <v/>
      </c>
    </row>
    <row r="896" spans="1:10" x14ac:dyDescent="0.15">
      <c r="A896" s="19" t="str">
        <f>IF(IFERROR(FIND(検索!$B$25,業種!E896),0)&gt;=1,IF(業種!A896="","",業種!A896),"")</f>
        <v/>
      </c>
      <c r="B896" s="19" t="str">
        <f>IF(IFERROR(FIND(検索!$B$25,業種!E896),0)&gt;=1,IF(業種!B896="","",業種!B896),"")</f>
        <v/>
      </c>
      <c r="C896" s="19" t="str">
        <f>IF(IFERROR(FIND(検索!$B$25,業種!E896),0)&gt;=1,IF(業種!C896="","",業種!C896),"")</f>
        <v/>
      </c>
      <c r="D896" s="19" t="str">
        <f>IF(IFERROR(FIND(検索!$B$25,業種!E896),0)&gt;=1,IF(業種!D896="","",業種!D896),"")</f>
        <v/>
      </c>
      <c r="E896" s="19" t="str">
        <f>IF(IFERROR(FIND(検索!$B$25,業種!E896),0)&gt;=1,IF(業種!E896="","",業種!E896),"")</f>
        <v/>
      </c>
      <c r="F896" s="19" t="str">
        <f>IF(IFERROR(FIND(検索!$B$25,業種!E896),0)&gt;=1,IF(業種!F896="","",業種!F896),"")</f>
        <v/>
      </c>
      <c r="G896" s="19" t="str">
        <f>IF(IFERROR(FIND(検索!$B$25,業種!E896),0)&gt;=1,IF(業種!G896="","",業種!G896),"")</f>
        <v/>
      </c>
      <c r="H896" s="19" t="str">
        <f>IF(IFERROR(FIND(検索!$B$25,業種!E896),0)&gt;=1,IF(業種!H896="","",業種!H896),"")</f>
        <v/>
      </c>
      <c r="I896" s="19" t="str">
        <f>IF(IFERROR(FIND(検索!$B$25,業種!E896),0)&gt;=1,IF(業種!I896="","",業種!I896),"")</f>
        <v/>
      </c>
      <c r="J896" s="19" t="str">
        <f>IF(IFERROR(FIND(検索!$B$25,業種!E896),0)&gt;=1,IF(業種!J896="","",業種!J896),"")</f>
        <v/>
      </c>
    </row>
    <row r="897" spans="1:10" x14ac:dyDescent="0.15">
      <c r="A897" s="19" t="str">
        <f>IF(IFERROR(FIND(検索!$B$25,業種!E897),0)&gt;=1,IF(業種!A897="","",業種!A897),"")</f>
        <v/>
      </c>
      <c r="B897" s="19" t="str">
        <f>IF(IFERROR(FIND(検索!$B$25,業種!E897),0)&gt;=1,IF(業種!B897="","",業種!B897),"")</f>
        <v/>
      </c>
      <c r="C897" s="19" t="str">
        <f>IF(IFERROR(FIND(検索!$B$25,業種!E897),0)&gt;=1,IF(業種!C897="","",業種!C897),"")</f>
        <v/>
      </c>
      <c r="D897" s="19" t="str">
        <f>IF(IFERROR(FIND(検索!$B$25,業種!E897),0)&gt;=1,IF(業種!D897="","",業種!D897),"")</f>
        <v/>
      </c>
      <c r="E897" s="19" t="str">
        <f>IF(IFERROR(FIND(検索!$B$25,業種!E897),0)&gt;=1,IF(業種!E897="","",業種!E897),"")</f>
        <v/>
      </c>
      <c r="F897" s="19" t="str">
        <f>IF(IFERROR(FIND(検索!$B$25,業種!E897),0)&gt;=1,IF(業種!F897="","",業種!F897),"")</f>
        <v/>
      </c>
      <c r="G897" s="19" t="str">
        <f>IF(IFERROR(FIND(検索!$B$25,業種!E897),0)&gt;=1,IF(業種!G897="","",業種!G897),"")</f>
        <v/>
      </c>
      <c r="H897" s="19" t="str">
        <f>IF(IFERROR(FIND(検索!$B$25,業種!E897),0)&gt;=1,IF(業種!H897="","",業種!H897),"")</f>
        <v/>
      </c>
      <c r="I897" s="19" t="str">
        <f>IF(IFERROR(FIND(検索!$B$25,業種!E897),0)&gt;=1,IF(業種!I897="","",業種!I897),"")</f>
        <v/>
      </c>
      <c r="J897" s="19" t="str">
        <f>IF(IFERROR(FIND(検索!$B$25,業種!E897),0)&gt;=1,IF(業種!J897="","",業種!J897),"")</f>
        <v/>
      </c>
    </row>
    <row r="898" spans="1:10" x14ac:dyDescent="0.15">
      <c r="A898" s="19" t="str">
        <f>IF(IFERROR(FIND(検索!$B$25,業種!E898),0)&gt;=1,IF(業種!A898="","",業種!A898),"")</f>
        <v/>
      </c>
      <c r="B898" s="19" t="str">
        <f>IF(IFERROR(FIND(検索!$B$25,業種!E898),0)&gt;=1,IF(業種!B898="","",業種!B898),"")</f>
        <v/>
      </c>
      <c r="C898" s="19" t="str">
        <f>IF(IFERROR(FIND(検索!$B$25,業種!E898),0)&gt;=1,IF(業種!C898="","",業種!C898),"")</f>
        <v/>
      </c>
      <c r="D898" s="19" t="str">
        <f>IF(IFERROR(FIND(検索!$B$25,業種!E898),0)&gt;=1,IF(業種!D898="","",業種!D898),"")</f>
        <v/>
      </c>
      <c r="E898" s="19" t="str">
        <f>IF(IFERROR(FIND(検索!$B$25,業種!E898),0)&gt;=1,IF(業種!E898="","",業種!E898),"")</f>
        <v/>
      </c>
      <c r="F898" s="19" t="str">
        <f>IF(IFERROR(FIND(検索!$B$25,業種!E898),0)&gt;=1,IF(業種!F898="","",業種!F898),"")</f>
        <v/>
      </c>
      <c r="G898" s="19" t="str">
        <f>IF(IFERROR(FIND(検索!$B$25,業種!E898),0)&gt;=1,IF(業種!G898="","",業種!G898),"")</f>
        <v/>
      </c>
      <c r="H898" s="19" t="str">
        <f>IF(IFERROR(FIND(検索!$B$25,業種!E898),0)&gt;=1,IF(業種!H898="","",業種!H898),"")</f>
        <v/>
      </c>
      <c r="I898" s="19" t="str">
        <f>IF(IFERROR(FIND(検索!$B$25,業種!E898),0)&gt;=1,IF(業種!I898="","",業種!I898),"")</f>
        <v/>
      </c>
      <c r="J898" s="19" t="str">
        <f>IF(IFERROR(FIND(検索!$B$25,業種!E898),0)&gt;=1,IF(業種!J898="","",業種!J898),"")</f>
        <v/>
      </c>
    </row>
    <row r="899" spans="1:10" x14ac:dyDescent="0.15">
      <c r="A899" s="19" t="str">
        <f>IF(IFERROR(FIND(検索!$B$25,業種!E899),0)&gt;=1,IF(業種!A899="","",業種!A899),"")</f>
        <v/>
      </c>
      <c r="B899" s="19" t="str">
        <f>IF(IFERROR(FIND(検索!$B$25,業種!E899),0)&gt;=1,IF(業種!B899="","",業種!B899),"")</f>
        <v/>
      </c>
      <c r="C899" s="19" t="str">
        <f>IF(IFERROR(FIND(検索!$B$25,業種!E899),0)&gt;=1,IF(業種!C899="","",業種!C899),"")</f>
        <v/>
      </c>
      <c r="D899" s="19" t="str">
        <f>IF(IFERROR(FIND(検索!$B$25,業種!E899),0)&gt;=1,IF(業種!D899="","",業種!D899),"")</f>
        <v/>
      </c>
      <c r="E899" s="19" t="str">
        <f>IF(IFERROR(FIND(検索!$B$25,業種!E899),0)&gt;=1,IF(業種!E899="","",業種!E899),"")</f>
        <v/>
      </c>
      <c r="F899" s="19" t="str">
        <f>IF(IFERROR(FIND(検索!$B$25,業種!E899),0)&gt;=1,IF(業種!F899="","",業種!F899),"")</f>
        <v/>
      </c>
      <c r="G899" s="19" t="str">
        <f>IF(IFERROR(FIND(検索!$B$25,業種!E899),0)&gt;=1,IF(業種!G899="","",業種!G899),"")</f>
        <v/>
      </c>
      <c r="H899" s="19" t="str">
        <f>IF(IFERROR(FIND(検索!$B$25,業種!E899),0)&gt;=1,IF(業種!H899="","",業種!H899),"")</f>
        <v/>
      </c>
      <c r="I899" s="19" t="str">
        <f>IF(IFERROR(FIND(検索!$B$25,業種!E899),0)&gt;=1,IF(業種!I899="","",業種!I899),"")</f>
        <v/>
      </c>
      <c r="J899" s="19" t="str">
        <f>IF(IFERROR(FIND(検索!$B$25,業種!E899),0)&gt;=1,IF(業種!J899="","",業種!J899),"")</f>
        <v/>
      </c>
    </row>
    <row r="900" spans="1:10" x14ac:dyDescent="0.15">
      <c r="A900" s="19" t="str">
        <f>IF(IFERROR(FIND(検索!$B$25,業種!E900),0)&gt;=1,IF(業種!A900="","",業種!A900),"")</f>
        <v/>
      </c>
      <c r="B900" s="19" t="str">
        <f>IF(IFERROR(FIND(検索!$B$25,業種!E900),0)&gt;=1,IF(業種!B900="","",業種!B900),"")</f>
        <v/>
      </c>
      <c r="C900" s="19" t="str">
        <f>IF(IFERROR(FIND(検索!$B$25,業種!E900),0)&gt;=1,IF(業種!C900="","",業種!C900),"")</f>
        <v/>
      </c>
      <c r="D900" s="19" t="str">
        <f>IF(IFERROR(FIND(検索!$B$25,業種!E900),0)&gt;=1,IF(業種!D900="","",業種!D900),"")</f>
        <v/>
      </c>
      <c r="E900" s="19" t="str">
        <f>IF(IFERROR(FIND(検索!$B$25,業種!E900),0)&gt;=1,IF(業種!E900="","",業種!E900),"")</f>
        <v/>
      </c>
      <c r="F900" s="19" t="str">
        <f>IF(IFERROR(FIND(検索!$B$25,業種!E900),0)&gt;=1,IF(業種!F900="","",業種!F900),"")</f>
        <v/>
      </c>
      <c r="G900" s="19" t="str">
        <f>IF(IFERROR(FIND(検索!$B$25,業種!E900),0)&gt;=1,IF(業種!G900="","",業種!G900),"")</f>
        <v/>
      </c>
      <c r="H900" s="19" t="str">
        <f>IF(IFERROR(FIND(検索!$B$25,業種!E900),0)&gt;=1,IF(業種!H900="","",業種!H900),"")</f>
        <v/>
      </c>
      <c r="I900" s="19" t="str">
        <f>IF(IFERROR(FIND(検索!$B$25,業種!E900),0)&gt;=1,IF(業種!I900="","",業種!I900),"")</f>
        <v/>
      </c>
      <c r="J900" s="19" t="str">
        <f>IF(IFERROR(FIND(検索!$B$25,業種!E900),0)&gt;=1,IF(業種!J900="","",業種!J900),"")</f>
        <v/>
      </c>
    </row>
    <row r="901" spans="1:10" x14ac:dyDescent="0.15">
      <c r="A901" s="19" t="str">
        <f>IF(IFERROR(FIND(検索!$B$25,業種!E901),0)&gt;=1,IF(業種!A901="","",業種!A901),"")</f>
        <v/>
      </c>
      <c r="B901" s="19" t="str">
        <f>IF(IFERROR(FIND(検索!$B$25,業種!E901),0)&gt;=1,IF(業種!B901="","",業種!B901),"")</f>
        <v/>
      </c>
      <c r="C901" s="19" t="str">
        <f>IF(IFERROR(FIND(検索!$B$25,業種!E901),0)&gt;=1,IF(業種!C901="","",業種!C901),"")</f>
        <v/>
      </c>
      <c r="D901" s="19" t="str">
        <f>IF(IFERROR(FIND(検索!$B$25,業種!E901),0)&gt;=1,IF(業種!D901="","",業種!D901),"")</f>
        <v/>
      </c>
      <c r="E901" s="19" t="str">
        <f>IF(IFERROR(FIND(検索!$B$25,業種!E901),0)&gt;=1,IF(業種!E901="","",業種!E901),"")</f>
        <v/>
      </c>
      <c r="F901" s="19" t="str">
        <f>IF(IFERROR(FIND(検索!$B$25,業種!E901),0)&gt;=1,IF(業種!F901="","",業種!F901),"")</f>
        <v/>
      </c>
      <c r="G901" s="19" t="str">
        <f>IF(IFERROR(FIND(検索!$B$25,業種!E901),0)&gt;=1,IF(業種!G901="","",業種!G901),"")</f>
        <v/>
      </c>
      <c r="H901" s="19" t="str">
        <f>IF(IFERROR(FIND(検索!$B$25,業種!E901),0)&gt;=1,IF(業種!H901="","",業種!H901),"")</f>
        <v/>
      </c>
      <c r="I901" s="19" t="str">
        <f>IF(IFERROR(FIND(検索!$B$25,業種!E901),0)&gt;=1,IF(業種!I901="","",業種!I901),"")</f>
        <v/>
      </c>
      <c r="J901" s="19" t="str">
        <f>IF(IFERROR(FIND(検索!$B$25,業種!E901),0)&gt;=1,IF(業種!J901="","",業種!J901),"")</f>
        <v/>
      </c>
    </row>
    <row r="902" spans="1:10" x14ac:dyDescent="0.15">
      <c r="A902" s="19" t="str">
        <f>IF(IFERROR(FIND(検索!$B$25,業種!E902),0)&gt;=1,IF(業種!A902="","",業種!A902),"")</f>
        <v/>
      </c>
      <c r="B902" s="19" t="str">
        <f>IF(IFERROR(FIND(検索!$B$25,業種!E902),0)&gt;=1,IF(業種!B902="","",業種!B902),"")</f>
        <v/>
      </c>
      <c r="C902" s="19" t="str">
        <f>IF(IFERROR(FIND(検索!$B$25,業種!E902),0)&gt;=1,IF(業種!C902="","",業種!C902),"")</f>
        <v/>
      </c>
      <c r="D902" s="19" t="str">
        <f>IF(IFERROR(FIND(検索!$B$25,業種!E902),0)&gt;=1,IF(業種!D902="","",業種!D902),"")</f>
        <v/>
      </c>
      <c r="E902" s="19" t="str">
        <f>IF(IFERROR(FIND(検索!$B$25,業種!E902),0)&gt;=1,IF(業種!E902="","",業種!E902),"")</f>
        <v/>
      </c>
      <c r="F902" s="19" t="str">
        <f>IF(IFERROR(FIND(検索!$B$25,業種!E902),0)&gt;=1,IF(業種!F902="","",業種!F902),"")</f>
        <v/>
      </c>
      <c r="G902" s="19" t="str">
        <f>IF(IFERROR(FIND(検索!$B$25,業種!E902),0)&gt;=1,IF(業種!G902="","",業種!G902),"")</f>
        <v/>
      </c>
      <c r="H902" s="19" t="str">
        <f>IF(IFERROR(FIND(検索!$B$25,業種!E902),0)&gt;=1,IF(業種!H902="","",業種!H902),"")</f>
        <v/>
      </c>
      <c r="I902" s="19" t="str">
        <f>IF(IFERROR(FIND(検索!$B$25,業種!E902),0)&gt;=1,IF(業種!I902="","",業種!I902),"")</f>
        <v/>
      </c>
      <c r="J902" s="19" t="str">
        <f>IF(IFERROR(FIND(検索!$B$25,業種!E902),0)&gt;=1,IF(業種!J902="","",業種!J902),"")</f>
        <v/>
      </c>
    </row>
    <row r="903" spans="1:10" x14ac:dyDescent="0.15">
      <c r="A903" s="19" t="str">
        <f>IF(IFERROR(FIND(検索!$B$25,業種!E903),0)&gt;=1,IF(業種!A903="","",業種!A903),"")</f>
        <v/>
      </c>
      <c r="B903" s="19" t="str">
        <f>IF(IFERROR(FIND(検索!$B$25,業種!E903),0)&gt;=1,IF(業種!B903="","",業種!B903),"")</f>
        <v/>
      </c>
      <c r="C903" s="19" t="str">
        <f>IF(IFERROR(FIND(検索!$B$25,業種!E903),0)&gt;=1,IF(業種!C903="","",業種!C903),"")</f>
        <v/>
      </c>
      <c r="D903" s="19" t="str">
        <f>IF(IFERROR(FIND(検索!$B$25,業種!E903),0)&gt;=1,IF(業種!D903="","",業種!D903),"")</f>
        <v/>
      </c>
      <c r="E903" s="19" t="str">
        <f>IF(IFERROR(FIND(検索!$B$25,業種!E903),0)&gt;=1,IF(業種!E903="","",業種!E903),"")</f>
        <v/>
      </c>
      <c r="F903" s="19" t="str">
        <f>IF(IFERROR(FIND(検索!$B$25,業種!E903),0)&gt;=1,IF(業種!F903="","",業種!F903),"")</f>
        <v/>
      </c>
      <c r="G903" s="19" t="str">
        <f>IF(IFERROR(FIND(検索!$B$25,業種!E903),0)&gt;=1,IF(業種!G903="","",業種!G903),"")</f>
        <v/>
      </c>
      <c r="H903" s="19" t="str">
        <f>IF(IFERROR(FIND(検索!$B$25,業種!E903),0)&gt;=1,IF(業種!H903="","",業種!H903),"")</f>
        <v/>
      </c>
      <c r="I903" s="19" t="str">
        <f>IF(IFERROR(FIND(検索!$B$25,業種!E903),0)&gt;=1,IF(業種!I903="","",業種!I903),"")</f>
        <v/>
      </c>
      <c r="J903" s="19" t="str">
        <f>IF(IFERROR(FIND(検索!$B$25,業種!E903),0)&gt;=1,IF(業種!J903="","",業種!J903),"")</f>
        <v/>
      </c>
    </row>
    <row r="904" spans="1:10" x14ac:dyDescent="0.15">
      <c r="A904" s="19" t="str">
        <f>IF(IFERROR(FIND(検索!$B$25,業種!E904),0)&gt;=1,IF(業種!A904="","",業種!A904),"")</f>
        <v/>
      </c>
      <c r="B904" s="19" t="str">
        <f>IF(IFERROR(FIND(検索!$B$25,業種!E904),0)&gt;=1,IF(業種!B904="","",業種!B904),"")</f>
        <v/>
      </c>
      <c r="C904" s="19" t="str">
        <f>IF(IFERROR(FIND(検索!$B$25,業種!E904),0)&gt;=1,IF(業種!C904="","",業種!C904),"")</f>
        <v/>
      </c>
      <c r="D904" s="19" t="str">
        <f>IF(IFERROR(FIND(検索!$B$25,業種!E904),0)&gt;=1,IF(業種!D904="","",業種!D904),"")</f>
        <v/>
      </c>
      <c r="E904" s="19" t="str">
        <f>IF(IFERROR(FIND(検索!$B$25,業種!E904),0)&gt;=1,IF(業種!E904="","",業種!E904),"")</f>
        <v/>
      </c>
      <c r="F904" s="19" t="str">
        <f>IF(IFERROR(FIND(検索!$B$25,業種!E904),0)&gt;=1,IF(業種!F904="","",業種!F904),"")</f>
        <v/>
      </c>
      <c r="G904" s="19" t="str">
        <f>IF(IFERROR(FIND(検索!$B$25,業種!E904),0)&gt;=1,IF(業種!G904="","",業種!G904),"")</f>
        <v/>
      </c>
      <c r="H904" s="19" t="str">
        <f>IF(IFERROR(FIND(検索!$B$25,業種!E904),0)&gt;=1,IF(業種!H904="","",業種!H904),"")</f>
        <v/>
      </c>
      <c r="I904" s="19" t="str">
        <f>IF(IFERROR(FIND(検索!$B$25,業種!E904),0)&gt;=1,IF(業種!I904="","",業種!I904),"")</f>
        <v/>
      </c>
      <c r="J904" s="19" t="str">
        <f>IF(IFERROR(FIND(検索!$B$25,業種!E904),0)&gt;=1,IF(業種!J904="","",業種!J904),"")</f>
        <v/>
      </c>
    </row>
    <row r="905" spans="1:10" x14ac:dyDescent="0.15">
      <c r="A905" s="19" t="str">
        <f>IF(IFERROR(FIND(検索!$B$25,業種!E905),0)&gt;=1,IF(業種!A905="","",業種!A905),"")</f>
        <v/>
      </c>
      <c r="B905" s="19" t="str">
        <f>IF(IFERROR(FIND(検索!$B$25,業種!E905),0)&gt;=1,IF(業種!B905="","",業種!B905),"")</f>
        <v/>
      </c>
      <c r="C905" s="19" t="str">
        <f>IF(IFERROR(FIND(検索!$B$25,業種!E905),0)&gt;=1,IF(業種!C905="","",業種!C905),"")</f>
        <v/>
      </c>
      <c r="D905" s="19" t="str">
        <f>IF(IFERROR(FIND(検索!$B$25,業種!E905),0)&gt;=1,IF(業種!D905="","",業種!D905),"")</f>
        <v/>
      </c>
      <c r="E905" s="19" t="str">
        <f>IF(IFERROR(FIND(検索!$B$25,業種!E905),0)&gt;=1,IF(業種!E905="","",業種!E905),"")</f>
        <v/>
      </c>
      <c r="F905" s="19" t="str">
        <f>IF(IFERROR(FIND(検索!$B$25,業種!E905),0)&gt;=1,IF(業種!F905="","",業種!F905),"")</f>
        <v/>
      </c>
      <c r="G905" s="19" t="str">
        <f>IF(IFERROR(FIND(検索!$B$25,業種!E905),0)&gt;=1,IF(業種!G905="","",業種!G905),"")</f>
        <v/>
      </c>
      <c r="H905" s="19" t="str">
        <f>IF(IFERROR(FIND(検索!$B$25,業種!E905),0)&gt;=1,IF(業種!H905="","",業種!H905),"")</f>
        <v/>
      </c>
      <c r="I905" s="19" t="str">
        <f>IF(IFERROR(FIND(検索!$B$25,業種!E905),0)&gt;=1,IF(業種!I905="","",業種!I905),"")</f>
        <v/>
      </c>
      <c r="J905" s="19" t="str">
        <f>IF(IFERROR(FIND(検索!$B$25,業種!E905),0)&gt;=1,IF(業種!J905="","",業種!J905),"")</f>
        <v/>
      </c>
    </row>
    <row r="906" spans="1:10" x14ac:dyDescent="0.15">
      <c r="A906" s="19" t="str">
        <f>IF(IFERROR(FIND(検索!$B$25,業種!E906),0)&gt;=1,IF(業種!A906="","",業種!A906),"")</f>
        <v/>
      </c>
      <c r="B906" s="19" t="str">
        <f>IF(IFERROR(FIND(検索!$B$25,業種!E906),0)&gt;=1,IF(業種!B906="","",業種!B906),"")</f>
        <v/>
      </c>
      <c r="C906" s="19" t="str">
        <f>IF(IFERROR(FIND(検索!$B$25,業種!E906),0)&gt;=1,IF(業種!C906="","",業種!C906),"")</f>
        <v/>
      </c>
      <c r="D906" s="19" t="str">
        <f>IF(IFERROR(FIND(検索!$B$25,業種!E906),0)&gt;=1,IF(業種!D906="","",業種!D906),"")</f>
        <v/>
      </c>
      <c r="E906" s="19" t="str">
        <f>IF(IFERROR(FIND(検索!$B$25,業種!E906),0)&gt;=1,IF(業種!E906="","",業種!E906),"")</f>
        <v/>
      </c>
      <c r="F906" s="19" t="str">
        <f>IF(IFERROR(FIND(検索!$B$25,業種!E906),0)&gt;=1,IF(業種!F906="","",業種!F906),"")</f>
        <v/>
      </c>
      <c r="G906" s="19" t="str">
        <f>IF(IFERROR(FIND(検索!$B$25,業種!E906),0)&gt;=1,IF(業種!G906="","",業種!G906),"")</f>
        <v/>
      </c>
      <c r="H906" s="19" t="str">
        <f>IF(IFERROR(FIND(検索!$B$25,業種!E906),0)&gt;=1,IF(業種!H906="","",業種!H906),"")</f>
        <v/>
      </c>
      <c r="I906" s="19" t="str">
        <f>IF(IFERROR(FIND(検索!$B$25,業種!E906),0)&gt;=1,IF(業種!I906="","",業種!I906),"")</f>
        <v/>
      </c>
      <c r="J906" s="19" t="str">
        <f>IF(IFERROR(FIND(検索!$B$25,業種!E906),0)&gt;=1,IF(業種!J906="","",業種!J906),"")</f>
        <v/>
      </c>
    </row>
    <row r="907" spans="1:10" x14ac:dyDescent="0.15">
      <c r="A907" s="19" t="str">
        <f>IF(IFERROR(FIND(検索!$B$25,業種!E907),0)&gt;=1,IF(業種!A907="","",業種!A907),"")</f>
        <v/>
      </c>
      <c r="B907" s="19" t="str">
        <f>IF(IFERROR(FIND(検索!$B$25,業種!E907),0)&gt;=1,IF(業種!B907="","",業種!B907),"")</f>
        <v/>
      </c>
      <c r="C907" s="19" t="str">
        <f>IF(IFERROR(FIND(検索!$B$25,業種!E907),0)&gt;=1,IF(業種!C907="","",業種!C907),"")</f>
        <v/>
      </c>
      <c r="D907" s="19" t="str">
        <f>IF(IFERROR(FIND(検索!$B$25,業種!E907),0)&gt;=1,IF(業種!D907="","",業種!D907),"")</f>
        <v/>
      </c>
      <c r="E907" s="19" t="str">
        <f>IF(IFERROR(FIND(検索!$B$25,業種!E907),0)&gt;=1,IF(業種!E907="","",業種!E907),"")</f>
        <v/>
      </c>
      <c r="F907" s="19" t="str">
        <f>IF(IFERROR(FIND(検索!$B$25,業種!E907),0)&gt;=1,IF(業種!F907="","",業種!F907),"")</f>
        <v/>
      </c>
      <c r="G907" s="19" t="str">
        <f>IF(IFERROR(FIND(検索!$B$25,業種!E907),0)&gt;=1,IF(業種!G907="","",業種!G907),"")</f>
        <v/>
      </c>
      <c r="H907" s="19" t="str">
        <f>IF(IFERROR(FIND(検索!$B$25,業種!E907),0)&gt;=1,IF(業種!H907="","",業種!H907),"")</f>
        <v/>
      </c>
      <c r="I907" s="19" t="str">
        <f>IF(IFERROR(FIND(検索!$B$25,業種!E907),0)&gt;=1,IF(業種!I907="","",業種!I907),"")</f>
        <v/>
      </c>
      <c r="J907" s="19" t="str">
        <f>IF(IFERROR(FIND(検索!$B$25,業種!E907),0)&gt;=1,IF(業種!J907="","",業種!J907),"")</f>
        <v/>
      </c>
    </row>
    <row r="908" spans="1:10" x14ac:dyDescent="0.15">
      <c r="A908" s="19" t="str">
        <f>IF(IFERROR(FIND(検索!$B$25,業種!E908),0)&gt;=1,IF(業種!A908="","",業種!A908),"")</f>
        <v/>
      </c>
      <c r="B908" s="19" t="str">
        <f>IF(IFERROR(FIND(検索!$B$25,業種!E908),0)&gt;=1,IF(業種!B908="","",業種!B908),"")</f>
        <v/>
      </c>
      <c r="C908" s="19" t="str">
        <f>IF(IFERROR(FIND(検索!$B$25,業種!E908),0)&gt;=1,IF(業種!C908="","",業種!C908),"")</f>
        <v/>
      </c>
      <c r="D908" s="19" t="str">
        <f>IF(IFERROR(FIND(検索!$B$25,業種!E908),0)&gt;=1,IF(業種!D908="","",業種!D908),"")</f>
        <v/>
      </c>
      <c r="E908" s="19" t="str">
        <f>IF(IFERROR(FIND(検索!$B$25,業種!E908),0)&gt;=1,IF(業種!E908="","",業種!E908),"")</f>
        <v/>
      </c>
      <c r="F908" s="19" t="str">
        <f>IF(IFERROR(FIND(検索!$B$25,業種!E908),0)&gt;=1,IF(業種!F908="","",業種!F908),"")</f>
        <v/>
      </c>
      <c r="G908" s="19" t="str">
        <f>IF(IFERROR(FIND(検索!$B$25,業種!E908),0)&gt;=1,IF(業種!G908="","",業種!G908),"")</f>
        <v/>
      </c>
      <c r="H908" s="19" t="str">
        <f>IF(IFERROR(FIND(検索!$B$25,業種!E908),0)&gt;=1,IF(業種!H908="","",業種!H908),"")</f>
        <v/>
      </c>
      <c r="I908" s="19" t="str">
        <f>IF(IFERROR(FIND(検索!$B$25,業種!E908),0)&gt;=1,IF(業種!I908="","",業種!I908),"")</f>
        <v/>
      </c>
      <c r="J908" s="19" t="str">
        <f>IF(IFERROR(FIND(検索!$B$25,業種!E908),0)&gt;=1,IF(業種!J908="","",業種!J908),"")</f>
        <v/>
      </c>
    </row>
    <row r="909" spans="1:10" x14ac:dyDescent="0.15">
      <c r="A909" s="19" t="str">
        <f>IF(IFERROR(FIND(検索!$B$25,業種!E909),0)&gt;=1,IF(業種!A909="","",業種!A909),"")</f>
        <v/>
      </c>
      <c r="B909" s="19" t="str">
        <f>IF(IFERROR(FIND(検索!$B$25,業種!E909),0)&gt;=1,IF(業種!B909="","",業種!B909),"")</f>
        <v/>
      </c>
      <c r="C909" s="19" t="str">
        <f>IF(IFERROR(FIND(検索!$B$25,業種!E909),0)&gt;=1,IF(業種!C909="","",業種!C909),"")</f>
        <v/>
      </c>
      <c r="D909" s="19" t="str">
        <f>IF(IFERROR(FIND(検索!$B$25,業種!E909),0)&gt;=1,IF(業種!D909="","",業種!D909),"")</f>
        <v/>
      </c>
      <c r="E909" s="19" t="str">
        <f>IF(IFERROR(FIND(検索!$B$25,業種!E909),0)&gt;=1,IF(業種!E909="","",業種!E909),"")</f>
        <v/>
      </c>
      <c r="F909" s="19" t="str">
        <f>IF(IFERROR(FIND(検索!$B$25,業種!E909),0)&gt;=1,IF(業種!F909="","",業種!F909),"")</f>
        <v/>
      </c>
      <c r="G909" s="19" t="str">
        <f>IF(IFERROR(FIND(検索!$B$25,業種!E909),0)&gt;=1,IF(業種!G909="","",業種!G909),"")</f>
        <v/>
      </c>
      <c r="H909" s="19" t="str">
        <f>IF(IFERROR(FIND(検索!$B$25,業種!E909),0)&gt;=1,IF(業種!H909="","",業種!H909),"")</f>
        <v/>
      </c>
      <c r="I909" s="19" t="str">
        <f>IF(IFERROR(FIND(検索!$B$25,業種!E909),0)&gt;=1,IF(業種!I909="","",業種!I909),"")</f>
        <v/>
      </c>
      <c r="J909" s="19" t="str">
        <f>IF(IFERROR(FIND(検索!$B$25,業種!E909),0)&gt;=1,IF(業種!J909="","",業種!J909),"")</f>
        <v/>
      </c>
    </row>
    <row r="910" spans="1:10" x14ac:dyDescent="0.15">
      <c r="A910" s="19" t="str">
        <f>IF(IFERROR(FIND(検索!$B$25,業種!E910),0)&gt;=1,IF(業種!A910="","",業種!A910),"")</f>
        <v/>
      </c>
      <c r="B910" s="19" t="str">
        <f>IF(IFERROR(FIND(検索!$B$25,業種!E910),0)&gt;=1,IF(業種!B910="","",業種!B910),"")</f>
        <v/>
      </c>
      <c r="C910" s="19" t="str">
        <f>IF(IFERROR(FIND(検索!$B$25,業種!E910),0)&gt;=1,IF(業種!C910="","",業種!C910),"")</f>
        <v/>
      </c>
      <c r="D910" s="19" t="str">
        <f>IF(IFERROR(FIND(検索!$B$25,業種!E910),0)&gt;=1,IF(業種!D910="","",業種!D910),"")</f>
        <v/>
      </c>
      <c r="E910" s="19" t="str">
        <f>IF(IFERROR(FIND(検索!$B$25,業種!E910),0)&gt;=1,IF(業種!E910="","",業種!E910),"")</f>
        <v/>
      </c>
      <c r="F910" s="19" t="str">
        <f>IF(IFERROR(FIND(検索!$B$25,業種!E910),0)&gt;=1,IF(業種!F910="","",業種!F910),"")</f>
        <v/>
      </c>
      <c r="G910" s="19" t="str">
        <f>IF(IFERROR(FIND(検索!$B$25,業種!E910),0)&gt;=1,IF(業種!G910="","",業種!G910),"")</f>
        <v/>
      </c>
      <c r="H910" s="19" t="str">
        <f>IF(IFERROR(FIND(検索!$B$25,業種!E910),0)&gt;=1,IF(業種!H910="","",業種!H910),"")</f>
        <v/>
      </c>
      <c r="I910" s="19" t="str">
        <f>IF(IFERROR(FIND(検索!$B$25,業種!E910),0)&gt;=1,IF(業種!I910="","",業種!I910),"")</f>
        <v/>
      </c>
      <c r="J910" s="19" t="str">
        <f>IF(IFERROR(FIND(検索!$B$25,業種!E910),0)&gt;=1,IF(業種!J910="","",業種!J910),"")</f>
        <v/>
      </c>
    </row>
    <row r="911" spans="1:10" x14ac:dyDescent="0.15">
      <c r="A911" s="19" t="str">
        <f>IF(IFERROR(FIND(検索!$B$25,業種!E911),0)&gt;=1,IF(業種!A911="","",業種!A911),"")</f>
        <v/>
      </c>
      <c r="B911" s="19" t="str">
        <f>IF(IFERROR(FIND(検索!$B$25,業種!E911),0)&gt;=1,IF(業種!B911="","",業種!B911),"")</f>
        <v/>
      </c>
      <c r="C911" s="19" t="str">
        <f>IF(IFERROR(FIND(検索!$B$25,業種!E911),0)&gt;=1,IF(業種!C911="","",業種!C911),"")</f>
        <v/>
      </c>
      <c r="D911" s="19" t="str">
        <f>IF(IFERROR(FIND(検索!$B$25,業種!E911),0)&gt;=1,IF(業種!D911="","",業種!D911),"")</f>
        <v/>
      </c>
      <c r="E911" s="19" t="str">
        <f>IF(IFERROR(FIND(検索!$B$25,業種!E911),0)&gt;=1,IF(業種!E911="","",業種!E911),"")</f>
        <v/>
      </c>
      <c r="F911" s="19" t="str">
        <f>IF(IFERROR(FIND(検索!$B$25,業種!E911),0)&gt;=1,IF(業種!F911="","",業種!F911),"")</f>
        <v/>
      </c>
      <c r="G911" s="19" t="str">
        <f>IF(IFERROR(FIND(検索!$B$25,業種!E911),0)&gt;=1,IF(業種!G911="","",業種!G911),"")</f>
        <v/>
      </c>
      <c r="H911" s="19" t="str">
        <f>IF(IFERROR(FIND(検索!$B$25,業種!E911),0)&gt;=1,IF(業種!H911="","",業種!H911),"")</f>
        <v/>
      </c>
      <c r="I911" s="19" t="str">
        <f>IF(IFERROR(FIND(検索!$B$25,業種!E911),0)&gt;=1,IF(業種!I911="","",業種!I911),"")</f>
        <v/>
      </c>
      <c r="J911" s="19" t="str">
        <f>IF(IFERROR(FIND(検索!$B$25,業種!E911),0)&gt;=1,IF(業種!J911="","",業種!J911),"")</f>
        <v/>
      </c>
    </row>
    <row r="912" spans="1:10" x14ac:dyDescent="0.15">
      <c r="A912" s="19" t="str">
        <f>IF(IFERROR(FIND(検索!$B$25,業種!E912),0)&gt;=1,IF(業種!A912="","",業種!A912),"")</f>
        <v/>
      </c>
      <c r="B912" s="19" t="str">
        <f>IF(IFERROR(FIND(検索!$B$25,業種!E912),0)&gt;=1,IF(業種!B912="","",業種!B912),"")</f>
        <v/>
      </c>
      <c r="C912" s="19" t="str">
        <f>IF(IFERROR(FIND(検索!$B$25,業種!E912),0)&gt;=1,IF(業種!C912="","",業種!C912),"")</f>
        <v/>
      </c>
      <c r="D912" s="19" t="str">
        <f>IF(IFERROR(FIND(検索!$B$25,業種!E912),0)&gt;=1,IF(業種!D912="","",業種!D912),"")</f>
        <v/>
      </c>
      <c r="E912" s="19" t="str">
        <f>IF(IFERROR(FIND(検索!$B$25,業種!E912),0)&gt;=1,IF(業種!E912="","",業種!E912),"")</f>
        <v/>
      </c>
      <c r="F912" s="19" t="str">
        <f>IF(IFERROR(FIND(検索!$B$25,業種!E912),0)&gt;=1,IF(業種!F912="","",業種!F912),"")</f>
        <v/>
      </c>
      <c r="G912" s="19" t="str">
        <f>IF(IFERROR(FIND(検索!$B$25,業種!E912),0)&gt;=1,IF(業種!G912="","",業種!G912),"")</f>
        <v/>
      </c>
      <c r="H912" s="19" t="str">
        <f>IF(IFERROR(FIND(検索!$B$25,業種!E912),0)&gt;=1,IF(業種!H912="","",業種!H912),"")</f>
        <v/>
      </c>
      <c r="I912" s="19" t="str">
        <f>IF(IFERROR(FIND(検索!$B$25,業種!E912),0)&gt;=1,IF(業種!I912="","",業種!I912),"")</f>
        <v/>
      </c>
      <c r="J912" s="19" t="str">
        <f>IF(IFERROR(FIND(検索!$B$25,業種!E912),0)&gt;=1,IF(業種!J912="","",業種!J912),"")</f>
        <v/>
      </c>
    </row>
    <row r="913" spans="1:10" x14ac:dyDescent="0.15">
      <c r="A913" s="19" t="str">
        <f>IF(IFERROR(FIND(検索!$B$25,業種!E913),0)&gt;=1,IF(業種!A913="","",業種!A913),"")</f>
        <v/>
      </c>
      <c r="B913" s="19" t="str">
        <f>IF(IFERROR(FIND(検索!$B$25,業種!E913),0)&gt;=1,IF(業種!B913="","",業種!B913),"")</f>
        <v/>
      </c>
      <c r="C913" s="19" t="str">
        <f>IF(IFERROR(FIND(検索!$B$25,業種!E913),0)&gt;=1,IF(業種!C913="","",業種!C913),"")</f>
        <v/>
      </c>
      <c r="D913" s="19" t="str">
        <f>IF(IFERROR(FIND(検索!$B$25,業種!E913),0)&gt;=1,IF(業種!D913="","",業種!D913),"")</f>
        <v/>
      </c>
      <c r="E913" s="19" t="str">
        <f>IF(IFERROR(FIND(検索!$B$25,業種!E913),0)&gt;=1,IF(業種!E913="","",業種!E913),"")</f>
        <v/>
      </c>
      <c r="F913" s="19" t="str">
        <f>IF(IFERROR(FIND(検索!$B$25,業種!E913),0)&gt;=1,IF(業種!F913="","",業種!F913),"")</f>
        <v/>
      </c>
      <c r="G913" s="19" t="str">
        <f>IF(IFERROR(FIND(検索!$B$25,業種!E913),0)&gt;=1,IF(業種!G913="","",業種!G913),"")</f>
        <v/>
      </c>
      <c r="H913" s="19" t="str">
        <f>IF(IFERROR(FIND(検索!$B$25,業種!E913),0)&gt;=1,IF(業種!H913="","",業種!H913),"")</f>
        <v/>
      </c>
      <c r="I913" s="19" t="str">
        <f>IF(IFERROR(FIND(検索!$B$25,業種!E913),0)&gt;=1,IF(業種!I913="","",業種!I913),"")</f>
        <v/>
      </c>
      <c r="J913" s="19" t="str">
        <f>IF(IFERROR(FIND(検索!$B$25,業種!E913),0)&gt;=1,IF(業種!J913="","",業種!J913),"")</f>
        <v/>
      </c>
    </row>
    <row r="914" spans="1:10" x14ac:dyDescent="0.15">
      <c r="A914" s="19" t="str">
        <f>IF(IFERROR(FIND(検索!$B$25,業種!E914),0)&gt;=1,IF(業種!A914="","",業種!A914),"")</f>
        <v/>
      </c>
      <c r="B914" s="19" t="str">
        <f>IF(IFERROR(FIND(検索!$B$25,業種!E914),0)&gt;=1,IF(業種!B914="","",業種!B914),"")</f>
        <v/>
      </c>
      <c r="C914" s="19" t="str">
        <f>IF(IFERROR(FIND(検索!$B$25,業種!E914),0)&gt;=1,IF(業種!C914="","",業種!C914),"")</f>
        <v/>
      </c>
      <c r="D914" s="19" t="str">
        <f>IF(IFERROR(FIND(検索!$B$25,業種!E914),0)&gt;=1,IF(業種!D914="","",業種!D914),"")</f>
        <v/>
      </c>
      <c r="E914" s="19" t="str">
        <f>IF(IFERROR(FIND(検索!$B$25,業種!E914),0)&gt;=1,IF(業種!E914="","",業種!E914),"")</f>
        <v/>
      </c>
      <c r="F914" s="19" t="str">
        <f>IF(IFERROR(FIND(検索!$B$25,業種!E914),0)&gt;=1,IF(業種!F914="","",業種!F914),"")</f>
        <v/>
      </c>
      <c r="G914" s="19" t="str">
        <f>IF(IFERROR(FIND(検索!$B$25,業種!E914),0)&gt;=1,IF(業種!G914="","",業種!G914),"")</f>
        <v/>
      </c>
      <c r="H914" s="19" t="str">
        <f>IF(IFERROR(FIND(検索!$B$25,業種!E914),0)&gt;=1,IF(業種!H914="","",業種!H914),"")</f>
        <v/>
      </c>
      <c r="I914" s="19" t="str">
        <f>IF(IFERROR(FIND(検索!$B$25,業種!E914),0)&gt;=1,IF(業種!I914="","",業種!I914),"")</f>
        <v/>
      </c>
      <c r="J914" s="19" t="str">
        <f>IF(IFERROR(FIND(検索!$B$25,業種!E914),0)&gt;=1,IF(業種!J914="","",業種!J914),"")</f>
        <v/>
      </c>
    </row>
    <row r="915" spans="1:10" x14ac:dyDescent="0.15">
      <c r="A915" s="19" t="str">
        <f>IF(IFERROR(FIND(検索!$B$25,業種!E915),0)&gt;=1,IF(業種!A915="","",業種!A915),"")</f>
        <v/>
      </c>
      <c r="B915" s="19" t="str">
        <f>IF(IFERROR(FIND(検索!$B$25,業種!E915),0)&gt;=1,IF(業種!B915="","",業種!B915),"")</f>
        <v/>
      </c>
      <c r="C915" s="19" t="str">
        <f>IF(IFERROR(FIND(検索!$B$25,業種!E915),0)&gt;=1,IF(業種!C915="","",業種!C915),"")</f>
        <v/>
      </c>
      <c r="D915" s="19" t="str">
        <f>IF(IFERROR(FIND(検索!$B$25,業種!E915),0)&gt;=1,IF(業種!D915="","",業種!D915),"")</f>
        <v/>
      </c>
      <c r="E915" s="19" t="str">
        <f>IF(IFERROR(FIND(検索!$B$25,業種!E915),0)&gt;=1,IF(業種!E915="","",業種!E915),"")</f>
        <v/>
      </c>
      <c r="F915" s="19" t="str">
        <f>IF(IFERROR(FIND(検索!$B$25,業種!E915),0)&gt;=1,IF(業種!F915="","",業種!F915),"")</f>
        <v/>
      </c>
      <c r="G915" s="19" t="str">
        <f>IF(IFERROR(FIND(検索!$B$25,業種!E915),0)&gt;=1,IF(業種!G915="","",業種!G915),"")</f>
        <v/>
      </c>
      <c r="H915" s="19" t="str">
        <f>IF(IFERROR(FIND(検索!$B$25,業種!E915),0)&gt;=1,IF(業種!H915="","",業種!H915),"")</f>
        <v/>
      </c>
      <c r="I915" s="19" t="str">
        <f>IF(IFERROR(FIND(検索!$B$25,業種!E915),0)&gt;=1,IF(業種!I915="","",業種!I915),"")</f>
        <v/>
      </c>
      <c r="J915" s="19" t="str">
        <f>IF(IFERROR(FIND(検索!$B$25,業種!E915),0)&gt;=1,IF(業種!J915="","",業種!J915),"")</f>
        <v/>
      </c>
    </row>
    <row r="916" spans="1:10" x14ac:dyDescent="0.15">
      <c r="A916" s="19" t="str">
        <f>IF(IFERROR(FIND(検索!$B$25,業種!E916),0)&gt;=1,IF(業種!A916="","",業種!A916),"")</f>
        <v/>
      </c>
      <c r="B916" s="19" t="str">
        <f>IF(IFERROR(FIND(検索!$B$25,業種!E916),0)&gt;=1,IF(業種!B916="","",業種!B916),"")</f>
        <v/>
      </c>
      <c r="C916" s="19" t="str">
        <f>IF(IFERROR(FIND(検索!$B$25,業種!E916),0)&gt;=1,IF(業種!C916="","",業種!C916),"")</f>
        <v/>
      </c>
      <c r="D916" s="19" t="str">
        <f>IF(IFERROR(FIND(検索!$B$25,業種!E916),0)&gt;=1,IF(業種!D916="","",業種!D916),"")</f>
        <v/>
      </c>
      <c r="E916" s="19" t="str">
        <f>IF(IFERROR(FIND(検索!$B$25,業種!E916),0)&gt;=1,IF(業種!E916="","",業種!E916),"")</f>
        <v/>
      </c>
      <c r="F916" s="19" t="str">
        <f>IF(IFERROR(FIND(検索!$B$25,業種!E916),0)&gt;=1,IF(業種!F916="","",業種!F916),"")</f>
        <v/>
      </c>
      <c r="G916" s="19" t="str">
        <f>IF(IFERROR(FIND(検索!$B$25,業種!E916),0)&gt;=1,IF(業種!G916="","",業種!G916),"")</f>
        <v/>
      </c>
      <c r="H916" s="19" t="str">
        <f>IF(IFERROR(FIND(検索!$B$25,業種!E916),0)&gt;=1,IF(業種!H916="","",業種!H916),"")</f>
        <v/>
      </c>
      <c r="I916" s="19" t="str">
        <f>IF(IFERROR(FIND(検索!$B$25,業種!E916),0)&gt;=1,IF(業種!I916="","",業種!I916),"")</f>
        <v/>
      </c>
      <c r="J916" s="19" t="str">
        <f>IF(IFERROR(FIND(検索!$B$25,業種!E916),0)&gt;=1,IF(業種!J916="","",業種!J916),"")</f>
        <v/>
      </c>
    </row>
    <row r="917" spans="1:10" x14ac:dyDescent="0.15">
      <c r="A917" s="19" t="str">
        <f>IF(IFERROR(FIND(検索!$B$25,業種!E917),0)&gt;=1,IF(業種!A917="","",業種!A917),"")</f>
        <v/>
      </c>
      <c r="B917" s="19" t="str">
        <f>IF(IFERROR(FIND(検索!$B$25,業種!E917),0)&gt;=1,IF(業種!B917="","",業種!B917),"")</f>
        <v/>
      </c>
      <c r="C917" s="19" t="str">
        <f>IF(IFERROR(FIND(検索!$B$25,業種!E917),0)&gt;=1,IF(業種!C917="","",業種!C917),"")</f>
        <v/>
      </c>
      <c r="D917" s="19" t="str">
        <f>IF(IFERROR(FIND(検索!$B$25,業種!E917),0)&gt;=1,IF(業種!D917="","",業種!D917),"")</f>
        <v/>
      </c>
      <c r="E917" s="19" t="str">
        <f>IF(IFERROR(FIND(検索!$B$25,業種!E917),0)&gt;=1,IF(業種!E917="","",業種!E917),"")</f>
        <v/>
      </c>
      <c r="F917" s="19" t="str">
        <f>IF(IFERROR(FIND(検索!$B$25,業種!E917),0)&gt;=1,IF(業種!F917="","",業種!F917),"")</f>
        <v/>
      </c>
      <c r="G917" s="19" t="str">
        <f>IF(IFERROR(FIND(検索!$B$25,業種!E917),0)&gt;=1,IF(業種!G917="","",業種!G917),"")</f>
        <v/>
      </c>
      <c r="H917" s="19" t="str">
        <f>IF(IFERROR(FIND(検索!$B$25,業種!E917),0)&gt;=1,IF(業種!H917="","",業種!H917),"")</f>
        <v/>
      </c>
      <c r="I917" s="19" t="str">
        <f>IF(IFERROR(FIND(検索!$B$25,業種!E917),0)&gt;=1,IF(業種!I917="","",業種!I917),"")</f>
        <v/>
      </c>
      <c r="J917" s="19" t="str">
        <f>IF(IFERROR(FIND(検索!$B$25,業種!E917),0)&gt;=1,IF(業種!J917="","",業種!J917),"")</f>
        <v/>
      </c>
    </row>
    <row r="918" spans="1:10" x14ac:dyDescent="0.15">
      <c r="A918" s="19" t="str">
        <f>IF(IFERROR(FIND(検索!$B$25,業種!E918),0)&gt;=1,IF(業種!A918="","",業種!A918),"")</f>
        <v/>
      </c>
      <c r="B918" s="19" t="str">
        <f>IF(IFERROR(FIND(検索!$B$25,業種!E918),0)&gt;=1,IF(業種!B918="","",業種!B918),"")</f>
        <v/>
      </c>
      <c r="C918" s="19" t="str">
        <f>IF(IFERROR(FIND(検索!$B$25,業種!E918),0)&gt;=1,IF(業種!C918="","",業種!C918),"")</f>
        <v/>
      </c>
      <c r="D918" s="19" t="str">
        <f>IF(IFERROR(FIND(検索!$B$25,業種!E918),0)&gt;=1,IF(業種!D918="","",業種!D918),"")</f>
        <v/>
      </c>
      <c r="E918" s="19" t="str">
        <f>IF(IFERROR(FIND(検索!$B$25,業種!E918),0)&gt;=1,IF(業種!E918="","",業種!E918),"")</f>
        <v/>
      </c>
      <c r="F918" s="19" t="str">
        <f>IF(IFERROR(FIND(検索!$B$25,業種!E918),0)&gt;=1,IF(業種!F918="","",業種!F918),"")</f>
        <v/>
      </c>
      <c r="G918" s="19" t="str">
        <f>IF(IFERROR(FIND(検索!$B$25,業種!E918),0)&gt;=1,IF(業種!G918="","",業種!G918),"")</f>
        <v/>
      </c>
      <c r="H918" s="19" t="str">
        <f>IF(IFERROR(FIND(検索!$B$25,業種!E918),0)&gt;=1,IF(業種!H918="","",業種!H918),"")</f>
        <v/>
      </c>
      <c r="I918" s="19" t="str">
        <f>IF(IFERROR(FIND(検索!$B$25,業種!E918),0)&gt;=1,IF(業種!I918="","",業種!I918),"")</f>
        <v/>
      </c>
      <c r="J918" s="19" t="str">
        <f>IF(IFERROR(FIND(検索!$B$25,業種!E918),0)&gt;=1,IF(業種!J918="","",業種!J918),"")</f>
        <v/>
      </c>
    </row>
    <row r="919" spans="1:10" x14ac:dyDescent="0.15">
      <c r="A919" s="19" t="str">
        <f>IF(IFERROR(FIND(検索!$B$25,業種!E919),0)&gt;=1,IF(業種!A919="","",業種!A919),"")</f>
        <v/>
      </c>
      <c r="B919" s="19" t="str">
        <f>IF(IFERROR(FIND(検索!$B$25,業種!E919),0)&gt;=1,IF(業種!B919="","",業種!B919),"")</f>
        <v/>
      </c>
      <c r="C919" s="19" t="str">
        <f>IF(IFERROR(FIND(検索!$B$25,業種!E919),0)&gt;=1,IF(業種!C919="","",業種!C919),"")</f>
        <v/>
      </c>
      <c r="D919" s="19" t="str">
        <f>IF(IFERROR(FIND(検索!$B$25,業種!E919),0)&gt;=1,IF(業種!D919="","",業種!D919),"")</f>
        <v/>
      </c>
      <c r="E919" s="19" t="str">
        <f>IF(IFERROR(FIND(検索!$B$25,業種!E919),0)&gt;=1,IF(業種!E919="","",業種!E919),"")</f>
        <v/>
      </c>
      <c r="F919" s="19" t="str">
        <f>IF(IFERROR(FIND(検索!$B$25,業種!E919),0)&gt;=1,IF(業種!F919="","",業種!F919),"")</f>
        <v/>
      </c>
      <c r="G919" s="19" t="str">
        <f>IF(IFERROR(FIND(検索!$B$25,業種!E919),0)&gt;=1,IF(業種!G919="","",業種!G919),"")</f>
        <v/>
      </c>
      <c r="H919" s="19" t="str">
        <f>IF(IFERROR(FIND(検索!$B$25,業種!E919),0)&gt;=1,IF(業種!H919="","",業種!H919),"")</f>
        <v/>
      </c>
      <c r="I919" s="19" t="str">
        <f>IF(IFERROR(FIND(検索!$B$25,業種!E919),0)&gt;=1,IF(業種!I919="","",業種!I919),"")</f>
        <v/>
      </c>
      <c r="J919" s="19" t="str">
        <f>IF(IFERROR(FIND(検索!$B$25,業種!E919),0)&gt;=1,IF(業種!J919="","",業種!J919),"")</f>
        <v/>
      </c>
    </row>
    <row r="920" spans="1:10" x14ac:dyDescent="0.15">
      <c r="A920" s="19" t="str">
        <f>IF(IFERROR(FIND(検索!$B$25,業種!E920),0)&gt;=1,IF(業種!A920="","",業種!A920),"")</f>
        <v/>
      </c>
      <c r="B920" s="19" t="str">
        <f>IF(IFERROR(FIND(検索!$B$25,業種!E920),0)&gt;=1,IF(業種!B920="","",業種!B920),"")</f>
        <v/>
      </c>
      <c r="C920" s="19" t="str">
        <f>IF(IFERROR(FIND(検索!$B$25,業種!E920),0)&gt;=1,IF(業種!C920="","",業種!C920),"")</f>
        <v/>
      </c>
      <c r="D920" s="19" t="str">
        <f>IF(IFERROR(FIND(検索!$B$25,業種!E920),0)&gt;=1,IF(業種!D920="","",業種!D920),"")</f>
        <v/>
      </c>
      <c r="E920" s="19" t="str">
        <f>IF(IFERROR(FIND(検索!$B$25,業種!E920),0)&gt;=1,IF(業種!E920="","",業種!E920),"")</f>
        <v/>
      </c>
      <c r="F920" s="19" t="str">
        <f>IF(IFERROR(FIND(検索!$B$25,業種!E920),0)&gt;=1,IF(業種!F920="","",業種!F920),"")</f>
        <v/>
      </c>
      <c r="G920" s="19" t="str">
        <f>IF(IFERROR(FIND(検索!$B$25,業種!E920),0)&gt;=1,IF(業種!G920="","",業種!G920),"")</f>
        <v/>
      </c>
      <c r="H920" s="19" t="str">
        <f>IF(IFERROR(FIND(検索!$B$25,業種!E920),0)&gt;=1,IF(業種!H920="","",業種!H920),"")</f>
        <v/>
      </c>
      <c r="I920" s="19" t="str">
        <f>IF(IFERROR(FIND(検索!$B$25,業種!E920),0)&gt;=1,IF(業種!I920="","",業種!I920),"")</f>
        <v/>
      </c>
      <c r="J920" s="19" t="str">
        <f>IF(IFERROR(FIND(検索!$B$25,業種!E920),0)&gt;=1,IF(業種!J920="","",業種!J920),"")</f>
        <v/>
      </c>
    </row>
    <row r="921" spans="1:10" x14ac:dyDescent="0.15">
      <c r="A921" s="19" t="str">
        <f>IF(IFERROR(FIND(検索!$B$25,業種!E921),0)&gt;=1,IF(業種!A921="","",業種!A921),"")</f>
        <v/>
      </c>
      <c r="B921" s="19" t="str">
        <f>IF(IFERROR(FIND(検索!$B$25,業種!E921),0)&gt;=1,IF(業種!B921="","",業種!B921),"")</f>
        <v/>
      </c>
      <c r="C921" s="19" t="str">
        <f>IF(IFERROR(FIND(検索!$B$25,業種!E921),0)&gt;=1,IF(業種!C921="","",業種!C921),"")</f>
        <v/>
      </c>
      <c r="D921" s="19" t="str">
        <f>IF(IFERROR(FIND(検索!$B$25,業種!E921),0)&gt;=1,IF(業種!D921="","",業種!D921),"")</f>
        <v/>
      </c>
      <c r="E921" s="19" t="str">
        <f>IF(IFERROR(FIND(検索!$B$25,業種!E921),0)&gt;=1,IF(業種!E921="","",業種!E921),"")</f>
        <v/>
      </c>
      <c r="F921" s="19" t="str">
        <f>IF(IFERROR(FIND(検索!$B$25,業種!E921),0)&gt;=1,IF(業種!F921="","",業種!F921),"")</f>
        <v/>
      </c>
      <c r="G921" s="19" t="str">
        <f>IF(IFERROR(FIND(検索!$B$25,業種!E921),0)&gt;=1,IF(業種!G921="","",業種!G921),"")</f>
        <v/>
      </c>
      <c r="H921" s="19" t="str">
        <f>IF(IFERROR(FIND(検索!$B$25,業種!E921),0)&gt;=1,IF(業種!H921="","",業種!H921),"")</f>
        <v/>
      </c>
      <c r="I921" s="19" t="str">
        <f>IF(IFERROR(FIND(検索!$B$25,業種!E921),0)&gt;=1,IF(業種!I921="","",業種!I921),"")</f>
        <v/>
      </c>
      <c r="J921" s="19" t="str">
        <f>IF(IFERROR(FIND(検索!$B$25,業種!E921),0)&gt;=1,IF(業種!J921="","",業種!J921),"")</f>
        <v/>
      </c>
    </row>
    <row r="922" spans="1:10" x14ac:dyDescent="0.15">
      <c r="A922" s="19" t="str">
        <f>IF(IFERROR(FIND(検索!$B$25,業種!E922),0)&gt;=1,IF(業種!A922="","",業種!A922),"")</f>
        <v/>
      </c>
      <c r="B922" s="19" t="str">
        <f>IF(IFERROR(FIND(検索!$B$25,業種!E922),0)&gt;=1,IF(業種!B922="","",業種!B922),"")</f>
        <v/>
      </c>
      <c r="C922" s="19" t="str">
        <f>IF(IFERROR(FIND(検索!$B$25,業種!E922),0)&gt;=1,IF(業種!C922="","",業種!C922),"")</f>
        <v/>
      </c>
      <c r="D922" s="19" t="str">
        <f>IF(IFERROR(FIND(検索!$B$25,業種!E922),0)&gt;=1,IF(業種!D922="","",業種!D922),"")</f>
        <v/>
      </c>
      <c r="E922" s="19" t="str">
        <f>IF(IFERROR(FIND(検索!$B$25,業種!E922),0)&gt;=1,IF(業種!E922="","",業種!E922),"")</f>
        <v/>
      </c>
      <c r="F922" s="19" t="str">
        <f>IF(IFERROR(FIND(検索!$B$25,業種!E922),0)&gt;=1,IF(業種!F922="","",業種!F922),"")</f>
        <v/>
      </c>
      <c r="G922" s="19" t="str">
        <f>IF(IFERROR(FIND(検索!$B$25,業種!E922),0)&gt;=1,IF(業種!G922="","",業種!G922),"")</f>
        <v/>
      </c>
      <c r="H922" s="19" t="str">
        <f>IF(IFERROR(FIND(検索!$B$25,業種!E922),0)&gt;=1,IF(業種!H922="","",業種!H922),"")</f>
        <v/>
      </c>
      <c r="I922" s="19" t="str">
        <f>IF(IFERROR(FIND(検索!$B$25,業種!E922),0)&gt;=1,IF(業種!I922="","",業種!I922),"")</f>
        <v/>
      </c>
      <c r="J922" s="19" t="str">
        <f>IF(IFERROR(FIND(検索!$B$25,業種!E922),0)&gt;=1,IF(業種!J922="","",業種!J922),"")</f>
        <v/>
      </c>
    </row>
    <row r="923" spans="1:10" x14ac:dyDescent="0.15">
      <c r="A923" s="19" t="str">
        <f>IF(IFERROR(FIND(検索!$B$25,業種!E923),0)&gt;=1,IF(業種!A923="","",業種!A923),"")</f>
        <v/>
      </c>
      <c r="B923" s="19" t="str">
        <f>IF(IFERROR(FIND(検索!$B$25,業種!E923),0)&gt;=1,IF(業種!B923="","",業種!B923),"")</f>
        <v/>
      </c>
      <c r="C923" s="19" t="str">
        <f>IF(IFERROR(FIND(検索!$B$25,業種!E923),0)&gt;=1,IF(業種!C923="","",業種!C923),"")</f>
        <v/>
      </c>
      <c r="D923" s="19" t="str">
        <f>IF(IFERROR(FIND(検索!$B$25,業種!E923),0)&gt;=1,IF(業種!D923="","",業種!D923),"")</f>
        <v/>
      </c>
      <c r="E923" s="19" t="str">
        <f>IF(IFERROR(FIND(検索!$B$25,業種!E923),0)&gt;=1,IF(業種!E923="","",業種!E923),"")</f>
        <v/>
      </c>
      <c r="F923" s="19" t="str">
        <f>IF(IFERROR(FIND(検索!$B$25,業種!E923),0)&gt;=1,IF(業種!F923="","",業種!F923),"")</f>
        <v/>
      </c>
      <c r="G923" s="19" t="str">
        <f>IF(IFERROR(FIND(検索!$B$25,業種!E923),0)&gt;=1,IF(業種!G923="","",業種!G923),"")</f>
        <v/>
      </c>
      <c r="H923" s="19" t="str">
        <f>IF(IFERROR(FIND(検索!$B$25,業種!E923),0)&gt;=1,IF(業種!H923="","",業種!H923),"")</f>
        <v/>
      </c>
      <c r="I923" s="19" t="str">
        <f>IF(IFERROR(FIND(検索!$B$25,業種!E923),0)&gt;=1,IF(業種!I923="","",業種!I923),"")</f>
        <v/>
      </c>
      <c r="J923" s="19" t="str">
        <f>IF(IFERROR(FIND(検索!$B$25,業種!E923),0)&gt;=1,IF(業種!J923="","",業種!J923),"")</f>
        <v/>
      </c>
    </row>
    <row r="924" spans="1:10" x14ac:dyDescent="0.15">
      <c r="A924" s="19" t="str">
        <f>IF(IFERROR(FIND(検索!$B$25,業種!E924),0)&gt;=1,IF(業種!A924="","",業種!A924),"")</f>
        <v/>
      </c>
      <c r="B924" s="19" t="str">
        <f>IF(IFERROR(FIND(検索!$B$25,業種!E924),0)&gt;=1,IF(業種!B924="","",業種!B924),"")</f>
        <v/>
      </c>
      <c r="C924" s="19" t="str">
        <f>IF(IFERROR(FIND(検索!$B$25,業種!E924),0)&gt;=1,IF(業種!C924="","",業種!C924),"")</f>
        <v/>
      </c>
      <c r="D924" s="19" t="str">
        <f>IF(IFERROR(FIND(検索!$B$25,業種!E924),0)&gt;=1,IF(業種!D924="","",業種!D924),"")</f>
        <v/>
      </c>
      <c r="E924" s="19" t="str">
        <f>IF(IFERROR(FIND(検索!$B$25,業種!E924),0)&gt;=1,IF(業種!E924="","",業種!E924),"")</f>
        <v/>
      </c>
      <c r="F924" s="19" t="str">
        <f>IF(IFERROR(FIND(検索!$B$25,業種!E924),0)&gt;=1,IF(業種!F924="","",業種!F924),"")</f>
        <v/>
      </c>
      <c r="G924" s="19" t="str">
        <f>IF(IFERROR(FIND(検索!$B$25,業種!E924),0)&gt;=1,IF(業種!G924="","",業種!G924),"")</f>
        <v/>
      </c>
      <c r="H924" s="19" t="str">
        <f>IF(IFERROR(FIND(検索!$B$25,業種!E924),0)&gt;=1,IF(業種!H924="","",業種!H924),"")</f>
        <v/>
      </c>
      <c r="I924" s="19" t="str">
        <f>IF(IFERROR(FIND(検索!$B$25,業種!E924),0)&gt;=1,IF(業種!I924="","",業種!I924),"")</f>
        <v/>
      </c>
      <c r="J924" s="19" t="str">
        <f>IF(IFERROR(FIND(検索!$B$25,業種!E924),0)&gt;=1,IF(業種!J924="","",業種!J924),"")</f>
        <v/>
      </c>
    </row>
    <row r="925" spans="1:10" x14ac:dyDescent="0.15">
      <c r="A925" s="19" t="str">
        <f>IF(IFERROR(FIND(検索!$B$25,業種!E925),0)&gt;=1,IF(業種!A925="","",業種!A925),"")</f>
        <v/>
      </c>
      <c r="B925" s="19" t="str">
        <f>IF(IFERROR(FIND(検索!$B$25,業種!E925),0)&gt;=1,IF(業種!B925="","",業種!B925),"")</f>
        <v/>
      </c>
      <c r="C925" s="19" t="str">
        <f>IF(IFERROR(FIND(検索!$B$25,業種!E925),0)&gt;=1,IF(業種!C925="","",業種!C925),"")</f>
        <v/>
      </c>
      <c r="D925" s="19" t="str">
        <f>IF(IFERROR(FIND(検索!$B$25,業種!E925),0)&gt;=1,IF(業種!D925="","",業種!D925),"")</f>
        <v/>
      </c>
      <c r="E925" s="19" t="str">
        <f>IF(IFERROR(FIND(検索!$B$25,業種!E925),0)&gt;=1,IF(業種!E925="","",業種!E925),"")</f>
        <v/>
      </c>
      <c r="F925" s="19" t="str">
        <f>IF(IFERROR(FIND(検索!$B$25,業種!E925),0)&gt;=1,IF(業種!F925="","",業種!F925),"")</f>
        <v/>
      </c>
      <c r="G925" s="19" t="str">
        <f>IF(IFERROR(FIND(検索!$B$25,業種!E925),0)&gt;=1,IF(業種!G925="","",業種!G925),"")</f>
        <v/>
      </c>
      <c r="H925" s="19" t="str">
        <f>IF(IFERROR(FIND(検索!$B$25,業種!E925),0)&gt;=1,IF(業種!H925="","",業種!H925),"")</f>
        <v/>
      </c>
      <c r="I925" s="19" t="str">
        <f>IF(IFERROR(FIND(検索!$B$25,業種!E925),0)&gt;=1,IF(業種!I925="","",業種!I925),"")</f>
        <v/>
      </c>
      <c r="J925" s="19" t="str">
        <f>IF(IFERROR(FIND(検索!$B$25,業種!E925),0)&gt;=1,IF(業種!J925="","",業種!J925),"")</f>
        <v/>
      </c>
    </row>
    <row r="926" spans="1:10" x14ac:dyDescent="0.15">
      <c r="A926" s="19" t="str">
        <f>IF(IFERROR(FIND(検索!$B$25,業種!E926),0)&gt;=1,IF(業種!A926="","",業種!A926),"")</f>
        <v/>
      </c>
      <c r="B926" s="19" t="str">
        <f>IF(IFERROR(FIND(検索!$B$25,業種!E926),0)&gt;=1,IF(業種!B926="","",業種!B926),"")</f>
        <v/>
      </c>
      <c r="C926" s="19" t="str">
        <f>IF(IFERROR(FIND(検索!$B$25,業種!E926),0)&gt;=1,IF(業種!C926="","",業種!C926),"")</f>
        <v/>
      </c>
      <c r="D926" s="19" t="str">
        <f>IF(IFERROR(FIND(検索!$B$25,業種!E926),0)&gt;=1,IF(業種!D926="","",業種!D926),"")</f>
        <v/>
      </c>
      <c r="E926" s="19" t="str">
        <f>IF(IFERROR(FIND(検索!$B$25,業種!E926),0)&gt;=1,IF(業種!E926="","",業種!E926),"")</f>
        <v/>
      </c>
      <c r="F926" s="19" t="str">
        <f>IF(IFERROR(FIND(検索!$B$25,業種!E926),0)&gt;=1,IF(業種!F926="","",業種!F926),"")</f>
        <v/>
      </c>
      <c r="G926" s="19" t="str">
        <f>IF(IFERROR(FIND(検索!$B$25,業種!E926),0)&gt;=1,IF(業種!G926="","",業種!G926),"")</f>
        <v/>
      </c>
      <c r="H926" s="19" t="str">
        <f>IF(IFERROR(FIND(検索!$B$25,業種!E926),0)&gt;=1,IF(業種!H926="","",業種!H926),"")</f>
        <v/>
      </c>
      <c r="I926" s="19" t="str">
        <f>IF(IFERROR(FIND(検索!$B$25,業種!E926),0)&gt;=1,IF(業種!I926="","",業種!I926),"")</f>
        <v/>
      </c>
      <c r="J926" s="19" t="str">
        <f>IF(IFERROR(FIND(検索!$B$25,業種!E926),0)&gt;=1,IF(業種!J926="","",業種!J926),"")</f>
        <v/>
      </c>
    </row>
    <row r="927" spans="1:10" x14ac:dyDescent="0.15">
      <c r="A927" s="19" t="str">
        <f>IF(IFERROR(FIND(検索!$B$25,業種!E927),0)&gt;=1,IF(業種!A927="","",業種!A927),"")</f>
        <v/>
      </c>
      <c r="B927" s="19" t="str">
        <f>IF(IFERROR(FIND(検索!$B$25,業種!E927),0)&gt;=1,IF(業種!B927="","",業種!B927),"")</f>
        <v/>
      </c>
      <c r="C927" s="19" t="str">
        <f>IF(IFERROR(FIND(検索!$B$25,業種!E927),0)&gt;=1,IF(業種!C927="","",業種!C927),"")</f>
        <v/>
      </c>
      <c r="D927" s="19" t="str">
        <f>IF(IFERROR(FIND(検索!$B$25,業種!E927),0)&gt;=1,IF(業種!D927="","",業種!D927),"")</f>
        <v/>
      </c>
      <c r="E927" s="19" t="str">
        <f>IF(IFERROR(FIND(検索!$B$25,業種!E927),0)&gt;=1,IF(業種!E927="","",業種!E927),"")</f>
        <v/>
      </c>
      <c r="F927" s="19" t="str">
        <f>IF(IFERROR(FIND(検索!$B$25,業種!E927),0)&gt;=1,IF(業種!F927="","",業種!F927),"")</f>
        <v/>
      </c>
      <c r="G927" s="19" t="str">
        <f>IF(IFERROR(FIND(検索!$B$25,業種!E927),0)&gt;=1,IF(業種!G927="","",業種!G927),"")</f>
        <v/>
      </c>
      <c r="H927" s="19" t="str">
        <f>IF(IFERROR(FIND(検索!$B$25,業種!E927),0)&gt;=1,IF(業種!H927="","",業種!H927),"")</f>
        <v/>
      </c>
      <c r="I927" s="19" t="str">
        <f>IF(IFERROR(FIND(検索!$B$25,業種!E927),0)&gt;=1,IF(業種!I927="","",業種!I927),"")</f>
        <v/>
      </c>
      <c r="J927" s="19" t="str">
        <f>IF(IFERROR(FIND(検索!$B$25,業種!E927),0)&gt;=1,IF(業種!J927="","",業種!J927),"")</f>
        <v/>
      </c>
    </row>
    <row r="928" spans="1:10" x14ac:dyDescent="0.15">
      <c r="A928" s="19" t="str">
        <f>IF(IFERROR(FIND(検索!$B$25,業種!E928),0)&gt;=1,IF(業種!A928="","",業種!A928),"")</f>
        <v/>
      </c>
      <c r="B928" s="19" t="str">
        <f>IF(IFERROR(FIND(検索!$B$25,業種!E928),0)&gt;=1,IF(業種!B928="","",業種!B928),"")</f>
        <v/>
      </c>
      <c r="C928" s="19" t="str">
        <f>IF(IFERROR(FIND(検索!$B$25,業種!E928),0)&gt;=1,IF(業種!C928="","",業種!C928),"")</f>
        <v/>
      </c>
      <c r="D928" s="19" t="str">
        <f>IF(IFERROR(FIND(検索!$B$25,業種!E928),0)&gt;=1,IF(業種!D928="","",業種!D928),"")</f>
        <v/>
      </c>
      <c r="E928" s="19" t="str">
        <f>IF(IFERROR(FIND(検索!$B$25,業種!E928),0)&gt;=1,IF(業種!E928="","",業種!E928),"")</f>
        <v/>
      </c>
      <c r="F928" s="19" t="str">
        <f>IF(IFERROR(FIND(検索!$B$25,業種!E928),0)&gt;=1,IF(業種!F928="","",業種!F928),"")</f>
        <v/>
      </c>
      <c r="G928" s="19" t="str">
        <f>IF(IFERROR(FIND(検索!$B$25,業種!E928),0)&gt;=1,IF(業種!G928="","",業種!G928),"")</f>
        <v/>
      </c>
      <c r="H928" s="19" t="str">
        <f>IF(IFERROR(FIND(検索!$B$25,業種!E928),0)&gt;=1,IF(業種!H928="","",業種!H928),"")</f>
        <v/>
      </c>
      <c r="I928" s="19" t="str">
        <f>IF(IFERROR(FIND(検索!$B$25,業種!E928),0)&gt;=1,IF(業種!I928="","",業種!I928),"")</f>
        <v/>
      </c>
      <c r="J928" s="19" t="str">
        <f>IF(IFERROR(FIND(検索!$B$25,業種!E928),0)&gt;=1,IF(業種!J928="","",業種!J928),"")</f>
        <v/>
      </c>
    </row>
    <row r="929" spans="1:10" x14ac:dyDescent="0.15">
      <c r="A929" s="19" t="str">
        <f>IF(IFERROR(FIND(検索!$B$25,業種!E929),0)&gt;=1,IF(業種!A929="","",業種!A929),"")</f>
        <v/>
      </c>
      <c r="B929" s="19" t="str">
        <f>IF(IFERROR(FIND(検索!$B$25,業種!E929),0)&gt;=1,IF(業種!B929="","",業種!B929),"")</f>
        <v/>
      </c>
      <c r="C929" s="19" t="str">
        <f>IF(IFERROR(FIND(検索!$B$25,業種!E929),0)&gt;=1,IF(業種!C929="","",業種!C929),"")</f>
        <v/>
      </c>
      <c r="D929" s="19" t="str">
        <f>IF(IFERROR(FIND(検索!$B$25,業種!E929),0)&gt;=1,IF(業種!D929="","",業種!D929),"")</f>
        <v/>
      </c>
      <c r="E929" s="19" t="str">
        <f>IF(IFERROR(FIND(検索!$B$25,業種!E929),0)&gt;=1,IF(業種!E929="","",業種!E929),"")</f>
        <v/>
      </c>
      <c r="F929" s="19" t="str">
        <f>IF(IFERROR(FIND(検索!$B$25,業種!E929),0)&gt;=1,IF(業種!F929="","",業種!F929),"")</f>
        <v/>
      </c>
      <c r="G929" s="19" t="str">
        <f>IF(IFERROR(FIND(検索!$B$25,業種!E929),0)&gt;=1,IF(業種!G929="","",業種!G929),"")</f>
        <v/>
      </c>
      <c r="H929" s="19" t="str">
        <f>IF(IFERROR(FIND(検索!$B$25,業種!E929),0)&gt;=1,IF(業種!H929="","",業種!H929),"")</f>
        <v/>
      </c>
      <c r="I929" s="19" t="str">
        <f>IF(IFERROR(FIND(検索!$B$25,業種!E929),0)&gt;=1,IF(業種!I929="","",業種!I929),"")</f>
        <v/>
      </c>
      <c r="J929" s="19" t="str">
        <f>IF(IFERROR(FIND(検索!$B$25,業種!E929),0)&gt;=1,IF(業種!J929="","",業種!J929),"")</f>
        <v/>
      </c>
    </row>
    <row r="930" spans="1:10" x14ac:dyDescent="0.15">
      <c r="A930" s="19" t="str">
        <f>IF(IFERROR(FIND(検索!$B$25,業種!E930),0)&gt;=1,IF(業種!A930="","",業種!A930),"")</f>
        <v/>
      </c>
      <c r="B930" s="19" t="str">
        <f>IF(IFERROR(FIND(検索!$B$25,業種!E930),0)&gt;=1,IF(業種!B930="","",業種!B930),"")</f>
        <v/>
      </c>
      <c r="C930" s="19" t="str">
        <f>IF(IFERROR(FIND(検索!$B$25,業種!E930),0)&gt;=1,IF(業種!C930="","",業種!C930),"")</f>
        <v/>
      </c>
      <c r="D930" s="19" t="str">
        <f>IF(IFERROR(FIND(検索!$B$25,業種!E930),0)&gt;=1,IF(業種!D930="","",業種!D930),"")</f>
        <v/>
      </c>
      <c r="E930" s="19" t="str">
        <f>IF(IFERROR(FIND(検索!$B$25,業種!E930),0)&gt;=1,IF(業種!E930="","",業種!E930),"")</f>
        <v/>
      </c>
      <c r="F930" s="19" t="str">
        <f>IF(IFERROR(FIND(検索!$B$25,業種!E930),0)&gt;=1,IF(業種!F930="","",業種!F930),"")</f>
        <v/>
      </c>
      <c r="G930" s="19" t="str">
        <f>IF(IFERROR(FIND(検索!$B$25,業種!E930),0)&gt;=1,IF(業種!G930="","",業種!G930),"")</f>
        <v/>
      </c>
      <c r="H930" s="19" t="str">
        <f>IF(IFERROR(FIND(検索!$B$25,業種!E930),0)&gt;=1,IF(業種!H930="","",業種!H930),"")</f>
        <v/>
      </c>
      <c r="I930" s="19" t="str">
        <f>IF(IFERROR(FIND(検索!$B$25,業種!E930),0)&gt;=1,IF(業種!I930="","",業種!I930),"")</f>
        <v/>
      </c>
      <c r="J930" s="19" t="str">
        <f>IF(IFERROR(FIND(検索!$B$25,業種!E930),0)&gt;=1,IF(業種!J930="","",業種!J930),"")</f>
        <v/>
      </c>
    </row>
    <row r="931" spans="1:10" x14ac:dyDescent="0.15">
      <c r="A931" s="19" t="str">
        <f>IF(IFERROR(FIND(検索!$B$25,業種!E931),0)&gt;=1,IF(業種!A931="","",業種!A931),"")</f>
        <v/>
      </c>
      <c r="B931" s="19" t="str">
        <f>IF(IFERROR(FIND(検索!$B$25,業種!E931),0)&gt;=1,IF(業種!B931="","",業種!B931),"")</f>
        <v/>
      </c>
      <c r="C931" s="19" t="str">
        <f>IF(IFERROR(FIND(検索!$B$25,業種!E931),0)&gt;=1,IF(業種!C931="","",業種!C931),"")</f>
        <v/>
      </c>
      <c r="D931" s="19" t="str">
        <f>IF(IFERROR(FIND(検索!$B$25,業種!E931),0)&gt;=1,IF(業種!D931="","",業種!D931),"")</f>
        <v/>
      </c>
      <c r="E931" s="19" t="str">
        <f>IF(IFERROR(FIND(検索!$B$25,業種!E931),0)&gt;=1,IF(業種!E931="","",業種!E931),"")</f>
        <v/>
      </c>
      <c r="F931" s="19" t="str">
        <f>IF(IFERROR(FIND(検索!$B$25,業種!E931),0)&gt;=1,IF(業種!F931="","",業種!F931),"")</f>
        <v/>
      </c>
      <c r="G931" s="19" t="str">
        <f>IF(IFERROR(FIND(検索!$B$25,業種!E931),0)&gt;=1,IF(業種!G931="","",業種!G931),"")</f>
        <v/>
      </c>
      <c r="H931" s="19" t="str">
        <f>IF(IFERROR(FIND(検索!$B$25,業種!E931),0)&gt;=1,IF(業種!H931="","",業種!H931),"")</f>
        <v/>
      </c>
      <c r="I931" s="19" t="str">
        <f>IF(IFERROR(FIND(検索!$B$25,業種!E931),0)&gt;=1,IF(業種!I931="","",業種!I931),"")</f>
        <v/>
      </c>
      <c r="J931" s="19" t="str">
        <f>IF(IFERROR(FIND(検索!$B$25,業種!E931),0)&gt;=1,IF(業種!J931="","",業種!J931),"")</f>
        <v/>
      </c>
    </row>
    <row r="932" spans="1:10" x14ac:dyDescent="0.15">
      <c r="A932" s="19" t="str">
        <f>IF(IFERROR(FIND(検索!$B$25,業種!E932),0)&gt;=1,IF(業種!A932="","",業種!A932),"")</f>
        <v/>
      </c>
      <c r="B932" s="19" t="str">
        <f>IF(IFERROR(FIND(検索!$B$25,業種!E932),0)&gt;=1,IF(業種!B932="","",業種!B932),"")</f>
        <v/>
      </c>
      <c r="C932" s="19" t="str">
        <f>IF(IFERROR(FIND(検索!$B$25,業種!E932),0)&gt;=1,IF(業種!C932="","",業種!C932),"")</f>
        <v/>
      </c>
      <c r="D932" s="19" t="str">
        <f>IF(IFERROR(FIND(検索!$B$25,業種!E932),0)&gt;=1,IF(業種!D932="","",業種!D932),"")</f>
        <v/>
      </c>
      <c r="E932" s="19" t="str">
        <f>IF(IFERROR(FIND(検索!$B$25,業種!E932),0)&gt;=1,IF(業種!E932="","",業種!E932),"")</f>
        <v/>
      </c>
      <c r="F932" s="19" t="str">
        <f>IF(IFERROR(FIND(検索!$B$25,業種!E932),0)&gt;=1,IF(業種!F932="","",業種!F932),"")</f>
        <v/>
      </c>
      <c r="G932" s="19" t="str">
        <f>IF(IFERROR(FIND(検索!$B$25,業種!E932),0)&gt;=1,IF(業種!G932="","",業種!G932),"")</f>
        <v/>
      </c>
      <c r="H932" s="19" t="str">
        <f>IF(IFERROR(FIND(検索!$B$25,業種!E932),0)&gt;=1,IF(業種!H932="","",業種!H932),"")</f>
        <v/>
      </c>
      <c r="I932" s="19" t="str">
        <f>IF(IFERROR(FIND(検索!$B$25,業種!E932),0)&gt;=1,IF(業種!I932="","",業種!I932),"")</f>
        <v/>
      </c>
      <c r="J932" s="19" t="str">
        <f>IF(IFERROR(FIND(検索!$B$25,業種!E932),0)&gt;=1,IF(業種!J932="","",業種!J932),"")</f>
        <v/>
      </c>
    </row>
    <row r="933" spans="1:10" x14ac:dyDescent="0.15">
      <c r="A933" s="19" t="str">
        <f>IF(IFERROR(FIND(検索!$B$25,業種!E933),0)&gt;=1,IF(業種!A933="","",業種!A933),"")</f>
        <v/>
      </c>
      <c r="B933" s="19" t="str">
        <f>IF(IFERROR(FIND(検索!$B$25,業種!E933),0)&gt;=1,IF(業種!B933="","",業種!B933),"")</f>
        <v/>
      </c>
      <c r="C933" s="19" t="str">
        <f>IF(IFERROR(FIND(検索!$B$25,業種!E933),0)&gt;=1,IF(業種!C933="","",業種!C933),"")</f>
        <v/>
      </c>
      <c r="D933" s="19" t="str">
        <f>IF(IFERROR(FIND(検索!$B$25,業種!E933),0)&gt;=1,IF(業種!D933="","",業種!D933),"")</f>
        <v/>
      </c>
      <c r="E933" s="19" t="str">
        <f>IF(IFERROR(FIND(検索!$B$25,業種!E933),0)&gt;=1,IF(業種!E933="","",業種!E933),"")</f>
        <v/>
      </c>
      <c r="F933" s="19" t="str">
        <f>IF(IFERROR(FIND(検索!$B$25,業種!E933),0)&gt;=1,IF(業種!F933="","",業種!F933),"")</f>
        <v/>
      </c>
      <c r="G933" s="19" t="str">
        <f>IF(IFERROR(FIND(検索!$B$25,業種!E933),0)&gt;=1,IF(業種!G933="","",業種!G933),"")</f>
        <v/>
      </c>
      <c r="H933" s="19" t="str">
        <f>IF(IFERROR(FIND(検索!$B$25,業種!E933),0)&gt;=1,IF(業種!H933="","",業種!H933),"")</f>
        <v/>
      </c>
      <c r="I933" s="19" t="str">
        <f>IF(IFERROR(FIND(検索!$B$25,業種!E933),0)&gt;=1,IF(業種!I933="","",業種!I933),"")</f>
        <v/>
      </c>
      <c r="J933" s="19" t="str">
        <f>IF(IFERROR(FIND(検索!$B$25,業種!E933),0)&gt;=1,IF(業種!J933="","",業種!J933),"")</f>
        <v/>
      </c>
    </row>
    <row r="934" spans="1:10" x14ac:dyDescent="0.15">
      <c r="A934" s="19" t="str">
        <f>IF(IFERROR(FIND(検索!$B$25,業種!E934),0)&gt;=1,IF(業種!A934="","",業種!A934),"")</f>
        <v/>
      </c>
      <c r="B934" s="19" t="str">
        <f>IF(IFERROR(FIND(検索!$B$25,業種!E934),0)&gt;=1,IF(業種!B934="","",業種!B934),"")</f>
        <v/>
      </c>
      <c r="C934" s="19" t="str">
        <f>IF(IFERROR(FIND(検索!$B$25,業種!E934),0)&gt;=1,IF(業種!C934="","",業種!C934),"")</f>
        <v/>
      </c>
      <c r="D934" s="19" t="str">
        <f>IF(IFERROR(FIND(検索!$B$25,業種!E934),0)&gt;=1,IF(業種!D934="","",業種!D934),"")</f>
        <v/>
      </c>
      <c r="E934" s="19" t="str">
        <f>IF(IFERROR(FIND(検索!$B$25,業種!E934),0)&gt;=1,IF(業種!E934="","",業種!E934),"")</f>
        <v/>
      </c>
      <c r="F934" s="19" t="str">
        <f>IF(IFERROR(FIND(検索!$B$25,業種!E934),0)&gt;=1,IF(業種!F934="","",業種!F934),"")</f>
        <v/>
      </c>
      <c r="G934" s="19" t="str">
        <f>IF(IFERROR(FIND(検索!$B$25,業種!E934),0)&gt;=1,IF(業種!G934="","",業種!G934),"")</f>
        <v/>
      </c>
      <c r="H934" s="19" t="str">
        <f>IF(IFERROR(FIND(検索!$B$25,業種!E934),0)&gt;=1,IF(業種!H934="","",業種!H934),"")</f>
        <v/>
      </c>
      <c r="I934" s="19" t="str">
        <f>IF(IFERROR(FIND(検索!$B$25,業種!E934),0)&gt;=1,IF(業種!I934="","",業種!I934),"")</f>
        <v/>
      </c>
      <c r="J934" s="19" t="str">
        <f>IF(IFERROR(FIND(検索!$B$25,業種!E934),0)&gt;=1,IF(業種!J934="","",業種!J934),"")</f>
        <v/>
      </c>
    </row>
    <row r="935" spans="1:10" x14ac:dyDescent="0.15">
      <c r="A935" s="19" t="str">
        <f>IF(IFERROR(FIND(検索!$B$25,業種!E935),0)&gt;=1,IF(業種!A935="","",業種!A935),"")</f>
        <v/>
      </c>
      <c r="B935" s="19" t="str">
        <f>IF(IFERROR(FIND(検索!$B$25,業種!E935),0)&gt;=1,IF(業種!B935="","",業種!B935),"")</f>
        <v/>
      </c>
      <c r="C935" s="19" t="str">
        <f>IF(IFERROR(FIND(検索!$B$25,業種!E935),0)&gt;=1,IF(業種!C935="","",業種!C935),"")</f>
        <v/>
      </c>
      <c r="D935" s="19" t="str">
        <f>IF(IFERROR(FIND(検索!$B$25,業種!E935),0)&gt;=1,IF(業種!D935="","",業種!D935),"")</f>
        <v/>
      </c>
      <c r="E935" s="19" t="str">
        <f>IF(IFERROR(FIND(検索!$B$25,業種!E935),0)&gt;=1,IF(業種!E935="","",業種!E935),"")</f>
        <v/>
      </c>
      <c r="F935" s="19" t="str">
        <f>IF(IFERROR(FIND(検索!$B$25,業種!E935),0)&gt;=1,IF(業種!F935="","",業種!F935),"")</f>
        <v/>
      </c>
      <c r="G935" s="19" t="str">
        <f>IF(IFERROR(FIND(検索!$B$25,業種!E935),0)&gt;=1,IF(業種!G935="","",業種!G935),"")</f>
        <v/>
      </c>
      <c r="H935" s="19" t="str">
        <f>IF(IFERROR(FIND(検索!$B$25,業種!E935),0)&gt;=1,IF(業種!H935="","",業種!H935),"")</f>
        <v/>
      </c>
      <c r="I935" s="19" t="str">
        <f>IF(IFERROR(FIND(検索!$B$25,業種!E935),0)&gt;=1,IF(業種!I935="","",業種!I935),"")</f>
        <v/>
      </c>
      <c r="J935" s="19" t="str">
        <f>IF(IFERROR(FIND(検索!$B$25,業種!E935),0)&gt;=1,IF(業種!J935="","",業種!J935),"")</f>
        <v/>
      </c>
    </row>
    <row r="936" spans="1:10" x14ac:dyDescent="0.15">
      <c r="A936" s="19" t="str">
        <f>IF(IFERROR(FIND(検索!$B$25,業種!E936),0)&gt;=1,IF(業種!A936="","",業種!A936),"")</f>
        <v/>
      </c>
      <c r="B936" s="19" t="str">
        <f>IF(IFERROR(FIND(検索!$B$25,業種!E936),0)&gt;=1,IF(業種!B936="","",業種!B936),"")</f>
        <v/>
      </c>
      <c r="C936" s="19" t="str">
        <f>IF(IFERROR(FIND(検索!$B$25,業種!E936),0)&gt;=1,IF(業種!C936="","",業種!C936),"")</f>
        <v/>
      </c>
      <c r="D936" s="19" t="str">
        <f>IF(IFERROR(FIND(検索!$B$25,業種!E936),0)&gt;=1,IF(業種!D936="","",業種!D936),"")</f>
        <v/>
      </c>
      <c r="E936" s="19" t="str">
        <f>IF(IFERROR(FIND(検索!$B$25,業種!E936),0)&gt;=1,IF(業種!E936="","",業種!E936),"")</f>
        <v/>
      </c>
      <c r="F936" s="19" t="str">
        <f>IF(IFERROR(FIND(検索!$B$25,業種!E936),0)&gt;=1,IF(業種!F936="","",業種!F936),"")</f>
        <v/>
      </c>
      <c r="G936" s="19" t="str">
        <f>IF(IFERROR(FIND(検索!$B$25,業種!E936),0)&gt;=1,IF(業種!G936="","",業種!G936),"")</f>
        <v/>
      </c>
      <c r="H936" s="19" t="str">
        <f>IF(IFERROR(FIND(検索!$B$25,業種!E936),0)&gt;=1,IF(業種!H936="","",業種!H936),"")</f>
        <v/>
      </c>
      <c r="I936" s="19" t="str">
        <f>IF(IFERROR(FIND(検索!$B$25,業種!E936),0)&gt;=1,IF(業種!I936="","",業種!I936),"")</f>
        <v/>
      </c>
      <c r="J936" s="19" t="str">
        <f>IF(IFERROR(FIND(検索!$B$25,業種!E936),0)&gt;=1,IF(業種!J936="","",業種!J936),"")</f>
        <v/>
      </c>
    </row>
    <row r="937" spans="1:10" x14ac:dyDescent="0.15">
      <c r="A937" s="19" t="str">
        <f>IF(IFERROR(FIND(検索!$B$25,業種!E937),0)&gt;=1,IF(業種!A937="","",業種!A937),"")</f>
        <v/>
      </c>
      <c r="B937" s="19" t="str">
        <f>IF(IFERROR(FIND(検索!$B$25,業種!E937),0)&gt;=1,IF(業種!B937="","",業種!B937),"")</f>
        <v/>
      </c>
      <c r="C937" s="19" t="str">
        <f>IF(IFERROR(FIND(検索!$B$25,業種!E937),0)&gt;=1,IF(業種!C937="","",業種!C937),"")</f>
        <v/>
      </c>
      <c r="D937" s="19" t="str">
        <f>IF(IFERROR(FIND(検索!$B$25,業種!E937),0)&gt;=1,IF(業種!D937="","",業種!D937),"")</f>
        <v/>
      </c>
      <c r="E937" s="19" t="str">
        <f>IF(IFERROR(FIND(検索!$B$25,業種!E937),0)&gt;=1,IF(業種!E937="","",業種!E937),"")</f>
        <v/>
      </c>
      <c r="F937" s="19" t="str">
        <f>IF(IFERROR(FIND(検索!$B$25,業種!E937),0)&gt;=1,IF(業種!F937="","",業種!F937),"")</f>
        <v/>
      </c>
      <c r="G937" s="19" t="str">
        <f>IF(IFERROR(FIND(検索!$B$25,業種!E937),0)&gt;=1,IF(業種!G937="","",業種!G937),"")</f>
        <v/>
      </c>
      <c r="H937" s="19" t="str">
        <f>IF(IFERROR(FIND(検索!$B$25,業種!E937),0)&gt;=1,IF(業種!H937="","",業種!H937),"")</f>
        <v/>
      </c>
      <c r="I937" s="19" t="str">
        <f>IF(IFERROR(FIND(検索!$B$25,業種!E937),0)&gt;=1,IF(業種!I937="","",業種!I937),"")</f>
        <v/>
      </c>
      <c r="J937" s="19" t="str">
        <f>IF(IFERROR(FIND(検索!$B$25,業種!E937),0)&gt;=1,IF(業種!J937="","",業種!J937),"")</f>
        <v/>
      </c>
    </row>
    <row r="938" spans="1:10" x14ac:dyDescent="0.15">
      <c r="A938" s="19" t="str">
        <f>IF(IFERROR(FIND(検索!$B$25,業種!E938),0)&gt;=1,IF(業種!A938="","",業種!A938),"")</f>
        <v/>
      </c>
      <c r="B938" s="19" t="str">
        <f>IF(IFERROR(FIND(検索!$B$25,業種!E938),0)&gt;=1,IF(業種!B938="","",業種!B938),"")</f>
        <v/>
      </c>
      <c r="C938" s="19" t="str">
        <f>IF(IFERROR(FIND(検索!$B$25,業種!E938),0)&gt;=1,IF(業種!C938="","",業種!C938),"")</f>
        <v/>
      </c>
      <c r="D938" s="19" t="str">
        <f>IF(IFERROR(FIND(検索!$B$25,業種!E938),0)&gt;=1,IF(業種!D938="","",業種!D938),"")</f>
        <v/>
      </c>
      <c r="E938" s="19" t="str">
        <f>IF(IFERROR(FIND(検索!$B$25,業種!E938),0)&gt;=1,IF(業種!E938="","",業種!E938),"")</f>
        <v/>
      </c>
      <c r="F938" s="19" t="str">
        <f>IF(IFERROR(FIND(検索!$B$25,業種!E938),0)&gt;=1,IF(業種!F938="","",業種!F938),"")</f>
        <v/>
      </c>
      <c r="G938" s="19" t="str">
        <f>IF(IFERROR(FIND(検索!$B$25,業種!E938),0)&gt;=1,IF(業種!G938="","",業種!G938),"")</f>
        <v/>
      </c>
      <c r="H938" s="19" t="str">
        <f>IF(IFERROR(FIND(検索!$B$25,業種!E938),0)&gt;=1,IF(業種!H938="","",業種!H938),"")</f>
        <v/>
      </c>
      <c r="I938" s="19" t="str">
        <f>IF(IFERROR(FIND(検索!$B$25,業種!E938),0)&gt;=1,IF(業種!I938="","",業種!I938),"")</f>
        <v/>
      </c>
      <c r="J938" s="19" t="str">
        <f>IF(IFERROR(FIND(検索!$B$25,業種!E938),0)&gt;=1,IF(業種!J938="","",業種!J938),"")</f>
        <v/>
      </c>
    </row>
    <row r="939" spans="1:10" x14ac:dyDescent="0.15">
      <c r="A939" s="19" t="str">
        <f>IF(IFERROR(FIND(検索!$B$25,業種!E939),0)&gt;=1,IF(業種!A939="","",業種!A939),"")</f>
        <v/>
      </c>
      <c r="B939" s="19" t="str">
        <f>IF(IFERROR(FIND(検索!$B$25,業種!E939),0)&gt;=1,IF(業種!B939="","",業種!B939),"")</f>
        <v/>
      </c>
      <c r="C939" s="19" t="str">
        <f>IF(IFERROR(FIND(検索!$B$25,業種!E939),0)&gt;=1,IF(業種!C939="","",業種!C939),"")</f>
        <v/>
      </c>
      <c r="D939" s="19" t="str">
        <f>IF(IFERROR(FIND(検索!$B$25,業種!E939),0)&gt;=1,IF(業種!D939="","",業種!D939),"")</f>
        <v/>
      </c>
      <c r="E939" s="19" t="str">
        <f>IF(IFERROR(FIND(検索!$B$25,業種!E939),0)&gt;=1,IF(業種!E939="","",業種!E939),"")</f>
        <v/>
      </c>
      <c r="F939" s="19" t="str">
        <f>IF(IFERROR(FIND(検索!$B$25,業種!E939),0)&gt;=1,IF(業種!F939="","",業種!F939),"")</f>
        <v/>
      </c>
      <c r="G939" s="19" t="str">
        <f>IF(IFERROR(FIND(検索!$B$25,業種!E939),0)&gt;=1,IF(業種!G939="","",業種!G939),"")</f>
        <v/>
      </c>
      <c r="H939" s="19" t="str">
        <f>IF(IFERROR(FIND(検索!$B$25,業種!E939),0)&gt;=1,IF(業種!H939="","",業種!H939),"")</f>
        <v/>
      </c>
      <c r="I939" s="19" t="str">
        <f>IF(IFERROR(FIND(検索!$B$25,業種!E939),0)&gt;=1,IF(業種!I939="","",業種!I939),"")</f>
        <v/>
      </c>
      <c r="J939" s="19" t="str">
        <f>IF(IFERROR(FIND(検索!$B$25,業種!E939),0)&gt;=1,IF(業種!J939="","",業種!J939),"")</f>
        <v/>
      </c>
    </row>
    <row r="940" spans="1:10" x14ac:dyDescent="0.15">
      <c r="A940" s="19" t="str">
        <f>IF(IFERROR(FIND(検索!$B$25,業種!E940),0)&gt;=1,IF(業種!A940="","",業種!A940),"")</f>
        <v/>
      </c>
      <c r="B940" s="19" t="str">
        <f>IF(IFERROR(FIND(検索!$B$25,業種!E940),0)&gt;=1,IF(業種!B940="","",業種!B940),"")</f>
        <v/>
      </c>
      <c r="C940" s="19" t="str">
        <f>IF(IFERROR(FIND(検索!$B$25,業種!E940),0)&gt;=1,IF(業種!C940="","",業種!C940),"")</f>
        <v/>
      </c>
      <c r="D940" s="19" t="str">
        <f>IF(IFERROR(FIND(検索!$B$25,業種!E940),0)&gt;=1,IF(業種!D940="","",業種!D940),"")</f>
        <v/>
      </c>
      <c r="E940" s="19" t="str">
        <f>IF(IFERROR(FIND(検索!$B$25,業種!E940),0)&gt;=1,IF(業種!E940="","",業種!E940),"")</f>
        <v/>
      </c>
      <c r="F940" s="19" t="str">
        <f>IF(IFERROR(FIND(検索!$B$25,業種!E940),0)&gt;=1,IF(業種!F940="","",業種!F940),"")</f>
        <v/>
      </c>
      <c r="G940" s="19" t="str">
        <f>IF(IFERROR(FIND(検索!$B$25,業種!E940),0)&gt;=1,IF(業種!G940="","",業種!G940),"")</f>
        <v/>
      </c>
      <c r="H940" s="19" t="str">
        <f>IF(IFERROR(FIND(検索!$B$25,業種!E940),0)&gt;=1,IF(業種!H940="","",業種!H940),"")</f>
        <v/>
      </c>
      <c r="I940" s="19" t="str">
        <f>IF(IFERROR(FIND(検索!$B$25,業種!E940),0)&gt;=1,IF(業種!I940="","",業種!I940),"")</f>
        <v/>
      </c>
      <c r="J940" s="19" t="str">
        <f>IF(IFERROR(FIND(検索!$B$25,業種!E940),0)&gt;=1,IF(業種!J940="","",業種!J940),"")</f>
        <v/>
      </c>
    </row>
    <row r="941" spans="1:10" x14ac:dyDescent="0.15">
      <c r="A941" s="19" t="str">
        <f>IF(IFERROR(FIND(検索!$B$25,業種!E941),0)&gt;=1,IF(業種!A941="","",業種!A941),"")</f>
        <v/>
      </c>
      <c r="B941" s="19" t="str">
        <f>IF(IFERROR(FIND(検索!$B$25,業種!E941),0)&gt;=1,IF(業種!B941="","",業種!B941),"")</f>
        <v/>
      </c>
      <c r="C941" s="19" t="str">
        <f>IF(IFERROR(FIND(検索!$B$25,業種!E941),0)&gt;=1,IF(業種!C941="","",業種!C941),"")</f>
        <v/>
      </c>
      <c r="D941" s="19" t="str">
        <f>IF(IFERROR(FIND(検索!$B$25,業種!E941),0)&gt;=1,IF(業種!D941="","",業種!D941),"")</f>
        <v/>
      </c>
      <c r="E941" s="19" t="str">
        <f>IF(IFERROR(FIND(検索!$B$25,業種!E941),0)&gt;=1,IF(業種!E941="","",業種!E941),"")</f>
        <v/>
      </c>
      <c r="F941" s="19" t="str">
        <f>IF(IFERROR(FIND(検索!$B$25,業種!E941),0)&gt;=1,IF(業種!F941="","",業種!F941),"")</f>
        <v/>
      </c>
      <c r="G941" s="19" t="str">
        <f>IF(IFERROR(FIND(検索!$B$25,業種!E941),0)&gt;=1,IF(業種!G941="","",業種!G941),"")</f>
        <v/>
      </c>
      <c r="H941" s="19" t="str">
        <f>IF(IFERROR(FIND(検索!$B$25,業種!E941),0)&gt;=1,IF(業種!H941="","",業種!H941),"")</f>
        <v/>
      </c>
      <c r="I941" s="19" t="str">
        <f>IF(IFERROR(FIND(検索!$B$25,業種!E941),0)&gt;=1,IF(業種!I941="","",業種!I941),"")</f>
        <v/>
      </c>
      <c r="J941" s="19" t="str">
        <f>IF(IFERROR(FIND(検索!$B$25,業種!E941),0)&gt;=1,IF(業種!J941="","",業種!J941),"")</f>
        <v/>
      </c>
    </row>
    <row r="942" spans="1:10" x14ac:dyDescent="0.15">
      <c r="A942" s="19" t="str">
        <f>IF(IFERROR(FIND(検索!$B$25,業種!E942),0)&gt;=1,IF(業種!A942="","",業種!A942),"")</f>
        <v/>
      </c>
      <c r="B942" s="19" t="str">
        <f>IF(IFERROR(FIND(検索!$B$25,業種!E942),0)&gt;=1,IF(業種!B942="","",業種!B942),"")</f>
        <v/>
      </c>
      <c r="C942" s="19" t="str">
        <f>IF(IFERROR(FIND(検索!$B$25,業種!E942),0)&gt;=1,IF(業種!C942="","",業種!C942),"")</f>
        <v/>
      </c>
      <c r="D942" s="19" t="str">
        <f>IF(IFERROR(FIND(検索!$B$25,業種!E942),0)&gt;=1,IF(業種!D942="","",業種!D942),"")</f>
        <v/>
      </c>
      <c r="E942" s="19" t="str">
        <f>IF(IFERROR(FIND(検索!$B$25,業種!E942),0)&gt;=1,IF(業種!E942="","",業種!E942),"")</f>
        <v/>
      </c>
      <c r="F942" s="19" t="str">
        <f>IF(IFERROR(FIND(検索!$B$25,業種!E942),0)&gt;=1,IF(業種!F942="","",業種!F942),"")</f>
        <v/>
      </c>
      <c r="G942" s="19" t="str">
        <f>IF(IFERROR(FIND(検索!$B$25,業種!E942),0)&gt;=1,IF(業種!G942="","",業種!G942),"")</f>
        <v/>
      </c>
      <c r="H942" s="19" t="str">
        <f>IF(IFERROR(FIND(検索!$B$25,業種!E942),0)&gt;=1,IF(業種!H942="","",業種!H942),"")</f>
        <v/>
      </c>
      <c r="I942" s="19" t="str">
        <f>IF(IFERROR(FIND(検索!$B$25,業種!E942),0)&gt;=1,IF(業種!I942="","",業種!I942),"")</f>
        <v/>
      </c>
      <c r="J942" s="19" t="str">
        <f>IF(IFERROR(FIND(検索!$B$25,業種!E942),0)&gt;=1,IF(業種!J942="","",業種!J942),"")</f>
        <v/>
      </c>
    </row>
    <row r="943" spans="1:10" x14ac:dyDescent="0.15">
      <c r="A943" s="19" t="str">
        <f>IF(IFERROR(FIND(検索!$B$25,業種!E943),0)&gt;=1,IF(業種!A943="","",業種!A943),"")</f>
        <v/>
      </c>
      <c r="B943" s="19" t="str">
        <f>IF(IFERROR(FIND(検索!$B$25,業種!E943),0)&gt;=1,IF(業種!B943="","",業種!B943),"")</f>
        <v/>
      </c>
      <c r="C943" s="19" t="str">
        <f>IF(IFERROR(FIND(検索!$B$25,業種!E943),0)&gt;=1,IF(業種!C943="","",業種!C943),"")</f>
        <v/>
      </c>
      <c r="D943" s="19" t="str">
        <f>IF(IFERROR(FIND(検索!$B$25,業種!E943),0)&gt;=1,IF(業種!D943="","",業種!D943),"")</f>
        <v/>
      </c>
      <c r="E943" s="19" t="str">
        <f>IF(IFERROR(FIND(検索!$B$25,業種!E943),0)&gt;=1,IF(業種!E943="","",業種!E943),"")</f>
        <v/>
      </c>
      <c r="F943" s="19" t="str">
        <f>IF(IFERROR(FIND(検索!$B$25,業種!E943),0)&gt;=1,IF(業種!F943="","",業種!F943),"")</f>
        <v/>
      </c>
      <c r="G943" s="19" t="str">
        <f>IF(IFERROR(FIND(検索!$B$25,業種!E943),0)&gt;=1,IF(業種!G943="","",業種!G943),"")</f>
        <v/>
      </c>
      <c r="H943" s="19" t="str">
        <f>IF(IFERROR(FIND(検索!$B$25,業種!E943),0)&gt;=1,IF(業種!H943="","",業種!H943),"")</f>
        <v/>
      </c>
      <c r="I943" s="19" t="str">
        <f>IF(IFERROR(FIND(検索!$B$25,業種!E943),0)&gt;=1,IF(業種!I943="","",業種!I943),"")</f>
        <v/>
      </c>
      <c r="J943" s="19" t="str">
        <f>IF(IFERROR(FIND(検索!$B$25,業種!E943),0)&gt;=1,IF(業種!J943="","",業種!J943),"")</f>
        <v/>
      </c>
    </row>
    <row r="944" spans="1:10" x14ac:dyDescent="0.15">
      <c r="A944" s="19" t="str">
        <f>IF(IFERROR(FIND(検索!$B$25,業種!E944),0)&gt;=1,IF(業種!A944="","",業種!A944),"")</f>
        <v/>
      </c>
      <c r="B944" s="19" t="str">
        <f>IF(IFERROR(FIND(検索!$B$25,業種!E944),0)&gt;=1,IF(業種!B944="","",業種!B944),"")</f>
        <v/>
      </c>
      <c r="C944" s="19" t="str">
        <f>IF(IFERROR(FIND(検索!$B$25,業種!E944),0)&gt;=1,IF(業種!C944="","",業種!C944),"")</f>
        <v/>
      </c>
      <c r="D944" s="19" t="str">
        <f>IF(IFERROR(FIND(検索!$B$25,業種!E944),0)&gt;=1,IF(業種!D944="","",業種!D944),"")</f>
        <v/>
      </c>
      <c r="E944" s="19" t="str">
        <f>IF(IFERROR(FIND(検索!$B$25,業種!E944),0)&gt;=1,IF(業種!E944="","",業種!E944),"")</f>
        <v/>
      </c>
      <c r="F944" s="19" t="str">
        <f>IF(IFERROR(FIND(検索!$B$25,業種!E944),0)&gt;=1,IF(業種!F944="","",業種!F944),"")</f>
        <v/>
      </c>
      <c r="G944" s="19" t="str">
        <f>IF(IFERROR(FIND(検索!$B$25,業種!E944),0)&gt;=1,IF(業種!G944="","",業種!G944),"")</f>
        <v/>
      </c>
      <c r="H944" s="19" t="str">
        <f>IF(IFERROR(FIND(検索!$B$25,業種!E944),0)&gt;=1,IF(業種!H944="","",業種!H944),"")</f>
        <v/>
      </c>
      <c r="I944" s="19" t="str">
        <f>IF(IFERROR(FIND(検索!$B$25,業種!E944),0)&gt;=1,IF(業種!I944="","",業種!I944),"")</f>
        <v/>
      </c>
      <c r="J944" s="19" t="str">
        <f>IF(IFERROR(FIND(検索!$B$25,業種!E944),0)&gt;=1,IF(業種!J944="","",業種!J944),"")</f>
        <v/>
      </c>
    </row>
    <row r="945" spans="1:10" x14ac:dyDescent="0.15">
      <c r="A945" s="19" t="str">
        <f>IF(IFERROR(FIND(検索!$B$25,業種!E945),0)&gt;=1,IF(業種!A945="","",業種!A945),"")</f>
        <v/>
      </c>
      <c r="B945" s="19" t="str">
        <f>IF(IFERROR(FIND(検索!$B$25,業種!E945),0)&gt;=1,IF(業種!B945="","",業種!B945),"")</f>
        <v/>
      </c>
      <c r="C945" s="19" t="str">
        <f>IF(IFERROR(FIND(検索!$B$25,業種!E945),0)&gt;=1,IF(業種!C945="","",業種!C945),"")</f>
        <v/>
      </c>
      <c r="D945" s="19" t="str">
        <f>IF(IFERROR(FIND(検索!$B$25,業種!E945),0)&gt;=1,IF(業種!D945="","",業種!D945),"")</f>
        <v/>
      </c>
      <c r="E945" s="19" t="str">
        <f>IF(IFERROR(FIND(検索!$B$25,業種!E945),0)&gt;=1,IF(業種!E945="","",業種!E945),"")</f>
        <v/>
      </c>
      <c r="F945" s="19" t="str">
        <f>IF(IFERROR(FIND(検索!$B$25,業種!E945),0)&gt;=1,IF(業種!F945="","",業種!F945),"")</f>
        <v/>
      </c>
      <c r="G945" s="19" t="str">
        <f>IF(IFERROR(FIND(検索!$B$25,業種!E945),0)&gt;=1,IF(業種!G945="","",業種!G945),"")</f>
        <v/>
      </c>
      <c r="H945" s="19" t="str">
        <f>IF(IFERROR(FIND(検索!$B$25,業種!E945),0)&gt;=1,IF(業種!H945="","",業種!H945),"")</f>
        <v/>
      </c>
      <c r="I945" s="19" t="str">
        <f>IF(IFERROR(FIND(検索!$B$25,業種!E945),0)&gt;=1,IF(業種!I945="","",業種!I945),"")</f>
        <v/>
      </c>
      <c r="J945" s="19" t="str">
        <f>IF(IFERROR(FIND(検索!$B$25,業種!E945),0)&gt;=1,IF(業種!J945="","",業種!J945),"")</f>
        <v/>
      </c>
    </row>
    <row r="946" spans="1:10" x14ac:dyDescent="0.15">
      <c r="A946" s="19" t="str">
        <f>IF(IFERROR(FIND(検索!$B$25,業種!E946),0)&gt;=1,IF(業種!A946="","",業種!A946),"")</f>
        <v/>
      </c>
      <c r="B946" s="19" t="str">
        <f>IF(IFERROR(FIND(検索!$B$25,業種!E946),0)&gt;=1,IF(業種!B946="","",業種!B946),"")</f>
        <v/>
      </c>
      <c r="C946" s="19" t="str">
        <f>IF(IFERROR(FIND(検索!$B$25,業種!E946),0)&gt;=1,IF(業種!C946="","",業種!C946),"")</f>
        <v/>
      </c>
      <c r="D946" s="19" t="str">
        <f>IF(IFERROR(FIND(検索!$B$25,業種!E946),0)&gt;=1,IF(業種!D946="","",業種!D946),"")</f>
        <v/>
      </c>
      <c r="E946" s="19" t="str">
        <f>IF(IFERROR(FIND(検索!$B$25,業種!E946),0)&gt;=1,IF(業種!E946="","",業種!E946),"")</f>
        <v/>
      </c>
      <c r="F946" s="19" t="str">
        <f>IF(IFERROR(FIND(検索!$B$25,業種!E946),0)&gt;=1,IF(業種!F946="","",業種!F946),"")</f>
        <v/>
      </c>
      <c r="G946" s="19" t="str">
        <f>IF(IFERROR(FIND(検索!$B$25,業種!E946),0)&gt;=1,IF(業種!G946="","",業種!G946),"")</f>
        <v/>
      </c>
      <c r="H946" s="19" t="str">
        <f>IF(IFERROR(FIND(検索!$B$25,業種!E946),0)&gt;=1,IF(業種!H946="","",業種!H946),"")</f>
        <v/>
      </c>
      <c r="I946" s="19" t="str">
        <f>IF(IFERROR(FIND(検索!$B$25,業種!E946),0)&gt;=1,IF(業種!I946="","",業種!I946),"")</f>
        <v/>
      </c>
      <c r="J946" s="19" t="str">
        <f>IF(IFERROR(FIND(検索!$B$25,業種!E946),0)&gt;=1,IF(業種!J946="","",業種!J946),"")</f>
        <v/>
      </c>
    </row>
    <row r="947" spans="1:10" x14ac:dyDescent="0.15">
      <c r="A947" s="19" t="str">
        <f>IF(IFERROR(FIND(検索!$B$25,業種!E947),0)&gt;=1,IF(業種!A947="","",業種!A947),"")</f>
        <v/>
      </c>
      <c r="B947" s="19" t="str">
        <f>IF(IFERROR(FIND(検索!$B$25,業種!E947),0)&gt;=1,IF(業種!B947="","",業種!B947),"")</f>
        <v/>
      </c>
      <c r="C947" s="19" t="str">
        <f>IF(IFERROR(FIND(検索!$B$25,業種!E947),0)&gt;=1,IF(業種!C947="","",業種!C947),"")</f>
        <v/>
      </c>
      <c r="D947" s="19" t="str">
        <f>IF(IFERROR(FIND(検索!$B$25,業種!E947),0)&gt;=1,IF(業種!D947="","",業種!D947),"")</f>
        <v/>
      </c>
      <c r="E947" s="19" t="str">
        <f>IF(IFERROR(FIND(検索!$B$25,業種!E947),0)&gt;=1,IF(業種!E947="","",業種!E947),"")</f>
        <v/>
      </c>
      <c r="F947" s="19" t="str">
        <f>IF(IFERROR(FIND(検索!$B$25,業種!E947),0)&gt;=1,IF(業種!F947="","",業種!F947),"")</f>
        <v/>
      </c>
      <c r="G947" s="19" t="str">
        <f>IF(IFERROR(FIND(検索!$B$25,業種!E947),0)&gt;=1,IF(業種!G947="","",業種!G947),"")</f>
        <v/>
      </c>
      <c r="H947" s="19" t="str">
        <f>IF(IFERROR(FIND(検索!$B$25,業種!E947),0)&gt;=1,IF(業種!H947="","",業種!H947),"")</f>
        <v/>
      </c>
      <c r="I947" s="19" t="str">
        <f>IF(IFERROR(FIND(検索!$B$25,業種!E947),0)&gt;=1,IF(業種!I947="","",業種!I947),"")</f>
        <v/>
      </c>
      <c r="J947" s="19" t="str">
        <f>IF(IFERROR(FIND(検索!$B$25,業種!E947),0)&gt;=1,IF(業種!J947="","",業種!J947),"")</f>
        <v/>
      </c>
    </row>
    <row r="948" spans="1:10" x14ac:dyDescent="0.15">
      <c r="A948" s="19" t="str">
        <f>IF(IFERROR(FIND(検索!$B$25,業種!E948),0)&gt;=1,IF(業種!A948="","",業種!A948),"")</f>
        <v/>
      </c>
      <c r="B948" s="19" t="str">
        <f>IF(IFERROR(FIND(検索!$B$25,業種!E948),0)&gt;=1,IF(業種!B948="","",業種!B948),"")</f>
        <v/>
      </c>
      <c r="C948" s="19" t="str">
        <f>IF(IFERROR(FIND(検索!$B$25,業種!E948),0)&gt;=1,IF(業種!C948="","",業種!C948),"")</f>
        <v/>
      </c>
      <c r="D948" s="19" t="str">
        <f>IF(IFERROR(FIND(検索!$B$25,業種!E948),0)&gt;=1,IF(業種!D948="","",業種!D948),"")</f>
        <v/>
      </c>
      <c r="E948" s="19" t="str">
        <f>IF(IFERROR(FIND(検索!$B$25,業種!E948),0)&gt;=1,IF(業種!E948="","",業種!E948),"")</f>
        <v/>
      </c>
      <c r="F948" s="19" t="str">
        <f>IF(IFERROR(FIND(検索!$B$25,業種!E948),0)&gt;=1,IF(業種!F948="","",業種!F948),"")</f>
        <v/>
      </c>
      <c r="G948" s="19" t="str">
        <f>IF(IFERROR(FIND(検索!$B$25,業種!E948),0)&gt;=1,IF(業種!G948="","",業種!G948),"")</f>
        <v/>
      </c>
      <c r="H948" s="19" t="str">
        <f>IF(IFERROR(FIND(検索!$B$25,業種!E948),0)&gt;=1,IF(業種!H948="","",業種!H948),"")</f>
        <v/>
      </c>
      <c r="I948" s="19" t="str">
        <f>IF(IFERROR(FIND(検索!$B$25,業種!E948),0)&gt;=1,IF(業種!I948="","",業種!I948),"")</f>
        <v/>
      </c>
      <c r="J948" s="19" t="str">
        <f>IF(IFERROR(FIND(検索!$B$25,業種!E948),0)&gt;=1,IF(業種!J948="","",業種!J948),"")</f>
        <v/>
      </c>
    </row>
    <row r="949" spans="1:10" x14ac:dyDescent="0.15">
      <c r="A949" s="19" t="str">
        <f>IF(IFERROR(FIND(検索!$B$25,業種!E949),0)&gt;=1,IF(業種!A949="","",業種!A949),"")</f>
        <v/>
      </c>
      <c r="B949" s="19" t="str">
        <f>IF(IFERROR(FIND(検索!$B$25,業種!E949),0)&gt;=1,IF(業種!B949="","",業種!B949),"")</f>
        <v/>
      </c>
      <c r="C949" s="19" t="str">
        <f>IF(IFERROR(FIND(検索!$B$25,業種!E949),0)&gt;=1,IF(業種!C949="","",業種!C949),"")</f>
        <v/>
      </c>
      <c r="D949" s="19" t="str">
        <f>IF(IFERROR(FIND(検索!$B$25,業種!E949),0)&gt;=1,IF(業種!D949="","",業種!D949),"")</f>
        <v/>
      </c>
      <c r="E949" s="19" t="str">
        <f>IF(IFERROR(FIND(検索!$B$25,業種!E949),0)&gt;=1,IF(業種!E949="","",業種!E949),"")</f>
        <v/>
      </c>
      <c r="F949" s="19" t="str">
        <f>IF(IFERROR(FIND(検索!$B$25,業種!E949),0)&gt;=1,IF(業種!F949="","",業種!F949),"")</f>
        <v/>
      </c>
      <c r="G949" s="19" t="str">
        <f>IF(IFERROR(FIND(検索!$B$25,業種!E949),0)&gt;=1,IF(業種!G949="","",業種!G949),"")</f>
        <v/>
      </c>
      <c r="H949" s="19" t="str">
        <f>IF(IFERROR(FIND(検索!$B$25,業種!E949),0)&gt;=1,IF(業種!H949="","",業種!H949),"")</f>
        <v/>
      </c>
      <c r="I949" s="19" t="str">
        <f>IF(IFERROR(FIND(検索!$B$25,業種!E949),0)&gt;=1,IF(業種!I949="","",業種!I949),"")</f>
        <v/>
      </c>
      <c r="J949" s="19" t="str">
        <f>IF(IFERROR(FIND(検索!$B$25,業種!E949),0)&gt;=1,IF(業種!J949="","",業種!J949),"")</f>
        <v/>
      </c>
    </row>
    <row r="950" spans="1:10" x14ac:dyDescent="0.15">
      <c r="A950" s="19" t="str">
        <f>IF(IFERROR(FIND(検索!$B$25,業種!E950),0)&gt;=1,IF(業種!A950="","",業種!A950),"")</f>
        <v/>
      </c>
      <c r="B950" s="19" t="str">
        <f>IF(IFERROR(FIND(検索!$B$25,業種!E950),0)&gt;=1,IF(業種!B950="","",業種!B950),"")</f>
        <v/>
      </c>
      <c r="C950" s="19" t="str">
        <f>IF(IFERROR(FIND(検索!$B$25,業種!E950),0)&gt;=1,IF(業種!C950="","",業種!C950),"")</f>
        <v/>
      </c>
      <c r="D950" s="19" t="str">
        <f>IF(IFERROR(FIND(検索!$B$25,業種!E950),0)&gt;=1,IF(業種!D950="","",業種!D950),"")</f>
        <v/>
      </c>
      <c r="E950" s="19" t="str">
        <f>IF(IFERROR(FIND(検索!$B$25,業種!E950),0)&gt;=1,IF(業種!E950="","",業種!E950),"")</f>
        <v/>
      </c>
      <c r="F950" s="19" t="str">
        <f>IF(IFERROR(FIND(検索!$B$25,業種!E950),0)&gt;=1,IF(業種!F950="","",業種!F950),"")</f>
        <v/>
      </c>
      <c r="G950" s="19" t="str">
        <f>IF(IFERROR(FIND(検索!$B$25,業種!E950),0)&gt;=1,IF(業種!G950="","",業種!G950),"")</f>
        <v/>
      </c>
      <c r="H950" s="19" t="str">
        <f>IF(IFERROR(FIND(検索!$B$25,業種!E950),0)&gt;=1,IF(業種!H950="","",業種!H950),"")</f>
        <v/>
      </c>
      <c r="I950" s="19" t="str">
        <f>IF(IFERROR(FIND(検索!$B$25,業種!E950),0)&gt;=1,IF(業種!I950="","",業種!I950),"")</f>
        <v/>
      </c>
      <c r="J950" s="19" t="str">
        <f>IF(IFERROR(FIND(検索!$B$25,業種!E950),0)&gt;=1,IF(業種!J950="","",業種!J950),"")</f>
        <v/>
      </c>
    </row>
    <row r="951" spans="1:10" x14ac:dyDescent="0.15">
      <c r="A951" s="19" t="str">
        <f>IF(IFERROR(FIND(検索!$B$25,業種!E951),0)&gt;=1,IF(業種!A951="","",業種!A951),"")</f>
        <v/>
      </c>
      <c r="B951" s="19" t="str">
        <f>IF(IFERROR(FIND(検索!$B$25,業種!E951),0)&gt;=1,IF(業種!B951="","",業種!B951),"")</f>
        <v/>
      </c>
      <c r="C951" s="19" t="str">
        <f>IF(IFERROR(FIND(検索!$B$25,業種!E951),0)&gt;=1,IF(業種!C951="","",業種!C951),"")</f>
        <v/>
      </c>
      <c r="D951" s="19" t="str">
        <f>IF(IFERROR(FIND(検索!$B$25,業種!E951),0)&gt;=1,IF(業種!D951="","",業種!D951),"")</f>
        <v/>
      </c>
      <c r="E951" s="19" t="str">
        <f>IF(IFERROR(FIND(検索!$B$25,業種!E951),0)&gt;=1,IF(業種!E951="","",業種!E951),"")</f>
        <v/>
      </c>
      <c r="F951" s="19" t="str">
        <f>IF(IFERROR(FIND(検索!$B$25,業種!E951),0)&gt;=1,IF(業種!F951="","",業種!F951),"")</f>
        <v/>
      </c>
      <c r="G951" s="19" t="str">
        <f>IF(IFERROR(FIND(検索!$B$25,業種!E951),0)&gt;=1,IF(業種!G951="","",業種!G951),"")</f>
        <v/>
      </c>
      <c r="H951" s="19" t="str">
        <f>IF(IFERROR(FIND(検索!$B$25,業種!E951),0)&gt;=1,IF(業種!H951="","",業種!H951),"")</f>
        <v/>
      </c>
      <c r="I951" s="19" t="str">
        <f>IF(IFERROR(FIND(検索!$B$25,業種!E951),0)&gt;=1,IF(業種!I951="","",業種!I951),"")</f>
        <v/>
      </c>
      <c r="J951" s="19" t="str">
        <f>IF(IFERROR(FIND(検索!$B$25,業種!E951),0)&gt;=1,IF(業種!J951="","",業種!J951),"")</f>
        <v/>
      </c>
    </row>
    <row r="952" spans="1:10" x14ac:dyDescent="0.15">
      <c r="A952" s="19" t="str">
        <f>IF(IFERROR(FIND(検索!$B$25,業種!E952),0)&gt;=1,IF(業種!A952="","",業種!A952),"")</f>
        <v/>
      </c>
      <c r="B952" s="19" t="str">
        <f>IF(IFERROR(FIND(検索!$B$25,業種!E952),0)&gt;=1,IF(業種!B952="","",業種!B952),"")</f>
        <v/>
      </c>
      <c r="C952" s="19" t="str">
        <f>IF(IFERROR(FIND(検索!$B$25,業種!E952),0)&gt;=1,IF(業種!C952="","",業種!C952),"")</f>
        <v/>
      </c>
      <c r="D952" s="19" t="str">
        <f>IF(IFERROR(FIND(検索!$B$25,業種!E952),0)&gt;=1,IF(業種!D952="","",業種!D952),"")</f>
        <v/>
      </c>
      <c r="E952" s="19" t="str">
        <f>IF(IFERROR(FIND(検索!$B$25,業種!E952),0)&gt;=1,IF(業種!E952="","",業種!E952),"")</f>
        <v/>
      </c>
      <c r="F952" s="19" t="str">
        <f>IF(IFERROR(FIND(検索!$B$25,業種!E952),0)&gt;=1,IF(業種!F952="","",業種!F952),"")</f>
        <v/>
      </c>
      <c r="G952" s="19" t="str">
        <f>IF(IFERROR(FIND(検索!$B$25,業種!E952),0)&gt;=1,IF(業種!G952="","",業種!G952),"")</f>
        <v/>
      </c>
      <c r="H952" s="19" t="str">
        <f>IF(IFERROR(FIND(検索!$B$25,業種!E952),0)&gt;=1,IF(業種!H952="","",業種!H952),"")</f>
        <v/>
      </c>
      <c r="I952" s="19" t="str">
        <f>IF(IFERROR(FIND(検索!$B$25,業種!E952),0)&gt;=1,IF(業種!I952="","",業種!I952),"")</f>
        <v/>
      </c>
      <c r="J952" s="19" t="str">
        <f>IF(IFERROR(FIND(検索!$B$25,業種!E952),0)&gt;=1,IF(業種!J952="","",業種!J952),"")</f>
        <v/>
      </c>
    </row>
    <row r="953" spans="1:10" x14ac:dyDescent="0.15">
      <c r="A953" s="19" t="str">
        <f>IF(IFERROR(FIND(検索!$B$25,業種!E953),0)&gt;=1,IF(業種!A953="","",業種!A953),"")</f>
        <v/>
      </c>
      <c r="B953" s="19" t="str">
        <f>IF(IFERROR(FIND(検索!$B$25,業種!E953),0)&gt;=1,IF(業種!B953="","",業種!B953),"")</f>
        <v/>
      </c>
      <c r="C953" s="19" t="str">
        <f>IF(IFERROR(FIND(検索!$B$25,業種!E953),0)&gt;=1,IF(業種!C953="","",業種!C953),"")</f>
        <v/>
      </c>
      <c r="D953" s="19" t="str">
        <f>IF(IFERROR(FIND(検索!$B$25,業種!E953),0)&gt;=1,IF(業種!D953="","",業種!D953),"")</f>
        <v/>
      </c>
      <c r="E953" s="19" t="str">
        <f>IF(IFERROR(FIND(検索!$B$25,業種!E953),0)&gt;=1,IF(業種!E953="","",業種!E953),"")</f>
        <v/>
      </c>
      <c r="F953" s="19" t="str">
        <f>IF(IFERROR(FIND(検索!$B$25,業種!E953),0)&gt;=1,IF(業種!F953="","",業種!F953),"")</f>
        <v/>
      </c>
      <c r="G953" s="19" t="str">
        <f>IF(IFERROR(FIND(検索!$B$25,業種!E953),0)&gt;=1,IF(業種!G953="","",業種!G953),"")</f>
        <v/>
      </c>
      <c r="H953" s="19" t="str">
        <f>IF(IFERROR(FIND(検索!$B$25,業種!E953),0)&gt;=1,IF(業種!H953="","",業種!H953),"")</f>
        <v/>
      </c>
      <c r="I953" s="19" t="str">
        <f>IF(IFERROR(FIND(検索!$B$25,業種!E953),0)&gt;=1,IF(業種!I953="","",業種!I953),"")</f>
        <v/>
      </c>
      <c r="J953" s="19" t="str">
        <f>IF(IFERROR(FIND(検索!$B$25,業種!E953),0)&gt;=1,IF(業種!J953="","",業種!J953),"")</f>
        <v/>
      </c>
    </row>
    <row r="954" spans="1:10" x14ac:dyDescent="0.15">
      <c r="A954" s="19" t="str">
        <f>IF(IFERROR(FIND(検索!$B$25,業種!E954),0)&gt;=1,IF(業種!A954="","",業種!A954),"")</f>
        <v/>
      </c>
      <c r="B954" s="19" t="str">
        <f>IF(IFERROR(FIND(検索!$B$25,業種!E954),0)&gt;=1,IF(業種!B954="","",業種!B954),"")</f>
        <v/>
      </c>
      <c r="C954" s="19" t="str">
        <f>IF(IFERROR(FIND(検索!$B$25,業種!E954),0)&gt;=1,IF(業種!C954="","",業種!C954),"")</f>
        <v/>
      </c>
      <c r="D954" s="19" t="str">
        <f>IF(IFERROR(FIND(検索!$B$25,業種!E954),0)&gt;=1,IF(業種!D954="","",業種!D954),"")</f>
        <v/>
      </c>
      <c r="E954" s="19" t="str">
        <f>IF(IFERROR(FIND(検索!$B$25,業種!E954),0)&gt;=1,IF(業種!E954="","",業種!E954),"")</f>
        <v/>
      </c>
      <c r="F954" s="19" t="str">
        <f>IF(IFERROR(FIND(検索!$B$25,業種!E954),0)&gt;=1,IF(業種!F954="","",業種!F954),"")</f>
        <v/>
      </c>
      <c r="G954" s="19" t="str">
        <f>IF(IFERROR(FIND(検索!$B$25,業種!E954),0)&gt;=1,IF(業種!G954="","",業種!G954),"")</f>
        <v/>
      </c>
      <c r="H954" s="19" t="str">
        <f>IF(IFERROR(FIND(検索!$B$25,業種!E954),0)&gt;=1,IF(業種!H954="","",業種!H954),"")</f>
        <v/>
      </c>
      <c r="I954" s="19" t="str">
        <f>IF(IFERROR(FIND(検索!$B$25,業種!E954),0)&gt;=1,IF(業種!I954="","",業種!I954),"")</f>
        <v/>
      </c>
      <c r="J954" s="19" t="str">
        <f>IF(IFERROR(FIND(検索!$B$25,業種!E954),0)&gt;=1,IF(業種!J954="","",業種!J954),"")</f>
        <v/>
      </c>
    </row>
    <row r="955" spans="1:10" x14ac:dyDescent="0.15">
      <c r="A955" s="19" t="str">
        <f>IF(IFERROR(FIND(検索!$B$25,業種!E955),0)&gt;=1,IF(業種!A955="","",業種!A955),"")</f>
        <v/>
      </c>
      <c r="B955" s="19" t="str">
        <f>IF(IFERROR(FIND(検索!$B$25,業種!E955),0)&gt;=1,IF(業種!B955="","",業種!B955),"")</f>
        <v/>
      </c>
      <c r="C955" s="19" t="str">
        <f>IF(IFERROR(FIND(検索!$B$25,業種!E955),0)&gt;=1,IF(業種!C955="","",業種!C955),"")</f>
        <v/>
      </c>
      <c r="D955" s="19" t="str">
        <f>IF(IFERROR(FIND(検索!$B$25,業種!E955),0)&gt;=1,IF(業種!D955="","",業種!D955),"")</f>
        <v/>
      </c>
      <c r="E955" s="19" t="str">
        <f>IF(IFERROR(FIND(検索!$B$25,業種!E955),0)&gt;=1,IF(業種!E955="","",業種!E955),"")</f>
        <v/>
      </c>
      <c r="F955" s="19" t="str">
        <f>IF(IFERROR(FIND(検索!$B$25,業種!E955),0)&gt;=1,IF(業種!F955="","",業種!F955),"")</f>
        <v/>
      </c>
      <c r="G955" s="19" t="str">
        <f>IF(IFERROR(FIND(検索!$B$25,業種!E955),0)&gt;=1,IF(業種!G955="","",業種!G955),"")</f>
        <v/>
      </c>
      <c r="H955" s="19" t="str">
        <f>IF(IFERROR(FIND(検索!$B$25,業種!E955),0)&gt;=1,IF(業種!H955="","",業種!H955),"")</f>
        <v/>
      </c>
      <c r="I955" s="19" t="str">
        <f>IF(IFERROR(FIND(検索!$B$25,業種!E955),0)&gt;=1,IF(業種!I955="","",業種!I955),"")</f>
        <v/>
      </c>
      <c r="J955" s="19" t="str">
        <f>IF(IFERROR(FIND(検索!$B$25,業種!E955),0)&gt;=1,IF(業種!J955="","",業種!J955),"")</f>
        <v/>
      </c>
    </row>
    <row r="956" spans="1:10" x14ac:dyDescent="0.15">
      <c r="A956" s="19" t="str">
        <f>IF(IFERROR(FIND(検索!$B$25,業種!E956),0)&gt;=1,IF(業種!A956="","",業種!A956),"")</f>
        <v/>
      </c>
      <c r="B956" s="19" t="str">
        <f>IF(IFERROR(FIND(検索!$B$25,業種!E956),0)&gt;=1,IF(業種!B956="","",業種!B956),"")</f>
        <v/>
      </c>
      <c r="C956" s="19" t="str">
        <f>IF(IFERROR(FIND(検索!$B$25,業種!E956),0)&gt;=1,IF(業種!C956="","",業種!C956),"")</f>
        <v/>
      </c>
      <c r="D956" s="19" t="str">
        <f>IF(IFERROR(FIND(検索!$B$25,業種!E956),0)&gt;=1,IF(業種!D956="","",業種!D956),"")</f>
        <v/>
      </c>
      <c r="E956" s="19" t="str">
        <f>IF(IFERROR(FIND(検索!$B$25,業種!E956),0)&gt;=1,IF(業種!E956="","",業種!E956),"")</f>
        <v/>
      </c>
      <c r="F956" s="19" t="str">
        <f>IF(IFERROR(FIND(検索!$B$25,業種!E956),0)&gt;=1,IF(業種!F956="","",業種!F956),"")</f>
        <v/>
      </c>
      <c r="G956" s="19" t="str">
        <f>IF(IFERROR(FIND(検索!$B$25,業種!E956),0)&gt;=1,IF(業種!G956="","",業種!G956),"")</f>
        <v/>
      </c>
      <c r="H956" s="19" t="str">
        <f>IF(IFERROR(FIND(検索!$B$25,業種!E956),0)&gt;=1,IF(業種!H956="","",業種!H956),"")</f>
        <v/>
      </c>
      <c r="I956" s="19" t="str">
        <f>IF(IFERROR(FIND(検索!$B$25,業種!E956),0)&gt;=1,IF(業種!I956="","",業種!I956),"")</f>
        <v/>
      </c>
      <c r="J956" s="19" t="str">
        <f>IF(IFERROR(FIND(検索!$B$25,業種!E956),0)&gt;=1,IF(業種!J956="","",業種!J956),"")</f>
        <v/>
      </c>
    </row>
    <row r="957" spans="1:10" x14ac:dyDescent="0.15">
      <c r="A957" s="19" t="str">
        <f>IF(IFERROR(FIND(検索!$B$25,業種!E957),0)&gt;=1,IF(業種!A957="","",業種!A957),"")</f>
        <v/>
      </c>
      <c r="B957" s="19" t="str">
        <f>IF(IFERROR(FIND(検索!$B$25,業種!E957),0)&gt;=1,IF(業種!B957="","",業種!B957),"")</f>
        <v/>
      </c>
      <c r="C957" s="19" t="str">
        <f>IF(IFERROR(FIND(検索!$B$25,業種!E957),0)&gt;=1,IF(業種!C957="","",業種!C957),"")</f>
        <v/>
      </c>
      <c r="D957" s="19" t="str">
        <f>IF(IFERROR(FIND(検索!$B$25,業種!E957),0)&gt;=1,IF(業種!D957="","",業種!D957),"")</f>
        <v/>
      </c>
      <c r="E957" s="19" t="str">
        <f>IF(IFERROR(FIND(検索!$B$25,業種!E957),0)&gt;=1,IF(業種!E957="","",業種!E957),"")</f>
        <v/>
      </c>
      <c r="F957" s="19" t="str">
        <f>IF(IFERROR(FIND(検索!$B$25,業種!E957),0)&gt;=1,IF(業種!F957="","",業種!F957),"")</f>
        <v/>
      </c>
      <c r="G957" s="19" t="str">
        <f>IF(IFERROR(FIND(検索!$B$25,業種!E957),0)&gt;=1,IF(業種!G957="","",業種!G957),"")</f>
        <v/>
      </c>
      <c r="H957" s="19" t="str">
        <f>IF(IFERROR(FIND(検索!$B$25,業種!E957),0)&gt;=1,IF(業種!H957="","",業種!H957),"")</f>
        <v/>
      </c>
      <c r="I957" s="19" t="str">
        <f>IF(IFERROR(FIND(検索!$B$25,業種!E957),0)&gt;=1,IF(業種!I957="","",業種!I957),"")</f>
        <v/>
      </c>
      <c r="J957" s="19" t="str">
        <f>IF(IFERROR(FIND(検索!$B$25,業種!E957),0)&gt;=1,IF(業種!J957="","",業種!J957),"")</f>
        <v/>
      </c>
    </row>
    <row r="958" spans="1:10" x14ac:dyDescent="0.15">
      <c r="A958" s="19" t="str">
        <f>IF(IFERROR(FIND(検索!$B$25,業種!E958),0)&gt;=1,IF(業種!A958="","",業種!A958),"")</f>
        <v/>
      </c>
      <c r="B958" s="19" t="str">
        <f>IF(IFERROR(FIND(検索!$B$25,業種!E958),0)&gt;=1,IF(業種!B958="","",業種!B958),"")</f>
        <v/>
      </c>
      <c r="C958" s="19" t="str">
        <f>IF(IFERROR(FIND(検索!$B$25,業種!E958),0)&gt;=1,IF(業種!C958="","",業種!C958),"")</f>
        <v/>
      </c>
      <c r="D958" s="19" t="str">
        <f>IF(IFERROR(FIND(検索!$B$25,業種!E958),0)&gt;=1,IF(業種!D958="","",業種!D958),"")</f>
        <v/>
      </c>
      <c r="E958" s="19" t="str">
        <f>IF(IFERROR(FIND(検索!$B$25,業種!E958),0)&gt;=1,IF(業種!E958="","",業種!E958),"")</f>
        <v/>
      </c>
      <c r="F958" s="19" t="str">
        <f>IF(IFERROR(FIND(検索!$B$25,業種!E958),0)&gt;=1,IF(業種!F958="","",業種!F958),"")</f>
        <v/>
      </c>
      <c r="G958" s="19" t="str">
        <f>IF(IFERROR(FIND(検索!$B$25,業種!E958),0)&gt;=1,IF(業種!G958="","",業種!G958),"")</f>
        <v/>
      </c>
      <c r="H958" s="19" t="str">
        <f>IF(IFERROR(FIND(検索!$B$25,業種!E958),0)&gt;=1,IF(業種!H958="","",業種!H958),"")</f>
        <v/>
      </c>
      <c r="I958" s="19" t="str">
        <f>IF(IFERROR(FIND(検索!$B$25,業種!E958),0)&gt;=1,IF(業種!I958="","",業種!I958),"")</f>
        <v/>
      </c>
      <c r="J958" s="19" t="str">
        <f>IF(IFERROR(FIND(検索!$B$25,業種!E958),0)&gt;=1,IF(業種!J958="","",業種!J958),"")</f>
        <v/>
      </c>
    </row>
    <row r="959" spans="1:10" x14ac:dyDescent="0.15">
      <c r="A959" s="19" t="str">
        <f>IF(IFERROR(FIND(検索!$B$25,業種!E959),0)&gt;=1,IF(業種!A959="","",業種!A959),"")</f>
        <v/>
      </c>
      <c r="B959" s="19" t="str">
        <f>IF(IFERROR(FIND(検索!$B$25,業種!E959),0)&gt;=1,IF(業種!B959="","",業種!B959),"")</f>
        <v/>
      </c>
      <c r="C959" s="19" t="str">
        <f>IF(IFERROR(FIND(検索!$B$25,業種!E959),0)&gt;=1,IF(業種!C959="","",業種!C959),"")</f>
        <v/>
      </c>
      <c r="D959" s="19" t="str">
        <f>IF(IFERROR(FIND(検索!$B$25,業種!E959),0)&gt;=1,IF(業種!D959="","",業種!D959),"")</f>
        <v/>
      </c>
      <c r="E959" s="19" t="str">
        <f>IF(IFERROR(FIND(検索!$B$25,業種!E959),0)&gt;=1,IF(業種!E959="","",業種!E959),"")</f>
        <v/>
      </c>
      <c r="F959" s="19" t="str">
        <f>IF(IFERROR(FIND(検索!$B$25,業種!E959),0)&gt;=1,IF(業種!F959="","",業種!F959),"")</f>
        <v/>
      </c>
      <c r="G959" s="19" t="str">
        <f>IF(IFERROR(FIND(検索!$B$25,業種!E959),0)&gt;=1,IF(業種!G959="","",業種!G959),"")</f>
        <v/>
      </c>
      <c r="H959" s="19" t="str">
        <f>IF(IFERROR(FIND(検索!$B$25,業種!E959),0)&gt;=1,IF(業種!H959="","",業種!H959),"")</f>
        <v/>
      </c>
      <c r="I959" s="19" t="str">
        <f>IF(IFERROR(FIND(検索!$B$25,業種!E959),0)&gt;=1,IF(業種!I959="","",業種!I959),"")</f>
        <v/>
      </c>
      <c r="J959" s="19" t="str">
        <f>IF(IFERROR(FIND(検索!$B$25,業種!E959),0)&gt;=1,IF(業種!J959="","",業種!J959),"")</f>
        <v/>
      </c>
    </row>
    <row r="960" spans="1:10" x14ac:dyDescent="0.15">
      <c r="A960" s="19" t="str">
        <f>IF(IFERROR(FIND(検索!$B$25,業種!E960),0)&gt;=1,IF(業種!A960="","",業種!A960),"")</f>
        <v/>
      </c>
      <c r="B960" s="19" t="str">
        <f>IF(IFERROR(FIND(検索!$B$25,業種!E960),0)&gt;=1,IF(業種!B960="","",業種!B960),"")</f>
        <v/>
      </c>
      <c r="C960" s="19" t="str">
        <f>IF(IFERROR(FIND(検索!$B$25,業種!E960),0)&gt;=1,IF(業種!C960="","",業種!C960),"")</f>
        <v/>
      </c>
      <c r="D960" s="19" t="str">
        <f>IF(IFERROR(FIND(検索!$B$25,業種!E960),0)&gt;=1,IF(業種!D960="","",業種!D960),"")</f>
        <v/>
      </c>
      <c r="E960" s="19" t="str">
        <f>IF(IFERROR(FIND(検索!$B$25,業種!E960),0)&gt;=1,IF(業種!E960="","",業種!E960),"")</f>
        <v/>
      </c>
      <c r="F960" s="19" t="str">
        <f>IF(IFERROR(FIND(検索!$B$25,業種!E960),0)&gt;=1,IF(業種!F960="","",業種!F960),"")</f>
        <v/>
      </c>
      <c r="G960" s="19" t="str">
        <f>IF(IFERROR(FIND(検索!$B$25,業種!E960),0)&gt;=1,IF(業種!G960="","",業種!G960),"")</f>
        <v/>
      </c>
      <c r="H960" s="19" t="str">
        <f>IF(IFERROR(FIND(検索!$B$25,業種!E960),0)&gt;=1,IF(業種!H960="","",業種!H960),"")</f>
        <v/>
      </c>
      <c r="I960" s="19" t="str">
        <f>IF(IFERROR(FIND(検索!$B$25,業種!E960),0)&gt;=1,IF(業種!I960="","",業種!I960),"")</f>
        <v/>
      </c>
      <c r="J960" s="19" t="str">
        <f>IF(IFERROR(FIND(検索!$B$25,業種!E960),0)&gt;=1,IF(業種!J960="","",業種!J960),"")</f>
        <v/>
      </c>
    </row>
    <row r="961" spans="1:10" x14ac:dyDescent="0.15">
      <c r="A961" s="19" t="str">
        <f>IF(IFERROR(FIND(検索!$B$25,業種!E961),0)&gt;=1,IF(業種!A961="","",業種!A961),"")</f>
        <v/>
      </c>
      <c r="B961" s="19" t="str">
        <f>IF(IFERROR(FIND(検索!$B$25,業種!E961),0)&gt;=1,IF(業種!B961="","",業種!B961),"")</f>
        <v/>
      </c>
      <c r="C961" s="19" t="str">
        <f>IF(IFERROR(FIND(検索!$B$25,業種!E961),0)&gt;=1,IF(業種!C961="","",業種!C961),"")</f>
        <v/>
      </c>
      <c r="D961" s="19" t="str">
        <f>IF(IFERROR(FIND(検索!$B$25,業種!E961),0)&gt;=1,IF(業種!D961="","",業種!D961),"")</f>
        <v/>
      </c>
      <c r="E961" s="19" t="str">
        <f>IF(IFERROR(FIND(検索!$B$25,業種!E961),0)&gt;=1,IF(業種!E961="","",業種!E961),"")</f>
        <v/>
      </c>
      <c r="F961" s="19" t="str">
        <f>IF(IFERROR(FIND(検索!$B$25,業種!E961),0)&gt;=1,IF(業種!F961="","",業種!F961),"")</f>
        <v/>
      </c>
      <c r="G961" s="19" t="str">
        <f>IF(IFERROR(FIND(検索!$B$25,業種!E961),0)&gt;=1,IF(業種!G961="","",業種!G961),"")</f>
        <v/>
      </c>
      <c r="H961" s="19" t="str">
        <f>IF(IFERROR(FIND(検索!$B$25,業種!E961),0)&gt;=1,IF(業種!H961="","",業種!H961),"")</f>
        <v/>
      </c>
      <c r="I961" s="19" t="str">
        <f>IF(IFERROR(FIND(検索!$B$25,業種!E961),0)&gt;=1,IF(業種!I961="","",業種!I961),"")</f>
        <v/>
      </c>
      <c r="J961" s="19" t="str">
        <f>IF(IFERROR(FIND(検索!$B$25,業種!E961),0)&gt;=1,IF(業種!J961="","",業種!J961),"")</f>
        <v/>
      </c>
    </row>
    <row r="962" spans="1:10" x14ac:dyDescent="0.15">
      <c r="A962" s="19" t="str">
        <f>IF(IFERROR(FIND(検索!$B$25,業種!E962),0)&gt;=1,IF(業種!A962="","",業種!A962),"")</f>
        <v/>
      </c>
      <c r="B962" s="19" t="str">
        <f>IF(IFERROR(FIND(検索!$B$25,業種!E962),0)&gt;=1,IF(業種!B962="","",業種!B962),"")</f>
        <v/>
      </c>
      <c r="C962" s="19" t="str">
        <f>IF(IFERROR(FIND(検索!$B$25,業種!E962),0)&gt;=1,IF(業種!C962="","",業種!C962),"")</f>
        <v/>
      </c>
      <c r="D962" s="19" t="str">
        <f>IF(IFERROR(FIND(検索!$B$25,業種!E962),0)&gt;=1,IF(業種!D962="","",業種!D962),"")</f>
        <v/>
      </c>
      <c r="E962" s="19" t="str">
        <f>IF(IFERROR(FIND(検索!$B$25,業種!E962),0)&gt;=1,IF(業種!E962="","",業種!E962),"")</f>
        <v/>
      </c>
      <c r="F962" s="19" t="str">
        <f>IF(IFERROR(FIND(検索!$B$25,業種!E962),0)&gt;=1,IF(業種!F962="","",業種!F962),"")</f>
        <v/>
      </c>
      <c r="G962" s="19" t="str">
        <f>IF(IFERROR(FIND(検索!$B$25,業種!E962),0)&gt;=1,IF(業種!G962="","",業種!G962),"")</f>
        <v/>
      </c>
      <c r="H962" s="19" t="str">
        <f>IF(IFERROR(FIND(検索!$B$25,業種!E962),0)&gt;=1,IF(業種!H962="","",業種!H962),"")</f>
        <v/>
      </c>
      <c r="I962" s="19" t="str">
        <f>IF(IFERROR(FIND(検索!$B$25,業種!E962),0)&gt;=1,IF(業種!I962="","",業種!I962),"")</f>
        <v/>
      </c>
      <c r="J962" s="19" t="str">
        <f>IF(IFERROR(FIND(検索!$B$25,業種!E962),0)&gt;=1,IF(業種!J962="","",業種!J962),"")</f>
        <v/>
      </c>
    </row>
    <row r="963" spans="1:10" x14ac:dyDescent="0.15">
      <c r="A963" s="19" t="str">
        <f>IF(IFERROR(FIND(検索!$B$25,業種!E963),0)&gt;=1,IF(業種!A963="","",業種!A963),"")</f>
        <v/>
      </c>
      <c r="B963" s="19" t="str">
        <f>IF(IFERROR(FIND(検索!$B$25,業種!E963),0)&gt;=1,IF(業種!B963="","",業種!B963),"")</f>
        <v/>
      </c>
      <c r="C963" s="19" t="str">
        <f>IF(IFERROR(FIND(検索!$B$25,業種!E963),0)&gt;=1,IF(業種!C963="","",業種!C963),"")</f>
        <v/>
      </c>
      <c r="D963" s="19" t="str">
        <f>IF(IFERROR(FIND(検索!$B$25,業種!E963),0)&gt;=1,IF(業種!D963="","",業種!D963),"")</f>
        <v/>
      </c>
      <c r="E963" s="19" t="str">
        <f>IF(IFERROR(FIND(検索!$B$25,業種!E963),0)&gt;=1,IF(業種!E963="","",業種!E963),"")</f>
        <v/>
      </c>
      <c r="F963" s="19" t="str">
        <f>IF(IFERROR(FIND(検索!$B$25,業種!E963),0)&gt;=1,IF(業種!F963="","",業種!F963),"")</f>
        <v/>
      </c>
      <c r="G963" s="19" t="str">
        <f>IF(IFERROR(FIND(検索!$B$25,業種!E963),0)&gt;=1,IF(業種!G963="","",業種!G963),"")</f>
        <v/>
      </c>
      <c r="H963" s="19" t="str">
        <f>IF(IFERROR(FIND(検索!$B$25,業種!E963),0)&gt;=1,IF(業種!H963="","",業種!H963),"")</f>
        <v/>
      </c>
      <c r="I963" s="19" t="str">
        <f>IF(IFERROR(FIND(検索!$B$25,業種!E963),0)&gt;=1,IF(業種!I963="","",業種!I963),"")</f>
        <v/>
      </c>
      <c r="J963" s="19" t="str">
        <f>IF(IFERROR(FIND(検索!$B$25,業種!E963),0)&gt;=1,IF(業種!J963="","",業種!J963),"")</f>
        <v/>
      </c>
    </row>
    <row r="964" spans="1:10" x14ac:dyDescent="0.15">
      <c r="A964" s="19" t="str">
        <f>IF(IFERROR(FIND(検索!$B$25,業種!E964),0)&gt;=1,IF(業種!A964="","",業種!A964),"")</f>
        <v/>
      </c>
      <c r="B964" s="19" t="str">
        <f>IF(IFERROR(FIND(検索!$B$25,業種!E964),0)&gt;=1,IF(業種!B964="","",業種!B964),"")</f>
        <v/>
      </c>
      <c r="C964" s="19" t="str">
        <f>IF(IFERROR(FIND(検索!$B$25,業種!E964),0)&gt;=1,IF(業種!C964="","",業種!C964),"")</f>
        <v/>
      </c>
      <c r="D964" s="19" t="str">
        <f>IF(IFERROR(FIND(検索!$B$25,業種!E964),0)&gt;=1,IF(業種!D964="","",業種!D964),"")</f>
        <v/>
      </c>
      <c r="E964" s="19" t="str">
        <f>IF(IFERROR(FIND(検索!$B$25,業種!E964),0)&gt;=1,IF(業種!E964="","",業種!E964),"")</f>
        <v/>
      </c>
      <c r="F964" s="19" t="str">
        <f>IF(IFERROR(FIND(検索!$B$25,業種!E964),0)&gt;=1,IF(業種!F964="","",業種!F964),"")</f>
        <v/>
      </c>
      <c r="G964" s="19" t="str">
        <f>IF(IFERROR(FIND(検索!$B$25,業種!E964),0)&gt;=1,IF(業種!G964="","",業種!G964),"")</f>
        <v/>
      </c>
      <c r="H964" s="19" t="str">
        <f>IF(IFERROR(FIND(検索!$B$25,業種!E964),0)&gt;=1,IF(業種!H964="","",業種!H964),"")</f>
        <v/>
      </c>
      <c r="I964" s="19" t="str">
        <f>IF(IFERROR(FIND(検索!$B$25,業種!E964),0)&gt;=1,IF(業種!I964="","",業種!I964),"")</f>
        <v/>
      </c>
      <c r="J964" s="19" t="str">
        <f>IF(IFERROR(FIND(検索!$B$25,業種!E964),0)&gt;=1,IF(業種!J964="","",業種!J964),"")</f>
        <v/>
      </c>
    </row>
    <row r="965" spans="1:10" x14ac:dyDescent="0.15">
      <c r="A965" s="19" t="str">
        <f>IF(IFERROR(FIND(検索!$B$25,業種!E965),0)&gt;=1,IF(業種!A965="","",業種!A965),"")</f>
        <v/>
      </c>
      <c r="B965" s="19" t="str">
        <f>IF(IFERROR(FIND(検索!$B$25,業種!E965),0)&gt;=1,IF(業種!B965="","",業種!B965),"")</f>
        <v/>
      </c>
      <c r="C965" s="19" t="str">
        <f>IF(IFERROR(FIND(検索!$B$25,業種!E965),0)&gt;=1,IF(業種!C965="","",業種!C965),"")</f>
        <v/>
      </c>
      <c r="D965" s="19" t="str">
        <f>IF(IFERROR(FIND(検索!$B$25,業種!E965),0)&gt;=1,IF(業種!D965="","",業種!D965),"")</f>
        <v/>
      </c>
      <c r="E965" s="19" t="str">
        <f>IF(IFERROR(FIND(検索!$B$25,業種!E965),0)&gt;=1,IF(業種!E965="","",業種!E965),"")</f>
        <v/>
      </c>
      <c r="F965" s="19" t="str">
        <f>IF(IFERROR(FIND(検索!$B$25,業種!E965),0)&gt;=1,IF(業種!F965="","",業種!F965),"")</f>
        <v/>
      </c>
      <c r="G965" s="19" t="str">
        <f>IF(IFERROR(FIND(検索!$B$25,業種!E965),0)&gt;=1,IF(業種!G965="","",業種!G965),"")</f>
        <v/>
      </c>
      <c r="H965" s="19" t="str">
        <f>IF(IFERROR(FIND(検索!$B$25,業種!E965),0)&gt;=1,IF(業種!H965="","",業種!H965),"")</f>
        <v/>
      </c>
      <c r="I965" s="19" t="str">
        <f>IF(IFERROR(FIND(検索!$B$25,業種!E965),0)&gt;=1,IF(業種!I965="","",業種!I965),"")</f>
        <v/>
      </c>
      <c r="J965" s="19" t="str">
        <f>IF(IFERROR(FIND(検索!$B$25,業種!E965),0)&gt;=1,IF(業種!J965="","",業種!J965),"")</f>
        <v/>
      </c>
    </row>
    <row r="966" spans="1:10" x14ac:dyDescent="0.15">
      <c r="A966" s="19" t="str">
        <f>IF(IFERROR(FIND(検索!$B$25,業種!E966),0)&gt;=1,IF(業種!A966="","",業種!A966),"")</f>
        <v/>
      </c>
      <c r="B966" s="19" t="str">
        <f>IF(IFERROR(FIND(検索!$B$25,業種!E966),0)&gt;=1,IF(業種!B966="","",業種!B966),"")</f>
        <v/>
      </c>
      <c r="C966" s="19" t="str">
        <f>IF(IFERROR(FIND(検索!$B$25,業種!E966),0)&gt;=1,IF(業種!C966="","",業種!C966),"")</f>
        <v/>
      </c>
      <c r="D966" s="19" t="str">
        <f>IF(IFERROR(FIND(検索!$B$25,業種!E966),0)&gt;=1,IF(業種!D966="","",業種!D966),"")</f>
        <v/>
      </c>
      <c r="E966" s="19" t="str">
        <f>IF(IFERROR(FIND(検索!$B$25,業種!E966),0)&gt;=1,IF(業種!E966="","",業種!E966),"")</f>
        <v/>
      </c>
      <c r="F966" s="19" t="str">
        <f>IF(IFERROR(FIND(検索!$B$25,業種!E966),0)&gt;=1,IF(業種!F966="","",業種!F966),"")</f>
        <v/>
      </c>
      <c r="G966" s="19" t="str">
        <f>IF(IFERROR(FIND(検索!$B$25,業種!E966),0)&gt;=1,IF(業種!G966="","",業種!G966),"")</f>
        <v/>
      </c>
      <c r="H966" s="19" t="str">
        <f>IF(IFERROR(FIND(検索!$B$25,業種!E966),0)&gt;=1,IF(業種!H966="","",業種!H966),"")</f>
        <v/>
      </c>
      <c r="I966" s="19" t="str">
        <f>IF(IFERROR(FIND(検索!$B$25,業種!E966),0)&gt;=1,IF(業種!I966="","",業種!I966),"")</f>
        <v/>
      </c>
      <c r="J966" s="19" t="str">
        <f>IF(IFERROR(FIND(検索!$B$25,業種!E966),0)&gt;=1,IF(業種!J966="","",業種!J966),"")</f>
        <v/>
      </c>
    </row>
    <row r="967" spans="1:10" x14ac:dyDescent="0.15">
      <c r="A967" s="19" t="str">
        <f>IF(IFERROR(FIND(検索!$B$25,業種!E967),0)&gt;=1,IF(業種!A967="","",業種!A967),"")</f>
        <v/>
      </c>
      <c r="B967" s="19" t="str">
        <f>IF(IFERROR(FIND(検索!$B$25,業種!E967),0)&gt;=1,IF(業種!B967="","",業種!B967),"")</f>
        <v/>
      </c>
      <c r="C967" s="19" t="str">
        <f>IF(IFERROR(FIND(検索!$B$25,業種!E967),0)&gt;=1,IF(業種!C967="","",業種!C967),"")</f>
        <v/>
      </c>
      <c r="D967" s="19" t="str">
        <f>IF(IFERROR(FIND(検索!$B$25,業種!E967),0)&gt;=1,IF(業種!D967="","",業種!D967),"")</f>
        <v/>
      </c>
      <c r="E967" s="19" t="str">
        <f>IF(IFERROR(FIND(検索!$B$25,業種!E967),0)&gt;=1,IF(業種!E967="","",業種!E967),"")</f>
        <v/>
      </c>
      <c r="F967" s="19" t="str">
        <f>IF(IFERROR(FIND(検索!$B$25,業種!E967),0)&gt;=1,IF(業種!F967="","",業種!F967),"")</f>
        <v/>
      </c>
      <c r="G967" s="19" t="str">
        <f>IF(IFERROR(FIND(検索!$B$25,業種!E967),0)&gt;=1,IF(業種!G967="","",業種!G967),"")</f>
        <v/>
      </c>
      <c r="H967" s="19" t="str">
        <f>IF(IFERROR(FIND(検索!$B$25,業種!E967),0)&gt;=1,IF(業種!H967="","",業種!H967),"")</f>
        <v/>
      </c>
      <c r="I967" s="19" t="str">
        <f>IF(IFERROR(FIND(検索!$B$25,業種!E967),0)&gt;=1,IF(業種!I967="","",業種!I967),"")</f>
        <v/>
      </c>
      <c r="J967" s="19" t="str">
        <f>IF(IFERROR(FIND(検索!$B$25,業種!E967),0)&gt;=1,IF(業種!J967="","",業種!J967),"")</f>
        <v/>
      </c>
    </row>
    <row r="968" spans="1:10" x14ac:dyDescent="0.15">
      <c r="A968" s="19" t="str">
        <f>IF(IFERROR(FIND(検索!$B$25,業種!E968),0)&gt;=1,IF(業種!A968="","",業種!A968),"")</f>
        <v/>
      </c>
      <c r="B968" s="19" t="str">
        <f>IF(IFERROR(FIND(検索!$B$25,業種!E968),0)&gt;=1,IF(業種!B968="","",業種!B968),"")</f>
        <v/>
      </c>
      <c r="C968" s="19" t="str">
        <f>IF(IFERROR(FIND(検索!$B$25,業種!E968),0)&gt;=1,IF(業種!C968="","",業種!C968),"")</f>
        <v/>
      </c>
      <c r="D968" s="19" t="str">
        <f>IF(IFERROR(FIND(検索!$B$25,業種!E968),0)&gt;=1,IF(業種!D968="","",業種!D968),"")</f>
        <v/>
      </c>
      <c r="E968" s="19" t="str">
        <f>IF(IFERROR(FIND(検索!$B$25,業種!E968),0)&gt;=1,IF(業種!E968="","",業種!E968),"")</f>
        <v/>
      </c>
      <c r="F968" s="19" t="str">
        <f>IF(IFERROR(FIND(検索!$B$25,業種!E968),0)&gt;=1,IF(業種!F968="","",業種!F968),"")</f>
        <v/>
      </c>
      <c r="G968" s="19" t="str">
        <f>IF(IFERROR(FIND(検索!$B$25,業種!E968),0)&gt;=1,IF(業種!G968="","",業種!G968),"")</f>
        <v/>
      </c>
      <c r="H968" s="19" t="str">
        <f>IF(IFERROR(FIND(検索!$B$25,業種!E968),0)&gt;=1,IF(業種!H968="","",業種!H968),"")</f>
        <v/>
      </c>
      <c r="I968" s="19" t="str">
        <f>IF(IFERROR(FIND(検索!$B$25,業種!E968),0)&gt;=1,IF(業種!I968="","",業種!I968),"")</f>
        <v/>
      </c>
      <c r="J968" s="19" t="str">
        <f>IF(IFERROR(FIND(検索!$B$25,業種!E968),0)&gt;=1,IF(業種!J968="","",業種!J968),"")</f>
        <v/>
      </c>
    </row>
    <row r="969" spans="1:10" x14ac:dyDescent="0.15">
      <c r="A969" s="19" t="str">
        <f>IF(IFERROR(FIND(検索!$B$25,業種!E969),0)&gt;=1,IF(業種!A969="","",業種!A969),"")</f>
        <v/>
      </c>
      <c r="B969" s="19" t="str">
        <f>IF(IFERROR(FIND(検索!$B$25,業種!E969),0)&gt;=1,IF(業種!B969="","",業種!B969),"")</f>
        <v/>
      </c>
      <c r="C969" s="19" t="str">
        <f>IF(IFERROR(FIND(検索!$B$25,業種!E969),0)&gt;=1,IF(業種!C969="","",業種!C969),"")</f>
        <v/>
      </c>
      <c r="D969" s="19" t="str">
        <f>IF(IFERROR(FIND(検索!$B$25,業種!E969),0)&gt;=1,IF(業種!D969="","",業種!D969),"")</f>
        <v/>
      </c>
      <c r="E969" s="19" t="str">
        <f>IF(IFERROR(FIND(検索!$B$25,業種!E969),0)&gt;=1,IF(業種!E969="","",業種!E969),"")</f>
        <v/>
      </c>
      <c r="F969" s="19" t="str">
        <f>IF(IFERROR(FIND(検索!$B$25,業種!E969),0)&gt;=1,IF(業種!F969="","",業種!F969),"")</f>
        <v/>
      </c>
      <c r="G969" s="19" t="str">
        <f>IF(IFERROR(FIND(検索!$B$25,業種!E969),0)&gt;=1,IF(業種!G969="","",業種!G969),"")</f>
        <v/>
      </c>
      <c r="H969" s="19" t="str">
        <f>IF(IFERROR(FIND(検索!$B$25,業種!E969),0)&gt;=1,IF(業種!H969="","",業種!H969),"")</f>
        <v/>
      </c>
      <c r="I969" s="19" t="str">
        <f>IF(IFERROR(FIND(検索!$B$25,業種!E969),0)&gt;=1,IF(業種!I969="","",業種!I969),"")</f>
        <v/>
      </c>
      <c r="J969" s="19" t="str">
        <f>IF(IFERROR(FIND(検索!$B$25,業種!E969),0)&gt;=1,IF(業種!J969="","",業種!J969),"")</f>
        <v/>
      </c>
    </row>
    <row r="970" spans="1:10" x14ac:dyDescent="0.15">
      <c r="A970" s="19" t="str">
        <f>IF(IFERROR(FIND(検索!$B$25,業種!E970),0)&gt;=1,IF(業種!A970="","",業種!A970),"")</f>
        <v/>
      </c>
      <c r="B970" s="19" t="str">
        <f>IF(IFERROR(FIND(検索!$B$25,業種!E970),0)&gt;=1,IF(業種!B970="","",業種!B970),"")</f>
        <v/>
      </c>
      <c r="C970" s="19" t="str">
        <f>IF(IFERROR(FIND(検索!$B$25,業種!E970),0)&gt;=1,IF(業種!C970="","",業種!C970),"")</f>
        <v/>
      </c>
      <c r="D970" s="19" t="str">
        <f>IF(IFERROR(FIND(検索!$B$25,業種!E970),0)&gt;=1,IF(業種!D970="","",業種!D970),"")</f>
        <v/>
      </c>
      <c r="E970" s="19" t="str">
        <f>IF(IFERROR(FIND(検索!$B$25,業種!E970),0)&gt;=1,IF(業種!E970="","",業種!E970),"")</f>
        <v/>
      </c>
      <c r="F970" s="19" t="str">
        <f>IF(IFERROR(FIND(検索!$B$25,業種!E970),0)&gt;=1,IF(業種!F970="","",業種!F970),"")</f>
        <v/>
      </c>
      <c r="G970" s="19" t="str">
        <f>IF(IFERROR(FIND(検索!$B$25,業種!E970),0)&gt;=1,IF(業種!G970="","",業種!G970),"")</f>
        <v/>
      </c>
      <c r="H970" s="19" t="str">
        <f>IF(IFERROR(FIND(検索!$B$25,業種!E970),0)&gt;=1,IF(業種!H970="","",業種!H970),"")</f>
        <v/>
      </c>
      <c r="I970" s="19" t="str">
        <f>IF(IFERROR(FIND(検索!$B$25,業種!E970),0)&gt;=1,IF(業種!I970="","",業種!I970),"")</f>
        <v/>
      </c>
      <c r="J970" s="19" t="str">
        <f>IF(IFERROR(FIND(検索!$B$25,業種!E970),0)&gt;=1,IF(業種!J970="","",業種!J970),"")</f>
        <v/>
      </c>
    </row>
    <row r="971" spans="1:10" x14ac:dyDescent="0.15">
      <c r="A971" s="19" t="str">
        <f>IF(IFERROR(FIND(検索!$B$25,業種!E971),0)&gt;=1,IF(業種!A971="","",業種!A971),"")</f>
        <v/>
      </c>
      <c r="B971" s="19" t="str">
        <f>IF(IFERROR(FIND(検索!$B$25,業種!E971),0)&gt;=1,IF(業種!B971="","",業種!B971),"")</f>
        <v/>
      </c>
      <c r="C971" s="19" t="str">
        <f>IF(IFERROR(FIND(検索!$B$25,業種!E971),0)&gt;=1,IF(業種!C971="","",業種!C971),"")</f>
        <v/>
      </c>
      <c r="D971" s="19" t="str">
        <f>IF(IFERROR(FIND(検索!$B$25,業種!E971),0)&gt;=1,IF(業種!D971="","",業種!D971),"")</f>
        <v/>
      </c>
      <c r="E971" s="19" t="str">
        <f>IF(IFERROR(FIND(検索!$B$25,業種!E971),0)&gt;=1,IF(業種!E971="","",業種!E971),"")</f>
        <v/>
      </c>
      <c r="F971" s="19" t="str">
        <f>IF(IFERROR(FIND(検索!$B$25,業種!E971),0)&gt;=1,IF(業種!F971="","",業種!F971),"")</f>
        <v/>
      </c>
      <c r="G971" s="19" t="str">
        <f>IF(IFERROR(FIND(検索!$B$25,業種!E971),0)&gt;=1,IF(業種!G971="","",業種!G971),"")</f>
        <v/>
      </c>
      <c r="H971" s="19" t="str">
        <f>IF(IFERROR(FIND(検索!$B$25,業種!E971),0)&gt;=1,IF(業種!H971="","",業種!H971),"")</f>
        <v/>
      </c>
      <c r="I971" s="19" t="str">
        <f>IF(IFERROR(FIND(検索!$B$25,業種!E971),0)&gt;=1,IF(業種!I971="","",業種!I971),"")</f>
        <v/>
      </c>
      <c r="J971" s="19" t="str">
        <f>IF(IFERROR(FIND(検索!$B$25,業種!E971),0)&gt;=1,IF(業種!J971="","",業種!J971),"")</f>
        <v/>
      </c>
    </row>
    <row r="972" spans="1:10" x14ac:dyDescent="0.15">
      <c r="A972" s="19" t="str">
        <f>IF(IFERROR(FIND(検索!$B$25,業種!E972),0)&gt;=1,IF(業種!A972="","",業種!A972),"")</f>
        <v/>
      </c>
      <c r="B972" s="19" t="str">
        <f>IF(IFERROR(FIND(検索!$B$25,業種!E972),0)&gt;=1,IF(業種!B972="","",業種!B972),"")</f>
        <v/>
      </c>
      <c r="C972" s="19" t="str">
        <f>IF(IFERROR(FIND(検索!$B$25,業種!E972),0)&gt;=1,IF(業種!C972="","",業種!C972),"")</f>
        <v/>
      </c>
      <c r="D972" s="19" t="str">
        <f>IF(IFERROR(FIND(検索!$B$25,業種!E972),0)&gt;=1,IF(業種!D972="","",業種!D972),"")</f>
        <v/>
      </c>
      <c r="E972" s="19" t="str">
        <f>IF(IFERROR(FIND(検索!$B$25,業種!E972),0)&gt;=1,IF(業種!E972="","",業種!E972),"")</f>
        <v/>
      </c>
      <c r="F972" s="19" t="str">
        <f>IF(IFERROR(FIND(検索!$B$25,業種!E972),0)&gt;=1,IF(業種!F972="","",業種!F972),"")</f>
        <v/>
      </c>
      <c r="G972" s="19" t="str">
        <f>IF(IFERROR(FIND(検索!$B$25,業種!E972),0)&gt;=1,IF(業種!G972="","",業種!G972),"")</f>
        <v/>
      </c>
      <c r="H972" s="19" t="str">
        <f>IF(IFERROR(FIND(検索!$B$25,業種!E972),0)&gt;=1,IF(業種!H972="","",業種!H972),"")</f>
        <v/>
      </c>
      <c r="I972" s="19" t="str">
        <f>IF(IFERROR(FIND(検索!$B$25,業種!E972),0)&gt;=1,IF(業種!I972="","",業種!I972),"")</f>
        <v/>
      </c>
      <c r="J972" s="19" t="str">
        <f>IF(IFERROR(FIND(検索!$B$25,業種!E972),0)&gt;=1,IF(業種!J972="","",業種!J972),"")</f>
        <v/>
      </c>
    </row>
    <row r="973" spans="1:10" x14ac:dyDescent="0.15">
      <c r="A973" s="19" t="str">
        <f>IF(IFERROR(FIND(検索!$B$25,業種!E973),0)&gt;=1,IF(業種!A973="","",業種!A973),"")</f>
        <v/>
      </c>
      <c r="B973" s="19" t="str">
        <f>IF(IFERROR(FIND(検索!$B$25,業種!E973),0)&gt;=1,IF(業種!B973="","",業種!B973),"")</f>
        <v/>
      </c>
      <c r="C973" s="19" t="str">
        <f>IF(IFERROR(FIND(検索!$B$25,業種!E973),0)&gt;=1,IF(業種!C973="","",業種!C973),"")</f>
        <v/>
      </c>
      <c r="D973" s="19" t="str">
        <f>IF(IFERROR(FIND(検索!$B$25,業種!E973),0)&gt;=1,IF(業種!D973="","",業種!D973),"")</f>
        <v/>
      </c>
      <c r="E973" s="19" t="str">
        <f>IF(IFERROR(FIND(検索!$B$25,業種!E973),0)&gt;=1,IF(業種!E973="","",業種!E973),"")</f>
        <v/>
      </c>
      <c r="F973" s="19" t="str">
        <f>IF(IFERROR(FIND(検索!$B$25,業種!E973),0)&gt;=1,IF(業種!F973="","",業種!F973),"")</f>
        <v/>
      </c>
      <c r="G973" s="19" t="str">
        <f>IF(IFERROR(FIND(検索!$B$25,業種!E973),0)&gt;=1,IF(業種!G973="","",業種!G973),"")</f>
        <v/>
      </c>
      <c r="H973" s="19" t="str">
        <f>IF(IFERROR(FIND(検索!$B$25,業種!E973),0)&gt;=1,IF(業種!H973="","",業種!H973),"")</f>
        <v/>
      </c>
      <c r="I973" s="19" t="str">
        <f>IF(IFERROR(FIND(検索!$B$25,業種!E973),0)&gt;=1,IF(業種!I973="","",業種!I973),"")</f>
        <v/>
      </c>
      <c r="J973" s="19" t="str">
        <f>IF(IFERROR(FIND(検索!$B$25,業種!E973),0)&gt;=1,IF(業種!J973="","",業種!J973),"")</f>
        <v/>
      </c>
    </row>
    <row r="974" spans="1:10" x14ac:dyDescent="0.15">
      <c r="A974" s="19" t="str">
        <f>IF(IFERROR(FIND(検索!$B$25,業種!E974),0)&gt;=1,IF(業種!A974="","",業種!A974),"")</f>
        <v/>
      </c>
      <c r="B974" s="19" t="str">
        <f>IF(IFERROR(FIND(検索!$B$25,業種!E974),0)&gt;=1,IF(業種!B974="","",業種!B974),"")</f>
        <v/>
      </c>
      <c r="C974" s="19" t="str">
        <f>IF(IFERROR(FIND(検索!$B$25,業種!E974),0)&gt;=1,IF(業種!C974="","",業種!C974),"")</f>
        <v/>
      </c>
      <c r="D974" s="19" t="str">
        <f>IF(IFERROR(FIND(検索!$B$25,業種!E974),0)&gt;=1,IF(業種!D974="","",業種!D974),"")</f>
        <v/>
      </c>
      <c r="E974" s="19" t="str">
        <f>IF(IFERROR(FIND(検索!$B$25,業種!E974),0)&gt;=1,IF(業種!E974="","",業種!E974),"")</f>
        <v/>
      </c>
      <c r="F974" s="19" t="str">
        <f>IF(IFERROR(FIND(検索!$B$25,業種!E974),0)&gt;=1,IF(業種!F974="","",業種!F974),"")</f>
        <v/>
      </c>
      <c r="G974" s="19" t="str">
        <f>IF(IFERROR(FIND(検索!$B$25,業種!E974),0)&gt;=1,IF(業種!G974="","",業種!G974),"")</f>
        <v/>
      </c>
      <c r="H974" s="19" t="str">
        <f>IF(IFERROR(FIND(検索!$B$25,業種!E974),0)&gt;=1,IF(業種!H974="","",業種!H974),"")</f>
        <v/>
      </c>
      <c r="I974" s="19" t="str">
        <f>IF(IFERROR(FIND(検索!$B$25,業種!E974),0)&gt;=1,IF(業種!I974="","",業種!I974),"")</f>
        <v/>
      </c>
      <c r="J974" s="19" t="str">
        <f>IF(IFERROR(FIND(検索!$B$25,業種!E974),0)&gt;=1,IF(業種!J974="","",業種!J974),"")</f>
        <v/>
      </c>
    </row>
    <row r="975" spans="1:10" x14ac:dyDescent="0.15">
      <c r="A975" s="19" t="str">
        <f>IF(IFERROR(FIND(検索!$B$25,業種!E975),0)&gt;=1,IF(業種!A975="","",業種!A975),"")</f>
        <v/>
      </c>
      <c r="B975" s="19" t="str">
        <f>IF(IFERROR(FIND(検索!$B$25,業種!E975),0)&gt;=1,IF(業種!B975="","",業種!B975),"")</f>
        <v/>
      </c>
      <c r="C975" s="19" t="str">
        <f>IF(IFERROR(FIND(検索!$B$25,業種!E975),0)&gt;=1,IF(業種!C975="","",業種!C975),"")</f>
        <v/>
      </c>
      <c r="D975" s="19" t="str">
        <f>IF(IFERROR(FIND(検索!$B$25,業種!E975),0)&gt;=1,IF(業種!D975="","",業種!D975),"")</f>
        <v/>
      </c>
      <c r="E975" s="19" t="str">
        <f>IF(IFERROR(FIND(検索!$B$25,業種!E975),0)&gt;=1,IF(業種!E975="","",業種!E975),"")</f>
        <v/>
      </c>
      <c r="F975" s="19" t="str">
        <f>IF(IFERROR(FIND(検索!$B$25,業種!E975),0)&gt;=1,IF(業種!F975="","",業種!F975),"")</f>
        <v/>
      </c>
      <c r="G975" s="19" t="str">
        <f>IF(IFERROR(FIND(検索!$B$25,業種!E975),0)&gt;=1,IF(業種!G975="","",業種!G975),"")</f>
        <v/>
      </c>
      <c r="H975" s="19" t="str">
        <f>IF(IFERROR(FIND(検索!$B$25,業種!E975),0)&gt;=1,IF(業種!H975="","",業種!H975),"")</f>
        <v/>
      </c>
      <c r="I975" s="19" t="str">
        <f>IF(IFERROR(FIND(検索!$B$25,業種!E975),0)&gt;=1,IF(業種!I975="","",業種!I975),"")</f>
        <v/>
      </c>
      <c r="J975" s="19" t="str">
        <f>IF(IFERROR(FIND(検索!$B$25,業種!E975),0)&gt;=1,IF(業種!J975="","",業種!J975),"")</f>
        <v/>
      </c>
    </row>
    <row r="976" spans="1:10" x14ac:dyDescent="0.15">
      <c r="A976" s="19" t="str">
        <f>IF(IFERROR(FIND(検索!$B$25,業種!E976),0)&gt;=1,IF(業種!A976="","",業種!A976),"")</f>
        <v/>
      </c>
      <c r="B976" s="19" t="str">
        <f>IF(IFERROR(FIND(検索!$B$25,業種!E976),0)&gt;=1,IF(業種!B976="","",業種!B976),"")</f>
        <v/>
      </c>
      <c r="C976" s="19" t="str">
        <f>IF(IFERROR(FIND(検索!$B$25,業種!E976),0)&gt;=1,IF(業種!C976="","",業種!C976),"")</f>
        <v/>
      </c>
      <c r="D976" s="19" t="str">
        <f>IF(IFERROR(FIND(検索!$B$25,業種!E976),0)&gt;=1,IF(業種!D976="","",業種!D976),"")</f>
        <v/>
      </c>
      <c r="E976" s="19" t="str">
        <f>IF(IFERROR(FIND(検索!$B$25,業種!E976),0)&gt;=1,IF(業種!E976="","",業種!E976),"")</f>
        <v/>
      </c>
      <c r="F976" s="19" t="str">
        <f>IF(IFERROR(FIND(検索!$B$25,業種!E976),0)&gt;=1,IF(業種!F976="","",業種!F976),"")</f>
        <v/>
      </c>
      <c r="G976" s="19" t="str">
        <f>IF(IFERROR(FIND(検索!$B$25,業種!E976),0)&gt;=1,IF(業種!G976="","",業種!G976),"")</f>
        <v/>
      </c>
      <c r="H976" s="19" t="str">
        <f>IF(IFERROR(FIND(検索!$B$25,業種!E976),0)&gt;=1,IF(業種!H976="","",業種!H976),"")</f>
        <v/>
      </c>
      <c r="I976" s="19" t="str">
        <f>IF(IFERROR(FIND(検索!$B$25,業種!E976),0)&gt;=1,IF(業種!I976="","",業種!I976),"")</f>
        <v/>
      </c>
      <c r="J976" s="19" t="str">
        <f>IF(IFERROR(FIND(検索!$B$25,業種!E976),0)&gt;=1,IF(業種!J976="","",業種!J976),"")</f>
        <v/>
      </c>
    </row>
    <row r="977" spans="1:10" x14ac:dyDescent="0.15">
      <c r="A977" s="19" t="str">
        <f>IF(IFERROR(FIND(検索!$B$25,業種!E977),0)&gt;=1,IF(業種!A977="","",業種!A977),"")</f>
        <v/>
      </c>
      <c r="B977" s="19" t="str">
        <f>IF(IFERROR(FIND(検索!$B$25,業種!E977),0)&gt;=1,IF(業種!B977="","",業種!B977),"")</f>
        <v/>
      </c>
      <c r="C977" s="19" t="str">
        <f>IF(IFERROR(FIND(検索!$B$25,業種!E977),0)&gt;=1,IF(業種!C977="","",業種!C977),"")</f>
        <v/>
      </c>
      <c r="D977" s="19" t="str">
        <f>IF(IFERROR(FIND(検索!$B$25,業種!E977),0)&gt;=1,IF(業種!D977="","",業種!D977),"")</f>
        <v/>
      </c>
      <c r="E977" s="19" t="str">
        <f>IF(IFERROR(FIND(検索!$B$25,業種!E977),0)&gt;=1,IF(業種!E977="","",業種!E977),"")</f>
        <v/>
      </c>
      <c r="F977" s="19" t="str">
        <f>IF(IFERROR(FIND(検索!$B$25,業種!E977),0)&gt;=1,IF(業種!F977="","",業種!F977),"")</f>
        <v/>
      </c>
      <c r="G977" s="19" t="str">
        <f>IF(IFERROR(FIND(検索!$B$25,業種!E977),0)&gt;=1,IF(業種!G977="","",業種!G977),"")</f>
        <v/>
      </c>
      <c r="H977" s="19" t="str">
        <f>IF(IFERROR(FIND(検索!$B$25,業種!E977),0)&gt;=1,IF(業種!H977="","",業種!H977),"")</f>
        <v/>
      </c>
      <c r="I977" s="19" t="str">
        <f>IF(IFERROR(FIND(検索!$B$25,業種!E977),0)&gt;=1,IF(業種!I977="","",業種!I977),"")</f>
        <v/>
      </c>
      <c r="J977" s="19" t="str">
        <f>IF(IFERROR(FIND(検索!$B$25,業種!E977),0)&gt;=1,IF(業種!J977="","",業種!J977),"")</f>
        <v/>
      </c>
    </row>
    <row r="978" spans="1:10" x14ac:dyDescent="0.15">
      <c r="A978" s="19" t="str">
        <f>IF(IFERROR(FIND(検索!$B$25,業種!E978),0)&gt;=1,IF(業種!A978="","",業種!A978),"")</f>
        <v/>
      </c>
      <c r="B978" s="19" t="str">
        <f>IF(IFERROR(FIND(検索!$B$25,業種!E978),0)&gt;=1,IF(業種!B978="","",業種!B978),"")</f>
        <v/>
      </c>
      <c r="C978" s="19" t="str">
        <f>IF(IFERROR(FIND(検索!$B$25,業種!E978),0)&gt;=1,IF(業種!C978="","",業種!C978),"")</f>
        <v/>
      </c>
      <c r="D978" s="19" t="str">
        <f>IF(IFERROR(FIND(検索!$B$25,業種!E978),0)&gt;=1,IF(業種!D978="","",業種!D978),"")</f>
        <v/>
      </c>
      <c r="E978" s="19" t="str">
        <f>IF(IFERROR(FIND(検索!$B$25,業種!E978),0)&gt;=1,IF(業種!E978="","",業種!E978),"")</f>
        <v/>
      </c>
      <c r="F978" s="19" t="str">
        <f>IF(IFERROR(FIND(検索!$B$25,業種!E978),0)&gt;=1,IF(業種!F978="","",業種!F978),"")</f>
        <v/>
      </c>
      <c r="G978" s="19" t="str">
        <f>IF(IFERROR(FIND(検索!$B$25,業種!E978),0)&gt;=1,IF(業種!G978="","",業種!G978),"")</f>
        <v/>
      </c>
      <c r="H978" s="19" t="str">
        <f>IF(IFERROR(FIND(検索!$B$25,業種!E978),0)&gt;=1,IF(業種!H978="","",業種!H978),"")</f>
        <v/>
      </c>
      <c r="I978" s="19" t="str">
        <f>IF(IFERROR(FIND(検索!$B$25,業種!E978),0)&gt;=1,IF(業種!I978="","",業種!I978),"")</f>
        <v/>
      </c>
      <c r="J978" s="19" t="str">
        <f>IF(IFERROR(FIND(検索!$B$25,業種!E978),0)&gt;=1,IF(業種!J978="","",業種!J978),"")</f>
        <v/>
      </c>
    </row>
    <row r="979" spans="1:10" x14ac:dyDescent="0.15">
      <c r="A979" s="19" t="str">
        <f>IF(IFERROR(FIND(検索!$B$25,業種!E979),0)&gt;=1,IF(業種!A979="","",業種!A979),"")</f>
        <v/>
      </c>
      <c r="B979" s="19" t="str">
        <f>IF(IFERROR(FIND(検索!$B$25,業種!E979),0)&gt;=1,IF(業種!B979="","",業種!B979),"")</f>
        <v/>
      </c>
      <c r="C979" s="19" t="str">
        <f>IF(IFERROR(FIND(検索!$B$25,業種!E979),0)&gt;=1,IF(業種!C979="","",業種!C979),"")</f>
        <v/>
      </c>
      <c r="D979" s="19" t="str">
        <f>IF(IFERROR(FIND(検索!$B$25,業種!E979),0)&gt;=1,IF(業種!D979="","",業種!D979),"")</f>
        <v/>
      </c>
      <c r="E979" s="19" t="str">
        <f>IF(IFERROR(FIND(検索!$B$25,業種!E979),0)&gt;=1,IF(業種!E979="","",業種!E979),"")</f>
        <v/>
      </c>
      <c r="F979" s="19" t="str">
        <f>IF(IFERROR(FIND(検索!$B$25,業種!E979),0)&gt;=1,IF(業種!F979="","",業種!F979),"")</f>
        <v/>
      </c>
      <c r="G979" s="19" t="str">
        <f>IF(IFERROR(FIND(検索!$B$25,業種!E979),0)&gt;=1,IF(業種!G979="","",業種!G979),"")</f>
        <v/>
      </c>
      <c r="H979" s="19" t="str">
        <f>IF(IFERROR(FIND(検索!$B$25,業種!E979),0)&gt;=1,IF(業種!H979="","",業種!H979),"")</f>
        <v/>
      </c>
      <c r="I979" s="19" t="str">
        <f>IF(IFERROR(FIND(検索!$B$25,業種!E979),0)&gt;=1,IF(業種!I979="","",業種!I979),"")</f>
        <v/>
      </c>
      <c r="J979" s="19" t="str">
        <f>IF(IFERROR(FIND(検索!$B$25,業種!E979),0)&gt;=1,IF(業種!J979="","",業種!J979),"")</f>
        <v/>
      </c>
    </row>
    <row r="980" spans="1:10" x14ac:dyDescent="0.15">
      <c r="A980" s="19" t="str">
        <f>IF(IFERROR(FIND(検索!$B$25,業種!E980),0)&gt;=1,IF(業種!A980="","",業種!A980),"")</f>
        <v/>
      </c>
      <c r="B980" s="19" t="str">
        <f>IF(IFERROR(FIND(検索!$B$25,業種!E980),0)&gt;=1,IF(業種!B980="","",業種!B980),"")</f>
        <v/>
      </c>
      <c r="C980" s="19" t="str">
        <f>IF(IFERROR(FIND(検索!$B$25,業種!E980),0)&gt;=1,IF(業種!C980="","",業種!C980),"")</f>
        <v/>
      </c>
      <c r="D980" s="19" t="str">
        <f>IF(IFERROR(FIND(検索!$B$25,業種!E980),0)&gt;=1,IF(業種!D980="","",業種!D980),"")</f>
        <v/>
      </c>
      <c r="E980" s="19" t="str">
        <f>IF(IFERROR(FIND(検索!$B$25,業種!E980),0)&gt;=1,IF(業種!E980="","",業種!E980),"")</f>
        <v/>
      </c>
      <c r="F980" s="19" t="str">
        <f>IF(IFERROR(FIND(検索!$B$25,業種!E980),0)&gt;=1,IF(業種!F980="","",業種!F980),"")</f>
        <v/>
      </c>
      <c r="G980" s="19" t="str">
        <f>IF(IFERROR(FIND(検索!$B$25,業種!E980),0)&gt;=1,IF(業種!G980="","",業種!G980),"")</f>
        <v/>
      </c>
      <c r="H980" s="19" t="str">
        <f>IF(IFERROR(FIND(検索!$B$25,業種!E980),0)&gt;=1,IF(業種!H980="","",業種!H980),"")</f>
        <v/>
      </c>
      <c r="I980" s="19" t="str">
        <f>IF(IFERROR(FIND(検索!$B$25,業種!E980),0)&gt;=1,IF(業種!I980="","",業種!I980),"")</f>
        <v/>
      </c>
      <c r="J980" s="19" t="str">
        <f>IF(IFERROR(FIND(検索!$B$25,業種!E980),0)&gt;=1,IF(業種!J980="","",業種!J980),"")</f>
        <v/>
      </c>
    </row>
    <row r="981" spans="1:10" x14ac:dyDescent="0.15">
      <c r="A981" s="19" t="str">
        <f>IF(IFERROR(FIND(検索!$B$25,業種!E981),0)&gt;=1,IF(業種!A981="","",業種!A981),"")</f>
        <v/>
      </c>
      <c r="B981" s="19" t="str">
        <f>IF(IFERROR(FIND(検索!$B$25,業種!E981),0)&gt;=1,IF(業種!B981="","",業種!B981),"")</f>
        <v/>
      </c>
      <c r="C981" s="19" t="str">
        <f>IF(IFERROR(FIND(検索!$B$25,業種!E981),0)&gt;=1,IF(業種!C981="","",業種!C981),"")</f>
        <v/>
      </c>
      <c r="D981" s="19" t="str">
        <f>IF(IFERROR(FIND(検索!$B$25,業種!E981),0)&gt;=1,IF(業種!D981="","",業種!D981),"")</f>
        <v/>
      </c>
      <c r="E981" s="19" t="str">
        <f>IF(IFERROR(FIND(検索!$B$25,業種!E981),0)&gt;=1,IF(業種!E981="","",業種!E981),"")</f>
        <v/>
      </c>
      <c r="F981" s="19" t="str">
        <f>IF(IFERROR(FIND(検索!$B$25,業種!E981),0)&gt;=1,IF(業種!F981="","",業種!F981),"")</f>
        <v/>
      </c>
      <c r="G981" s="19" t="str">
        <f>IF(IFERROR(FIND(検索!$B$25,業種!E981),0)&gt;=1,IF(業種!G981="","",業種!G981),"")</f>
        <v/>
      </c>
      <c r="H981" s="19" t="str">
        <f>IF(IFERROR(FIND(検索!$B$25,業種!E981),0)&gt;=1,IF(業種!H981="","",業種!H981),"")</f>
        <v/>
      </c>
      <c r="I981" s="19" t="str">
        <f>IF(IFERROR(FIND(検索!$B$25,業種!E981),0)&gt;=1,IF(業種!I981="","",業種!I981),"")</f>
        <v/>
      </c>
      <c r="J981" s="19" t="str">
        <f>IF(IFERROR(FIND(検索!$B$25,業種!E981),0)&gt;=1,IF(業種!J981="","",業種!J981),"")</f>
        <v/>
      </c>
    </row>
    <row r="982" spans="1:10" x14ac:dyDescent="0.15">
      <c r="A982" s="19" t="str">
        <f>IF(IFERROR(FIND(検索!$B$25,業種!E982),0)&gt;=1,IF(業種!A982="","",業種!A982),"")</f>
        <v/>
      </c>
      <c r="B982" s="19" t="str">
        <f>IF(IFERROR(FIND(検索!$B$25,業種!E982),0)&gt;=1,IF(業種!B982="","",業種!B982),"")</f>
        <v/>
      </c>
      <c r="C982" s="19" t="str">
        <f>IF(IFERROR(FIND(検索!$B$25,業種!E982),0)&gt;=1,IF(業種!C982="","",業種!C982),"")</f>
        <v/>
      </c>
      <c r="D982" s="19" t="str">
        <f>IF(IFERROR(FIND(検索!$B$25,業種!E982),0)&gt;=1,IF(業種!D982="","",業種!D982),"")</f>
        <v/>
      </c>
      <c r="E982" s="19" t="str">
        <f>IF(IFERROR(FIND(検索!$B$25,業種!E982),0)&gt;=1,IF(業種!E982="","",業種!E982),"")</f>
        <v/>
      </c>
      <c r="F982" s="19" t="str">
        <f>IF(IFERROR(FIND(検索!$B$25,業種!E982),0)&gt;=1,IF(業種!F982="","",業種!F982),"")</f>
        <v/>
      </c>
      <c r="G982" s="19" t="str">
        <f>IF(IFERROR(FIND(検索!$B$25,業種!E982),0)&gt;=1,IF(業種!G982="","",業種!G982),"")</f>
        <v/>
      </c>
      <c r="H982" s="19" t="str">
        <f>IF(IFERROR(FIND(検索!$B$25,業種!E982),0)&gt;=1,IF(業種!H982="","",業種!H982),"")</f>
        <v/>
      </c>
      <c r="I982" s="19" t="str">
        <f>IF(IFERROR(FIND(検索!$B$25,業種!E982),0)&gt;=1,IF(業種!I982="","",業種!I982),"")</f>
        <v/>
      </c>
      <c r="J982" s="19" t="str">
        <f>IF(IFERROR(FIND(検索!$B$25,業種!E982),0)&gt;=1,IF(業種!J982="","",業種!J982),"")</f>
        <v/>
      </c>
    </row>
    <row r="983" spans="1:10" x14ac:dyDescent="0.15">
      <c r="A983" s="19" t="str">
        <f>IF(IFERROR(FIND(検索!$B$25,業種!E983),0)&gt;=1,IF(業種!A983="","",業種!A983),"")</f>
        <v/>
      </c>
      <c r="B983" s="19" t="str">
        <f>IF(IFERROR(FIND(検索!$B$25,業種!E983),0)&gt;=1,IF(業種!B983="","",業種!B983),"")</f>
        <v/>
      </c>
      <c r="C983" s="19" t="str">
        <f>IF(IFERROR(FIND(検索!$B$25,業種!E983),0)&gt;=1,IF(業種!C983="","",業種!C983),"")</f>
        <v/>
      </c>
      <c r="D983" s="19" t="str">
        <f>IF(IFERROR(FIND(検索!$B$25,業種!E983),0)&gt;=1,IF(業種!D983="","",業種!D983),"")</f>
        <v/>
      </c>
      <c r="E983" s="19" t="str">
        <f>IF(IFERROR(FIND(検索!$B$25,業種!E983),0)&gt;=1,IF(業種!E983="","",業種!E983),"")</f>
        <v/>
      </c>
      <c r="F983" s="19" t="str">
        <f>IF(IFERROR(FIND(検索!$B$25,業種!E983),0)&gt;=1,IF(業種!F983="","",業種!F983),"")</f>
        <v/>
      </c>
      <c r="G983" s="19" t="str">
        <f>IF(IFERROR(FIND(検索!$B$25,業種!E983),0)&gt;=1,IF(業種!G983="","",業種!G983),"")</f>
        <v/>
      </c>
      <c r="H983" s="19" t="str">
        <f>IF(IFERROR(FIND(検索!$B$25,業種!E983),0)&gt;=1,IF(業種!H983="","",業種!H983),"")</f>
        <v/>
      </c>
      <c r="I983" s="19" t="str">
        <f>IF(IFERROR(FIND(検索!$B$25,業種!E983),0)&gt;=1,IF(業種!I983="","",業種!I983),"")</f>
        <v/>
      </c>
      <c r="J983" s="19" t="str">
        <f>IF(IFERROR(FIND(検索!$B$25,業種!E983),0)&gt;=1,IF(業種!J983="","",業種!J983),"")</f>
        <v/>
      </c>
    </row>
    <row r="984" spans="1:10" x14ac:dyDescent="0.15">
      <c r="A984" s="19" t="str">
        <f>IF(IFERROR(FIND(検索!$B$25,業種!E984),0)&gt;=1,IF(業種!A984="","",業種!A984),"")</f>
        <v/>
      </c>
      <c r="B984" s="19" t="str">
        <f>IF(IFERROR(FIND(検索!$B$25,業種!E984),0)&gt;=1,IF(業種!B984="","",業種!B984),"")</f>
        <v/>
      </c>
      <c r="C984" s="19" t="str">
        <f>IF(IFERROR(FIND(検索!$B$25,業種!E984),0)&gt;=1,IF(業種!C984="","",業種!C984),"")</f>
        <v/>
      </c>
      <c r="D984" s="19" t="str">
        <f>IF(IFERROR(FIND(検索!$B$25,業種!E984),0)&gt;=1,IF(業種!D984="","",業種!D984),"")</f>
        <v/>
      </c>
      <c r="E984" s="19" t="str">
        <f>IF(IFERROR(FIND(検索!$B$25,業種!E984),0)&gt;=1,IF(業種!E984="","",業種!E984),"")</f>
        <v/>
      </c>
      <c r="F984" s="19" t="str">
        <f>IF(IFERROR(FIND(検索!$B$25,業種!E984),0)&gt;=1,IF(業種!F984="","",業種!F984),"")</f>
        <v/>
      </c>
      <c r="G984" s="19" t="str">
        <f>IF(IFERROR(FIND(検索!$B$25,業種!E984),0)&gt;=1,IF(業種!G984="","",業種!G984),"")</f>
        <v/>
      </c>
      <c r="H984" s="19" t="str">
        <f>IF(IFERROR(FIND(検索!$B$25,業種!E984),0)&gt;=1,IF(業種!H984="","",業種!H984),"")</f>
        <v/>
      </c>
      <c r="I984" s="19" t="str">
        <f>IF(IFERROR(FIND(検索!$B$25,業種!E984),0)&gt;=1,IF(業種!I984="","",業種!I984),"")</f>
        <v/>
      </c>
      <c r="J984" s="19" t="str">
        <f>IF(IFERROR(FIND(検索!$B$25,業種!E984),0)&gt;=1,IF(業種!J984="","",業種!J984),"")</f>
        <v/>
      </c>
    </row>
    <row r="985" spans="1:10" x14ac:dyDescent="0.15">
      <c r="A985" s="19" t="str">
        <f>IF(IFERROR(FIND(検索!$B$25,業種!E985),0)&gt;=1,IF(業種!A985="","",業種!A985),"")</f>
        <v/>
      </c>
      <c r="B985" s="19" t="str">
        <f>IF(IFERROR(FIND(検索!$B$25,業種!E985),0)&gt;=1,IF(業種!B985="","",業種!B985),"")</f>
        <v/>
      </c>
      <c r="C985" s="19" t="str">
        <f>IF(IFERROR(FIND(検索!$B$25,業種!E985),0)&gt;=1,IF(業種!C985="","",業種!C985),"")</f>
        <v/>
      </c>
      <c r="D985" s="19" t="str">
        <f>IF(IFERROR(FIND(検索!$B$25,業種!E985),0)&gt;=1,IF(業種!D985="","",業種!D985),"")</f>
        <v/>
      </c>
      <c r="E985" s="19" t="str">
        <f>IF(IFERROR(FIND(検索!$B$25,業種!E985),0)&gt;=1,IF(業種!E985="","",業種!E985),"")</f>
        <v/>
      </c>
      <c r="F985" s="19" t="str">
        <f>IF(IFERROR(FIND(検索!$B$25,業種!E985),0)&gt;=1,IF(業種!F985="","",業種!F985),"")</f>
        <v/>
      </c>
      <c r="G985" s="19" t="str">
        <f>IF(IFERROR(FIND(検索!$B$25,業種!E985),0)&gt;=1,IF(業種!G985="","",業種!G985),"")</f>
        <v/>
      </c>
      <c r="H985" s="19" t="str">
        <f>IF(IFERROR(FIND(検索!$B$25,業種!E985),0)&gt;=1,IF(業種!H985="","",業種!H985),"")</f>
        <v/>
      </c>
      <c r="I985" s="19" t="str">
        <f>IF(IFERROR(FIND(検索!$B$25,業種!E985),0)&gt;=1,IF(業種!I985="","",業種!I985),"")</f>
        <v/>
      </c>
      <c r="J985" s="19" t="str">
        <f>IF(IFERROR(FIND(検索!$B$25,業種!E985),0)&gt;=1,IF(業種!J985="","",業種!J985),"")</f>
        <v/>
      </c>
    </row>
    <row r="986" spans="1:10" x14ac:dyDescent="0.15">
      <c r="A986" s="19" t="str">
        <f>IF(IFERROR(FIND(検索!$B$25,業種!E986),0)&gt;=1,IF(業種!A986="","",業種!A986),"")</f>
        <v/>
      </c>
      <c r="B986" s="19" t="str">
        <f>IF(IFERROR(FIND(検索!$B$25,業種!E986),0)&gt;=1,IF(業種!B986="","",業種!B986),"")</f>
        <v/>
      </c>
      <c r="C986" s="19" t="str">
        <f>IF(IFERROR(FIND(検索!$B$25,業種!E986),0)&gt;=1,IF(業種!C986="","",業種!C986),"")</f>
        <v/>
      </c>
      <c r="D986" s="19" t="str">
        <f>IF(IFERROR(FIND(検索!$B$25,業種!E986),0)&gt;=1,IF(業種!D986="","",業種!D986),"")</f>
        <v/>
      </c>
      <c r="E986" s="19" t="str">
        <f>IF(IFERROR(FIND(検索!$B$25,業種!E986),0)&gt;=1,IF(業種!E986="","",業種!E986),"")</f>
        <v/>
      </c>
      <c r="F986" s="19" t="str">
        <f>IF(IFERROR(FIND(検索!$B$25,業種!E986),0)&gt;=1,IF(業種!F986="","",業種!F986),"")</f>
        <v/>
      </c>
      <c r="G986" s="19" t="str">
        <f>IF(IFERROR(FIND(検索!$B$25,業種!E986),0)&gt;=1,IF(業種!G986="","",業種!G986),"")</f>
        <v/>
      </c>
      <c r="H986" s="19" t="str">
        <f>IF(IFERROR(FIND(検索!$B$25,業種!E986),0)&gt;=1,IF(業種!H986="","",業種!H986),"")</f>
        <v/>
      </c>
      <c r="I986" s="19" t="str">
        <f>IF(IFERROR(FIND(検索!$B$25,業種!E986),0)&gt;=1,IF(業種!I986="","",業種!I986),"")</f>
        <v/>
      </c>
      <c r="J986" s="19" t="str">
        <f>IF(IFERROR(FIND(検索!$B$25,業種!E986),0)&gt;=1,IF(業種!J986="","",業種!J986),"")</f>
        <v/>
      </c>
    </row>
    <row r="987" spans="1:10" x14ac:dyDescent="0.15">
      <c r="A987" s="19" t="str">
        <f>IF(IFERROR(FIND(検索!$B$25,業種!E987),0)&gt;=1,IF(業種!A987="","",業種!A987),"")</f>
        <v/>
      </c>
      <c r="B987" s="19" t="str">
        <f>IF(IFERROR(FIND(検索!$B$25,業種!E987),0)&gt;=1,IF(業種!B987="","",業種!B987),"")</f>
        <v/>
      </c>
      <c r="C987" s="19" t="str">
        <f>IF(IFERROR(FIND(検索!$B$25,業種!E987),0)&gt;=1,IF(業種!C987="","",業種!C987),"")</f>
        <v/>
      </c>
      <c r="D987" s="19" t="str">
        <f>IF(IFERROR(FIND(検索!$B$25,業種!E987),0)&gt;=1,IF(業種!D987="","",業種!D987),"")</f>
        <v/>
      </c>
      <c r="E987" s="19" t="str">
        <f>IF(IFERROR(FIND(検索!$B$25,業種!E987),0)&gt;=1,IF(業種!E987="","",業種!E987),"")</f>
        <v/>
      </c>
      <c r="F987" s="19" t="str">
        <f>IF(IFERROR(FIND(検索!$B$25,業種!E987),0)&gt;=1,IF(業種!F987="","",業種!F987),"")</f>
        <v/>
      </c>
      <c r="G987" s="19" t="str">
        <f>IF(IFERROR(FIND(検索!$B$25,業種!E987),0)&gt;=1,IF(業種!G987="","",業種!G987),"")</f>
        <v/>
      </c>
      <c r="H987" s="19" t="str">
        <f>IF(IFERROR(FIND(検索!$B$25,業種!E987),0)&gt;=1,IF(業種!H987="","",業種!H987),"")</f>
        <v/>
      </c>
      <c r="I987" s="19" t="str">
        <f>IF(IFERROR(FIND(検索!$B$25,業種!E987),0)&gt;=1,IF(業種!I987="","",業種!I987),"")</f>
        <v/>
      </c>
      <c r="J987" s="19" t="str">
        <f>IF(IFERROR(FIND(検索!$B$25,業種!E987),0)&gt;=1,IF(業種!J987="","",業種!J987),"")</f>
        <v/>
      </c>
    </row>
    <row r="988" spans="1:10" x14ac:dyDescent="0.15">
      <c r="A988" s="19" t="str">
        <f>IF(IFERROR(FIND(検索!$B$25,業種!E988),0)&gt;=1,IF(業種!A988="","",業種!A988),"")</f>
        <v/>
      </c>
      <c r="B988" s="19" t="str">
        <f>IF(IFERROR(FIND(検索!$B$25,業種!E988),0)&gt;=1,IF(業種!B988="","",業種!B988),"")</f>
        <v/>
      </c>
      <c r="C988" s="19" t="str">
        <f>IF(IFERROR(FIND(検索!$B$25,業種!E988),0)&gt;=1,IF(業種!C988="","",業種!C988),"")</f>
        <v/>
      </c>
      <c r="D988" s="19" t="str">
        <f>IF(IFERROR(FIND(検索!$B$25,業種!E988),0)&gt;=1,IF(業種!D988="","",業種!D988),"")</f>
        <v/>
      </c>
      <c r="E988" s="19" t="str">
        <f>IF(IFERROR(FIND(検索!$B$25,業種!E988),0)&gt;=1,IF(業種!E988="","",業種!E988),"")</f>
        <v/>
      </c>
      <c r="F988" s="19" t="str">
        <f>IF(IFERROR(FIND(検索!$B$25,業種!E988),0)&gt;=1,IF(業種!F988="","",業種!F988),"")</f>
        <v/>
      </c>
      <c r="G988" s="19" t="str">
        <f>IF(IFERROR(FIND(検索!$B$25,業種!E988),0)&gt;=1,IF(業種!G988="","",業種!G988),"")</f>
        <v/>
      </c>
      <c r="H988" s="19" t="str">
        <f>IF(IFERROR(FIND(検索!$B$25,業種!E988),0)&gt;=1,IF(業種!H988="","",業種!H988),"")</f>
        <v/>
      </c>
      <c r="I988" s="19" t="str">
        <f>IF(IFERROR(FIND(検索!$B$25,業種!E988),0)&gt;=1,IF(業種!I988="","",業種!I988),"")</f>
        <v/>
      </c>
      <c r="J988" s="19" t="str">
        <f>IF(IFERROR(FIND(検索!$B$25,業種!E988),0)&gt;=1,IF(業種!J988="","",業種!J988),"")</f>
        <v/>
      </c>
    </row>
    <row r="989" spans="1:10" x14ac:dyDescent="0.15">
      <c r="A989" s="19" t="str">
        <f>IF(IFERROR(FIND(検索!$B$25,業種!E989),0)&gt;=1,IF(業種!A989="","",業種!A989),"")</f>
        <v/>
      </c>
      <c r="B989" s="19" t="str">
        <f>IF(IFERROR(FIND(検索!$B$25,業種!E989),0)&gt;=1,IF(業種!B989="","",業種!B989),"")</f>
        <v/>
      </c>
      <c r="C989" s="19" t="str">
        <f>IF(IFERROR(FIND(検索!$B$25,業種!E989),0)&gt;=1,IF(業種!C989="","",業種!C989),"")</f>
        <v/>
      </c>
      <c r="D989" s="19" t="str">
        <f>IF(IFERROR(FIND(検索!$B$25,業種!E989),0)&gt;=1,IF(業種!D989="","",業種!D989),"")</f>
        <v/>
      </c>
      <c r="E989" s="19" t="str">
        <f>IF(IFERROR(FIND(検索!$B$25,業種!E989),0)&gt;=1,IF(業種!E989="","",業種!E989),"")</f>
        <v/>
      </c>
      <c r="F989" s="19" t="str">
        <f>IF(IFERROR(FIND(検索!$B$25,業種!E989),0)&gt;=1,IF(業種!F989="","",業種!F989),"")</f>
        <v/>
      </c>
      <c r="G989" s="19" t="str">
        <f>IF(IFERROR(FIND(検索!$B$25,業種!E989),0)&gt;=1,IF(業種!G989="","",業種!G989),"")</f>
        <v/>
      </c>
      <c r="H989" s="19" t="str">
        <f>IF(IFERROR(FIND(検索!$B$25,業種!E989),0)&gt;=1,IF(業種!H989="","",業種!H989),"")</f>
        <v/>
      </c>
      <c r="I989" s="19" t="str">
        <f>IF(IFERROR(FIND(検索!$B$25,業種!E989),0)&gt;=1,IF(業種!I989="","",業種!I989),"")</f>
        <v/>
      </c>
      <c r="J989" s="19" t="str">
        <f>IF(IFERROR(FIND(検索!$B$25,業種!E989),0)&gt;=1,IF(業種!J989="","",業種!J989),"")</f>
        <v/>
      </c>
    </row>
    <row r="990" spans="1:10" x14ac:dyDescent="0.15">
      <c r="A990" s="19" t="str">
        <f>IF(IFERROR(FIND(検索!$B$25,業種!E990),0)&gt;=1,IF(業種!A990="","",業種!A990),"")</f>
        <v/>
      </c>
      <c r="B990" s="19" t="str">
        <f>IF(IFERROR(FIND(検索!$B$25,業種!E990),0)&gt;=1,IF(業種!B990="","",業種!B990),"")</f>
        <v/>
      </c>
      <c r="C990" s="19" t="str">
        <f>IF(IFERROR(FIND(検索!$B$25,業種!E990),0)&gt;=1,IF(業種!C990="","",業種!C990),"")</f>
        <v/>
      </c>
      <c r="D990" s="19" t="str">
        <f>IF(IFERROR(FIND(検索!$B$25,業種!E990),0)&gt;=1,IF(業種!D990="","",業種!D990),"")</f>
        <v/>
      </c>
      <c r="E990" s="19" t="str">
        <f>IF(IFERROR(FIND(検索!$B$25,業種!E990),0)&gt;=1,IF(業種!E990="","",業種!E990),"")</f>
        <v/>
      </c>
      <c r="F990" s="19" t="str">
        <f>IF(IFERROR(FIND(検索!$B$25,業種!E990),0)&gt;=1,IF(業種!F990="","",業種!F990),"")</f>
        <v/>
      </c>
      <c r="G990" s="19" t="str">
        <f>IF(IFERROR(FIND(検索!$B$25,業種!E990),0)&gt;=1,IF(業種!G990="","",業種!G990),"")</f>
        <v/>
      </c>
      <c r="H990" s="19" t="str">
        <f>IF(IFERROR(FIND(検索!$B$25,業種!E990),0)&gt;=1,IF(業種!H990="","",業種!H990),"")</f>
        <v/>
      </c>
      <c r="I990" s="19" t="str">
        <f>IF(IFERROR(FIND(検索!$B$25,業種!E990),0)&gt;=1,IF(業種!I990="","",業種!I990),"")</f>
        <v/>
      </c>
      <c r="J990" s="19" t="str">
        <f>IF(IFERROR(FIND(検索!$B$25,業種!E990),0)&gt;=1,IF(業種!J990="","",業種!J990),"")</f>
        <v/>
      </c>
    </row>
    <row r="991" spans="1:10" x14ac:dyDescent="0.15">
      <c r="A991" s="19" t="str">
        <f>IF(IFERROR(FIND(検索!$B$25,業種!E991),0)&gt;=1,IF(業種!A991="","",業種!A991),"")</f>
        <v/>
      </c>
      <c r="B991" s="19" t="str">
        <f>IF(IFERROR(FIND(検索!$B$25,業種!E991),0)&gt;=1,IF(業種!B991="","",業種!B991),"")</f>
        <v/>
      </c>
      <c r="C991" s="19" t="str">
        <f>IF(IFERROR(FIND(検索!$B$25,業種!E991),0)&gt;=1,IF(業種!C991="","",業種!C991),"")</f>
        <v/>
      </c>
      <c r="D991" s="19" t="str">
        <f>IF(IFERROR(FIND(検索!$B$25,業種!E991),0)&gt;=1,IF(業種!D991="","",業種!D991),"")</f>
        <v/>
      </c>
      <c r="E991" s="19" t="str">
        <f>IF(IFERROR(FIND(検索!$B$25,業種!E991),0)&gt;=1,IF(業種!E991="","",業種!E991),"")</f>
        <v/>
      </c>
      <c r="F991" s="19" t="str">
        <f>IF(IFERROR(FIND(検索!$B$25,業種!E991),0)&gt;=1,IF(業種!F991="","",業種!F991),"")</f>
        <v/>
      </c>
      <c r="G991" s="19" t="str">
        <f>IF(IFERROR(FIND(検索!$B$25,業種!E991),0)&gt;=1,IF(業種!G991="","",業種!G991),"")</f>
        <v/>
      </c>
      <c r="H991" s="19" t="str">
        <f>IF(IFERROR(FIND(検索!$B$25,業種!E991),0)&gt;=1,IF(業種!H991="","",業種!H991),"")</f>
        <v/>
      </c>
      <c r="I991" s="19" t="str">
        <f>IF(IFERROR(FIND(検索!$B$25,業種!E991),0)&gt;=1,IF(業種!I991="","",業種!I991),"")</f>
        <v/>
      </c>
      <c r="J991" s="19" t="str">
        <f>IF(IFERROR(FIND(検索!$B$25,業種!E991),0)&gt;=1,IF(業種!J991="","",業種!J991),"")</f>
        <v/>
      </c>
    </row>
    <row r="992" spans="1:10" x14ac:dyDescent="0.15">
      <c r="A992" s="19" t="str">
        <f>IF(IFERROR(FIND(検索!$B$25,業種!E992),0)&gt;=1,IF(業種!A992="","",業種!A992),"")</f>
        <v/>
      </c>
      <c r="B992" s="19" t="str">
        <f>IF(IFERROR(FIND(検索!$B$25,業種!E992),0)&gt;=1,IF(業種!B992="","",業種!B992),"")</f>
        <v/>
      </c>
      <c r="C992" s="19" t="str">
        <f>IF(IFERROR(FIND(検索!$B$25,業種!E992),0)&gt;=1,IF(業種!C992="","",業種!C992),"")</f>
        <v/>
      </c>
      <c r="D992" s="19" t="str">
        <f>IF(IFERROR(FIND(検索!$B$25,業種!E992),0)&gt;=1,IF(業種!D992="","",業種!D992),"")</f>
        <v/>
      </c>
      <c r="E992" s="19" t="str">
        <f>IF(IFERROR(FIND(検索!$B$25,業種!E992),0)&gt;=1,IF(業種!E992="","",業種!E992),"")</f>
        <v/>
      </c>
      <c r="F992" s="19" t="str">
        <f>IF(IFERROR(FIND(検索!$B$25,業種!E992),0)&gt;=1,IF(業種!F992="","",業種!F992),"")</f>
        <v/>
      </c>
      <c r="G992" s="19" t="str">
        <f>IF(IFERROR(FIND(検索!$B$25,業種!E992),0)&gt;=1,IF(業種!G992="","",業種!G992),"")</f>
        <v/>
      </c>
      <c r="H992" s="19" t="str">
        <f>IF(IFERROR(FIND(検索!$B$25,業種!E992),0)&gt;=1,IF(業種!H992="","",業種!H992),"")</f>
        <v/>
      </c>
      <c r="I992" s="19" t="str">
        <f>IF(IFERROR(FIND(検索!$B$25,業種!E992),0)&gt;=1,IF(業種!I992="","",業種!I992),"")</f>
        <v/>
      </c>
      <c r="J992" s="19" t="str">
        <f>IF(IFERROR(FIND(検索!$B$25,業種!E992),0)&gt;=1,IF(業種!J992="","",業種!J992),"")</f>
        <v/>
      </c>
    </row>
    <row r="993" spans="1:10" x14ac:dyDescent="0.15">
      <c r="A993" s="19" t="str">
        <f>IF(IFERROR(FIND(検索!$B$25,業種!E993),0)&gt;=1,IF(業種!A993="","",業種!A993),"")</f>
        <v/>
      </c>
      <c r="B993" s="19" t="str">
        <f>IF(IFERROR(FIND(検索!$B$25,業種!E993),0)&gt;=1,IF(業種!B993="","",業種!B993),"")</f>
        <v/>
      </c>
      <c r="C993" s="19" t="str">
        <f>IF(IFERROR(FIND(検索!$B$25,業種!E993),0)&gt;=1,IF(業種!C993="","",業種!C993),"")</f>
        <v/>
      </c>
      <c r="D993" s="19" t="str">
        <f>IF(IFERROR(FIND(検索!$B$25,業種!E993),0)&gt;=1,IF(業種!D993="","",業種!D993),"")</f>
        <v/>
      </c>
      <c r="E993" s="19" t="str">
        <f>IF(IFERROR(FIND(検索!$B$25,業種!E993),0)&gt;=1,IF(業種!E993="","",業種!E993),"")</f>
        <v/>
      </c>
      <c r="F993" s="19" t="str">
        <f>IF(IFERROR(FIND(検索!$B$25,業種!E993),0)&gt;=1,IF(業種!F993="","",業種!F993),"")</f>
        <v/>
      </c>
      <c r="G993" s="19" t="str">
        <f>IF(IFERROR(FIND(検索!$B$25,業種!E993),0)&gt;=1,IF(業種!G993="","",業種!G993),"")</f>
        <v/>
      </c>
      <c r="H993" s="19" t="str">
        <f>IF(IFERROR(FIND(検索!$B$25,業種!E993),0)&gt;=1,IF(業種!H993="","",業種!H993),"")</f>
        <v/>
      </c>
      <c r="I993" s="19" t="str">
        <f>IF(IFERROR(FIND(検索!$B$25,業種!E993),0)&gt;=1,IF(業種!I993="","",業種!I993),"")</f>
        <v/>
      </c>
      <c r="J993" s="19" t="str">
        <f>IF(IFERROR(FIND(検索!$B$25,業種!E993),0)&gt;=1,IF(業種!J993="","",業種!J993),"")</f>
        <v/>
      </c>
    </row>
    <row r="994" spans="1:10" x14ac:dyDescent="0.15">
      <c r="A994" s="19" t="str">
        <f>IF(IFERROR(FIND(検索!$B$25,業種!E994),0)&gt;=1,IF(業種!A994="","",業種!A994),"")</f>
        <v/>
      </c>
      <c r="B994" s="19" t="str">
        <f>IF(IFERROR(FIND(検索!$B$25,業種!E994),0)&gt;=1,IF(業種!B994="","",業種!B994),"")</f>
        <v/>
      </c>
      <c r="C994" s="19" t="str">
        <f>IF(IFERROR(FIND(検索!$B$25,業種!E994),0)&gt;=1,IF(業種!C994="","",業種!C994),"")</f>
        <v/>
      </c>
      <c r="D994" s="19" t="str">
        <f>IF(IFERROR(FIND(検索!$B$25,業種!E994),0)&gt;=1,IF(業種!D994="","",業種!D994),"")</f>
        <v/>
      </c>
      <c r="E994" s="19" t="str">
        <f>IF(IFERROR(FIND(検索!$B$25,業種!E994),0)&gt;=1,IF(業種!E994="","",業種!E994),"")</f>
        <v/>
      </c>
      <c r="F994" s="19" t="str">
        <f>IF(IFERROR(FIND(検索!$B$25,業種!E994),0)&gt;=1,IF(業種!F994="","",業種!F994),"")</f>
        <v/>
      </c>
      <c r="G994" s="19" t="str">
        <f>IF(IFERROR(FIND(検索!$B$25,業種!E994),0)&gt;=1,IF(業種!G994="","",業種!G994),"")</f>
        <v/>
      </c>
      <c r="H994" s="19" t="str">
        <f>IF(IFERROR(FIND(検索!$B$25,業種!E994),0)&gt;=1,IF(業種!H994="","",業種!H994),"")</f>
        <v/>
      </c>
      <c r="I994" s="19" t="str">
        <f>IF(IFERROR(FIND(検索!$B$25,業種!E994),0)&gt;=1,IF(業種!I994="","",業種!I994),"")</f>
        <v/>
      </c>
      <c r="J994" s="19" t="str">
        <f>IF(IFERROR(FIND(検索!$B$25,業種!E994),0)&gt;=1,IF(業種!J994="","",業種!J994),"")</f>
        <v/>
      </c>
    </row>
    <row r="995" spans="1:10" x14ac:dyDescent="0.15">
      <c r="A995" s="19" t="str">
        <f>IF(IFERROR(FIND(検索!$B$25,業種!E995),0)&gt;=1,IF(業種!A995="","",業種!A995),"")</f>
        <v/>
      </c>
      <c r="B995" s="19" t="str">
        <f>IF(IFERROR(FIND(検索!$B$25,業種!E995),0)&gt;=1,IF(業種!B995="","",業種!B995),"")</f>
        <v/>
      </c>
      <c r="C995" s="19" t="str">
        <f>IF(IFERROR(FIND(検索!$B$25,業種!E995),0)&gt;=1,IF(業種!C995="","",業種!C995),"")</f>
        <v/>
      </c>
      <c r="D995" s="19" t="str">
        <f>IF(IFERROR(FIND(検索!$B$25,業種!E995),0)&gt;=1,IF(業種!D995="","",業種!D995),"")</f>
        <v/>
      </c>
      <c r="E995" s="19" t="str">
        <f>IF(IFERROR(FIND(検索!$B$25,業種!E995),0)&gt;=1,IF(業種!E995="","",業種!E995),"")</f>
        <v/>
      </c>
      <c r="F995" s="19" t="str">
        <f>IF(IFERROR(FIND(検索!$B$25,業種!E995),0)&gt;=1,IF(業種!F995="","",業種!F995),"")</f>
        <v/>
      </c>
      <c r="G995" s="19" t="str">
        <f>IF(IFERROR(FIND(検索!$B$25,業種!E995),0)&gt;=1,IF(業種!G995="","",業種!G995),"")</f>
        <v/>
      </c>
      <c r="H995" s="19" t="str">
        <f>IF(IFERROR(FIND(検索!$B$25,業種!E995),0)&gt;=1,IF(業種!H995="","",業種!H995),"")</f>
        <v/>
      </c>
      <c r="I995" s="19" t="str">
        <f>IF(IFERROR(FIND(検索!$B$25,業種!E995),0)&gt;=1,IF(業種!I995="","",業種!I995),"")</f>
        <v/>
      </c>
      <c r="J995" s="19" t="str">
        <f>IF(IFERROR(FIND(検索!$B$25,業種!E995),0)&gt;=1,IF(業種!J995="","",業種!J995),"")</f>
        <v/>
      </c>
    </row>
    <row r="996" spans="1:10" x14ac:dyDescent="0.15">
      <c r="A996" s="19" t="str">
        <f>IF(IFERROR(FIND(検索!$B$25,業種!E996),0)&gt;=1,IF(業種!A996="","",業種!A996),"")</f>
        <v/>
      </c>
      <c r="B996" s="19" t="str">
        <f>IF(IFERROR(FIND(検索!$B$25,業種!E996),0)&gt;=1,IF(業種!B996="","",業種!B996),"")</f>
        <v/>
      </c>
      <c r="C996" s="19" t="str">
        <f>IF(IFERROR(FIND(検索!$B$25,業種!E996),0)&gt;=1,IF(業種!C996="","",業種!C996),"")</f>
        <v/>
      </c>
      <c r="D996" s="19" t="str">
        <f>IF(IFERROR(FIND(検索!$B$25,業種!E996),0)&gt;=1,IF(業種!D996="","",業種!D996),"")</f>
        <v/>
      </c>
      <c r="E996" s="19" t="str">
        <f>IF(IFERROR(FIND(検索!$B$25,業種!E996),0)&gt;=1,IF(業種!E996="","",業種!E996),"")</f>
        <v/>
      </c>
      <c r="F996" s="19" t="str">
        <f>IF(IFERROR(FIND(検索!$B$25,業種!E996),0)&gt;=1,IF(業種!F996="","",業種!F996),"")</f>
        <v/>
      </c>
      <c r="G996" s="19" t="str">
        <f>IF(IFERROR(FIND(検索!$B$25,業種!E996),0)&gt;=1,IF(業種!G996="","",業種!G996),"")</f>
        <v/>
      </c>
      <c r="H996" s="19" t="str">
        <f>IF(IFERROR(FIND(検索!$B$25,業種!E996),0)&gt;=1,IF(業種!H996="","",業種!H996),"")</f>
        <v/>
      </c>
      <c r="I996" s="19" t="str">
        <f>IF(IFERROR(FIND(検索!$B$25,業種!E996),0)&gt;=1,IF(業種!I996="","",業種!I996),"")</f>
        <v/>
      </c>
      <c r="J996" s="19" t="str">
        <f>IF(IFERROR(FIND(検索!$B$25,業種!E996),0)&gt;=1,IF(業種!J996="","",業種!J996),"")</f>
        <v/>
      </c>
    </row>
    <row r="997" spans="1:10" x14ac:dyDescent="0.15">
      <c r="A997" s="19" t="str">
        <f>IF(IFERROR(FIND(検索!$B$25,業種!E997),0)&gt;=1,IF(業種!A997="","",業種!A997),"")</f>
        <v/>
      </c>
      <c r="B997" s="19" t="str">
        <f>IF(IFERROR(FIND(検索!$B$25,業種!E997),0)&gt;=1,IF(業種!B997="","",業種!B997),"")</f>
        <v/>
      </c>
      <c r="C997" s="19" t="str">
        <f>IF(IFERROR(FIND(検索!$B$25,業種!E997),0)&gt;=1,IF(業種!C997="","",業種!C997),"")</f>
        <v/>
      </c>
      <c r="D997" s="19" t="str">
        <f>IF(IFERROR(FIND(検索!$B$25,業種!E997),0)&gt;=1,IF(業種!D997="","",業種!D997),"")</f>
        <v/>
      </c>
      <c r="E997" s="19" t="str">
        <f>IF(IFERROR(FIND(検索!$B$25,業種!E997),0)&gt;=1,IF(業種!E997="","",業種!E997),"")</f>
        <v/>
      </c>
      <c r="F997" s="19" t="str">
        <f>IF(IFERROR(FIND(検索!$B$25,業種!E997),0)&gt;=1,IF(業種!F997="","",業種!F997),"")</f>
        <v/>
      </c>
      <c r="G997" s="19" t="str">
        <f>IF(IFERROR(FIND(検索!$B$25,業種!E997),0)&gt;=1,IF(業種!G997="","",業種!G997),"")</f>
        <v/>
      </c>
      <c r="H997" s="19" t="str">
        <f>IF(IFERROR(FIND(検索!$B$25,業種!E997),0)&gt;=1,IF(業種!H997="","",業種!H997),"")</f>
        <v/>
      </c>
      <c r="I997" s="19" t="str">
        <f>IF(IFERROR(FIND(検索!$B$25,業種!E997),0)&gt;=1,IF(業種!I997="","",業種!I997),"")</f>
        <v/>
      </c>
      <c r="J997" s="19" t="str">
        <f>IF(IFERROR(FIND(検索!$B$25,業種!E997),0)&gt;=1,IF(業種!J997="","",業種!J997),"")</f>
        <v/>
      </c>
    </row>
    <row r="998" spans="1:10" x14ac:dyDescent="0.15">
      <c r="A998" s="19" t="str">
        <f>IF(IFERROR(FIND(検索!$B$25,業種!E998),0)&gt;=1,IF(業種!A998="","",業種!A998),"")</f>
        <v/>
      </c>
      <c r="B998" s="19" t="str">
        <f>IF(IFERROR(FIND(検索!$B$25,業種!E998),0)&gt;=1,IF(業種!B998="","",業種!B998),"")</f>
        <v/>
      </c>
      <c r="C998" s="19" t="str">
        <f>IF(IFERROR(FIND(検索!$B$25,業種!E998),0)&gt;=1,IF(業種!C998="","",業種!C998),"")</f>
        <v/>
      </c>
      <c r="D998" s="19" t="str">
        <f>IF(IFERROR(FIND(検索!$B$25,業種!E998),0)&gt;=1,IF(業種!D998="","",業種!D998),"")</f>
        <v/>
      </c>
      <c r="E998" s="19" t="str">
        <f>IF(IFERROR(FIND(検索!$B$25,業種!E998),0)&gt;=1,IF(業種!E998="","",業種!E998),"")</f>
        <v/>
      </c>
      <c r="F998" s="19" t="str">
        <f>IF(IFERROR(FIND(検索!$B$25,業種!E998),0)&gt;=1,IF(業種!F998="","",業種!F998),"")</f>
        <v/>
      </c>
      <c r="G998" s="19" t="str">
        <f>IF(IFERROR(FIND(検索!$B$25,業種!E998),0)&gt;=1,IF(業種!G998="","",業種!G998),"")</f>
        <v/>
      </c>
      <c r="H998" s="19" t="str">
        <f>IF(IFERROR(FIND(検索!$B$25,業種!E998),0)&gt;=1,IF(業種!H998="","",業種!H998),"")</f>
        <v/>
      </c>
      <c r="I998" s="19" t="str">
        <f>IF(IFERROR(FIND(検索!$B$25,業種!E998),0)&gt;=1,IF(業種!I998="","",業種!I998),"")</f>
        <v/>
      </c>
      <c r="J998" s="19" t="str">
        <f>IF(IFERROR(FIND(検索!$B$25,業種!E998),0)&gt;=1,IF(業種!J998="","",業種!J998),"")</f>
        <v/>
      </c>
    </row>
    <row r="999" spans="1:10" x14ac:dyDescent="0.15">
      <c r="A999" s="19" t="str">
        <f>IF(IFERROR(FIND(検索!$B$25,業種!E999),0)&gt;=1,IF(業種!A999="","",業種!A999),"")</f>
        <v/>
      </c>
      <c r="B999" s="19" t="str">
        <f>IF(IFERROR(FIND(検索!$B$25,業種!E999),0)&gt;=1,IF(業種!B999="","",業種!B999),"")</f>
        <v/>
      </c>
      <c r="C999" s="19" t="str">
        <f>IF(IFERROR(FIND(検索!$B$25,業種!E999),0)&gt;=1,IF(業種!C999="","",業種!C999),"")</f>
        <v/>
      </c>
      <c r="D999" s="19" t="str">
        <f>IF(IFERROR(FIND(検索!$B$25,業種!E999),0)&gt;=1,IF(業種!D999="","",業種!D999),"")</f>
        <v/>
      </c>
      <c r="E999" s="19" t="str">
        <f>IF(IFERROR(FIND(検索!$B$25,業種!E999),0)&gt;=1,IF(業種!E999="","",業種!E999),"")</f>
        <v/>
      </c>
      <c r="F999" s="19" t="str">
        <f>IF(IFERROR(FIND(検索!$B$25,業種!E999),0)&gt;=1,IF(業種!F999="","",業種!F999),"")</f>
        <v/>
      </c>
      <c r="G999" s="19" t="str">
        <f>IF(IFERROR(FIND(検索!$B$25,業種!E999),0)&gt;=1,IF(業種!G999="","",業種!G999),"")</f>
        <v/>
      </c>
      <c r="H999" s="19" t="str">
        <f>IF(IFERROR(FIND(検索!$B$25,業種!E999),0)&gt;=1,IF(業種!H999="","",業種!H999),"")</f>
        <v/>
      </c>
      <c r="I999" s="19" t="str">
        <f>IF(IFERROR(FIND(検索!$B$25,業種!E999),0)&gt;=1,IF(業種!I999="","",業種!I999),"")</f>
        <v/>
      </c>
      <c r="J999" s="19" t="str">
        <f>IF(IFERROR(FIND(検索!$B$25,業種!E999),0)&gt;=1,IF(業種!J999="","",業種!J999),"")</f>
        <v/>
      </c>
    </row>
    <row r="1000" spans="1:10" x14ac:dyDescent="0.15">
      <c r="A1000" s="19" t="str">
        <f>IF(IFERROR(FIND(検索!$B$25,業種!E1000),0)&gt;=1,IF(業種!A1000="","",業種!A1000),"")</f>
        <v/>
      </c>
      <c r="B1000" s="19" t="str">
        <f>IF(IFERROR(FIND(検索!$B$25,業種!E1000),0)&gt;=1,IF(業種!B1000="","",業種!B1000),"")</f>
        <v/>
      </c>
      <c r="C1000" s="19" t="str">
        <f>IF(IFERROR(FIND(検索!$B$25,業種!E1000),0)&gt;=1,IF(業種!C1000="","",業種!C1000),"")</f>
        <v/>
      </c>
      <c r="D1000" s="19" t="str">
        <f>IF(IFERROR(FIND(検索!$B$25,業種!E1000),0)&gt;=1,IF(業種!D1000="","",業種!D1000),"")</f>
        <v/>
      </c>
      <c r="E1000" s="19" t="str">
        <f>IF(IFERROR(FIND(検索!$B$25,業種!E1000),0)&gt;=1,IF(業種!E1000="","",業種!E1000),"")</f>
        <v/>
      </c>
      <c r="F1000" s="19" t="str">
        <f>IF(IFERROR(FIND(検索!$B$25,業種!E1000),0)&gt;=1,IF(業種!F1000="","",業種!F1000),"")</f>
        <v/>
      </c>
      <c r="G1000" s="19" t="str">
        <f>IF(IFERROR(FIND(検索!$B$25,業種!E1000),0)&gt;=1,IF(業種!G1000="","",業種!G1000),"")</f>
        <v/>
      </c>
      <c r="H1000" s="19" t="str">
        <f>IF(IFERROR(FIND(検索!$B$25,業種!E1000),0)&gt;=1,IF(業種!H1000="","",業種!H1000),"")</f>
        <v/>
      </c>
      <c r="I1000" s="19" t="str">
        <f>IF(IFERROR(FIND(検索!$B$25,業種!E1000),0)&gt;=1,IF(業種!I1000="","",業種!I1000),"")</f>
        <v/>
      </c>
      <c r="J1000" s="19" t="str">
        <f>IF(IFERROR(FIND(検索!$B$25,業種!E1000),0)&gt;=1,IF(業種!J1000="","",業種!J1000),"")</f>
        <v/>
      </c>
    </row>
    <row r="1001" spans="1:10" x14ac:dyDescent="0.15">
      <c r="A1001" s="19" t="str">
        <f>IF(IFERROR(FIND(検索!$B$25,業種!E1001),0)&gt;=1,IF(業種!A1001="","",業種!A1001),"")</f>
        <v/>
      </c>
      <c r="B1001" s="19" t="str">
        <f>IF(IFERROR(FIND(検索!$B$25,業種!E1001),0)&gt;=1,IF(業種!B1001="","",業種!B1001),"")</f>
        <v/>
      </c>
      <c r="C1001" s="19" t="str">
        <f>IF(IFERROR(FIND(検索!$B$25,業種!E1001),0)&gt;=1,IF(業種!C1001="","",業種!C1001),"")</f>
        <v/>
      </c>
      <c r="D1001" s="19" t="str">
        <f>IF(IFERROR(FIND(検索!$B$25,業種!E1001),0)&gt;=1,IF(業種!D1001="","",業種!D1001),"")</f>
        <v/>
      </c>
      <c r="E1001" s="19" t="str">
        <f>IF(IFERROR(FIND(検索!$B$25,業種!E1001),0)&gt;=1,IF(業種!E1001="","",業種!E1001),"")</f>
        <v/>
      </c>
      <c r="F1001" s="19" t="str">
        <f>IF(IFERROR(FIND(検索!$B$25,業種!E1001),0)&gt;=1,IF(業種!F1001="","",業種!F1001),"")</f>
        <v/>
      </c>
      <c r="G1001" s="19" t="str">
        <f>IF(IFERROR(FIND(検索!$B$25,業種!E1001),0)&gt;=1,IF(業種!G1001="","",業種!G1001),"")</f>
        <v/>
      </c>
      <c r="H1001" s="19" t="str">
        <f>IF(IFERROR(FIND(検索!$B$25,業種!E1001),0)&gt;=1,IF(業種!H1001="","",業種!H1001),"")</f>
        <v/>
      </c>
      <c r="I1001" s="19" t="str">
        <f>IF(IFERROR(FIND(検索!$B$25,業種!E1001),0)&gt;=1,IF(業種!I1001="","",業種!I1001),"")</f>
        <v/>
      </c>
      <c r="J1001" s="19" t="str">
        <f>IF(IFERROR(FIND(検索!$B$25,業種!E1001),0)&gt;=1,IF(業種!J1001="","",業種!J1001),"")</f>
        <v/>
      </c>
    </row>
    <row r="1002" spans="1:10" x14ac:dyDescent="0.15">
      <c r="A1002" s="19" t="str">
        <f>IF(IFERROR(FIND(検索!$B$25,業種!E1002),0)&gt;=1,IF(業種!A1002="","",業種!A1002),"")</f>
        <v/>
      </c>
      <c r="B1002" s="19" t="str">
        <f>IF(IFERROR(FIND(検索!$B$25,業種!E1002),0)&gt;=1,IF(業種!B1002="","",業種!B1002),"")</f>
        <v/>
      </c>
      <c r="C1002" s="19" t="str">
        <f>IF(IFERROR(FIND(検索!$B$25,業種!E1002),0)&gt;=1,IF(業種!C1002="","",業種!C1002),"")</f>
        <v/>
      </c>
      <c r="D1002" s="19" t="str">
        <f>IF(IFERROR(FIND(検索!$B$25,業種!E1002),0)&gt;=1,IF(業種!D1002="","",業種!D1002),"")</f>
        <v/>
      </c>
      <c r="E1002" s="19" t="str">
        <f>IF(IFERROR(FIND(検索!$B$25,業種!E1002),0)&gt;=1,IF(業種!E1002="","",業種!E1002),"")</f>
        <v/>
      </c>
      <c r="F1002" s="19" t="str">
        <f>IF(IFERROR(FIND(検索!$B$25,業種!E1002),0)&gt;=1,IF(業種!F1002="","",業種!F1002),"")</f>
        <v/>
      </c>
      <c r="G1002" s="19" t="str">
        <f>IF(IFERROR(FIND(検索!$B$25,業種!E1002),0)&gt;=1,IF(業種!G1002="","",業種!G1002),"")</f>
        <v/>
      </c>
      <c r="H1002" s="19" t="str">
        <f>IF(IFERROR(FIND(検索!$B$25,業種!E1002),0)&gt;=1,IF(業種!H1002="","",業種!H1002),"")</f>
        <v/>
      </c>
      <c r="I1002" s="19" t="str">
        <f>IF(IFERROR(FIND(検索!$B$25,業種!E1002),0)&gt;=1,IF(業種!I1002="","",業種!I1002),"")</f>
        <v/>
      </c>
      <c r="J1002" s="19" t="str">
        <f>IF(IFERROR(FIND(検索!$B$25,業種!E1002),0)&gt;=1,IF(業種!J1002="","",業種!J1002),"")</f>
        <v/>
      </c>
    </row>
    <row r="1003" spans="1:10" x14ac:dyDescent="0.15">
      <c r="A1003" s="19" t="str">
        <f>IF(IFERROR(FIND(検索!$B$25,業種!E1003),0)&gt;=1,IF(業種!A1003="","",業種!A1003),"")</f>
        <v/>
      </c>
      <c r="B1003" s="19" t="str">
        <f>IF(IFERROR(FIND(検索!$B$25,業種!E1003),0)&gt;=1,IF(業種!B1003="","",業種!B1003),"")</f>
        <v/>
      </c>
      <c r="C1003" s="19" t="str">
        <f>IF(IFERROR(FIND(検索!$B$25,業種!E1003),0)&gt;=1,IF(業種!C1003="","",業種!C1003),"")</f>
        <v/>
      </c>
      <c r="D1003" s="19" t="str">
        <f>IF(IFERROR(FIND(検索!$B$25,業種!E1003),0)&gt;=1,IF(業種!D1003="","",業種!D1003),"")</f>
        <v/>
      </c>
      <c r="E1003" s="19" t="str">
        <f>IF(IFERROR(FIND(検索!$B$25,業種!E1003),0)&gt;=1,IF(業種!E1003="","",業種!E1003),"")</f>
        <v/>
      </c>
      <c r="F1003" s="19" t="str">
        <f>IF(IFERROR(FIND(検索!$B$25,業種!E1003),0)&gt;=1,IF(業種!F1003="","",業種!F1003),"")</f>
        <v/>
      </c>
      <c r="G1003" s="19" t="str">
        <f>IF(IFERROR(FIND(検索!$B$25,業種!E1003),0)&gt;=1,IF(業種!G1003="","",業種!G1003),"")</f>
        <v/>
      </c>
      <c r="H1003" s="19" t="str">
        <f>IF(IFERROR(FIND(検索!$B$25,業種!E1003),0)&gt;=1,IF(業種!H1003="","",業種!H1003),"")</f>
        <v/>
      </c>
      <c r="I1003" s="19" t="str">
        <f>IF(IFERROR(FIND(検索!$B$25,業種!E1003),0)&gt;=1,IF(業種!I1003="","",業種!I1003),"")</f>
        <v/>
      </c>
      <c r="J1003" s="19" t="str">
        <f>IF(IFERROR(FIND(検索!$B$25,業種!E1003),0)&gt;=1,IF(業種!J1003="","",業種!J1003),"")</f>
        <v/>
      </c>
    </row>
    <row r="1004" spans="1:10" x14ac:dyDescent="0.15">
      <c r="A1004" s="19" t="str">
        <f>IF(IFERROR(FIND(検索!$B$25,業種!E1004),0)&gt;=1,IF(業種!A1004="","",業種!A1004),"")</f>
        <v/>
      </c>
      <c r="B1004" s="19" t="str">
        <f>IF(IFERROR(FIND(検索!$B$25,業種!E1004),0)&gt;=1,IF(業種!B1004="","",業種!B1004),"")</f>
        <v/>
      </c>
      <c r="C1004" s="19" t="str">
        <f>IF(IFERROR(FIND(検索!$B$25,業種!E1004),0)&gt;=1,IF(業種!C1004="","",業種!C1004),"")</f>
        <v/>
      </c>
      <c r="D1004" s="19" t="str">
        <f>IF(IFERROR(FIND(検索!$B$25,業種!E1004),0)&gt;=1,IF(業種!D1004="","",業種!D1004),"")</f>
        <v/>
      </c>
      <c r="E1004" s="19" t="str">
        <f>IF(IFERROR(FIND(検索!$B$25,業種!E1004),0)&gt;=1,IF(業種!E1004="","",業種!E1004),"")</f>
        <v/>
      </c>
      <c r="F1004" s="19" t="str">
        <f>IF(IFERROR(FIND(検索!$B$25,業種!E1004),0)&gt;=1,IF(業種!F1004="","",業種!F1004),"")</f>
        <v/>
      </c>
      <c r="G1004" s="19" t="str">
        <f>IF(IFERROR(FIND(検索!$B$25,業種!E1004),0)&gt;=1,IF(業種!G1004="","",業種!G1004),"")</f>
        <v/>
      </c>
      <c r="H1004" s="19" t="str">
        <f>IF(IFERROR(FIND(検索!$B$25,業種!E1004),0)&gt;=1,IF(業種!H1004="","",業種!H1004),"")</f>
        <v/>
      </c>
      <c r="I1004" s="19" t="str">
        <f>IF(IFERROR(FIND(検索!$B$25,業種!E1004),0)&gt;=1,IF(業種!I1004="","",業種!I1004),"")</f>
        <v/>
      </c>
      <c r="J1004" s="19" t="str">
        <f>IF(IFERROR(FIND(検索!$B$25,業種!E1004),0)&gt;=1,IF(業種!J1004="","",業種!J1004),"")</f>
        <v/>
      </c>
    </row>
    <row r="1005" spans="1:10" x14ac:dyDescent="0.15">
      <c r="A1005" s="19" t="str">
        <f>IF(IFERROR(FIND(検索!$B$25,業種!E1005),0)&gt;=1,IF(業種!A1005="","",業種!A1005),"")</f>
        <v/>
      </c>
      <c r="B1005" s="19" t="str">
        <f>IF(IFERROR(FIND(検索!$B$25,業種!E1005),0)&gt;=1,IF(業種!B1005="","",業種!B1005),"")</f>
        <v/>
      </c>
      <c r="C1005" s="19" t="str">
        <f>IF(IFERROR(FIND(検索!$B$25,業種!E1005),0)&gt;=1,IF(業種!C1005="","",業種!C1005),"")</f>
        <v/>
      </c>
      <c r="D1005" s="19" t="str">
        <f>IF(IFERROR(FIND(検索!$B$25,業種!E1005),0)&gt;=1,IF(業種!D1005="","",業種!D1005),"")</f>
        <v/>
      </c>
      <c r="E1005" s="19" t="str">
        <f>IF(IFERROR(FIND(検索!$B$25,業種!E1005),0)&gt;=1,IF(業種!E1005="","",業種!E1005),"")</f>
        <v/>
      </c>
      <c r="F1005" s="19" t="str">
        <f>IF(IFERROR(FIND(検索!$B$25,業種!E1005),0)&gt;=1,IF(業種!F1005="","",業種!F1005),"")</f>
        <v/>
      </c>
      <c r="G1005" s="19" t="str">
        <f>IF(IFERROR(FIND(検索!$B$25,業種!E1005),0)&gt;=1,IF(業種!G1005="","",業種!G1005),"")</f>
        <v/>
      </c>
      <c r="H1005" s="19" t="str">
        <f>IF(IFERROR(FIND(検索!$B$25,業種!E1005),0)&gt;=1,IF(業種!H1005="","",業種!H1005),"")</f>
        <v/>
      </c>
      <c r="I1005" s="19" t="str">
        <f>IF(IFERROR(FIND(検索!$B$25,業種!E1005),0)&gt;=1,IF(業種!I1005="","",業種!I1005),"")</f>
        <v/>
      </c>
      <c r="J1005" s="19" t="str">
        <f>IF(IFERROR(FIND(検索!$B$25,業種!E1005),0)&gt;=1,IF(業種!J1005="","",業種!J1005),"")</f>
        <v/>
      </c>
    </row>
    <row r="1006" spans="1:10" x14ac:dyDescent="0.15">
      <c r="A1006" s="19" t="str">
        <f>IF(IFERROR(FIND(検索!$B$25,業種!E1006),0)&gt;=1,IF(業種!A1006="","",業種!A1006),"")</f>
        <v/>
      </c>
      <c r="B1006" s="19" t="str">
        <f>IF(IFERROR(FIND(検索!$B$25,業種!E1006),0)&gt;=1,IF(業種!B1006="","",業種!B1006),"")</f>
        <v/>
      </c>
      <c r="C1006" s="19" t="str">
        <f>IF(IFERROR(FIND(検索!$B$25,業種!E1006),0)&gt;=1,IF(業種!C1006="","",業種!C1006),"")</f>
        <v/>
      </c>
      <c r="D1006" s="19" t="str">
        <f>IF(IFERROR(FIND(検索!$B$25,業種!E1006),0)&gt;=1,IF(業種!D1006="","",業種!D1006),"")</f>
        <v/>
      </c>
      <c r="E1006" s="19" t="str">
        <f>IF(IFERROR(FIND(検索!$B$25,業種!E1006),0)&gt;=1,IF(業種!E1006="","",業種!E1006),"")</f>
        <v/>
      </c>
      <c r="F1006" s="19" t="str">
        <f>IF(IFERROR(FIND(検索!$B$25,業種!E1006),0)&gt;=1,IF(業種!F1006="","",業種!F1006),"")</f>
        <v/>
      </c>
      <c r="G1006" s="19" t="str">
        <f>IF(IFERROR(FIND(検索!$B$25,業種!E1006),0)&gt;=1,IF(業種!G1006="","",業種!G1006),"")</f>
        <v/>
      </c>
      <c r="H1006" s="19" t="str">
        <f>IF(IFERROR(FIND(検索!$B$25,業種!E1006),0)&gt;=1,IF(業種!H1006="","",業種!H1006),"")</f>
        <v/>
      </c>
      <c r="I1006" s="19" t="str">
        <f>IF(IFERROR(FIND(検索!$B$25,業種!E1006),0)&gt;=1,IF(業種!I1006="","",業種!I1006),"")</f>
        <v/>
      </c>
      <c r="J1006" s="19" t="str">
        <f>IF(IFERROR(FIND(検索!$B$25,業種!E1006),0)&gt;=1,IF(業種!J1006="","",業種!J1006),"")</f>
        <v/>
      </c>
    </row>
    <row r="1007" spans="1:10" x14ac:dyDescent="0.15">
      <c r="A1007" s="19" t="str">
        <f>IF(IFERROR(FIND(検索!$B$25,業種!E1007),0)&gt;=1,IF(業種!A1007="","",業種!A1007),"")</f>
        <v/>
      </c>
      <c r="B1007" s="19" t="str">
        <f>IF(IFERROR(FIND(検索!$B$25,業種!E1007),0)&gt;=1,IF(業種!B1007="","",業種!B1007),"")</f>
        <v/>
      </c>
      <c r="C1007" s="19" t="str">
        <f>IF(IFERROR(FIND(検索!$B$25,業種!E1007),0)&gt;=1,IF(業種!C1007="","",業種!C1007),"")</f>
        <v/>
      </c>
      <c r="D1007" s="19" t="str">
        <f>IF(IFERROR(FIND(検索!$B$25,業種!E1007),0)&gt;=1,IF(業種!D1007="","",業種!D1007),"")</f>
        <v/>
      </c>
      <c r="E1007" s="19" t="str">
        <f>IF(IFERROR(FIND(検索!$B$25,業種!E1007),0)&gt;=1,IF(業種!E1007="","",業種!E1007),"")</f>
        <v/>
      </c>
      <c r="F1007" s="19" t="str">
        <f>IF(IFERROR(FIND(検索!$B$25,業種!E1007),0)&gt;=1,IF(業種!F1007="","",業種!F1007),"")</f>
        <v/>
      </c>
      <c r="G1007" s="19" t="str">
        <f>IF(IFERROR(FIND(検索!$B$25,業種!E1007),0)&gt;=1,IF(業種!G1007="","",業種!G1007),"")</f>
        <v/>
      </c>
      <c r="H1007" s="19" t="str">
        <f>IF(IFERROR(FIND(検索!$B$25,業種!E1007),0)&gt;=1,IF(業種!H1007="","",業種!H1007),"")</f>
        <v/>
      </c>
      <c r="I1007" s="19" t="str">
        <f>IF(IFERROR(FIND(検索!$B$25,業種!E1007),0)&gt;=1,IF(業種!I1007="","",業種!I1007),"")</f>
        <v/>
      </c>
      <c r="J1007" s="19" t="str">
        <f>IF(IFERROR(FIND(検索!$B$25,業種!E1007),0)&gt;=1,IF(業種!J1007="","",業種!J1007),"")</f>
        <v/>
      </c>
    </row>
    <row r="1008" spans="1:10" x14ac:dyDescent="0.15">
      <c r="A1008" s="19" t="str">
        <f>IF(IFERROR(FIND(検索!$B$25,業種!E1008),0)&gt;=1,IF(業種!A1008="","",業種!A1008),"")</f>
        <v/>
      </c>
      <c r="B1008" s="19" t="str">
        <f>IF(IFERROR(FIND(検索!$B$25,業種!E1008),0)&gt;=1,IF(業種!B1008="","",業種!B1008),"")</f>
        <v/>
      </c>
      <c r="C1008" s="19" t="str">
        <f>IF(IFERROR(FIND(検索!$B$25,業種!E1008),0)&gt;=1,IF(業種!C1008="","",業種!C1008),"")</f>
        <v/>
      </c>
      <c r="D1008" s="19" t="str">
        <f>IF(IFERROR(FIND(検索!$B$25,業種!E1008),0)&gt;=1,IF(業種!D1008="","",業種!D1008),"")</f>
        <v/>
      </c>
      <c r="E1008" s="19" t="str">
        <f>IF(IFERROR(FIND(検索!$B$25,業種!E1008),0)&gt;=1,IF(業種!E1008="","",業種!E1008),"")</f>
        <v/>
      </c>
      <c r="F1008" s="19" t="str">
        <f>IF(IFERROR(FIND(検索!$B$25,業種!E1008),0)&gt;=1,IF(業種!F1008="","",業種!F1008),"")</f>
        <v/>
      </c>
      <c r="G1008" s="19" t="str">
        <f>IF(IFERROR(FIND(検索!$B$25,業種!E1008),0)&gt;=1,IF(業種!G1008="","",業種!G1008),"")</f>
        <v/>
      </c>
      <c r="H1008" s="19" t="str">
        <f>IF(IFERROR(FIND(検索!$B$25,業種!E1008),0)&gt;=1,IF(業種!H1008="","",業種!H1008),"")</f>
        <v/>
      </c>
      <c r="I1008" s="19" t="str">
        <f>IF(IFERROR(FIND(検索!$B$25,業種!E1008),0)&gt;=1,IF(業種!I1008="","",業種!I1008),"")</f>
        <v/>
      </c>
      <c r="J1008" s="19" t="str">
        <f>IF(IFERROR(FIND(検索!$B$25,業種!E1008),0)&gt;=1,IF(業種!J1008="","",業種!J1008),"")</f>
        <v/>
      </c>
    </row>
    <row r="1009" spans="1:10" x14ac:dyDescent="0.15">
      <c r="A1009" s="19" t="str">
        <f>IF(IFERROR(FIND(検索!$B$25,業種!E1009),0)&gt;=1,IF(業種!A1009="","",業種!A1009),"")</f>
        <v/>
      </c>
      <c r="B1009" s="19" t="str">
        <f>IF(IFERROR(FIND(検索!$B$25,業種!E1009),0)&gt;=1,IF(業種!B1009="","",業種!B1009),"")</f>
        <v/>
      </c>
      <c r="C1009" s="19" t="str">
        <f>IF(IFERROR(FIND(検索!$B$25,業種!E1009),0)&gt;=1,IF(業種!C1009="","",業種!C1009),"")</f>
        <v/>
      </c>
      <c r="D1009" s="19" t="str">
        <f>IF(IFERROR(FIND(検索!$B$25,業種!E1009),0)&gt;=1,IF(業種!D1009="","",業種!D1009),"")</f>
        <v/>
      </c>
      <c r="E1009" s="19" t="str">
        <f>IF(IFERROR(FIND(検索!$B$25,業種!E1009),0)&gt;=1,IF(業種!E1009="","",業種!E1009),"")</f>
        <v/>
      </c>
      <c r="F1009" s="19" t="str">
        <f>IF(IFERROR(FIND(検索!$B$25,業種!E1009),0)&gt;=1,IF(業種!F1009="","",業種!F1009),"")</f>
        <v/>
      </c>
      <c r="G1009" s="19" t="str">
        <f>IF(IFERROR(FIND(検索!$B$25,業種!E1009),0)&gt;=1,IF(業種!G1009="","",業種!G1009),"")</f>
        <v/>
      </c>
      <c r="H1009" s="19" t="str">
        <f>IF(IFERROR(FIND(検索!$B$25,業種!E1009),0)&gt;=1,IF(業種!H1009="","",業種!H1009),"")</f>
        <v/>
      </c>
      <c r="I1009" s="19" t="str">
        <f>IF(IFERROR(FIND(検索!$B$25,業種!E1009),0)&gt;=1,IF(業種!I1009="","",業種!I1009),"")</f>
        <v/>
      </c>
      <c r="J1009" s="19" t="str">
        <f>IF(IFERROR(FIND(検索!$B$25,業種!E1009),0)&gt;=1,IF(業種!J1009="","",業種!J1009),"")</f>
        <v/>
      </c>
    </row>
    <row r="1010" spans="1:10" x14ac:dyDescent="0.15">
      <c r="A1010" s="19" t="str">
        <f>IF(IFERROR(FIND(検索!$B$25,業種!E1010),0)&gt;=1,IF(業種!A1010="","",業種!A1010),"")</f>
        <v/>
      </c>
      <c r="B1010" s="19" t="str">
        <f>IF(IFERROR(FIND(検索!$B$25,業種!E1010),0)&gt;=1,IF(業種!B1010="","",業種!B1010),"")</f>
        <v/>
      </c>
      <c r="C1010" s="19" t="str">
        <f>IF(IFERROR(FIND(検索!$B$25,業種!E1010),0)&gt;=1,IF(業種!C1010="","",業種!C1010),"")</f>
        <v/>
      </c>
      <c r="D1010" s="19" t="str">
        <f>IF(IFERROR(FIND(検索!$B$25,業種!E1010),0)&gt;=1,IF(業種!D1010="","",業種!D1010),"")</f>
        <v/>
      </c>
      <c r="E1010" s="19" t="str">
        <f>IF(IFERROR(FIND(検索!$B$25,業種!E1010),0)&gt;=1,IF(業種!E1010="","",業種!E1010),"")</f>
        <v/>
      </c>
      <c r="F1010" s="19" t="str">
        <f>IF(IFERROR(FIND(検索!$B$25,業種!E1010),0)&gt;=1,IF(業種!F1010="","",業種!F1010),"")</f>
        <v/>
      </c>
      <c r="G1010" s="19" t="str">
        <f>IF(IFERROR(FIND(検索!$B$25,業種!E1010),0)&gt;=1,IF(業種!G1010="","",業種!G1010),"")</f>
        <v/>
      </c>
      <c r="H1010" s="19" t="str">
        <f>IF(IFERROR(FIND(検索!$B$25,業種!E1010),0)&gt;=1,IF(業種!H1010="","",業種!H1010),"")</f>
        <v/>
      </c>
      <c r="I1010" s="19" t="str">
        <f>IF(IFERROR(FIND(検索!$B$25,業種!E1010),0)&gt;=1,IF(業種!I1010="","",業種!I1010),"")</f>
        <v/>
      </c>
      <c r="J1010" s="19" t="str">
        <f>IF(IFERROR(FIND(検索!$B$25,業種!E1010),0)&gt;=1,IF(業種!J1010="","",業種!J1010),"")</f>
        <v/>
      </c>
    </row>
    <row r="1011" spans="1:10" x14ac:dyDescent="0.15">
      <c r="A1011" s="19" t="str">
        <f>IF(IFERROR(FIND(検索!$B$25,業種!E1011),0)&gt;=1,IF(業種!A1011="","",業種!A1011),"")</f>
        <v/>
      </c>
      <c r="B1011" s="19" t="str">
        <f>IF(IFERROR(FIND(検索!$B$25,業種!E1011),0)&gt;=1,IF(業種!B1011="","",業種!B1011),"")</f>
        <v/>
      </c>
      <c r="C1011" s="19" t="str">
        <f>IF(IFERROR(FIND(検索!$B$25,業種!E1011),0)&gt;=1,IF(業種!C1011="","",業種!C1011),"")</f>
        <v/>
      </c>
      <c r="D1011" s="19" t="str">
        <f>IF(IFERROR(FIND(検索!$B$25,業種!E1011),0)&gt;=1,IF(業種!D1011="","",業種!D1011),"")</f>
        <v/>
      </c>
      <c r="E1011" s="19" t="str">
        <f>IF(IFERROR(FIND(検索!$B$25,業種!E1011),0)&gt;=1,IF(業種!E1011="","",業種!E1011),"")</f>
        <v/>
      </c>
      <c r="F1011" s="19" t="str">
        <f>IF(IFERROR(FIND(検索!$B$25,業種!E1011),0)&gt;=1,IF(業種!F1011="","",業種!F1011),"")</f>
        <v/>
      </c>
      <c r="G1011" s="19" t="str">
        <f>IF(IFERROR(FIND(検索!$B$25,業種!E1011),0)&gt;=1,IF(業種!G1011="","",業種!G1011),"")</f>
        <v/>
      </c>
      <c r="H1011" s="19" t="str">
        <f>IF(IFERROR(FIND(検索!$B$25,業種!E1011),0)&gt;=1,IF(業種!H1011="","",業種!H1011),"")</f>
        <v/>
      </c>
      <c r="I1011" s="19" t="str">
        <f>IF(IFERROR(FIND(検索!$B$25,業種!E1011),0)&gt;=1,IF(業種!I1011="","",業種!I1011),"")</f>
        <v/>
      </c>
      <c r="J1011" s="19" t="str">
        <f>IF(IFERROR(FIND(検索!$B$25,業種!E1011),0)&gt;=1,IF(業種!J1011="","",業種!J1011),"")</f>
        <v/>
      </c>
    </row>
    <row r="1012" spans="1:10" x14ac:dyDescent="0.15">
      <c r="A1012" s="19" t="str">
        <f>IF(IFERROR(FIND(検索!$B$25,業種!E1012),0)&gt;=1,IF(業種!A1012="","",業種!A1012),"")</f>
        <v/>
      </c>
      <c r="B1012" s="19" t="str">
        <f>IF(IFERROR(FIND(検索!$B$25,業種!E1012),0)&gt;=1,IF(業種!B1012="","",業種!B1012),"")</f>
        <v/>
      </c>
      <c r="C1012" s="19" t="str">
        <f>IF(IFERROR(FIND(検索!$B$25,業種!E1012),0)&gt;=1,IF(業種!C1012="","",業種!C1012),"")</f>
        <v/>
      </c>
      <c r="D1012" s="19" t="str">
        <f>IF(IFERROR(FIND(検索!$B$25,業種!E1012),0)&gt;=1,IF(業種!D1012="","",業種!D1012),"")</f>
        <v/>
      </c>
      <c r="E1012" s="19" t="str">
        <f>IF(IFERROR(FIND(検索!$B$25,業種!E1012),0)&gt;=1,IF(業種!E1012="","",業種!E1012),"")</f>
        <v/>
      </c>
      <c r="F1012" s="19" t="str">
        <f>IF(IFERROR(FIND(検索!$B$25,業種!E1012),0)&gt;=1,IF(業種!F1012="","",業種!F1012),"")</f>
        <v/>
      </c>
      <c r="G1012" s="19" t="str">
        <f>IF(IFERROR(FIND(検索!$B$25,業種!E1012),0)&gt;=1,IF(業種!G1012="","",業種!G1012),"")</f>
        <v/>
      </c>
      <c r="H1012" s="19" t="str">
        <f>IF(IFERROR(FIND(検索!$B$25,業種!E1012),0)&gt;=1,IF(業種!H1012="","",業種!H1012),"")</f>
        <v/>
      </c>
      <c r="I1012" s="19" t="str">
        <f>IF(IFERROR(FIND(検索!$B$25,業種!E1012),0)&gt;=1,IF(業種!I1012="","",業種!I1012),"")</f>
        <v/>
      </c>
      <c r="J1012" s="19" t="str">
        <f>IF(IFERROR(FIND(検索!$B$25,業種!E1012),0)&gt;=1,IF(業種!J1012="","",業種!J1012),"")</f>
        <v/>
      </c>
    </row>
    <row r="1013" spans="1:10" x14ac:dyDescent="0.15">
      <c r="A1013" s="19" t="str">
        <f>IF(IFERROR(FIND(検索!$B$25,業種!E1013),0)&gt;=1,IF(業種!A1013="","",業種!A1013),"")</f>
        <v/>
      </c>
      <c r="B1013" s="19" t="str">
        <f>IF(IFERROR(FIND(検索!$B$25,業種!E1013),0)&gt;=1,IF(業種!B1013="","",業種!B1013),"")</f>
        <v/>
      </c>
      <c r="C1013" s="19" t="str">
        <f>IF(IFERROR(FIND(検索!$B$25,業種!E1013),0)&gt;=1,IF(業種!C1013="","",業種!C1013),"")</f>
        <v/>
      </c>
      <c r="D1013" s="19" t="str">
        <f>IF(IFERROR(FIND(検索!$B$25,業種!E1013),0)&gt;=1,IF(業種!D1013="","",業種!D1013),"")</f>
        <v/>
      </c>
      <c r="E1013" s="19" t="str">
        <f>IF(IFERROR(FIND(検索!$B$25,業種!E1013),0)&gt;=1,IF(業種!E1013="","",業種!E1013),"")</f>
        <v/>
      </c>
      <c r="F1013" s="19" t="str">
        <f>IF(IFERROR(FIND(検索!$B$25,業種!E1013),0)&gt;=1,IF(業種!F1013="","",業種!F1013),"")</f>
        <v/>
      </c>
      <c r="G1013" s="19" t="str">
        <f>IF(IFERROR(FIND(検索!$B$25,業種!E1013),0)&gt;=1,IF(業種!G1013="","",業種!G1013),"")</f>
        <v/>
      </c>
      <c r="H1013" s="19" t="str">
        <f>IF(IFERROR(FIND(検索!$B$25,業種!E1013),0)&gt;=1,IF(業種!H1013="","",業種!H1013),"")</f>
        <v/>
      </c>
      <c r="I1013" s="19" t="str">
        <f>IF(IFERROR(FIND(検索!$B$25,業種!E1013),0)&gt;=1,IF(業種!I1013="","",業種!I1013),"")</f>
        <v/>
      </c>
      <c r="J1013" s="19" t="str">
        <f>IF(IFERROR(FIND(検索!$B$25,業種!E1013),0)&gt;=1,IF(業種!J1013="","",業種!J1013),"")</f>
        <v/>
      </c>
    </row>
    <row r="1014" spans="1:10" x14ac:dyDescent="0.15">
      <c r="A1014" s="19" t="str">
        <f>IF(IFERROR(FIND(検索!$B$25,業種!E1014),0)&gt;=1,IF(業種!A1014="","",業種!A1014),"")</f>
        <v/>
      </c>
      <c r="B1014" s="19" t="str">
        <f>IF(IFERROR(FIND(検索!$B$25,業種!E1014),0)&gt;=1,IF(業種!B1014="","",業種!B1014),"")</f>
        <v/>
      </c>
      <c r="C1014" s="19" t="str">
        <f>IF(IFERROR(FIND(検索!$B$25,業種!E1014),0)&gt;=1,IF(業種!C1014="","",業種!C1014),"")</f>
        <v/>
      </c>
      <c r="D1014" s="19" t="str">
        <f>IF(IFERROR(FIND(検索!$B$25,業種!E1014),0)&gt;=1,IF(業種!D1014="","",業種!D1014),"")</f>
        <v/>
      </c>
      <c r="E1014" s="19" t="str">
        <f>IF(IFERROR(FIND(検索!$B$25,業種!E1014),0)&gt;=1,IF(業種!E1014="","",業種!E1014),"")</f>
        <v/>
      </c>
      <c r="F1014" s="19" t="str">
        <f>IF(IFERROR(FIND(検索!$B$25,業種!E1014),0)&gt;=1,IF(業種!F1014="","",業種!F1014),"")</f>
        <v/>
      </c>
      <c r="G1014" s="19" t="str">
        <f>IF(IFERROR(FIND(検索!$B$25,業種!E1014),0)&gt;=1,IF(業種!G1014="","",業種!G1014),"")</f>
        <v/>
      </c>
      <c r="H1014" s="19" t="str">
        <f>IF(IFERROR(FIND(検索!$B$25,業種!E1014),0)&gt;=1,IF(業種!H1014="","",業種!H1014),"")</f>
        <v/>
      </c>
      <c r="I1014" s="19" t="str">
        <f>IF(IFERROR(FIND(検索!$B$25,業種!E1014),0)&gt;=1,IF(業種!I1014="","",業種!I1014),"")</f>
        <v/>
      </c>
      <c r="J1014" s="19" t="str">
        <f>IF(IFERROR(FIND(検索!$B$25,業種!E1014),0)&gt;=1,IF(業種!J1014="","",業種!J1014),"")</f>
        <v/>
      </c>
    </row>
    <row r="1015" spans="1:10" x14ac:dyDescent="0.15">
      <c r="A1015" s="19" t="str">
        <f>IF(IFERROR(FIND(検索!$B$25,業種!E1015),0)&gt;=1,IF(業種!A1015="","",業種!A1015),"")</f>
        <v/>
      </c>
      <c r="B1015" s="19" t="str">
        <f>IF(IFERROR(FIND(検索!$B$25,業種!E1015),0)&gt;=1,IF(業種!B1015="","",業種!B1015),"")</f>
        <v/>
      </c>
      <c r="C1015" s="19" t="str">
        <f>IF(IFERROR(FIND(検索!$B$25,業種!E1015),0)&gt;=1,IF(業種!C1015="","",業種!C1015),"")</f>
        <v/>
      </c>
      <c r="D1015" s="19" t="str">
        <f>IF(IFERROR(FIND(検索!$B$25,業種!E1015),0)&gt;=1,IF(業種!D1015="","",業種!D1015),"")</f>
        <v/>
      </c>
      <c r="E1015" s="19" t="str">
        <f>IF(IFERROR(FIND(検索!$B$25,業種!E1015),0)&gt;=1,IF(業種!E1015="","",業種!E1015),"")</f>
        <v/>
      </c>
      <c r="F1015" s="19" t="str">
        <f>IF(IFERROR(FIND(検索!$B$25,業種!E1015),0)&gt;=1,IF(業種!F1015="","",業種!F1015),"")</f>
        <v/>
      </c>
      <c r="G1015" s="19" t="str">
        <f>IF(IFERROR(FIND(検索!$B$25,業種!E1015),0)&gt;=1,IF(業種!G1015="","",業種!G1015),"")</f>
        <v/>
      </c>
      <c r="H1015" s="19" t="str">
        <f>IF(IFERROR(FIND(検索!$B$25,業種!E1015),0)&gt;=1,IF(業種!H1015="","",業種!H1015),"")</f>
        <v/>
      </c>
      <c r="I1015" s="19" t="str">
        <f>IF(IFERROR(FIND(検索!$B$25,業種!E1015),0)&gt;=1,IF(業種!I1015="","",業種!I1015),"")</f>
        <v/>
      </c>
      <c r="J1015" s="19" t="str">
        <f>IF(IFERROR(FIND(検索!$B$25,業種!E1015),0)&gt;=1,IF(業種!J1015="","",業種!J1015),"")</f>
        <v/>
      </c>
    </row>
    <row r="1016" spans="1:10" x14ac:dyDescent="0.15">
      <c r="A1016" s="19" t="str">
        <f>IF(IFERROR(FIND(検索!$B$25,業種!E1016),0)&gt;=1,IF(業種!A1016="","",業種!A1016),"")</f>
        <v/>
      </c>
      <c r="B1016" s="19" t="str">
        <f>IF(IFERROR(FIND(検索!$B$25,業種!E1016),0)&gt;=1,IF(業種!B1016="","",業種!B1016),"")</f>
        <v/>
      </c>
      <c r="C1016" s="19" t="str">
        <f>IF(IFERROR(FIND(検索!$B$25,業種!E1016),0)&gt;=1,IF(業種!C1016="","",業種!C1016),"")</f>
        <v/>
      </c>
      <c r="D1016" s="19" t="str">
        <f>IF(IFERROR(FIND(検索!$B$25,業種!E1016),0)&gt;=1,IF(業種!D1016="","",業種!D1016),"")</f>
        <v/>
      </c>
      <c r="E1016" s="19" t="str">
        <f>IF(IFERROR(FIND(検索!$B$25,業種!E1016),0)&gt;=1,IF(業種!E1016="","",業種!E1016),"")</f>
        <v/>
      </c>
      <c r="F1016" s="19" t="str">
        <f>IF(IFERROR(FIND(検索!$B$25,業種!E1016),0)&gt;=1,IF(業種!F1016="","",業種!F1016),"")</f>
        <v/>
      </c>
      <c r="G1016" s="19" t="str">
        <f>IF(IFERROR(FIND(検索!$B$25,業種!E1016),0)&gt;=1,IF(業種!G1016="","",業種!G1016),"")</f>
        <v/>
      </c>
      <c r="H1016" s="19" t="str">
        <f>IF(IFERROR(FIND(検索!$B$25,業種!E1016),0)&gt;=1,IF(業種!H1016="","",業種!H1016),"")</f>
        <v/>
      </c>
      <c r="I1016" s="19" t="str">
        <f>IF(IFERROR(FIND(検索!$B$25,業種!E1016),0)&gt;=1,IF(業種!I1016="","",業種!I1016),"")</f>
        <v/>
      </c>
      <c r="J1016" s="19" t="str">
        <f>IF(IFERROR(FIND(検索!$B$25,業種!E1016),0)&gt;=1,IF(業種!J1016="","",業種!J1016),"")</f>
        <v/>
      </c>
    </row>
    <row r="1017" spans="1:10" x14ac:dyDescent="0.15">
      <c r="A1017" s="19" t="str">
        <f>IF(IFERROR(FIND(検索!$B$25,業種!E1017),0)&gt;=1,IF(業種!A1017="","",業種!A1017),"")</f>
        <v/>
      </c>
      <c r="B1017" s="19" t="str">
        <f>IF(IFERROR(FIND(検索!$B$25,業種!E1017),0)&gt;=1,IF(業種!B1017="","",業種!B1017),"")</f>
        <v/>
      </c>
      <c r="C1017" s="19" t="str">
        <f>IF(IFERROR(FIND(検索!$B$25,業種!E1017),0)&gt;=1,IF(業種!C1017="","",業種!C1017),"")</f>
        <v/>
      </c>
      <c r="D1017" s="19" t="str">
        <f>IF(IFERROR(FIND(検索!$B$25,業種!E1017),0)&gt;=1,IF(業種!D1017="","",業種!D1017),"")</f>
        <v/>
      </c>
      <c r="E1017" s="19" t="str">
        <f>IF(IFERROR(FIND(検索!$B$25,業種!E1017),0)&gt;=1,IF(業種!E1017="","",業種!E1017),"")</f>
        <v/>
      </c>
      <c r="F1017" s="19" t="str">
        <f>IF(IFERROR(FIND(検索!$B$25,業種!E1017),0)&gt;=1,IF(業種!F1017="","",業種!F1017),"")</f>
        <v/>
      </c>
      <c r="G1017" s="19" t="str">
        <f>IF(IFERROR(FIND(検索!$B$25,業種!E1017),0)&gt;=1,IF(業種!G1017="","",業種!G1017),"")</f>
        <v/>
      </c>
      <c r="H1017" s="19" t="str">
        <f>IF(IFERROR(FIND(検索!$B$25,業種!E1017),0)&gt;=1,IF(業種!H1017="","",業種!H1017),"")</f>
        <v/>
      </c>
      <c r="I1017" s="19" t="str">
        <f>IF(IFERROR(FIND(検索!$B$25,業種!E1017),0)&gt;=1,IF(業種!I1017="","",業種!I1017),"")</f>
        <v/>
      </c>
      <c r="J1017" s="19" t="str">
        <f>IF(IFERROR(FIND(検索!$B$25,業種!E1017),0)&gt;=1,IF(業種!J1017="","",業種!J1017),"")</f>
        <v/>
      </c>
    </row>
    <row r="1018" spans="1:10" x14ac:dyDescent="0.15">
      <c r="A1018" s="19" t="str">
        <f>IF(IFERROR(FIND(検索!$B$25,業種!E1018),0)&gt;=1,IF(業種!A1018="","",業種!A1018),"")</f>
        <v/>
      </c>
      <c r="B1018" s="19" t="str">
        <f>IF(IFERROR(FIND(検索!$B$25,業種!E1018),0)&gt;=1,IF(業種!B1018="","",業種!B1018),"")</f>
        <v/>
      </c>
      <c r="C1018" s="19" t="str">
        <f>IF(IFERROR(FIND(検索!$B$25,業種!E1018),0)&gt;=1,IF(業種!C1018="","",業種!C1018),"")</f>
        <v/>
      </c>
      <c r="D1018" s="19" t="str">
        <f>IF(IFERROR(FIND(検索!$B$25,業種!E1018),0)&gt;=1,IF(業種!D1018="","",業種!D1018),"")</f>
        <v/>
      </c>
      <c r="E1018" s="19" t="str">
        <f>IF(IFERROR(FIND(検索!$B$25,業種!E1018),0)&gt;=1,IF(業種!E1018="","",業種!E1018),"")</f>
        <v/>
      </c>
      <c r="F1018" s="19" t="str">
        <f>IF(IFERROR(FIND(検索!$B$25,業種!E1018),0)&gt;=1,IF(業種!F1018="","",業種!F1018),"")</f>
        <v/>
      </c>
      <c r="G1018" s="19" t="str">
        <f>IF(IFERROR(FIND(検索!$B$25,業種!E1018),0)&gt;=1,IF(業種!G1018="","",業種!G1018),"")</f>
        <v/>
      </c>
      <c r="H1018" s="19" t="str">
        <f>IF(IFERROR(FIND(検索!$B$25,業種!E1018),0)&gt;=1,IF(業種!H1018="","",業種!H1018),"")</f>
        <v/>
      </c>
      <c r="I1018" s="19" t="str">
        <f>IF(IFERROR(FIND(検索!$B$25,業種!E1018),0)&gt;=1,IF(業種!I1018="","",業種!I1018),"")</f>
        <v/>
      </c>
      <c r="J1018" s="19" t="str">
        <f>IF(IFERROR(FIND(検索!$B$25,業種!E1018),0)&gt;=1,IF(業種!J1018="","",業種!J1018),"")</f>
        <v/>
      </c>
    </row>
    <row r="1019" spans="1:10" x14ac:dyDescent="0.15">
      <c r="A1019" s="19" t="str">
        <f>IF(IFERROR(FIND(検索!$B$25,業種!E1019),0)&gt;=1,IF(業種!A1019="","",業種!A1019),"")</f>
        <v/>
      </c>
      <c r="B1019" s="19" t="str">
        <f>IF(IFERROR(FIND(検索!$B$25,業種!E1019),0)&gt;=1,IF(業種!B1019="","",業種!B1019),"")</f>
        <v/>
      </c>
      <c r="C1019" s="19" t="str">
        <f>IF(IFERROR(FIND(検索!$B$25,業種!E1019),0)&gt;=1,IF(業種!C1019="","",業種!C1019),"")</f>
        <v/>
      </c>
      <c r="D1019" s="19" t="str">
        <f>IF(IFERROR(FIND(検索!$B$25,業種!E1019),0)&gt;=1,IF(業種!D1019="","",業種!D1019),"")</f>
        <v/>
      </c>
      <c r="E1019" s="19" t="str">
        <f>IF(IFERROR(FIND(検索!$B$25,業種!E1019),0)&gt;=1,IF(業種!E1019="","",業種!E1019),"")</f>
        <v/>
      </c>
      <c r="F1019" s="19" t="str">
        <f>IF(IFERROR(FIND(検索!$B$25,業種!E1019),0)&gt;=1,IF(業種!F1019="","",業種!F1019),"")</f>
        <v/>
      </c>
      <c r="G1019" s="19" t="str">
        <f>IF(IFERROR(FIND(検索!$B$25,業種!E1019),0)&gt;=1,IF(業種!G1019="","",業種!G1019),"")</f>
        <v/>
      </c>
      <c r="H1019" s="19" t="str">
        <f>IF(IFERROR(FIND(検索!$B$25,業種!E1019),0)&gt;=1,IF(業種!H1019="","",業種!H1019),"")</f>
        <v/>
      </c>
      <c r="I1019" s="19" t="str">
        <f>IF(IFERROR(FIND(検索!$B$25,業種!E1019),0)&gt;=1,IF(業種!I1019="","",業種!I1019),"")</f>
        <v/>
      </c>
      <c r="J1019" s="19" t="str">
        <f>IF(IFERROR(FIND(検索!$B$25,業種!E1019),0)&gt;=1,IF(業種!J1019="","",業種!J1019),"")</f>
        <v/>
      </c>
    </row>
    <row r="1020" spans="1:10" x14ac:dyDescent="0.15">
      <c r="A1020" s="19" t="str">
        <f>IF(IFERROR(FIND(検索!$B$25,業種!E1020),0)&gt;=1,IF(業種!A1020="","",業種!A1020),"")</f>
        <v/>
      </c>
      <c r="B1020" s="19" t="str">
        <f>IF(IFERROR(FIND(検索!$B$25,業種!E1020),0)&gt;=1,IF(業種!B1020="","",業種!B1020),"")</f>
        <v/>
      </c>
      <c r="C1020" s="19" t="str">
        <f>IF(IFERROR(FIND(検索!$B$25,業種!E1020),0)&gt;=1,IF(業種!C1020="","",業種!C1020),"")</f>
        <v/>
      </c>
      <c r="D1020" s="19" t="str">
        <f>IF(IFERROR(FIND(検索!$B$25,業種!E1020),0)&gt;=1,IF(業種!D1020="","",業種!D1020),"")</f>
        <v/>
      </c>
      <c r="E1020" s="19" t="str">
        <f>IF(IFERROR(FIND(検索!$B$25,業種!E1020),0)&gt;=1,IF(業種!E1020="","",業種!E1020),"")</f>
        <v/>
      </c>
      <c r="F1020" s="19" t="str">
        <f>IF(IFERROR(FIND(検索!$B$25,業種!E1020),0)&gt;=1,IF(業種!F1020="","",業種!F1020),"")</f>
        <v/>
      </c>
      <c r="G1020" s="19" t="str">
        <f>IF(IFERROR(FIND(検索!$B$25,業種!E1020),0)&gt;=1,IF(業種!G1020="","",業種!G1020),"")</f>
        <v/>
      </c>
      <c r="H1020" s="19" t="str">
        <f>IF(IFERROR(FIND(検索!$B$25,業種!E1020),0)&gt;=1,IF(業種!H1020="","",業種!H1020),"")</f>
        <v/>
      </c>
      <c r="I1020" s="19" t="str">
        <f>IF(IFERROR(FIND(検索!$B$25,業種!E1020),0)&gt;=1,IF(業種!I1020="","",業種!I1020),"")</f>
        <v/>
      </c>
      <c r="J1020" s="19" t="str">
        <f>IF(IFERROR(FIND(検索!$B$25,業種!E1020),0)&gt;=1,IF(業種!J1020="","",業種!J1020),"")</f>
        <v/>
      </c>
    </row>
    <row r="1021" spans="1:10" x14ac:dyDescent="0.15">
      <c r="A1021" s="19" t="str">
        <f>IF(IFERROR(FIND(検索!$B$25,業種!E1021),0)&gt;=1,IF(業種!A1021="","",業種!A1021),"")</f>
        <v/>
      </c>
      <c r="B1021" s="19" t="str">
        <f>IF(IFERROR(FIND(検索!$B$25,業種!E1021),0)&gt;=1,IF(業種!B1021="","",業種!B1021),"")</f>
        <v/>
      </c>
      <c r="C1021" s="19" t="str">
        <f>IF(IFERROR(FIND(検索!$B$25,業種!E1021),0)&gt;=1,IF(業種!C1021="","",業種!C1021),"")</f>
        <v/>
      </c>
      <c r="D1021" s="19" t="str">
        <f>IF(IFERROR(FIND(検索!$B$25,業種!E1021),0)&gt;=1,IF(業種!D1021="","",業種!D1021),"")</f>
        <v/>
      </c>
      <c r="E1021" s="19" t="str">
        <f>IF(IFERROR(FIND(検索!$B$25,業種!E1021),0)&gt;=1,IF(業種!E1021="","",業種!E1021),"")</f>
        <v/>
      </c>
      <c r="F1021" s="19" t="str">
        <f>IF(IFERROR(FIND(検索!$B$25,業種!E1021),0)&gt;=1,IF(業種!F1021="","",業種!F1021),"")</f>
        <v/>
      </c>
      <c r="G1021" s="19" t="str">
        <f>IF(IFERROR(FIND(検索!$B$25,業種!E1021),0)&gt;=1,IF(業種!G1021="","",業種!G1021),"")</f>
        <v/>
      </c>
      <c r="H1021" s="19" t="str">
        <f>IF(IFERROR(FIND(検索!$B$25,業種!E1021),0)&gt;=1,IF(業種!H1021="","",業種!H1021),"")</f>
        <v/>
      </c>
      <c r="I1021" s="19" t="str">
        <f>IF(IFERROR(FIND(検索!$B$25,業種!E1021),0)&gt;=1,IF(業種!I1021="","",業種!I1021),"")</f>
        <v/>
      </c>
      <c r="J1021" s="19" t="str">
        <f>IF(IFERROR(FIND(検索!$B$25,業種!E1021),0)&gt;=1,IF(業種!J1021="","",業種!J1021),"")</f>
        <v/>
      </c>
    </row>
    <row r="1022" spans="1:10" x14ac:dyDescent="0.15">
      <c r="A1022" s="19" t="str">
        <f>IF(IFERROR(FIND(検索!$B$25,業種!E1022),0)&gt;=1,IF(業種!A1022="","",業種!A1022),"")</f>
        <v/>
      </c>
      <c r="B1022" s="19" t="str">
        <f>IF(IFERROR(FIND(検索!$B$25,業種!E1022),0)&gt;=1,IF(業種!B1022="","",業種!B1022),"")</f>
        <v/>
      </c>
      <c r="C1022" s="19" t="str">
        <f>IF(IFERROR(FIND(検索!$B$25,業種!E1022),0)&gt;=1,IF(業種!C1022="","",業種!C1022),"")</f>
        <v/>
      </c>
      <c r="D1022" s="19" t="str">
        <f>IF(IFERROR(FIND(検索!$B$25,業種!E1022),0)&gt;=1,IF(業種!D1022="","",業種!D1022),"")</f>
        <v/>
      </c>
      <c r="E1022" s="19" t="str">
        <f>IF(IFERROR(FIND(検索!$B$25,業種!E1022),0)&gt;=1,IF(業種!E1022="","",業種!E1022),"")</f>
        <v/>
      </c>
      <c r="F1022" s="19" t="str">
        <f>IF(IFERROR(FIND(検索!$B$25,業種!E1022),0)&gt;=1,IF(業種!F1022="","",業種!F1022),"")</f>
        <v/>
      </c>
      <c r="G1022" s="19" t="str">
        <f>IF(IFERROR(FIND(検索!$B$25,業種!E1022),0)&gt;=1,IF(業種!G1022="","",業種!G1022),"")</f>
        <v/>
      </c>
      <c r="H1022" s="19" t="str">
        <f>IF(IFERROR(FIND(検索!$B$25,業種!E1022),0)&gt;=1,IF(業種!H1022="","",業種!H1022),"")</f>
        <v/>
      </c>
      <c r="I1022" s="19" t="str">
        <f>IF(IFERROR(FIND(検索!$B$25,業種!E1022),0)&gt;=1,IF(業種!I1022="","",業種!I1022),"")</f>
        <v/>
      </c>
      <c r="J1022" s="19" t="str">
        <f>IF(IFERROR(FIND(検索!$B$25,業種!E1022),0)&gt;=1,IF(業種!J1022="","",業種!J1022),"")</f>
        <v/>
      </c>
    </row>
    <row r="1023" spans="1:10" x14ac:dyDescent="0.15">
      <c r="A1023" s="19" t="str">
        <f>IF(IFERROR(FIND(検索!$B$25,業種!E1023),0)&gt;=1,IF(業種!A1023="","",業種!A1023),"")</f>
        <v/>
      </c>
      <c r="B1023" s="19" t="str">
        <f>IF(IFERROR(FIND(検索!$B$25,業種!E1023),0)&gt;=1,IF(業種!B1023="","",業種!B1023),"")</f>
        <v/>
      </c>
      <c r="C1023" s="19" t="str">
        <f>IF(IFERROR(FIND(検索!$B$25,業種!E1023),0)&gt;=1,IF(業種!C1023="","",業種!C1023),"")</f>
        <v/>
      </c>
      <c r="D1023" s="19" t="str">
        <f>IF(IFERROR(FIND(検索!$B$25,業種!E1023),0)&gt;=1,IF(業種!D1023="","",業種!D1023),"")</f>
        <v/>
      </c>
      <c r="E1023" s="19" t="str">
        <f>IF(IFERROR(FIND(検索!$B$25,業種!E1023),0)&gt;=1,IF(業種!E1023="","",業種!E1023),"")</f>
        <v/>
      </c>
      <c r="F1023" s="19" t="str">
        <f>IF(IFERROR(FIND(検索!$B$25,業種!E1023),0)&gt;=1,IF(業種!F1023="","",業種!F1023),"")</f>
        <v/>
      </c>
      <c r="G1023" s="19" t="str">
        <f>IF(IFERROR(FIND(検索!$B$25,業種!E1023),0)&gt;=1,IF(業種!G1023="","",業種!G1023),"")</f>
        <v/>
      </c>
      <c r="H1023" s="19" t="str">
        <f>IF(IFERROR(FIND(検索!$B$25,業種!E1023),0)&gt;=1,IF(業種!H1023="","",業種!H1023),"")</f>
        <v/>
      </c>
      <c r="I1023" s="19" t="str">
        <f>IF(IFERROR(FIND(検索!$B$25,業種!E1023),0)&gt;=1,IF(業種!I1023="","",業種!I1023),"")</f>
        <v/>
      </c>
      <c r="J1023" s="19" t="str">
        <f>IF(IFERROR(FIND(検索!$B$25,業種!E1023),0)&gt;=1,IF(業種!J1023="","",業種!J1023),"")</f>
        <v/>
      </c>
    </row>
    <row r="1024" spans="1:10" x14ac:dyDescent="0.15">
      <c r="A1024" s="19" t="str">
        <f>IF(IFERROR(FIND(検索!$B$25,業種!E1024),0)&gt;=1,IF(業種!A1024="","",業種!A1024),"")</f>
        <v/>
      </c>
      <c r="B1024" s="19" t="str">
        <f>IF(IFERROR(FIND(検索!$B$25,業種!E1024),0)&gt;=1,IF(業種!B1024="","",業種!B1024),"")</f>
        <v/>
      </c>
      <c r="C1024" s="19" t="str">
        <f>IF(IFERROR(FIND(検索!$B$25,業種!E1024),0)&gt;=1,IF(業種!C1024="","",業種!C1024),"")</f>
        <v/>
      </c>
      <c r="D1024" s="19" t="str">
        <f>IF(IFERROR(FIND(検索!$B$25,業種!E1024),0)&gt;=1,IF(業種!D1024="","",業種!D1024),"")</f>
        <v/>
      </c>
      <c r="E1024" s="19" t="str">
        <f>IF(IFERROR(FIND(検索!$B$25,業種!E1024),0)&gt;=1,IF(業種!E1024="","",業種!E1024),"")</f>
        <v/>
      </c>
      <c r="F1024" s="19" t="str">
        <f>IF(IFERROR(FIND(検索!$B$25,業種!E1024),0)&gt;=1,IF(業種!F1024="","",業種!F1024),"")</f>
        <v/>
      </c>
      <c r="G1024" s="19" t="str">
        <f>IF(IFERROR(FIND(検索!$B$25,業種!E1024),0)&gt;=1,IF(業種!G1024="","",業種!G1024),"")</f>
        <v/>
      </c>
      <c r="H1024" s="19" t="str">
        <f>IF(IFERROR(FIND(検索!$B$25,業種!E1024),0)&gt;=1,IF(業種!H1024="","",業種!H1024),"")</f>
        <v/>
      </c>
      <c r="I1024" s="19" t="str">
        <f>IF(IFERROR(FIND(検索!$B$25,業種!E1024),0)&gt;=1,IF(業種!I1024="","",業種!I1024),"")</f>
        <v/>
      </c>
      <c r="J1024" s="19" t="str">
        <f>IF(IFERROR(FIND(検索!$B$25,業種!E1024),0)&gt;=1,IF(業種!J1024="","",業種!J1024),"")</f>
        <v/>
      </c>
    </row>
    <row r="1025" spans="1:10" x14ac:dyDescent="0.15">
      <c r="A1025" s="19" t="str">
        <f>IF(IFERROR(FIND(検索!$B$25,業種!E1025),0)&gt;=1,IF(業種!A1025="","",業種!A1025),"")</f>
        <v/>
      </c>
      <c r="B1025" s="19" t="str">
        <f>IF(IFERROR(FIND(検索!$B$25,業種!E1025),0)&gt;=1,IF(業種!B1025="","",業種!B1025),"")</f>
        <v/>
      </c>
      <c r="C1025" s="19" t="str">
        <f>IF(IFERROR(FIND(検索!$B$25,業種!E1025),0)&gt;=1,IF(業種!C1025="","",業種!C1025),"")</f>
        <v/>
      </c>
      <c r="D1025" s="19" t="str">
        <f>IF(IFERROR(FIND(検索!$B$25,業種!E1025),0)&gt;=1,IF(業種!D1025="","",業種!D1025),"")</f>
        <v/>
      </c>
      <c r="E1025" s="19" t="str">
        <f>IF(IFERROR(FIND(検索!$B$25,業種!E1025),0)&gt;=1,IF(業種!E1025="","",業種!E1025),"")</f>
        <v/>
      </c>
      <c r="F1025" s="19" t="str">
        <f>IF(IFERROR(FIND(検索!$B$25,業種!E1025),0)&gt;=1,IF(業種!F1025="","",業種!F1025),"")</f>
        <v/>
      </c>
      <c r="G1025" s="19" t="str">
        <f>IF(IFERROR(FIND(検索!$B$25,業種!E1025),0)&gt;=1,IF(業種!G1025="","",業種!G1025),"")</f>
        <v/>
      </c>
      <c r="H1025" s="19" t="str">
        <f>IF(IFERROR(FIND(検索!$B$25,業種!E1025),0)&gt;=1,IF(業種!H1025="","",業種!H1025),"")</f>
        <v/>
      </c>
      <c r="I1025" s="19" t="str">
        <f>IF(IFERROR(FIND(検索!$B$25,業種!E1025),0)&gt;=1,IF(業種!I1025="","",業種!I1025),"")</f>
        <v/>
      </c>
      <c r="J1025" s="19" t="str">
        <f>IF(IFERROR(FIND(検索!$B$25,業種!E1025),0)&gt;=1,IF(業種!J1025="","",業種!J1025),"")</f>
        <v/>
      </c>
    </row>
    <row r="1026" spans="1:10" x14ac:dyDescent="0.15">
      <c r="A1026" s="19" t="str">
        <f>IF(IFERROR(FIND(検索!$B$25,業種!E1026),0)&gt;=1,IF(業種!A1026="","",業種!A1026),"")</f>
        <v/>
      </c>
      <c r="B1026" s="19" t="str">
        <f>IF(IFERROR(FIND(検索!$B$25,業種!E1026),0)&gt;=1,IF(業種!B1026="","",業種!B1026),"")</f>
        <v/>
      </c>
      <c r="C1026" s="19" t="str">
        <f>IF(IFERROR(FIND(検索!$B$25,業種!E1026),0)&gt;=1,IF(業種!C1026="","",業種!C1026),"")</f>
        <v/>
      </c>
      <c r="D1026" s="19" t="str">
        <f>IF(IFERROR(FIND(検索!$B$25,業種!E1026),0)&gt;=1,IF(業種!D1026="","",業種!D1026),"")</f>
        <v/>
      </c>
      <c r="E1026" s="19" t="str">
        <f>IF(IFERROR(FIND(検索!$B$25,業種!E1026),0)&gt;=1,IF(業種!E1026="","",業種!E1026),"")</f>
        <v/>
      </c>
      <c r="F1026" s="19" t="str">
        <f>IF(IFERROR(FIND(検索!$B$25,業種!E1026),0)&gt;=1,IF(業種!F1026="","",業種!F1026),"")</f>
        <v/>
      </c>
      <c r="G1026" s="19" t="str">
        <f>IF(IFERROR(FIND(検索!$B$25,業種!E1026),0)&gt;=1,IF(業種!G1026="","",業種!G1026),"")</f>
        <v/>
      </c>
      <c r="H1026" s="19" t="str">
        <f>IF(IFERROR(FIND(検索!$B$25,業種!E1026),0)&gt;=1,IF(業種!H1026="","",業種!H1026),"")</f>
        <v/>
      </c>
      <c r="I1026" s="19" t="str">
        <f>IF(IFERROR(FIND(検索!$B$25,業種!E1026),0)&gt;=1,IF(業種!I1026="","",業種!I1026),"")</f>
        <v/>
      </c>
      <c r="J1026" s="19" t="str">
        <f>IF(IFERROR(FIND(検索!$B$25,業種!E1026),0)&gt;=1,IF(業種!J1026="","",業種!J1026),"")</f>
        <v/>
      </c>
    </row>
    <row r="1027" spans="1:10" x14ac:dyDescent="0.15">
      <c r="A1027" s="19" t="str">
        <f>IF(IFERROR(FIND(検索!$B$25,業種!E1027),0)&gt;=1,IF(業種!A1027="","",業種!A1027),"")</f>
        <v/>
      </c>
      <c r="B1027" s="19" t="str">
        <f>IF(IFERROR(FIND(検索!$B$25,業種!E1027),0)&gt;=1,IF(業種!B1027="","",業種!B1027),"")</f>
        <v/>
      </c>
      <c r="C1027" s="19" t="str">
        <f>IF(IFERROR(FIND(検索!$B$25,業種!E1027),0)&gt;=1,IF(業種!C1027="","",業種!C1027),"")</f>
        <v/>
      </c>
      <c r="D1027" s="19" t="str">
        <f>IF(IFERROR(FIND(検索!$B$25,業種!E1027),0)&gt;=1,IF(業種!D1027="","",業種!D1027),"")</f>
        <v/>
      </c>
      <c r="E1027" s="19" t="str">
        <f>IF(IFERROR(FIND(検索!$B$25,業種!E1027),0)&gt;=1,IF(業種!E1027="","",業種!E1027),"")</f>
        <v/>
      </c>
      <c r="F1027" s="19" t="str">
        <f>IF(IFERROR(FIND(検索!$B$25,業種!E1027),0)&gt;=1,IF(業種!F1027="","",業種!F1027),"")</f>
        <v/>
      </c>
      <c r="G1027" s="19" t="str">
        <f>IF(IFERROR(FIND(検索!$B$25,業種!E1027),0)&gt;=1,IF(業種!G1027="","",業種!G1027),"")</f>
        <v/>
      </c>
      <c r="H1027" s="19" t="str">
        <f>IF(IFERROR(FIND(検索!$B$25,業種!E1027),0)&gt;=1,IF(業種!H1027="","",業種!H1027),"")</f>
        <v/>
      </c>
      <c r="I1027" s="19" t="str">
        <f>IF(IFERROR(FIND(検索!$B$25,業種!E1027),0)&gt;=1,IF(業種!I1027="","",業種!I1027),"")</f>
        <v/>
      </c>
      <c r="J1027" s="19" t="str">
        <f>IF(IFERROR(FIND(検索!$B$25,業種!E1027),0)&gt;=1,IF(業種!J1027="","",業種!J1027),"")</f>
        <v/>
      </c>
    </row>
    <row r="1028" spans="1:10" x14ac:dyDescent="0.15">
      <c r="A1028" s="19" t="str">
        <f>IF(IFERROR(FIND(検索!$B$25,業種!E1028),0)&gt;=1,IF(業種!A1028="","",業種!A1028),"")</f>
        <v/>
      </c>
      <c r="B1028" s="19" t="str">
        <f>IF(IFERROR(FIND(検索!$B$25,業種!E1028),0)&gt;=1,IF(業種!B1028="","",業種!B1028),"")</f>
        <v/>
      </c>
      <c r="C1028" s="19" t="str">
        <f>IF(IFERROR(FIND(検索!$B$25,業種!E1028),0)&gt;=1,IF(業種!C1028="","",業種!C1028),"")</f>
        <v/>
      </c>
      <c r="D1028" s="19" t="str">
        <f>IF(IFERROR(FIND(検索!$B$25,業種!E1028),0)&gt;=1,IF(業種!D1028="","",業種!D1028),"")</f>
        <v/>
      </c>
      <c r="E1028" s="19" t="str">
        <f>IF(IFERROR(FIND(検索!$B$25,業種!E1028),0)&gt;=1,IF(業種!E1028="","",業種!E1028),"")</f>
        <v/>
      </c>
      <c r="F1028" s="19" t="str">
        <f>IF(IFERROR(FIND(検索!$B$25,業種!E1028),0)&gt;=1,IF(業種!F1028="","",業種!F1028),"")</f>
        <v/>
      </c>
      <c r="G1028" s="19" t="str">
        <f>IF(IFERROR(FIND(検索!$B$25,業種!E1028),0)&gt;=1,IF(業種!G1028="","",業種!G1028),"")</f>
        <v/>
      </c>
      <c r="H1028" s="19" t="str">
        <f>IF(IFERROR(FIND(検索!$B$25,業種!E1028),0)&gt;=1,IF(業種!H1028="","",業種!H1028),"")</f>
        <v/>
      </c>
      <c r="I1028" s="19" t="str">
        <f>IF(IFERROR(FIND(検索!$B$25,業種!E1028),0)&gt;=1,IF(業種!I1028="","",業種!I1028),"")</f>
        <v/>
      </c>
      <c r="J1028" s="19" t="str">
        <f>IF(IFERROR(FIND(検索!$B$25,業種!E1028),0)&gt;=1,IF(業種!J1028="","",業種!J1028),"")</f>
        <v/>
      </c>
    </row>
    <row r="1029" spans="1:10" x14ac:dyDescent="0.15">
      <c r="A1029" s="19" t="str">
        <f>IF(IFERROR(FIND(検索!$B$25,業種!E1029),0)&gt;=1,IF(業種!A1029="","",業種!A1029),"")</f>
        <v/>
      </c>
      <c r="B1029" s="19" t="str">
        <f>IF(IFERROR(FIND(検索!$B$25,業種!E1029),0)&gt;=1,IF(業種!B1029="","",業種!B1029),"")</f>
        <v/>
      </c>
      <c r="C1029" s="19" t="str">
        <f>IF(IFERROR(FIND(検索!$B$25,業種!E1029),0)&gt;=1,IF(業種!C1029="","",業種!C1029),"")</f>
        <v/>
      </c>
      <c r="D1029" s="19" t="str">
        <f>IF(IFERROR(FIND(検索!$B$25,業種!E1029),0)&gt;=1,IF(業種!D1029="","",業種!D1029),"")</f>
        <v/>
      </c>
      <c r="E1029" s="19" t="str">
        <f>IF(IFERROR(FIND(検索!$B$25,業種!E1029),0)&gt;=1,IF(業種!E1029="","",業種!E1029),"")</f>
        <v/>
      </c>
      <c r="F1029" s="19" t="str">
        <f>IF(IFERROR(FIND(検索!$B$25,業種!E1029),0)&gt;=1,IF(業種!F1029="","",業種!F1029),"")</f>
        <v/>
      </c>
      <c r="G1029" s="19" t="str">
        <f>IF(IFERROR(FIND(検索!$B$25,業種!E1029),0)&gt;=1,IF(業種!G1029="","",業種!G1029),"")</f>
        <v/>
      </c>
      <c r="H1029" s="19" t="str">
        <f>IF(IFERROR(FIND(検索!$B$25,業種!E1029),0)&gt;=1,IF(業種!H1029="","",業種!H1029),"")</f>
        <v/>
      </c>
      <c r="I1029" s="19" t="str">
        <f>IF(IFERROR(FIND(検索!$B$25,業種!E1029),0)&gt;=1,IF(業種!I1029="","",業種!I1029),"")</f>
        <v/>
      </c>
      <c r="J1029" s="19" t="str">
        <f>IF(IFERROR(FIND(検索!$B$25,業種!E1029),0)&gt;=1,IF(業種!J1029="","",業種!J1029),"")</f>
        <v/>
      </c>
    </row>
    <row r="1030" spans="1:10" x14ac:dyDescent="0.15">
      <c r="A1030" s="19" t="str">
        <f>IF(IFERROR(FIND(検索!$B$25,業種!E1030),0)&gt;=1,IF(業種!A1030="","",業種!A1030),"")</f>
        <v/>
      </c>
      <c r="B1030" s="19" t="str">
        <f>IF(IFERROR(FIND(検索!$B$25,業種!E1030),0)&gt;=1,IF(業種!B1030="","",業種!B1030),"")</f>
        <v/>
      </c>
      <c r="C1030" s="19" t="str">
        <f>IF(IFERROR(FIND(検索!$B$25,業種!E1030),0)&gt;=1,IF(業種!C1030="","",業種!C1030),"")</f>
        <v/>
      </c>
      <c r="D1030" s="19" t="str">
        <f>IF(IFERROR(FIND(検索!$B$25,業種!E1030),0)&gt;=1,IF(業種!D1030="","",業種!D1030),"")</f>
        <v/>
      </c>
      <c r="E1030" s="19" t="str">
        <f>IF(IFERROR(FIND(検索!$B$25,業種!E1030),0)&gt;=1,IF(業種!E1030="","",業種!E1030),"")</f>
        <v/>
      </c>
      <c r="F1030" s="19" t="str">
        <f>IF(IFERROR(FIND(検索!$B$25,業種!E1030),0)&gt;=1,IF(業種!F1030="","",業種!F1030),"")</f>
        <v/>
      </c>
      <c r="G1030" s="19" t="str">
        <f>IF(IFERROR(FIND(検索!$B$25,業種!E1030),0)&gt;=1,IF(業種!G1030="","",業種!G1030),"")</f>
        <v/>
      </c>
      <c r="H1030" s="19" t="str">
        <f>IF(IFERROR(FIND(検索!$B$25,業種!E1030),0)&gt;=1,IF(業種!H1030="","",業種!H1030),"")</f>
        <v/>
      </c>
      <c r="I1030" s="19" t="str">
        <f>IF(IFERROR(FIND(検索!$B$25,業種!E1030),0)&gt;=1,IF(業種!I1030="","",業種!I1030),"")</f>
        <v/>
      </c>
      <c r="J1030" s="19" t="str">
        <f>IF(IFERROR(FIND(検索!$B$25,業種!E1030),0)&gt;=1,IF(業種!J1030="","",業種!J1030),"")</f>
        <v/>
      </c>
    </row>
    <row r="1031" spans="1:10" x14ac:dyDescent="0.15">
      <c r="A1031" s="19" t="str">
        <f>IF(IFERROR(FIND(検索!$B$25,業種!E1031),0)&gt;=1,IF(業種!A1031="","",業種!A1031),"")</f>
        <v/>
      </c>
      <c r="B1031" s="19" t="str">
        <f>IF(IFERROR(FIND(検索!$B$25,業種!E1031),0)&gt;=1,IF(業種!B1031="","",業種!B1031),"")</f>
        <v/>
      </c>
      <c r="C1031" s="19" t="str">
        <f>IF(IFERROR(FIND(検索!$B$25,業種!E1031),0)&gt;=1,IF(業種!C1031="","",業種!C1031),"")</f>
        <v/>
      </c>
      <c r="D1031" s="19" t="str">
        <f>IF(IFERROR(FIND(検索!$B$25,業種!E1031),0)&gt;=1,IF(業種!D1031="","",業種!D1031),"")</f>
        <v/>
      </c>
      <c r="E1031" s="19" t="str">
        <f>IF(IFERROR(FIND(検索!$B$25,業種!E1031),0)&gt;=1,IF(業種!E1031="","",業種!E1031),"")</f>
        <v/>
      </c>
      <c r="F1031" s="19" t="str">
        <f>IF(IFERROR(FIND(検索!$B$25,業種!E1031),0)&gt;=1,IF(業種!F1031="","",業種!F1031),"")</f>
        <v/>
      </c>
      <c r="G1031" s="19" t="str">
        <f>IF(IFERROR(FIND(検索!$B$25,業種!E1031),0)&gt;=1,IF(業種!G1031="","",業種!G1031),"")</f>
        <v/>
      </c>
      <c r="H1031" s="19" t="str">
        <f>IF(IFERROR(FIND(検索!$B$25,業種!E1031),0)&gt;=1,IF(業種!H1031="","",業種!H1031),"")</f>
        <v/>
      </c>
      <c r="I1031" s="19" t="str">
        <f>IF(IFERROR(FIND(検索!$B$25,業種!E1031),0)&gt;=1,IF(業種!I1031="","",業種!I1031),"")</f>
        <v/>
      </c>
      <c r="J1031" s="19" t="str">
        <f>IF(IFERROR(FIND(検索!$B$25,業種!E1031),0)&gt;=1,IF(業種!J1031="","",業種!J1031),"")</f>
        <v/>
      </c>
    </row>
    <row r="1032" spans="1:10" x14ac:dyDescent="0.15">
      <c r="A1032" s="19" t="str">
        <f>IF(IFERROR(FIND(検索!$B$25,業種!E1032),0)&gt;=1,IF(業種!A1032="","",業種!A1032),"")</f>
        <v/>
      </c>
      <c r="B1032" s="19" t="str">
        <f>IF(IFERROR(FIND(検索!$B$25,業種!E1032),0)&gt;=1,IF(業種!B1032="","",業種!B1032),"")</f>
        <v/>
      </c>
      <c r="C1032" s="19" t="str">
        <f>IF(IFERROR(FIND(検索!$B$25,業種!E1032),0)&gt;=1,IF(業種!C1032="","",業種!C1032),"")</f>
        <v/>
      </c>
      <c r="D1032" s="19" t="str">
        <f>IF(IFERROR(FIND(検索!$B$25,業種!E1032),0)&gt;=1,IF(業種!D1032="","",業種!D1032),"")</f>
        <v/>
      </c>
      <c r="E1032" s="19" t="str">
        <f>IF(IFERROR(FIND(検索!$B$25,業種!E1032),0)&gt;=1,IF(業種!E1032="","",業種!E1032),"")</f>
        <v/>
      </c>
      <c r="F1032" s="19" t="str">
        <f>IF(IFERROR(FIND(検索!$B$25,業種!E1032),0)&gt;=1,IF(業種!F1032="","",業種!F1032),"")</f>
        <v/>
      </c>
      <c r="G1032" s="19" t="str">
        <f>IF(IFERROR(FIND(検索!$B$25,業種!E1032),0)&gt;=1,IF(業種!G1032="","",業種!G1032),"")</f>
        <v/>
      </c>
      <c r="H1032" s="19" t="str">
        <f>IF(IFERROR(FIND(検索!$B$25,業種!E1032),0)&gt;=1,IF(業種!H1032="","",業種!H1032),"")</f>
        <v/>
      </c>
      <c r="I1032" s="19" t="str">
        <f>IF(IFERROR(FIND(検索!$B$25,業種!E1032),0)&gt;=1,IF(業種!I1032="","",業種!I1032),"")</f>
        <v/>
      </c>
      <c r="J1032" s="19" t="str">
        <f>IF(IFERROR(FIND(検索!$B$25,業種!E1032),0)&gt;=1,IF(業種!J1032="","",業種!J1032),"")</f>
        <v/>
      </c>
    </row>
    <row r="1033" spans="1:10" x14ac:dyDescent="0.15">
      <c r="A1033" s="19" t="str">
        <f>IF(IFERROR(FIND(検索!$B$25,業種!E1033),0)&gt;=1,IF(業種!A1033="","",業種!A1033),"")</f>
        <v/>
      </c>
      <c r="B1033" s="19" t="str">
        <f>IF(IFERROR(FIND(検索!$B$25,業種!E1033),0)&gt;=1,IF(業種!B1033="","",業種!B1033),"")</f>
        <v/>
      </c>
      <c r="C1033" s="19" t="str">
        <f>IF(IFERROR(FIND(検索!$B$25,業種!E1033),0)&gt;=1,IF(業種!C1033="","",業種!C1033),"")</f>
        <v/>
      </c>
      <c r="D1033" s="19" t="str">
        <f>IF(IFERROR(FIND(検索!$B$25,業種!E1033),0)&gt;=1,IF(業種!D1033="","",業種!D1033),"")</f>
        <v/>
      </c>
      <c r="E1033" s="19" t="str">
        <f>IF(IFERROR(FIND(検索!$B$25,業種!E1033),0)&gt;=1,IF(業種!E1033="","",業種!E1033),"")</f>
        <v/>
      </c>
      <c r="F1033" s="19" t="str">
        <f>IF(IFERROR(FIND(検索!$B$25,業種!E1033),0)&gt;=1,IF(業種!F1033="","",業種!F1033),"")</f>
        <v/>
      </c>
      <c r="G1033" s="19" t="str">
        <f>IF(IFERROR(FIND(検索!$B$25,業種!E1033),0)&gt;=1,IF(業種!G1033="","",業種!G1033),"")</f>
        <v/>
      </c>
      <c r="H1033" s="19" t="str">
        <f>IF(IFERROR(FIND(検索!$B$25,業種!E1033),0)&gt;=1,IF(業種!H1033="","",業種!H1033),"")</f>
        <v/>
      </c>
      <c r="I1033" s="19" t="str">
        <f>IF(IFERROR(FIND(検索!$B$25,業種!E1033),0)&gt;=1,IF(業種!I1033="","",業種!I1033),"")</f>
        <v/>
      </c>
      <c r="J1033" s="19" t="str">
        <f>IF(IFERROR(FIND(検索!$B$25,業種!E1033),0)&gt;=1,IF(業種!J1033="","",業種!J1033),"")</f>
        <v/>
      </c>
    </row>
    <row r="1034" spans="1:10" x14ac:dyDescent="0.15">
      <c r="A1034" s="19" t="str">
        <f>IF(IFERROR(FIND(検索!$B$25,業種!E1034),0)&gt;=1,IF(業種!A1034="","",業種!A1034),"")</f>
        <v/>
      </c>
      <c r="B1034" s="19" t="str">
        <f>IF(IFERROR(FIND(検索!$B$25,業種!E1034),0)&gt;=1,IF(業種!B1034="","",業種!B1034),"")</f>
        <v/>
      </c>
      <c r="C1034" s="19" t="str">
        <f>IF(IFERROR(FIND(検索!$B$25,業種!E1034),0)&gt;=1,IF(業種!C1034="","",業種!C1034),"")</f>
        <v/>
      </c>
      <c r="D1034" s="19" t="str">
        <f>IF(IFERROR(FIND(検索!$B$25,業種!E1034),0)&gt;=1,IF(業種!D1034="","",業種!D1034),"")</f>
        <v/>
      </c>
      <c r="E1034" s="19" t="str">
        <f>IF(IFERROR(FIND(検索!$B$25,業種!E1034),0)&gt;=1,IF(業種!E1034="","",業種!E1034),"")</f>
        <v/>
      </c>
      <c r="F1034" s="19" t="str">
        <f>IF(IFERROR(FIND(検索!$B$25,業種!E1034),0)&gt;=1,IF(業種!F1034="","",業種!F1034),"")</f>
        <v/>
      </c>
      <c r="G1034" s="19" t="str">
        <f>IF(IFERROR(FIND(検索!$B$25,業種!E1034),0)&gt;=1,IF(業種!G1034="","",業種!G1034),"")</f>
        <v/>
      </c>
      <c r="H1034" s="19" t="str">
        <f>IF(IFERROR(FIND(検索!$B$25,業種!E1034),0)&gt;=1,IF(業種!H1034="","",業種!H1034),"")</f>
        <v/>
      </c>
      <c r="I1034" s="19" t="str">
        <f>IF(IFERROR(FIND(検索!$B$25,業種!E1034),0)&gt;=1,IF(業種!I1034="","",業種!I1034),"")</f>
        <v/>
      </c>
      <c r="J1034" s="19" t="str">
        <f>IF(IFERROR(FIND(検索!$B$25,業種!E1034),0)&gt;=1,IF(業種!J1034="","",業種!J1034),"")</f>
        <v/>
      </c>
    </row>
    <row r="1035" spans="1:10" x14ac:dyDescent="0.15">
      <c r="A1035" s="19" t="str">
        <f>IF(IFERROR(FIND(検索!$B$25,業種!E1035),0)&gt;=1,IF(業種!A1035="","",業種!A1035),"")</f>
        <v/>
      </c>
      <c r="B1035" s="19" t="str">
        <f>IF(IFERROR(FIND(検索!$B$25,業種!E1035),0)&gt;=1,IF(業種!B1035="","",業種!B1035),"")</f>
        <v/>
      </c>
      <c r="C1035" s="19" t="str">
        <f>IF(IFERROR(FIND(検索!$B$25,業種!E1035),0)&gt;=1,IF(業種!C1035="","",業種!C1035),"")</f>
        <v/>
      </c>
      <c r="D1035" s="19" t="str">
        <f>IF(IFERROR(FIND(検索!$B$25,業種!E1035),0)&gt;=1,IF(業種!D1035="","",業種!D1035),"")</f>
        <v/>
      </c>
      <c r="E1035" s="19" t="str">
        <f>IF(IFERROR(FIND(検索!$B$25,業種!E1035),0)&gt;=1,IF(業種!E1035="","",業種!E1035),"")</f>
        <v/>
      </c>
      <c r="F1035" s="19" t="str">
        <f>IF(IFERROR(FIND(検索!$B$25,業種!E1035),0)&gt;=1,IF(業種!F1035="","",業種!F1035),"")</f>
        <v/>
      </c>
      <c r="G1035" s="19" t="str">
        <f>IF(IFERROR(FIND(検索!$B$25,業種!E1035),0)&gt;=1,IF(業種!G1035="","",業種!G1035),"")</f>
        <v/>
      </c>
      <c r="H1035" s="19" t="str">
        <f>IF(IFERROR(FIND(検索!$B$25,業種!E1035),0)&gt;=1,IF(業種!H1035="","",業種!H1035),"")</f>
        <v/>
      </c>
      <c r="I1035" s="19" t="str">
        <f>IF(IFERROR(FIND(検索!$B$25,業種!E1035),0)&gt;=1,IF(業種!I1035="","",業種!I1035),"")</f>
        <v/>
      </c>
      <c r="J1035" s="19" t="str">
        <f>IF(IFERROR(FIND(検索!$B$25,業種!E1035),0)&gt;=1,IF(業種!J1035="","",業種!J1035),"")</f>
        <v/>
      </c>
    </row>
    <row r="1036" spans="1:10" x14ac:dyDescent="0.15">
      <c r="A1036" s="19" t="str">
        <f>IF(IFERROR(FIND(検索!$B$25,業種!E1036),0)&gt;=1,IF(業種!A1036="","",業種!A1036),"")</f>
        <v/>
      </c>
      <c r="B1036" s="19" t="str">
        <f>IF(IFERROR(FIND(検索!$B$25,業種!E1036),0)&gt;=1,IF(業種!B1036="","",業種!B1036),"")</f>
        <v/>
      </c>
      <c r="C1036" s="19" t="str">
        <f>IF(IFERROR(FIND(検索!$B$25,業種!E1036),0)&gt;=1,IF(業種!C1036="","",業種!C1036),"")</f>
        <v/>
      </c>
      <c r="D1036" s="19" t="str">
        <f>IF(IFERROR(FIND(検索!$B$25,業種!E1036),0)&gt;=1,IF(業種!D1036="","",業種!D1036),"")</f>
        <v/>
      </c>
      <c r="E1036" s="19" t="str">
        <f>IF(IFERROR(FIND(検索!$B$25,業種!E1036),0)&gt;=1,IF(業種!E1036="","",業種!E1036),"")</f>
        <v/>
      </c>
      <c r="F1036" s="19" t="str">
        <f>IF(IFERROR(FIND(検索!$B$25,業種!E1036),0)&gt;=1,IF(業種!F1036="","",業種!F1036),"")</f>
        <v/>
      </c>
      <c r="G1036" s="19" t="str">
        <f>IF(IFERROR(FIND(検索!$B$25,業種!E1036),0)&gt;=1,IF(業種!G1036="","",業種!G1036),"")</f>
        <v/>
      </c>
      <c r="H1036" s="19" t="str">
        <f>IF(IFERROR(FIND(検索!$B$25,業種!E1036),0)&gt;=1,IF(業種!H1036="","",業種!H1036),"")</f>
        <v/>
      </c>
      <c r="I1036" s="19" t="str">
        <f>IF(IFERROR(FIND(検索!$B$25,業種!E1036),0)&gt;=1,IF(業種!I1036="","",業種!I1036),"")</f>
        <v/>
      </c>
      <c r="J1036" s="19" t="str">
        <f>IF(IFERROR(FIND(検索!$B$25,業種!E1036),0)&gt;=1,IF(業種!J1036="","",業種!J1036),"")</f>
        <v/>
      </c>
    </row>
    <row r="1037" spans="1:10" x14ac:dyDescent="0.15">
      <c r="A1037" s="19" t="str">
        <f>IF(IFERROR(FIND(検索!$B$25,業種!E1037),0)&gt;=1,IF(業種!A1037="","",業種!A1037),"")</f>
        <v/>
      </c>
      <c r="B1037" s="19" t="str">
        <f>IF(IFERROR(FIND(検索!$B$25,業種!E1037),0)&gt;=1,IF(業種!B1037="","",業種!B1037),"")</f>
        <v/>
      </c>
      <c r="C1037" s="19" t="str">
        <f>IF(IFERROR(FIND(検索!$B$25,業種!E1037),0)&gt;=1,IF(業種!C1037="","",業種!C1037),"")</f>
        <v/>
      </c>
      <c r="D1037" s="19" t="str">
        <f>IF(IFERROR(FIND(検索!$B$25,業種!E1037),0)&gt;=1,IF(業種!D1037="","",業種!D1037),"")</f>
        <v/>
      </c>
      <c r="E1037" s="19" t="str">
        <f>IF(IFERROR(FIND(検索!$B$25,業種!E1037),0)&gt;=1,IF(業種!E1037="","",業種!E1037),"")</f>
        <v/>
      </c>
      <c r="F1037" s="19" t="str">
        <f>IF(IFERROR(FIND(検索!$B$25,業種!E1037),0)&gt;=1,IF(業種!F1037="","",業種!F1037),"")</f>
        <v/>
      </c>
      <c r="G1037" s="19" t="str">
        <f>IF(IFERROR(FIND(検索!$B$25,業種!E1037),0)&gt;=1,IF(業種!G1037="","",業種!G1037),"")</f>
        <v/>
      </c>
      <c r="H1037" s="19" t="str">
        <f>IF(IFERROR(FIND(検索!$B$25,業種!E1037),0)&gt;=1,IF(業種!H1037="","",業種!H1037),"")</f>
        <v/>
      </c>
      <c r="I1037" s="19" t="str">
        <f>IF(IFERROR(FIND(検索!$B$25,業種!E1037),0)&gt;=1,IF(業種!I1037="","",業種!I1037),"")</f>
        <v/>
      </c>
      <c r="J1037" s="19" t="str">
        <f>IF(IFERROR(FIND(検索!$B$25,業種!E1037),0)&gt;=1,IF(業種!J1037="","",業種!J1037),"")</f>
        <v/>
      </c>
    </row>
    <row r="1038" spans="1:10" x14ac:dyDescent="0.15">
      <c r="A1038" s="19" t="str">
        <f>IF(IFERROR(FIND(検索!$B$25,業種!E1038),0)&gt;=1,IF(業種!A1038="","",業種!A1038),"")</f>
        <v/>
      </c>
      <c r="B1038" s="19" t="str">
        <f>IF(IFERROR(FIND(検索!$B$25,業種!E1038),0)&gt;=1,IF(業種!B1038="","",業種!B1038),"")</f>
        <v/>
      </c>
      <c r="C1038" s="19" t="str">
        <f>IF(IFERROR(FIND(検索!$B$25,業種!E1038),0)&gt;=1,IF(業種!C1038="","",業種!C1038),"")</f>
        <v/>
      </c>
      <c r="D1038" s="19" t="str">
        <f>IF(IFERROR(FIND(検索!$B$25,業種!E1038),0)&gt;=1,IF(業種!D1038="","",業種!D1038),"")</f>
        <v/>
      </c>
      <c r="E1038" s="19" t="str">
        <f>IF(IFERROR(FIND(検索!$B$25,業種!E1038),0)&gt;=1,IF(業種!E1038="","",業種!E1038),"")</f>
        <v/>
      </c>
      <c r="F1038" s="19" t="str">
        <f>IF(IFERROR(FIND(検索!$B$25,業種!E1038),0)&gt;=1,IF(業種!F1038="","",業種!F1038),"")</f>
        <v/>
      </c>
      <c r="G1038" s="19" t="str">
        <f>IF(IFERROR(FIND(検索!$B$25,業種!E1038),0)&gt;=1,IF(業種!G1038="","",業種!G1038),"")</f>
        <v/>
      </c>
      <c r="H1038" s="19" t="str">
        <f>IF(IFERROR(FIND(検索!$B$25,業種!E1038),0)&gt;=1,IF(業種!H1038="","",業種!H1038),"")</f>
        <v/>
      </c>
      <c r="I1038" s="19" t="str">
        <f>IF(IFERROR(FIND(検索!$B$25,業種!E1038),0)&gt;=1,IF(業種!I1038="","",業種!I1038),"")</f>
        <v/>
      </c>
      <c r="J1038" s="19" t="str">
        <f>IF(IFERROR(FIND(検索!$B$25,業種!E1038),0)&gt;=1,IF(業種!J1038="","",業種!J1038),"")</f>
        <v/>
      </c>
    </row>
    <row r="1039" spans="1:10" x14ac:dyDescent="0.15">
      <c r="A1039" s="19" t="str">
        <f>IF(IFERROR(FIND(検索!$B$25,業種!E1039),0)&gt;=1,IF(業種!A1039="","",業種!A1039),"")</f>
        <v/>
      </c>
      <c r="B1039" s="19" t="str">
        <f>IF(IFERROR(FIND(検索!$B$25,業種!E1039),0)&gt;=1,IF(業種!B1039="","",業種!B1039),"")</f>
        <v/>
      </c>
      <c r="C1039" s="19" t="str">
        <f>IF(IFERROR(FIND(検索!$B$25,業種!E1039),0)&gt;=1,IF(業種!C1039="","",業種!C1039),"")</f>
        <v/>
      </c>
      <c r="D1039" s="19" t="str">
        <f>IF(IFERROR(FIND(検索!$B$25,業種!E1039),0)&gt;=1,IF(業種!D1039="","",業種!D1039),"")</f>
        <v/>
      </c>
      <c r="E1039" s="19" t="str">
        <f>IF(IFERROR(FIND(検索!$B$25,業種!E1039),0)&gt;=1,IF(業種!E1039="","",業種!E1039),"")</f>
        <v/>
      </c>
      <c r="F1039" s="19" t="str">
        <f>IF(IFERROR(FIND(検索!$B$25,業種!E1039),0)&gt;=1,IF(業種!F1039="","",業種!F1039),"")</f>
        <v/>
      </c>
      <c r="G1039" s="19" t="str">
        <f>IF(IFERROR(FIND(検索!$B$25,業種!E1039),0)&gt;=1,IF(業種!G1039="","",業種!G1039),"")</f>
        <v/>
      </c>
      <c r="H1039" s="19" t="str">
        <f>IF(IFERROR(FIND(検索!$B$25,業種!E1039),0)&gt;=1,IF(業種!H1039="","",業種!H1039),"")</f>
        <v/>
      </c>
      <c r="I1039" s="19" t="str">
        <f>IF(IFERROR(FIND(検索!$B$25,業種!E1039),0)&gt;=1,IF(業種!I1039="","",業種!I1039),"")</f>
        <v/>
      </c>
      <c r="J1039" s="19" t="str">
        <f>IF(IFERROR(FIND(検索!$B$25,業種!E1039),0)&gt;=1,IF(業種!J1039="","",業種!J1039),"")</f>
        <v/>
      </c>
    </row>
    <row r="1040" spans="1:10" x14ac:dyDescent="0.15">
      <c r="A1040" s="19" t="str">
        <f>IF(IFERROR(FIND(検索!$B$25,業種!E1040),0)&gt;=1,IF(業種!A1040="","",業種!A1040),"")</f>
        <v/>
      </c>
      <c r="B1040" s="19" t="str">
        <f>IF(IFERROR(FIND(検索!$B$25,業種!E1040),0)&gt;=1,IF(業種!B1040="","",業種!B1040),"")</f>
        <v/>
      </c>
      <c r="C1040" s="19" t="str">
        <f>IF(IFERROR(FIND(検索!$B$25,業種!E1040),0)&gt;=1,IF(業種!C1040="","",業種!C1040),"")</f>
        <v/>
      </c>
      <c r="D1040" s="19" t="str">
        <f>IF(IFERROR(FIND(検索!$B$25,業種!E1040),0)&gt;=1,IF(業種!D1040="","",業種!D1040),"")</f>
        <v/>
      </c>
      <c r="E1040" s="19" t="str">
        <f>IF(IFERROR(FIND(検索!$B$25,業種!E1040),0)&gt;=1,IF(業種!E1040="","",業種!E1040),"")</f>
        <v/>
      </c>
      <c r="F1040" s="19" t="str">
        <f>IF(IFERROR(FIND(検索!$B$25,業種!E1040),0)&gt;=1,IF(業種!F1040="","",業種!F1040),"")</f>
        <v/>
      </c>
      <c r="G1040" s="19" t="str">
        <f>IF(IFERROR(FIND(検索!$B$25,業種!E1040),0)&gt;=1,IF(業種!G1040="","",業種!G1040),"")</f>
        <v/>
      </c>
      <c r="H1040" s="19" t="str">
        <f>IF(IFERROR(FIND(検索!$B$25,業種!E1040),0)&gt;=1,IF(業種!H1040="","",業種!H1040),"")</f>
        <v/>
      </c>
      <c r="I1040" s="19" t="str">
        <f>IF(IFERROR(FIND(検索!$B$25,業種!E1040),0)&gt;=1,IF(業種!I1040="","",業種!I1040),"")</f>
        <v/>
      </c>
      <c r="J1040" s="19" t="str">
        <f>IF(IFERROR(FIND(検索!$B$25,業種!E1040),0)&gt;=1,IF(業種!J1040="","",業種!J1040),"")</f>
        <v/>
      </c>
    </row>
    <row r="1041" spans="1:10" x14ac:dyDescent="0.15">
      <c r="A1041" s="19" t="str">
        <f>IF(IFERROR(FIND(検索!$B$25,業種!E1041),0)&gt;=1,IF(業種!A1041="","",業種!A1041),"")</f>
        <v/>
      </c>
      <c r="B1041" s="19" t="str">
        <f>IF(IFERROR(FIND(検索!$B$25,業種!E1041),0)&gt;=1,IF(業種!B1041="","",業種!B1041),"")</f>
        <v/>
      </c>
      <c r="C1041" s="19" t="str">
        <f>IF(IFERROR(FIND(検索!$B$25,業種!E1041),0)&gt;=1,IF(業種!C1041="","",業種!C1041),"")</f>
        <v/>
      </c>
      <c r="D1041" s="19" t="str">
        <f>IF(IFERROR(FIND(検索!$B$25,業種!E1041),0)&gt;=1,IF(業種!D1041="","",業種!D1041),"")</f>
        <v/>
      </c>
      <c r="E1041" s="19" t="str">
        <f>IF(IFERROR(FIND(検索!$B$25,業種!E1041),0)&gt;=1,IF(業種!E1041="","",業種!E1041),"")</f>
        <v/>
      </c>
      <c r="F1041" s="19" t="str">
        <f>IF(IFERROR(FIND(検索!$B$25,業種!E1041),0)&gt;=1,IF(業種!F1041="","",業種!F1041),"")</f>
        <v/>
      </c>
      <c r="G1041" s="19" t="str">
        <f>IF(IFERROR(FIND(検索!$B$25,業種!E1041),0)&gt;=1,IF(業種!G1041="","",業種!G1041),"")</f>
        <v/>
      </c>
      <c r="H1041" s="19" t="str">
        <f>IF(IFERROR(FIND(検索!$B$25,業種!E1041),0)&gt;=1,IF(業種!H1041="","",業種!H1041),"")</f>
        <v/>
      </c>
      <c r="I1041" s="19" t="str">
        <f>IF(IFERROR(FIND(検索!$B$25,業種!E1041),0)&gt;=1,IF(業種!I1041="","",業種!I1041),"")</f>
        <v/>
      </c>
      <c r="J1041" s="19" t="str">
        <f>IF(IFERROR(FIND(検索!$B$25,業種!E1041),0)&gt;=1,IF(業種!J1041="","",業種!J1041),"")</f>
        <v/>
      </c>
    </row>
    <row r="1042" spans="1:10" x14ac:dyDescent="0.15">
      <c r="A1042" s="19" t="str">
        <f>IF(IFERROR(FIND(検索!$B$25,業種!E1042),0)&gt;=1,IF(業種!A1042="","",業種!A1042),"")</f>
        <v/>
      </c>
      <c r="B1042" s="19" t="str">
        <f>IF(IFERROR(FIND(検索!$B$25,業種!E1042),0)&gt;=1,IF(業種!B1042="","",業種!B1042),"")</f>
        <v/>
      </c>
      <c r="C1042" s="19" t="str">
        <f>IF(IFERROR(FIND(検索!$B$25,業種!E1042),0)&gt;=1,IF(業種!C1042="","",業種!C1042),"")</f>
        <v/>
      </c>
      <c r="D1042" s="19" t="str">
        <f>IF(IFERROR(FIND(検索!$B$25,業種!E1042),0)&gt;=1,IF(業種!D1042="","",業種!D1042),"")</f>
        <v/>
      </c>
      <c r="E1042" s="19" t="str">
        <f>IF(IFERROR(FIND(検索!$B$25,業種!E1042),0)&gt;=1,IF(業種!E1042="","",業種!E1042),"")</f>
        <v/>
      </c>
      <c r="F1042" s="19" t="str">
        <f>IF(IFERROR(FIND(検索!$B$25,業種!E1042),0)&gt;=1,IF(業種!F1042="","",業種!F1042),"")</f>
        <v/>
      </c>
      <c r="G1042" s="19" t="str">
        <f>IF(IFERROR(FIND(検索!$B$25,業種!E1042),0)&gt;=1,IF(業種!G1042="","",業種!G1042),"")</f>
        <v/>
      </c>
      <c r="H1042" s="19" t="str">
        <f>IF(IFERROR(FIND(検索!$B$25,業種!E1042),0)&gt;=1,IF(業種!H1042="","",業種!H1042),"")</f>
        <v/>
      </c>
      <c r="I1042" s="19" t="str">
        <f>IF(IFERROR(FIND(検索!$B$25,業種!E1042),0)&gt;=1,IF(業種!I1042="","",業種!I1042),"")</f>
        <v/>
      </c>
      <c r="J1042" s="19" t="str">
        <f>IF(IFERROR(FIND(検索!$B$25,業種!E1042),0)&gt;=1,IF(業種!J1042="","",業種!J1042),"")</f>
        <v/>
      </c>
    </row>
    <row r="1043" spans="1:10" x14ac:dyDescent="0.15">
      <c r="A1043" s="19" t="str">
        <f>IF(IFERROR(FIND(検索!$B$25,業種!E1043),0)&gt;=1,IF(業種!A1043="","",業種!A1043),"")</f>
        <v/>
      </c>
      <c r="B1043" s="19" t="str">
        <f>IF(IFERROR(FIND(検索!$B$25,業種!E1043),0)&gt;=1,IF(業種!B1043="","",業種!B1043),"")</f>
        <v/>
      </c>
      <c r="C1043" s="19" t="str">
        <f>IF(IFERROR(FIND(検索!$B$25,業種!E1043),0)&gt;=1,IF(業種!C1043="","",業種!C1043),"")</f>
        <v/>
      </c>
      <c r="D1043" s="19" t="str">
        <f>IF(IFERROR(FIND(検索!$B$25,業種!E1043),0)&gt;=1,IF(業種!D1043="","",業種!D1043),"")</f>
        <v/>
      </c>
      <c r="E1043" s="19" t="str">
        <f>IF(IFERROR(FIND(検索!$B$25,業種!E1043),0)&gt;=1,IF(業種!E1043="","",業種!E1043),"")</f>
        <v/>
      </c>
      <c r="F1043" s="19" t="str">
        <f>IF(IFERROR(FIND(検索!$B$25,業種!E1043),0)&gt;=1,IF(業種!F1043="","",業種!F1043),"")</f>
        <v/>
      </c>
      <c r="G1043" s="19" t="str">
        <f>IF(IFERROR(FIND(検索!$B$25,業種!E1043),0)&gt;=1,IF(業種!G1043="","",業種!G1043),"")</f>
        <v/>
      </c>
      <c r="H1043" s="19" t="str">
        <f>IF(IFERROR(FIND(検索!$B$25,業種!E1043),0)&gt;=1,IF(業種!H1043="","",業種!H1043),"")</f>
        <v/>
      </c>
      <c r="I1043" s="19" t="str">
        <f>IF(IFERROR(FIND(検索!$B$25,業種!E1043),0)&gt;=1,IF(業種!I1043="","",業種!I1043),"")</f>
        <v/>
      </c>
      <c r="J1043" s="19" t="str">
        <f>IF(IFERROR(FIND(検索!$B$25,業種!E1043),0)&gt;=1,IF(業種!J1043="","",業種!J1043),"")</f>
        <v/>
      </c>
    </row>
    <row r="1044" spans="1:10" x14ac:dyDescent="0.15">
      <c r="A1044" s="19" t="str">
        <f>IF(IFERROR(FIND(検索!$B$25,業種!E1044),0)&gt;=1,IF(業種!A1044="","",業種!A1044),"")</f>
        <v/>
      </c>
      <c r="B1044" s="19" t="str">
        <f>IF(IFERROR(FIND(検索!$B$25,業種!E1044),0)&gt;=1,IF(業種!B1044="","",業種!B1044),"")</f>
        <v/>
      </c>
      <c r="C1044" s="19" t="str">
        <f>IF(IFERROR(FIND(検索!$B$25,業種!E1044),0)&gt;=1,IF(業種!C1044="","",業種!C1044),"")</f>
        <v/>
      </c>
      <c r="D1044" s="19" t="str">
        <f>IF(IFERROR(FIND(検索!$B$25,業種!E1044),0)&gt;=1,IF(業種!D1044="","",業種!D1044),"")</f>
        <v/>
      </c>
      <c r="E1044" s="19" t="str">
        <f>IF(IFERROR(FIND(検索!$B$25,業種!E1044),0)&gt;=1,IF(業種!E1044="","",業種!E1044),"")</f>
        <v/>
      </c>
      <c r="F1044" s="19" t="str">
        <f>IF(IFERROR(FIND(検索!$B$25,業種!E1044),0)&gt;=1,IF(業種!F1044="","",業種!F1044),"")</f>
        <v/>
      </c>
      <c r="G1044" s="19" t="str">
        <f>IF(IFERROR(FIND(検索!$B$25,業種!E1044),0)&gt;=1,IF(業種!G1044="","",業種!G1044),"")</f>
        <v/>
      </c>
      <c r="H1044" s="19" t="str">
        <f>IF(IFERROR(FIND(検索!$B$25,業種!E1044),0)&gt;=1,IF(業種!H1044="","",業種!H1044),"")</f>
        <v/>
      </c>
      <c r="I1044" s="19" t="str">
        <f>IF(IFERROR(FIND(検索!$B$25,業種!E1044),0)&gt;=1,IF(業種!I1044="","",業種!I1044),"")</f>
        <v/>
      </c>
      <c r="J1044" s="19" t="str">
        <f>IF(IFERROR(FIND(検索!$B$25,業種!E1044),0)&gt;=1,IF(業種!J1044="","",業種!J1044),"")</f>
        <v/>
      </c>
    </row>
    <row r="1045" spans="1:10" x14ac:dyDescent="0.15">
      <c r="A1045" s="19" t="str">
        <f>IF(IFERROR(FIND(検索!$B$25,業種!E1045),0)&gt;=1,IF(業種!A1045="","",業種!A1045),"")</f>
        <v/>
      </c>
      <c r="B1045" s="19" t="str">
        <f>IF(IFERROR(FIND(検索!$B$25,業種!E1045),0)&gt;=1,IF(業種!B1045="","",業種!B1045),"")</f>
        <v/>
      </c>
      <c r="C1045" s="19" t="str">
        <f>IF(IFERROR(FIND(検索!$B$25,業種!E1045),0)&gt;=1,IF(業種!C1045="","",業種!C1045),"")</f>
        <v/>
      </c>
      <c r="D1045" s="19" t="str">
        <f>IF(IFERROR(FIND(検索!$B$25,業種!E1045),0)&gt;=1,IF(業種!D1045="","",業種!D1045),"")</f>
        <v/>
      </c>
      <c r="E1045" s="19" t="str">
        <f>IF(IFERROR(FIND(検索!$B$25,業種!E1045),0)&gt;=1,IF(業種!E1045="","",業種!E1045),"")</f>
        <v/>
      </c>
      <c r="F1045" s="19" t="str">
        <f>IF(IFERROR(FIND(検索!$B$25,業種!E1045),0)&gt;=1,IF(業種!F1045="","",業種!F1045),"")</f>
        <v/>
      </c>
      <c r="G1045" s="19" t="str">
        <f>IF(IFERROR(FIND(検索!$B$25,業種!E1045),0)&gt;=1,IF(業種!G1045="","",業種!G1045),"")</f>
        <v/>
      </c>
      <c r="H1045" s="19" t="str">
        <f>IF(IFERROR(FIND(検索!$B$25,業種!E1045),0)&gt;=1,IF(業種!H1045="","",業種!H1045),"")</f>
        <v/>
      </c>
      <c r="I1045" s="19" t="str">
        <f>IF(IFERROR(FIND(検索!$B$25,業種!E1045),0)&gt;=1,IF(業種!I1045="","",業種!I1045),"")</f>
        <v/>
      </c>
      <c r="J1045" s="19" t="str">
        <f>IF(IFERROR(FIND(検索!$B$25,業種!E1045),0)&gt;=1,IF(業種!J1045="","",業種!J1045),"")</f>
        <v/>
      </c>
    </row>
    <row r="1046" spans="1:10" x14ac:dyDescent="0.15">
      <c r="A1046" s="19" t="str">
        <f>IF(IFERROR(FIND(検索!$B$25,業種!E1046),0)&gt;=1,IF(業種!A1046="","",業種!A1046),"")</f>
        <v/>
      </c>
      <c r="B1046" s="19" t="str">
        <f>IF(IFERROR(FIND(検索!$B$25,業種!E1046),0)&gt;=1,IF(業種!B1046="","",業種!B1046),"")</f>
        <v/>
      </c>
      <c r="C1046" s="19" t="str">
        <f>IF(IFERROR(FIND(検索!$B$25,業種!E1046),0)&gt;=1,IF(業種!C1046="","",業種!C1046),"")</f>
        <v/>
      </c>
      <c r="D1046" s="19" t="str">
        <f>IF(IFERROR(FIND(検索!$B$25,業種!E1046),0)&gt;=1,IF(業種!D1046="","",業種!D1046),"")</f>
        <v/>
      </c>
      <c r="E1046" s="19" t="str">
        <f>IF(IFERROR(FIND(検索!$B$25,業種!E1046),0)&gt;=1,IF(業種!E1046="","",業種!E1046),"")</f>
        <v/>
      </c>
      <c r="F1046" s="19" t="str">
        <f>IF(IFERROR(FIND(検索!$B$25,業種!E1046),0)&gt;=1,IF(業種!F1046="","",業種!F1046),"")</f>
        <v/>
      </c>
      <c r="G1046" s="19" t="str">
        <f>IF(IFERROR(FIND(検索!$B$25,業種!E1046),0)&gt;=1,IF(業種!G1046="","",業種!G1046),"")</f>
        <v/>
      </c>
      <c r="H1046" s="19" t="str">
        <f>IF(IFERROR(FIND(検索!$B$25,業種!E1046),0)&gt;=1,IF(業種!H1046="","",業種!H1046),"")</f>
        <v/>
      </c>
      <c r="I1046" s="19" t="str">
        <f>IF(IFERROR(FIND(検索!$B$25,業種!E1046),0)&gt;=1,IF(業種!I1046="","",業種!I1046),"")</f>
        <v/>
      </c>
      <c r="J1046" s="19" t="str">
        <f>IF(IFERROR(FIND(検索!$B$25,業種!E1046),0)&gt;=1,IF(業種!J1046="","",業種!J1046),"")</f>
        <v/>
      </c>
    </row>
    <row r="1047" spans="1:10" x14ac:dyDescent="0.15">
      <c r="A1047" s="19" t="str">
        <f>IF(IFERROR(FIND(検索!$B$25,業種!E1047),0)&gt;=1,IF(業種!A1047="","",業種!A1047),"")</f>
        <v/>
      </c>
      <c r="B1047" s="19" t="str">
        <f>IF(IFERROR(FIND(検索!$B$25,業種!E1047),0)&gt;=1,IF(業種!B1047="","",業種!B1047),"")</f>
        <v/>
      </c>
      <c r="C1047" s="19" t="str">
        <f>IF(IFERROR(FIND(検索!$B$25,業種!E1047),0)&gt;=1,IF(業種!C1047="","",業種!C1047),"")</f>
        <v/>
      </c>
      <c r="D1047" s="19" t="str">
        <f>IF(IFERROR(FIND(検索!$B$25,業種!E1047),0)&gt;=1,IF(業種!D1047="","",業種!D1047),"")</f>
        <v/>
      </c>
      <c r="E1047" s="19" t="str">
        <f>IF(IFERROR(FIND(検索!$B$25,業種!E1047),0)&gt;=1,IF(業種!E1047="","",業種!E1047),"")</f>
        <v/>
      </c>
      <c r="F1047" s="19" t="str">
        <f>IF(IFERROR(FIND(検索!$B$25,業種!E1047),0)&gt;=1,IF(業種!F1047="","",業種!F1047),"")</f>
        <v/>
      </c>
      <c r="G1047" s="19" t="str">
        <f>IF(IFERROR(FIND(検索!$B$25,業種!E1047),0)&gt;=1,IF(業種!G1047="","",業種!G1047),"")</f>
        <v/>
      </c>
      <c r="H1047" s="19" t="str">
        <f>IF(IFERROR(FIND(検索!$B$25,業種!E1047),0)&gt;=1,IF(業種!H1047="","",業種!H1047),"")</f>
        <v/>
      </c>
      <c r="I1047" s="19" t="str">
        <f>IF(IFERROR(FIND(検索!$B$25,業種!E1047),0)&gt;=1,IF(業種!I1047="","",業種!I1047),"")</f>
        <v/>
      </c>
      <c r="J1047" s="19" t="str">
        <f>IF(IFERROR(FIND(検索!$B$25,業種!E1047),0)&gt;=1,IF(業種!J1047="","",業種!J1047),"")</f>
        <v/>
      </c>
    </row>
    <row r="1048" spans="1:10" x14ac:dyDescent="0.15">
      <c r="A1048" s="19" t="str">
        <f>IF(IFERROR(FIND(検索!$B$25,業種!E1048),0)&gt;=1,IF(業種!A1048="","",業種!A1048),"")</f>
        <v/>
      </c>
      <c r="B1048" s="19" t="str">
        <f>IF(IFERROR(FIND(検索!$B$25,業種!E1048),0)&gt;=1,IF(業種!B1048="","",業種!B1048),"")</f>
        <v/>
      </c>
      <c r="C1048" s="19" t="str">
        <f>IF(IFERROR(FIND(検索!$B$25,業種!E1048),0)&gt;=1,IF(業種!C1048="","",業種!C1048),"")</f>
        <v/>
      </c>
      <c r="D1048" s="19" t="str">
        <f>IF(IFERROR(FIND(検索!$B$25,業種!E1048),0)&gt;=1,IF(業種!D1048="","",業種!D1048),"")</f>
        <v/>
      </c>
      <c r="E1048" s="19" t="str">
        <f>IF(IFERROR(FIND(検索!$B$25,業種!E1048),0)&gt;=1,IF(業種!E1048="","",業種!E1048),"")</f>
        <v/>
      </c>
      <c r="F1048" s="19" t="str">
        <f>IF(IFERROR(FIND(検索!$B$25,業種!E1048),0)&gt;=1,IF(業種!F1048="","",業種!F1048),"")</f>
        <v/>
      </c>
      <c r="G1048" s="19" t="str">
        <f>IF(IFERROR(FIND(検索!$B$25,業種!E1048),0)&gt;=1,IF(業種!G1048="","",業種!G1048),"")</f>
        <v/>
      </c>
      <c r="H1048" s="19" t="str">
        <f>IF(IFERROR(FIND(検索!$B$25,業種!E1048),0)&gt;=1,IF(業種!H1048="","",業種!H1048),"")</f>
        <v/>
      </c>
      <c r="I1048" s="19" t="str">
        <f>IF(IFERROR(FIND(検索!$B$25,業種!E1048),0)&gt;=1,IF(業種!I1048="","",業種!I1048),"")</f>
        <v/>
      </c>
      <c r="J1048" s="19" t="str">
        <f>IF(IFERROR(FIND(検索!$B$25,業種!E1048),0)&gt;=1,IF(業種!J1048="","",業種!J1048),"")</f>
        <v/>
      </c>
    </row>
    <row r="1049" spans="1:10" x14ac:dyDescent="0.15">
      <c r="A1049" s="19" t="str">
        <f>IF(IFERROR(FIND(検索!$B$25,業種!E1049),0)&gt;=1,IF(業種!A1049="","",業種!A1049),"")</f>
        <v/>
      </c>
      <c r="B1049" s="19" t="str">
        <f>IF(IFERROR(FIND(検索!$B$25,業種!E1049),0)&gt;=1,IF(業種!B1049="","",業種!B1049),"")</f>
        <v/>
      </c>
      <c r="C1049" s="19" t="str">
        <f>IF(IFERROR(FIND(検索!$B$25,業種!E1049),0)&gt;=1,IF(業種!C1049="","",業種!C1049),"")</f>
        <v/>
      </c>
      <c r="D1049" s="19" t="str">
        <f>IF(IFERROR(FIND(検索!$B$25,業種!E1049),0)&gt;=1,IF(業種!D1049="","",業種!D1049),"")</f>
        <v/>
      </c>
      <c r="E1049" s="19" t="str">
        <f>IF(IFERROR(FIND(検索!$B$25,業種!E1049),0)&gt;=1,IF(業種!E1049="","",業種!E1049),"")</f>
        <v/>
      </c>
      <c r="F1049" s="19" t="str">
        <f>IF(IFERROR(FIND(検索!$B$25,業種!E1049),0)&gt;=1,IF(業種!F1049="","",業種!F1049),"")</f>
        <v/>
      </c>
      <c r="G1049" s="19" t="str">
        <f>IF(IFERROR(FIND(検索!$B$25,業種!E1049),0)&gt;=1,IF(業種!G1049="","",業種!G1049),"")</f>
        <v/>
      </c>
      <c r="H1049" s="19" t="str">
        <f>IF(IFERROR(FIND(検索!$B$25,業種!E1049),0)&gt;=1,IF(業種!H1049="","",業種!H1049),"")</f>
        <v/>
      </c>
      <c r="I1049" s="19" t="str">
        <f>IF(IFERROR(FIND(検索!$B$25,業種!E1049),0)&gt;=1,IF(業種!I1049="","",業種!I1049),"")</f>
        <v/>
      </c>
      <c r="J1049" s="19" t="str">
        <f>IF(IFERROR(FIND(検索!$B$25,業種!E1049),0)&gt;=1,IF(業種!J1049="","",業種!J1049),"")</f>
        <v/>
      </c>
    </row>
    <row r="1050" spans="1:10" x14ac:dyDescent="0.15">
      <c r="A1050" s="19" t="str">
        <f>IF(IFERROR(FIND(検索!$B$25,業種!E1050),0)&gt;=1,IF(業種!A1050="","",業種!A1050),"")</f>
        <v/>
      </c>
      <c r="B1050" s="19" t="str">
        <f>IF(IFERROR(FIND(検索!$B$25,業種!E1050),0)&gt;=1,IF(業種!B1050="","",業種!B1050),"")</f>
        <v/>
      </c>
      <c r="C1050" s="19" t="str">
        <f>IF(IFERROR(FIND(検索!$B$25,業種!E1050),0)&gt;=1,IF(業種!C1050="","",業種!C1050),"")</f>
        <v/>
      </c>
      <c r="D1050" s="19" t="str">
        <f>IF(IFERROR(FIND(検索!$B$25,業種!E1050),0)&gt;=1,IF(業種!D1050="","",業種!D1050),"")</f>
        <v/>
      </c>
      <c r="E1050" s="19" t="str">
        <f>IF(IFERROR(FIND(検索!$B$25,業種!E1050),0)&gt;=1,IF(業種!E1050="","",業種!E1050),"")</f>
        <v/>
      </c>
      <c r="F1050" s="19" t="str">
        <f>IF(IFERROR(FIND(検索!$B$25,業種!E1050),0)&gt;=1,IF(業種!F1050="","",業種!F1050),"")</f>
        <v/>
      </c>
      <c r="G1050" s="19" t="str">
        <f>IF(IFERROR(FIND(検索!$B$25,業種!E1050),0)&gt;=1,IF(業種!G1050="","",業種!G1050),"")</f>
        <v/>
      </c>
      <c r="H1050" s="19" t="str">
        <f>IF(IFERROR(FIND(検索!$B$25,業種!E1050),0)&gt;=1,IF(業種!H1050="","",業種!H1050),"")</f>
        <v/>
      </c>
      <c r="I1050" s="19" t="str">
        <f>IF(IFERROR(FIND(検索!$B$25,業種!E1050),0)&gt;=1,IF(業種!I1050="","",業種!I1050),"")</f>
        <v/>
      </c>
      <c r="J1050" s="19" t="str">
        <f>IF(IFERROR(FIND(検索!$B$25,業種!E1050),0)&gt;=1,IF(業種!J1050="","",業種!J1050),"")</f>
        <v/>
      </c>
    </row>
    <row r="1051" spans="1:10" x14ac:dyDescent="0.15">
      <c r="A1051" s="19" t="str">
        <f>IF(IFERROR(FIND(検索!$B$25,業種!E1051),0)&gt;=1,IF(業種!A1051="","",業種!A1051),"")</f>
        <v/>
      </c>
      <c r="B1051" s="19" t="str">
        <f>IF(IFERROR(FIND(検索!$B$25,業種!E1051),0)&gt;=1,IF(業種!B1051="","",業種!B1051),"")</f>
        <v/>
      </c>
      <c r="C1051" s="19" t="str">
        <f>IF(IFERROR(FIND(検索!$B$25,業種!E1051),0)&gt;=1,IF(業種!C1051="","",業種!C1051),"")</f>
        <v/>
      </c>
      <c r="D1051" s="19" t="str">
        <f>IF(IFERROR(FIND(検索!$B$25,業種!E1051),0)&gt;=1,IF(業種!D1051="","",業種!D1051),"")</f>
        <v/>
      </c>
      <c r="E1051" s="19" t="str">
        <f>IF(IFERROR(FIND(検索!$B$25,業種!E1051),0)&gt;=1,IF(業種!E1051="","",業種!E1051),"")</f>
        <v/>
      </c>
      <c r="F1051" s="19" t="str">
        <f>IF(IFERROR(FIND(検索!$B$25,業種!E1051),0)&gt;=1,IF(業種!F1051="","",業種!F1051),"")</f>
        <v/>
      </c>
      <c r="G1051" s="19" t="str">
        <f>IF(IFERROR(FIND(検索!$B$25,業種!E1051),0)&gt;=1,IF(業種!G1051="","",業種!G1051),"")</f>
        <v/>
      </c>
      <c r="H1051" s="19" t="str">
        <f>IF(IFERROR(FIND(検索!$B$25,業種!E1051),0)&gt;=1,IF(業種!H1051="","",業種!H1051),"")</f>
        <v/>
      </c>
      <c r="I1051" s="19" t="str">
        <f>IF(IFERROR(FIND(検索!$B$25,業種!E1051),0)&gt;=1,IF(業種!I1051="","",業種!I1051),"")</f>
        <v/>
      </c>
      <c r="J1051" s="19" t="str">
        <f>IF(IFERROR(FIND(検索!$B$25,業種!E1051),0)&gt;=1,IF(業種!J1051="","",業種!J1051),"")</f>
        <v/>
      </c>
    </row>
    <row r="1052" spans="1:10" x14ac:dyDescent="0.15">
      <c r="A1052" s="19" t="str">
        <f>IF(IFERROR(FIND(検索!$B$25,業種!E1052),0)&gt;=1,IF(業種!A1052="","",業種!A1052),"")</f>
        <v/>
      </c>
      <c r="B1052" s="19" t="str">
        <f>IF(IFERROR(FIND(検索!$B$25,業種!E1052),0)&gt;=1,IF(業種!B1052="","",業種!B1052),"")</f>
        <v/>
      </c>
      <c r="C1052" s="19" t="str">
        <f>IF(IFERROR(FIND(検索!$B$25,業種!E1052),0)&gt;=1,IF(業種!C1052="","",業種!C1052),"")</f>
        <v/>
      </c>
      <c r="D1052" s="19" t="str">
        <f>IF(IFERROR(FIND(検索!$B$25,業種!E1052),0)&gt;=1,IF(業種!D1052="","",業種!D1052),"")</f>
        <v/>
      </c>
      <c r="E1052" s="19" t="str">
        <f>IF(IFERROR(FIND(検索!$B$25,業種!E1052),0)&gt;=1,IF(業種!E1052="","",業種!E1052),"")</f>
        <v/>
      </c>
      <c r="F1052" s="19" t="str">
        <f>IF(IFERROR(FIND(検索!$B$25,業種!E1052),0)&gt;=1,IF(業種!F1052="","",業種!F1052),"")</f>
        <v/>
      </c>
      <c r="G1052" s="19" t="str">
        <f>IF(IFERROR(FIND(検索!$B$25,業種!E1052),0)&gt;=1,IF(業種!G1052="","",業種!G1052),"")</f>
        <v/>
      </c>
      <c r="H1052" s="19" t="str">
        <f>IF(IFERROR(FIND(検索!$B$25,業種!E1052),0)&gt;=1,IF(業種!H1052="","",業種!H1052),"")</f>
        <v/>
      </c>
      <c r="I1052" s="19" t="str">
        <f>IF(IFERROR(FIND(検索!$B$25,業種!E1052),0)&gt;=1,IF(業種!I1052="","",業種!I1052),"")</f>
        <v/>
      </c>
      <c r="J1052" s="19" t="str">
        <f>IF(IFERROR(FIND(検索!$B$25,業種!E1052),0)&gt;=1,IF(業種!J1052="","",業種!J1052),"")</f>
        <v/>
      </c>
    </row>
    <row r="1053" spans="1:10" x14ac:dyDescent="0.15">
      <c r="A1053" s="19" t="str">
        <f>IF(IFERROR(FIND(検索!$B$25,業種!E1053),0)&gt;=1,IF(業種!A1053="","",業種!A1053),"")</f>
        <v/>
      </c>
      <c r="B1053" s="19" t="str">
        <f>IF(IFERROR(FIND(検索!$B$25,業種!E1053),0)&gt;=1,IF(業種!B1053="","",業種!B1053),"")</f>
        <v/>
      </c>
      <c r="C1053" s="19" t="str">
        <f>IF(IFERROR(FIND(検索!$B$25,業種!E1053),0)&gt;=1,IF(業種!C1053="","",業種!C1053),"")</f>
        <v/>
      </c>
      <c r="D1053" s="19" t="str">
        <f>IF(IFERROR(FIND(検索!$B$25,業種!E1053),0)&gt;=1,IF(業種!D1053="","",業種!D1053),"")</f>
        <v/>
      </c>
      <c r="E1053" s="19" t="str">
        <f>IF(IFERROR(FIND(検索!$B$25,業種!E1053),0)&gt;=1,IF(業種!E1053="","",業種!E1053),"")</f>
        <v/>
      </c>
      <c r="F1053" s="19" t="str">
        <f>IF(IFERROR(FIND(検索!$B$25,業種!E1053),0)&gt;=1,IF(業種!F1053="","",業種!F1053),"")</f>
        <v/>
      </c>
      <c r="G1053" s="19" t="str">
        <f>IF(IFERROR(FIND(検索!$B$25,業種!E1053),0)&gt;=1,IF(業種!G1053="","",業種!G1053),"")</f>
        <v/>
      </c>
      <c r="H1053" s="19" t="str">
        <f>IF(IFERROR(FIND(検索!$B$25,業種!E1053),0)&gt;=1,IF(業種!H1053="","",業種!H1053),"")</f>
        <v/>
      </c>
      <c r="I1053" s="19" t="str">
        <f>IF(IFERROR(FIND(検索!$B$25,業種!E1053),0)&gt;=1,IF(業種!I1053="","",業種!I1053),"")</f>
        <v/>
      </c>
      <c r="J1053" s="19" t="str">
        <f>IF(IFERROR(FIND(検索!$B$25,業種!E1053),0)&gt;=1,IF(業種!J1053="","",業種!J1053),"")</f>
        <v/>
      </c>
    </row>
    <row r="1054" spans="1:10" x14ac:dyDescent="0.15">
      <c r="A1054" s="19" t="str">
        <f>IF(IFERROR(FIND(検索!$B$25,業種!E1054),0)&gt;=1,IF(業種!A1054="","",業種!A1054),"")</f>
        <v/>
      </c>
      <c r="B1054" s="19" t="str">
        <f>IF(IFERROR(FIND(検索!$B$25,業種!E1054),0)&gt;=1,IF(業種!B1054="","",業種!B1054),"")</f>
        <v/>
      </c>
      <c r="C1054" s="19" t="str">
        <f>IF(IFERROR(FIND(検索!$B$25,業種!E1054),0)&gt;=1,IF(業種!C1054="","",業種!C1054),"")</f>
        <v/>
      </c>
      <c r="D1054" s="19" t="str">
        <f>IF(IFERROR(FIND(検索!$B$25,業種!E1054),0)&gt;=1,IF(業種!D1054="","",業種!D1054),"")</f>
        <v/>
      </c>
      <c r="E1054" s="19" t="str">
        <f>IF(IFERROR(FIND(検索!$B$25,業種!E1054),0)&gt;=1,IF(業種!E1054="","",業種!E1054),"")</f>
        <v/>
      </c>
      <c r="F1054" s="19" t="str">
        <f>IF(IFERROR(FIND(検索!$B$25,業種!E1054),0)&gt;=1,IF(業種!F1054="","",業種!F1054),"")</f>
        <v/>
      </c>
      <c r="G1054" s="19" t="str">
        <f>IF(IFERROR(FIND(検索!$B$25,業種!E1054),0)&gt;=1,IF(業種!G1054="","",業種!G1054),"")</f>
        <v/>
      </c>
      <c r="H1054" s="19" t="str">
        <f>IF(IFERROR(FIND(検索!$B$25,業種!E1054),0)&gt;=1,IF(業種!H1054="","",業種!H1054),"")</f>
        <v/>
      </c>
      <c r="I1054" s="19" t="str">
        <f>IF(IFERROR(FIND(検索!$B$25,業種!E1054),0)&gt;=1,IF(業種!I1054="","",業種!I1054),"")</f>
        <v/>
      </c>
      <c r="J1054" s="19" t="str">
        <f>IF(IFERROR(FIND(検索!$B$25,業種!E1054),0)&gt;=1,IF(業種!J1054="","",業種!J1054),"")</f>
        <v/>
      </c>
    </row>
    <row r="1055" spans="1:10" x14ac:dyDescent="0.15">
      <c r="A1055" s="19" t="str">
        <f>IF(IFERROR(FIND(検索!$B$25,業種!E1055),0)&gt;=1,IF(業種!A1055="","",業種!A1055),"")</f>
        <v/>
      </c>
      <c r="B1055" s="19" t="str">
        <f>IF(IFERROR(FIND(検索!$B$25,業種!E1055),0)&gt;=1,IF(業種!B1055="","",業種!B1055),"")</f>
        <v/>
      </c>
      <c r="C1055" s="19" t="str">
        <f>IF(IFERROR(FIND(検索!$B$25,業種!E1055),0)&gt;=1,IF(業種!C1055="","",業種!C1055),"")</f>
        <v/>
      </c>
      <c r="D1055" s="19" t="str">
        <f>IF(IFERROR(FIND(検索!$B$25,業種!E1055),0)&gt;=1,IF(業種!D1055="","",業種!D1055),"")</f>
        <v/>
      </c>
      <c r="E1055" s="19" t="str">
        <f>IF(IFERROR(FIND(検索!$B$25,業種!E1055),0)&gt;=1,IF(業種!E1055="","",業種!E1055),"")</f>
        <v/>
      </c>
      <c r="F1055" s="19" t="str">
        <f>IF(IFERROR(FIND(検索!$B$25,業種!E1055),0)&gt;=1,IF(業種!F1055="","",業種!F1055),"")</f>
        <v/>
      </c>
      <c r="G1055" s="19" t="str">
        <f>IF(IFERROR(FIND(検索!$B$25,業種!E1055),0)&gt;=1,IF(業種!G1055="","",業種!G1055),"")</f>
        <v/>
      </c>
      <c r="H1055" s="19" t="str">
        <f>IF(IFERROR(FIND(検索!$B$25,業種!E1055),0)&gt;=1,IF(業種!H1055="","",業種!H1055),"")</f>
        <v/>
      </c>
      <c r="I1055" s="19" t="str">
        <f>IF(IFERROR(FIND(検索!$B$25,業種!E1055),0)&gt;=1,IF(業種!I1055="","",業種!I1055),"")</f>
        <v/>
      </c>
      <c r="J1055" s="19" t="str">
        <f>IF(IFERROR(FIND(検索!$B$25,業種!E1055),0)&gt;=1,IF(業種!J1055="","",業種!J1055),"")</f>
        <v/>
      </c>
    </row>
    <row r="1056" spans="1:10" x14ac:dyDescent="0.15">
      <c r="A1056" s="19" t="str">
        <f>IF(IFERROR(FIND(検索!$B$25,業種!E1056),0)&gt;=1,IF(業種!A1056="","",業種!A1056),"")</f>
        <v/>
      </c>
      <c r="B1056" s="19" t="str">
        <f>IF(IFERROR(FIND(検索!$B$25,業種!E1056),0)&gt;=1,IF(業種!B1056="","",業種!B1056),"")</f>
        <v/>
      </c>
      <c r="C1056" s="19" t="str">
        <f>IF(IFERROR(FIND(検索!$B$25,業種!E1056),0)&gt;=1,IF(業種!C1056="","",業種!C1056),"")</f>
        <v/>
      </c>
      <c r="D1056" s="19" t="str">
        <f>IF(IFERROR(FIND(検索!$B$25,業種!E1056),0)&gt;=1,IF(業種!D1056="","",業種!D1056),"")</f>
        <v/>
      </c>
      <c r="E1056" s="19" t="str">
        <f>IF(IFERROR(FIND(検索!$B$25,業種!E1056),0)&gt;=1,IF(業種!E1056="","",業種!E1056),"")</f>
        <v/>
      </c>
      <c r="F1056" s="19" t="str">
        <f>IF(IFERROR(FIND(検索!$B$25,業種!E1056),0)&gt;=1,IF(業種!F1056="","",業種!F1056),"")</f>
        <v/>
      </c>
      <c r="G1056" s="19" t="str">
        <f>IF(IFERROR(FIND(検索!$B$25,業種!E1056),0)&gt;=1,IF(業種!G1056="","",業種!G1056),"")</f>
        <v/>
      </c>
      <c r="H1056" s="19" t="str">
        <f>IF(IFERROR(FIND(検索!$B$25,業種!E1056),0)&gt;=1,IF(業種!H1056="","",業種!H1056),"")</f>
        <v/>
      </c>
      <c r="I1056" s="19" t="str">
        <f>IF(IFERROR(FIND(検索!$B$25,業種!E1056),0)&gt;=1,IF(業種!I1056="","",業種!I1056),"")</f>
        <v/>
      </c>
      <c r="J1056" s="19" t="str">
        <f>IF(IFERROR(FIND(検索!$B$25,業種!E1056),0)&gt;=1,IF(業種!J1056="","",業種!J1056),"")</f>
        <v/>
      </c>
    </row>
    <row r="1057" spans="1:10" x14ac:dyDescent="0.15">
      <c r="A1057" s="19" t="str">
        <f>IF(IFERROR(FIND(検索!$B$25,業種!E1057),0)&gt;=1,IF(業種!A1057="","",業種!A1057),"")</f>
        <v/>
      </c>
      <c r="B1057" s="19" t="str">
        <f>IF(IFERROR(FIND(検索!$B$25,業種!E1057),0)&gt;=1,IF(業種!B1057="","",業種!B1057),"")</f>
        <v/>
      </c>
      <c r="C1057" s="19" t="str">
        <f>IF(IFERROR(FIND(検索!$B$25,業種!E1057),0)&gt;=1,IF(業種!C1057="","",業種!C1057),"")</f>
        <v/>
      </c>
      <c r="D1057" s="19" t="str">
        <f>IF(IFERROR(FIND(検索!$B$25,業種!E1057),0)&gt;=1,IF(業種!D1057="","",業種!D1057),"")</f>
        <v/>
      </c>
      <c r="E1057" s="19" t="str">
        <f>IF(IFERROR(FIND(検索!$B$25,業種!E1057),0)&gt;=1,IF(業種!E1057="","",業種!E1057),"")</f>
        <v/>
      </c>
      <c r="F1057" s="19" t="str">
        <f>IF(IFERROR(FIND(検索!$B$25,業種!E1057),0)&gt;=1,IF(業種!F1057="","",業種!F1057),"")</f>
        <v/>
      </c>
      <c r="G1057" s="19" t="str">
        <f>IF(IFERROR(FIND(検索!$B$25,業種!E1057),0)&gt;=1,IF(業種!G1057="","",業種!G1057),"")</f>
        <v/>
      </c>
      <c r="H1057" s="19" t="str">
        <f>IF(IFERROR(FIND(検索!$B$25,業種!E1057),0)&gt;=1,IF(業種!H1057="","",業種!H1057),"")</f>
        <v/>
      </c>
      <c r="I1057" s="19" t="str">
        <f>IF(IFERROR(FIND(検索!$B$25,業種!E1057),0)&gt;=1,IF(業種!I1057="","",業種!I1057),"")</f>
        <v/>
      </c>
      <c r="J1057" s="19" t="str">
        <f>IF(IFERROR(FIND(検索!$B$25,業種!E1057),0)&gt;=1,IF(業種!J1057="","",業種!J1057),"")</f>
        <v/>
      </c>
    </row>
    <row r="1058" spans="1:10" x14ac:dyDescent="0.15">
      <c r="A1058" s="19" t="str">
        <f>IF(IFERROR(FIND(検索!$B$25,業種!E1058),0)&gt;=1,IF(業種!A1058="","",業種!A1058),"")</f>
        <v/>
      </c>
      <c r="B1058" s="19" t="str">
        <f>IF(IFERROR(FIND(検索!$B$25,業種!E1058),0)&gt;=1,IF(業種!B1058="","",業種!B1058),"")</f>
        <v/>
      </c>
      <c r="C1058" s="19" t="str">
        <f>IF(IFERROR(FIND(検索!$B$25,業種!E1058),0)&gt;=1,IF(業種!C1058="","",業種!C1058),"")</f>
        <v/>
      </c>
      <c r="D1058" s="19" t="str">
        <f>IF(IFERROR(FIND(検索!$B$25,業種!E1058),0)&gt;=1,IF(業種!D1058="","",業種!D1058),"")</f>
        <v/>
      </c>
      <c r="E1058" s="19" t="str">
        <f>IF(IFERROR(FIND(検索!$B$25,業種!E1058),0)&gt;=1,IF(業種!E1058="","",業種!E1058),"")</f>
        <v/>
      </c>
      <c r="F1058" s="19" t="str">
        <f>IF(IFERROR(FIND(検索!$B$25,業種!E1058),0)&gt;=1,IF(業種!F1058="","",業種!F1058),"")</f>
        <v/>
      </c>
      <c r="G1058" s="19" t="str">
        <f>IF(IFERROR(FIND(検索!$B$25,業種!E1058),0)&gt;=1,IF(業種!G1058="","",業種!G1058),"")</f>
        <v/>
      </c>
      <c r="H1058" s="19" t="str">
        <f>IF(IFERROR(FIND(検索!$B$25,業種!E1058),0)&gt;=1,IF(業種!H1058="","",業種!H1058),"")</f>
        <v/>
      </c>
      <c r="I1058" s="19" t="str">
        <f>IF(IFERROR(FIND(検索!$B$25,業種!E1058),0)&gt;=1,IF(業種!I1058="","",業種!I1058),"")</f>
        <v/>
      </c>
      <c r="J1058" s="19" t="str">
        <f>IF(IFERROR(FIND(検索!$B$25,業種!E1058),0)&gt;=1,IF(業種!J1058="","",業種!J1058),"")</f>
        <v/>
      </c>
    </row>
    <row r="1059" spans="1:10" x14ac:dyDescent="0.15">
      <c r="A1059" s="19" t="str">
        <f>IF(IFERROR(FIND(検索!$B$25,業種!E1059),0)&gt;=1,IF(業種!A1059="","",業種!A1059),"")</f>
        <v/>
      </c>
      <c r="B1059" s="19" t="str">
        <f>IF(IFERROR(FIND(検索!$B$25,業種!E1059),0)&gt;=1,IF(業種!B1059="","",業種!B1059),"")</f>
        <v/>
      </c>
      <c r="C1059" s="19" t="str">
        <f>IF(IFERROR(FIND(検索!$B$25,業種!E1059),0)&gt;=1,IF(業種!C1059="","",業種!C1059),"")</f>
        <v/>
      </c>
      <c r="D1059" s="19" t="str">
        <f>IF(IFERROR(FIND(検索!$B$25,業種!E1059),0)&gt;=1,IF(業種!D1059="","",業種!D1059),"")</f>
        <v/>
      </c>
      <c r="E1059" s="19" t="str">
        <f>IF(IFERROR(FIND(検索!$B$25,業種!E1059),0)&gt;=1,IF(業種!E1059="","",業種!E1059),"")</f>
        <v/>
      </c>
      <c r="F1059" s="19" t="str">
        <f>IF(IFERROR(FIND(検索!$B$25,業種!E1059),0)&gt;=1,IF(業種!F1059="","",業種!F1059),"")</f>
        <v/>
      </c>
      <c r="G1059" s="19" t="str">
        <f>IF(IFERROR(FIND(検索!$B$25,業種!E1059),0)&gt;=1,IF(業種!G1059="","",業種!G1059),"")</f>
        <v/>
      </c>
      <c r="H1059" s="19" t="str">
        <f>IF(IFERROR(FIND(検索!$B$25,業種!E1059),0)&gt;=1,IF(業種!H1059="","",業種!H1059),"")</f>
        <v/>
      </c>
      <c r="I1059" s="19" t="str">
        <f>IF(IFERROR(FIND(検索!$B$25,業種!E1059),0)&gt;=1,IF(業種!I1059="","",業種!I1059),"")</f>
        <v/>
      </c>
      <c r="J1059" s="19" t="str">
        <f>IF(IFERROR(FIND(検索!$B$25,業種!E1059),0)&gt;=1,IF(業種!J1059="","",業種!J1059),"")</f>
        <v/>
      </c>
    </row>
    <row r="1060" spans="1:10" x14ac:dyDescent="0.15">
      <c r="A1060" s="19" t="str">
        <f>IF(IFERROR(FIND(検索!$B$25,業種!E1060),0)&gt;=1,IF(業種!A1060="","",業種!A1060),"")</f>
        <v/>
      </c>
      <c r="B1060" s="19" t="str">
        <f>IF(IFERROR(FIND(検索!$B$25,業種!E1060),0)&gt;=1,IF(業種!B1060="","",業種!B1060),"")</f>
        <v/>
      </c>
      <c r="C1060" s="19" t="str">
        <f>IF(IFERROR(FIND(検索!$B$25,業種!E1060),0)&gt;=1,IF(業種!C1060="","",業種!C1060),"")</f>
        <v/>
      </c>
      <c r="D1060" s="19" t="str">
        <f>IF(IFERROR(FIND(検索!$B$25,業種!E1060),0)&gt;=1,IF(業種!D1060="","",業種!D1060),"")</f>
        <v/>
      </c>
      <c r="E1060" s="19" t="str">
        <f>IF(IFERROR(FIND(検索!$B$25,業種!E1060),0)&gt;=1,IF(業種!E1060="","",業種!E1060),"")</f>
        <v/>
      </c>
      <c r="F1060" s="19" t="str">
        <f>IF(IFERROR(FIND(検索!$B$25,業種!E1060),0)&gt;=1,IF(業種!F1060="","",業種!F1060),"")</f>
        <v/>
      </c>
      <c r="G1060" s="19" t="str">
        <f>IF(IFERROR(FIND(検索!$B$25,業種!E1060),0)&gt;=1,IF(業種!G1060="","",業種!G1060),"")</f>
        <v/>
      </c>
      <c r="H1060" s="19" t="str">
        <f>IF(IFERROR(FIND(検索!$B$25,業種!E1060),0)&gt;=1,IF(業種!H1060="","",業種!H1060),"")</f>
        <v/>
      </c>
      <c r="I1060" s="19" t="str">
        <f>IF(IFERROR(FIND(検索!$B$25,業種!E1060),0)&gt;=1,IF(業種!I1060="","",業種!I1060),"")</f>
        <v/>
      </c>
      <c r="J1060" s="19" t="str">
        <f>IF(IFERROR(FIND(検索!$B$25,業種!E1060),0)&gt;=1,IF(業種!J1060="","",業種!J1060),"")</f>
        <v/>
      </c>
    </row>
    <row r="1061" spans="1:10" x14ac:dyDescent="0.15">
      <c r="A1061" s="19" t="str">
        <f>IF(IFERROR(FIND(検索!$B$25,業種!E1061),0)&gt;=1,IF(業種!A1061="","",業種!A1061),"")</f>
        <v/>
      </c>
      <c r="B1061" s="19" t="str">
        <f>IF(IFERROR(FIND(検索!$B$25,業種!E1061),0)&gt;=1,IF(業種!B1061="","",業種!B1061),"")</f>
        <v/>
      </c>
      <c r="C1061" s="19" t="str">
        <f>IF(IFERROR(FIND(検索!$B$25,業種!E1061),0)&gt;=1,IF(業種!C1061="","",業種!C1061),"")</f>
        <v/>
      </c>
      <c r="D1061" s="19" t="str">
        <f>IF(IFERROR(FIND(検索!$B$25,業種!E1061),0)&gt;=1,IF(業種!D1061="","",業種!D1061),"")</f>
        <v/>
      </c>
      <c r="E1061" s="19" t="str">
        <f>IF(IFERROR(FIND(検索!$B$25,業種!E1061),0)&gt;=1,IF(業種!E1061="","",業種!E1061),"")</f>
        <v/>
      </c>
      <c r="F1061" s="19" t="str">
        <f>IF(IFERROR(FIND(検索!$B$25,業種!E1061),0)&gt;=1,IF(業種!F1061="","",業種!F1061),"")</f>
        <v/>
      </c>
      <c r="G1061" s="19" t="str">
        <f>IF(IFERROR(FIND(検索!$B$25,業種!E1061),0)&gt;=1,IF(業種!G1061="","",業種!G1061),"")</f>
        <v/>
      </c>
      <c r="H1061" s="19" t="str">
        <f>IF(IFERROR(FIND(検索!$B$25,業種!E1061),0)&gt;=1,IF(業種!H1061="","",業種!H1061),"")</f>
        <v/>
      </c>
      <c r="I1061" s="19" t="str">
        <f>IF(IFERROR(FIND(検索!$B$25,業種!E1061),0)&gt;=1,IF(業種!I1061="","",業種!I1061),"")</f>
        <v/>
      </c>
      <c r="J1061" s="19" t="str">
        <f>IF(IFERROR(FIND(検索!$B$25,業種!E1061),0)&gt;=1,IF(業種!J1061="","",業種!J1061),"")</f>
        <v/>
      </c>
    </row>
    <row r="1062" spans="1:10" x14ac:dyDescent="0.15">
      <c r="A1062" s="19" t="str">
        <f>IF(IFERROR(FIND(検索!$B$25,業種!E1062),0)&gt;=1,IF(業種!A1062="","",業種!A1062),"")</f>
        <v/>
      </c>
      <c r="B1062" s="19" t="str">
        <f>IF(IFERROR(FIND(検索!$B$25,業種!E1062),0)&gt;=1,IF(業種!B1062="","",業種!B1062),"")</f>
        <v/>
      </c>
      <c r="C1062" s="19" t="str">
        <f>IF(IFERROR(FIND(検索!$B$25,業種!E1062),0)&gt;=1,IF(業種!C1062="","",業種!C1062),"")</f>
        <v/>
      </c>
      <c r="D1062" s="19" t="str">
        <f>IF(IFERROR(FIND(検索!$B$25,業種!E1062),0)&gt;=1,IF(業種!D1062="","",業種!D1062),"")</f>
        <v/>
      </c>
      <c r="E1062" s="19" t="str">
        <f>IF(IFERROR(FIND(検索!$B$25,業種!E1062),0)&gt;=1,IF(業種!E1062="","",業種!E1062),"")</f>
        <v/>
      </c>
      <c r="F1062" s="19" t="str">
        <f>IF(IFERROR(FIND(検索!$B$25,業種!E1062),0)&gt;=1,IF(業種!F1062="","",業種!F1062),"")</f>
        <v/>
      </c>
      <c r="G1062" s="19" t="str">
        <f>IF(IFERROR(FIND(検索!$B$25,業種!E1062),0)&gt;=1,IF(業種!G1062="","",業種!G1062),"")</f>
        <v/>
      </c>
      <c r="H1062" s="19" t="str">
        <f>IF(IFERROR(FIND(検索!$B$25,業種!E1062),0)&gt;=1,IF(業種!H1062="","",業種!H1062),"")</f>
        <v/>
      </c>
      <c r="I1062" s="19" t="str">
        <f>IF(IFERROR(FIND(検索!$B$25,業種!E1062),0)&gt;=1,IF(業種!I1062="","",業種!I1062),"")</f>
        <v/>
      </c>
      <c r="J1062" s="19" t="str">
        <f>IF(IFERROR(FIND(検索!$B$25,業種!E1062),0)&gt;=1,IF(業種!J1062="","",業種!J1062),"")</f>
        <v/>
      </c>
    </row>
    <row r="1063" spans="1:10" x14ac:dyDescent="0.15">
      <c r="A1063" s="19" t="str">
        <f>IF(IFERROR(FIND(検索!$B$25,業種!E1063),0)&gt;=1,IF(業種!A1063="","",業種!A1063),"")</f>
        <v/>
      </c>
      <c r="B1063" s="19" t="str">
        <f>IF(IFERROR(FIND(検索!$B$25,業種!E1063),0)&gt;=1,IF(業種!B1063="","",業種!B1063),"")</f>
        <v/>
      </c>
      <c r="C1063" s="19" t="str">
        <f>IF(IFERROR(FIND(検索!$B$25,業種!E1063),0)&gt;=1,IF(業種!C1063="","",業種!C1063),"")</f>
        <v/>
      </c>
      <c r="D1063" s="19" t="str">
        <f>IF(IFERROR(FIND(検索!$B$25,業種!E1063),0)&gt;=1,IF(業種!D1063="","",業種!D1063),"")</f>
        <v/>
      </c>
      <c r="E1063" s="19" t="str">
        <f>IF(IFERROR(FIND(検索!$B$25,業種!E1063),0)&gt;=1,IF(業種!E1063="","",業種!E1063),"")</f>
        <v/>
      </c>
      <c r="F1063" s="19" t="str">
        <f>IF(IFERROR(FIND(検索!$B$25,業種!E1063),0)&gt;=1,IF(業種!F1063="","",業種!F1063),"")</f>
        <v/>
      </c>
      <c r="G1063" s="19" t="str">
        <f>IF(IFERROR(FIND(検索!$B$25,業種!E1063),0)&gt;=1,IF(業種!G1063="","",業種!G1063),"")</f>
        <v/>
      </c>
      <c r="H1063" s="19" t="str">
        <f>IF(IFERROR(FIND(検索!$B$25,業種!E1063),0)&gt;=1,IF(業種!H1063="","",業種!H1063),"")</f>
        <v/>
      </c>
      <c r="I1063" s="19" t="str">
        <f>IF(IFERROR(FIND(検索!$B$25,業種!E1063),0)&gt;=1,IF(業種!I1063="","",業種!I1063),"")</f>
        <v/>
      </c>
      <c r="J1063" s="19" t="str">
        <f>IF(IFERROR(FIND(検索!$B$25,業種!E1063),0)&gt;=1,IF(業種!J1063="","",業種!J1063),"")</f>
        <v/>
      </c>
    </row>
    <row r="1064" spans="1:10" x14ac:dyDescent="0.15">
      <c r="A1064" s="19" t="str">
        <f>IF(IFERROR(FIND(検索!$B$25,業種!E1064),0)&gt;=1,IF(業種!A1064="","",業種!A1064),"")</f>
        <v/>
      </c>
      <c r="B1064" s="19" t="str">
        <f>IF(IFERROR(FIND(検索!$B$25,業種!E1064),0)&gt;=1,IF(業種!B1064="","",業種!B1064),"")</f>
        <v/>
      </c>
      <c r="C1064" s="19" t="str">
        <f>IF(IFERROR(FIND(検索!$B$25,業種!E1064),0)&gt;=1,IF(業種!C1064="","",業種!C1064),"")</f>
        <v/>
      </c>
      <c r="D1064" s="19" t="str">
        <f>IF(IFERROR(FIND(検索!$B$25,業種!E1064),0)&gt;=1,IF(業種!D1064="","",業種!D1064),"")</f>
        <v/>
      </c>
      <c r="E1064" s="19" t="str">
        <f>IF(IFERROR(FIND(検索!$B$25,業種!E1064),0)&gt;=1,IF(業種!E1064="","",業種!E1064),"")</f>
        <v/>
      </c>
      <c r="F1064" s="19" t="str">
        <f>IF(IFERROR(FIND(検索!$B$25,業種!E1064),0)&gt;=1,IF(業種!F1064="","",業種!F1064),"")</f>
        <v/>
      </c>
      <c r="G1064" s="19" t="str">
        <f>IF(IFERROR(FIND(検索!$B$25,業種!E1064),0)&gt;=1,IF(業種!G1064="","",業種!G1064),"")</f>
        <v/>
      </c>
      <c r="H1064" s="19" t="str">
        <f>IF(IFERROR(FIND(検索!$B$25,業種!E1064),0)&gt;=1,IF(業種!H1064="","",業種!H1064),"")</f>
        <v/>
      </c>
      <c r="I1064" s="19" t="str">
        <f>IF(IFERROR(FIND(検索!$B$25,業種!E1064),0)&gt;=1,IF(業種!I1064="","",業種!I1064),"")</f>
        <v/>
      </c>
      <c r="J1064" s="19" t="str">
        <f>IF(IFERROR(FIND(検索!$B$25,業種!E1064),0)&gt;=1,IF(業種!J1064="","",業種!J1064),"")</f>
        <v/>
      </c>
    </row>
    <row r="1065" spans="1:10" x14ac:dyDescent="0.15">
      <c r="A1065" s="19" t="str">
        <f>IF(IFERROR(FIND(検索!$B$25,業種!E1065),0)&gt;=1,IF(業種!A1065="","",業種!A1065),"")</f>
        <v/>
      </c>
      <c r="B1065" s="19" t="str">
        <f>IF(IFERROR(FIND(検索!$B$25,業種!E1065),0)&gt;=1,IF(業種!B1065="","",業種!B1065),"")</f>
        <v/>
      </c>
      <c r="C1065" s="19" t="str">
        <f>IF(IFERROR(FIND(検索!$B$25,業種!E1065),0)&gt;=1,IF(業種!C1065="","",業種!C1065),"")</f>
        <v/>
      </c>
      <c r="D1065" s="19" t="str">
        <f>IF(IFERROR(FIND(検索!$B$25,業種!E1065),0)&gt;=1,IF(業種!D1065="","",業種!D1065),"")</f>
        <v/>
      </c>
      <c r="E1065" s="19" t="str">
        <f>IF(IFERROR(FIND(検索!$B$25,業種!E1065),0)&gt;=1,IF(業種!E1065="","",業種!E1065),"")</f>
        <v/>
      </c>
      <c r="F1065" s="19" t="str">
        <f>IF(IFERROR(FIND(検索!$B$25,業種!E1065),0)&gt;=1,IF(業種!F1065="","",業種!F1065),"")</f>
        <v/>
      </c>
      <c r="G1065" s="19" t="str">
        <f>IF(IFERROR(FIND(検索!$B$25,業種!E1065),0)&gt;=1,IF(業種!G1065="","",業種!G1065),"")</f>
        <v/>
      </c>
      <c r="H1065" s="19" t="str">
        <f>IF(IFERROR(FIND(検索!$B$25,業種!E1065),0)&gt;=1,IF(業種!H1065="","",業種!H1065),"")</f>
        <v/>
      </c>
      <c r="I1065" s="19" t="str">
        <f>IF(IFERROR(FIND(検索!$B$25,業種!E1065),0)&gt;=1,IF(業種!I1065="","",業種!I1065),"")</f>
        <v/>
      </c>
      <c r="J1065" s="19" t="str">
        <f>IF(IFERROR(FIND(検索!$B$25,業種!E1065),0)&gt;=1,IF(業種!J1065="","",業種!J1065),"")</f>
        <v/>
      </c>
    </row>
    <row r="1066" spans="1:10" x14ac:dyDescent="0.15">
      <c r="A1066" s="19" t="str">
        <f>IF(IFERROR(FIND(検索!$B$25,業種!E1066),0)&gt;=1,IF(業種!A1066="","",業種!A1066),"")</f>
        <v/>
      </c>
      <c r="B1066" s="19" t="str">
        <f>IF(IFERROR(FIND(検索!$B$25,業種!E1066),0)&gt;=1,IF(業種!B1066="","",業種!B1066),"")</f>
        <v/>
      </c>
      <c r="C1066" s="19" t="str">
        <f>IF(IFERROR(FIND(検索!$B$25,業種!E1066),0)&gt;=1,IF(業種!C1066="","",業種!C1066),"")</f>
        <v/>
      </c>
      <c r="D1066" s="19" t="str">
        <f>IF(IFERROR(FIND(検索!$B$25,業種!E1066),0)&gt;=1,IF(業種!D1066="","",業種!D1066),"")</f>
        <v/>
      </c>
      <c r="E1066" s="19" t="str">
        <f>IF(IFERROR(FIND(検索!$B$25,業種!E1066),0)&gt;=1,IF(業種!E1066="","",業種!E1066),"")</f>
        <v/>
      </c>
      <c r="F1066" s="19" t="str">
        <f>IF(IFERROR(FIND(検索!$B$25,業種!E1066),0)&gt;=1,IF(業種!F1066="","",業種!F1066),"")</f>
        <v/>
      </c>
      <c r="G1066" s="19" t="str">
        <f>IF(IFERROR(FIND(検索!$B$25,業種!E1066),0)&gt;=1,IF(業種!G1066="","",業種!G1066),"")</f>
        <v/>
      </c>
      <c r="H1066" s="19" t="str">
        <f>IF(IFERROR(FIND(検索!$B$25,業種!E1066),0)&gt;=1,IF(業種!H1066="","",業種!H1066),"")</f>
        <v/>
      </c>
      <c r="I1066" s="19" t="str">
        <f>IF(IFERROR(FIND(検索!$B$25,業種!E1066),0)&gt;=1,IF(業種!I1066="","",業種!I1066),"")</f>
        <v/>
      </c>
      <c r="J1066" s="19" t="str">
        <f>IF(IFERROR(FIND(検索!$B$25,業種!E1066),0)&gt;=1,IF(業種!J1066="","",業種!J1066),"")</f>
        <v/>
      </c>
    </row>
    <row r="1067" spans="1:10" x14ac:dyDescent="0.15">
      <c r="A1067" s="19" t="str">
        <f>IF(IFERROR(FIND(検索!$B$25,業種!E1067),0)&gt;=1,IF(業種!A1067="","",業種!A1067),"")</f>
        <v/>
      </c>
      <c r="B1067" s="19" t="str">
        <f>IF(IFERROR(FIND(検索!$B$25,業種!E1067),0)&gt;=1,IF(業種!B1067="","",業種!B1067),"")</f>
        <v/>
      </c>
      <c r="C1067" s="19" t="str">
        <f>IF(IFERROR(FIND(検索!$B$25,業種!E1067),0)&gt;=1,IF(業種!C1067="","",業種!C1067),"")</f>
        <v/>
      </c>
      <c r="D1067" s="19" t="str">
        <f>IF(IFERROR(FIND(検索!$B$25,業種!E1067),0)&gt;=1,IF(業種!D1067="","",業種!D1067),"")</f>
        <v/>
      </c>
      <c r="E1067" s="19" t="str">
        <f>IF(IFERROR(FIND(検索!$B$25,業種!E1067),0)&gt;=1,IF(業種!E1067="","",業種!E1067),"")</f>
        <v/>
      </c>
      <c r="F1067" s="19" t="str">
        <f>IF(IFERROR(FIND(検索!$B$25,業種!E1067),0)&gt;=1,IF(業種!F1067="","",業種!F1067),"")</f>
        <v/>
      </c>
      <c r="G1067" s="19" t="str">
        <f>IF(IFERROR(FIND(検索!$B$25,業種!E1067),0)&gt;=1,IF(業種!G1067="","",業種!G1067),"")</f>
        <v/>
      </c>
      <c r="H1067" s="19" t="str">
        <f>IF(IFERROR(FIND(検索!$B$25,業種!E1067),0)&gt;=1,IF(業種!H1067="","",業種!H1067),"")</f>
        <v/>
      </c>
      <c r="I1067" s="19" t="str">
        <f>IF(IFERROR(FIND(検索!$B$25,業種!E1067),0)&gt;=1,IF(業種!I1067="","",業種!I1067),"")</f>
        <v/>
      </c>
      <c r="J1067" s="19" t="str">
        <f>IF(IFERROR(FIND(検索!$B$25,業種!E1067),0)&gt;=1,IF(業種!J1067="","",業種!J1067),"")</f>
        <v/>
      </c>
    </row>
    <row r="1068" spans="1:10" x14ac:dyDescent="0.15">
      <c r="A1068" s="19" t="str">
        <f>IF(IFERROR(FIND(検索!$B$25,業種!E1068),0)&gt;=1,IF(業種!A1068="","",業種!A1068),"")</f>
        <v/>
      </c>
      <c r="B1068" s="19" t="str">
        <f>IF(IFERROR(FIND(検索!$B$25,業種!E1068),0)&gt;=1,IF(業種!B1068="","",業種!B1068),"")</f>
        <v/>
      </c>
      <c r="C1068" s="19" t="str">
        <f>IF(IFERROR(FIND(検索!$B$25,業種!E1068),0)&gt;=1,IF(業種!C1068="","",業種!C1068),"")</f>
        <v/>
      </c>
      <c r="D1068" s="19" t="str">
        <f>IF(IFERROR(FIND(検索!$B$25,業種!E1068),0)&gt;=1,IF(業種!D1068="","",業種!D1068),"")</f>
        <v/>
      </c>
      <c r="E1068" s="19" t="str">
        <f>IF(IFERROR(FIND(検索!$B$25,業種!E1068),0)&gt;=1,IF(業種!E1068="","",業種!E1068),"")</f>
        <v/>
      </c>
      <c r="F1068" s="19" t="str">
        <f>IF(IFERROR(FIND(検索!$B$25,業種!E1068),0)&gt;=1,IF(業種!F1068="","",業種!F1068),"")</f>
        <v/>
      </c>
      <c r="G1068" s="19" t="str">
        <f>IF(IFERROR(FIND(検索!$B$25,業種!E1068),0)&gt;=1,IF(業種!G1068="","",業種!G1068),"")</f>
        <v/>
      </c>
      <c r="H1068" s="19" t="str">
        <f>IF(IFERROR(FIND(検索!$B$25,業種!E1068),0)&gt;=1,IF(業種!H1068="","",業種!H1068),"")</f>
        <v/>
      </c>
      <c r="I1068" s="19" t="str">
        <f>IF(IFERROR(FIND(検索!$B$25,業種!E1068),0)&gt;=1,IF(業種!I1068="","",業種!I1068),"")</f>
        <v/>
      </c>
      <c r="J1068" s="19" t="str">
        <f>IF(IFERROR(FIND(検索!$B$25,業種!E1068),0)&gt;=1,IF(業種!J1068="","",業種!J1068),"")</f>
        <v/>
      </c>
    </row>
    <row r="1069" spans="1:10" x14ac:dyDescent="0.15">
      <c r="A1069" s="19" t="str">
        <f>IF(IFERROR(FIND(検索!$B$25,業種!E1069),0)&gt;=1,IF(業種!A1069="","",業種!A1069),"")</f>
        <v/>
      </c>
      <c r="B1069" s="19" t="str">
        <f>IF(IFERROR(FIND(検索!$B$25,業種!E1069),0)&gt;=1,IF(業種!B1069="","",業種!B1069),"")</f>
        <v/>
      </c>
      <c r="C1069" s="19" t="str">
        <f>IF(IFERROR(FIND(検索!$B$25,業種!E1069),0)&gt;=1,IF(業種!C1069="","",業種!C1069),"")</f>
        <v/>
      </c>
      <c r="D1069" s="19" t="str">
        <f>IF(IFERROR(FIND(検索!$B$25,業種!E1069),0)&gt;=1,IF(業種!D1069="","",業種!D1069),"")</f>
        <v/>
      </c>
      <c r="E1069" s="19" t="str">
        <f>IF(IFERROR(FIND(検索!$B$25,業種!E1069),0)&gt;=1,IF(業種!E1069="","",業種!E1069),"")</f>
        <v/>
      </c>
      <c r="F1069" s="19" t="str">
        <f>IF(IFERROR(FIND(検索!$B$25,業種!E1069),0)&gt;=1,IF(業種!F1069="","",業種!F1069),"")</f>
        <v/>
      </c>
      <c r="G1069" s="19" t="str">
        <f>IF(IFERROR(FIND(検索!$B$25,業種!E1069),0)&gt;=1,IF(業種!G1069="","",業種!G1069),"")</f>
        <v/>
      </c>
      <c r="H1069" s="19" t="str">
        <f>IF(IFERROR(FIND(検索!$B$25,業種!E1069),0)&gt;=1,IF(業種!H1069="","",業種!H1069),"")</f>
        <v/>
      </c>
      <c r="I1069" s="19" t="str">
        <f>IF(IFERROR(FIND(検索!$B$25,業種!E1069),0)&gt;=1,IF(業種!I1069="","",業種!I1069),"")</f>
        <v/>
      </c>
      <c r="J1069" s="19" t="str">
        <f>IF(IFERROR(FIND(検索!$B$25,業種!E1069),0)&gt;=1,IF(業種!J1069="","",業種!J1069),"")</f>
        <v/>
      </c>
    </row>
    <row r="1070" spans="1:10" x14ac:dyDescent="0.15">
      <c r="A1070" s="19" t="str">
        <f>IF(IFERROR(FIND(検索!$B$25,業種!E1070),0)&gt;=1,IF(業種!A1070="","",業種!A1070),"")</f>
        <v/>
      </c>
      <c r="B1070" s="19" t="str">
        <f>IF(IFERROR(FIND(検索!$B$25,業種!E1070),0)&gt;=1,IF(業種!B1070="","",業種!B1070),"")</f>
        <v/>
      </c>
      <c r="C1070" s="19" t="str">
        <f>IF(IFERROR(FIND(検索!$B$25,業種!E1070),0)&gt;=1,IF(業種!C1070="","",業種!C1070),"")</f>
        <v/>
      </c>
      <c r="D1070" s="19" t="str">
        <f>IF(IFERROR(FIND(検索!$B$25,業種!E1070),0)&gt;=1,IF(業種!D1070="","",業種!D1070),"")</f>
        <v/>
      </c>
      <c r="E1070" s="19" t="str">
        <f>IF(IFERROR(FIND(検索!$B$25,業種!E1070),0)&gt;=1,IF(業種!E1070="","",業種!E1070),"")</f>
        <v/>
      </c>
      <c r="F1070" s="19" t="str">
        <f>IF(IFERROR(FIND(検索!$B$25,業種!E1070),0)&gt;=1,IF(業種!F1070="","",業種!F1070),"")</f>
        <v/>
      </c>
      <c r="G1070" s="19" t="str">
        <f>IF(IFERROR(FIND(検索!$B$25,業種!E1070),0)&gt;=1,IF(業種!G1070="","",業種!G1070),"")</f>
        <v/>
      </c>
      <c r="H1070" s="19" t="str">
        <f>IF(IFERROR(FIND(検索!$B$25,業種!E1070),0)&gt;=1,IF(業種!H1070="","",業種!H1070),"")</f>
        <v/>
      </c>
      <c r="I1070" s="19" t="str">
        <f>IF(IFERROR(FIND(検索!$B$25,業種!E1070),0)&gt;=1,IF(業種!I1070="","",業種!I1070),"")</f>
        <v/>
      </c>
      <c r="J1070" s="19" t="str">
        <f>IF(IFERROR(FIND(検索!$B$25,業種!E1070),0)&gt;=1,IF(業種!J1070="","",業種!J1070),"")</f>
        <v/>
      </c>
    </row>
    <row r="1071" spans="1:10" x14ac:dyDescent="0.15">
      <c r="A1071" s="19" t="str">
        <f>IF(IFERROR(FIND(検索!$B$25,業種!E1071),0)&gt;=1,IF(業種!A1071="","",業種!A1071),"")</f>
        <v/>
      </c>
      <c r="B1071" s="19" t="str">
        <f>IF(IFERROR(FIND(検索!$B$25,業種!E1071),0)&gt;=1,IF(業種!B1071="","",業種!B1071),"")</f>
        <v/>
      </c>
      <c r="C1071" s="19" t="str">
        <f>IF(IFERROR(FIND(検索!$B$25,業種!E1071),0)&gt;=1,IF(業種!C1071="","",業種!C1071),"")</f>
        <v/>
      </c>
      <c r="D1071" s="19" t="str">
        <f>IF(IFERROR(FIND(検索!$B$25,業種!E1071),0)&gt;=1,IF(業種!D1071="","",業種!D1071),"")</f>
        <v/>
      </c>
      <c r="E1071" s="19" t="str">
        <f>IF(IFERROR(FIND(検索!$B$25,業種!E1071),0)&gt;=1,IF(業種!E1071="","",業種!E1071),"")</f>
        <v/>
      </c>
      <c r="F1071" s="19" t="str">
        <f>IF(IFERROR(FIND(検索!$B$25,業種!E1071),0)&gt;=1,IF(業種!F1071="","",業種!F1071),"")</f>
        <v/>
      </c>
      <c r="G1071" s="19" t="str">
        <f>IF(IFERROR(FIND(検索!$B$25,業種!E1071),0)&gt;=1,IF(業種!G1071="","",業種!G1071),"")</f>
        <v/>
      </c>
      <c r="H1071" s="19" t="str">
        <f>IF(IFERROR(FIND(検索!$B$25,業種!E1071),0)&gt;=1,IF(業種!H1071="","",業種!H1071),"")</f>
        <v/>
      </c>
      <c r="I1071" s="19" t="str">
        <f>IF(IFERROR(FIND(検索!$B$25,業種!E1071),0)&gt;=1,IF(業種!I1071="","",業種!I1071),"")</f>
        <v/>
      </c>
      <c r="J1071" s="19" t="str">
        <f>IF(IFERROR(FIND(検索!$B$25,業種!E1071),0)&gt;=1,IF(業種!J1071="","",業種!J1071),"")</f>
        <v/>
      </c>
    </row>
    <row r="1072" spans="1:10" x14ac:dyDescent="0.15">
      <c r="A1072" s="19" t="str">
        <f>IF(IFERROR(FIND(検索!$B$25,業種!E1072),0)&gt;=1,IF(業種!A1072="","",業種!A1072),"")</f>
        <v/>
      </c>
      <c r="B1072" s="19" t="str">
        <f>IF(IFERROR(FIND(検索!$B$25,業種!E1072),0)&gt;=1,IF(業種!B1072="","",業種!B1072),"")</f>
        <v/>
      </c>
      <c r="C1072" s="19" t="str">
        <f>IF(IFERROR(FIND(検索!$B$25,業種!E1072),0)&gt;=1,IF(業種!C1072="","",業種!C1072),"")</f>
        <v/>
      </c>
      <c r="D1072" s="19" t="str">
        <f>IF(IFERROR(FIND(検索!$B$25,業種!E1072),0)&gt;=1,IF(業種!D1072="","",業種!D1072),"")</f>
        <v/>
      </c>
      <c r="E1072" s="19" t="str">
        <f>IF(IFERROR(FIND(検索!$B$25,業種!E1072),0)&gt;=1,IF(業種!E1072="","",業種!E1072),"")</f>
        <v/>
      </c>
      <c r="F1072" s="19" t="str">
        <f>IF(IFERROR(FIND(検索!$B$25,業種!E1072),0)&gt;=1,IF(業種!F1072="","",業種!F1072),"")</f>
        <v/>
      </c>
      <c r="G1072" s="19" t="str">
        <f>IF(IFERROR(FIND(検索!$B$25,業種!E1072),0)&gt;=1,IF(業種!G1072="","",業種!G1072),"")</f>
        <v/>
      </c>
      <c r="H1072" s="19" t="str">
        <f>IF(IFERROR(FIND(検索!$B$25,業種!E1072),0)&gt;=1,IF(業種!H1072="","",業種!H1072),"")</f>
        <v/>
      </c>
      <c r="I1072" s="19" t="str">
        <f>IF(IFERROR(FIND(検索!$B$25,業種!E1072),0)&gt;=1,IF(業種!I1072="","",業種!I1072),"")</f>
        <v/>
      </c>
      <c r="J1072" s="19" t="str">
        <f>IF(IFERROR(FIND(検索!$B$25,業種!E1072),0)&gt;=1,IF(業種!J1072="","",業種!J1072),"")</f>
        <v/>
      </c>
    </row>
    <row r="1073" spans="1:10" x14ac:dyDescent="0.15">
      <c r="A1073" s="19" t="str">
        <f>IF(IFERROR(FIND(検索!$B$25,業種!E1073),0)&gt;=1,IF(業種!A1073="","",業種!A1073),"")</f>
        <v/>
      </c>
      <c r="B1073" s="19" t="str">
        <f>IF(IFERROR(FIND(検索!$B$25,業種!E1073),0)&gt;=1,IF(業種!B1073="","",業種!B1073),"")</f>
        <v/>
      </c>
      <c r="C1073" s="19" t="str">
        <f>IF(IFERROR(FIND(検索!$B$25,業種!E1073),0)&gt;=1,IF(業種!C1073="","",業種!C1073),"")</f>
        <v/>
      </c>
      <c r="D1073" s="19" t="str">
        <f>IF(IFERROR(FIND(検索!$B$25,業種!E1073),0)&gt;=1,IF(業種!D1073="","",業種!D1073),"")</f>
        <v/>
      </c>
      <c r="E1073" s="19" t="str">
        <f>IF(IFERROR(FIND(検索!$B$25,業種!E1073),0)&gt;=1,IF(業種!E1073="","",業種!E1073),"")</f>
        <v/>
      </c>
      <c r="F1073" s="19" t="str">
        <f>IF(IFERROR(FIND(検索!$B$25,業種!E1073),0)&gt;=1,IF(業種!F1073="","",業種!F1073),"")</f>
        <v/>
      </c>
      <c r="G1073" s="19" t="str">
        <f>IF(IFERROR(FIND(検索!$B$25,業種!E1073),0)&gt;=1,IF(業種!G1073="","",業種!G1073),"")</f>
        <v/>
      </c>
      <c r="H1073" s="19" t="str">
        <f>IF(IFERROR(FIND(検索!$B$25,業種!E1073),0)&gt;=1,IF(業種!H1073="","",業種!H1073),"")</f>
        <v/>
      </c>
      <c r="I1073" s="19" t="str">
        <f>IF(IFERROR(FIND(検索!$B$25,業種!E1073),0)&gt;=1,IF(業種!I1073="","",業種!I1073),"")</f>
        <v/>
      </c>
      <c r="J1073" s="19" t="str">
        <f>IF(IFERROR(FIND(検索!$B$25,業種!E1073),0)&gt;=1,IF(業種!J1073="","",業種!J1073),"")</f>
        <v/>
      </c>
    </row>
    <row r="1074" spans="1:10" x14ac:dyDescent="0.15">
      <c r="A1074" s="19" t="str">
        <f>IF(IFERROR(FIND(検索!$B$25,業種!E1074),0)&gt;=1,IF(業種!A1074="","",業種!A1074),"")</f>
        <v/>
      </c>
      <c r="B1074" s="19" t="str">
        <f>IF(IFERROR(FIND(検索!$B$25,業種!E1074),0)&gt;=1,IF(業種!B1074="","",業種!B1074),"")</f>
        <v/>
      </c>
      <c r="C1074" s="19" t="str">
        <f>IF(IFERROR(FIND(検索!$B$25,業種!E1074),0)&gt;=1,IF(業種!C1074="","",業種!C1074),"")</f>
        <v/>
      </c>
      <c r="D1074" s="19" t="str">
        <f>IF(IFERROR(FIND(検索!$B$25,業種!E1074),0)&gt;=1,IF(業種!D1074="","",業種!D1074),"")</f>
        <v/>
      </c>
      <c r="E1074" s="19" t="str">
        <f>IF(IFERROR(FIND(検索!$B$25,業種!E1074),0)&gt;=1,IF(業種!E1074="","",業種!E1074),"")</f>
        <v/>
      </c>
      <c r="F1074" s="19" t="str">
        <f>IF(IFERROR(FIND(検索!$B$25,業種!E1074),0)&gt;=1,IF(業種!F1074="","",業種!F1074),"")</f>
        <v/>
      </c>
      <c r="G1074" s="19" t="str">
        <f>IF(IFERROR(FIND(検索!$B$25,業種!E1074),0)&gt;=1,IF(業種!G1074="","",業種!G1074),"")</f>
        <v/>
      </c>
      <c r="H1074" s="19" t="str">
        <f>IF(IFERROR(FIND(検索!$B$25,業種!E1074),0)&gt;=1,IF(業種!H1074="","",業種!H1074),"")</f>
        <v/>
      </c>
      <c r="I1074" s="19" t="str">
        <f>IF(IFERROR(FIND(検索!$B$25,業種!E1074),0)&gt;=1,IF(業種!I1074="","",業種!I1074),"")</f>
        <v/>
      </c>
      <c r="J1074" s="19" t="str">
        <f>IF(IFERROR(FIND(検索!$B$25,業種!E1074),0)&gt;=1,IF(業種!J1074="","",業種!J1074),"")</f>
        <v/>
      </c>
    </row>
    <row r="1075" spans="1:10" x14ac:dyDescent="0.15">
      <c r="A1075" s="19" t="str">
        <f>IF(IFERROR(FIND(検索!$B$25,業種!E1075),0)&gt;=1,IF(業種!A1075="","",業種!A1075),"")</f>
        <v/>
      </c>
      <c r="B1075" s="19" t="str">
        <f>IF(IFERROR(FIND(検索!$B$25,業種!E1075),0)&gt;=1,IF(業種!B1075="","",業種!B1075),"")</f>
        <v/>
      </c>
      <c r="C1075" s="19" t="str">
        <f>IF(IFERROR(FIND(検索!$B$25,業種!E1075),0)&gt;=1,IF(業種!C1075="","",業種!C1075),"")</f>
        <v/>
      </c>
      <c r="D1075" s="19" t="str">
        <f>IF(IFERROR(FIND(検索!$B$25,業種!E1075),0)&gt;=1,IF(業種!D1075="","",業種!D1075),"")</f>
        <v/>
      </c>
      <c r="E1075" s="19" t="str">
        <f>IF(IFERROR(FIND(検索!$B$25,業種!E1075),0)&gt;=1,IF(業種!E1075="","",業種!E1075),"")</f>
        <v/>
      </c>
      <c r="F1075" s="19" t="str">
        <f>IF(IFERROR(FIND(検索!$B$25,業種!E1075),0)&gt;=1,IF(業種!F1075="","",業種!F1075),"")</f>
        <v/>
      </c>
      <c r="G1075" s="19" t="str">
        <f>IF(IFERROR(FIND(検索!$B$25,業種!E1075),0)&gt;=1,IF(業種!G1075="","",業種!G1075),"")</f>
        <v/>
      </c>
      <c r="H1075" s="19" t="str">
        <f>IF(IFERROR(FIND(検索!$B$25,業種!E1075),0)&gt;=1,IF(業種!H1075="","",業種!H1075),"")</f>
        <v/>
      </c>
      <c r="I1075" s="19" t="str">
        <f>IF(IFERROR(FIND(検索!$B$25,業種!E1075),0)&gt;=1,IF(業種!I1075="","",業種!I1075),"")</f>
        <v/>
      </c>
      <c r="J1075" s="19" t="str">
        <f>IF(IFERROR(FIND(検索!$B$25,業種!E1075),0)&gt;=1,IF(業種!J1075="","",業種!J1075),"")</f>
        <v/>
      </c>
    </row>
    <row r="1076" spans="1:10" x14ac:dyDescent="0.15">
      <c r="A1076" s="19" t="str">
        <f>IF(IFERROR(FIND(検索!$B$25,業種!E1076),0)&gt;=1,IF(業種!A1076="","",業種!A1076),"")</f>
        <v/>
      </c>
      <c r="B1076" s="19" t="str">
        <f>IF(IFERROR(FIND(検索!$B$25,業種!E1076),0)&gt;=1,IF(業種!B1076="","",業種!B1076),"")</f>
        <v/>
      </c>
      <c r="C1076" s="19" t="str">
        <f>IF(IFERROR(FIND(検索!$B$25,業種!E1076),0)&gt;=1,IF(業種!C1076="","",業種!C1076),"")</f>
        <v/>
      </c>
      <c r="D1076" s="19" t="str">
        <f>IF(IFERROR(FIND(検索!$B$25,業種!E1076),0)&gt;=1,IF(業種!D1076="","",業種!D1076),"")</f>
        <v/>
      </c>
      <c r="E1076" s="19" t="str">
        <f>IF(IFERROR(FIND(検索!$B$25,業種!E1076),0)&gt;=1,IF(業種!E1076="","",業種!E1076),"")</f>
        <v/>
      </c>
      <c r="F1076" s="19" t="str">
        <f>IF(IFERROR(FIND(検索!$B$25,業種!E1076),0)&gt;=1,IF(業種!F1076="","",業種!F1076),"")</f>
        <v/>
      </c>
      <c r="G1076" s="19" t="str">
        <f>IF(IFERROR(FIND(検索!$B$25,業種!E1076),0)&gt;=1,IF(業種!G1076="","",業種!G1076),"")</f>
        <v/>
      </c>
      <c r="H1076" s="19" t="str">
        <f>IF(IFERROR(FIND(検索!$B$25,業種!E1076),0)&gt;=1,IF(業種!H1076="","",業種!H1076),"")</f>
        <v/>
      </c>
      <c r="I1076" s="19" t="str">
        <f>IF(IFERROR(FIND(検索!$B$25,業種!E1076),0)&gt;=1,IF(業種!I1076="","",業種!I1076),"")</f>
        <v/>
      </c>
      <c r="J1076" s="19" t="str">
        <f>IF(IFERROR(FIND(検索!$B$25,業種!E1076),0)&gt;=1,IF(業種!J1076="","",業種!J1076),"")</f>
        <v/>
      </c>
    </row>
    <row r="1077" spans="1:10" x14ac:dyDescent="0.15">
      <c r="A1077" s="19" t="str">
        <f>IF(IFERROR(FIND(検索!$B$25,業種!E1077),0)&gt;=1,IF(業種!A1077="","",業種!A1077),"")</f>
        <v/>
      </c>
      <c r="B1077" s="19" t="str">
        <f>IF(IFERROR(FIND(検索!$B$25,業種!E1077),0)&gt;=1,IF(業種!B1077="","",業種!B1077),"")</f>
        <v/>
      </c>
      <c r="C1077" s="19" t="str">
        <f>IF(IFERROR(FIND(検索!$B$25,業種!E1077),0)&gt;=1,IF(業種!C1077="","",業種!C1077),"")</f>
        <v/>
      </c>
      <c r="D1077" s="19" t="str">
        <f>IF(IFERROR(FIND(検索!$B$25,業種!E1077),0)&gt;=1,IF(業種!D1077="","",業種!D1077),"")</f>
        <v/>
      </c>
      <c r="E1077" s="19" t="str">
        <f>IF(IFERROR(FIND(検索!$B$25,業種!E1077),0)&gt;=1,IF(業種!E1077="","",業種!E1077),"")</f>
        <v/>
      </c>
      <c r="F1077" s="19" t="str">
        <f>IF(IFERROR(FIND(検索!$B$25,業種!E1077),0)&gt;=1,IF(業種!F1077="","",業種!F1077),"")</f>
        <v/>
      </c>
      <c r="G1077" s="19" t="str">
        <f>IF(IFERROR(FIND(検索!$B$25,業種!E1077),0)&gt;=1,IF(業種!G1077="","",業種!G1077),"")</f>
        <v/>
      </c>
      <c r="H1077" s="19" t="str">
        <f>IF(IFERROR(FIND(検索!$B$25,業種!E1077),0)&gt;=1,IF(業種!H1077="","",業種!H1077),"")</f>
        <v/>
      </c>
      <c r="I1077" s="19" t="str">
        <f>IF(IFERROR(FIND(検索!$B$25,業種!E1077),0)&gt;=1,IF(業種!I1077="","",業種!I1077),"")</f>
        <v/>
      </c>
      <c r="J1077" s="19" t="str">
        <f>IF(IFERROR(FIND(検索!$B$25,業種!E1077),0)&gt;=1,IF(業種!J1077="","",業種!J1077),"")</f>
        <v/>
      </c>
    </row>
    <row r="1078" spans="1:10" x14ac:dyDescent="0.15">
      <c r="A1078" s="19" t="str">
        <f>IF(IFERROR(FIND(検索!$B$25,業種!E1078),0)&gt;=1,IF(業種!A1078="","",業種!A1078),"")</f>
        <v/>
      </c>
      <c r="B1078" s="19" t="str">
        <f>IF(IFERROR(FIND(検索!$B$25,業種!E1078),0)&gt;=1,IF(業種!B1078="","",業種!B1078),"")</f>
        <v/>
      </c>
      <c r="C1078" s="19" t="str">
        <f>IF(IFERROR(FIND(検索!$B$25,業種!E1078),0)&gt;=1,IF(業種!C1078="","",業種!C1078),"")</f>
        <v/>
      </c>
      <c r="D1078" s="19" t="str">
        <f>IF(IFERROR(FIND(検索!$B$25,業種!E1078),0)&gt;=1,IF(業種!D1078="","",業種!D1078),"")</f>
        <v/>
      </c>
      <c r="E1078" s="19" t="str">
        <f>IF(IFERROR(FIND(検索!$B$25,業種!E1078),0)&gt;=1,IF(業種!E1078="","",業種!E1078),"")</f>
        <v/>
      </c>
      <c r="F1078" s="19" t="str">
        <f>IF(IFERROR(FIND(検索!$B$25,業種!E1078),0)&gt;=1,IF(業種!F1078="","",業種!F1078),"")</f>
        <v/>
      </c>
      <c r="G1078" s="19" t="str">
        <f>IF(IFERROR(FIND(検索!$B$25,業種!E1078),0)&gt;=1,IF(業種!G1078="","",業種!G1078),"")</f>
        <v/>
      </c>
      <c r="H1078" s="19" t="str">
        <f>IF(IFERROR(FIND(検索!$B$25,業種!E1078),0)&gt;=1,IF(業種!H1078="","",業種!H1078),"")</f>
        <v/>
      </c>
      <c r="I1078" s="19" t="str">
        <f>IF(IFERROR(FIND(検索!$B$25,業種!E1078),0)&gt;=1,IF(業種!I1078="","",業種!I1078),"")</f>
        <v/>
      </c>
      <c r="J1078" s="19" t="str">
        <f>IF(IFERROR(FIND(検索!$B$25,業種!E1078),0)&gt;=1,IF(業種!J1078="","",業種!J1078),"")</f>
        <v/>
      </c>
    </row>
    <row r="1079" spans="1:10" x14ac:dyDescent="0.15">
      <c r="A1079" s="19" t="str">
        <f>IF(IFERROR(FIND(検索!$B$25,業種!E1079),0)&gt;=1,IF(業種!A1079="","",業種!A1079),"")</f>
        <v/>
      </c>
      <c r="B1079" s="19" t="str">
        <f>IF(IFERROR(FIND(検索!$B$25,業種!E1079),0)&gt;=1,IF(業種!B1079="","",業種!B1079),"")</f>
        <v/>
      </c>
      <c r="C1079" s="19" t="str">
        <f>IF(IFERROR(FIND(検索!$B$25,業種!E1079),0)&gt;=1,IF(業種!C1079="","",業種!C1079),"")</f>
        <v/>
      </c>
      <c r="D1079" s="19" t="str">
        <f>IF(IFERROR(FIND(検索!$B$25,業種!E1079),0)&gt;=1,IF(業種!D1079="","",業種!D1079),"")</f>
        <v/>
      </c>
      <c r="E1079" s="19" t="str">
        <f>IF(IFERROR(FIND(検索!$B$25,業種!E1079),0)&gt;=1,IF(業種!E1079="","",業種!E1079),"")</f>
        <v/>
      </c>
      <c r="F1079" s="19" t="str">
        <f>IF(IFERROR(FIND(検索!$B$25,業種!E1079),0)&gt;=1,IF(業種!F1079="","",業種!F1079),"")</f>
        <v/>
      </c>
      <c r="G1079" s="19" t="str">
        <f>IF(IFERROR(FIND(検索!$B$25,業種!E1079),0)&gt;=1,IF(業種!G1079="","",業種!G1079),"")</f>
        <v/>
      </c>
      <c r="H1079" s="19" t="str">
        <f>IF(IFERROR(FIND(検索!$B$25,業種!E1079),0)&gt;=1,IF(業種!H1079="","",業種!H1079),"")</f>
        <v/>
      </c>
      <c r="I1079" s="19" t="str">
        <f>IF(IFERROR(FIND(検索!$B$25,業種!E1079),0)&gt;=1,IF(業種!I1079="","",業種!I1079),"")</f>
        <v/>
      </c>
      <c r="J1079" s="19" t="str">
        <f>IF(IFERROR(FIND(検索!$B$25,業種!E1079),0)&gt;=1,IF(業種!J1079="","",業種!J1079),"")</f>
        <v/>
      </c>
    </row>
    <row r="1080" spans="1:10" x14ac:dyDescent="0.15">
      <c r="A1080" s="19" t="str">
        <f>IF(IFERROR(FIND(検索!$B$25,業種!E1080),0)&gt;=1,IF(業種!A1080="","",業種!A1080),"")</f>
        <v/>
      </c>
      <c r="B1080" s="19" t="str">
        <f>IF(IFERROR(FIND(検索!$B$25,業種!E1080),0)&gt;=1,IF(業種!B1080="","",業種!B1080),"")</f>
        <v/>
      </c>
      <c r="C1080" s="19" t="str">
        <f>IF(IFERROR(FIND(検索!$B$25,業種!E1080),0)&gt;=1,IF(業種!C1080="","",業種!C1080),"")</f>
        <v/>
      </c>
      <c r="D1080" s="19" t="str">
        <f>IF(IFERROR(FIND(検索!$B$25,業種!E1080),0)&gt;=1,IF(業種!D1080="","",業種!D1080),"")</f>
        <v/>
      </c>
      <c r="E1080" s="19" t="str">
        <f>IF(IFERROR(FIND(検索!$B$25,業種!E1080),0)&gt;=1,IF(業種!E1080="","",業種!E1080),"")</f>
        <v/>
      </c>
      <c r="F1080" s="19" t="str">
        <f>IF(IFERROR(FIND(検索!$B$25,業種!E1080),0)&gt;=1,IF(業種!F1080="","",業種!F1080),"")</f>
        <v/>
      </c>
      <c r="G1080" s="19" t="str">
        <f>IF(IFERROR(FIND(検索!$B$25,業種!E1080),0)&gt;=1,IF(業種!G1080="","",業種!G1080),"")</f>
        <v/>
      </c>
      <c r="H1080" s="19" t="str">
        <f>IF(IFERROR(FIND(検索!$B$25,業種!E1080),0)&gt;=1,IF(業種!H1080="","",業種!H1080),"")</f>
        <v/>
      </c>
      <c r="I1080" s="19" t="str">
        <f>IF(IFERROR(FIND(検索!$B$25,業種!E1080),0)&gt;=1,IF(業種!I1080="","",業種!I1080),"")</f>
        <v/>
      </c>
      <c r="J1080" s="19" t="str">
        <f>IF(IFERROR(FIND(検索!$B$25,業種!E1080),0)&gt;=1,IF(業種!J1080="","",業種!J1080),"")</f>
        <v/>
      </c>
    </row>
    <row r="1081" spans="1:10" x14ac:dyDescent="0.15">
      <c r="A1081" s="19" t="str">
        <f>IF(IFERROR(FIND(検索!$B$25,業種!E1081),0)&gt;=1,IF(業種!A1081="","",業種!A1081),"")</f>
        <v/>
      </c>
      <c r="B1081" s="19" t="str">
        <f>IF(IFERROR(FIND(検索!$B$25,業種!E1081),0)&gt;=1,IF(業種!B1081="","",業種!B1081),"")</f>
        <v/>
      </c>
      <c r="C1081" s="19" t="str">
        <f>IF(IFERROR(FIND(検索!$B$25,業種!E1081),0)&gt;=1,IF(業種!C1081="","",業種!C1081),"")</f>
        <v/>
      </c>
      <c r="D1081" s="19" t="str">
        <f>IF(IFERROR(FIND(検索!$B$25,業種!E1081),0)&gt;=1,IF(業種!D1081="","",業種!D1081),"")</f>
        <v/>
      </c>
      <c r="E1081" s="19" t="str">
        <f>IF(IFERROR(FIND(検索!$B$25,業種!E1081),0)&gt;=1,IF(業種!E1081="","",業種!E1081),"")</f>
        <v/>
      </c>
      <c r="F1081" s="19" t="str">
        <f>IF(IFERROR(FIND(検索!$B$25,業種!E1081),0)&gt;=1,IF(業種!F1081="","",業種!F1081),"")</f>
        <v/>
      </c>
      <c r="G1081" s="19" t="str">
        <f>IF(IFERROR(FIND(検索!$B$25,業種!E1081),0)&gt;=1,IF(業種!G1081="","",業種!G1081),"")</f>
        <v/>
      </c>
      <c r="H1081" s="19" t="str">
        <f>IF(IFERROR(FIND(検索!$B$25,業種!E1081),0)&gt;=1,IF(業種!H1081="","",業種!H1081),"")</f>
        <v/>
      </c>
      <c r="I1081" s="19" t="str">
        <f>IF(IFERROR(FIND(検索!$B$25,業種!E1081),0)&gt;=1,IF(業種!I1081="","",業種!I1081),"")</f>
        <v/>
      </c>
      <c r="J1081" s="19" t="str">
        <f>IF(IFERROR(FIND(検索!$B$25,業種!E1081),0)&gt;=1,IF(業種!J1081="","",業種!J1081),"")</f>
        <v/>
      </c>
    </row>
    <row r="1082" spans="1:10" x14ac:dyDescent="0.15">
      <c r="A1082" s="19" t="str">
        <f>IF(IFERROR(FIND(検索!$B$25,業種!E1082),0)&gt;=1,IF(業種!A1082="","",業種!A1082),"")</f>
        <v/>
      </c>
      <c r="B1082" s="19" t="str">
        <f>IF(IFERROR(FIND(検索!$B$25,業種!E1082),0)&gt;=1,IF(業種!B1082="","",業種!B1082),"")</f>
        <v/>
      </c>
      <c r="C1082" s="19" t="str">
        <f>IF(IFERROR(FIND(検索!$B$25,業種!E1082),0)&gt;=1,IF(業種!C1082="","",業種!C1082),"")</f>
        <v/>
      </c>
      <c r="D1082" s="19" t="str">
        <f>IF(IFERROR(FIND(検索!$B$25,業種!E1082),0)&gt;=1,IF(業種!D1082="","",業種!D1082),"")</f>
        <v/>
      </c>
      <c r="E1082" s="19" t="str">
        <f>IF(IFERROR(FIND(検索!$B$25,業種!E1082),0)&gt;=1,IF(業種!E1082="","",業種!E1082),"")</f>
        <v/>
      </c>
      <c r="F1082" s="19" t="str">
        <f>IF(IFERROR(FIND(検索!$B$25,業種!E1082),0)&gt;=1,IF(業種!F1082="","",業種!F1082),"")</f>
        <v/>
      </c>
      <c r="G1082" s="19" t="str">
        <f>IF(IFERROR(FIND(検索!$B$25,業種!E1082),0)&gt;=1,IF(業種!G1082="","",業種!G1082),"")</f>
        <v/>
      </c>
      <c r="H1082" s="19" t="str">
        <f>IF(IFERROR(FIND(検索!$B$25,業種!E1082),0)&gt;=1,IF(業種!H1082="","",業種!H1082),"")</f>
        <v/>
      </c>
      <c r="I1082" s="19" t="str">
        <f>IF(IFERROR(FIND(検索!$B$25,業種!E1082),0)&gt;=1,IF(業種!I1082="","",業種!I1082),"")</f>
        <v/>
      </c>
      <c r="J1082" s="19" t="str">
        <f>IF(IFERROR(FIND(検索!$B$25,業種!E1082),0)&gt;=1,IF(業種!J1082="","",業種!J1082),"")</f>
        <v/>
      </c>
    </row>
    <row r="1083" spans="1:10" x14ac:dyDescent="0.15">
      <c r="A1083" s="19" t="str">
        <f>IF(IFERROR(FIND(検索!$B$25,業種!E1083),0)&gt;=1,IF(業種!A1083="","",業種!A1083),"")</f>
        <v/>
      </c>
      <c r="B1083" s="19" t="str">
        <f>IF(IFERROR(FIND(検索!$B$25,業種!E1083),0)&gt;=1,IF(業種!B1083="","",業種!B1083),"")</f>
        <v/>
      </c>
      <c r="C1083" s="19" t="str">
        <f>IF(IFERROR(FIND(検索!$B$25,業種!E1083),0)&gt;=1,IF(業種!C1083="","",業種!C1083),"")</f>
        <v/>
      </c>
      <c r="D1083" s="19" t="str">
        <f>IF(IFERROR(FIND(検索!$B$25,業種!E1083),0)&gt;=1,IF(業種!D1083="","",業種!D1083),"")</f>
        <v/>
      </c>
      <c r="E1083" s="19" t="str">
        <f>IF(IFERROR(FIND(検索!$B$25,業種!E1083),0)&gt;=1,IF(業種!E1083="","",業種!E1083),"")</f>
        <v/>
      </c>
      <c r="F1083" s="19" t="str">
        <f>IF(IFERROR(FIND(検索!$B$25,業種!E1083),0)&gt;=1,IF(業種!F1083="","",業種!F1083),"")</f>
        <v/>
      </c>
      <c r="G1083" s="19" t="str">
        <f>IF(IFERROR(FIND(検索!$B$25,業種!E1083),0)&gt;=1,IF(業種!G1083="","",業種!G1083),"")</f>
        <v/>
      </c>
      <c r="H1083" s="19" t="str">
        <f>IF(IFERROR(FIND(検索!$B$25,業種!E1083),0)&gt;=1,IF(業種!H1083="","",業種!H1083),"")</f>
        <v/>
      </c>
      <c r="I1083" s="19" t="str">
        <f>IF(IFERROR(FIND(検索!$B$25,業種!E1083),0)&gt;=1,IF(業種!I1083="","",業種!I1083),"")</f>
        <v/>
      </c>
      <c r="J1083" s="19" t="str">
        <f>IF(IFERROR(FIND(検索!$B$25,業種!E1083),0)&gt;=1,IF(業種!J1083="","",業種!J1083),"")</f>
        <v/>
      </c>
    </row>
    <row r="1084" spans="1:10" x14ac:dyDescent="0.15">
      <c r="A1084" s="19" t="str">
        <f>IF(IFERROR(FIND(検索!$B$25,業種!E1084),0)&gt;=1,IF(業種!A1084="","",業種!A1084),"")</f>
        <v/>
      </c>
      <c r="B1084" s="19" t="str">
        <f>IF(IFERROR(FIND(検索!$B$25,業種!E1084),0)&gt;=1,IF(業種!B1084="","",業種!B1084),"")</f>
        <v/>
      </c>
      <c r="C1084" s="19" t="str">
        <f>IF(IFERROR(FIND(検索!$B$25,業種!E1084),0)&gt;=1,IF(業種!C1084="","",業種!C1084),"")</f>
        <v/>
      </c>
      <c r="D1084" s="19" t="str">
        <f>IF(IFERROR(FIND(検索!$B$25,業種!E1084),0)&gt;=1,IF(業種!D1084="","",業種!D1084),"")</f>
        <v/>
      </c>
      <c r="E1084" s="19" t="str">
        <f>IF(IFERROR(FIND(検索!$B$25,業種!E1084),0)&gt;=1,IF(業種!E1084="","",業種!E1084),"")</f>
        <v/>
      </c>
      <c r="F1084" s="19" t="str">
        <f>IF(IFERROR(FIND(検索!$B$25,業種!E1084),0)&gt;=1,IF(業種!F1084="","",業種!F1084),"")</f>
        <v/>
      </c>
      <c r="G1084" s="19" t="str">
        <f>IF(IFERROR(FIND(検索!$B$25,業種!E1084),0)&gt;=1,IF(業種!G1084="","",業種!G1084),"")</f>
        <v/>
      </c>
      <c r="H1084" s="19" t="str">
        <f>IF(IFERROR(FIND(検索!$B$25,業種!E1084),0)&gt;=1,IF(業種!H1084="","",業種!H1084),"")</f>
        <v/>
      </c>
      <c r="I1084" s="19" t="str">
        <f>IF(IFERROR(FIND(検索!$B$25,業種!E1084),0)&gt;=1,IF(業種!I1084="","",業種!I1084),"")</f>
        <v/>
      </c>
      <c r="J1084" s="19" t="str">
        <f>IF(IFERROR(FIND(検索!$B$25,業種!E1084),0)&gt;=1,IF(業種!J1084="","",業種!J1084),"")</f>
        <v/>
      </c>
    </row>
    <row r="1085" spans="1:10" x14ac:dyDescent="0.15">
      <c r="A1085" s="19" t="str">
        <f>IF(IFERROR(FIND(検索!$B$25,業種!E1085),0)&gt;=1,IF(業種!A1085="","",業種!A1085),"")</f>
        <v/>
      </c>
      <c r="B1085" s="19" t="str">
        <f>IF(IFERROR(FIND(検索!$B$25,業種!E1085),0)&gt;=1,IF(業種!B1085="","",業種!B1085),"")</f>
        <v/>
      </c>
      <c r="C1085" s="19" t="str">
        <f>IF(IFERROR(FIND(検索!$B$25,業種!E1085),0)&gt;=1,IF(業種!C1085="","",業種!C1085),"")</f>
        <v/>
      </c>
      <c r="D1085" s="19" t="str">
        <f>IF(IFERROR(FIND(検索!$B$25,業種!E1085),0)&gt;=1,IF(業種!D1085="","",業種!D1085),"")</f>
        <v/>
      </c>
      <c r="E1085" s="19" t="str">
        <f>IF(IFERROR(FIND(検索!$B$25,業種!E1085),0)&gt;=1,IF(業種!E1085="","",業種!E1085),"")</f>
        <v/>
      </c>
      <c r="F1085" s="19" t="str">
        <f>IF(IFERROR(FIND(検索!$B$25,業種!E1085),0)&gt;=1,IF(業種!F1085="","",業種!F1085),"")</f>
        <v/>
      </c>
      <c r="G1085" s="19" t="str">
        <f>IF(IFERROR(FIND(検索!$B$25,業種!E1085),0)&gt;=1,IF(業種!G1085="","",業種!G1085),"")</f>
        <v/>
      </c>
      <c r="H1085" s="19" t="str">
        <f>IF(IFERROR(FIND(検索!$B$25,業種!E1085),0)&gt;=1,IF(業種!H1085="","",業種!H1085),"")</f>
        <v/>
      </c>
      <c r="I1085" s="19" t="str">
        <f>IF(IFERROR(FIND(検索!$B$25,業種!E1085),0)&gt;=1,IF(業種!I1085="","",業種!I1085),"")</f>
        <v/>
      </c>
      <c r="J1085" s="19" t="str">
        <f>IF(IFERROR(FIND(検索!$B$25,業種!E1085),0)&gt;=1,IF(業種!J1085="","",業種!J1085),"")</f>
        <v/>
      </c>
    </row>
    <row r="1086" spans="1:10" x14ac:dyDescent="0.15">
      <c r="A1086" s="19" t="str">
        <f>IF(IFERROR(FIND(検索!$B$25,業種!E1086),0)&gt;=1,IF(業種!A1086="","",業種!A1086),"")</f>
        <v/>
      </c>
      <c r="B1086" s="19" t="str">
        <f>IF(IFERROR(FIND(検索!$B$25,業種!E1086),0)&gt;=1,IF(業種!B1086="","",業種!B1086),"")</f>
        <v/>
      </c>
      <c r="C1086" s="19" t="str">
        <f>IF(IFERROR(FIND(検索!$B$25,業種!E1086),0)&gt;=1,IF(業種!C1086="","",業種!C1086),"")</f>
        <v/>
      </c>
      <c r="D1086" s="19" t="str">
        <f>IF(IFERROR(FIND(検索!$B$25,業種!E1086),0)&gt;=1,IF(業種!D1086="","",業種!D1086),"")</f>
        <v/>
      </c>
      <c r="E1086" s="19" t="str">
        <f>IF(IFERROR(FIND(検索!$B$25,業種!E1086),0)&gt;=1,IF(業種!E1086="","",業種!E1086),"")</f>
        <v/>
      </c>
      <c r="F1086" s="19" t="str">
        <f>IF(IFERROR(FIND(検索!$B$25,業種!E1086),0)&gt;=1,IF(業種!F1086="","",業種!F1086),"")</f>
        <v/>
      </c>
      <c r="G1086" s="19" t="str">
        <f>IF(IFERROR(FIND(検索!$B$25,業種!E1086),0)&gt;=1,IF(業種!G1086="","",業種!G1086),"")</f>
        <v/>
      </c>
      <c r="H1086" s="19" t="str">
        <f>IF(IFERROR(FIND(検索!$B$25,業種!E1086),0)&gt;=1,IF(業種!H1086="","",業種!H1086),"")</f>
        <v/>
      </c>
      <c r="I1086" s="19" t="str">
        <f>IF(IFERROR(FIND(検索!$B$25,業種!E1086),0)&gt;=1,IF(業種!I1086="","",業種!I1086),"")</f>
        <v/>
      </c>
      <c r="J1086" s="19" t="str">
        <f>IF(IFERROR(FIND(検索!$B$25,業種!E1086),0)&gt;=1,IF(業種!J1086="","",業種!J1086),"")</f>
        <v/>
      </c>
    </row>
    <row r="1087" spans="1:10" x14ac:dyDescent="0.15">
      <c r="A1087" s="19" t="str">
        <f>IF(IFERROR(FIND(検索!$B$25,業種!E1087),0)&gt;=1,IF(業種!A1087="","",業種!A1087),"")</f>
        <v/>
      </c>
      <c r="B1087" s="19" t="str">
        <f>IF(IFERROR(FIND(検索!$B$25,業種!E1087),0)&gt;=1,IF(業種!B1087="","",業種!B1087),"")</f>
        <v/>
      </c>
      <c r="C1087" s="19" t="str">
        <f>IF(IFERROR(FIND(検索!$B$25,業種!E1087),0)&gt;=1,IF(業種!C1087="","",業種!C1087),"")</f>
        <v/>
      </c>
      <c r="D1087" s="19" t="str">
        <f>IF(IFERROR(FIND(検索!$B$25,業種!E1087),0)&gt;=1,IF(業種!D1087="","",業種!D1087),"")</f>
        <v/>
      </c>
      <c r="E1087" s="19" t="str">
        <f>IF(IFERROR(FIND(検索!$B$25,業種!E1087),0)&gt;=1,IF(業種!E1087="","",業種!E1087),"")</f>
        <v/>
      </c>
      <c r="F1087" s="19" t="str">
        <f>IF(IFERROR(FIND(検索!$B$25,業種!E1087),0)&gt;=1,IF(業種!F1087="","",業種!F1087),"")</f>
        <v/>
      </c>
      <c r="G1087" s="19" t="str">
        <f>IF(IFERROR(FIND(検索!$B$25,業種!E1087),0)&gt;=1,IF(業種!G1087="","",業種!G1087),"")</f>
        <v/>
      </c>
      <c r="H1087" s="19" t="str">
        <f>IF(IFERROR(FIND(検索!$B$25,業種!E1087),0)&gt;=1,IF(業種!H1087="","",業種!H1087),"")</f>
        <v/>
      </c>
      <c r="I1087" s="19" t="str">
        <f>IF(IFERROR(FIND(検索!$B$25,業種!E1087),0)&gt;=1,IF(業種!I1087="","",業種!I1087),"")</f>
        <v/>
      </c>
      <c r="J1087" s="19" t="str">
        <f>IF(IFERROR(FIND(検索!$B$25,業種!E1087),0)&gt;=1,IF(業種!J1087="","",業種!J1087),"")</f>
        <v/>
      </c>
    </row>
    <row r="1088" spans="1:10" x14ac:dyDescent="0.15">
      <c r="A1088" s="19" t="str">
        <f>IF(IFERROR(FIND(検索!$B$25,業種!E1088),0)&gt;=1,IF(業種!A1088="","",業種!A1088),"")</f>
        <v/>
      </c>
      <c r="B1088" s="19" t="str">
        <f>IF(IFERROR(FIND(検索!$B$25,業種!E1088),0)&gt;=1,IF(業種!B1088="","",業種!B1088),"")</f>
        <v/>
      </c>
      <c r="C1088" s="19" t="str">
        <f>IF(IFERROR(FIND(検索!$B$25,業種!E1088),0)&gt;=1,IF(業種!C1088="","",業種!C1088),"")</f>
        <v/>
      </c>
      <c r="D1088" s="19" t="str">
        <f>IF(IFERROR(FIND(検索!$B$25,業種!E1088),0)&gt;=1,IF(業種!D1088="","",業種!D1088),"")</f>
        <v/>
      </c>
      <c r="E1088" s="19" t="str">
        <f>IF(IFERROR(FIND(検索!$B$25,業種!E1088),0)&gt;=1,IF(業種!E1088="","",業種!E1088),"")</f>
        <v/>
      </c>
      <c r="F1088" s="19" t="str">
        <f>IF(IFERROR(FIND(検索!$B$25,業種!E1088),0)&gt;=1,IF(業種!F1088="","",業種!F1088),"")</f>
        <v/>
      </c>
      <c r="G1088" s="19" t="str">
        <f>IF(IFERROR(FIND(検索!$B$25,業種!E1088),0)&gt;=1,IF(業種!G1088="","",業種!G1088),"")</f>
        <v/>
      </c>
      <c r="H1088" s="19" t="str">
        <f>IF(IFERROR(FIND(検索!$B$25,業種!E1088),0)&gt;=1,IF(業種!H1088="","",業種!H1088),"")</f>
        <v/>
      </c>
      <c r="I1088" s="19" t="str">
        <f>IF(IFERROR(FIND(検索!$B$25,業種!E1088),0)&gt;=1,IF(業種!I1088="","",業種!I1088),"")</f>
        <v/>
      </c>
      <c r="J1088" s="19" t="str">
        <f>IF(IFERROR(FIND(検索!$B$25,業種!E1088),0)&gt;=1,IF(業種!J1088="","",業種!J1088),"")</f>
        <v/>
      </c>
    </row>
    <row r="1089" spans="1:10" x14ac:dyDescent="0.15">
      <c r="A1089" s="19" t="str">
        <f>IF(IFERROR(FIND(検索!$B$25,業種!E1089),0)&gt;=1,IF(業種!A1089="","",業種!A1089),"")</f>
        <v/>
      </c>
      <c r="B1089" s="19" t="str">
        <f>IF(IFERROR(FIND(検索!$B$25,業種!E1089),0)&gt;=1,IF(業種!B1089="","",業種!B1089),"")</f>
        <v/>
      </c>
      <c r="C1089" s="19" t="str">
        <f>IF(IFERROR(FIND(検索!$B$25,業種!E1089),0)&gt;=1,IF(業種!C1089="","",業種!C1089),"")</f>
        <v/>
      </c>
      <c r="D1089" s="19" t="str">
        <f>IF(IFERROR(FIND(検索!$B$25,業種!E1089),0)&gt;=1,IF(業種!D1089="","",業種!D1089),"")</f>
        <v/>
      </c>
      <c r="E1089" s="19" t="str">
        <f>IF(IFERROR(FIND(検索!$B$25,業種!E1089),0)&gt;=1,IF(業種!E1089="","",業種!E1089),"")</f>
        <v/>
      </c>
      <c r="F1089" s="19" t="str">
        <f>IF(IFERROR(FIND(検索!$B$25,業種!E1089),0)&gt;=1,IF(業種!F1089="","",業種!F1089),"")</f>
        <v/>
      </c>
      <c r="G1089" s="19" t="str">
        <f>IF(IFERROR(FIND(検索!$B$25,業種!E1089),0)&gt;=1,IF(業種!G1089="","",業種!G1089),"")</f>
        <v/>
      </c>
      <c r="H1089" s="19" t="str">
        <f>IF(IFERROR(FIND(検索!$B$25,業種!E1089),0)&gt;=1,IF(業種!H1089="","",業種!H1089),"")</f>
        <v/>
      </c>
      <c r="I1089" s="19" t="str">
        <f>IF(IFERROR(FIND(検索!$B$25,業種!E1089),0)&gt;=1,IF(業種!I1089="","",業種!I1089),"")</f>
        <v/>
      </c>
      <c r="J1089" s="19" t="str">
        <f>IF(IFERROR(FIND(検索!$B$25,業種!E1089),0)&gt;=1,IF(業種!J1089="","",業種!J1089),"")</f>
        <v/>
      </c>
    </row>
    <row r="1090" spans="1:10" x14ac:dyDescent="0.15">
      <c r="A1090" s="19" t="str">
        <f>IF(IFERROR(FIND(検索!$B$25,業種!E1090),0)&gt;=1,IF(業種!A1090="","",業種!A1090),"")</f>
        <v/>
      </c>
      <c r="B1090" s="19" t="str">
        <f>IF(IFERROR(FIND(検索!$B$25,業種!E1090),0)&gt;=1,IF(業種!B1090="","",業種!B1090),"")</f>
        <v/>
      </c>
      <c r="C1090" s="19" t="str">
        <f>IF(IFERROR(FIND(検索!$B$25,業種!E1090),0)&gt;=1,IF(業種!C1090="","",業種!C1090),"")</f>
        <v/>
      </c>
      <c r="D1090" s="19" t="str">
        <f>IF(IFERROR(FIND(検索!$B$25,業種!E1090),0)&gt;=1,IF(業種!D1090="","",業種!D1090),"")</f>
        <v/>
      </c>
      <c r="E1090" s="19" t="str">
        <f>IF(IFERROR(FIND(検索!$B$25,業種!E1090),0)&gt;=1,IF(業種!E1090="","",業種!E1090),"")</f>
        <v/>
      </c>
      <c r="F1090" s="19" t="str">
        <f>IF(IFERROR(FIND(検索!$B$25,業種!E1090),0)&gt;=1,IF(業種!F1090="","",業種!F1090),"")</f>
        <v/>
      </c>
      <c r="G1090" s="19" t="str">
        <f>IF(IFERROR(FIND(検索!$B$25,業種!E1090),0)&gt;=1,IF(業種!G1090="","",業種!G1090),"")</f>
        <v/>
      </c>
      <c r="H1090" s="19" t="str">
        <f>IF(IFERROR(FIND(検索!$B$25,業種!E1090),0)&gt;=1,IF(業種!H1090="","",業種!H1090),"")</f>
        <v/>
      </c>
      <c r="I1090" s="19" t="str">
        <f>IF(IFERROR(FIND(検索!$B$25,業種!E1090),0)&gt;=1,IF(業種!I1090="","",業種!I1090),"")</f>
        <v/>
      </c>
      <c r="J1090" s="19" t="str">
        <f>IF(IFERROR(FIND(検索!$B$25,業種!E1090),0)&gt;=1,IF(業種!J1090="","",業種!J1090),"")</f>
        <v/>
      </c>
    </row>
    <row r="1091" spans="1:10" x14ac:dyDescent="0.15">
      <c r="A1091" s="19" t="str">
        <f>IF(IFERROR(FIND(検索!$B$25,業種!E1091),0)&gt;=1,IF(業種!A1091="","",業種!A1091),"")</f>
        <v/>
      </c>
      <c r="B1091" s="19" t="str">
        <f>IF(IFERROR(FIND(検索!$B$25,業種!E1091),0)&gt;=1,IF(業種!B1091="","",業種!B1091),"")</f>
        <v/>
      </c>
      <c r="C1091" s="19" t="str">
        <f>IF(IFERROR(FIND(検索!$B$25,業種!E1091),0)&gt;=1,IF(業種!C1091="","",業種!C1091),"")</f>
        <v/>
      </c>
      <c r="D1091" s="19" t="str">
        <f>IF(IFERROR(FIND(検索!$B$25,業種!E1091),0)&gt;=1,IF(業種!D1091="","",業種!D1091),"")</f>
        <v/>
      </c>
      <c r="E1091" s="19" t="str">
        <f>IF(IFERROR(FIND(検索!$B$25,業種!E1091),0)&gt;=1,IF(業種!E1091="","",業種!E1091),"")</f>
        <v/>
      </c>
      <c r="F1091" s="19" t="str">
        <f>IF(IFERROR(FIND(検索!$B$25,業種!E1091),0)&gt;=1,IF(業種!F1091="","",業種!F1091),"")</f>
        <v/>
      </c>
      <c r="G1091" s="19" t="str">
        <f>IF(IFERROR(FIND(検索!$B$25,業種!E1091),0)&gt;=1,IF(業種!G1091="","",業種!G1091),"")</f>
        <v/>
      </c>
      <c r="H1091" s="19" t="str">
        <f>IF(IFERROR(FIND(検索!$B$25,業種!E1091),0)&gt;=1,IF(業種!H1091="","",業種!H1091),"")</f>
        <v/>
      </c>
      <c r="I1091" s="19" t="str">
        <f>IF(IFERROR(FIND(検索!$B$25,業種!E1091),0)&gt;=1,IF(業種!I1091="","",業種!I1091),"")</f>
        <v/>
      </c>
      <c r="J1091" s="19" t="str">
        <f>IF(IFERROR(FIND(検索!$B$25,業種!E1091),0)&gt;=1,IF(業種!J1091="","",業種!J1091),"")</f>
        <v/>
      </c>
    </row>
    <row r="1092" spans="1:10" x14ac:dyDescent="0.15">
      <c r="A1092" s="19" t="str">
        <f>IF(IFERROR(FIND(検索!$B$25,業種!E1092),0)&gt;=1,IF(業種!A1092="","",業種!A1092),"")</f>
        <v/>
      </c>
      <c r="B1092" s="19" t="str">
        <f>IF(IFERROR(FIND(検索!$B$25,業種!E1092),0)&gt;=1,IF(業種!B1092="","",業種!B1092),"")</f>
        <v/>
      </c>
      <c r="C1092" s="19" t="str">
        <f>IF(IFERROR(FIND(検索!$B$25,業種!E1092),0)&gt;=1,IF(業種!C1092="","",業種!C1092),"")</f>
        <v/>
      </c>
      <c r="D1092" s="19" t="str">
        <f>IF(IFERROR(FIND(検索!$B$25,業種!E1092),0)&gt;=1,IF(業種!D1092="","",業種!D1092),"")</f>
        <v/>
      </c>
      <c r="E1092" s="19" t="str">
        <f>IF(IFERROR(FIND(検索!$B$25,業種!E1092),0)&gt;=1,IF(業種!E1092="","",業種!E1092),"")</f>
        <v/>
      </c>
      <c r="F1092" s="19" t="str">
        <f>IF(IFERROR(FIND(検索!$B$25,業種!E1092),0)&gt;=1,IF(業種!F1092="","",業種!F1092),"")</f>
        <v/>
      </c>
      <c r="G1092" s="19" t="str">
        <f>IF(IFERROR(FIND(検索!$B$25,業種!E1092),0)&gt;=1,IF(業種!G1092="","",業種!G1092),"")</f>
        <v/>
      </c>
      <c r="H1092" s="19" t="str">
        <f>IF(IFERROR(FIND(検索!$B$25,業種!E1092),0)&gt;=1,IF(業種!H1092="","",業種!H1092),"")</f>
        <v/>
      </c>
      <c r="I1092" s="19" t="str">
        <f>IF(IFERROR(FIND(検索!$B$25,業種!E1092),0)&gt;=1,IF(業種!I1092="","",業種!I1092),"")</f>
        <v/>
      </c>
      <c r="J1092" s="19" t="str">
        <f>IF(IFERROR(FIND(検索!$B$25,業種!E1092),0)&gt;=1,IF(業種!J1092="","",業種!J1092),"")</f>
        <v/>
      </c>
    </row>
    <row r="1093" spans="1:10" x14ac:dyDescent="0.15">
      <c r="A1093" s="19" t="str">
        <f>IF(IFERROR(FIND(検索!$B$25,業種!E1093),0)&gt;=1,IF(業種!A1093="","",業種!A1093),"")</f>
        <v/>
      </c>
      <c r="B1093" s="19" t="str">
        <f>IF(IFERROR(FIND(検索!$B$25,業種!E1093),0)&gt;=1,IF(業種!B1093="","",業種!B1093),"")</f>
        <v/>
      </c>
      <c r="C1093" s="19" t="str">
        <f>IF(IFERROR(FIND(検索!$B$25,業種!E1093),0)&gt;=1,IF(業種!C1093="","",業種!C1093),"")</f>
        <v/>
      </c>
      <c r="D1093" s="19" t="str">
        <f>IF(IFERROR(FIND(検索!$B$25,業種!E1093),0)&gt;=1,IF(業種!D1093="","",業種!D1093),"")</f>
        <v/>
      </c>
      <c r="E1093" s="19" t="str">
        <f>IF(IFERROR(FIND(検索!$B$25,業種!E1093),0)&gt;=1,IF(業種!E1093="","",業種!E1093),"")</f>
        <v/>
      </c>
      <c r="F1093" s="19" t="str">
        <f>IF(IFERROR(FIND(検索!$B$25,業種!E1093),0)&gt;=1,IF(業種!F1093="","",業種!F1093),"")</f>
        <v/>
      </c>
      <c r="G1093" s="19" t="str">
        <f>IF(IFERROR(FIND(検索!$B$25,業種!E1093),0)&gt;=1,IF(業種!G1093="","",業種!G1093),"")</f>
        <v/>
      </c>
      <c r="H1093" s="19" t="str">
        <f>IF(IFERROR(FIND(検索!$B$25,業種!E1093),0)&gt;=1,IF(業種!H1093="","",業種!H1093),"")</f>
        <v/>
      </c>
      <c r="I1093" s="19" t="str">
        <f>IF(IFERROR(FIND(検索!$B$25,業種!E1093),0)&gt;=1,IF(業種!I1093="","",業種!I1093),"")</f>
        <v/>
      </c>
      <c r="J1093" s="19" t="str">
        <f>IF(IFERROR(FIND(検索!$B$25,業種!E1093),0)&gt;=1,IF(業種!J1093="","",業種!J1093),"")</f>
        <v/>
      </c>
    </row>
    <row r="1094" spans="1:10" x14ac:dyDescent="0.15">
      <c r="A1094" s="19" t="str">
        <f>IF(IFERROR(FIND(検索!$B$25,業種!E1094),0)&gt;=1,IF(業種!A1094="","",業種!A1094),"")</f>
        <v/>
      </c>
      <c r="B1094" s="19" t="str">
        <f>IF(IFERROR(FIND(検索!$B$25,業種!E1094),0)&gt;=1,IF(業種!B1094="","",業種!B1094),"")</f>
        <v/>
      </c>
      <c r="C1094" s="19" t="str">
        <f>IF(IFERROR(FIND(検索!$B$25,業種!E1094),0)&gt;=1,IF(業種!C1094="","",業種!C1094),"")</f>
        <v/>
      </c>
      <c r="D1094" s="19" t="str">
        <f>IF(IFERROR(FIND(検索!$B$25,業種!E1094),0)&gt;=1,IF(業種!D1094="","",業種!D1094),"")</f>
        <v/>
      </c>
      <c r="E1094" s="19" t="str">
        <f>IF(IFERROR(FIND(検索!$B$25,業種!E1094),0)&gt;=1,IF(業種!E1094="","",業種!E1094),"")</f>
        <v/>
      </c>
      <c r="F1094" s="19" t="str">
        <f>IF(IFERROR(FIND(検索!$B$25,業種!E1094),0)&gt;=1,IF(業種!F1094="","",業種!F1094),"")</f>
        <v/>
      </c>
      <c r="G1094" s="19" t="str">
        <f>IF(IFERROR(FIND(検索!$B$25,業種!E1094),0)&gt;=1,IF(業種!G1094="","",業種!G1094),"")</f>
        <v/>
      </c>
      <c r="H1094" s="19" t="str">
        <f>IF(IFERROR(FIND(検索!$B$25,業種!E1094),0)&gt;=1,IF(業種!H1094="","",業種!H1094),"")</f>
        <v/>
      </c>
      <c r="I1094" s="19" t="str">
        <f>IF(IFERROR(FIND(検索!$B$25,業種!E1094),0)&gt;=1,IF(業種!I1094="","",業種!I1094),"")</f>
        <v/>
      </c>
      <c r="J1094" s="19" t="str">
        <f>IF(IFERROR(FIND(検索!$B$25,業種!E1094),0)&gt;=1,IF(業種!J1094="","",業種!J1094),"")</f>
        <v/>
      </c>
    </row>
    <row r="1095" spans="1:10" x14ac:dyDescent="0.15">
      <c r="A1095" s="19" t="str">
        <f>IF(IFERROR(FIND(検索!$B$25,業種!E1095),0)&gt;=1,IF(業種!A1095="","",業種!A1095),"")</f>
        <v/>
      </c>
      <c r="B1095" s="19" t="str">
        <f>IF(IFERROR(FIND(検索!$B$25,業種!E1095),0)&gt;=1,IF(業種!B1095="","",業種!B1095),"")</f>
        <v/>
      </c>
      <c r="C1095" s="19" t="str">
        <f>IF(IFERROR(FIND(検索!$B$25,業種!E1095),0)&gt;=1,IF(業種!C1095="","",業種!C1095),"")</f>
        <v/>
      </c>
      <c r="D1095" s="19" t="str">
        <f>IF(IFERROR(FIND(検索!$B$25,業種!E1095),0)&gt;=1,IF(業種!D1095="","",業種!D1095),"")</f>
        <v/>
      </c>
      <c r="E1095" s="19" t="str">
        <f>IF(IFERROR(FIND(検索!$B$25,業種!E1095),0)&gt;=1,IF(業種!E1095="","",業種!E1095),"")</f>
        <v/>
      </c>
      <c r="F1095" s="19" t="str">
        <f>IF(IFERROR(FIND(検索!$B$25,業種!E1095),0)&gt;=1,IF(業種!F1095="","",業種!F1095),"")</f>
        <v/>
      </c>
      <c r="G1095" s="19" t="str">
        <f>IF(IFERROR(FIND(検索!$B$25,業種!E1095),0)&gt;=1,IF(業種!G1095="","",業種!G1095),"")</f>
        <v/>
      </c>
      <c r="H1095" s="19" t="str">
        <f>IF(IFERROR(FIND(検索!$B$25,業種!E1095),0)&gt;=1,IF(業種!H1095="","",業種!H1095),"")</f>
        <v/>
      </c>
      <c r="I1095" s="19" t="str">
        <f>IF(IFERROR(FIND(検索!$B$25,業種!E1095),0)&gt;=1,IF(業種!I1095="","",業種!I1095),"")</f>
        <v/>
      </c>
      <c r="J1095" s="19" t="str">
        <f>IF(IFERROR(FIND(検索!$B$25,業種!E1095),0)&gt;=1,IF(業種!J1095="","",業種!J1095),"")</f>
        <v/>
      </c>
    </row>
    <row r="1096" spans="1:10" x14ac:dyDescent="0.15">
      <c r="A1096" s="19" t="str">
        <f>IF(IFERROR(FIND(検索!$B$25,業種!E1096),0)&gt;=1,IF(業種!A1096="","",業種!A1096),"")</f>
        <v/>
      </c>
      <c r="B1096" s="19" t="str">
        <f>IF(IFERROR(FIND(検索!$B$25,業種!E1096),0)&gt;=1,IF(業種!B1096="","",業種!B1096),"")</f>
        <v/>
      </c>
      <c r="C1096" s="19" t="str">
        <f>IF(IFERROR(FIND(検索!$B$25,業種!E1096),0)&gt;=1,IF(業種!C1096="","",業種!C1096),"")</f>
        <v/>
      </c>
      <c r="D1096" s="19" t="str">
        <f>IF(IFERROR(FIND(検索!$B$25,業種!E1096),0)&gt;=1,IF(業種!D1096="","",業種!D1096),"")</f>
        <v/>
      </c>
      <c r="E1096" s="19" t="str">
        <f>IF(IFERROR(FIND(検索!$B$25,業種!E1096),0)&gt;=1,IF(業種!E1096="","",業種!E1096),"")</f>
        <v/>
      </c>
      <c r="F1096" s="19" t="str">
        <f>IF(IFERROR(FIND(検索!$B$25,業種!E1096),0)&gt;=1,IF(業種!F1096="","",業種!F1096),"")</f>
        <v/>
      </c>
      <c r="G1096" s="19" t="str">
        <f>IF(IFERROR(FIND(検索!$B$25,業種!E1096),0)&gt;=1,IF(業種!G1096="","",業種!G1096),"")</f>
        <v/>
      </c>
      <c r="H1096" s="19" t="str">
        <f>IF(IFERROR(FIND(検索!$B$25,業種!E1096),0)&gt;=1,IF(業種!H1096="","",業種!H1096),"")</f>
        <v/>
      </c>
      <c r="I1096" s="19" t="str">
        <f>IF(IFERROR(FIND(検索!$B$25,業種!E1096),0)&gt;=1,IF(業種!I1096="","",業種!I1096),"")</f>
        <v/>
      </c>
      <c r="J1096" s="19" t="str">
        <f>IF(IFERROR(FIND(検索!$B$25,業種!E1096),0)&gt;=1,IF(業種!J1096="","",業種!J1096),"")</f>
        <v/>
      </c>
    </row>
    <row r="1097" spans="1:10" x14ac:dyDescent="0.15">
      <c r="A1097" s="19" t="str">
        <f>IF(IFERROR(FIND(検索!$B$25,業種!E1097),0)&gt;=1,IF(業種!A1097="","",業種!A1097),"")</f>
        <v/>
      </c>
      <c r="B1097" s="19" t="str">
        <f>IF(IFERROR(FIND(検索!$B$25,業種!E1097),0)&gt;=1,IF(業種!B1097="","",業種!B1097),"")</f>
        <v/>
      </c>
      <c r="C1097" s="19" t="str">
        <f>IF(IFERROR(FIND(検索!$B$25,業種!E1097),0)&gt;=1,IF(業種!C1097="","",業種!C1097),"")</f>
        <v/>
      </c>
      <c r="D1097" s="19" t="str">
        <f>IF(IFERROR(FIND(検索!$B$25,業種!E1097),0)&gt;=1,IF(業種!D1097="","",業種!D1097),"")</f>
        <v/>
      </c>
      <c r="E1097" s="19" t="str">
        <f>IF(IFERROR(FIND(検索!$B$25,業種!E1097),0)&gt;=1,IF(業種!E1097="","",業種!E1097),"")</f>
        <v/>
      </c>
      <c r="F1097" s="19" t="str">
        <f>IF(IFERROR(FIND(検索!$B$25,業種!E1097),0)&gt;=1,IF(業種!F1097="","",業種!F1097),"")</f>
        <v/>
      </c>
      <c r="G1097" s="19" t="str">
        <f>IF(IFERROR(FIND(検索!$B$25,業種!E1097),0)&gt;=1,IF(業種!G1097="","",業種!G1097),"")</f>
        <v/>
      </c>
      <c r="H1097" s="19" t="str">
        <f>IF(IFERROR(FIND(検索!$B$25,業種!E1097),0)&gt;=1,IF(業種!H1097="","",業種!H1097),"")</f>
        <v/>
      </c>
      <c r="I1097" s="19" t="str">
        <f>IF(IFERROR(FIND(検索!$B$25,業種!E1097),0)&gt;=1,IF(業種!I1097="","",業種!I1097),"")</f>
        <v/>
      </c>
      <c r="J1097" s="19" t="str">
        <f>IF(IFERROR(FIND(検索!$B$25,業種!E1097),0)&gt;=1,IF(業種!J1097="","",業種!J1097),"")</f>
        <v/>
      </c>
    </row>
    <row r="1098" spans="1:10" x14ac:dyDescent="0.15">
      <c r="A1098" s="19" t="str">
        <f>IF(IFERROR(FIND(検索!$B$25,業種!E1098),0)&gt;=1,IF(業種!A1098="","",業種!A1098),"")</f>
        <v/>
      </c>
      <c r="B1098" s="19" t="str">
        <f>IF(IFERROR(FIND(検索!$B$25,業種!E1098),0)&gt;=1,IF(業種!B1098="","",業種!B1098),"")</f>
        <v/>
      </c>
      <c r="C1098" s="19" t="str">
        <f>IF(IFERROR(FIND(検索!$B$25,業種!E1098),0)&gt;=1,IF(業種!C1098="","",業種!C1098),"")</f>
        <v/>
      </c>
      <c r="D1098" s="19" t="str">
        <f>IF(IFERROR(FIND(検索!$B$25,業種!E1098),0)&gt;=1,IF(業種!D1098="","",業種!D1098),"")</f>
        <v/>
      </c>
      <c r="E1098" s="19" t="str">
        <f>IF(IFERROR(FIND(検索!$B$25,業種!E1098),0)&gt;=1,IF(業種!E1098="","",業種!E1098),"")</f>
        <v/>
      </c>
      <c r="F1098" s="19" t="str">
        <f>IF(IFERROR(FIND(検索!$B$25,業種!E1098),0)&gt;=1,IF(業種!F1098="","",業種!F1098),"")</f>
        <v/>
      </c>
      <c r="G1098" s="19" t="str">
        <f>IF(IFERROR(FIND(検索!$B$25,業種!E1098),0)&gt;=1,IF(業種!G1098="","",業種!G1098),"")</f>
        <v/>
      </c>
      <c r="H1098" s="19" t="str">
        <f>IF(IFERROR(FIND(検索!$B$25,業種!E1098),0)&gt;=1,IF(業種!H1098="","",業種!H1098),"")</f>
        <v/>
      </c>
      <c r="I1098" s="19" t="str">
        <f>IF(IFERROR(FIND(検索!$B$25,業種!E1098),0)&gt;=1,IF(業種!I1098="","",業種!I1098),"")</f>
        <v/>
      </c>
      <c r="J1098" s="19" t="str">
        <f>IF(IFERROR(FIND(検索!$B$25,業種!E1098),0)&gt;=1,IF(業種!J1098="","",業種!J1098),"")</f>
        <v/>
      </c>
    </row>
    <row r="1099" spans="1:10" x14ac:dyDescent="0.15">
      <c r="A1099" s="19" t="str">
        <f>IF(IFERROR(FIND(検索!$B$25,業種!E1099),0)&gt;=1,IF(業種!A1099="","",業種!A1099),"")</f>
        <v/>
      </c>
      <c r="B1099" s="19" t="str">
        <f>IF(IFERROR(FIND(検索!$B$25,業種!E1099),0)&gt;=1,IF(業種!B1099="","",業種!B1099),"")</f>
        <v/>
      </c>
      <c r="C1099" s="19" t="str">
        <f>IF(IFERROR(FIND(検索!$B$25,業種!E1099),0)&gt;=1,IF(業種!C1099="","",業種!C1099),"")</f>
        <v/>
      </c>
      <c r="D1099" s="19" t="str">
        <f>IF(IFERROR(FIND(検索!$B$25,業種!E1099),0)&gt;=1,IF(業種!D1099="","",業種!D1099),"")</f>
        <v/>
      </c>
      <c r="E1099" s="19" t="str">
        <f>IF(IFERROR(FIND(検索!$B$25,業種!E1099),0)&gt;=1,IF(業種!E1099="","",業種!E1099),"")</f>
        <v/>
      </c>
      <c r="F1099" s="19" t="str">
        <f>IF(IFERROR(FIND(検索!$B$25,業種!E1099),0)&gt;=1,IF(業種!F1099="","",業種!F1099),"")</f>
        <v/>
      </c>
      <c r="G1099" s="19" t="str">
        <f>IF(IFERROR(FIND(検索!$B$25,業種!E1099),0)&gt;=1,IF(業種!G1099="","",業種!G1099),"")</f>
        <v/>
      </c>
      <c r="H1099" s="19" t="str">
        <f>IF(IFERROR(FIND(検索!$B$25,業種!E1099),0)&gt;=1,IF(業種!H1099="","",業種!H1099),"")</f>
        <v/>
      </c>
      <c r="I1099" s="19" t="str">
        <f>IF(IFERROR(FIND(検索!$B$25,業種!E1099),0)&gt;=1,IF(業種!I1099="","",業種!I1099),"")</f>
        <v/>
      </c>
      <c r="J1099" s="19" t="str">
        <f>IF(IFERROR(FIND(検索!$B$25,業種!E1099),0)&gt;=1,IF(業種!J1099="","",業種!J1099),"")</f>
        <v/>
      </c>
    </row>
    <row r="1100" spans="1:10" x14ac:dyDescent="0.15">
      <c r="A1100" s="19" t="str">
        <f>IF(IFERROR(FIND(検索!$B$25,業種!E1100),0)&gt;=1,IF(業種!A1100="","",業種!A1100),"")</f>
        <v/>
      </c>
      <c r="B1100" s="19" t="str">
        <f>IF(IFERROR(FIND(検索!$B$25,業種!E1100),0)&gt;=1,IF(業種!B1100="","",業種!B1100),"")</f>
        <v/>
      </c>
      <c r="C1100" s="19" t="str">
        <f>IF(IFERROR(FIND(検索!$B$25,業種!E1100),0)&gt;=1,IF(業種!C1100="","",業種!C1100),"")</f>
        <v/>
      </c>
      <c r="D1100" s="19" t="str">
        <f>IF(IFERROR(FIND(検索!$B$25,業種!E1100),0)&gt;=1,IF(業種!D1100="","",業種!D1100),"")</f>
        <v/>
      </c>
      <c r="E1100" s="19" t="str">
        <f>IF(IFERROR(FIND(検索!$B$25,業種!E1100),0)&gt;=1,IF(業種!E1100="","",業種!E1100),"")</f>
        <v/>
      </c>
      <c r="F1100" s="19" t="str">
        <f>IF(IFERROR(FIND(検索!$B$25,業種!E1100),0)&gt;=1,IF(業種!F1100="","",業種!F1100),"")</f>
        <v/>
      </c>
      <c r="G1100" s="19" t="str">
        <f>IF(IFERROR(FIND(検索!$B$25,業種!E1100),0)&gt;=1,IF(業種!G1100="","",業種!G1100),"")</f>
        <v/>
      </c>
      <c r="H1100" s="19" t="str">
        <f>IF(IFERROR(FIND(検索!$B$25,業種!E1100),0)&gt;=1,IF(業種!H1100="","",業種!H1100),"")</f>
        <v/>
      </c>
      <c r="I1100" s="19" t="str">
        <f>IF(IFERROR(FIND(検索!$B$25,業種!E1100),0)&gt;=1,IF(業種!I1100="","",業種!I1100),"")</f>
        <v/>
      </c>
      <c r="J1100" s="19" t="str">
        <f>IF(IFERROR(FIND(検索!$B$25,業種!E1100),0)&gt;=1,IF(業種!J1100="","",業種!J1100),"")</f>
        <v/>
      </c>
    </row>
    <row r="1101" spans="1:10" x14ac:dyDescent="0.15">
      <c r="A1101" s="19" t="str">
        <f>IF(IFERROR(FIND(検索!$B$25,業種!E1101),0)&gt;=1,IF(業種!A1101="","",業種!A1101),"")</f>
        <v/>
      </c>
      <c r="B1101" s="19" t="str">
        <f>IF(IFERROR(FIND(検索!$B$25,業種!E1101),0)&gt;=1,IF(業種!B1101="","",業種!B1101),"")</f>
        <v/>
      </c>
      <c r="C1101" s="19" t="str">
        <f>IF(IFERROR(FIND(検索!$B$25,業種!E1101),0)&gt;=1,IF(業種!C1101="","",業種!C1101),"")</f>
        <v/>
      </c>
      <c r="D1101" s="19" t="str">
        <f>IF(IFERROR(FIND(検索!$B$25,業種!E1101),0)&gt;=1,IF(業種!D1101="","",業種!D1101),"")</f>
        <v/>
      </c>
      <c r="E1101" s="19" t="str">
        <f>IF(IFERROR(FIND(検索!$B$25,業種!E1101),0)&gt;=1,IF(業種!E1101="","",業種!E1101),"")</f>
        <v/>
      </c>
      <c r="F1101" s="19" t="str">
        <f>IF(IFERROR(FIND(検索!$B$25,業種!E1101),0)&gt;=1,IF(業種!F1101="","",業種!F1101),"")</f>
        <v/>
      </c>
      <c r="G1101" s="19" t="str">
        <f>IF(IFERROR(FIND(検索!$B$25,業種!E1101),0)&gt;=1,IF(業種!G1101="","",業種!G1101),"")</f>
        <v/>
      </c>
      <c r="H1101" s="19" t="str">
        <f>IF(IFERROR(FIND(検索!$B$25,業種!E1101),0)&gt;=1,IF(業種!H1101="","",業種!H1101),"")</f>
        <v/>
      </c>
      <c r="I1101" s="19" t="str">
        <f>IF(IFERROR(FIND(検索!$B$25,業種!E1101),0)&gt;=1,IF(業種!I1101="","",業種!I1101),"")</f>
        <v/>
      </c>
      <c r="J1101" s="19" t="str">
        <f>IF(IFERROR(FIND(検索!$B$25,業種!E1101),0)&gt;=1,IF(業種!J1101="","",業種!J1101),"")</f>
        <v/>
      </c>
    </row>
    <row r="1102" spans="1:10" x14ac:dyDescent="0.15">
      <c r="A1102" s="19" t="str">
        <f>IF(IFERROR(FIND(検索!$B$25,業種!E1102),0)&gt;=1,IF(業種!A1102="","",業種!A1102),"")</f>
        <v/>
      </c>
      <c r="B1102" s="19" t="str">
        <f>IF(IFERROR(FIND(検索!$B$25,業種!E1102),0)&gt;=1,IF(業種!B1102="","",業種!B1102),"")</f>
        <v/>
      </c>
      <c r="C1102" s="19" t="str">
        <f>IF(IFERROR(FIND(検索!$B$25,業種!E1102),0)&gt;=1,IF(業種!C1102="","",業種!C1102),"")</f>
        <v/>
      </c>
      <c r="D1102" s="19" t="str">
        <f>IF(IFERROR(FIND(検索!$B$25,業種!E1102),0)&gt;=1,IF(業種!D1102="","",業種!D1102),"")</f>
        <v/>
      </c>
      <c r="E1102" s="19" t="str">
        <f>IF(IFERROR(FIND(検索!$B$25,業種!E1102),0)&gt;=1,IF(業種!E1102="","",業種!E1102),"")</f>
        <v/>
      </c>
      <c r="F1102" s="19" t="str">
        <f>IF(IFERROR(FIND(検索!$B$25,業種!E1102),0)&gt;=1,IF(業種!F1102="","",業種!F1102),"")</f>
        <v/>
      </c>
      <c r="G1102" s="19" t="str">
        <f>IF(IFERROR(FIND(検索!$B$25,業種!E1102),0)&gt;=1,IF(業種!G1102="","",業種!G1102),"")</f>
        <v/>
      </c>
      <c r="H1102" s="19" t="str">
        <f>IF(IFERROR(FIND(検索!$B$25,業種!E1102),0)&gt;=1,IF(業種!H1102="","",業種!H1102),"")</f>
        <v/>
      </c>
      <c r="I1102" s="19" t="str">
        <f>IF(IFERROR(FIND(検索!$B$25,業種!E1102),0)&gt;=1,IF(業種!I1102="","",業種!I1102),"")</f>
        <v/>
      </c>
      <c r="J1102" s="19" t="str">
        <f>IF(IFERROR(FIND(検索!$B$25,業種!E1102),0)&gt;=1,IF(業種!J1102="","",業種!J1102),"")</f>
        <v/>
      </c>
    </row>
    <row r="1103" spans="1:10" x14ac:dyDescent="0.15">
      <c r="A1103" s="19" t="str">
        <f>IF(IFERROR(FIND(検索!$B$25,業種!E1103),0)&gt;=1,IF(業種!A1103="","",業種!A1103),"")</f>
        <v/>
      </c>
      <c r="B1103" s="19" t="str">
        <f>IF(IFERROR(FIND(検索!$B$25,業種!E1103),0)&gt;=1,IF(業種!B1103="","",業種!B1103),"")</f>
        <v/>
      </c>
      <c r="C1103" s="19" t="str">
        <f>IF(IFERROR(FIND(検索!$B$25,業種!E1103),0)&gt;=1,IF(業種!C1103="","",業種!C1103),"")</f>
        <v/>
      </c>
      <c r="D1103" s="19" t="str">
        <f>IF(IFERROR(FIND(検索!$B$25,業種!E1103),0)&gt;=1,IF(業種!D1103="","",業種!D1103),"")</f>
        <v/>
      </c>
      <c r="E1103" s="19" t="str">
        <f>IF(IFERROR(FIND(検索!$B$25,業種!E1103),0)&gt;=1,IF(業種!E1103="","",業種!E1103),"")</f>
        <v/>
      </c>
      <c r="F1103" s="19" t="str">
        <f>IF(IFERROR(FIND(検索!$B$25,業種!E1103),0)&gt;=1,IF(業種!F1103="","",業種!F1103),"")</f>
        <v/>
      </c>
      <c r="G1103" s="19" t="str">
        <f>IF(IFERROR(FIND(検索!$B$25,業種!E1103),0)&gt;=1,IF(業種!G1103="","",業種!G1103),"")</f>
        <v/>
      </c>
      <c r="H1103" s="19" t="str">
        <f>IF(IFERROR(FIND(検索!$B$25,業種!E1103),0)&gt;=1,IF(業種!H1103="","",業種!H1103),"")</f>
        <v/>
      </c>
      <c r="I1103" s="19" t="str">
        <f>IF(IFERROR(FIND(検索!$B$25,業種!E1103),0)&gt;=1,IF(業種!I1103="","",業種!I1103),"")</f>
        <v/>
      </c>
      <c r="J1103" s="19" t="str">
        <f>IF(IFERROR(FIND(検索!$B$25,業種!E1103),0)&gt;=1,IF(業種!J1103="","",業種!J1103),"")</f>
        <v/>
      </c>
    </row>
    <row r="1104" spans="1:10" x14ac:dyDescent="0.15">
      <c r="A1104" s="19" t="str">
        <f>IF(IFERROR(FIND(検索!$B$25,業種!E1104),0)&gt;=1,IF(業種!A1104="","",業種!A1104),"")</f>
        <v/>
      </c>
      <c r="B1104" s="19" t="str">
        <f>IF(IFERROR(FIND(検索!$B$25,業種!E1104),0)&gt;=1,IF(業種!B1104="","",業種!B1104),"")</f>
        <v/>
      </c>
      <c r="C1104" s="19" t="str">
        <f>IF(IFERROR(FIND(検索!$B$25,業種!E1104),0)&gt;=1,IF(業種!C1104="","",業種!C1104),"")</f>
        <v/>
      </c>
      <c r="D1104" s="19" t="str">
        <f>IF(IFERROR(FIND(検索!$B$25,業種!E1104),0)&gt;=1,IF(業種!D1104="","",業種!D1104),"")</f>
        <v/>
      </c>
      <c r="E1104" s="19" t="str">
        <f>IF(IFERROR(FIND(検索!$B$25,業種!E1104),0)&gt;=1,IF(業種!E1104="","",業種!E1104),"")</f>
        <v/>
      </c>
      <c r="F1104" s="19" t="str">
        <f>IF(IFERROR(FIND(検索!$B$25,業種!E1104),0)&gt;=1,IF(業種!F1104="","",業種!F1104),"")</f>
        <v/>
      </c>
      <c r="G1104" s="19" t="str">
        <f>IF(IFERROR(FIND(検索!$B$25,業種!E1104),0)&gt;=1,IF(業種!G1104="","",業種!G1104),"")</f>
        <v/>
      </c>
      <c r="H1104" s="19" t="str">
        <f>IF(IFERROR(FIND(検索!$B$25,業種!E1104),0)&gt;=1,IF(業種!H1104="","",業種!H1104),"")</f>
        <v/>
      </c>
      <c r="I1104" s="19" t="str">
        <f>IF(IFERROR(FIND(検索!$B$25,業種!E1104),0)&gt;=1,IF(業種!I1104="","",業種!I1104),"")</f>
        <v/>
      </c>
      <c r="J1104" s="19" t="str">
        <f>IF(IFERROR(FIND(検索!$B$25,業種!E1104),0)&gt;=1,IF(業種!J1104="","",業種!J1104),"")</f>
        <v/>
      </c>
    </row>
    <row r="1105" spans="1:10" x14ac:dyDescent="0.15">
      <c r="A1105" s="19" t="str">
        <f>IF(IFERROR(FIND(検索!$B$25,業種!E1105),0)&gt;=1,IF(業種!A1105="","",業種!A1105),"")</f>
        <v/>
      </c>
      <c r="B1105" s="19" t="str">
        <f>IF(IFERROR(FIND(検索!$B$25,業種!E1105),0)&gt;=1,IF(業種!B1105="","",業種!B1105),"")</f>
        <v/>
      </c>
      <c r="C1105" s="19" t="str">
        <f>IF(IFERROR(FIND(検索!$B$25,業種!E1105),0)&gt;=1,IF(業種!C1105="","",業種!C1105),"")</f>
        <v/>
      </c>
      <c r="D1105" s="19" t="str">
        <f>IF(IFERROR(FIND(検索!$B$25,業種!E1105),0)&gt;=1,IF(業種!D1105="","",業種!D1105),"")</f>
        <v/>
      </c>
      <c r="E1105" s="19" t="str">
        <f>IF(IFERROR(FIND(検索!$B$25,業種!E1105),0)&gt;=1,IF(業種!E1105="","",業種!E1105),"")</f>
        <v/>
      </c>
      <c r="F1105" s="19" t="str">
        <f>IF(IFERROR(FIND(検索!$B$25,業種!E1105),0)&gt;=1,IF(業種!F1105="","",業種!F1105),"")</f>
        <v/>
      </c>
      <c r="G1105" s="19" t="str">
        <f>IF(IFERROR(FIND(検索!$B$25,業種!E1105),0)&gt;=1,IF(業種!G1105="","",業種!G1105),"")</f>
        <v/>
      </c>
      <c r="H1105" s="19" t="str">
        <f>IF(IFERROR(FIND(検索!$B$25,業種!E1105),0)&gt;=1,IF(業種!H1105="","",業種!H1105),"")</f>
        <v/>
      </c>
      <c r="I1105" s="19" t="str">
        <f>IF(IFERROR(FIND(検索!$B$25,業種!E1105),0)&gt;=1,IF(業種!I1105="","",業種!I1105),"")</f>
        <v/>
      </c>
      <c r="J1105" s="19" t="str">
        <f>IF(IFERROR(FIND(検索!$B$25,業種!E1105),0)&gt;=1,IF(業種!J1105="","",業種!J1105),"")</f>
        <v/>
      </c>
    </row>
    <row r="1106" spans="1:10" x14ac:dyDescent="0.15">
      <c r="A1106" s="19" t="str">
        <f>IF(IFERROR(FIND(検索!$B$25,業種!E1106),0)&gt;=1,IF(業種!A1106="","",業種!A1106),"")</f>
        <v/>
      </c>
      <c r="B1106" s="19" t="str">
        <f>IF(IFERROR(FIND(検索!$B$25,業種!E1106),0)&gt;=1,IF(業種!B1106="","",業種!B1106),"")</f>
        <v/>
      </c>
      <c r="C1106" s="19" t="str">
        <f>IF(IFERROR(FIND(検索!$B$25,業種!E1106),0)&gt;=1,IF(業種!C1106="","",業種!C1106),"")</f>
        <v/>
      </c>
      <c r="D1106" s="19" t="str">
        <f>IF(IFERROR(FIND(検索!$B$25,業種!E1106),0)&gt;=1,IF(業種!D1106="","",業種!D1106),"")</f>
        <v/>
      </c>
      <c r="E1106" s="19" t="str">
        <f>IF(IFERROR(FIND(検索!$B$25,業種!E1106),0)&gt;=1,IF(業種!E1106="","",業種!E1106),"")</f>
        <v/>
      </c>
      <c r="F1106" s="19" t="str">
        <f>IF(IFERROR(FIND(検索!$B$25,業種!E1106),0)&gt;=1,IF(業種!F1106="","",業種!F1106),"")</f>
        <v/>
      </c>
      <c r="G1106" s="19" t="str">
        <f>IF(IFERROR(FIND(検索!$B$25,業種!E1106),0)&gt;=1,IF(業種!G1106="","",業種!G1106),"")</f>
        <v/>
      </c>
      <c r="H1106" s="19" t="str">
        <f>IF(IFERROR(FIND(検索!$B$25,業種!E1106),0)&gt;=1,IF(業種!H1106="","",業種!H1106),"")</f>
        <v/>
      </c>
      <c r="I1106" s="19" t="str">
        <f>IF(IFERROR(FIND(検索!$B$25,業種!E1106),0)&gt;=1,IF(業種!I1106="","",業種!I1106),"")</f>
        <v/>
      </c>
      <c r="J1106" s="19" t="str">
        <f>IF(IFERROR(FIND(検索!$B$25,業種!E1106),0)&gt;=1,IF(業種!J1106="","",業種!J1106),"")</f>
        <v/>
      </c>
    </row>
    <row r="1107" spans="1:10" x14ac:dyDescent="0.15">
      <c r="A1107" s="19" t="str">
        <f>IF(IFERROR(FIND(検索!$B$25,業種!E1107),0)&gt;=1,IF(業種!A1107="","",業種!A1107),"")</f>
        <v/>
      </c>
      <c r="B1107" s="19" t="str">
        <f>IF(IFERROR(FIND(検索!$B$25,業種!E1107),0)&gt;=1,IF(業種!B1107="","",業種!B1107),"")</f>
        <v/>
      </c>
      <c r="C1107" s="19" t="str">
        <f>IF(IFERROR(FIND(検索!$B$25,業種!E1107),0)&gt;=1,IF(業種!C1107="","",業種!C1107),"")</f>
        <v/>
      </c>
      <c r="D1107" s="19" t="str">
        <f>IF(IFERROR(FIND(検索!$B$25,業種!E1107),0)&gt;=1,IF(業種!D1107="","",業種!D1107),"")</f>
        <v/>
      </c>
      <c r="E1107" s="19" t="str">
        <f>IF(IFERROR(FIND(検索!$B$25,業種!E1107),0)&gt;=1,IF(業種!E1107="","",業種!E1107),"")</f>
        <v/>
      </c>
      <c r="F1107" s="19" t="str">
        <f>IF(IFERROR(FIND(検索!$B$25,業種!E1107),0)&gt;=1,IF(業種!F1107="","",業種!F1107),"")</f>
        <v/>
      </c>
      <c r="G1107" s="19" t="str">
        <f>IF(IFERROR(FIND(検索!$B$25,業種!E1107),0)&gt;=1,IF(業種!G1107="","",業種!G1107),"")</f>
        <v/>
      </c>
      <c r="H1107" s="19" t="str">
        <f>IF(IFERROR(FIND(検索!$B$25,業種!E1107),0)&gt;=1,IF(業種!H1107="","",業種!H1107),"")</f>
        <v/>
      </c>
      <c r="I1107" s="19" t="str">
        <f>IF(IFERROR(FIND(検索!$B$25,業種!E1107),0)&gt;=1,IF(業種!I1107="","",業種!I1107),"")</f>
        <v/>
      </c>
      <c r="J1107" s="19" t="str">
        <f>IF(IFERROR(FIND(検索!$B$25,業種!E1107),0)&gt;=1,IF(業種!J1107="","",業種!J1107),"")</f>
        <v/>
      </c>
    </row>
    <row r="1108" spans="1:10" x14ac:dyDescent="0.15">
      <c r="A1108" s="19" t="str">
        <f>IF(IFERROR(FIND(検索!$B$25,業種!E1108),0)&gt;=1,IF(業種!A1108="","",業種!A1108),"")</f>
        <v/>
      </c>
      <c r="B1108" s="19" t="str">
        <f>IF(IFERROR(FIND(検索!$B$25,業種!E1108),0)&gt;=1,IF(業種!B1108="","",業種!B1108),"")</f>
        <v/>
      </c>
      <c r="C1108" s="19" t="str">
        <f>IF(IFERROR(FIND(検索!$B$25,業種!E1108),0)&gt;=1,IF(業種!C1108="","",業種!C1108),"")</f>
        <v/>
      </c>
      <c r="D1108" s="19" t="str">
        <f>IF(IFERROR(FIND(検索!$B$25,業種!E1108),0)&gt;=1,IF(業種!D1108="","",業種!D1108),"")</f>
        <v/>
      </c>
      <c r="E1108" s="19" t="str">
        <f>IF(IFERROR(FIND(検索!$B$25,業種!E1108),0)&gt;=1,IF(業種!E1108="","",業種!E1108),"")</f>
        <v/>
      </c>
      <c r="F1108" s="19" t="str">
        <f>IF(IFERROR(FIND(検索!$B$25,業種!E1108),0)&gt;=1,IF(業種!F1108="","",業種!F1108),"")</f>
        <v/>
      </c>
      <c r="G1108" s="19" t="str">
        <f>IF(IFERROR(FIND(検索!$B$25,業種!E1108),0)&gt;=1,IF(業種!G1108="","",業種!G1108),"")</f>
        <v/>
      </c>
      <c r="H1108" s="19" t="str">
        <f>IF(IFERROR(FIND(検索!$B$25,業種!E1108),0)&gt;=1,IF(業種!H1108="","",業種!H1108),"")</f>
        <v/>
      </c>
      <c r="I1108" s="19" t="str">
        <f>IF(IFERROR(FIND(検索!$B$25,業種!E1108),0)&gt;=1,IF(業種!I1108="","",業種!I1108),"")</f>
        <v/>
      </c>
      <c r="J1108" s="19" t="str">
        <f>IF(IFERROR(FIND(検索!$B$25,業種!E1108),0)&gt;=1,IF(業種!J1108="","",業種!J1108),"")</f>
        <v/>
      </c>
    </row>
    <row r="1109" spans="1:10" x14ac:dyDescent="0.15">
      <c r="A1109" s="19" t="str">
        <f>IF(IFERROR(FIND(検索!$B$25,業種!E1109),0)&gt;=1,IF(業種!A1109="","",業種!A1109),"")</f>
        <v/>
      </c>
      <c r="B1109" s="19" t="str">
        <f>IF(IFERROR(FIND(検索!$B$25,業種!E1109),0)&gt;=1,IF(業種!B1109="","",業種!B1109),"")</f>
        <v/>
      </c>
      <c r="C1109" s="19" t="str">
        <f>IF(IFERROR(FIND(検索!$B$25,業種!E1109),0)&gt;=1,IF(業種!C1109="","",業種!C1109),"")</f>
        <v/>
      </c>
      <c r="D1109" s="19" t="str">
        <f>IF(IFERROR(FIND(検索!$B$25,業種!E1109),0)&gt;=1,IF(業種!D1109="","",業種!D1109),"")</f>
        <v/>
      </c>
      <c r="E1109" s="19" t="str">
        <f>IF(IFERROR(FIND(検索!$B$25,業種!E1109),0)&gt;=1,IF(業種!E1109="","",業種!E1109),"")</f>
        <v/>
      </c>
      <c r="F1109" s="19" t="str">
        <f>IF(IFERROR(FIND(検索!$B$25,業種!E1109),0)&gt;=1,IF(業種!F1109="","",業種!F1109),"")</f>
        <v/>
      </c>
      <c r="G1109" s="19" t="str">
        <f>IF(IFERROR(FIND(検索!$B$25,業種!E1109),0)&gt;=1,IF(業種!G1109="","",業種!G1109),"")</f>
        <v/>
      </c>
      <c r="H1109" s="19" t="str">
        <f>IF(IFERROR(FIND(検索!$B$25,業種!E1109),0)&gt;=1,IF(業種!H1109="","",業種!H1109),"")</f>
        <v/>
      </c>
      <c r="I1109" s="19" t="str">
        <f>IF(IFERROR(FIND(検索!$B$25,業種!E1109),0)&gt;=1,IF(業種!I1109="","",業種!I1109),"")</f>
        <v/>
      </c>
      <c r="J1109" s="19" t="str">
        <f>IF(IFERROR(FIND(検索!$B$25,業種!E1109),0)&gt;=1,IF(業種!J1109="","",業種!J1109),"")</f>
        <v/>
      </c>
    </row>
    <row r="1110" spans="1:10" x14ac:dyDescent="0.15">
      <c r="A1110" s="19" t="str">
        <f>IF(IFERROR(FIND(検索!$B$25,業種!E1110),0)&gt;=1,IF(業種!A1110="","",業種!A1110),"")</f>
        <v/>
      </c>
      <c r="B1110" s="19" t="str">
        <f>IF(IFERROR(FIND(検索!$B$25,業種!E1110),0)&gt;=1,IF(業種!B1110="","",業種!B1110),"")</f>
        <v/>
      </c>
      <c r="C1110" s="19" t="str">
        <f>IF(IFERROR(FIND(検索!$B$25,業種!E1110),0)&gt;=1,IF(業種!C1110="","",業種!C1110),"")</f>
        <v/>
      </c>
      <c r="D1110" s="19" t="str">
        <f>IF(IFERROR(FIND(検索!$B$25,業種!E1110),0)&gt;=1,IF(業種!D1110="","",業種!D1110),"")</f>
        <v/>
      </c>
      <c r="E1110" s="19" t="str">
        <f>IF(IFERROR(FIND(検索!$B$25,業種!E1110),0)&gt;=1,IF(業種!E1110="","",業種!E1110),"")</f>
        <v/>
      </c>
      <c r="F1110" s="19" t="str">
        <f>IF(IFERROR(FIND(検索!$B$25,業種!E1110),0)&gt;=1,IF(業種!F1110="","",業種!F1110),"")</f>
        <v/>
      </c>
      <c r="G1110" s="19" t="str">
        <f>IF(IFERROR(FIND(検索!$B$25,業種!E1110),0)&gt;=1,IF(業種!G1110="","",業種!G1110),"")</f>
        <v/>
      </c>
      <c r="H1110" s="19" t="str">
        <f>IF(IFERROR(FIND(検索!$B$25,業種!E1110),0)&gt;=1,IF(業種!H1110="","",業種!H1110),"")</f>
        <v/>
      </c>
      <c r="I1110" s="19" t="str">
        <f>IF(IFERROR(FIND(検索!$B$25,業種!E1110),0)&gt;=1,IF(業種!I1110="","",業種!I1110),"")</f>
        <v/>
      </c>
      <c r="J1110" s="19" t="str">
        <f>IF(IFERROR(FIND(検索!$B$25,業種!E1110),0)&gt;=1,IF(業種!J1110="","",業種!J1110),"")</f>
        <v/>
      </c>
    </row>
    <row r="1111" spans="1:10" x14ac:dyDescent="0.15">
      <c r="A1111" s="19" t="str">
        <f>IF(IFERROR(FIND(検索!$B$25,業種!E1111),0)&gt;=1,IF(業種!A1111="","",業種!A1111),"")</f>
        <v/>
      </c>
      <c r="B1111" s="19" t="str">
        <f>IF(IFERROR(FIND(検索!$B$25,業種!E1111),0)&gt;=1,IF(業種!B1111="","",業種!B1111),"")</f>
        <v/>
      </c>
      <c r="C1111" s="19" t="str">
        <f>IF(IFERROR(FIND(検索!$B$25,業種!E1111),0)&gt;=1,IF(業種!C1111="","",業種!C1111),"")</f>
        <v/>
      </c>
      <c r="D1111" s="19" t="str">
        <f>IF(IFERROR(FIND(検索!$B$25,業種!E1111),0)&gt;=1,IF(業種!D1111="","",業種!D1111),"")</f>
        <v/>
      </c>
      <c r="E1111" s="19" t="str">
        <f>IF(IFERROR(FIND(検索!$B$25,業種!E1111),0)&gt;=1,IF(業種!E1111="","",業種!E1111),"")</f>
        <v/>
      </c>
      <c r="F1111" s="19" t="str">
        <f>IF(IFERROR(FIND(検索!$B$25,業種!E1111),0)&gt;=1,IF(業種!F1111="","",業種!F1111),"")</f>
        <v/>
      </c>
      <c r="G1111" s="19" t="str">
        <f>IF(IFERROR(FIND(検索!$B$25,業種!E1111),0)&gt;=1,IF(業種!G1111="","",業種!G1111),"")</f>
        <v/>
      </c>
      <c r="H1111" s="19" t="str">
        <f>IF(IFERROR(FIND(検索!$B$25,業種!E1111),0)&gt;=1,IF(業種!H1111="","",業種!H1111),"")</f>
        <v/>
      </c>
      <c r="I1111" s="19" t="str">
        <f>IF(IFERROR(FIND(検索!$B$25,業種!E1111),0)&gt;=1,IF(業種!I1111="","",業種!I1111),"")</f>
        <v/>
      </c>
      <c r="J1111" s="19" t="str">
        <f>IF(IFERROR(FIND(検索!$B$25,業種!E1111),0)&gt;=1,IF(業種!J1111="","",業種!J1111),"")</f>
        <v/>
      </c>
    </row>
    <row r="1112" spans="1:10" x14ac:dyDescent="0.15">
      <c r="A1112" s="19" t="str">
        <f>IF(IFERROR(FIND(検索!$B$25,業種!E1112),0)&gt;=1,IF(業種!A1112="","",業種!A1112),"")</f>
        <v/>
      </c>
      <c r="B1112" s="19" t="str">
        <f>IF(IFERROR(FIND(検索!$B$25,業種!E1112),0)&gt;=1,IF(業種!B1112="","",業種!B1112),"")</f>
        <v/>
      </c>
      <c r="C1112" s="19" t="str">
        <f>IF(IFERROR(FIND(検索!$B$25,業種!E1112),0)&gt;=1,IF(業種!C1112="","",業種!C1112),"")</f>
        <v/>
      </c>
      <c r="D1112" s="19" t="str">
        <f>IF(IFERROR(FIND(検索!$B$25,業種!E1112),0)&gt;=1,IF(業種!D1112="","",業種!D1112),"")</f>
        <v/>
      </c>
      <c r="E1112" s="19" t="str">
        <f>IF(IFERROR(FIND(検索!$B$25,業種!E1112),0)&gt;=1,IF(業種!E1112="","",業種!E1112),"")</f>
        <v/>
      </c>
      <c r="F1112" s="19" t="str">
        <f>IF(IFERROR(FIND(検索!$B$25,業種!E1112),0)&gt;=1,IF(業種!F1112="","",業種!F1112),"")</f>
        <v/>
      </c>
      <c r="G1112" s="19" t="str">
        <f>IF(IFERROR(FIND(検索!$B$25,業種!E1112),0)&gt;=1,IF(業種!G1112="","",業種!G1112),"")</f>
        <v/>
      </c>
      <c r="H1112" s="19" t="str">
        <f>IF(IFERROR(FIND(検索!$B$25,業種!E1112),0)&gt;=1,IF(業種!H1112="","",業種!H1112),"")</f>
        <v/>
      </c>
      <c r="I1112" s="19" t="str">
        <f>IF(IFERROR(FIND(検索!$B$25,業種!E1112),0)&gt;=1,IF(業種!I1112="","",業種!I1112),"")</f>
        <v/>
      </c>
      <c r="J1112" s="19" t="str">
        <f>IF(IFERROR(FIND(検索!$B$25,業種!E1112),0)&gt;=1,IF(業種!J1112="","",業種!J1112),"")</f>
        <v/>
      </c>
    </row>
    <row r="1113" spans="1:10" x14ac:dyDescent="0.15">
      <c r="A1113" s="19" t="str">
        <f>IF(IFERROR(FIND(検索!$B$25,業種!E1113),0)&gt;=1,IF(業種!A1113="","",業種!A1113),"")</f>
        <v/>
      </c>
      <c r="B1113" s="19" t="str">
        <f>IF(IFERROR(FIND(検索!$B$25,業種!E1113),0)&gt;=1,IF(業種!B1113="","",業種!B1113),"")</f>
        <v/>
      </c>
      <c r="C1113" s="19" t="str">
        <f>IF(IFERROR(FIND(検索!$B$25,業種!E1113),0)&gt;=1,IF(業種!C1113="","",業種!C1113),"")</f>
        <v/>
      </c>
      <c r="D1113" s="19" t="str">
        <f>IF(IFERROR(FIND(検索!$B$25,業種!E1113),0)&gt;=1,IF(業種!D1113="","",業種!D1113),"")</f>
        <v/>
      </c>
      <c r="E1113" s="19" t="str">
        <f>IF(IFERROR(FIND(検索!$B$25,業種!E1113),0)&gt;=1,IF(業種!E1113="","",業種!E1113),"")</f>
        <v/>
      </c>
      <c r="F1113" s="19" t="str">
        <f>IF(IFERROR(FIND(検索!$B$25,業種!E1113),0)&gt;=1,IF(業種!F1113="","",業種!F1113),"")</f>
        <v/>
      </c>
      <c r="G1113" s="19" t="str">
        <f>IF(IFERROR(FIND(検索!$B$25,業種!E1113),0)&gt;=1,IF(業種!G1113="","",業種!G1113),"")</f>
        <v/>
      </c>
      <c r="H1113" s="19" t="str">
        <f>IF(IFERROR(FIND(検索!$B$25,業種!E1113),0)&gt;=1,IF(業種!H1113="","",業種!H1113),"")</f>
        <v/>
      </c>
      <c r="I1113" s="19" t="str">
        <f>IF(IFERROR(FIND(検索!$B$25,業種!E1113),0)&gt;=1,IF(業種!I1113="","",業種!I1113),"")</f>
        <v/>
      </c>
      <c r="J1113" s="19" t="str">
        <f>IF(IFERROR(FIND(検索!$B$25,業種!E1113),0)&gt;=1,IF(業種!J1113="","",業種!J1113),"")</f>
        <v/>
      </c>
    </row>
    <row r="1114" spans="1:10" x14ac:dyDescent="0.15">
      <c r="A1114" s="19" t="str">
        <f>IF(IFERROR(FIND(検索!$B$25,業種!E1114),0)&gt;=1,IF(業種!A1114="","",業種!A1114),"")</f>
        <v/>
      </c>
      <c r="B1114" s="19" t="str">
        <f>IF(IFERROR(FIND(検索!$B$25,業種!E1114),0)&gt;=1,IF(業種!B1114="","",業種!B1114),"")</f>
        <v/>
      </c>
      <c r="C1114" s="19" t="str">
        <f>IF(IFERROR(FIND(検索!$B$25,業種!E1114),0)&gt;=1,IF(業種!C1114="","",業種!C1114),"")</f>
        <v/>
      </c>
      <c r="D1114" s="19" t="str">
        <f>IF(IFERROR(FIND(検索!$B$25,業種!E1114),0)&gt;=1,IF(業種!D1114="","",業種!D1114),"")</f>
        <v/>
      </c>
      <c r="E1114" s="19" t="str">
        <f>IF(IFERROR(FIND(検索!$B$25,業種!E1114),0)&gt;=1,IF(業種!E1114="","",業種!E1114),"")</f>
        <v/>
      </c>
      <c r="F1114" s="19" t="str">
        <f>IF(IFERROR(FIND(検索!$B$25,業種!E1114),0)&gt;=1,IF(業種!F1114="","",業種!F1114),"")</f>
        <v/>
      </c>
      <c r="G1114" s="19" t="str">
        <f>IF(IFERROR(FIND(検索!$B$25,業種!E1114),0)&gt;=1,IF(業種!G1114="","",業種!G1114),"")</f>
        <v/>
      </c>
      <c r="H1114" s="19" t="str">
        <f>IF(IFERROR(FIND(検索!$B$25,業種!E1114),0)&gt;=1,IF(業種!H1114="","",業種!H1114),"")</f>
        <v/>
      </c>
      <c r="I1114" s="19" t="str">
        <f>IF(IFERROR(FIND(検索!$B$25,業種!E1114),0)&gt;=1,IF(業種!I1114="","",業種!I1114),"")</f>
        <v/>
      </c>
      <c r="J1114" s="19" t="str">
        <f>IF(IFERROR(FIND(検索!$B$25,業種!E1114),0)&gt;=1,IF(業種!J1114="","",業種!J1114),"")</f>
        <v/>
      </c>
    </row>
    <row r="1115" spans="1:10" x14ac:dyDescent="0.15">
      <c r="A1115" s="19" t="str">
        <f>IF(IFERROR(FIND(検索!$B$25,業種!E1115),0)&gt;=1,IF(業種!A1115="","",業種!A1115),"")</f>
        <v/>
      </c>
      <c r="B1115" s="19" t="str">
        <f>IF(IFERROR(FIND(検索!$B$25,業種!E1115),0)&gt;=1,IF(業種!B1115="","",業種!B1115),"")</f>
        <v/>
      </c>
      <c r="C1115" s="19" t="str">
        <f>IF(IFERROR(FIND(検索!$B$25,業種!E1115),0)&gt;=1,IF(業種!C1115="","",業種!C1115),"")</f>
        <v/>
      </c>
      <c r="D1115" s="19" t="str">
        <f>IF(IFERROR(FIND(検索!$B$25,業種!E1115),0)&gt;=1,IF(業種!D1115="","",業種!D1115),"")</f>
        <v/>
      </c>
      <c r="E1115" s="19" t="str">
        <f>IF(IFERROR(FIND(検索!$B$25,業種!E1115),0)&gt;=1,IF(業種!E1115="","",業種!E1115),"")</f>
        <v/>
      </c>
      <c r="F1115" s="19" t="str">
        <f>IF(IFERROR(FIND(検索!$B$25,業種!E1115),0)&gt;=1,IF(業種!F1115="","",業種!F1115),"")</f>
        <v/>
      </c>
      <c r="G1115" s="19" t="str">
        <f>IF(IFERROR(FIND(検索!$B$25,業種!E1115),0)&gt;=1,IF(業種!G1115="","",業種!G1115),"")</f>
        <v/>
      </c>
      <c r="H1115" s="19" t="str">
        <f>IF(IFERROR(FIND(検索!$B$25,業種!E1115),0)&gt;=1,IF(業種!H1115="","",業種!H1115),"")</f>
        <v/>
      </c>
      <c r="I1115" s="19" t="str">
        <f>IF(IFERROR(FIND(検索!$B$25,業種!E1115),0)&gt;=1,IF(業種!I1115="","",業種!I1115),"")</f>
        <v/>
      </c>
      <c r="J1115" s="19" t="str">
        <f>IF(IFERROR(FIND(検索!$B$25,業種!E1115),0)&gt;=1,IF(業種!J1115="","",業種!J1115),"")</f>
        <v/>
      </c>
    </row>
    <row r="1116" spans="1:10" x14ac:dyDescent="0.15">
      <c r="A1116" s="19" t="str">
        <f>IF(IFERROR(FIND(検索!$B$25,業種!E1116),0)&gt;=1,IF(業種!A1116="","",業種!A1116),"")</f>
        <v/>
      </c>
      <c r="B1116" s="19" t="str">
        <f>IF(IFERROR(FIND(検索!$B$25,業種!E1116),0)&gt;=1,IF(業種!B1116="","",業種!B1116),"")</f>
        <v/>
      </c>
      <c r="C1116" s="19" t="str">
        <f>IF(IFERROR(FIND(検索!$B$25,業種!E1116),0)&gt;=1,IF(業種!C1116="","",業種!C1116),"")</f>
        <v/>
      </c>
      <c r="D1116" s="19" t="str">
        <f>IF(IFERROR(FIND(検索!$B$25,業種!E1116),0)&gt;=1,IF(業種!D1116="","",業種!D1116),"")</f>
        <v/>
      </c>
      <c r="E1116" s="19" t="str">
        <f>IF(IFERROR(FIND(検索!$B$25,業種!E1116),0)&gt;=1,IF(業種!E1116="","",業種!E1116),"")</f>
        <v/>
      </c>
      <c r="F1116" s="19" t="str">
        <f>IF(IFERROR(FIND(検索!$B$25,業種!E1116),0)&gt;=1,IF(業種!F1116="","",業種!F1116),"")</f>
        <v/>
      </c>
      <c r="G1116" s="19" t="str">
        <f>IF(IFERROR(FIND(検索!$B$25,業種!E1116),0)&gt;=1,IF(業種!G1116="","",業種!G1116),"")</f>
        <v/>
      </c>
      <c r="H1116" s="19" t="str">
        <f>IF(IFERROR(FIND(検索!$B$25,業種!E1116),0)&gt;=1,IF(業種!H1116="","",業種!H1116),"")</f>
        <v/>
      </c>
      <c r="I1116" s="19" t="str">
        <f>IF(IFERROR(FIND(検索!$B$25,業種!E1116),0)&gt;=1,IF(業種!I1116="","",業種!I1116),"")</f>
        <v/>
      </c>
      <c r="J1116" s="19" t="str">
        <f>IF(IFERROR(FIND(検索!$B$25,業種!E1116),0)&gt;=1,IF(業種!J1116="","",業種!J1116),"")</f>
        <v/>
      </c>
    </row>
    <row r="1117" spans="1:10" x14ac:dyDescent="0.15">
      <c r="A1117" s="19" t="str">
        <f>IF(IFERROR(FIND(検索!$B$25,業種!E1117),0)&gt;=1,IF(業種!A1117="","",業種!A1117),"")</f>
        <v/>
      </c>
      <c r="B1117" s="19" t="str">
        <f>IF(IFERROR(FIND(検索!$B$25,業種!E1117),0)&gt;=1,IF(業種!B1117="","",業種!B1117),"")</f>
        <v/>
      </c>
      <c r="C1117" s="19" t="str">
        <f>IF(IFERROR(FIND(検索!$B$25,業種!E1117),0)&gt;=1,IF(業種!C1117="","",業種!C1117),"")</f>
        <v/>
      </c>
      <c r="D1117" s="19" t="str">
        <f>IF(IFERROR(FIND(検索!$B$25,業種!E1117),0)&gt;=1,IF(業種!D1117="","",業種!D1117),"")</f>
        <v/>
      </c>
      <c r="E1117" s="19" t="str">
        <f>IF(IFERROR(FIND(検索!$B$25,業種!E1117),0)&gt;=1,IF(業種!E1117="","",業種!E1117),"")</f>
        <v/>
      </c>
      <c r="F1117" s="19" t="str">
        <f>IF(IFERROR(FIND(検索!$B$25,業種!E1117),0)&gt;=1,IF(業種!F1117="","",業種!F1117),"")</f>
        <v/>
      </c>
      <c r="G1117" s="19" t="str">
        <f>IF(IFERROR(FIND(検索!$B$25,業種!E1117),0)&gt;=1,IF(業種!G1117="","",業種!G1117),"")</f>
        <v/>
      </c>
      <c r="H1117" s="19" t="str">
        <f>IF(IFERROR(FIND(検索!$B$25,業種!E1117),0)&gt;=1,IF(業種!H1117="","",業種!H1117),"")</f>
        <v/>
      </c>
      <c r="I1117" s="19" t="str">
        <f>IF(IFERROR(FIND(検索!$B$25,業種!E1117),0)&gt;=1,IF(業種!I1117="","",業種!I1117),"")</f>
        <v/>
      </c>
      <c r="J1117" s="19" t="str">
        <f>IF(IFERROR(FIND(検索!$B$25,業種!E1117),0)&gt;=1,IF(業種!J1117="","",業種!J1117),"")</f>
        <v/>
      </c>
    </row>
    <row r="1118" spans="1:10" x14ac:dyDescent="0.15">
      <c r="A1118" s="19" t="str">
        <f>IF(IFERROR(FIND(検索!$B$25,業種!E1118),0)&gt;=1,IF(業種!A1118="","",業種!A1118),"")</f>
        <v/>
      </c>
      <c r="B1118" s="19" t="str">
        <f>IF(IFERROR(FIND(検索!$B$25,業種!E1118),0)&gt;=1,IF(業種!B1118="","",業種!B1118),"")</f>
        <v/>
      </c>
      <c r="C1118" s="19" t="str">
        <f>IF(IFERROR(FIND(検索!$B$25,業種!E1118),0)&gt;=1,IF(業種!C1118="","",業種!C1118),"")</f>
        <v/>
      </c>
      <c r="D1118" s="19" t="str">
        <f>IF(IFERROR(FIND(検索!$B$25,業種!E1118),0)&gt;=1,IF(業種!D1118="","",業種!D1118),"")</f>
        <v/>
      </c>
      <c r="E1118" s="19" t="str">
        <f>IF(IFERROR(FIND(検索!$B$25,業種!E1118),0)&gt;=1,IF(業種!E1118="","",業種!E1118),"")</f>
        <v/>
      </c>
      <c r="F1118" s="19" t="str">
        <f>IF(IFERROR(FIND(検索!$B$25,業種!E1118),0)&gt;=1,IF(業種!F1118="","",業種!F1118),"")</f>
        <v/>
      </c>
      <c r="G1118" s="19" t="str">
        <f>IF(IFERROR(FIND(検索!$B$25,業種!E1118),0)&gt;=1,IF(業種!G1118="","",業種!G1118),"")</f>
        <v/>
      </c>
      <c r="H1118" s="19" t="str">
        <f>IF(IFERROR(FIND(検索!$B$25,業種!E1118),0)&gt;=1,IF(業種!H1118="","",業種!H1118),"")</f>
        <v/>
      </c>
      <c r="I1118" s="19" t="str">
        <f>IF(IFERROR(FIND(検索!$B$25,業種!E1118),0)&gt;=1,IF(業種!I1118="","",業種!I1118),"")</f>
        <v/>
      </c>
      <c r="J1118" s="19" t="str">
        <f>IF(IFERROR(FIND(検索!$B$25,業種!E1118),0)&gt;=1,IF(業種!J1118="","",業種!J1118),"")</f>
        <v/>
      </c>
    </row>
    <row r="1119" spans="1:10" x14ac:dyDescent="0.15">
      <c r="A1119" s="19" t="str">
        <f>IF(IFERROR(FIND(検索!$B$25,業種!E1119),0)&gt;=1,IF(業種!A1119="","",業種!A1119),"")</f>
        <v/>
      </c>
      <c r="B1119" s="19" t="str">
        <f>IF(IFERROR(FIND(検索!$B$25,業種!E1119),0)&gt;=1,IF(業種!B1119="","",業種!B1119),"")</f>
        <v/>
      </c>
      <c r="C1119" s="19" t="str">
        <f>IF(IFERROR(FIND(検索!$B$25,業種!E1119),0)&gt;=1,IF(業種!C1119="","",業種!C1119),"")</f>
        <v/>
      </c>
      <c r="D1119" s="19" t="str">
        <f>IF(IFERROR(FIND(検索!$B$25,業種!E1119),0)&gt;=1,IF(業種!D1119="","",業種!D1119),"")</f>
        <v/>
      </c>
      <c r="E1119" s="19" t="str">
        <f>IF(IFERROR(FIND(検索!$B$25,業種!E1119),0)&gt;=1,IF(業種!E1119="","",業種!E1119),"")</f>
        <v/>
      </c>
      <c r="F1119" s="19" t="str">
        <f>IF(IFERROR(FIND(検索!$B$25,業種!E1119),0)&gt;=1,IF(業種!F1119="","",業種!F1119),"")</f>
        <v/>
      </c>
      <c r="G1119" s="19" t="str">
        <f>IF(IFERROR(FIND(検索!$B$25,業種!E1119),0)&gt;=1,IF(業種!G1119="","",業種!G1119),"")</f>
        <v/>
      </c>
      <c r="H1119" s="19" t="str">
        <f>IF(IFERROR(FIND(検索!$B$25,業種!E1119),0)&gt;=1,IF(業種!H1119="","",業種!H1119),"")</f>
        <v/>
      </c>
      <c r="I1119" s="19" t="str">
        <f>IF(IFERROR(FIND(検索!$B$25,業種!E1119),0)&gt;=1,IF(業種!I1119="","",業種!I1119),"")</f>
        <v/>
      </c>
      <c r="J1119" s="19" t="str">
        <f>IF(IFERROR(FIND(検索!$B$25,業種!E1119),0)&gt;=1,IF(業種!J1119="","",業種!J1119),"")</f>
        <v/>
      </c>
    </row>
    <row r="1120" spans="1:10" x14ac:dyDescent="0.15">
      <c r="A1120" s="19" t="str">
        <f>IF(IFERROR(FIND(検索!$B$25,業種!E1120),0)&gt;=1,IF(業種!A1120="","",業種!A1120),"")</f>
        <v/>
      </c>
      <c r="B1120" s="19" t="str">
        <f>IF(IFERROR(FIND(検索!$B$25,業種!E1120),0)&gt;=1,IF(業種!B1120="","",業種!B1120),"")</f>
        <v/>
      </c>
      <c r="C1120" s="19" t="str">
        <f>IF(IFERROR(FIND(検索!$B$25,業種!E1120),0)&gt;=1,IF(業種!C1120="","",業種!C1120),"")</f>
        <v/>
      </c>
      <c r="D1120" s="19" t="str">
        <f>IF(IFERROR(FIND(検索!$B$25,業種!E1120),0)&gt;=1,IF(業種!D1120="","",業種!D1120),"")</f>
        <v/>
      </c>
      <c r="E1120" s="19" t="str">
        <f>IF(IFERROR(FIND(検索!$B$25,業種!E1120),0)&gt;=1,IF(業種!E1120="","",業種!E1120),"")</f>
        <v/>
      </c>
      <c r="F1120" s="19" t="str">
        <f>IF(IFERROR(FIND(検索!$B$25,業種!E1120),0)&gt;=1,IF(業種!F1120="","",業種!F1120),"")</f>
        <v/>
      </c>
      <c r="G1120" s="19" t="str">
        <f>IF(IFERROR(FIND(検索!$B$25,業種!E1120),0)&gt;=1,IF(業種!G1120="","",業種!G1120),"")</f>
        <v/>
      </c>
      <c r="H1120" s="19" t="str">
        <f>IF(IFERROR(FIND(検索!$B$25,業種!E1120),0)&gt;=1,IF(業種!H1120="","",業種!H1120),"")</f>
        <v/>
      </c>
      <c r="I1120" s="19" t="str">
        <f>IF(IFERROR(FIND(検索!$B$25,業種!E1120),0)&gt;=1,IF(業種!I1120="","",業種!I1120),"")</f>
        <v/>
      </c>
      <c r="J1120" s="19" t="str">
        <f>IF(IFERROR(FIND(検索!$B$25,業種!E1120),0)&gt;=1,IF(業種!J1120="","",業種!J1120),"")</f>
        <v/>
      </c>
    </row>
    <row r="1121" spans="1:10" x14ac:dyDescent="0.15">
      <c r="A1121" s="19" t="str">
        <f>IF(IFERROR(FIND(検索!$B$25,業種!E1121),0)&gt;=1,IF(業種!A1121="","",業種!A1121),"")</f>
        <v/>
      </c>
      <c r="B1121" s="19" t="str">
        <f>IF(IFERROR(FIND(検索!$B$25,業種!E1121),0)&gt;=1,IF(業種!B1121="","",業種!B1121),"")</f>
        <v/>
      </c>
      <c r="C1121" s="19" t="str">
        <f>IF(IFERROR(FIND(検索!$B$25,業種!E1121),0)&gt;=1,IF(業種!C1121="","",業種!C1121),"")</f>
        <v/>
      </c>
      <c r="D1121" s="19" t="str">
        <f>IF(IFERROR(FIND(検索!$B$25,業種!E1121),0)&gt;=1,IF(業種!D1121="","",業種!D1121),"")</f>
        <v/>
      </c>
      <c r="E1121" s="19" t="str">
        <f>IF(IFERROR(FIND(検索!$B$25,業種!E1121),0)&gt;=1,IF(業種!E1121="","",業種!E1121),"")</f>
        <v/>
      </c>
      <c r="F1121" s="19" t="str">
        <f>IF(IFERROR(FIND(検索!$B$25,業種!E1121),0)&gt;=1,IF(業種!F1121="","",業種!F1121),"")</f>
        <v/>
      </c>
      <c r="G1121" s="19" t="str">
        <f>IF(IFERROR(FIND(検索!$B$25,業種!E1121),0)&gt;=1,IF(業種!G1121="","",業種!G1121),"")</f>
        <v/>
      </c>
      <c r="H1121" s="19" t="str">
        <f>IF(IFERROR(FIND(検索!$B$25,業種!E1121),0)&gt;=1,IF(業種!H1121="","",業種!H1121),"")</f>
        <v/>
      </c>
      <c r="I1121" s="19" t="str">
        <f>IF(IFERROR(FIND(検索!$B$25,業種!E1121),0)&gt;=1,IF(業種!I1121="","",業種!I1121),"")</f>
        <v/>
      </c>
      <c r="J1121" s="19" t="str">
        <f>IF(IFERROR(FIND(検索!$B$25,業種!E1121),0)&gt;=1,IF(業種!J1121="","",業種!J1121),"")</f>
        <v/>
      </c>
    </row>
    <row r="1122" spans="1:10" x14ac:dyDescent="0.15">
      <c r="A1122" s="19" t="str">
        <f>IF(IFERROR(FIND(検索!$B$25,業種!E1122),0)&gt;=1,IF(業種!A1122="","",業種!A1122),"")</f>
        <v/>
      </c>
      <c r="B1122" s="19" t="str">
        <f>IF(IFERROR(FIND(検索!$B$25,業種!E1122),0)&gt;=1,IF(業種!B1122="","",業種!B1122),"")</f>
        <v/>
      </c>
      <c r="C1122" s="19" t="str">
        <f>IF(IFERROR(FIND(検索!$B$25,業種!E1122),0)&gt;=1,IF(業種!C1122="","",業種!C1122),"")</f>
        <v/>
      </c>
      <c r="D1122" s="19" t="str">
        <f>IF(IFERROR(FIND(検索!$B$25,業種!E1122),0)&gt;=1,IF(業種!D1122="","",業種!D1122),"")</f>
        <v/>
      </c>
      <c r="E1122" s="19" t="str">
        <f>IF(IFERROR(FIND(検索!$B$25,業種!E1122),0)&gt;=1,IF(業種!E1122="","",業種!E1122),"")</f>
        <v/>
      </c>
      <c r="F1122" s="19" t="str">
        <f>IF(IFERROR(FIND(検索!$B$25,業種!E1122),0)&gt;=1,IF(業種!F1122="","",業種!F1122),"")</f>
        <v/>
      </c>
      <c r="G1122" s="19" t="str">
        <f>IF(IFERROR(FIND(検索!$B$25,業種!E1122),0)&gt;=1,IF(業種!G1122="","",業種!G1122),"")</f>
        <v/>
      </c>
      <c r="H1122" s="19" t="str">
        <f>IF(IFERROR(FIND(検索!$B$25,業種!E1122),0)&gt;=1,IF(業種!H1122="","",業種!H1122),"")</f>
        <v/>
      </c>
      <c r="I1122" s="19" t="str">
        <f>IF(IFERROR(FIND(検索!$B$25,業種!E1122),0)&gt;=1,IF(業種!I1122="","",業種!I1122),"")</f>
        <v/>
      </c>
      <c r="J1122" s="19" t="str">
        <f>IF(IFERROR(FIND(検索!$B$25,業種!E1122),0)&gt;=1,IF(業種!J1122="","",業種!J1122),"")</f>
        <v/>
      </c>
    </row>
    <row r="1123" spans="1:10" x14ac:dyDescent="0.15">
      <c r="A1123" s="19" t="str">
        <f>IF(IFERROR(FIND(検索!$B$25,業種!E1123),0)&gt;=1,IF(業種!A1123="","",業種!A1123),"")</f>
        <v/>
      </c>
      <c r="B1123" s="19" t="str">
        <f>IF(IFERROR(FIND(検索!$B$25,業種!E1123),0)&gt;=1,IF(業種!B1123="","",業種!B1123),"")</f>
        <v/>
      </c>
      <c r="C1123" s="19" t="str">
        <f>IF(IFERROR(FIND(検索!$B$25,業種!E1123),0)&gt;=1,IF(業種!C1123="","",業種!C1123),"")</f>
        <v/>
      </c>
      <c r="D1123" s="19" t="str">
        <f>IF(IFERROR(FIND(検索!$B$25,業種!E1123),0)&gt;=1,IF(業種!D1123="","",業種!D1123),"")</f>
        <v/>
      </c>
      <c r="E1123" s="19" t="str">
        <f>IF(IFERROR(FIND(検索!$B$25,業種!E1123),0)&gt;=1,IF(業種!E1123="","",業種!E1123),"")</f>
        <v/>
      </c>
      <c r="F1123" s="19" t="str">
        <f>IF(IFERROR(FIND(検索!$B$25,業種!E1123),0)&gt;=1,IF(業種!F1123="","",業種!F1123),"")</f>
        <v/>
      </c>
      <c r="G1123" s="19" t="str">
        <f>IF(IFERROR(FIND(検索!$B$25,業種!E1123),0)&gt;=1,IF(業種!G1123="","",業種!G1123),"")</f>
        <v/>
      </c>
      <c r="H1123" s="19" t="str">
        <f>IF(IFERROR(FIND(検索!$B$25,業種!E1123),0)&gt;=1,IF(業種!H1123="","",業種!H1123),"")</f>
        <v/>
      </c>
      <c r="I1123" s="19" t="str">
        <f>IF(IFERROR(FIND(検索!$B$25,業種!E1123),0)&gt;=1,IF(業種!I1123="","",業種!I1123),"")</f>
        <v/>
      </c>
      <c r="J1123" s="19" t="str">
        <f>IF(IFERROR(FIND(検索!$B$25,業種!E1123),0)&gt;=1,IF(業種!J1123="","",業種!J1123),"")</f>
        <v/>
      </c>
    </row>
    <row r="1124" spans="1:10" x14ac:dyDescent="0.15">
      <c r="A1124" s="19" t="str">
        <f>IF(IFERROR(FIND(検索!$B$25,業種!E1124),0)&gt;=1,IF(業種!A1124="","",業種!A1124),"")</f>
        <v/>
      </c>
      <c r="B1124" s="19" t="str">
        <f>IF(IFERROR(FIND(検索!$B$25,業種!E1124),0)&gt;=1,IF(業種!B1124="","",業種!B1124),"")</f>
        <v/>
      </c>
      <c r="C1124" s="19" t="str">
        <f>IF(IFERROR(FIND(検索!$B$25,業種!E1124),0)&gt;=1,IF(業種!C1124="","",業種!C1124),"")</f>
        <v/>
      </c>
      <c r="D1124" s="19" t="str">
        <f>IF(IFERROR(FIND(検索!$B$25,業種!E1124),0)&gt;=1,IF(業種!D1124="","",業種!D1124),"")</f>
        <v/>
      </c>
      <c r="E1124" s="19" t="str">
        <f>IF(IFERROR(FIND(検索!$B$25,業種!E1124),0)&gt;=1,IF(業種!E1124="","",業種!E1124),"")</f>
        <v/>
      </c>
      <c r="F1124" s="19" t="str">
        <f>IF(IFERROR(FIND(検索!$B$25,業種!E1124),0)&gt;=1,IF(業種!F1124="","",業種!F1124),"")</f>
        <v/>
      </c>
      <c r="G1124" s="19" t="str">
        <f>IF(IFERROR(FIND(検索!$B$25,業種!E1124),0)&gt;=1,IF(業種!G1124="","",業種!G1124),"")</f>
        <v/>
      </c>
      <c r="H1124" s="19" t="str">
        <f>IF(IFERROR(FIND(検索!$B$25,業種!E1124),0)&gt;=1,IF(業種!H1124="","",業種!H1124),"")</f>
        <v/>
      </c>
      <c r="I1124" s="19" t="str">
        <f>IF(IFERROR(FIND(検索!$B$25,業種!E1124),0)&gt;=1,IF(業種!I1124="","",業種!I1124),"")</f>
        <v/>
      </c>
      <c r="J1124" s="19" t="str">
        <f>IF(IFERROR(FIND(検索!$B$25,業種!E1124),0)&gt;=1,IF(業種!J1124="","",業種!J1124),"")</f>
        <v/>
      </c>
    </row>
    <row r="1125" spans="1:10" x14ac:dyDescent="0.15">
      <c r="A1125" s="19" t="str">
        <f>IF(IFERROR(FIND(検索!$B$25,業種!E1125),0)&gt;=1,IF(業種!A1125="","",業種!A1125),"")</f>
        <v/>
      </c>
      <c r="B1125" s="19" t="str">
        <f>IF(IFERROR(FIND(検索!$B$25,業種!E1125),0)&gt;=1,IF(業種!B1125="","",業種!B1125),"")</f>
        <v/>
      </c>
      <c r="C1125" s="19" t="str">
        <f>IF(IFERROR(FIND(検索!$B$25,業種!E1125),0)&gt;=1,IF(業種!C1125="","",業種!C1125),"")</f>
        <v/>
      </c>
      <c r="D1125" s="19" t="str">
        <f>IF(IFERROR(FIND(検索!$B$25,業種!E1125),0)&gt;=1,IF(業種!D1125="","",業種!D1125),"")</f>
        <v/>
      </c>
      <c r="E1125" s="19" t="str">
        <f>IF(IFERROR(FIND(検索!$B$25,業種!E1125),0)&gt;=1,IF(業種!E1125="","",業種!E1125),"")</f>
        <v/>
      </c>
      <c r="F1125" s="19" t="str">
        <f>IF(IFERROR(FIND(検索!$B$25,業種!E1125),0)&gt;=1,IF(業種!F1125="","",業種!F1125),"")</f>
        <v/>
      </c>
      <c r="G1125" s="19" t="str">
        <f>IF(IFERROR(FIND(検索!$B$25,業種!E1125),0)&gt;=1,IF(業種!G1125="","",業種!G1125),"")</f>
        <v/>
      </c>
      <c r="H1125" s="19" t="str">
        <f>IF(IFERROR(FIND(検索!$B$25,業種!E1125),0)&gt;=1,IF(業種!H1125="","",業種!H1125),"")</f>
        <v/>
      </c>
      <c r="I1125" s="19" t="str">
        <f>IF(IFERROR(FIND(検索!$B$25,業種!E1125),0)&gt;=1,IF(業種!I1125="","",業種!I1125),"")</f>
        <v/>
      </c>
      <c r="J1125" s="19" t="str">
        <f>IF(IFERROR(FIND(検索!$B$25,業種!E1125),0)&gt;=1,IF(業種!J1125="","",業種!J1125),"")</f>
        <v/>
      </c>
    </row>
    <row r="1126" spans="1:10" x14ac:dyDescent="0.15">
      <c r="A1126" s="19" t="str">
        <f>IF(IFERROR(FIND(検索!$B$25,業種!E1126),0)&gt;=1,IF(業種!A1126="","",業種!A1126),"")</f>
        <v/>
      </c>
      <c r="B1126" s="19" t="str">
        <f>IF(IFERROR(FIND(検索!$B$25,業種!E1126),0)&gt;=1,IF(業種!B1126="","",業種!B1126),"")</f>
        <v/>
      </c>
      <c r="C1126" s="19" t="str">
        <f>IF(IFERROR(FIND(検索!$B$25,業種!E1126),0)&gt;=1,IF(業種!C1126="","",業種!C1126),"")</f>
        <v/>
      </c>
      <c r="D1126" s="19" t="str">
        <f>IF(IFERROR(FIND(検索!$B$25,業種!E1126),0)&gt;=1,IF(業種!D1126="","",業種!D1126),"")</f>
        <v/>
      </c>
      <c r="E1126" s="19" t="str">
        <f>IF(IFERROR(FIND(検索!$B$25,業種!E1126),0)&gt;=1,IF(業種!E1126="","",業種!E1126),"")</f>
        <v/>
      </c>
      <c r="F1126" s="19" t="str">
        <f>IF(IFERROR(FIND(検索!$B$25,業種!E1126),0)&gt;=1,IF(業種!F1126="","",業種!F1126),"")</f>
        <v/>
      </c>
      <c r="G1126" s="19" t="str">
        <f>IF(IFERROR(FIND(検索!$B$25,業種!E1126),0)&gt;=1,IF(業種!G1126="","",業種!G1126),"")</f>
        <v/>
      </c>
      <c r="H1126" s="19" t="str">
        <f>IF(IFERROR(FIND(検索!$B$25,業種!E1126),0)&gt;=1,IF(業種!H1126="","",業種!H1126),"")</f>
        <v/>
      </c>
      <c r="I1126" s="19" t="str">
        <f>IF(IFERROR(FIND(検索!$B$25,業種!E1126),0)&gt;=1,IF(業種!I1126="","",業種!I1126),"")</f>
        <v/>
      </c>
      <c r="J1126" s="19" t="str">
        <f>IF(IFERROR(FIND(検索!$B$25,業種!E1126),0)&gt;=1,IF(業種!J1126="","",業種!J1126),"")</f>
        <v/>
      </c>
    </row>
    <row r="1127" spans="1:10" x14ac:dyDescent="0.15">
      <c r="A1127" s="19" t="str">
        <f>IF(IFERROR(FIND(検索!$B$25,業種!E1127),0)&gt;=1,IF(業種!A1127="","",業種!A1127),"")</f>
        <v/>
      </c>
      <c r="B1127" s="19" t="str">
        <f>IF(IFERROR(FIND(検索!$B$25,業種!E1127),0)&gt;=1,IF(業種!B1127="","",業種!B1127),"")</f>
        <v/>
      </c>
      <c r="C1127" s="19" t="str">
        <f>IF(IFERROR(FIND(検索!$B$25,業種!E1127),0)&gt;=1,IF(業種!C1127="","",業種!C1127),"")</f>
        <v/>
      </c>
      <c r="D1127" s="19" t="str">
        <f>IF(IFERROR(FIND(検索!$B$25,業種!E1127),0)&gt;=1,IF(業種!D1127="","",業種!D1127),"")</f>
        <v/>
      </c>
      <c r="E1127" s="19" t="str">
        <f>IF(IFERROR(FIND(検索!$B$25,業種!E1127),0)&gt;=1,IF(業種!E1127="","",業種!E1127),"")</f>
        <v/>
      </c>
      <c r="F1127" s="19" t="str">
        <f>IF(IFERROR(FIND(検索!$B$25,業種!E1127),0)&gt;=1,IF(業種!F1127="","",業種!F1127),"")</f>
        <v/>
      </c>
      <c r="G1127" s="19" t="str">
        <f>IF(IFERROR(FIND(検索!$B$25,業種!E1127),0)&gt;=1,IF(業種!G1127="","",業種!G1127),"")</f>
        <v/>
      </c>
      <c r="H1127" s="19" t="str">
        <f>IF(IFERROR(FIND(検索!$B$25,業種!E1127),0)&gt;=1,IF(業種!H1127="","",業種!H1127),"")</f>
        <v/>
      </c>
      <c r="I1127" s="19" t="str">
        <f>IF(IFERROR(FIND(検索!$B$25,業種!E1127),0)&gt;=1,IF(業種!I1127="","",業種!I1127),"")</f>
        <v/>
      </c>
      <c r="J1127" s="19" t="str">
        <f>IF(IFERROR(FIND(検索!$B$25,業種!E1127),0)&gt;=1,IF(業種!J1127="","",業種!J1127),"")</f>
        <v/>
      </c>
    </row>
    <row r="1128" spans="1:10" x14ac:dyDescent="0.15">
      <c r="A1128" s="19" t="str">
        <f>IF(IFERROR(FIND(検索!$B$25,業種!E1128),0)&gt;=1,IF(業種!A1128="","",業種!A1128),"")</f>
        <v/>
      </c>
      <c r="B1128" s="19" t="str">
        <f>IF(IFERROR(FIND(検索!$B$25,業種!E1128),0)&gt;=1,IF(業種!B1128="","",業種!B1128),"")</f>
        <v/>
      </c>
      <c r="C1128" s="19" t="str">
        <f>IF(IFERROR(FIND(検索!$B$25,業種!E1128),0)&gt;=1,IF(業種!C1128="","",業種!C1128),"")</f>
        <v/>
      </c>
      <c r="D1128" s="19" t="str">
        <f>IF(IFERROR(FIND(検索!$B$25,業種!E1128),0)&gt;=1,IF(業種!D1128="","",業種!D1128),"")</f>
        <v/>
      </c>
      <c r="E1128" s="19" t="str">
        <f>IF(IFERROR(FIND(検索!$B$25,業種!E1128),0)&gt;=1,IF(業種!E1128="","",業種!E1128),"")</f>
        <v/>
      </c>
      <c r="F1128" s="19" t="str">
        <f>IF(IFERROR(FIND(検索!$B$25,業種!E1128),0)&gt;=1,IF(業種!F1128="","",業種!F1128),"")</f>
        <v/>
      </c>
      <c r="G1128" s="19" t="str">
        <f>IF(IFERROR(FIND(検索!$B$25,業種!E1128),0)&gt;=1,IF(業種!G1128="","",業種!G1128),"")</f>
        <v/>
      </c>
      <c r="H1128" s="19" t="str">
        <f>IF(IFERROR(FIND(検索!$B$25,業種!E1128),0)&gt;=1,IF(業種!H1128="","",業種!H1128),"")</f>
        <v/>
      </c>
      <c r="I1128" s="19" t="str">
        <f>IF(IFERROR(FIND(検索!$B$25,業種!E1128),0)&gt;=1,IF(業種!I1128="","",業種!I1128),"")</f>
        <v/>
      </c>
      <c r="J1128" s="19" t="str">
        <f>IF(IFERROR(FIND(検索!$B$25,業種!E1128),0)&gt;=1,IF(業種!J1128="","",業種!J1128),"")</f>
        <v/>
      </c>
    </row>
    <row r="1129" spans="1:10" x14ac:dyDescent="0.15">
      <c r="A1129" s="19" t="str">
        <f>IF(IFERROR(FIND(検索!$B$25,業種!E1129),0)&gt;=1,IF(業種!A1129="","",業種!A1129),"")</f>
        <v/>
      </c>
      <c r="B1129" s="19" t="str">
        <f>IF(IFERROR(FIND(検索!$B$25,業種!E1129),0)&gt;=1,IF(業種!B1129="","",業種!B1129),"")</f>
        <v/>
      </c>
      <c r="C1129" s="19" t="str">
        <f>IF(IFERROR(FIND(検索!$B$25,業種!E1129),0)&gt;=1,IF(業種!C1129="","",業種!C1129),"")</f>
        <v/>
      </c>
      <c r="D1129" s="19" t="str">
        <f>IF(IFERROR(FIND(検索!$B$25,業種!E1129),0)&gt;=1,IF(業種!D1129="","",業種!D1129),"")</f>
        <v/>
      </c>
      <c r="E1129" s="19" t="str">
        <f>IF(IFERROR(FIND(検索!$B$25,業種!E1129),0)&gt;=1,IF(業種!E1129="","",業種!E1129),"")</f>
        <v/>
      </c>
      <c r="F1129" s="19" t="str">
        <f>IF(IFERROR(FIND(検索!$B$25,業種!E1129),0)&gt;=1,IF(業種!F1129="","",業種!F1129),"")</f>
        <v/>
      </c>
      <c r="G1129" s="19" t="str">
        <f>IF(IFERROR(FIND(検索!$B$25,業種!E1129),0)&gt;=1,IF(業種!G1129="","",業種!G1129),"")</f>
        <v/>
      </c>
      <c r="H1129" s="19" t="str">
        <f>IF(IFERROR(FIND(検索!$B$25,業種!E1129),0)&gt;=1,IF(業種!H1129="","",業種!H1129),"")</f>
        <v/>
      </c>
      <c r="I1129" s="19" t="str">
        <f>IF(IFERROR(FIND(検索!$B$25,業種!E1129),0)&gt;=1,IF(業種!I1129="","",業種!I1129),"")</f>
        <v/>
      </c>
      <c r="J1129" s="19" t="str">
        <f>IF(IFERROR(FIND(検索!$B$25,業種!E1129),0)&gt;=1,IF(業種!J1129="","",業種!J1129),"")</f>
        <v/>
      </c>
    </row>
    <row r="1130" spans="1:10" x14ac:dyDescent="0.15">
      <c r="A1130" s="19" t="str">
        <f>IF(IFERROR(FIND(検索!$B$25,業種!E1130),0)&gt;=1,IF(業種!A1130="","",業種!A1130),"")</f>
        <v/>
      </c>
      <c r="B1130" s="19" t="str">
        <f>IF(IFERROR(FIND(検索!$B$25,業種!E1130),0)&gt;=1,IF(業種!B1130="","",業種!B1130),"")</f>
        <v/>
      </c>
      <c r="C1130" s="19" t="str">
        <f>IF(IFERROR(FIND(検索!$B$25,業種!E1130),0)&gt;=1,IF(業種!C1130="","",業種!C1130),"")</f>
        <v/>
      </c>
      <c r="D1130" s="19" t="str">
        <f>IF(IFERROR(FIND(検索!$B$25,業種!E1130),0)&gt;=1,IF(業種!D1130="","",業種!D1130),"")</f>
        <v/>
      </c>
      <c r="E1130" s="19" t="str">
        <f>IF(IFERROR(FIND(検索!$B$25,業種!E1130),0)&gt;=1,IF(業種!E1130="","",業種!E1130),"")</f>
        <v/>
      </c>
      <c r="F1130" s="19" t="str">
        <f>IF(IFERROR(FIND(検索!$B$25,業種!E1130),0)&gt;=1,IF(業種!F1130="","",業種!F1130),"")</f>
        <v/>
      </c>
      <c r="G1130" s="19" t="str">
        <f>IF(IFERROR(FIND(検索!$B$25,業種!E1130),0)&gt;=1,IF(業種!G1130="","",業種!G1130),"")</f>
        <v/>
      </c>
      <c r="H1130" s="19" t="str">
        <f>IF(IFERROR(FIND(検索!$B$25,業種!E1130),0)&gt;=1,IF(業種!H1130="","",業種!H1130),"")</f>
        <v/>
      </c>
      <c r="I1130" s="19" t="str">
        <f>IF(IFERROR(FIND(検索!$B$25,業種!E1130),0)&gt;=1,IF(業種!I1130="","",業種!I1130),"")</f>
        <v/>
      </c>
      <c r="J1130" s="19" t="str">
        <f>IF(IFERROR(FIND(検索!$B$25,業種!E1130),0)&gt;=1,IF(業種!J1130="","",業種!J1130),"")</f>
        <v/>
      </c>
    </row>
    <row r="1131" spans="1:10" x14ac:dyDescent="0.15">
      <c r="A1131" s="19" t="str">
        <f>IF(IFERROR(FIND(検索!$B$25,業種!E1131),0)&gt;=1,IF(業種!A1131="","",業種!A1131),"")</f>
        <v/>
      </c>
      <c r="B1131" s="19" t="str">
        <f>IF(IFERROR(FIND(検索!$B$25,業種!E1131),0)&gt;=1,IF(業種!B1131="","",業種!B1131),"")</f>
        <v/>
      </c>
      <c r="C1131" s="19" t="str">
        <f>IF(IFERROR(FIND(検索!$B$25,業種!E1131),0)&gt;=1,IF(業種!C1131="","",業種!C1131),"")</f>
        <v/>
      </c>
      <c r="D1131" s="19" t="str">
        <f>IF(IFERROR(FIND(検索!$B$25,業種!E1131),0)&gt;=1,IF(業種!D1131="","",業種!D1131),"")</f>
        <v/>
      </c>
      <c r="E1131" s="19" t="str">
        <f>IF(IFERROR(FIND(検索!$B$25,業種!E1131),0)&gt;=1,IF(業種!E1131="","",業種!E1131),"")</f>
        <v/>
      </c>
      <c r="F1131" s="19" t="str">
        <f>IF(IFERROR(FIND(検索!$B$25,業種!E1131),0)&gt;=1,IF(業種!F1131="","",業種!F1131),"")</f>
        <v/>
      </c>
      <c r="G1131" s="19" t="str">
        <f>IF(IFERROR(FIND(検索!$B$25,業種!E1131),0)&gt;=1,IF(業種!G1131="","",業種!G1131),"")</f>
        <v/>
      </c>
      <c r="H1131" s="19" t="str">
        <f>IF(IFERROR(FIND(検索!$B$25,業種!E1131),0)&gt;=1,IF(業種!H1131="","",業種!H1131),"")</f>
        <v/>
      </c>
      <c r="I1131" s="19" t="str">
        <f>IF(IFERROR(FIND(検索!$B$25,業種!E1131),0)&gt;=1,IF(業種!I1131="","",業種!I1131),"")</f>
        <v/>
      </c>
      <c r="J1131" s="19" t="str">
        <f>IF(IFERROR(FIND(検索!$B$25,業種!E1131),0)&gt;=1,IF(業種!J1131="","",業種!J1131),"")</f>
        <v/>
      </c>
    </row>
    <row r="1132" spans="1:10" x14ac:dyDescent="0.15">
      <c r="A1132" s="19" t="str">
        <f>IF(IFERROR(FIND(検索!$B$25,業種!E1132),0)&gt;=1,IF(業種!A1132="","",業種!A1132),"")</f>
        <v/>
      </c>
      <c r="B1132" s="19" t="str">
        <f>IF(IFERROR(FIND(検索!$B$25,業種!E1132),0)&gt;=1,IF(業種!B1132="","",業種!B1132),"")</f>
        <v/>
      </c>
      <c r="C1132" s="19" t="str">
        <f>IF(IFERROR(FIND(検索!$B$25,業種!E1132),0)&gt;=1,IF(業種!C1132="","",業種!C1132),"")</f>
        <v/>
      </c>
      <c r="D1132" s="19" t="str">
        <f>IF(IFERROR(FIND(検索!$B$25,業種!E1132),0)&gt;=1,IF(業種!D1132="","",業種!D1132),"")</f>
        <v/>
      </c>
      <c r="E1132" s="19" t="str">
        <f>IF(IFERROR(FIND(検索!$B$25,業種!E1132),0)&gt;=1,IF(業種!E1132="","",業種!E1132),"")</f>
        <v/>
      </c>
      <c r="F1132" s="19" t="str">
        <f>IF(IFERROR(FIND(検索!$B$25,業種!E1132),0)&gt;=1,IF(業種!F1132="","",業種!F1132),"")</f>
        <v/>
      </c>
      <c r="G1132" s="19" t="str">
        <f>IF(IFERROR(FIND(検索!$B$25,業種!E1132),0)&gt;=1,IF(業種!G1132="","",業種!G1132),"")</f>
        <v/>
      </c>
      <c r="H1132" s="19" t="str">
        <f>IF(IFERROR(FIND(検索!$B$25,業種!E1132),0)&gt;=1,IF(業種!H1132="","",業種!H1132),"")</f>
        <v/>
      </c>
      <c r="I1132" s="19" t="str">
        <f>IF(IFERROR(FIND(検索!$B$25,業種!E1132),0)&gt;=1,IF(業種!I1132="","",業種!I1132),"")</f>
        <v/>
      </c>
      <c r="J1132" s="19" t="str">
        <f>IF(IFERROR(FIND(検索!$B$25,業種!E1132),0)&gt;=1,IF(業種!J1132="","",業種!J1132),"")</f>
        <v/>
      </c>
    </row>
    <row r="1133" spans="1:10" x14ac:dyDescent="0.15">
      <c r="A1133" s="19" t="str">
        <f>IF(IFERROR(FIND(検索!$B$25,業種!E1133),0)&gt;=1,IF(業種!A1133="","",業種!A1133),"")</f>
        <v/>
      </c>
      <c r="B1133" s="19" t="str">
        <f>IF(IFERROR(FIND(検索!$B$25,業種!E1133),0)&gt;=1,IF(業種!B1133="","",業種!B1133),"")</f>
        <v/>
      </c>
      <c r="C1133" s="19" t="str">
        <f>IF(IFERROR(FIND(検索!$B$25,業種!E1133),0)&gt;=1,IF(業種!C1133="","",業種!C1133),"")</f>
        <v/>
      </c>
      <c r="D1133" s="19" t="str">
        <f>IF(IFERROR(FIND(検索!$B$25,業種!E1133),0)&gt;=1,IF(業種!D1133="","",業種!D1133),"")</f>
        <v/>
      </c>
      <c r="E1133" s="19" t="str">
        <f>IF(IFERROR(FIND(検索!$B$25,業種!E1133),0)&gt;=1,IF(業種!E1133="","",業種!E1133),"")</f>
        <v/>
      </c>
      <c r="F1133" s="19" t="str">
        <f>IF(IFERROR(FIND(検索!$B$25,業種!E1133),0)&gt;=1,IF(業種!F1133="","",業種!F1133),"")</f>
        <v/>
      </c>
      <c r="G1133" s="19" t="str">
        <f>IF(IFERROR(FIND(検索!$B$25,業種!E1133),0)&gt;=1,IF(業種!G1133="","",業種!G1133),"")</f>
        <v/>
      </c>
      <c r="H1133" s="19" t="str">
        <f>IF(IFERROR(FIND(検索!$B$25,業種!E1133),0)&gt;=1,IF(業種!H1133="","",業種!H1133),"")</f>
        <v/>
      </c>
      <c r="I1133" s="19" t="str">
        <f>IF(IFERROR(FIND(検索!$B$25,業種!E1133),0)&gt;=1,IF(業種!I1133="","",業種!I1133),"")</f>
        <v/>
      </c>
      <c r="J1133" s="19" t="str">
        <f>IF(IFERROR(FIND(検索!$B$25,業種!E1133),0)&gt;=1,IF(業種!J1133="","",業種!J1133),"")</f>
        <v/>
      </c>
    </row>
    <row r="1134" spans="1:10" x14ac:dyDescent="0.15">
      <c r="A1134" s="19" t="str">
        <f>IF(IFERROR(FIND(検索!$B$25,業種!E1134),0)&gt;=1,IF(業種!A1134="","",業種!A1134),"")</f>
        <v/>
      </c>
      <c r="B1134" s="19" t="str">
        <f>IF(IFERROR(FIND(検索!$B$25,業種!E1134),0)&gt;=1,IF(業種!B1134="","",業種!B1134),"")</f>
        <v/>
      </c>
      <c r="C1134" s="19" t="str">
        <f>IF(IFERROR(FIND(検索!$B$25,業種!E1134),0)&gt;=1,IF(業種!C1134="","",業種!C1134),"")</f>
        <v/>
      </c>
      <c r="D1134" s="19" t="str">
        <f>IF(IFERROR(FIND(検索!$B$25,業種!E1134),0)&gt;=1,IF(業種!D1134="","",業種!D1134),"")</f>
        <v/>
      </c>
      <c r="E1134" s="19" t="str">
        <f>IF(IFERROR(FIND(検索!$B$25,業種!E1134),0)&gt;=1,IF(業種!E1134="","",業種!E1134),"")</f>
        <v/>
      </c>
      <c r="F1134" s="19" t="str">
        <f>IF(IFERROR(FIND(検索!$B$25,業種!E1134),0)&gt;=1,IF(業種!F1134="","",業種!F1134),"")</f>
        <v/>
      </c>
      <c r="G1134" s="19" t="str">
        <f>IF(IFERROR(FIND(検索!$B$25,業種!E1134),0)&gt;=1,IF(業種!G1134="","",業種!G1134),"")</f>
        <v/>
      </c>
      <c r="H1134" s="19" t="str">
        <f>IF(IFERROR(FIND(検索!$B$25,業種!E1134),0)&gt;=1,IF(業種!H1134="","",業種!H1134),"")</f>
        <v/>
      </c>
      <c r="I1134" s="19" t="str">
        <f>IF(IFERROR(FIND(検索!$B$25,業種!E1134),0)&gt;=1,IF(業種!I1134="","",業種!I1134),"")</f>
        <v/>
      </c>
      <c r="J1134" s="19" t="str">
        <f>IF(IFERROR(FIND(検索!$B$25,業種!E1134),0)&gt;=1,IF(業種!J1134="","",業種!J1134),"")</f>
        <v/>
      </c>
    </row>
    <row r="1135" spans="1:10" x14ac:dyDescent="0.15">
      <c r="A1135" s="19" t="str">
        <f>IF(IFERROR(FIND(検索!$B$25,業種!E1135),0)&gt;=1,IF(業種!A1135="","",業種!A1135),"")</f>
        <v/>
      </c>
      <c r="B1135" s="19" t="str">
        <f>IF(IFERROR(FIND(検索!$B$25,業種!E1135),0)&gt;=1,IF(業種!B1135="","",業種!B1135),"")</f>
        <v/>
      </c>
      <c r="C1135" s="19" t="str">
        <f>IF(IFERROR(FIND(検索!$B$25,業種!E1135),0)&gt;=1,IF(業種!C1135="","",業種!C1135),"")</f>
        <v/>
      </c>
      <c r="D1135" s="19" t="str">
        <f>IF(IFERROR(FIND(検索!$B$25,業種!E1135),0)&gt;=1,IF(業種!D1135="","",業種!D1135),"")</f>
        <v/>
      </c>
      <c r="E1135" s="19" t="str">
        <f>IF(IFERROR(FIND(検索!$B$25,業種!E1135),0)&gt;=1,IF(業種!E1135="","",業種!E1135),"")</f>
        <v/>
      </c>
      <c r="F1135" s="19" t="str">
        <f>IF(IFERROR(FIND(検索!$B$25,業種!E1135),0)&gt;=1,IF(業種!F1135="","",業種!F1135),"")</f>
        <v/>
      </c>
      <c r="G1135" s="19" t="str">
        <f>IF(IFERROR(FIND(検索!$B$25,業種!E1135),0)&gt;=1,IF(業種!G1135="","",業種!G1135),"")</f>
        <v/>
      </c>
      <c r="H1135" s="19" t="str">
        <f>IF(IFERROR(FIND(検索!$B$25,業種!E1135),0)&gt;=1,IF(業種!H1135="","",業種!H1135),"")</f>
        <v/>
      </c>
      <c r="I1135" s="19" t="str">
        <f>IF(IFERROR(FIND(検索!$B$25,業種!E1135),0)&gt;=1,IF(業種!I1135="","",業種!I1135),"")</f>
        <v/>
      </c>
      <c r="J1135" s="19" t="str">
        <f>IF(IFERROR(FIND(検索!$B$25,業種!E1135),0)&gt;=1,IF(業種!J1135="","",業種!J1135),"")</f>
        <v/>
      </c>
    </row>
    <row r="1136" spans="1:10" x14ac:dyDescent="0.15">
      <c r="A1136" s="19" t="str">
        <f>IF(IFERROR(FIND(検索!$B$25,業種!E1136),0)&gt;=1,IF(業種!A1136="","",業種!A1136),"")</f>
        <v/>
      </c>
      <c r="B1136" s="19" t="str">
        <f>IF(IFERROR(FIND(検索!$B$25,業種!E1136),0)&gt;=1,IF(業種!B1136="","",業種!B1136),"")</f>
        <v/>
      </c>
      <c r="C1136" s="19" t="str">
        <f>IF(IFERROR(FIND(検索!$B$25,業種!E1136),0)&gt;=1,IF(業種!C1136="","",業種!C1136),"")</f>
        <v/>
      </c>
      <c r="D1136" s="19" t="str">
        <f>IF(IFERROR(FIND(検索!$B$25,業種!E1136),0)&gt;=1,IF(業種!D1136="","",業種!D1136),"")</f>
        <v/>
      </c>
      <c r="E1136" s="19" t="str">
        <f>IF(IFERROR(FIND(検索!$B$25,業種!E1136),0)&gt;=1,IF(業種!E1136="","",業種!E1136),"")</f>
        <v/>
      </c>
      <c r="F1136" s="19" t="str">
        <f>IF(IFERROR(FIND(検索!$B$25,業種!E1136),0)&gt;=1,IF(業種!F1136="","",業種!F1136),"")</f>
        <v/>
      </c>
      <c r="G1136" s="19" t="str">
        <f>IF(IFERROR(FIND(検索!$B$25,業種!E1136),0)&gt;=1,IF(業種!G1136="","",業種!G1136),"")</f>
        <v/>
      </c>
      <c r="H1136" s="19" t="str">
        <f>IF(IFERROR(FIND(検索!$B$25,業種!E1136),0)&gt;=1,IF(業種!H1136="","",業種!H1136),"")</f>
        <v/>
      </c>
      <c r="I1136" s="19" t="str">
        <f>IF(IFERROR(FIND(検索!$B$25,業種!E1136),0)&gt;=1,IF(業種!I1136="","",業種!I1136),"")</f>
        <v/>
      </c>
      <c r="J1136" s="19" t="str">
        <f>IF(IFERROR(FIND(検索!$B$25,業種!E1136),0)&gt;=1,IF(業種!J1136="","",業種!J1136),"")</f>
        <v/>
      </c>
    </row>
    <row r="1137" spans="1:10" x14ac:dyDescent="0.15">
      <c r="A1137" s="19" t="str">
        <f>IF(IFERROR(FIND(検索!$B$25,業種!E1137),0)&gt;=1,IF(業種!A1137="","",業種!A1137),"")</f>
        <v/>
      </c>
      <c r="B1137" s="19" t="str">
        <f>IF(IFERROR(FIND(検索!$B$25,業種!E1137),0)&gt;=1,IF(業種!B1137="","",業種!B1137),"")</f>
        <v/>
      </c>
      <c r="C1137" s="19" t="str">
        <f>IF(IFERROR(FIND(検索!$B$25,業種!E1137),0)&gt;=1,IF(業種!C1137="","",業種!C1137),"")</f>
        <v/>
      </c>
      <c r="D1137" s="19" t="str">
        <f>IF(IFERROR(FIND(検索!$B$25,業種!E1137),0)&gt;=1,IF(業種!D1137="","",業種!D1137),"")</f>
        <v/>
      </c>
      <c r="E1137" s="19" t="str">
        <f>IF(IFERROR(FIND(検索!$B$25,業種!E1137),0)&gt;=1,IF(業種!E1137="","",業種!E1137),"")</f>
        <v/>
      </c>
      <c r="F1137" s="19" t="str">
        <f>IF(IFERROR(FIND(検索!$B$25,業種!E1137),0)&gt;=1,IF(業種!F1137="","",業種!F1137),"")</f>
        <v/>
      </c>
      <c r="G1137" s="19" t="str">
        <f>IF(IFERROR(FIND(検索!$B$25,業種!E1137),0)&gt;=1,IF(業種!G1137="","",業種!G1137),"")</f>
        <v/>
      </c>
      <c r="H1137" s="19" t="str">
        <f>IF(IFERROR(FIND(検索!$B$25,業種!E1137),0)&gt;=1,IF(業種!H1137="","",業種!H1137),"")</f>
        <v/>
      </c>
      <c r="I1137" s="19" t="str">
        <f>IF(IFERROR(FIND(検索!$B$25,業種!E1137),0)&gt;=1,IF(業種!I1137="","",業種!I1137),"")</f>
        <v/>
      </c>
      <c r="J1137" s="19" t="str">
        <f>IF(IFERROR(FIND(検索!$B$25,業種!E1137),0)&gt;=1,IF(業種!J1137="","",業種!J1137),"")</f>
        <v/>
      </c>
    </row>
    <row r="1138" spans="1:10" x14ac:dyDescent="0.15">
      <c r="A1138" s="19" t="str">
        <f>IF(IFERROR(FIND(検索!$B$25,業種!E1138),0)&gt;=1,IF(業種!A1138="","",業種!A1138),"")</f>
        <v/>
      </c>
      <c r="B1138" s="19" t="str">
        <f>IF(IFERROR(FIND(検索!$B$25,業種!E1138),0)&gt;=1,IF(業種!B1138="","",業種!B1138),"")</f>
        <v/>
      </c>
      <c r="C1138" s="19" t="str">
        <f>IF(IFERROR(FIND(検索!$B$25,業種!E1138),0)&gt;=1,IF(業種!C1138="","",業種!C1138),"")</f>
        <v/>
      </c>
      <c r="D1138" s="19" t="str">
        <f>IF(IFERROR(FIND(検索!$B$25,業種!E1138),0)&gt;=1,IF(業種!D1138="","",業種!D1138),"")</f>
        <v/>
      </c>
      <c r="E1138" s="19" t="str">
        <f>IF(IFERROR(FIND(検索!$B$25,業種!E1138),0)&gt;=1,IF(業種!E1138="","",業種!E1138),"")</f>
        <v/>
      </c>
      <c r="F1138" s="19" t="str">
        <f>IF(IFERROR(FIND(検索!$B$25,業種!E1138),0)&gt;=1,IF(業種!F1138="","",業種!F1138),"")</f>
        <v/>
      </c>
      <c r="G1138" s="19" t="str">
        <f>IF(IFERROR(FIND(検索!$B$25,業種!E1138),0)&gt;=1,IF(業種!G1138="","",業種!G1138),"")</f>
        <v/>
      </c>
      <c r="H1138" s="19" t="str">
        <f>IF(IFERROR(FIND(検索!$B$25,業種!E1138),0)&gt;=1,IF(業種!H1138="","",業種!H1138),"")</f>
        <v/>
      </c>
      <c r="I1138" s="19" t="str">
        <f>IF(IFERROR(FIND(検索!$B$25,業種!E1138),0)&gt;=1,IF(業種!I1138="","",業種!I1138),"")</f>
        <v/>
      </c>
      <c r="J1138" s="19" t="str">
        <f>IF(IFERROR(FIND(検索!$B$25,業種!E1138),0)&gt;=1,IF(業種!J1138="","",業種!J1138),"")</f>
        <v/>
      </c>
    </row>
    <row r="1139" spans="1:10" x14ac:dyDescent="0.15">
      <c r="A1139" s="19" t="str">
        <f>IF(IFERROR(FIND(検索!$B$25,業種!E1139),0)&gt;=1,IF(業種!A1139="","",業種!A1139),"")</f>
        <v/>
      </c>
      <c r="B1139" s="19" t="str">
        <f>IF(IFERROR(FIND(検索!$B$25,業種!E1139),0)&gt;=1,IF(業種!B1139="","",業種!B1139),"")</f>
        <v/>
      </c>
      <c r="C1139" s="19" t="str">
        <f>IF(IFERROR(FIND(検索!$B$25,業種!E1139),0)&gt;=1,IF(業種!C1139="","",業種!C1139),"")</f>
        <v/>
      </c>
      <c r="D1139" s="19" t="str">
        <f>IF(IFERROR(FIND(検索!$B$25,業種!E1139),0)&gt;=1,IF(業種!D1139="","",業種!D1139),"")</f>
        <v/>
      </c>
      <c r="E1139" s="19" t="str">
        <f>IF(IFERROR(FIND(検索!$B$25,業種!E1139),0)&gt;=1,IF(業種!E1139="","",業種!E1139),"")</f>
        <v/>
      </c>
      <c r="F1139" s="19" t="str">
        <f>IF(IFERROR(FIND(検索!$B$25,業種!E1139),0)&gt;=1,IF(業種!F1139="","",業種!F1139),"")</f>
        <v/>
      </c>
      <c r="G1139" s="19" t="str">
        <f>IF(IFERROR(FIND(検索!$B$25,業種!E1139),0)&gt;=1,IF(業種!G1139="","",業種!G1139),"")</f>
        <v/>
      </c>
      <c r="H1139" s="19" t="str">
        <f>IF(IFERROR(FIND(検索!$B$25,業種!E1139),0)&gt;=1,IF(業種!H1139="","",業種!H1139),"")</f>
        <v/>
      </c>
      <c r="I1139" s="19" t="str">
        <f>IF(IFERROR(FIND(検索!$B$25,業種!E1139),0)&gt;=1,IF(業種!I1139="","",業種!I1139),"")</f>
        <v/>
      </c>
      <c r="J1139" s="19" t="str">
        <f>IF(IFERROR(FIND(検索!$B$25,業種!E1139),0)&gt;=1,IF(業種!J1139="","",業種!J1139),"")</f>
        <v/>
      </c>
    </row>
    <row r="1140" spans="1:10" x14ac:dyDescent="0.15">
      <c r="A1140" s="19" t="str">
        <f>IF(IFERROR(FIND(検索!$B$25,業種!E1140),0)&gt;=1,IF(業種!A1140="","",業種!A1140),"")</f>
        <v/>
      </c>
      <c r="B1140" s="19" t="str">
        <f>IF(IFERROR(FIND(検索!$B$25,業種!E1140),0)&gt;=1,IF(業種!B1140="","",業種!B1140),"")</f>
        <v/>
      </c>
      <c r="C1140" s="19" t="str">
        <f>IF(IFERROR(FIND(検索!$B$25,業種!E1140),0)&gt;=1,IF(業種!C1140="","",業種!C1140),"")</f>
        <v/>
      </c>
      <c r="D1140" s="19" t="str">
        <f>IF(IFERROR(FIND(検索!$B$25,業種!E1140),0)&gt;=1,IF(業種!D1140="","",業種!D1140),"")</f>
        <v/>
      </c>
      <c r="E1140" s="19" t="str">
        <f>IF(IFERROR(FIND(検索!$B$25,業種!E1140),0)&gt;=1,IF(業種!E1140="","",業種!E1140),"")</f>
        <v/>
      </c>
      <c r="F1140" s="19" t="str">
        <f>IF(IFERROR(FIND(検索!$B$25,業種!E1140),0)&gt;=1,IF(業種!F1140="","",業種!F1140),"")</f>
        <v/>
      </c>
      <c r="G1140" s="19" t="str">
        <f>IF(IFERROR(FIND(検索!$B$25,業種!E1140),0)&gt;=1,IF(業種!G1140="","",業種!G1140),"")</f>
        <v/>
      </c>
      <c r="H1140" s="19" t="str">
        <f>IF(IFERROR(FIND(検索!$B$25,業種!E1140),0)&gt;=1,IF(業種!H1140="","",業種!H1140),"")</f>
        <v/>
      </c>
      <c r="I1140" s="19" t="str">
        <f>IF(IFERROR(FIND(検索!$B$25,業種!E1140),0)&gt;=1,IF(業種!I1140="","",業種!I1140),"")</f>
        <v/>
      </c>
      <c r="J1140" s="19" t="str">
        <f>IF(IFERROR(FIND(検索!$B$25,業種!E1140),0)&gt;=1,IF(業種!J1140="","",業種!J1140),"")</f>
        <v/>
      </c>
    </row>
    <row r="1141" spans="1:10" x14ac:dyDescent="0.15">
      <c r="A1141" s="19" t="str">
        <f>IF(IFERROR(FIND(検索!$B$25,業種!E1141),0)&gt;=1,IF(業種!A1141="","",業種!A1141),"")</f>
        <v/>
      </c>
      <c r="B1141" s="19" t="str">
        <f>IF(IFERROR(FIND(検索!$B$25,業種!E1141),0)&gt;=1,IF(業種!B1141="","",業種!B1141),"")</f>
        <v/>
      </c>
      <c r="C1141" s="19" t="str">
        <f>IF(IFERROR(FIND(検索!$B$25,業種!E1141),0)&gt;=1,IF(業種!C1141="","",業種!C1141),"")</f>
        <v/>
      </c>
      <c r="D1141" s="19" t="str">
        <f>IF(IFERROR(FIND(検索!$B$25,業種!E1141),0)&gt;=1,IF(業種!D1141="","",業種!D1141),"")</f>
        <v/>
      </c>
      <c r="E1141" s="19" t="str">
        <f>IF(IFERROR(FIND(検索!$B$25,業種!E1141),0)&gt;=1,IF(業種!E1141="","",業種!E1141),"")</f>
        <v/>
      </c>
      <c r="F1141" s="19" t="str">
        <f>IF(IFERROR(FIND(検索!$B$25,業種!E1141),0)&gt;=1,IF(業種!F1141="","",業種!F1141),"")</f>
        <v/>
      </c>
      <c r="G1141" s="19" t="str">
        <f>IF(IFERROR(FIND(検索!$B$25,業種!E1141),0)&gt;=1,IF(業種!G1141="","",業種!G1141),"")</f>
        <v/>
      </c>
      <c r="H1141" s="19" t="str">
        <f>IF(IFERROR(FIND(検索!$B$25,業種!E1141),0)&gt;=1,IF(業種!H1141="","",業種!H1141),"")</f>
        <v/>
      </c>
      <c r="I1141" s="19" t="str">
        <f>IF(IFERROR(FIND(検索!$B$25,業種!E1141),0)&gt;=1,IF(業種!I1141="","",業種!I1141),"")</f>
        <v/>
      </c>
      <c r="J1141" s="19" t="str">
        <f>IF(IFERROR(FIND(検索!$B$25,業種!E1141),0)&gt;=1,IF(業種!J1141="","",業種!J1141),"")</f>
        <v/>
      </c>
    </row>
    <row r="1142" spans="1:10" x14ac:dyDescent="0.15">
      <c r="A1142" s="19" t="str">
        <f>IF(IFERROR(FIND(検索!$B$25,業種!E1142),0)&gt;=1,IF(業種!A1142="","",業種!A1142),"")</f>
        <v/>
      </c>
      <c r="B1142" s="19" t="str">
        <f>IF(IFERROR(FIND(検索!$B$25,業種!E1142),0)&gt;=1,IF(業種!B1142="","",業種!B1142),"")</f>
        <v/>
      </c>
      <c r="C1142" s="19" t="str">
        <f>IF(IFERROR(FIND(検索!$B$25,業種!E1142),0)&gt;=1,IF(業種!C1142="","",業種!C1142),"")</f>
        <v/>
      </c>
      <c r="D1142" s="19" t="str">
        <f>IF(IFERROR(FIND(検索!$B$25,業種!E1142),0)&gt;=1,IF(業種!D1142="","",業種!D1142),"")</f>
        <v/>
      </c>
      <c r="E1142" s="19" t="str">
        <f>IF(IFERROR(FIND(検索!$B$25,業種!E1142),0)&gt;=1,IF(業種!E1142="","",業種!E1142),"")</f>
        <v/>
      </c>
      <c r="F1142" s="19" t="str">
        <f>IF(IFERROR(FIND(検索!$B$25,業種!E1142),0)&gt;=1,IF(業種!F1142="","",業種!F1142),"")</f>
        <v/>
      </c>
      <c r="G1142" s="19" t="str">
        <f>IF(IFERROR(FIND(検索!$B$25,業種!E1142),0)&gt;=1,IF(業種!G1142="","",業種!G1142),"")</f>
        <v/>
      </c>
      <c r="H1142" s="19" t="str">
        <f>IF(IFERROR(FIND(検索!$B$25,業種!E1142),0)&gt;=1,IF(業種!H1142="","",業種!H1142),"")</f>
        <v/>
      </c>
      <c r="I1142" s="19" t="str">
        <f>IF(IFERROR(FIND(検索!$B$25,業種!E1142),0)&gt;=1,IF(業種!I1142="","",業種!I1142),"")</f>
        <v/>
      </c>
      <c r="J1142" s="19" t="str">
        <f>IF(IFERROR(FIND(検索!$B$25,業種!E1142),0)&gt;=1,IF(業種!J1142="","",業種!J1142),"")</f>
        <v/>
      </c>
    </row>
    <row r="1143" spans="1:10" x14ac:dyDescent="0.15">
      <c r="A1143" s="19" t="str">
        <f>IF(IFERROR(FIND(検索!$B$25,業種!E1143),0)&gt;=1,IF(業種!A1143="","",業種!A1143),"")</f>
        <v/>
      </c>
      <c r="B1143" s="19" t="str">
        <f>IF(IFERROR(FIND(検索!$B$25,業種!E1143),0)&gt;=1,IF(業種!B1143="","",業種!B1143),"")</f>
        <v/>
      </c>
      <c r="C1143" s="19" t="str">
        <f>IF(IFERROR(FIND(検索!$B$25,業種!E1143),0)&gt;=1,IF(業種!C1143="","",業種!C1143),"")</f>
        <v/>
      </c>
      <c r="D1143" s="19" t="str">
        <f>IF(IFERROR(FIND(検索!$B$25,業種!E1143),0)&gt;=1,IF(業種!D1143="","",業種!D1143),"")</f>
        <v/>
      </c>
      <c r="E1143" s="19" t="str">
        <f>IF(IFERROR(FIND(検索!$B$25,業種!E1143),0)&gt;=1,IF(業種!E1143="","",業種!E1143),"")</f>
        <v/>
      </c>
      <c r="F1143" s="19" t="str">
        <f>IF(IFERROR(FIND(検索!$B$25,業種!E1143),0)&gt;=1,IF(業種!F1143="","",業種!F1143),"")</f>
        <v/>
      </c>
      <c r="G1143" s="19" t="str">
        <f>IF(IFERROR(FIND(検索!$B$25,業種!E1143),0)&gt;=1,IF(業種!G1143="","",業種!G1143),"")</f>
        <v/>
      </c>
      <c r="H1143" s="19" t="str">
        <f>IF(IFERROR(FIND(検索!$B$25,業種!E1143),0)&gt;=1,IF(業種!H1143="","",業種!H1143),"")</f>
        <v/>
      </c>
      <c r="I1143" s="19" t="str">
        <f>IF(IFERROR(FIND(検索!$B$25,業種!E1143),0)&gt;=1,IF(業種!I1143="","",業種!I1143),"")</f>
        <v/>
      </c>
      <c r="J1143" s="19" t="str">
        <f>IF(IFERROR(FIND(検索!$B$25,業種!E1143),0)&gt;=1,IF(業種!J1143="","",業種!J1143),"")</f>
        <v/>
      </c>
    </row>
    <row r="1144" spans="1:10" x14ac:dyDescent="0.15">
      <c r="A1144" s="19" t="str">
        <f>IF(IFERROR(FIND(検索!$B$25,業種!E1144),0)&gt;=1,IF(業種!A1144="","",業種!A1144),"")</f>
        <v/>
      </c>
      <c r="B1144" s="19" t="str">
        <f>IF(IFERROR(FIND(検索!$B$25,業種!E1144),0)&gt;=1,IF(業種!B1144="","",業種!B1144),"")</f>
        <v/>
      </c>
      <c r="C1144" s="19" t="str">
        <f>IF(IFERROR(FIND(検索!$B$25,業種!E1144),0)&gt;=1,IF(業種!C1144="","",業種!C1144),"")</f>
        <v/>
      </c>
      <c r="D1144" s="19" t="str">
        <f>IF(IFERROR(FIND(検索!$B$25,業種!E1144),0)&gt;=1,IF(業種!D1144="","",業種!D1144),"")</f>
        <v/>
      </c>
      <c r="E1144" s="19" t="str">
        <f>IF(IFERROR(FIND(検索!$B$25,業種!E1144),0)&gt;=1,IF(業種!E1144="","",業種!E1144),"")</f>
        <v/>
      </c>
      <c r="F1144" s="19" t="str">
        <f>IF(IFERROR(FIND(検索!$B$25,業種!E1144),0)&gt;=1,IF(業種!F1144="","",業種!F1144),"")</f>
        <v/>
      </c>
      <c r="G1144" s="19" t="str">
        <f>IF(IFERROR(FIND(検索!$B$25,業種!E1144),0)&gt;=1,IF(業種!G1144="","",業種!G1144),"")</f>
        <v/>
      </c>
      <c r="H1144" s="19" t="str">
        <f>IF(IFERROR(FIND(検索!$B$25,業種!E1144),0)&gt;=1,IF(業種!H1144="","",業種!H1144),"")</f>
        <v/>
      </c>
      <c r="I1144" s="19" t="str">
        <f>IF(IFERROR(FIND(検索!$B$25,業種!E1144),0)&gt;=1,IF(業種!I1144="","",業種!I1144),"")</f>
        <v/>
      </c>
      <c r="J1144" s="19" t="str">
        <f>IF(IFERROR(FIND(検索!$B$25,業種!E1144),0)&gt;=1,IF(業種!J1144="","",業種!J1144),"")</f>
        <v/>
      </c>
    </row>
    <row r="1145" spans="1:10" x14ac:dyDescent="0.15">
      <c r="A1145" s="19" t="str">
        <f>IF(IFERROR(FIND(検索!$B$25,業種!E1145),0)&gt;=1,IF(業種!A1145="","",業種!A1145),"")</f>
        <v/>
      </c>
      <c r="B1145" s="19" t="str">
        <f>IF(IFERROR(FIND(検索!$B$25,業種!E1145),0)&gt;=1,IF(業種!B1145="","",業種!B1145),"")</f>
        <v/>
      </c>
      <c r="C1145" s="19" t="str">
        <f>IF(IFERROR(FIND(検索!$B$25,業種!E1145),0)&gt;=1,IF(業種!C1145="","",業種!C1145),"")</f>
        <v/>
      </c>
      <c r="D1145" s="19" t="str">
        <f>IF(IFERROR(FIND(検索!$B$25,業種!E1145),0)&gt;=1,IF(業種!D1145="","",業種!D1145),"")</f>
        <v/>
      </c>
      <c r="E1145" s="19" t="str">
        <f>IF(IFERROR(FIND(検索!$B$25,業種!E1145),0)&gt;=1,IF(業種!E1145="","",業種!E1145),"")</f>
        <v/>
      </c>
      <c r="F1145" s="19" t="str">
        <f>IF(IFERROR(FIND(検索!$B$25,業種!E1145),0)&gt;=1,IF(業種!F1145="","",業種!F1145),"")</f>
        <v/>
      </c>
      <c r="G1145" s="19" t="str">
        <f>IF(IFERROR(FIND(検索!$B$25,業種!E1145),0)&gt;=1,IF(業種!G1145="","",業種!G1145),"")</f>
        <v/>
      </c>
      <c r="H1145" s="19" t="str">
        <f>IF(IFERROR(FIND(検索!$B$25,業種!E1145),0)&gt;=1,IF(業種!H1145="","",業種!H1145),"")</f>
        <v/>
      </c>
      <c r="I1145" s="19" t="str">
        <f>IF(IFERROR(FIND(検索!$B$25,業種!E1145),0)&gt;=1,IF(業種!I1145="","",業種!I1145),"")</f>
        <v/>
      </c>
      <c r="J1145" s="19" t="str">
        <f>IF(IFERROR(FIND(検索!$B$25,業種!E1145),0)&gt;=1,IF(業種!J1145="","",業種!J1145),"")</f>
        <v/>
      </c>
    </row>
    <row r="1146" spans="1:10" x14ac:dyDescent="0.15">
      <c r="A1146" s="19" t="str">
        <f>IF(IFERROR(FIND(検索!$B$25,業種!E1146),0)&gt;=1,IF(業種!A1146="","",業種!A1146),"")</f>
        <v/>
      </c>
      <c r="B1146" s="19" t="str">
        <f>IF(IFERROR(FIND(検索!$B$25,業種!E1146),0)&gt;=1,IF(業種!B1146="","",業種!B1146),"")</f>
        <v/>
      </c>
      <c r="C1146" s="19" t="str">
        <f>IF(IFERROR(FIND(検索!$B$25,業種!E1146),0)&gt;=1,IF(業種!C1146="","",業種!C1146),"")</f>
        <v/>
      </c>
      <c r="D1146" s="19" t="str">
        <f>IF(IFERROR(FIND(検索!$B$25,業種!E1146),0)&gt;=1,IF(業種!D1146="","",業種!D1146),"")</f>
        <v/>
      </c>
      <c r="E1146" s="19" t="str">
        <f>IF(IFERROR(FIND(検索!$B$25,業種!E1146),0)&gt;=1,IF(業種!E1146="","",業種!E1146),"")</f>
        <v/>
      </c>
      <c r="F1146" s="19" t="str">
        <f>IF(IFERROR(FIND(検索!$B$25,業種!E1146),0)&gt;=1,IF(業種!F1146="","",業種!F1146),"")</f>
        <v/>
      </c>
      <c r="G1146" s="19" t="str">
        <f>IF(IFERROR(FIND(検索!$B$25,業種!E1146),0)&gt;=1,IF(業種!G1146="","",業種!G1146),"")</f>
        <v/>
      </c>
      <c r="H1146" s="19" t="str">
        <f>IF(IFERROR(FIND(検索!$B$25,業種!E1146),0)&gt;=1,IF(業種!H1146="","",業種!H1146),"")</f>
        <v/>
      </c>
      <c r="I1146" s="19" t="str">
        <f>IF(IFERROR(FIND(検索!$B$25,業種!E1146),0)&gt;=1,IF(業種!I1146="","",業種!I1146),"")</f>
        <v/>
      </c>
      <c r="J1146" s="19" t="str">
        <f>IF(IFERROR(FIND(検索!$B$25,業種!E1146),0)&gt;=1,IF(業種!J1146="","",業種!J1146),"")</f>
        <v/>
      </c>
    </row>
    <row r="1147" spans="1:10" x14ac:dyDescent="0.15">
      <c r="A1147" s="19" t="str">
        <f>IF(IFERROR(FIND(検索!$B$25,業種!E1147),0)&gt;=1,IF(業種!A1147="","",業種!A1147),"")</f>
        <v/>
      </c>
      <c r="B1147" s="19" t="str">
        <f>IF(IFERROR(FIND(検索!$B$25,業種!E1147),0)&gt;=1,IF(業種!B1147="","",業種!B1147),"")</f>
        <v/>
      </c>
      <c r="C1147" s="19" t="str">
        <f>IF(IFERROR(FIND(検索!$B$25,業種!E1147),0)&gt;=1,IF(業種!C1147="","",業種!C1147),"")</f>
        <v/>
      </c>
      <c r="D1147" s="19" t="str">
        <f>IF(IFERROR(FIND(検索!$B$25,業種!E1147),0)&gt;=1,IF(業種!D1147="","",業種!D1147),"")</f>
        <v/>
      </c>
      <c r="E1147" s="19" t="str">
        <f>IF(IFERROR(FIND(検索!$B$25,業種!E1147),0)&gt;=1,IF(業種!E1147="","",業種!E1147),"")</f>
        <v/>
      </c>
      <c r="F1147" s="19" t="str">
        <f>IF(IFERROR(FIND(検索!$B$25,業種!E1147),0)&gt;=1,IF(業種!F1147="","",業種!F1147),"")</f>
        <v/>
      </c>
      <c r="G1147" s="19" t="str">
        <f>IF(IFERROR(FIND(検索!$B$25,業種!E1147),0)&gt;=1,IF(業種!G1147="","",業種!G1147),"")</f>
        <v/>
      </c>
      <c r="H1147" s="19" t="str">
        <f>IF(IFERROR(FIND(検索!$B$25,業種!E1147),0)&gt;=1,IF(業種!H1147="","",業種!H1147),"")</f>
        <v/>
      </c>
      <c r="I1147" s="19" t="str">
        <f>IF(IFERROR(FIND(検索!$B$25,業種!E1147),0)&gt;=1,IF(業種!I1147="","",業種!I1147),"")</f>
        <v/>
      </c>
      <c r="J1147" s="19" t="str">
        <f>IF(IFERROR(FIND(検索!$B$25,業種!E1147),0)&gt;=1,IF(業種!J1147="","",業種!J1147),"")</f>
        <v/>
      </c>
    </row>
    <row r="1148" spans="1:10" x14ac:dyDescent="0.15">
      <c r="A1148" s="19" t="str">
        <f>IF(IFERROR(FIND(検索!$B$25,業種!E1148),0)&gt;=1,IF(業種!A1148="","",業種!A1148),"")</f>
        <v/>
      </c>
      <c r="B1148" s="19" t="str">
        <f>IF(IFERROR(FIND(検索!$B$25,業種!E1148),0)&gt;=1,IF(業種!B1148="","",業種!B1148),"")</f>
        <v/>
      </c>
      <c r="C1148" s="19" t="str">
        <f>IF(IFERROR(FIND(検索!$B$25,業種!E1148),0)&gt;=1,IF(業種!C1148="","",業種!C1148),"")</f>
        <v/>
      </c>
      <c r="D1148" s="19" t="str">
        <f>IF(IFERROR(FIND(検索!$B$25,業種!E1148),0)&gt;=1,IF(業種!D1148="","",業種!D1148),"")</f>
        <v/>
      </c>
      <c r="E1148" s="19" t="str">
        <f>IF(IFERROR(FIND(検索!$B$25,業種!E1148),0)&gt;=1,IF(業種!E1148="","",業種!E1148),"")</f>
        <v/>
      </c>
      <c r="F1148" s="19" t="str">
        <f>IF(IFERROR(FIND(検索!$B$25,業種!E1148),0)&gt;=1,IF(業種!F1148="","",業種!F1148),"")</f>
        <v/>
      </c>
      <c r="G1148" s="19" t="str">
        <f>IF(IFERROR(FIND(検索!$B$25,業種!E1148),0)&gt;=1,IF(業種!G1148="","",業種!G1148),"")</f>
        <v/>
      </c>
      <c r="H1148" s="19" t="str">
        <f>IF(IFERROR(FIND(検索!$B$25,業種!E1148),0)&gt;=1,IF(業種!H1148="","",業種!H1148),"")</f>
        <v/>
      </c>
      <c r="I1148" s="19" t="str">
        <f>IF(IFERROR(FIND(検索!$B$25,業種!E1148),0)&gt;=1,IF(業種!I1148="","",業種!I1148),"")</f>
        <v/>
      </c>
      <c r="J1148" s="19" t="str">
        <f>IF(IFERROR(FIND(検索!$B$25,業種!E1148),0)&gt;=1,IF(業種!J1148="","",業種!J1148),"")</f>
        <v/>
      </c>
    </row>
    <row r="1149" spans="1:10" x14ac:dyDescent="0.15">
      <c r="A1149" s="19" t="str">
        <f>IF(IFERROR(FIND(検索!$B$25,業種!E1149),0)&gt;=1,IF(業種!A1149="","",業種!A1149),"")</f>
        <v/>
      </c>
      <c r="B1149" s="19" t="str">
        <f>IF(IFERROR(FIND(検索!$B$25,業種!E1149),0)&gt;=1,IF(業種!B1149="","",業種!B1149),"")</f>
        <v/>
      </c>
      <c r="C1149" s="19" t="str">
        <f>IF(IFERROR(FIND(検索!$B$25,業種!E1149),0)&gt;=1,IF(業種!C1149="","",業種!C1149),"")</f>
        <v/>
      </c>
      <c r="D1149" s="19" t="str">
        <f>IF(IFERROR(FIND(検索!$B$25,業種!E1149),0)&gt;=1,IF(業種!D1149="","",業種!D1149),"")</f>
        <v/>
      </c>
      <c r="E1149" s="19" t="str">
        <f>IF(IFERROR(FIND(検索!$B$25,業種!E1149),0)&gt;=1,IF(業種!E1149="","",業種!E1149),"")</f>
        <v/>
      </c>
      <c r="F1149" s="19" t="str">
        <f>IF(IFERROR(FIND(検索!$B$25,業種!E1149),0)&gt;=1,IF(業種!F1149="","",業種!F1149),"")</f>
        <v/>
      </c>
      <c r="G1149" s="19" t="str">
        <f>IF(IFERROR(FIND(検索!$B$25,業種!E1149),0)&gt;=1,IF(業種!G1149="","",業種!G1149),"")</f>
        <v/>
      </c>
      <c r="H1149" s="19" t="str">
        <f>IF(IFERROR(FIND(検索!$B$25,業種!E1149),0)&gt;=1,IF(業種!H1149="","",業種!H1149),"")</f>
        <v/>
      </c>
      <c r="I1149" s="19" t="str">
        <f>IF(IFERROR(FIND(検索!$B$25,業種!E1149),0)&gt;=1,IF(業種!I1149="","",業種!I1149),"")</f>
        <v/>
      </c>
      <c r="J1149" s="19" t="str">
        <f>IF(IFERROR(FIND(検索!$B$25,業種!E1149),0)&gt;=1,IF(業種!J1149="","",業種!J1149),"")</f>
        <v/>
      </c>
    </row>
    <row r="1150" spans="1:10" x14ac:dyDescent="0.15">
      <c r="A1150" s="19" t="str">
        <f>IF(IFERROR(FIND(検索!$B$25,業種!E1150),0)&gt;=1,IF(業種!A1150="","",業種!A1150),"")</f>
        <v/>
      </c>
      <c r="B1150" s="19" t="str">
        <f>IF(IFERROR(FIND(検索!$B$25,業種!E1150),0)&gt;=1,IF(業種!B1150="","",業種!B1150),"")</f>
        <v/>
      </c>
      <c r="C1150" s="19" t="str">
        <f>IF(IFERROR(FIND(検索!$B$25,業種!E1150),0)&gt;=1,IF(業種!C1150="","",業種!C1150),"")</f>
        <v/>
      </c>
      <c r="D1150" s="19" t="str">
        <f>IF(IFERROR(FIND(検索!$B$25,業種!E1150),0)&gt;=1,IF(業種!D1150="","",業種!D1150),"")</f>
        <v/>
      </c>
      <c r="E1150" s="19" t="str">
        <f>IF(IFERROR(FIND(検索!$B$25,業種!E1150),0)&gt;=1,IF(業種!E1150="","",業種!E1150),"")</f>
        <v/>
      </c>
      <c r="F1150" s="19" t="str">
        <f>IF(IFERROR(FIND(検索!$B$25,業種!E1150),0)&gt;=1,IF(業種!F1150="","",業種!F1150),"")</f>
        <v/>
      </c>
      <c r="G1150" s="19" t="str">
        <f>IF(IFERROR(FIND(検索!$B$25,業種!E1150),0)&gt;=1,IF(業種!G1150="","",業種!G1150),"")</f>
        <v/>
      </c>
      <c r="H1150" s="19" t="str">
        <f>IF(IFERROR(FIND(検索!$B$25,業種!E1150),0)&gt;=1,IF(業種!H1150="","",業種!H1150),"")</f>
        <v/>
      </c>
      <c r="I1150" s="19" t="str">
        <f>IF(IFERROR(FIND(検索!$B$25,業種!E1150),0)&gt;=1,IF(業種!I1150="","",業種!I1150),"")</f>
        <v/>
      </c>
      <c r="J1150" s="19" t="str">
        <f>IF(IFERROR(FIND(検索!$B$25,業種!E1150),0)&gt;=1,IF(業種!J1150="","",業種!J1150),"")</f>
        <v/>
      </c>
    </row>
    <row r="1151" spans="1:10" x14ac:dyDescent="0.15">
      <c r="A1151" s="19" t="str">
        <f>IF(IFERROR(FIND(検索!$B$25,業種!E1151),0)&gt;=1,IF(業種!A1151="","",業種!A1151),"")</f>
        <v/>
      </c>
      <c r="B1151" s="19" t="str">
        <f>IF(IFERROR(FIND(検索!$B$25,業種!E1151),0)&gt;=1,IF(業種!B1151="","",業種!B1151),"")</f>
        <v/>
      </c>
      <c r="C1151" s="19" t="str">
        <f>IF(IFERROR(FIND(検索!$B$25,業種!E1151),0)&gt;=1,IF(業種!C1151="","",業種!C1151),"")</f>
        <v/>
      </c>
      <c r="D1151" s="19" t="str">
        <f>IF(IFERROR(FIND(検索!$B$25,業種!E1151),0)&gt;=1,IF(業種!D1151="","",業種!D1151),"")</f>
        <v/>
      </c>
      <c r="E1151" s="19" t="str">
        <f>IF(IFERROR(FIND(検索!$B$25,業種!E1151),0)&gt;=1,IF(業種!E1151="","",業種!E1151),"")</f>
        <v/>
      </c>
      <c r="F1151" s="19" t="str">
        <f>IF(IFERROR(FIND(検索!$B$25,業種!E1151),0)&gt;=1,IF(業種!F1151="","",業種!F1151),"")</f>
        <v/>
      </c>
      <c r="G1151" s="19" t="str">
        <f>IF(IFERROR(FIND(検索!$B$25,業種!E1151),0)&gt;=1,IF(業種!G1151="","",業種!G1151),"")</f>
        <v/>
      </c>
      <c r="H1151" s="19" t="str">
        <f>IF(IFERROR(FIND(検索!$B$25,業種!E1151),0)&gt;=1,IF(業種!H1151="","",業種!H1151),"")</f>
        <v/>
      </c>
      <c r="I1151" s="19" t="str">
        <f>IF(IFERROR(FIND(検索!$B$25,業種!E1151),0)&gt;=1,IF(業種!I1151="","",業種!I1151),"")</f>
        <v/>
      </c>
      <c r="J1151" s="19" t="str">
        <f>IF(IFERROR(FIND(検索!$B$25,業種!E1151),0)&gt;=1,IF(業種!J1151="","",業種!J1151),"")</f>
        <v/>
      </c>
    </row>
    <row r="1152" spans="1:10" x14ac:dyDescent="0.15">
      <c r="A1152" s="19" t="str">
        <f>IF(IFERROR(FIND(検索!$B$25,業種!E1152),0)&gt;=1,IF(業種!A1152="","",業種!A1152),"")</f>
        <v/>
      </c>
      <c r="B1152" s="19" t="str">
        <f>IF(IFERROR(FIND(検索!$B$25,業種!E1152),0)&gt;=1,IF(業種!B1152="","",業種!B1152),"")</f>
        <v/>
      </c>
      <c r="C1152" s="19" t="str">
        <f>IF(IFERROR(FIND(検索!$B$25,業種!E1152),0)&gt;=1,IF(業種!C1152="","",業種!C1152),"")</f>
        <v/>
      </c>
      <c r="D1152" s="19" t="str">
        <f>IF(IFERROR(FIND(検索!$B$25,業種!E1152),0)&gt;=1,IF(業種!D1152="","",業種!D1152),"")</f>
        <v/>
      </c>
      <c r="E1152" s="19" t="str">
        <f>IF(IFERROR(FIND(検索!$B$25,業種!E1152),0)&gt;=1,IF(業種!E1152="","",業種!E1152),"")</f>
        <v/>
      </c>
      <c r="F1152" s="19" t="str">
        <f>IF(IFERROR(FIND(検索!$B$25,業種!E1152),0)&gt;=1,IF(業種!F1152="","",業種!F1152),"")</f>
        <v/>
      </c>
      <c r="G1152" s="19" t="str">
        <f>IF(IFERROR(FIND(検索!$B$25,業種!E1152),0)&gt;=1,IF(業種!G1152="","",業種!G1152),"")</f>
        <v/>
      </c>
      <c r="H1152" s="19" t="str">
        <f>IF(IFERROR(FIND(検索!$B$25,業種!E1152),0)&gt;=1,IF(業種!H1152="","",業種!H1152),"")</f>
        <v/>
      </c>
      <c r="I1152" s="19" t="str">
        <f>IF(IFERROR(FIND(検索!$B$25,業種!E1152),0)&gt;=1,IF(業種!I1152="","",業種!I1152),"")</f>
        <v/>
      </c>
      <c r="J1152" s="19" t="str">
        <f>IF(IFERROR(FIND(検索!$B$25,業種!E1152),0)&gt;=1,IF(業種!J1152="","",業種!J1152),"")</f>
        <v/>
      </c>
    </row>
    <row r="1153" spans="1:10" x14ac:dyDescent="0.15">
      <c r="A1153" s="19" t="str">
        <f>IF(IFERROR(FIND(検索!$B$25,業種!E1153),0)&gt;=1,IF(業種!A1153="","",業種!A1153),"")</f>
        <v/>
      </c>
      <c r="B1153" s="19" t="str">
        <f>IF(IFERROR(FIND(検索!$B$25,業種!E1153),0)&gt;=1,IF(業種!B1153="","",業種!B1153),"")</f>
        <v/>
      </c>
      <c r="C1153" s="19" t="str">
        <f>IF(IFERROR(FIND(検索!$B$25,業種!E1153),0)&gt;=1,IF(業種!C1153="","",業種!C1153),"")</f>
        <v/>
      </c>
      <c r="D1153" s="19" t="str">
        <f>IF(IFERROR(FIND(検索!$B$25,業種!E1153),0)&gt;=1,IF(業種!D1153="","",業種!D1153),"")</f>
        <v/>
      </c>
      <c r="E1153" s="19" t="str">
        <f>IF(IFERROR(FIND(検索!$B$25,業種!E1153),0)&gt;=1,IF(業種!E1153="","",業種!E1153),"")</f>
        <v/>
      </c>
      <c r="F1153" s="19" t="str">
        <f>IF(IFERROR(FIND(検索!$B$25,業種!E1153),0)&gt;=1,IF(業種!F1153="","",業種!F1153),"")</f>
        <v/>
      </c>
      <c r="G1153" s="19" t="str">
        <f>IF(IFERROR(FIND(検索!$B$25,業種!E1153),0)&gt;=1,IF(業種!G1153="","",業種!G1153),"")</f>
        <v/>
      </c>
      <c r="H1153" s="19" t="str">
        <f>IF(IFERROR(FIND(検索!$B$25,業種!E1153),0)&gt;=1,IF(業種!H1153="","",業種!H1153),"")</f>
        <v/>
      </c>
      <c r="I1153" s="19" t="str">
        <f>IF(IFERROR(FIND(検索!$B$25,業種!E1153),0)&gt;=1,IF(業種!I1153="","",業種!I1153),"")</f>
        <v/>
      </c>
      <c r="J1153" s="19" t="str">
        <f>IF(IFERROR(FIND(検索!$B$25,業種!E1153),0)&gt;=1,IF(業種!J1153="","",業種!J1153),"")</f>
        <v/>
      </c>
    </row>
    <row r="1154" spans="1:10" x14ac:dyDescent="0.15">
      <c r="A1154" s="19" t="str">
        <f>IF(IFERROR(FIND(検索!$B$25,業種!E1154),0)&gt;=1,IF(業種!A1154="","",業種!A1154),"")</f>
        <v/>
      </c>
      <c r="B1154" s="19" t="str">
        <f>IF(IFERROR(FIND(検索!$B$25,業種!E1154),0)&gt;=1,IF(業種!B1154="","",業種!B1154),"")</f>
        <v/>
      </c>
      <c r="C1154" s="19" t="str">
        <f>IF(IFERROR(FIND(検索!$B$25,業種!E1154),0)&gt;=1,IF(業種!C1154="","",業種!C1154),"")</f>
        <v/>
      </c>
      <c r="D1154" s="19" t="str">
        <f>IF(IFERROR(FIND(検索!$B$25,業種!E1154),0)&gt;=1,IF(業種!D1154="","",業種!D1154),"")</f>
        <v/>
      </c>
      <c r="E1154" s="19" t="str">
        <f>IF(IFERROR(FIND(検索!$B$25,業種!E1154),0)&gt;=1,IF(業種!E1154="","",業種!E1154),"")</f>
        <v/>
      </c>
      <c r="F1154" s="19" t="str">
        <f>IF(IFERROR(FIND(検索!$B$25,業種!E1154),0)&gt;=1,IF(業種!F1154="","",業種!F1154),"")</f>
        <v/>
      </c>
      <c r="G1154" s="19" t="str">
        <f>IF(IFERROR(FIND(検索!$B$25,業種!E1154),0)&gt;=1,IF(業種!G1154="","",業種!G1154),"")</f>
        <v/>
      </c>
      <c r="H1154" s="19" t="str">
        <f>IF(IFERROR(FIND(検索!$B$25,業種!E1154),0)&gt;=1,IF(業種!H1154="","",業種!H1154),"")</f>
        <v/>
      </c>
      <c r="I1154" s="19" t="str">
        <f>IF(IFERROR(FIND(検索!$B$25,業種!E1154),0)&gt;=1,IF(業種!I1154="","",業種!I1154),"")</f>
        <v/>
      </c>
      <c r="J1154" s="19" t="str">
        <f>IF(IFERROR(FIND(検索!$B$25,業種!E1154),0)&gt;=1,IF(業種!J1154="","",業種!J1154),"")</f>
        <v/>
      </c>
    </row>
    <row r="1155" spans="1:10" x14ac:dyDescent="0.15">
      <c r="A1155" s="19" t="str">
        <f>IF(IFERROR(FIND(検索!$B$25,業種!E1155),0)&gt;=1,IF(業種!A1155="","",業種!A1155),"")</f>
        <v/>
      </c>
      <c r="B1155" s="19" t="str">
        <f>IF(IFERROR(FIND(検索!$B$25,業種!E1155),0)&gt;=1,IF(業種!B1155="","",業種!B1155),"")</f>
        <v/>
      </c>
      <c r="C1155" s="19" t="str">
        <f>IF(IFERROR(FIND(検索!$B$25,業種!E1155),0)&gt;=1,IF(業種!C1155="","",業種!C1155),"")</f>
        <v/>
      </c>
      <c r="D1155" s="19" t="str">
        <f>IF(IFERROR(FIND(検索!$B$25,業種!E1155),0)&gt;=1,IF(業種!D1155="","",業種!D1155),"")</f>
        <v/>
      </c>
      <c r="E1155" s="19" t="str">
        <f>IF(IFERROR(FIND(検索!$B$25,業種!E1155),0)&gt;=1,IF(業種!E1155="","",業種!E1155),"")</f>
        <v/>
      </c>
      <c r="F1155" s="19" t="str">
        <f>IF(IFERROR(FIND(検索!$B$25,業種!E1155),0)&gt;=1,IF(業種!F1155="","",業種!F1155),"")</f>
        <v/>
      </c>
      <c r="G1155" s="19" t="str">
        <f>IF(IFERROR(FIND(検索!$B$25,業種!E1155),0)&gt;=1,IF(業種!G1155="","",業種!G1155),"")</f>
        <v/>
      </c>
      <c r="H1155" s="19" t="str">
        <f>IF(IFERROR(FIND(検索!$B$25,業種!E1155),0)&gt;=1,IF(業種!H1155="","",業種!H1155),"")</f>
        <v/>
      </c>
      <c r="I1155" s="19" t="str">
        <f>IF(IFERROR(FIND(検索!$B$25,業種!E1155),0)&gt;=1,IF(業種!I1155="","",業種!I1155),"")</f>
        <v/>
      </c>
      <c r="J1155" s="19" t="str">
        <f>IF(IFERROR(FIND(検索!$B$25,業種!E1155),0)&gt;=1,IF(業種!J1155="","",業種!J1155),"")</f>
        <v/>
      </c>
    </row>
    <row r="1156" spans="1:10" x14ac:dyDescent="0.15">
      <c r="A1156" s="19" t="str">
        <f>IF(IFERROR(FIND(検索!$B$25,業種!E1156),0)&gt;=1,IF(業種!A1156="","",業種!A1156),"")</f>
        <v/>
      </c>
      <c r="B1156" s="19" t="str">
        <f>IF(IFERROR(FIND(検索!$B$25,業種!E1156),0)&gt;=1,IF(業種!B1156="","",業種!B1156),"")</f>
        <v/>
      </c>
      <c r="C1156" s="19" t="str">
        <f>IF(IFERROR(FIND(検索!$B$25,業種!E1156),0)&gt;=1,IF(業種!C1156="","",業種!C1156),"")</f>
        <v/>
      </c>
      <c r="D1156" s="19" t="str">
        <f>IF(IFERROR(FIND(検索!$B$25,業種!E1156),0)&gt;=1,IF(業種!D1156="","",業種!D1156),"")</f>
        <v/>
      </c>
      <c r="E1156" s="19" t="str">
        <f>IF(IFERROR(FIND(検索!$B$25,業種!E1156),0)&gt;=1,IF(業種!E1156="","",業種!E1156),"")</f>
        <v/>
      </c>
      <c r="F1156" s="19" t="str">
        <f>IF(IFERROR(FIND(検索!$B$25,業種!E1156),0)&gt;=1,IF(業種!F1156="","",業種!F1156),"")</f>
        <v/>
      </c>
      <c r="G1156" s="19" t="str">
        <f>IF(IFERROR(FIND(検索!$B$25,業種!E1156),0)&gt;=1,IF(業種!G1156="","",業種!G1156),"")</f>
        <v/>
      </c>
      <c r="H1156" s="19" t="str">
        <f>IF(IFERROR(FIND(検索!$B$25,業種!E1156),0)&gt;=1,IF(業種!H1156="","",業種!H1156),"")</f>
        <v/>
      </c>
      <c r="I1156" s="19" t="str">
        <f>IF(IFERROR(FIND(検索!$B$25,業種!E1156),0)&gt;=1,IF(業種!I1156="","",業種!I1156),"")</f>
        <v/>
      </c>
      <c r="J1156" s="19" t="str">
        <f>IF(IFERROR(FIND(検索!$B$25,業種!E1156),0)&gt;=1,IF(業種!J1156="","",業種!J1156),"")</f>
        <v/>
      </c>
    </row>
    <row r="1157" spans="1:10" x14ac:dyDescent="0.15">
      <c r="A1157" s="19" t="str">
        <f>IF(IFERROR(FIND(検索!$B$25,業種!E1157),0)&gt;=1,IF(業種!A1157="","",業種!A1157),"")</f>
        <v/>
      </c>
      <c r="B1157" s="19" t="str">
        <f>IF(IFERROR(FIND(検索!$B$25,業種!E1157),0)&gt;=1,IF(業種!B1157="","",業種!B1157),"")</f>
        <v/>
      </c>
      <c r="C1157" s="19" t="str">
        <f>IF(IFERROR(FIND(検索!$B$25,業種!E1157),0)&gt;=1,IF(業種!C1157="","",業種!C1157),"")</f>
        <v/>
      </c>
      <c r="D1157" s="19" t="str">
        <f>IF(IFERROR(FIND(検索!$B$25,業種!E1157),0)&gt;=1,IF(業種!D1157="","",業種!D1157),"")</f>
        <v/>
      </c>
      <c r="E1157" s="19" t="str">
        <f>IF(IFERROR(FIND(検索!$B$25,業種!E1157),0)&gt;=1,IF(業種!E1157="","",業種!E1157),"")</f>
        <v/>
      </c>
      <c r="F1157" s="19" t="str">
        <f>IF(IFERROR(FIND(検索!$B$25,業種!E1157),0)&gt;=1,IF(業種!F1157="","",業種!F1157),"")</f>
        <v/>
      </c>
      <c r="G1157" s="19" t="str">
        <f>IF(IFERROR(FIND(検索!$B$25,業種!E1157),0)&gt;=1,IF(業種!G1157="","",業種!G1157),"")</f>
        <v/>
      </c>
      <c r="H1157" s="19" t="str">
        <f>IF(IFERROR(FIND(検索!$B$25,業種!E1157),0)&gt;=1,IF(業種!H1157="","",業種!H1157),"")</f>
        <v/>
      </c>
      <c r="I1157" s="19" t="str">
        <f>IF(IFERROR(FIND(検索!$B$25,業種!E1157),0)&gt;=1,IF(業種!I1157="","",業種!I1157),"")</f>
        <v/>
      </c>
      <c r="J1157" s="19" t="str">
        <f>IF(IFERROR(FIND(検索!$B$25,業種!E1157),0)&gt;=1,IF(業種!J1157="","",業種!J1157),"")</f>
        <v/>
      </c>
    </row>
    <row r="1158" spans="1:10" x14ac:dyDescent="0.15">
      <c r="A1158" s="19" t="str">
        <f>IF(IFERROR(FIND(検索!$B$25,業種!E1158),0)&gt;=1,IF(業種!A1158="","",業種!A1158),"")</f>
        <v/>
      </c>
      <c r="B1158" s="19" t="str">
        <f>IF(IFERROR(FIND(検索!$B$25,業種!E1158),0)&gt;=1,IF(業種!B1158="","",業種!B1158),"")</f>
        <v/>
      </c>
      <c r="C1158" s="19" t="str">
        <f>IF(IFERROR(FIND(検索!$B$25,業種!E1158),0)&gt;=1,IF(業種!C1158="","",業種!C1158),"")</f>
        <v/>
      </c>
      <c r="D1158" s="19" t="str">
        <f>IF(IFERROR(FIND(検索!$B$25,業種!E1158),0)&gt;=1,IF(業種!D1158="","",業種!D1158),"")</f>
        <v/>
      </c>
      <c r="E1158" s="19" t="str">
        <f>IF(IFERROR(FIND(検索!$B$25,業種!E1158),0)&gt;=1,IF(業種!E1158="","",業種!E1158),"")</f>
        <v/>
      </c>
      <c r="F1158" s="19" t="str">
        <f>IF(IFERROR(FIND(検索!$B$25,業種!E1158),0)&gt;=1,IF(業種!F1158="","",業種!F1158),"")</f>
        <v/>
      </c>
      <c r="G1158" s="19" t="str">
        <f>IF(IFERROR(FIND(検索!$B$25,業種!E1158),0)&gt;=1,IF(業種!G1158="","",業種!G1158),"")</f>
        <v/>
      </c>
      <c r="H1158" s="19" t="str">
        <f>IF(IFERROR(FIND(検索!$B$25,業種!E1158),0)&gt;=1,IF(業種!H1158="","",業種!H1158),"")</f>
        <v/>
      </c>
      <c r="I1158" s="19" t="str">
        <f>IF(IFERROR(FIND(検索!$B$25,業種!E1158),0)&gt;=1,IF(業種!I1158="","",業種!I1158),"")</f>
        <v/>
      </c>
      <c r="J1158" s="19" t="str">
        <f>IF(IFERROR(FIND(検索!$B$25,業種!E1158),0)&gt;=1,IF(業種!J1158="","",業種!J1158),"")</f>
        <v/>
      </c>
    </row>
    <row r="1159" spans="1:10" x14ac:dyDescent="0.15">
      <c r="A1159" s="19" t="str">
        <f>IF(IFERROR(FIND(検索!$B$25,業種!E1159),0)&gt;=1,IF(業種!A1159="","",業種!A1159),"")</f>
        <v/>
      </c>
      <c r="B1159" s="19" t="str">
        <f>IF(IFERROR(FIND(検索!$B$25,業種!E1159),0)&gt;=1,IF(業種!B1159="","",業種!B1159),"")</f>
        <v/>
      </c>
      <c r="C1159" s="19" t="str">
        <f>IF(IFERROR(FIND(検索!$B$25,業種!E1159),0)&gt;=1,IF(業種!C1159="","",業種!C1159),"")</f>
        <v/>
      </c>
      <c r="D1159" s="19" t="str">
        <f>IF(IFERROR(FIND(検索!$B$25,業種!E1159),0)&gt;=1,IF(業種!D1159="","",業種!D1159),"")</f>
        <v/>
      </c>
      <c r="E1159" s="19" t="str">
        <f>IF(IFERROR(FIND(検索!$B$25,業種!E1159),0)&gt;=1,IF(業種!E1159="","",業種!E1159),"")</f>
        <v/>
      </c>
      <c r="F1159" s="19" t="str">
        <f>IF(IFERROR(FIND(検索!$B$25,業種!E1159),0)&gt;=1,IF(業種!F1159="","",業種!F1159),"")</f>
        <v/>
      </c>
      <c r="G1159" s="19" t="str">
        <f>IF(IFERROR(FIND(検索!$B$25,業種!E1159),0)&gt;=1,IF(業種!G1159="","",業種!G1159),"")</f>
        <v/>
      </c>
      <c r="H1159" s="19" t="str">
        <f>IF(IFERROR(FIND(検索!$B$25,業種!E1159),0)&gt;=1,IF(業種!H1159="","",業種!H1159),"")</f>
        <v/>
      </c>
      <c r="I1159" s="19" t="str">
        <f>IF(IFERROR(FIND(検索!$B$25,業種!E1159),0)&gt;=1,IF(業種!I1159="","",業種!I1159),"")</f>
        <v/>
      </c>
      <c r="J1159" s="19" t="str">
        <f>IF(IFERROR(FIND(検索!$B$25,業種!E1159),0)&gt;=1,IF(業種!J1159="","",業種!J1159),"")</f>
        <v/>
      </c>
    </row>
    <row r="1160" spans="1:10" x14ac:dyDescent="0.15">
      <c r="A1160" s="19" t="str">
        <f>IF(IFERROR(FIND(検索!$B$25,業種!E1160),0)&gt;=1,IF(業種!A1160="","",業種!A1160),"")</f>
        <v/>
      </c>
      <c r="B1160" s="19" t="str">
        <f>IF(IFERROR(FIND(検索!$B$25,業種!E1160),0)&gt;=1,IF(業種!B1160="","",業種!B1160),"")</f>
        <v/>
      </c>
      <c r="C1160" s="19" t="str">
        <f>IF(IFERROR(FIND(検索!$B$25,業種!E1160),0)&gt;=1,IF(業種!C1160="","",業種!C1160),"")</f>
        <v/>
      </c>
      <c r="D1160" s="19" t="str">
        <f>IF(IFERROR(FIND(検索!$B$25,業種!E1160),0)&gt;=1,IF(業種!D1160="","",業種!D1160),"")</f>
        <v/>
      </c>
      <c r="E1160" s="19" t="str">
        <f>IF(IFERROR(FIND(検索!$B$25,業種!E1160),0)&gt;=1,IF(業種!E1160="","",業種!E1160),"")</f>
        <v/>
      </c>
      <c r="F1160" s="19" t="str">
        <f>IF(IFERROR(FIND(検索!$B$25,業種!E1160),0)&gt;=1,IF(業種!F1160="","",業種!F1160),"")</f>
        <v/>
      </c>
      <c r="G1160" s="19" t="str">
        <f>IF(IFERROR(FIND(検索!$B$25,業種!E1160),0)&gt;=1,IF(業種!G1160="","",業種!G1160),"")</f>
        <v/>
      </c>
      <c r="H1160" s="19" t="str">
        <f>IF(IFERROR(FIND(検索!$B$25,業種!E1160),0)&gt;=1,IF(業種!H1160="","",業種!H1160),"")</f>
        <v/>
      </c>
      <c r="I1160" s="19" t="str">
        <f>IF(IFERROR(FIND(検索!$B$25,業種!E1160),0)&gt;=1,IF(業種!I1160="","",業種!I1160),"")</f>
        <v/>
      </c>
      <c r="J1160" s="19" t="str">
        <f>IF(IFERROR(FIND(検索!$B$25,業種!E1160),0)&gt;=1,IF(業種!J1160="","",業種!J1160),"")</f>
        <v/>
      </c>
    </row>
    <row r="1161" spans="1:10" x14ac:dyDescent="0.15">
      <c r="A1161" s="19" t="str">
        <f>IF(IFERROR(FIND(検索!$B$25,業種!E1161),0)&gt;=1,IF(業種!A1161="","",業種!A1161),"")</f>
        <v/>
      </c>
      <c r="B1161" s="19" t="str">
        <f>IF(IFERROR(FIND(検索!$B$25,業種!E1161),0)&gt;=1,IF(業種!B1161="","",業種!B1161),"")</f>
        <v/>
      </c>
      <c r="C1161" s="19" t="str">
        <f>IF(IFERROR(FIND(検索!$B$25,業種!E1161),0)&gt;=1,IF(業種!C1161="","",業種!C1161),"")</f>
        <v/>
      </c>
      <c r="D1161" s="19" t="str">
        <f>IF(IFERROR(FIND(検索!$B$25,業種!E1161),0)&gt;=1,IF(業種!D1161="","",業種!D1161),"")</f>
        <v/>
      </c>
      <c r="E1161" s="19" t="str">
        <f>IF(IFERROR(FIND(検索!$B$25,業種!E1161),0)&gt;=1,IF(業種!E1161="","",業種!E1161),"")</f>
        <v/>
      </c>
      <c r="F1161" s="19" t="str">
        <f>IF(IFERROR(FIND(検索!$B$25,業種!E1161),0)&gt;=1,IF(業種!F1161="","",業種!F1161),"")</f>
        <v/>
      </c>
      <c r="G1161" s="19" t="str">
        <f>IF(IFERROR(FIND(検索!$B$25,業種!E1161),0)&gt;=1,IF(業種!G1161="","",業種!G1161),"")</f>
        <v/>
      </c>
      <c r="H1161" s="19" t="str">
        <f>IF(IFERROR(FIND(検索!$B$25,業種!E1161),0)&gt;=1,IF(業種!H1161="","",業種!H1161),"")</f>
        <v/>
      </c>
      <c r="I1161" s="19" t="str">
        <f>IF(IFERROR(FIND(検索!$B$25,業種!E1161),0)&gt;=1,IF(業種!I1161="","",業種!I1161),"")</f>
        <v/>
      </c>
      <c r="J1161" s="19" t="str">
        <f>IF(IFERROR(FIND(検索!$B$25,業種!E1161),0)&gt;=1,IF(業種!J1161="","",業種!J1161),"")</f>
        <v/>
      </c>
    </row>
    <row r="1162" spans="1:10" x14ac:dyDescent="0.15">
      <c r="A1162" s="19" t="str">
        <f>IF(IFERROR(FIND(検索!$B$25,業種!E1162),0)&gt;=1,IF(業種!A1162="","",業種!A1162),"")</f>
        <v/>
      </c>
      <c r="B1162" s="19" t="str">
        <f>IF(IFERROR(FIND(検索!$B$25,業種!E1162),0)&gt;=1,IF(業種!B1162="","",業種!B1162),"")</f>
        <v/>
      </c>
      <c r="C1162" s="19" t="str">
        <f>IF(IFERROR(FIND(検索!$B$25,業種!E1162),0)&gt;=1,IF(業種!C1162="","",業種!C1162),"")</f>
        <v/>
      </c>
      <c r="D1162" s="19" t="str">
        <f>IF(IFERROR(FIND(検索!$B$25,業種!E1162),0)&gt;=1,IF(業種!D1162="","",業種!D1162),"")</f>
        <v/>
      </c>
      <c r="E1162" s="19" t="str">
        <f>IF(IFERROR(FIND(検索!$B$25,業種!E1162),0)&gt;=1,IF(業種!E1162="","",業種!E1162),"")</f>
        <v/>
      </c>
      <c r="F1162" s="19" t="str">
        <f>IF(IFERROR(FIND(検索!$B$25,業種!E1162),0)&gt;=1,IF(業種!F1162="","",業種!F1162),"")</f>
        <v/>
      </c>
      <c r="G1162" s="19" t="str">
        <f>IF(IFERROR(FIND(検索!$B$25,業種!E1162),0)&gt;=1,IF(業種!G1162="","",業種!G1162),"")</f>
        <v/>
      </c>
      <c r="H1162" s="19" t="str">
        <f>IF(IFERROR(FIND(検索!$B$25,業種!E1162),0)&gt;=1,IF(業種!H1162="","",業種!H1162),"")</f>
        <v/>
      </c>
      <c r="I1162" s="19" t="str">
        <f>IF(IFERROR(FIND(検索!$B$25,業種!E1162),0)&gt;=1,IF(業種!I1162="","",業種!I1162),"")</f>
        <v/>
      </c>
      <c r="J1162" s="19" t="str">
        <f>IF(IFERROR(FIND(検索!$B$25,業種!E1162),0)&gt;=1,IF(業種!J1162="","",業種!J1162),"")</f>
        <v/>
      </c>
    </row>
    <row r="1163" spans="1:10" x14ac:dyDescent="0.15">
      <c r="A1163" s="19" t="str">
        <f>IF(IFERROR(FIND(検索!$B$25,業種!E1163),0)&gt;=1,IF(業種!A1163="","",業種!A1163),"")</f>
        <v/>
      </c>
      <c r="B1163" s="19" t="str">
        <f>IF(IFERROR(FIND(検索!$B$25,業種!E1163),0)&gt;=1,IF(業種!B1163="","",業種!B1163),"")</f>
        <v/>
      </c>
      <c r="C1163" s="19" t="str">
        <f>IF(IFERROR(FIND(検索!$B$25,業種!E1163),0)&gt;=1,IF(業種!C1163="","",業種!C1163),"")</f>
        <v/>
      </c>
      <c r="D1163" s="19" t="str">
        <f>IF(IFERROR(FIND(検索!$B$25,業種!E1163),0)&gt;=1,IF(業種!D1163="","",業種!D1163),"")</f>
        <v/>
      </c>
      <c r="E1163" s="19" t="str">
        <f>IF(IFERROR(FIND(検索!$B$25,業種!E1163),0)&gt;=1,IF(業種!E1163="","",業種!E1163),"")</f>
        <v/>
      </c>
      <c r="F1163" s="19" t="str">
        <f>IF(IFERROR(FIND(検索!$B$25,業種!E1163),0)&gt;=1,IF(業種!F1163="","",業種!F1163),"")</f>
        <v/>
      </c>
      <c r="G1163" s="19" t="str">
        <f>IF(IFERROR(FIND(検索!$B$25,業種!E1163),0)&gt;=1,IF(業種!G1163="","",業種!G1163),"")</f>
        <v/>
      </c>
      <c r="H1163" s="19" t="str">
        <f>IF(IFERROR(FIND(検索!$B$25,業種!E1163),0)&gt;=1,IF(業種!H1163="","",業種!H1163),"")</f>
        <v/>
      </c>
      <c r="I1163" s="19" t="str">
        <f>IF(IFERROR(FIND(検索!$B$25,業種!E1163),0)&gt;=1,IF(業種!I1163="","",業種!I1163),"")</f>
        <v/>
      </c>
      <c r="J1163" s="19" t="str">
        <f>IF(IFERROR(FIND(検索!$B$25,業種!E1163),0)&gt;=1,IF(業種!J1163="","",業種!J1163),"")</f>
        <v/>
      </c>
    </row>
    <row r="1164" spans="1:10" x14ac:dyDescent="0.15">
      <c r="A1164" s="19" t="str">
        <f>IF(IFERROR(FIND(検索!$B$25,業種!E1164),0)&gt;=1,IF(業種!A1164="","",業種!A1164),"")</f>
        <v/>
      </c>
      <c r="B1164" s="19" t="str">
        <f>IF(IFERROR(FIND(検索!$B$25,業種!E1164),0)&gt;=1,IF(業種!B1164="","",業種!B1164),"")</f>
        <v/>
      </c>
      <c r="C1164" s="19" t="str">
        <f>IF(IFERROR(FIND(検索!$B$25,業種!E1164),0)&gt;=1,IF(業種!C1164="","",業種!C1164),"")</f>
        <v/>
      </c>
      <c r="D1164" s="19" t="str">
        <f>IF(IFERROR(FIND(検索!$B$25,業種!E1164),0)&gt;=1,IF(業種!D1164="","",業種!D1164),"")</f>
        <v/>
      </c>
      <c r="E1164" s="19" t="str">
        <f>IF(IFERROR(FIND(検索!$B$25,業種!E1164),0)&gt;=1,IF(業種!E1164="","",業種!E1164),"")</f>
        <v/>
      </c>
      <c r="F1164" s="19" t="str">
        <f>IF(IFERROR(FIND(検索!$B$25,業種!E1164),0)&gt;=1,IF(業種!F1164="","",業種!F1164),"")</f>
        <v/>
      </c>
      <c r="G1164" s="19" t="str">
        <f>IF(IFERROR(FIND(検索!$B$25,業種!E1164),0)&gt;=1,IF(業種!G1164="","",業種!G1164),"")</f>
        <v/>
      </c>
      <c r="H1164" s="19" t="str">
        <f>IF(IFERROR(FIND(検索!$B$25,業種!E1164),0)&gt;=1,IF(業種!H1164="","",業種!H1164),"")</f>
        <v/>
      </c>
      <c r="I1164" s="19" t="str">
        <f>IF(IFERROR(FIND(検索!$B$25,業種!E1164),0)&gt;=1,IF(業種!I1164="","",業種!I1164),"")</f>
        <v/>
      </c>
      <c r="J1164" s="19" t="str">
        <f>IF(IFERROR(FIND(検索!$B$25,業種!E1164),0)&gt;=1,IF(業種!J1164="","",業種!J1164),"")</f>
        <v/>
      </c>
    </row>
    <row r="1165" spans="1:10" x14ac:dyDescent="0.15">
      <c r="A1165" s="19" t="str">
        <f>IF(IFERROR(FIND(検索!$B$25,業種!E1165),0)&gt;=1,IF(業種!A1165="","",業種!A1165),"")</f>
        <v/>
      </c>
      <c r="B1165" s="19" t="str">
        <f>IF(IFERROR(FIND(検索!$B$25,業種!E1165),0)&gt;=1,IF(業種!B1165="","",業種!B1165),"")</f>
        <v/>
      </c>
      <c r="C1165" s="19" t="str">
        <f>IF(IFERROR(FIND(検索!$B$25,業種!E1165),0)&gt;=1,IF(業種!C1165="","",業種!C1165),"")</f>
        <v/>
      </c>
      <c r="D1165" s="19" t="str">
        <f>IF(IFERROR(FIND(検索!$B$25,業種!E1165),0)&gt;=1,IF(業種!D1165="","",業種!D1165),"")</f>
        <v/>
      </c>
      <c r="E1165" s="19" t="str">
        <f>IF(IFERROR(FIND(検索!$B$25,業種!E1165),0)&gt;=1,IF(業種!E1165="","",業種!E1165),"")</f>
        <v/>
      </c>
      <c r="F1165" s="19" t="str">
        <f>IF(IFERROR(FIND(検索!$B$25,業種!E1165),0)&gt;=1,IF(業種!F1165="","",業種!F1165),"")</f>
        <v/>
      </c>
      <c r="G1165" s="19" t="str">
        <f>IF(IFERROR(FIND(検索!$B$25,業種!E1165),0)&gt;=1,IF(業種!G1165="","",業種!G1165),"")</f>
        <v/>
      </c>
      <c r="H1165" s="19" t="str">
        <f>IF(IFERROR(FIND(検索!$B$25,業種!E1165),0)&gt;=1,IF(業種!H1165="","",業種!H1165),"")</f>
        <v/>
      </c>
      <c r="I1165" s="19" t="str">
        <f>IF(IFERROR(FIND(検索!$B$25,業種!E1165),0)&gt;=1,IF(業種!I1165="","",業種!I1165),"")</f>
        <v/>
      </c>
      <c r="J1165" s="19" t="str">
        <f>IF(IFERROR(FIND(検索!$B$25,業種!E1165),0)&gt;=1,IF(業種!J1165="","",業種!J1165),"")</f>
        <v/>
      </c>
    </row>
    <row r="1166" spans="1:10" x14ac:dyDescent="0.15">
      <c r="A1166" s="19" t="str">
        <f>IF(IFERROR(FIND(検索!$B$25,業種!E1166),0)&gt;=1,IF(業種!A1166="","",業種!A1166),"")</f>
        <v/>
      </c>
      <c r="B1166" s="19" t="str">
        <f>IF(IFERROR(FIND(検索!$B$25,業種!E1166),0)&gt;=1,IF(業種!B1166="","",業種!B1166),"")</f>
        <v/>
      </c>
      <c r="C1166" s="19" t="str">
        <f>IF(IFERROR(FIND(検索!$B$25,業種!E1166),0)&gt;=1,IF(業種!C1166="","",業種!C1166),"")</f>
        <v/>
      </c>
      <c r="D1166" s="19" t="str">
        <f>IF(IFERROR(FIND(検索!$B$25,業種!E1166),0)&gt;=1,IF(業種!D1166="","",業種!D1166),"")</f>
        <v/>
      </c>
      <c r="E1166" s="19" t="str">
        <f>IF(IFERROR(FIND(検索!$B$25,業種!E1166),0)&gt;=1,IF(業種!E1166="","",業種!E1166),"")</f>
        <v/>
      </c>
      <c r="F1166" s="19" t="str">
        <f>IF(IFERROR(FIND(検索!$B$25,業種!E1166),0)&gt;=1,IF(業種!F1166="","",業種!F1166),"")</f>
        <v/>
      </c>
      <c r="G1166" s="19" t="str">
        <f>IF(IFERROR(FIND(検索!$B$25,業種!E1166),0)&gt;=1,IF(業種!G1166="","",業種!G1166),"")</f>
        <v/>
      </c>
      <c r="H1166" s="19" t="str">
        <f>IF(IFERROR(FIND(検索!$B$25,業種!E1166),0)&gt;=1,IF(業種!H1166="","",業種!H1166),"")</f>
        <v/>
      </c>
      <c r="I1166" s="19" t="str">
        <f>IF(IFERROR(FIND(検索!$B$25,業種!E1166),0)&gt;=1,IF(業種!I1166="","",業種!I1166),"")</f>
        <v/>
      </c>
      <c r="J1166" s="19" t="str">
        <f>IF(IFERROR(FIND(検索!$B$25,業種!E1166),0)&gt;=1,IF(業種!J1166="","",業種!J1166),"")</f>
        <v/>
      </c>
    </row>
    <row r="1167" spans="1:10" x14ac:dyDescent="0.15">
      <c r="A1167" s="19" t="str">
        <f>IF(IFERROR(FIND(検索!$B$25,業種!E1167),0)&gt;=1,IF(業種!A1167="","",業種!A1167),"")</f>
        <v/>
      </c>
      <c r="B1167" s="19" t="str">
        <f>IF(IFERROR(FIND(検索!$B$25,業種!E1167),0)&gt;=1,IF(業種!B1167="","",業種!B1167),"")</f>
        <v/>
      </c>
      <c r="C1167" s="19" t="str">
        <f>IF(IFERROR(FIND(検索!$B$25,業種!E1167),0)&gt;=1,IF(業種!C1167="","",業種!C1167),"")</f>
        <v/>
      </c>
      <c r="D1167" s="19" t="str">
        <f>IF(IFERROR(FIND(検索!$B$25,業種!E1167),0)&gt;=1,IF(業種!D1167="","",業種!D1167),"")</f>
        <v/>
      </c>
      <c r="E1167" s="19" t="str">
        <f>IF(IFERROR(FIND(検索!$B$25,業種!E1167),0)&gt;=1,IF(業種!E1167="","",業種!E1167),"")</f>
        <v/>
      </c>
      <c r="F1167" s="19" t="str">
        <f>IF(IFERROR(FIND(検索!$B$25,業種!E1167),0)&gt;=1,IF(業種!F1167="","",業種!F1167),"")</f>
        <v/>
      </c>
      <c r="G1167" s="19" t="str">
        <f>IF(IFERROR(FIND(検索!$B$25,業種!E1167),0)&gt;=1,IF(業種!G1167="","",業種!G1167),"")</f>
        <v/>
      </c>
      <c r="H1167" s="19" t="str">
        <f>IF(IFERROR(FIND(検索!$B$25,業種!E1167),0)&gt;=1,IF(業種!H1167="","",業種!H1167),"")</f>
        <v/>
      </c>
      <c r="I1167" s="19" t="str">
        <f>IF(IFERROR(FIND(検索!$B$25,業種!E1167),0)&gt;=1,IF(業種!I1167="","",業種!I1167),"")</f>
        <v/>
      </c>
      <c r="J1167" s="19" t="str">
        <f>IF(IFERROR(FIND(検索!$B$25,業種!E1167),0)&gt;=1,IF(業種!J1167="","",業種!J1167),"")</f>
        <v/>
      </c>
    </row>
    <row r="1168" spans="1:10" x14ac:dyDescent="0.15">
      <c r="A1168" s="19" t="str">
        <f>IF(IFERROR(FIND(検索!$B$25,業種!E1168),0)&gt;=1,IF(業種!A1168="","",業種!A1168),"")</f>
        <v/>
      </c>
      <c r="B1168" s="19" t="str">
        <f>IF(IFERROR(FIND(検索!$B$25,業種!E1168),0)&gt;=1,IF(業種!B1168="","",業種!B1168),"")</f>
        <v/>
      </c>
      <c r="C1168" s="19" t="str">
        <f>IF(IFERROR(FIND(検索!$B$25,業種!E1168),0)&gt;=1,IF(業種!C1168="","",業種!C1168),"")</f>
        <v/>
      </c>
      <c r="D1168" s="19" t="str">
        <f>IF(IFERROR(FIND(検索!$B$25,業種!E1168),0)&gt;=1,IF(業種!D1168="","",業種!D1168),"")</f>
        <v/>
      </c>
      <c r="E1168" s="19" t="str">
        <f>IF(IFERROR(FIND(検索!$B$25,業種!E1168),0)&gt;=1,IF(業種!E1168="","",業種!E1168),"")</f>
        <v/>
      </c>
      <c r="F1168" s="19" t="str">
        <f>IF(IFERROR(FIND(検索!$B$25,業種!E1168),0)&gt;=1,IF(業種!F1168="","",業種!F1168),"")</f>
        <v/>
      </c>
      <c r="G1168" s="19" t="str">
        <f>IF(IFERROR(FIND(検索!$B$25,業種!E1168),0)&gt;=1,IF(業種!G1168="","",業種!G1168),"")</f>
        <v/>
      </c>
      <c r="H1168" s="19" t="str">
        <f>IF(IFERROR(FIND(検索!$B$25,業種!E1168),0)&gt;=1,IF(業種!H1168="","",業種!H1168),"")</f>
        <v/>
      </c>
      <c r="I1168" s="19" t="str">
        <f>IF(IFERROR(FIND(検索!$B$25,業種!E1168),0)&gt;=1,IF(業種!I1168="","",業種!I1168),"")</f>
        <v/>
      </c>
      <c r="J1168" s="19" t="str">
        <f>IF(IFERROR(FIND(検索!$B$25,業種!E1168),0)&gt;=1,IF(業種!J1168="","",業種!J1168),"")</f>
        <v/>
      </c>
    </row>
    <row r="1169" spans="1:10" x14ac:dyDescent="0.15">
      <c r="A1169" s="19" t="str">
        <f>IF(IFERROR(FIND(検索!$B$25,業種!E1169),0)&gt;=1,IF(業種!A1169="","",業種!A1169),"")</f>
        <v/>
      </c>
      <c r="B1169" s="19" t="str">
        <f>IF(IFERROR(FIND(検索!$B$25,業種!E1169),0)&gt;=1,IF(業種!B1169="","",業種!B1169),"")</f>
        <v/>
      </c>
      <c r="C1169" s="19" t="str">
        <f>IF(IFERROR(FIND(検索!$B$25,業種!E1169),0)&gt;=1,IF(業種!C1169="","",業種!C1169),"")</f>
        <v/>
      </c>
      <c r="D1169" s="19" t="str">
        <f>IF(IFERROR(FIND(検索!$B$25,業種!E1169),0)&gt;=1,IF(業種!D1169="","",業種!D1169),"")</f>
        <v/>
      </c>
      <c r="E1169" s="19" t="str">
        <f>IF(IFERROR(FIND(検索!$B$25,業種!E1169),0)&gt;=1,IF(業種!E1169="","",業種!E1169),"")</f>
        <v/>
      </c>
      <c r="F1169" s="19" t="str">
        <f>IF(IFERROR(FIND(検索!$B$25,業種!E1169),0)&gt;=1,IF(業種!F1169="","",業種!F1169),"")</f>
        <v/>
      </c>
      <c r="G1169" s="19" t="str">
        <f>IF(IFERROR(FIND(検索!$B$25,業種!E1169),0)&gt;=1,IF(業種!G1169="","",業種!G1169),"")</f>
        <v/>
      </c>
      <c r="H1169" s="19" t="str">
        <f>IF(IFERROR(FIND(検索!$B$25,業種!E1169),0)&gt;=1,IF(業種!H1169="","",業種!H1169),"")</f>
        <v/>
      </c>
      <c r="I1169" s="19" t="str">
        <f>IF(IFERROR(FIND(検索!$B$25,業種!E1169),0)&gt;=1,IF(業種!I1169="","",業種!I1169),"")</f>
        <v/>
      </c>
      <c r="J1169" s="19" t="str">
        <f>IF(IFERROR(FIND(検索!$B$25,業種!E1169),0)&gt;=1,IF(業種!J1169="","",業種!J1169),"")</f>
        <v/>
      </c>
    </row>
    <row r="1170" spans="1:10" x14ac:dyDescent="0.15">
      <c r="A1170" s="19" t="str">
        <f>IF(IFERROR(FIND(検索!$B$25,業種!E1170),0)&gt;=1,IF(業種!A1170="","",業種!A1170),"")</f>
        <v/>
      </c>
      <c r="B1170" s="19" t="str">
        <f>IF(IFERROR(FIND(検索!$B$25,業種!E1170),0)&gt;=1,IF(業種!B1170="","",業種!B1170),"")</f>
        <v/>
      </c>
      <c r="C1170" s="19" t="str">
        <f>IF(IFERROR(FIND(検索!$B$25,業種!E1170),0)&gt;=1,IF(業種!C1170="","",業種!C1170),"")</f>
        <v/>
      </c>
      <c r="D1170" s="19" t="str">
        <f>IF(IFERROR(FIND(検索!$B$25,業種!E1170),0)&gt;=1,IF(業種!D1170="","",業種!D1170),"")</f>
        <v/>
      </c>
      <c r="E1170" s="19" t="str">
        <f>IF(IFERROR(FIND(検索!$B$25,業種!E1170),0)&gt;=1,IF(業種!E1170="","",業種!E1170),"")</f>
        <v/>
      </c>
      <c r="F1170" s="19" t="str">
        <f>IF(IFERROR(FIND(検索!$B$25,業種!E1170),0)&gt;=1,IF(業種!F1170="","",業種!F1170),"")</f>
        <v/>
      </c>
      <c r="G1170" s="19" t="str">
        <f>IF(IFERROR(FIND(検索!$B$25,業種!E1170),0)&gt;=1,IF(業種!G1170="","",業種!G1170),"")</f>
        <v/>
      </c>
      <c r="H1170" s="19" t="str">
        <f>IF(IFERROR(FIND(検索!$B$25,業種!E1170),0)&gt;=1,IF(業種!H1170="","",業種!H1170),"")</f>
        <v/>
      </c>
      <c r="I1170" s="19" t="str">
        <f>IF(IFERROR(FIND(検索!$B$25,業種!E1170),0)&gt;=1,IF(業種!I1170="","",業種!I1170),"")</f>
        <v/>
      </c>
      <c r="J1170" s="19" t="str">
        <f>IF(IFERROR(FIND(検索!$B$25,業種!E1170),0)&gt;=1,IF(業種!J1170="","",業種!J1170),"")</f>
        <v/>
      </c>
    </row>
    <row r="1171" spans="1:10" x14ac:dyDescent="0.15">
      <c r="A1171" s="19" t="str">
        <f>IF(IFERROR(FIND(検索!$B$25,業種!E1171),0)&gt;=1,IF(業種!A1171="","",業種!A1171),"")</f>
        <v/>
      </c>
      <c r="B1171" s="19" t="str">
        <f>IF(IFERROR(FIND(検索!$B$25,業種!E1171),0)&gt;=1,IF(業種!B1171="","",業種!B1171),"")</f>
        <v/>
      </c>
      <c r="C1171" s="19" t="str">
        <f>IF(IFERROR(FIND(検索!$B$25,業種!E1171),0)&gt;=1,IF(業種!C1171="","",業種!C1171),"")</f>
        <v/>
      </c>
      <c r="D1171" s="19" t="str">
        <f>IF(IFERROR(FIND(検索!$B$25,業種!E1171),0)&gt;=1,IF(業種!D1171="","",業種!D1171),"")</f>
        <v/>
      </c>
      <c r="E1171" s="19" t="str">
        <f>IF(IFERROR(FIND(検索!$B$25,業種!E1171),0)&gt;=1,IF(業種!E1171="","",業種!E1171),"")</f>
        <v/>
      </c>
      <c r="F1171" s="19" t="str">
        <f>IF(IFERROR(FIND(検索!$B$25,業種!E1171),0)&gt;=1,IF(業種!F1171="","",業種!F1171),"")</f>
        <v/>
      </c>
      <c r="G1171" s="19" t="str">
        <f>IF(IFERROR(FIND(検索!$B$25,業種!E1171),0)&gt;=1,IF(業種!G1171="","",業種!G1171),"")</f>
        <v/>
      </c>
      <c r="H1171" s="19" t="str">
        <f>IF(IFERROR(FIND(検索!$B$25,業種!E1171),0)&gt;=1,IF(業種!H1171="","",業種!H1171),"")</f>
        <v/>
      </c>
      <c r="I1171" s="19" t="str">
        <f>IF(IFERROR(FIND(検索!$B$25,業種!E1171),0)&gt;=1,IF(業種!I1171="","",業種!I1171),"")</f>
        <v/>
      </c>
      <c r="J1171" s="19" t="str">
        <f>IF(IFERROR(FIND(検索!$B$25,業種!E1171),0)&gt;=1,IF(業種!J1171="","",業種!J1171),"")</f>
        <v/>
      </c>
    </row>
    <row r="1172" spans="1:10" x14ac:dyDescent="0.15">
      <c r="A1172" s="19" t="str">
        <f>IF(IFERROR(FIND(検索!$B$25,業種!E1172),0)&gt;=1,IF(業種!A1172="","",業種!A1172),"")</f>
        <v/>
      </c>
      <c r="B1172" s="19" t="str">
        <f>IF(IFERROR(FIND(検索!$B$25,業種!E1172),0)&gt;=1,IF(業種!B1172="","",業種!B1172),"")</f>
        <v/>
      </c>
      <c r="C1172" s="19" t="str">
        <f>IF(IFERROR(FIND(検索!$B$25,業種!E1172),0)&gt;=1,IF(業種!C1172="","",業種!C1172),"")</f>
        <v/>
      </c>
      <c r="D1172" s="19" t="str">
        <f>IF(IFERROR(FIND(検索!$B$25,業種!E1172),0)&gt;=1,IF(業種!D1172="","",業種!D1172),"")</f>
        <v/>
      </c>
      <c r="E1172" s="19" t="str">
        <f>IF(IFERROR(FIND(検索!$B$25,業種!E1172),0)&gt;=1,IF(業種!E1172="","",業種!E1172),"")</f>
        <v/>
      </c>
      <c r="F1172" s="19" t="str">
        <f>IF(IFERROR(FIND(検索!$B$25,業種!E1172),0)&gt;=1,IF(業種!F1172="","",業種!F1172),"")</f>
        <v/>
      </c>
      <c r="G1172" s="19" t="str">
        <f>IF(IFERROR(FIND(検索!$B$25,業種!E1172),0)&gt;=1,IF(業種!G1172="","",業種!G1172),"")</f>
        <v/>
      </c>
      <c r="H1172" s="19" t="str">
        <f>IF(IFERROR(FIND(検索!$B$25,業種!E1172),0)&gt;=1,IF(業種!H1172="","",業種!H1172),"")</f>
        <v/>
      </c>
      <c r="I1172" s="19" t="str">
        <f>IF(IFERROR(FIND(検索!$B$25,業種!E1172),0)&gt;=1,IF(業種!I1172="","",業種!I1172),"")</f>
        <v/>
      </c>
      <c r="J1172" s="19" t="str">
        <f>IF(IFERROR(FIND(検索!$B$25,業種!E1172),0)&gt;=1,IF(業種!J1172="","",業種!J1172),"")</f>
        <v/>
      </c>
    </row>
    <row r="1173" spans="1:10" x14ac:dyDescent="0.15">
      <c r="A1173" s="19" t="str">
        <f>IF(IFERROR(FIND(検索!$B$25,業種!E1173),0)&gt;=1,IF(業種!A1173="","",業種!A1173),"")</f>
        <v/>
      </c>
      <c r="B1173" s="19" t="str">
        <f>IF(IFERROR(FIND(検索!$B$25,業種!E1173),0)&gt;=1,IF(業種!B1173="","",業種!B1173),"")</f>
        <v/>
      </c>
      <c r="C1173" s="19" t="str">
        <f>IF(IFERROR(FIND(検索!$B$25,業種!E1173),0)&gt;=1,IF(業種!C1173="","",業種!C1173),"")</f>
        <v/>
      </c>
      <c r="D1173" s="19" t="str">
        <f>IF(IFERROR(FIND(検索!$B$25,業種!E1173),0)&gt;=1,IF(業種!D1173="","",業種!D1173),"")</f>
        <v/>
      </c>
      <c r="E1173" s="19" t="str">
        <f>IF(IFERROR(FIND(検索!$B$25,業種!E1173),0)&gt;=1,IF(業種!E1173="","",業種!E1173),"")</f>
        <v/>
      </c>
      <c r="F1173" s="19" t="str">
        <f>IF(IFERROR(FIND(検索!$B$25,業種!E1173),0)&gt;=1,IF(業種!F1173="","",業種!F1173),"")</f>
        <v/>
      </c>
      <c r="G1173" s="19" t="str">
        <f>IF(IFERROR(FIND(検索!$B$25,業種!E1173),0)&gt;=1,IF(業種!G1173="","",業種!G1173),"")</f>
        <v/>
      </c>
      <c r="H1173" s="19" t="str">
        <f>IF(IFERROR(FIND(検索!$B$25,業種!E1173),0)&gt;=1,IF(業種!H1173="","",業種!H1173),"")</f>
        <v/>
      </c>
      <c r="I1173" s="19" t="str">
        <f>IF(IFERROR(FIND(検索!$B$25,業種!E1173),0)&gt;=1,IF(業種!I1173="","",業種!I1173),"")</f>
        <v/>
      </c>
      <c r="J1173" s="19" t="str">
        <f>IF(IFERROR(FIND(検索!$B$25,業種!E1173),0)&gt;=1,IF(業種!J1173="","",業種!J1173),"")</f>
        <v/>
      </c>
    </row>
    <row r="1174" spans="1:10" x14ac:dyDescent="0.15">
      <c r="A1174" s="19" t="str">
        <f>IF(IFERROR(FIND(検索!$B$25,業種!E1174),0)&gt;=1,IF(業種!A1174="","",業種!A1174),"")</f>
        <v/>
      </c>
      <c r="B1174" s="19" t="str">
        <f>IF(IFERROR(FIND(検索!$B$25,業種!E1174),0)&gt;=1,IF(業種!B1174="","",業種!B1174),"")</f>
        <v/>
      </c>
      <c r="C1174" s="19" t="str">
        <f>IF(IFERROR(FIND(検索!$B$25,業種!E1174),0)&gt;=1,IF(業種!C1174="","",業種!C1174),"")</f>
        <v/>
      </c>
      <c r="D1174" s="19" t="str">
        <f>IF(IFERROR(FIND(検索!$B$25,業種!E1174),0)&gt;=1,IF(業種!D1174="","",業種!D1174),"")</f>
        <v/>
      </c>
      <c r="E1174" s="19" t="str">
        <f>IF(IFERROR(FIND(検索!$B$25,業種!E1174),0)&gt;=1,IF(業種!E1174="","",業種!E1174),"")</f>
        <v/>
      </c>
      <c r="F1174" s="19" t="str">
        <f>IF(IFERROR(FIND(検索!$B$25,業種!E1174),0)&gt;=1,IF(業種!F1174="","",業種!F1174),"")</f>
        <v/>
      </c>
      <c r="G1174" s="19" t="str">
        <f>IF(IFERROR(FIND(検索!$B$25,業種!E1174),0)&gt;=1,IF(業種!G1174="","",業種!G1174),"")</f>
        <v/>
      </c>
      <c r="H1174" s="19" t="str">
        <f>IF(IFERROR(FIND(検索!$B$25,業種!E1174),0)&gt;=1,IF(業種!H1174="","",業種!H1174),"")</f>
        <v/>
      </c>
      <c r="I1174" s="19" t="str">
        <f>IF(IFERROR(FIND(検索!$B$25,業種!E1174),0)&gt;=1,IF(業種!I1174="","",業種!I1174),"")</f>
        <v/>
      </c>
      <c r="J1174" s="19" t="str">
        <f>IF(IFERROR(FIND(検索!$B$25,業種!E1174),0)&gt;=1,IF(業種!J1174="","",業種!J1174),"")</f>
        <v/>
      </c>
    </row>
    <row r="1175" spans="1:10" x14ac:dyDescent="0.15">
      <c r="A1175" s="19" t="str">
        <f>IF(IFERROR(FIND(検索!$B$25,業種!E1175),0)&gt;=1,IF(業種!A1175="","",業種!A1175),"")</f>
        <v/>
      </c>
      <c r="B1175" s="19" t="str">
        <f>IF(IFERROR(FIND(検索!$B$25,業種!E1175),0)&gt;=1,IF(業種!B1175="","",業種!B1175),"")</f>
        <v/>
      </c>
      <c r="C1175" s="19" t="str">
        <f>IF(IFERROR(FIND(検索!$B$25,業種!E1175),0)&gt;=1,IF(業種!C1175="","",業種!C1175),"")</f>
        <v/>
      </c>
      <c r="D1175" s="19" t="str">
        <f>IF(IFERROR(FIND(検索!$B$25,業種!E1175),0)&gt;=1,IF(業種!D1175="","",業種!D1175),"")</f>
        <v/>
      </c>
      <c r="E1175" s="19" t="str">
        <f>IF(IFERROR(FIND(検索!$B$25,業種!E1175),0)&gt;=1,IF(業種!E1175="","",業種!E1175),"")</f>
        <v/>
      </c>
      <c r="F1175" s="19" t="str">
        <f>IF(IFERROR(FIND(検索!$B$25,業種!E1175),0)&gt;=1,IF(業種!F1175="","",業種!F1175),"")</f>
        <v/>
      </c>
      <c r="G1175" s="19" t="str">
        <f>IF(IFERROR(FIND(検索!$B$25,業種!E1175),0)&gt;=1,IF(業種!G1175="","",業種!G1175),"")</f>
        <v/>
      </c>
      <c r="H1175" s="19" t="str">
        <f>IF(IFERROR(FIND(検索!$B$25,業種!E1175),0)&gt;=1,IF(業種!H1175="","",業種!H1175),"")</f>
        <v/>
      </c>
      <c r="I1175" s="19" t="str">
        <f>IF(IFERROR(FIND(検索!$B$25,業種!E1175),0)&gt;=1,IF(業種!I1175="","",業種!I1175),"")</f>
        <v/>
      </c>
      <c r="J1175" s="19" t="str">
        <f>IF(IFERROR(FIND(検索!$B$25,業種!E1175),0)&gt;=1,IF(業種!J1175="","",業種!J1175),"")</f>
        <v/>
      </c>
    </row>
    <row r="1176" spans="1:10" x14ac:dyDescent="0.15">
      <c r="A1176" s="19" t="str">
        <f>IF(IFERROR(FIND(検索!$B$25,業種!E1176),0)&gt;=1,IF(業種!A1176="","",業種!A1176),"")</f>
        <v/>
      </c>
      <c r="B1176" s="19" t="str">
        <f>IF(IFERROR(FIND(検索!$B$25,業種!E1176),0)&gt;=1,IF(業種!B1176="","",業種!B1176),"")</f>
        <v/>
      </c>
      <c r="C1176" s="19" t="str">
        <f>IF(IFERROR(FIND(検索!$B$25,業種!E1176),0)&gt;=1,IF(業種!C1176="","",業種!C1176),"")</f>
        <v/>
      </c>
      <c r="D1176" s="19" t="str">
        <f>IF(IFERROR(FIND(検索!$B$25,業種!E1176),0)&gt;=1,IF(業種!D1176="","",業種!D1176),"")</f>
        <v/>
      </c>
      <c r="E1176" s="19" t="str">
        <f>IF(IFERROR(FIND(検索!$B$25,業種!E1176),0)&gt;=1,IF(業種!E1176="","",業種!E1176),"")</f>
        <v/>
      </c>
      <c r="F1176" s="19" t="str">
        <f>IF(IFERROR(FIND(検索!$B$25,業種!E1176),0)&gt;=1,IF(業種!F1176="","",業種!F1176),"")</f>
        <v/>
      </c>
      <c r="G1176" s="19" t="str">
        <f>IF(IFERROR(FIND(検索!$B$25,業種!E1176),0)&gt;=1,IF(業種!G1176="","",業種!G1176),"")</f>
        <v/>
      </c>
      <c r="H1176" s="19" t="str">
        <f>IF(IFERROR(FIND(検索!$B$25,業種!E1176),0)&gt;=1,IF(業種!H1176="","",業種!H1176),"")</f>
        <v/>
      </c>
      <c r="I1176" s="19" t="str">
        <f>IF(IFERROR(FIND(検索!$B$25,業種!E1176),0)&gt;=1,IF(業種!I1176="","",業種!I1176),"")</f>
        <v/>
      </c>
      <c r="J1176" s="19" t="str">
        <f>IF(IFERROR(FIND(検索!$B$25,業種!E1176),0)&gt;=1,IF(業種!J1176="","",業種!J1176),"")</f>
        <v/>
      </c>
    </row>
    <row r="1177" spans="1:10" x14ac:dyDescent="0.15">
      <c r="A1177" s="19" t="str">
        <f>IF(IFERROR(FIND(検索!$B$25,業種!E1177),0)&gt;=1,IF(業種!A1177="","",業種!A1177),"")</f>
        <v/>
      </c>
      <c r="B1177" s="19" t="str">
        <f>IF(IFERROR(FIND(検索!$B$25,業種!E1177),0)&gt;=1,IF(業種!B1177="","",業種!B1177),"")</f>
        <v/>
      </c>
      <c r="C1177" s="19" t="str">
        <f>IF(IFERROR(FIND(検索!$B$25,業種!E1177),0)&gt;=1,IF(業種!C1177="","",業種!C1177),"")</f>
        <v/>
      </c>
      <c r="D1177" s="19" t="str">
        <f>IF(IFERROR(FIND(検索!$B$25,業種!E1177),0)&gt;=1,IF(業種!D1177="","",業種!D1177),"")</f>
        <v/>
      </c>
      <c r="E1177" s="19" t="str">
        <f>IF(IFERROR(FIND(検索!$B$25,業種!E1177),0)&gt;=1,IF(業種!E1177="","",業種!E1177),"")</f>
        <v/>
      </c>
      <c r="F1177" s="19" t="str">
        <f>IF(IFERROR(FIND(検索!$B$25,業種!E1177),0)&gt;=1,IF(業種!F1177="","",業種!F1177),"")</f>
        <v/>
      </c>
      <c r="G1177" s="19" t="str">
        <f>IF(IFERROR(FIND(検索!$B$25,業種!E1177),0)&gt;=1,IF(業種!G1177="","",業種!G1177),"")</f>
        <v/>
      </c>
      <c r="H1177" s="19" t="str">
        <f>IF(IFERROR(FIND(検索!$B$25,業種!E1177),0)&gt;=1,IF(業種!H1177="","",業種!H1177),"")</f>
        <v/>
      </c>
      <c r="I1177" s="19" t="str">
        <f>IF(IFERROR(FIND(検索!$B$25,業種!E1177),0)&gt;=1,IF(業種!I1177="","",業種!I1177),"")</f>
        <v/>
      </c>
      <c r="J1177" s="19" t="str">
        <f>IF(IFERROR(FIND(検索!$B$25,業種!E1177),0)&gt;=1,IF(業種!J1177="","",業種!J1177),"")</f>
        <v/>
      </c>
    </row>
    <row r="1178" spans="1:10" x14ac:dyDescent="0.15">
      <c r="A1178" s="19" t="str">
        <f>IF(IFERROR(FIND(検索!$B$25,業種!E1178),0)&gt;=1,IF(業種!A1178="","",業種!A1178),"")</f>
        <v/>
      </c>
      <c r="B1178" s="19" t="str">
        <f>IF(IFERROR(FIND(検索!$B$25,業種!E1178),0)&gt;=1,IF(業種!B1178="","",業種!B1178),"")</f>
        <v/>
      </c>
      <c r="C1178" s="19" t="str">
        <f>IF(IFERROR(FIND(検索!$B$25,業種!E1178),0)&gt;=1,IF(業種!C1178="","",業種!C1178),"")</f>
        <v/>
      </c>
      <c r="D1178" s="19" t="str">
        <f>IF(IFERROR(FIND(検索!$B$25,業種!E1178),0)&gt;=1,IF(業種!D1178="","",業種!D1178),"")</f>
        <v/>
      </c>
      <c r="E1178" s="19" t="str">
        <f>IF(IFERROR(FIND(検索!$B$25,業種!E1178),0)&gt;=1,IF(業種!E1178="","",業種!E1178),"")</f>
        <v/>
      </c>
      <c r="F1178" s="19" t="str">
        <f>IF(IFERROR(FIND(検索!$B$25,業種!E1178),0)&gt;=1,IF(業種!F1178="","",業種!F1178),"")</f>
        <v/>
      </c>
      <c r="G1178" s="19" t="str">
        <f>IF(IFERROR(FIND(検索!$B$25,業種!E1178),0)&gt;=1,IF(業種!G1178="","",業種!G1178),"")</f>
        <v/>
      </c>
      <c r="H1178" s="19" t="str">
        <f>IF(IFERROR(FIND(検索!$B$25,業種!E1178),0)&gt;=1,IF(業種!H1178="","",業種!H1178),"")</f>
        <v/>
      </c>
      <c r="I1178" s="19" t="str">
        <f>IF(IFERROR(FIND(検索!$B$25,業種!E1178),0)&gt;=1,IF(業種!I1178="","",業種!I1178),"")</f>
        <v/>
      </c>
      <c r="J1178" s="19" t="str">
        <f>IF(IFERROR(FIND(検索!$B$25,業種!E1178),0)&gt;=1,IF(業種!J1178="","",業種!J1178),"")</f>
        <v/>
      </c>
    </row>
    <row r="1179" spans="1:10" x14ac:dyDescent="0.15">
      <c r="A1179" s="19" t="str">
        <f>IF(IFERROR(FIND(検索!$B$25,業種!E1179),0)&gt;=1,IF(業種!A1179="","",業種!A1179),"")</f>
        <v/>
      </c>
      <c r="B1179" s="19" t="str">
        <f>IF(IFERROR(FIND(検索!$B$25,業種!E1179),0)&gt;=1,IF(業種!B1179="","",業種!B1179),"")</f>
        <v/>
      </c>
      <c r="C1179" s="19" t="str">
        <f>IF(IFERROR(FIND(検索!$B$25,業種!E1179),0)&gt;=1,IF(業種!C1179="","",業種!C1179),"")</f>
        <v/>
      </c>
      <c r="D1179" s="19" t="str">
        <f>IF(IFERROR(FIND(検索!$B$25,業種!E1179),0)&gt;=1,IF(業種!D1179="","",業種!D1179),"")</f>
        <v/>
      </c>
      <c r="E1179" s="19" t="str">
        <f>IF(IFERROR(FIND(検索!$B$25,業種!E1179),0)&gt;=1,IF(業種!E1179="","",業種!E1179),"")</f>
        <v/>
      </c>
      <c r="F1179" s="19" t="str">
        <f>IF(IFERROR(FIND(検索!$B$25,業種!E1179),0)&gt;=1,IF(業種!F1179="","",業種!F1179),"")</f>
        <v/>
      </c>
      <c r="G1179" s="19" t="str">
        <f>IF(IFERROR(FIND(検索!$B$25,業種!E1179),0)&gt;=1,IF(業種!G1179="","",業種!G1179),"")</f>
        <v/>
      </c>
      <c r="H1179" s="19" t="str">
        <f>IF(IFERROR(FIND(検索!$B$25,業種!E1179),0)&gt;=1,IF(業種!H1179="","",業種!H1179),"")</f>
        <v/>
      </c>
      <c r="I1179" s="19" t="str">
        <f>IF(IFERROR(FIND(検索!$B$25,業種!E1179),0)&gt;=1,IF(業種!I1179="","",業種!I1179),"")</f>
        <v/>
      </c>
      <c r="J1179" s="19" t="str">
        <f>IF(IFERROR(FIND(検索!$B$25,業種!E1179),0)&gt;=1,IF(業種!J1179="","",業種!J1179),"")</f>
        <v/>
      </c>
    </row>
    <row r="1180" spans="1:10" x14ac:dyDescent="0.15">
      <c r="A1180" s="19" t="str">
        <f>IF(IFERROR(FIND(検索!$B$25,業種!E1180),0)&gt;=1,IF(業種!A1180="","",業種!A1180),"")</f>
        <v/>
      </c>
      <c r="B1180" s="19" t="str">
        <f>IF(IFERROR(FIND(検索!$B$25,業種!E1180),0)&gt;=1,IF(業種!B1180="","",業種!B1180),"")</f>
        <v/>
      </c>
      <c r="C1180" s="19" t="str">
        <f>IF(IFERROR(FIND(検索!$B$25,業種!E1180),0)&gt;=1,IF(業種!C1180="","",業種!C1180),"")</f>
        <v/>
      </c>
      <c r="D1180" s="19" t="str">
        <f>IF(IFERROR(FIND(検索!$B$25,業種!E1180),0)&gt;=1,IF(業種!D1180="","",業種!D1180),"")</f>
        <v/>
      </c>
      <c r="E1180" s="19" t="str">
        <f>IF(IFERROR(FIND(検索!$B$25,業種!E1180),0)&gt;=1,IF(業種!E1180="","",業種!E1180),"")</f>
        <v/>
      </c>
      <c r="F1180" s="19" t="str">
        <f>IF(IFERROR(FIND(検索!$B$25,業種!E1180),0)&gt;=1,IF(業種!F1180="","",業種!F1180),"")</f>
        <v/>
      </c>
      <c r="G1180" s="19" t="str">
        <f>IF(IFERROR(FIND(検索!$B$25,業種!E1180),0)&gt;=1,IF(業種!G1180="","",業種!G1180),"")</f>
        <v/>
      </c>
      <c r="H1180" s="19" t="str">
        <f>IF(IFERROR(FIND(検索!$B$25,業種!E1180),0)&gt;=1,IF(業種!H1180="","",業種!H1180),"")</f>
        <v/>
      </c>
      <c r="I1180" s="19" t="str">
        <f>IF(IFERROR(FIND(検索!$B$25,業種!E1180),0)&gt;=1,IF(業種!I1180="","",業種!I1180),"")</f>
        <v/>
      </c>
      <c r="J1180" s="19" t="str">
        <f>IF(IFERROR(FIND(検索!$B$25,業種!E1180),0)&gt;=1,IF(業種!J1180="","",業種!J1180),"")</f>
        <v/>
      </c>
    </row>
    <row r="1181" spans="1:10" x14ac:dyDescent="0.15">
      <c r="A1181" s="19" t="str">
        <f>IF(IFERROR(FIND(検索!$B$25,業種!E1181),0)&gt;=1,IF(業種!A1181="","",業種!A1181),"")</f>
        <v/>
      </c>
      <c r="B1181" s="19" t="str">
        <f>IF(IFERROR(FIND(検索!$B$25,業種!E1181),0)&gt;=1,IF(業種!B1181="","",業種!B1181),"")</f>
        <v/>
      </c>
      <c r="C1181" s="19" t="str">
        <f>IF(IFERROR(FIND(検索!$B$25,業種!E1181),0)&gt;=1,IF(業種!C1181="","",業種!C1181),"")</f>
        <v/>
      </c>
      <c r="D1181" s="19" t="str">
        <f>IF(IFERROR(FIND(検索!$B$25,業種!E1181),0)&gt;=1,IF(業種!D1181="","",業種!D1181),"")</f>
        <v/>
      </c>
      <c r="E1181" s="19" t="str">
        <f>IF(IFERROR(FIND(検索!$B$25,業種!E1181),0)&gt;=1,IF(業種!E1181="","",業種!E1181),"")</f>
        <v/>
      </c>
      <c r="F1181" s="19" t="str">
        <f>IF(IFERROR(FIND(検索!$B$25,業種!E1181),0)&gt;=1,IF(業種!F1181="","",業種!F1181),"")</f>
        <v/>
      </c>
      <c r="G1181" s="19" t="str">
        <f>IF(IFERROR(FIND(検索!$B$25,業種!E1181),0)&gt;=1,IF(業種!G1181="","",業種!G1181),"")</f>
        <v/>
      </c>
      <c r="H1181" s="19" t="str">
        <f>IF(IFERROR(FIND(検索!$B$25,業種!E1181),0)&gt;=1,IF(業種!H1181="","",業種!H1181),"")</f>
        <v/>
      </c>
      <c r="I1181" s="19" t="str">
        <f>IF(IFERROR(FIND(検索!$B$25,業種!E1181),0)&gt;=1,IF(業種!I1181="","",業種!I1181),"")</f>
        <v/>
      </c>
      <c r="J1181" s="19" t="str">
        <f>IF(IFERROR(FIND(検索!$B$25,業種!E1181),0)&gt;=1,IF(業種!J1181="","",業種!J1181),"")</f>
        <v/>
      </c>
    </row>
    <row r="1182" spans="1:10" x14ac:dyDescent="0.15">
      <c r="A1182" s="19" t="str">
        <f>IF(IFERROR(FIND(検索!$B$25,業種!E1182),0)&gt;=1,IF(業種!A1182="","",業種!A1182),"")</f>
        <v/>
      </c>
      <c r="B1182" s="19" t="str">
        <f>IF(IFERROR(FIND(検索!$B$25,業種!E1182),0)&gt;=1,IF(業種!B1182="","",業種!B1182),"")</f>
        <v/>
      </c>
      <c r="C1182" s="19" t="str">
        <f>IF(IFERROR(FIND(検索!$B$25,業種!E1182),0)&gt;=1,IF(業種!C1182="","",業種!C1182),"")</f>
        <v/>
      </c>
      <c r="D1182" s="19" t="str">
        <f>IF(IFERROR(FIND(検索!$B$25,業種!E1182),0)&gt;=1,IF(業種!D1182="","",業種!D1182),"")</f>
        <v/>
      </c>
      <c r="E1182" s="19" t="str">
        <f>IF(IFERROR(FIND(検索!$B$25,業種!E1182),0)&gt;=1,IF(業種!E1182="","",業種!E1182),"")</f>
        <v/>
      </c>
      <c r="F1182" s="19" t="str">
        <f>IF(IFERROR(FIND(検索!$B$25,業種!E1182),0)&gt;=1,IF(業種!F1182="","",業種!F1182),"")</f>
        <v/>
      </c>
      <c r="G1182" s="19" t="str">
        <f>IF(IFERROR(FIND(検索!$B$25,業種!E1182),0)&gt;=1,IF(業種!G1182="","",業種!G1182),"")</f>
        <v/>
      </c>
      <c r="H1182" s="19" t="str">
        <f>IF(IFERROR(FIND(検索!$B$25,業種!E1182),0)&gt;=1,IF(業種!H1182="","",業種!H1182),"")</f>
        <v/>
      </c>
      <c r="I1182" s="19" t="str">
        <f>IF(IFERROR(FIND(検索!$B$25,業種!E1182),0)&gt;=1,IF(業種!I1182="","",業種!I1182),"")</f>
        <v/>
      </c>
      <c r="J1182" s="19" t="str">
        <f>IF(IFERROR(FIND(検索!$B$25,業種!E1182),0)&gt;=1,IF(業種!J1182="","",業種!J1182),"")</f>
        <v/>
      </c>
    </row>
    <row r="1183" spans="1:10" x14ac:dyDescent="0.15">
      <c r="A1183" s="19" t="str">
        <f>IF(IFERROR(FIND(検索!$B$25,業種!E1183),0)&gt;=1,IF(業種!A1183="","",業種!A1183),"")</f>
        <v/>
      </c>
      <c r="B1183" s="19" t="str">
        <f>IF(IFERROR(FIND(検索!$B$25,業種!E1183),0)&gt;=1,IF(業種!B1183="","",業種!B1183),"")</f>
        <v/>
      </c>
      <c r="C1183" s="19" t="str">
        <f>IF(IFERROR(FIND(検索!$B$25,業種!E1183),0)&gt;=1,IF(業種!C1183="","",業種!C1183),"")</f>
        <v/>
      </c>
      <c r="D1183" s="19" t="str">
        <f>IF(IFERROR(FIND(検索!$B$25,業種!E1183),0)&gt;=1,IF(業種!D1183="","",業種!D1183),"")</f>
        <v/>
      </c>
      <c r="E1183" s="19" t="str">
        <f>IF(IFERROR(FIND(検索!$B$25,業種!E1183),0)&gt;=1,IF(業種!E1183="","",業種!E1183),"")</f>
        <v/>
      </c>
      <c r="F1183" s="19" t="str">
        <f>IF(IFERROR(FIND(検索!$B$25,業種!E1183),0)&gt;=1,IF(業種!F1183="","",業種!F1183),"")</f>
        <v/>
      </c>
      <c r="G1183" s="19" t="str">
        <f>IF(IFERROR(FIND(検索!$B$25,業種!E1183),0)&gt;=1,IF(業種!G1183="","",業種!G1183),"")</f>
        <v/>
      </c>
      <c r="H1183" s="19" t="str">
        <f>IF(IFERROR(FIND(検索!$B$25,業種!E1183),0)&gt;=1,IF(業種!H1183="","",業種!H1183),"")</f>
        <v/>
      </c>
      <c r="I1183" s="19" t="str">
        <f>IF(IFERROR(FIND(検索!$B$25,業種!E1183),0)&gt;=1,IF(業種!I1183="","",業種!I1183),"")</f>
        <v/>
      </c>
      <c r="J1183" s="19" t="str">
        <f>IF(IFERROR(FIND(検索!$B$25,業種!E1183),0)&gt;=1,IF(業種!J1183="","",業種!J1183),"")</f>
        <v/>
      </c>
    </row>
    <row r="1184" spans="1:10" x14ac:dyDescent="0.15">
      <c r="A1184" s="19" t="str">
        <f>IF(IFERROR(FIND(検索!$B$25,業種!E1184),0)&gt;=1,IF(業種!A1184="","",業種!A1184),"")</f>
        <v/>
      </c>
      <c r="B1184" s="19" t="str">
        <f>IF(IFERROR(FIND(検索!$B$25,業種!E1184),0)&gt;=1,IF(業種!B1184="","",業種!B1184),"")</f>
        <v/>
      </c>
      <c r="C1184" s="19" t="str">
        <f>IF(IFERROR(FIND(検索!$B$25,業種!E1184),0)&gt;=1,IF(業種!C1184="","",業種!C1184),"")</f>
        <v/>
      </c>
      <c r="D1184" s="19" t="str">
        <f>IF(IFERROR(FIND(検索!$B$25,業種!E1184),0)&gt;=1,IF(業種!D1184="","",業種!D1184),"")</f>
        <v/>
      </c>
      <c r="E1184" s="19" t="str">
        <f>IF(IFERROR(FIND(検索!$B$25,業種!E1184),0)&gt;=1,IF(業種!E1184="","",業種!E1184),"")</f>
        <v/>
      </c>
      <c r="F1184" s="19" t="str">
        <f>IF(IFERROR(FIND(検索!$B$25,業種!E1184),0)&gt;=1,IF(業種!F1184="","",業種!F1184),"")</f>
        <v/>
      </c>
      <c r="G1184" s="19" t="str">
        <f>IF(IFERROR(FIND(検索!$B$25,業種!E1184),0)&gt;=1,IF(業種!G1184="","",業種!G1184),"")</f>
        <v/>
      </c>
      <c r="H1184" s="19" t="str">
        <f>IF(IFERROR(FIND(検索!$B$25,業種!E1184),0)&gt;=1,IF(業種!H1184="","",業種!H1184),"")</f>
        <v/>
      </c>
      <c r="I1184" s="19" t="str">
        <f>IF(IFERROR(FIND(検索!$B$25,業種!E1184),0)&gt;=1,IF(業種!I1184="","",業種!I1184),"")</f>
        <v/>
      </c>
      <c r="J1184" s="19" t="str">
        <f>IF(IFERROR(FIND(検索!$B$25,業種!E1184),0)&gt;=1,IF(業種!J1184="","",業種!J1184),"")</f>
        <v/>
      </c>
    </row>
    <row r="1185" spans="1:10" x14ac:dyDescent="0.15">
      <c r="A1185" s="19" t="str">
        <f>IF(IFERROR(FIND(検索!$B$25,業種!E1185),0)&gt;=1,IF(業種!A1185="","",業種!A1185),"")</f>
        <v/>
      </c>
      <c r="B1185" s="19" t="str">
        <f>IF(IFERROR(FIND(検索!$B$25,業種!E1185),0)&gt;=1,IF(業種!B1185="","",業種!B1185),"")</f>
        <v/>
      </c>
      <c r="C1185" s="19" t="str">
        <f>IF(IFERROR(FIND(検索!$B$25,業種!E1185),0)&gt;=1,IF(業種!C1185="","",業種!C1185),"")</f>
        <v/>
      </c>
      <c r="D1185" s="19" t="str">
        <f>IF(IFERROR(FIND(検索!$B$25,業種!E1185),0)&gt;=1,IF(業種!D1185="","",業種!D1185),"")</f>
        <v/>
      </c>
      <c r="E1185" s="19" t="str">
        <f>IF(IFERROR(FIND(検索!$B$25,業種!E1185),0)&gt;=1,IF(業種!E1185="","",業種!E1185),"")</f>
        <v/>
      </c>
      <c r="F1185" s="19" t="str">
        <f>IF(IFERROR(FIND(検索!$B$25,業種!E1185),0)&gt;=1,IF(業種!F1185="","",業種!F1185),"")</f>
        <v/>
      </c>
      <c r="G1185" s="19" t="str">
        <f>IF(IFERROR(FIND(検索!$B$25,業種!E1185),0)&gt;=1,IF(業種!G1185="","",業種!G1185),"")</f>
        <v/>
      </c>
      <c r="H1185" s="19" t="str">
        <f>IF(IFERROR(FIND(検索!$B$25,業種!E1185),0)&gt;=1,IF(業種!H1185="","",業種!H1185),"")</f>
        <v/>
      </c>
      <c r="I1185" s="19" t="str">
        <f>IF(IFERROR(FIND(検索!$B$25,業種!E1185),0)&gt;=1,IF(業種!I1185="","",業種!I1185),"")</f>
        <v/>
      </c>
      <c r="J1185" s="19" t="str">
        <f>IF(IFERROR(FIND(検索!$B$25,業種!E1185),0)&gt;=1,IF(業種!J1185="","",業種!J1185),"")</f>
        <v/>
      </c>
    </row>
    <row r="1186" spans="1:10" x14ac:dyDescent="0.15">
      <c r="A1186" s="19" t="str">
        <f>IF(IFERROR(FIND(検索!$B$25,業種!E1186),0)&gt;=1,IF(業種!A1186="","",業種!A1186),"")</f>
        <v/>
      </c>
      <c r="B1186" s="19" t="str">
        <f>IF(IFERROR(FIND(検索!$B$25,業種!E1186),0)&gt;=1,IF(業種!B1186="","",業種!B1186),"")</f>
        <v/>
      </c>
      <c r="C1186" s="19" t="str">
        <f>IF(IFERROR(FIND(検索!$B$25,業種!E1186),0)&gt;=1,IF(業種!C1186="","",業種!C1186),"")</f>
        <v/>
      </c>
      <c r="D1186" s="19" t="str">
        <f>IF(IFERROR(FIND(検索!$B$25,業種!E1186),0)&gt;=1,IF(業種!D1186="","",業種!D1186),"")</f>
        <v/>
      </c>
      <c r="E1186" s="19" t="str">
        <f>IF(IFERROR(FIND(検索!$B$25,業種!E1186),0)&gt;=1,IF(業種!E1186="","",業種!E1186),"")</f>
        <v/>
      </c>
      <c r="F1186" s="19" t="str">
        <f>IF(IFERROR(FIND(検索!$B$25,業種!E1186),0)&gt;=1,IF(業種!F1186="","",業種!F1186),"")</f>
        <v/>
      </c>
      <c r="G1186" s="19" t="str">
        <f>IF(IFERROR(FIND(検索!$B$25,業種!E1186),0)&gt;=1,IF(業種!G1186="","",業種!G1186),"")</f>
        <v/>
      </c>
      <c r="H1186" s="19" t="str">
        <f>IF(IFERROR(FIND(検索!$B$25,業種!E1186),0)&gt;=1,IF(業種!H1186="","",業種!H1186),"")</f>
        <v/>
      </c>
      <c r="I1186" s="19" t="str">
        <f>IF(IFERROR(FIND(検索!$B$25,業種!E1186),0)&gt;=1,IF(業種!I1186="","",業種!I1186),"")</f>
        <v/>
      </c>
      <c r="J1186" s="19" t="str">
        <f>IF(IFERROR(FIND(検索!$B$25,業種!E1186),0)&gt;=1,IF(業種!J1186="","",業種!J1186),"")</f>
        <v/>
      </c>
    </row>
    <row r="1187" spans="1:10" x14ac:dyDescent="0.15">
      <c r="A1187" s="19" t="str">
        <f>IF(IFERROR(FIND(検索!$B$25,業種!E1187),0)&gt;=1,IF(業種!A1187="","",業種!A1187),"")</f>
        <v/>
      </c>
      <c r="B1187" s="19" t="str">
        <f>IF(IFERROR(FIND(検索!$B$25,業種!E1187),0)&gt;=1,IF(業種!B1187="","",業種!B1187),"")</f>
        <v/>
      </c>
      <c r="C1187" s="19" t="str">
        <f>IF(IFERROR(FIND(検索!$B$25,業種!E1187),0)&gt;=1,IF(業種!C1187="","",業種!C1187),"")</f>
        <v/>
      </c>
      <c r="D1187" s="19" t="str">
        <f>IF(IFERROR(FIND(検索!$B$25,業種!E1187),0)&gt;=1,IF(業種!D1187="","",業種!D1187),"")</f>
        <v/>
      </c>
      <c r="E1187" s="19" t="str">
        <f>IF(IFERROR(FIND(検索!$B$25,業種!E1187),0)&gt;=1,IF(業種!E1187="","",業種!E1187),"")</f>
        <v/>
      </c>
      <c r="F1187" s="19" t="str">
        <f>IF(IFERROR(FIND(検索!$B$25,業種!E1187),0)&gt;=1,IF(業種!F1187="","",業種!F1187),"")</f>
        <v/>
      </c>
      <c r="G1187" s="19" t="str">
        <f>IF(IFERROR(FIND(検索!$B$25,業種!E1187),0)&gt;=1,IF(業種!G1187="","",業種!G1187),"")</f>
        <v/>
      </c>
      <c r="H1187" s="19" t="str">
        <f>IF(IFERROR(FIND(検索!$B$25,業種!E1187),0)&gt;=1,IF(業種!H1187="","",業種!H1187),"")</f>
        <v/>
      </c>
      <c r="I1187" s="19" t="str">
        <f>IF(IFERROR(FIND(検索!$B$25,業種!E1187),0)&gt;=1,IF(業種!I1187="","",業種!I1187),"")</f>
        <v/>
      </c>
      <c r="J1187" s="19" t="str">
        <f>IF(IFERROR(FIND(検索!$B$25,業種!E1187),0)&gt;=1,IF(業種!J1187="","",業種!J1187),"")</f>
        <v/>
      </c>
    </row>
    <row r="1188" spans="1:10" x14ac:dyDescent="0.15">
      <c r="A1188" s="19" t="str">
        <f>IF(IFERROR(FIND(検索!$B$25,業種!E1188),0)&gt;=1,IF(業種!A1188="","",業種!A1188),"")</f>
        <v/>
      </c>
      <c r="B1188" s="19" t="str">
        <f>IF(IFERROR(FIND(検索!$B$25,業種!E1188),0)&gt;=1,IF(業種!B1188="","",業種!B1188),"")</f>
        <v/>
      </c>
      <c r="C1188" s="19" t="str">
        <f>IF(IFERROR(FIND(検索!$B$25,業種!E1188),0)&gt;=1,IF(業種!C1188="","",業種!C1188),"")</f>
        <v/>
      </c>
      <c r="D1188" s="19" t="str">
        <f>IF(IFERROR(FIND(検索!$B$25,業種!E1188),0)&gt;=1,IF(業種!D1188="","",業種!D1188),"")</f>
        <v/>
      </c>
      <c r="E1188" s="19" t="str">
        <f>IF(IFERROR(FIND(検索!$B$25,業種!E1188),0)&gt;=1,IF(業種!E1188="","",業種!E1188),"")</f>
        <v/>
      </c>
      <c r="F1188" s="19" t="str">
        <f>IF(IFERROR(FIND(検索!$B$25,業種!E1188),0)&gt;=1,IF(業種!F1188="","",業種!F1188),"")</f>
        <v/>
      </c>
      <c r="G1188" s="19" t="str">
        <f>IF(IFERROR(FIND(検索!$B$25,業種!E1188),0)&gt;=1,IF(業種!G1188="","",業種!G1188),"")</f>
        <v/>
      </c>
      <c r="H1188" s="19" t="str">
        <f>IF(IFERROR(FIND(検索!$B$25,業種!E1188),0)&gt;=1,IF(業種!H1188="","",業種!H1188),"")</f>
        <v/>
      </c>
      <c r="I1188" s="19" t="str">
        <f>IF(IFERROR(FIND(検索!$B$25,業種!E1188),0)&gt;=1,IF(業種!I1188="","",業種!I1188),"")</f>
        <v/>
      </c>
      <c r="J1188" s="19" t="str">
        <f>IF(IFERROR(FIND(検索!$B$25,業種!E1188),0)&gt;=1,IF(業種!J1188="","",業種!J1188),"")</f>
        <v/>
      </c>
    </row>
    <row r="1189" spans="1:10" x14ac:dyDescent="0.15">
      <c r="A1189" s="19" t="str">
        <f>IF(IFERROR(FIND(検索!$B$25,業種!E1189),0)&gt;=1,IF(業種!A1189="","",業種!A1189),"")</f>
        <v/>
      </c>
      <c r="B1189" s="19" t="str">
        <f>IF(IFERROR(FIND(検索!$B$25,業種!E1189),0)&gt;=1,IF(業種!B1189="","",業種!B1189),"")</f>
        <v/>
      </c>
      <c r="C1189" s="19" t="str">
        <f>IF(IFERROR(FIND(検索!$B$25,業種!E1189),0)&gt;=1,IF(業種!C1189="","",業種!C1189),"")</f>
        <v/>
      </c>
      <c r="D1189" s="19" t="str">
        <f>IF(IFERROR(FIND(検索!$B$25,業種!E1189),0)&gt;=1,IF(業種!D1189="","",業種!D1189),"")</f>
        <v/>
      </c>
      <c r="E1189" s="19" t="str">
        <f>IF(IFERROR(FIND(検索!$B$25,業種!E1189),0)&gt;=1,IF(業種!E1189="","",業種!E1189),"")</f>
        <v/>
      </c>
      <c r="F1189" s="19" t="str">
        <f>IF(IFERROR(FIND(検索!$B$25,業種!E1189),0)&gt;=1,IF(業種!F1189="","",業種!F1189),"")</f>
        <v/>
      </c>
      <c r="G1189" s="19" t="str">
        <f>IF(IFERROR(FIND(検索!$B$25,業種!E1189),0)&gt;=1,IF(業種!G1189="","",業種!G1189),"")</f>
        <v/>
      </c>
      <c r="H1189" s="19" t="str">
        <f>IF(IFERROR(FIND(検索!$B$25,業種!E1189),0)&gt;=1,IF(業種!H1189="","",業種!H1189),"")</f>
        <v/>
      </c>
      <c r="I1189" s="19" t="str">
        <f>IF(IFERROR(FIND(検索!$B$25,業種!E1189),0)&gt;=1,IF(業種!I1189="","",業種!I1189),"")</f>
        <v/>
      </c>
      <c r="J1189" s="19" t="str">
        <f>IF(IFERROR(FIND(検索!$B$25,業種!E1189),0)&gt;=1,IF(業種!J1189="","",業種!J1189),"")</f>
        <v/>
      </c>
    </row>
    <row r="1190" spans="1:10" x14ac:dyDescent="0.15">
      <c r="A1190" s="19" t="str">
        <f>IF(IFERROR(FIND(検索!$B$25,業種!E1190),0)&gt;=1,IF(業種!A1190="","",業種!A1190),"")</f>
        <v/>
      </c>
      <c r="B1190" s="19" t="str">
        <f>IF(IFERROR(FIND(検索!$B$25,業種!E1190),0)&gt;=1,IF(業種!B1190="","",業種!B1190),"")</f>
        <v/>
      </c>
      <c r="C1190" s="19" t="str">
        <f>IF(IFERROR(FIND(検索!$B$25,業種!E1190),0)&gt;=1,IF(業種!C1190="","",業種!C1190),"")</f>
        <v/>
      </c>
      <c r="D1190" s="19" t="str">
        <f>IF(IFERROR(FIND(検索!$B$25,業種!E1190),0)&gt;=1,IF(業種!D1190="","",業種!D1190),"")</f>
        <v/>
      </c>
      <c r="E1190" s="19" t="str">
        <f>IF(IFERROR(FIND(検索!$B$25,業種!E1190),0)&gt;=1,IF(業種!E1190="","",業種!E1190),"")</f>
        <v/>
      </c>
      <c r="F1190" s="19" t="str">
        <f>IF(IFERROR(FIND(検索!$B$25,業種!E1190),0)&gt;=1,IF(業種!F1190="","",業種!F1190),"")</f>
        <v/>
      </c>
      <c r="G1190" s="19" t="str">
        <f>IF(IFERROR(FIND(検索!$B$25,業種!E1190),0)&gt;=1,IF(業種!G1190="","",業種!G1190),"")</f>
        <v/>
      </c>
      <c r="H1190" s="19" t="str">
        <f>IF(IFERROR(FIND(検索!$B$25,業種!E1190),0)&gt;=1,IF(業種!H1190="","",業種!H1190),"")</f>
        <v/>
      </c>
      <c r="I1190" s="19" t="str">
        <f>IF(IFERROR(FIND(検索!$B$25,業種!E1190),0)&gt;=1,IF(業種!I1190="","",業種!I1190),"")</f>
        <v/>
      </c>
      <c r="J1190" s="19" t="str">
        <f>IF(IFERROR(FIND(検索!$B$25,業種!E1190),0)&gt;=1,IF(業種!J1190="","",業種!J1190),"")</f>
        <v/>
      </c>
    </row>
    <row r="1191" spans="1:10" x14ac:dyDescent="0.15">
      <c r="A1191" s="19" t="str">
        <f>IF(IFERROR(FIND(検索!$B$25,業種!E1191),0)&gt;=1,IF(業種!A1191="","",業種!A1191),"")</f>
        <v/>
      </c>
      <c r="B1191" s="19" t="str">
        <f>IF(IFERROR(FIND(検索!$B$25,業種!E1191),0)&gt;=1,IF(業種!B1191="","",業種!B1191),"")</f>
        <v/>
      </c>
      <c r="C1191" s="19" t="str">
        <f>IF(IFERROR(FIND(検索!$B$25,業種!E1191),0)&gt;=1,IF(業種!C1191="","",業種!C1191),"")</f>
        <v/>
      </c>
      <c r="D1191" s="19" t="str">
        <f>IF(IFERROR(FIND(検索!$B$25,業種!E1191),0)&gt;=1,IF(業種!D1191="","",業種!D1191),"")</f>
        <v/>
      </c>
      <c r="E1191" s="19" t="str">
        <f>IF(IFERROR(FIND(検索!$B$25,業種!E1191),0)&gt;=1,IF(業種!E1191="","",業種!E1191),"")</f>
        <v/>
      </c>
      <c r="F1191" s="19" t="str">
        <f>IF(IFERROR(FIND(検索!$B$25,業種!E1191),0)&gt;=1,IF(業種!F1191="","",業種!F1191),"")</f>
        <v/>
      </c>
      <c r="G1191" s="19" t="str">
        <f>IF(IFERROR(FIND(検索!$B$25,業種!E1191),0)&gt;=1,IF(業種!G1191="","",業種!G1191),"")</f>
        <v/>
      </c>
      <c r="H1191" s="19" t="str">
        <f>IF(IFERROR(FIND(検索!$B$25,業種!E1191),0)&gt;=1,IF(業種!H1191="","",業種!H1191),"")</f>
        <v/>
      </c>
      <c r="I1191" s="19" t="str">
        <f>IF(IFERROR(FIND(検索!$B$25,業種!E1191),0)&gt;=1,IF(業種!I1191="","",業種!I1191),"")</f>
        <v/>
      </c>
      <c r="J1191" s="19" t="str">
        <f>IF(IFERROR(FIND(検索!$B$25,業種!E1191),0)&gt;=1,IF(業種!J1191="","",業種!J1191),"")</f>
        <v/>
      </c>
    </row>
    <row r="1192" spans="1:10" x14ac:dyDescent="0.15">
      <c r="A1192" s="19" t="str">
        <f>IF(IFERROR(FIND(検索!$B$25,業種!E1192),0)&gt;=1,IF(業種!A1192="","",業種!A1192),"")</f>
        <v/>
      </c>
      <c r="B1192" s="19" t="str">
        <f>IF(IFERROR(FIND(検索!$B$25,業種!E1192),0)&gt;=1,IF(業種!B1192="","",業種!B1192),"")</f>
        <v/>
      </c>
      <c r="C1192" s="19" t="str">
        <f>IF(IFERROR(FIND(検索!$B$25,業種!E1192),0)&gt;=1,IF(業種!C1192="","",業種!C1192),"")</f>
        <v/>
      </c>
      <c r="D1192" s="19" t="str">
        <f>IF(IFERROR(FIND(検索!$B$25,業種!E1192),0)&gt;=1,IF(業種!D1192="","",業種!D1192),"")</f>
        <v/>
      </c>
      <c r="E1192" s="19" t="str">
        <f>IF(IFERROR(FIND(検索!$B$25,業種!E1192),0)&gt;=1,IF(業種!E1192="","",業種!E1192),"")</f>
        <v/>
      </c>
      <c r="F1192" s="19" t="str">
        <f>IF(IFERROR(FIND(検索!$B$25,業種!E1192),0)&gt;=1,IF(業種!F1192="","",業種!F1192),"")</f>
        <v/>
      </c>
      <c r="G1192" s="19" t="str">
        <f>IF(IFERROR(FIND(検索!$B$25,業種!E1192),0)&gt;=1,IF(業種!G1192="","",業種!G1192),"")</f>
        <v/>
      </c>
      <c r="H1192" s="19" t="str">
        <f>IF(IFERROR(FIND(検索!$B$25,業種!E1192),0)&gt;=1,IF(業種!H1192="","",業種!H1192),"")</f>
        <v/>
      </c>
      <c r="I1192" s="19" t="str">
        <f>IF(IFERROR(FIND(検索!$B$25,業種!E1192),0)&gt;=1,IF(業種!I1192="","",業種!I1192),"")</f>
        <v/>
      </c>
      <c r="J1192" s="19" t="str">
        <f>IF(IFERROR(FIND(検索!$B$25,業種!E1192),0)&gt;=1,IF(業種!J1192="","",業種!J1192),"")</f>
        <v/>
      </c>
    </row>
    <row r="1193" spans="1:10" x14ac:dyDescent="0.15">
      <c r="A1193" s="19" t="str">
        <f>IF(IFERROR(FIND(検索!$B$25,業種!E1193),0)&gt;=1,IF(業種!A1193="","",業種!A1193),"")</f>
        <v/>
      </c>
      <c r="B1193" s="19" t="str">
        <f>IF(IFERROR(FIND(検索!$B$25,業種!E1193),0)&gt;=1,IF(業種!B1193="","",業種!B1193),"")</f>
        <v/>
      </c>
      <c r="C1193" s="19" t="str">
        <f>IF(IFERROR(FIND(検索!$B$25,業種!E1193),0)&gt;=1,IF(業種!C1193="","",業種!C1193),"")</f>
        <v/>
      </c>
      <c r="D1193" s="19" t="str">
        <f>IF(IFERROR(FIND(検索!$B$25,業種!E1193),0)&gt;=1,IF(業種!D1193="","",業種!D1193),"")</f>
        <v/>
      </c>
      <c r="E1193" s="19" t="str">
        <f>IF(IFERROR(FIND(検索!$B$25,業種!E1193),0)&gt;=1,IF(業種!E1193="","",業種!E1193),"")</f>
        <v/>
      </c>
      <c r="F1193" s="19" t="str">
        <f>IF(IFERROR(FIND(検索!$B$25,業種!E1193),0)&gt;=1,IF(業種!F1193="","",業種!F1193),"")</f>
        <v/>
      </c>
      <c r="G1193" s="19" t="str">
        <f>IF(IFERROR(FIND(検索!$B$25,業種!E1193),0)&gt;=1,IF(業種!G1193="","",業種!G1193),"")</f>
        <v/>
      </c>
      <c r="H1193" s="19" t="str">
        <f>IF(IFERROR(FIND(検索!$B$25,業種!E1193),0)&gt;=1,IF(業種!H1193="","",業種!H1193),"")</f>
        <v/>
      </c>
      <c r="I1193" s="19" t="str">
        <f>IF(IFERROR(FIND(検索!$B$25,業種!E1193),0)&gt;=1,IF(業種!I1193="","",業種!I1193),"")</f>
        <v/>
      </c>
      <c r="J1193" s="19" t="str">
        <f>IF(IFERROR(FIND(検索!$B$25,業種!E1193),0)&gt;=1,IF(業種!J1193="","",業種!J1193),"")</f>
        <v/>
      </c>
    </row>
    <row r="1194" spans="1:10" x14ac:dyDescent="0.15">
      <c r="A1194" s="19" t="str">
        <f>IF(IFERROR(FIND(検索!$B$25,業種!E1194),0)&gt;=1,IF(業種!A1194="","",業種!A1194),"")</f>
        <v/>
      </c>
      <c r="B1194" s="19" t="str">
        <f>IF(IFERROR(FIND(検索!$B$25,業種!E1194),0)&gt;=1,IF(業種!B1194="","",業種!B1194),"")</f>
        <v/>
      </c>
      <c r="C1194" s="19" t="str">
        <f>IF(IFERROR(FIND(検索!$B$25,業種!E1194),0)&gt;=1,IF(業種!C1194="","",業種!C1194),"")</f>
        <v/>
      </c>
      <c r="D1194" s="19" t="str">
        <f>IF(IFERROR(FIND(検索!$B$25,業種!E1194),0)&gt;=1,IF(業種!D1194="","",業種!D1194),"")</f>
        <v/>
      </c>
      <c r="E1194" s="19" t="str">
        <f>IF(IFERROR(FIND(検索!$B$25,業種!E1194),0)&gt;=1,IF(業種!E1194="","",業種!E1194),"")</f>
        <v/>
      </c>
      <c r="F1194" s="19" t="str">
        <f>IF(IFERROR(FIND(検索!$B$25,業種!E1194),0)&gt;=1,IF(業種!F1194="","",業種!F1194),"")</f>
        <v/>
      </c>
      <c r="G1194" s="19" t="str">
        <f>IF(IFERROR(FIND(検索!$B$25,業種!E1194),0)&gt;=1,IF(業種!G1194="","",業種!G1194),"")</f>
        <v/>
      </c>
      <c r="H1194" s="19" t="str">
        <f>IF(IFERROR(FIND(検索!$B$25,業種!E1194),0)&gt;=1,IF(業種!H1194="","",業種!H1194),"")</f>
        <v/>
      </c>
      <c r="I1194" s="19" t="str">
        <f>IF(IFERROR(FIND(検索!$B$25,業種!E1194),0)&gt;=1,IF(業種!I1194="","",業種!I1194),"")</f>
        <v/>
      </c>
      <c r="J1194" s="19" t="str">
        <f>IF(IFERROR(FIND(検索!$B$25,業種!E1194),0)&gt;=1,IF(業種!J1194="","",業種!J1194),"")</f>
        <v/>
      </c>
    </row>
    <row r="1195" spans="1:10" x14ac:dyDescent="0.15">
      <c r="A1195" s="19" t="str">
        <f>IF(IFERROR(FIND(検索!$B$25,業種!E1195),0)&gt;=1,IF(業種!A1195="","",業種!A1195),"")</f>
        <v/>
      </c>
      <c r="B1195" s="19" t="str">
        <f>IF(IFERROR(FIND(検索!$B$25,業種!E1195),0)&gt;=1,IF(業種!B1195="","",業種!B1195),"")</f>
        <v/>
      </c>
      <c r="C1195" s="19" t="str">
        <f>IF(IFERROR(FIND(検索!$B$25,業種!E1195),0)&gt;=1,IF(業種!C1195="","",業種!C1195),"")</f>
        <v/>
      </c>
      <c r="D1195" s="19" t="str">
        <f>IF(IFERROR(FIND(検索!$B$25,業種!E1195),0)&gt;=1,IF(業種!D1195="","",業種!D1195),"")</f>
        <v/>
      </c>
      <c r="E1195" s="19" t="str">
        <f>IF(IFERROR(FIND(検索!$B$25,業種!E1195),0)&gt;=1,IF(業種!E1195="","",業種!E1195),"")</f>
        <v/>
      </c>
      <c r="F1195" s="19" t="str">
        <f>IF(IFERROR(FIND(検索!$B$25,業種!E1195),0)&gt;=1,IF(業種!F1195="","",業種!F1195),"")</f>
        <v/>
      </c>
      <c r="G1195" s="19" t="str">
        <f>IF(IFERROR(FIND(検索!$B$25,業種!E1195),0)&gt;=1,IF(業種!G1195="","",業種!G1195),"")</f>
        <v/>
      </c>
      <c r="H1195" s="19" t="str">
        <f>IF(IFERROR(FIND(検索!$B$25,業種!E1195),0)&gt;=1,IF(業種!H1195="","",業種!H1195),"")</f>
        <v/>
      </c>
      <c r="I1195" s="19" t="str">
        <f>IF(IFERROR(FIND(検索!$B$25,業種!E1195),0)&gt;=1,IF(業種!I1195="","",業種!I1195),"")</f>
        <v/>
      </c>
      <c r="J1195" s="19" t="str">
        <f>IF(IFERROR(FIND(検索!$B$25,業種!E1195),0)&gt;=1,IF(業種!J1195="","",業種!J1195),"")</f>
        <v/>
      </c>
    </row>
    <row r="1196" spans="1:10" x14ac:dyDescent="0.15">
      <c r="A1196" s="19" t="str">
        <f>IF(IFERROR(FIND(検索!$B$25,業種!E1196),0)&gt;=1,IF(業種!A1196="","",業種!A1196),"")</f>
        <v/>
      </c>
      <c r="B1196" s="19" t="str">
        <f>IF(IFERROR(FIND(検索!$B$25,業種!E1196),0)&gt;=1,IF(業種!B1196="","",業種!B1196),"")</f>
        <v/>
      </c>
      <c r="C1196" s="19" t="str">
        <f>IF(IFERROR(FIND(検索!$B$25,業種!E1196),0)&gt;=1,IF(業種!C1196="","",業種!C1196),"")</f>
        <v/>
      </c>
      <c r="D1196" s="19" t="str">
        <f>IF(IFERROR(FIND(検索!$B$25,業種!E1196),0)&gt;=1,IF(業種!D1196="","",業種!D1196),"")</f>
        <v/>
      </c>
      <c r="E1196" s="19" t="str">
        <f>IF(IFERROR(FIND(検索!$B$25,業種!E1196),0)&gt;=1,IF(業種!E1196="","",業種!E1196),"")</f>
        <v/>
      </c>
      <c r="F1196" s="19" t="str">
        <f>IF(IFERROR(FIND(検索!$B$25,業種!E1196),0)&gt;=1,IF(業種!F1196="","",業種!F1196),"")</f>
        <v/>
      </c>
      <c r="G1196" s="19" t="str">
        <f>IF(IFERROR(FIND(検索!$B$25,業種!E1196),0)&gt;=1,IF(業種!G1196="","",業種!G1196),"")</f>
        <v/>
      </c>
      <c r="H1196" s="19" t="str">
        <f>IF(IFERROR(FIND(検索!$B$25,業種!E1196),0)&gt;=1,IF(業種!H1196="","",業種!H1196),"")</f>
        <v/>
      </c>
      <c r="I1196" s="19" t="str">
        <f>IF(IFERROR(FIND(検索!$B$25,業種!E1196),0)&gt;=1,IF(業種!I1196="","",業種!I1196),"")</f>
        <v/>
      </c>
      <c r="J1196" s="19" t="str">
        <f>IF(IFERROR(FIND(検索!$B$25,業種!E1196),0)&gt;=1,IF(業種!J1196="","",業種!J1196),"")</f>
        <v/>
      </c>
    </row>
    <row r="1197" spans="1:10" x14ac:dyDescent="0.15">
      <c r="A1197" s="19" t="str">
        <f>IF(IFERROR(FIND(検索!$B$25,業種!E1197),0)&gt;=1,IF(業種!A1197="","",業種!A1197),"")</f>
        <v/>
      </c>
      <c r="B1197" s="19" t="str">
        <f>IF(IFERROR(FIND(検索!$B$25,業種!E1197),0)&gt;=1,IF(業種!B1197="","",業種!B1197),"")</f>
        <v/>
      </c>
      <c r="C1197" s="19" t="str">
        <f>IF(IFERROR(FIND(検索!$B$25,業種!E1197),0)&gt;=1,IF(業種!C1197="","",業種!C1197),"")</f>
        <v/>
      </c>
      <c r="D1197" s="19" t="str">
        <f>IF(IFERROR(FIND(検索!$B$25,業種!E1197),0)&gt;=1,IF(業種!D1197="","",業種!D1197),"")</f>
        <v/>
      </c>
      <c r="E1197" s="19" t="str">
        <f>IF(IFERROR(FIND(検索!$B$25,業種!E1197),0)&gt;=1,IF(業種!E1197="","",業種!E1197),"")</f>
        <v/>
      </c>
      <c r="F1197" s="19" t="str">
        <f>IF(IFERROR(FIND(検索!$B$25,業種!E1197),0)&gt;=1,IF(業種!F1197="","",業種!F1197),"")</f>
        <v/>
      </c>
      <c r="G1197" s="19" t="str">
        <f>IF(IFERROR(FIND(検索!$B$25,業種!E1197),0)&gt;=1,IF(業種!G1197="","",業種!G1197),"")</f>
        <v/>
      </c>
      <c r="H1197" s="19" t="str">
        <f>IF(IFERROR(FIND(検索!$B$25,業種!E1197),0)&gt;=1,IF(業種!H1197="","",業種!H1197),"")</f>
        <v/>
      </c>
      <c r="I1197" s="19" t="str">
        <f>IF(IFERROR(FIND(検索!$B$25,業種!E1197),0)&gt;=1,IF(業種!I1197="","",業種!I1197),"")</f>
        <v/>
      </c>
      <c r="J1197" s="19" t="str">
        <f>IF(IFERROR(FIND(検索!$B$25,業種!E1197),0)&gt;=1,IF(業種!J1197="","",業種!J1197),"")</f>
        <v/>
      </c>
    </row>
    <row r="1198" spans="1:10" x14ac:dyDescent="0.15">
      <c r="A1198" s="19" t="str">
        <f>IF(IFERROR(FIND(検索!$B$25,業種!E1198),0)&gt;=1,IF(業種!A1198="","",業種!A1198),"")</f>
        <v/>
      </c>
      <c r="B1198" s="19" t="str">
        <f>IF(IFERROR(FIND(検索!$B$25,業種!E1198),0)&gt;=1,IF(業種!B1198="","",業種!B1198),"")</f>
        <v/>
      </c>
      <c r="C1198" s="19" t="str">
        <f>IF(IFERROR(FIND(検索!$B$25,業種!E1198),0)&gt;=1,IF(業種!C1198="","",業種!C1198),"")</f>
        <v/>
      </c>
      <c r="D1198" s="19" t="str">
        <f>IF(IFERROR(FIND(検索!$B$25,業種!E1198),0)&gt;=1,IF(業種!D1198="","",業種!D1198),"")</f>
        <v/>
      </c>
      <c r="E1198" s="19" t="str">
        <f>IF(IFERROR(FIND(検索!$B$25,業種!E1198),0)&gt;=1,IF(業種!E1198="","",業種!E1198),"")</f>
        <v/>
      </c>
      <c r="F1198" s="19" t="str">
        <f>IF(IFERROR(FIND(検索!$B$25,業種!E1198),0)&gt;=1,IF(業種!F1198="","",業種!F1198),"")</f>
        <v/>
      </c>
      <c r="G1198" s="19" t="str">
        <f>IF(IFERROR(FIND(検索!$B$25,業種!E1198),0)&gt;=1,IF(業種!G1198="","",業種!G1198),"")</f>
        <v/>
      </c>
      <c r="H1198" s="19" t="str">
        <f>IF(IFERROR(FIND(検索!$B$25,業種!E1198),0)&gt;=1,IF(業種!H1198="","",業種!H1198),"")</f>
        <v/>
      </c>
      <c r="I1198" s="19" t="str">
        <f>IF(IFERROR(FIND(検索!$B$25,業種!E1198),0)&gt;=1,IF(業種!I1198="","",業種!I1198),"")</f>
        <v/>
      </c>
      <c r="J1198" s="19" t="str">
        <f>IF(IFERROR(FIND(検索!$B$25,業種!E1198),0)&gt;=1,IF(業種!J1198="","",業種!J1198),"")</f>
        <v/>
      </c>
    </row>
    <row r="1199" spans="1:10" x14ac:dyDescent="0.15">
      <c r="A1199" s="19" t="str">
        <f>IF(IFERROR(FIND(検索!$B$25,業種!E1199),0)&gt;=1,IF(業種!A1199="","",業種!A1199),"")</f>
        <v/>
      </c>
      <c r="B1199" s="19" t="str">
        <f>IF(IFERROR(FIND(検索!$B$25,業種!E1199),0)&gt;=1,IF(業種!B1199="","",業種!B1199),"")</f>
        <v/>
      </c>
      <c r="C1199" s="19" t="str">
        <f>IF(IFERROR(FIND(検索!$B$25,業種!E1199),0)&gt;=1,IF(業種!C1199="","",業種!C1199),"")</f>
        <v/>
      </c>
      <c r="D1199" s="19" t="str">
        <f>IF(IFERROR(FIND(検索!$B$25,業種!E1199),0)&gt;=1,IF(業種!D1199="","",業種!D1199),"")</f>
        <v/>
      </c>
      <c r="E1199" s="19" t="str">
        <f>IF(IFERROR(FIND(検索!$B$25,業種!E1199),0)&gt;=1,IF(業種!E1199="","",業種!E1199),"")</f>
        <v/>
      </c>
      <c r="F1199" s="19" t="str">
        <f>IF(IFERROR(FIND(検索!$B$25,業種!E1199),0)&gt;=1,IF(業種!F1199="","",業種!F1199),"")</f>
        <v/>
      </c>
      <c r="G1199" s="19" t="str">
        <f>IF(IFERROR(FIND(検索!$B$25,業種!E1199),0)&gt;=1,IF(業種!G1199="","",業種!G1199),"")</f>
        <v/>
      </c>
      <c r="H1199" s="19" t="str">
        <f>IF(IFERROR(FIND(検索!$B$25,業種!E1199),0)&gt;=1,IF(業種!H1199="","",業種!H1199),"")</f>
        <v/>
      </c>
      <c r="I1199" s="19" t="str">
        <f>IF(IFERROR(FIND(検索!$B$25,業種!E1199),0)&gt;=1,IF(業種!I1199="","",業種!I1199),"")</f>
        <v/>
      </c>
      <c r="J1199" s="19" t="str">
        <f>IF(IFERROR(FIND(検索!$B$25,業種!E1199),0)&gt;=1,IF(業種!J1199="","",業種!J1199),"")</f>
        <v/>
      </c>
    </row>
    <row r="1200" spans="1:10" x14ac:dyDescent="0.15">
      <c r="A1200" s="19" t="str">
        <f>IF(IFERROR(FIND(検索!$B$25,業種!E1200),0)&gt;=1,IF(業種!A1200="","",業種!A1200),"")</f>
        <v/>
      </c>
      <c r="B1200" s="19" t="str">
        <f>IF(IFERROR(FIND(検索!$B$25,業種!E1200),0)&gt;=1,IF(業種!B1200="","",業種!B1200),"")</f>
        <v/>
      </c>
      <c r="C1200" s="19" t="str">
        <f>IF(IFERROR(FIND(検索!$B$25,業種!E1200),0)&gt;=1,IF(業種!C1200="","",業種!C1200),"")</f>
        <v/>
      </c>
      <c r="D1200" s="19" t="str">
        <f>IF(IFERROR(FIND(検索!$B$25,業種!E1200),0)&gt;=1,IF(業種!D1200="","",業種!D1200),"")</f>
        <v/>
      </c>
      <c r="E1200" s="19" t="str">
        <f>IF(IFERROR(FIND(検索!$B$25,業種!E1200),0)&gt;=1,IF(業種!E1200="","",業種!E1200),"")</f>
        <v/>
      </c>
      <c r="F1200" s="19" t="str">
        <f>IF(IFERROR(FIND(検索!$B$25,業種!E1200),0)&gt;=1,IF(業種!F1200="","",業種!F1200),"")</f>
        <v/>
      </c>
      <c r="G1200" s="19" t="str">
        <f>IF(IFERROR(FIND(検索!$B$25,業種!E1200),0)&gt;=1,IF(業種!G1200="","",業種!G1200),"")</f>
        <v/>
      </c>
      <c r="H1200" s="19" t="str">
        <f>IF(IFERROR(FIND(検索!$B$25,業種!E1200),0)&gt;=1,IF(業種!H1200="","",業種!H1200),"")</f>
        <v/>
      </c>
      <c r="I1200" s="19" t="str">
        <f>IF(IFERROR(FIND(検索!$B$25,業種!E1200),0)&gt;=1,IF(業種!I1200="","",業種!I1200),"")</f>
        <v/>
      </c>
      <c r="J1200" s="19" t="str">
        <f>IF(IFERROR(FIND(検索!$B$25,業種!E1200),0)&gt;=1,IF(業種!J1200="","",業種!J1200),"")</f>
        <v/>
      </c>
    </row>
    <row r="1201" spans="1:10" x14ac:dyDescent="0.15">
      <c r="A1201" s="19" t="str">
        <f>IF(IFERROR(FIND(検索!$B$25,業種!E1201),0)&gt;=1,IF(業種!A1201="","",業種!A1201),"")</f>
        <v/>
      </c>
      <c r="B1201" s="19" t="str">
        <f>IF(IFERROR(FIND(検索!$B$25,業種!E1201),0)&gt;=1,IF(業種!B1201="","",業種!B1201),"")</f>
        <v/>
      </c>
      <c r="C1201" s="19" t="str">
        <f>IF(IFERROR(FIND(検索!$B$25,業種!E1201),0)&gt;=1,IF(業種!C1201="","",業種!C1201),"")</f>
        <v/>
      </c>
      <c r="D1201" s="19" t="str">
        <f>IF(IFERROR(FIND(検索!$B$25,業種!E1201),0)&gt;=1,IF(業種!D1201="","",業種!D1201),"")</f>
        <v/>
      </c>
      <c r="E1201" s="19" t="str">
        <f>IF(IFERROR(FIND(検索!$B$25,業種!E1201),0)&gt;=1,IF(業種!E1201="","",業種!E1201),"")</f>
        <v/>
      </c>
      <c r="F1201" s="19" t="str">
        <f>IF(IFERROR(FIND(検索!$B$25,業種!E1201),0)&gt;=1,IF(業種!F1201="","",業種!F1201),"")</f>
        <v/>
      </c>
      <c r="G1201" s="19" t="str">
        <f>IF(IFERROR(FIND(検索!$B$25,業種!E1201),0)&gt;=1,IF(業種!G1201="","",業種!G1201),"")</f>
        <v/>
      </c>
      <c r="H1201" s="19" t="str">
        <f>IF(IFERROR(FIND(検索!$B$25,業種!E1201),0)&gt;=1,IF(業種!H1201="","",業種!H1201),"")</f>
        <v/>
      </c>
      <c r="I1201" s="19" t="str">
        <f>IF(IFERROR(FIND(検索!$B$25,業種!E1201),0)&gt;=1,IF(業種!I1201="","",業種!I1201),"")</f>
        <v/>
      </c>
      <c r="J1201" s="19" t="str">
        <f>IF(IFERROR(FIND(検索!$B$25,業種!E1201),0)&gt;=1,IF(業種!J1201="","",業種!J1201),"")</f>
        <v/>
      </c>
    </row>
    <row r="1202" spans="1:10" x14ac:dyDescent="0.15">
      <c r="A1202" s="19" t="str">
        <f>IF(IFERROR(FIND(検索!$B$25,業種!E1202),0)&gt;=1,IF(業種!A1202="","",業種!A1202),"")</f>
        <v/>
      </c>
      <c r="B1202" s="19" t="str">
        <f>IF(IFERROR(FIND(検索!$B$25,業種!E1202),0)&gt;=1,IF(業種!B1202="","",業種!B1202),"")</f>
        <v/>
      </c>
      <c r="C1202" s="19" t="str">
        <f>IF(IFERROR(FIND(検索!$B$25,業種!E1202),0)&gt;=1,IF(業種!C1202="","",業種!C1202),"")</f>
        <v/>
      </c>
      <c r="D1202" s="19" t="str">
        <f>IF(IFERROR(FIND(検索!$B$25,業種!E1202),0)&gt;=1,IF(業種!D1202="","",業種!D1202),"")</f>
        <v/>
      </c>
      <c r="E1202" s="19" t="str">
        <f>IF(IFERROR(FIND(検索!$B$25,業種!E1202),0)&gt;=1,IF(業種!E1202="","",業種!E1202),"")</f>
        <v/>
      </c>
      <c r="F1202" s="19" t="str">
        <f>IF(IFERROR(FIND(検索!$B$25,業種!E1202),0)&gt;=1,IF(業種!F1202="","",業種!F1202),"")</f>
        <v/>
      </c>
      <c r="G1202" s="19" t="str">
        <f>IF(IFERROR(FIND(検索!$B$25,業種!E1202),0)&gt;=1,IF(業種!G1202="","",業種!G1202),"")</f>
        <v/>
      </c>
      <c r="H1202" s="19" t="str">
        <f>IF(IFERROR(FIND(検索!$B$25,業種!E1202),0)&gt;=1,IF(業種!H1202="","",業種!H1202),"")</f>
        <v/>
      </c>
      <c r="I1202" s="19" t="str">
        <f>IF(IFERROR(FIND(検索!$B$25,業種!E1202),0)&gt;=1,IF(業種!I1202="","",業種!I1202),"")</f>
        <v/>
      </c>
      <c r="J1202" s="19" t="str">
        <f>IF(IFERROR(FIND(検索!$B$25,業種!E1202),0)&gt;=1,IF(業種!J1202="","",業種!J1202),"")</f>
        <v/>
      </c>
    </row>
    <row r="1203" spans="1:10" x14ac:dyDescent="0.15">
      <c r="A1203" s="19" t="str">
        <f>IF(IFERROR(FIND(検索!$B$25,業種!E1203),0)&gt;=1,IF(業種!A1203="","",業種!A1203),"")</f>
        <v/>
      </c>
      <c r="B1203" s="19" t="str">
        <f>IF(IFERROR(FIND(検索!$B$25,業種!E1203),0)&gt;=1,IF(業種!B1203="","",業種!B1203),"")</f>
        <v/>
      </c>
      <c r="C1203" s="19" t="str">
        <f>IF(IFERROR(FIND(検索!$B$25,業種!E1203),0)&gt;=1,IF(業種!C1203="","",業種!C1203),"")</f>
        <v/>
      </c>
      <c r="D1203" s="19" t="str">
        <f>IF(IFERROR(FIND(検索!$B$25,業種!E1203),0)&gt;=1,IF(業種!D1203="","",業種!D1203),"")</f>
        <v/>
      </c>
      <c r="E1203" s="19" t="str">
        <f>IF(IFERROR(FIND(検索!$B$25,業種!E1203),0)&gt;=1,IF(業種!E1203="","",業種!E1203),"")</f>
        <v/>
      </c>
      <c r="F1203" s="19" t="str">
        <f>IF(IFERROR(FIND(検索!$B$25,業種!E1203),0)&gt;=1,IF(業種!F1203="","",業種!F1203),"")</f>
        <v/>
      </c>
      <c r="G1203" s="19" t="str">
        <f>IF(IFERROR(FIND(検索!$B$25,業種!E1203),0)&gt;=1,IF(業種!G1203="","",業種!G1203),"")</f>
        <v/>
      </c>
      <c r="H1203" s="19" t="str">
        <f>IF(IFERROR(FIND(検索!$B$25,業種!E1203),0)&gt;=1,IF(業種!H1203="","",業種!H1203),"")</f>
        <v/>
      </c>
      <c r="I1203" s="19" t="str">
        <f>IF(IFERROR(FIND(検索!$B$25,業種!E1203),0)&gt;=1,IF(業種!I1203="","",業種!I1203),"")</f>
        <v/>
      </c>
      <c r="J1203" s="19" t="str">
        <f>IF(IFERROR(FIND(検索!$B$25,業種!E1203),0)&gt;=1,IF(業種!J1203="","",業種!J1203),"")</f>
        <v/>
      </c>
    </row>
    <row r="1204" spans="1:10" x14ac:dyDescent="0.15">
      <c r="A1204" s="19" t="str">
        <f>IF(IFERROR(FIND(検索!$B$25,業種!E1204),0)&gt;=1,IF(業種!A1204="","",業種!A1204),"")</f>
        <v/>
      </c>
      <c r="B1204" s="19" t="str">
        <f>IF(IFERROR(FIND(検索!$B$25,業種!E1204),0)&gt;=1,IF(業種!B1204="","",業種!B1204),"")</f>
        <v/>
      </c>
      <c r="C1204" s="19" t="str">
        <f>IF(IFERROR(FIND(検索!$B$25,業種!E1204),0)&gt;=1,IF(業種!C1204="","",業種!C1204),"")</f>
        <v/>
      </c>
      <c r="D1204" s="19" t="str">
        <f>IF(IFERROR(FIND(検索!$B$25,業種!E1204),0)&gt;=1,IF(業種!D1204="","",業種!D1204),"")</f>
        <v/>
      </c>
      <c r="E1204" s="19" t="str">
        <f>IF(IFERROR(FIND(検索!$B$25,業種!E1204),0)&gt;=1,IF(業種!E1204="","",業種!E1204),"")</f>
        <v/>
      </c>
      <c r="F1204" s="19" t="str">
        <f>IF(IFERROR(FIND(検索!$B$25,業種!E1204),0)&gt;=1,IF(業種!F1204="","",業種!F1204),"")</f>
        <v/>
      </c>
      <c r="G1204" s="19" t="str">
        <f>IF(IFERROR(FIND(検索!$B$25,業種!E1204),0)&gt;=1,IF(業種!G1204="","",業種!G1204),"")</f>
        <v/>
      </c>
      <c r="H1204" s="19" t="str">
        <f>IF(IFERROR(FIND(検索!$B$25,業種!E1204),0)&gt;=1,IF(業種!H1204="","",業種!H1204),"")</f>
        <v/>
      </c>
      <c r="I1204" s="19" t="str">
        <f>IF(IFERROR(FIND(検索!$B$25,業種!E1204),0)&gt;=1,IF(業種!I1204="","",業種!I1204),"")</f>
        <v/>
      </c>
      <c r="J1204" s="19" t="str">
        <f>IF(IFERROR(FIND(検索!$B$25,業種!E1204),0)&gt;=1,IF(業種!J1204="","",業種!J1204),"")</f>
        <v/>
      </c>
    </row>
    <row r="1205" spans="1:10" x14ac:dyDescent="0.15">
      <c r="A1205" s="19" t="str">
        <f>IF(IFERROR(FIND(検索!$B$25,業種!E1205),0)&gt;=1,IF(業種!A1205="","",業種!A1205),"")</f>
        <v/>
      </c>
      <c r="B1205" s="19" t="str">
        <f>IF(IFERROR(FIND(検索!$B$25,業種!E1205),0)&gt;=1,IF(業種!B1205="","",業種!B1205),"")</f>
        <v/>
      </c>
      <c r="C1205" s="19" t="str">
        <f>IF(IFERROR(FIND(検索!$B$25,業種!E1205),0)&gt;=1,IF(業種!C1205="","",業種!C1205),"")</f>
        <v/>
      </c>
      <c r="D1205" s="19" t="str">
        <f>IF(IFERROR(FIND(検索!$B$25,業種!E1205),0)&gt;=1,IF(業種!D1205="","",業種!D1205),"")</f>
        <v/>
      </c>
      <c r="E1205" s="19" t="str">
        <f>IF(IFERROR(FIND(検索!$B$25,業種!E1205),0)&gt;=1,IF(業種!E1205="","",業種!E1205),"")</f>
        <v/>
      </c>
      <c r="F1205" s="19" t="str">
        <f>IF(IFERROR(FIND(検索!$B$25,業種!E1205),0)&gt;=1,IF(業種!F1205="","",業種!F1205),"")</f>
        <v/>
      </c>
      <c r="G1205" s="19" t="str">
        <f>IF(IFERROR(FIND(検索!$B$25,業種!E1205),0)&gt;=1,IF(業種!G1205="","",業種!G1205),"")</f>
        <v/>
      </c>
      <c r="H1205" s="19" t="str">
        <f>IF(IFERROR(FIND(検索!$B$25,業種!E1205),0)&gt;=1,IF(業種!H1205="","",業種!H1205),"")</f>
        <v/>
      </c>
      <c r="I1205" s="19" t="str">
        <f>IF(IFERROR(FIND(検索!$B$25,業種!E1205),0)&gt;=1,IF(業種!I1205="","",業種!I1205),"")</f>
        <v/>
      </c>
      <c r="J1205" s="19" t="str">
        <f>IF(IFERROR(FIND(検索!$B$25,業種!E1205),0)&gt;=1,IF(業種!J1205="","",業種!J1205),"")</f>
        <v/>
      </c>
    </row>
    <row r="1206" spans="1:10" x14ac:dyDescent="0.15">
      <c r="A1206" s="19" t="str">
        <f>IF(IFERROR(FIND(検索!$B$25,業種!E1206),0)&gt;=1,IF(業種!A1206="","",業種!A1206),"")</f>
        <v/>
      </c>
      <c r="B1206" s="19" t="str">
        <f>IF(IFERROR(FIND(検索!$B$25,業種!E1206),0)&gt;=1,IF(業種!B1206="","",業種!B1206),"")</f>
        <v/>
      </c>
      <c r="C1206" s="19" t="str">
        <f>IF(IFERROR(FIND(検索!$B$25,業種!E1206),0)&gt;=1,IF(業種!C1206="","",業種!C1206),"")</f>
        <v/>
      </c>
      <c r="D1206" s="19" t="str">
        <f>IF(IFERROR(FIND(検索!$B$25,業種!E1206),0)&gt;=1,IF(業種!D1206="","",業種!D1206),"")</f>
        <v/>
      </c>
      <c r="E1206" s="19" t="str">
        <f>IF(IFERROR(FIND(検索!$B$25,業種!E1206),0)&gt;=1,IF(業種!E1206="","",業種!E1206),"")</f>
        <v/>
      </c>
      <c r="F1206" s="19" t="str">
        <f>IF(IFERROR(FIND(検索!$B$25,業種!E1206),0)&gt;=1,IF(業種!F1206="","",業種!F1206),"")</f>
        <v/>
      </c>
      <c r="G1206" s="19" t="str">
        <f>IF(IFERROR(FIND(検索!$B$25,業種!E1206),0)&gt;=1,IF(業種!G1206="","",業種!G1206),"")</f>
        <v/>
      </c>
      <c r="H1206" s="19" t="str">
        <f>IF(IFERROR(FIND(検索!$B$25,業種!E1206),0)&gt;=1,IF(業種!H1206="","",業種!H1206),"")</f>
        <v/>
      </c>
      <c r="I1206" s="19" t="str">
        <f>IF(IFERROR(FIND(検索!$B$25,業種!E1206),0)&gt;=1,IF(業種!I1206="","",業種!I1206),"")</f>
        <v/>
      </c>
      <c r="J1206" s="19" t="str">
        <f>IF(IFERROR(FIND(検索!$B$25,業種!E1206),0)&gt;=1,IF(業種!J1206="","",業種!J1206),"")</f>
        <v/>
      </c>
    </row>
    <row r="1207" spans="1:10" x14ac:dyDescent="0.15">
      <c r="A1207" s="19" t="str">
        <f>IF(IFERROR(FIND(検索!$B$25,業種!E1207),0)&gt;=1,IF(業種!A1207="","",業種!A1207),"")</f>
        <v/>
      </c>
      <c r="B1207" s="19" t="str">
        <f>IF(IFERROR(FIND(検索!$B$25,業種!E1207),0)&gt;=1,IF(業種!B1207="","",業種!B1207),"")</f>
        <v/>
      </c>
      <c r="C1207" s="19" t="str">
        <f>IF(IFERROR(FIND(検索!$B$25,業種!E1207),0)&gt;=1,IF(業種!C1207="","",業種!C1207),"")</f>
        <v/>
      </c>
      <c r="D1207" s="19" t="str">
        <f>IF(IFERROR(FIND(検索!$B$25,業種!E1207),0)&gt;=1,IF(業種!D1207="","",業種!D1207),"")</f>
        <v/>
      </c>
      <c r="E1207" s="19" t="str">
        <f>IF(IFERROR(FIND(検索!$B$25,業種!E1207),0)&gt;=1,IF(業種!E1207="","",業種!E1207),"")</f>
        <v/>
      </c>
      <c r="F1207" s="19" t="str">
        <f>IF(IFERROR(FIND(検索!$B$25,業種!E1207),0)&gt;=1,IF(業種!F1207="","",業種!F1207),"")</f>
        <v/>
      </c>
      <c r="G1207" s="19" t="str">
        <f>IF(IFERROR(FIND(検索!$B$25,業種!E1207),0)&gt;=1,IF(業種!G1207="","",業種!G1207),"")</f>
        <v/>
      </c>
      <c r="H1207" s="19" t="str">
        <f>IF(IFERROR(FIND(検索!$B$25,業種!E1207),0)&gt;=1,IF(業種!H1207="","",業種!H1207),"")</f>
        <v/>
      </c>
      <c r="I1207" s="19" t="str">
        <f>IF(IFERROR(FIND(検索!$B$25,業種!E1207),0)&gt;=1,IF(業種!I1207="","",業種!I1207),"")</f>
        <v/>
      </c>
      <c r="J1207" s="19" t="str">
        <f>IF(IFERROR(FIND(検索!$B$25,業種!E1207),0)&gt;=1,IF(業種!J1207="","",業種!J1207),"")</f>
        <v/>
      </c>
    </row>
    <row r="1208" spans="1:10" x14ac:dyDescent="0.15">
      <c r="A1208" s="19" t="str">
        <f>IF(IFERROR(FIND(検索!$B$25,業種!E1208),0)&gt;=1,IF(業種!A1208="","",業種!A1208),"")</f>
        <v/>
      </c>
      <c r="B1208" s="19" t="str">
        <f>IF(IFERROR(FIND(検索!$B$25,業種!E1208),0)&gt;=1,IF(業種!B1208="","",業種!B1208),"")</f>
        <v/>
      </c>
      <c r="C1208" s="19" t="str">
        <f>IF(IFERROR(FIND(検索!$B$25,業種!E1208),0)&gt;=1,IF(業種!C1208="","",業種!C1208),"")</f>
        <v/>
      </c>
      <c r="D1208" s="19" t="str">
        <f>IF(IFERROR(FIND(検索!$B$25,業種!E1208),0)&gt;=1,IF(業種!D1208="","",業種!D1208),"")</f>
        <v/>
      </c>
      <c r="E1208" s="19" t="str">
        <f>IF(IFERROR(FIND(検索!$B$25,業種!E1208),0)&gt;=1,IF(業種!E1208="","",業種!E1208),"")</f>
        <v/>
      </c>
      <c r="F1208" s="19" t="str">
        <f>IF(IFERROR(FIND(検索!$B$25,業種!E1208),0)&gt;=1,IF(業種!F1208="","",業種!F1208),"")</f>
        <v/>
      </c>
      <c r="G1208" s="19" t="str">
        <f>IF(IFERROR(FIND(検索!$B$25,業種!E1208),0)&gt;=1,IF(業種!G1208="","",業種!G1208),"")</f>
        <v/>
      </c>
      <c r="H1208" s="19" t="str">
        <f>IF(IFERROR(FIND(検索!$B$25,業種!E1208),0)&gt;=1,IF(業種!H1208="","",業種!H1208),"")</f>
        <v/>
      </c>
      <c r="I1208" s="19" t="str">
        <f>IF(IFERROR(FIND(検索!$B$25,業種!E1208),0)&gt;=1,IF(業種!I1208="","",業種!I1208),"")</f>
        <v/>
      </c>
      <c r="J1208" s="19" t="str">
        <f>IF(IFERROR(FIND(検索!$B$25,業種!E1208),0)&gt;=1,IF(業種!J1208="","",業種!J1208),"")</f>
        <v/>
      </c>
    </row>
    <row r="1209" spans="1:10" x14ac:dyDescent="0.15">
      <c r="A1209" s="19" t="str">
        <f>IF(IFERROR(FIND(検索!$B$25,業種!E1209),0)&gt;=1,IF(業種!A1209="","",業種!A1209),"")</f>
        <v/>
      </c>
      <c r="B1209" s="19" t="str">
        <f>IF(IFERROR(FIND(検索!$B$25,業種!E1209),0)&gt;=1,IF(業種!B1209="","",業種!B1209),"")</f>
        <v/>
      </c>
      <c r="C1209" s="19" t="str">
        <f>IF(IFERROR(FIND(検索!$B$25,業種!E1209),0)&gt;=1,IF(業種!C1209="","",業種!C1209),"")</f>
        <v/>
      </c>
      <c r="D1209" s="19" t="str">
        <f>IF(IFERROR(FIND(検索!$B$25,業種!E1209),0)&gt;=1,IF(業種!D1209="","",業種!D1209),"")</f>
        <v/>
      </c>
      <c r="E1209" s="19" t="str">
        <f>IF(IFERROR(FIND(検索!$B$25,業種!E1209),0)&gt;=1,IF(業種!E1209="","",業種!E1209),"")</f>
        <v/>
      </c>
      <c r="F1209" s="19" t="str">
        <f>IF(IFERROR(FIND(検索!$B$25,業種!E1209),0)&gt;=1,IF(業種!F1209="","",業種!F1209),"")</f>
        <v/>
      </c>
      <c r="G1209" s="19" t="str">
        <f>IF(IFERROR(FIND(検索!$B$25,業種!E1209),0)&gt;=1,IF(業種!G1209="","",業種!G1209),"")</f>
        <v/>
      </c>
      <c r="H1209" s="19" t="str">
        <f>IF(IFERROR(FIND(検索!$B$25,業種!E1209),0)&gt;=1,IF(業種!H1209="","",業種!H1209),"")</f>
        <v/>
      </c>
      <c r="I1209" s="19" t="str">
        <f>IF(IFERROR(FIND(検索!$B$25,業種!E1209),0)&gt;=1,IF(業種!I1209="","",業種!I1209),"")</f>
        <v/>
      </c>
      <c r="J1209" s="19" t="str">
        <f>IF(IFERROR(FIND(検索!$B$25,業種!E1209),0)&gt;=1,IF(業種!J1209="","",業種!J1209),"")</f>
        <v/>
      </c>
    </row>
    <row r="1210" spans="1:10" x14ac:dyDescent="0.15">
      <c r="A1210" s="19" t="str">
        <f>IF(IFERROR(FIND(検索!$B$25,業種!E1210),0)&gt;=1,IF(業種!A1210="","",業種!A1210),"")</f>
        <v/>
      </c>
      <c r="B1210" s="19" t="str">
        <f>IF(IFERROR(FIND(検索!$B$25,業種!E1210),0)&gt;=1,IF(業種!B1210="","",業種!B1210),"")</f>
        <v/>
      </c>
      <c r="C1210" s="19" t="str">
        <f>IF(IFERROR(FIND(検索!$B$25,業種!E1210),0)&gt;=1,IF(業種!C1210="","",業種!C1210),"")</f>
        <v/>
      </c>
      <c r="D1210" s="19" t="str">
        <f>IF(IFERROR(FIND(検索!$B$25,業種!E1210),0)&gt;=1,IF(業種!D1210="","",業種!D1210),"")</f>
        <v/>
      </c>
      <c r="E1210" s="19" t="str">
        <f>IF(IFERROR(FIND(検索!$B$25,業種!E1210),0)&gt;=1,IF(業種!E1210="","",業種!E1210),"")</f>
        <v/>
      </c>
      <c r="F1210" s="19" t="str">
        <f>IF(IFERROR(FIND(検索!$B$25,業種!E1210),0)&gt;=1,IF(業種!F1210="","",業種!F1210),"")</f>
        <v/>
      </c>
      <c r="G1210" s="19" t="str">
        <f>IF(IFERROR(FIND(検索!$B$25,業種!E1210),0)&gt;=1,IF(業種!G1210="","",業種!G1210),"")</f>
        <v/>
      </c>
      <c r="H1210" s="19" t="str">
        <f>IF(IFERROR(FIND(検索!$B$25,業種!E1210),0)&gt;=1,IF(業種!H1210="","",業種!H1210),"")</f>
        <v/>
      </c>
      <c r="I1210" s="19" t="str">
        <f>IF(IFERROR(FIND(検索!$B$25,業種!E1210),0)&gt;=1,IF(業種!I1210="","",業種!I1210),"")</f>
        <v/>
      </c>
      <c r="J1210" s="19" t="str">
        <f>IF(IFERROR(FIND(検索!$B$25,業種!E1210),0)&gt;=1,IF(業種!J1210="","",業種!J1210),"")</f>
        <v/>
      </c>
    </row>
    <row r="1211" spans="1:10" x14ac:dyDescent="0.15">
      <c r="A1211" s="19" t="str">
        <f>IF(IFERROR(FIND(検索!$B$25,業種!E1211),0)&gt;=1,IF(業種!A1211="","",業種!A1211),"")</f>
        <v/>
      </c>
      <c r="B1211" s="19" t="str">
        <f>IF(IFERROR(FIND(検索!$B$25,業種!E1211),0)&gt;=1,IF(業種!B1211="","",業種!B1211),"")</f>
        <v/>
      </c>
      <c r="C1211" s="19" t="str">
        <f>IF(IFERROR(FIND(検索!$B$25,業種!E1211),0)&gt;=1,IF(業種!C1211="","",業種!C1211),"")</f>
        <v/>
      </c>
      <c r="D1211" s="19" t="str">
        <f>IF(IFERROR(FIND(検索!$B$25,業種!E1211),0)&gt;=1,IF(業種!D1211="","",業種!D1211),"")</f>
        <v/>
      </c>
      <c r="E1211" s="19" t="str">
        <f>IF(IFERROR(FIND(検索!$B$25,業種!E1211),0)&gt;=1,IF(業種!E1211="","",業種!E1211),"")</f>
        <v/>
      </c>
      <c r="F1211" s="19" t="str">
        <f>IF(IFERROR(FIND(検索!$B$25,業種!E1211),0)&gt;=1,IF(業種!F1211="","",業種!F1211),"")</f>
        <v/>
      </c>
      <c r="G1211" s="19" t="str">
        <f>IF(IFERROR(FIND(検索!$B$25,業種!E1211),0)&gt;=1,IF(業種!G1211="","",業種!G1211),"")</f>
        <v/>
      </c>
      <c r="H1211" s="19" t="str">
        <f>IF(IFERROR(FIND(検索!$B$25,業種!E1211),0)&gt;=1,IF(業種!H1211="","",業種!H1211),"")</f>
        <v/>
      </c>
      <c r="I1211" s="19" t="str">
        <f>IF(IFERROR(FIND(検索!$B$25,業種!E1211),0)&gt;=1,IF(業種!I1211="","",業種!I1211),"")</f>
        <v/>
      </c>
      <c r="J1211" s="19" t="str">
        <f>IF(IFERROR(FIND(検索!$B$25,業種!E1211),0)&gt;=1,IF(業種!J1211="","",業種!J1211),"")</f>
        <v/>
      </c>
    </row>
    <row r="1212" spans="1:10" x14ac:dyDescent="0.15">
      <c r="A1212" s="19" t="str">
        <f>IF(IFERROR(FIND(検索!$B$25,業種!E1212),0)&gt;=1,IF(業種!A1212="","",業種!A1212),"")</f>
        <v/>
      </c>
      <c r="B1212" s="19" t="str">
        <f>IF(IFERROR(FIND(検索!$B$25,業種!E1212),0)&gt;=1,IF(業種!B1212="","",業種!B1212),"")</f>
        <v/>
      </c>
      <c r="C1212" s="19" t="str">
        <f>IF(IFERROR(FIND(検索!$B$25,業種!E1212),0)&gt;=1,IF(業種!C1212="","",業種!C1212),"")</f>
        <v/>
      </c>
      <c r="D1212" s="19" t="str">
        <f>IF(IFERROR(FIND(検索!$B$25,業種!E1212),0)&gt;=1,IF(業種!D1212="","",業種!D1212),"")</f>
        <v/>
      </c>
      <c r="E1212" s="19" t="str">
        <f>IF(IFERROR(FIND(検索!$B$25,業種!E1212),0)&gt;=1,IF(業種!E1212="","",業種!E1212),"")</f>
        <v/>
      </c>
      <c r="F1212" s="19" t="str">
        <f>IF(IFERROR(FIND(検索!$B$25,業種!E1212),0)&gt;=1,IF(業種!F1212="","",業種!F1212),"")</f>
        <v/>
      </c>
      <c r="G1212" s="19" t="str">
        <f>IF(IFERROR(FIND(検索!$B$25,業種!E1212),0)&gt;=1,IF(業種!G1212="","",業種!G1212),"")</f>
        <v/>
      </c>
      <c r="H1212" s="19" t="str">
        <f>IF(IFERROR(FIND(検索!$B$25,業種!E1212),0)&gt;=1,IF(業種!H1212="","",業種!H1212),"")</f>
        <v/>
      </c>
      <c r="I1212" s="19" t="str">
        <f>IF(IFERROR(FIND(検索!$B$25,業種!E1212),0)&gt;=1,IF(業種!I1212="","",業種!I1212),"")</f>
        <v/>
      </c>
      <c r="J1212" s="19" t="str">
        <f>IF(IFERROR(FIND(検索!$B$25,業種!E1212),0)&gt;=1,IF(業種!J1212="","",業種!J1212),"")</f>
        <v/>
      </c>
    </row>
    <row r="1213" spans="1:10" x14ac:dyDescent="0.15">
      <c r="A1213" s="19" t="str">
        <f>IF(IFERROR(FIND(検索!$B$25,業種!E1213),0)&gt;=1,IF(業種!A1213="","",業種!A1213),"")</f>
        <v/>
      </c>
      <c r="B1213" s="19" t="str">
        <f>IF(IFERROR(FIND(検索!$B$25,業種!E1213),0)&gt;=1,IF(業種!B1213="","",業種!B1213),"")</f>
        <v/>
      </c>
      <c r="C1213" s="19" t="str">
        <f>IF(IFERROR(FIND(検索!$B$25,業種!E1213),0)&gt;=1,IF(業種!C1213="","",業種!C1213),"")</f>
        <v/>
      </c>
      <c r="D1213" s="19" t="str">
        <f>IF(IFERROR(FIND(検索!$B$25,業種!E1213),0)&gt;=1,IF(業種!D1213="","",業種!D1213),"")</f>
        <v/>
      </c>
      <c r="E1213" s="19" t="str">
        <f>IF(IFERROR(FIND(検索!$B$25,業種!E1213),0)&gt;=1,IF(業種!E1213="","",業種!E1213),"")</f>
        <v/>
      </c>
      <c r="F1213" s="19" t="str">
        <f>IF(IFERROR(FIND(検索!$B$25,業種!E1213),0)&gt;=1,IF(業種!F1213="","",業種!F1213),"")</f>
        <v/>
      </c>
      <c r="G1213" s="19" t="str">
        <f>IF(IFERROR(FIND(検索!$B$25,業種!E1213),0)&gt;=1,IF(業種!G1213="","",業種!G1213),"")</f>
        <v/>
      </c>
      <c r="H1213" s="19" t="str">
        <f>IF(IFERROR(FIND(検索!$B$25,業種!E1213),0)&gt;=1,IF(業種!H1213="","",業種!H1213),"")</f>
        <v/>
      </c>
      <c r="I1213" s="19" t="str">
        <f>IF(IFERROR(FIND(検索!$B$25,業種!E1213),0)&gt;=1,IF(業種!I1213="","",業種!I1213),"")</f>
        <v/>
      </c>
      <c r="J1213" s="19" t="str">
        <f>IF(IFERROR(FIND(検索!$B$25,業種!E1213),0)&gt;=1,IF(業種!J1213="","",業種!J1213),"")</f>
        <v/>
      </c>
    </row>
    <row r="1214" spans="1:10" x14ac:dyDescent="0.15">
      <c r="A1214" s="19" t="str">
        <f>IF(IFERROR(FIND(検索!$B$25,業種!E1214),0)&gt;=1,IF(業種!A1214="","",業種!A1214),"")</f>
        <v/>
      </c>
      <c r="B1214" s="19" t="str">
        <f>IF(IFERROR(FIND(検索!$B$25,業種!E1214),0)&gt;=1,IF(業種!B1214="","",業種!B1214),"")</f>
        <v/>
      </c>
      <c r="C1214" s="19" t="str">
        <f>IF(IFERROR(FIND(検索!$B$25,業種!E1214),0)&gt;=1,IF(業種!C1214="","",業種!C1214),"")</f>
        <v/>
      </c>
      <c r="D1214" s="19" t="str">
        <f>IF(IFERROR(FIND(検索!$B$25,業種!E1214),0)&gt;=1,IF(業種!D1214="","",業種!D1214),"")</f>
        <v/>
      </c>
      <c r="E1214" s="19" t="str">
        <f>IF(IFERROR(FIND(検索!$B$25,業種!E1214),0)&gt;=1,IF(業種!E1214="","",業種!E1214),"")</f>
        <v/>
      </c>
      <c r="F1214" s="19" t="str">
        <f>IF(IFERROR(FIND(検索!$B$25,業種!E1214),0)&gt;=1,IF(業種!F1214="","",業種!F1214),"")</f>
        <v/>
      </c>
      <c r="G1214" s="19" t="str">
        <f>IF(IFERROR(FIND(検索!$B$25,業種!E1214),0)&gt;=1,IF(業種!G1214="","",業種!G1214),"")</f>
        <v/>
      </c>
      <c r="H1214" s="19" t="str">
        <f>IF(IFERROR(FIND(検索!$B$25,業種!E1214),0)&gt;=1,IF(業種!H1214="","",業種!H1214),"")</f>
        <v/>
      </c>
      <c r="I1214" s="19" t="str">
        <f>IF(IFERROR(FIND(検索!$B$25,業種!E1214),0)&gt;=1,IF(業種!I1214="","",業種!I1214),"")</f>
        <v/>
      </c>
      <c r="J1214" s="19" t="str">
        <f>IF(IFERROR(FIND(検索!$B$25,業種!E1214),0)&gt;=1,IF(業種!J1214="","",業種!J1214),"")</f>
        <v/>
      </c>
    </row>
    <row r="1215" spans="1:10" x14ac:dyDescent="0.15">
      <c r="A1215" s="19" t="str">
        <f>IF(IFERROR(FIND(検索!$B$25,業種!E1215),0)&gt;=1,IF(業種!A1215="","",業種!A1215),"")</f>
        <v/>
      </c>
      <c r="B1215" s="19" t="str">
        <f>IF(IFERROR(FIND(検索!$B$25,業種!E1215),0)&gt;=1,IF(業種!B1215="","",業種!B1215),"")</f>
        <v/>
      </c>
      <c r="C1215" s="19" t="str">
        <f>IF(IFERROR(FIND(検索!$B$25,業種!E1215),0)&gt;=1,IF(業種!C1215="","",業種!C1215),"")</f>
        <v/>
      </c>
      <c r="D1215" s="19" t="str">
        <f>IF(IFERROR(FIND(検索!$B$25,業種!E1215),0)&gt;=1,IF(業種!D1215="","",業種!D1215),"")</f>
        <v/>
      </c>
      <c r="E1215" s="19" t="str">
        <f>IF(IFERROR(FIND(検索!$B$25,業種!E1215),0)&gt;=1,IF(業種!E1215="","",業種!E1215),"")</f>
        <v/>
      </c>
      <c r="F1215" s="19" t="str">
        <f>IF(IFERROR(FIND(検索!$B$25,業種!E1215),0)&gt;=1,IF(業種!F1215="","",業種!F1215),"")</f>
        <v/>
      </c>
      <c r="G1215" s="19" t="str">
        <f>IF(IFERROR(FIND(検索!$B$25,業種!E1215),0)&gt;=1,IF(業種!G1215="","",業種!G1215),"")</f>
        <v/>
      </c>
      <c r="H1215" s="19" t="str">
        <f>IF(IFERROR(FIND(検索!$B$25,業種!E1215),0)&gt;=1,IF(業種!H1215="","",業種!H1215),"")</f>
        <v/>
      </c>
      <c r="I1215" s="19" t="str">
        <f>IF(IFERROR(FIND(検索!$B$25,業種!E1215),0)&gt;=1,IF(業種!I1215="","",業種!I1215),"")</f>
        <v/>
      </c>
      <c r="J1215" s="19" t="str">
        <f>IF(IFERROR(FIND(検索!$B$25,業種!E1215),0)&gt;=1,IF(業種!J1215="","",業種!J1215),"")</f>
        <v/>
      </c>
    </row>
    <row r="1216" spans="1:10" x14ac:dyDescent="0.15">
      <c r="A1216" s="19" t="str">
        <f>IF(IFERROR(FIND(検索!$B$25,業種!E1216),0)&gt;=1,IF(業種!A1216="","",業種!A1216),"")</f>
        <v/>
      </c>
      <c r="B1216" s="19" t="str">
        <f>IF(IFERROR(FIND(検索!$B$25,業種!E1216),0)&gt;=1,IF(業種!B1216="","",業種!B1216),"")</f>
        <v/>
      </c>
      <c r="C1216" s="19" t="str">
        <f>IF(IFERROR(FIND(検索!$B$25,業種!E1216),0)&gt;=1,IF(業種!C1216="","",業種!C1216),"")</f>
        <v/>
      </c>
      <c r="D1216" s="19" t="str">
        <f>IF(IFERROR(FIND(検索!$B$25,業種!E1216),0)&gt;=1,IF(業種!D1216="","",業種!D1216),"")</f>
        <v/>
      </c>
      <c r="E1216" s="19" t="str">
        <f>IF(IFERROR(FIND(検索!$B$25,業種!E1216),0)&gt;=1,IF(業種!E1216="","",業種!E1216),"")</f>
        <v/>
      </c>
      <c r="F1216" s="19" t="str">
        <f>IF(IFERROR(FIND(検索!$B$25,業種!E1216),0)&gt;=1,IF(業種!F1216="","",業種!F1216),"")</f>
        <v/>
      </c>
      <c r="G1216" s="19" t="str">
        <f>IF(IFERROR(FIND(検索!$B$25,業種!E1216),0)&gt;=1,IF(業種!G1216="","",業種!G1216),"")</f>
        <v/>
      </c>
      <c r="H1216" s="19" t="str">
        <f>IF(IFERROR(FIND(検索!$B$25,業種!E1216),0)&gt;=1,IF(業種!H1216="","",業種!H1216),"")</f>
        <v/>
      </c>
      <c r="I1216" s="19" t="str">
        <f>IF(IFERROR(FIND(検索!$B$25,業種!E1216),0)&gt;=1,IF(業種!I1216="","",業種!I1216),"")</f>
        <v/>
      </c>
      <c r="J1216" s="19" t="str">
        <f>IF(IFERROR(FIND(検索!$B$25,業種!E1216),0)&gt;=1,IF(業種!J1216="","",業種!J1216),"")</f>
        <v/>
      </c>
    </row>
    <row r="1217" spans="1:10" x14ac:dyDescent="0.15">
      <c r="A1217" s="19" t="str">
        <f>IF(IFERROR(FIND(検索!$B$25,業種!E1217),0)&gt;=1,IF(業種!A1217="","",業種!A1217),"")</f>
        <v/>
      </c>
      <c r="B1217" s="19" t="str">
        <f>IF(IFERROR(FIND(検索!$B$25,業種!E1217),0)&gt;=1,IF(業種!B1217="","",業種!B1217),"")</f>
        <v/>
      </c>
      <c r="C1217" s="19" t="str">
        <f>IF(IFERROR(FIND(検索!$B$25,業種!E1217),0)&gt;=1,IF(業種!C1217="","",業種!C1217),"")</f>
        <v/>
      </c>
      <c r="D1217" s="19" t="str">
        <f>IF(IFERROR(FIND(検索!$B$25,業種!E1217),0)&gt;=1,IF(業種!D1217="","",業種!D1217),"")</f>
        <v/>
      </c>
      <c r="E1217" s="19" t="str">
        <f>IF(IFERROR(FIND(検索!$B$25,業種!E1217),0)&gt;=1,IF(業種!E1217="","",業種!E1217),"")</f>
        <v/>
      </c>
      <c r="F1217" s="19" t="str">
        <f>IF(IFERROR(FIND(検索!$B$25,業種!E1217),0)&gt;=1,IF(業種!F1217="","",業種!F1217),"")</f>
        <v/>
      </c>
      <c r="G1217" s="19" t="str">
        <f>IF(IFERROR(FIND(検索!$B$25,業種!E1217),0)&gt;=1,IF(業種!G1217="","",業種!G1217),"")</f>
        <v/>
      </c>
      <c r="H1217" s="19" t="str">
        <f>IF(IFERROR(FIND(検索!$B$25,業種!E1217),0)&gt;=1,IF(業種!H1217="","",業種!H1217),"")</f>
        <v/>
      </c>
      <c r="I1217" s="19" t="str">
        <f>IF(IFERROR(FIND(検索!$B$25,業種!E1217),0)&gt;=1,IF(業種!I1217="","",業種!I1217),"")</f>
        <v/>
      </c>
      <c r="J1217" s="19" t="str">
        <f>IF(IFERROR(FIND(検索!$B$25,業種!E1217),0)&gt;=1,IF(業種!J1217="","",業種!J1217),"")</f>
        <v/>
      </c>
    </row>
    <row r="1218" spans="1:10" x14ac:dyDescent="0.15">
      <c r="A1218" s="19" t="str">
        <f>IF(IFERROR(FIND(検索!$B$25,業種!E1218),0)&gt;=1,IF(業種!A1218="","",業種!A1218),"")</f>
        <v/>
      </c>
      <c r="B1218" s="19" t="str">
        <f>IF(IFERROR(FIND(検索!$B$25,業種!E1218),0)&gt;=1,IF(業種!B1218="","",業種!B1218),"")</f>
        <v/>
      </c>
      <c r="C1218" s="19" t="str">
        <f>IF(IFERROR(FIND(検索!$B$25,業種!E1218),0)&gt;=1,IF(業種!C1218="","",業種!C1218),"")</f>
        <v/>
      </c>
      <c r="D1218" s="19" t="str">
        <f>IF(IFERROR(FIND(検索!$B$25,業種!E1218),0)&gt;=1,IF(業種!D1218="","",業種!D1218),"")</f>
        <v/>
      </c>
      <c r="E1218" s="19" t="str">
        <f>IF(IFERROR(FIND(検索!$B$25,業種!E1218),0)&gt;=1,IF(業種!E1218="","",業種!E1218),"")</f>
        <v/>
      </c>
      <c r="F1218" s="19" t="str">
        <f>IF(IFERROR(FIND(検索!$B$25,業種!E1218),0)&gt;=1,IF(業種!F1218="","",業種!F1218),"")</f>
        <v/>
      </c>
      <c r="G1218" s="19" t="str">
        <f>IF(IFERROR(FIND(検索!$B$25,業種!E1218),0)&gt;=1,IF(業種!G1218="","",業種!G1218),"")</f>
        <v/>
      </c>
      <c r="H1218" s="19" t="str">
        <f>IF(IFERROR(FIND(検索!$B$25,業種!E1218),0)&gt;=1,IF(業種!H1218="","",業種!H1218),"")</f>
        <v/>
      </c>
      <c r="I1218" s="19" t="str">
        <f>IF(IFERROR(FIND(検索!$B$25,業種!E1218),0)&gt;=1,IF(業種!I1218="","",業種!I1218),"")</f>
        <v/>
      </c>
      <c r="J1218" s="19" t="str">
        <f>IF(IFERROR(FIND(検索!$B$25,業種!E1218),0)&gt;=1,IF(業種!J1218="","",業種!J1218),"")</f>
        <v/>
      </c>
    </row>
    <row r="1219" spans="1:10" x14ac:dyDescent="0.15">
      <c r="A1219" s="19" t="str">
        <f>IF(IFERROR(FIND(検索!$B$25,業種!E1219),0)&gt;=1,IF(業種!A1219="","",業種!A1219),"")</f>
        <v/>
      </c>
      <c r="B1219" s="19" t="str">
        <f>IF(IFERROR(FIND(検索!$B$25,業種!E1219),0)&gt;=1,IF(業種!B1219="","",業種!B1219),"")</f>
        <v/>
      </c>
      <c r="C1219" s="19" t="str">
        <f>IF(IFERROR(FIND(検索!$B$25,業種!E1219),0)&gt;=1,IF(業種!C1219="","",業種!C1219),"")</f>
        <v/>
      </c>
      <c r="D1219" s="19" t="str">
        <f>IF(IFERROR(FIND(検索!$B$25,業種!E1219),0)&gt;=1,IF(業種!D1219="","",業種!D1219),"")</f>
        <v/>
      </c>
      <c r="E1219" s="19" t="str">
        <f>IF(IFERROR(FIND(検索!$B$25,業種!E1219),0)&gt;=1,IF(業種!E1219="","",業種!E1219),"")</f>
        <v/>
      </c>
      <c r="F1219" s="19" t="str">
        <f>IF(IFERROR(FIND(検索!$B$25,業種!E1219),0)&gt;=1,IF(業種!F1219="","",業種!F1219),"")</f>
        <v/>
      </c>
      <c r="G1219" s="19" t="str">
        <f>IF(IFERROR(FIND(検索!$B$25,業種!E1219),0)&gt;=1,IF(業種!G1219="","",業種!G1219),"")</f>
        <v/>
      </c>
      <c r="H1219" s="19" t="str">
        <f>IF(IFERROR(FIND(検索!$B$25,業種!E1219),0)&gt;=1,IF(業種!H1219="","",業種!H1219),"")</f>
        <v/>
      </c>
      <c r="I1219" s="19" t="str">
        <f>IF(IFERROR(FIND(検索!$B$25,業種!E1219),0)&gt;=1,IF(業種!I1219="","",業種!I1219),"")</f>
        <v/>
      </c>
      <c r="J1219" s="19" t="str">
        <f>IF(IFERROR(FIND(検索!$B$25,業種!E1219),0)&gt;=1,IF(業種!J1219="","",業種!J1219),"")</f>
        <v/>
      </c>
    </row>
    <row r="1220" spans="1:10" x14ac:dyDescent="0.15">
      <c r="A1220" s="19" t="str">
        <f>IF(IFERROR(FIND(検索!$B$25,業種!E1220),0)&gt;=1,IF(業種!A1220="","",業種!A1220),"")</f>
        <v/>
      </c>
      <c r="B1220" s="19" t="str">
        <f>IF(IFERROR(FIND(検索!$B$25,業種!E1220),0)&gt;=1,IF(業種!B1220="","",業種!B1220),"")</f>
        <v/>
      </c>
      <c r="C1220" s="19" t="str">
        <f>IF(IFERROR(FIND(検索!$B$25,業種!E1220),0)&gt;=1,IF(業種!C1220="","",業種!C1220),"")</f>
        <v/>
      </c>
      <c r="D1220" s="19" t="str">
        <f>IF(IFERROR(FIND(検索!$B$25,業種!E1220),0)&gt;=1,IF(業種!D1220="","",業種!D1220),"")</f>
        <v/>
      </c>
      <c r="E1220" s="19" t="str">
        <f>IF(IFERROR(FIND(検索!$B$25,業種!E1220),0)&gt;=1,IF(業種!E1220="","",業種!E1220),"")</f>
        <v/>
      </c>
      <c r="F1220" s="19" t="str">
        <f>IF(IFERROR(FIND(検索!$B$25,業種!E1220),0)&gt;=1,IF(業種!F1220="","",業種!F1220),"")</f>
        <v/>
      </c>
      <c r="G1220" s="19" t="str">
        <f>IF(IFERROR(FIND(検索!$B$25,業種!E1220),0)&gt;=1,IF(業種!G1220="","",業種!G1220),"")</f>
        <v/>
      </c>
      <c r="H1220" s="19" t="str">
        <f>IF(IFERROR(FIND(検索!$B$25,業種!E1220),0)&gt;=1,IF(業種!H1220="","",業種!H1220),"")</f>
        <v/>
      </c>
      <c r="I1220" s="19" t="str">
        <f>IF(IFERROR(FIND(検索!$B$25,業種!E1220),0)&gt;=1,IF(業種!I1220="","",業種!I1220),"")</f>
        <v/>
      </c>
      <c r="J1220" s="19" t="str">
        <f>IF(IFERROR(FIND(検索!$B$25,業種!E1220),0)&gt;=1,IF(業種!J1220="","",業種!J1220),"")</f>
        <v/>
      </c>
    </row>
    <row r="1221" spans="1:10" x14ac:dyDescent="0.15">
      <c r="A1221" s="19" t="str">
        <f>IF(IFERROR(FIND(検索!$B$25,業種!E1221),0)&gt;=1,IF(業種!A1221="","",業種!A1221),"")</f>
        <v/>
      </c>
      <c r="B1221" s="19" t="str">
        <f>IF(IFERROR(FIND(検索!$B$25,業種!E1221),0)&gt;=1,IF(業種!B1221="","",業種!B1221),"")</f>
        <v/>
      </c>
      <c r="C1221" s="19" t="str">
        <f>IF(IFERROR(FIND(検索!$B$25,業種!E1221),0)&gt;=1,IF(業種!C1221="","",業種!C1221),"")</f>
        <v/>
      </c>
      <c r="D1221" s="19" t="str">
        <f>IF(IFERROR(FIND(検索!$B$25,業種!E1221),0)&gt;=1,IF(業種!D1221="","",業種!D1221),"")</f>
        <v/>
      </c>
      <c r="E1221" s="19" t="str">
        <f>IF(IFERROR(FIND(検索!$B$25,業種!E1221),0)&gt;=1,IF(業種!E1221="","",業種!E1221),"")</f>
        <v/>
      </c>
      <c r="F1221" s="19" t="str">
        <f>IF(IFERROR(FIND(検索!$B$25,業種!E1221),0)&gt;=1,IF(業種!F1221="","",業種!F1221),"")</f>
        <v/>
      </c>
      <c r="G1221" s="19" t="str">
        <f>IF(IFERROR(FIND(検索!$B$25,業種!E1221),0)&gt;=1,IF(業種!G1221="","",業種!G1221),"")</f>
        <v/>
      </c>
      <c r="H1221" s="19" t="str">
        <f>IF(IFERROR(FIND(検索!$B$25,業種!E1221),0)&gt;=1,IF(業種!H1221="","",業種!H1221),"")</f>
        <v/>
      </c>
      <c r="I1221" s="19" t="str">
        <f>IF(IFERROR(FIND(検索!$B$25,業種!E1221),0)&gt;=1,IF(業種!I1221="","",業種!I1221),"")</f>
        <v/>
      </c>
      <c r="J1221" s="19" t="str">
        <f>IF(IFERROR(FIND(検索!$B$25,業種!E1221),0)&gt;=1,IF(業種!J1221="","",業種!J1221),"")</f>
        <v/>
      </c>
    </row>
    <row r="1222" spans="1:10" x14ac:dyDescent="0.15">
      <c r="A1222" s="19" t="str">
        <f>IF(IFERROR(FIND(検索!$B$25,業種!E1222),0)&gt;=1,IF(業種!A1222="","",業種!A1222),"")</f>
        <v/>
      </c>
      <c r="B1222" s="19" t="str">
        <f>IF(IFERROR(FIND(検索!$B$25,業種!E1222),0)&gt;=1,IF(業種!B1222="","",業種!B1222),"")</f>
        <v/>
      </c>
      <c r="C1222" s="19" t="str">
        <f>IF(IFERROR(FIND(検索!$B$25,業種!E1222),0)&gt;=1,IF(業種!C1222="","",業種!C1222),"")</f>
        <v/>
      </c>
      <c r="D1222" s="19" t="str">
        <f>IF(IFERROR(FIND(検索!$B$25,業種!E1222),0)&gt;=1,IF(業種!D1222="","",業種!D1222),"")</f>
        <v/>
      </c>
      <c r="E1222" s="19" t="str">
        <f>IF(IFERROR(FIND(検索!$B$25,業種!E1222),0)&gt;=1,IF(業種!E1222="","",業種!E1222),"")</f>
        <v/>
      </c>
      <c r="F1222" s="19" t="str">
        <f>IF(IFERROR(FIND(検索!$B$25,業種!E1222),0)&gt;=1,IF(業種!F1222="","",業種!F1222),"")</f>
        <v/>
      </c>
      <c r="G1222" s="19" t="str">
        <f>IF(IFERROR(FIND(検索!$B$25,業種!E1222),0)&gt;=1,IF(業種!G1222="","",業種!G1222),"")</f>
        <v/>
      </c>
      <c r="H1222" s="19" t="str">
        <f>IF(IFERROR(FIND(検索!$B$25,業種!E1222),0)&gt;=1,IF(業種!H1222="","",業種!H1222),"")</f>
        <v/>
      </c>
      <c r="I1222" s="19" t="str">
        <f>IF(IFERROR(FIND(検索!$B$25,業種!E1222),0)&gt;=1,IF(業種!I1222="","",業種!I1222),"")</f>
        <v/>
      </c>
      <c r="J1222" s="19" t="str">
        <f>IF(IFERROR(FIND(検索!$B$25,業種!E1222),0)&gt;=1,IF(業種!J1222="","",業種!J1222),"")</f>
        <v/>
      </c>
    </row>
    <row r="1223" spans="1:10" x14ac:dyDescent="0.15">
      <c r="A1223" s="19" t="str">
        <f>IF(IFERROR(FIND(検索!$B$25,業種!E1223),0)&gt;=1,IF(業種!A1223="","",業種!A1223),"")</f>
        <v/>
      </c>
      <c r="B1223" s="19" t="str">
        <f>IF(IFERROR(FIND(検索!$B$25,業種!E1223),0)&gt;=1,IF(業種!B1223="","",業種!B1223),"")</f>
        <v/>
      </c>
      <c r="C1223" s="19" t="str">
        <f>IF(IFERROR(FIND(検索!$B$25,業種!E1223),0)&gt;=1,IF(業種!C1223="","",業種!C1223),"")</f>
        <v/>
      </c>
      <c r="D1223" s="19" t="str">
        <f>IF(IFERROR(FIND(検索!$B$25,業種!E1223),0)&gt;=1,IF(業種!D1223="","",業種!D1223),"")</f>
        <v/>
      </c>
      <c r="E1223" s="19" t="str">
        <f>IF(IFERROR(FIND(検索!$B$25,業種!E1223),0)&gt;=1,IF(業種!E1223="","",業種!E1223),"")</f>
        <v/>
      </c>
      <c r="F1223" s="19" t="str">
        <f>IF(IFERROR(FIND(検索!$B$25,業種!E1223),0)&gt;=1,IF(業種!F1223="","",業種!F1223),"")</f>
        <v/>
      </c>
      <c r="G1223" s="19" t="str">
        <f>IF(IFERROR(FIND(検索!$B$25,業種!E1223),0)&gt;=1,IF(業種!G1223="","",業種!G1223),"")</f>
        <v/>
      </c>
      <c r="H1223" s="19" t="str">
        <f>IF(IFERROR(FIND(検索!$B$25,業種!E1223),0)&gt;=1,IF(業種!H1223="","",業種!H1223),"")</f>
        <v/>
      </c>
      <c r="I1223" s="19" t="str">
        <f>IF(IFERROR(FIND(検索!$B$25,業種!E1223),0)&gt;=1,IF(業種!I1223="","",業種!I1223),"")</f>
        <v/>
      </c>
      <c r="J1223" s="19" t="str">
        <f>IF(IFERROR(FIND(検索!$B$25,業種!E1223),0)&gt;=1,IF(業種!J1223="","",業種!J1223),"")</f>
        <v/>
      </c>
    </row>
    <row r="1224" spans="1:10" x14ac:dyDescent="0.15">
      <c r="A1224" s="19" t="str">
        <f>IF(IFERROR(FIND(検索!$B$25,業種!E1224),0)&gt;=1,IF(業種!A1224="","",業種!A1224),"")</f>
        <v/>
      </c>
      <c r="B1224" s="19" t="str">
        <f>IF(IFERROR(FIND(検索!$B$25,業種!E1224),0)&gt;=1,IF(業種!B1224="","",業種!B1224),"")</f>
        <v/>
      </c>
      <c r="C1224" s="19" t="str">
        <f>IF(IFERROR(FIND(検索!$B$25,業種!E1224),0)&gt;=1,IF(業種!C1224="","",業種!C1224),"")</f>
        <v/>
      </c>
      <c r="D1224" s="19" t="str">
        <f>IF(IFERROR(FIND(検索!$B$25,業種!E1224),0)&gt;=1,IF(業種!D1224="","",業種!D1224),"")</f>
        <v/>
      </c>
      <c r="E1224" s="19" t="str">
        <f>IF(IFERROR(FIND(検索!$B$25,業種!E1224),0)&gt;=1,IF(業種!E1224="","",業種!E1224),"")</f>
        <v/>
      </c>
      <c r="F1224" s="19" t="str">
        <f>IF(IFERROR(FIND(検索!$B$25,業種!E1224),0)&gt;=1,IF(業種!F1224="","",業種!F1224),"")</f>
        <v/>
      </c>
      <c r="G1224" s="19" t="str">
        <f>IF(IFERROR(FIND(検索!$B$25,業種!E1224),0)&gt;=1,IF(業種!G1224="","",業種!G1224),"")</f>
        <v/>
      </c>
      <c r="H1224" s="19" t="str">
        <f>IF(IFERROR(FIND(検索!$B$25,業種!E1224),0)&gt;=1,IF(業種!H1224="","",業種!H1224),"")</f>
        <v/>
      </c>
      <c r="I1224" s="19" t="str">
        <f>IF(IFERROR(FIND(検索!$B$25,業種!E1224),0)&gt;=1,IF(業種!I1224="","",業種!I1224),"")</f>
        <v/>
      </c>
      <c r="J1224" s="19" t="str">
        <f>IF(IFERROR(FIND(検索!$B$25,業種!E1224),0)&gt;=1,IF(業種!J1224="","",業種!J1224),"")</f>
        <v/>
      </c>
    </row>
    <row r="1225" spans="1:10" x14ac:dyDescent="0.15">
      <c r="A1225" s="19" t="str">
        <f>IF(IFERROR(FIND(検索!$B$25,業種!E1225),0)&gt;=1,IF(業種!A1225="","",業種!A1225),"")</f>
        <v/>
      </c>
      <c r="B1225" s="19" t="str">
        <f>IF(IFERROR(FIND(検索!$B$25,業種!E1225),0)&gt;=1,IF(業種!B1225="","",業種!B1225),"")</f>
        <v/>
      </c>
      <c r="C1225" s="19" t="str">
        <f>IF(IFERROR(FIND(検索!$B$25,業種!E1225),0)&gt;=1,IF(業種!C1225="","",業種!C1225),"")</f>
        <v/>
      </c>
      <c r="D1225" s="19" t="str">
        <f>IF(IFERROR(FIND(検索!$B$25,業種!E1225),0)&gt;=1,IF(業種!D1225="","",業種!D1225),"")</f>
        <v/>
      </c>
      <c r="E1225" s="19" t="str">
        <f>IF(IFERROR(FIND(検索!$B$25,業種!E1225),0)&gt;=1,IF(業種!E1225="","",業種!E1225),"")</f>
        <v/>
      </c>
      <c r="F1225" s="19" t="str">
        <f>IF(IFERROR(FIND(検索!$B$25,業種!E1225),0)&gt;=1,IF(業種!F1225="","",業種!F1225),"")</f>
        <v/>
      </c>
      <c r="G1225" s="19" t="str">
        <f>IF(IFERROR(FIND(検索!$B$25,業種!E1225),0)&gt;=1,IF(業種!G1225="","",業種!G1225),"")</f>
        <v/>
      </c>
      <c r="H1225" s="19" t="str">
        <f>IF(IFERROR(FIND(検索!$B$25,業種!E1225),0)&gt;=1,IF(業種!H1225="","",業種!H1225),"")</f>
        <v/>
      </c>
      <c r="I1225" s="19" t="str">
        <f>IF(IFERROR(FIND(検索!$B$25,業種!E1225),0)&gt;=1,IF(業種!I1225="","",業種!I1225),"")</f>
        <v/>
      </c>
      <c r="J1225" s="19" t="str">
        <f>IF(IFERROR(FIND(検索!$B$25,業種!E1225),0)&gt;=1,IF(業種!J1225="","",業種!J1225),"")</f>
        <v/>
      </c>
    </row>
    <row r="1226" spans="1:10" x14ac:dyDescent="0.15">
      <c r="A1226" s="19" t="str">
        <f>IF(IFERROR(FIND(検索!$B$25,業種!E1226),0)&gt;=1,IF(業種!A1226="","",業種!A1226),"")</f>
        <v/>
      </c>
      <c r="B1226" s="19" t="str">
        <f>IF(IFERROR(FIND(検索!$B$25,業種!E1226),0)&gt;=1,IF(業種!B1226="","",業種!B1226),"")</f>
        <v/>
      </c>
      <c r="C1226" s="19" t="str">
        <f>IF(IFERROR(FIND(検索!$B$25,業種!E1226),0)&gt;=1,IF(業種!C1226="","",業種!C1226),"")</f>
        <v/>
      </c>
      <c r="D1226" s="19" t="str">
        <f>IF(IFERROR(FIND(検索!$B$25,業種!E1226),0)&gt;=1,IF(業種!D1226="","",業種!D1226),"")</f>
        <v/>
      </c>
      <c r="E1226" s="19" t="str">
        <f>IF(IFERROR(FIND(検索!$B$25,業種!E1226),0)&gt;=1,IF(業種!E1226="","",業種!E1226),"")</f>
        <v/>
      </c>
      <c r="F1226" s="19" t="str">
        <f>IF(IFERROR(FIND(検索!$B$25,業種!E1226),0)&gt;=1,IF(業種!F1226="","",業種!F1226),"")</f>
        <v/>
      </c>
      <c r="G1226" s="19" t="str">
        <f>IF(IFERROR(FIND(検索!$B$25,業種!E1226),0)&gt;=1,IF(業種!G1226="","",業種!G1226),"")</f>
        <v/>
      </c>
      <c r="H1226" s="19" t="str">
        <f>IF(IFERROR(FIND(検索!$B$25,業種!E1226),0)&gt;=1,IF(業種!H1226="","",業種!H1226),"")</f>
        <v/>
      </c>
      <c r="I1226" s="19" t="str">
        <f>IF(IFERROR(FIND(検索!$B$25,業種!E1226),0)&gt;=1,IF(業種!I1226="","",業種!I1226),"")</f>
        <v/>
      </c>
      <c r="J1226" s="19" t="str">
        <f>IF(IFERROR(FIND(検索!$B$25,業種!E1226),0)&gt;=1,IF(業種!J1226="","",業種!J1226),"")</f>
        <v/>
      </c>
    </row>
    <row r="1227" spans="1:10" x14ac:dyDescent="0.15">
      <c r="A1227" s="19" t="str">
        <f>IF(IFERROR(FIND(検索!$B$25,業種!E1227),0)&gt;=1,IF(業種!A1227="","",業種!A1227),"")</f>
        <v/>
      </c>
      <c r="B1227" s="19" t="str">
        <f>IF(IFERROR(FIND(検索!$B$25,業種!E1227),0)&gt;=1,IF(業種!B1227="","",業種!B1227),"")</f>
        <v/>
      </c>
      <c r="C1227" s="19" t="str">
        <f>IF(IFERROR(FIND(検索!$B$25,業種!E1227),0)&gt;=1,IF(業種!C1227="","",業種!C1227),"")</f>
        <v/>
      </c>
      <c r="D1227" s="19" t="str">
        <f>IF(IFERROR(FIND(検索!$B$25,業種!E1227),0)&gt;=1,IF(業種!D1227="","",業種!D1227),"")</f>
        <v/>
      </c>
      <c r="E1227" s="19" t="str">
        <f>IF(IFERROR(FIND(検索!$B$25,業種!E1227),0)&gt;=1,IF(業種!E1227="","",業種!E1227),"")</f>
        <v/>
      </c>
      <c r="F1227" s="19" t="str">
        <f>IF(IFERROR(FIND(検索!$B$25,業種!E1227),0)&gt;=1,IF(業種!F1227="","",業種!F1227),"")</f>
        <v/>
      </c>
      <c r="G1227" s="19" t="str">
        <f>IF(IFERROR(FIND(検索!$B$25,業種!E1227),0)&gt;=1,IF(業種!G1227="","",業種!G1227),"")</f>
        <v/>
      </c>
      <c r="H1227" s="19" t="str">
        <f>IF(IFERROR(FIND(検索!$B$25,業種!E1227),0)&gt;=1,IF(業種!H1227="","",業種!H1227),"")</f>
        <v/>
      </c>
      <c r="I1227" s="19" t="str">
        <f>IF(IFERROR(FIND(検索!$B$25,業種!E1227),0)&gt;=1,IF(業種!I1227="","",業種!I1227),"")</f>
        <v/>
      </c>
      <c r="J1227" s="19" t="str">
        <f>IF(IFERROR(FIND(検索!$B$25,業種!E1227),0)&gt;=1,IF(業種!J1227="","",業種!J1227),"")</f>
        <v/>
      </c>
    </row>
    <row r="1228" spans="1:10" x14ac:dyDescent="0.15">
      <c r="A1228" s="19" t="str">
        <f>IF(IFERROR(FIND(検索!$B$25,業種!E1228),0)&gt;=1,IF(業種!A1228="","",業種!A1228),"")</f>
        <v/>
      </c>
      <c r="B1228" s="19" t="str">
        <f>IF(IFERROR(FIND(検索!$B$25,業種!E1228),0)&gt;=1,IF(業種!B1228="","",業種!B1228),"")</f>
        <v/>
      </c>
      <c r="C1228" s="19" t="str">
        <f>IF(IFERROR(FIND(検索!$B$25,業種!E1228),0)&gt;=1,IF(業種!C1228="","",業種!C1228),"")</f>
        <v/>
      </c>
      <c r="D1228" s="19" t="str">
        <f>IF(IFERROR(FIND(検索!$B$25,業種!E1228),0)&gt;=1,IF(業種!D1228="","",業種!D1228),"")</f>
        <v/>
      </c>
      <c r="E1228" s="19" t="str">
        <f>IF(IFERROR(FIND(検索!$B$25,業種!E1228),0)&gt;=1,IF(業種!E1228="","",業種!E1228),"")</f>
        <v/>
      </c>
      <c r="F1228" s="19" t="str">
        <f>IF(IFERROR(FIND(検索!$B$25,業種!E1228),0)&gt;=1,IF(業種!F1228="","",業種!F1228),"")</f>
        <v/>
      </c>
      <c r="G1228" s="19" t="str">
        <f>IF(IFERROR(FIND(検索!$B$25,業種!E1228),0)&gt;=1,IF(業種!G1228="","",業種!G1228),"")</f>
        <v/>
      </c>
      <c r="H1228" s="19" t="str">
        <f>IF(IFERROR(FIND(検索!$B$25,業種!E1228),0)&gt;=1,IF(業種!H1228="","",業種!H1228),"")</f>
        <v/>
      </c>
      <c r="I1228" s="19" t="str">
        <f>IF(IFERROR(FIND(検索!$B$25,業種!E1228),0)&gt;=1,IF(業種!I1228="","",業種!I1228),"")</f>
        <v/>
      </c>
      <c r="J1228" s="19" t="str">
        <f>IF(IFERROR(FIND(検索!$B$25,業種!E1228),0)&gt;=1,IF(業種!J1228="","",業種!J1228),"")</f>
        <v/>
      </c>
    </row>
    <row r="1229" spans="1:10" x14ac:dyDescent="0.15">
      <c r="A1229" s="19" t="str">
        <f>IF(IFERROR(FIND(検索!$B$25,業種!E1229),0)&gt;=1,IF(業種!A1229="","",業種!A1229),"")</f>
        <v/>
      </c>
      <c r="B1229" s="19" t="str">
        <f>IF(IFERROR(FIND(検索!$B$25,業種!E1229),0)&gt;=1,IF(業種!B1229="","",業種!B1229),"")</f>
        <v/>
      </c>
      <c r="C1229" s="19" t="str">
        <f>IF(IFERROR(FIND(検索!$B$25,業種!E1229),0)&gt;=1,IF(業種!C1229="","",業種!C1229),"")</f>
        <v/>
      </c>
      <c r="D1229" s="19" t="str">
        <f>IF(IFERROR(FIND(検索!$B$25,業種!E1229),0)&gt;=1,IF(業種!D1229="","",業種!D1229),"")</f>
        <v/>
      </c>
      <c r="E1229" s="19" t="str">
        <f>IF(IFERROR(FIND(検索!$B$25,業種!E1229),0)&gt;=1,IF(業種!E1229="","",業種!E1229),"")</f>
        <v/>
      </c>
      <c r="F1229" s="19" t="str">
        <f>IF(IFERROR(FIND(検索!$B$25,業種!E1229),0)&gt;=1,IF(業種!F1229="","",業種!F1229),"")</f>
        <v/>
      </c>
      <c r="G1229" s="19" t="str">
        <f>IF(IFERROR(FIND(検索!$B$25,業種!E1229),0)&gt;=1,IF(業種!G1229="","",業種!G1229),"")</f>
        <v/>
      </c>
      <c r="H1229" s="19" t="str">
        <f>IF(IFERROR(FIND(検索!$B$25,業種!E1229),0)&gt;=1,IF(業種!H1229="","",業種!H1229),"")</f>
        <v/>
      </c>
      <c r="I1229" s="19" t="str">
        <f>IF(IFERROR(FIND(検索!$B$25,業種!E1229),0)&gt;=1,IF(業種!I1229="","",業種!I1229),"")</f>
        <v/>
      </c>
      <c r="J1229" s="19" t="str">
        <f>IF(IFERROR(FIND(検索!$B$25,業種!E1229),0)&gt;=1,IF(業種!J1229="","",業種!J1229),"")</f>
        <v/>
      </c>
    </row>
    <row r="1230" spans="1:10" x14ac:dyDescent="0.15">
      <c r="A1230" s="19" t="str">
        <f>IF(IFERROR(FIND(検索!$B$25,業種!E1230),0)&gt;=1,IF(業種!A1230="","",業種!A1230),"")</f>
        <v/>
      </c>
      <c r="B1230" s="19" t="str">
        <f>IF(IFERROR(FIND(検索!$B$25,業種!E1230),0)&gt;=1,IF(業種!B1230="","",業種!B1230),"")</f>
        <v/>
      </c>
      <c r="C1230" s="19" t="str">
        <f>IF(IFERROR(FIND(検索!$B$25,業種!E1230),0)&gt;=1,IF(業種!C1230="","",業種!C1230),"")</f>
        <v/>
      </c>
      <c r="D1230" s="19" t="str">
        <f>IF(IFERROR(FIND(検索!$B$25,業種!E1230),0)&gt;=1,IF(業種!D1230="","",業種!D1230),"")</f>
        <v/>
      </c>
      <c r="E1230" s="19" t="str">
        <f>IF(IFERROR(FIND(検索!$B$25,業種!E1230),0)&gt;=1,IF(業種!E1230="","",業種!E1230),"")</f>
        <v/>
      </c>
      <c r="F1230" s="19" t="str">
        <f>IF(IFERROR(FIND(検索!$B$25,業種!E1230),0)&gt;=1,IF(業種!F1230="","",業種!F1230),"")</f>
        <v/>
      </c>
      <c r="G1230" s="19" t="str">
        <f>IF(IFERROR(FIND(検索!$B$25,業種!E1230),0)&gt;=1,IF(業種!G1230="","",業種!G1230),"")</f>
        <v/>
      </c>
      <c r="H1230" s="19" t="str">
        <f>IF(IFERROR(FIND(検索!$B$25,業種!E1230),0)&gt;=1,IF(業種!H1230="","",業種!H1230),"")</f>
        <v/>
      </c>
      <c r="I1230" s="19" t="str">
        <f>IF(IFERROR(FIND(検索!$B$25,業種!E1230),0)&gt;=1,IF(業種!I1230="","",業種!I1230),"")</f>
        <v/>
      </c>
      <c r="J1230" s="19" t="str">
        <f>IF(IFERROR(FIND(検索!$B$25,業種!E1230),0)&gt;=1,IF(業種!J1230="","",業種!J1230),"")</f>
        <v/>
      </c>
    </row>
    <row r="1231" spans="1:10" x14ac:dyDescent="0.15">
      <c r="A1231" s="19" t="str">
        <f>IF(IFERROR(FIND(検索!$B$25,業種!E1231),0)&gt;=1,IF(業種!A1231="","",業種!A1231),"")</f>
        <v/>
      </c>
      <c r="B1231" s="19" t="str">
        <f>IF(IFERROR(FIND(検索!$B$25,業種!E1231),0)&gt;=1,IF(業種!B1231="","",業種!B1231),"")</f>
        <v/>
      </c>
      <c r="C1231" s="19" t="str">
        <f>IF(IFERROR(FIND(検索!$B$25,業種!E1231),0)&gt;=1,IF(業種!C1231="","",業種!C1231),"")</f>
        <v/>
      </c>
      <c r="D1231" s="19" t="str">
        <f>IF(IFERROR(FIND(検索!$B$25,業種!E1231),0)&gt;=1,IF(業種!D1231="","",業種!D1231),"")</f>
        <v/>
      </c>
      <c r="E1231" s="19" t="str">
        <f>IF(IFERROR(FIND(検索!$B$25,業種!E1231),0)&gt;=1,IF(業種!E1231="","",業種!E1231),"")</f>
        <v/>
      </c>
      <c r="F1231" s="19" t="str">
        <f>IF(IFERROR(FIND(検索!$B$25,業種!E1231),0)&gt;=1,IF(業種!F1231="","",業種!F1231),"")</f>
        <v/>
      </c>
      <c r="G1231" s="19" t="str">
        <f>IF(IFERROR(FIND(検索!$B$25,業種!E1231),0)&gt;=1,IF(業種!G1231="","",業種!G1231),"")</f>
        <v/>
      </c>
      <c r="H1231" s="19" t="str">
        <f>IF(IFERROR(FIND(検索!$B$25,業種!E1231),0)&gt;=1,IF(業種!H1231="","",業種!H1231),"")</f>
        <v/>
      </c>
      <c r="I1231" s="19" t="str">
        <f>IF(IFERROR(FIND(検索!$B$25,業種!E1231),0)&gt;=1,IF(業種!I1231="","",業種!I1231),"")</f>
        <v/>
      </c>
      <c r="J1231" s="19" t="str">
        <f>IF(IFERROR(FIND(検索!$B$25,業種!E1231),0)&gt;=1,IF(業種!J1231="","",業種!J1231),"")</f>
        <v/>
      </c>
    </row>
    <row r="1232" spans="1:10" x14ac:dyDescent="0.15">
      <c r="A1232" s="19" t="str">
        <f>IF(IFERROR(FIND(検索!$B$25,業種!E1232),0)&gt;=1,IF(業種!A1232="","",業種!A1232),"")</f>
        <v/>
      </c>
      <c r="B1232" s="19" t="str">
        <f>IF(IFERROR(FIND(検索!$B$25,業種!E1232),0)&gt;=1,IF(業種!B1232="","",業種!B1232),"")</f>
        <v/>
      </c>
      <c r="C1232" s="19" t="str">
        <f>IF(IFERROR(FIND(検索!$B$25,業種!E1232),0)&gt;=1,IF(業種!C1232="","",業種!C1232),"")</f>
        <v/>
      </c>
      <c r="D1232" s="19" t="str">
        <f>IF(IFERROR(FIND(検索!$B$25,業種!E1232),0)&gt;=1,IF(業種!D1232="","",業種!D1232),"")</f>
        <v/>
      </c>
      <c r="E1232" s="19" t="str">
        <f>IF(IFERROR(FIND(検索!$B$25,業種!E1232),0)&gt;=1,IF(業種!E1232="","",業種!E1232),"")</f>
        <v/>
      </c>
      <c r="F1232" s="19" t="str">
        <f>IF(IFERROR(FIND(検索!$B$25,業種!E1232),0)&gt;=1,IF(業種!F1232="","",業種!F1232),"")</f>
        <v/>
      </c>
      <c r="G1232" s="19" t="str">
        <f>IF(IFERROR(FIND(検索!$B$25,業種!E1232),0)&gt;=1,IF(業種!G1232="","",業種!G1232),"")</f>
        <v/>
      </c>
      <c r="H1232" s="19" t="str">
        <f>IF(IFERROR(FIND(検索!$B$25,業種!E1232),0)&gt;=1,IF(業種!H1232="","",業種!H1232),"")</f>
        <v/>
      </c>
      <c r="I1232" s="19" t="str">
        <f>IF(IFERROR(FIND(検索!$B$25,業種!E1232),0)&gt;=1,IF(業種!I1232="","",業種!I1232),"")</f>
        <v/>
      </c>
      <c r="J1232" s="19" t="str">
        <f>IF(IFERROR(FIND(検索!$B$25,業種!E1232),0)&gt;=1,IF(業種!J1232="","",業種!J1232),"")</f>
        <v/>
      </c>
    </row>
    <row r="1233" spans="1:10" x14ac:dyDescent="0.15">
      <c r="A1233" s="19" t="str">
        <f>IF(IFERROR(FIND(検索!$B$25,業種!E1233),0)&gt;=1,IF(業種!A1233="","",業種!A1233),"")</f>
        <v/>
      </c>
      <c r="B1233" s="19" t="str">
        <f>IF(IFERROR(FIND(検索!$B$25,業種!E1233),0)&gt;=1,IF(業種!B1233="","",業種!B1233),"")</f>
        <v/>
      </c>
      <c r="C1233" s="19" t="str">
        <f>IF(IFERROR(FIND(検索!$B$25,業種!E1233),0)&gt;=1,IF(業種!C1233="","",業種!C1233),"")</f>
        <v/>
      </c>
      <c r="D1233" s="19" t="str">
        <f>IF(IFERROR(FIND(検索!$B$25,業種!E1233),0)&gt;=1,IF(業種!D1233="","",業種!D1233),"")</f>
        <v/>
      </c>
      <c r="E1233" s="19" t="str">
        <f>IF(IFERROR(FIND(検索!$B$25,業種!E1233),0)&gt;=1,IF(業種!E1233="","",業種!E1233),"")</f>
        <v/>
      </c>
      <c r="F1233" s="19" t="str">
        <f>IF(IFERROR(FIND(検索!$B$25,業種!E1233),0)&gt;=1,IF(業種!F1233="","",業種!F1233),"")</f>
        <v/>
      </c>
      <c r="G1233" s="19" t="str">
        <f>IF(IFERROR(FIND(検索!$B$25,業種!E1233),0)&gt;=1,IF(業種!G1233="","",業種!G1233),"")</f>
        <v/>
      </c>
      <c r="H1233" s="19" t="str">
        <f>IF(IFERROR(FIND(検索!$B$25,業種!E1233),0)&gt;=1,IF(業種!H1233="","",業種!H1233),"")</f>
        <v/>
      </c>
      <c r="I1233" s="19" t="str">
        <f>IF(IFERROR(FIND(検索!$B$25,業種!E1233),0)&gt;=1,IF(業種!I1233="","",業種!I1233),"")</f>
        <v/>
      </c>
      <c r="J1233" s="19" t="str">
        <f>IF(IFERROR(FIND(検索!$B$25,業種!E1233),0)&gt;=1,IF(業種!J1233="","",業種!J1233),"")</f>
        <v/>
      </c>
    </row>
    <row r="1234" spans="1:10" x14ac:dyDescent="0.15">
      <c r="A1234" s="19" t="str">
        <f>IF(IFERROR(FIND(検索!$B$25,業種!E1234),0)&gt;=1,IF(業種!A1234="","",業種!A1234),"")</f>
        <v/>
      </c>
      <c r="B1234" s="19" t="str">
        <f>IF(IFERROR(FIND(検索!$B$25,業種!E1234),0)&gt;=1,IF(業種!B1234="","",業種!B1234),"")</f>
        <v/>
      </c>
      <c r="C1234" s="19" t="str">
        <f>IF(IFERROR(FIND(検索!$B$25,業種!E1234),0)&gt;=1,IF(業種!C1234="","",業種!C1234),"")</f>
        <v/>
      </c>
      <c r="D1234" s="19" t="str">
        <f>IF(IFERROR(FIND(検索!$B$25,業種!E1234),0)&gt;=1,IF(業種!D1234="","",業種!D1234),"")</f>
        <v/>
      </c>
      <c r="E1234" s="19" t="str">
        <f>IF(IFERROR(FIND(検索!$B$25,業種!E1234),0)&gt;=1,IF(業種!E1234="","",業種!E1234),"")</f>
        <v/>
      </c>
      <c r="F1234" s="19" t="str">
        <f>IF(IFERROR(FIND(検索!$B$25,業種!E1234),0)&gt;=1,IF(業種!F1234="","",業種!F1234),"")</f>
        <v/>
      </c>
      <c r="G1234" s="19" t="str">
        <f>IF(IFERROR(FIND(検索!$B$25,業種!E1234),0)&gt;=1,IF(業種!G1234="","",業種!G1234),"")</f>
        <v/>
      </c>
      <c r="H1234" s="19" t="str">
        <f>IF(IFERROR(FIND(検索!$B$25,業種!E1234),0)&gt;=1,IF(業種!H1234="","",業種!H1234),"")</f>
        <v/>
      </c>
      <c r="I1234" s="19" t="str">
        <f>IF(IFERROR(FIND(検索!$B$25,業種!E1234),0)&gt;=1,IF(業種!I1234="","",業種!I1234),"")</f>
        <v/>
      </c>
      <c r="J1234" s="19" t="str">
        <f>IF(IFERROR(FIND(検索!$B$25,業種!E1234),0)&gt;=1,IF(業種!J1234="","",業種!J1234),"")</f>
        <v/>
      </c>
    </row>
    <row r="1235" spans="1:10" x14ac:dyDescent="0.15">
      <c r="A1235" s="19" t="str">
        <f>IF(IFERROR(FIND(検索!$B$25,業種!E1235),0)&gt;=1,IF(業種!A1235="","",業種!A1235),"")</f>
        <v/>
      </c>
      <c r="B1235" s="19" t="str">
        <f>IF(IFERROR(FIND(検索!$B$25,業種!E1235),0)&gt;=1,IF(業種!B1235="","",業種!B1235),"")</f>
        <v/>
      </c>
      <c r="C1235" s="19" t="str">
        <f>IF(IFERROR(FIND(検索!$B$25,業種!E1235),0)&gt;=1,IF(業種!C1235="","",業種!C1235),"")</f>
        <v/>
      </c>
      <c r="D1235" s="19" t="str">
        <f>IF(IFERROR(FIND(検索!$B$25,業種!E1235),0)&gt;=1,IF(業種!D1235="","",業種!D1235),"")</f>
        <v/>
      </c>
      <c r="E1235" s="19" t="str">
        <f>IF(IFERROR(FIND(検索!$B$25,業種!E1235),0)&gt;=1,IF(業種!E1235="","",業種!E1235),"")</f>
        <v/>
      </c>
      <c r="F1235" s="19" t="str">
        <f>IF(IFERROR(FIND(検索!$B$25,業種!E1235),0)&gt;=1,IF(業種!F1235="","",業種!F1235),"")</f>
        <v/>
      </c>
      <c r="G1235" s="19" t="str">
        <f>IF(IFERROR(FIND(検索!$B$25,業種!E1235),0)&gt;=1,IF(業種!G1235="","",業種!G1235),"")</f>
        <v/>
      </c>
      <c r="H1235" s="19" t="str">
        <f>IF(IFERROR(FIND(検索!$B$25,業種!E1235),0)&gt;=1,IF(業種!H1235="","",業種!H1235),"")</f>
        <v/>
      </c>
      <c r="I1235" s="19" t="str">
        <f>IF(IFERROR(FIND(検索!$B$25,業種!E1235),0)&gt;=1,IF(業種!I1235="","",業種!I1235),"")</f>
        <v/>
      </c>
      <c r="J1235" s="19" t="str">
        <f>IF(IFERROR(FIND(検索!$B$25,業種!E1235),0)&gt;=1,IF(業種!J1235="","",業種!J1235),"")</f>
        <v/>
      </c>
    </row>
    <row r="1236" spans="1:10" x14ac:dyDescent="0.15">
      <c r="A1236" s="19" t="str">
        <f>IF(IFERROR(FIND(検索!$B$25,業種!E1236),0)&gt;=1,IF(業種!A1236="","",業種!A1236),"")</f>
        <v/>
      </c>
      <c r="B1236" s="19" t="str">
        <f>IF(IFERROR(FIND(検索!$B$25,業種!E1236),0)&gt;=1,IF(業種!B1236="","",業種!B1236),"")</f>
        <v/>
      </c>
      <c r="C1236" s="19" t="str">
        <f>IF(IFERROR(FIND(検索!$B$25,業種!E1236),0)&gt;=1,IF(業種!C1236="","",業種!C1236),"")</f>
        <v/>
      </c>
      <c r="D1236" s="19" t="str">
        <f>IF(IFERROR(FIND(検索!$B$25,業種!E1236),0)&gt;=1,IF(業種!D1236="","",業種!D1236),"")</f>
        <v/>
      </c>
      <c r="E1236" s="19" t="str">
        <f>IF(IFERROR(FIND(検索!$B$25,業種!E1236),0)&gt;=1,IF(業種!E1236="","",業種!E1236),"")</f>
        <v/>
      </c>
      <c r="F1236" s="19" t="str">
        <f>IF(IFERROR(FIND(検索!$B$25,業種!E1236),0)&gt;=1,IF(業種!F1236="","",業種!F1236),"")</f>
        <v/>
      </c>
      <c r="G1236" s="19" t="str">
        <f>IF(IFERROR(FIND(検索!$B$25,業種!E1236),0)&gt;=1,IF(業種!G1236="","",業種!G1236),"")</f>
        <v/>
      </c>
      <c r="H1236" s="19" t="str">
        <f>IF(IFERROR(FIND(検索!$B$25,業種!E1236),0)&gt;=1,IF(業種!H1236="","",業種!H1236),"")</f>
        <v/>
      </c>
      <c r="I1236" s="19" t="str">
        <f>IF(IFERROR(FIND(検索!$B$25,業種!E1236),0)&gt;=1,IF(業種!I1236="","",業種!I1236),"")</f>
        <v/>
      </c>
      <c r="J1236" s="19" t="str">
        <f>IF(IFERROR(FIND(検索!$B$25,業種!E1236),0)&gt;=1,IF(業種!J1236="","",業種!J1236),"")</f>
        <v/>
      </c>
    </row>
    <row r="1237" spans="1:10" x14ac:dyDescent="0.15">
      <c r="A1237" s="19" t="str">
        <f>IF(IFERROR(FIND(検索!$B$25,業種!E1237),0)&gt;=1,IF(業種!A1237="","",業種!A1237),"")</f>
        <v/>
      </c>
      <c r="B1237" s="19" t="str">
        <f>IF(IFERROR(FIND(検索!$B$25,業種!E1237),0)&gt;=1,IF(業種!B1237="","",業種!B1237),"")</f>
        <v/>
      </c>
      <c r="C1237" s="19" t="str">
        <f>IF(IFERROR(FIND(検索!$B$25,業種!E1237),0)&gt;=1,IF(業種!C1237="","",業種!C1237),"")</f>
        <v/>
      </c>
      <c r="D1237" s="19" t="str">
        <f>IF(IFERROR(FIND(検索!$B$25,業種!E1237),0)&gt;=1,IF(業種!D1237="","",業種!D1237),"")</f>
        <v/>
      </c>
      <c r="E1237" s="19" t="str">
        <f>IF(IFERROR(FIND(検索!$B$25,業種!E1237),0)&gt;=1,IF(業種!E1237="","",業種!E1237),"")</f>
        <v/>
      </c>
      <c r="F1237" s="19" t="str">
        <f>IF(IFERROR(FIND(検索!$B$25,業種!E1237),0)&gt;=1,IF(業種!F1237="","",業種!F1237),"")</f>
        <v/>
      </c>
      <c r="G1237" s="19" t="str">
        <f>IF(IFERROR(FIND(検索!$B$25,業種!E1237),0)&gt;=1,IF(業種!G1237="","",業種!G1237),"")</f>
        <v/>
      </c>
      <c r="H1237" s="19" t="str">
        <f>IF(IFERROR(FIND(検索!$B$25,業種!E1237),0)&gt;=1,IF(業種!H1237="","",業種!H1237),"")</f>
        <v/>
      </c>
      <c r="I1237" s="19" t="str">
        <f>IF(IFERROR(FIND(検索!$B$25,業種!E1237),0)&gt;=1,IF(業種!I1237="","",業種!I1237),"")</f>
        <v/>
      </c>
      <c r="J1237" s="19" t="str">
        <f>IF(IFERROR(FIND(検索!$B$25,業種!E1237),0)&gt;=1,IF(業種!J1237="","",業種!J1237),"")</f>
        <v/>
      </c>
    </row>
    <row r="1238" spans="1:10" x14ac:dyDescent="0.15">
      <c r="A1238" s="19" t="str">
        <f>IF(IFERROR(FIND(検索!$B$25,業種!E1238),0)&gt;=1,IF(業種!A1238="","",業種!A1238),"")</f>
        <v/>
      </c>
      <c r="B1238" s="19" t="str">
        <f>IF(IFERROR(FIND(検索!$B$25,業種!E1238),0)&gt;=1,IF(業種!B1238="","",業種!B1238),"")</f>
        <v/>
      </c>
      <c r="C1238" s="19" t="str">
        <f>IF(IFERROR(FIND(検索!$B$25,業種!E1238),0)&gt;=1,IF(業種!C1238="","",業種!C1238),"")</f>
        <v/>
      </c>
      <c r="D1238" s="19" t="str">
        <f>IF(IFERROR(FIND(検索!$B$25,業種!E1238),0)&gt;=1,IF(業種!D1238="","",業種!D1238),"")</f>
        <v/>
      </c>
      <c r="E1238" s="19" t="str">
        <f>IF(IFERROR(FIND(検索!$B$25,業種!E1238),0)&gt;=1,IF(業種!E1238="","",業種!E1238),"")</f>
        <v/>
      </c>
      <c r="F1238" s="19" t="str">
        <f>IF(IFERROR(FIND(検索!$B$25,業種!E1238),0)&gt;=1,IF(業種!F1238="","",業種!F1238),"")</f>
        <v/>
      </c>
      <c r="G1238" s="19" t="str">
        <f>IF(IFERROR(FIND(検索!$B$25,業種!E1238),0)&gt;=1,IF(業種!G1238="","",業種!G1238),"")</f>
        <v/>
      </c>
      <c r="H1238" s="19" t="str">
        <f>IF(IFERROR(FIND(検索!$B$25,業種!E1238),0)&gt;=1,IF(業種!H1238="","",業種!H1238),"")</f>
        <v/>
      </c>
      <c r="I1238" s="19" t="str">
        <f>IF(IFERROR(FIND(検索!$B$25,業種!E1238),0)&gt;=1,IF(業種!I1238="","",業種!I1238),"")</f>
        <v/>
      </c>
      <c r="J1238" s="19" t="str">
        <f>IF(IFERROR(FIND(検索!$B$25,業種!E1238),0)&gt;=1,IF(業種!J1238="","",業種!J1238),"")</f>
        <v/>
      </c>
    </row>
    <row r="1239" spans="1:10" x14ac:dyDescent="0.15">
      <c r="A1239" s="19" t="str">
        <f>IF(IFERROR(FIND(検索!$B$25,業種!E1239),0)&gt;=1,IF(業種!A1239="","",業種!A1239),"")</f>
        <v/>
      </c>
      <c r="B1239" s="19" t="str">
        <f>IF(IFERROR(FIND(検索!$B$25,業種!E1239),0)&gt;=1,IF(業種!B1239="","",業種!B1239),"")</f>
        <v/>
      </c>
      <c r="C1239" s="19" t="str">
        <f>IF(IFERROR(FIND(検索!$B$25,業種!E1239),0)&gt;=1,IF(業種!C1239="","",業種!C1239),"")</f>
        <v/>
      </c>
      <c r="D1239" s="19" t="str">
        <f>IF(IFERROR(FIND(検索!$B$25,業種!E1239),0)&gt;=1,IF(業種!D1239="","",業種!D1239),"")</f>
        <v/>
      </c>
      <c r="E1239" s="19" t="str">
        <f>IF(IFERROR(FIND(検索!$B$25,業種!E1239),0)&gt;=1,IF(業種!E1239="","",業種!E1239),"")</f>
        <v/>
      </c>
      <c r="F1239" s="19" t="str">
        <f>IF(IFERROR(FIND(検索!$B$25,業種!E1239),0)&gt;=1,IF(業種!F1239="","",業種!F1239),"")</f>
        <v/>
      </c>
      <c r="G1239" s="19" t="str">
        <f>IF(IFERROR(FIND(検索!$B$25,業種!E1239),0)&gt;=1,IF(業種!G1239="","",業種!G1239),"")</f>
        <v/>
      </c>
      <c r="H1239" s="19" t="str">
        <f>IF(IFERROR(FIND(検索!$B$25,業種!E1239),0)&gt;=1,IF(業種!H1239="","",業種!H1239),"")</f>
        <v/>
      </c>
      <c r="I1239" s="19" t="str">
        <f>IF(IFERROR(FIND(検索!$B$25,業種!E1239),0)&gt;=1,IF(業種!I1239="","",業種!I1239),"")</f>
        <v/>
      </c>
      <c r="J1239" s="19" t="str">
        <f>IF(IFERROR(FIND(検索!$B$25,業種!E1239),0)&gt;=1,IF(業種!J1239="","",業種!J1239),"")</f>
        <v/>
      </c>
    </row>
    <row r="1240" spans="1:10" x14ac:dyDescent="0.15">
      <c r="A1240" s="19" t="str">
        <f>IF(IFERROR(FIND(検索!$B$25,業種!E1240),0)&gt;=1,IF(業種!A1240="","",業種!A1240),"")</f>
        <v/>
      </c>
      <c r="B1240" s="19" t="str">
        <f>IF(IFERROR(FIND(検索!$B$25,業種!E1240),0)&gt;=1,IF(業種!B1240="","",業種!B1240),"")</f>
        <v/>
      </c>
      <c r="C1240" s="19" t="str">
        <f>IF(IFERROR(FIND(検索!$B$25,業種!E1240),0)&gt;=1,IF(業種!C1240="","",業種!C1240),"")</f>
        <v/>
      </c>
      <c r="D1240" s="19" t="str">
        <f>IF(IFERROR(FIND(検索!$B$25,業種!E1240),0)&gt;=1,IF(業種!D1240="","",業種!D1240),"")</f>
        <v/>
      </c>
      <c r="E1240" s="19" t="str">
        <f>IF(IFERROR(FIND(検索!$B$25,業種!E1240),0)&gt;=1,IF(業種!E1240="","",業種!E1240),"")</f>
        <v/>
      </c>
      <c r="F1240" s="19" t="str">
        <f>IF(IFERROR(FIND(検索!$B$25,業種!E1240),0)&gt;=1,IF(業種!F1240="","",業種!F1240),"")</f>
        <v/>
      </c>
      <c r="G1240" s="19" t="str">
        <f>IF(IFERROR(FIND(検索!$B$25,業種!E1240),0)&gt;=1,IF(業種!G1240="","",業種!G1240),"")</f>
        <v/>
      </c>
      <c r="H1240" s="19" t="str">
        <f>IF(IFERROR(FIND(検索!$B$25,業種!E1240),0)&gt;=1,IF(業種!H1240="","",業種!H1240),"")</f>
        <v/>
      </c>
      <c r="I1240" s="19" t="str">
        <f>IF(IFERROR(FIND(検索!$B$25,業種!E1240),0)&gt;=1,IF(業種!I1240="","",業種!I1240),"")</f>
        <v/>
      </c>
      <c r="J1240" s="19" t="str">
        <f>IF(IFERROR(FIND(検索!$B$25,業種!E1240),0)&gt;=1,IF(業種!J1240="","",業種!J1240),"")</f>
        <v/>
      </c>
    </row>
    <row r="1241" spans="1:10" x14ac:dyDescent="0.15">
      <c r="A1241" s="19" t="str">
        <f>IF(IFERROR(FIND(検索!$B$25,業種!E1241),0)&gt;=1,IF(業種!A1241="","",業種!A1241),"")</f>
        <v/>
      </c>
      <c r="B1241" s="19" t="str">
        <f>IF(IFERROR(FIND(検索!$B$25,業種!E1241),0)&gt;=1,IF(業種!B1241="","",業種!B1241),"")</f>
        <v/>
      </c>
      <c r="C1241" s="19" t="str">
        <f>IF(IFERROR(FIND(検索!$B$25,業種!E1241),0)&gt;=1,IF(業種!C1241="","",業種!C1241),"")</f>
        <v/>
      </c>
      <c r="D1241" s="19" t="str">
        <f>IF(IFERROR(FIND(検索!$B$25,業種!E1241),0)&gt;=1,IF(業種!D1241="","",業種!D1241),"")</f>
        <v/>
      </c>
      <c r="E1241" s="19" t="str">
        <f>IF(IFERROR(FIND(検索!$B$25,業種!E1241),0)&gt;=1,IF(業種!E1241="","",業種!E1241),"")</f>
        <v/>
      </c>
      <c r="F1241" s="19" t="str">
        <f>IF(IFERROR(FIND(検索!$B$25,業種!E1241),0)&gt;=1,IF(業種!F1241="","",業種!F1241),"")</f>
        <v/>
      </c>
      <c r="G1241" s="19" t="str">
        <f>IF(IFERROR(FIND(検索!$B$25,業種!E1241),0)&gt;=1,IF(業種!G1241="","",業種!G1241),"")</f>
        <v/>
      </c>
      <c r="H1241" s="19" t="str">
        <f>IF(IFERROR(FIND(検索!$B$25,業種!E1241),0)&gt;=1,IF(業種!H1241="","",業種!H1241),"")</f>
        <v/>
      </c>
      <c r="I1241" s="19" t="str">
        <f>IF(IFERROR(FIND(検索!$B$25,業種!E1241),0)&gt;=1,IF(業種!I1241="","",業種!I1241),"")</f>
        <v/>
      </c>
      <c r="J1241" s="19" t="str">
        <f>IF(IFERROR(FIND(検索!$B$25,業種!E1241),0)&gt;=1,IF(業種!J1241="","",業種!J1241),"")</f>
        <v/>
      </c>
    </row>
    <row r="1242" spans="1:10" x14ac:dyDescent="0.15">
      <c r="A1242" s="19" t="str">
        <f>IF(IFERROR(FIND(検索!$B$25,業種!E1242),0)&gt;=1,IF(業種!A1242="","",業種!A1242),"")</f>
        <v/>
      </c>
      <c r="B1242" s="19" t="str">
        <f>IF(IFERROR(FIND(検索!$B$25,業種!E1242),0)&gt;=1,IF(業種!B1242="","",業種!B1242),"")</f>
        <v/>
      </c>
      <c r="C1242" s="19" t="str">
        <f>IF(IFERROR(FIND(検索!$B$25,業種!E1242),0)&gt;=1,IF(業種!C1242="","",業種!C1242),"")</f>
        <v/>
      </c>
      <c r="D1242" s="19" t="str">
        <f>IF(IFERROR(FIND(検索!$B$25,業種!E1242),0)&gt;=1,IF(業種!D1242="","",業種!D1242),"")</f>
        <v/>
      </c>
      <c r="E1242" s="19" t="str">
        <f>IF(IFERROR(FIND(検索!$B$25,業種!E1242),0)&gt;=1,IF(業種!E1242="","",業種!E1242),"")</f>
        <v/>
      </c>
      <c r="F1242" s="19" t="str">
        <f>IF(IFERROR(FIND(検索!$B$25,業種!E1242),0)&gt;=1,IF(業種!F1242="","",業種!F1242),"")</f>
        <v/>
      </c>
      <c r="G1242" s="19" t="str">
        <f>IF(IFERROR(FIND(検索!$B$25,業種!E1242),0)&gt;=1,IF(業種!G1242="","",業種!G1242),"")</f>
        <v/>
      </c>
      <c r="H1242" s="19" t="str">
        <f>IF(IFERROR(FIND(検索!$B$25,業種!E1242),0)&gt;=1,IF(業種!H1242="","",業種!H1242),"")</f>
        <v/>
      </c>
      <c r="I1242" s="19" t="str">
        <f>IF(IFERROR(FIND(検索!$B$25,業種!E1242),0)&gt;=1,IF(業種!I1242="","",業種!I1242),"")</f>
        <v/>
      </c>
      <c r="J1242" s="19" t="str">
        <f>IF(IFERROR(FIND(検索!$B$25,業種!E1242),0)&gt;=1,IF(業種!J1242="","",業種!J1242),"")</f>
        <v/>
      </c>
    </row>
    <row r="1243" spans="1:10" x14ac:dyDescent="0.15">
      <c r="A1243" s="19" t="str">
        <f>IF(IFERROR(FIND(検索!$B$25,業種!E1243),0)&gt;=1,IF(業種!A1243="","",業種!A1243),"")</f>
        <v/>
      </c>
      <c r="B1243" s="19" t="str">
        <f>IF(IFERROR(FIND(検索!$B$25,業種!E1243),0)&gt;=1,IF(業種!B1243="","",業種!B1243),"")</f>
        <v/>
      </c>
      <c r="C1243" s="19" t="str">
        <f>IF(IFERROR(FIND(検索!$B$25,業種!E1243),0)&gt;=1,IF(業種!C1243="","",業種!C1243),"")</f>
        <v/>
      </c>
      <c r="D1243" s="19" t="str">
        <f>IF(IFERROR(FIND(検索!$B$25,業種!E1243),0)&gt;=1,IF(業種!D1243="","",業種!D1243),"")</f>
        <v/>
      </c>
      <c r="E1243" s="19" t="str">
        <f>IF(IFERROR(FIND(検索!$B$25,業種!E1243),0)&gt;=1,IF(業種!E1243="","",業種!E1243),"")</f>
        <v/>
      </c>
      <c r="F1243" s="19" t="str">
        <f>IF(IFERROR(FIND(検索!$B$25,業種!E1243),0)&gt;=1,IF(業種!F1243="","",業種!F1243),"")</f>
        <v/>
      </c>
      <c r="G1243" s="19" t="str">
        <f>IF(IFERROR(FIND(検索!$B$25,業種!E1243),0)&gt;=1,IF(業種!G1243="","",業種!G1243),"")</f>
        <v/>
      </c>
      <c r="H1243" s="19" t="str">
        <f>IF(IFERROR(FIND(検索!$B$25,業種!E1243),0)&gt;=1,IF(業種!H1243="","",業種!H1243),"")</f>
        <v/>
      </c>
      <c r="I1243" s="19" t="str">
        <f>IF(IFERROR(FIND(検索!$B$25,業種!E1243),0)&gt;=1,IF(業種!I1243="","",業種!I1243),"")</f>
        <v/>
      </c>
      <c r="J1243" s="19" t="str">
        <f>IF(IFERROR(FIND(検索!$B$25,業種!E1243),0)&gt;=1,IF(業種!J1243="","",業種!J1243),"")</f>
        <v/>
      </c>
    </row>
    <row r="1244" spans="1:10" x14ac:dyDescent="0.15">
      <c r="A1244" s="19" t="str">
        <f>IF(IFERROR(FIND(検索!$B$25,業種!E1244),0)&gt;=1,IF(業種!A1244="","",業種!A1244),"")</f>
        <v/>
      </c>
      <c r="B1244" s="19" t="str">
        <f>IF(IFERROR(FIND(検索!$B$25,業種!E1244),0)&gt;=1,IF(業種!B1244="","",業種!B1244),"")</f>
        <v/>
      </c>
      <c r="C1244" s="19" t="str">
        <f>IF(IFERROR(FIND(検索!$B$25,業種!E1244),0)&gt;=1,IF(業種!C1244="","",業種!C1244),"")</f>
        <v/>
      </c>
      <c r="D1244" s="19" t="str">
        <f>IF(IFERROR(FIND(検索!$B$25,業種!E1244),0)&gt;=1,IF(業種!D1244="","",業種!D1244),"")</f>
        <v/>
      </c>
      <c r="E1244" s="19" t="str">
        <f>IF(IFERROR(FIND(検索!$B$25,業種!E1244),0)&gt;=1,IF(業種!E1244="","",業種!E1244),"")</f>
        <v/>
      </c>
      <c r="F1244" s="19" t="str">
        <f>IF(IFERROR(FIND(検索!$B$25,業種!E1244),0)&gt;=1,IF(業種!F1244="","",業種!F1244),"")</f>
        <v/>
      </c>
      <c r="G1244" s="19" t="str">
        <f>IF(IFERROR(FIND(検索!$B$25,業種!E1244),0)&gt;=1,IF(業種!G1244="","",業種!G1244),"")</f>
        <v/>
      </c>
      <c r="H1244" s="19" t="str">
        <f>IF(IFERROR(FIND(検索!$B$25,業種!E1244),0)&gt;=1,IF(業種!H1244="","",業種!H1244),"")</f>
        <v/>
      </c>
      <c r="I1244" s="19" t="str">
        <f>IF(IFERROR(FIND(検索!$B$25,業種!E1244),0)&gt;=1,IF(業種!I1244="","",業種!I1244),"")</f>
        <v/>
      </c>
      <c r="J1244" s="19" t="str">
        <f>IF(IFERROR(FIND(検索!$B$25,業種!E1244),0)&gt;=1,IF(業種!J1244="","",業種!J1244),"")</f>
        <v/>
      </c>
    </row>
    <row r="1245" spans="1:10" x14ac:dyDescent="0.15">
      <c r="A1245" s="19" t="str">
        <f>IF(IFERROR(FIND(検索!$B$25,業種!E1245),0)&gt;=1,IF(業種!A1245="","",業種!A1245),"")</f>
        <v/>
      </c>
      <c r="B1245" s="19" t="str">
        <f>IF(IFERROR(FIND(検索!$B$25,業種!E1245),0)&gt;=1,IF(業種!B1245="","",業種!B1245),"")</f>
        <v/>
      </c>
      <c r="C1245" s="19" t="str">
        <f>IF(IFERROR(FIND(検索!$B$25,業種!E1245),0)&gt;=1,IF(業種!C1245="","",業種!C1245),"")</f>
        <v/>
      </c>
      <c r="D1245" s="19" t="str">
        <f>IF(IFERROR(FIND(検索!$B$25,業種!E1245),0)&gt;=1,IF(業種!D1245="","",業種!D1245),"")</f>
        <v/>
      </c>
      <c r="E1245" s="19" t="str">
        <f>IF(IFERROR(FIND(検索!$B$25,業種!E1245),0)&gt;=1,IF(業種!E1245="","",業種!E1245),"")</f>
        <v/>
      </c>
      <c r="F1245" s="19" t="str">
        <f>IF(IFERROR(FIND(検索!$B$25,業種!E1245),0)&gt;=1,IF(業種!F1245="","",業種!F1245),"")</f>
        <v/>
      </c>
      <c r="G1245" s="19" t="str">
        <f>IF(IFERROR(FIND(検索!$B$25,業種!E1245),0)&gt;=1,IF(業種!G1245="","",業種!G1245),"")</f>
        <v/>
      </c>
      <c r="H1245" s="19" t="str">
        <f>IF(IFERROR(FIND(検索!$B$25,業種!E1245),0)&gt;=1,IF(業種!H1245="","",業種!H1245),"")</f>
        <v/>
      </c>
      <c r="I1245" s="19" t="str">
        <f>IF(IFERROR(FIND(検索!$B$25,業種!E1245),0)&gt;=1,IF(業種!I1245="","",業種!I1245),"")</f>
        <v/>
      </c>
      <c r="J1245" s="19" t="str">
        <f>IF(IFERROR(FIND(検索!$B$25,業種!E1245),0)&gt;=1,IF(業種!J1245="","",業種!J1245),"")</f>
        <v/>
      </c>
    </row>
    <row r="1246" spans="1:10" x14ac:dyDescent="0.15">
      <c r="A1246" s="19" t="str">
        <f>IF(IFERROR(FIND(検索!$B$25,業種!E1246),0)&gt;=1,IF(業種!A1246="","",業種!A1246),"")</f>
        <v/>
      </c>
      <c r="B1246" s="19" t="str">
        <f>IF(IFERROR(FIND(検索!$B$25,業種!E1246),0)&gt;=1,IF(業種!B1246="","",業種!B1246),"")</f>
        <v/>
      </c>
      <c r="C1246" s="19" t="str">
        <f>IF(IFERROR(FIND(検索!$B$25,業種!E1246),0)&gt;=1,IF(業種!C1246="","",業種!C1246),"")</f>
        <v/>
      </c>
      <c r="D1246" s="19" t="str">
        <f>IF(IFERROR(FIND(検索!$B$25,業種!E1246),0)&gt;=1,IF(業種!D1246="","",業種!D1246),"")</f>
        <v/>
      </c>
      <c r="E1246" s="19" t="str">
        <f>IF(IFERROR(FIND(検索!$B$25,業種!E1246),0)&gt;=1,IF(業種!E1246="","",業種!E1246),"")</f>
        <v/>
      </c>
      <c r="F1246" s="19" t="str">
        <f>IF(IFERROR(FIND(検索!$B$25,業種!E1246),0)&gt;=1,IF(業種!F1246="","",業種!F1246),"")</f>
        <v/>
      </c>
      <c r="G1246" s="19" t="str">
        <f>IF(IFERROR(FIND(検索!$B$25,業種!E1246),0)&gt;=1,IF(業種!G1246="","",業種!G1246),"")</f>
        <v/>
      </c>
      <c r="H1246" s="19" t="str">
        <f>IF(IFERROR(FIND(検索!$B$25,業種!E1246),0)&gt;=1,IF(業種!H1246="","",業種!H1246),"")</f>
        <v/>
      </c>
      <c r="I1246" s="19" t="str">
        <f>IF(IFERROR(FIND(検索!$B$25,業種!E1246),0)&gt;=1,IF(業種!I1246="","",業種!I1246),"")</f>
        <v/>
      </c>
      <c r="J1246" s="19" t="str">
        <f>IF(IFERROR(FIND(検索!$B$25,業種!E1246),0)&gt;=1,IF(業種!J1246="","",業種!J1246),"")</f>
        <v/>
      </c>
    </row>
    <row r="1247" spans="1:10" x14ac:dyDescent="0.15">
      <c r="A1247" s="19" t="str">
        <f>IF(IFERROR(FIND(検索!$B$25,業種!E1247),0)&gt;=1,IF(業種!A1247="","",業種!A1247),"")</f>
        <v/>
      </c>
      <c r="B1247" s="19" t="str">
        <f>IF(IFERROR(FIND(検索!$B$25,業種!E1247),0)&gt;=1,IF(業種!B1247="","",業種!B1247),"")</f>
        <v/>
      </c>
      <c r="C1247" s="19" t="str">
        <f>IF(IFERROR(FIND(検索!$B$25,業種!E1247),0)&gt;=1,IF(業種!C1247="","",業種!C1247),"")</f>
        <v/>
      </c>
      <c r="D1247" s="19" t="str">
        <f>IF(IFERROR(FIND(検索!$B$25,業種!E1247),0)&gt;=1,IF(業種!D1247="","",業種!D1247),"")</f>
        <v/>
      </c>
      <c r="E1247" s="19" t="str">
        <f>IF(IFERROR(FIND(検索!$B$25,業種!E1247),0)&gt;=1,IF(業種!E1247="","",業種!E1247),"")</f>
        <v/>
      </c>
      <c r="F1247" s="19" t="str">
        <f>IF(IFERROR(FIND(検索!$B$25,業種!E1247),0)&gt;=1,IF(業種!F1247="","",業種!F1247),"")</f>
        <v/>
      </c>
      <c r="G1247" s="19" t="str">
        <f>IF(IFERROR(FIND(検索!$B$25,業種!E1247),0)&gt;=1,IF(業種!G1247="","",業種!G1247),"")</f>
        <v/>
      </c>
      <c r="H1247" s="19" t="str">
        <f>IF(IFERROR(FIND(検索!$B$25,業種!E1247),0)&gt;=1,IF(業種!H1247="","",業種!H1247),"")</f>
        <v/>
      </c>
      <c r="I1247" s="19" t="str">
        <f>IF(IFERROR(FIND(検索!$B$25,業種!E1247),0)&gt;=1,IF(業種!I1247="","",業種!I1247),"")</f>
        <v/>
      </c>
      <c r="J1247" s="19" t="str">
        <f>IF(IFERROR(FIND(検索!$B$25,業種!E1247),0)&gt;=1,IF(業種!J1247="","",業種!J1247),"")</f>
        <v/>
      </c>
    </row>
    <row r="1248" spans="1:10" x14ac:dyDescent="0.15">
      <c r="A1248" s="19" t="str">
        <f>IF(IFERROR(FIND(検索!$B$25,業種!E1248),0)&gt;=1,IF(業種!A1248="","",業種!A1248),"")</f>
        <v/>
      </c>
      <c r="B1248" s="19" t="str">
        <f>IF(IFERROR(FIND(検索!$B$25,業種!E1248),0)&gt;=1,IF(業種!B1248="","",業種!B1248),"")</f>
        <v/>
      </c>
      <c r="C1248" s="19" t="str">
        <f>IF(IFERROR(FIND(検索!$B$25,業種!E1248),0)&gt;=1,IF(業種!C1248="","",業種!C1248),"")</f>
        <v/>
      </c>
      <c r="D1248" s="19" t="str">
        <f>IF(IFERROR(FIND(検索!$B$25,業種!E1248),0)&gt;=1,IF(業種!D1248="","",業種!D1248),"")</f>
        <v/>
      </c>
      <c r="E1248" s="19" t="str">
        <f>IF(IFERROR(FIND(検索!$B$25,業種!E1248),0)&gt;=1,IF(業種!E1248="","",業種!E1248),"")</f>
        <v/>
      </c>
      <c r="F1248" s="19" t="str">
        <f>IF(IFERROR(FIND(検索!$B$25,業種!E1248),0)&gt;=1,IF(業種!F1248="","",業種!F1248),"")</f>
        <v/>
      </c>
      <c r="G1248" s="19" t="str">
        <f>IF(IFERROR(FIND(検索!$B$25,業種!E1248),0)&gt;=1,IF(業種!G1248="","",業種!G1248),"")</f>
        <v/>
      </c>
      <c r="H1248" s="19" t="str">
        <f>IF(IFERROR(FIND(検索!$B$25,業種!E1248),0)&gt;=1,IF(業種!H1248="","",業種!H1248),"")</f>
        <v/>
      </c>
      <c r="I1248" s="19" t="str">
        <f>IF(IFERROR(FIND(検索!$B$25,業種!E1248),0)&gt;=1,IF(業種!I1248="","",業種!I1248),"")</f>
        <v/>
      </c>
      <c r="J1248" s="19" t="str">
        <f>IF(IFERROR(FIND(検索!$B$25,業種!E1248),0)&gt;=1,IF(業種!J1248="","",業種!J1248),"")</f>
        <v/>
      </c>
    </row>
    <row r="1249" spans="1:10" x14ac:dyDescent="0.15">
      <c r="A1249" s="19" t="str">
        <f>IF(IFERROR(FIND(検索!$B$25,業種!E1249),0)&gt;=1,IF(業種!A1249="","",業種!A1249),"")</f>
        <v/>
      </c>
      <c r="B1249" s="19" t="str">
        <f>IF(IFERROR(FIND(検索!$B$25,業種!E1249),0)&gt;=1,IF(業種!B1249="","",業種!B1249),"")</f>
        <v/>
      </c>
      <c r="C1249" s="19" t="str">
        <f>IF(IFERROR(FIND(検索!$B$25,業種!E1249),0)&gt;=1,IF(業種!C1249="","",業種!C1249),"")</f>
        <v/>
      </c>
      <c r="D1249" s="19" t="str">
        <f>IF(IFERROR(FIND(検索!$B$25,業種!E1249),0)&gt;=1,IF(業種!D1249="","",業種!D1249),"")</f>
        <v/>
      </c>
      <c r="E1249" s="19" t="str">
        <f>IF(IFERROR(FIND(検索!$B$25,業種!E1249),0)&gt;=1,IF(業種!E1249="","",業種!E1249),"")</f>
        <v/>
      </c>
      <c r="F1249" s="19" t="str">
        <f>IF(IFERROR(FIND(検索!$B$25,業種!E1249),0)&gt;=1,IF(業種!F1249="","",業種!F1249),"")</f>
        <v/>
      </c>
      <c r="G1249" s="19" t="str">
        <f>IF(IFERROR(FIND(検索!$B$25,業種!E1249),0)&gt;=1,IF(業種!G1249="","",業種!G1249),"")</f>
        <v/>
      </c>
      <c r="H1249" s="19" t="str">
        <f>IF(IFERROR(FIND(検索!$B$25,業種!E1249),0)&gt;=1,IF(業種!H1249="","",業種!H1249),"")</f>
        <v/>
      </c>
      <c r="I1249" s="19" t="str">
        <f>IF(IFERROR(FIND(検索!$B$25,業種!E1249),0)&gt;=1,IF(業種!I1249="","",業種!I1249),"")</f>
        <v/>
      </c>
      <c r="J1249" s="19" t="str">
        <f>IF(IFERROR(FIND(検索!$B$25,業種!E1249),0)&gt;=1,IF(業種!J1249="","",業種!J1249),"")</f>
        <v/>
      </c>
    </row>
    <row r="1250" spans="1:10" x14ac:dyDescent="0.15">
      <c r="A1250" s="19" t="str">
        <f>IF(IFERROR(FIND(検索!$B$25,業種!E1250),0)&gt;=1,IF(業種!A1250="","",業種!A1250),"")</f>
        <v/>
      </c>
      <c r="B1250" s="19" t="str">
        <f>IF(IFERROR(FIND(検索!$B$25,業種!E1250),0)&gt;=1,IF(業種!B1250="","",業種!B1250),"")</f>
        <v/>
      </c>
      <c r="C1250" s="19" t="str">
        <f>IF(IFERROR(FIND(検索!$B$25,業種!E1250),0)&gt;=1,IF(業種!C1250="","",業種!C1250),"")</f>
        <v/>
      </c>
      <c r="D1250" s="19" t="str">
        <f>IF(IFERROR(FIND(検索!$B$25,業種!E1250),0)&gt;=1,IF(業種!D1250="","",業種!D1250),"")</f>
        <v/>
      </c>
      <c r="E1250" s="19" t="str">
        <f>IF(IFERROR(FIND(検索!$B$25,業種!E1250),0)&gt;=1,IF(業種!E1250="","",業種!E1250),"")</f>
        <v/>
      </c>
      <c r="F1250" s="19" t="str">
        <f>IF(IFERROR(FIND(検索!$B$25,業種!E1250),0)&gt;=1,IF(業種!F1250="","",業種!F1250),"")</f>
        <v/>
      </c>
      <c r="G1250" s="19" t="str">
        <f>IF(IFERROR(FIND(検索!$B$25,業種!E1250),0)&gt;=1,IF(業種!G1250="","",業種!G1250),"")</f>
        <v/>
      </c>
      <c r="H1250" s="19" t="str">
        <f>IF(IFERROR(FIND(検索!$B$25,業種!E1250),0)&gt;=1,IF(業種!H1250="","",業種!H1250),"")</f>
        <v/>
      </c>
      <c r="I1250" s="19" t="str">
        <f>IF(IFERROR(FIND(検索!$B$25,業種!E1250),0)&gt;=1,IF(業種!I1250="","",業種!I1250),"")</f>
        <v/>
      </c>
      <c r="J1250" s="19" t="str">
        <f>IF(IFERROR(FIND(検索!$B$25,業種!E1250),0)&gt;=1,IF(業種!J1250="","",業種!J1250),"")</f>
        <v/>
      </c>
    </row>
    <row r="1251" spans="1:10" x14ac:dyDescent="0.15">
      <c r="A1251" s="19" t="str">
        <f>IF(IFERROR(FIND(検索!$B$25,業種!E1251),0)&gt;=1,IF(業種!A1251="","",業種!A1251),"")</f>
        <v/>
      </c>
      <c r="B1251" s="19" t="str">
        <f>IF(IFERROR(FIND(検索!$B$25,業種!E1251),0)&gt;=1,IF(業種!B1251="","",業種!B1251),"")</f>
        <v/>
      </c>
      <c r="C1251" s="19" t="str">
        <f>IF(IFERROR(FIND(検索!$B$25,業種!E1251),0)&gt;=1,IF(業種!C1251="","",業種!C1251),"")</f>
        <v/>
      </c>
      <c r="D1251" s="19" t="str">
        <f>IF(IFERROR(FIND(検索!$B$25,業種!E1251),0)&gt;=1,IF(業種!D1251="","",業種!D1251),"")</f>
        <v/>
      </c>
      <c r="E1251" s="19" t="str">
        <f>IF(IFERROR(FIND(検索!$B$25,業種!E1251),0)&gt;=1,IF(業種!E1251="","",業種!E1251),"")</f>
        <v/>
      </c>
      <c r="F1251" s="19" t="str">
        <f>IF(IFERROR(FIND(検索!$B$25,業種!E1251),0)&gt;=1,IF(業種!F1251="","",業種!F1251),"")</f>
        <v/>
      </c>
      <c r="G1251" s="19" t="str">
        <f>IF(IFERROR(FIND(検索!$B$25,業種!E1251),0)&gt;=1,IF(業種!G1251="","",業種!G1251),"")</f>
        <v/>
      </c>
      <c r="H1251" s="19" t="str">
        <f>IF(IFERROR(FIND(検索!$B$25,業種!E1251),0)&gt;=1,IF(業種!H1251="","",業種!H1251),"")</f>
        <v/>
      </c>
      <c r="I1251" s="19" t="str">
        <f>IF(IFERROR(FIND(検索!$B$25,業種!E1251),0)&gt;=1,IF(業種!I1251="","",業種!I1251),"")</f>
        <v/>
      </c>
      <c r="J1251" s="19" t="str">
        <f>IF(IFERROR(FIND(検索!$B$25,業種!E1251),0)&gt;=1,IF(業種!J1251="","",業種!J1251),"")</f>
        <v/>
      </c>
    </row>
    <row r="1252" spans="1:10" x14ac:dyDescent="0.15">
      <c r="A1252" s="19" t="str">
        <f>IF(IFERROR(FIND(検索!$B$25,業種!E1252),0)&gt;=1,IF(業種!A1252="","",業種!A1252),"")</f>
        <v/>
      </c>
      <c r="B1252" s="19" t="str">
        <f>IF(IFERROR(FIND(検索!$B$25,業種!E1252),0)&gt;=1,IF(業種!B1252="","",業種!B1252),"")</f>
        <v/>
      </c>
      <c r="C1252" s="19" t="str">
        <f>IF(IFERROR(FIND(検索!$B$25,業種!E1252),0)&gt;=1,IF(業種!C1252="","",業種!C1252),"")</f>
        <v/>
      </c>
      <c r="D1252" s="19" t="str">
        <f>IF(IFERROR(FIND(検索!$B$25,業種!E1252),0)&gt;=1,IF(業種!D1252="","",業種!D1252),"")</f>
        <v/>
      </c>
      <c r="E1252" s="19" t="str">
        <f>IF(IFERROR(FIND(検索!$B$25,業種!E1252),0)&gt;=1,IF(業種!E1252="","",業種!E1252),"")</f>
        <v/>
      </c>
      <c r="F1252" s="19" t="str">
        <f>IF(IFERROR(FIND(検索!$B$25,業種!E1252),0)&gt;=1,IF(業種!F1252="","",業種!F1252),"")</f>
        <v/>
      </c>
      <c r="G1252" s="19" t="str">
        <f>IF(IFERROR(FIND(検索!$B$25,業種!E1252),0)&gt;=1,IF(業種!G1252="","",業種!G1252),"")</f>
        <v/>
      </c>
      <c r="H1252" s="19" t="str">
        <f>IF(IFERROR(FIND(検索!$B$25,業種!E1252),0)&gt;=1,IF(業種!H1252="","",業種!H1252),"")</f>
        <v/>
      </c>
      <c r="I1252" s="19" t="str">
        <f>IF(IFERROR(FIND(検索!$B$25,業種!E1252),0)&gt;=1,IF(業種!I1252="","",業種!I1252),"")</f>
        <v/>
      </c>
      <c r="J1252" s="19" t="str">
        <f>IF(IFERROR(FIND(検索!$B$25,業種!E1252),0)&gt;=1,IF(業種!J1252="","",業種!J1252),"")</f>
        <v/>
      </c>
    </row>
    <row r="1253" spans="1:10" x14ac:dyDescent="0.15">
      <c r="A1253" s="19" t="str">
        <f>IF(IFERROR(FIND(検索!$B$25,業種!E1253),0)&gt;=1,IF(業種!A1253="","",業種!A1253),"")</f>
        <v/>
      </c>
      <c r="B1253" s="19" t="str">
        <f>IF(IFERROR(FIND(検索!$B$25,業種!E1253),0)&gt;=1,IF(業種!B1253="","",業種!B1253),"")</f>
        <v/>
      </c>
      <c r="C1253" s="19" t="str">
        <f>IF(IFERROR(FIND(検索!$B$25,業種!E1253),0)&gt;=1,IF(業種!C1253="","",業種!C1253),"")</f>
        <v/>
      </c>
      <c r="D1253" s="19" t="str">
        <f>IF(IFERROR(FIND(検索!$B$25,業種!E1253),0)&gt;=1,IF(業種!D1253="","",業種!D1253),"")</f>
        <v/>
      </c>
      <c r="E1253" s="19" t="str">
        <f>IF(IFERROR(FIND(検索!$B$25,業種!E1253),0)&gt;=1,IF(業種!E1253="","",業種!E1253),"")</f>
        <v/>
      </c>
      <c r="F1253" s="19" t="str">
        <f>IF(IFERROR(FIND(検索!$B$25,業種!E1253),0)&gt;=1,IF(業種!F1253="","",業種!F1253),"")</f>
        <v/>
      </c>
      <c r="G1253" s="19" t="str">
        <f>IF(IFERROR(FIND(検索!$B$25,業種!E1253),0)&gt;=1,IF(業種!G1253="","",業種!G1253),"")</f>
        <v/>
      </c>
      <c r="H1253" s="19" t="str">
        <f>IF(IFERROR(FIND(検索!$B$25,業種!E1253),0)&gt;=1,IF(業種!H1253="","",業種!H1253),"")</f>
        <v/>
      </c>
      <c r="I1253" s="19" t="str">
        <f>IF(IFERROR(FIND(検索!$B$25,業種!E1253),0)&gt;=1,IF(業種!I1253="","",業種!I1253),"")</f>
        <v/>
      </c>
      <c r="J1253" s="19" t="str">
        <f>IF(IFERROR(FIND(検索!$B$25,業種!E1253),0)&gt;=1,IF(業種!J1253="","",業種!J1253),"")</f>
        <v/>
      </c>
    </row>
    <row r="1254" spans="1:10" x14ac:dyDescent="0.15">
      <c r="A1254" s="19" t="str">
        <f>IF(IFERROR(FIND(検索!$B$25,業種!E1254),0)&gt;=1,IF(業種!A1254="","",業種!A1254),"")</f>
        <v/>
      </c>
      <c r="B1254" s="19" t="str">
        <f>IF(IFERROR(FIND(検索!$B$25,業種!E1254),0)&gt;=1,IF(業種!B1254="","",業種!B1254),"")</f>
        <v/>
      </c>
      <c r="C1254" s="19" t="str">
        <f>IF(IFERROR(FIND(検索!$B$25,業種!E1254),0)&gt;=1,IF(業種!C1254="","",業種!C1254),"")</f>
        <v/>
      </c>
      <c r="D1254" s="19" t="str">
        <f>IF(IFERROR(FIND(検索!$B$25,業種!E1254),0)&gt;=1,IF(業種!D1254="","",業種!D1254),"")</f>
        <v/>
      </c>
      <c r="E1254" s="19" t="str">
        <f>IF(IFERROR(FIND(検索!$B$25,業種!E1254),0)&gt;=1,IF(業種!E1254="","",業種!E1254),"")</f>
        <v/>
      </c>
      <c r="F1254" s="19" t="str">
        <f>IF(IFERROR(FIND(検索!$B$25,業種!E1254),0)&gt;=1,IF(業種!F1254="","",業種!F1254),"")</f>
        <v/>
      </c>
      <c r="G1254" s="19" t="str">
        <f>IF(IFERROR(FIND(検索!$B$25,業種!E1254),0)&gt;=1,IF(業種!G1254="","",業種!G1254),"")</f>
        <v/>
      </c>
      <c r="H1254" s="19" t="str">
        <f>IF(IFERROR(FIND(検索!$B$25,業種!E1254),0)&gt;=1,IF(業種!H1254="","",業種!H1254),"")</f>
        <v/>
      </c>
      <c r="I1254" s="19" t="str">
        <f>IF(IFERROR(FIND(検索!$B$25,業種!E1254),0)&gt;=1,IF(業種!I1254="","",業種!I1254),"")</f>
        <v/>
      </c>
      <c r="J1254" s="19" t="str">
        <f>IF(IFERROR(FIND(検索!$B$25,業種!E1254),0)&gt;=1,IF(業種!J1254="","",業種!J1254),"")</f>
        <v/>
      </c>
    </row>
    <row r="1255" spans="1:10" x14ac:dyDescent="0.15">
      <c r="A1255" s="19" t="str">
        <f>IF(IFERROR(FIND(検索!$B$25,業種!E1255),0)&gt;=1,IF(業種!A1255="","",業種!A1255),"")</f>
        <v/>
      </c>
      <c r="B1255" s="19" t="str">
        <f>IF(IFERROR(FIND(検索!$B$25,業種!E1255),0)&gt;=1,IF(業種!B1255="","",業種!B1255),"")</f>
        <v/>
      </c>
      <c r="C1255" s="19" t="str">
        <f>IF(IFERROR(FIND(検索!$B$25,業種!E1255),0)&gt;=1,IF(業種!C1255="","",業種!C1255),"")</f>
        <v/>
      </c>
      <c r="D1255" s="19" t="str">
        <f>IF(IFERROR(FIND(検索!$B$25,業種!E1255),0)&gt;=1,IF(業種!D1255="","",業種!D1255),"")</f>
        <v/>
      </c>
      <c r="E1255" s="19" t="str">
        <f>IF(IFERROR(FIND(検索!$B$25,業種!E1255),0)&gt;=1,IF(業種!E1255="","",業種!E1255),"")</f>
        <v/>
      </c>
      <c r="F1255" s="19" t="str">
        <f>IF(IFERROR(FIND(検索!$B$25,業種!E1255),0)&gt;=1,IF(業種!F1255="","",業種!F1255),"")</f>
        <v/>
      </c>
      <c r="G1255" s="19" t="str">
        <f>IF(IFERROR(FIND(検索!$B$25,業種!E1255),0)&gt;=1,IF(業種!G1255="","",業種!G1255),"")</f>
        <v/>
      </c>
      <c r="H1255" s="19" t="str">
        <f>IF(IFERROR(FIND(検索!$B$25,業種!E1255),0)&gt;=1,IF(業種!H1255="","",業種!H1255),"")</f>
        <v/>
      </c>
      <c r="I1255" s="19" t="str">
        <f>IF(IFERROR(FIND(検索!$B$25,業種!E1255),0)&gt;=1,IF(業種!I1255="","",業種!I1255),"")</f>
        <v/>
      </c>
      <c r="J1255" s="19" t="str">
        <f>IF(IFERROR(FIND(検索!$B$25,業種!E1255),0)&gt;=1,IF(業種!J1255="","",業種!J1255),"")</f>
        <v/>
      </c>
    </row>
    <row r="1256" spans="1:10" x14ac:dyDescent="0.15">
      <c r="A1256" s="19" t="str">
        <f>IF(IFERROR(FIND(検索!$B$25,業種!E1256),0)&gt;=1,IF(業種!A1256="","",業種!A1256),"")</f>
        <v/>
      </c>
      <c r="B1256" s="19" t="str">
        <f>IF(IFERROR(FIND(検索!$B$25,業種!E1256),0)&gt;=1,IF(業種!B1256="","",業種!B1256),"")</f>
        <v/>
      </c>
      <c r="C1256" s="19" t="str">
        <f>IF(IFERROR(FIND(検索!$B$25,業種!E1256),0)&gt;=1,IF(業種!C1256="","",業種!C1256),"")</f>
        <v/>
      </c>
      <c r="D1256" s="19" t="str">
        <f>IF(IFERROR(FIND(検索!$B$25,業種!E1256),0)&gt;=1,IF(業種!D1256="","",業種!D1256),"")</f>
        <v/>
      </c>
      <c r="E1256" s="19" t="str">
        <f>IF(IFERROR(FIND(検索!$B$25,業種!E1256),0)&gt;=1,IF(業種!E1256="","",業種!E1256),"")</f>
        <v/>
      </c>
      <c r="F1256" s="19" t="str">
        <f>IF(IFERROR(FIND(検索!$B$25,業種!E1256),0)&gt;=1,IF(業種!F1256="","",業種!F1256),"")</f>
        <v/>
      </c>
      <c r="G1256" s="19" t="str">
        <f>IF(IFERROR(FIND(検索!$B$25,業種!E1256),0)&gt;=1,IF(業種!G1256="","",業種!G1256),"")</f>
        <v/>
      </c>
      <c r="H1256" s="19" t="str">
        <f>IF(IFERROR(FIND(検索!$B$25,業種!E1256),0)&gt;=1,IF(業種!H1256="","",業種!H1256),"")</f>
        <v/>
      </c>
      <c r="I1256" s="19" t="str">
        <f>IF(IFERROR(FIND(検索!$B$25,業種!E1256),0)&gt;=1,IF(業種!I1256="","",業種!I1256),"")</f>
        <v/>
      </c>
      <c r="J1256" s="19" t="str">
        <f>IF(IFERROR(FIND(検索!$B$25,業種!E1256),0)&gt;=1,IF(業種!J1256="","",業種!J1256),"")</f>
        <v/>
      </c>
    </row>
    <row r="1257" spans="1:10" x14ac:dyDescent="0.15">
      <c r="A1257" s="19" t="str">
        <f>IF(IFERROR(FIND(検索!$B$25,業種!E1257),0)&gt;=1,IF(業種!A1257="","",業種!A1257),"")</f>
        <v/>
      </c>
      <c r="B1257" s="19" t="str">
        <f>IF(IFERROR(FIND(検索!$B$25,業種!E1257),0)&gt;=1,IF(業種!B1257="","",業種!B1257),"")</f>
        <v/>
      </c>
      <c r="C1257" s="19" t="str">
        <f>IF(IFERROR(FIND(検索!$B$25,業種!E1257),0)&gt;=1,IF(業種!C1257="","",業種!C1257),"")</f>
        <v/>
      </c>
      <c r="D1257" s="19" t="str">
        <f>IF(IFERROR(FIND(検索!$B$25,業種!E1257),0)&gt;=1,IF(業種!D1257="","",業種!D1257),"")</f>
        <v/>
      </c>
      <c r="E1257" s="19" t="str">
        <f>IF(IFERROR(FIND(検索!$B$25,業種!E1257),0)&gt;=1,IF(業種!E1257="","",業種!E1257),"")</f>
        <v/>
      </c>
      <c r="F1257" s="19" t="str">
        <f>IF(IFERROR(FIND(検索!$B$25,業種!E1257),0)&gt;=1,IF(業種!F1257="","",業種!F1257),"")</f>
        <v/>
      </c>
      <c r="G1257" s="19" t="str">
        <f>IF(IFERROR(FIND(検索!$B$25,業種!E1257),0)&gt;=1,IF(業種!G1257="","",業種!G1257),"")</f>
        <v/>
      </c>
      <c r="H1257" s="19" t="str">
        <f>IF(IFERROR(FIND(検索!$B$25,業種!E1257),0)&gt;=1,IF(業種!H1257="","",業種!H1257),"")</f>
        <v/>
      </c>
      <c r="I1257" s="19" t="str">
        <f>IF(IFERROR(FIND(検索!$B$25,業種!E1257),0)&gt;=1,IF(業種!I1257="","",業種!I1257),"")</f>
        <v/>
      </c>
      <c r="J1257" s="19" t="str">
        <f>IF(IFERROR(FIND(検索!$B$25,業種!E1257),0)&gt;=1,IF(業種!J1257="","",業種!J1257),"")</f>
        <v/>
      </c>
    </row>
    <row r="1258" spans="1:10" x14ac:dyDescent="0.15">
      <c r="A1258" s="19" t="str">
        <f>IF(IFERROR(FIND(検索!$B$25,業種!E1258),0)&gt;=1,IF(業種!A1258="","",業種!A1258),"")</f>
        <v/>
      </c>
      <c r="B1258" s="19" t="str">
        <f>IF(IFERROR(FIND(検索!$B$25,業種!E1258),0)&gt;=1,IF(業種!B1258="","",業種!B1258),"")</f>
        <v/>
      </c>
      <c r="C1258" s="19" t="str">
        <f>IF(IFERROR(FIND(検索!$B$25,業種!E1258),0)&gt;=1,IF(業種!C1258="","",業種!C1258),"")</f>
        <v/>
      </c>
      <c r="D1258" s="19" t="str">
        <f>IF(IFERROR(FIND(検索!$B$25,業種!E1258),0)&gt;=1,IF(業種!D1258="","",業種!D1258),"")</f>
        <v/>
      </c>
      <c r="E1258" s="19" t="str">
        <f>IF(IFERROR(FIND(検索!$B$25,業種!E1258),0)&gt;=1,IF(業種!E1258="","",業種!E1258),"")</f>
        <v/>
      </c>
      <c r="F1258" s="19" t="str">
        <f>IF(IFERROR(FIND(検索!$B$25,業種!E1258),0)&gt;=1,IF(業種!F1258="","",業種!F1258),"")</f>
        <v/>
      </c>
      <c r="G1258" s="19" t="str">
        <f>IF(IFERROR(FIND(検索!$B$25,業種!E1258),0)&gt;=1,IF(業種!G1258="","",業種!G1258),"")</f>
        <v/>
      </c>
      <c r="H1258" s="19" t="str">
        <f>IF(IFERROR(FIND(検索!$B$25,業種!E1258),0)&gt;=1,IF(業種!H1258="","",業種!H1258),"")</f>
        <v/>
      </c>
      <c r="I1258" s="19" t="str">
        <f>IF(IFERROR(FIND(検索!$B$25,業種!E1258),0)&gt;=1,IF(業種!I1258="","",業種!I1258),"")</f>
        <v/>
      </c>
      <c r="J1258" s="19" t="str">
        <f>IF(IFERROR(FIND(検索!$B$25,業種!E1258),0)&gt;=1,IF(業種!J1258="","",業種!J1258),"")</f>
        <v/>
      </c>
    </row>
    <row r="1259" spans="1:10" x14ac:dyDescent="0.15">
      <c r="A1259" s="19" t="str">
        <f>IF(IFERROR(FIND(検索!$B$25,業種!E1259),0)&gt;=1,IF(業種!A1259="","",業種!A1259),"")</f>
        <v/>
      </c>
      <c r="B1259" s="19" t="str">
        <f>IF(IFERROR(FIND(検索!$B$25,業種!E1259),0)&gt;=1,IF(業種!B1259="","",業種!B1259),"")</f>
        <v/>
      </c>
      <c r="C1259" s="19" t="str">
        <f>IF(IFERROR(FIND(検索!$B$25,業種!E1259),0)&gt;=1,IF(業種!C1259="","",業種!C1259),"")</f>
        <v/>
      </c>
      <c r="D1259" s="19" t="str">
        <f>IF(IFERROR(FIND(検索!$B$25,業種!E1259),0)&gt;=1,IF(業種!D1259="","",業種!D1259),"")</f>
        <v/>
      </c>
      <c r="E1259" s="19" t="str">
        <f>IF(IFERROR(FIND(検索!$B$25,業種!E1259),0)&gt;=1,IF(業種!E1259="","",業種!E1259),"")</f>
        <v/>
      </c>
      <c r="F1259" s="19" t="str">
        <f>IF(IFERROR(FIND(検索!$B$25,業種!E1259),0)&gt;=1,IF(業種!F1259="","",業種!F1259),"")</f>
        <v/>
      </c>
      <c r="G1259" s="19" t="str">
        <f>IF(IFERROR(FIND(検索!$B$25,業種!E1259),0)&gt;=1,IF(業種!G1259="","",業種!G1259),"")</f>
        <v/>
      </c>
      <c r="H1259" s="19" t="str">
        <f>IF(IFERROR(FIND(検索!$B$25,業種!E1259),0)&gt;=1,IF(業種!H1259="","",業種!H1259),"")</f>
        <v/>
      </c>
      <c r="I1259" s="19" t="str">
        <f>IF(IFERROR(FIND(検索!$B$25,業種!E1259),0)&gt;=1,IF(業種!I1259="","",業種!I1259),"")</f>
        <v/>
      </c>
      <c r="J1259" s="19" t="str">
        <f>IF(IFERROR(FIND(検索!$B$25,業種!E1259),0)&gt;=1,IF(業種!J1259="","",業種!J1259),"")</f>
        <v/>
      </c>
    </row>
    <row r="1260" spans="1:10" x14ac:dyDescent="0.15">
      <c r="A1260" s="19" t="str">
        <f>IF(IFERROR(FIND(検索!$B$25,業種!E1260),0)&gt;=1,IF(業種!A1260="","",業種!A1260),"")</f>
        <v/>
      </c>
      <c r="B1260" s="19" t="str">
        <f>IF(IFERROR(FIND(検索!$B$25,業種!E1260),0)&gt;=1,IF(業種!B1260="","",業種!B1260),"")</f>
        <v/>
      </c>
      <c r="C1260" s="19" t="str">
        <f>IF(IFERROR(FIND(検索!$B$25,業種!E1260),0)&gt;=1,IF(業種!C1260="","",業種!C1260),"")</f>
        <v/>
      </c>
      <c r="D1260" s="19" t="str">
        <f>IF(IFERROR(FIND(検索!$B$25,業種!E1260),0)&gt;=1,IF(業種!D1260="","",業種!D1260),"")</f>
        <v/>
      </c>
      <c r="E1260" s="19" t="str">
        <f>IF(IFERROR(FIND(検索!$B$25,業種!E1260),0)&gt;=1,IF(業種!E1260="","",業種!E1260),"")</f>
        <v/>
      </c>
      <c r="F1260" s="19" t="str">
        <f>IF(IFERROR(FIND(検索!$B$25,業種!E1260),0)&gt;=1,IF(業種!F1260="","",業種!F1260),"")</f>
        <v/>
      </c>
      <c r="G1260" s="19" t="str">
        <f>IF(IFERROR(FIND(検索!$B$25,業種!E1260),0)&gt;=1,IF(業種!G1260="","",業種!G1260),"")</f>
        <v/>
      </c>
      <c r="H1260" s="19" t="str">
        <f>IF(IFERROR(FIND(検索!$B$25,業種!E1260),0)&gt;=1,IF(業種!H1260="","",業種!H1260),"")</f>
        <v/>
      </c>
      <c r="I1260" s="19" t="str">
        <f>IF(IFERROR(FIND(検索!$B$25,業種!E1260),0)&gt;=1,IF(業種!I1260="","",業種!I1260),"")</f>
        <v/>
      </c>
      <c r="J1260" s="19" t="str">
        <f>IF(IFERROR(FIND(検索!$B$25,業種!E1260),0)&gt;=1,IF(業種!J1260="","",業種!J1260),"")</f>
        <v/>
      </c>
    </row>
    <row r="1261" spans="1:10" x14ac:dyDescent="0.15">
      <c r="A1261" s="19" t="str">
        <f>IF(IFERROR(FIND(検索!$B$25,業種!E1261),0)&gt;=1,IF(業種!A1261="","",業種!A1261),"")</f>
        <v/>
      </c>
      <c r="B1261" s="19" t="str">
        <f>IF(IFERROR(FIND(検索!$B$25,業種!E1261),0)&gt;=1,IF(業種!B1261="","",業種!B1261),"")</f>
        <v/>
      </c>
      <c r="C1261" s="19" t="str">
        <f>IF(IFERROR(FIND(検索!$B$25,業種!E1261),0)&gt;=1,IF(業種!C1261="","",業種!C1261),"")</f>
        <v/>
      </c>
      <c r="D1261" s="19" t="str">
        <f>IF(IFERROR(FIND(検索!$B$25,業種!E1261),0)&gt;=1,IF(業種!D1261="","",業種!D1261),"")</f>
        <v/>
      </c>
      <c r="E1261" s="19" t="str">
        <f>IF(IFERROR(FIND(検索!$B$25,業種!E1261),0)&gt;=1,IF(業種!E1261="","",業種!E1261),"")</f>
        <v/>
      </c>
      <c r="F1261" s="19" t="str">
        <f>IF(IFERROR(FIND(検索!$B$25,業種!E1261),0)&gt;=1,IF(業種!F1261="","",業種!F1261),"")</f>
        <v/>
      </c>
      <c r="G1261" s="19" t="str">
        <f>IF(IFERROR(FIND(検索!$B$25,業種!E1261),0)&gt;=1,IF(業種!G1261="","",業種!G1261),"")</f>
        <v/>
      </c>
      <c r="H1261" s="19" t="str">
        <f>IF(IFERROR(FIND(検索!$B$25,業種!E1261),0)&gt;=1,IF(業種!H1261="","",業種!H1261),"")</f>
        <v/>
      </c>
      <c r="I1261" s="19" t="str">
        <f>IF(IFERROR(FIND(検索!$B$25,業種!E1261),0)&gt;=1,IF(業種!I1261="","",業種!I1261),"")</f>
        <v/>
      </c>
      <c r="J1261" s="19" t="str">
        <f>IF(IFERROR(FIND(検索!$B$25,業種!E1261),0)&gt;=1,IF(業種!J1261="","",業種!J1261),"")</f>
        <v/>
      </c>
    </row>
    <row r="1262" spans="1:10" x14ac:dyDescent="0.15">
      <c r="A1262" s="19" t="str">
        <f>IF(IFERROR(FIND(検索!$B$25,業種!E1262),0)&gt;=1,IF(業種!A1262="","",業種!A1262),"")</f>
        <v/>
      </c>
      <c r="B1262" s="19" t="str">
        <f>IF(IFERROR(FIND(検索!$B$25,業種!E1262),0)&gt;=1,IF(業種!B1262="","",業種!B1262),"")</f>
        <v/>
      </c>
      <c r="C1262" s="19" t="str">
        <f>IF(IFERROR(FIND(検索!$B$25,業種!E1262),0)&gt;=1,IF(業種!C1262="","",業種!C1262),"")</f>
        <v/>
      </c>
      <c r="D1262" s="19" t="str">
        <f>IF(IFERROR(FIND(検索!$B$25,業種!E1262),0)&gt;=1,IF(業種!D1262="","",業種!D1262),"")</f>
        <v/>
      </c>
      <c r="E1262" s="19" t="str">
        <f>IF(IFERROR(FIND(検索!$B$25,業種!E1262),0)&gt;=1,IF(業種!E1262="","",業種!E1262),"")</f>
        <v/>
      </c>
      <c r="F1262" s="19" t="str">
        <f>IF(IFERROR(FIND(検索!$B$25,業種!E1262),0)&gt;=1,IF(業種!F1262="","",業種!F1262),"")</f>
        <v/>
      </c>
      <c r="G1262" s="19" t="str">
        <f>IF(IFERROR(FIND(検索!$B$25,業種!E1262),0)&gt;=1,IF(業種!G1262="","",業種!G1262),"")</f>
        <v/>
      </c>
      <c r="H1262" s="19" t="str">
        <f>IF(IFERROR(FIND(検索!$B$25,業種!E1262),0)&gt;=1,IF(業種!H1262="","",業種!H1262),"")</f>
        <v/>
      </c>
      <c r="I1262" s="19" t="str">
        <f>IF(IFERROR(FIND(検索!$B$25,業種!E1262),0)&gt;=1,IF(業種!I1262="","",業種!I1262),"")</f>
        <v/>
      </c>
      <c r="J1262" s="19" t="str">
        <f>IF(IFERROR(FIND(検索!$B$25,業種!E1262),0)&gt;=1,IF(業種!J1262="","",業種!J1262),"")</f>
        <v/>
      </c>
    </row>
    <row r="1263" spans="1:10" x14ac:dyDescent="0.15">
      <c r="A1263" s="19" t="str">
        <f>IF(IFERROR(FIND(検索!$B$25,業種!E1263),0)&gt;=1,IF(業種!A1263="","",業種!A1263),"")</f>
        <v/>
      </c>
      <c r="B1263" s="19" t="str">
        <f>IF(IFERROR(FIND(検索!$B$25,業種!E1263),0)&gt;=1,IF(業種!B1263="","",業種!B1263),"")</f>
        <v/>
      </c>
      <c r="C1263" s="19" t="str">
        <f>IF(IFERROR(FIND(検索!$B$25,業種!E1263),0)&gt;=1,IF(業種!C1263="","",業種!C1263),"")</f>
        <v/>
      </c>
      <c r="D1263" s="19" t="str">
        <f>IF(IFERROR(FIND(検索!$B$25,業種!E1263),0)&gt;=1,IF(業種!D1263="","",業種!D1263),"")</f>
        <v/>
      </c>
      <c r="E1263" s="19" t="str">
        <f>IF(IFERROR(FIND(検索!$B$25,業種!E1263),0)&gt;=1,IF(業種!E1263="","",業種!E1263),"")</f>
        <v/>
      </c>
      <c r="F1263" s="19" t="str">
        <f>IF(IFERROR(FIND(検索!$B$25,業種!E1263),0)&gt;=1,IF(業種!F1263="","",業種!F1263),"")</f>
        <v/>
      </c>
      <c r="G1263" s="19" t="str">
        <f>IF(IFERROR(FIND(検索!$B$25,業種!E1263),0)&gt;=1,IF(業種!G1263="","",業種!G1263),"")</f>
        <v/>
      </c>
      <c r="H1263" s="19" t="str">
        <f>IF(IFERROR(FIND(検索!$B$25,業種!E1263),0)&gt;=1,IF(業種!H1263="","",業種!H1263),"")</f>
        <v/>
      </c>
      <c r="I1263" s="19" t="str">
        <f>IF(IFERROR(FIND(検索!$B$25,業種!E1263),0)&gt;=1,IF(業種!I1263="","",業種!I1263),"")</f>
        <v/>
      </c>
      <c r="J1263" s="19" t="str">
        <f>IF(IFERROR(FIND(検索!$B$25,業種!E1263),0)&gt;=1,IF(業種!J1263="","",業種!J1263),"")</f>
        <v/>
      </c>
    </row>
    <row r="1264" spans="1:10" x14ac:dyDescent="0.15">
      <c r="A1264" s="19" t="str">
        <f>IF(IFERROR(FIND(検索!$B$25,業種!E1264),0)&gt;=1,IF(業種!A1264="","",業種!A1264),"")</f>
        <v/>
      </c>
      <c r="B1264" s="19" t="str">
        <f>IF(IFERROR(FIND(検索!$B$25,業種!E1264),0)&gt;=1,IF(業種!B1264="","",業種!B1264),"")</f>
        <v/>
      </c>
      <c r="C1264" s="19" t="str">
        <f>IF(IFERROR(FIND(検索!$B$25,業種!E1264),0)&gt;=1,IF(業種!C1264="","",業種!C1264),"")</f>
        <v/>
      </c>
      <c r="D1264" s="19" t="str">
        <f>IF(IFERROR(FIND(検索!$B$25,業種!E1264),0)&gt;=1,IF(業種!D1264="","",業種!D1264),"")</f>
        <v/>
      </c>
      <c r="E1264" s="19" t="str">
        <f>IF(IFERROR(FIND(検索!$B$25,業種!E1264),0)&gt;=1,IF(業種!E1264="","",業種!E1264),"")</f>
        <v/>
      </c>
      <c r="F1264" s="19" t="str">
        <f>IF(IFERROR(FIND(検索!$B$25,業種!E1264),0)&gt;=1,IF(業種!F1264="","",業種!F1264),"")</f>
        <v/>
      </c>
      <c r="G1264" s="19" t="str">
        <f>IF(IFERROR(FIND(検索!$B$25,業種!E1264),0)&gt;=1,IF(業種!G1264="","",業種!G1264),"")</f>
        <v/>
      </c>
      <c r="H1264" s="19" t="str">
        <f>IF(IFERROR(FIND(検索!$B$25,業種!E1264),0)&gt;=1,IF(業種!H1264="","",業種!H1264),"")</f>
        <v/>
      </c>
      <c r="I1264" s="19" t="str">
        <f>IF(IFERROR(FIND(検索!$B$25,業種!E1264),0)&gt;=1,IF(業種!I1264="","",業種!I1264),"")</f>
        <v/>
      </c>
      <c r="J1264" s="19" t="str">
        <f>IF(IFERROR(FIND(検索!$B$25,業種!E1264),0)&gt;=1,IF(業種!J1264="","",業種!J1264),"")</f>
        <v/>
      </c>
    </row>
    <row r="1265" spans="1:10" x14ac:dyDescent="0.15">
      <c r="A1265" s="19" t="str">
        <f>IF(IFERROR(FIND(検索!$B$25,業種!E1265),0)&gt;=1,IF(業種!A1265="","",業種!A1265),"")</f>
        <v/>
      </c>
      <c r="B1265" s="19" t="str">
        <f>IF(IFERROR(FIND(検索!$B$25,業種!E1265),0)&gt;=1,IF(業種!B1265="","",業種!B1265),"")</f>
        <v/>
      </c>
      <c r="C1265" s="19" t="str">
        <f>IF(IFERROR(FIND(検索!$B$25,業種!E1265),0)&gt;=1,IF(業種!C1265="","",業種!C1265),"")</f>
        <v/>
      </c>
      <c r="D1265" s="19" t="str">
        <f>IF(IFERROR(FIND(検索!$B$25,業種!E1265),0)&gt;=1,IF(業種!D1265="","",業種!D1265),"")</f>
        <v/>
      </c>
      <c r="E1265" s="19" t="str">
        <f>IF(IFERROR(FIND(検索!$B$25,業種!E1265),0)&gt;=1,IF(業種!E1265="","",業種!E1265),"")</f>
        <v/>
      </c>
      <c r="F1265" s="19" t="str">
        <f>IF(IFERROR(FIND(検索!$B$25,業種!E1265),0)&gt;=1,IF(業種!F1265="","",業種!F1265),"")</f>
        <v/>
      </c>
      <c r="G1265" s="19" t="str">
        <f>IF(IFERROR(FIND(検索!$B$25,業種!E1265),0)&gt;=1,IF(業種!G1265="","",業種!G1265),"")</f>
        <v/>
      </c>
      <c r="H1265" s="19" t="str">
        <f>IF(IFERROR(FIND(検索!$B$25,業種!E1265),0)&gt;=1,IF(業種!H1265="","",業種!H1265),"")</f>
        <v/>
      </c>
      <c r="I1265" s="19" t="str">
        <f>IF(IFERROR(FIND(検索!$B$25,業種!E1265),0)&gt;=1,IF(業種!I1265="","",業種!I1265),"")</f>
        <v/>
      </c>
      <c r="J1265" s="19" t="str">
        <f>IF(IFERROR(FIND(検索!$B$25,業種!E1265),0)&gt;=1,IF(業種!J1265="","",業種!J1265),"")</f>
        <v/>
      </c>
    </row>
    <row r="1266" spans="1:10" x14ac:dyDescent="0.15">
      <c r="A1266" s="19" t="str">
        <f>IF(IFERROR(FIND(検索!$B$25,業種!E1266),0)&gt;=1,IF(業種!A1266="","",業種!A1266),"")</f>
        <v/>
      </c>
      <c r="B1266" s="19" t="str">
        <f>IF(IFERROR(FIND(検索!$B$25,業種!E1266),0)&gt;=1,IF(業種!B1266="","",業種!B1266),"")</f>
        <v/>
      </c>
      <c r="C1266" s="19" t="str">
        <f>IF(IFERROR(FIND(検索!$B$25,業種!E1266),0)&gt;=1,IF(業種!C1266="","",業種!C1266),"")</f>
        <v/>
      </c>
      <c r="D1266" s="19" t="str">
        <f>IF(IFERROR(FIND(検索!$B$25,業種!E1266),0)&gt;=1,IF(業種!D1266="","",業種!D1266),"")</f>
        <v/>
      </c>
      <c r="E1266" s="19" t="str">
        <f>IF(IFERROR(FIND(検索!$B$25,業種!E1266),0)&gt;=1,IF(業種!E1266="","",業種!E1266),"")</f>
        <v/>
      </c>
      <c r="F1266" s="19" t="str">
        <f>IF(IFERROR(FIND(検索!$B$25,業種!E1266),0)&gt;=1,IF(業種!F1266="","",業種!F1266),"")</f>
        <v/>
      </c>
      <c r="G1266" s="19" t="str">
        <f>IF(IFERROR(FIND(検索!$B$25,業種!E1266),0)&gt;=1,IF(業種!G1266="","",業種!G1266),"")</f>
        <v/>
      </c>
      <c r="H1266" s="19" t="str">
        <f>IF(IFERROR(FIND(検索!$B$25,業種!E1266),0)&gt;=1,IF(業種!H1266="","",業種!H1266),"")</f>
        <v/>
      </c>
      <c r="I1266" s="19" t="str">
        <f>IF(IFERROR(FIND(検索!$B$25,業種!E1266),0)&gt;=1,IF(業種!I1266="","",業種!I1266),"")</f>
        <v/>
      </c>
      <c r="J1266" s="19" t="str">
        <f>IF(IFERROR(FIND(検索!$B$25,業種!E1266),0)&gt;=1,IF(業種!J1266="","",業種!J1266),"")</f>
        <v/>
      </c>
    </row>
    <row r="1267" spans="1:10" x14ac:dyDescent="0.15">
      <c r="A1267" s="19" t="str">
        <f>IF(IFERROR(FIND(検索!$B$25,業種!E1267),0)&gt;=1,IF(業種!A1267="","",業種!A1267),"")</f>
        <v/>
      </c>
      <c r="B1267" s="19" t="str">
        <f>IF(IFERROR(FIND(検索!$B$25,業種!E1267),0)&gt;=1,IF(業種!B1267="","",業種!B1267),"")</f>
        <v/>
      </c>
      <c r="C1267" s="19" t="str">
        <f>IF(IFERROR(FIND(検索!$B$25,業種!E1267),0)&gt;=1,IF(業種!C1267="","",業種!C1267),"")</f>
        <v/>
      </c>
      <c r="D1267" s="19" t="str">
        <f>IF(IFERROR(FIND(検索!$B$25,業種!E1267),0)&gt;=1,IF(業種!D1267="","",業種!D1267),"")</f>
        <v/>
      </c>
      <c r="E1267" s="19" t="str">
        <f>IF(IFERROR(FIND(検索!$B$25,業種!E1267),0)&gt;=1,IF(業種!E1267="","",業種!E1267),"")</f>
        <v/>
      </c>
      <c r="F1267" s="19" t="str">
        <f>IF(IFERROR(FIND(検索!$B$25,業種!E1267),0)&gt;=1,IF(業種!F1267="","",業種!F1267),"")</f>
        <v/>
      </c>
      <c r="G1267" s="19" t="str">
        <f>IF(IFERROR(FIND(検索!$B$25,業種!E1267),0)&gt;=1,IF(業種!G1267="","",業種!G1267),"")</f>
        <v/>
      </c>
      <c r="H1267" s="19" t="str">
        <f>IF(IFERROR(FIND(検索!$B$25,業種!E1267),0)&gt;=1,IF(業種!H1267="","",業種!H1267),"")</f>
        <v/>
      </c>
      <c r="I1267" s="19" t="str">
        <f>IF(IFERROR(FIND(検索!$B$25,業種!E1267),0)&gt;=1,IF(業種!I1267="","",業種!I1267),"")</f>
        <v/>
      </c>
      <c r="J1267" s="19" t="str">
        <f>IF(IFERROR(FIND(検索!$B$25,業種!E1267),0)&gt;=1,IF(業種!J1267="","",業種!J1267),"")</f>
        <v/>
      </c>
    </row>
    <row r="1268" spans="1:10" x14ac:dyDescent="0.15">
      <c r="A1268" s="19" t="str">
        <f>IF(IFERROR(FIND(検索!$B$25,業種!E1268),0)&gt;=1,IF(業種!A1268="","",業種!A1268),"")</f>
        <v/>
      </c>
      <c r="B1268" s="19" t="str">
        <f>IF(IFERROR(FIND(検索!$B$25,業種!E1268),0)&gt;=1,IF(業種!B1268="","",業種!B1268),"")</f>
        <v/>
      </c>
      <c r="C1268" s="19" t="str">
        <f>IF(IFERROR(FIND(検索!$B$25,業種!E1268),0)&gt;=1,IF(業種!C1268="","",業種!C1268),"")</f>
        <v/>
      </c>
      <c r="D1268" s="19" t="str">
        <f>IF(IFERROR(FIND(検索!$B$25,業種!E1268),0)&gt;=1,IF(業種!D1268="","",業種!D1268),"")</f>
        <v/>
      </c>
      <c r="E1268" s="19" t="str">
        <f>IF(IFERROR(FIND(検索!$B$25,業種!E1268),0)&gt;=1,IF(業種!E1268="","",業種!E1268),"")</f>
        <v/>
      </c>
      <c r="F1268" s="19" t="str">
        <f>IF(IFERROR(FIND(検索!$B$25,業種!E1268),0)&gt;=1,IF(業種!F1268="","",業種!F1268),"")</f>
        <v/>
      </c>
      <c r="G1268" s="19" t="str">
        <f>IF(IFERROR(FIND(検索!$B$25,業種!E1268),0)&gt;=1,IF(業種!G1268="","",業種!G1268),"")</f>
        <v/>
      </c>
      <c r="H1268" s="19" t="str">
        <f>IF(IFERROR(FIND(検索!$B$25,業種!E1268),0)&gt;=1,IF(業種!H1268="","",業種!H1268),"")</f>
        <v/>
      </c>
      <c r="I1268" s="19" t="str">
        <f>IF(IFERROR(FIND(検索!$B$25,業種!E1268),0)&gt;=1,IF(業種!I1268="","",業種!I1268),"")</f>
        <v/>
      </c>
      <c r="J1268" s="19" t="str">
        <f>IF(IFERROR(FIND(検索!$B$25,業種!E1268),0)&gt;=1,IF(業種!J1268="","",業種!J1268),"")</f>
        <v/>
      </c>
    </row>
    <row r="1269" spans="1:10" x14ac:dyDescent="0.15">
      <c r="A1269" s="19" t="str">
        <f>IF(IFERROR(FIND(検索!$B$25,業種!E1269),0)&gt;=1,IF(業種!A1269="","",業種!A1269),"")</f>
        <v/>
      </c>
      <c r="B1269" s="19" t="str">
        <f>IF(IFERROR(FIND(検索!$B$25,業種!E1269),0)&gt;=1,IF(業種!B1269="","",業種!B1269),"")</f>
        <v/>
      </c>
      <c r="C1269" s="19" t="str">
        <f>IF(IFERROR(FIND(検索!$B$25,業種!E1269),0)&gt;=1,IF(業種!C1269="","",業種!C1269),"")</f>
        <v/>
      </c>
      <c r="D1269" s="19" t="str">
        <f>IF(IFERROR(FIND(検索!$B$25,業種!E1269),0)&gt;=1,IF(業種!D1269="","",業種!D1269),"")</f>
        <v/>
      </c>
      <c r="E1269" s="19" t="str">
        <f>IF(IFERROR(FIND(検索!$B$25,業種!E1269),0)&gt;=1,IF(業種!E1269="","",業種!E1269),"")</f>
        <v/>
      </c>
      <c r="F1269" s="19" t="str">
        <f>IF(IFERROR(FIND(検索!$B$25,業種!E1269),0)&gt;=1,IF(業種!F1269="","",業種!F1269),"")</f>
        <v/>
      </c>
      <c r="G1269" s="19" t="str">
        <f>IF(IFERROR(FIND(検索!$B$25,業種!E1269),0)&gt;=1,IF(業種!G1269="","",業種!G1269),"")</f>
        <v/>
      </c>
      <c r="H1269" s="19" t="str">
        <f>IF(IFERROR(FIND(検索!$B$25,業種!E1269),0)&gt;=1,IF(業種!H1269="","",業種!H1269),"")</f>
        <v/>
      </c>
      <c r="I1269" s="19" t="str">
        <f>IF(IFERROR(FIND(検索!$B$25,業種!E1269),0)&gt;=1,IF(業種!I1269="","",業種!I1269),"")</f>
        <v/>
      </c>
      <c r="J1269" s="19" t="str">
        <f>IF(IFERROR(FIND(検索!$B$25,業種!E1269),0)&gt;=1,IF(業種!J1269="","",業種!J1269),"")</f>
        <v/>
      </c>
    </row>
    <row r="1270" spans="1:10" x14ac:dyDescent="0.15">
      <c r="A1270" s="19" t="str">
        <f>IF(IFERROR(FIND(検索!$B$25,業種!E1270),0)&gt;=1,IF(業種!A1270="","",業種!A1270),"")</f>
        <v/>
      </c>
      <c r="B1270" s="19" t="str">
        <f>IF(IFERROR(FIND(検索!$B$25,業種!E1270),0)&gt;=1,IF(業種!B1270="","",業種!B1270),"")</f>
        <v/>
      </c>
      <c r="C1270" s="19" t="str">
        <f>IF(IFERROR(FIND(検索!$B$25,業種!E1270),0)&gt;=1,IF(業種!C1270="","",業種!C1270),"")</f>
        <v/>
      </c>
      <c r="D1270" s="19" t="str">
        <f>IF(IFERROR(FIND(検索!$B$25,業種!E1270),0)&gt;=1,IF(業種!D1270="","",業種!D1270),"")</f>
        <v/>
      </c>
      <c r="E1270" s="19" t="str">
        <f>IF(IFERROR(FIND(検索!$B$25,業種!E1270),0)&gt;=1,IF(業種!E1270="","",業種!E1270),"")</f>
        <v/>
      </c>
      <c r="F1270" s="19" t="str">
        <f>IF(IFERROR(FIND(検索!$B$25,業種!E1270),0)&gt;=1,IF(業種!F1270="","",業種!F1270),"")</f>
        <v/>
      </c>
      <c r="G1270" s="19" t="str">
        <f>IF(IFERROR(FIND(検索!$B$25,業種!E1270),0)&gt;=1,IF(業種!G1270="","",業種!G1270),"")</f>
        <v/>
      </c>
      <c r="H1270" s="19" t="str">
        <f>IF(IFERROR(FIND(検索!$B$25,業種!E1270),0)&gt;=1,IF(業種!H1270="","",業種!H1270),"")</f>
        <v/>
      </c>
      <c r="I1270" s="19" t="str">
        <f>IF(IFERROR(FIND(検索!$B$25,業種!E1270),0)&gt;=1,IF(業種!I1270="","",業種!I1270),"")</f>
        <v/>
      </c>
      <c r="J1270" s="19" t="str">
        <f>IF(IFERROR(FIND(検索!$B$25,業種!E1270),0)&gt;=1,IF(業種!J1270="","",業種!J1270),"")</f>
        <v/>
      </c>
    </row>
    <row r="1271" spans="1:10" x14ac:dyDescent="0.15">
      <c r="A1271" s="19" t="str">
        <f>IF(IFERROR(FIND(検索!$B$25,業種!E1271),0)&gt;=1,IF(業種!A1271="","",業種!A1271),"")</f>
        <v/>
      </c>
      <c r="B1271" s="19" t="str">
        <f>IF(IFERROR(FIND(検索!$B$25,業種!E1271),0)&gt;=1,IF(業種!B1271="","",業種!B1271),"")</f>
        <v/>
      </c>
      <c r="C1271" s="19" t="str">
        <f>IF(IFERROR(FIND(検索!$B$25,業種!E1271),0)&gt;=1,IF(業種!C1271="","",業種!C1271),"")</f>
        <v/>
      </c>
      <c r="D1271" s="19" t="str">
        <f>IF(IFERROR(FIND(検索!$B$25,業種!E1271),0)&gt;=1,IF(業種!D1271="","",業種!D1271),"")</f>
        <v/>
      </c>
      <c r="E1271" s="19" t="str">
        <f>IF(IFERROR(FIND(検索!$B$25,業種!E1271),0)&gt;=1,IF(業種!E1271="","",業種!E1271),"")</f>
        <v/>
      </c>
      <c r="F1271" s="19" t="str">
        <f>IF(IFERROR(FIND(検索!$B$25,業種!E1271),0)&gt;=1,IF(業種!F1271="","",業種!F1271),"")</f>
        <v/>
      </c>
      <c r="G1271" s="19" t="str">
        <f>IF(IFERROR(FIND(検索!$B$25,業種!E1271),0)&gt;=1,IF(業種!G1271="","",業種!G1271),"")</f>
        <v/>
      </c>
      <c r="H1271" s="19" t="str">
        <f>IF(IFERROR(FIND(検索!$B$25,業種!E1271),0)&gt;=1,IF(業種!H1271="","",業種!H1271),"")</f>
        <v/>
      </c>
      <c r="I1271" s="19" t="str">
        <f>IF(IFERROR(FIND(検索!$B$25,業種!E1271),0)&gt;=1,IF(業種!I1271="","",業種!I1271),"")</f>
        <v/>
      </c>
      <c r="J1271" s="19" t="str">
        <f>IF(IFERROR(FIND(検索!$B$25,業種!E1271),0)&gt;=1,IF(業種!J1271="","",業種!J1271),"")</f>
        <v/>
      </c>
    </row>
    <row r="1272" spans="1:10" x14ac:dyDescent="0.15">
      <c r="A1272" s="19" t="str">
        <f>IF(IFERROR(FIND(検索!$B$25,業種!E1272),0)&gt;=1,IF(業種!A1272="","",業種!A1272),"")</f>
        <v/>
      </c>
      <c r="B1272" s="19" t="str">
        <f>IF(IFERROR(FIND(検索!$B$25,業種!E1272),0)&gt;=1,IF(業種!B1272="","",業種!B1272),"")</f>
        <v/>
      </c>
      <c r="C1272" s="19" t="str">
        <f>IF(IFERROR(FIND(検索!$B$25,業種!E1272),0)&gt;=1,IF(業種!C1272="","",業種!C1272),"")</f>
        <v/>
      </c>
      <c r="D1272" s="19" t="str">
        <f>IF(IFERROR(FIND(検索!$B$25,業種!E1272),0)&gt;=1,IF(業種!D1272="","",業種!D1272),"")</f>
        <v/>
      </c>
      <c r="E1272" s="19" t="str">
        <f>IF(IFERROR(FIND(検索!$B$25,業種!E1272),0)&gt;=1,IF(業種!E1272="","",業種!E1272),"")</f>
        <v/>
      </c>
      <c r="F1272" s="19" t="str">
        <f>IF(IFERROR(FIND(検索!$B$25,業種!E1272),0)&gt;=1,IF(業種!F1272="","",業種!F1272),"")</f>
        <v/>
      </c>
      <c r="G1272" s="19" t="str">
        <f>IF(IFERROR(FIND(検索!$B$25,業種!E1272),0)&gt;=1,IF(業種!G1272="","",業種!G1272),"")</f>
        <v/>
      </c>
      <c r="H1272" s="19" t="str">
        <f>IF(IFERROR(FIND(検索!$B$25,業種!E1272),0)&gt;=1,IF(業種!H1272="","",業種!H1272),"")</f>
        <v/>
      </c>
      <c r="I1272" s="19" t="str">
        <f>IF(IFERROR(FIND(検索!$B$25,業種!E1272),0)&gt;=1,IF(業種!I1272="","",業種!I1272),"")</f>
        <v/>
      </c>
      <c r="J1272" s="19" t="str">
        <f>IF(IFERROR(FIND(検索!$B$25,業種!E1272),0)&gt;=1,IF(業種!J1272="","",業種!J1272),"")</f>
        <v/>
      </c>
    </row>
    <row r="1273" spans="1:10" x14ac:dyDescent="0.15">
      <c r="A1273" s="19" t="str">
        <f>IF(IFERROR(FIND(検索!$B$25,業種!E1273),0)&gt;=1,IF(業種!A1273="","",業種!A1273),"")</f>
        <v/>
      </c>
      <c r="B1273" s="19" t="str">
        <f>IF(IFERROR(FIND(検索!$B$25,業種!E1273),0)&gt;=1,IF(業種!B1273="","",業種!B1273),"")</f>
        <v/>
      </c>
      <c r="C1273" s="19" t="str">
        <f>IF(IFERROR(FIND(検索!$B$25,業種!E1273),0)&gt;=1,IF(業種!C1273="","",業種!C1273),"")</f>
        <v/>
      </c>
      <c r="D1273" s="19" t="str">
        <f>IF(IFERROR(FIND(検索!$B$25,業種!E1273),0)&gt;=1,IF(業種!D1273="","",業種!D1273),"")</f>
        <v/>
      </c>
      <c r="E1273" s="19" t="str">
        <f>IF(IFERROR(FIND(検索!$B$25,業種!E1273),0)&gt;=1,IF(業種!E1273="","",業種!E1273),"")</f>
        <v/>
      </c>
      <c r="F1273" s="19" t="str">
        <f>IF(IFERROR(FIND(検索!$B$25,業種!E1273),0)&gt;=1,IF(業種!F1273="","",業種!F1273),"")</f>
        <v/>
      </c>
      <c r="G1273" s="19" t="str">
        <f>IF(IFERROR(FIND(検索!$B$25,業種!E1273),0)&gt;=1,IF(業種!G1273="","",業種!G1273),"")</f>
        <v/>
      </c>
      <c r="H1273" s="19" t="str">
        <f>IF(IFERROR(FIND(検索!$B$25,業種!E1273),0)&gt;=1,IF(業種!H1273="","",業種!H1273),"")</f>
        <v/>
      </c>
      <c r="I1273" s="19" t="str">
        <f>IF(IFERROR(FIND(検索!$B$25,業種!E1273),0)&gt;=1,IF(業種!I1273="","",業種!I1273),"")</f>
        <v/>
      </c>
      <c r="J1273" s="19" t="str">
        <f>IF(IFERROR(FIND(検索!$B$25,業種!E1273),0)&gt;=1,IF(業種!J1273="","",業種!J1273),"")</f>
        <v/>
      </c>
    </row>
    <row r="1274" spans="1:10" x14ac:dyDescent="0.15">
      <c r="A1274" s="19" t="str">
        <f>IF(IFERROR(FIND(検索!$B$25,業種!E1274),0)&gt;=1,IF(業種!A1274="","",業種!A1274),"")</f>
        <v/>
      </c>
      <c r="B1274" s="19" t="str">
        <f>IF(IFERROR(FIND(検索!$B$25,業種!E1274),0)&gt;=1,IF(業種!B1274="","",業種!B1274),"")</f>
        <v/>
      </c>
      <c r="C1274" s="19" t="str">
        <f>IF(IFERROR(FIND(検索!$B$25,業種!E1274),0)&gt;=1,IF(業種!C1274="","",業種!C1274),"")</f>
        <v/>
      </c>
      <c r="D1274" s="19" t="str">
        <f>IF(IFERROR(FIND(検索!$B$25,業種!E1274),0)&gt;=1,IF(業種!D1274="","",業種!D1274),"")</f>
        <v/>
      </c>
      <c r="E1274" s="19" t="str">
        <f>IF(IFERROR(FIND(検索!$B$25,業種!E1274),0)&gt;=1,IF(業種!E1274="","",業種!E1274),"")</f>
        <v/>
      </c>
      <c r="F1274" s="19" t="str">
        <f>IF(IFERROR(FIND(検索!$B$25,業種!E1274),0)&gt;=1,IF(業種!F1274="","",業種!F1274),"")</f>
        <v/>
      </c>
      <c r="G1274" s="19" t="str">
        <f>IF(IFERROR(FIND(検索!$B$25,業種!E1274),0)&gt;=1,IF(業種!G1274="","",業種!G1274),"")</f>
        <v/>
      </c>
      <c r="H1274" s="19" t="str">
        <f>IF(IFERROR(FIND(検索!$B$25,業種!E1274),0)&gt;=1,IF(業種!H1274="","",業種!H1274),"")</f>
        <v/>
      </c>
      <c r="I1274" s="19" t="str">
        <f>IF(IFERROR(FIND(検索!$B$25,業種!E1274),0)&gt;=1,IF(業種!I1274="","",業種!I1274),"")</f>
        <v/>
      </c>
      <c r="J1274" s="19" t="str">
        <f>IF(IFERROR(FIND(検索!$B$25,業種!E1274),0)&gt;=1,IF(業種!J1274="","",業種!J1274),"")</f>
        <v/>
      </c>
    </row>
    <row r="1275" spans="1:10" x14ac:dyDescent="0.15">
      <c r="A1275" s="19" t="str">
        <f>IF(IFERROR(FIND(検索!$B$25,業種!E1275),0)&gt;=1,IF(業種!A1275="","",業種!A1275),"")</f>
        <v/>
      </c>
      <c r="B1275" s="19" t="str">
        <f>IF(IFERROR(FIND(検索!$B$25,業種!E1275),0)&gt;=1,IF(業種!B1275="","",業種!B1275),"")</f>
        <v/>
      </c>
      <c r="C1275" s="19" t="str">
        <f>IF(IFERROR(FIND(検索!$B$25,業種!E1275),0)&gt;=1,IF(業種!C1275="","",業種!C1275),"")</f>
        <v/>
      </c>
      <c r="D1275" s="19" t="str">
        <f>IF(IFERROR(FIND(検索!$B$25,業種!E1275),0)&gt;=1,IF(業種!D1275="","",業種!D1275),"")</f>
        <v/>
      </c>
      <c r="E1275" s="19" t="str">
        <f>IF(IFERROR(FIND(検索!$B$25,業種!E1275),0)&gt;=1,IF(業種!E1275="","",業種!E1275),"")</f>
        <v/>
      </c>
      <c r="F1275" s="19" t="str">
        <f>IF(IFERROR(FIND(検索!$B$25,業種!E1275),0)&gt;=1,IF(業種!F1275="","",業種!F1275),"")</f>
        <v/>
      </c>
      <c r="G1275" s="19" t="str">
        <f>IF(IFERROR(FIND(検索!$B$25,業種!E1275),0)&gt;=1,IF(業種!G1275="","",業種!G1275),"")</f>
        <v/>
      </c>
      <c r="H1275" s="19" t="str">
        <f>IF(IFERROR(FIND(検索!$B$25,業種!E1275),0)&gt;=1,IF(業種!H1275="","",業種!H1275),"")</f>
        <v/>
      </c>
      <c r="I1275" s="19" t="str">
        <f>IF(IFERROR(FIND(検索!$B$25,業種!E1275),0)&gt;=1,IF(業種!I1275="","",業種!I1275),"")</f>
        <v/>
      </c>
      <c r="J1275" s="19" t="str">
        <f>IF(IFERROR(FIND(検索!$B$25,業種!E1275),0)&gt;=1,IF(業種!J1275="","",業種!J1275),"")</f>
        <v/>
      </c>
    </row>
    <row r="1276" spans="1:10" x14ac:dyDescent="0.15">
      <c r="A1276" s="19" t="str">
        <f>IF(IFERROR(FIND(検索!$B$25,業種!E1276),0)&gt;=1,IF(業種!A1276="","",業種!A1276),"")</f>
        <v/>
      </c>
      <c r="B1276" s="19" t="str">
        <f>IF(IFERROR(FIND(検索!$B$25,業種!E1276),0)&gt;=1,IF(業種!B1276="","",業種!B1276),"")</f>
        <v/>
      </c>
      <c r="C1276" s="19" t="str">
        <f>IF(IFERROR(FIND(検索!$B$25,業種!E1276),0)&gt;=1,IF(業種!C1276="","",業種!C1276),"")</f>
        <v/>
      </c>
      <c r="D1276" s="19" t="str">
        <f>IF(IFERROR(FIND(検索!$B$25,業種!E1276),0)&gt;=1,IF(業種!D1276="","",業種!D1276),"")</f>
        <v/>
      </c>
      <c r="E1276" s="19" t="str">
        <f>IF(IFERROR(FIND(検索!$B$25,業種!E1276),0)&gt;=1,IF(業種!E1276="","",業種!E1276),"")</f>
        <v/>
      </c>
      <c r="F1276" s="19" t="str">
        <f>IF(IFERROR(FIND(検索!$B$25,業種!E1276),0)&gt;=1,IF(業種!F1276="","",業種!F1276),"")</f>
        <v/>
      </c>
      <c r="G1276" s="19" t="str">
        <f>IF(IFERROR(FIND(検索!$B$25,業種!E1276),0)&gt;=1,IF(業種!G1276="","",業種!G1276),"")</f>
        <v/>
      </c>
      <c r="H1276" s="19" t="str">
        <f>IF(IFERROR(FIND(検索!$B$25,業種!E1276),0)&gt;=1,IF(業種!H1276="","",業種!H1276),"")</f>
        <v/>
      </c>
      <c r="I1276" s="19" t="str">
        <f>IF(IFERROR(FIND(検索!$B$25,業種!E1276),0)&gt;=1,IF(業種!I1276="","",業種!I1276),"")</f>
        <v/>
      </c>
      <c r="J1276" s="19" t="str">
        <f>IF(IFERROR(FIND(検索!$B$25,業種!E1276),0)&gt;=1,IF(業種!J1276="","",業種!J1276),"")</f>
        <v/>
      </c>
    </row>
    <row r="1277" spans="1:10" x14ac:dyDescent="0.15">
      <c r="A1277" s="19" t="str">
        <f>IF(IFERROR(FIND(検索!$B$25,業種!E1277),0)&gt;=1,IF(業種!A1277="","",業種!A1277),"")</f>
        <v/>
      </c>
      <c r="B1277" s="19" t="str">
        <f>IF(IFERROR(FIND(検索!$B$25,業種!E1277),0)&gt;=1,IF(業種!B1277="","",業種!B1277),"")</f>
        <v/>
      </c>
      <c r="C1277" s="19" t="str">
        <f>IF(IFERROR(FIND(検索!$B$25,業種!E1277),0)&gt;=1,IF(業種!C1277="","",業種!C1277),"")</f>
        <v/>
      </c>
      <c r="D1277" s="19" t="str">
        <f>IF(IFERROR(FIND(検索!$B$25,業種!E1277),0)&gt;=1,IF(業種!D1277="","",業種!D1277),"")</f>
        <v/>
      </c>
      <c r="E1277" s="19" t="str">
        <f>IF(IFERROR(FIND(検索!$B$25,業種!E1277),0)&gt;=1,IF(業種!E1277="","",業種!E1277),"")</f>
        <v/>
      </c>
      <c r="F1277" s="19" t="str">
        <f>IF(IFERROR(FIND(検索!$B$25,業種!E1277),0)&gt;=1,IF(業種!F1277="","",業種!F1277),"")</f>
        <v/>
      </c>
      <c r="G1277" s="19" t="str">
        <f>IF(IFERROR(FIND(検索!$B$25,業種!E1277),0)&gt;=1,IF(業種!G1277="","",業種!G1277),"")</f>
        <v/>
      </c>
      <c r="H1277" s="19" t="str">
        <f>IF(IFERROR(FIND(検索!$B$25,業種!E1277),0)&gt;=1,IF(業種!H1277="","",業種!H1277),"")</f>
        <v/>
      </c>
      <c r="I1277" s="19" t="str">
        <f>IF(IFERROR(FIND(検索!$B$25,業種!E1277),0)&gt;=1,IF(業種!I1277="","",業種!I1277),"")</f>
        <v/>
      </c>
      <c r="J1277" s="19" t="str">
        <f>IF(IFERROR(FIND(検索!$B$25,業種!E1277),0)&gt;=1,IF(業種!J1277="","",業種!J1277),"")</f>
        <v/>
      </c>
    </row>
    <row r="1278" spans="1:10" x14ac:dyDescent="0.15">
      <c r="A1278" s="19" t="str">
        <f>IF(IFERROR(FIND(検索!$B$25,業種!E1278),0)&gt;=1,IF(業種!A1278="","",業種!A1278),"")</f>
        <v/>
      </c>
      <c r="B1278" s="19" t="str">
        <f>IF(IFERROR(FIND(検索!$B$25,業種!E1278),0)&gt;=1,IF(業種!B1278="","",業種!B1278),"")</f>
        <v/>
      </c>
      <c r="C1278" s="19" t="str">
        <f>IF(IFERROR(FIND(検索!$B$25,業種!E1278),0)&gt;=1,IF(業種!C1278="","",業種!C1278),"")</f>
        <v/>
      </c>
      <c r="D1278" s="19" t="str">
        <f>IF(IFERROR(FIND(検索!$B$25,業種!E1278),0)&gt;=1,IF(業種!D1278="","",業種!D1278),"")</f>
        <v/>
      </c>
      <c r="E1278" s="19" t="str">
        <f>IF(IFERROR(FIND(検索!$B$25,業種!E1278),0)&gt;=1,IF(業種!E1278="","",業種!E1278),"")</f>
        <v/>
      </c>
      <c r="F1278" s="19" t="str">
        <f>IF(IFERROR(FIND(検索!$B$25,業種!E1278),0)&gt;=1,IF(業種!F1278="","",業種!F1278),"")</f>
        <v/>
      </c>
      <c r="G1278" s="19" t="str">
        <f>IF(IFERROR(FIND(検索!$B$25,業種!E1278),0)&gt;=1,IF(業種!G1278="","",業種!G1278),"")</f>
        <v/>
      </c>
      <c r="H1278" s="19" t="str">
        <f>IF(IFERROR(FIND(検索!$B$25,業種!E1278),0)&gt;=1,IF(業種!H1278="","",業種!H1278),"")</f>
        <v/>
      </c>
      <c r="I1278" s="19" t="str">
        <f>IF(IFERROR(FIND(検索!$B$25,業種!E1278),0)&gt;=1,IF(業種!I1278="","",業種!I1278),"")</f>
        <v/>
      </c>
      <c r="J1278" s="19" t="str">
        <f>IF(IFERROR(FIND(検索!$B$25,業種!E1278),0)&gt;=1,IF(業種!J1278="","",業種!J1278),"")</f>
        <v/>
      </c>
    </row>
    <row r="1279" spans="1:10" x14ac:dyDescent="0.15">
      <c r="A1279" s="19" t="str">
        <f>IF(IFERROR(FIND(検索!$B$25,業種!E1279),0)&gt;=1,IF(業種!A1279="","",業種!A1279),"")</f>
        <v/>
      </c>
      <c r="B1279" s="19" t="str">
        <f>IF(IFERROR(FIND(検索!$B$25,業種!E1279),0)&gt;=1,IF(業種!B1279="","",業種!B1279),"")</f>
        <v/>
      </c>
      <c r="C1279" s="19" t="str">
        <f>IF(IFERROR(FIND(検索!$B$25,業種!E1279),0)&gt;=1,IF(業種!C1279="","",業種!C1279),"")</f>
        <v/>
      </c>
      <c r="D1279" s="19" t="str">
        <f>IF(IFERROR(FIND(検索!$B$25,業種!E1279),0)&gt;=1,IF(業種!D1279="","",業種!D1279),"")</f>
        <v/>
      </c>
      <c r="E1279" s="19" t="str">
        <f>IF(IFERROR(FIND(検索!$B$25,業種!E1279),0)&gt;=1,IF(業種!E1279="","",業種!E1279),"")</f>
        <v/>
      </c>
      <c r="F1279" s="19" t="str">
        <f>IF(IFERROR(FIND(検索!$B$25,業種!E1279),0)&gt;=1,IF(業種!F1279="","",業種!F1279),"")</f>
        <v/>
      </c>
      <c r="G1279" s="19" t="str">
        <f>IF(IFERROR(FIND(検索!$B$25,業種!E1279),0)&gt;=1,IF(業種!G1279="","",業種!G1279),"")</f>
        <v/>
      </c>
      <c r="H1279" s="19" t="str">
        <f>IF(IFERROR(FIND(検索!$B$25,業種!E1279),0)&gt;=1,IF(業種!H1279="","",業種!H1279),"")</f>
        <v/>
      </c>
      <c r="I1279" s="19" t="str">
        <f>IF(IFERROR(FIND(検索!$B$25,業種!E1279),0)&gt;=1,IF(業種!I1279="","",業種!I1279),"")</f>
        <v/>
      </c>
      <c r="J1279" s="19" t="str">
        <f>IF(IFERROR(FIND(検索!$B$25,業種!E1279),0)&gt;=1,IF(業種!J1279="","",業種!J1279),"")</f>
        <v/>
      </c>
    </row>
    <row r="1280" spans="1:10" x14ac:dyDescent="0.15">
      <c r="A1280" s="19" t="str">
        <f>IF(IFERROR(FIND(検索!$B$25,業種!E1280),0)&gt;=1,IF(業種!A1280="","",業種!A1280),"")</f>
        <v/>
      </c>
      <c r="B1280" s="19" t="str">
        <f>IF(IFERROR(FIND(検索!$B$25,業種!E1280),0)&gt;=1,IF(業種!B1280="","",業種!B1280),"")</f>
        <v/>
      </c>
      <c r="C1280" s="19" t="str">
        <f>IF(IFERROR(FIND(検索!$B$25,業種!E1280),0)&gt;=1,IF(業種!C1280="","",業種!C1280),"")</f>
        <v/>
      </c>
      <c r="D1280" s="19" t="str">
        <f>IF(IFERROR(FIND(検索!$B$25,業種!E1280),0)&gt;=1,IF(業種!D1280="","",業種!D1280),"")</f>
        <v/>
      </c>
      <c r="E1280" s="19" t="str">
        <f>IF(IFERROR(FIND(検索!$B$25,業種!E1280),0)&gt;=1,IF(業種!E1280="","",業種!E1280),"")</f>
        <v/>
      </c>
      <c r="F1280" s="19" t="str">
        <f>IF(IFERROR(FIND(検索!$B$25,業種!E1280),0)&gt;=1,IF(業種!F1280="","",業種!F1280),"")</f>
        <v/>
      </c>
      <c r="G1280" s="19" t="str">
        <f>IF(IFERROR(FIND(検索!$B$25,業種!E1280),0)&gt;=1,IF(業種!G1280="","",業種!G1280),"")</f>
        <v/>
      </c>
      <c r="H1280" s="19" t="str">
        <f>IF(IFERROR(FIND(検索!$B$25,業種!E1280),0)&gt;=1,IF(業種!H1280="","",業種!H1280),"")</f>
        <v/>
      </c>
      <c r="I1280" s="19" t="str">
        <f>IF(IFERROR(FIND(検索!$B$25,業種!E1280),0)&gt;=1,IF(業種!I1280="","",業種!I1280),"")</f>
        <v/>
      </c>
      <c r="J1280" s="19" t="str">
        <f>IF(IFERROR(FIND(検索!$B$25,業種!E1280),0)&gt;=1,IF(業種!J1280="","",業種!J1280),"")</f>
        <v/>
      </c>
    </row>
    <row r="1281" spans="1:10" x14ac:dyDescent="0.15">
      <c r="A1281" s="19" t="str">
        <f>IF(IFERROR(FIND(検索!$B$25,業種!E1281),0)&gt;=1,IF(業種!A1281="","",業種!A1281),"")</f>
        <v/>
      </c>
      <c r="B1281" s="19" t="str">
        <f>IF(IFERROR(FIND(検索!$B$25,業種!E1281),0)&gt;=1,IF(業種!B1281="","",業種!B1281),"")</f>
        <v/>
      </c>
      <c r="C1281" s="19" t="str">
        <f>IF(IFERROR(FIND(検索!$B$25,業種!E1281),0)&gt;=1,IF(業種!C1281="","",業種!C1281),"")</f>
        <v/>
      </c>
      <c r="D1281" s="19" t="str">
        <f>IF(IFERROR(FIND(検索!$B$25,業種!E1281),0)&gt;=1,IF(業種!D1281="","",業種!D1281),"")</f>
        <v/>
      </c>
      <c r="E1281" s="19" t="str">
        <f>IF(IFERROR(FIND(検索!$B$25,業種!E1281),0)&gt;=1,IF(業種!E1281="","",業種!E1281),"")</f>
        <v/>
      </c>
      <c r="F1281" s="19" t="str">
        <f>IF(IFERROR(FIND(検索!$B$25,業種!E1281),0)&gt;=1,IF(業種!F1281="","",業種!F1281),"")</f>
        <v/>
      </c>
      <c r="G1281" s="19" t="str">
        <f>IF(IFERROR(FIND(検索!$B$25,業種!E1281),0)&gt;=1,IF(業種!G1281="","",業種!G1281),"")</f>
        <v/>
      </c>
      <c r="H1281" s="19" t="str">
        <f>IF(IFERROR(FIND(検索!$B$25,業種!E1281),0)&gt;=1,IF(業種!H1281="","",業種!H1281),"")</f>
        <v/>
      </c>
      <c r="I1281" s="19" t="str">
        <f>IF(IFERROR(FIND(検索!$B$25,業種!E1281),0)&gt;=1,IF(業種!I1281="","",業種!I1281),"")</f>
        <v/>
      </c>
      <c r="J1281" s="19" t="str">
        <f>IF(IFERROR(FIND(検索!$B$25,業種!E1281),0)&gt;=1,IF(業種!J1281="","",業種!J1281),"")</f>
        <v/>
      </c>
    </row>
    <row r="1282" spans="1:10" x14ac:dyDescent="0.15">
      <c r="A1282" s="19" t="str">
        <f>IF(IFERROR(FIND(検索!$B$25,業種!E1282),0)&gt;=1,IF(業種!A1282="","",業種!A1282),"")</f>
        <v/>
      </c>
      <c r="B1282" s="19" t="str">
        <f>IF(IFERROR(FIND(検索!$B$25,業種!E1282),0)&gt;=1,IF(業種!B1282="","",業種!B1282),"")</f>
        <v/>
      </c>
      <c r="C1282" s="19" t="str">
        <f>IF(IFERROR(FIND(検索!$B$25,業種!E1282),0)&gt;=1,IF(業種!C1282="","",業種!C1282),"")</f>
        <v/>
      </c>
      <c r="D1282" s="19" t="str">
        <f>IF(IFERROR(FIND(検索!$B$25,業種!E1282),0)&gt;=1,IF(業種!D1282="","",業種!D1282),"")</f>
        <v/>
      </c>
      <c r="E1282" s="19" t="str">
        <f>IF(IFERROR(FIND(検索!$B$25,業種!E1282),0)&gt;=1,IF(業種!E1282="","",業種!E1282),"")</f>
        <v/>
      </c>
      <c r="F1282" s="19" t="str">
        <f>IF(IFERROR(FIND(検索!$B$25,業種!E1282),0)&gt;=1,IF(業種!F1282="","",業種!F1282),"")</f>
        <v/>
      </c>
      <c r="G1282" s="19" t="str">
        <f>IF(IFERROR(FIND(検索!$B$25,業種!E1282),0)&gt;=1,IF(業種!G1282="","",業種!G1282),"")</f>
        <v/>
      </c>
      <c r="H1282" s="19" t="str">
        <f>IF(IFERROR(FIND(検索!$B$25,業種!E1282),0)&gt;=1,IF(業種!H1282="","",業種!H1282),"")</f>
        <v/>
      </c>
      <c r="I1282" s="19" t="str">
        <f>IF(IFERROR(FIND(検索!$B$25,業種!E1282),0)&gt;=1,IF(業種!I1282="","",業種!I1282),"")</f>
        <v/>
      </c>
      <c r="J1282" s="19" t="str">
        <f>IF(IFERROR(FIND(検索!$B$25,業種!E1282),0)&gt;=1,IF(業種!J1282="","",業種!J1282),"")</f>
        <v/>
      </c>
    </row>
    <row r="1283" spans="1:10" x14ac:dyDescent="0.15">
      <c r="A1283" s="19" t="str">
        <f>IF(IFERROR(FIND(検索!$B$25,業種!E1283),0)&gt;=1,IF(業種!A1283="","",業種!A1283),"")</f>
        <v/>
      </c>
      <c r="B1283" s="19" t="str">
        <f>IF(IFERROR(FIND(検索!$B$25,業種!E1283),0)&gt;=1,IF(業種!B1283="","",業種!B1283),"")</f>
        <v/>
      </c>
      <c r="C1283" s="19" t="str">
        <f>IF(IFERROR(FIND(検索!$B$25,業種!E1283),0)&gt;=1,IF(業種!C1283="","",業種!C1283),"")</f>
        <v/>
      </c>
      <c r="D1283" s="19" t="str">
        <f>IF(IFERROR(FIND(検索!$B$25,業種!E1283),0)&gt;=1,IF(業種!D1283="","",業種!D1283),"")</f>
        <v/>
      </c>
      <c r="E1283" s="19" t="str">
        <f>IF(IFERROR(FIND(検索!$B$25,業種!E1283),0)&gt;=1,IF(業種!E1283="","",業種!E1283),"")</f>
        <v/>
      </c>
      <c r="F1283" s="19" t="str">
        <f>IF(IFERROR(FIND(検索!$B$25,業種!E1283),0)&gt;=1,IF(業種!F1283="","",業種!F1283),"")</f>
        <v/>
      </c>
      <c r="G1283" s="19" t="str">
        <f>IF(IFERROR(FIND(検索!$B$25,業種!E1283),0)&gt;=1,IF(業種!G1283="","",業種!G1283),"")</f>
        <v/>
      </c>
      <c r="H1283" s="19" t="str">
        <f>IF(IFERROR(FIND(検索!$B$25,業種!E1283),0)&gt;=1,IF(業種!H1283="","",業種!H1283),"")</f>
        <v/>
      </c>
      <c r="I1283" s="19" t="str">
        <f>IF(IFERROR(FIND(検索!$B$25,業種!E1283),0)&gt;=1,IF(業種!I1283="","",業種!I1283),"")</f>
        <v/>
      </c>
      <c r="J1283" s="19" t="str">
        <f>IF(IFERROR(FIND(検索!$B$25,業種!E1283),0)&gt;=1,IF(業種!J1283="","",業種!J1283),"")</f>
        <v/>
      </c>
    </row>
    <row r="1284" spans="1:10" x14ac:dyDescent="0.15">
      <c r="A1284" s="19" t="str">
        <f>IF(IFERROR(FIND(検索!$B$25,業種!E1284),0)&gt;=1,IF(業種!A1284="","",業種!A1284),"")</f>
        <v/>
      </c>
      <c r="B1284" s="19" t="str">
        <f>IF(IFERROR(FIND(検索!$B$25,業種!E1284),0)&gt;=1,IF(業種!B1284="","",業種!B1284),"")</f>
        <v/>
      </c>
      <c r="C1284" s="19" t="str">
        <f>IF(IFERROR(FIND(検索!$B$25,業種!E1284),0)&gt;=1,IF(業種!C1284="","",業種!C1284),"")</f>
        <v/>
      </c>
      <c r="D1284" s="19" t="str">
        <f>IF(IFERROR(FIND(検索!$B$25,業種!E1284),0)&gt;=1,IF(業種!D1284="","",業種!D1284),"")</f>
        <v/>
      </c>
      <c r="E1284" s="19" t="str">
        <f>IF(IFERROR(FIND(検索!$B$25,業種!E1284),0)&gt;=1,IF(業種!E1284="","",業種!E1284),"")</f>
        <v/>
      </c>
      <c r="F1284" s="19" t="str">
        <f>IF(IFERROR(FIND(検索!$B$25,業種!E1284),0)&gt;=1,IF(業種!F1284="","",業種!F1284),"")</f>
        <v/>
      </c>
      <c r="G1284" s="19" t="str">
        <f>IF(IFERROR(FIND(検索!$B$25,業種!E1284),0)&gt;=1,IF(業種!G1284="","",業種!G1284),"")</f>
        <v/>
      </c>
      <c r="H1284" s="19" t="str">
        <f>IF(IFERROR(FIND(検索!$B$25,業種!E1284),0)&gt;=1,IF(業種!H1284="","",業種!H1284),"")</f>
        <v/>
      </c>
      <c r="I1284" s="19" t="str">
        <f>IF(IFERROR(FIND(検索!$B$25,業種!E1284),0)&gt;=1,IF(業種!I1284="","",業種!I1284),"")</f>
        <v/>
      </c>
      <c r="J1284" s="19" t="str">
        <f>IF(IFERROR(FIND(検索!$B$25,業種!E1284),0)&gt;=1,IF(業種!J1284="","",業種!J1284),"")</f>
        <v/>
      </c>
    </row>
    <row r="1285" spans="1:10" x14ac:dyDescent="0.15">
      <c r="A1285" s="19" t="str">
        <f>IF(IFERROR(FIND(検索!$B$25,業種!E1285),0)&gt;=1,IF(業種!A1285="","",業種!A1285),"")</f>
        <v/>
      </c>
      <c r="B1285" s="19" t="str">
        <f>IF(IFERROR(FIND(検索!$B$25,業種!E1285),0)&gt;=1,IF(業種!B1285="","",業種!B1285),"")</f>
        <v/>
      </c>
      <c r="C1285" s="19" t="str">
        <f>IF(IFERROR(FIND(検索!$B$25,業種!E1285),0)&gt;=1,IF(業種!C1285="","",業種!C1285),"")</f>
        <v/>
      </c>
      <c r="D1285" s="19" t="str">
        <f>IF(IFERROR(FIND(検索!$B$25,業種!E1285),0)&gt;=1,IF(業種!D1285="","",業種!D1285),"")</f>
        <v/>
      </c>
      <c r="E1285" s="19" t="str">
        <f>IF(IFERROR(FIND(検索!$B$25,業種!E1285),0)&gt;=1,IF(業種!E1285="","",業種!E1285),"")</f>
        <v/>
      </c>
      <c r="F1285" s="19" t="str">
        <f>IF(IFERROR(FIND(検索!$B$25,業種!E1285),0)&gt;=1,IF(業種!F1285="","",業種!F1285),"")</f>
        <v/>
      </c>
      <c r="G1285" s="19" t="str">
        <f>IF(IFERROR(FIND(検索!$B$25,業種!E1285),0)&gt;=1,IF(業種!G1285="","",業種!G1285),"")</f>
        <v/>
      </c>
      <c r="H1285" s="19" t="str">
        <f>IF(IFERROR(FIND(検索!$B$25,業種!E1285),0)&gt;=1,IF(業種!H1285="","",業種!H1285),"")</f>
        <v/>
      </c>
      <c r="I1285" s="19" t="str">
        <f>IF(IFERROR(FIND(検索!$B$25,業種!E1285),0)&gt;=1,IF(業種!I1285="","",業種!I1285),"")</f>
        <v/>
      </c>
      <c r="J1285" s="19" t="str">
        <f>IF(IFERROR(FIND(検索!$B$25,業種!E1285),0)&gt;=1,IF(業種!J1285="","",業種!J1285),"")</f>
        <v/>
      </c>
    </row>
    <row r="1286" spans="1:10" x14ac:dyDescent="0.15">
      <c r="A1286" s="19" t="str">
        <f>IF(IFERROR(FIND(検索!$B$25,業種!E1286),0)&gt;=1,IF(業種!A1286="","",業種!A1286),"")</f>
        <v/>
      </c>
      <c r="B1286" s="19" t="str">
        <f>IF(IFERROR(FIND(検索!$B$25,業種!E1286),0)&gt;=1,IF(業種!B1286="","",業種!B1286),"")</f>
        <v/>
      </c>
      <c r="C1286" s="19" t="str">
        <f>IF(IFERROR(FIND(検索!$B$25,業種!E1286),0)&gt;=1,IF(業種!C1286="","",業種!C1286),"")</f>
        <v/>
      </c>
      <c r="D1286" s="19" t="str">
        <f>IF(IFERROR(FIND(検索!$B$25,業種!E1286),0)&gt;=1,IF(業種!D1286="","",業種!D1286),"")</f>
        <v/>
      </c>
      <c r="E1286" s="19" t="str">
        <f>IF(IFERROR(FIND(検索!$B$25,業種!E1286),0)&gt;=1,IF(業種!E1286="","",業種!E1286),"")</f>
        <v/>
      </c>
      <c r="F1286" s="19" t="str">
        <f>IF(IFERROR(FIND(検索!$B$25,業種!E1286),0)&gt;=1,IF(業種!F1286="","",業種!F1286),"")</f>
        <v/>
      </c>
      <c r="G1286" s="19" t="str">
        <f>IF(IFERROR(FIND(検索!$B$25,業種!E1286),0)&gt;=1,IF(業種!G1286="","",業種!G1286),"")</f>
        <v/>
      </c>
      <c r="H1286" s="19" t="str">
        <f>IF(IFERROR(FIND(検索!$B$25,業種!E1286),0)&gt;=1,IF(業種!H1286="","",業種!H1286),"")</f>
        <v/>
      </c>
      <c r="I1286" s="19" t="str">
        <f>IF(IFERROR(FIND(検索!$B$25,業種!E1286),0)&gt;=1,IF(業種!I1286="","",業種!I1286),"")</f>
        <v/>
      </c>
      <c r="J1286" s="19" t="str">
        <f>IF(IFERROR(FIND(検索!$B$25,業種!E1286),0)&gt;=1,IF(業種!J1286="","",業種!J1286),"")</f>
        <v/>
      </c>
    </row>
    <row r="1287" spans="1:10" x14ac:dyDescent="0.15">
      <c r="A1287" s="19" t="str">
        <f>IF(IFERROR(FIND(検索!$B$25,業種!E1287),0)&gt;=1,IF(業種!A1287="","",業種!A1287),"")</f>
        <v/>
      </c>
      <c r="B1287" s="19" t="str">
        <f>IF(IFERROR(FIND(検索!$B$25,業種!E1287),0)&gt;=1,IF(業種!B1287="","",業種!B1287),"")</f>
        <v/>
      </c>
      <c r="C1287" s="19" t="str">
        <f>IF(IFERROR(FIND(検索!$B$25,業種!E1287),0)&gt;=1,IF(業種!C1287="","",業種!C1287),"")</f>
        <v/>
      </c>
      <c r="D1287" s="19" t="str">
        <f>IF(IFERROR(FIND(検索!$B$25,業種!E1287),0)&gt;=1,IF(業種!D1287="","",業種!D1287),"")</f>
        <v/>
      </c>
      <c r="E1287" s="19" t="str">
        <f>IF(IFERROR(FIND(検索!$B$25,業種!E1287),0)&gt;=1,IF(業種!E1287="","",業種!E1287),"")</f>
        <v/>
      </c>
      <c r="F1287" s="19" t="str">
        <f>IF(IFERROR(FIND(検索!$B$25,業種!E1287),0)&gt;=1,IF(業種!F1287="","",業種!F1287),"")</f>
        <v/>
      </c>
      <c r="G1287" s="19" t="str">
        <f>IF(IFERROR(FIND(検索!$B$25,業種!E1287),0)&gt;=1,IF(業種!G1287="","",業種!G1287),"")</f>
        <v/>
      </c>
      <c r="H1287" s="19" t="str">
        <f>IF(IFERROR(FIND(検索!$B$25,業種!E1287),0)&gt;=1,IF(業種!H1287="","",業種!H1287),"")</f>
        <v/>
      </c>
      <c r="I1287" s="19" t="str">
        <f>IF(IFERROR(FIND(検索!$B$25,業種!E1287),0)&gt;=1,IF(業種!I1287="","",業種!I1287),"")</f>
        <v/>
      </c>
      <c r="J1287" s="19" t="str">
        <f>IF(IFERROR(FIND(検索!$B$25,業種!E1287),0)&gt;=1,IF(業種!J1287="","",業種!J1287),"")</f>
        <v/>
      </c>
    </row>
    <row r="1288" spans="1:10" x14ac:dyDescent="0.15">
      <c r="A1288" s="19" t="str">
        <f>IF(IFERROR(FIND(検索!$B$25,業種!E1288),0)&gt;=1,IF(業種!A1288="","",業種!A1288),"")</f>
        <v/>
      </c>
      <c r="B1288" s="19" t="str">
        <f>IF(IFERROR(FIND(検索!$B$25,業種!E1288),0)&gt;=1,IF(業種!B1288="","",業種!B1288),"")</f>
        <v/>
      </c>
      <c r="C1288" s="19" t="str">
        <f>IF(IFERROR(FIND(検索!$B$25,業種!E1288),0)&gt;=1,IF(業種!C1288="","",業種!C1288),"")</f>
        <v/>
      </c>
      <c r="D1288" s="19" t="str">
        <f>IF(IFERROR(FIND(検索!$B$25,業種!E1288),0)&gt;=1,IF(業種!D1288="","",業種!D1288),"")</f>
        <v/>
      </c>
      <c r="E1288" s="19" t="str">
        <f>IF(IFERROR(FIND(検索!$B$25,業種!E1288),0)&gt;=1,IF(業種!E1288="","",業種!E1288),"")</f>
        <v/>
      </c>
      <c r="F1288" s="19" t="str">
        <f>IF(IFERROR(FIND(検索!$B$25,業種!E1288),0)&gt;=1,IF(業種!F1288="","",業種!F1288),"")</f>
        <v/>
      </c>
      <c r="G1288" s="19" t="str">
        <f>IF(IFERROR(FIND(検索!$B$25,業種!E1288),0)&gt;=1,IF(業種!G1288="","",業種!G1288),"")</f>
        <v/>
      </c>
      <c r="H1288" s="19" t="str">
        <f>IF(IFERROR(FIND(検索!$B$25,業種!E1288),0)&gt;=1,IF(業種!H1288="","",業種!H1288),"")</f>
        <v/>
      </c>
      <c r="I1288" s="19" t="str">
        <f>IF(IFERROR(FIND(検索!$B$25,業種!E1288),0)&gt;=1,IF(業種!I1288="","",業種!I1288),"")</f>
        <v/>
      </c>
      <c r="J1288" s="19" t="str">
        <f>IF(IFERROR(FIND(検索!$B$25,業種!E1288),0)&gt;=1,IF(業種!J1288="","",業種!J1288),"")</f>
        <v/>
      </c>
    </row>
    <row r="1289" spans="1:10" x14ac:dyDescent="0.15">
      <c r="A1289" s="19" t="str">
        <f>IF(IFERROR(FIND(検索!$B$25,業種!E1289),0)&gt;=1,IF(業種!A1289="","",業種!A1289),"")</f>
        <v/>
      </c>
      <c r="B1289" s="19" t="str">
        <f>IF(IFERROR(FIND(検索!$B$25,業種!E1289),0)&gt;=1,IF(業種!B1289="","",業種!B1289),"")</f>
        <v/>
      </c>
      <c r="C1289" s="19" t="str">
        <f>IF(IFERROR(FIND(検索!$B$25,業種!E1289),0)&gt;=1,IF(業種!C1289="","",業種!C1289),"")</f>
        <v/>
      </c>
      <c r="D1289" s="19" t="str">
        <f>IF(IFERROR(FIND(検索!$B$25,業種!E1289),0)&gt;=1,IF(業種!D1289="","",業種!D1289),"")</f>
        <v/>
      </c>
      <c r="E1289" s="19" t="str">
        <f>IF(IFERROR(FIND(検索!$B$25,業種!E1289),0)&gt;=1,IF(業種!E1289="","",業種!E1289),"")</f>
        <v/>
      </c>
      <c r="F1289" s="19" t="str">
        <f>IF(IFERROR(FIND(検索!$B$25,業種!E1289),0)&gt;=1,IF(業種!F1289="","",業種!F1289),"")</f>
        <v/>
      </c>
      <c r="G1289" s="19" t="str">
        <f>IF(IFERROR(FIND(検索!$B$25,業種!E1289),0)&gt;=1,IF(業種!G1289="","",業種!G1289),"")</f>
        <v/>
      </c>
      <c r="H1289" s="19" t="str">
        <f>IF(IFERROR(FIND(検索!$B$25,業種!E1289),0)&gt;=1,IF(業種!H1289="","",業種!H1289),"")</f>
        <v/>
      </c>
      <c r="I1289" s="19" t="str">
        <f>IF(IFERROR(FIND(検索!$B$25,業種!E1289),0)&gt;=1,IF(業種!I1289="","",業種!I1289),"")</f>
        <v/>
      </c>
      <c r="J1289" s="19" t="str">
        <f>IF(IFERROR(FIND(検索!$B$25,業種!E1289),0)&gt;=1,IF(業種!J1289="","",業種!J1289),"")</f>
        <v/>
      </c>
    </row>
    <row r="1290" spans="1:10" x14ac:dyDescent="0.15">
      <c r="A1290" s="19" t="str">
        <f>IF(IFERROR(FIND(検索!$B$25,業種!E1290),0)&gt;=1,IF(業種!A1290="","",業種!A1290),"")</f>
        <v/>
      </c>
      <c r="B1290" s="19" t="str">
        <f>IF(IFERROR(FIND(検索!$B$25,業種!E1290),0)&gt;=1,IF(業種!B1290="","",業種!B1290),"")</f>
        <v/>
      </c>
      <c r="C1290" s="19" t="str">
        <f>IF(IFERROR(FIND(検索!$B$25,業種!E1290),0)&gt;=1,IF(業種!C1290="","",業種!C1290),"")</f>
        <v/>
      </c>
      <c r="D1290" s="19" t="str">
        <f>IF(IFERROR(FIND(検索!$B$25,業種!E1290),0)&gt;=1,IF(業種!D1290="","",業種!D1290),"")</f>
        <v/>
      </c>
      <c r="E1290" s="19" t="str">
        <f>IF(IFERROR(FIND(検索!$B$25,業種!E1290),0)&gt;=1,IF(業種!E1290="","",業種!E1290),"")</f>
        <v/>
      </c>
      <c r="F1290" s="19" t="str">
        <f>IF(IFERROR(FIND(検索!$B$25,業種!E1290),0)&gt;=1,IF(業種!F1290="","",業種!F1290),"")</f>
        <v/>
      </c>
      <c r="G1290" s="19" t="str">
        <f>IF(IFERROR(FIND(検索!$B$25,業種!E1290),0)&gt;=1,IF(業種!G1290="","",業種!G1290),"")</f>
        <v/>
      </c>
      <c r="H1290" s="19" t="str">
        <f>IF(IFERROR(FIND(検索!$B$25,業種!E1290),0)&gt;=1,IF(業種!H1290="","",業種!H1290),"")</f>
        <v/>
      </c>
      <c r="I1290" s="19" t="str">
        <f>IF(IFERROR(FIND(検索!$B$25,業種!E1290),0)&gt;=1,IF(業種!I1290="","",業種!I1290),"")</f>
        <v/>
      </c>
      <c r="J1290" s="19" t="str">
        <f>IF(IFERROR(FIND(検索!$B$25,業種!E1290),0)&gt;=1,IF(業種!J1290="","",業種!J1290),"")</f>
        <v/>
      </c>
    </row>
    <row r="1291" spans="1:10" x14ac:dyDescent="0.15">
      <c r="A1291" s="19" t="str">
        <f>IF(IFERROR(FIND(検索!$B$25,業種!E1291),0)&gt;=1,IF(業種!A1291="","",業種!A1291),"")</f>
        <v/>
      </c>
      <c r="B1291" s="19" t="str">
        <f>IF(IFERROR(FIND(検索!$B$25,業種!E1291),0)&gt;=1,IF(業種!B1291="","",業種!B1291),"")</f>
        <v/>
      </c>
      <c r="C1291" s="19" t="str">
        <f>IF(IFERROR(FIND(検索!$B$25,業種!E1291),0)&gt;=1,IF(業種!C1291="","",業種!C1291),"")</f>
        <v/>
      </c>
      <c r="D1291" s="19" t="str">
        <f>IF(IFERROR(FIND(検索!$B$25,業種!E1291),0)&gt;=1,IF(業種!D1291="","",業種!D1291),"")</f>
        <v/>
      </c>
      <c r="E1291" s="19" t="str">
        <f>IF(IFERROR(FIND(検索!$B$25,業種!E1291),0)&gt;=1,IF(業種!E1291="","",業種!E1291),"")</f>
        <v/>
      </c>
      <c r="F1291" s="19" t="str">
        <f>IF(IFERROR(FIND(検索!$B$25,業種!E1291),0)&gt;=1,IF(業種!F1291="","",業種!F1291),"")</f>
        <v/>
      </c>
      <c r="G1291" s="19" t="str">
        <f>IF(IFERROR(FIND(検索!$B$25,業種!E1291),0)&gt;=1,IF(業種!G1291="","",業種!G1291),"")</f>
        <v/>
      </c>
      <c r="H1291" s="19" t="str">
        <f>IF(IFERROR(FIND(検索!$B$25,業種!E1291),0)&gt;=1,IF(業種!H1291="","",業種!H1291),"")</f>
        <v/>
      </c>
      <c r="I1291" s="19" t="str">
        <f>IF(IFERROR(FIND(検索!$B$25,業種!E1291),0)&gt;=1,IF(業種!I1291="","",業種!I1291),"")</f>
        <v/>
      </c>
      <c r="J1291" s="19" t="str">
        <f>IF(IFERROR(FIND(検索!$B$25,業種!E1291),0)&gt;=1,IF(業種!J1291="","",業種!J1291),"")</f>
        <v/>
      </c>
    </row>
    <row r="1292" spans="1:10" x14ac:dyDescent="0.15">
      <c r="A1292" s="19" t="str">
        <f>IF(IFERROR(FIND(検索!$B$25,業種!E1292),0)&gt;=1,IF(業種!A1292="","",業種!A1292),"")</f>
        <v/>
      </c>
      <c r="B1292" s="19" t="str">
        <f>IF(IFERROR(FIND(検索!$B$25,業種!E1292),0)&gt;=1,IF(業種!B1292="","",業種!B1292),"")</f>
        <v/>
      </c>
      <c r="C1292" s="19" t="str">
        <f>IF(IFERROR(FIND(検索!$B$25,業種!E1292),0)&gt;=1,IF(業種!C1292="","",業種!C1292),"")</f>
        <v/>
      </c>
      <c r="D1292" s="19" t="str">
        <f>IF(IFERROR(FIND(検索!$B$25,業種!E1292),0)&gt;=1,IF(業種!D1292="","",業種!D1292),"")</f>
        <v/>
      </c>
      <c r="E1292" s="19" t="str">
        <f>IF(IFERROR(FIND(検索!$B$25,業種!E1292),0)&gt;=1,IF(業種!E1292="","",業種!E1292),"")</f>
        <v/>
      </c>
      <c r="F1292" s="19" t="str">
        <f>IF(IFERROR(FIND(検索!$B$25,業種!E1292),0)&gt;=1,IF(業種!F1292="","",業種!F1292),"")</f>
        <v/>
      </c>
      <c r="G1292" s="19" t="str">
        <f>IF(IFERROR(FIND(検索!$B$25,業種!E1292),0)&gt;=1,IF(業種!G1292="","",業種!G1292),"")</f>
        <v/>
      </c>
      <c r="H1292" s="19" t="str">
        <f>IF(IFERROR(FIND(検索!$B$25,業種!E1292),0)&gt;=1,IF(業種!H1292="","",業種!H1292),"")</f>
        <v/>
      </c>
      <c r="I1292" s="19" t="str">
        <f>IF(IFERROR(FIND(検索!$B$25,業種!E1292),0)&gt;=1,IF(業種!I1292="","",業種!I1292),"")</f>
        <v/>
      </c>
      <c r="J1292" s="19" t="str">
        <f>IF(IFERROR(FIND(検索!$B$25,業種!E1292),0)&gt;=1,IF(業種!J1292="","",業種!J1292),"")</f>
        <v/>
      </c>
    </row>
    <row r="1293" spans="1:10" x14ac:dyDescent="0.15">
      <c r="A1293" s="19" t="str">
        <f>IF(IFERROR(FIND(検索!$B$25,業種!E1293),0)&gt;=1,IF(業種!A1293="","",業種!A1293),"")</f>
        <v/>
      </c>
      <c r="B1293" s="19" t="str">
        <f>IF(IFERROR(FIND(検索!$B$25,業種!E1293),0)&gt;=1,IF(業種!B1293="","",業種!B1293),"")</f>
        <v/>
      </c>
      <c r="C1293" s="19" t="str">
        <f>IF(IFERROR(FIND(検索!$B$25,業種!E1293),0)&gt;=1,IF(業種!C1293="","",業種!C1293),"")</f>
        <v/>
      </c>
      <c r="D1293" s="19" t="str">
        <f>IF(IFERROR(FIND(検索!$B$25,業種!E1293),0)&gt;=1,IF(業種!D1293="","",業種!D1293),"")</f>
        <v/>
      </c>
      <c r="E1293" s="19" t="str">
        <f>IF(IFERROR(FIND(検索!$B$25,業種!E1293),0)&gt;=1,IF(業種!E1293="","",業種!E1293),"")</f>
        <v/>
      </c>
      <c r="F1293" s="19" t="str">
        <f>IF(IFERROR(FIND(検索!$B$25,業種!E1293),0)&gt;=1,IF(業種!F1293="","",業種!F1293),"")</f>
        <v/>
      </c>
      <c r="G1293" s="19" t="str">
        <f>IF(IFERROR(FIND(検索!$B$25,業種!E1293),0)&gt;=1,IF(業種!G1293="","",業種!G1293),"")</f>
        <v/>
      </c>
      <c r="H1293" s="19" t="str">
        <f>IF(IFERROR(FIND(検索!$B$25,業種!E1293),0)&gt;=1,IF(業種!H1293="","",業種!H1293),"")</f>
        <v/>
      </c>
      <c r="I1293" s="19" t="str">
        <f>IF(IFERROR(FIND(検索!$B$25,業種!E1293),0)&gt;=1,IF(業種!I1293="","",業種!I1293),"")</f>
        <v/>
      </c>
      <c r="J1293" s="19" t="str">
        <f>IF(IFERROR(FIND(検索!$B$25,業種!E1293),0)&gt;=1,IF(業種!J1293="","",業種!J1293),"")</f>
        <v/>
      </c>
    </row>
    <row r="1294" spans="1:10" x14ac:dyDescent="0.15">
      <c r="A1294" s="19" t="str">
        <f>IF(IFERROR(FIND(検索!$B$25,業種!E1294),0)&gt;=1,IF(業種!A1294="","",業種!A1294),"")</f>
        <v/>
      </c>
      <c r="B1294" s="19" t="str">
        <f>IF(IFERROR(FIND(検索!$B$25,業種!E1294),0)&gt;=1,IF(業種!B1294="","",業種!B1294),"")</f>
        <v/>
      </c>
      <c r="C1294" s="19" t="str">
        <f>IF(IFERROR(FIND(検索!$B$25,業種!E1294),0)&gt;=1,IF(業種!C1294="","",業種!C1294),"")</f>
        <v/>
      </c>
      <c r="D1294" s="19" t="str">
        <f>IF(IFERROR(FIND(検索!$B$25,業種!E1294),0)&gt;=1,IF(業種!D1294="","",業種!D1294),"")</f>
        <v/>
      </c>
      <c r="E1294" s="19" t="str">
        <f>IF(IFERROR(FIND(検索!$B$25,業種!E1294),0)&gt;=1,IF(業種!E1294="","",業種!E1294),"")</f>
        <v/>
      </c>
      <c r="F1294" s="19" t="str">
        <f>IF(IFERROR(FIND(検索!$B$25,業種!E1294),0)&gt;=1,IF(業種!F1294="","",業種!F1294),"")</f>
        <v/>
      </c>
      <c r="G1294" s="19" t="str">
        <f>IF(IFERROR(FIND(検索!$B$25,業種!E1294),0)&gt;=1,IF(業種!G1294="","",業種!G1294),"")</f>
        <v/>
      </c>
      <c r="H1294" s="19" t="str">
        <f>IF(IFERROR(FIND(検索!$B$25,業種!E1294),0)&gt;=1,IF(業種!H1294="","",業種!H1294),"")</f>
        <v/>
      </c>
      <c r="I1294" s="19" t="str">
        <f>IF(IFERROR(FIND(検索!$B$25,業種!E1294),0)&gt;=1,IF(業種!I1294="","",業種!I1294),"")</f>
        <v/>
      </c>
      <c r="J1294" s="19" t="str">
        <f>IF(IFERROR(FIND(検索!$B$25,業種!E1294),0)&gt;=1,IF(業種!J1294="","",業種!J1294),"")</f>
        <v/>
      </c>
    </row>
    <row r="1295" spans="1:10" x14ac:dyDescent="0.15">
      <c r="A1295" s="19" t="str">
        <f>IF(IFERROR(FIND(検索!$B$25,業種!E1295),0)&gt;=1,IF(業種!A1295="","",業種!A1295),"")</f>
        <v/>
      </c>
      <c r="B1295" s="19" t="str">
        <f>IF(IFERROR(FIND(検索!$B$25,業種!E1295),0)&gt;=1,IF(業種!B1295="","",業種!B1295),"")</f>
        <v/>
      </c>
      <c r="C1295" s="19" t="str">
        <f>IF(IFERROR(FIND(検索!$B$25,業種!E1295),0)&gt;=1,IF(業種!C1295="","",業種!C1295),"")</f>
        <v/>
      </c>
      <c r="D1295" s="19" t="str">
        <f>IF(IFERROR(FIND(検索!$B$25,業種!E1295),0)&gt;=1,IF(業種!D1295="","",業種!D1295),"")</f>
        <v/>
      </c>
      <c r="E1295" s="19" t="str">
        <f>IF(IFERROR(FIND(検索!$B$25,業種!E1295),0)&gt;=1,IF(業種!E1295="","",業種!E1295),"")</f>
        <v/>
      </c>
      <c r="F1295" s="19" t="str">
        <f>IF(IFERROR(FIND(検索!$B$25,業種!E1295),0)&gt;=1,IF(業種!F1295="","",業種!F1295),"")</f>
        <v/>
      </c>
      <c r="G1295" s="19" t="str">
        <f>IF(IFERROR(FIND(検索!$B$25,業種!E1295),0)&gt;=1,IF(業種!G1295="","",業種!G1295),"")</f>
        <v/>
      </c>
      <c r="H1295" s="19" t="str">
        <f>IF(IFERROR(FIND(検索!$B$25,業種!E1295),0)&gt;=1,IF(業種!H1295="","",業種!H1295),"")</f>
        <v/>
      </c>
      <c r="I1295" s="19" t="str">
        <f>IF(IFERROR(FIND(検索!$B$25,業種!E1295),0)&gt;=1,IF(業種!I1295="","",業種!I1295),"")</f>
        <v/>
      </c>
      <c r="J1295" s="19" t="str">
        <f>IF(IFERROR(FIND(検索!$B$25,業種!E1295),0)&gt;=1,IF(業種!J1295="","",業種!J1295),"")</f>
        <v/>
      </c>
    </row>
    <row r="1296" spans="1:10" x14ac:dyDescent="0.15">
      <c r="A1296" s="19" t="str">
        <f>IF(IFERROR(FIND(検索!$B$25,業種!E1296),0)&gt;=1,IF(業種!A1296="","",業種!A1296),"")</f>
        <v/>
      </c>
      <c r="B1296" s="19" t="str">
        <f>IF(IFERROR(FIND(検索!$B$25,業種!E1296),0)&gt;=1,IF(業種!B1296="","",業種!B1296),"")</f>
        <v/>
      </c>
      <c r="C1296" s="19" t="str">
        <f>IF(IFERROR(FIND(検索!$B$25,業種!E1296),0)&gt;=1,IF(業種!C1296="","",業種!C1296),"")</f>
        <v/>
      </c>
      <c r="D1296" s="19" t="str">
        <f>IF(IFERROR(FIND(検索!$B$25,業種!E1296),0)&gt;=1,IF(業種!D1296="","",業種!D1296),"")</f>
        <v/>
      </c>
      <c r="E1296" s="19" t="str">
        <f>IF(IFERROR(FIND(検索!$B$25,業種!E1296),0)&gt;=1,IF(業種!E1296="","",業種!E1296),"")</f>
        <v/>
      </c>
      <c r="F1296" s="19" t="str">
        <f>IF(IFERROR(FIND(検索!$B$25,業種!E1296),0)&gt;=1,IF(業種!F1296="","",業種!F1296),"")</f>
        <v/>
      </c>
      <c r="G1296" s="19" t="str">
        <f>IF(IFERROR(FIND(検索!$B$25,業種!E1296),0)&gt;=1,IF(業種!G1296="","",業種!G1296),"")</f>
        <v/>
      </c>
      <c r="H1296" s="19" t="str">
        <f>IF(IFERROR(FIND(検索!$B$25,業種!E1296),0)&gt;=1,IF(業種!H1296="","",業種!H1296),"")</f>
        <v/>
      </c>
      <c r="I1296" s="19" t="str">
        <f>IF(IFERROR(FIND(検索!$B$25,業種!E1296),0)&gt;=1,IF(業種!I1296="","",業種!I1296),"")</f>
        <v/>
      </c>
      <c r="J1296" s="19" t="str">
        <f>IF(IFERROR(FIND(検索!$B$25,業種!E1296),0)&gt;=1,IF(業種!J1296="","",業種!J1296),"")</f>
        <v/>
      </c>
    </row>
    <row r="1297" spans="1:10" x14ac:dyDescent="0.15">
      <c r="A1297" s="19" t="str">
        <f>IF(IFERROR(FIND(検索!$B$25,業種!E1297),0)&gt;=1,IF(業種!A1297="","",業種!A1297),"")</f>
        <v/>
      </c>
      <c r="B1297" s="19" t="str">
        <f>IF(IFERROR(FIND(検索!$B$25,業種!E1297),0)&gt;=1,IF(業種!B1297="","",業種!B1297),"")</f>
        <v/>
      </c>
      <c r="C1297" s="19" t="str">
        <f>IF(IFERROR(FIND(検索!$B$25,業種!E1297),0)&gt;=1,IF(業種!C1297="","",業種!C1297),"")</f>
        <v/>
      </c>
      <c r="D1297" s="19" t="str">
        <f>IF(IFERROR(FIND(検索!$B$25,業種!E1297),0)&gt;=1,IF(業種!D1297="","",業種!D1297),"")</f>
        <v/>
      </c>
      <c r="E1297" s="19" t="str">
        <f>IF(IFERROR(FIND(検索!$B$25,業種!E1297),0)&gt;=1,IF(業種!E1297="","",業種!E1297),"")</f>
        <v/>
      </c>
      <c r="F1297" s="19" t="str">
        <f>IF(IFERROR(FIND(検索!$B$25,業種!E1297),0)&gt;=1,IF(業種!F1297="","",業種!F1297),"")</f>
        <v/>
      </c>
      <c r="G1297" s="19" t="str">
        <f>IF(IFERROR(FIND(検索!$B$25,業種!E1297),0)&gt;=1,IF(業種!G1297="","",業種!G1297),"")</f>
        <v/>
      </c>
      <c r="H1297" s="19" t="str">
        <f>IF(IFERROR(FIND(検索!$B$25,業種!E1297),0)&gt;=1,IF(業種!H1297="","",業種!H1297),"")</f>
        <v/>
      </c>
      <c r="I1297" s="19" t="str">
        <f>IF(IFERROR(FIND(検索!$B$25,業種!E1297),0)&gt;=1,IF(業種!I1297="","",業種!I1297),"")</f>
        <v/>
      </c>
      <c r="J1297" s="19" t="str">
        <f>IF(IFERROR(FIND(検索!$B$25,業種!E1297),0)&gt;=1,IF(業種!J1297="","",業種!J1297),"")</f>
        <v/>
      </c>
    </row>
    <row r="1298" spans="1:10" x14ac:dyDescent="0.15">
      <c r="A1298" s="19" t="str">
        <f>IF(IFERROR(FIND(検索!$B$25,業種!E1298),0)&gt;=1,IF(業種!A1298="","",業種!A1298),"")</f>
        <v/>
      </c>
      <c r="B1298" s="19" t="str">
        <f>IF(IFERROR(FIND(検索!$B$25,業種!E1298),0)&gt;=1,IF(業種!B1298="","",業種!B1298),"")</f>
        <v/>
      </c>
      <c r="C1298" s="19" t="str">
        <f>IF(IFERROR(FIND(検索!$B$25,業種!E1298),0)&gt;=1,IF(業種!C1298="","",業種!C1298),"")</f>
        <v/>
      </c>
      <c r="D1298" s="19" t="str">
        <f>IF(IFERROR(FIND(検索!$B$25,業種!E1298),0)&gt;=1,IF(業種!D1298="","",業種!D1298),"")</f>
        <v/>
      </c>
      <c r="E1298" s="19" t="str">
        <f>IF(IFERROR(FIND(検索!$B$25,業種!E1298),0)&gt;=1,IF(業種!E1298="","",業種!E1298),"")</f>
        <v/>
      </c>
      <c r="F1298" s="19" t="str">
        <f>IF(IFERROR(FIND(検索!$B$25,業種!E1298),0)&gt;=1,IF(業種!F1298="","",業種!F1298),"")</f>
        <v/>
      </c>
      <c r="G1298" s="19" t="str">
        <f>IF(IFERROR(FIND(検索!$B$25,業種!E1298),0)&gt;=1,IF(業種!G1298="","",業種!G1298),"")</f>
        <v/>
      </c>
      <c r="H1298" s="19" t="str">
        <f>IF(IFERROR(FIND(検索!$B$25,業種!E1298),0)&gt;=1,IF(業種!H1298="","",業種!H1298),"")</f>
        <v/>
      </c>
      <c r="I1298" s="19" t="str">
        <f>IF(IFERROR(FIND(検索!$B$25,業種!E1298),0)&gt;=1,IF(業種!I1298="","",業種!I1298),"")</f>
        <v/>
      </c>
      <c r="J1298" s="19" t="str">
        <f>IF(IFERROR(FIND(検索!$B$25,業種!E1298),0)&gt;=1,IF(業種!J1298="","",業種!J1298),"")</f>
        <v/>
      </c>
    </row>
    <row r="1299" spans="1:10" x14ac:dyDescent="0.15">
      <c r="A1299" s="19" t="str">
        <f>IF(IFERROR(FIND(検索!$B$25,業種!E1299),0)&gt;=1,IF(業種!A1299="","",業種!A1299),"")</f>
        <v/>
      </c>
      <c r="B1299" s="19" t="str">
        <f>IF(IFERROR(FIND(検索!$B$25,業種!E1299),0)&gt;=1,IF(業種!B1299="","",業種!B1299),"")</f>
        <v/>
      </c>
      <c r="C1299" s="19" t="str">
        <f>IF(IFERROR(FIND(検索!$B$25,業種!E1299),0)&gt;=1,IF(業種!C1299="","",業種!C1299),"")</f>
        <v/>
      </c>
      <c r="D1299" s="19" t="str">
        <f>IF(IFERROR(FIND(検索!$B$25,業種!E1299),0)&gt;=1,IF(業種!D1299="","",業種!D1299),"")</f>
        <v/>
      </c>
      <c r="E1299" s="19" t="str">
        <f>IF(IFERROR(FIND(検索!$B$25,業種!E1299),0)&gt;=1,IF(業種!E1299="","",業種!E1299),"")</f>
        <v/>
      </c>
      <c r="F1299" s="19" t="str">
        <f>IF(IFERROR(FIND(検索!$B$25,業種!E1299),0)&gt;=1,IF(業種!F1299="","",業種!F1299),"")</f>
        <v/>
      </c>
      <c r="G1299" s="19" t="str">
        <f>IF(IFERROR(FIND(検索!$B$25,業種!E1299),0)&gt;=1,IF(業種!G1299="","",業種!G1299),"")</f>
        <v/>
      </c>
      <c r="H1299" s="19" t="str">
        <f>IF(IFERROR(FIND(検索!$B$25,業種!E1299),0)&gt;=1,IF(業種!H1299="","",業種!H1299),"")</f>
        <v/>
      </c>
      <c r="I1299" s="19" t="str">
        <f>IF(IFERROR(FIND(検索!$B$25,業種!E1299),0)&gt;=1,IF(業種!I1299="","",業種!I1299),"")</f>
        <v/>
      </c>
      <c r="J1299" s="19" t="str">
        <f>IF(IFERROR(FIND(検索!$B$25,業種!E1299),0)&gt;=1,IF(業種!J1299="","",業種!J1299),"")</f>
        <v/>
      </c>
    </row>
    <row r="1300" spans="1:10" x14ac:dyDescent="0.15">
      <c r="A1300" s="19" t="str">
        <f>IF(IFERROR(FIND(検索!$B$25,業種!E1300),0)&gt;=1,IF(業種!A1300="","",業種!A1300),"")</f>
        <v/>
      </c>
      <c r="B1300" s="19" t="str">
        <f>IF(IFERROR(FIND(検索!$B$25,業種!E1300),0)&gt;=1,IF(業種!B1300="","",業種!B1300),"")</f>
        <v/>
      </c>
      <c r="C1300" s="19" t="str">
        <f>IF(IFERROR(FIND(検索!$B$25,業種!E1300),0)&gt;=1,IF(業種!C1300="","",業種!C1300),"")</f>
        <v/>
      </c>
      <c r="D1300" s="19" t="str">
        <f>IF(IFERROR(FIND(検索!$B$25,業種!E1300),0)&gt;=1,IF(業種!D1300="","",業種!D1300),"")</f>
        <v/>
      </c>
      <c r="E1300" s="19" t="str">
        <f>IF(IFERROR(FIND(検索!$B$25,業種!E1300),0)&gt;=1,IF(業種!E1300="","",業種!E1300),"")</f>
        <v/>
      </c>
      <c r="F1300" s="19" t="str">
        <f>IF(IFERROR(FIND(検索!$B$25,業種!E1300),0)&gt;=1,IF(業種!F1300="","",業種!F1300),"")</f>
        <v/>
      </c>
      <c r="G1300" s="19" t="str">
        <f>IF(IFERROR(FIND(検索!$B$25,業種!E1300),0)&gt;=1,IF(業種!G1300="","",業種!G1300),"")</f>
        <v/>
      </c>
      <c r="H1300" s="19" t="str">
        <f>IF(IFERROR(FIND(検索!$B$25,業種!E1300),0)&gt;=1,IF(業種!H1300="","",業種!H1300),"")</f>
        <v/>
      </c>
      <c r="I1300" s="19" t="str">
        <f>IF(IFERROR(FIND(検索!$B$25,業種!E1300),0)&gt;=1,IF(業種!I1300="","",業種!I1300),"")</f>
        <v/>
      </c>
      <c r="J1300" s="19" t="str">
        <f>IF(IFERROR(FIND(検索!$B$25,業種!E1300),0)&gt;=1,IF(業種!J1300="","",業種!J1300),"")</f>
        <v/>
      </c>
    </row>
    <row r="1301" spans="1:10" x14ac:dyDescent="0.15">
      <c r="A1301" s="19" t="str">
        <f>IF(IFERROR(FIND(検索!$B$25,業種!E1301),0)&gt;=1,IF(業種!A1301="","",業種!A1301),"")</f>
        <v/>
      </c>
      <c r="B1301" s="19" t="str">
        <f>IF(IFERROR(FIND(検索!$B$25,業種!E1301),0)&gt;=1,IF(業種!B1301="","",業種!B1301),"")</f>
        <v/>
      </c>
      <c r="C1301" s="19" t="str">
        <f>IF(IFERROR(FIND(検索!$B$25,業種!E1301),0)&gt;=1,IF(業種!C1301="","",業種!C1301),"")</f>
        <v/>
      </c>
      <c r="D1301" s="19" t="str">
        <f>IF(IFERROR(FIND(検索!$B$25,業種!E1301),0)&gt;=1,IF(業種!D1301="","",業種!D1301),"")</f>
        <v/>
      </c>
      <c r="E1301" s="19" t="str">
        <f>IF(IFERROR(FIND(検索!$B$25,業種!E1301),0)&gt;=1,IF(業種!E1301="","",業種!E1301),"")</f>
        <v/>
      </c>
      <c r="F1301" s="19" t="str">
        <f>IF(IFERROR(FIND(検索!$B$25,業種!E1301),0)&gt;=1,IF(業種!F1301="","",業種!F1301),"")</f>
        <v/>
      </c>
      <c r="G1301" s="19" t="str">
        <f>IF(IFERROR(FIND(検索!$B$25,業種!E1301),0)&gt;=1,IF(業種!G1301="","",業種!G1301),"")</f>
        <v/>
      </c>
      <c r="H1301" s="19" t="str">
        <f>IF(IFERROR(FIND(検索!$B$25,業種!E1301),0)&gt;=1,IF(業種!H1301="","",業種!H1301),"")</f>
        <v/>
      </c>
      <c r="I1301" s="19" t="str">
        <f>IF(IFERROR(FIND(検索!$B$25,業種!E1301),0)&gt;=1,IF(業種!I1301="","",業種!I1301),"")</f>
        <v/>
      </c>
      <c r="J1301" s="19" t="str">
        <f>IF(IFERROR(FIND(検索!$B$25,業種!E1301),0)&gt;=1,IF(業種!J1301="","",業種!J1301),"")</f>
        <v/>
      </c>
    </row>
    <row r="1302" spans="1:10" x14ac:dyDescent="0.15">
      <c r="A1302" s="19" t="str">
        <f>IF(IFERROR(FIND(検索!$B$25,業種!E1302),0)&gt;=1,IF(業種!A1302="","",業種!A1302),"")</f>
        <v/>
      </c>
      <c r="B1302" s="19" t="str">
        <f>IF(IFERROR(FIND(検索!$B$25,業種!E1302),0)&gt;=1,IF(業種!B1302="","",業種!B1302),"")</f>
        <v/>
      </c>
      <c r="C1302" s="19" t="str">
        <f>IF(IFERROR(FIND(検索!$B$25,業種!E1302),0)&gt;=1,IF(業種!C1302="","",業種!C1302),"")</f>
        <v/>
      </c>
      <c r="D1302" s="19" t="str">
        <f>IF(IFERROR(FIND(検索!$B$25,業種!E1302),0)&gt;=1,IF(業種!D1302="","",業種!D1302),"")</f>
        <v/>
      </c>
      <c r="E1302" s="19" t="str">
        <f>IF(IFERROR(FIND(検索!$B$25,業種!E1302),0)&gt;=1,IF(業種!E1302="","",業種!E1302),"")</f>
        <v/>
      </c>
      <c r="F1302" s="19" t="str">
        <f>IF(IFERROR(FIND(検索!$B$25,業種!E1302),0)&gt;=1,IF(業種!F1302="","",業種!F1302),"")</f>
        <v/>
      </c>
      <c r="G1302" s="19" t="str">
        <f>IF(IFERROR(FIND(検索!$B$25,業種!E1302),0)&gt;=1,IF(業種!G1302="","",業種!G1302),"")</f>
        <v/>
      </c>
      <c r="H1302" s="19" t="str">
        <f>IF(IFERROR(FIND(検索!$B$25,業種!E1302),0)&gt;=1,IF(業種!H1302="","",業種!H1302),"")</f>
        <v/>
      </c>
      <c r="I1302" s="19" t="str">
        <f>IF(IFERROR(FIND(検索!$B$25,業種!E1302),0)&gt;=1,IF(業種!I1302="","",業種!I1302),"")</f>
        <v/>
      </c>
      <c r="J1302" s="19" t="str">
        <f>IF(IFERROR(FIND(検索!$B$25,業種!E1302),0)&gt;=1,IF(業種!J1302="","",業種!J1302),"")</f>
        <v/>
      </c>
    </row>
    <row r="1303" spans="1:10" x14ac:dyDescent="0.15">
      <c r="A1303" s="19" t="str">
        <f>IF(IFERROR(FIND(検索!$B$25,業種!E1303),0)&gt;=1,IF(業種!A1303="","",業種!A1303),"")</f>
        <v/>
      </c>
      <c r="B1303" s="19" t="str">
        <f>IF(IFERROR(FIND(検索!$B$25,業種!E1303),0)&gt;=1,IF(業種!B1303="","",業種!B1303),"")</f>
        <v/>
      </c>
      <c r="C1303" s="19" t="str">
        <f>IF(IFERROR(FIND(検索!$B$25,業種!E1303),0)&gt;=1,IF(業種!C1303="","",業種!C1303),"")</f>
        <v/>
      </c>
      <c r="D1303" s="19" t="str">
        <f>IF(IFERROR(FIND(検索!$B$25,業種!E1303),0)&gt;=1,IF(業種!D1303="","",業種!D1303),"")</f>
        <v/>
      </c>
      <c r="E1303" s="19" t="str">
        <f>IF(IFERROR(FIND(検索!$B$25,業種!E1303),0)&gt;=1,IF(業種!E1303="","",業種!E1303),"")</f>
        <v/>
      </c>
      <c r="F1303" s="19" t="str">
        <f>IF(IFERROR(FIND(検索!$B$25,業種!E1303),0)&gt;=1,IF(業種!F1303="","",業種!F1303),"")</f>
        <v/>
      </c>
      <c r="G1303" s="19" t="str">
        <f>IF(IFERROR(FIND(検索!$B$25,業種!E1303),0)&gt;=1,IF(業種!G1303="","",業種!G1303),"")</f>
        <v/>
      </c>
      <c r="H1303" s="19" t="str">
        <f>IF(IFERROR(FIND(検索!$B$25,業種!E1303),0)&gt;=1,IF(業種!H1303="","",業種!H1303),"")</f>
        <v/>
      </c>
      <c r="I1303" s="19" t="str">
        <f>IF(IFERROR(FIND(検索!$B$25,業種!E1303),0)&gt;=1,IF(業種!I1303="","",業種!I1303),"")</f>
        <v/>
      </c>
      <c r="J1303" s="19" t="str">
        <f>IF(IFERROR(FIND(検索!$B$25,業種!E1303),0)&gt;=1,IF(業種!J1303="","",業種!J1303),"")</f>
        <v/>
      </c>
    </row>
    <row r="1304" spans="1:10" x14ac:dyDescent="0.15">
      <c r="A1304" s="19" t="str">
        <f>IF(IFERROR(FIND(検索!$B$25,業種!E1304),0)&gt;=1,IF(業種!A1304="","",業種!A1304),"")</f>
        <v/>
      </c>
      <c r="B1304" s="19" t="str">
        <f>IF(IFERROR(FIND(検索!$B$25,業種!E1304),0)&gt;=1,IF(業種!B1304="","",業種!B1304),"")</f>
        <v/>
      </c>
      <c r="C1304" s="19" t="str">
        <f>IF(IFERROR(FIND(検索!$B$25,業種!E1304),0)&gt;=1,IF(業種!C1304="","",業種!C1304),"")</f>
        <v/>
      </c>
      <c r="D1304" s="19" t="str">
        <f>IF(IFERROR(FIND(検索!$B$25,業種!E1304),0)&gt;=1,IF(業種!D1304="","",業種!D1304),"")</f>
        <v/>
      </c>
      <c r="E1304" s="19" t="str">
        <f>IF(IFERROR(FIND(検索!$B$25,業種!E1304),0)&gt;=1,IF(業種!E1304="","",業種!E1304),"")</f>
        <v/>
      </c>
      <c r="F1304" s="19" t="str">
        <f>IF(IFERROR(FIND(検索!$B$25,業種!E1304),0)&gt;=1,IF(業種!F1304="","",業種!F1304),"")</f>
        <v/>
      </c>
      <c r="G1304" s="19" t="str">
        <f>IF(IFERROR(FIND(検索!$B$25,業種!E1304),0)&gt;=1,IF(業種!G1304="","",業種!G1304),"")</f>
        <v/>
      </c>
      <c r="H1304" s="19" t="str">
        <f>IF(IFERROR(FIND(検索!$B$25,業種!E1304),0)&gt;=1,IF(業種!H1304="","",業種!H1304),"")</f>
        <v/>
      </c>
      <c r="I1304" s="19" t="str">
        <f>IF(IFERROR(FIND(検索!$B$25,業種!E1304),0)&gt;=1,IF(業種!I1304="","",業種!I1304),"")</f>
        <v/>
      </c>
      <c r="J1304" s="19" t="str">
        <f>IF(IFERROR(FIND(検索!$B$25,業種!E1304),0)&gt;=1,IF(業種!J1304="","",業種!J1304),"")</f>
        <v/>
      </c>
    </row>
    <row r="1305" spans="1:10" x14ac:dyDescent="0.15">
      <c r="A1305" s="19" t="str">
        <f>IF(IFERROR(FIND(検索!$B$25,業種!E1305),0)&gt;=1,IF(業種!A1305="","",業種!A1305),"")</f>
        <v/>
      </c>
      <c r="B1305" s="19" t="str">
        <f>IF(IFERROR(FIND(検索!$B$25,業種!E1305),0)&gt;=1,IF(業種!B1305="","",業種!B1305),"")</f>
        <v/>
      </c>
      <c r="C1305" s="19" t="str">
        <f>IF(IFERROR(FIND(検索!$B$25,業種!E1305),0)&gt;=1,IF(業種!C1305="","",業種!C1305),"")</f>
        <v/>
      </c>
      <c r="D1305" s="19" t="str">
        <f>IF(IFERROR(FIND(検索!$B$25,業種!E1305),0)&gt;=1,IF(業種!D1305="","",業種!D1305),"")</f>
        <v/>
      </c>
      <c r="E1305" s="19" t="str">
        <f>IF(IFERROR(FIND(検索!$B$25,業種!E1305),0)&gt;=1,IF(業種!E1305="","",業種!E1305),"")</f>
        <v/>
      </c>
      <c r="F1305" s="19" t="str">
        <f>IF(IFERROR(FIND(検索!$B$25,業種!E1305),0)&gt;=1,IF(業種!F1305="","",業種!F1305),"")</f>
        <v/>
      </c>
      <c r="G1305" s="19" t="str">
        <f>IF(IFERROR(FIND(検索!$B$25,業種!E1305),0)&gt;=1,IF(業種!G1305="","",業種!G1305),"")</f>
        <v/>
      </c>
      <c r="H1305" s="19" t="str">
        <f>IF(IFERROR(FIND(検索!$B$25,業種!E1305),0)&gt;=1,IF(業種!H1305="","",業種!H1305),"")</f>
        <v/>
      </c>
      <c r="I1305" s="19" t="str">
        <f>IF(IFERROR(FIND(検索!$B$25,業種!E1305),0)&gt;=1,IF(業種!I1305="","",業種!I1305),"")</f>
        <v/>
      </c>
      <c r="J1305" s="19" t="str">
        <f>IF(IFERROR(FIND(検索!$B$25,業種!E1305),0)&gt;=1,IF(業種!J1305="","",業種!J1305),"")</f>
        <v/>
      </c>
    </row>
    <row r="1306" spans="1:10" x14ac:dyDescent="0.15">
      <c r="A1306" s="19" t="str">
        <f>IF(IFERROR(FIND(検索!$B$25,業種!E1306),0)&gt;=1,IF(業種!A1306="","",業種!A1306),"")</f>
        <v/>
      </c>
      <c r="B1306" s="19" t="str">
        <f>IF(IFERROR(FIND(検索!$B$25,業種!E1306),0)&gt;=1,IF(業種!B1306="","",業種!B1306),"")</f>
        <v/>
      </c>
      <c r="C1306" s="19" t="str">
        <f>IF(IFERROR(FIND(検索!$B$25,業種!E1306),0)&gt;=1,IF(業種!C1306="","",業種!C1306),"")</f>
        <v/>
      </c>
      <c r="D1306" s="19" t="str">
        <f>IF(IFERROR(FIND(検索!$B$25,業種!E1306),0)&gt;=1,IF(業種!D1306="","",業種!D1306),"")</f>
        <v/>
      </c>
      <c r="E1306" s="19" t="str">
        <f>IF(IFERROR(FIND(検索!$B$25,業種!E1306),0)&gt;=1,IF(業種!E1306="","",業種!E1306),"")</f>
        <v/>
      </c>
      <c r="F1306" s="19" t="str">
        <f>IF(IFERROR(FIND(検索!$B$25,業種!E1306),0)&gt;=1,IF(業種!F1306="","",業種!F1306),"")</f>
        <v/>
      </c>
      <c r="G1306" s="19" t="str">
        <f>IF(IFERROR(FIND(検索!$B$25,業種!E1306),0)&gt;=1,IF(業種!G1306="","",業種!G1306),"")</f>
        <v/>
      </c>
      <c r="H1306" s="19" t="str">
        <f>IF(IFERROR(FIND(検索!$B$25,業種!E1306),0)&gt;=1,IF(業種!H1306="","",業種!H1306),"")</f>
        <v/>
      </c>
      <c r="I1306" s="19" t="str">
        <f>IF(IFERROR(FIND(検索!$B$25,業種!E1306),0)&gt;=1,IF(業種!I1306="","",業種!I1306),"")</f>
        <v/>
      </c>
      <c r="J1306" s="19" t="str">
        <f>IF(IFERROR(FIND(検索!$B$25,業種!E1306),0)&gt;=1,IF(業種!J1306="","",業種!J1306),"")</f>
        <v/>
      </c>
    </row>
    <row r="1307" spans="1:10" x14ac:dyDescent="0.15">
      <c r="A1307" s="19" t="str">
        <f>IF(IFERROR(FIND(検索!$B$25,業種!E1307),0)&gt;=1,IF(業種!A1307="","",業種!A1307),"")</f>
        <v/>
      </c>
      <c r="B1307" s="19" t="str">
        <f>IF(IFERROR(FIND(検索!$B$25,業種!E1307),0)&gt;=1,IF(業種!B1307="","",業種!B1307),"")</f>
        <v/>
      </c>
      <c r="C1307" s="19" t="str">
        <f>IF(IFERROR(FIND(検索!$B$25,業種!E1307),0)&gt;=1,IF(業種!C1307="","",業種!C1307),"")</f>
        <v/>
      </c>
      <c r="D1307" s="19" t="str">
        <f>IF(IFERROR(FIND(検索!$B$25,業種!E1307),0)&gt;=1,IF(業種!D1307="","",業種!D1307),"")</f>
        <v/>
      </c>
      <c r="E1307" s="19" t="str">
        <f>IF(IFERROR(FIND(検索!$B$25,業種!E1307),0)&gt;=1,IF(業種!E1307="","",業種!E1307),"")</f>
        <v/>
      </c>
      <c r="F1307" s="19" t="str">
        <f>IF(IFERROR(FIND(検索!$B$25,業種!E1307),0)&gt;=1,IF(業種!F1307="","",業種!F1307),"")</f>
        <v/>
      </c>
      <c r="G1307" s="19" t="str">
        <f>IF(IFERROR(FIND(検索!$B$25,業種!E1307),0)&gt;=1,IF(業種!G1307="","",業種!G1307),"")</f>
        <v/>
      </c>
      <c r="H1307" s="19" t="str">
        <f>IF(IFERROR(FIND(検索!$B$25,業種!E1307),0)&gt;=1,IF(業種!H1307="","",業種!H1307),"")</f>
        <v/>
      </c>
      <c r="I1307" s="19" t="str">
        <f>IF(IFERROR(FIND(検索!$B$25,業種!E1307),0)&gt;=1,IF(業種!I1307="","",業種!I1307),"")</f>
        <v/>
      </c>
      <c r="J1307" s="19" t="str">
        <f>IF(IFERROR(FIND(検索!$B$25,業種!E1307),0)&gt;=1,IF(業種!J1307="","",業種!J1307),"")</f>
        <v/>
      </c>
    </row>
    <row r="1308" spans="1:10" x14ac:dyDescent="0.15">
      <c r="A1308" s="19" t="str">
        <f>IF(IFERROR(FIND(検索!$B$25,業種!E1308),0)&gt;=1,IF(業種!A1308="","",業種!A1308),"")</f>
        <v/>
      </c>
      <c r="B1308" s="19" t="str">
        <f>IF(IFERROR(FIND(検索!$B$25,業種!E1308),0)&gt;=1,IF(業種!B1308="","",業種!B1308),"")</f>
        <v/>
      </c>
      <c r="C1308" s="19" t="str">
        <f>IF(IFERROR(FIND(検索!$B$25,業種!E1308),0)&gt;=1,IF(業種!C1308="","",業種!C1308),"")</f>
        <v/>
      </c>
      <c r="D1308" s="19" t="str">
        <f>IF(IFERROR(FIND(検索!$B$25,業種!E1308),0)&gt;=1,IF(業種!D1308="","",業種!D1308),"")</f>
        <v/>
      </c>
      <c r="E1308" s="19" t="str">
        <f>IF(IFERROR(FIND(検索!$B$25,業種!E1308),0)&gt;=1,IF(業種!E1308="","",業種!E1308),"")</f>
        <v/>
      </c>
      <c r="F1308" s="19" t="str">
        <f>IF(IFERROR(FIND(検索!$B$25,業種!E1308),0)&gt;=1,IF(業種!F1308="","",業種!F1308),"")</f>
        <v/>
      </c>
      <c r="G1308" s="19" t="str">
        <f>IF(IFERROR(FIND(検索!$B$25,業種!E1308),0)&gt;=1,IF(業種!G1308="","",業種!G1308),"")</f>
        <v/>
      </c>
      <c r="H1308" s="19" t="str">
        <f>IF(IFERROR(FIND(検索!$B$25,業種!E1308),0)&gt;=1,IF(業種!H1308="","",業種!H1308),"")</f>
        <v/>
      </c>
      <c r="I1308" s="19" t="str">
        <f>IF(IFERROR(FIND(検索!$B$25,業種!E1308),0)&gt;=1,IF(業種!I1308="","",業種!I1308),"")</f>
        <v/>
      </c>
      <c r="J1308" s="19" t="str">
        <f>IF(IFERROR(FIND(検索!$B$25,業種!E1308),0)&gt;=1,IF(業種!J1308="","",業種!J1308),"")</f>
        <v/>
      </c>
    </row>
    <row r="1309" spans="1:10" x14ac:dyDescent="0.15">
      <c r="A1309" s="19" t="str">
        <f>IF(IFERROR(FIND(検索!$B$25,業種!E1309),0)&gt;=1,IF(業種!A1309="","",業種!A1309),"")</f>
        <v/>
      </c>
      <c r="B1309" s="19" t="str">
        <f>IF(IFERROR(FIND(検索!$B$25,業種!E1309),0)&gt;=1,IF(業種!B1309="","",業種!B1309),"")</f>
        <v/>
      </c>
      <c r="C1309" s="19" t="str">
        <f>IF(IFERROR(FIND(検索!$B$25,業種!E1309),0)&gt;=1,IF(業種!C1309="","",業種!C1309),"")</f>
        <v/>
      </c>
      <c r="D1309" s="19" t="str">
        <f>IF(IFERROR(FIND(検索!$B$25,業種!E1309),0)&gt;=1,IF(業種!D1309="","",業種!D1309),"")</f>
        <v/>
      </c>
      <c r="E1309" s="19" t="str">
        <f>IF(IFERROR(FIND(検索!$B$25,業種!E1309),0)&gt;=1,IF(業種!E1309="","",業種!E1309),"")</f>
        <v/>
      </c>
      <c r="F1309" s="19" t="str">
        <f>IF(IFERROR(FIND(検索!$B$25,業種!E1309),0)&gt;=1,IF(業種!F1309="","",業種!F1309),"")</f>
        <v/>
      </c>
      <c r="G1309" s="19" t="str">
        <f>IF(IFERROR(FIND(検索!$B$25,業種!E1309),0)&gt;=1,IF(業種!G1309="","",業種!G1309),"")</f>
        <v/>
      </c>
      <c r="H1309" s="19" t="str">
        <f>IF(IFERROR(FIND(検索!$B$25,業種!E1309),0)&gt;=1,IF(業種!H1309="","",業種!H1309),"")</f>
        <v/>
      </c>
      <c r="I1309" s="19" t="str">
        <f>IF(IFERROR(FIND(検索!$B$25,業種!E1309),0)&gt;=1,IF(業種!I1309="","",業種!I1309),"")</f>
        <v/>
      </c>
      <c r="J1309" s="19" t="str">
        <f>IF(IFERROR(FIND(検索!$B$25,業種!E1309),0)&gt;=1,IF(業種!J1309="","",業種!J1309),"")</f>
        <v/>
      </c>
    </row>
    <row r="1310" spans="1:10" x14ac:dyDescent="0.15">
      <c r="A1310" s="19" t="str">
        <f>IF(IFERROR(FIND(検索!$B$25,業種!E1310),0)&gt;=1,IF(業種!A1310="","",業種!A1310),"")</f>
        <v/>
      </c>
      <c r="B1310" s="19" t="str">
        <f>IF(IFERROR(FIND(検索!$B$25,業種!E1310),0)&gt;=1,IF(業種!B1310="","",業種!B1310),"")</f>
        <v/>
      </c>
      <c r="C1310" s="19" t="str">
        <f>IF(IFERROR(FIND(検索!$B$25,業種!E1310),0)&gt;=1,IF(業種!C1310="","",業種!C1310),"")</f>
        <v/>
      </c>
      <c r="D1310" s="19" t="str">
        <f>IF(IFERROR(FIND(検索!$B$25,業種!E1310),0)&gt;=1,IF(業種!D1310="","",業種!D1310),"")</f>
        <v/>
      </c>
      <c r="E1310" s="19" t="str">
        <f>IF(IFERROR(FIND(検索!$B$25,業種!E1310),0)&gt;=1,IF(業種!E1310="","",業種!E1310),"")</f>
        <v/>
      </c>
      <c r="F1310" s="19" t="str">
        <f>IF(IFERROR(FIND(検索!$B$25,業種!E1310),0)&gt;=1,IF(業種!F1310="","",業種!F1310),"")</f>
        <v/>
      </c>
      <c r="G1310" s="19" t="str">
        <f>IF(IFERROR(FIND(検索!$B$25,業種!E1310),0)&gt;=1,IF(業種!G1310="","",業種!G1310),"")</f>
        <v/>
      </c>
      <c r="H1310" s="19" t="str">
        <f>IF(IFERROR(FIND(検索!$B$25,業種!E1310),0)&gt;=1,IF(業種!H1310="","",業種!H1310),"")</f>
        <v/>
      </c>
      <c r="I1310" s="19" t="str">
        <f>IF(IFERROR(FIND(検索!$B$25,業種!E1310),0)&gt;=1,IF(業種!I1310="","",業種!I1310),"")</f>
        <v/>
      </c>
      <c r="J1310" s="19" t="str">
        <f>IF(IFERROR(FIND(検索!$B$25,業種!E1310),0)&gt;=1,IF(業種!J1310="","",業種!J1310),"")</f>
        <v/>
      </c>
    </row>
    <row r="1311" spans="1:10" x14ac:dyDescent="0.15">
      <c r="A1311" s="19" t="str">
        <f>IF(IFERROR(FIND(検索!$B$25,業種!E1311),0)&gt;=1,IF(業種!A1311="","",業種!A1311),"")</f>
        <v/>
      </c>
      <c r="B1311" s="19" t="str">
        <f>IF(IFERROR(FIND(検索!$B$25,業種!E1311),0)&gt;=1,IF(業種!B1311="","",業種!B1311),"")</f>
        <v/>
      </c>
      <c r="C1311" s="19" t="str">
        <f>IF(IFERROR(FIND(検索!$B$25,業種!E1311),0)&gt;=1,IF(業種!C1311="","",業種!C1311),"")</f>
        <v/>
      </c>
      <c r="D1311" s="19" t="str">
        <f>IF(IFERROR(FIND(検索!$B$25,業種!E1311),0)&gt;=1,IF(業種!D1311="","",業種!D1311),"")</f>
        <v/>
      </c>
      <c r="E1311" s="19" t="str">
        <f>IF(IFERROR(FIND(検索!$B$25,業種!E1311),0)&gt;=1,IF(業種!E1311="","",業種!E1311),"")</f>
        <v/>
      </c>
      <c r="F1311" s="19" t="str">
        <f>IF(IFERROR(FIND(検索!$B$25,業種!E1311),0)&gt;=1,IF(業種!F1311="","",業種!F1311),"")</f>
        <v/>
      </c>
      <c r="G1311" s="19" t="str">
        <f>IF(IFERROR(FIND(検索!$B$25,業種!E1311),0)&gt;=1,IF(業種!G1311="","",業種!G1311),"")</f>
        <v/>
      </c>
      <c r="H1311" s="19" t="str">
        <f>IF(IFERROR(FIND(検索!$B$25,業種!E1311),0)&gt;=1,IF(業種!H1311="","",業種!H1311),"")</f>
        <v/>
      </c>
      <c r="I1311" s="19" t="str">
        <f>IF(IFERROR(FIND(検索!$B$25,業種!E1311),0)&gt;=1,IF(業種!I1311="","",業種!I1311),"")</f>
        <v/>
      </c>
      <c r="J1311" s="19" t="str">
        <f>IF(IFERROR(FIND(検索!$B$25,業種!E1311),0)&gt;=1,IF(業種!J1311="","",業種!J1311),"")</f>
        <v/>
      </c>
    </row>
    <row r="1312" spans="1:10" x14ac:dyDescent="0.15">
      <c r="A1312" s="19" t="str">
        <f>IF(IFERROR(FIND(検索!$B$25,業種!E1312),0)&gt;=1,IF(業種!A1312="","",業種!A1312),"")</f>
        <v/>
      </c>
      <c r="B1312" s="19" t="str">
        <f>IF(IFERROR(FIND(検索!$B$25,業種!E1312),0)&gt;=1,IF(業種!B1312="","",業種!B1312),"")</f>
        <v/>
      </c>
      <c r="C1312" s="19" t="str">
        <f>IF(IFERROR(FIND(検索!$B$25,業種!E1312),0)&gt;=1,IF(業種!C1312="","",業種!C1312),"")</f>
        <v/>
      </c>
      <c r="D1312" s="19" t="str">
        <f>IF(IFERROR(FIND(検索!$B$25,業種!E1312),0)&gt;=1,IF(業種!D1312="","",業種!D1312),"")</f>
        <v/>
      </c>
      <c r="E1312" s="19" t="str">
        <f>IF(IFERROR(FIND(検索!$B$25,業種!E1312),0)&gt;=1,IF(業種!E1312="","",業種!E1312),"")</f>
        <v/>
      </c>
      <c r="F1312" s="19" t="str">
        <f>IF(IFERROR(FIND(検索!$B$25,業種!E1312),0)&gt;=1,IF(業種!F1312="","",業種!F1312),"")</f>
        <v/>
      </c>
      <c r="G1312" s="19" t="str">
        <f>IF(IFERROR(FIND(検索!$B$25,業種!E1312),0)&gt;=1,IF(業種!G1312="","",業種!G1312),"")</f>
        <v/>
      </c>
      <c r="H1312" s="19" t="str">
        <f>IF(IFERROR(FIND(検索!$B$25,業種!E1312),0)&gt;=1,IF(業種!H1312="","",業種!H1312),"")</f>
        <v/>
      </c>
      <c r="I1312" s="19" t="str">
        <f>IF(IFERROR(FIND(検索!$B$25,業種!E1312),0)&gt;=1,IF(業種!I1312="","",業種!I1312),"")</f>
        <v/>
      </c>
      <c r="J1312" s="19" t="str">
        <f>IF(IFERROR(FIND(検索!$B$25,業種!E1312),0)&gt;=1,IF(業種!J1312="","",業種!J1312),"")</f>
        <v/>
      </c>
    </row>
    <row r="1313" spans="1:10" x14ac:dyDescent="0.15">
      <c r="A1313" s="19" t="str">
        <f>IF(IFERROR(FIND(検索!$B$25,業種!E1313),0)&gt;=1,IF(業種!A1313="","",業種!A1313),"")</f>
        <v/>
      </c>
      <c r="B1313" s="19" t="str">
        <f>IF(IFERROR(FIND(検索!$B$25,業種!E1313),0)&gt;=1,IF(業種!B1313="","",業種!B1313),"")</f>
        <v/>
      </c>
      <c r="C1313" s="19" t="str">
        <f>IF(IFERROR(FIND(検索!$B$25,業種!E1313),0)&gt;=1,IF(業種!C1313="","",業種!C1313),"")</f>
        <v/>
      </c>
      <c r="D1313" s="19" t="str">
        <f>IF(IFERROR(FIND(検索!$B$25,業種!E1313),0)&gt;=1,IF(業種!D1313="","",業種!D1313),"")</f>
        <v/>
      </c>
      <c r="E1313" s="19" t="str">
        <f>IF(IFERROR(FIND(検索!$B$25,業種!E1313),0)&gt;=1,IF(業種!E1313="","",業種!E1313),"")</f>
        <v/>
      </c>
      <c r="F1313" s="19" t="str">
        <f>IF(IFERROR(FIND(検索!$B$25,業種!E1313),0)&gt;=1,IF(業種!F1313="","",業種!F1313),"")</f>
        <v/>
      </c>
      <c r="G1313" s="19" t="str">
        <f>IF(IFERROR(FIND(検索!$B$25,業種!E1313),0)&gt;=1,IF(業種!G1313="","",業種!G1313),"")</f>
        <v/>
      </c>
      <c r="H1313" s="19" t="str">
        <f>IF(IFERROR(FIND(検索!$B$25,業種!E1313),0)&gt;=1,IF(業種!H1313="","",業種!H1313),"")</f>
        <v/>
      </c>
      <c r="I1313" s="19" t="str">
        <f>IF(IFERROR(FIND(検索!$B$25,業種!E1313),0)&gt;=1,IF(業種!I1313="","",業種!I1313),"")</f>
        <v/>
      </c>
      <c r="J1313" s="19" t="str">
        <f>IF(IFERROR(FIND(検索!$B$25,業種!E1313),0)&gt;=1,IF(業種!J1313="","",業種!J1313),"")</f>
        <v/>
      </c>
    </row>
    <row r="1314" spans="1:10" x14ac:dyDescent="0.15">
      <c r="A1314" s="19" t="str">
        <f>IF(IFERROR(FIND(検索!$B$25,業種!E1314),0)&gt;=1,IF(業種!A1314="","",業種!A1314),"")</f>
        <v/>
      </c>
      <c r="B1314" s="19" t="str">
        <f>IF(IFERROR(FIND(検索!$B$25,業種!E1314),0)&gt;=1,IF(業種!B1314="","",業種!B1314),"")</f>
        <v/>
      </c>
      <c r="C1314" s="19" t="str">
        <f>IF(IFERROR(FIND(検索!$B$25,業種!E1314),0)&gt;=1,IF(業種!C1314="","",業種!C1314),"")</f>
        <v/>
      </c>
      <c r="D1314" s="19" t="str">
        <f>IF(IFERROR(FIND(検索!$B$25,業種!E1314),0)&gt;=1,IF(業種!D1314="","",業種!D1314),"")</f>
        <v/>
      </c>
      <c r="E1314" s="19" t="str">
        <f>IF(IFERROR(FIND(検索!$B$25,業種!E1314),0)&gt;=1,IF(業種!E1314="","",業種!E1314),"")</f>
        <v/>
      </c>
      <c r="F1314" s="19" t="str">
        <f>IF(IFERROR(FIND(検索!$B$25,業種!E1314),0)&gt;=1,IF(業種!F1314="","",業種!F1314),"")</f>
        <v/>
      </c>
      <c r="G1314" s="19" t="str">
        <f>IF(IFERROR(FIND(検索!$B$25,業種!E1314),0)&gt;=1,IF(業種!G1314="","",業種!G1314),"")</f>
        <v/>
      </c>
      <c r="H1314" s="19" t="str">
        <f>IF(IFERROR(FIND(検索!$B$25,業種!E1314),0)&gt;=1,IF(業種!H1314="","",業種!H1314),"")</f>
        <v/>
      </c>
      <c r="I1314" s="19" t="str">
        <f>IF(IFERROR(FIND(検索!$B$25,業種!E1314),0)&gt;=1,IF(業種!I1314="","",業種!I1314),"")</f>
        <v/>
      </c>
      <c r="J1314" s="19" t="str">
        <f>IF(IFERROR(FIND(検索!$B$25,業種!E1314),0)&gt;=1,IF(業種!J1314="","",業種!J1314),"")</f>
        <v/>
      </c>
    </row>
    <row r="1315" spans="1:10" x14ac:dyDescent="0.15">
      <c r="A1315" s="19" t="str">
        <f>IF(IFERROR(FIND(検索!$B$25,業種!E1315),0)&gt;=1,IF(業種!A1315="","",業種!A1315),"")</f>
        <v/>
      </c>
      <c r="B1315" s="19" t="str">
        <f>IF(IFERROR(FIND(検索!$B$25,業種!E1315),0)&gt;=1,IF(業種!B1315="","",業種!B1315),"")</f>
        <v/>
      </c>
      <c r="C1315" s="19" t="str">
        <f>IF(IFERROR(FIND(検索!$B$25,業種!E1315),0)&gt;=1,IF(業種!C1315="","",業種!C1315),"")</f>
        <v/>
      </c>
      <c r="D1315" s="19" t="str">
        <f>IF(IFERROR(FIND(検索!$B$25,業種!E1315),0)&gt;=1,IF(業種!D1315="","",業種!D1315),"")</f>
        <v/>
      </c>
      <c r="E1315" s="19" t="str">
        <f>IF(IFERROR(FIND(検索!$B$25,業種!E1315),0)&gt;=1,IF(業種!E1315="","",業種!E1315),"")</f>
        <v/>
      </c>
      <c r="F1315" s="19" t="str">
        <f>IF(IFERROR(FIND(検索!$B$25,業種!E1315),0)&gt;=1,IF(業種!F1315="","",業種!F1315),"")</f>
        <v/>
      </c>
      <c r="G1315" s="19" t="str">
        <f>IF(IFERROR(FIND(検索!$B$25,業種!E1315),0)&gt;=1,IF(業種!G1315="","",業種!G1315),"")</f>
        <v/>
      </c>
      <c r="H1315" s="19" t="str">
        <f>IF(IFERROR(FIND(検索!$B$25,業種!E1315),0)&gt;=1,IF(業種!H1315="","",業種!H1315),"")</f>
        <v/>
      </c>
      <c r="I1315" s="19" t="str">
        <f>IF(IFERROR(FIND(検索!$B$25,業種!E1315),0)&gt;=1,IF(業種!I1315="","",業種!I1315),"")</f>
        <v/>
      </c>
      <c r="J1315" s="19" t="str">
        <f>IF(IFERROR(FIND(検索!$B$25,業種!E1315),0)&gt;=1,IF(業種!J1315="","",業種!J1315),"")</f>
        <v/>
      </c>
    </row>
    <row r="1316" spans="1:10" x14ac:dyDescent="0.15">
      <c r="A1316" s="19" t="str">
        <f>IF(IFERROR(FIND(検索!$B$25,業種!E1316),0)&gt;=1,IF(業種!A1316="","",業種!A1316),"")</f>
        <v/>
      </c>
      <c r="B1316" s="19" t="str">
        <f>IF(IFERROR(FIND(検索!$B$25,業種!E1316),0)&gt;=1,IF(業種!B1316="","",業種!B1316),"")</f>
        <v/>
      </c>
      <c r="C1316" s="19" t="str">
        <f>IF(IFERROR(FIND(検索!$B$25,業種!E1316),0)&gt;=1,IF(業種!C1316="","",業種!C1316),"")</f>
        <v/>
      </c>
      <c r="D1316" s="19" t="str">
        <f>IF(IFERROR(FIND(検索!$B$25,業種!E1316),0)&gt;=1,IF(業種!D1316="","",業種!D1316),"")</f>
        <v/>
      </c>
      <c r="E1316" s="19" t="str">
        <f>IF(IFERROR(FIND(検索!$B$25,業種!E1316),0)&gt;=1,IF(業種!E1316="","",業種!E1316),"")</f>
        <v/>
      </c>
      <c r="F1316" s="19" t="str">
        <f>IF(IFERROR(FIND(検索!$B$25,業種!E1316),0)&gt;=1,IF(業種!F1316="","",業種!F1316),"")</f>
        <v/>
      </c>
      <c r="G1316" s="19" t="str">
        <f>IF(IFERROR(FIND(検索!$B$25,業種!E1316),0)&gt;=1,IF(業種!G1316="","",業種!G1316),"")</f>
        <v/>
      </c>
      <c r="H1316" s="19" t="str">
        <f>IF(IFERROR(FIND(検索!$B$25,業種!E1316),0)&gt;=1,IF(業種!H1316="","",業種!H1316),"")</f>
        <v/>
      </c>
      <c r="I1316" s="19" t="str">
        <f>IF(IFERROR(FIND(検索!$B$25,業種!E1316),0)&gt;=1,IF(業種!I1316="","",業種!I1316),"")</f>
        <v/>
      </c>
      <c r="J1316" s="19" t="str">
        <f>IF(IFERROR(FIND(検索!$B$25,業種!E1316),0)&gt;=1,IF(業種!J1316="","",業種!J1316),"")</f>
        <v/>
      </c>
    </row>
    <row r="1317" spans="1:10" x14ac:dyDescent="0.15">
      <c r="A1317" s="19" t="str">
        <f>IF(IFERROR(FIND(検索!$B$25,業種!E1317),0)&gt;=1,IF(業種!A1317="","",業種!A1317),"")</f>
        <v/>
      </c>
      <c r="B1317" s="19" t="str">
        <f>IF(IFERROR(FIND(検索!$B$25,業種!E1317),0)&gt;=1,IF(業種!B1317="","",業種!B1317),"")</f>
        <v/>
      </c>
      <c r="C1317" s="19" t="str">
        <f>IF(IFERROR(FIND(検索!$B$25,業種!E1317),0)&gt;=1,IF(業種!C1317="","",業種!C1317),"")</f>
        <v/>
      </c>
      <c r="D1317" s="19" t="str">
        <f>IF(IFERROR(FIND(検索!$B$25,業種!E1317),0)&gt;=1,IF(業種!D1317="","",業種!D1317),"")</f>
        <v/>
      </c>
      <c r="E1317" s="19" t="str">
        <f>IF(IFERROR(FIND(検索!$B$25,業種!E1317),0)&gt;=1,IF(業種!E1317="","",業種!E1317),"")</f>
        <v/>
      </c>
      <c r="F1317" s="19" t="str">
        <f>IF(IFERROR(FIND(検索!$B$25,業種!E1317),0)&gt;=1,IF(業種!F1317="","",業種!F1317),"")</f>
        <v/>
      </c>
      <c r="G1317" s="19" t="str">
        <f>IF(IFERROR(FIND(検索!$B$25,業種!E1317),0)&gt;=1,IF(業種!G1317="","",業種!G1317),"")</f>
        <v/>
      </c>
      <c r="H1317" s="19" t="str">
        <f>IF(IFERROR(FIND(検索!$B$25,業種!E1317),0)&gt;=1,IF(業種!H1317="","",業種!H1317),"")</f>
        <v/>
      </c>
      <c r="I1317" s="19" t="str">
        <f>IF(IFERROR(FIND(検索!$B$25,業種!E1317),0)&gt;=1,IF(業種!I1317="","",業種!I1317),"")</f>
        <v/>
      </c>
      <c r="J1317" s="19" t="str">
        <f>IF(IFERROR(FIND(検索!$B$25,業種!E1317),0)&gt;=1,IF(業種!J1317="","",業種!J1317),"")</f>
        <v/>
      </c>
    </row>
    <row r="1318" spans="1:10" x14ac:dyDescent="0.15">
      <c r="A1318" s="19" t="str">
        <f>IF(IFERROR(FIND(検索!$B$25,業種!E1318),0)&gt;=1,IF(業種!A1318="","",業種!A1318),"")</f>
        <v/>
      </c>
      <c r="B1318" s="19" t="str">
        <f>IF(IFERROR(FIND(検索!$B$25,業種!E1318),0)&gt;=1,IF(業種!B1318="","",業種!B1318),"")</f>
        <v/>
      </c>
      <c r="C1318" s="19" t="str">
        <f>IF(IFERROR(FIND(検索!$B$25,業種!E1318),0)&gt;=1,IF(業種!C1318="","",業種!C1318),"")</f>
        <v/>
      </c>
      <c r="D1318" s="19" t="str">
        <f>IF(IFERROR(FIND(検索!$B$25,業種!E1318),0)&gt;=1,IF(業種!D1318="","",業種!D1318),"")</f>
        <v/>
      </c>
      <c r="E1318" s="19" t="str">
        <f>IF(IFERROR(FIND(検索!$B$25,業種!E1318),0)&gt;=1,IF(業種!E1318="","",業種!E1318),"")</f>
        <v/>
      </c>
      <c r="F1318" s="19" t="str">
        <f>IF(IFERROR(FIND(検索!$B$25,業種!E1318),0)&gt;=1,IF(業種!F1318="","",業種!F1318),"")</f>
        <v/>
      </c>
      <c r="G1318" s="19" t="str">
        <f>IF(IFERROR(FIND(検索!$B$25,業種!E1318),0)&gt;=1,IF(業種!G1318="","",業種!G1318),"")</f>
        <v/>
      </c>
      <c r="H1318" s="19" t="str">
        <f>IF(IFERROR(FIND(検索!$B$25,業種!E1318),0)&gt;=1,IF(業種!H1318="","",業種!H1318),"")</f>
        <v/>
      </c>
      <c r="I1318" s="19" t="str">
        <f>IF(IFERROR(FIND(検索!$B$25,業種!E1318),0)&gt;=1,IF(業種!I1318="","",業種!I1318),"")</f>
        <v/>
      </c>
      <c r="J1318" s="19" t="str">
        <f>IF(IFERROR(FIND(検索!$B$25,業種!E1318),0)&gt;=1,IF(業種!J1318="","",業種!J1318),"")</f>
        <v/>
      </c>
    </row>
    <row r="1319" spans="1:10" x14ac:dyDescent="0.15">
      <c r="A1319" s="19" t="str">
        <f>IF(IFERROR(FIND(検索!$B$25,業種!E1319),0)&gt;=1,IF(業種!A1319="","",業種!A1319),"")</f>
        <v/>
      </c>
      <c r="B1319" s="19" t="str">
        <f>IF(IFERROR(FIND(検索!$B$25,業種!E1319),0)&gt;=1,IF(業種!B1319="","",業種!B1319),"")</f>
        <v/>
      </c>
      <c r="C1319" s="19" t="str">
        <f>IF(IFERROR(FIND(検索!$B$25,業種!E1319),0)&gt;=1,IF(業種!C1319="","",業種!C1319),"")</f>
        <v/>
      </c>
      <c r="D1319" s="19" t="str">
        <f>IF(IFERROR(FIND(検索!$B$25,業種!E1319),0)&gt;=1,IF(業種!D1319="","",業種!D1319),"")</f>
        <v/>
      </c>
      <c r="E1319" s="19" t="str">
        <f>IF(IFERROR(FIND(検索!$B$25,業種!E1319),0)&gt;=1,IF(業種!E1319="","",業種!E1319),"")</f>
        <v/>
      </c>
      <c r="F1319" s="19" t="str">
        <f>IF(IFERROR(FIND(検索!$B$25,業種!E1319),0)&gt;=1,IF(業種!F1319="","",業種!F1319),"")</f>
        <v/>
      </c>
      <c r="G1319" s="19" t="str">
        <f>IF(IFERROR(FIND(検索!$B$25,業種!E1319),0)&gt;=1,IF(業種!G1319="","",業種!G1319),"")</f>
        <v/>
      </c>
      <c r="H1319" s="19" t="str">
        <f>IF(IFERROR(FIND(検索!$B$25,業種!E1319),0)&gt;=1,IF(業種!H1319="","",業種!H1319),"")</f>
        <v/>
      </c>
      <c r="I1319" s="19" t="str">
        <f>IF(IFERROR(FIND(検索!$B$25,業種!E1319),0)&gt;=1,IF(業種!I1319="","",業種!I1319),"")</f>
        <v/>
      </c>
      <c r="J1319" s="19" t="str">
        <f>IF(IFERROR(FIND(検索!$B$25,業種!E1319),0)&gt;=1,IF(業種!J1319="","",業種!J1319),"")</f>
        <v/>
      </c>
    </row>
    <row r="1320" spans="1:10" x14ac:dyDescent="0.15">
      <c r="A1320" s="19" t="str">
        <f>IF(IFERROR(FIND(検索!$B$25,業種!E1320),0)&gt;=1,IF(業種!A1320="","",業種!A1320),"")</f>
        <v/>
      </c>
      <c r="B1320" s="19" t="str">
        <f>IF(IFERROR(FIND(検索!$B$25,業種!E1320),0)&gt;=1,IF(業種!B1320="","",業種!B1320),"")</f>
        <v/>
      </c>
      <c r="C1320" s="19" t="str">
        <f>IF(IFERROR(FIND(検索!$B$25,業種!E1320),0)&gt;=1,IF(業種!C1320="","",業種!C1320),"")</f>
        <v/>
      </c>
      <c r="D1320" s="19" t="str">
        <f>IF(IFERROR(FIND(検索!$B$25,業種!E1320),0)&gt;=1,IF(業種!D1320="","",業種!D1320),"")</f>
        <v/>
      </c>
      <c r="E1320" s="19" t="str">
        <f>IF(IFERROR(FIND(検索!$B$25,業種!E1320),0)&gt;=1,IF(業種!E1320="","",業種!E1320),"")</f>
        <v/>
      </c>
      <c r="F1320" s="19" t="str">
        <f>IF(IFERROR(FIND(検索!$B$25,業種!E1320),0)&gt;=1,IF(業種!F1320="","",業種!F1320),"")</f>
        <v/>
      </c>
      <c r="G1320" s="19" t="str">
        <f>IF(IFERROR(FIND(検索!$B$25,業種!E1320),0)&gt;=1,IF(業種!G1320="","",業種!G1320),"")</f>
        <v/>
      </c>
      <c r="H1320" s="19" t="str">
        <f>IF(IFERROR(FIND(検索!$B$25,業種!E1320),0)&gt;=1,IF(業種!H1320="","",業種!H1320),"")</f>
        <v/>
      </c>
      <c r="I1320" s="19" t="str">
        <f>IF(IFERROR(FIND(検索!$B$25,業種!E1320),0)&gt;=1,IF(業種!I1320="","",業種!I1320),"")</f>
        <v/>
      </c>
      <c r="J1320" s="19" t="str">
        <f>IF(IFERROR(FIND(検索!$B$25,業種!E1320),0)&gt;=1,IF(業種!J1320="","",業種!J1320),"")</f>
        <v/>
      </c>
    </row>
    <row r="1321" spans="1:10" x14ac:dyDescent="0.15">
      <c r="A1321" s="19" t="str">
        <f>IF(IFERROR(FIND(検索!$B$25,業種!E1321),0)&gt;=1,IF(業種!A1321="","",業種!A1321),"")</f>
        <v/>
      </c>
      <c r="B1321" s="19" t="str">
        <f>IF(IFERROR(FIND(検索!$B$25,業種!E1321),0)&gt;=1,IF(業種!B1321="","",業種!B1321),"")</f>
        <v/>
      </c>
      <c r="C1321" s="19" t="str">
        <f>IF(IFERROR(FIND(検索!$B$25,業種!E1321),0)&gt;=1,IF(業種!C1321="","",業種!C1321),"")</f>
        <v/>
      </c>
      <c r="D1321" s="19" t="str">
        <f>IF(IFERROR(FIND(検索!$B$25,業種!E1321),0)&gt;=1,IF(業種!D1321="","",業種!D1321),"")</f>
        <v/>
      </c>
      <c r="E1321" s="19" t="str">
        <f>IF(IFERROR(FIND(検索!$B$25,業種!E1321),0)&gt;=1,IF(業種!E1321="","",業種!E1321),"")</f>
        <v/>
      </c>
      <c r="F1321" s="19" t="str">
        <f>IF(IFERROR(FIND(検索!$B$25,業種!E1321),0)&gt;=1,IF(業種!F1321="","",業種!F1321),"")</f>
        <v/>
      </c>
      <c r="G1321" s="19" t="str">
        <f>IF(IFERROR(FIND(検索!$B$25,業種!E1321),0)&gt;=1,IF(業種!G1321="","",業種!G1321),"")</f>
        <v/>
      </c>
      <c r="H1321" s="19" t="str">
        <f>IF(IFERROR(FIND(検索!$B$25,業種!E1321),0)&gt;=1,IF(業種!H1321="","",業種!H1321),"")</f>
        <v/>
      </c>
      <c r="I1321" s="19" t="str">
        <f>IF(IFERROR(FIND(検索!$B$25,業種!E1321),0)&gt;=1,IF(業種!I1321="","",業種!I1321),"")</f>
        <v/>
      </c>
      <c r="J1321" s="19" t="str">
        <f>IF(IFERROR(FIND(検索!$B$25,業種!E1321),0)&gt;=1,IF(業種!J1321="","",業種!J1321),"")</f>
        <v/>
      </c>
    </row>
    <row r="1322" spans="1:10" x14ac:dyDescent="0.15">
      <c r="A1322" s="19" t="str">
        <f>IF(IFERROR(FIND(検索!$B$25,業種!E1322),0)&gt;=1,IF(業種!A1322="","",業種!A1322),"")</f>
        <v/>
      </c>
      <c r="B1322" s="19" t="str">
        <f>IF(IFERROR(FIND(検索!$B$25,業種!E1322),0)&gt;=1,IF(業種!B1322="","",業種!B1322),"")</f>
        <v/>
      </c>
      <c r="C1322" s="19" t="str">
        <f>IF(IFERROR(FIND(検索!$B$25,業種!E1322),0)&gt;=1,IF(業種!C1322="","",業種!C1322),"")</f>
        <v/>
      </c>
      <c r="D1322" s="19" t="str">
        <f>IF(IFERROR(FIND(検索!$B$25,業種!E1322),0)&gt;=1,IF(業種!D1322="","",業種!D1322),"")</f>
        <v/>
      </c>
      <c r="E1322" s="19" t="str">
        <f>IF(IFERROR(FIND(検索!$B$25,業種!E1322),0)&gt;=1,IF(業種!E1322="","",業種!E1322),"")</f>
        <v/>
      </c>
      <c r="F1322" s="19" t="str">
        <f>IF(IFERROR(FIND(検索!$B$25,業種!E1322),0)&gt;=1,IF(業種!F1322="","",業種!F1322),"")</f>
        <v/>
      </c>
      <c r="G1322" s="19" t="str">
        <f>IF(IFERROR(FIND(検索!$B$25,業種!E1322),0)&gt;=1,IF(業種!G1322="","",業種!G1322),"")</f>
        <v/>
      </c>
      <c r="H1322" s="19" t="str">
        <f>IF(IFERROR(FIND(検索!$B$25,業種!E1322),0)&gt;=1,IF(業種!H1322="","",業種!H1322),"")</f>
        <v/>
      </c>
      <c r="I1322" s="19" t="str">
        <f>IF(IFERROR(FIND(検索!$B$25,業種!E1322),0)&gt;=1,IF(業種!I1322="","",業種!I1322),"")</f>
        <v/>
      </c>
      <c r="J1322" s="19" t="str">
        <f>IF(IFERROR(FIND(検索!$B$25,業種!E1322),0)&gt;=1,IF(業種!J1322="","",業種!J1322),"")</f>
        <v/>
      </c>
    </row>
    <row r="1323" spans="1:10" x14ac:dyDescent="0.15">
      <c r="A1323" s="19" t="str">
        <f>IF(IFERROR(FIND(検索!$B$25,業種!E1323),0)&gt;=1,IF(業種!A1323="","",業種!A1323),"")</f>
        <v/>
      </c>
      <c r="B1323" s="19" t="str">
        <f>IF(IFERROR(FIND(検索!$B$25,業種!E1323),0)&gt;=1,IF(業種!B1323="","",業種!B1323),"")</f>
        <v/>
      </c>
      <c r="C1323" s="19" t="str">
        <f>IF(IFERROR(FIND(検索!$B$25,業種!E1323),0)&gt;=1,IF(業種!C1323="","",業種!C1323),"")</f>
        <v/>
      </c>
      <c r="D1323" s="19" t="str">
        <f>IF(IFERROR(FIND(検索!$B$25,業種!E1323),0)&gt;=1,IF(業種!D1323="","",業種!D1323),"")</f>
        <v/>
      </c>
      <c r="E1323" s="19" t="str">
        <f>IF(IFERROR(FIND(検索!$B$25,業種!E1323),0)&gt;=1,IF(業種!E1323="","",業種!E1323),"")</f>
        <v/>
      </c>
      <c r="F1323" s="19" t="str">
        <f>IF(IFERROR(FIND(検索!$B$25,業種!E1323),0)&gt;=1,IF(業種!F1323="","",業種!F1323),"")</f>
        <v/>
      </c>
      <c r="G1323" s="19" t="str">
        <f>IF(IFERROR(FIND(検索!$B$25,業種!E1323),0)&gt;=1,IF(業種!G1323="","",業種!G1323),"")</f>
        <v/>
      </c>
      <c r="H1323" s="19" t="str">
        <f>IF(IFERROR(FIND(検索!$B$25,業種!E1323),0)&gt;=1,IF(業種!H1323="","",業種!H1323),"")</f>
        <v/>
      </c>
      <c r="I1323" s="19" t="str">
        <f>IF(IFERROR(FIND(検索!$B$25,業種!E1323),0)&gt;=1,IF(業種!I1323="","",業種!I1323),"")</f>
        <v/>
      </c>
      <c r="J1323" s="19" t="str">
        <f>IF(IFERROR(FIND(検索!$B$25,業種!E1323),0)&gt;=1,IF(業種!J1323="","",業種!J1323),"")</f>
        <v/>
      </c>
    </row>
    <row r="1324" spans="1:10" x14ac:dyDescent="0.15">
      <c r="A1324" s="19" t="str">
        <f>IF(IFERROR(FIND(検索!$B$25,業種!E1324),0)&gt;=1,IF(業種!A1324="","",業種!A1324),"")</f>
        <v/>
      </c>
      <c r="B1324" s="19" t="str">
        <f>IF(IFERROR(FIND(検索!$B$25,業種!E1324),0)&gt;=1,IF(業種!B1324="","",業種!B1324),"")</f>
        <v/>
      </c>
      <c r="C1324" s="19" t="str">
        <f>IF(IFERROR(FIND(検索!$B$25,業種!E1324),0)&gt;=1,IF(業種!C1324="","",業種!C1324),"")</f>
        <v/>
      </c>
      <c r="D1324" s="19" t="str">
        <f>IF(IFERROR(FIND(検索!$B$25,業種!E1324),0)&gt;=1,IF(業種!D1324="","",業種!D1324),"")</f>
        <v/>
      </c>
      <c r="E1324" s="19" t="str">
        <f>IF(IFERROR(FIND(検索!$B$25,業種!E1324),0)&gt;=1,IF(業種!E1324="","",業種!E1324),"")</f>
        <v/>
      </c>
      <c r="F1324" s="19" t="str">
        <f>IF(IFERROR(FIND(検索!$B$25,業種!E1324),0)&gt;=1,IF(業種!F1324="","",業種!F1324),"")</f>
        <v/>
      </c>
      <c r="G1324" s="19" t="str">
        <f>IF(IFERROR(FIND(検索!$B$25,業種!E1324),0)&gt;=1,IF(業種!G1324="","",業種!G1324),"")</f>
        <v/>
      </c>
      <c r="H1324" s="19" t="str">
        <f>IF(IFERROR(FIND(検索!$B$25,業種!E1324),0)&gt;=1,IF(業種!H1324="","",業種!H1324),"")</f>
        <v/>
      </c>
      <c r="I1324" s="19" t="str">
        <f>IF(IFERROR(FIND(検索!$B$25,業種!E1324),0)&gt;=1,IF(業種!I1324="","",業種!I1324),"")</f>
        <v/>
      </c>
      <c r="J1324" s="19" t="str">
        <f>IF(IFERROR(FIND(検索!$B$25,業種!E1324),0)&gt;=1,IF(業種!J1324="","",業種!J1324),"")</f>
        <v/>
      </c>
    </row>
    <row r="1325" spans="1:10" x14ac:dyDescent="0.15">
      <c r="A1325" s="19" t="str">
        <f>IF(IFERROR(FIND(検索!$B$25,業種!E1325),0)&gt;=1,IF(業種!A1325="","",業種!A1325),"")</f>
        <v/>
      </c>
      <c r="B1325" s="19" t="str">
        <f>IF(IFERROR(FIND(検索!$B$25,業種!E1325),0)&gt;=1,IF(業種!B1325="","",業種!B1325),"")</f>
        <v/>
      </c>
      <c r="C1325" s="19" t="str">
        <f>IF(IFERROR(FIND(検索!$B$25,業種!E1325),0)&gt;=1,IF(業種!C1325="","",業種!C1325),"")</f>
        <v/>
      </c>
      <c r="D1325" s="19" t="str">
        <f>IF(IFERROR(FIND(検索!$B$25,業種!E1325),0)&gt;=1,IF(業種!D1325="","",業種!D1325),"")</f>
        <v/>
      </c>
      <c r="E1325" s="19" t="str">
        <f>IF(IFERROR(FIND(検索!$B$25,業種!E1325),0)&gt;=1,IF(業種!E1325="","",業種!E1325),"")</f>
        <v/>
      </c>
      <c r="F1325" s="19" t="str">
        <f>IF(IFERROR(FIND(検索!$B$25,業種!E1325),0)&gt;=1,IF(業種!F1325="","",業種!F1325),"")</f>
        <v/>
      </c>
      <c r="G1325" s="19" t="str">
        <f>IF(IFERROR(FIND(検索!$B$25,業種!E1325),0)&gt;=1,IF(業種!G1325="","",業種!G1325),"")</f>
        <v/>
      </c>
      <c r="H1325" s="19" t="str">
        <f>IF(IFERROR(FIND(検索!$B$25,業種!E1325),0)&gt;=1,IF(業種!H1325="","",業種!H1325),"")</f>
        <v/>
      </c>
      <c r="I1325" s="19" t="str">
        <f>IF(IFERROR(FIND(検索!$B$25,業種!E1325),0)&gt;=1,IF(業種!I1325="","",業種!I1325),"")</f>
        <v/>
      </c>
      <c r="J1325" s="19" t="str">
        <f>IF(IFERROR(FIND(検索!$B$25,業種!E1325),0)&gt;=1,IF(業種!J1325="","",業種!J1325),"")</f>
        <v/>
      </c>
    </row>
    <row r="1326" spans="1:10" x14ac:dyDescent="0.15">
      <c r="A1326" s="19" t="str">
        <f>IF(IFERROR(FIND(検索!$B$25,業種!E1326),0)&gt;=1,IF(業種!A1326="","",業種!A1326),"")</f>
        <v/>
      </c>
      <c r="B1326" s="19" t="str">
        <f>IF(IFERROR(FIND(検索!$B$25,業種!E1326),0)&gt;=1,IF(業種!B1326="","",業種!B1326),"")</f>
        <v/>
      </c>
      <c r="C1326" s="19" t="str">
        <f>IF(IFERROR(FIND(検索!$B$25,業種!E1326),0)&gt;=1,IF(業種!C1326="","",業種!C1326),"")</f>
        <v/>
      </c>
      <c r="D1326" s="19" t="str">
        <f>IF(IFERROR(FIND(検索!$B$25,業種!E1326),0)&gt;=1,IF(業種!D1326="","",業種!D1326),"")</f>
        <v/>
      </c>
      <c r="E1326" s="19" t="str">
        <f>IF(IFERROR(FIND(検索!$B$25,業種!E1326),0)&gt;=1,IF(業種!E1326="","",業種!E1326),"")</f>
        <v/>
      </c>
      <c r="F1326" s="19" t="str">
        <f>IF(IFERROR(FIND(検索!$B$25,業種!E1326),0)&gt;=1,IF(業種!F1326="","",業種!F1326),"")</f>
        <v/>
      </c>
      <c r="G1326" s="19" t="str">
        <f>IF(IFERROR(FIND(検索!$B$25,業種!E1326),0)&gt;=1,IF(業種!G1326="","",業種!G1326),"")</f>
        <v/>
      </c>
      <c r="H1326" s="19" t="str">
        <f>IF(IFERROR(FIND(検索!$B$25,業種!E1326),0)&gt;=1,IF(業種!H1326="","",業種!H1326),"")</f>
        <v/>
      </c>
      <c r="I1326" s="19" t="str">
        <f>IF(IFERROR(FIND(検索!$B$25,業種!E1326),0)&gt;=1,IF(業種!I1326="","",業種!I1326),"")</f>
        <v/>
      </c>
      <c r="J1326" s="19" t="str">
        <f>IF(IFERROR(FIND(検索!$B$25,業種!E1326),0)&gt;=1,IF(業種!J1326="","",業種!J1326),"")</f>
        <v/>
      </c>
    </row>
    <row r="1327" spans="1:10" x14ac:dyDescent="0.15">
      <c r="A1327" s="19" t="str">
        <f>IF(IFERROR(FIND(検索!$B$25,業種!E1327),0)&gt;=1,IF(業種!A1327="","",業種!A1327),"")</f>
        <v/>
      </c>
      <c r="B1327" s="19" t="str">
        <f>IF(IFERROR(FIND(検索!$B$25,業種!E1327),0)&gt;=1,IF(業種!B1327="","",業種!B1327),"")</f>
        <v/>
      </c>
      <c r="C1327" s="19" t="str">
        <f>IF(IFERROR(FIND(検索!$B$25,業種!E1327),0)&gt;=1,IF(業種!C1327="","",業種!C1327),"")</f>
        <v/>
      </c>
      <c r="D1327" s="19" t="str">
        <f>IF(IFERROR(FIND(検索!$B$25,業種!E1327),0)&gt;=1,IF(業種!D1327="","",業種!D1327),"")</f>
        <v/>
      </c>
      <c r="E1327" s="19" t="str">
        <f>IF(IFERROR(FIND(検索!$B$25,業種!E1327),0)&gt;=1,IF(業種!E1327="","",業種!E1327),"")</f>
        <v/>
      </c>
      <c r="F1327" s="19" t="str">
        <f>IF(IFERROR(FIND(検索!$B$25,業種!E1327),0)&gt;=1,IF(業種!F1327="","",業種!F1327),"")</f>
        <v/>
      </c>
      <c r="G1327" s="19" t="str">
        <f>IF(IFERROR(FIND(検索!$B$25,業種!E1327),0)&gt;=1,IF(業種!G1327="","",業種!G1327),"")</f>
        <v/>
      </c>
      <c r="H1327" s="19" t="str">
        <f>IF(IFERROR(FIND(検索!$B$25,業種!E1327),0)&gt;=1,IF(業種!H1327="","",業種!H1327),"")</f>
        <v/>
      </c>
      <c r="I1327" s="19" t="str">
        <f>IF(IFERROR(FIND(検索!$B$25,業種!E1327),0)&gt;=1,IF(業種!I1327="","",業種!I1327),"")</f>
        <v/>
      </c>
      <c r="J1327" s="19" t="str">
        <f>IF(IFERROR(FIND(検索!$B$25,業種!E1327),0)&gt;=1,IF(業種!J1327="","",業種!J1327),"")</f>
        <v/>
      </c>
    </row>
    <row r="1328" spans="1:10" x14ac:dyDescent="0.15">
      <c r="A1328" s="19" t="str">
        <f>IF(IFERROR(FIND(検索!$B$25,業種!E1328),0)&gt;=1,IF(業種!A1328="","",業種!A1328),"")</f>
        <v/>
      </c>
      <c r="B1328" s="19" t="str">
        <f>IF(IFERROR(FIND(検索!$B$25,業種!E1328),0)&gt;=1,IF(業種!B1328="","",業種!B1328),"")</f>
        <v/>
      </c>
      <c r="C1328" s="19" t="str">
        <f>IF(IFERROR(FIND(検索!$B$25,業種!E1328),0)&gt;=1,IF(業種!C1328="","",業種!C1328),"")</f>
        <v/>
      </c>
      <c r="D1328" s="19" t="str">
        <f>IF(IFERROR(FIND(検索!$B$25,業種!E1328),0)&gt;=1,IF(業種!D1328="","",業種!D1328),"")</f>
        <v/>
      </c>
      <c r="E1328" s="19" t="str">
        <f>IF(IFERROR(FIND(検索!$B$25,業種!E1328),0)&gt;=1,IF(業種!E1328="","",業種!E1328),"")</f>
        <v/>
      </c>
      <c r="F1328" s="19" t="str">
        <f>IF(IFERROR(FIND(検索!$B$25,業種!E1328),0)&gt;=1,IF(業種!F1328="","",業種!F1328),"")</f>
        <v/>
      </c>
      <c r="G1328" s="19" t="str">
        <f>IF(IFERROR(FIND(検索!$B$25,業種!E1328),0)&gt;=1,IF(業種!G1328="","",業種!G1328),"")</f>
        <v/>
      </c>
      <c r="H1328" s="19" t="str">
        <f>IF(IFERROR(FIND(検索!$B$25,業種!E1328),0)&gt;=1,IF(業種!H1328="","",業種!H1328),"")</f>
        <v/>
      </c>
      <c r="I1328" s="19" t="str">
        <f>IF(IFERROR(FIND(検索!$B$25,業種!E1328),0)&gt;=1,IF(業種!I1328="","",業種!I1328),"")</f>
        <v/>
      </c>
      <c r="J1328" s="19" t="str">
        <f>IF(IFERROR(FIND(検索!$B$25,業種!E1328),0)&gt;=1,IF(業種!J1328="","",業種!J1328),"")</f>
        <v/>
      </c>
    </row>
    <row r="1329" spans="1:10" x14ac:dyDescent="0.15">
      <c r="A1329" s="19" t="str">
        <f>IF(IFERROR(FIND(検索!$B$25,業種!E1329),0)&gt;=1,IF(業種!A1329="","",業種!A1329),"")</f>
        <v/>
      </c>
      <c r="B1329" s="19" t="str">
        <f>IF(IFERROR(FIND(検索!$B$25,業種!E1329),0)&gt;=1,IF(業種!B1329="","",業種!B1329),"")</f>
        <v/>
      </c>
      <c r="C1329" s="19" t="str">
        <f>IF(IFERROR(FIND(検索!$B$25,業種!E1329),0)&gt;=1,IF(業種!C1329="","",業種!C1329),"")</f>
        <v/>
      </c>
      <c r="D1329" s="19" t="str">
        <f>IF(IFERROR(FIND(検索!$B$25,業種!E1329),0)&gt;=1,IF(業種!D1329="","",業種!D1329),"")</f>
        <v/>
      </c>
      <c r="E1329" s="19" t="str">
        <f>IF(IFERROR(FIND(検索!$B$25,業種!E1329),0)&gt;=1,IF(業種!E1329="","",業種!E1329),"")</f>
        <v/>
      </c>
      <c r="F1329" s="19" t="str">
        <f>IF(IFERROR(FIND(検索!$B$25,業種!E1329),0)&gt;=1,IF(業種!F1329="","",業種!F1329),"")</f>
        <v/>
      </c>
      <c r="G1329" s="19" t="str">
        <f>IF(IFERROR(FIND(検索!$B$25,業種!E1329),0)&gt;=1,IF(業種!G1329="","",業種!G1329),"")</f>
        <v/>
      </c>
      <c r="H1329" s="19" t="str">
        <f>IF(IFERROR(FIND(検索!$B$25,業種!E1329),0)&gt;=1,IF(業種!H1329="","",業種!H1329),"")</f>
        <v/>
      </c>
      <c r="I1329" s="19" t="str">
        <f>IF(IFERROR(FIND(検索!$B$25,業種!E1329),0)&gt;=1,IF(業種!I1329="","",業種!I1329),"")</f>
        <v/>
      </c>
      <c r="J1329" s="19" t="str">
        <f>IF(IFERROR(FIND(検索!$B$25,業種!E1329),0)&gt;=1,IF(業種!J1329="","",業種!J1329),"")</f>
        <v/>
      </c>
    </row>
    <row r="1330" spans="1:10" x14ac:dyDescent="0.15">
      <c r="A1330" s="19" t="str">
        <f>IF(IFERROR(FIND(検索!$B$25,業種!E1330),0)&gt;=1,IF(業種!A1330="","",業種!A1330),"")</f>
        <v/>
      </c>
      <c r="B1330" s="19" t="str">
        <f>IF(IFERROR(FIND(検索!$B$25,業種!E1330),0)&gt;=1,IF(業種!B1330="","",業種!B1330),"")</f>
        <v/>
      </c>
      <c r="C1330" s="19" t="str">
        <f>IF(IFERROR(FIND(検索!$B$25,業種!E1330),0)&gt;=1,IF(業種!C1330="","",業種!C1330),"")</f>
        <v/>
      </c>
      <c r="D1330" s="19" t="str">
        <f>IF(IFERROR(FIND(検索!$B$25,業種!E1330),0)&gt;=1,IF(業種!D1330="","",業種!D1330),"")</f>
        <v/>
      </c>
      <c r="E1330" s="19" t="str">
        <f>IF(IFERROR(FIND(検索!$B$25,業種!E1330),0)&gt;=1,IF(業種!E1330="","",業種!E1330),"")</f>
        <v/>
      </c>
      <c r="F1330" s="19" t="str">
        <f>IF(IFERROR(FIND(検索!$B$25,業種!E1330),0)&gt;=1,IF(業種!F1330="","",業種!F1330),"")</f>
        <v/>
      </c>
      <c r="G1330" s="19" t="str">
        <f>IF(IFERROR(FIND(検索!$B$25,業種!E1330),0)&gt;=1,IF(業種!G1330="","",業種!G1330),"")</f>
        <v/>
      </c>
      <c r="H1330" s="19" t="str">
        <f>IF(IFERROR(FIND(検索!$B$25,業種!E1330),0)&gt;=1,IF(業種!H1330="","",業種!H1330),"")</f>
        <v/>
      </c>
      <c r="I1330" s="19" t="str">
        <f>IF(IFERROR(FIND(検索!$B$25,業種!E1330),0)&gt;=1,IF(業種!I1330="","",業種!I1330),"")</f>
        <v/>
      </c>
      <c r="J1330" s="19" t="str">
        <f>IF(IFERROR(FIND(検索!$B$25,業種!E1330),0)&gt;=1,IF(業種!J1330="","",業種!J1330),"")</f>
        <v/>
      </c>
    </row>
    <row r="1331" spans="1:10" x14ac:dyDescent="0.15">
      <c r="A1331" s="19" t="str">
        <f>IF(IFERROR(FIND(検索!$B$25,業種!E1331),0)&gt;=1,IF(業種!A1331="","",業種!A1331),"")</f>
        <v/>
      </c>
      <c r="B1331" s="19" t="str">
        <f>IF(IFERROR(FIND(検索!$B$25,業種!E1331),0)&gt;=1,IF(業種!B1331="","",業種!B1331),"")</f>
        <v/>
      </c>
      <c r="C1331" s="19" t="str">
        <f>IF(IFERROR(FIND(検索!$B$25,業種!E1331),0)&gt;=1,IF(業種!C1331="","",業種!C1331),"")</f>
        <v/>
      </c>
      <c r="D1331" s="19" t="str">
        <f>IF(IFERROR(FIND(検索!$B$25,業種!E1331),0)&gt;=1,IF(業種!D1331="","",業種!D1331),"")</f>
        <v/>
      </c>
      <c r="E1331" s="19" t="str">
        <f>IF(IFERROR(FIND(検索!$B$25,業種!E1331),0)&gt;=1,IF(業種!E1331="","",業種!E1331),"")</f>
        <v/>
      </c>
      <c r="F1331" s="19" t="str">
        <f>IF(IFERROR(FIND(検索!$B$25,業種!E1331),0)&gt;=1,IF(業種!F1331="","",業種!F1331),"")</f>
        <v/>
      </c>
      <c r="G1331" s="19" t="str">
        <f>IF(IFERROR(FIND(検索!$B$25,業種!E1331),0)&gt;=1,IF(業種!G1331="","",業種!G1331),"")</f>
        <v/>
      </c>
      <c r="H1331" s="19" t="str">
        <f>IF(IFERROR(FIND(検索!$B$25,業種!E1331),0)&gt;=1,IF(業種!H1331="","",業種!H1331),"")</f>
        <v/>
      </c>
      <c r="I1331" s="19" t="str">
        <f>IF(IFERROR(FIND(検索!$B$25,業種!E1331),0)&gt;=1,IF(業種!I1331="","",業種!I1331),"")</f>
        <v/>
      </c>
      <c r="J1331" s="19" t="str">
        <f>IF(IFERROR(FIND(検索!$B$25,業種!E1331),0)&gt;=1,IF(業種!J1331="","",業種!J1331),"")</f>
        <v/>
      </c>
    </row>
    <row r="1332" spans="1:10" x14ac:dyDescent="0.15">
      <c r="A1332" s="19" t="str">
        <f>IF(IFERROR(FIND(検索!$B$25,業種!E1332),0)&gt;=1,IF(業種!A1332="","",業種!A1332),"")</f>
        <v/>
      </c>
      <c r="B1332" s="19" t="str">
        <f>IF(IFERROR(FIND(検索!$B$25,業種!E1332),0)&gt;=1,IF(業種!B1332="","",業種!B1332),"")</f>
        <v/>
      </c>
      <c r="C1332" s="19" t="str">
        <f>IF(IFERROR(FIND(検索!$B$25,業種!E1332),0)&gt;=1,IF(業種!C1332="","",業種!C1332),"")</f>
        <v/>
      </c>
      <c r="D1332" s="19" t="str">
        <f>IF(IFERROR(FIND(検索!$B$25,業種!E1332),0)&gt;=1,IF(業種!D1332="","",業種!D1332),"")</f>
        <v/>
      </c>
      <c r="E1332" s="19" t="str">
        <f>IF(IFERROR(FIND(検索!$B$25,業種!E1332),0)&gt;=1,IF(業種!E1332="","",業種!E1332),"")</f>
        <v/>
      </c>
      <c r="F1332" s="19" t="str">
        <f>IF(IFERROR(FIND(検索!$B$25,業種!E1332),0)&gt;=1,IF(業種!F1332="","",業種!F1332),"")</f>
        <v/>
      </c>
      <c r="G1332" s="19" t="str">
        <f>IF(IFERROR(FIND(検索!$B$25,業種!E1332),0)&gt;=1,IF(業種!G1332="","",業種!G1332),"")</f>
        <v/>
      </c>
      <c r="H1332" s="19" t="str">
        <f>IF(IFERROR(FIND(検索!$B$25,業種!E1332),0)&gt;=1,IF(業種!H1332="","",業種!H1332),"")</f>
        <v/>
      </c>
      <c r="I1332" s="19" t="str">
        <f>IF(IFERROR(FIND(検索!$B$25,業種!E1332),0)&gt;=1,IF(業種!I1332="","",業種!I1332),"")</f>
        <v/>
      </c>
      <c r="J1332" s="19" t="str">
        <f>IF(IFERROR(FIND(検索!$B$25,業種!E1332),0)&gt;=1,IF(業種!J1332="","",業種!J1332),"")</f>
        <v/>
      </c>
    </row>
    <row r="1333" spans="1:10" x14ac:dyDescent="0.15">
      <c r="A1333" s="19" t="str">
        <f>IF(IFERROR(FIND(検索!$B$25,業種!E1333),0)&gt;=1,IF(業種!A1333="","",業種!A1333),"")</f>
        <v/>
      </c>
      <c r="B1333" s="19" t="str">
        <f>IF(IFERROR(FIND(検索!$B$25,業種!E1333),0)&gt;=1,IF(業種!B1333="","",業種!B1333),"")</f>
        <v/>
      </c>
      <c r="C1333" s="19" t="str">
        <f>IF(IFERROR(FIND(検索!$B$25,業種!E1333),0)&gt;=1,IF(業種!C1333="","",業種!C1333),"")</f>
        <v/>
      </c>
      <c r="D1333" s="19" t="str">
        <f>IF(IFERROR(FIND(検索!$B$25,業種!E1333),0)&gt;=1,IF(業種!D1333="","",業種!D1333),"")</f>
        <v/>
      </c>
      <c r="E1333" s="19" t="str">
        <f>IF(IFERROR(FIND(検索!$B$25,業種!E1333),0)&gt;=1,IF(業種!E1333="","",業種!E1333),"")</f>
        <v/>
      </c>
      <c r="F1333" s="19" t="str">
        <f>IF(IFERROR(FIND(検索!$B$25,業種!E1333),0)&gt;=1,IF(業種!F1333="","",業種!F1333),"")</f>
        <v/>
      </c>
      <c r="G1333" s="19" t="str">
        <f>IF(IFERROR(FIND(検索!$B$25,業種!E1333),0)&gt;=1,IF(業種!G1333="","",業種!G1333),"")</f>
        <v/>
      </c>
      <c r="H1333" s="19" t="str">
        <f>IF(IFERROR(FIND(検索!$B$25,業種!E1333),0)&gt;=1,IF(業種!H1333="","",業種!H1333),"")</f>
        <v/>
      </c>
      <c r="I1333" s="19" t="str">
        <f>IF(IFERROR(FIND(検索!$B$25,業種!E1333),0)&gt;=1,IF(業種!I1333="","",業種!I1333),"")</f>
        <v/>
      </c>
      <c r="J1333" s="19" t="str">
        <f>IF(IFERROR(FIND(検索!$B$25,業種!E1333),0)&gt;=1,IF(業種!J1333="","",業種!J1333),"")</f>
        <v/>
      </c>
    </row>
    <row r="1334" spans="1:10" x14ac:dyDescent="0.15">
      <c r="A1334" s="19" t="str">
        <f>IF(IFERROR(FIND(検索!$B$25,業種!E1334),0)&gt;=1,IF(業種!A1334="","",業種!A1334),"")</f>
        <v/>
      </c>
      <c r="B1334" s="19" t="str">
        <f>IF(IFERROR(FIND(検索!$B$25,業種!E1334),0)&gt;=1,IF(業種!B1334="","",業種!B1334),"")</f>
        <v/>
      </c>
      <c r="C1334" s="19" t="str">
        <f>IF(IFERROR(FIND(検索!$B$25,業種!E1334),0)&gt;=1,IF(業種!C1334="","",業種!C1334),"")</f>
        <v/>
      </c>
      <c r="D1334" s="19" t="str">
        <f>IF(IFERROR(FIND(検索!$B$25,業種!E1334),0)&gt;=1,IF(業種!D1334="","",業種!D1334),"")</f>
        <v/>
      </c>
      <c r="E1334" s="19" t="str">
        <f>IF(IFERROR(FIND(検索!$B$25,業種!E1334),0)&gt;=1,IF(業種!E1334="","",業種!E1334),"")</f>
        <v/>
      </c>
      <c r="F1334" s="19" t="str">
        <f>IF(IFERROR(FIND(検索!$B$25,業種!E1334),0)&gt;=1,IF(業種!F1334="","",業種!F1334),"")</f>
        <v/>
      </c>
      <c r="G1334" s="19" t="str">
        <f>IF(IFERROR(FIND(検索!$B$25,業種!E1334),0)&gt;=1,IF(業種!G1334="","",業種!G1334),"")</f>
        <v/>
      </c>
      <c r="H1334" s="19" t="str">
        <f>IF(IFERROR(FIND(検索!$B$25,業種!E1334),0)&gt;=1,IF(業種!H1334="","",業種!H1334),"")</f>
        <v/>
      </c>
      <c r="I1334" s="19" t="str">
        <f>IF(IFERROR(FIND(検索!$B$25,業種!E1334),0)&gt;=1,IF(業種!I1334="","",業種!I1334),"")</f>
        <v/>
      </c>
      <c r="J1334" s="19" t="str">
        <f>IF(IFERROR(FIND(検索!$B$25,業種!E1334),0)&gt;=1,IF(業種!J1334="","",業種!J1334),"")</f>
        <v/>
      </c>
    </row>
    <row r="1335" spans="1:10" x14ac:dyDescent="0.15">
      <c r="A1335" s="19" t="str">
        <f>IF(IFERROR(FIND(検索!$B$25,業種!E1335),0)&gt;=1,IF(業種!A1335="","",業種!A1335),"")</f>
        <v/>
      </c>
      <c r="B1335" s="19" t="str">
        <f>IF(IFERROR(FIND(検索!$B$25,業種!E1335),0)&gt;=1,IF(業種!B1335="","",業種!B1335),"")</f>
        <v/>
      </c>
      <c r="C1335" s="19" t="str">
        <f>IF(IFERROR(FIND(検索!$B$25,業種!E1335),0)&gt;=1,IF(業種!C1335="","",業種!C1335),"")</f>
        <v/>
      </c>
      <c r="D1335" s="19" t="str">
        <f>IF(IFERROR(FIND(検索!$B$25,業種!E1335),0)&gt;=1,IF(業種!D1335="","",業種!D1335),"")</f>
        <v/>
      </c>
      <c r="E1335" s="19" t="str">
        <f>IF(IFERROR(FIND(検索!$B$25,業種!E1335),0)&gt;=1,IF(業種!E1335="","",業種!E1335),"")</f>
        <v/>
      </c>
      <c r="F1335" s="19" t="str">
        <f>IF(IFERROR(FIND(検索!$B$25,業種!E1335),0)&gt;=1,IF(業種!F1335="","",業種!F1335),"")</f>
        <v/>
      </c>
      <c r="G1335" s="19" t="str">
        <f>IF(IFERROR(FIND(検索!$B$25,業種!E1335),0)&gt;=1,IF(業種!G1335="","",業種!G1335),"")</f>
        <v/>
      </c>
      <c r="H1335" s="19" t="str">
        <f>IF(IFERROR(FIND(検索!$B$25,業種!E1335),0)&gt;=1,IF(業種!H1335="","",業種!H1335),"")</f>
        <v/>
      </c>
      <c r="I1335" s="19" t="str">
        <f>IF(IFERROR(FIND(検索!$B$25,業種!E1335),0)&gt;=1,IF(業種!I1335="","",業種!I1335),"")</f>
        <v/>
      </c>
      <c r="J1335" s="19" t="str">
        <f>IF(IFERROR(FIND(検索!$B$25,業種!E1335),0)&gt;=1,IF(業種!J1335="","",業種!J1335),"")</f>
        <v/>
      </c>
    </row>
    <row r="1336" spans="1:10" x14ac:dyDescent="0.15">
      <c r="A1336" s="19" t="str">
        <f>IF(IFERROR(FIND(検索!$B$25,業種!E1336),0)&gt;=1,IF(業種!A1336="","",業種!A1336),"")</f>
        <v/>
      </c>
      <c r="B1336" s="19" t="str">
        <f>IF(IFERROR(FIND(検索!$B$25,業種!E1336),0)&gt;=1,IF(業種!B1336="","",業種!B1336),"")</f>
        <v/>
      </c>
      <c r="C1336" s="19" t="str">
        <f>IF(IFERROR(FIND(検索!$B$25,業種!E1336),0)&gt;=1,IF(業種!C1336="","",業種!C1336),"")</f>
        <v/>
      </c>
      <c r="D1336" s="19" t="str">
        <f>IF(IFERROR(FIND(検索!$B$25,業種!E1336),0)&gt;=1,IF(業種!D1336="","",業種!D1336),"")</f>
        <v/>
      </c>
      <c r="E1336" s="19" t="str">
        <f>IF(IFERROR(FIND(検索!$B$25,業種!E1336),0)&gt;=1,IF(業種!E1336="","",業種!E1336),"")</f>
        <v/>
      </c>
      <c r="F1336" s="19" t="str">
        <f>IF(IFERROR(FIND(検索!$B$25,業種!E1336),0)&gt;=1,IF(業種!F1336="","",業種!F1336),"")</f>
        <v/>
      </c>
      <c r="G1336" s="19" t="str">
        <f>IF(IFERROR(FIND(検索!$B$25,業種!E1336),0)&gt;=1,IF(業種!G1336="","",業種!G1336),"")</f>
        <v/>
      </c>
      <c r="H1336" s="19" t="str">
        <f>IF(IFERROR(FIND(検索!$B$25,業種!E1336),0)&gt;=1,IF(業種!H1336="","",業種!H1336),"")</f>
        <v/>
      </c>
      <c r="I1336" s="19" t="str">
        <f>IF(IFERROR(FIND(検索!$B$25,業種!E1336),0)&gt;=1,IF(業種!I1336="","",業種!I1336),"")</f>
        <v/>
      </c>
      <c r="J1336" s="19" t="str">
        <f>IF(IFERROR(FIND(検索!$B$25,業種!E1336),0)&gt;=1,IF(業種!J1336="","",業種!J1336),"")</f>
        <v/>
      </c>
    </row>
    <row r="1337" spans="1:10" x14ac:dyDescent="0.15">
      <c r="A1337" s="19" t="str">
        <f>IF(IFERROR(FIND(検索!$B$25,業種!E1337),0)&gt;=1,IF(業種!A1337="","",業種!A1337),"")</f>
        <v/>
      </c>
      <c r="B1337" s="19" t="str">
        <f>IF(IFERROR(FIND(検索!$B$25,業種!E1337),0)&gt;=1,IF(業種!B1337="","",業種!B1337),"")</f>
        <v/>
      </c>
      <c r="C1337" s="19" t="str">
        <f>IF(IFERROR(FIND(検索!$B$25,業種!E1337),0)&gt;=1,IF(業種!C1337="","",業種!C1337),"")</f>
        <v/>
      </c>
      <c r="D1337" s="19" t="str">
        <f>IF(IFERROR(FIND(検索!$B$25,業種!E1337),0)&gt;=1,IF(業種!D1337="","",業種!D1337),"")</f>
        <v/>
      </c>
      <c r="E1337" s="19" t="str">
        <f>IF(IFERROR(FIND(検索!$B$25,業種!E1337),0)&gt;=1,IF(業種!E1337="","",業種!E1337),"")</f>
        <v/>
      </c>
      <c r="F1337" s="19" t="str">
        <f>IF(IFERROR(FIND(検索!$B$25,業種!E1337),0)&gt;=1,IF(業種!F1337="","",業種!F1337),"")</f>
        <v/>
      </c>
      <c r="G1337" s="19" t="str">
        <f>IF(IFERROR(FIND(検索!$B$25,業種!E1337),0)&gt;=1,IF(業種!G1337="","",業種!G1337),"")</f>
        <v/>
      </c>
      <c r="H1337" s="19" t="str">
        <f>IF(IFERROR(FIND(検索!$B$25,業種!E1337),0)&gt;=1,IF(業種!H1337="","",業種!H1337),"")</f>
        <v/>
      </c>
      <c r="I1337" s="19" t="str">
        <f>IF(IFERROR(FIND(検索!$B$25,業種!E1337),0)&gt;=1,IF(業種!I1337="","",業種!I1337),"")</f>
        <v/>
      </c>
      <c r="J1337" s="19" t="str">
        <f>IF(IFERROR(FIND(検索!$B$25,業種!E1337),0)&gt;=1,IF(業種!J1337="","",業種!J1337),"")</f>
        <v/>
      </c>
    </row>
    <row r="1338" spans="1:10" x14ac:dyDescent="0.15">
      <c r="A1338" s="19" t="str">
        <f>IF(IFERROR(FIND(検索!$B$25,業種!E1338),0)&gt;=1,IF(業種!A1338="","",業種!A1338),"")</f>
        <v/>
      </c>
      <c r="B1338" s="19" t="str">
        <f>IF(IFERROR(FIND(検索!$B$25,業種!E1338),0)&gt;=1,IF(業種!B1338="","",業種!B1338),"")</f>
        <v/>
      </c>
      <c r="C1338" s="19" t="str">
        <f>IF(IFERROR(FIND(検索!$B$25,業種!E1338),0)&gt;=1,IF(業種!C1338="","",業種!C1338),"")</f>
        <v/>
      </c>
      <c r="D1338" s="19" t="str">
        <f>IF(IFERROR(FIND(検索!$B$25,業種!E1338),0)&gt;=1,IF(業種!D1338="","",業種!D1338),"")</f>
        <v/>
      </c>
      <c r="E1338" s="19" t="str">
        <f>IF(IFERROR(FIND(検索!$B$25,業種!E1338),0)&gt;=1,IF(業種!E1338="","",業種!E1338),"")</f>
        <v/>
      </c>
      <c r="F1338" s="19" t="str">
        <f>IF(IFERROR(FIND(検索!$B$25,業種!E1338),0)&gt;=1,IF(業種!F1338="","",業種!F1338),"")</f>
        <v/>
      </c>
      <c r="G1338" s="19" t="str">
        <f>IF(IFERROR(FIND(検索!$B$25,業種!E1338),0)&gt;=1,IF(業種!G1338="","",業種!G1338),"")</f>
        <v/>
      </c>
      <c r="H1338" s="19" t="str">
        <f>IF(IFERROR(FIND(検索!$B$25,業種!E1338),0)&gt;=1,IF(業種!H1338="","",業種!H1338),"")</f>
        <v/>
      </c>
      <c r="I1338" s="19" t="str">
        <f>IF(IFERROR(FIND(検索!$B$25,業種!E1338),0)&gt;=1,IF(業種!I1338="","",業種!I1338),"")</f>
        <v/>
      </c>
      <c r="J1338" s="19" t="str">
        <f>IF(IFERROR(FIND(検索!$B$25,業種!E1338),0)&gt;=1,IF(業種!J1338="","",業種!J1338),"")</f>
        <v/>
      </c>
    </row>
    <row r="1339" spans="1:10" x14ac:dyDescent="0.15">
      <c r="A1339" s="19" t="str">
        <f>IF(IFERROR(FIND(検索!$B$25,業種!E1339),0)&gt;=1,IF(業種!A1339="","",業種!A1339),"")</f>
        <v/>
      </c>
      <c r="B1339" s="19" t="str">
        <f>IF(IFERROR(FIND(検索!$B$25,業種!E1339),0)&gt;=1,IF(業種!B1339="","",業種!B1339),"")</f>
        <v/>
      </c>
      <c r="C1339" s="19" t="str">
        <f>IF(IFERROR(FIND(検索!$B$25,業種!E1339),0)&gt;=1,IF(業種!C1339="","",業種!C1339),"")</f>
        <v/>
      </c>
      <c r="D1339" s="19" t="str">
        <f>IF(IFERROR(FIND(検索!$B$25,業種!E1339),0)&gt;=1,IF(業種!D1339="","",業種!D1339),"")</f>
        <v/>
      </c>
      <c r="E1339" s="19" t="str">
        <f>IF(IFERROR(FIND(検索!$B$25,業種!E1339),0)&gt;=1,IF(業種!E1339="","",業種!E1339),"")</f>
        <v/>
      </c>
      <c r="F1339" s="19" t="str">
        <f>IF(IFERROR(FIND(検索!$B$25,業種!E1339),0)&gt;=1,IF(業種!F1339="","",業種!F1339),"")</f>
        <v/>
      </c>
      <c r="G1339" s="19" t="str">
        <f>IF(IFERROR(FIND(検索!$B$25,業種!E1339),0)&gt;=1,IF(業種!G1339="","",業種!G1339),"")</f>
        <v/>
      </c>
      <c r="H1339" s="19" t="str">
        <f>IF(IFERROR(FIND(検索!$B$25,業種!E1339),0)&gt;=1,IF(業種!H1339="","",業種!H1339),"")</f>
        <v/>
      </c>
      <c r="I1339" s="19" t="str">
        <f>IF(IFERROR(FIND(検索!$B$25,業種!E1339),0)&gt;=1,IF(業種!I1339="","",業種!I1339),"")</f>
        <v/>
      </c>
      <c r="J1339" s="19" t="str">
        <f>IF(IFERROR(FIND(検索!$B$25,業種!E1339),0)&gt;=1,IF(業種!J1339="","",業種!J1339),"")</f>
        <v/>
      </c>
    </row>
    <row r="1340" spans="1:10" x14ac:dyDescent="0.15">
      <c r="A1340" s="19" t="str">
        <f>IF(IFERROR(FIND(検索!$B$25,業種!E1340),0)&gt;=1,IF(業種!A1340="","",業種!A1340),"")</f>
        <v/>
      </c>
      <c r="B1340" s="19" t="str">
        <f>IF(IFERROR(FIND(検索!$B$25,業種!E1340),0)&gt;=1,IF(業種!B1340="","",業種!B1340),"")</f>
        <v/>
      </c>
      <c r="C1340" s="19" t="str">
        <f>IF(IFERROR(FIND(検索!$B$25,業種!E1340),0)&gt;=1,IF(業種!C1340="","",業種!C1340),"")</f>
        <v/>
      </c>
      <c r="D1340" s="19" t="str">
        <f>IF(IFERROR(FIND(検索!$B$25,業種!E1340),0)&gt;=1,IF(業種!D1340="","",業種!D1340),"")</f>
        <v/>
      </c>
      <c r="E1340" s="19" t="str">
        <f>IF(IFERROR(FIND(検索!$B$25,業種!E1340),0)&gt;=1,IF(業種!E1340="","",業種!E1340),"")</f>
        <v/>
      </c>
      <c r="F1340" s="19" t="str">
        <f>IF(IFERROR(FIND(検索!$B$25,業種!E1340),0)&gt;=1,IF(業種!F1340="","",業種!F1340),"")</f>
        <v/>
      </c>
      <c r="G1340" s="19" t="str">
        <f>IF(IFERROR(FIND(検索!$B$25,業種!E1340),0)&gt;=1,IF(業種!G1340="","",業種!G1340),"")</f>
        <v/>
      </c>
      <c r="H1340" s="19" t="str">
        <f>IF(IFERROR(FIND(検索!$B$25,業種!E1340),0)&gt;=1,IF(業種!H1340="","",業種!H1340),"")</f>
        <v/>
      </c>
      <c r="I1340" s="19" t="str">
        <f>IF(IFERROR(FIND(検索!$B$25,業種!E1340),0)&gt;=1,IF(業種!I1340="","",業種!I1340),"")</f>
        <v/>
      </c>
      <c r="J1340" s="19" t="str">
        <f>IF(IFERROR(FIND(検索!$B$25,業種!E1340),0)&gt;=1,IF(業種!J1340="","",業種!J1340),"")</f>
        <v/>
      </c>
    </row>
    <row r="1341" spans="1:10" x14ac:dyDescent="0.15">
      <c r="A1341" s="19" t="str">
        <f>IF(IFERROR(FIND(検索!$B$25,業種!E1341),0)&gt;=1,IF(業種!A1341="","",業種!A1341),"")</f>
        <v/>
      </c>
      <c r="B1341" s="19" t="str">
        <f>IF(IFERROR(FIND(検索!$B$25,業種!E1341),0)&gt;=1,IF(業種!B1341="","",業種!B1341),"")</f>
        <v/>
      </c>
      <c r="C1341" s="19" t="str">
        <f>IF(IFERROR(FIND(検索!$B$25,業種!E1341),0)&gt;=1,IF(業種!C1341="","",業種!C1341),"")</f>
        <v/>
      </c>
      <c r="D1341" s="19" t="str">
        <f>IF(IFERROR(FIND(検索!$B$25,業種!E1341),0)&gt;=1,IF(業種!D1341="","",業種!D1341),"")</f>
        <v/>
      </c>
      <c r="E1341" s="19" t="str">
        <f>IF(IFERROR(FIND(検索!$B$25,業種!E1341),0)&gt;=1,IF(業種!E1341="","",業種!E1341),"")</f>
        <v/>
      </c>
      <c r="F1341" s="19" t="str">
        <f>IF(IFERROR(FIND(検索!$B$25,業種!E1341),0)&gt;=1,IF(業種!F1341="","",業種!F1341),"")</f>
        <v/>
      </c>
      <c r="G1341" s="19" t="str">
        <f>IF(IFERROR(FIND(検索!$B$25,業種!E1341),0)&gt;=1,IF(業種!G1341="","",業種!G1341),"")</f>
        <v/>
      </c>
      <c r="H1341" s="19" t="str">
        <f>IF(IFERROR(FIND(検索!$B$25,業種!E1341),0)&gt;=1,IF(業種!H1341="","",業種!H1341),"")</f>
        <v/>
      </c>
      <c r="I1341" s="19" t="str">
        <f>IF(IFERROR(FIND(検索!$B$25,業種!E1341),0)&gt;=1,IF(業種!I1341="","",業種!I1341),"")</f>
        <v/>
      </c>
      <c r="J1341" s="19" t="str">
        <f>IF(IFERROR(FIND(検索!$B$25,業種!E1341),0)&gt;=1,IF(業種!J1341="","",業種!J1341),"")</f>
        <v/>
      </c>
    </row>
    <row r="1342" spans="1:10" x14ac:dyDescent="0.15">
      <c r="A1342" s="19" t="str">
        <f>IF(IFERROR(FIND(検索!$B$25,業種!E1342),0)&gt;=1,IF(業種!A1342="","",業種!A1342),"")</f>
        <v/>
      </c>
      <c r="B1342" s="19" t="str">
        <f>IF(IFERROR(FIND(検索!$B$25,業種!E1342),0)&gt;=1,IF(業種!B1342="","",業種!B1342),"")</f>
        <v/>
      </c>
      <c r="C1342" s="19" t="str">
        <f>IF(IFERROR(FIND(検索!$B$25,業種!E1342),0)&gt;=1,IF(業種!C1342="","",業種!C1342),"")</f>
        <v/>
      </c>
      <c r="D1342" s="19" t="str">
        <f>IF(IFERROR(FIND(検索!$B$25,業種!E1342),0)&gt;=1,IF(業種!D1342="","",業種!D1342),"")</f>
        <v/>
      </c>
      <c r="E1342" s="19" t="str">
        <f>IF(IFERROR(FIND(検索!$B$25,業種!E1342),0)&gt;=1,IF(業種!E1342="","",業種!E1342),"")</f>
        <v/>
      </c>
      <c r="F1342" s="19" t="str">
        <f>IF(IFERROR(FIND(検索!$B$25,業種!E1342),0)&gt;=1,IF(業種!F1342="","",業種!F1342),"")</f>
        <v/>
      </c>
      <c r="G1342" s="19" t="str">
        <f>IF(IFERROR(FIND(検索!$B$25,業種!E1342),0)&gt;=1,IF(業種!G1342="","",業種!G1342),"")</f>
        <v/>
      </c>
      <c r="H1342" s="19" t="str">
        <f>IF(IFERROR(FIND(検索!$B$25,業種!E1342),0)&gt;=1,IF(業種!H1342="","",業種!H1342),"")</f>
        <v/>
      </c>
      <c r="I1342" s="19" t="str">
        <f>IF(IFERROR(FIND(検索!$B$25,業種!E1342),0)&gt;=1,IF(業種!I1342="","",業種!I1342),"")</f>
        <v/>
      </c>
      <c r="J1342" s="19" t="str">
        <f>IF(IFERROR(FIND(検索!$B$25,業種!E1342),0)&gt;=1,IF(業種!J1342="","",業種!J1342),"")</f>
        <v/>
      </c>
    </row>
    <row r="1343" spans="1:10" x14ac:dyDescent="0.15">
      <c r="A1343" s="19" t="str">
        <f>IF(IFERROR(FIND(検索!$B$25,業種!E1343),0)&gt;=1,IF(業種!A1343="","",業種!A1343),"")</f>
        <v/>
      </c>
      <c r="B1343" s="19" t="str">
        <f>IF(IFERROR(FIND(検索!$B$25,業種!E1343),0)&gt;=1,IF(業種!B1343="","",業種!B1343),"")</f>
        <v/>
      </c>
      <c r="C1343" s="19" t="str">
        <f>IF(IFERROR(FIND(検索!$B$25,業種!E1343),0)&gt;=1,IF(業種!C1343="","",業種!C1343),"")</f>
        <v/>
      </c>
      <c r="D1343" s="19" t="str">
        <f>IF(IFERROR(FIND(検索!$B$25,業種!E1343),0)&gt;=1,IF(業種!D1343="","",業種!D1343),"")</f>
        <v/>
      </c>
      <c r="E1343" s="19" t="str">
        <f>IF(IFERROR(FIND(検索!$B$25,業種!E1343),0)&gt;=1,IF(業種!E1343="","",業種!E1343),"")</f>
        <v/>
      </c>
      <c r="F1343" s="19" t="str">
        <f>IF(IFERROR(FIND(検索!$B$25,業種!E1343),0)&gt;=1,IF(業種!F1343="","",業種!F1343),"")</f>
        <v/>
      </c>
      <c r="G1343" s="19" t="str">
        <f>IF(IFERROR(FIND(検索!$B$25,業種!E1343),0)&gt;=1,IF(業種!G1343="","",業種!G1343),"")</f>
        <v/>
      </c>
      <c r="H1343" s="19" t="str">
        <f>IF(IFERROR(FIND(検索!$B$25,業種!E1343),0)&gt;=1,IF(業種!H1343="","",業種!H1343),"")</f>
        <v/>
      </c>
      <c r="I1343" s="19" t="str">
        <f>IF(IFERROR(FIND(検索!$B$25,業種!E1343),0)&gt;=1,IF(業種!I1343="","",業種!I1343),"")</f>
        <v/>
      </c>
      <c r="J1343" s="19" t="str">
        <f>IF(IFERROR(FIND(検索!$B$25,業種!E1343),0)&gt;=1,IF(業種!J1343="","",業種!J1343),"")</f>
        <v/>
      </c>
    </row>
    <row r="1344" spans="1:10" x14ac:dyDescent="0.15">
      <c r="A1344" s="19" t="str">
        <f>IF(IFERROR(FIND(検索!$B$25,業種!E1344),0)&gt;=1,IF(業種!A1344="","",業種!A1344),"")</f>
        <v/>
      </c>
      <c r="B1344" s="19" t="str">
        <f>IF(IFERROR(FIND(検索!$B$25,業種!E1344),0)&gt;=1,IF(業種!B1344="","",業種!B1344),"")</f>
        <v/>
      </c>
      <c r="C1344" s="19" t="str">
        <f>IF(IFERROR(FIND(検索!$B$25,業種!E1344),0)&gt;=1,IF(業種!C1344="","",業種!C1344),"")</f>
        <v/>
      </c>
      <c r="D1344" s="19" t="str">
        <f>IF(IFERROR(FIND(検索!$B$25,業種!E1344),0)&gt;=1,IF(業種!D1344="","",業種!D1344),"")</f>
        <v/>
      </c>
      <c r="E1344" s="19" t="str">
        <f>IF(IFERROR(FIND(検索!$B$25,業種!E1344),0)&gt;=1,IF(業種!E1344="","",業種!E1344),"")</f>
        <v/>
      </c>
      <c r="F1344" s="19" t="str">
        <f>IF(IFERROR(FIND(検索!$B$25,業種!E1344),0)&gt;=1,IF(業種!F1344="","",業種!F1344),"")</f>
        <v/>
      </c>
      <c r="G1344" s="19" t="str">
        <f>IF(IFERROR(FIND(検索!$B$25,業種!E1344),0)&gt;=1,IF(業種!G1344="","",業種!G1344),"")</f>
        <v/>
      </c>
      <c r="H1344" s="19" t="str">
        <f>IF(IFERROR(FIND(検索!$B$25,業種!E1344),0)&gt;=1,IF(業種!H1344="","",業種!H1344),"")</f>
        <v/>
      </c>
      <c r="I1344" s="19" t="str">
        <f>IF(IFERROR(FIND(検索!$B$25,業種!E1344),0)&gt;=1,IF(業種!I1344="","",業種!I1344),"")</f>
        <v/>
      </c>
      <c r="J1344" s="19" t="str">
        <f>IF(IFERROR(FIND(検索!$B$25,業種!E1344),0)&gt;=1,IF(業種!J1344="","",業種!J1344),"")</f>
        <v/>
      </c>
    </row>
    <row r="1345" spans="1:10" x14ac:dyDescent="0.15">
      <c r="A1345" s="19" t="str">
        <f>IF(IFERROR(FIND(検索!$B$25,業種!E1345),0)&gt;=1,IF(業種!A1345="","",業種!A1345),"")</f>
        <v/>
      </c>
      <c r="B1345" s="19" t="str">
        <f>IF(IFERROR(FIND(検索!$B$25,業種!E1345),0)&gt;=1,IF(業種!B1345="","",業種!B1345),"")</f>
        <v/>
      </c>
      <c r="C1345" s="19" t="str">
        <f>IF(IFERROR(FIND(検索!$B$25,業種!E1345),0)&gt;=1,IF(業種!C1345="","",業種!C1345),"")</f>
        <v/>
      </c>
      <c r="D1345" s="19" t="str">
        <f>IF(IFERROR(FIND(検索!$B$25,業種!E1345),0)&gt;=1,IF(業種!D1345="","",業種!D1345),"")</f>
        <v/>
      </c>
      <c r="E1345" s="19" t="str">
        <f>IF(IFERROR(FIND(検索!$B$25,業種!E1345),0)&gt;=1,IF(業種!E1345="","",業種!E1345),"")</f>
        <v/>
      </c>
      <c r="F1345" s="19" t="str">
        <f>IF(IFERROR(FIND(検索!$B$25,業種!E1345),0)&gt;=1,IF(業種!F1345="","",業種!F1345),"")</f>
        <v/>
      </c>
      <c r="G1345" s="19" t="str">
        <f>IF(IFERROR(FIND(検索!$B$25,業種!E1345),0)&gt;=1,IF(業種!G1345="","",業種!G1345),"")</f>
        <v/>
      </c>
      <c r="H1345" s="19" t="str">
        <f>IF(IFERROR(FIND(検索!$B$25,業種!E1345),0)&gt;=1,IF(業種!H1345="","",業種!H1345),"")</f>
        <v/>
      </c>
      <c r="I1345" s="19" t="str">
        <f>IF(IFERROR(FIND(検索!$B$25,業種!E1345),0)&gt;=1,IF(業種!I1345="","",業種!I1345),"")</f>
        <v/>
      </c>
      <c r="J1345" s="19" t="str">
        <f>IF(IFERROR(FIND(検索!$B$25,業種!E1345),0)&gt;=1,IF(業種!J1345="","",業種!J1345),"")</f>
        <v/>
      </c>
    </row>
    <row r="1346" spans="1:10" x14ac:dyDescent="0.15">
      <c r="A1346" s="19" t="str">
        <f>IF(IFERROR(FIND(検索!$B$25,業種!E1346),0)&gt;=1,IF(業種!A1346="","",業種!A1346),"")</f>
        <v/>
      </c>
      <c r="B1346" s="19" t="str">
        <f>IF(IFERROR(FIND(検索!$B$25,業種!E1346),0)&gt;=1,IF(業種!B1346="","",業種!B1346),"")</f>
        <v/>
      </c>
      <c r="C1346" s="19" t="str">
        <f>IF(IFERROR(FIND(検索!$B$25,業種!E1346),0)&gt;=1,IF(業種!C1346="","",業種!C1346),"")</f>
        <v/>
      </c>
      <c r="D1346" s="19" t="str">
        <f>IF(IFERROR(FIND(検索!$B$25,業種!E1346),0)&gt;=1,IF(業種!D1346="","",業種!D1346),"")</f>
        <v/>
      </c>
      <c r="E1346" s="19" t="str">
        <f>IF(IFERROR(FIND(検索!$B$25,業種!E1346),0)&gt;=1,IF(業種!E1346="","",業種!E1346),"")</f>
        <v/>
      </c>
      <c r="F1346" s="19" t="str">
        <f>IF(IFERROR(FIND(検索!$B$25,業種!E1346),0)&gt;=1,IF(業種!F1346="","",業種!F1346),"")</f>
        <v/>
      </c>
      <c r="G1346" s="19" t="str">
        <f>IF(IFERROR(FIND(検索!$B$25,業種!E1346),0)&gt;=1,IF(業種!G1346="","",業種!G1346),"")</f>
        <v/>
      </c>
      <c r="H1346" s="19" t="str">
        <f>IF(IFERROR(FIND(検索!$B$25,業種!E1346),0)&gt;=1,IF(業種!H1346="","",業種!H1346),"")</f>
        <v/>
      </c>
      <c r="I1346" s="19" t="str">
        <f>IF(IFERROR(FIND(検索!$B$25,業種!E1346),0)&gt;=1,IF(業種!I1346="","",業種!I1346),"")</f>
        <v/>
      </c>
      <c r="J1346" s="19" t="str">
        <f>IF(IFERROR(FIND(検索!$B$25,業種!E1346),0)&gt;=1,IF(業種!J1346="","",業種!J1346),"")</f>
        <v/>
      </c>
    </row>
    <row r="1347" spans="1:10" x14ac:dyDescent="0.15">
      <c r="A1347" s="19" t="str">
        <f>IF(IFERROR(FIND(検索!$B$25,業種!E1347),0)&gt;=1,IF(業種!A1347="","",業種!A1347),"")</f>
        <v/>
      </c>
      <c r="B1347" s="19" t="str">
        <f>IF(IFERROR(FIND(検索!$B$25,業種!E1347),0)&gt;=1,IF(業種!B1347="","",業種!B1347),"")</f>
        <v/>
      </c>
      <c r="C1347" s="19" t="str">
        <f>IF(IFERROR(FIND(検索!$B$25,業種!E1347),0)&gt;=1,IF(業種!C1347="","",業種!C1347),"")</f>
        <v/>
      </c>
      <c r="D1347" s="19" t="str">
        <f>IF(IFERROR(FIND(検索!$B$25,業種!E1347),0)&gt;=1,IF(業種!D1347="","",業種!D1347),"")</f>
        <v/>
      </c>
      <c r="E1347" s="19" t="str">
        <f>IF(IFERROR(FIND(検索!$B$25,業種!E1347),0)&gt;=1,IF(業種!E1347="","",業種!E1347),"")</f>
        <v/>
      </c>
      <c r="F1347" s="19" t="str">
        <f>IF(IFERROR(FIND(検索!$B$25,業種!E1347),0)&gt;=1,IF(業種!F1347="","",業種!F1347),"")</f>
        <v/>
      </c>
      <c r="G1347" s="19" t="str">
        <f>IF(IFERROR(FIND(検索!$B$25,業種!E1347),0)&gt;=1,IF(業種!G1347="","",業種!G1347),"")</f>
        <v/>
      </c>
      <c r="H1347" s="19" t="str">
        <f>IF(IFERROR(FIND(検索!$B$25,業種!E1347),0)&gt;=1,IF(業種!H1347="","",業種!H1347),"")</f>
        <v/>
      </c>
      <c r="I1347" s="19" t="str">
        <f>IF(IFERROR(FIND(検索!$B$25,業種!E1347),0)&gt;=1,IF(業種!I1347="","",業種!I1347),"")</f>
        <v/>
      </c>
      <c r="J1347" s="19" t="str">
        <f>IF(IFERROR(FIND(検索!$B$25,業種!E1347),0)&gt;=1,IF(業種!J1347="","",業種!J1347),"")</f>
        <v/>
      </c>
    </row>
    <row r="1348" spans="1:10" x14ac:dyDescent="0.15">
      <c r="A1348" s="19" t="str">
        <f>IF(IFERROR(FIND(検索!$B$25,業種!E1348),0)&gt;=1,IF(業種!A1348="","",業種!A1348),"")</f>
        <v/>
      </c>
      <c r="B1348" s="19" t="str">
        <f>IF(IFERROR(FIND(検索!$B$25,業種!E1348),0)&gt;=1,IF(業種!B1348="","",業種!B1348),"")</f>
        <v/>
      </c>
      <c r="C1348" s="19" t="str">
        <f>IF(IFERROR(FIND(検索!$B$25,業種!E1348),0)&gt;=1,IF(業種!C1348="","",業種!C1348),"")</f>
        <v/>
      </c>
      <c r="D1348" s="19" t="str">
        <f>IF(IFERROR(FIND(検索!$B$25,業種!E1348),0)&gt;=1,IF(業種!D1348="","",業種!D1348),"")</f>
        <v/>
      </c>
      <c r="E1348" s="19" t="str">
        <f>IF(IFERROR(FIND(検索!$B$25,業種!E1348),0)&gt;=1,IF(業種!E1348="","",業種!E1348),"")</f>
        <v/>
      </c>
      <c r="F1348" s="19" t="str">
        <f>IF(IFERROR(FIND(検索!$B$25,業種!E1348),0)&gt;=1,IF(業種!F1348="","",業種!F1348),"")</f>
        <v/>
      </c>
      <c r="G1348" s="19" t="str">
        <f>IF(IFERROR(FIND(検索!$B$25,業種!E1348),0)&gt;=1,IF(業種!G1348="","",業種!G1348),"")</f>
        <v/>
      </c>
      <c r="H1348" s="19" t="str">
        <f>IF(IFERROR(FIND(検索!$B$25,業種!E1348),0)&gt;=1,IF(業種!H1348="","",業種!H1348),"")</f>
        <v/>
      </c>
      <c r="I1348" s="19" t="str">
        <f>IF(IFERROR(FIND(検索!$B$25,業種!E1348),0)&gt;=1,IF(業種!I1348="","",業種!I1348),"")</f>
        <v/>
      </c>
      <c r="J1348" s="19" t="str">
        <f>IF(IFERROR(FIND(検索!$B$25,業種!E1348),0)&gt;=1,IF(業種!J1348="","",業種!J1348),"")</f>
        <v/>
      </c>
    </row>
    <row r="1349" spans="1:10" x14ac:dyDescent="0.15">
      <c r="A1349" s="19" t="str">
        <f>IF(IFERROR(FIND(検索!$B$25,業種!E1349),0)&gt;=1,IF(業種!A1349="","",業種!A1349),"")</f>
        <v/>
      </c>
      <c r="B1349" s="19" t="str">
        <f>IF(IFERROR(FIND(検索!$B$25,業種!E1349),0)&gt;=1,IF(業種!B1349="","",業種!B1349),"")</f>
        <v/>
      </c>
      <c r="C1349" s="19" t="str">
        <f>IF(IFERROR(FIND(検索!$B$25,業種!E1349),0)&gt;=1,IF(業種!C1349="","",業種!C1349),"")</f>
        <v/>
      </c>
      <c r="D1349" s="19" t="str">
        <f>IF(IFERROR(FIND(検索!$B$25,業種!E1349),0)&gt;=1,IF(業種!D1349="","",業種!D1349),"")</f>
        <v/>
      </c>
      <c r="E1349" s="19" t="str">
        <f>IF(IFERROR(FIND(検索!$B$25,業種!E1349),0)&gt;=1,IF(業種!E1349="","",業種!E1349),"")</f>
        <v/>
      </c>
      <c r="F1349" s="19" t="str">
        <f>IF(IFERROR(FIND(検索!$B$25,業種!E1349),0)&gt;=1,IF(業種!F1349="","",業種!F1349),"")</f>
        <v/>
      </c>
      <c r="G1349" s="19" t="str">
        <f>IF(IFERROR(FIND(検索!$B$25,業種!E1349),0)&gt;=1,IF(業種!G1349="","",業種!G1349),"")</f>
        <v/>
      </c>
      <c r="H1349" s="19" t="str">
        <f>IF(IFERROR(FIND(検索!$B$25,業種!E1349),0)&gt;=1,IF(業種!H1349="","",業種!H1349),"")</f>
        <v/>
      </c>
      <c r="I1349" s="19" t="str">
        <f>IF(IFERROR(FIND(検索!$B$25,業種!E1349),0)&gt;=1,IF(業種!I1349="","",業種!I1349),"")</f>
        <v/>
      </c>
      <c r="J1349" s="19" t="str">
        <f>IF(IFERROR(FIND(検索!$B$25,業種!E1349),0)&gt;=1,IF(業種!J1349="","",業種!J1349),"")</f>
        <v/>
      </c>
    </row>
    <row r="1350" spans="1:10" x14ac:dyDescent="0.15">
      <c r="A1350" s="19" t="str">
        <f>IF(IFERROR(FIND(検索!$B$25,業種!E1350),0)&gt;=1,IF(業種!A1350="","",業種!A1350),"")</f>
        <v/>
      </c>
      <c r="B1350" s="19" t="str">
        <f>IF(IFERROR(FIND(検索!$B$25,業種!E1350),0)&gt;=1,IF(業種!B1350="","",業種!B1350),"")</f>
        <v/>
      </c>
      <c r="C1350" s="19" t="str">
        <f>IF(IFERROR(FIND(検索!$B$25,業種!E1350),0)&gt;=1,IF(業種!C1350="","",業種!C1350),"")</f>
        <v/>
      </c>
      <c r="D1350" s="19" t="str">
        <f>IF(IFERROR(FIND(検索!$B$25,業種!E1350),0)&gt;=1,IF(業種!D1350="","",業種!D1350),"")</f>
        <v/>
      </c>
      <c r="E1350" s="19" t="str">
        <f>IF(IFERROR(FIND(検索!$B$25,業種!E1350),0)&gt;=1,IF(業種!E1350="","",業種!E1350),"")</f>
        <v/>
      </c>
      <c r="F1350" s="19" t="str">
        <f>IF(IFERROR(FIND(検索!$B$25,業種!E1350),0)&gt;=1,IF(業種!F1350="","",業種!F1350),"")</f>
        <v/>
      </c>
      <c r="G1350" s="19" t="str">
        <f>IF(IFERROR(FIND(検索!$B$25,業種!E1350),0)&gt;=1,IF(業種!G1350="","",業種!G1350),"")</f>
        <v/>
      </c>
      <c r="H1350" s="19" t="str">
        <f>IF(IFERROR(FIND(検索!$B$25,業種!E1350),0)&gt;=1,IF(業種!H1350="","",業種!H1350),"")</f>
        <v/>
      </c>
      <c r="I1350" s="19" t="str">
        <f>IF(IFERROR(FIND(検索!$B$25,業種!E1350),0)&gt;=1,IF(業種!I1350="","",業種!I1350),"")</f>
        <v/>
      </c>
      <c r="J1350" s="19" t="str">
        <f>IF(IFERROR(FIND(検索!$B$25,業種!E1350),0)&gt;=1,IF(業種!J1350="","",業種!J1350),"")</f>
        <v/>
      </c>
    </row>
    <row r="1351" spans="1:10" x14ac:dyDescent="0.15">
      <c r="A1351" s="19" t="str">
        <f>IF(IFERROR(FIND(検索!$B$25,業種!E1351),0)&gt;=1,IF(業種!A1351="","",業種!A1351),"")</f>
        <v/>
      </c>
      <c r="B1351" s="19" t="str">
        <f>IF(IFERROR(FIND(検索!$B$25,業種!E1351),0)&gt;=1,IF(業種!B1351="","",業種!B1351),"")</f>
        <v/>
      </c>
      <c r="C1351" s="19" t="str">
        <f>IF(IFERROR(FIND(検索!$B$25,業種!E1351),0)&gt;=1,IF(業種!C1351="","",業種!C1351),"")</f>
        <v/>
      </c>
      <c r="D1351" s="19" t="str">
        <f>IF(IFERROR(FIND(検索!$B$25,業種!E1351),0)&gt;=1,IF(業種!D1351="","",業種!D1351),"")</f>
        <v/>
      </c>
      <c r="E1351" s="19" t="str">
        <f>IF(IFERROR(FIND(検索!$B$25,業種!E1351),0)&gt;=1,IF(業種!E1351="","",業種!E1351),"")</f>
        <v/>
      </c>
      <c r="F1351" s="19" t="str">
        <f>IF(IFERROR(FIND(検索!$B$25,業種!E1351),0)&gt;=1,IF(業種!F1351="","",業種!F1351),"")</f>
        <v/>
      </c>
      <c r="G1351" s="19" t="str">
        <f>IF(IFERROR(FIND(検索!$B$25,業種!E1351),0)&gt;=1,IF(業種!G1351="","",業種!G1351),"")</f>
        <v/>
      </c>
      <c r="H1351" s="19" t="str">
        <f>IF(IFERROR(FIND(検索!$B$25,業種!E1351),0)&gt;=1,IF(業種!H1351="","",業種!H1351),"")</f>
        <v/>
      </c>
      <c r="I1351" s="19" t="str">
        <f>IF(IFERROR(FIND(検索!$B$25,業種!E1351),0)&gt;=1,IF(業種!I1351="","",業種!I1351),"")</f>
        <v/>
      </c>
      <c r="J1351" s="19" t="str">
        <f>IF(IFERROR(FIND(検索!$B$25,業種!E1351),0)&gt;=1,IF(業種!J1351="","",業種!J1351),"")</f>
        <v/>
      </c>
    </row>
    <row r="1352" spans="1:10" x14ac:dyDescent="0.15">
      <c r="A1352" s="19" t="str">
        <f>IF(IFERROR(FIND(検索!$B$25,業種!E1352),0)&gt;=1,IF(業種!A1352="","",業種!A1352),"")</f>
        <v/>
      </c>
      <c r="B1352" s="19" t="str">
        <f>IF(IFERROR(FIND(検索!$B$25,業種!E1352),0)&gt;=1,IF(業種!B1352="","",業種!B1352),"")</f>
        <v/>
      </c>
      <c r="C1352" s="19" t="str">
        <f>IF(IFERROR(FIND(検索!$B$25,業種!E1352),0)&gt;=1,IF(業種!C1352="","",業種!C1352),"")</f>
        <v/>
      </c>
      <c r="D1352" s="19" t="str">
        <f>IF(IFERROR(FIND(検索!$B$25,業種!E1352),0)&gt;=1,IF(業種!D1352="","",業種!D1352),"")</f>
        <v/>
      </c>
      <c r="E1352" s="19" t="str">
        <f>IF(IFERROR(FIND(検索!$B$25,業種!E1352),0)&gt;=1,IF(業種!E1352="","",業種!E1352),"")</f>
        <v/>
      </c>
      <c r="F1352" s="19" t="str">
        <f>IF(IFERROR(FIND(検索!$B$25,業種!E1352),0)&gt;=1,IF(業種!F1352="","",業種!F1352),"")</f>
        <v/>
      </c>
      <c r="G1352" s="19" t="str">
        <f>IF(IFERROR(FIND(検索!$B$25,業種!E1352),0)&gt;=1,IF(業種!G1352="","",業種!G1352),"")</f>
        <v/>
      </c>
      <c r="H1352" s="19" t="str">
        <f>IF(IFERROR(FIND(検索!$B$25,業種!E1352),0)&gt;=1,IF(業種!H1352="","",業種!H1352),"")</f>
        <v/>
      </c>
      <c r="I1352" s="19" t="str">
        <f>IF(IFERROR(FIND(検索!$B$25,業種!E1352),0)&gt;=1,IF(業種!I1352="","",業種!I1352),"")</f>
        <v/>
      </c>
      <c r="J1352" s="19" t="str">
        <f>IF(IFERROR(FIND(検索!$B$25,業種!E1352),0)&gt;=1,IF(業種!J1352="","",業種!J1352),"")</f>
        <v/>
      </c>
    </row>
    <row r="1353" spans="1:10" x14ac:dyDescent="0.15">
      <c r="A1353" s="19" t="str">
        <f>IF(IFERROR(FIND(検索!$B$25,業種!E1353),0)&gt;=1,IF(業種!A1353="","",業種!A1353),"")</f>
        <v/>
      </c>
      <c r="B1353" s="19" t="str">
        <f>IF(IFERROR(FIND(検索!$B$25,業種!E1353),0)&gt;=1,IF(業種!B1353="","",業種!B1353),"")</f>
        <v/>
      </c>
      <c r="C1353" s="19" t="str">
        <f>IF(IFERROR(FIND(検索!$B$25,業種!E1353),0)&gt;=1,IF(業種!C1353="","",業種!C1353),"")</f>
        <v/>
      </c>
      <c r="D1353" s="19" t="str">
        <f>IF(IFERROR(FIND(検索!$B$25,業種!E1353),0)&gt;=1,IF(業種!D1353="","",業種!D1353),"")</f>
        <v/>
      </c>
      <c r="E1353" s="19" t="str">
        <f>IF(IFERROR(FIND(検索!$B$25,業種!E1353),0)&gt;=1,IF(業種!E1353="","",業種!E1353),"")</f>
        <v/>
      </c>
      <c r="F1353" s="19" t="str">
        <f>IF(IFERROR(FIND(検索!$B$25,業種!E1353),0)&gt;=1,IF(業種!F1353="","",業種!F1353),"")</f>
        <v/>
      </c>
      <c r="G1353" s="19" t="str">
        <f>IF(IFERROR(FIND(検索!$B$25,業種!E1353),0)&gt;=1,IF(業種!G1353="","",業種!G1353),"")</f>
        <v/>
      </c>
      <c r="H1353" s="19" t="str">
        <f>IF(IFERROR(FIND(検索!$B$25,業種!E1353),0)&gt;=1,IF(業種!H1353="","",業種!H1353),"")</f>
        <v/>
      </c>
      <c r="I1353" s="19" t="str">
        <f>IF(IFERROR(FIND(検索!$B$25,業種!E1353),0)&gt;=1,IF(業種!I1353="","",業種!I1353),"")</f>
        <v/>
      </c>
      <c r="J1353" s="19" t="str">
        <f>IF(IFERROR(FIND(検索!$B$25,業種!E1353),0)&gt;=1,IF(業種!J1353="","",業種!J1353),"")</f>
        <v/>
      </c>
    </row>
    <row r="1354" spans="1:10" x14ac:dyDescent="0.15">
      <c r="A1354" s="19" t="str">
        <f>IF(IFERROR(FIND(検索!$B$25,業種!E1354),0)&gt;=1,IF(業種!A1354="","",業種!A1354),"")</f>
        <v/>
      </c>
      <c r="B1354" s="19" t="str">
        <f>IF(IFERROR(FIND(検索!$B$25,業種!E1354),0)&gt;=1,IF(業種!B1354="","",業種!B1354),"")</f>
        <v/>
      </c>
      <c r="C1354" s="19" t="str">
        <f>IF(IFERROR(FIND(検索!$B$25,業種!E1354),0)&gt;=1,IF(業種!C1354="","",業種!C1354),"")</f>
        <v/>
      </c>
      <c r="D1354" s="19" t="str">
        <f>IF(IFERROR(FIND(検索!$B$25,業種!E1354),0)&gt;=1,IF(業種!D1354="","",業種!D1354),"")</f>
        <v/>
      </c>
      <c r="E1354" s="19" t="str">
        <f>IF(IFERROR(FIND(検索!$B$25,業種!E1354),0)&gt;=1,IF(業種!E1354="","",業種!E1354),"")</f>
        <v/>
      </c>
      <c r="F1354" s="19" t="str">
        <f>IF(IFERROR(FIND(検索!$B$25,業種!E1354),0)&gt;=1,IF(業種!F1354="","",業種!F1354),"")</f>
        <v/>
      </c>
      <c r="G1354" s="19" t="str">
        <f>IF(IFERROR(FIND(検索!$B$25,業種!E1354),0)&gt;=1,IF(業種!G1354="","",業種!G1354),"")</f>
        <v/>
      </c>
      <c r="H1354" s="19" t="str">
        <f>IF(IFERROR(FIND(検索!$B$25,業種!E1354),0)&gt;=1,IF(業種!H1354="","",業種!H1354),"")</f>
        <v/>
      </c>
      <c r="I1354" s="19" t="str">
        <f>IF(IFERROR(FIND(検索!$B$25,業種!E1354),0)&gt;=1,IF(業種!I1354="","",業種!I1354),"")</f>
        <v/>
      </c>
      <c r="J1354" s="19" t="str">
        <f>IF(IFERROR(FIND(検索!$B$25,業種!E1354),0)&gt;=1,IF(業種!J1354="","",業種!J1354),"")</f>
        <v/>
      </c>
    </row>
    <row r="1355" spans="1:10" x14ac:dyDescent="0.15">
      <c r="A1355" s="19" t="str">
        <f>IF(IFERROR(FIND(検索!$B$25,業種!E1355),0)&gt;=1,IF(業種!A1355="","",業種!A1355),"")</f>
        <v/>
      </c>
      <c r="B1355" s="19" t="str">
        <f>IF(IFERROR(FIND(検索!$B$25,業種!E1355),0)&gt;=1,IF(業種!B1355="","",業種!B1355),"")</f>
        <v/>
      </c>
      <c r="C1355" s="19" t="str">
        <f>IF(IFERROR(FIND(検索!$B$25,業種!E1355),0)&gt;=1,IF(業種!C1355="","",業種!C1355),"")</f>
        <v/>
      </c>
      <c r="D1355" s="19" t="str">
        <f>IF(IFERROR(FIND(検索!$B$25,業種!E1355),0)&gt;=1,IF(業種!D1355="","",業種!D1355),"")</f>
        <v/>
      </c>
      <c r="E1355" s="19" t="str">
        <f>IF(IFERROR(FIND(検索!$B$25,業種!E1355),0)&gt;=1,IF(業種!E1355="","",業種!E1355),"")</f>
        <v/>
      </c>
      <c r="F1355" s="19" t="str">
        <f>IF(IFERROR(FIND(検索!$B$25,業種!E1355),0)&gt;=1,IF(業種!F1355="","",業種!F1355),"")</f>
        <v/>
      </c>
      <c r="G1355" s="19" t="str">
        <f>IF(IFERROR(FIND(検索!$B$25,業種!E1355),0)&gt;=1,IF(業種!G1355="","",業種!G1355),"")</f>
        <v/>
      </c>
      <c r="H1355" s="19" t="str">
        <f>IF(IFERROR(FIND(検索!$B$25,業種!E1355),0)&gt;=1,IF(業種!H1355="","",業種!H1355),"")</f>
        <v/>
      </c>
      <c r="I1355" s="19" t="str">
        <f>IF(IFERROR(FIND(検索!$B$25,業種!E1355),0)&gt;=1,IF(業種!I1355="","",業種!I1355),"")</f>
        <v/>
      </c>
      <c r="J1355" s="19" t="str">
        <f>IF(IFERROR(FIND(検索!$B$25,業種!E1355),0)&gt;=1,IF(業種!J1355="","",業種!J1355),"")</f>
        <v/>
      </c>
    </row>
    <row r="1356" spans="1:10" x14ac:dyDescent="0.15">
      <c r="A1356" s="19" t="str">
        <f>IF(IFERROR(FIND(検索!$B$25,業種!E1356),0)&gt;=1,IF(業種!A1356="","",業種!A1356),"")</f>
        <v/>
      </c>
      <c r="B1356" s="19" t="str">
        <f>IF(IFERROR(FIND(検索!$B$25,業種!E1356),0)&gt;=1,IF(業種!B1356="","",業種!B1356),"")</f>
        <v/>
      </c>
      <c r="C1356" s="19" t="str">
        <f>IF(IFERROR(FIND(検索!$B$25,業種!E1356),0)&gt;=1,IF(業種!C1356="","",業種!C1356),"")</f>
        <v/>
      </c>
      <c r="D1356" s="19" t="str">
        <f>IF(IFERROR(FIND(検索!$B$25,業種!E1356),0)&gt;=1,IF(業種!D1356="","",業種!D1356),"")</f>
        <v/>
      </c>
      <c r="E1356" s="19" t="str">
        <f>IF(IFERROR(FIND(検索!$B$25,業種!E1356),0)&gt;=1,IF(業種!E1356="","",業種!E1356),"")</f>
        <v/>
      </c>
      <c r="F1356" s="19" t="str">
        <f>IF(IFERROR(FIND(検索!$B$25,業種!E1356),0)&gt;=1,IF(業種!F1356="","",業種!F1356),"")</f>
        <v/>
      </c>
      <c r="G1356" s="19" t="str">
        <f>IF(IFERROR(FIND(検索!$B$25,業種!E1356),0)&gt;=1,IF(業種!G1356="","",業種!G1356),"")</f>
        <v/>
      </c>
      <c r="H1356" s="19" t="str">
        <f>IF(IFERROR(FIND(検索!$B$25,業種!E1356),0)&gt;=1,IF(業種!H1356="","",業種!H1356),"")</f>
        <v/>
      </c>
      <c r="I1356" s="19" t="str">
        <f>IF(IFERROR(FIND(検索!$B$25,業種!E1356),0)&gt;=1,IF(業種!I1356="","",業種!I1356),"")</f>
        <v/>
      </c>
      <c r="J1356" s="19" t="str">
        <f>IF(IFERROR(FIND(検索!$B$25,業種!E1356),0)&gt;=1,IF(業種!J1356="","",業種!J1356),"")</f>
        <v/>
      </c>
    </row>
    <row r="1357" spans="1:10" x14ac:dyDescent="0.15">
      <c r="A1357" s="19" t="str">
        <f>IF(IFERROR(FIND(検索!$B$25,業種!E1357),0)&gt;=1,IF(業種!A1357="","",業種!A1357),"")</f>
        <v/>
      </c>
      <c r="B1357" s="19" t="str">
        <f>IF(IFERROR(FIND(検索!$B$25,業種!E1357),0)&gt;=1,IF(業種!B1357="","",業種!B1357),"")</f>
        <v/>
      </c>
      <c r="C1357" s="19" t="str">
        <f>IF(IFERROR(FIND(検索!$B$25,業種!E1357),0)&gt;=1,IF(業種!C1357="","",業種!C1357),"")</f>
        <v/>
      </c>
      <c r="D1357" s="19" t="str">
        <f>IF(IFERROR(FIND(検索!$B$25,業種!E1357),0)&gt;=1,IF(業種!D1357="","",業種!D1357),"")</f>
        <v/>
      </c>
      <c r="E1357" s="19" t="str">
        <f>IF(IFERROR(FIND(検索!$B$25,業種!E1357),0)&gt;=1,IF(業種!E1357="","",業種!E1357),"")</f>
        <v/>
      </c>
      <c r="F1357" s="19" t="str">
        <f>IF(IFERROR(FIND(検索!$B$25,業種!E1357),0)&gt;=1,IF(業種!F1357="","",業種!F1357),"")</f>
        <v/>
      </c>
      <c r="G1357" s="19" t="str">
        <f>IF(IFERROR(FIND(検索!$B$25,業種!E1357),0)&gt;=1,IF(業種!G1357="","",業種!G1357),"")</f>
        <v/>
      </c>
      <c r="H1357" s="19" t="str">
        <f>IF(IFERROR(FIND(検索!$B$25,業種!E1357),0)&gt;=1,IF(業種!H1357="","",業種!H1357),"")</f>
        <v/>
      </c>
      <c r="I1357" s="19" t="str">
        <f>IF(IFERROR(FIND(検索!$B$25,業種!E1357),0)&gt;=1,IF(業種!I1357="","",業種!I1357),"")</f>
        <v/>
      </c>
      <c r="J1357" s="19" t="str">
        <f>IF(IFERROR(FIND(検索!$B$25,業種!E1357),0)&gt;=1,IF(業種!J1357="","",業種!J1357),"")</f>
        <v/>
      </c>
    </row>
    <row r="1358" spans="1:10" x14ac:dyDescent="0.15">
      <c r="A1358" s="19" t="str">
        <f>IF(IFERROR(FIND(検索!$B$25,業種!E1358),0)&gt;=1,IF(業種!A1358="","",業種!A1358),"")</f>
        <v/>
      </c>
      <c r="B1358" s="19" t="str">
        <f>IF(IFERROR(FIND(検索!$B$25,業種!E1358),0)&gt;=1,IF(業種!B1358="","",業種!B1358),"")</f>
        <v/>
      </c>
      <c r="C1358" s="19" t="str">
        <f>IF(IFERROR(FIND(検索!$B$25,業種!E1358),0)&gt;=1,IF(業種!C1358="","",業種!C1358),"")</f>
        <v/>
      </c>
      <c r="D1358" s="19" t="str">
        <f>IF(IFERROR(FIND(検索!$B$25,業種!E1358),0)&gt;=1,IF(業種!D1358="","",業種!D1358),"")</f>
        <v/>
      </c>
      <c r="E1358" s="19" t="str">
        <f>IF(IFERROR(FIND(検索!$B$25,業種!E1358),0)&gt;=1,IF(業種!E1358="","",業種!E1358),"")</f>
        <v/>
      </c>
      <c r="F1358" s="19" t="str">
        <f>IF(IFERROR(FIND(検索!$B$25,業種!E1358),0)&gt;=1,IF(業種!F1358="","",業種!F1358),"")</f>
        <v/>
      </c>
      <c r="G1358" s="19" t="str">
        <f>IF(IFERROR(FIND(検索!$B$25,業種!E1358),0)&gt;=1,IF(業種!G1358="","",業種!G1358),"")</f>
        <v/>
      </c>
      <c r="H1358" s="19" t="str">
        <f>IF(IFERROR(FIND(検索!$B$25,業種!E1358),0)&gt;=1,IF(業種!H1358="","",業種!H1358),"")</f>
        <v/>
      </c>
      <c r="I1358" s="19" t="str">
        <f>IF(IFERROR(FIND(検索!$B$25,業種!E1358),0)&gt;=1,IF(業種!I1358="","",業種!I1358),"")</f>
        <v/>
      </c>
      <c r="J1358" s="19" t="str">
        <f>IF(IFERROR(FIND(検索!$B$25,業種!E1358),0)&gt;=1,IF(業種!J1358="","",業種!J1358),"")</f>
        <v/>
      </c>
    </row>
    <row r="1359" spans="1:10" x14ac:dyDescent="0.15">
      <c r="A1359" s="19" t="str">
        <f>IF(IFERROR(FIND(検索!$B$25,業種!E1359),0)&gt;=1,IF(業種!A1359="","",業種!A1359),"")</f>
        <v/>
      </c>
      <c r="B1359" s="19" t="str">
        <f>IF(IFERROR(FIND(検索!$B$25,業種!E1359),0)&gt;=1,IF(業種!B1359="","",業種!B1359),"")</f>
        <v/>
      </c>
      <c r="C1359" s="19" t="str">
        <f>IF(IFERROR(FIND(検索!$B$25,業種!E1359),0)&gt;=1,IF(業種!C1359="","",業種!C1359),"")</f>
        <v/>
      </c>
      <c r="D1359" s="19" t="str">
        <f>IF(IFERROR(FIND(検索!$B$25,業種!E1359),0)&gt;=1,IF(業種!D1359="","",業種!D1359),"")</f>
        <v/>
      </c>
      <c r="E1359" s="19" t="str">
        <f>IF(IFERROR(FIND(検索!$B$25,業種!E1359),0)&gt;=1,IF(業種!E1359="","",業種!E1359),"")</f>
        <v/>
      </c>
      <c r="F1359" s="19" t="str">
        <f>IF(IFERROR(FIND(検索!$B$25,業種!E1359),0)&gt;=1,IF(業種!F1359="","",業種!F1359),"")</f>
        <v/>
      </c>
      <c r="G1359" s="19" t="str">
        <f>IF(IFERROR(FIND(検索!$B$25,業種!E1359),0)&gt;=1,IF(業種!G1359="","",業種!G1359),"")</f>
        <v/>
      </c>
      <c r="H1359" s="19" t="str">
        <f>IF(IFERROR(FIND(検索!$B$25,業種!E1359),0)&gt;=1,IF(業種!H1359="","",業種!H1359),"")</f>
        <v/>
      </c>
      <c r="I1359" s="19" t="str">
        <f>IF(IFERROR(FIND(検索!$B$25,業種!E1359),0)&gt;=1,IF(業種!I1359="","",業種!I1359),"")</f>
        <v/>
      </c>
      <c r="J1359" s="19" t="str">
        <f>IF(IFERROR(FIND(検索!$B$25,業種!E1359),0)&gt;=1,IF(業種!J1359="","",業種!J1359),"")</f>
        <v/>
      </c>
    </row>
    <row r="1360" spans="1:10" x14ac:dyDescent="0.15">
      <c r="A1360" s="19" t="str">
        <f>IF(IFERROR(FIND(検索!$B$25,業種!E1360),0)&gt;=1,IF(業種!A1360="","",業種!A1360),"")</f>
        <v/>
      </c>
      <c r="B1360" s="19" t="str">
        <f>IF(IFERROR(FIND(検索!$B$25,業種!E1360),0)&gt;=1,IF(業種!B1360="","",業種!B1360),"")</f>
        <v/>
      </c>
      <c r="C1360" s="19" t="str">
        <f>IF(IFERROR(FIND(検索!$B$25,業種!E1360),0)&gt;=1,IF(業種!C1360="","",業種!C1360),"")</f>
        <v/>
      </c>
      <c r="D1360" s="19" t="str">
        <f>IF(IFERROR(FIND(検索!$B$25,業種!E1360),0)&gt;=1,IF(業種!D1360="","",業種!D1360),"")</f>
        <v/>
      </c>
      <c r="E1360" s="19" t="str">
        <f>IF(IFERROR(FIND(検索!$B$25,業種!E1360),0)&gt;=1,IF(業種!E1360="","",業種!E1360),"")</f>
        <v/>
      </c>
      <c r="F1360" s="19" t="str">
        <f>IF(IFERROR(FIND(検索!$B$25,業種!E1360),0)&gt;=1,IF(業種!F1360="","",業種!F1360),"")</f>
        <v/>
      </c>
      <c r="G1360" s="19" t="str">
        <f>IF(IFERROR(FIND(検索!$B$25,業種!E1360),0)&gt;=1,IF(業種!G1360="","",業種!G1360),"")</f>
        <v/>
      </c>
      <c r="H1360" s="19" t="str">
        <f>IF(IFERROR(FIND(検索!$B$25,業種!E1360),0)&gt;=1,IF(業種!H1360="","",業種!H1360),"")</f>
        <v/>
      </c>
      <c r="I1360" s="19" t="str">
        <f>IF(IFERROR(FIND(検索!$B$25,業種!E1360),0)&gt;=1,IF(業種!I1360="","",業種!I1360),"")</f>
        <v/>
      </c>
      <c r="J1360" s="19" t="str">
        <f>IF(IFERROR(FIND(検索!$B$25,業種!E1360),0)&gt;=1,IF(業種!J1360="","",業種!J1360),"")</f>
        <v/>
      </c>
    </row>
    <row r="1361" spans="1:10" x14ac:dyDescent="0.15">
      <c r="A1361" s="19" t="str">
        <f>IF(IFERROR(FIND(検索!$B$25,業種!E1361),0)&gt;=1,IF(業種!A1361="","",業種!A1361),"")</f>
        <v/>
      </c>
      <c r="B1361" s="19" t="str">
        <f>IF(IFERROR(FIND(検索!$B$25,業種!E1361),0)&gt;=1,IF(業種!B1361="","",業種!B1361),"")</f>
        <v/>
      </c>
      <c r="C1361" s="19" t="str">
        <f>IF(IFERROR(FIND(検索!$B$25,業種!E1361),0)&gt;=1,IF(業種!C1361="","",業種!C1361),"")</f>
        <v/>
      </c>
      <c r="D1361" s="19" t="str">
        <f>IF(IFERROR(FIND(検索!$B$25,業種!E1361),0)&gt;=1,IF(業種!D1361="","",業種!D1361),"")</f>
        <v/>
      </c>
      <c r="E1361" s="19" t="str">
        <f>IF(IFERROR(FIND(検索!$B$25,業種!E1361),0)&gt;=1,IF(業種!E1361="","",業種!E1361),"")</f>
        <v/>
      </c>
      <c r="F1361" s="19" t="str">
        <f>IF(IFERROR(FIND(検索!$B$25,業種!E1361),0)&gt;=1,IF(業種!F1361="","",業種!F1361),"")</f>
        <v/>
      </c>
      <c r="G1361" s="19" t="str">
        <f>IF(IFERROR(FIND(検索!$B$25,業種!E1361),0)&gt;=1,IF(業種!G1361="","",業種!G1361),"")</f>
        <v/>
      </c>
      <c r="H1361" s="19" t="str">
        <f>IF(IFERROR(FIND(検索!$B$25,業種!E1361),0)&gt;=1,IF(業種!H1361="","",業種!H1361),"")</f>
        <v/>
      </c>
      <c r="I1361" s="19" t="str">
        <f>IF(IFERROR(FIND(検索!$B$25,業種!E1361),0)&gt;=1,IF(業種!I1361="","",業種!I1361),"")</f>
        <v/>
      </c>
      <c r="J1361" s="19" t="str">
        <f>IF(IFERROR(FIND(検索!$B$25,業種!E1361),0)&gt;=1,IF(業種!J1361="","",業種!J1361),"")</f>
        <v/>
      </c>
    </row>
    <row r="1362" spans="1:10" x14ac:dyDescent="0.15">
      <c r="A1362" s="19" t="str">
        <f>IF(IFERROR(FIND(検索!$B$25,業種!E1362),0)&gt;=1,IF(業種!A1362="","",業種!A1362),"")</f>
        <v/>
      </c>
      <c r="B1362" s="19" t="str">
        <f>IF(IFERROR(FIND(検索!$B$25,業種!E1362),0)&gt;=1,IF(業種!B1362="","",業種!B1362),"")</f>
        <v/>
      </c>
      <c r="C1362" s="19" t="str">
        <f>IF(IFERROR(FIND(検索!$B$25,業種!E1362),0)&gt;=1,IF(業種!C1362="","",業種!C1362),"")</f>
        <v/>
      </c>
      <c r="D1362" s="19" t="str">
        <f>IF(IFERROR(FIND(検索!$B$25,業種!E1362),0)&gt;=1,IF(業種!D1362="","",業種!D1362),"")</f>
        <v/>
      </c>
      <c r="E1362" s="19" t="str">
        <f>IF(IFERROR(FIND(検索!$B$25,業種!E1362),0)&gt;=1,IF(業種!E1362="","",業種!E1362),"")</f>
        <v/>
      </c>
      <c r="F1362" s="19" t="str">
        <f>IF(IFERROR(FIND(検索!$B$25,業種!E1362),0)&gt;=1,IF(業種!F1362="","",業種!F1362),"")</f>
        <v/>
      </c>
      <c r="G1362" s="19" t="str">
        <f>IF(IFERROR(FIND(検索!$B$25,業種!E1362),0)&gt;=1,IF(業種!G1362="","",業種!G1362),"")</f>
        <v/>
      </c>
      <c r="H1362" s="19" t="str">
        <f>IF(IFERROR(FIND(検索!$B$25,業種!E1362),0)&gt;=1,IF(業種!H1362="","",業種!H1362),"")</f>
        <v/>
      </c>
      <c r="I1362" s="19" t="str">
        <f>IF(IFERROR(FIND(検索!$B$25,業種!E1362),0)&gt;=1,IF(業種!I1362="","",業種!I1362),"")</f>
        <v/>
      </c>
      <c r="J1362" s="19" t="str">
        <f>IF(IFERROR(FIND(検索!$B$25,業種!E1362),0)&gt;=1,IF(業種!J1362="","",業種!J1362),"")</f>
        <v/>
      </c>
    </row>
    <row r="1363" spans="1:10" x14ac:dyDescent="0.15">
      <c r="A1363" s="19" t="str">
        <f>IF(IFERROR(FIND(検索!$B$25,業種!E1363),0)&gt;=1,IF(業種!A1363="","",業種!A1363),"")</f>
        <v/>
      </c>
      <c r="B1363" s="19" t="str">
        <f>IF(IFERROR(FIND(検索!$B$25,業種!E1363),0)&gt;=1,IF(業種!B1363="","",業種!B1363),"")</f>
        <v/>
      </c>
      <c r="C1363" s="19" t="str">
        <f>IF(IFERROR(FIND(検索!$B$25,業種!E1363),0)&gt;=1,IF(業種!C1363="","",業種!C1363),"")</f>
        <v/>
      </c>
      <c r="D1363" s="19" t="str">
        <f>IF(IFERROR(FIND(検索!$B$25,業種!E1363),0)&gt;=1,IF(業種!D1363="","",業種!D1363),"")</f>
        <v/>
      </c>
      <c r="E1363" s="19" t="str">
        <f>IF(IFERROR(FIND(検索!$B$25,業種!E1363),0)&gt;=1,IF(業種!E1363="","",業種!E1363),"")</f>
        <v/>
      </c>
      <c r="F1363" s="19" t="str">
        <f>IF(IFERROR(FIND(検索!$B$25,業種!E1363),0)&gt;=1,IF(業種!F1363="","",業種!F1363),"")</f>
        <v/>
      </c>
      <c r="G1363" s="19" t="str">
        <f>IF(IFERROR(FIND(検索!$B$25,業種!E1363),0)&gt;=1,IF(業種!G1363="","",業種!G1363),"")</f>
        <v/>
      </c>
      <c r="H1363" s="19" t="str">
        <f>IF(IFERROR(FIND(検索!$B$25,業種!E1363),0)&gt;=1,IF(業種!H1363="","",業種!H1363),"")</f>
        <v/>
      </c>
      <c r="I1363" s="19" t="str">
        <f>IF(IFERROR(FIND(検索!$B$25,業種!E1363),0)&gt;=1,IF(業種!I1363="","",業種!I1363),"")</f>
        <v/>
      </c>
      <c r="J1363" s="19" t="str">
        <f>IF(IFERROR(FIND(検索!$B$25,業種!E1363),0)&gt;=1,IF(業種!J1363="","",業種!J1363),"")</f>
        <v/>
      </c>
    </row>
    <row r="1364" spans="1:10" x14ac:dyDescent="0.15">
      <c r="A1364" s="19" t="str">
        <f>IF(IFERROR(FIND(検索!$B$25,業種!E1364),0)&gt;=1,IF(業種!A1364="","",業種!A1364),"")</f>
        <v/>
      </c>
      <c r="B1364" s="19" t="str">
        <f>IF(IFERROR(FIND(検索!$B$25,業種!E1364),0)&gt;=1,IF(業種!B1364="","",業種!B1364),"")</f>
        <v/>
      </c>
      <c r="C1364" s="19" t="str">
        <f>IF(IFERROR(FIND(検索!$B$25,業種!E1364),0)&gt;=1,IF(業種!C1364="","",業種!C1364),"")</f>
        <v/>
      </c>
      <c r="D1364" s="19" t="str">
        <f>IF(IFERROR(FIND(検索!$B$25,業種!E1364),0)&gt;=1,IF(業種!D1364="","",業種!D1364),"")</f>
        <v/>
      </c>
      <c r="E1364" s="19" t="str">
        <f>IF(IFERROR(FIND(検索!$B$25,業種!E1364),0)&gt;=1,IF(業種!E1364="","",業種!E1364),"")</f>
        <v/>
      </c>
      <c r="F1364" s="19" t="str">
        <f>IF(IFERROR(FIND(検索!$B$25,業種!E1364),0)&gt;=1,IF(業種!F1364="","",業種!F1364),"")</f>
        <v/>
      </c>
      <c r="G1364" s="19" t="str">
        <f>IF(IFERROR(FIND(検索!$B$25,業種!E1364),0)&gt;=1,IF(業種!G1364="","",業種!G1364),"")</f>
        <v/>
      </c>
      <c r="H1364" s="19" t="str">
        <f>IF(IFERROR(FIND(検索!$B$25,業種!E1364),0)&gt;=1,IF(業種!H1364="","",業種!H1364),"")</f>
        <v/>
      </c>
      <c r="I1364" s="19" t="str">
        <f>IF(IFERROR(FIND(検索!$B$25,業種!E1364),0)&gt;=1,IF(業種!I1364="","",業種!I1364),"")</f>
        <v/>
      </c>
      <c r="J1364" s="19" t="str">
        <f>IF(IFERROR(FIND(検索!$B$25,業種!E1364),0)&gt;=1,IF(業種!J1364="","",業種!J1364),"")</f>
        <v/>
      </c>
    </row>
    <row r="1365" spans="1:10" x14ac:dyDescent="0.15">
      <c r="A1365" s="19" t="str">
        <f>IF(IFERROR(FIND(検索!$B$25,業種!E1365),0)&gt;=1,IF(業種!A1365="","",業種!A1365),"")</f>
        <v/>
      </c>
      <c r="B1365" s="19" t="str">
        <f>IF(IFERROR(FIND(検索!$B$25,業種!E1365),0)&gt;=1,IF(業種!B1365="","",業種!B1365),"")</f>
        <v/>
      </c>
      <c r="C1365" s="19" t="str">
        <f>IF(IFERROR(FIND(検索!$B$25,業種!E1365),0)&gt;=1,IF(業種!C1365="","",業種!C1365),"")</f>
        <v/>
      </c>
      <c r="D1365" s="19" t="str">
        <f>IF(IFERROR(FIND(検索!$B$25,業種!E1365),0)&gt;=1,IF(業種!D1365="","",業種!D1365),"")</f>
        <v/>
      </c>
      <c r="E1365" s="19" t="str">
        <f>IF(IFERROR(FIND(検索!$B$25,業種!E1365),0)&gt;=1,IF(業種!E1365="","",業種!E1365),"")</f>
        <v/>
      </c>
      <c r="F1365" s="19" t="str">
        <f>IF(IFERROR(FIND(検索!$B$25,業種!E1365),0)&gt;=1,IF(業種!F1365="","",業種!F1365),"")</f>
        <v/>
      </c>
      <c r="G1365" s="19" t="str">
        <f>IF(IFERROR(FIND(検索!$B$25,業種!E1365),0)&gt;=1,IF(業種!G1365="","",業種!G1365),"")</f>
        <v/>
      </c>
      <c r="H1365" s="19" t="str">
        <f>IF(IFERROR(FIND(検索!$B$25,業種!E1365),0)&gt;=1,IF(業種!H1365="","",業種!H1365),"")</f>
        <v/>
      </c>
      <c r="I1365" s="19" t="str">
        <f>IF(IFERROR(FIND(検索!$B$25,業種!E1365),0)&gt;=1,IF(業種!I1365="","",業種!I1365),"")</f>
        <v/>
      </c>
      <c r="J1365" s="19" t="str">
        <f>IF(IFERROR(FIND(検索!$B$25,業種!E1365),0)&gt;=1,IF(業種!J1365="","",業種!J1365),"")</f>
        <v/>
      </c>
    </row>
    <row r="1366" spans="1:10" x14ac:dyDescent="0.15">
      <c r="A1366" s="19" t="str">
        <f>IF(IFERROR(FIND(検索!$B$25,業種!E1366),0)&gt;=1,IF(業種!A1366="","",業種!A1366),"")</f>
        <v/>
      </c>
      <c r="B1366" s="19" t="str">
        <f>IF(IFERROR(FIND(検索!$B$25,業種!E1366),0)&gt;=1,IF(業種!B1366="","",業種!B1366),"")</f>
        <v/>
      </c>
      <c r="C1366" s="19" t="str">
        <f>IF(IFERROR(FIND(検索!$B$25,業種!E1366),0)&gt;=1,IF(業種!C1366="","",業種!C1366),"")</f>
        <v/>
      </c>
      <c r="D1366" s="19" t="str">
        <f>IF(IFERROR(FIND(検索!$B$25,業種!E1366),0)&gt;=1,IF(業種!D1366="","",業種!D1366),"")</f>
        <v/>
      </c>
      <c r="E1366" s="19" t="str">
        <f>IF(IFERROR(FIND(検索!$B$25,業種!E1366),0)&gt;=1,IF(業種!E1366="","",業種!E1366),"")</f>
        <v/>
      </c>
      <c r="F1366" s="19" t="str">
        <f>IF(IFERROR(FIND(検索!$B$25,業種!E1366),0)&gt;=1,IF(業種!F1366="","",業種!F1366),"")</f>
        <v/>
      </c>
      <c r="G1366" s="19" t="str">
        <f>IF(IFERROR(FIND(検索!$B$25,業種!E1366),0)&gt;=1,IF(業種!G1366="","",業種!G1366),"")</f>
        <v/>
      </c>
      <c r="H1366" s="19" t="str">
        <f>IF(IFERROR(FIND(検索!$B$25,業種!E1366),0)&gt;=1,IF(業種!H1366="","",業種!H1366),"")</f>
        <v/>
      </c>
      <c r="I1366" s="19" t="str">
        <f>IF(IFERROR(FIND(検索!$B$25,業種!E1366),0)&gt;=1,IF(業種!I1366="","",業種!I1366),"")</f>
        <v/>
      </c>
      <c r="J1366" s="19" t="str">
        <f>IF(IFERROR(FIND(検索!$B$25,業種!E1366),0)&gt;=1,IF(業種!J1366="","",業種!J1366),"")</f>
        <v/>
      </c>
    </row>
    <row r="1367" spans="1:10" x14ac:dyDescent="0.15">
      <c r="A1367" s="19" t="str">
        <f>IF(IFERROR(FIND(検索!$B$25,業種!E1367),0)&gt;=1,IF(業種!A1367="","",業種!A1367),"")</f>
        <v/>
      </c>
      <c r="B1367" s="19" t="str">
        <f>IF(IFERROR(FIND(検索!$B$25,業種!E1367),0)&gt;=1,IF(業種!B1367="","",業種!B1367),"")</f>
        <v/>
      </c>
      <c r="C1367" s="19" t="str">
        <f>IF(IFERROR(FIND(検索!$B$25,業種!E1367),0)&gt;=1,IF(業種!C1367="","",業種!C1367),"")</f>
        <v/>
      </c>
      <c r="D1367" s="19" t="str">
        <f>IF(IFERROR(FIND(検索!$B$25,業種!E1367),0)&gt;=1,IF(業種!D1367="","",業種!D1367),"")</f>
        <v/>
      </c>
      <c r="E1367" s="19" t="str">
        <f>IF(IFERROR(FIND(検索!$B$25,業種!E1367),0)&gt;=1,IF(業種!E1367="","",業種!E1367),"")</f>
        <v/>
      </c>
      <c r="F1367" s="19" t="str">
        <f>IF(IFERROR(FIND(検索!$B$25,業種!E1367),0)&gt;=1,IF(業種!F1367="","",業種!F1367),"")</f>
        <v/>
      </c>
      <c r="G1367" s="19" t="str">
        <f>IF(IFERROR(FIND(検索!$B$25,業種!E1367),0)&gt;=1,IF(業種!G1367="","",業種!G1367),"")</f>
        <v/>
      </c>
      <c r="H1367" s="19" t="str">
        <f>IF(IFERROR(FIND(検索!$B$25,業種!E1367),0)&gt;=1,IF(業種!H1367="","",業種!H1367),"")</f>
        <v/>
      </c>
      <c r="I1367" s="19" t="str">
        <f>IF(IFERROR(FIND(検索!$B$25,業種!E1367),0)&gt;=1,IF(業種!I1367="","",業種!I1367),"")</f>
        <v/>
      </c>
      <c r="J1367" s="19" t="str">
        <f>IF(IFERROR(FIND(検索!$B$25,業種!E1367),0)&gt;=1,IF(業種!J1367="","",業種!J1367),"")</f>
        <v/>
      </c>
    </row>
    <row r="1368" spans="1:10" x14ac:dyDescent="0.15">
      <c r="A1368" s="19" t="str">
        <f>IF(IFERROR(FIND(検索!$B$25,業種!E1368),0)&gt;=1,IF(業種!A1368="","",業種!A1368),"")</f>
        <v/>
      </c>
      <c r="B1368" s="19" t="str">
        <f>IF(IFERROR(FIND(検索!$B$25,業種!E1368),0)&gt;=1,IF(業種!B1368="","",業種!B1368),"")</f>
        <v/>
      </c>
      <c r="C1368" s="19" t="str">
        <f>IF(IFERROR(FIND(検索!$B$25,業種!E1368),0)&gt;=1,IF(業種!C1368="","",業種!C1368),"")</f>
        <v/>
      </c>
      <c r="D1368" s="19" t="str">
        <f>IF(IFERROR(FIND(検索!$B$25,業種!E1368),0)&gt;=1,IF(業種!D1368="","",業種!D1368),"")</f>
        <v/>
      </c>
      <c r="E1368" s="19" t="str">
        <f>IF(IFERROR(FIND(検索!$B$25,業種!E1368),0)&gt;=1,IF(業種!E1368="","",業種!E1368),"")</f>
        <v/>
      </c>
      <c r="F1368" s="19" t="str">
        <f>IF(IFERROR(FIND(検索!$B$25,業種!E1368),0)&gt;=1,IF(業種!F1368="","",業種!F1368),"")</f>
        <v/>
      </c>
      <c r="G1368" s="19" t="str">
        <f>IF(IFERROR(FIND(検索!$B$25,業種!E1368),0)&gt;=1,IF(業種!G1368="","",業種!G1368),"")</f>
        <v/>
      </c>
      <c r="H1368" s="19" t="str">
        <f>IF(IFERROR(FIND(検索!$B$25,業種!E1368),0)&gt;=1,IF(業種!H1368="","",業種!H1368),"")</f>
        <v/>
      </c>
      <c r="I1368" s="19" t="str">
        <f>IF(IFERROR(FIND(検索!$B$25,業種!E1368),0)&gt;=1,IF(業種!I1368="","",業種!I1368),"")</f>
        <v/>
      </c>
      <c r="J1368" s="19" t="str">
        <f>IF(IFERROR(FIND(検索!$B$25,業種!E1368),0)&gt;=1,IF(業種!J1368="","",業種!J1368),"")</f>
        <v/>
      </c>
    </row>
    <row r="1369" spans="1:10" x14ac:dyDescent="0.15">
      <c r="A1369" s="19" t="str">
        <f>IF(IFERROR(FIND(検索!$B$25,業種!E1369),0)&gt;=1,IF(業種!A1369="","",業種!A1369),"")</f>
        <v/>
      </c>
      <c r="B1369" s="19" t="str">
        <f>IF(IFERROR(FIND(検索!$B$25,業種!E1369),0)&gt;=1,IF(業種!B1369="","",業種!B1369),"")</f>
        <v/>
      </c>
      <c r="C1369" s="19" t="str">
        <f>IF(IFERROR(FIND(検索!$B$25,業種!E1369),0)&gt;=1,IF(業種!C1369="","",業種!C1369),"")</f>
        <v/>
      </c>
      <c r="D1369" s="19" t="str">
        <f>IF(IFERROR(FIND(検索!$B$25,業種!E1369),0)&gt;=1,IF(業種!D1369="","",業種!D1369),"")</f>
        <v/>
      </c>
      <c r="E1369" s="19" t="str">
        <f>IF(IFERROR(FIND(検索!$B$25,業種!E1369),0)&gt;=1,IF(業種!E1369="","",業種!E1369),"")</f>
        <v/>
      </c>
      <c r="F1369" s="19" t="str">
        <f>IF(IFERROR(FIND(検索!$B$25,業種!E1369),0)&gt;=1,IF(業種!F1369="","",業種!F1369),"")</f>
        <v/>
      </c>
      <c r="G1369" s="19" t="str">
        <f>IF(IFERROR(FIND(検索!$B$25,業種!E1369),0)&gt;=1,IF(業種!G1369="","",業種!G1369),"")</f>
        <v/>
      </c>
      <c r="H1369" s="19" t="str">
        <f>IF(IFERROR(FIND(検索!$B$25,業種!E1369),0)&gt;=1,IF(業種!H1369="","",業種!H1369),"")</f>
        <v/>
      </c>
      <c r="I1369" s="19" t="str">
        <f>IF(IFERROR(FIND(検索!$B$25,業種!E1369),0)&gt;=1,IF(業種!I1369="","",業種!I1369),"")</f>
        <v/>
      </c>
      <c r="J1369" s="19" t="str">
        <f>IF(IFERROR(FIND(検索!$B$25,業種!E1369),0)&gt;=1,IF(業種!J1369="","",業種!J1369),"")</f>
        <v/>
      </c>
    </row>
    <row r="1370" spans="1:10" x14ac:dyDescent="0.15">
      <c r="A1370" s="19" t="str">
        <f>IF(IFERROR(FIND(検索!$B$25,業種!E1370),0)&gt;=1,IF(業種!A1370="","",業種!A1370),"")</f>
        <v/>
      </c>
      <c r="B1370" s="19" t="str">
        <f>IF(IFERROR(FIND(検索!$B$25,業種!E1370),0)&gt;=1,IF(業種!B1370="","",業種!B1370),"")</f>
        <v/>
      </c>
      <c r="C1370" s="19" t="str">
        <f>IF(IFERROR(FIND(検索!$B$25,業種!E1370),0)&gt;=1,IF(業種!C1370="","",業種!C1370),"")</f>
        <v/>
      </c>
      <c r="D1370" s="19" t="str">
        <f>IF(IFERROR(FIND(検索!$B$25,業種!E1370),0)&gt;=1,IF(業種!D1370="","",業種!D1370),"")</f>
        <v/>
      </c>
      <c r="E1370" s="19" t="str">
        <f>IF(IFERROR(FIND(検索!$B$25,業種!E1370),0)&gt;=1,IF(業種!E1370="","",業種!E1370),"")</f>
        <v/>
      </c>
      <c r="F1370" s="19" t="str">
        <f>IF(IFERROR(FIND(検索!$B$25,業種!E1370),0)&gt;=1,IF(業種!F1370="","",業種!F1370),"")</f>
        <v/>
      </c>
      <c r="G1370" s="19" t="str">
        <f>IF(IFERROR(FIND(検索!$B$25,業種!E1370),0)&gt;=1,IF(業種!G1370="","",業種!G1370),"")</f>
        <v/>
      </c>
      <c r="H1370" s="19" t="str">
        <f>IF(IFERROR(FIND(検索!$B$25,業種!E1370),0)&gt;=1,IF(業種!H1370="","",業種!H1370),"")</f>
        <v/>
      </c>
      <c r="I1370" s="19" t="str">
        <f>IF(IFERROR(FIND(検索!$B$25,業種!E1370),0)&gt;=1,IF(業種!I1370="","",業種!I1370),"")</f>
        <v/>
      </c>
      <c r="J1370" s="19" t="str">
        <f>IF(IFERROR(FIND(検索!$B$25,業種!E1370),0)&gt;=1,IF(業種!J1370="","",業種!J1370),"")</f>
        <v/>
      </c>
    </row>
    <row r="1371" spans="1:10" x14ac:dyDescent="0.15">
      <c r="A1371" s="19" t="str">
        <f>IF(IFERROR(FIND(検索!$B$25,業種!E1371),0)&gt;=1,IF(業種!A1371="","",業種!A1371),"")</f>
        <v/>
      </c>
      <c r="B1371" s="19" t="str">
        <f>IF(IFERROR(FIND(検索!$B$25,業種!E1371),0)&gt;=1,IF(業種!B1371="","",業種!B1371),"")</f>
        <v/>
      </c>
      <c r="C1371" s="19" t="str">
        <f>IF(IFERROR(FIND(検索!$B$25,業種!E1371),0)&gt;=1,IF(業種!C1371="","",業種!C1371),"")</f>
        <v/>
      </c>
      <c r="D1371" s="19" t="str">
        <f>IF(IFERROR(FIND(検索!$B$25,業種!E1371),0)&gt;=1,IF(業種!D1371="","",業種!D1371),"")</f>
        <v/>
      </c>
      <c r="E1371" s="19" t="str">
        <f>IF(IFERROR(FIND(検索!$B$25,業種!E1371),0)&gt;=1,IF(業種!E1371="","",業種!E1371),"")</f>
        <v/>
      </c>
      <c r="F1371" s="19" t="str">
        <f>IF(IFERROR(FIND(検索!$B$25,業種!E1371),0)&gt;=1,IF(業種!F1371="","",業種!F1371),"")</f>
        <v/>
      </c>
      <c r="G1371" s="19" t="str">
        <f>IF(IFERROR(FIND(検索!$B$25,業種!E1371),0)&gt;=1,IF(業種!G1371="","",業種!G1371),"")</f>
        <v/>
      </c>
      <c r="H1371" s="19" t="str">
        <f>IF(IFERROR(FIND(検索!$B$25,業種!E1371),0)&gt;=1,IF(業種!H1371="","",業種!H1371),"")</f>
        <v/>
      </c>
      <c r="I1371" s="19" t="str">
        <f>IF(IFERROR(FIND(検索!$B$25,業種!E1371),0)&gt;=1,IF(業種!I1371="","",業種!I1371),"")</f>
        <v/>
      </c>
      <c r="J1371" s="19" t="str">
        <f>IF(IFERROR(FIND(検索!$B$25,業種!E1371),0)&gt;=1,IF(業種!J1371="","",業種!J1371),"")</f>
        <v/>
      </c>
    </row>
    <row r="1372" spans="1:10" x14ac:dyDescent="0.15">
      <c r="A1372" s="19" t="str">
        <f>IF(IFERROR(FIND(検索!$B$25,業種!E1372),0)&gt;=1,IF(業種!A1372="","",業種!A1372),"")</f>
        <v/>
      </c>
      <c r="B1372" s="19" t="str">
        <f>IF(IFERROR(FIND(検索!$B$25,業種!E1372),0)&gt;=1,IF(業種!B1372="","",業種!B1372),"")</f>
        <v/>
      </c>
      <c r="C1372" s="19" t="str">
        <f>IF(IFERROR(FIND(検索!$B$25,業種!E1372),0)&gt;=1,IF(業種!C1372="","",業種!C1372),"")</f>
        <v/>
      </c>
      <c r="D1372" s="19" t="str">
        <f>IF(IFERROR(FIND(検索!$B$25,業種!E1372),0)&gt;=1,IF(業種!D1372="","",業種!D1372),"")</f>
        <v/>
      </c>
      <c r="E1372" s="19" t="str">
        <f>IF(IFERROR(FIND(検索!$B$25,業種!E1372),0)&gt;=1,IF(業種!E1372="","",業種!E1372),"")</f>
        <v/>
      </c>
      <c r="F1372" s="19" t="str">
        <f>IF(IFERROR(FIND(検索!$B$25,業種!E1372),0)&gt;=1,IF(業種!F1372="","",業種!F1372),"")</f>
        <v/>
      </c>
      <c r="G1372" s="19" t="str">
        <f>IF(IFERROR(FIND(検索!$B$25,業種!E1372),0)&gt;=1,IF(業種!G1372="","",業種!G1372),"")</f>
        <v/>
      </c>
      <c r="H1372" s="19" t="str">
        <f>IF(IFERROR(FIND(検索!$B$25,業種!E1372),0)&gt;=1,IF(業種!H1372="","",業種!H1372),"")</f>
        <v/>
      </c>
      <c r="I1372" s="19" t="str">
        <f>IF(IFERROR(FIND(検索!$B$25,業種!E1372),0)&gt;=1,IF(業種!I1372="","",業種!I1372),"")</f>
        <v/>
      </c>
      <c r="J1372" s="19" t="str">
        <f>IF(IFERROR(FIND(検索!$B$25,業種!E1372),0)&gt;=1,IF(業種!J1372="","",業種!J1372),"")</f>
        <v/>
      </c>
    </row>
    <row r="1373" spans="1:10" x14ac:dyDescent="0.15">
      <c r="A1373" s="19" t="str">
        <f>IF(IFERROR(FIND(検索!$B$25,業種!E1373),0)&gt;=1,IF(業種!A1373="","",業種!A1373),"")</f>
        <v/>
      </c>
      <c r="B1373" s="19" t="str">
        <f>IF(IFERROR(FIND(検索!$B$25,業種!E1373),0)&gt;=1,IF(業種!B1373="","",業種!B1373),"")</f>
        <v/>
      </c>
      <c r="C1373" s="19" t="str">
        <f>IF(IFERROR(FIND(検索!$B$25,業種!E1373),0)&gt;=1,IF(業種!C1373="","",業種!C1373),"")</f>
        <v/>
      </c>
      <c r="D1373" s="19" t="str">
        <f>IF(IFERROR(FIND(検索!$B$25,業種!E1373),0)&gt;=1,IF(業種!D1373="","",業種!D1373),"")</f>
        <v/>
      </c>
      <c r="E1373" s="19" t="str">
        <f>IF(IFERROR(FIND(検索!$B$25,業種!E1373),0)&gt;=1,IF(業種!E1373="","",業種!E1373),"")</f>
        <v/>
      </c>
      <c r="F1373" s="19" t="str">
        <f>IF(IFERROR(FIND(検索!$B$25,業種!E1373),0)&gt;=1,IF(業種!F1373="","",業種!F1373),"")</f>
        <v/>
      </c>
      <c r="G1373" s="19" t="str">
        <f>IF(IFERROR(FIND(検索!$B$25,業種!E1373),0)&gt;=1,IF(業種!G1373="","",業種!G1373),"")</f>
        <v/>
      </c>
      <c r="H1373" s="19" t="str">
        <f>IF(IFERROR(FIND(検索!$B$25,業種!E1373),0)&gt;=1,IF(業種!H1373="","",業種!H1373),"")</f>
        <v/>
      </c>
      <c r="I1373" s="19" t="str">
        <f>IF(IFERROR(FIND(検索!$B$25,業種!E1373),0)&gt;=1,IF(業種!I1373="","",業種!I1373),"")</f>
        <v/>
      </c>
      <c r="J1373" s="19" t="str">
        <f>IF(IFERROR(FIND(検索!$B$25,業種!E1373),0)&gt;=1,IF(業種!J1373="","",業種!J1373),"")</f>
        <v/>
      </c>
    </row>
    <row r="1374" spans="1:10" x14ac:dyDescent="0.15">
      <c r="A1374" s="19" t="str">
        <f>IF(IFERROR(FIND(検索!$B$25,業種!E1374),0)&gt;=1,IF(業種!A1374="","",業種!A1374),"")</f>
        <v/>
      </c>
      <c r="B1374" s="19" t="str">
        <f>IF(IFERROR(FIND(検索!$B$25,業種!E1374),0)&gt;=1,IF(業種!B1374="","",業種!B1374),"")</f>
        <v/>
      </c>
      <c r="C1374" s="19" t="str">
        <f>IF(IFERROR(FIND(検索!$B$25,業種!E1374),0)&gt;=1,IF(業種!C1374="","",業種!C1374),"")</f>
        <v/>
      </c>
      <c r="D1374" s="19" t="str">
        <f>IF(IFERROR(FIND(検索!$B$25,業種!E1374),0)&gt;=1,IF(業種!D1374="","",業種!D1374),"")</f>
        <v/>
      </c>
      <c r="E1374" s="19" t="str">
        <f>IF(IFERROR(FIND(検索!$B$25,業種!E1374),0)&gt;=1,IF(業種!E1374="","",業種!E1374),"")</f>
        <v/>
      </c>
      <c r="F1374" s="19" t="str">
        <f>IF(IFERROR(FIND(検索!$B$25,業種!E1374),0)&gt;=1,IF(業種!F1374="","",業種!F1374),"")</f>
        <v/>
      </c>
      <c r="G1374" s="19" t="str">
        <f>IF(IFERROR(FIND(検索!$B$25,業種!E1374),0)&gt;=1,IF(業種!G1374="","",業種!G1374),"")</f>
        <v/>
      </c>
      <c r="H1374" s="19" t="str">
        <f>IF(IFERROR(FIND(検索!$B$25,業種!E1374),0)&gt;=1,IF(業種!H1374="","",業種!H1374),"")</f>
        <v/>
      </c>
      <c r="I1374" s="19" t="str">
        <f>IF(IFERROR(FIND(検索!$B$25,業種!E1374),0)&gt;=1,IF(業種!I1374="","",業種!I1374),"")</f>
        <v/>
      </c>
      <c r="J1374" s="19" t="str">
        <f>IF(IFERROR(FIND(検索!$B$25,業種!E1374),0)&gt;=1,IF(業種!J1374="","",業種!J1374),"")</f>
        <v/>
      </c>
    </row>
    <row r="1375" spans="1:10" x14ac:dyDescent="0.15">
      <c r="A1375" s="19" t="str">
        <f>IF(IFERROR(FIND(検索!$B$25,業種!E1375),0)&gt;=1,IF(業種!A1375="","",業種!A1375),"")</f>
        <v/>
      </c>
      <c r="B1375" s="19" t="str">
        <f>IF(IFERROR(FIND(検索!$B$25,業種!E1375),0)&gt;=1,IF(業種!B1375="","",業種!B1375),"")</f>
        <v/>
      </c>
      <c r="C1375" s="19" t="str">
        <f>IF(IFERROR(FIND(検索!$B$25,業種!E1375),0)&gt;=1,IF(業種!C1375="","",業種!C1375),"")</f>
        <v/>
      </c>
      <c r="D1375" s="19" t="str">
        <f>IF(IFERROR(FIND(検索!$B$25,業種!E1375),0)&gt;=1,IF(業種!D1375="","",業種!D1375),"")</f>
        <v/>
      </c>
      <c r="E1375" s="19" t="str">
        <f>IF(IFERROR(FIND(検索!$B$25,業種!E1375),0)&gt;=1,IF(業種!E1375="","",業種!E1375),"")</f>
        <v/>
      </c>
      <c r="F1375" s="19" t="str">
        <f>IF(IFERROR(FIND(検索!$B$25,業種!E1375),0)&gt;=1,IF(業種!F1375="","",業種!F1375),"")</f>
        <v/>
      </c>
      <c r="G1375" s="19" t="str">
        <f>IF(IFERROR(FIND(検索!$B$25,業種!E1375),0)&gt;=1,IF(業種!G1375="","",業種!G1375),"")</f>
        <v/>
      </c>
      <c r="H1375" s="19" t="str">
        <f>IF(IFERROR(FIND(検索!$B$25,業種!E1375),0)&gt;=1,IF(業種!H1375="","",業種!H1375),"")</f>
        <v/>
      </c>
      <c r="I1375" s="19" t="str">
        <f>IF(IFERROR(FIND(検索!$B$25,業種!E1375),0)&gt;=1,IF(業種!I1375="","",業種!I1375),"")</f>
        <v/>
      </c>
      <c r="J1375" s="19" t="str">
        <f>IF(IFERROR(FIND(検索!$B$25,業種!E1375),0)&gt;=1,IF(業種!J1375="","",業種!J1375),"")</f>
        <v/>
      </c>
    </row>
    <row r="1376" spans="1:10" x14ac:dyDescent="0.15">
      <c r="A1376" s="19" t="str">
        <f>IF(IFERROR(FIND(検索!$B$25,業種!E1376),0)&gt;=1,IF(業種!A1376="","",業種!A1376),"")</f>
        <v/>
      </c>
      <c r="B1376" s="19" t="str">
        <f>IF(IFERROR(FIND(検索!$B$25,業種!E1376),0)&gt;=1,IF(業種!B1376="","",業種!B1376),"")</f>
        <v/>
      </c>
      <c r="C1376" s="19" t="str">
        <f>IF(IFERROR(FIND(検索!$B$25,業種!E1376),0)&gt;=1,IF(業種!C1376="","",業種!C1376),"")</f>
        <v/>
      </c>
      <c r="D1376" s="19" t="str">
        <f>IF(IFERROR(FIND(検索!$B$25,業種!E1376),0)&gt;=1,IF(業種!D1376="","",業種!D1376),"")</f>
        <v/>
      </c>
      <c r="E1376" s="19" t="str">
        <f>IF(IFERROR(FIND(検索!$B$25,業種!E1376),0)&gt;=1,IF(業種!E1376="","",業種!E1376),"")</f>
        <v/>
      </c>
      <c r="F1376" s="19" t="str">
        <f>IF(IFERROR(FIND(検索!$B$25,業種!E1376),0)&gt;=1,IF(業種!F1376="","",業種!F1376),"")</f>
        <v/>
      </c>
      <c r="G1376" s="19" t="str">
        <f>IF(IFERROR(FIND(検索!$B$25,業種!E1376),0)&gt;=1,IF(業種!G1376="","",業種!G1376),"")</f>
        <v/>
      </c>
      <c r="H1376" s="19" t="str">
        <f>IF(IFERROR(FIND(検索!$B$25,業種!E1376),0)&gt;=1,IF(業種!H1376="","",業種!H1376),"")</f>
        <v/>
      </c>
      <c r="I1376" s="19" t="str">
        <f>IF(IFERROR(FIND(検索!$B$25,業種!E1376),0)&gt;=1,IF(業種!I1376="","",業種!I1376),"")</f>
        <v/>
      </c>
      <c r="J1376" s="19" t="str">
        <f>IF(IFERROR(FIND(検索!$B$25,業種!E1376),0)&gt;=1,IF(業種!J1376="","",業種!J1376),"")</f>
        <v/>
      </c>
    </row>
    <row r="1377" spans="1:10" x14ac:dyDescent="0.15">
      <c r="A1377" s="19" t="str">
        <f>IF(IFERROR(FIND(検索!$B$25,業種!E1377),0)&gt;=1,IF(業種!A1377="","",業種!A1377),"")</f>
        <v/>
      </c>
      <c r="B1377" s="19" t="str">
        <f>IF(IFERROR(FIND(検索!$B$25,業種!E1377),0)&gt;=1,IF(業種!B1377="","",業種!B1377),"")</f>
        <v/>
      </c>
      <c r="C1377" s="19" t="str">
        <f>IF(IFERROR(FIND(検索!$B$25,業種!E1377),0)&gt;=1,IF(業種!C1377="","",業種!C1377),"")</f>
        <v/>
      </c>
      <c r="D1377" s="19" t="str">
        <f>IF(IFERROR(FIND(検索!$B$25,業種!E1377),0)&gt;=1,IF(業種!D1377="","",業種!D1377),"")</f>
        <v/>
      </c>
      <c r="E1377" s="19" t="str">
        <f>IF(IFERROR(FIND(検索!$B$25,業種!E1377),0)&gt;=1,IF(業種!E1377="","",業種!E1377),"")</f>
        <v/>
      </c>
      <c r="F1377" s="19" t="str">
        <f>IF(IFERROR(FIND(検索!$B$25,業種!E1377),0)&gt;=1,IF(業種!F1377="","",業種!F1377),"")</f>
        <v/>
      </c>
      <c r="G1377" s="19" t="str">
        <f>IF(IFERROR(FIND(検索!$B$25,業種!E1377),0)&gt;=1,IF(業種!G1377="","",業種!G1377),"")</f>
        <v/>
      </c>
      <c r="H1377" s="19" t="str">
        <f>IF(IFERROR(FIND(検索!$B$25,業種!E1377),0)&gt;=1,IF(業種!H1377="","",業種!H1377),"")</f>
        <v/>
      </c>
      <c r="I1377" s="19" t="str">
        <f>IF(IFERROR(FIND(検索!$B$25,業種!E1377),0)&gt;=1,IF(業種!I1377="","",業種!I1377),"")</f>
        <v/>
      </c>
      <c r="J1377" s="19" t="str">
        <f>IF(IFERROR(FIND(検索!$B$25,業種!E1377),0)&gt;=1,IF(業種!J1377="","",業種!J1377),"")</f>
        <v/>
      </c>
    </row>
    <row r="1378" spans="1:10" x14ac:dyDescent="0.15">
      <c r="A1378" s="19" t="str">
        <f>IF(IFERROR(FIND(検索!$B$25,業種!E1378),0)&gt;=1,IF(業種!A1378="","",業種!A1378),"")</f>
        <v/>
      </c>
      <c r="B1378" s="19" t="str">
        <f>IF(IFERROR(FIND(検索!$B$25,業種!E1378),0)&gt;=1,IF(業種!B1378="","",業種!B1378),"")</f>
        <v/>
      </c>
      <c r="C1378" s="19" t="str">
        <f>IF(IFERROR(FIND(検索!$B$25,業種!E1378),0)&gt;=1,IF(業種!C1378="","",業種!C1378),"")</f>
        <v/>
      </c>
      <c r="D1378" s="19" t="str">
        <f>IF(IFERROR(FIND(検索!$B$25,業種!E1378),0)&gt;=1,IF(業種!D1378="","",業種!D1378),"")</f>
        <v/>
      </c>
      <c r="E1378" s="19" t="str">
        <f>IF(IFERROR(FIND(検索!$B$25,業種!E1378),0)&gt;=1,IF(業種!E1378="","",業種!E1378),"")</f>
        <v/>
      </c>
      <c r="F1378" s="19" t="str">
        <f>IF(IFERROR(FIND(検索!$B$25,業種!E1378),0)&gt;=1,IF(業種!F1378="","",業種!F1378),"")</f>
        <v/>
      </c>
      <c r="G1378" s="19" t="str">
        <f>IF(IFERROR(FIND(検索!$B$25,業種!E1378),0)&gt;=1,IF(業種!G1378="","",業種!G1378),"")</f>
        <v/>
      </c>
      <c r="H1378" s="19" t="str">
        <f>IF(IFERROR(FIND(検索!$B$25,業種!E1378),0)&gt;=1,IF(業種!H1378="","",業種!H1378),"")</f>
        <v/>
      </c>
      <c r="I1378" s="19" t="str">
        <f>IF(IFERROR(FIND(検索!$B$25,業種!E1378),0)&gt;=1,IF(業種!I1378="","",業種!I1378),"")</f>
        <v/>
      </c>
      <c r="J1378" s="19" t="str">
        <f>IF(IFERROR(FIND(検索!$B$25,業種!E1378),0)&gt;=1,IF(業種!J1378="","",業種!J1378),"")</f>
        <v/>
      </c>
    </row>
    <row r="1379" spans="1:10" x14ac:dyDescent="0.15">
      <c r="A1379" s="19" t="str">
        <f>IF(IFERROR(FIND(検索!$B$25,業種!E1379),0)&gt;=1,IF(業種!A1379="","",業種!A1379),"")</f>
        <v/>
      </c>
      <c r="B1379" s="19" t="str">
        <f>IF(IFERROR(FIND(検索!$B$25,業種!E1379),0)&gt;=1,IF(業種!B1379="","",業種!B1379),"")</f>
        <v/>
      </c>
      <c r="C1379" s="19" t="str">
        <f>IF(IFERROR(FIND(検索!$B$25,業種!E1379),0)&gt;=1,IF(業種!C1379="","",業種!C1379),"")</f>
        <v/>
      </c>
      <c r="D1379" s="19" t="str">
        <f>IF(IFERROR(FIND(検索!$B$25,業種!E1379),0)&gt;=1,IF(業種!D1379="","",業種!D1379),"")</f>
        <v/>
      </c>
      <c r="E1379" s="19" t="str">
        <f>IF(IFERROR(FIND(検索!$B$25,業種!E1379),0)&gt;=1,IF(業種!E1379="","",業種!E1379),"")</f>
        <v/>
      </c>
      <c r="F1379" s="19" t="str">
        <f>IF(IFERROR(FIND(検索!$B$25,業種!E1379),0)&gt;=1,IF(業種!F1379="","",業種!F1379),"")</f>
        <v/>
      </c>
      <c r="G1379" s="19" t="str">
        <f>IF(IFERROR(FIND(検索!$B$25,業種!E1379),0)&gt;=1,IF(業種!G1379="","",業種!G1379),"")</f>
        <v/>
      </c>
      <c r="H1379" s="19" t="str">
        <f>IF(IFERROR(FIND(検索!$B$25,業種!E1379),0)&gt;=1,IF(業種!H1379="","",業種!H1379),"")</f>
        <v/>
      </c>
      <c r="I1379" s="19" t="str">
        <f>IF(IFERROR(FIND(検索!$B$25,業種!E1379),0)&gt;=1,IF(業種!I1379="","",業種!I1379),"")</f>
        <v/>
      </c>
      <c r="J1379" s="19" t="str">
        <f>IF(IFERROR(FIND(検索!$B$25,業種!E1379),0)&gt;=1,IF(業種!J1379="","",業種!J1379),"")</f>
        <v/>
      </c>
    </row>
    <row r="1380" spans="1:10" x14ac:dyDescent="0.15">
      <c r="A1380" s="19" t="str">
        <f>IF(IFERROR(FIND(検索!$B$25,業種!E1380),0)&gt;=1,IF(業種!A1380="","",業種!A1380),"")</f>
        <v/>
      </c>
      <c r="B1380" s="19" t="str">
        <f>IF(IFERROR(FIND(検索!$B$25,業種!E1380),0)&gt;=1,IF(業種!B1380="","",業種!B1380),"")</f>
        <v/>
      </c>
      <c r="C1380" s="19" t="str">
        <f>IF(IFERROR(FIND(検索!$B$25,業種!E1380),0)&gt;=1,IF(業種!C1380="","",業種!C1380),"")</f>
        <v/>
      </c>
      <c r="D1380" s="19" t="str">
        <f>IF(IFERROR(FIND(検索!$B$25,業種!E1380),0)&gt;=1,IF(業種!D1380="","",業種!D1380),"")</f>
        <v/>
      </c>
      <c r="E1380" s="19" t="str">
        <f>IF(IFERROR(FIND(検索!$B$25,業種!E1380),0)&gt;=1,IF(業種!E1380="","",業種!E1380),"")</f>
        <v/>
      </c>
      <c r="F1380" s="19" t="str">
        <f>IF(IFERROR(FIND(検索!$B$25,業種!E1380),0)&gt;=1,IF(業種!F1380="","",業種!F1380),"")</f>
        <v/>
      </c>
      <c r="G1380" s="19" t="str">
        <f>IF(IFERROR(FIND(検索!$B$25,業種!E1380),0)&gt;=1,IF(業種!G1380="","",業種!G1380),"")</f>
        <v/>
      </c>
      <c r="H1380" s="19" t="str">
        <f>IF(IFERROR(FIND(検索!$B$25,業種!E1380),0)&gt;=1,IF(業種!H1380="","",業種!H1380),"")</f>
        <v/>
      </c>
      <c r="I1380" s="19" t="str">
        <f>IF(IFERROR(FIND(検索!$B$25,業種!E1380),0)&gt;=1,IF(業種!I1380="","",業種!I1380),"")</f>
        <v/>
      </c>
      <c r="J1380" s="19" t="str">
        <f>IF(IFERROR(FIND(検索!$B$25,業種!E1380),0)&gt;=1,IF(業種!J1380="","",業種!J1380),"")</f>
        <v/>
      </c>
    </row>
    <row r="1381" spans="1:10" x14ac:dyDescent="0.15">
      <c r="A1381" s="19" t="str">
        <f>IF(IFERROR(FIND(検索!$B$25,業種!E1381),0)&gt;=1,IF(業種!A1381="","",業種!A1381),"")</f>
        <v/>
      </c>
      <c r="B1381" s="19" t="str">
        <f>IF(IFERROR(FIND(検索!$B$25,業種!E1381),0)&gt;=1,IF(業種!B1381="","",業種!B1381),"")</f>
        <v/>
      </c>
      <c r="C1381" s="19" t="str">
        <f>IF(IFERROR(FIND(検索!$B$25,業種!E1381),0)&gt;=1,IF(業種!C1381="","",業種!C1381),"")</f>
        <v/>
      </c>
      <c r="D1381" s="19" t="str">
        <f>IF(IFERROR(FIND(検索!$B$25,業種!E1381),0)&gt;=1,IF(業種!D1381="","",業種!D1381),"")</f>
        <v/>
      </c>
      <c r="E1381" s="19" t="str">
        <f>IF(IFERROR(FIND(検索!$B$25,業種!E1381),0)&gt;=1,IF(業種!E1381="","",業種!E1381),"")</f>
        <v/>
      </c>
      <c r="F1381" s="19" t="str">
        <f>IF(IFERROR(FIND(検索!$B$25,業種!E1381),0)&gt;=1,IF(業種!F1381="","",業種!F1381),"")</f>
        <v/>
      </c>
      <c r="G1381" s="19" t="str">
        <f>IF(IFERROR(FIND(検索!$B$25,業種!E1381),0)&gt;=1,IF(業種!G1381="","",業種!G1381),"")</f>
        <v/>
      </c>
      <c r="H1381" s="19" t="str">
        <f>IF(IFERROR(FIND(検索!$B$25,業種!E1381),0)&gt;=1,IF(業種!H1381="","",業種!H1381),"")</f>
        <v/>
      </c>
      <c r="I1381" s="19" t="str">
        <f>IF(IFERROR(FIND(検索!$B$25,業種!E1381),0)&gt;=1,IF(業種!I1381="","",業種!I1381),"")</f>
        <v/>
      </c>
      <c r="J1381" s="19" t="str">
        <f>IF(IFERROR(FIND(検索!$B$25,業種!E1381),0)&gt;=1,IF(業種!J1381="","",業種!J1381),"")</f>
        <v/>
      </c>
    </row>
    <row r="1382" spans="1:10" x14ac:dyDescent="0.15">
      <c r="A1382" s="19" t="str">
        <f>IF(IFERROR(FIND(検索!$B$25,業種!E1382),0)&gt;=1,IF(業種!A1382="","",業種!A1382),"")</f>
        <v/>
      </c>
      <c r="B1382" s="19" t="str">
        <f>IF(IFERROR(FIND(検索!$B$25,業種!E1382),0)&gt;=1,IF(業種!B1382="","",業種!B1382),"")</f>
        <v/>
      </c>
      <c r="C1382" s="19" t="str">
        <f>IF(IFERROR(FIND(検索!$B$25,業種!E1382),0)&gt;=1,IF(業種!C1382="","",業種!C1382),"")</f>
        <v/>
      </c>
      <c r="D1382" s="19" t="str">
        <f>IF(IFERROR(FIND(検索!$B$25,業種!E1382),0)&gt;=1,IF(業種!D1382="","",業種!D1382),"")</f>
        <v/>
      </c>
      <c r="E1382" s="19" t="str">
        <f>IF(IFERROR(FIND(検索!$B$25,業種!E1382),0)&gt;=1,IF(業種!E1382="","",業種!E1382),"")</f>
        <v/>
      </c>
      <c r="F1382" s="19" t="str">
        <f>IF(IFERROR(FIND(検索!$B$25,業種!E1382),0)&gt;=1,IF(業種!F1382="","",業種!F1382),"")</f>
        <v/>
      </c>
      <c r="G1382" s="19" t="str">
        <f>IF(IFERROR(FIND(検索!$B$25,業種!E1382),0)&gt;=1,IF(業種!G1382="","",業種!G1382),"")</f>
        <v/>
      </c>
      <c r="H1382" s="19" t="str">
        <f>IF(IFERROR(FIND(検索!$B$25,業種!E1382),0)&gt;=1,IF(業種!H1382="","",業種!H1382),"")</f>
        <v/>
      </c>
      <c r="I1382" s="19" t="str">
        <f>IF(IFERROR(FIND(検索!$B$25,業種!E1382),0)&gt;=1,IF(業種!I1382="","",業種!I1382),"")</f>
        <v/>
      </c>
      <c r="J1382" s="19" t="str">
        <f>IF(IFERROR(FIND(検索!$B$25,業種!E1382),0)&gt;=1,IF(業種!J1382="","",業種!J1382),"")</f>
        <v/>
      </c>
    </row>
    <row r="1383" spans="1:10" x14ac:dyDescent="0.15">
      <c r="A1383" s="19" t="str">
        <f>IF(IFERROR(FIND(検索!$B$25,業種!E1383),0)&gt;=1,IF(業種!A1383="","",業種!A1383),"")</f>
        <v/>
      </c>
      <c r="B1383" s="19" t="str">
        <f>IF(IFERROR(FIND(検索!$B$25,業種!E1383),0)&gt;=1,IF(業種!B1383="","",業種!B1383),"")</f>
        <v/>
      </c>
      <c r="C1383" s="19" t="str">
        <f>IF(IFERROR(FIND(検索!$B$25,業種!E1383),0)&gt;=1,IF(業種!C1383="","",業種!C1383),"")</f>
        <v/>
      </c>
      <c r="D1383" s="19" t="str">
        <f>IF(IFERROR(FIND(検索!$B$25,業種!E1383),0)&gt;=1,IF(業種!D1383="","",業種!D1383),"")</f>
        <v/>
      </c>
      <c r="E1383" s="19" t="str">
        <f>IF(IFERROR(FIND(検索!$B$25,業種!E1383),0)&gt;=1,IF(業種!E1383="","",業種!E1383),"")</f>
        <v/>
      </c>
      <c r="F1383" s="19" t="str">
        <f>IF(IFERROR(FIND(検索!$B$25,業種!E1383),0)&gt;=1,IF(業種!F1383="","",業種!F1383),"")</f>
        <v/>
      </c>
      <c r="G1383" s="19" t="str">
        <f>IF(IFERROR(FIND(検索!$B$25,業種!E1383),0)&gt;=1,IF(業種!G1383="","",業種!G1383),"")</f>
        <v/>
      </c>
      <c r="H1383" s="19" t="str">
        <f>IF(IFERROR(FIND(検索!$B$25,業種!E1383),0)&gt;=1,IF(業種!H1383="","",業種!H1383),"")</f>
        <v/>
      </c>
      <c r="I1383" s="19" t="str">
        <f>IF(IFERROR(FIND(検索!$B$25,業種!E1383),0)&gt;=1,IF(業種!I1383="","",業種!I1383),"")</f>
        <v/>
      </c>
      <c r="J1383" s="19" t="str">
        <f>IF(IFERROR(FIND(検索!$B$25,業種!E1383),0)&gt;=1,IF(業種!J1383="","",業種!J1383),"")</f>
        <v/>
      </c>
    </row>
    <row r="1384" spans="1:10" x14ac:dyDescent="0.15">
      <c r="A1384" s="19" t="str">
        <f>IF(IFERROR(FIND(検索!$B$25,業種!E1384),0)&gt;=1,IF(業種!A1384="","",業種!A1384),"")</f>
        <v/>
      </c>
      <c r="B1384" s="19" t="str">
        <f>IF(IFERROR(FIND(検索!$B$25,業種!E1384),0)&gt;=1,IF(業種!B1384="","",業種!B1384),"")</f>
        <v/>
      </c>
      <c r="C1384" s="19" t="str">
        <f>IF(IFERROR(FIND(検索!$B$25,業種!E1384),0)&gt;=1,IF(業種!C1384="","",業種!C1384),"")</f>
        <v/>
      </c>
      <c r="D1384" s="19" t="str">
        <f>IF(IFERROR(FIND(検索!$B$25,業種!E1384),0)&gt;=1,IF(業種!D1384="","",業種!D1384),"")</f>
        <v/>
      </c>
      <c r="E1384" s="19" t="str">
        <f>IF(IFERROR(FIND(検索!$B$25,業種!E1384),0)&gt;=1,IF(業種!E1384="","",業種!E1384),"")</f>
        <v/>
      </c>
      <c r="F1384" s="19" t="str">
        <f>IF(IFERROR(FIND(検索!$B$25,業種!E1384),0)&gt;=1,IF(業種!F1384="","",業種!F1384),"")</f>
        <v/>
      </c>
      <c r="G1384" s="19" t="str">
        <f>IF(IFERROR(FIND(検索!$B$25,業種!E1384),0)&gt;=1,IF(業種!G1384="","",業種!G1384),"")</f>
        <v/>
      </c>
      <c r="H1384" s="19" t="str">
        <f>IF(IFERROR(FIND(検索!$B$25,業種!E1384),0)&gt;=1,IF(業種!H1384="","",業種!H1384),"")</f>
        <v/>
      </c>
      <c r="I1384" s="19" t="str">
        <f>IF(IFERROR(FIND(検索!$B$25,業種!E1384),0)&gt;=1,IF(業種!I1384="","",業種!I1384),"")</f>
        <v/>
      </c>
      <c r="J1384" s="19" t="str">
        <f>IF(IFERROR(FIND(検索!$B$25,業種!E1384),0)&gt;=1,IF(業種!J1384="","",業種!J1384),"")</f>
        <v/>
      </c>
    </row>
    <row r="1385" spans="1:10" x14ac:dyDescent="0.15">
      <c r="A1385" s="19" t="str">
        <f>IF(IFERROR(FIND(検索!$B$25,業種!E1385),0)&gt;=1,IF(業種!A1385="","",業種!A1385),"")</f>
        <v/>
      </c>
      <c r="B1385" s="19" t="str">
        <f>IF(IFERROR(FIND(検索!$B$25,業種!E1385),0)&gt;=1,IF(業種!B1385="","",業種!B1385),"")</f>
        <v/>
      </c>
      <c r="C1385" s="19" t="str">
        <f>IF(IFERROR(FIND(検索!$B$25,業種!E1385),0)&gt;=1,IF(業種!C1385="","",業種!C1385),"")</f>
        <v/>
      </c>
      <c r="D1385" s="19" t="str">
        <f>IF(IFERROR(FIND(検索!$B$25,業種!E1385),0)&gt;=1,IF(業種!D1385="","",業種!D1385),"")</f>
        <v/>
      </c>
      <c r="E1385" s="19" t="str">
        <f>IF(IFERROR(FIND(検索!$B$25,業種!E1385),0)&gt;=1,IF(業種!E1385="","",業種!E1385),"")</f>
        <v/>
      </c>
      <c r="F1385" s="19" t="str">
        <f>IF(IFERROR(FIND(検索!$B$25,業種!E1385),0)&gt;=1,IF(業種!F1385="","",業種!F1385),"")</f>
        <v/>
      </c>
      <c r="G1385" s="19" t="str">
        <f>IF(IFERROR(FIND(検索!$B$25,業種!E1385),0)&gt;=1,IF(業種!G1385="","",業種!G1385),"")</f>
        <v/>
      </c>
      <c r="H1385" s="19" t="str">
        <f>IF(IFERROR(FIND(検索!$B$25,業種!E1385),0)&gt;=1,IF(業種!H1385="","",業種!H1385),"")</f>
        <v/>
      </c>
      <c r="I1385" s="19" t="str">
        <f>IF(IFERROR(FIND(検索!$B$25,業種!E1385),0)&gt;=1,IF(業種!I1385="","",業種!I1385),"")</f>
        <v/>
      </c>
      <c r="J1385" s="19" t="str">
        <f>IF(IFERROR(FIND(検索!$B$25,業種!E1385),0)&gt;=1,IF(業種!J1385="","",業種!J1385),"")</f>
        <v/>
      </c>
    </row>
    <row r="1386" spans="1:10" x14ac:dyDescent="0.15">
      <c r="A1386" s="19" t="str">
        <f>IF(IFERROR(FIND(検索!$B$25,業種!E1386),0)&gt;=1,IF(業種!A1386="","",業種!A1386),"")</f>
        <v/>
      </c>
      <c r="B1386" s="19" t="str">
        <f>IF(IFERROR(FIND(検索!$B$25,業種!E1386),0)&gt;=1,IF(業種!B1386="","",業種!B1386),"")</f>
        <v/>
      </c>
      <c r="C1386" s="19" t="str">
        <f>IF(IFERROR(FIND(検索!$B$25,業種!E1386),0)&gt;=1,IF(業種!C1386="","",業種!C1386),"")</f>
        <v/>
      </c>
      <c r="D1386" s="19" t="str">
        <f>IF(IFERROR(FIND(検索!$B$25,業種!E1386),0)&gt;=1,IF(業種!D1386="","",業種!D1386),"")</f>
        <v/>
      </c>
      <c r="E1386" s="19" t="str">
        <f>IF(IFERROR(FIND(検索!$B$25,業種!E1386),0)&gt;=1,IF(業種!E1386="","",業種!E1386),"")</f>
        <v/>
      </c>
      <c r="F1386" s="19" t="str">
        <f>IF(IFERROR(FIND(検索!$B$25,業種!E1386),0)&gt;=1,IF(業種!F1386="","",業種!F1386),"")</f>
        <v/>
      </c>
      <c r="G1386" s="19" t="str">
        <f>IF(IFERROR(FIND(検索!$B$25,業種!E1386),0)&gt;=1,IF(業種!G1386="","",業種!G1386),"")</f>
        <v/>
      </c>
      <c r="H1386" s="19" t="str">
        <f>IF(IFERROR(FIND(検索!$B$25,業種!E1386),0)&gt;=1,IF(業種!H1386="","",業種!H1386),"")</f>
        <v/>
      </c>
      <c r="I1386" s="19" t="str">
        <f>IF(IFERROR(FIND(検索!$B$25,業種!E1386),0)&gt;=1,IF(業種!I1386="","",業種!I1386),"")</f>
        <v/>
      </c>
      <c r="J1386" s="19" t="str">
        <f>IF(IFERROR(FIND(検索!$B$25,業種!E1386),0)&gt;=1,IF(業種!J1386="","",業種!J1386),"")</f>
        <v/>
      </c>
    </row>
    <row r="1387" spans="1:10" x14ac:dyDescent="0.15">
      <c r="A1387" s="19" t="str">
        <f>IF(IFERROR(FIND(検索!$B$25,業種!E1387),0)&gt;=1,IF(業種!A1387="","",業種!A1387),"")</f>
        <v/>
      </c>
      <c r="B1387" s="19" t="str">
        <f>IF(IFERROR(FIND(検索!$B$25,業種!E1387),0)&gt;=1,IF(業種!B1387="","",業種!B1387),"")</f>
        <v/>
      </c>
      <c r="C1387" s="19" t="str">
        <f>IF(IFERROR(FIND(検索!$B$25,業種!E1387),0)&gt;=1,IF(業種!C1387="","",業種!C1387),"")</f>
        <v/>
      </c>
      <c r="D1387" s="19" t="str">
        <f>IF(IFERROR(FIND(検索!$B$25,業種!E1387),0)&gt;=1,IF(業種!D1387="","",業種!D1387),"")</f>
        <v/>
      </c>
      <c r="E1387" s="19" t="str">
        <f>IF(IFERROR(FIND(検索!$B$25,業種!E1387),0)&gt;=1,IF(業種!E1387="","",業種!E1387),"")</f>
        <v/>
      </c>
      <c r="F1387" s="19" t="str">
        <f>IF(IFERROR(FIND(検索!$B$25,業種!E1387),0)&gt;=1,IF(業種!F1387="","",業種!F1387),"")</f>
        <v/>
      </c>
      <c r="G1387" s="19" t="str">
        <f>IF(IFERROR(FIND(検索!$B$25,業種!E1387),0)&gt;=1,IF(業種!G1387="","",業種!G1387),"")</f>
        <v/>
      </c>
      <c r="H1387" s="19" t="str">
        <f>IF(IFERROR(FIND(検索!$B$25,業種!E1387),0)&gt;=1,IF(業種!H1387="","",業種!H1387),"")</f>
        <v/>
      </c>
      <c r="I1387" s="19" t="str">
        <f>IF(IFERROR(FIND(検索!$B$25,業種!E1387),0)&gt;=1,IF(業種!I1387="","",業種!I1387),"")</f>
        <v/>
      </c>
      <c r="J1387" s="19" t="str">
        <f>IF(IFERROR(FIND(検索!$B$25,業種!E1387),0)&gt;=1,IF(業種!J1387="","",業種!J1387),"")</f>
        <v/>
      </c>
    </row>
    <row r="1388" spans="1:10" x14ac:dyDescent="0.15">
      <c r="A1388" s="19" t="str">
        <f>IF(IFERROR(FIND(検索!$B$25,業種!E1388),0)&gt;=1,IF(業種!A1388="","",業種!A1388),"")</f>
        <v/>
      </c>
      <c r="B1388" s="19" t="str">
        <f>IF(IFERROR(FIND(検索!$B$25,業種!E1388),0)&gt;=1,IF(業種!B1388="","",業種!B1388),"")</f>
        <v/>
      </c>
      <c r="C1388" s="19" t="str">
        <f>IF(IFERROR(FIND(検索!$B$25,業種!E1388),0)&gt;=1,IF(業種!C1388="","",業種!C1388),"")</f>
        <v/>
      </c>
      <c r="D1388" s="19" t="str">
        <f>IF(IFERROR(FIND(検索!$B$25,業種!E1388),0)&gt;=1,IF(業種!D1388="","",業種!D1388),"")</f>
        <v/>
      </c>
      <c r="E1388" s="19" t="str">
        <f>IF(IFERROR(FIND(検索!$B$25,業種!E1388),0)&gt;=1,IF(業種!E1388="","",業種!E1388),"")</f>
        <v/>
      </c>
      <c r="F1388" s="19" t="str">
        <f>IF(IFERROR(FIND(検索!$B$25,業種!E1388),0)&gt;=1,IF(業種!F1388="","",業種!F1388),"")</f>
        <v/>
      </c>
      <c r="G1388" s="19" t="str">
        <f>IF(IFERROR(FIND(検索!$B$25,業種!E1388),0)&gt;=1,IF(業種!G1388="","",業種!G1388),"")</f>
        <v/>
      </c>
      <c r="H1388" s="19" t="str">
        <f>IF(IFERROR(FIND(検索!$B$25,業種!E1388),0)&gt;=1,IF(業種!H1388="","",業種!H1388),"")</f>
        <v/>
      </c>
      <c r="I1388" s="19" t="str">
        <f>IF(IFERROR(FIND(検索!$B$25,業種!E1388),0)&gt;=1,IF(業種!I1388="","",業種!I1388),"")</f>
        <v/>
      </c>
      <c r="J1388" s="19" t="str">
        <f>IF(IFERROR(FIND(検索!$B$25,業種!E1388),0)&gt;=1,IF(業種!J1388="","",業種!J1388),"")</f>
        <v/>
      </c>
    </row>
    <row r="1389" spans="1:10" x14ac:dyDescent="0.15">
      <c r="A1389" s="19" t="str">
        <f>IF(IFERROR(FIND(検索!$B$25,業種!E1389),0)&gt;=1,IF(業種!A1389="","",業種!A1389),"")</f>
        <v/>
      </c>
      <c r="B1389" s="19" t="str">
        <f>IF(IFERROR(FIND(検索!$B$25,業種!E1389),0)&gt;=1,IF(業種!B1389="","",業種!B1389),"")</f>
        <v/>
      </c>
      <c r="C1389" s="19" t="str">
        <f>IF(IFERROR(FIND(検索!$B$25,業種!E1389),0)&gt;=1,IF(業種!C1389="","",業種!C1389),"")</f>
        <v/>
      </c>
      <c r="D1389" s="19" t="str">
        <f>IF(IFERROR(FIND(検索!$B$25,業種!E1389),0)&gt;=1,IF(業種!D1389="","",業種!D1389),"")</f>
        <v/>
      </c>
      <c r="E1389" s="19" t="str">
        <f>IF(IFERROR(FIND(検索!$B$25,業種!E1389),0)&gt;=1,IF(業種!E1389="","",業種!E1389),"")</f>
        <v/>
      </c>
      <c r="F1389" s="19" t="str">
        <f>IF(IFERROR(FIND(検索!$B$25,業種!E1389),0)&gt;=1,IF(業種!F1389="","",業種!F1389),"")</f>
        <v/>
      </c>
      <c r="G1389" s="19" t="str">
        <f>IF(IFERROR(FIND(検索!$B$25,業種!E1389),0)&gt;=1,IF(業種!G1389="","",業種!G1389),"")</f>
        <v/>
      </c>
      <c r="H1389" s="19" t="str">
        <f>IF(IFERROR(FIND(検索!$B$25,業種!E1389),0)&gt;=1,IF(業種!H1389="","",業種!H1389),"")</f>
        <v/>
      </c>
      <c r="I1389" s="19" t="str">
        <f>IF(IFERROR(FIND(検索!$B$25,業種!E1389),0)&gt;=1,IF(業種!I1389="","",業種!I1389),"")</f>
        <v/>
      </c>
      <c r="J1389" s="19" t="str">
        <f>IF(IFERROR(FIND(検索!$B$25,業種!E1389),0)&gt;=1,IF(業種!J1389="","",業種!J1389),"")</f>
        <v/>
      </c>
    </row>
    <row r="1390" spans="1:10" x14ac:dyDescent="0.15">
      <c r="A1390" s="19" t="str">
        <f>IF(IFERROR(FIND(検索!$B$25,業種!E1390),0)&gt;=1,IF(業種!A1390="","",業種!A1390),"")</f>
        <v/>
      </c>
      <c r="B1390" s="19" t="str">
        <f>IF(IFERROR(FIND(検索!$B$25,業種!E1390),0)&gt;=1,IF(業種!B1390="","",業種!B1390),"")</f>
        <v/>
      </c>
      <c r="C1390" s="19" t="str">
        <f>IF(IFERROR(FIND(検索!$B$25,業種!E1390),0)&gt;=1,IF(業種!C1390="","",業種!C1390),"")</f>
        <v/>
      </c>
      <c r="D1390" s="19" t="str">
        <f>IF(IFERROR(FIND(検索!$B$25,業種!E1390),0)&gt;=1,IF(業種!D1390="","",業種!D1390),"")</f>
        <v/>
      </c>
      <c r="E1390" s="19" t="str">
        <f>IF(IFERROR(FIND(検索!$B$25,業種!E1390),0)&gt;=1,IF(業種!E1390="","",業種!E1390),"")</f>
        <v/>
      </c>
      <c r="F1390" s="19" t="str">
        <f>IF(IFERROR(FIND(検索!$B$25,業種!E1390),0)&gt;=1,IF(業種!F1390="","",業種!F1390),"")</f>
        <v/>
      </c>
      <c r="G1390" s="19" t="str">
        <f>IF(IFERROR(FIND(検索!$B$25,業種!E1390),0)&gt;=1,IF(業種!G1390="","",業種!G1390),"")</f>
        <v/>
      </c>
      <c r="H1390" s="19" t="str">
        <f>IF(IFERROR(FIND(検索!$B$25,業種!E1390),0)&gt;=1,IF(業種!H1390="","",業種!H1390),"")</f>
        <v/>
      </c>
      <c r="I1390" s="19" t="str">
        <f>IF(IFERROR(FIND(検索!$B$25,業種!E1390),0)&gt;=1,IF(業種!I1390="","",業種!I1390),"")</f>
        <v/>
      </c>
      <c r="J1390" s="19" t="str">
        <f>IF(IFERROR(FIND(検索!$B$25,業種!E1390),0)&gt;=1,IF(業種!J1390="","",業種!J1390),"")</f>
        <v/>
      </c>
    </row>
    <row r="1391" spans="1:10" x14ac:dyDescent="0.15">
      <c r="A1391" s="19" t="str">
        <f>IF(IFERROR(FIND(検索!$B$25,業種!E1391),0)&gt;=1,IF(業種!A1391="","",業種!A1391),"")</f>
        <v/>
      </c>
      <c r="B1391" s="19" t="str">
        <f>IF(IFERROR(FIND(検索!$B$25,業種!E1391),0)&gt;=1,IF(業種!B1391="","",業種!B1391),"")</f>
        <v/>
      </c>
      <c r="C1391" s="19" t="str">
        <f>IF(IFERROR(FIND(検索!$B$25,業種!E1391),0)&gt;=1,IF(業種!C1391="","",業種!C1391),"")</f>
        <v/>
      </c>
      <c r="D1391" s="19" t="str">
        <f>IF(IFERROR(FIND(検索!$B$25,業種!E1391),0)&gt;=1,IF(業種!D1391="","",業種!D1391),"")</f>
        <v/>
      </c>
      <c r="E1391" s="19" t="str">
        <f>IF(IFERROR(FIND(検索!$B$25,業種!E1391),0)&gt;=1,IF(業種!E1391="","",業種!E1391),"")</f>
        <v/>
      </c>
      <c r="F1391" s="19" t="str">
        <f>IF(IFERROR(FIND(検索!$B$25,業種!E1391),0)&gt;=1,IF(業種!F1391="","",業種!F1391),"")</f>
        <v/>
      </c>
      <c r="G1391" s="19" t="str">
        <f>IF(IFERROR(FIND(検索!$B$25,業種!E1391),0)&gt;=1,IF(業種!G1391="","",業種!G1391),"")</f>
        <v/>
      </c>
      <c r="H1391" s="19" t="str">
        <f>IF(IFERROR(FIND(検索!$B$25,業種!E1391),0)&gt;=1,IF(業種!H1391="","",業種!H1391),"")</f>
        <v/>
      </c>
      <c r="I1391" s="19" t="str">
        <f>IF(IFERROR(FIND(検索!$B$25,業種!E1391),0)&gt;=1,IF(業種!I1391="","",業種!I1391),"")</f>
        <v/>
      </c>
      <c r="J1391" s="19" t="str">
        <f>IF(IFERROR(FIND(検索!$B$25,業種!E1391),0)&gt;=1,IF(業種!J1391="","",業種!J1391),"")</f>
        <v/>
      </c>
    </row>
    <row r="1392" spans="1:10" x14ac:dyDescent="0.15">
      <c r="A1392" s="19" t="str">
        <f>IF(IFERROR(FIND(検索!$B$25,業種!E1392),0)&gt;=1,IF(業種!A1392="","",業種!A1392),"")</f>
        <v/>
      </c>
      <c r="B1392" s="19" t="str">
        <f>IF(IFERROR(FIND(検索!$B$25,業種!E1392),0)&gt;=1,IF(業種!B1392="","",業種!B1392),"")</f>
        <v/>
      </c>
      <c r="C1392" s="19" t="str">
        <f>IF(IFERROR(FIND(検索!$B$25,業種!E1392),0)&gt;=1,IF(業種!C1392="","",業種!C1392),"")</f>
        <v/>
      </c>
      <c r="D1392" s="19" t="str">
        <f>IF(IFERROR(FIND(検索!$B$25,業種!E1392),0)&gt;=1,IF(業種!D1392="","",業種!D1392),"")</f>
        <v/>
      </c>
      <c r="E1392" s="19" t="str">
        <f>IF(IFERROR(FIND(検索!$B$25,業種!E1392),0)&gt;=1,IF(業種!E1392="","",業種!E1392),"")</f>
        <v/>
      </c>
      <c r="F1392" s="19" t="str">
        <f>IF(IFERROR(FIND(検索!$B$25,業種!E1392),0)&gt;=1,IF(業種!F1392="","",業種!F1392),"")</f>
        <v/>
      </c>
      <c r="G1392" s="19" t="str">
        <f>IF(IFERROR(FIND(検索!$B$25,業種!E1392),0)&gt;=1,IF(業種!G1392="","",業種!G1392),"")</f>
        <v/>
      </c>
      <c r="H1392" s="19" t="str">
        <f>IF(IFERROR(FIND(検索!$B$25,業種!E1392),0)&gt;=1,IF(業種!H1392="","",業種!H1392),"")</f>
        <v/>
      </c>
      <c r="I1392" s="19" t="str">
        <f>IF(IFERROR(FIND(検索!$B$25,業種!E1392),0)&gt;=1,IF(業種!I1392="","",業種!I1392),"")</f>
        <v/>
      </c>
      <c r="J1392" s="19" t="str">
        <f>IF(IFERROR(FIND(検索!$B$25,業種!E1392),0)&gt;=1,IF(業種!J1392="","",業種!J1392),"")</f>
        <v/>
      </c>
    </row>
    <row r="1393" spans="1:10" x14ac:dyDescent="0.15">
      <c r="A1393" s="19" t="str">
        <f>IF(IFERROR(FIND(検索!$B$25,業種!E1393),0)&gt;=1,IF(業種!A1393="","",業種!A1393),"")</f>
        <v/>
      </c>
      <c r="B1393" s="19" t="str">
        <f>IF(IFERROR(FIND(検索!$B$25,業種!E1393),0)&gt;=1,IF(業種!B1393="","",業種!B1393),"")</f>
        <v/>
      </c>
      <c r="C1393" s="19" t="str">
        <f>IF(IFERROR(FIND(検索!$B$25,業種!E1393),0)&gt;=1,IF(業種!C1393="","",業種!C1393),"")</f>
        <v/>
      </c>
      <c r="D1393" s="19" t="str">
        <f>IF(IFERROR(FIND(検索!$B$25,業種!E1393),0)&gt;=1,IF(業種!D1393="","",業種!D1393),"")</f>
        <v/>
      </c>
      <c r="E1393" s="19" t="str">
        <f>IF(IFERROR(FIND(検索!$B$25,業種!E1393),0)&gt;=1,IF(業種!E1393="","",業種!E1393),"")</f>
        <v/>
      </c>
      <c r="F1393" s="19" t="str">
        <f>IF(IFERROR(FIND(検索!$B$25,業種!E1393),0)&gt;=1,IF(業種!F1393="","",業種!F1393),"")</f>
        <v/>
      </c>
      <c r="G1393" s="19" t="str">
        <f>IF(IFERROR(FIND(検索!$B$25,業種!E1393),0)&gt;=1,IF(業種!G1393="","",業種!G1393),"")</f>
        <v/>
      </c>
      <c r="H1393" s="19" t="str">
        <f>IF(IFERROR(FIND(検索!$B$25,業種!E1393),0)&gt;=1,IF(業種!H1393="","",業種!H1393),"")</f>
        <v/>
      </c>
      <c r="I1393" s="19" t="str">
        <f>IF(IFERROR(FIND(検索!$B$25,業種!E1393),0)&gt;=1,IF(業種!I1393="","",業種!I1393),"")</f>
        <v/>
      </c>
      <c r="J1393" s="19" t="str">
        <f>IF(IFERROR(FIND(検索!$B$25,業種!E1393),0)&gt;=1,IF(業種!J1393="","",業種!J1393),"")</f>
        <v/>
      </c>
    </row>
    <row r="1394" spans="1:10" x14ac:dyDescent="0.15">
      <c r="A1394" s="19" t="str">
        <f>IF(IFERROR(FIND(検索!$B$25,業種!E1394),0)&gt;=1,IF(業種!A1394="","",業種!A1394),"")</f>
        <v/>
      </c>
      <c r="B1394" s="19" t="str">
        <f>IF(IFERROR(FIND(検索!$B$25,業種!E1394),0)&gt;=1,IF(業種!B1394="","",業種!B1394),"")</f>
        <v/>
      </c>
      <c r="C1394" s="19" t="str">
        <f>IF(IFERROR(FIND(検索!$B$25,業種!E1394),0)&gt;=1,IF(業種!C1394="","",業種!C1394),"")</f>
        <v/>
      </c>
      <c r="D1394" s="19" t="str">
        <f>IF(IFERROR(FIND(検索!$B$25,業種!E1394),0)&gt;=1,IF(業種!D1394="","",業種!D1394),"")</f>
        <v/>
      </c>
      <c r="E1394" s="19" t="str">
        <f>IF(IFERROR(FIND(検索!$B$25,業種!E1394),0)&gt;=1,IF(業種!E1394="","",業種!E1394),"")</f>
        <v/>
      </c>
      <c r="F1394" s="19" t="str">
        <f>IF(IFERROR(FIND(検索!$B$25,業種!E1394),0)&gt;=1,IF(業種!F1394="","",業種!F1394),"")</f>
        <v/>
      </c>
      <c r="G1394" s="19" t="str">
        <f>IF(IFERROR(FIND(検索!$B$25,業種!E1394),0)&gt;=1,IF(業種!G1394="","",業種!G1394),"")</f>
        <v/>
      </c>
      <c r="H1394" s="19" t="str">
        <f>IF(IFERROR(FIND(検索!$B$25,業種!E1394),0)&gt;=1,IF(業種!H1394="","",業種!H1394),"")</f>
        <v/>
      </c>
      <c r="I1394" s="19" t="str">
        <f>IF(IFERROR(FIND(検索!$B$25,業種!E1394),0)&gt;=1,IF(業種!I1394="","",業種!I1394),"")</f>
        <v/>
      </c>
      <c r="J1394" s="19" t="str">
        <f>IF(IFERROR(FIND(検索!$B$25,業種!E1394),0)&gt;=1,IF(業種!J1394="","",業種!J1394),"")</f>
        <v/>
      </c>
    </row>
    <row r="1395" spans="1:10" x14ac:dyDescent="0.15">
      <c r="A1395" s="19" t="str">
        <f>IF(IFERROR(FIND(検索!$B$25,業種!E1395),0)&gt;=1,IF(業種!A1395="","",業種!A1395),"")</f>
        <v/>
      </c>
      <c r="B1395" s="19" t="str">
        <f>IF(IFERROR(FIND(検索!$B$25,業種!E1395),0)&gt;=1,IF(業種!B1395="","",業種!B1395),"")</f>
        <v/>
      </c>
      <c r="C1395" s="19" t="str">
        <f>IF(IFERROR(FIND(検索!$B$25,業種!E1395),0)&gt;=1,IF(業種!C1395="","",業種!C1395),"")</f>
        <v/>
      </c>
      <c r="D1395" s="19" t="str">
        <f>IF(IFERROR(FIND(検索!$B$25,業種!E1395),0)&gt;=1,IF(業種!D1395="","",業種!D1395),"")</f>
        <v/>
      </c>
      <c r="E1395" s="19" t="str">
        <f>IF(IFERROR(FIND(検索!$B$25,業種!E1395),0)&gt;=1,IF(業種!E1395="","",業種!E1395),"")</f>
        <v/>
      </c>
      <c r="F1395" s="19" t="str">
        <f>IF(IFERROR(FIND(検索!$B$25,業種!E1395),0)&gt;=1,IF(業種!F1395="","",業種!F1395),"")</f>
        <v/>
      </c>
      <c r="G1395" s="19" t="str">
        <f>IF(IFERROR(FIND(検索!$B$25,業種!E1395),0)&gt;=1,IF(業種!G1395="","",業種!G1395),"")</f>
        <v/>
      </c>
      <c r="H1395" s="19" t="str">
        <f>IF(IFERROR(FIND(検索!$B$25,業種!E1395),0)&gt;=1,IF(業種!H1395="","",業種!H1395),"")</f>
        <v/>
      </c>
      <c r="I1395" s="19" t="str">
        <f>IF(IFERROR(FIND(検索!$B$25,業種!E1395),0)&gt;=1,IF(業種!I1395="","",業種!I1395),"")</f>
        <v/>
      </c>
      <c r="J1395" s="19" t="str">
        <f>IF(IFERROR(FIND(検索!$B$25,業種!E1395),0)&gt;=1,IF(業種!J1395="","",業種!J1395),"")</f>
        <v/>
      </c>
    </row>
    <row r="1396" spans="1:10" x14ac:dyDescent="0.15">
      <c r="A1396" s="19" t="str">
        <f>IF(IFERROR(FIND(検索!$B$25,業種!E1396),0)&gt;=1,IF(業種!A1396="","",業種!A1396),"")</f>
        <v/>
      </c>
      <c r="B1396" s="19" t="str">
        <f>IF(IFERROR(FIND(検索!$B$25,業種!E1396),0)&gt;=1,IF(業種!B1396="","",業種!B1396),"")</f>
        <v/>
      </c>
      <c r="C1396" s="19" t="str">
        <f>IF(IFERROR(FIND(検索!$B$25,業種!E1396),0)&gt;=1,IF(業種!C1396="","",業種!C1396),"")</f>
        <v/>
      </c>
      <c r="D1396" s="19" t="str">
        <f>IF(IFERROR(FIND(検索!$B$25,業種!E1396),0)&gt;=1,IF(業種!D1396="","",業種!D1396),"")</f>
        <v/>
      </c>
      <c r="E1396" s="19" t="str">
        <f>IF(IFERROR(FIND(検索!$B$25,業種!E1396),0)&gt;=1,IF(業種!E1396="","",業種!E1396),"")</f>
        <v/>
      </c>
      <c r="F1396" s="19" t="str">
        <f>IF(IFERROR(FIND(検索!$B$25,業種!E1396),0)&gt;=1,IF(業種!F1396="","",業種!F1396),"")</f>
        <v/>
      </c>
      <c r="G1396" s="19" t="str">
        <f>IF(IFERROR(FIND(検索!$B$25,業種!E1396),0)&gt;=1,IF(業種!G1396="","",業種!G1396),"")</f>
        <v/>
      </c>
      <c r="H1396" s="19" t="str">
        <f>IF(IFERROR(FIND(検索!$B$25,業種!E1396),0)&gt;=1,IF(業種!H1396="","",業種!H1396),"")</f>
        <v/>
      </c>
      <c r="I1396" s="19" t="str">
        <f>IF(IFERROR(FIND(検索!$B$25,業種!E1396),0)&gt;=1,IF(業種!I1396="","",業種!I1396),"")</f>
        <v/>
      </c>
      <c r="J1396" s="19" t="str">
        <f>IF(IFERROR(FIND(検索!$B$25,業種!E1396),0)&gt;=1,IF(業種!J1396="","",業種!J1396),"")</f>
        <v/>
      </c>
    </row>
    <row r="1397" spans="1:10" x14ac:dyDescent="0.15">
      <c r="A1397" s="19" t="str">
        <f>IF(IFERROR(FIND(検索!$B$25,業種!E1397),0)&gt;=1,IF(業種!A1397="","",業種!A1397),"")</f>
        <v/>
      </c>
      <c r="B1397" s="19" t="str">
        <f>IF(IFERROR(FIND(検索!$B$25,業種!E1397),0)&gt;=1,IF(業種!B1397="","",業種!B1397),"")</f>
        <v/>
      </c>
      <c r="C1397" s="19" t="str">
        <f>IF(IFERROR(FIND(検索!$B$25,業種!E1397),0)&gt;=1,IF(業種!C1397="","",業種!C1397),"")</f>
        <v/>
      </c>
      <c r="D1397" s="19" t="str">
        <f>IF(IFERROR(FIND(検索!$B$25,業種!E1397),0)&gt;=1,IF(業種!D1397="","",業種!D1397),"")</f>
        <v/>
      </c>
      <c r="E1397" s="19" t="str">
        <f>IF(IFERROR(FIND(検索!$B$25,業種!E1397),0)&gt;=1,IF(業種!E1397="","",業種!E1397),"")</f>
        <v/>
      </c>
      <c r="F1397" s="19" t="str">
        <f>IF(IFERROR(FIND(検索!$B$25,業種!E1397),0)&gt;=1,IF(業種!F1397="","",業種!F1397),"")</f>
        <v/>
      </c>
      <c r="G1397" s="19" t="str">
        <f>IF(IFERROR(FIND(検索!$B$25,業種!E1397),0)&gt;=1,IF(業種!G1397="","",業種!G1397),"")</f>
        <v/>
      </c>
      <c r="H1397" s="19" t="str">
        <f>IF(IFERROR(FIND(検索!$B$25,業種!E1397),0)&gt;=1,IF(業種!H1397="","",業種!H1397),"")</f>
        <v/>
      </c>
      <c r="I1397" s="19" t="str">
        <f>IF(IFERROR(FIND(検索!$B$25,業種!E1397),0)&gt;=1,IF(業種!I1397="","",業種!I1397),"")</f>
        <v/>
      </c>
      <c r="J1397" s="19" t="str">
        <f>IF(IFERROR(FIND(検索!$B$25,業種!E1397),0)&gt;=1,IF(業種!J1397="","",業種!J1397),"")</f>
        <v/>
      </c>
    </row>
    <row r="1398" spans="1:10" x14ac:dyDescent="0.15">
      <c r="A1398" s="19" t="str">
        <f>IF(IFERROR(FIND(検索!$B$25,業種!E1398),0)&gt;=1,IF(業種!A1398="","",業種!A1398),"")</f>
        <v/>
      </c>
      <c r="B1398" s="19" t="str">
        <f>IF(IFERROR(FIND(検索!$B$25,業種!E1398),0)&gt;=1,IF(業種!B1398="","",業種!B1398),"")</f>
        <v/>
      </c>
      <c r="C1398" s="19" t="str">
        <f>IF(IFERROR(FIND(検索!$B$25,業種!E1398),0)&gt;=1,IF(業種!C1398="","",業種!C1398),"")</f>
        <v/>
      </c>
      <c r="D1398" s="19" t="str">
        <f>IF(IFERROR(FIND(検索!$B$25,業種!E1398),0)&gt;=1,IF(業種!D1398="","",業種!D1398),"")</f>
        <v/>
      </c>
      <c r="E1398" s="19" t="str">
        <f>IF(IFERROR(FIND(検索!$B$25,業種!E1398),0)&gt;=1,IF(業種!E1398="","",業種!E1398),"")</f>
        <v/>
      </c>
      <c r="F1398" s="19" t="str">
        <f>IF(IFERROR(FIND(検索!$B$25,業種!E1398),0)&gt;=1,IF(業種!F1398="","",業種!F1398),"")</f>
        <v/>
      </c>
      <c r="G1398" s="19" t="str">
        <f>IF(IFERROR(FIND(検索!$B$25,業種!E1398),0)&gt;=1,IF(業種!G1398="","",業種!G1398),"")</f>
        <v/>
      </c>
      <c r="H1398" s="19" t="str">
        <f>IF(IFERROR(FIND(検索!$B$25,業種!E1398),0)&gt;=1,IF(業種!H1398="","",業種!H1398),"")</f>
        <v/>
      </c>
      <c r="I1398" s="19" t="str">
        <f>IF(IFERROR(FIND(検索!$B$25,業種!E1398),0)&gt;=1,IF(業種!I1398="","",業種!I1398),"")</f>
        <v/>
      </c>
      <c r="J1398" s="19" t="str">
        <f>IF(IFERROR(FIND(検索!$B$25,業種!E1398),0)&gt;=1,IF(業種!J1398="","",業種!J1398),"")</f>
        <v/>
      </c>
    </row>
    <row r="1399" spans="1:10" x14ac:dyDescent="0.15">
      <c r="A1399" s="19" t="str">
        <f>IF(IFERROR(FIND(検索!$B$25,業種!E1399),0)&gt;=1,IF(業種!A1399="","",業種!A1399),"")</f>
        <v/>
      </c>
      <c r="B1399" s="19" t="str">
        <f>IF(IFERROR(FIND(検索!$B$25,業種!E1399),0)&gt;=1,IF(業種!B1399="","",業種!B1399),"")</f>
        <v/>
      </c>
      <c r="C1399" s="19" t="str">
        <f>IF(IFERROR(FIND(検索!$B$25,業種!E1399),0)&gt;=1,IF(業種!C1399="","",業種!C1399),"")</f>
        <v/>
      </c>
      <c r="D1399" s="19" t="str">
        <f>IF(IFERROR(FIND(検索!$B$25,業種!E1399),0)&gt;=1,IF(業種!D1399="","",業種!D1399),"")</f>
        <v/>
      </c>
      <c r="E1399" s="19" t="str">
        <f>IF(IFERROR(FIND(検索!$B$25,業種!E1399),0)&gt;=1,IF(業種!E1399="","",業種!E1399),"")</f>
        <v/>
      </c>
      <c r="F1399" s="19" t="str">
        <f>IF(IFERROR(FIND(検索!$B$25,業種!E1399),0)&gt;=1,IF(業種!F1399="","",業種!F1399),"")</f>
        <v/>
      </c>
      <c r="G1399" s="19" t="str">
        <f>IF(IFERROR(FIND(検索!$B$25,業種!E1399),0)&gt;=1,IF(業種!G1399="","",業種!G1399),"")</f>
        <v/>
      </c>
      <c r="H1399" s="19" t="str">
        <f>IF(IFERROR(FIND(検索!$B$25,業種!E1399),0)&gt;=1,IF(業種!H1399="","",業種!H1399),"")</f>
        <v/>
      </c>
      <c r="I1399" s="19" t="str">
        <f>IF(IFERROR(FIND(検索!$B$25,業種!E1399),0)&gt;=1,IF(業種!I1399="","",業種!I1399),"")</f>
        <v/>
      </c>
      <c r="J1399" s="19" t="str">
        <f>IF(IFERROR(FIND(検索!$B$25,業種!E1399),0)&gt;=1,IF(業種!J1399="","",業種!J1399),"")</f>
        <v/>
      </c>
    </row>
    <row r="1400" spans="1:10" x14ac:dyDescent="0.15">
      <c r="A1400" s="19" t="str">
        <f>IF(IFERROR(FIND(検索!$B$25,業種!E1400),0)&gt;=1,IF(業種!A1400="","",業種!A1400),"")</f>
        <v/>
      </c>
      <c r="B1400" s="19" t="str">
        <f>IF(IFERROR(FIND(検索!$B$25,業種!E1400),0)&gt;=1,IF(業種!B1400="","",業種!B1400),"")</f>
        <v/>
      </c>
      <c r="C1400" s="19" t="str">
        <f>IF(IFERROR(FIND(検索!$B$25,業種!E1400),0)&gt;=1,IF(業種!C1400="","",業種!C1400),"")</f>
        <v/>
      </c>
      <c r="D1400" s="19" t="str">
        <f>IF(IFERROR(FIND(検索!$B$25,業種!E1400),0)&gt;=1,IF(業種!D1400="","",業種!D1400),"")</f>
        <v/>
      </c>
      <c r="E1400" s="19" t="str">
        <f>IF(IFERROR(FIND(検索!$B$25,業種!E1400),0)&gt;=1,IF(業種!E1400="","",業種!E1400),"")</f>
        <v/>
      </c>
      <c r="F1400" s="19" t="str">
        <f>IF(IFERROR(FIND(検索!$B$25,業種!E1400),0)&gt;=1,IF(業種!F1400="","",業種!F1400),"")</f>
        <v/>
      </c>
      <c r="G1400" s="19" t="str">
        <f>IF(IFERROR(FIND(検索!$B$25,業種!E1400),0)&gt;=1,IF(業種!G1400="","",業種!G1400),"")</f>
        <v/>
      </c>
      <c r="H1400" s="19" t="str">
        <f>IF(IFERROR(FIND(検索!$B$25,業種!E1400),0)&gt;=1,IF(業種!H1400="","",業種!H1400),"")</f>
        <v/>
      </c>
      <c r="I1400" s="19" t="str">
        <f>IF(IFERROR(FIND(検索!$B$25,業種!E1400),0)&gt;=1,IF(業種!I1400="","",業種!I1400),"")</f>
        <v/>
      </c>
      <c r="J1400" s="19" t="str">
        <f>IF(IFERROR(FIND(検索!$B$25,業種!E1400),0)&gt;=1,IF(業種!J1400="","",業種!J1400),"")</f>
        <v/>
      </c>
    </row>
    <row r="1401" spans="1:10" x14ac:dyDescent="0.15">
      <c r="A1401" s="19" t="str">
        <f>IF(IFERROR(FIND(検索!$B$25,業種!E1401),0)&gt;=1,IF(業種!A1401="","",業種!A1401),"")</f>
        <v/>
      </c>
      <c r="B1401" s="19" t="str">
        <f>IF(IFERROR(FIND(検索!$B$25,業種!E1401),0)&gt;=1,IF(業種!B1401="","",業種!B1401),"")</f>
        <v/>
      </c>
      <c r="C1401" s="19" t="str">
        <f>IF(IFERROR(FIND(検索!$B$25,業種!E1401),0)&gt;=1,IF(業種!C1401="","",業種!C1401),"")</f>
        <v/>
      </c>
      <c r="D1401" s="19" t="str">
        <f>IF(IFERROR(FIND(検索!$B$25,業種!E1401),0)&gt;=1,IF(業種!D1401="","",業種!D1401),"")</f>
        <v/>
      </c>
      <c r="E1401" s="19" t="str">
        <f>IF(IFERROR(FIND(検索!$B$25,業種!E1401),0)&gt;=1,IF(業種!E1401="","",業種!E1401),"")</f>
        <v/>
      </c>
      <c r="F1401" s="19" t="str">
        <f>IF(IFERROR(FIND(検索!$B$25,業種!E1401),0)&gt;=1,IF(業種!F1401="","",業種!F1401),"")</f>
        <v/>
      </c>
      <c r="G1401" s="19" t="str">
        <f>IF(IFERROR(FIND(検索!$B$25,業種!E1401),0)&gt;=1,IF(業種!G1401="","",業種!G1401),"")</f>
        <v/>
      </c>
      <c r="H1401" s="19" t="str">
        <f>IF(IFERROR(FIND(検索!$B$25,業種!E1401),0)&gt;=1,IF(業種!H1401="","",業種!H1401),"")</f>
        <v/>
      </c>
      <c r="I1401" s="19" t="str">
        <f>IF(IFERROR(FIND(検索!$B$25,業種!E1401),0)&gt;=1,IF(業種!I1401="","",業種!I1401),"")</f>
        <v/>
      </c>
      <c r="J1401" s="19" t="str">
        <f>IF(IFERROR(FIND(検索!$B$25,業種!E1401),0)&gt;=1,IF(業種!J1401="","",業種!J1401),"")</f>
        <v/>
      </c>
    </row>
    <row r="1402" spans="1:10" x14ac:dyDescent="0.15">
      <c r="A1402" s="19" t="str">
        <f>IF(IFERROR(FIND(検索!$B$25,業種!E1402),0)&gt;=1,IF(業種!A1402="","",業種!A1402),"")</f>
        <v/>
      </c>
      <c r="B1402" s="19" t="str">
        <f>IF(IFERROR(FIND(検索!$B$25,業種!E1402),0)&gt;=1,IF(業種!B1402="","",業種!B1402),"")</f>
        <v/>
      </c>
      <c r="C1402" s="19" t="str">
        <f>IF(IFERROR(FIND(検索!$B$25,業種!E1402),0)&gt;=1,IF(業種!C1402="","",業種!C1402),"")</f>
        <v/>
      </c>
      <c r="D1402" s="19" t="str">
        <f>IF(IFERROR(FIND(検索!$B$25,業種!E1402),0)&gt;=1,IF(業種!D1402="","",業種!D1402),"")</f>
        <v/>
      </c>
      <c r="E1402" s="19" t="str">
        <f>IF(IFERROR(FIND(検索!$B$25,業種!E1402),0)&gt;=1,IF(業種!E1402="","",業種!E1402),"")</f>
        <v/>
      </c>
      <c r="F1402" s="19" t="str">
        <f>IF(IFERROR(FIND(検索!$B$25,業種!E1402),0)&gt;=1,IF(業種!F1402="","",業種!F1402),"")</f>
        <v/>
      </c>
      <c r="G1402" s="19" t="str">
        <f>IF(IFERROR(FIND(検索!$B$25,業種!E1402),0)&gt;=1,IF(業種!G1402="","",業種!G1402),"")</f>
        <v/>
      </c>
      <c r="H1402" s="19" t="str">
        <f>IF(IFERROR(FIND(検索!$B$25,業種!E1402),0)&gt;=1,IF(業種!H1402="","",業種!H1402),"")</f>
        <v/>
      </c>
      <c r="I1402" s="19" t="str">
        <f>IF(IFERROR(FIND(検索!$B$25,業種!E1402),0)&gt;=1,IF(業種!I1402="","",業種!I1402),"")</f>
        <v/>
      </c>
      <c r="J1402" s="19" t="str">
        <f>IF(IFERROR(FIND(検索!$B$25,業種!E1402),0)&gt;=1,IF(業種!J1402="","",業種!J1402),"")</f>
        <v/>
      </c>
    </row>
    <row r="1403" spans="1:10" x14ac:dyDescent="0.15">
      <c r="A1403" s="19" t="str">
        <f>IF(IFERROR(FIND(検索!$B$25,業種!E1403),0)&gt;=1,IF(業種!A1403="","",業種!A1403),"")</f>
        <v/>
      </c>
      <c r="B1403" s="19" t="str">
        <f>IF(IFERROR(FIND(検索!$B$25,業種!E1403),0)&gt;=1,IF(業種!B1403="","",業種!B1403),"")</f>
        <v/>
      </c>
      <c r="C1403" s="19" t="str">
        <f>IF(IFERROR(FIND(検索!$B$25,業種!E1403),0)&gt;=1,IF(業種!C1403="","",業種!C1403),"")</f>
        <v/>
      </c>
      <c r="D1403" s="19" t="str">
        <f>IF(IFERROR(FIND(検索!$B$25,業種!E1403),0)&gt;=1,IF(業種!D1403="","",業種!D1403),"")</f>
        <v/>
      </c>
      <c r="E1403" s="19" t="str">
        <f>IF(IFERROR(FIND(検索!$B$25,業種!E1403),0)&gt;=1,IF(業種!E1403="","",業種!E1403),"")</f>
        <v/>
      </c>
      <c r="F1403" s="19" t="str">
        <f>IF(IFERROR(FIND(検索!$B$25,業種!E1403),0)&gt;=1,IF(業種!F1403="","",業種!F1403),"")</f>
        <v/>
      </c>
      <c r="G1403" s="19" t="str">
        <f>IF(IFERROR(FIND(検索!$B$25,業種!E1403),0)&gt;=1,IF(業種!G1403="","",業種!G1403),"")</f>
        <v/>
      </c>
      <c r="H1403" s="19" t="str">
        <f>IF(IFERROR(FIND(検索!$B$25,業種!E1403),0)&gt;=1,IF(業種!H1403="","",業種!H1403),"")</f>
        <v/>
      </c>
      <c r="I1403" s="19" t="str">
        <f>IF(IFERROR(FIND(検索!$B$25,業種!E1403),0)&gt;=1,IF(業種!I1403="","",業種!I1403),"")</f>
        <v/>
      </c>
      <c r="J1403" s="19" t="str">
        <f>IF(IFERROR(FIND(検索!$B$25,業種!E1403),0)&gt;=1,IF(業種!J1403="","",業種!J1403),"")</f>
        <v/>
      </c>
    </row>
    <row r="1404" spans="1:10" x14ac:dyDescent="0.15">
      <c r="A1404" s="19" t="str">
        <f>IF(IFERROR(FIND(検索!$B$25,業種!E1404),0)&gt;=1,IF(業種!A1404="","",業種!A1404),"")</f>
        <v/>
      </c>
      <c r="B1404" s="19" t="str">
        <f>IF(IFERROR(FIND(検索!$B$25,業種!E1404),0)&gt;=1,IF(業種!B1404="","",業種!B1404),"")</f>
        <v/>
      </c>
      <c r="C1404" s="19" t="str">
        <f>IF(IFERROR(FIND(検索!$B$25,業種!E1404),0)&gt;=1,IF(業種!C1404="","",業種!C1404),"")</f>
        <v/>
      </c>
      <c r="D1404" s="19" t="str">
        <f>IF(IFERROR(FIND(検索!$B$25,業種!E1404),0)&gt;=1,IF(業種!D1404="","",業種!D1404),"")</f>
        <v/>
      </c>
      <c r="E1404" s="19" t="str">
        <f>IF(IFERROR(FIND(検索!$B$25,業種!E1404),0)&gt;=1,IF(業種!E1404="","",業種!E1404),"")</f>
        <v/>
      </c>
      <c r="F1404" s="19" t="str">
        <f>IF(IFERROR(FIND(検索!$B$25,業種!E1404),0)&gt;=1,IF(業種!F1404="","",業種!F1404),"")</f>
        <v/>
      </c>
      <c r="G1404" s="19" t="str">
        <f>IF(IFERROR(FIND(検索!$B$25,業種!E1404),0)&gt;=1,IF(業種!G1404="","",業種!G1404),"")</f>
        <v/>
      </c>
      <c r="H1404" s="19" t="str">
        <f>IF(IFERROR(FIND(検索!$B$25,業種!E1404),0)&gt;=1,IF(業種!H1404="","",業種!H1404),"")</f>
        <v/>
      </c>
      <c r="I1404" s="19" t="str">
        <f>IF(IFERROR(FIND(検索!$B$25,業種!E1404),0)&gt;=1,IF(業種!I1404="","",業種!I1404),"")</f>
        <v/>
      </c>
      <c r="J1404" s="19" t="str">
        <f>IF(IFERROR(FIND(検索!$B$25,業種!E1404),0)&gt;=1,IF(業種!J1404="","",業種!J1404),"")</f>
        <v/>
      </c>
    </row>
    <row r="1405" spans="1:10" x14ac:dyDescent="0.15">
      <c r="A1405" s="19" t="str">
        <f>IF(IFERROR(FIND(検索!$B$25,業種!E1405),0)&gt;=1,IF(業種!A1405="","",業種!A1405),"")</f>
        <v/>
      </c>
      <c r="B1405" s="19" t="str">
        <f>IF(IFERROR(FIND(検索!$B$25,業種!E1405),0)&gt;=1,IF(業種!B1405="","",業種!B1405),"")</f>
        <v/>
      </c>
      <c r="C1405" s="19" t="str">
        <f>IF(IFERROR(FIND(検索!$B$25,業種!E1405),0)&gt;=1,IF(業種!C1405="","",業種!C1405),"")</f>
        <v/>
      </c>
      <c r="D1405" s="19" t="str">
        <f>IF(IFERROR(FIND(検索!$B$25,業種!E1405),0)&gt;=1,IF(業種!D1405="","",業種!D1405),"")</f>
        <v/>
      </c>
      <c r="E1405" s="19" t="str">
        <f>IF(IFERROR(FIND(検索!$B$25,業種!E1405),0)&gt;=1,IF(業種!E1405="","",業種!E1405),"")</f>
        <v/>
      </c>
      <c r="F1405" s="19" t="str">
        <f>IF(IFERROR(FIND(検索!$B$25,業種!E1405),0)&gt;=1,IF(業種!F1405="","",業種!F1405),"")</f>
        <v/>
      </c>
      <c r="G1405" s="19" t="str">
        <f>IF(IFERROR(FIND(検索!$B$25,業種!E1405),0)&gt;=1,IF(業種!G1405="","",業種!G1405),"")</f>
        <v/>
      </c>
      <c r="H1405" s="19" t="str">
        <f>IF(IFERROR(FIND(検索!$B$25,業種!E1405),0)&gt;=1,IF(業種!H1405="","",業種!H1405),"")</f>
        <v/>
      </c>
      <c r="I1405" s="19" t="str">
        <f>IF(IFERROR(FIND(検索!$B$25,業種!E1405),0)&gt;=1,IF(業種!I1405="","",業種!I1405),"")</f>
        <v/>
      </c>
      <c r="J1405" s="19" t="str">
        <f>IF(IFERROR(FIND(検索!$B$25,業種!E1405),0)&gt;=1,IF(業種!J1405="","",業種!J1405),"")</f>
        <v/>
      </c>
    </row>
    <row r="1406" spans="1:10" x14ac:dyDescent="0.15">
      <c r="A1406" s="19" t="str">
        <f>IF(IFERROR(FIND(検索!$B$25,業種!E1406),0)&gt;=1,IF(業種!A1406="","",業種!A1406),"")</f>
        <v/>
      </c>
      <c r="B1406" s="19" t="str">
        <f>IF(IFERROR(FIND(検索!$B$25,業種!E1406),0)&gt;=1,IF(業種!B1406="","",業種!B1406),"")</f>
        <v/>
      </c>
      <c r="C1406" s="19" t="str">
        <f>IF(IFERROR(FIND(検索!$B$25,業種!E1406),0)&gt;=1,IF(業種!C1406="","",業種!C1406),"")</f>
        <v/>
      </c>
      <c r="D1406" s="19" t="str">
        <f>IF(IFERROR(FIND(検索!$B$25,業種!E1406),0)&gt;=1,IF(業種!D1406="","",業種!D1406),"")</f>
        <v/>
      </c>
      <c r="E1406" s="19" t="str">
        <f>IF(IFERROR(FIND(検索!$B$25,業種!E1406),0)&gt;=1,IF(業種!E1406="","",業種!E1406),"")</f>
        <v/>
      </c>
      <c r="F1406" s="19" t="str">
        <f>IF(IFERROR(FIND(検索!$B$25,業種!E1406),0)&gt;=1,IF(業種!F1406="","",業種!F1406),"")</f>
        <v/>
      </c>
      <c r="G1406" s="19" t="str">
        <f>IF(IFERROR(FIND(検索!$B$25,業種!E1406),0)&gt;=1,IF(業種!G1406="","",業種!G1406),"")</f>
        <v/>
      </c>
      <c r="H1406" s="19" t="str">
        <f>IF(IFERROR(FIND(検索!$B$25,業種!E1406),0)&gt;=1,IF(業種!H1406="","",業種!H1406),"")</f>
        <v/>
      </c>
      <c r="I1406" s="19" t="str">
        <f>IF(IFERROR(FIND(検索!$B$25,業種!E1406),0)&gt;=1,IF(業種!I1406="","",業種!I1406),"")</f>
        <v/>
      </c>
      <c r="J1406" s="19" t="str">
        <f>IF(IFERROR(FIND(検索!$B$25,業種!E1406),0)&gt;=1,IF(業種!J1406="","",業種!J1406),"")</f>
        <v/>
      </c>
    </row>
    <row r="1407" spans="1:10" x14ac:dyDescent="0.15">
      <c r="A1407" s="19" t="str">
        <f>IF(IFERROR(FIND(検索!$B$25,業種!E1407),0)&gt;=1,IF(業種!A1407="","",業種!A1407),"")</f>
        <v/>
      </c>
      <c r="B1407" s="19" t="str">
        <f>IF(IFERROR(FIND(検索!$B$25,業種!E1407),0)&gt;=1,IF(業種!B1407="","",業種!B1407),"")</f>
        <v/>
      </c>
      <c r="C1407" s="19" t="str">
        <f>IF(IFERROR(FIND(検索!$B$25,業種!E1407),0)&gt;=1,IF(業種!C1407="","",業種!C1407),"")</f>
        <v/>
      </c>
      <c r="D1407" s="19" t="str">
        <f>IF(IFERROR(FIND(検索!$B$25,業種!E1407),0)&gt;=1,IF(業種!D1407="","",業種!D1407),"")</f>
        <v/>
      </c>
      <c r="E1407" s="19" t="str">
        <f>IF(IFERROR(FIND(検索!$B$25,業種!E1407),0)&gt;=1,IF(業種!E1407="","",業種!E1407),"")</f>
        <v/>
      </c>
      <c r="F1407" s="19" t="str">
        <f>IF(IFERROR(FIND(検索!$B$25,業種!E1407),0)&gt;=1,IF(業種!F1407="","",業種!F1407),"")</f>
        <v/>
      </c>
      <c r="G1407" s="19" t="str">
        <f>IF(IFERROR(FIND(検索!$B$25,業種!E1407),0)&gt;=1,IF(業種!G1407="","",業種!G1407),"")</f>
        <v/>
      </c>
      <c r="H1407" s="19" t="str">
        <f>IF(IFERROR(FIND(検索!$B$25,業種!E1407),0)&gt;=1,IF(業種!H1407="","",業種!H1407),"")</f>
        <v/>
      </c>
      <c r="I1407" s="19" t="str">
        <f>IF(IFERROR(FIND(検索!$B$25,業種!E1407),0)&gt;=1,IF(業種!I1407="","",業種!I1407),"")</f>
        <v/>
      </c>
      <c r="J1407" s="19" t="str">
        <f>IF(IFERROR(FIND(検索!$B$25,業種!E1407),0)&gt;=1,IF(業種!J1407="","",業種!J1407),"")</f>
        <v/>
      </c>
    </row>
    <row r="1408" spans="1:10" x14ac:dyDescent="0.15">
      <c r="A1408" s="19" t="str">
        <f>IF(IFERROR(FIND(検索!$B$25,業種!E1408),0)&gt;=1,IF(業種!A1408="","",業種!A1408),"")</f>
        <v/>
      </c>
      <c r="B1408" s="19" t="str">
        <f>IF(IFERROR(FIND(検索!$B$25,業種!E1408),0)&gt;=1,IF(業種!B1408="","",業種!B1408),"")</f>
        <v/>
      </c>
      <c r="C1408" s="19" t="str">
        <f>IF(IFERROR(FIND(検索!$B$25,業種!E1408),0)&gt;=1,IF(業種!C1408="","",業種!C1408),"")</f>
        <v/>
      </c>
      <c r="D1408" s="19" t="str">
        <f>IF(IFERROR(FIND(検索!$B$25,業種!E1408),0)&gt;=1,IF(業種!D1408="","",業種!D1408),"")</f>
        <v/>
      </c>
      <c r="E1408" s="19" t="str">
        <f>IF(IFERROR(FIND(検索!$B$25,業種!E1408),0)&gt;=1,IF(業種!E1408="","",業種!E1408),"")</f>
        <v/>
      </c>
      <c r="F1408" s="19" t="str">
        <f>IF(IFERROR(FIND(検索!$B$25,業種!E1408),0)&gt;=1,IF(業種!F1408="","",業種!F1408),"")</f>
        <v/>
      </c>
      <c r="G1408" s="19" t="str">
        <f>IF(IFERROR(FIND(検索!$B$25,業種!E1408),0)&gt;=1,IF(業種!G1408="","",業種!G1408),"")</f>
        <v/>
      </c>
      <c r="H1408" s="19" t="str">
        <f>IF(IFERROR(FIND(検索!$B$25,業種!E1408),0)&gt;=1,IF(業種!H1408="","",業種!H1408),"")</f>
        <v/>
      </c>
      <c r="I1408" s="19" t="str">
        <f>IF(IFERROR(FIND(検索!$B$25,業種!E1408),0)&gt;=1,IF(業種!I1408="","",業種!I1408),"")</f>
        <v/>
      </c>
      <c r="J1408" s="19" t="str">
        <f>IF(IFERROR(FIND(検索!$B$25,業種!E1408),0)&gt;=1,IF(業種!J1408="","",業種!J1408),"")</f>
        <v/>
      </c>
    </row>
    <row r="1409" spans="1:10" x14ac:dyDescent="0.15">
      <c r="A1409" s="19" t="str">
        <f>IF(IFERROR(FIND(検索!$B$25,業種!E1409),0)&gt;=1,IF(業種!A1409="","",業種!A1409),"")</f>
        <v/>
      </c>
      <c r="B1409" s="19" t="str">
        <f>IF(IFERROR(FIND(検索!$B$25,業種!E1409),0)&gt;=1,IF(業種!B1409="","",業種!B1409),"")</f>
        <v/>
      </c>
      <c r="C1409" s="19" t="str">
        <f>IF(IFERROR(FIND(検索!$B$25,業種!E1409),0)&gt;=1,IF(業種!C1409="","",業種!C1409),"")</f>
        <v/>
      </c>
      <c r="D1409" s="19" t="str">
        <f>IF(IFERROR(FIND(検索!$B$25,業種!E1409),0)&gt;=1,IF(業種!D1409="","",業種!D1409),"")</f>
        <v/>
      </c>
      <c r="E1409" s="19" t="str">
        <f>IF(IFERROR(FIND(検索!$B$25,業種!E1409),0)&gt;=1,IF(業種!E1409="","",業種!E1409),"")</f>
        <v/>
      </c>
      <c r="F1409" s="19" t="str">
        <f>IF(IFERROR(FIND(検索!$B$25,業種!E1409),0)&gt;=1,IF(業種!F1409="","",業種!F1409),"")</f>
        <v/>
      </c>
      <c r="G1409" s="19" t="str">
        <f>IF(IFERROR(FIND(検索!$B$25,業種!E1409),0)&gt;=1,IF(業種!G1409="","",業種!G1409),"")</f>
        <v/>
      </c>
      <c r="H1409" s="19" t="str">
        <f>IF(IFERROR(FIND(検索!$B$25,業種!E1409),0)&gt;=1,IF(業種!H1409="","",業種!H1409),"")</f>
        <v/>
      </c>
      <c r="I1409" s="19" t="str">
        <f>IF(IFERROR(FIND(検索!$B$25,業種!E1409),0)&gt;=1,IF(業種!I1409="","",業種!I1409),"")</f>
        <v/>
      </c>
      <c r="J1409" s="19" t="str">
        <f>IF(IFERROR(FIND(検索!$B$25,業種!E1409),0)&gt;=1,IF(業種!J1409="","",業種!J1409),"")</f>
        <v/>
      </c>
    </row>
    <row r="1410" spans="1:10" x14ac:dyDescent="0.15">
      <c r="A1410" s="19" t="str">
        <f>IF(IFERROR(FIND(検索!$B$25,業種!E1410),0)&gt;=1,IF(業種!A1410="","",業種!A1410),"")</f>
        <v/>
      </c>
      <c r="B1410" s="19" t="str">
        <f>IF(IFERROR(FIND(検索!$B$25,業種!E1410),0)&gt;=1,IF(業種!B1410="","",業種!B1410),"")</f>
        <v/>
      </c>
      <c r="C1410" s="19" t="str">
        <f>IF(IFERROR(FIND(検索!$B$25,業種!E1410),0)&gt;=1,IF(業種!C1410="","",業種!C1410),"")</f>
        <v/>
      </c>
      <c r="D1410" s="19" t="str">
        <f>IF(IFERROR(FIND(検索!$B$25,業種!E1410),0)&gt;=1,IF(業種!D1410="","",業種!D1410),"")</f>
        <v/>
      </c>
      <c r="E1410" s="19" t="str">
        <f>IF(IFERROR(FIND(検索!$B$25,業種!E1410),0)&gt;=1,IF(業種!E1410="","",業種!E1410),"")</f>
        <v/>
      </c>
      <c r="F1410" s="19" t="str">
        <f>IF(IFERROR(FIND(検索!$B$25,業種!E1410),0)&gt;=1,IF(業種!F1410="","",業種!F1410),"")</f>
        <v/>
      </c>
      <c r="G1410" s="19" t="str">
        <f>IF(IFERROR(FIND(検索!$B$25,業種!E1410),0)&gt;=1,IF(業種!G1410="","",業種!G1410),"")</f>
        <v/>
      </c>
      <c r="H1410" s="19" t="str">
        <f>IF(IFERROR(FIND(検索!$B$25,業種!E1410),0)&gt;=1,IF(業種!H1410="","",業種!H1410),"")</f>
        <v/>
      </c>
      <c r="I1410" s="19" t="str">
        <f>IF(IFERROR(FIND(検索!$B$25,業種!E1410),0)&gt;=1,IF(業種!I1410="","",業種!I1410),"")</f>
        <v/>
      </c>
      <c r="J1410" s="19" t="str">
        <f>IF(IFERROR(FIND(検索!$B$25,業種!E1410),0)&gt;=1,IF(業種!J1410="","",業種!J1410),"")</f>
        <v/>
      </c>
    </row>
    <row r="1411" spans="1:10" x14ac:dyDescent="0.15">
      <c r="A1411" s="19" t="str">
        <f>IF(IFERROR(FIND(検索!$B$25,業種!E1411),0)&gt;=1,IF(業種!A1411="","",業種!A1411),"")</f>
        <v/>
      </c>
      <c r="B1411" s="19" t="str">
        <f>IF(IFERROR(FIND(検索!$B$25,業種!E1411),0)&gt;=1,IF(業種!B1411="","",業種!B1411),"")</f>
        <v/>
      </c>
      <c r="C1411" s="19" t="str">
        <f>IF(IFERROR(FIND(検索!$B$25,業種!E1411),0)&gt;=1,IF(業種!C1411="","",業種!C1411),"")</f>
        <v/>
      </c>
      <c r="D1411" s="19" t="str">
        <f>IF(IFERROR(FIND(検索!$B$25,業種!E1411),0)&gt;=1,IF(業種!D1411="","",業種!D1411),"")</f>
        <v/>
      </c>
      <c r="E1411" s="19" t="str">
        <f>IF(IFERROR(FIND(検索!$B$25,業種!E1411),0)&gt;=1,IF(業種!E1411="","",業種!E1411),"")</f>
        <v/>
      </c>
      <c r="F1411" s="19" t="str">
        <f>IF(IFERROR(FIND(検索!$B$25,業種!E1411),0)&gt;=1,IF(業種!F1411="","",業種!F1411),"")</f>
        <v/>
      </c>
      <c r="G1411" s="19" t="str">
        <f>IF(IFERROR(FIND(検索!$B$25,業種!E1411),0)&gt;=1,IF(業種!G1411="","",業種!G1411),"")</f>
        <v/>
      </c>
      <c r="H1411" s="19" t="str">
        <f>IF(IFERROR(FIND(検索!$B$25,業種!E1411),0)&gt;=1,IF(業種!H1411="","",業種!H1411),"")</f>
        <v/>
      </c>
      <c r="I1411" s="19" t="str">
        <f>IF(IFERROR(FIND(検索!$B$25,業種!E1411),0)&gt;=1,IF(業種!I1411="","",業種!I1411),"")</f>
        <v/>
      </c>
      <c r="J1411" s="19" t="str">
        <f>IF(IFERROR(FIND(検索!$B$25,業種!E1411),0)&gt;=1,IF(業種!J1411="","",業種!J1411),"")</f>
        <v/>
      </c>
    </row>
    <row r="1412" spans="1:10" x14ac:dyDescent="0.15">
      <c r="A1412" s="19" t="str">
        <f>IF(IFERROR(FIND(検索!$B$25,業種!E1412),0)&gt;=1,IF(業種!A1412="","",業種!A1412),"")</f>
        <v/>
      </c>
      <c r="B1412" s="19" t="str">
        <f>IF(IFERROR(FIND(検索!$B$25,業種!E1412),0)&gt;=1,IF(業種!B1412="","",業種!B1412),"")</f>
        <v/>
      </c>
      <c r="C1412" s="19" t="str">
        <f>IF(IFERROR(FIND(検索!$B$25,業種!E1412),0)&gt;=1,IF(業種!C1412="","",業種!C1412),"")</f>
        <v/>
      </c>
      <c r="D1412" s="19" t="str">
        <f>IF(IFERROR(FIND(検索!$B$25,業種!E1412),0)&gt;=1,IF(業種!D1412="","",業種!D1412),"")</f>
        <v/>
      </c>
      <c r="E1412" s="19" t="str">
        <f>IF(IFERROR(FIND(検索!$B$25,業種!E1412),0)&gt;=1,IF(業種!E1412="","",業種!E1412),"")</f>
        <v/>
      </c>
      <c r="F1412" s="19" t="str">
        <f>IF(IFERROR(FIND(検索!$B$25,業種!E1412),0)&gt;=1,IF(業種!F1412="","",業種!F1412),"")</f>
        <v/>
      </c>
      <c r="G1412" s="19" t="str">
        <f>IF(IFERROR(FIND(検索!$B$25,業種!E1412),0)&gt;=1,IF(業種!G1412="","",業種!G1412),"")</f>
        <v/>
      </c>
      <c r="H1412" s="19" t="str">
        <f>IF(IFERROR(FIND(検索!$B$25,業種!E1412),0)&gt;=1,IF(業種!H1412="","",業種!H1412),"")</f>
        <v/>
      </c>
      <c r="I1412" s="19" t="str">
        <f>IF(IFERROR(FIND(検索!$B$25,業種!E1412),0)&gt;=1,IF(業種!I1412="","",業種!I1412),"")</f>
        <v/>
      </c>
      <c r="J1412" s="19" t="str">
        <f>IF(IFERROR(FIND(検索!$B$25,業種!E1412),0)&gt;=1,IF(業種!J1412="","",業種!J1412),"")</f>
        <v/>
      </c>
    </row>
    <row r="1413" spans="1:10" x14ac:dyDescent="0.15">
      <c r="A1413" s="19" t="str">
        <f>IF(IFERROR(FIND(検索!$B$25,業種!E1413),0)&gt;=1,IF(業種!A1413="","",業種!A1413),"")</f>
        <v/>
      </c>
      <c r="B1413" s="19" t="str">
        <f>IF(IFERROR(FIND(検索!$B$25,業種!E1413),0)&gt;=1,IF(業種!B1413="","",業種!B1413),"")</f>
        <v/>
      </c>
      <c r="C1413" s="19" t="str">
        <f>IF(IFERROR(FIND(検索!$B$25,業種!E1413),0)&gt;=1,IF(業種!C1413="","",業種!C1413),"")</f>
        <v/>
      </c>
      <c r="D1413" s="19" t="str">
        <f>IF(IFERROR(FIND(検索!$B$25,業種!E1413),0)&gt;=1,IF(業種!D1413="","",業種!D1413),"")</f>
        <v/>
      </c>
      <c r="E1413" s="19" t="str">
        <f>IF(IFERROR(FIND(検索!$B$25,業種!E1413),0)&gt;=1,IF(業種!E1413="","",業種!E1413),"")</f>
        <v/>
      </c>
      <c r="F1413" s="19" t="str">
        <f>IF(IFERROR(FIND(検索!$B$25,業種!E1413),0)&gt;=1,IF(業種!F1413="","",業種!F1413),"")</f>
        <v/>
      </c>
      <c r="G1413" s="19" t="str">
        <f>IF(IFERROR(FIND(検索!$B$25,業種!E1413),0)&gt;=1,IF(業種!G1413="","",業種!G1413),"")</f>
        <v/>
      </c>
      <c r="H1413" s="19" t="str">
        <f>IF(IFERROR(FIND(検索!$B$25,業種!E1413),0)&gt;=1,IF(業種!H1413="","",業種!H1413),"")</f>
        <v/>
      </c>
      <c r="I1413" s="19" t="str">
        <f>IF(IFERROR(FIND(検索!$B$25,業種!E1413),0)&gt;=1,IF(業種!I1413="","",業種!I1413),"")</f>
        <v/>
      </c>
      <c r="J1413" s="19" t="str">
        <f>IF(IFERROR(FIND(検索!$B$25,業種!E1413),0)&gt;=1,IF(業種!J1413="","",業種!J1413),"")</f>
        <v/>
      </c>
    </row>
    <row r="1414" spans="1:10" x14ac:dyDescent="0.15">
      <c r="A1414" s="19" t="str">
        <f>IF(IFERROR(FIND(検索!$B$25,業種!E1414),0)&gt;=1,IF(業種!A1414="","",業種!A1414),"")</f>
        <v/>
      </c>
      <c r="B1414" s="19" t="str">
        <f>IF(IFERROR(FIND(検索!$B$25,業種!E1414),0)&gt;=1,IF(業種!B1414="","",業種!B1414),"")</f>
        <v/>
      </c>
      <c r="C1414" s="19" t="str">
        <f>IF(IFERROR(FIND(検索!$B$25,業種!E1414),0)&gt;=1,IF(業種!C1414="","",業種!C1414),"")</f>
        <v/>
      </c>
      <c r="D1414" s="19" t="str">
        <f>IF(IFERROR(FIND(検索!$B$25,業種!E1414),0)&gt;=1,IF(業種!D1414="","",業種!D1414),"")</f>
        <v/>
      </c>
      <c r="E1414" s="19" t="str">
        <f>IF(IFERROR(FIND(検索!$B$25,業種!E1414),0)&gt;=1,IF(業種!E1414="","",業種!E1414),"")</f>
        <v/>
      </c>
      <c r="F1414" s="19" t="str">
        <f>IF(IFERROR(FIND(検索!$B$25,業種!E1414),0)&gt;=1,IF(業種!F1414="","",業種!F1414),"")</f>
        <v/>
      </c>
      <c r="G1414" s="19" t="str">
        <f>IF(IFERROR(FIND(検索!$B$25,業種!E1414),0)&gt;=1,IF(業種!G1414="","",業種!G1414),"")</f>
        <v/>
      </c>
      <c r="H1414" s="19" t="str">
        <f>IF(IFERROR(FIND(検索!$B$25,業種!E1414),0)&gt;=1,IF(業種!H1414="","",業種!H1414),"")</f>
        <v/>
      </c>
      <c r="I1414" s="19" t="str">
        <f>IF(IFERROR(FIND(検索!$B$25,業種!E1414),0)&gt;=1,IF(業種!I1414="","",業種!I1414),"")</f>
        <v/>
      </c>
      <c r="J1414" s="19" t="str">
        <f>IF(IFERROR(FIND(検索!$B$25,業種!E1414),0)&gt;=1,IF(業種!J1414="","",業種!J1414),"")</f>
        <v/>
      </c>
    </row>
    <row r="1415" spans="1:10" x14ac:dyDescent="0.15">
      <c r="A1415" s="19" t="str">
        <f>IF(IFERROR(FIND(検索!$B$25,業種!E1415),0)&gt;=1,IF(業種!A1415="","",業種!A1415),"")</f>
        <v/>
      </c>
      <c r="B1415" s="19" t="str">
        <f>IF(IFERROR(FIND(検索!$B$25,業種!E1415),0)&gt;=1,IF(業種!B1415="","",業種!B1415),"")</f>
        <v/>
      </c>
      <c r="C1415" s="19" t="str">
        <f>IF(IFERROR(FIND(検索!$B$25,業種!E1415),0)&gt;=1,IF(業種!C1415="","",業種!C1415),"")</f>
        <v/>
      </c>
      <c r="D1415" s="19" t="str">
        <f>IF(IFERROR(FIND(検索!$B$25,業種!E1415),0)&gt;=1,IF(業種!D1415="","",業種!D1415),"")</f>
        <v/>
      </c>
      <c r="E1415" s="19" t="str">
        <f>IF(IFERROR(FIND(検索!$B$25,業種!E1415),0)&gt;=1,IF(業種!E1415="","",業種!E1415),"")</f>
        <v/>
      </c>
      <c r="F1415" s="19" t="str">
        <f>IF(IFERROR(FIND(検索!$B$25,業種!E1415),0)&gt;=1,IF(業種!F1415="","",業種!F1415),"")</f>
        <v/>
      </c>
      <c r="G1415" s="19" t="str">
        <f>IF(IFERROR(FIND(検索!$B$25,業種!E1415),0)&gt;=1,IF(業種!G1415="","",業種!G1415),"")</f>
        <v/>
      </c>
      <c r="H1415" s="19" t="str">
        <f>IF(IFERROR(FIND(検索!$B$25,業種!E1415),0)&gt;=1,IF(業種!H1415="","",業種!H1415),"")</f>
        <v/>
      </c>
      <c r="I1415" s="19" t="str">
        <f>IF(IFERROR(FIND(検索!$B$25,業種!E1415),0)&gt;=1,IF(業種!I1415="","",業種!I1415),"")</f>
        <v/>
      </c>
      <c r="J1415" s="19" t="str">
        <f>IF(IFERROR(FIND(検索!$B$25,業種!E1415),0)&gt;=1,IF(業種!J1415="","",業種!J1415),"")</f>
        <v/>
      </c>
    </row>
    <row r="1416" spans="1:10" x14ac:dyDescent="0.15">
      <c r="A1416" s="19" t="str">
        <f>IF(IFERROR(FIND(検索!$B$25,業種!E1416),0)&gt;=1,IF(業種!A1416="","",業種!A1416),"")</f>
        <v/>
      </c>
      <c r="B1416" s="19" t="str">
        <f>IF(IFERROR(FIND(検索!$B$25,業種!E1416),0)&gt;=1,IF(業種!B1416="","",業種!B1416),"")</f>
        <v/>
      </c>
      <c r="C1416" s="19" t="str">
        <f>IF(IFERROR(FIND(検索!$B$25,業種!E1416),0)&gt;=1,IF(業種!C1416="","",業種!C1416),"")</f>
        <v/>
      </c>
      <c r="D1416" s="19" t="str">
        <f>IF(IFERROR(FIND(検索!$B$25,業種!E1416),0)&gt;=1,IF(業種!D1416="","",業種!D1416),"")</f>
        <v/>
      </c>
      <c r="E1416" s="19" t="str">
        <f>IF(IFERROR(FIND(検索!$B$25,業種!E1416),0)&gt;=1,IF(業種!E1416="","",業種!E1416),"")</f>
        <v/>
      </c>
      <c r="F1416" s="19" t="str">
        <f>IF(IFERROR(FIND(検索!$B$25,業種!E1416),0)&gt;=1,IF(業種!F1416="","",業種!F1416),"")</f>
        <v/>
      </c>
      <c r="G1416" s="19" t="str">
        <f>IF(IFERROR(FIND(検索!$B$25,業種!E1416),0)&gt;=1,IF(業種!G1416="","",業種!G1416),"")</f>
        <v/>
      </c>
      <c r="H1416" s="19" t="str">
        <f>IF(IFERROR(FIND(検索!$B$25,業種!E1416),0)&gt;=1,IF(業種!H1416="","",業種!H1416),"")</f>
        <v/>
      </c>
      <c r="I1416" s="19" t="str">
        <f>IF(IFERROR(FIND(検索!$B$25,業種!E1416),0)&gt;=1,IF(業種!I1416="","",業種!I1416),"")</f>
        <v/>
      </c>
      <c r="J1416" s="19" t="str">
        <f>IF(IFERROR(FIND(検索!$B$25,業種!E1416),0)&gt;=1,IF(業種!J1416="","",業種!J1416),"")</f>
        <v/>
      </c>
    </row>
    <row r="1417" spans="1:10" x14ac:dyDescent="0.15">
      <c r="A1417" s="19" t="str">
        <f>IF(IFERROR(FIND(検索!$B$25,業種!E1417),0)&gt;=1,IF(業種!A1417="","",業種!A1417),"")</f>
        <v/>
      </c>
      <c r="B1417" s="19" t="str">
        <f>IF(IFERROR(FIND(検索!$B$25,業種!E1417),0)&gt;=1,IF(業種!B1417="","",業種!B1417),"")</f>
        <v/>
      </c>
      <c r="C1417" s="19" t="str">
        <f>IF(IFERROR(FIND(検索!$B$25,業種!E1417),0)&gt;=1,IF(業種!C1417="","",業種!C1417),"")</f>
        <v/>
      </c>
      <c r="D1417" s="19" t="str">
        <f>IF(IFERROR(FIND(検索!$B$25,業種!E1417),0)&gt;=1,IF(業種!D1417="","",業種!D1417),"")</f>
        <v/>
      </c>
      <c r="E1417" s="19" t="str">
        <f>IF(IFERROR(FIND(検索!$B$25,業種!E1417),0)&gt;=1,IF(業種!E1417="","",業種!E1417),"")</f>
        <v/>
      </c>
      <c r="F1417" s="19" t="str">
        <f>IF(IFERROR(FIND(検索!$B$25,業種!E1417),0)&gt;=1,IF(業種!F1417="","",業種!F1417),"")</f>
        <v/>
      </c>
      <c r="G1417" s="19" t="str">
        <f>IF(IFERROR(FIND(検索!$B$25,業種!E1417),0)&gt;=1,IF(業種!G1417="","",業種!G1417),"")</f>
        <v/>
      </c>
      <c r="H1417" s="19" t="str">
        <f>IF(IFERROR(FIND(検索!$B$25,業種!E1417),0)&gt;=1,IF(業種!H1417="","",業種!H1417),"")</f>
        <v/>
      </c>
      <c r="I1417" s="19" t="str">
        <f>IF(IFERROR(FIND(検索!$B$25,業種!E1417),0)&gt;=1,IF(業種!I1417="","",業種!I1417),"")</f>
        <v/>
      </c>
      <c r="J1417" s="19" t="str">
        <f>IF(IFERROR(FIND(検索!$B$25,業種!E1417),0)&gt;=1,IF(業種!J1417="","",業種!J1417),"")</f>
        <v/>
      </c>
    </row>
    <row r="1418" spans="1:10" x14ac:dyDescent="0.15">
      <c r="A1418" s="19" t="str">
        <f>IF(IFERROR(FIND(検索!$B$25,業種!E1418),0)&gt;=1,IF(業種!A1418="","",業種!A1418),"")</f>
        <v/>
      </c>
      <c r="B1418" s="19" t="str">
        <f>IF(IFERROR(FIND(検索!$B$25,業種!E1418),0)&gt;=1,IF(業種!B1418="","",業種!B1418),"")</f>
        <v/>
      </c>
      <c r="C1418" s="19" t="str">
        <f>IF(IFERROR(FIND(検索!$B$25,業種!E1418),0)&gt;=1,IF(業種!C1418="","",業種!C1418),"")</f>
        <v/>
      </c>
      <c r="D1418" s="19" t="str">
        <f>IF(IFERROR(FIND(検索!$B$25,業種!E1418),0)&gt;=1,IF(業種!D1418="","",業種!D1418),"")</f>
        <v/>
      </c>
      <c r="E1418" s="19" t="str">
        <f>IF(IFERROR(FIND(検索!$B$25,業種!E1418),0)&gt;=1,IF(業種!E1418="","",業種!E1418),"")</f>
        <v/>
      </c>
      <c r="F1418" s="19" t="str">
        <f>IF(IFERROR(FIND(検索!$B$25,業種!E1418),0)&gt;=1,IF(業種!F1418="","",業種!F1418),"")</f>
        <v/>
      </c>
      <c r="G1418" s="19" t="str">
        <f>IF(IFERROR(FIND(検索!$B$25,業種!E1418),0)&gt;=1,IF(業種!G1418="","",業種!G1418),"")</f>
        <v/>
      </c>
      <c r="H1418" s="19" t="str">
        <f>IF(IFERROR(FIND(検索!$B$25,業種!E1418),0)&gt;=1,IF(業種!H1418="","",業種!H1418),"")</f>
        <v/>
      </c>
      <c r="I1418" s="19" t="str">
        <f>IF(IFERROR(FIND(検索!$B$25,業種!E1418),0)&gt;=1,IF(業種!I1418="","",業種!I1418),"")</f>
        <v/>
      </c>
      <c r="J1418" s="19" t="str">
        <f>IF(IFERROR(FIND(検索!$B$25,業種!E1418),0)&gt;=1,IF(業種!J1418="","",業種!J1418),"")</f>
        <v/>
      </c>
    </row>
    <row r="1419" spans="1:10" x14ac:dyDescent="0.15">
      <c r="A1419" s="19" t="str">
        <f>IF(IFERROR(FIND(検索!$B$25,業種!E1419),0)&gt;=1,IF(業種!A1419="","",業種!A1419),"")</f>
        <v/>
      </c>
      <c r="B1419" s="19" t="str">
        <f>IF(IFERROR(FIND(検索!$B$25,業種!E1419),0)&gt;=1,IF(業種!B1419="","",業種!B1419),"")</f>
        <v/>
      </c>
      <c r="C1419" s="19" t="str">
        <f>IF(IFERROR(FIND(検索!$B$25,業種!E1419),0)&gt;=1,IF(業種!C1419="","",業種!C1419),"")</f>
        <v/>
      </c>
      <c r="D1419" s="19" t="str">
        <f>IF(IFERROR(FIND(検索!$B$25,業種!E1419),0)&gt;=1,IF(業種!D1419="","",業種!D1419),"")</f>
        <v/>
      </c>
      <c r="E1419" s="19" t="str">
        <f>IF(IFERROR(FIND(検索!$B$25,業種!E1419),0)&gt;=1,IF(業種!E1419="","",業種!E1419),"")</f>
        <v/>
      </c>
      <c r="F1419" s="19" t="str">
        <f>IF(IFERROR(FIND(検索!$B$25,業種!E1419),0)&gt;=1,IF(業種!F1419="","",業種!F1419),"")</f>
        <v/>
      </c>
      <c r="G1419" s="19" t="str">
        <f>IF(IFERROR(FIND(検索!$B$25,業種!E1419),0)&gt;=1,IF(業種!G1419="","",業種!G1419),"")</f>
        <v/>
      </c>
      <c r="H1419" s="19" t="str">
        <f>IF(IFERROR(FIND(検索!$B$25,業種!E1419),0)&gt;=1,IF(業種!H1419="","",業種!H1419),"")</f>
        <v/>
      </c>
      <c r="I1419" s="19" t="str">
        <f>IF(IFERROR(FIND(検索!$B$25,業種!E1419),0)&gt;=1,IF(業種!I1419="","",業種!I1419),"")</f>
        <v/>
      </c>
      <c r="J1419" s="19" t="str">
        <f>IF(IFERROR(FIND(検索!$B$25,業種!E1419),0)&gt;=1,IF(業種!J1419="","",業種!J1419),"")</f>
        <v/>
      </c>
    </row>
    <row r="1420" spans="1:10" x14ac:dyDescent="0.15">
      <c r="A1420" s="19" t="str">
        <f>IF(IFERROR(FIND(検索!$B$25,業種!E1420),0)&gt;=1,IF(業種!A1420="","",業種!A1420),"")</f>
        <v/>
      </c>
      <c r="B1420" s="19" t="str">
        <f>IF(IFERROR(FIND(検索!$B$25,業種!E1420),0)&gt;=1,IF(業種!B1420="","",業種!B1420),"")</f>
        <v/>
      </c>
      <c r="C1420" s="19" t="str">
        <f>IF(IFERROR(FIND(検索!$B$25,業種!E1420),0)&gt;=1,IF(業種!C1420="","",業種!C1420),"")</f>
        <v/>
      </c>
      <c r="D1420" s="19" t="str">
        <f>IF(IFERROR(FIND(検索!$B$25,業種!E1420),0)&gt;=1,IF(業種!D1420="","",業種!D1420),"")</f>
        <v/>
      </c>
      <c r="E1420" s="19" t="str">
        <f>IF(IFERROR(FIND(検索!$B$25,業種!E1420),0)&gt;=1,IF(業種!E1420="","",業種!E1420),"")</f>
        <v/>
      </c>
      <c r="F1420" s="19" t="str">
        <f>IF(IFERROR(FIND(検索!$B$25,業種!E1420),0)&gt;=1,IF(業種!F1420="","",業種!F1420),"")</f>
        <v/>
      </c>
      <c r="G1420" s="19" t="str">
        <f>IF(IFERROR(FIND(検索!$B$25,業種!E1420),0)&gt;=1,IF(業種!G1420="","",業種!G1420),"")</f>
        <v/>
      </c>
      <c r="H1420" s="19" t="str">
        <f>IF(IFERROR(FIND(検索!$B$25,業種!E1420),0)&gt;=1,IF(業種!H1420="","",業種!H1420),"")</f>
        <v/>
      </c>
      <c r="I1420" s="19" t="str">
        <f>IF(IFERROR(FIND(検索!$B$25,業種!E1420),0)&gt;=1,IF(業種!I1420="","",業種!I1420),"")</f>
        <v/>
      </c>
      <c r="J1420" s="19" t="str">
        <f>IF(IFERROR(FIND(検索!$B$25,業種!E1420),0)&gt;=1,IF(業種!J1420="","",業種!J1420),"")</f>
        <v/>
      </c>
    </row>
    <row r="1421" spans="1:10" x14ac:dyDescent="0.15">
      <c r="A1421" s="19" t="str">
        <f>IF(IFERROR(FIND(検索!$B$25,業種!E1421),0)&gt;=1,IF(業種!A1421="","",業種!A1421),"")</f>
        <v/>
      </c>
      <c r="B1421" s="19" t="str">
        <f>IF(IFERROR(FIND(検索!$B$25,業種!E1421),0)&gt;=1,IF(業種!B1421="","",業種!B1421),"")</f>
        <v/>
      </c>
      <c r="C1421" s="19" t="str">
        <f>IF(IFERROR(FIND(検索!$B$25,業種!E1421),0)&gt;=1,IF(業種!C1421="","",業種!C1421),"")</f>
        <v/>
      </c>
      <c r="D1421" s="19" t="str">
        <f>IF(IFERROR(FIND(検索!$B$25,業種!E1421),0)&gt;=1,IF(業種!D1421="","",業種!D1421),"")</f>
        <v/>
      </c>
      <c r="E1421" s="19" t="str">
        <f>IF(IFERROR(FIND(検索!$B$25,業種!E1421),0)&gt;=1,IF(業種!E1421="","",業種!E1421),"")</f>
        <v/>
      </c>
      <c r="F1421" s="19" t="str">
        <f>IF(IFERROR(FIND(検索!$B$25,業種!E1421),0)&gt;=1,IF(業種!F1421="","",業種!F1421),"")</f>
        <v/>
      </c>
      <c r="G1421" s="19" t="str">
        <f>IF(IFERROR(FIND(検索!$B$25,業種!E1421),0)&gt;=1,IF(業種!G1421="","",業種!G1421),"")</f>
        <v/>
      </c>
      <c r="H1421" s="19" t="str">
        <f>IF(IFERROR(FIND(検索!$B$25,業種!E1421),0)&gt;=1,IF(業種!H1421="","",業種!H1421),"")</f>
        <v/>
      </c>
      <c r="I1421" s="19" t="str">
        <f>IF(IFERROR(FIND(検索!$B$25,業種!E1421),0)&gt;=1,IF(業種!I1421="","",業種!I1421),"")</f>
        <v/>
      </c>
      <c r="J1421" s="19" t="str">
        <f>IF(IFERROR(FIND(検索!$B$25,業種!E1421),0)&gt;=1,IF(業種!J1421="","",業種!J1421),"")</f>
        <v/>
      </c>
    </row>
    <row r="1422" spans="1:10" x14ac:dyDescent="0.15">
      <c r="A1422" s="19" t="str">
        <f>IF(IFERROR(FIND(検索!$B$25,業種!E1422),0)&gt;=1,IF(業種!A1422="","",業種!A1422),"")</f>
        <v/>
      </c>
      <c r="B1422" s="19" t="str">
        <f>IF(IFERROR(FIND(検索!$B$25,業種!E1422),0)&gt;=1,IF(業種!B1422="","",業種!B1422),"")</f>
        <v/>
      </c>
      <c r="C1422" s="19" t="str">
        <f>IF(IFERROR(FIND(検索!$B$25,業種!E1422),0)&gt;=1,IF(業種!C1422="","",業種!C1422),"")</f>
        <v/>
      </c>
      <c r="D1422" s="19" t="str">
        <f>IF(IFERROR(FIND(検索!$B$25,業種!E1422),0)&gt;=1,IF(業種!D1422="","",業種!D1422),"")</f>
        <v/>
      </c>
      <c r="E1422" s="19" t="str">
        <f>IF(IFERROR(FIND(検索!$B$25,業種!E1422),0)&gt;=1,IF(業種!E1422="","",業種!E1422),"")</f>
        <v/>
      </c>
      <c r="F1422" s="19" t="str">
        <f>IF(IFERROR(FIND(検索!$B$25,業種!E1422),0)&gt;=1,IF(業種!F1422="","",業種!F1422),"")</f>
        <v/>
      </c>
      <c r="G1422" s="19" t="str">
        <f>IF(IFERROR(FIND(検索!$B$25,業種!E1422),0)&gt;=1,IF(業種!G1422="","",業種!G1422),"")</f>
        <v/>
      </c>
      <c r="H1422" s="19" t="str">
        <f>IF(IFERROR(FIND(検索!$B$25,業種!E1422),0)&gt;=1,IF(業種!H1422="","",業種!H1422),"")</f>
        <v/>
      </c>
      <c r="I1422" s="19" t="str">
        <f>IF(IFERROR(FIND(検索!$B$25,業種!E1422),0)&gt;=1,IF(業種!I1422="","",業種!I1422),"")</f>
        <v/>
      </c>
      <c r="J1422" s="19" t="str">
        <f>IF(IFERROR(FIND(検索!$B$25,業種!E1422),0)&gt;=1,IF(業種!J1422="","",業種!J1422),"")</f>
        <v/>
      </c>
    </row>
    <row r="1423" spans="1:10" x14ac:dyDescent="0.15">
      <c r="A1423" s="19" t="str">
        <f>IF(IFERROR(FIND(検索!$B$25,業種!E1423),0)&gt;=1,IF(業種!A1423="","",業種!A1423),"")</f>
        <v/>
      </c>
      <c r="B1423" s="19" t="str">
        <f>IF(IFERROR(FIND(検索!$B$25,業種!E1423),0)&gt;=1,IF(業種!B1423="","",業種!B1423),"")</f>
        <v/>
      </c>
      <c r="C1423" s="19" t="str">
        <f>IF(IFERROR(FIND(検索!$B$25,業種!E1423),0)&gt;=1,IF(業種!C1423="","",業種!C1423),"")</f>
        <v/>
      </c>
      <c r="D1423" s="19" t="str">
        <f>IF(IFERROR(FIND(検索!$B$25,業種!E1423),0)&gt;=1,IF(業種!D1423="","",業種!D1423),"")</f>
        <v/>
      </c>
      <c r="E1423" s="19" t="str">
        <f>IF(IFERROR(FIND(検索!$B$25,業種!E1423),0)&gt;=1,IF(業種!E1423="","",業種!E1423),"")</f>
        <v/>
      </c>
      <c r="F1423" s="19" t="str">
        <f>IF(IFERROR(FIND(検索!$B$25,業種!E1423),0)&gt;=1,IF(業種!F1423="","",業種!F1423),"")</f>
        <v/>
      </c>
      <c r="G1423" s="19" t="str">
        <f>IF(IFERROR(FIND(検索!$B$25,業種!E1423),0)&gt;=1,IF(業種!G1423="","",業種!G1423),"")</f>
        <v/>
      </c>
      <c r="H1423" s="19" t="str">
        <f>IF(IFERROR(FIND(検索!$B$25,業種!E1423),0)&gt;=1,IF(業種!H1423="","",業種!H1423),"")</f>
        <v/>
      </c>
      <c r="I1423" s="19" t="str">
        <f>IF(IFERROR(FIND(検索!$B$25,業種!E1423),0)&gt;=1,IF(業種!I1423="","",業種!I1423),"")</f>
        <v/>
      </c>
      <c r="J1423" s="19" t="str">
        <f>IF(IFERROR(FIND(検索!$B$25,業種!E1423),0)&gt;=1,IF(業種!J1423="","",業種!J1423),"")</f>
        <v/>
      </c>
    </row>
    <row r="1424" spans="1:10" x14ac:dyDescent="0.15">
      <c r="A1424" s="19" t="str">
        <f>IF(IFERROR(FIND(検索!$B$25,業種!E1424),0)&gt;=1,IF(業種!A1424="","",業種!A1424),"")</f>
        <v/>
      </c>
      <c r="B1424" s="19" t="str">
        <f>IF(IFERROR(FIND(検索!$B$25,業種!E1424),0)&gt;=1,IF(業種!B1424="","",業種!B1424),"")</f>
        <v/>
      </c>
      <c r="C1424" s="19" t="str">
        <f>IF(IFERROR(FIND(検索!$B$25,業種!E1424),0)&gt;=1,IF(業種!C1424="","",業種!C1424),"")</f>
        <v/>
      </c>
      <c r="D1424" s="19" t="str">
        <f>IF(IFERROR(FIND(検索!$B$25,業種!E1424),0)&gt;=1,IF(業種!D1424="","",業種!D1424),"")</f>
        <v/>
      </c>
      <c r="E1424" s="19" t="str">
        <f>IF(IFERROR(FIND(検索!$B$25,業種!E1424),0)&gt;=1,IF(業種!E1424="","",業種!E1424),"")</f>
        <v/>
      </c>
      <c r="F1424" s="19" t="str">
        <f>IF(IFERROR(FIND(検索!$B$25,業種!E1424),0)&gt;=1,IF(業種!F1424="","",業種!F1424),"")</f>
        <v/>
      </c>
      <c r="G1424" s="19" t="str">
        <f>IF(IFERROR(FIND(検索!$B$25,業種!E1424),0)&gt;=1,IF(業種!G1424="","",業種!G1424),"")</f>
        <v/>
      </c>
      <c r="H1424" s="19" t="str">
        <f>IF(IFERROR(FIND(検索!$B$25,業種!E1424),0)&gt;=1,IF(業種!H1424="","",業種!H1424),"")</f>
        <v/>
      </c>
      <c r="I1424" s="19" t="str">
        <f>IF(IFERROR(FIND(検索!$B$25,業種!E1424),0)&gt;=1,IF(業種!I1424="","",業種!I1424),"")</f>
        <v/>
      </c>
      <c r="J1424" s="19" t="str">
        <f>IF(IFERROR(FIND(検索!$B$25,業種!E1424),0)&gt;=1,IF(業種!J1424="","",業種!J1424),"")</f>
        <v/>
      </c>
    </row>
    <row r="1425" spans="1:10" x14ac:dyDescent="0.15">
      <c r="A1425" s="19" t="str">
        <f>IF(IFERROR(FIND(検索!$B$25,業種!E1425),0)&gt;=1,IF(業種!A1425="","",業種!A1425),"")</f>
        <v/>
      </c>
      <c r="B1425" s="19" t="str">
        <f>IF(IFERROR(FIND(検索!$B$25,業種!E1425),0)&gt;=1,IF(業種!B1425="","",業種!B1425),"")</f>
        <v/>
      </c>
      <c r="C1425" s="19" t="str">
        <f>IF(IFERROR(FIND(検索!$B$25,業種!E1425),0)&gt;=1,IF(業種!C1425="","",業種!C1425),"")</f>
        <v/>
      </c>
      <c r="D1425" s="19" t="str">
        <f>IF(IFERROR(FIND(検索!$B$25,業種!E1425),0)&gt;=1,IF(業種!D1425="","",業種!D1425),"")</f>
        <v/>
      </c>
      <c r="E1425" s="19" t="str">
        <f>IF(IFERROR(FIND(検索!$B$25,業種!E1425),0)&gt;=1,IF(業種!E1425="","",業種!E1425),"")</f>
        <v/>
      </c>
      <c r="F1425" s="19" t="str">
        <f>IF(IFERROR(FIND(検索!$B$25,業種!E1425),0)&gt;=1,IF(業種!F1425="","",業種!F1425),"")</f>
        <v/>
      </c>
      <c r="G1425" s="19" t="str">
        <f>IF(IFERROR(FIND(検索!$B$25,業種!E1425),0)&gt;=1,IF(業種!G1425="","",業種!G1425),"")</f>
        <v/>
      </c>
      <c r="H1425" s="19" t="str">
        <f>IF(IFERROR(FIND(検索!$B$25,業種!E1425),0)&gt;=1,IF(業種!H1425="","",業種!H1425),"")</f>
        <v/>
      </c>
      <c r="I1425" s="19" t="str">
        <f>IF(IFERROR(FIND(検索!$B$25,業種!E1425),0)&gt;=1,IF(業種!I1425="","",業種!I1425),"")</f>
        <v/>
      </c>
      <c r="J1425" s="19" t="str">
        <f>IF(IFERROR(FIND(検索!$B$25,業種!E1425),0)&gt;=1,IF(業種!J1425="","",業種!J1425),"")</f>
        <v/>
      </c>
    </row>
    <row r="1426" spans="1:10" x14ac:dyDescent="0.15">
      <c r="A1426" s="19" t="str">
        <f>IF(IFERROR(FIND(検索!$B$25,業種!E1426),0)&gt;=1,IF(業種!A1426="","",業種!A1426),"")</f>
        <v/>
      </c>
      <c r="B1426" s="19" t="str">
        <f>IF(IFERROR(FIND(検索!$B$25,業種!E1426),0)&gt;=1,IF(業種!B1426="","",業種!B1426),"")</f>
        <v/>
      </c>
      <c r="C1426" s="19" t="str">
        <f>IF(IFERROR(FIND(検索!$B$25,業種!E1426),0)&gt;=1,IF(業種!C1426="","",業種!C1426),"")</f>
        <v/>
      </c>
      <c r="D1426" s="19" t="str">
        <f>IF(IFERROR(FIND(検索!$B$25,業種!E1426),0)&gt;=1,IF(業種!D1426="","",業種!D1426),"")</f>
        <v/>
      </c>
      <c r="E1426" s="19" t="str">
        <f>IF(IFERROR(FIND(検索!$B$25,業種!E1426),0)&gt;=1,IF(業種!E1426="","",業種!E1426),"")</f>
        <v/>
      </c>
      <c r="F1426" s="19" t="str">
        <f>IF(IFERROR(FIND(検索!$B$25,業種!E1426),0)&gt;=1,IF(業種!F1426="","",業種!F1426),"")</f>
        <v/>
      </c>
      <c r="G1426" s="19" t="str">
        <f>IF(IFERROR(FIND(検索!$B$25,業種!E1426),0)&gt;=1,IF(業種!G1426="","",業種!G1426),"")</f>
        <v/>
      </c>
      <c r="H1426" s="19" t="str">
        <f>IF(IFERROR(FIND(検索!$B$25,業種!E1426),0)&gt;=1,IF(業種!H1426="","",業種!H1426),"")</f>
        <v/>
      </c>
      <c r="I1426" s="19" t="str">
        <f>IF(IFERROR(FIND(検索!$B$25,業種!E1426),0)&gt;=1,IF(業種!I1426="","",業種!I1426),"")</f>
        <v/>
      </c>
      <c r="J1426" s="19" t="str">
        <f>IF(IFERROR(FIND(検索!$B$25,業種!E1426),0)&gt;=1,IF(業種!J1426="","",業種!J1426),"")</f>
        <v/>
      </c>
    </row>
    <row r="1427" spans="1:10" x14ac:dyDescent="0.15">
      <c r="A1427" s="19" t="str">
        <f>IF(IFERROR(FIND(検索!$B$25,業種!E1427),0)&gt;=1,IF(業種!A1427="","",業種!A1427),"")</f>
        <v/>
      </c>
      <c r="B1427" s="19" t="str">
        <f>IF(IFERROR(FIND(検索!$B$25,業種!E1427),0)&gt;=1,IF(業種!B1427="","",業種!B1427),"")</f>
        <v/>
      </c>
      <c r="C1427" s="19" t="str">
        <f>IF(IFERROR(FIND(検索!$B$25,業種!E1427),0)&gt;=1,IF(業種!C1427="","",業種!C1427),"")</f>
        <v/>
      </c>
      <c r="D1427" s="19" t="str">
        <f>IF(IFERROR(FIND(検索!$B$25,業種!E1427),0)&gt;=1,IF(業種!D1427="","",業種!D1427),"")</f>
        <v/>
      </c>
      <c r="E1427" s="19" t="str">
        <f>IF(IFERROR(FIND(検索!$B$25,業種!E1427),0)&gt;=1,IF(業種!E1427="","",業種!E1427),"")</f>
        <v/>
      </c>
      <c r="F1427" s="19" t="str">
        <f>IF(IFERROR(FIND(検索!$B$25,業種!E1427),0)&gt;=1,IF(業種!F1427="","",業種!F1427),"")</f>
        <v/>
      </c>
      <c r="G1427" s="19" t="str">
        <f>IF(IFERROR(FIND(検索!$B$25,業種!E1427),0)&gt;=1,IF(業種!G1427="","",業種!G1427),"")</f>
        <v/>
      </c>
      <c r="H1427" s="19" t="str">
        <f>IF(IFERROR(FIND(検索!$B$25,業種!E1427),0)&gt;=1,IF(業種!H1427="","",業種!H1427),"")</f>
        <v/>
      </c>
      <c r="I1427" s="19" t="str">
        <f>IF(IFERROR(FIND(検索!$B$25,業種!E1427),0)&gt;=1,IF(業種!I1427="","",業種!I1427),"")</f>
        <v/>
      </c>
      <c r="J1427" s="19" t="str">
        <f>IF(IFERROR(FIND(検索!$B$25,業種!E1427),0)&gt;=1,IF(業種!J1427="","",業種!J1427),"")</f>
        <v/>
      </c>
    </row>
    <row r="1428" spans="1:10" x14ac:dyDescent="0.15">
      <c r="A1428" s="19" t="str">
        <f>IF(IFERROR(FIND(検索!$B$25,業種!E1428),0)&gt;=1,IF(業種!A1428="","",業種!A1428),"")</f>
        <v/>
      </c>
      <c r="B1428" s="19" t="str">
        <f>IF(IFERROR(FIND(検索!$B$25,業種!E1428),0)&gt;=1,IF(業種!B1428="","",業種!B1428),"")</f>
        <v/>
      </c>
      <c r="C1428" s="19" t="str">
        <f>IF(IFERROR(FIND(検索!$B$25,業種!E1428),0)&gt;=1,IF(業種!C1428="","",業種!C1428),"")</f>
        <v/>
      </c>
      <c r="D1428" s="19" t="str">
        <f>IF(IFERROR(FIND(検索!$B$25,業種!E1428),0)&gt;=1,IF(業種!D1428="","",業種!D1428),"")</f>
        <v/>
      </c>
      <c r="E1428" s="19" t="str">
        <f>IF(IFERROR(FIND(検索!$B$25,業種!E1428),0)&gt;=1,IF(業種!E1428="","",業種!E1428),"")</f>
        <v/>
      </c>
      <c r="F1428" s="19" t="str">
        <f>IF(IFERROR(FIND(検索!$B$25,業種!E1428),0)&gt;=1,IF(業種!F1428="","",業種!F1428),"")</f>
        <v/>
      </c>
      <c r="G1428" s="19" t="str">
        <f>IF(IFERROR(FIND(検索!$B$25,業種!E1428),0)&gt;=1,IF(業種!G1428="","",業種!G1428),"")</f>
        <v/>
      </c>
      <c r="H1428" s="19" t="str">
        <f>IF(IFERROR(FIND(検索!$B$25,業種!E1428),0)&gt;=1,IF(業種!H1428="","",業種!H1428),"")</f>
        <v/>
      </c>
      <c r="I1428" s="19" t="str">
        <f>IF(IFERROR(FIND(検索!$B$25,業種!E1428),0)&gt;=1,IF(業種!I1428="","",業種!I1428),"")</f>
        <v/>
      </c>
      <c r="J1428" s="19" t="str">
        <f>IF(IFERROR(FIND(検索!$B$25,業種!E1428),0)&gt;=1,IF(業種!J1428="","",業種!J1428),"")</f>
        <v/>
      </c>
    </row>
    <row r="1429" spans="1:10" x14ac:dyDescent="0.15">
      <c r="A1429" s="19" t="str">
        <f>IF(IFERROR(FIND(検索!$B$25,業種!E1429),0)&gt;=1,IF(業種!A1429="","",業種!A1429),"")</f>
        <v/>
      </c>
      <c r="B1429" s="19" t="str">
        <f>IF(IFERROR(FIND(検索!$B$25,業種!E1429),0)&gt;=1,IF(業種!B1429="","",業種!B1429),"")</f>
        <v/>
      </c>
      <c r="C1429" s="19" t="str">
        <f>IF(IFERROR(FIND(検索!$B$25,業種!E1429),0)&gt;=1,IF(業種!C1429="","",業種!C1429),"")</f>
        <v/>
      </c>
      <c r="D1429" s="19" t="str">
        <f>IF(IFERROR(FIND(検索!$B$25,業種!E1429),0)&gt;=1,IF(業種!D1429="","",業種!D1429),"")</f>
        <v/>
      </c>
      <c r="E1429" s="19" t="str">
        <f>IF(IFERROR(FIND(検索!$B$25,業種!E1429),0)&gt;=1,IF(業種!E1429="","",業種!E1429),"")</f>
        <v/>
      </c>
      <c r="F1429" s="19" t="str">
        <f>IF(IFERROR(FIND(検索!$B$25,業種!E1429),0)&gt;=1,IF(業種!F1429="","",業種!F1429),"")</f>
        <v/>
      </c>
      <c r="G1429" s="19" t="str">
        <f>IF(IFERROR(FIND(検索!$B$25,業種!E1429),0)&gt;=1,IF(業種!G1429="","",業種!G1429),"")</f>
        <v/>
      </c>
      <c r="H1429" s="19" t="str">
        <f>IF(IFERROR(FIND(検索!$B$25,業種!E1429),0)&gt;=1,IF(業種!H1429="","",業種!H1429),"")</f>
        <v/>
      </c>
      <c r="I1429" s="19" t="str">
        <f>IF(IFERROR(FIND(検索!$B$25,業種!E1429),0)&gt;=1,IF(業種!I1429="","",業種!I1429),"")</f>
        <v/>
      </c>
      <c r="J1429" s="19" t="str">
        <f>IF(IFERROR(FIND(検索!$B$25,業種!E1429),0)&gt;=1,IF(業種!J1429="","",業種!J1429),"")</f>
        <v/>
      </c>
    </row>
    <row r="1430" spans="1:10" x14ac:dyDescent="0.15">
      <c r="A1430" s="19" t="str">
        <f>IF(IFERROR(FIND(検索!$B$25,業種!E1430),0)&gt;=1,IF(業種!A1430="","",業種!A1430),"")</f>
        <v/>
      </c>
      <c r="B1430" s="19" t="str">
        <f>IF(IFERROR(FIND(検索!$B$25,業種!E1430),0)&gt;=1,IF(業種!B1430="","",業種!B1430),"")</f>
        <v/>
      </c>
      <c r="C1430" s="19" t="str">
        <f>IF(IFERROR(FIND(検索!$B$25,業種!E1430),0)&gt;=1,IF(業種!C1430="","",業種!C1430),"")</f>
        <v/>
      </c>
      <c r="D1430" s="19" t="str">
        <f>IF(IFERROR(FIND(検索!$B$25,業種!E1430),0)&gt;=1,IF(業種!D1430="","",業種!D1430),"")</f>
        <v/>
      </c>
      <c r="E1430" s="19" t="str">
        <f>IF(IFERROR(FIND(検索!$B$25,業種!E1430),0)&gt;=1,IF(業種!E1430="","",業種!E1430),"")</f>
        <v/>
      </c>
      <c r="F1430" s="19" t="str">
        <f>IF(IFERROR(FIND(検索!$B$25,業種!E1430),0)&gt;=1,IF(業種!F1430="","",業種!F1430),"")</f>
        <v/>
      </c>
      <c r="G1430" s="19" t="str">
        <f>IF(IFERROR(FIND(検索!$B$25,業種!E1430),0)&gt;=1,IF(業種!G1430="","",業種!G1430),"")</f>
        <v/>
      </c>
      <c r="H1430" s="19" t="str">
        <f>IF(IFERROR(FIND(検索!$B$25,業種!E1430),0)&gt;=1,IF(業種!H1430="","",業種!H1430),"")</f>
        <v/>
      </c>
      <c r="I1430" s="19" t="str">
        <f>IF(IFERROR(FIND(検索!$B$25,業種!E1430),0)&gt;=1,IF(業種!I1430="","",業種!I1430),"")</f>
        <v/>
      </c>
      <c r="J1430" s="19" t="str">
        <f>IF(IFERROR(FIND(検索!$B$25,業種!E1430),0)&gt;=1,IF(業種!J1430="","",業種!J1430),"")</f>
        <v/>
      </c>
    </row>
    <row r="1431" spans="1:10" x14ac:dyDescent="0.15">
      <c r="A1431" s="19" t="str">
        <f>IF(IFERROR(FIND(検索!$B$25,業種!E1431),0)&gt;=1,IF(業種!A1431="","",業種!A1431),"")</f>
        <v/>
      </c>
      <c r="B1431" s="19" t="str">
        <f>IF(IFERROR(FIND(検索!$B$25,業種!E1431),0)&gt;=1,IF(業種!B1431="","",業種!B1431),"")</f>
        <v/>
      </c>
      <c r="C1431" s="19" t="str">
        <f>IF(IFERROR(FIND(検索!$B$25,業種!E1431),0)&gt;=1,IF(業種!C1431="","",業種!C1431),"")</f>
        <v/>
      </c>
      <c r="D1431" s="19" t="str">
        <f>IF(IFERROR(FIND(検索!$B$25,業種!E1431),0)&gt;=1,IF(業種!D1431="","",業種!D1431),"")</f>
        <v/>
      </c>
      <c r="E1431" s="19" t="str">
        <f>IF(IFERROR(FIND(検索!$B$25,業種!E1431),0)&gt;=1,IF(業種!E1431="","",業種!E1431),"")</f>
        <v/>
      </c>
      <c r="F1431" s="19" t="str">
        <f>IF(IFERROR(FIND(検索!$B$25,業種!E1431),0)&gt;=1,IF(業種!F1431="","",業種!F1431),"")</f>
        <v/>
      </c>
      <c r="G1431" s="19" t="str">
        <f>IF(IFERROR(FIND(検索!$B$25,業種!E1431),0)&gt;=1,IF(業種!G1431="","",業種!G1431),"")</f>
        <v/>
      </c>
      <c r="H1431" s="19" t="str">
        <f>IF(IFERROR(FIND(検索!$B$25,業種!E1431),0)&gt;=1,IF(業種!H1431="","",業種!H1431),"")</f>
        <v/>
      </c>
      <c r="I1431" s="19" t="str">
        <f>IF(IFERROR(FIND(検索!$B$25,業種!E1431),0)&gt;=1,IF(業種!I1431="","",業種!I1431),"")</f>
        <v/>
      </c>
      <c r="J1431" s="19" t="str">
        <f>IF(IFERROR(FIND(検索!$B$25,業種!E1431),0)&gt;=1,IF(業種!J1431="","",業種!J1431),"")</f>
        <v/>
      </c>
    </row>
    <row r="1432" spans="1:10" x14ac:dyDescent="0.15">
      <c r="A1432" s="19" t="str">
        <f>IF(IFERROR(FIND(検索!$B$25,業種!E1432),0)&gt;=1,IF(業種!A1432="","",業種!A1432),"")</f>
        <v/>
      </c>
      <c r="B1432" s="19" t="str">
        <f>IF(IFERROR(FIND(検索!$B$25,業種!E1432),0)&gt;=1,IF(業種!B1432="","",業種!B1432),"")</f>
        <v/>
      </c>
      <c r="C1432" s="19" t="str">
        <f>IF(IFERROR(FIND(検索!$B$25,業種!E1432),0)&gt;=1,IF(業種!C1432="","",業種!C1432),"")</f>
        <v/>
      </c>
      <c r="D1432" s="19" t="str">
        <f>IF(IFERROR(FIND(検索!$B$25,業種!E1432),0)&gt;=1,IF(業種!D1432="","",業種!D1432),"")</f>
        <v/>
      </c>
      <c r="E1432" s="19" t="str">
        <f>IF(IFERROR(FIND(検索!$B$25,業種!E1432),0)&gt;=1,IF(業種!E1432="","",業種!E1432),"")</f>
        <v/>
      </c>
      <c r="F1432" s="19" t="str">
        <f>IF(IFERROR(FIND(検索!$B$25,業種!E1432),0)&gt;=1,IF(業種!F1432="","",業種!F1432),"")</f>
        <v/>
      </c>
      <c r="G1432" s="19" t="str">
        <f>IF(IFERROR(FIND(検索!$B$25,業種!E1432),0)&gt;=1,IF(業種!G1432="","",業種!G1432),"")</f>
        <v/>
      </c>
      <c r="H1432" s="19" t="str">
        <f>IF(IFERROR(FIND(検索!$B$25,業種!E1432),0)&gt;=1,IF(業種!H1432="","",業種!H1432),"")</f>
        <v/>
      </c>
      <c r="I1432" s="19" t="str">
        <f>IF(IFERROR(FIND(検索!$B$25,業種!E1432),0)&gt;=1,IF(業種!I1432="","",業種!I1432),"")</f>
        <v/>
      </c>
      <c r="J1432" s="19" t="str">
        <f>IF(IFERROR(FIND(検索!$B$25,業種!E1432),0)&gt;=1,IF(業種!J1432="","",業種!J1432),"")</f>
        <v/>
      </c>
    </row>
    <row r="1433" spans="1:10" x14ac:dyDescent="0.15">
      <c r="A1433" s="19" t="str">
        <f>IF(IFERROR(FIND(検索!$B$25,業種!E1433),0)&gt;=1,IF(業種!A1433="","",業種!A1433),"")</f>
        <v/>
      </c>
      <c r="B1433" s="19" t="str">
        <f>IF(IFERROR(FIND(検索!$B$25,業種!E1433),0)&gt;=1,IF(業種!B1433="","",業種!B1433),"")</f>
        <v/>
      </c>
      <c r="C1433" s="19" t="str">
        <f>IF(IFERROR(FIND(検索!$B$25,業種!E1433),0)&gt;=1,IF(業種!C1433="","",業種!C1433),"")</f>
        <v/>
      </c>
      <c r="D1433" s="19" t="str">
        <f>IF(IFERROR(FIND(検索!$B$25,業種!E1433),0)&gt;=1,IF(業種!D1433="","",業種!D1433),"")</f>
        <v/>
      </c>
      <c r="E1433" s="19" t="str">
        <f>IF(IFERROR(FIND(検索!$B$25,業種!E1433),0)&gt;=1,IF(業種!E1433="","",業種!E1433),"")</f>
        <v/>
      </c>
      <c r="F1433" s="19" t="str">
        <f>IF(IFERROR(FIND(検索!$B$25,業種!E1433),0)&gt;=1,IF(業種!F1433="","",業種!F1433),"")</f>
        <v/>
      </c>
      <c r="G1433" s="19" t="str">
        <f>IF(IFERROR(FIND(検索!$B$25,業種!E1433),0)&gt;=1,IF(業種!G1433="","",業種!G1433),"")</f>
        <v/>
      </c>
      <c r="H1433" s="19" t="str">
        <f>IF(IFERROR(FIND(検索!$B$25,業種!E1433),0)&gt;=1,IF(業種!H1433="","",業種!H1433),"")</f>
        <v/>
      </c>
      <c r="I1433" s="19" t="str">
        <f>IF(IFERROR(FIND(検索!$B$25,業種!E1433),0)&gt;=1,IF(業種!I1433="","",業種!I1433),"")</f>
        <v/>
      </c>
      <c r="J1433" s="19" t="str">
        <f>IF(IFERROR(FIND(検索!$B$25,業種!E1433),0)&gt;=1,IF(業種!J1433="","",業種!J1433),"")</f>
        <v/>
      </c>
    </row>
    <row r="1434" spans="1:10" x14ac:dyDescent="0.15">
      <c r="A1434" s="19" t="str">
        <f>IF(IFERROR(FIND(検索!$B$25,業種!E1434),0)&gt;=1,IF(業種!A1434="","",業種!A1434),"")</f>
        <v/>
      </c>
      <c r="B1434" s="19" t="str">
        <f>IF(IFERROR(FIND(検索!$B$25,業種!E1434),0)&gt;=1,IF(業種!B1434="","",業種!B1434),"")</f>
        <v/>
      </c>
      <c r="C1434" s="19" t="str">
        <f>IF(IFERROR(FIND(検索!$B$25,業種!E1434),0)&gt;=1,IF(業種!C1434="","",業種!C1434),"")</f>
        <v/>
      </c>
      <c r="D1434" s="19" t="str">
        <f>IF(IFERROR(FIND(検索!$B$25,業種!E1434),0)&gt;=1,IF(業種!D1434="","",業種!D1434),"")</f>
        <v/>
      </c>
      <c r="E1434" s="19" t="str">
        <f>IF(IFERROR(FIND(検索!$B$25,業種!E1434),0)&gt;=1,IF(業種!E1434="","",業種!E1434),"")</f>
        <v/>
      </c>
      <c r="F1434" s="19" t="str">
        <f>IF(IFERROR(FIND(検索!$B$25,業種!E1434),0)&gt;=1,IF(業種!F1434="","",業種!F1434),"")</f>
        <v/>
      </c>
      <c r="G1434" s="19" t="str">
        <f>IF(IFERROR(FIND(検索!$B$25,業種!E1434),0)&gt;=1,IF(業種!G1434="","",業種!G1434),"")</f>
        <v/>
      </c>
      <c r="H1434" s="19" t="str">
        <f>IF(IFERROR(FIND(検索!$B$25,業種!E1434),0)&gt;=1,IF(業種!H1434="","",業種!H1434),"")</f>
        <v/>
      </c>
      <c r="I1434" s="19" t="str">
        <f>IF(IFERROR(FIND(検索!$B$25,業種!E1434),0)&gt;=1,IF(業種!I1434="","",業種!I1434),"")</f>
        <v/>
      </c>
      <c r="J1434" s="19" t="str">
        <f>IF(IFERROR(FIND(検索!$B$25,業種!E1434),0)&gt;=1,IF(業種!J1434="","",業種!J1434),"")</f>
        <v/>
      </c>
    </row>
    <row r="1435" spans="1:10" x14ac:dyDescent="0.15">
      <c r="A1435" s="19" t="str">
        <f>IF(IFERROR(FIND(検索!$B$25,業種!E1435),0)&gt;=1,IF(業種!A1435="","",業種!A1435),"")</f>
        <v/>
      </c>
      <c r="B1435" s="19" t="str">
        <f>IF(IFERROR(FIND(検索!$B$25,業種!E1435),0)&gt;=1,IF(業種!B1435="","",業種!B1435),"")</f>
        <v/>
      </c>
      <c r="C1435" s="19" t="str">
        <f>IF(IFERROR(FIND(検索!$B$25,業種!E1435),0)&gt;=1,IF(業種!C1435="","",業種!C1435),"")</f>
        <v/>
      </c>
      <c r="D1435" s="19" t="str">
        <f>IF(IFERROR(FIND(検索!$B$25,業種!E1435),0)&gt;=1,IF(業種!D1435="","",業種!D1435),"")</f>
        <v/>
      </c>
      <c r="E1435" s="19" t="str">
        <f>IF(IFERROR(FIND(検索!$B$25,業種!E1435),0)&gt;=1,IF(業種!E1435="","",業種!E1435),"")</f>
        <v/>
      </c>
      <c r="F1435" s="19" t="str">
        <f>IF(IFERROR(FIND(検索!$B$25,業種!E1435),0)&gt;=1,IF(業種!F1435="","",業種!F1435),"")</f>
        <v/>
      </c>
      <c r="G1435" s="19" t="str">
        <f>IF(IFERROR(FIND(検索!$B$25,業種!E1435),0)&gt;=1,IF(業種!G1435="","",業種!G1435),"")</f>
        <v/>
      </c>
      <c r="H1435" s="19" t="str">
        <f>IF(IFERROR(FIND(検索!$B$25,業種!E1435),0)&gt;=1,IF(業種!H1435="","",業種!H1435),"")</f>
        <v/>
      </c>
      <c r="I1435" s="19" t="str">
        <f>IF(IFERROR(FIND(検索!$B$25,業種!E1435),0)&gt;=1,IF(業種!I1435="","",業種!I1435),"")</f>
        <v/>
      </c>
      <c r="J1435" s="19" t="str">
        <f>IF(IFERROR(FIND(検索!$B$25,業種!E1435),0)&gt;=1,IF(業種!J1435="","",業種!J1435),"")</f>
        <v/>
      </c>
    </row>
    <row r="1436" spans="1:10" x14ac:dyDescent="0.15">
      <c r="A1436" s="19" t="str">
        <f>IF(IFERROR(FIND(検索!$B$25,業種!E1436),0)&gt;=1,IF(業種!A1436="","",業種!A1436),"")</f>
        <v/>
      </c>
      <c r="B1436" s="19" t="str">
        <f>IF(IFERROR(FIND(検索!$B$25,業種!E1436),0)&gt;=1,IF(業種!B1436="","",業種!B1436),"")</f>
        <v/>
      </c>
      <c r="C1436" s="19" t="str">
        <f>IF(IFERROR(FIND(検索!$B$25,業種!E1436),0)&gt;=1,IF(業種!C1436="","",業種!C1436),"")</f>
        <v/>
      </c>
      <c r="D1436" s="19" t="str">
        <f>IF(IFERROR(FIND(検索!$B$25,業種!E1436),0)&gt;=1,IF(業種!D1436="","",業種!D1436),"")</f>
        <v/>
      </c>
      <c r="E1436" s="19" t="str">
        <f>IF(IFERROR(FIND(検索!$B$25,業種!E1436),0)&gt;=1,IF(業種!E1436="","",業種!E1436),"")</f>
        <v/>
      </c>
      <c r="F1436" s="19" t="str">
        <f>IF(IFERROR(FIND(検索!$B$25,業種!E1436),0)&gt;=1,IF(業種!F1436="","",業種!F1436),"")</f>
        <v/>
      </c>
      <c r="G1436" s="19" t="str">
        <f>IF(IFERROR(FIND(検索!$B$25,業種!E1436),0)&gt;=1,IF(業種!G1436="","",業種!G1436),"")</f>
        <v/>
      </c>
      <c r="H1436" s="19" t="str">
        <f>IF(IFERROR(FIND(検索!$B$25,業種!E1436),0)&gt;=1,IF(業種!H1436="","",業種!H1436),"")</f>
        <v/>
      </c>
      <c r="I1436" s="19" t="str">
        <f>IF(IFERROR(FIND(検索!$B$25,業種!E1436),0)&gt;=1,IF(業種!I1436="","",業種!I1436),"")</f>
        <v/>
      </c>
      <c r="J1436" s="19" t="str">
        <f>IF(IFERROR(FIND(検索!$B$25,業種!E1436),0)&gt;=1,IF(業種!J1436="","",業種!J1436),"")</f>
        <v/>
      </c>
    </row>
    <row r="1437" spans="1:10" x14ac:dyDescent="0.15">
      <c r="A1437" s="19" t="str">
        <f>IF(IFERROR(FIND(検索!$B$25,業種!E1437),0)&gt;=1,IF(業種!A1437="","",業種!A1437),"")</f>
        <v/>
      </c>
      <c r="B1437" s="19" t="str">
        <f>IF(IFERROR(FIND(検索!$B$25,業種!E1437),0)&gt;=1,IF(業種!B1437="","",業種!B1437),"")</f>
        <v/>
      </c>
      <c r="C1437" s="19" t="str">
        <f>IF(IFERROR(FIND(検索!$B$25,業種!E1437),0)&gt;=1,IF(業種!C1437="","",業種!C1437),"")</f>
        <v/>
      </c>
      <c r="D1437" s="19" t="str">
        <f>IF(IFERROR(FIND(検索!$B$25,業種!E1437),0)&gt;=1,IF(業種!D1437="","",業種!D1437),"")</f>
        <v/>
      </c>
      <c r="E1437" s="19" t="str">
        <f>IF(IFERROR(FIND(検索!$B$25,業種!E1437),0)&gt;=1,IF(業種!E1437="","",業種!E1437),"")</f>
        <v/>
      </c>
      <c r="F1437" s="19" t="str">
        <f>IF(IFERROR(FIND(検索!$B$25,業種!E1437),0)&gt;=1,IF(業種!F1437="","",業種!F1437),"")</f>
        <v/>
      </c>
      <c r="G1437" s="19" t="str">
        <f>IF(IFERROR(FIND(検索!$B$25,業種!E1437),0)&gt;=1,IF(業種!G1437="","",業種!G1437),"")</f>
        <v/>
      </c>
      <c r="H1437" s="19" t="str">
        <f>IF(IFERROR(FIND(検索!$B$25,業種!E1437),0)&gt;=1,IF(業種!H1437="","",業種!H1437),"")</f>
        <v/>
      </c>
      <c r="I1437" s="19" t="str">
        <f>IF(IFERROR(FIND(検索!$B$25,業種!E1437),0)&gt;=1,IF(業種!I1437="","",業種!I1437),"")</f>
        <v/>
      </c>
      <c r="J1437" s="19" t="str">
        <f>IF(IFERROR(FIND(検索!$B$25,業種!E1437),0)&gt;=1,IF(業種!J1437="","",業種!J1437),"")</f>
        <v/>
      </c>
    </row>
    <row r="1438" spans="1:10" x14ac:dyDescent="0.15">
      <c r="A1438" s="19" t="str">
        <f>IF(IFERROR(FIND(検索!$B$25,業種!E1438),0)&gt;=1,IF(業種!A1438="","",業種!A1438),"")</f>
        <v/>
      </c>
      <c r="B1438" s="19" t="str">
        <f>IF(IFERROR(FIND(検索!$B$25,業種!E1438),0)&gt;=1,IF(業種!B1438="","",業種!B1438),"")</f>
        <v/>
      </c>
      <c r="C1438" s="19" t="str">
        <f>IF(IFERROR(FIND(検索!$B$25,業種!E1438),0)&gt;=1,IF(業種!C1438="","",業種!C1438),"")</f>
        <v/>
      </c>
      <c r="D1438" s="19" t="str">
        <f>IF(IFERROR(FIND(検索!$B$25,業種!E1438),0)&gt;=1,IF(業種!D1438="","",業種!D1438),"")</f>
        <v/>
      </c>
      <c r="E1438" s="19" t="str">
        <f>IF(IFERROR(FIND(検索!$B$25,業種!E1438),0)&gt;=1,IF(業種!E1438="","",業種!E1438),"")</f>
        <v/>
      </c>
      <c r="F1438" s="19" t="str">
        <f>IF(IFERROR(FIND(検索!$B$25,業種!E1438),0)&gt;=1,IF(業種!F1438="","",業種!F1438),"")</f>
        <v/>
      </c>
      <c r="G1438" s="19" t="str">
        <f>IF(IFERROR(FIND(検索!$B$25,業種!E1438),0)&gt;=1,IF(業種!G1438="","",業種!G1438),"")</f>
        <v/>
      </c>
      <c r="H1438" s="19" t="str">
        <f>IF(IFERROR(FIND(検索!$B$25,業種!E1438),0)&gt;=1,IF(業種!H1438="","",業種!H1438),"")</f>
        <v/>
      </c>
      <c r="I1438" s="19" t="str">
        <f>IF(IFERROR(FIND(検索!$B$25,業種!E1438),0)&gt;=1,IF(業種!I1438="","",業種!I1438),"")</f>
        <v/>
      </c>
      <c r="J1438" s="19" t="str">
        <f>IF(IFERROR(FIND(検索!$B$25,業種!E1438),0)&gt;=1,IF(業種!J1438="","",業種!J1438),"")</f>
        <v/>
      </c>
    </row>
    <row r="1439" spans="1:10" x14ac:dyDescent="0.15">
      <c r="A1439" s="19" t="str">
        <f>IF(IFERROR(FIND(検索!$B$25,業種!E1439),0)&gt;=1,IF(業種!A1439="","",業種!A1439),"")</f>
        <v/>
      </c>
      <c r="B1439" s="19" t="str">
        <f>IF(IFERROR(FIND(検索!$B$25,業種!E1439),0)&gt;=1,IF(業種!B1439="","",業種!B1439),"")</f>
        <v/>
      </c>
      <c r="C1439" s="19" t="str">
        <f>IF(IFERROR(FIND(検索!$B$25,業種!E1439),0)&gt;=1,IF(業種!C1439="","",業種!C1439),"")</f>
        <v/>
      </c>
      <c r="D1439" s="19" t="str">
        <f>IF(IFERROR(FIND(検索!$B$25,業種!E1439),0)&gt;=1,IF(業種!D1439="","",業種!D1439),"")</f>
        <v/>
      </c>
      <c r="E1439" s="19" t="str">
        <f>IF(IFERROR(FIND(検索!$B$25,業種!E1439),0)&gt;=1,IF(業種!E1439="","",業種!E1439),"")</f>
        <v/>
      </c>
      <c r="F1439" s="19" t="str">
        <f>IF(IFERROR(FIND(検索!$B$25,業種!E1439),0)&gt;=1,IF(業種!F1439="","",業種!F1439),"")</f>
        <v/>
      </c>
      <c r="G1439" s="19" t="str">
        <f>IF(IFERROR(FIND(検索!$B$25,業種!E1439),0)&gt;=1,IF(業種!G1439="","",業種!G1439),"")</f>
        <v/>
      </c>
      <c r="H1439" s="19" t="str">
        <f>IF(IFERROR(FIND(検索!$B$25,業種!E1439),0)&gt;=1,IF(業種!H1439="","",業種!H1439),"")</f>
        <v/>
      </c>
      <c r="I1439" s="19" t="str">
        <f>IF(IFERROR(FIND(検索!$B$25,業種!E1439),0)&gt;=1,IF(業種!I1439="","",業種!I1439),"")</f>
        <v/>
      </c>
      <c r="J1439" s="19" t="str">
        <f>IF(IFERROR(FIND(検索!$B$25,業種!E1439),0)&gt;=1,IF(業種!J1439="","",業種!J1439),"")</f>
        <v/>
      </c>
    </row>
    <row r="1440" spans="1:10" x14ac:dyDescent="0.15">
      <c r="A1440" s="19" t="str">
        <f>IF(IFERROR(FIND(検索!$B$25,業種!E1440),0)&gt;=1,IF(業種!A1440="","",業種!A1440),"")</f>
        <v/>
      </c>
      <c r="B1440" s="19" t="str">
        <f>IF(IFERROR(FIND(検索!$B$25,業種!E1440),0)&gt;=1,IF(業種!B1440="","",業種!B1440),"")</f>
        <v/>
      </c>
      <c r="C1440" s="19" t="str">
        <f>IF(IFERROR(FIND(検索!$B$25,業種!E1440),0)&gt;=1,IF(業種!C1440="","",業種!C1440),"")</f>
        <v/>
      </c>
      <c r="D1440" s="19" t="str">
        <f>IF(IFERROR(FIND(検索!$B$25,業種!E1440),0)&gt;=1,IF(業種!D1440="","",業種!D1440),"")</f>
        <v/>
      </c>
      <c r="E1440" s="19" t="str">
        <f>IF(IFERROR(FIND(検索!$B$25,業種!E1440),0)&gt;=1,IF(業種!E1440="","",業種!E1440),"")</f>
        <v/>
      </c>
      <c r="F1440" s="19" t="str">
        <f>IF(IFERROR(FIND(検索!$B$25,業種!E1440),0)&gt;=1,IF(業種!F1440="","",業種!F1440),"")</f>
        <v/>
      </c>
      <c r="G1440" s="19" t="str">
        <f>IF(IFERROR(FIND(検索!$B$25,業種!E1440),0)&gt;=1,IF(業種!G1440="","",業種!G1440),"")</f>
        <v/>
      </c>
      <c r="H1440" s="19" t="str">
        <f>IF(IFERROR(FIND(検索!$B$25,業種!E1440),0)&gt;=1,IF(業種!H1440="","",業種!H1440),"")</f>
        <v/>
      </c>
      <c r="I1440" s="19" t="str">
        <f>IF(IFERROR(FIND(検索!$B$25,業種!E1440),0)&gt;=1,IF(業種!I1440="","",業種!I1440),"")</f>
        <v/>
      </c>
      <c r="J1440" s="19" t="str">
        <f>IF(IFERROR(FIND(検索!$B$25,業種!E1440),0)&gt;=1,IF(業種!J1440="","",業種!J1440),"")</f>
        <v/>
      </c>
    </row>
    <row r="1441" spans="1:10" x14ac:dyDescent="0.15">
      <c r="A1441" s="19" t="str">
        <f>IF(IFERROR(FIND(検索!$B$25,業種!E1441),0)&gt;=1,IF(業種!A1441="","",業種!A1441),"")</f>
        <v/>
      </c>
      <c r="B1441" s="19" t="str">
        <f>IF(IFERROR(FIND(検索!$B$25,業種!E1441),0)&gt;=1,IF(業種!B1441="","",業種!B1441),"")</f>
        <v/>
      </c>
      <c r="C1441" s="19" t="str">
        <f>IF(IFERROR(FIND(検索!$B$25,業種!E1441),0)&gt;=1,IF(業種!C1441="","",業種!C1441),"")</f>
        <v/>
      </c>
      <c r="D1441" s="19" t="str">
        <f>IF(IFERROR(FIND(検索!$B$25,業種!E1441),0)&gt;=1,IF(業種!D1441="","",業種!D1441),"")</f>
        <v/>
      </c>
      <c r="E1441" s="19" t="str">
        <f>IF(IFERROR(FIND(検索!$B$25,業種!E1441),0)&gt;=1,IF(業種!E1441="","",業種!E1441),"")</f>
        <v/>
      </c>
      <c r="F1441" s="19" t="str">
        <f>IF(IFERROR(FIND(検索!$B$25,業種!E1441),0)&gt;=1,IF(業種!F1441="","",業種!F1441),"")</f>
        <v/>
      </c>
      <c r="G1441" s="19" t="str">
        <f>IF(IFERROR(FIND(検索!$B$25,業種!E1441),0)&gt;=1,IF(業種!G1441="","",業種!G1441),"")</f>
        <v/>
      </c>
      <c r="H1441" s="19" t="str">
        <f>IF(IFERROR(FIND(検索!$B$25,業種!E1441),0)&gt;=1,IF(業種!H1441="","",業種!H1441),"")</f>
        <v/>
      </c>
      <c r="I1441" s="19" t="str">
        <f>IF(IFERROR(FIND(検索!$B$25,業種!E1441),0)&gt;=1,IF(業種!I1441="","",業種!I1441),"")</f>
        <v/>
      </c>
      <c r="J1441" s="19" t="str">
        <f>IF(IFERROR(FIND(検索!$B$25,業種!E1441),0)&gt;=1,IF(業種!J1441="","",業種!J1441),"")</f>
        <v/>
      </c>
    </row>
    <row r="1442" spans="1:10" x14ac:dyDescent="0.15">
      <c r="A1442" s="19" t="str">
        <f>IF(IFERROR(FIND(検索!$B$25,業種!E1442),0)&gt;=1,IF(業種!A1442="","",業種!A1442),"")</f>
        <v/>
      </c>
      <c r="B1442" s="19" t="str">
        <f>IF(IFERROR(FIND(検索!$B$25,業種!E1442),0)&gt;=1,IF(業種!B1442="","",業種!B1442),"")</f>
        <v/>
      </c>
      <c r="C1442" s="19" t="str">
        <f>IF(IFERROR(FIND(検索!$B$25,業種!E1442),0)&gt;=1,IF(業種!C1442="","",業種!C1442),"")</f>
        <v/>
      </c>
      <c r="D1442" s="19" t="str">
        <f>IF(IFERROR(FIND(検索!$B$25,業種!E1442),0)&gt;=1,IF(業種!D1442="","",業種!D1442),"")</f>
        <v/>
      </c>
      <c r="E1442" s="19" t="str">
        <f>IF(IFERROR(FIND(検索!$B$25,業種!E1442),0)&gt;=1,IF(業種!E1442="","",業種!E1442),"")</f>
        <v/>
      </c>
      <c r="F1442" s="19" t="str">
        <f>IF(IFERROR(FIND(検索!$B$25,業種!E1442),0)&gt;=1,IF(業種!F1442="","",業種!F1442),"")</f>
        <v/>
      </c>
      <c r="G1442" s="19" t="str">
        <f>IF(IFERROR(FIND(検索!$B$25,業種!E1442),0)&gt;=1,IF(業種!G1442="","",業種!G1442),"")</f>
        <v/>
      </c>
      <c r="H1442" s="19" t="str">
        <f>IF(IFERROR(FIND(検索!$B$25,業種!E1442),0)&gt;=1,IF(業種!H1442="","",業種!H1442),"")</f>
        <v/>
      </c>
      <c r="I1442" s="19" t="str">
        <f>IF(IFERROR(FIND(検索!$B$25,業種!E1442),0)&gt;=1,IF(業種!I1442="","",業種!I1442),"")</f>
        <v/>
      </c>
      <c r="J1442" s="19" t="str">
        <f>IF(IFERROR(FIND(検索!$B$25,業種!E1442),0)&gt;=1,IF(業種!J1442="","",業種!J1442),"")</f>
        <v/>
      </c>
    </row>
    <row r="1443" spans="1:10" x14ac:dyDescent="0.15">
      <c r="A1443" s="19" t="str">
        <f>IF(IFERROR(FIND(検索!$B$25,業種!E1443),0)&gt;=1,IF(業種!A1443="","",業種!A1443),"")</f>
        <v/>
      </c>
      <c r="B1443" s="19" t="str">
        <f>IF(IFERROR(FIND(検索!$B$25,業種!E1443),0)&gt;=1,IF(業種!B1443="","",業種!B1443),"")</f>
        <v/>
      </c>
      <c r="C1443" s="19" t="str">
        <f>IF(IFERROR(FIND(検索!$B$25,業種!E1443),0)&gt;=1,IF(業種!C1443="","",業種!C1443),"")</f>
        <v/>
      </c>
      <c r="D1443" s="19" t="str">
        <f>IF(IFERROR(FIND(検索!$B$25,業種!E1443),0)&gt;=1,IF(業種!D1443="","",業種!D1443),"")</f>
        <v/>
      </c>
      <c r="E1443" s="19" t="str">
        <f>IF(IFERROR(FIND(検索!$B$25,業種!E1443),0)&gt;=1,IF(業種!E1443="","",業種!E1443),"")</f>
        <v/>
      </c>
      <c r="F1443" s="19" t="str">
        <f>IF(IFERROR(FIND(検索!$B$25,業種!E1443),0)&gt;=1,IF(業種!F1443="","",業種!F1443),"")</f>
        <v/>
      </c>
      <c r="G1443" s="19" t="str">
        <f>IF(IFERROR(FIND(検索!$B$25,業種!E1443),0)&gt;=1,IF(業種!G1443="","",業種!G1443),"")</f>
        <v/>
      </c>
      <c r="H1443" s="19" t="str">
        <f>IF(IFERROR(FIND(検索!$B$25,業種!E1443),0)&gt;=1,IF(業種!H1443="","",業種!H1443),"")</f>
        <v/>
      </c>
      <c r="I1443" s="19" t="str">
        <f>IF(IFERROR(FIND(検索!$B$25,業種!E1443),0)&gt;=1,IF(業種!I1443="","",業種!I1443),"")</f>
        <v/>
      </c>
      <c r="J1443" s="19" t="str">
        <f>IF(IFERROR(FIND(検索!$B$25,業種!E1443),0)&gt;=1,IF(業種!J1443="","",業種!J1443),"")</f>
        <v/>
      </c>
    </row>
    <row r="1444" spans="1:10" x14ac:dyDescent="0.15">
      <c r="A1444" s="19" t="str">
        <f>IF(IFERROR(FIND(検索!$B$25,業種!E1444),0)&gt;=1,IF(業種!A1444="","",業種!A1444),"")</f>
        <v/>
      </c>
      <c r="B1444" s="19" t="str">
        <f>IF(IFERROR(FIND(検索!$B$25,業種!E1444),0)&gt;=1,IF(業種!B1444="","",業種!B1444),"")</f>
        <v/>
      </c>
      <c r="C1444" s="19" t="str">
        <f>IF(IFERROR(FIND(検索!$B$25,業種!E1444),0)&gt;=1,IF(業種!C1444="","",業種!C1444),"")</f>
        <v/>
      </c>
      <c r="D1444" s="19" t="str">
        <f>IF(IFERROR(FIND(検索!$B$25,業種!E1444),0)&gt;=1,IF(業種!D1444="","",業種!D1444),"")</f>
        <v/>
      </c>
      <c r="E1444" s="19" t="str">
        <f>IF(IFERROR(FIND(検索!$B$25,業種!E1444),0)&gt;=1,IF(業種!E1444="","",業種!E1444),"")</f>
        <v/>
      </c>
      <c r="F1444" s="19" t="str">
        <f>IF(IFERROR(FIND(検索!$B$25,業種!E1444),0)&gt;=1,IF(業種!F1444="","",業種!F1444),"")</f>
        <v/>
      </c>
      <c r="G1444" s="19" t="str">
        <f>IF(IFERROR(FIND(検索!$B$25,業種!E1444),0)&gt;=1,IF(業種!G1444="","",業種!G1444),"")</f>
        <v/>
      </c>
      <c r="H1444" s="19" t="str">
        <f>IF(IFERROR(FIND(検索!$B$25,業種!E1444),0)&gt;=1,IF(業種!H1444="","",業種!H1444),"")</f>
        <v/>
      </c>
      <c r="I1444" s="19" t="str">
        <f>IF(IFERROR(FIND(検索!$B$25,業種!E1444),0)&gt;=1,IF(業種!I1444="","",業種!I1444),"")</f>
        <v/>
      </c>
      <c r="J1444" s="19" t="str">
        <f>IF(IFERROR(FIND(検索!$B$25,業種!E1444),0)&gt;=1,IF(業種!J1444="","",業種!J1444),"")</f>
        <v/>
      </c>
    </row>
    <row r="1445" spans="1:10" x14ac:dyDescent="0.15">
      <c r="A1445" s="19" t="str">
        <f>IF(IFERROR(FIND(検索!$B$25,業種!E1445),0)&gt;=1,IF(業種!A1445="","",業種!A1445),"")</f>
        <v/>
      </c>
      <c r="B1445" s="19" t="str">
        <f>IF(IFERROR(FIND(検索!$B$25,業種!E1445),0)&gt;=1,IF(業種!B1445="","",業種!B1445),"")</f>
        <v/>
      </c>
      <c r="C1445" s="19" t="str">
        <f>IF(IFERROR(FIND(検索!$B$25,業種!E1445),0)&gt;=1,IF(業種!C1445="","",業種!C1445),"")</f>
        <v/>
      </c>
      <c r="D1445" s="19" t="str">
        <f>IF(IFERROR(FIND(検索!$B$25,業種!E1445),0)&gt;=1,IF(業種!D1445="","",業種!D1445),"")</f>
        <v/>
      </c>
      <c r="E1445" s="19" t="str">
        <f>IF(IFERROR(FIND(検索!$B$25,業種!E1445),0)&gt;=1,IF(業種!E1445="","",業種!E1445),"")</f>
        <v/>
      </c>
      <c r="F1445" s="19" t="str">
        <f>IF(IFERROR(FIND(検索!$B$25,業種!E1445),0)&gt;=1,IF(業種!F1445="","",業種!F1445),"")</f>
        <v/>
      </c>
      <c r="G1445" s="19" t="str">
        <f>IF(IFERROR(FIND(検索!$B$25,業種!E1445),0)&gt;=1,IF(業種!G1445="","",業種!G1445),"")</f>
        <v/>
      </c>
      <c r="H1445" s="19" t="str">
        <f>IF(IFERROR(FIND(検索!$B$25,業種!E1445),0)&gt;=1,IF(業種!H1445="","",業種!H1445),"")</f>
        <v/>
      </c>
      <c r="I1445" s="19" t="str">
        <f>IF(IFERROR(FIND(検索!$B$25,業種!E1445),0)&gt;=1,IF(業種!I1445="","",業種!I1445),"")</f>
        <v/>
      </c>
      <c r="J1445" s="19" t="str">
        <f>IF(IFERROR(FIND(検索!$B$25,業種!E1445),0)&gt;=1,IF(業種!J1445="","",業種!J1445),"")</f>
        <v/>
      </c>
    </row>
    <row r="1446" spans="1:10" x14ac:dyDescent="0.15">
      <c r="A1446" s="19" t="str">
        <f>IF(IFERROR(FIND(検索!$B$25,業種!E1446),0)&gt;=1,IF(業種!A1446="","",業種!A1446),"")</f>
        <v/>
      </c>
      <c r="B1446" s="19" t="str">
        <f>IF(IFERROR(FIND(検索!$B$25,業種!E1446),0)&gt;=1,IF(業種!B1446="","",業種!B1446),"")</f>
        <v/>
      </c>
      <c r="C1446" s="19" t="str">
        <f>IF(IFERROR(FIND(検索!$B$25,業種!E1446),0)&gt;=1,IF(業種!C1446="","",業種!C1446),"")</f>
        <v/>
      </c>
      <c r="D1446" s="19" t="str">
        <f>IF(IFERROR(FIND(検索!$B$25,業種!E1446),0)&gt;=1,IF(業種!D1446="","",業種!D1446),"")</f>
        <v/>
      </c>
      <c r="E1446" s="19" t="str">
        <f>IF(IFERROR(FIND(検索!$B$25,業種!E1446),0)&gt;=1,IF(業種!E1446="","",業種!E1446),"")</f>
        <v/>
      </c>
      <c r="F1446" s="19" t="str">
        <f>IF(IFERROR(FIND(検索!$B$25,業種!E1446),0)&gt;=1,IF(業種!F1446="","",業種!F1446),"")</f>
        <v/>
      </c>
      <c r="G1446" s="19" t="str">
        <f>IF(IFERROR(FIND(検索!$B$25,業種!E1446),0)&gt;=1,IF(業種!G1446="","",業種!G1446),"")</f>
        <v/>
      </c>
      <c r="H1446" s="19" t="str">
        <f>IF(IFERROR(FIND(検索!$B$25,業種!E1446),0)&gt;=1,IF(業種!H1446="","",業種!H1446),"")</f>
        <v/>
      </c>
      <c r="I1446" s="19" t="str">
        <f>IF(IFERROR(FIND(検索!$B$25,業種!E1446),0)&gt;=1,IF(業種!I1446="","",業種!I1446),"")</f>
        <v/>
      </c>
      <c r="J1446" s="19" t="str">
        <f>IF(IFERROR(FIND(検索!$B$25,業種!E1446),0)&gt;=1,IF(業種!J1446="","",業種!J1446),"")</f>
        <v/>
      </c>
    </row>
    <row r="1447" spans="1:10" x14ac:dyDescent="0.15">
      <c r="A1447" s="19" t="str">
        <f>IF(IFERROR(FIND(検索!$B$25,業種!E1447),0)&gt;=1,IF(業種!A1447="","",業種!A1447),"")</f>
        <v/>
      </c>
      <c r="B1447" s="19" t="str">
        <f>IF(IFERROR(FIND(検索!$B$25,業種!E1447),0)&gt;=1,IF(業種!B1447="","",業種!B1447),"")</f>
        <v/>
      </c>
      <c r="C1447" s="19" t="str">
        <f>IF(IFERROR(FIND(検索!$B$25,業種!E1447),0)&gt;=1,IF(業種!C1447="","",業種!C1447),"")</f>
        <v/>
      </c>
      <c r="D1447" s="19" t="str">
        <f>IF(IFERROR(FIND(検索!$B$25,業種!E1447),0)&gt;=1,IF(業種!D1447="","",業種!D1447),"")</f>
        <v/>
      </c>
      <c r="E1447" s="19" t="str">
        <f>IF(IFERROR(FIND(検索!$B$25,業種!E1447),0)&gt;=1,IF(業種!E1447="","",業種!E1447),"")</f>
        <v/>
      </c>
      <c r="F1447" s="19" t="str">
        <f>IF(IFERROR(FIND(検索!$B$25,業種!E1447),0)&gt;=1,IF(業種!F1447="","",業種!F1447),"")</f>
        <v/>
      </c>
      <c r="G1447" s="19" t="str">
        <f>IF(IFERROR(FIND(検索!$B$25,業種!E1447),0)&gt;=1,IF(業種!G1447="","",業種!G1447),"")</f>
        <v/>
      </c>
      <c r="H1447" s="19" t="str">
        <f>IF(IFERROR(FIND(検索!$B$25,業種!E1447),0)&gt;=1,IF(業種!H1447="","",業種!H1447),"")</f>
        <v/>
      </c>
      <c r="I1447" s="19" t="str">
        <f>IF(IFERROR(FIND(検索!$B$25,業種!E1447),0)&gt;=1,IF(業種!I1447="","",業種!I1447),"")</f>
        <v/>
      </c>
      <c r="J1447" s="19" t="str">
        <f>IF(IFERROR(FIND(検索!$B$25,業種!E1447),0)&gt;=1,IF(業種!J1447="","",業種!J1447),"")</f>
        <v/>
      </c>
    </row>
    <row r="1448" spans="1:10" x14ac:dyDescent="0.15">
      <c r="A1448" s="19" t="str">
        <f>IF(IFERROR(FIND(検索!$B$25,業種!E1448),0)&gt;=1,IF(業種!A1448="","",業種!A1448),"")</f>
        <v/>
      </c>
      <c r="B1448" s="19" t="str">
        <f>IF(IFERROR(FIND(検索!$B$25,業種!E1448),0)&gt;=1,IF(業種!B1448="","",業種!B1448),"")</f>
        <v/>
      </c>
      <c r="C1448" s="19" t="str">
        <f>IF(IFERROR(FIND(検索!$B$25,業種!E1448),0)&gt;=1,IF(業種!C1448="","",業種!C1448),"")</f>
        <v/>
      </c>
      <c r="D1448" s="19" t="str">
        <f>IF(IFERROR(FIND(検索!$B$25,業種!E1448),0)&gt;=1,IF(業種!D1448="","",業種!D1448),"")</f>
        <v/>
      </c>
      <c r="E1448" s="19" t="str">
        <f>IF(IFERROR(FIND(検索!$B$25,業種!E1448),0)&gt;=1,IF(業種!E1448="","",業種!E1448),"")</f>
        <v/>
      </c>
      <c r="F1448" s="19" t="str">
        <f>IF(IFERROR(FIND(検索!$B$25,業種!E1448),0)&gt;=1,IF(業種!F1448="","",業種!F1448),"")</f>
        <v/>
      </c>
      <c r="G1448" s="19" t="str">
        <f>IF(IFERROR(FIND(検索!$B$25,業種!E1448),0)&gt;=1,IF(業種!G1448="","",業種!G1448),"")</f>
        <v/>
      </c>
      <c r="H1448" s="19" t="str">
        <f>IF(IFERROR(FIND(検索!$B$25,業種!E1448),0)&gt;=1,IF(業種!H1448="","",業種!H1448),"")</f>
        <v/>
      </c>
      <c r="I1448" s="19" t="str">
        <f>IF(IFERROR(FIND(検索!$B$25,業種!E1448),0)&gt;=1,IF(業種!I1448="","",業種!I1448),"")</f>
        <v/>
      </c>
      <c r="J1448" s="19" t="str">
        <f>IF(IFERROR(FIND(検索!$B$25,業種!E1448),0)&gt;=1,IF(業種!J1448="","",業種!J1448),"")</f>
        <v/>
      </c>
    </row>
    <row r="1449" spans="1:10" x14ac:dyDescent="0.15">
      <c r="A1449" s="19" t="str">
        <f>IF(IFERROR(FIND(検索!$B$25,業種!E1449),0)&gt;=1,IF(業種!A1449="","",業種!A1449),"")</f>
        <v/>
      </c>
      <c r="B1449" s="19" t="str">
        <f>IF(IFERROR(FIND(検索!$B$25,業種!E1449),0)&gt;=1,IF(業種!B1449="","",業種!B1449),"")</f>
        <v/>
      </c>
      <c r="C1449" s="19" t="str">
        <f>IF(IFERROR(FIND(検索!$B$25,業種!E1449),0)&gt;=1,IF(業種!C1449="","",業種!C1449),"")</f>
        <v/>
      </c>
      <c r="D1449" s="19" t="str">
        <f>IF(IFERROR(FIND(検索!$B$25,業種!E1449),0)&gt;=1,IF(業種!D1449="","",業種!D1449),"")</f>
        <v/>
      </c>
      <c r="E1449" s="19" t="str">
        <f>IF(IFERROR(FIND(検索!$B$25,業種!E1449),0)&gt;=1,IF(業種!E1449="","",業種!E1449),"")</f>
        <v/>
      </c>
      <c r="F1449" s="19" t="str">
        <f>IF(IFERROR(FIND(検索!$B$25,業種!E1449),0)&gt;=1,IF(業種!F1449="","",業種!F1449),"")</f>
        <v/>
      </c>
      <c r="G1449" s="19" t="str">
        <f>IF(IFERROR(FIND(検索!$B$25,業種!E1449),0)&gt;=1,IF(業種!G1449="","",業種!G1449),"")</f>
        <v/>
      </c>
      <c r="H1449" s="19" t="str">
        <f>IF(IFERROR(FIND(検索!$B$25,業種!E1449),0)&gt;=1,IF(業種!H1449="","",業種!H1449),"")</f>
        <v/>
      </c>
      <c r="I1449" s="19" t="str">
        <f>IF(IFERROR(FIND(検索!$B$25,業種!E1449),0)&gt;=1,IF(業種!I1449="","",業種!I1449),"")</f>
        <v/>
      </c>
      <c r="J1449" s="19" t="str">
        <f>IF(IFERROR(FIND(検索!$B$25,業種!E1449),0)&gt;=1,IF(業種!J1449="","",業種!J1449),"")</f>
        <v/>
      </c>
    </row>
    <row r="1450" spans="1:10" x14ac:dyDescent="0.15">
      <c r="A1450" s="19" t="str">
        <f>IF(IFERROR(FIND(検索!$B$25,業種!E1450),0)&gt;=1,IF(業種!A1450="","",業種!A1450),"")</f>
        <v/>
      </c>
      <c r="B1450" s="19" t="str">
        <f>IF(IFERROR(FIND(検索!$B$25,業種!E1450),0)&gt;=1,IF(業種!B1450="","",業種!B1450),"")</f>
        <v/>
      </c>
      <c r="C1450" s="19" t="str">
        <f>IF(IFERROR(FIND(検索!$B$25,業種!E1450),0)&gt;=1,IF(業種!C1450="","",業種!C1450),"")</f>
        <v/>
      </c>
      <c r="D1450" s="19" t="str">
        <f>IF(IFERROR(FIND(検索!$B$25,業種!E1450),0)&gt;=1,IF(業種!D1450="","",業種!D1450),"")</f>
        <v/>
      </c>
      <c r="E1450" s="19" t="str">
        <f>IF(IFERROR(FIND(検索!$B$25,業種!E1450),0)&gt;=1,IF(業種!E1450="","",業種!E1450),"")</f>
        <v/>
      </c>
      <c r="F1450" s="19" t="str">
        <f>IF(IFERROR(FIND(検索!$B$25,業種!E1450),0)&gt;=1,IF(業種!F1450="","",業種!F1450),"")</f>
        <v/>
      </c>
      <c r="G1450" s="19" t="str">
        <f>IF(IFERROR(FIND(検索!$B$25,業種!E1450),0)&gt;=1,IF(業種!G1450="","",業種!G1450),"")</f>
        <v/>
      </c>
      <c r="H1450" s="19" t="str">
        <f>IF(IFERROR(FIND(検索!$B$25,業種!E1450),0)&gt;=1,IF(業種!H1450="","",業種!H1450),"")</f>
        <v/>
      </c>
      <c r="I1450" s="19" t="str">
        <f>IF(IFERROR(FIND(検索!$B$25,業種!E1450),0)&gt;=1,IF(業種!I1450="","",業種!I1450),"")</f>
        <v/>
      </c>
      <c r="J1450" s="19" t="str">
        <f>IF(IFERROR(FIND(検索!$B$25,業種!E1450),0)&gt;=1,IF(業種!J1450="","",業種!J1450),"")</f>
        <v/>
      </c>
    </row>
    <row r="1451" spans="1:10" x14ac:dyDescent="0.15">
      <c r="A1451" s="19" t="str">
        <f>IF(IFERROR(FIND(検索!$B$25,業種!E1451),0)&gt;=1,IF(業種!A1451="","",業種!A1451),"")</f>
        <v/>
      </c>
      <c r="B1451" s="19" t="str">
        <f>IF(IFERROR(FIND(検索!$B$25,業種!E1451),0)&gt;=1,IF(業種!B1451="","",業種!B1451),"")</f>
        <v/>
      </c>
      <c r="C1451" s="19" t="str">
        <f>IF(IFERROR(FIND(検索!$B$25,業種!E1451),0)&gt;=1,IF(業種!C1451="","",業種!C1451),"")</f>
        <v/>
      </c>
      <c r="D1451" s="19" t="str">
        <f>IF(IFERROR(FIND(検索!$B$25,業種!E1451),0)&gt;=1,IF(業種!D1451="","",業種!D1451),"")</f>
        <v/>
      </c>
      <c r="E1451" s="19" t="str">
        <f>IF(IFERROR(FIND(検索!$B$25,業種!E1451),0)&gt;=1,IF(業種!E1451="","",業種!E1451),"")</f>
        <v/>
      </c>
      <c r="F1451" s="19" t="str">
        <f>IF(IFERROR(FIND(検索!$B$25,業種!E1451),0)&gt;=1,IF(業種!F1451="","",業種!F1451),"")</f>
        <v/>
      </c>
      <c r="G1451" s="19" t="str">
        <f>IF(IFERROR(FIND(検索!$B$25,業種!E1451),0)&gt;=1,IF(業種!G1451="","",業種!G1451),"")</f>
        <v/>
      </c>
      <c r="H1451" s="19" t="str">
        <f>IF(IFERROR(FIND(検索!$B$25,業種!E1451),0)&gt;=1,IF(業種!H1451="","",業種!H1451),"")</f>
        <v/>
      </c>
      <c r="I1451" s="19" t="str">
        <f>IF(IFERROR(FIND(検索!$B$25,業種!E1451),0)&gt;=1,IF(業種!I1451="","",業種!I1451),"")</f>
        <v/>
      </c>
      <c r="J1451" s="19" t="str">
        <f>IF(IFERROR(FIND(検索!$B$25,業種!E1451),0)&gt;=1,IF(業種!J1451="","",業種!J1451),"")</f>
        <v/>
      </c>
    </row>
    <row r="1452" spans="1:10" x14ac:dyDescent="0.15">
      <c r="A1452" s="19" t="str">
        <f>IF(IFERROR(FIND(検索!$B$25,業種!E1452),0)&gt;=1,IF(業種!A1452="","",業種!A1452),"")</f>
        <v/>
      </c>
      <c r="B1452" s="19" t="str">
        <f>IF(IFERROR(FIND(検索!$B$25,業種!E1452),0)&gt;=1,IF(業種!B1452="","",業種!B1452),"")</f>
        <v/>
      </c>
      <c r="C1452" s="19" t="str">
        <f>IF(IFERROR(FIND(検索!$B$25,業種!E1452),0)&gt;=1,IF(業種!C1452="","",業種!C1452),"")</f>
        <v/>
      </c>
      <c r="D1452" s="19" t="str">
        <f>IF(IFERROR(FIND(検索!$B$25,業種!E1452),0)&gt;=1,IF(業種!D1452="","",業種!D1452),"")</f>
        <v/>
      </c>
      <c r="E1452" s="19" t="str">
        <f>IF(IFERROR(FIND(検索!$B$25,業種!E1452),0)&gt;=1,IF(業種!E1452="","",業種!E1452),"")</f>
        <v/>
      </c>
      <c r="F1452" s="19" t="str">
        <f>IF(IFERROR(FIND(検索!$B$25,業種!E1452),0)&gt;=1,IF(業種!F1452="","",業種!F1452),"")</f>
        <v/>
      </c>
      <c r="G1452" s="19" t="str">
        <f>IF(IFERROR(FIND(検索!$B$25,業種!E1452),0)&gt;=1,IF(業種!G1452="","",業種!G1452),"")</f>
        <v/>
      </c>
      <c r="H1452" s="19" t="str">
        <f>IF(IFERROR(FIND(検索!$B$25,業種!E1452),0)&gt;=1,IF(業種!H1452="","",業種!H1452),"")</f>
        <v/>
      </c>
      <c r="I1452" s="19" t="str">
        <f>IF(IFERROR(FIND(検索!$B$25,業種!E1452),0)&gt;=1,IF(業種!I1452="","",業種!I1452),"")</f>
        <v/>
      </c>
      <c r="J1452" s="19" t="str">
        <f>IF(IFERROR(FIND(検索!$B$25,業種!E1452),0)&gt;=1,IF(業種!J1452="","",業種!J1452),"")</f>
        <v/>
      </c>
    </row>
    <row r="1453" spans="1:10" x14ac:dyDescent="0.15">
      <c r="A1453" s="19" t="str">
        <f>IF(IFERROR(FIND(検索!$B$25,業種!E1453),0)&gt;=1,IF(業種!A1453="","",業種!A1453),"")</f>
        <v/>
      </c>
      <c r="B1453" s="19" t="str">
        <f>IF(IFERROR(FIND(検索!$B$25,業種!E1453),0)&gt;=1,IF(業種!B1453="","",業種!B1453),"")</f>
        <v/>
      </c>
      <c r="C1453" s="19" t="str">
        <f>IF(IFERROR(FIND(検索!$B$25,業種!E1453),0)&gt;=1,IF(業種!C1453="","",業種!C1453),"")</f>
        <v/>
      </c>
      <c r="D1453" s="19" t="str">
        <f>IF(IFERROR(FIND(検索!$B$25,業種!E1453),0)&gt;=1,IF(業種!D1453="","",業種!D1453),"")</f>
        <v/>
      </c>
      <c r="E1453" s="19" t="str">
        <f>IF(IFERROR(FIND(検索!$B$25,業種!E1453),0)&gt;=1,IF(業種!E1453="","",業種!E1453),"")</f>
        <v/>
      </c>
      <c r="F1453" s="19" t="str">
        <f>IF(IFERROR(FIND(検索!$B$25,業種!E1453),0)&gt;=1,IF(業種!F1453="","",業種!F1453),"")</f>
        <v/>
      </c>
      <c r="G1453" s="19" t="str">
        <f>IF(IFERROR(FIND(検索!$B$25,業種!E1453),0)&gt;=1,IF(業種!G1453="","",業種!G1453),"")</f>
        <v/>
      </c>
      <c r="H1453" s="19" t="str">
        <f>IF(IFERROR(FIND(検索!$B$25,業種!E1453),0)&gt;=1,IF(業種!H1453="","",業種!H1453),"")</f>
        <v/>
      </c>
      <c r="I1453" s="19" t="str">
        <f>IF(IFERROR(FIND(検索!$B$25,業種!E1453),0)&gt;=1,IF(業種!I1453="","",業種!I1453),"")</f>
        <v/>
      </c>
      <c r="J1453" s="19" t="str">
        <f>IF(IFERROR(FIND(検索!$B$25,業種!E1453),0)&gt;=1,IF(業種!J1453="","",業種!J1453),"")</f>
        <v/>
      </c>
    </row>
    <row r="1454" spans="1:10" x14ac:dyDescent="0.15">
      <c r="A1454" s="19" t="str">
        <f>IF(IFERROR(FIND(検索!$B$25,業種!E1454),0)&gt;=1,IF(業種!A1454="","",業種!A1454),"")</f>
        <v/>
      </c>
      <c r="B1454" s="19" t="str">
        <f>IF(IFERROR(FIND(検索!$B$25,業種!E1454),0)&gt;=1,IF(業種!B1454="","",業種!B1454),"")</f>
        <v/>
      </c>
      <c r="C1454" s="19" t="str">
        <f>IF(IFERROR(FIND(検索!$B$25,業種!E1454),0)&gt;=1,IF(業種!C1454="","",業種!C1454),"")</f>
        <v/>
      </c>
      <c r="D1454" s="19" t="str">
        <f>IF(IFERROR(FIND(検索!$B$25,業種!E1454),0)&gt;=1,IF(業種!D1454="","",業種!D1454),"")</f>
        <v/>
      </c>
      <c r="E1454" s="19" t="str">
        <f>IF(IFERROR(FIND(検索!$B$25,業種!E1454),0)&gt;=1,IF(業種!E1454="","",業種!E1454),"")</f>
        <v/>
      </c>
      <c r="F1454" s="19" t="str">
        <f>IF(IFERROR(FIND(検索!$B$25,業種!E1454),0)&gt;=1,IF(業種!F1454="","",業種!F1454),"")</f>
        <v/>
      </c>
      <c r="G1454" s="19" t="str">
        <f>IF(IFERROR(FIND(検索!$B$25,業種!E1454),0)&gt;=1,IF(業種!G1454="","",業種!G1454),"")</f>
        <v/>
      </c>
      <c r="H1454" s="19" t="str">
        <f>IF(IFERROR(FIND(検索!$B$25,業種!E1454),0)&gt;=1,IF(業種!H1454="","",業種!H1454),"")</f>
        <v/>
      </c>
      <c r="I1454" s="19" t="str">
        <f>IF(IFERROR(FIND(検索!$B$25,業種!E1454),0)&gt;=1,IF(業種!I1454="","",業種!I1454),"")</f>
        <v/>
      </c>
      <c r="J1454" s="19" t="str">
        <f>IF(IFERROR(FIND(検索!$B$25,業種!E1454),0)&gt;=1,IF(業種!J1454="","",業種!J1454),"")</f>
        <v/>
      </c>
    </row>
    <row r="1455" spans="1:10" x14ac:dyDescent="0.15">
      <c r="A1455" s="19" t="str">
        <f>IF(IFERROR(FIND(検索!$B$25,業種!E1455),0)&gt;=1,IF(業種!A1455="","",業種!A1455),"")</f>
        <v/>
      </c>
      <c r="B1455" s="19" t="str">
        <f>IF(IFERROR(FIND(検索!$B$25,業種!E1455),0)&gt;=1,IF(業種!B1455="","",業種!B1455),"")</f>
        <v/>
      </c>
      <c r="C1455" s="19" t="str">
        <f>IF(IFERROR(FIND(検索!$B$25,業種!E1455),0)&gt;=1,IF(業種!C1455="","",業種!C1455),"")</f>
        <v/>
      </c>
      <c r="D1455" s="19" t="str">
        <f>IF(IFERROR(FIND(検索!$B$25,業種!E1455),0)&gt;=1,IF(業種!D1455="","",業種!D1455),"")</f>
        <v/>
      </c>
      <c r="E1455" s="19" t="str">
        <f>IF(IFERROR(FIND(検索!$B$25,業種!E1455),0)&gt;=1,IF(業種!E1455="","",業種!E1455),"")</f>
        <v/>
      </c>
      <c r="F1455" s="19" t="str">
        <f>IF(IFERROR(FIND(検索!$B$25,業種!E1455),0)&gt;=1,IF(業種!F1455="","",業種!F1455),"")</f>
        <v/>
      </c>
      <c r="G1455" s="19" t="str">
        <f>IF(IFERROR(FIND(検索!$B$25,業種!E1455),0)&gt;=1,IF(業種!G1455="","",業種!G1455),"")</f>
        <v/>
      </c>
      <c r="H1455" s="19" t="str">
        <f>IF(IFERROR(FIND(検索!$B$25,業種!E1455),0)&gt;=1,IF(業種!H1455="","",業種!H1455),"")</f>
        <v/>
      </c>
      <c r="I1455" s="19" t="str">
        <f>IF(IFERROR(FIND(検索!$B$25,業種!E1455),0)&gt;=1,IF(業種!I1455="","",業種!I1455),"")</f>
        <v/>
      </c>
      <c r="J1455" s="19" t="str">
        <f>IF(IFERROR(FIND(検索!$B$25,業種!E1455),0)&gt;=1,IF(業種!J1455="","",業種!J1455),"")</f>
        <v/>
      </c>
    </row>
    <row r="1456" spans="1:10" x14ac:dyDescent="0.15">
      <c r="A1456" s="19" t="str">
        <f>IF(IFERROR(FIND(検索!$B$25,業種!E1456),0)&gt;=1,IF(業種!A1456="","",業種!A1456),"")</f>
        <v/>
      </c>
      <c r="B1456" s="19" t="str">
        <f>IF(IFERROR(FIND(検索!$B$25,業種!E1456),0)&gt;=1,IF(業種!B1456="","",業種!B1456),"")</f>
        <v/>
      </c>
      <c r="C1456" s="19" t="str">
        <f>IF(IFERROR(FIND(検索!$B$25,業種!E1456),0)&gt;=1,IF(業種!C1456="","",業種!C1456),"")</f>
        <v/>
      </c>
      <c r="D1456" s="19" t="str">
        <f>IF(IFERROR(FIND(検索!$B$25,業種!E1456),0)&gt;=1,IF(業種!D1456="","",業種!D1456),"")</f>
        <v/>
      </c>
      <c r="E1456" s="19" t="str">
        <f>IF(IFERROR(FIND(検索!$B$25,業種!E1456),0)&gt;=1,IF(業種!E1456="","",業種!E1456),"")</f>
        <v/>
      </c>
      <c r="F1456" s="19" t="str">
        <f>IF(IFERROR(FIND(検索!$B$25,業種!E1456),0)&gt;=1,IF(業種!F1456="","",業種!F1456),"")</f>
        <v/>
      </c>
      <c r="G1456" s="19" t="str">
        <f>IF(IFERROR(FIND(検索!$B$25,業種!E1456),0)&gt;=1,IF(業種!G1456="","",業種!G1456),"")</f>
        <v/>
      </c>
      <c r="H1456" s="19" t="str">
        <f>IF(IFERROR(FIND(検索!$B$25,業種!E1456),0)&gt;=1,IF(業種!H1456="","",業種!H1456),"")</f>
        <v/>
      </c>
      <c r="I1456" s="19" t="str">
        <f>IF(IFERROR(FIND(検索!$B$25,業種!E1456),0)&gt;=1,IF(業種!I1456="","",業種!I1456),"")</f>
        <v/>
      </c>
      <c r="J1456" s="19" t="str">
        <f>IF(IFERROR(FIND(検索!$B$25,業種!E1456),0)&gt;=1,IF(業種!J1456="","",業種!J1456),"")</f>
        <v/>
      </c>
    </row>
    <row r="1457" spans="1:10" x14ac:dyDescent="0.15">
      <c r="A1457" s="19" t="str">
        <f>IF(IFERROR(FIND(検索!$B$25,業種!E1457),0)&gt;=1,IF(業種!A1457="","",業種!A1457),"")</f>
        <v/>
      </c>
      <c r="B1457" s="19" t="str">
        <f>IF(IFERROR(FIND(検索!$B$25,業種!E1457),0)&gt;=1,IF(業種!B1457="","",業種!B1457),"")</f>
        <v/>
      </c>
      <c r="C1457" s="19" t="str">
        <f>IF(IFERROR(FIND(検索!$B$25,業種!E1457),0)&gt;=1,IF(業種!C1457="","",業種!C1457),"")</f>
        <v/>
      </c>
      <c r="D1457" s="19" t="str">
        <f>IF(IFERROR(FIND(検索!$B$25,業種!E1457),0)&gt;=1,IF(業種!D1457="","",業種!D1457),"")</f>
        <v/>
      </c>
      <c r="E1457" s="19" t="str">
        <f>IF(IFERROR(FIND(検索!$B$25,業種!E1457),0)&gt;=1,IF(業種!E1457="","",業種!E1457),"")</f>
        <v/>
      </c>
      <c r="F1457" s="19" t="str">
        <f>IF(IFERROR(FIND(検索!$B$25,業種!E1457),0)&gt;=1,IF(業種!F1457="","",業種!F1457),"")</f>
        <v/>
      </c>
      <c r="G1457" s="19" t="str">
        <f>IF(IFERROR(FIND(検索!$B$25,業種!E1457),0)&gt;=1,IF(業種!G1457="","",業種!G1457),"")</f>
        <v/>
      </c>
      <c r="H1457" s="19" t="str">
        <f>IF(IFERROR(FIND(検索!$B$25,業種!E1457),0)&gt;=1,IF(業種!H1457="","",業種!H1457),"")</f>
        <v/>
      </c>
      <c r="I1457" s="19" t="str">
        <f>IF(IFERROR(FIND(検索!$B$25,業種!E1457),0)&gt;=1,IF(業種!I1457="","",業種!I1457),"")</f>
        <v/>
      </c>
      <c r="J1457" s="19" t="str">
        <f>IF(IFERROR(FIND(検索!$B$25,業種!E1457),0)&gt;=1,IF(業種!J1457="","",業種!J1457),"")</f>
        <v/>
      </c>
    </row>
    <row r="1458" spans="1:10" x14ac:dyDescent="0.15">
      <c r="A1458" s="19" t="str">
        <f>IF(IFERROR(FIND(検索!$B$25,業種!E1458),0)&gt;=1,IF(業種!A1458="","",業種!A1458),"")</f>
        <v/>
      </c>
      <c r="B1458" s="19" t="str">
        <f>IF(IFERROR(FIND(検索!$B$25,業種!E1458),0)&gt;=1,IF(業種!B1458="","",業種!B1458),"")</f>
        <v/>
      </c>
      <c r="C1458" s="19" t="str">
        <f>IF(IFERROR(FIND(検索!$B$25,業種!E1458),0)&gt;=1,IF(業種!C1458="","",業種!C1458),"")</f>
        <v/>
      </c>
      <c r="D1458" s="19" t="str">
        <f>IF(IFERROR(FIND(検索!$B$25,業種!E1458),0)&gt;=1,IF(業種!D1458="","",業種!D1458),"")</f>
        <v/>
      </c>
      <c r="E1458" s="19" t="str">
        <f>IF(IFERROR(FIND(検索!$B$25,業種!E1458),0)&gt;=1,IF(業種!E1458="","",業種!E1458),"")</f>
        <v/>
      </c>
      <c r="F1458" s="19" t="str">
        <f>IF(IFERROR(FIND(検索!$B$25,業種!E1458),0)&gt;=1,IF(業種!F1458="","",業種!F1458),"")</f>
        <v/>
      </c>
      <c r="G1458" s="19" t="str">
        <f>IF(IFERROR(FIND(検索!$B$25,業種!E1458),0)&gt;=1,IF(業種!G1458="","",業種!G1458),"")</f>
        <v/>
      </c>
      <c r="H1458" s="19" t="str">
        <f>IF(IFERROR(FIND(検索!$B$25,業種!E1458),0)&gt;=1,IF(業種!H1458="","",業種!H1458),"")</f>
        <v/>
      </c>
      <c r="I1458" s="19" t="str">
        <f>IF(IFERROR(FIND(検索!$B$25,業種!E1458),0)&gt;=1,IF(業種!I1458="","",業種!I1458),"")</f>
        <v/>
      </c>
      <c r="J1458" s="19" t="str">
        <f>IF(IFERROR(FIND(検索!$B$25,業種!E1458),0)&gt;=1,IF(業種!J1458="","",業種!J1458),"")</f>
        <v/>
      </c>
    </row>
    <row r="1459" spans="1:10" x14ac:dyDescent="0.15">
      <c r="A1459" s="19" t="str">
        <f>IF(IFERROR(FIND(検索!$B$25,業種!E1459),0)&gt;=1,IF(業種!A1459="","",業種!A1459),"")</f>
        <v/>
      </c>
      <c r="B1459" s="19" t="str">
        <f>IF(IFERROR(FIND(検索!$B$25,業種!E1459),0)&gt;=1,IF(業種!B1459="","",業種!B1459),"")</f>
        <v/>
      </c>
      <c r="C1459" s="19" t="str">
        <f>IF(IFERROR(FIND(検索!$B$25,業種!E1459),0)&gt;=1,IF(業種!C1459="","",業種!C1459),"")</f>
        <v/>
      </c>
      <c r="D1459" s="19" t="str">
        <f>IF(IFERROR(FIND(検索!$B$25,業種!E1459),0)&gt;=1,IF(業種!D1459="","",業種!D1459),"")</f>
        <v/>
      </c>
      <c r="E1459" s="19" t="str">
        <f>IF(IFERROR(FIND(検索!$B$25,業種!E1459),0)&gt;=1,IF(業種!E1459="","",業種!E1459),"")</f>
        <v/>
      </c>
      <c r="F1459" s="19" t="str">
        <f>IF(IFERROR(FIND(検索!$B$25,業種!E1459),0)&gt;=1,IF(業種!F1459="","",業種!F1459),"")</f>
        <v/>
      </c>
      <c r="G1459" s="19" t="str">
        <f>IF(IFERROR(FIND(検索!$B$25,業種!E1459),0)&gt;=1,IF(業種!G1459="","",業種!G1459),"")</f>
        <v/>
      </c>
      <c r="H1459" s="19" t="str">
        <f>IF(IFERROR(FIND(検索!$B$25,業種!E1459),0)&gt;=1,IF(業種!H1459="","",業種!H1459),"")</f>
        <v/>
      </c>
      <c r="I1459" s="19" t="str">
        <f>IF(IFERROR(FIND(検索!$B$25,業種!E1459),0)&gt;=1,IF(業種!I1459="","",業種!I1459),"")</f>
        <v/>
      </c>
      <c r="J1459" s="19" t="str">
        <f>IF(IFERROR(FIND(検索!$B$25,業種!E1459),0)&gt;=1,IF(業種!J1459="","",業種!J1459),"")</f>
        <v/>
      </c>
    </row>
    <row r="1460" spans="1:10" x14ac:dyDescent="0.15">
      <c r="A1460" s="19" t="str">
        <f>IF(IFERROR(FIND(検索!$B$25,業種!E1460),0)&gt;=1,IF(業種!A1460="","",業種!A1460),"")</f>
        <v/>
      </c>
      <c r="B1460" s="19" t="str">
        <f>IF(IFERROR(FIND(検索!$B$25,業種!E1460),0)&gt;=1,IF(業種!B1460="","",業種!B1460),"")</f>
        <v/>
      </c>
      <c r="C1460" s="19" t="str">
        <f>IF(IFERROR(FIND(検索!$B$25,業種!E1460),0)&gt;=1,IF(業種!C1460="","",業種!C1460),"")</f>
        <v/>
      </c>
      <c r="D1460" s="19" t="str">
        <f>IF(IFERROR(FIND(検索!$B$25,業種!E1460),0)&gt;=1,IF(業種!D1460="","",業種!D1460),"")</f>
        <v/>
      </c>
      <c r="E1460" s="19" t="str">
        <f>IF(IFERROR(FIND(検索!$B$25,業種!E1460),0)&gt;=1,IF(業種!E1460="","",業種!E1460),"")</f>
        <v/>
      </c>
      <c r="F1460" s="19" t="str">
        <f>IF(IFERROR(FIND(検索!$B$25,業種!E1460),0)&gt;=1,IF(業種!F1460="","",業種!F1460),"")</f>
        <v/>
      </c>
      <c r="G1460" s="19" t="str">
        <f>IF(IFERROR(FIND(検索!$B$25,業種!E1460),0)&gt;=1,IF(業種!G1460="","",業種!G1460),"")</f>
        <v/>
      </c>
      <c r="H1460" s="19" t="str">
        <f>IF(IFERROR(FIND(検索!$B$25,業種!E1460),0)&gt;=1,IF(業種!H1460="","",業種!H1460),"")</f>
        <v/>
      </c>
      <c r="I1460" s="19" t="str">
        <f>IF(IFERROR(FIND(検索!$B$25,業種!E1460),0)&gt;=1,IF(業種!I1460="","",業種!I1460),"")</f>
        <v/>
      </c>
      <c r="J1460" s="19" t="str">
        <f>IF(IFERROR(FIND(検索!$B$25,業種!E1460),0)&gt;=1,IF(業種!J1460="","",業種!J1460),"")</f>
        <v/>
      </c>
    </row>
    <row r="1461" spans="1:10" x14ac:dyDescent="0.15">
      <c r="A1461" s="19" t="str">
        <f>IF(IFERROR(FIND(検索!$B$25,業種!E1461),0)&gt;=1,IF(業種!A1461="","",業種!A1461),"")</f>
        <v/>
      </c>
      <c r="B1461" s="19" t="str">
        <f>IF(IFERROR(FIND(検索!$B$25,業種!E1461),0)&gt;=1,IF(業種!B1461="","",業種!B1461),"")</f>
        <v/>
      </c>
      <c r="C1461" s="19" t="str">
        <f>IF(IFERROR(FIND(検索!$B$25,業種!E1461),0)&gt;=1,IF(業種!C1461="","",業種!C1461),"")</f>
        <v/>
      </c>
      <c r="D1461" s="19" t="str">
        <f>IF(IFERROR(FIND(検索!$B$25,業種!E1461),0)&gt;=1,IF(業種!D1461="","",業種!D1461),"")</f>
        <v/>
      </c>
      <c r="E1461" s="19" t="str">
        <f>IF(IFERROR(FIND(検索!$B$25,業種!E1461),0)&gt;=1,IF(業種!E1461="","",業種!E1461),"")</f>
        <v/>
      </c>
      <c r="F1461" s="19" t="str">
        <f>IF(IFERROR(FIND(検索!$B$25,業種!E1461),0)&gt;=1,IF(業種!F1461="","",業種!F1461),"")</f>
        <v/>
      </c>
      <c r="G1461" s="19" t="str">
        <f>IF(IFERROR(FIND(検索!$B$25,業種!E1461),0)&gt;=1,IF(業種!G1461="","",業種!G1461),"")</f>
        <v/>
      </c>
      <c r="H1461" s="19" t="str">
        <f>IF(IFERROR(FIND(検索!$B$25,業種!E1461),0)&gt;=1,IF(業種!H1461="","",業種!H1461),"")</f>
        <v/>
      </c>
      <c r="I1461" s="19" t="str">
        <f>IF(IFERROR(FIND(検索!$B$25,業種!E1461),0)&gt;=1,IF(業種!I1461="","",業種!I1461),"")</f>
        <v/>
      </c>
      <c r="J1461" s="19" t="str">
        <f>IF(IFERROR(FIND(検索!$B$25,業種!E1461),0)&gt;=1,IF(業種!J1461="","",業種!J1461),"")</f>
        <v/>
      </c>
    </row>
    <row r="1462" spans="1:10" x14ac:dyDescent="0.15">
      <c r="A1462" s="19" t="str">
        <f>IF(IFERROR(FIND(検索!$B$25,業種!E1462),0)&gt;=1,IF(業種!A1462="","",業種!A1462),"")</f>
        <v/>
      </c>
      <c r="B1462" s="19" t="str">
        <f>IF(IFERROR(FIND(検索!$B$25,業種!E1462),0)&gt;=1,IF(業種!B1462="","",業種!B1462),"")</f>
        <v/>
      </c>
      <c r="C1462" s="19" t="str">
        <f>IF(IFERROR(FIND(検索!$B$25,業種!E1462),0)&gt;=1,IF(業種!C1462="","",業種!C1462),"")</f>
        <v/>
      </c>
      <c r="D1462" s="19" t="str">
        <f>IF(IFERROR(FIND(検索!$B$25,業種!E1462),0)&gt;=1,IF(業種!D1462="","",業種!D1462),"")</f>
        <v/>
      </c>
      <c r="E1462" s="19" t="str">
        <f>IF(IFERROR(FIND(検索!$B$25,業種!E1462),0)&gt;=1,IF(業種!E1462="","",業種!E1462),"")</f>
        <v/>
      </c>
      <c r="F1462" s="19" t="str">
        <f>IF(IFERROR(FIND(検索!$B$25,業種!E1462),0)&gt;=1,IF(業種!F1462="","",業種!F1462),"")</f>
        <v/>
      </c>
      <c r="G1462" s="19" t="str">
        <f>IF(IFERROR(FIND(検索!$B$25,業種!E1462),0)&gt;=1,IF(業種!G1462="","",業種!G1462),"")</f>
        <v/>
      </c>
      <c r="H1462" s="19" t="str">
        <f>IF(IFERROR(FIND(検索!$B$25,業種!E1462),0)&gt;=1,IF(業種!H1462="","",業種!H1462),"")</f>
        <v/>
      </c>
      <c r="I1462" s="19" t="str">
        <f>IF(IFERROR(FIND(検索!$B$25,業種!E1462),0)&gt;=1,IF(業種!I1462="","",業種!I1462),"")</f>
        <v/>
      </c>
      <c r="J1462" s="19" t="str">
        <f>IF(IFERROR(FIND(検索!$B$25,業種!E1462),0)&gt;=1,IF(業種!J1462="","",業種!J1462),"")</f>
        <v/>
      </c>
    </row>
    <row r="1463" spans="1:10" x14ac:dyDescent="0.15">
      <c r="A1463" s="19" t="str">
        <f>IF(IFERROR(FIND(検索!$B$25,業種!E1463),0)&gt;=1,IF(業種!A1463="","",業種!A1463),"")</f>
        <v/>
      </c>
      <c r="B1463" s="19" t="str">
        <f>IF(IFERROR(FIND(検索!$B$25,業種!E1463),0)&gt;=1,IF(業種!B1463="","",業種!B1463),"")</f>
        <v/>
      </c>
      <c r="C1463" s="19" t="str">
        <f>IF(IFERROR(FIND(検索!$B$25,業種!E1463),0)&gt;=1,IF(業種!C1463="","",業種!C1463),"")</f>
        <v/>
      </c>
      <c r="D1463" s="19" t="str">
        <f>IF(IFERROR(FIND(検索!$B$25,業種!E1463),0)&gt;=1,IF(業種!D1463="","",業種!D1463),"")</f>
        <v/>
      </c>
      <c r="E1463" s="19" t="str">
        <f>IF(IFERROR(FIND(検索!$B$25,業種!E1463),0)&gt;=1,IF(業種!E1463="","",業種!E1463),"")</f>
        <v/>
      </c>
      <c r="F1463" s="19" t="str">
        <f>IF(IFERROR(FIND(検索!$B$25,業種!E1463),0)&gt;=1,IF(業種!F1463="","",業種!F1463),"")</f>
        <v/>
      </c>
      <c r="G1463" s="19" t="str">
        <f>IF(IFERROR(FIND(検索!$B$25,業種!E1463),0)&gt;=1,IF(業種!G1463="","",業種!G1463),"")</f>
        <v/>
      </c>
      <c r="H1463" s="19" t="str">
        <f>IF(IFERROR(FIND(検索!$B$25,業種!E1463),0)&gt;=1,IF(業種!H1463="","",業種!H1463),"")</f>
        <v/>
      </c>
      <c r="I1463" s="19" t="str">
        <f>IF(IFERROR(FIND(検索!$B$25,業種!E1463),0)&gt;=1,IF(業種!I1463="","",業種!I1463),"")</f>
        <v/>
      </c>
      <c r="J1463" s="19" t="str">
        <f>IF(IFERROR(FIND(検索!$B$25,業種!E1463),0)&gt;=1,IF(業種!J1463="","",業種!J1463),"")</f>
        <v/>
      </c>
    </row>
    <row r="1464" spans="1:10" x14ac:dyDescent="0.15">
      <c r="A1464" s="19" t="str">
        <f>IF(IFERROR(FIND(検索!$B$25,業種!E1464),0)&gt;=1,IF(業種!A1464="","",業種!A1464),"")</f>
        <v/>
      </c>
      <c r="B1464" s="19" t="str">
        <f>IF(IFERROR(FIND(検索!$B$25,業種!E1464),0)&gt;=1,IF(業種!B1464="","",業種!B1464),"")</f>
        <v/>
      </c>
      <c r="C1464" s="19" t="str">
        <f>IF(IFERROR(FIND(検索!$B$25,業種!E1464),0)&gt;=1,IF(業種!C1464="","",業種!C1464),"")</f>
        <v/>
      </c>
      <c r="D1464" s="19" t="str">
        <f>IF(IFERROR(FIND(検索!$B$25,業種!E1464),0)&gt;=1,IF(業種!D1464="","",業種!D1464),"")</f>
        <v/>
      </c>
      <c r="E1464" s="19" t="str">
        <f>IF(IFERROR(FIND(検索!$B$25,業種!E1464),0)&gt;=1,IF(業種!E1464="","",業種!E1464),"")</f>
        <v/>
      </c>
      <c r="F1464" s="19" t="str">
        <f>IF(IFERROR(FIND(検索!$B$25,業種!E1464),0)&gt;=1,IF(業種!F1464="","",業種!F1464),"")</f>
        <v/>
      </c>
      <c r="G1464" s="19" t="str">
        <f>IF(IFERROR(FIND(検索!$B$25,業種!E1464),0)&gt;=1,IF(業種!G1464="","",業種!G1464),"")</f>
        <v/>
      </c>
      <c r="H1464" s="19" t="str">
        <f>IF(IFERROR(FIND(検索!$B$25,業種!E1464),0)&gt;=1,IF(業種!H1464="","",業種!H1464),"")</f>
        <v/>
      </c>
      <c r="I1464" s="19" t="str">
        <f>IF(IFERROR(FIND(検索!$B$25,業種!E1464),0)&gt;=1,IF(業種!I1464="","",業種!I1464),"")</f>
        <v/>
      </c>
      <c r="J1464" s="19" t="str">
        <f>IF(IFERROR(FIND(検索!$B$25,業種!E1464),0)&gt;=1,IF(業種!J1464="","",業種!J1464),"")</f>
        <v/>
      </c>
    </row>
    <row r="1465" spans="1:10" x14ac:dyDescent="0.15">
      <c r="A1465" s="19" t="str">
        <f>IF(IFERROR(FIND(検索!$B$25,業種!E1465),0)&gt;=1,IF(業種!A1465="","",業種!A1465),"")</f>
        <v/>
      </c>
      <c r="B1465" s="19" t="str">
        <f>IF(IFERROR(FIND(検索!$B$25,業種!E1465),0)&gt;=1,IF(業種!B1465="","",業種!B1465),"")</f>
        <v/>
      </c>
      <c r="C1465" s="19" t="str">
        <f>IF(IFERROR(FIND(検索!$B$25,業種!E1465),0)&gt;=1,IF(業種!C1465="","",業種!C1465),"")</f>
        <v/>
      </c>
      <c r="D1465" s="19" t="str">
        <f>IF(IFERROR(FIND(検索!$B$25,業種!E1465),0)&gt;=1,IF(業種!D1465="","",業種!D1465),"")</f>
        <v/>
      </c>
      <c r="E1465" s="19" t="str">
        <f>IF(IFERROR(FIND(検索!$B$25,業種!E1465),0)&gt;=1,IF(業種!E1465="","",業種!E1465),"")</f>
        <v/>
      </c>
      <c r="F1465" s="19" t="str">
        <f>IF(IFERROR(FIND(検索!$B$25,業種!E1465),0)&gt;=1,IF(業種!F1465="","",業種!F1465),"")</f>
        <v/>
      </c>
      <c r="G1465" s="19" t="str">
        <f>IF(IFERROR(FIND(検索!$B$25,業種!E1465),0)&gt;=1,IF(業種!G1465="","",業種!G1465),"")</f>
        <v/>
      </c>
      <c r="H1465" s="19" t="str">
        <f>IF(IFERROR(FIND(検索!$B$25,業種!E1465),0)&gt;=1,IF(業種!H1465="","",業種!H1465),"")</f>
        <v/>
      </c>
      <c r="I1465" s="19" t="str">
        <f>IF(IFERROR(FIND(検索!$B$25,業種!E1465),0)&gt;=1,IF(業種!I1465="","",業種!I1465),"")</f>
        <v/>
      </c>
      <c r="J1465" s="19" t="str">
        <f>IF(IFERROR(FIND(検索!$B$25,業種!E1465),0)&gt;=1,IF(業種!J1465="","",業種!J1465),"")</f>
        <v/>
      </c>
    </row>
    <row r="1466" spans="1:10" x14ac:dyDescent="0.15">
      <c r="A1466" s="19" t="str">
        <f>IF(IFERROR(FIND(検索!$B$25,業種!E1466),0)&gt;=1,IF(業種!A1466="","",業種!A1466),"")</f>
        <v/>
      </c>
      <c r="B1466" s="19" t="str">
        <f>IF(IFERROR(FIND(検索!$B$25,業種!E1466),0)&gt;=1,IF(業種!B1466="","",業種!B1466),"")</f>
        <v/>
      </c>
      <c r="C1466" s="19" t="str">
        <f>IF(IFERROR(FIND(検索!$B$25,業種!E1466),0)&gt;=1,IF(業種!C1466="","",業種!C1466),"")</f>
        <v/>
      </c>
      <c r="D1466" s="19" t="str">
        <f>IF(IFERROR(FIND(検索!$B$25,業種!E1466),0)&gt;=1,IF(業種!D1466="","",業種!D1466),"")</f>
        <v/>
      </c>
      <c r="E1466" s="19" t="str">
        <f>IF(IFERROR(FIND(検索!$B$25,業種!E1466),0)&gt;=1,IF(業種!E1466="","",業種!E1466),"")</f>
        <v/>
      </c>
      <c r="F1466" s="19" t="str">
        <f>IF(IFERROR(FIND(検索!$B$25,業種!E1466),0)&gt;=1,IF(業種!F1466="","",業種!F1466),"")</f>
        <v/>
      </c>
      <c r="G1466" s="19" t="str">
        <f>IF(IFERROR(FIND(検索!$B$25,業種!E1466),0)&gt;=1,IF(業種!G1466="","",業種!G1466),"")</f>
        <v/>
      </c>
      <c r="H1466" s="19" t="str">
        <f>IF(IFERROR(FIND(検索!$B$25,業種!E1466),0)&gt;=1,IF(業種!H1466="","",業種!H1466),"")</f>
        <v/>
      </c>
      <c r="I1466" s="19" t="str">
        <f>IF(IFERROR(FIND(検索!$B$25,業種!E1466),0)&gt;=1,IF(業種!I1466="","",業種!I1466),"")</f>
        <v/>
      </c>
      <c r="J1466" s="19" t="str">
        <f>IF(IFERROR(FIND(検索!$B$25,業種!E1466),0)&gt;=1,IF(業種!J1466="","",業種!J1466),"")</f>
        <v/>
      </c>
    </row>
    <row r="1467" spans="1:10" x14ac:dyDescent="0.15">
      <c r="A1467" s="19" t="str">
        <f>IF(IFERROR(FIND(検索!$B$25,業種!E1467),0)&gt;=1,IF(業種!A1467="","",業種!A1467),"")</f>
        <v/>
      </c>
      <c r="B1467" s="19" t="str">
        <f>IF(IFERROR(FIND(検索!$B$25,業種!E1467),0)&gt;=1,IF(業種!B1467="","",業種!B1467),"")</f>
        <v/>
      </c>
      <c r="C1467" s="19" t="str">
        <f>IF(IFERROR(FIND(検索!$B$25,業種!E1467),0)&gt;=1,IF(業種!C1467="","",業種!C1467),"")</f>
        <v/>
      </c>
      <c r="D1467" s="19" t="str">
        <f>IF(IFERROR(FIND(検索!$B$25,業種!E1467),0)&gt;=1,IF(業種!D1467="","",業種!D1467),"")</f>
        <v/>
      </c>
      <c r="E1467" s="19" t="str">
        <f>IF(IFERROR(FIND(検索!$B$25,業種!E1467),0)&gt;=1,IF(業種!E1467="","",業種!E1467),"")</f>
        <v/>
      </c>
      <c r="F1467" s="19" t="str">
        <f>IF(IFERROR(FIND(検索!$B$25,業種!E1467),0)&gt;=1,IF(業種!F1467="","",業種!F1467),"")</f>
        <v/>
      </c>
      <c r="G1467" s="19" t="str">
        <f>IF(IFERROR(FIND(検索!$B$25,業種!E1467),0)&gt;=1,IF(業種!G1467="","",業種!G1467),"")</f>
        <v/>
      </c>
      <c r="H1467" s="19" t="str">
        <f>IF(IFERROR(FIND(検索!$B$25,業種!E1467),0)&gt;=1,IF(業種!H1467="","",業種!H1467),"")</f>
        <v/>
      </c>
      <c r="I1467" s="19" t="str">
        <f>IF(IFERROR(FIND(検索!$B$25,業種!E1467),0)&gt;=1,IF(業種!I1467="","",業種!I1467),"")</f>
        <v/>
      </c>
      <c r="J1467" s="19" t="str">
        <f>IF(IFERROR(FIND(検索!$B$25,業種!E1467),0)&gt;=1,IF(業種!J1467="","",業種!J1467),"")</f>
        <v/>
      </c>
    </row>
    <row r="1468" spans="1:10" x14ac:dyDescent="0.15">
      <c r="A1468" s="19" t="str">
        <f>IF(IFERROR(FIND(検索!$B$25,業種!E1468),0)&gt;=1,IF(業種!A1468="","",業種!A1468),"")</f>
        <v/>
      </c>
      <c r="B1468" s="19" t="str">
        <f>IF(IFERROR(FIND(検索!$B$25,業種!E1468),0)&gt;=1,IF(業種!B1468="","",業種!B1468),"")</f>
        <v/>
      </c>
      <c r="C1468" s="19" t="str">
        <f>IF(IFERROR(FIND(検索!$B$25,業種!E1468),0)&gt;=1,IF(業種!C1468="","",業種!C1468),"")</f>
        <v/>
      </c>
      <c r="D1468" s="19" t="str">
        <f>IF(IFERROR(FIND(検索!$B$25,業種!E1468),0)&gt;=1,IF(業種!D1468="","",業種!D1468),"")</f>
        <v/>
      </c>
      <c r="E1468" s="19" t="str">
        <f>IF(IFERROR(FIND(検索!$B$25,業種!E1468),0)&gt;=1,IF(業種!E1468="","",業種!E1468),"")</f>
        <v/>
      </c>
      <c r="F1468" s="19" t="str">
        <f>IF(IFERROR(FIND(検索!$B$25,業種!E1468),0)&gt;=1,IF(業種!F1468="","",業種!F1468),"")</f>
        <v/>
      </c>
      <c r="G1468" s="19" t="str">
        <f>IF(IFERROR(FIND(検索!$B$25,業種!E1468),0)&gt;=1,IF(業種!G1468="","",業種!G1468),"")</f>
        <v/>
      </c>
      <c r="H1468" s="19" t="str">
        <f>IF(IFERROR(FIND(検索!$B$25,業種!E1468),0)&gt;=1,IF(業種!H1468="","",業種!H1468),"")</f>
        <v/>
      </c>
      <c r="I1468" s="19" t="str">
        <f>IF(IFERROR(FIND(検索!$B$25,業種!E1468),0)&gt;=1,IF(業種!I1468="","",業種!I1468),"")</f>
        <v/>
      </c>
      <c r="J1468" s="19" t="str">
        <f>IF(IFERROR(FIND(検索!$B$25,業種!E1468),0)&gt;=1,IF(業種!J1468="","",業種!J1468),"")</f>
        <v/>
      </c>
    </row>
    <row r="1469" spans="1:10" x14ac:dyDescent="0.15">
      <c r="A1469" s="19" t="str">
        <f>IF(IFERROR(FIND(検索!$B$25,業種!E1469),0)&gt;=1,IF(業種!A1469="","",業種!A1469),"")</f>
        <v/>
      </c>
      <c r="B1469" s="19" t="str">
        <f>IF(IFERROR(FIND(検索!$B$25,業種!E1469),0)&gt;=1,IF(業種!B1469="","",業種!B1469),"")</f>
        <v/>
      </c>
      <c r="C1469" s="19" t="str">
        <f>IF(IFERROR(FIND(検索!$B$25,業種!E1469),0)&gt;=1,IF(業種!C1469="","",業種!C1469),"")</f>
        <v/>
      </c>
      <c r="D1469" s="19" t="str">
        <f>IF(IFERROR(FIND(検索!$B$25,業種!E1469),0)&gt;=1,IF(業種!D1469="","",業種!D1469),"")</f>
        <v/>
      </c>
      <c r="E1469" s="19" t="str">
        <f>IF(IFERROR(FIND(検索!$B$25,業種!E1469),0)&gt;=1,IF(業種!E1469="","",業種!E1469),"")</f>
        <v/>
      </c>
      <c r="F1469" s="19" t="str">
        <f>IF(IFERROR(FIND(検索!$B$25,業種!E1469),0)&gt;=1,IF(業種!F1469="","",業種!F1469),"")</f>
        <v/>
      </c>
      <c r="G1469" s="19" t="str">
        <f>IF(IFERROR(FIND(検索!$B$25,業種!E1469),0)&gt;=1,IF(業種!G1469="","",業種!G1469),"")</f>
        <v/>
      </c>
      <c r="H1469" s="19" t="str">
        <f>IF(IFERROR(FIND(検索!$B$25,業種!E1469),0)&gt;=1,IF(業種!H1469="","",業種!H1469),"")</f>
        <v/>
      </c>
      <c r="I1469" s="19" t="str">
        <f>IF(IFERROR(FIND(検索!$B$25,業種!E1469),0)&gt;=1,IF(業種!I1469="","",業種!I1469),"")</f>
        <v/>
      </c>
      <c r="J1469" s="19" t="str">
        <f>IF(IFERROR(FIND(検索!$B$25,業種!E1469),0)&gt;=1,IF(業種!J1469="","",業種!J1469),"")</f>
        <v/>
      </c>
    </row>
    <row r="1470" spans="1:10" x14ac:dyDescent="0.15">
      <c r="A1470" s="19" t="str">
        <f>IF(IFERROR(FIND(検索!$B$25,業種!E1470),0)&gt;=1,IF(業種!A1470="","",業種!A1470),"")</f>
        <v/>
      </c>
      <c r="B1470" s="19" t="str">
        <f>IF(IFERROR(FIND(検索!$B$25,業種!E1470),0)&gt;=1,IF(業種!B1470="","",業種!B1470),"")</f>
        <v/>
      </c>
      <c r="C1470" s="19" t="str">
        <f>IF(IFERROR(FIND(検索!$B$25,業種!E1470),0)&gt;=1,IF(業種!C1470="","",業種!C1470),"")</f>
        <v/>
      </c>
      <c r="D1470" s="19" t="str">
        <f>IF(IFERROR(FIND(検索!$B$25,業種!E1470),0)&gt;=1,IF(業種!D1470="","",業種!D1470),"")</f>
        <v/>
      </c>
      <c r="E1470" s="19" t="str">
        <f>IF(IFERROR(FIND(検索!$B$25,業種!E1470),0)&gt;=1,IF(業種!E1470="","",業種!E1470),"")</f>
        <v/>
      </c>
      <c r="F1470" s="19" t="str">
        <f>IF(IFERROR(FIND(検索!$B$25,業種!E1470),0)&gt;=1,IF(業種!F1470="","",業種!F1470),"")</f>
        <v/>
      </c>
      <c r="G1470" s="19" t="str">
        <f>IF(IFERROR(FIND(検索!$B$25,業種!E1470),0)&gt;=1,IF(業種!G1470="","",業種!G1470),"")</f>
        <v/>
      </c>
      <c r="H1470" s="19" t="str">
        <f>IF(IFERROR(FIND(検索!$B$25,業種!E1470),0)&gt;=1,IF(業種!H1470="","",業種!H1470),"")</f>
        <v/>
      </c>
      <c r="I1470" s="19" t="str">
        <f>IF(IFERROR(FIND(検索!$B$25,業種!E1470),0)&gt;=1,IF(業種!I1470="","",業種!I1470),"")</f>
        <v/>
      </c>
      <c r="J1470" s="19" t="str">
        <f>IF(IFERROR(FIND(検索!$B$25,業種!E1470),0)&gt;=1,IF(業種!J1470="","",業種!J1470),"")</f>
        <v/>
      </c>
    </row>
    <row r="1471" spans="1:10" x14ac:dyDescent="0.15">
      <c r="A1471" s="19" t="str">
        <f>IF(IFERROR(FIND(検索!$B$25,業種!E1471),0)&gt;=1,IF(業種!A1471="","",業種!A1471),"")</f>
        <v/>
      </c>
      <c r="B1471" s="19" t="str">
        <f>IF(IFERROR(FIND(検索!$B$25,業種!E1471),0)&gt;=1,IF(業種!B1471="","",業種!B1471),"")</f>
        <v/>
      </c>
      <c r="C1471" s="19" t="str">
        <f>IF(IFERROR(FIND(検索!$B$25,業種!E1471),0)&gt;=1,IF(業種!C1471="","",業種!C1471),"")</f>
        <v/>
      </c>
      <c r="D1471" s="19" t="str">
        <f>IF(IFERROR(FIND(検索!$B$25,業種!E1471),0)&gt;=1,IF(業種!D1471="","",業種!D1471),"")</f>
        <v/>
      </c>
      <c r="E1471" s="19" t="str">
        <f>IF(IFERROR(FIND(検索!$B$25,業種!E1471),0)&gt;=1,IF(業種!E1471="","",業種!E1471),"")</f>
        <v/>
      </c>
      <c r="F1471" s="19" t="str">
        <f>IF(IFERROR(FIND(検索!$B$25,業種!E1471),0)&gt;=1,IF(業種!F1471="","",業種!F1471),"")</f>
        <v/>
      </c>
      <c r="G1471" s="19" t="str">
        <f>IF(IFERROR(FIND(検索!$B$25,業種!E1471),0)&gt;=1,IF(業種!G1471="","",業種!G1471),"")</f>
        <v/>
      </c>
      <c r="H1471" s="19" t="str">
        <f>IF(IFERROR(FIND(検索!$B$25,業種!E1471),0)&gt;=1,IF(業種!H1471="","",業種!H1471),"")</f>
        <v/>
      </c>
      <c r="I1471" s="19" t="str">
        <f>IF(IFERROR(FIND(検索!$B$25,業種!E1471),0)&gt;=1,IF(業種!I1471="","",業種!I1471),"")</f>
        <v/>
      </c>
      <c r="J1471" s="19" t="str">
        <f>IF(IFERROR(FIND(検索!$B$25,業種!E1471),0)&gt;=1,IF(業種!J1471="","",業種!J1471),"")</f>
        <v/>
      </c>
    </row>
    <row r="1472" spans="1:10" x14ac:dyDescent="0.15">
      <c r="A1472" s="19" t="str">
        <f>IF(IFERROR(FIND(検索!$B$25,業種!E1472),0)&gt;=1,IF(業種!A1472="","",業種!A1472),"")</f>
        <v/>
      </c>
      <c r="B1472" s="19" t="str">
        <f>IF(IFERROR(FIND(検索!$B$25,業種!E1472),0)&gt;=1,IF(業種!B1472="","",業種!B1472),"")</f>
        <v/>
      </c>
      <c r="C1472" s="19" t="str">
        <f>IF(IFERROR(FIND(検索!$B$25,業種!E1472),0)&gt;=1,IF(業種!C1472="","",業種!C1472),"")</f>
        <v/>
      </c>
      <c r="D1472" s="19" t="str">
        <f>IF(IFERROR(FIND(検索!$B$25,業種!E1472),0)&gt;=1,IF(業種!D1472="","",業種!D1472),"")</f>
        <v/>
      </c>
      <c r="E1472" s="19" t="str">
        <f>IF(IFERROR(FIND(検索!$B$25,業種!E1472),0)&gt;=1,IF(業種!E1472="","",業種!E1472),"")</f>
        <v/>
      </c>
      <c r="F1472" s="19" t="str">
        <f>IF(IFERROR(FIND(検索!$B$25,業種!E1472),0)&gt;=1,IF(業種!F1472="","",業種!F1472),"")</f>
        <v/>
      </c>
      <c r="G1472" s="19" t="str">
        <f>IF(IFERROR(FIND(検索!$B$25,業種!E1472),0)&gt;=1,IF(業種!G1472="","",業種!G1472),"")</f>
        <v/>
      </c>
      <c r="H1472" s="19" t="str">
        <f>IF(IFERROR(FIND(検索!$B$25,業種!E1472),0)&gt;=1,IF(業種!H1472="","",業種!H1472),"")</f>
        <v/>
      </c>
      <c r="I1472" s="19" t="str">
        <f>IF(IFERROR(FIND(検索!$B$25,業種!E1472),0)&gt;=1,IF(業種!I1472="","",業種!I1472),"")</f>
        <v/>
      </c>
      <c r="J1472" s="19" t="str">
        <f>IF(IFERROR(FIND(検索!$B$25,業種!E1472),0)&gt;=1,IF(業種!J1472="","",業種!J1472),"")</f>
        <v/>
      </c>
    </row>
    <row r="1473" spans="1:10" x14ac:dyDescent="0.15">
      <c r="A1473" s="19" t="str">
        <f>IF(IFERROR(FIND(検索!$B$25,業種!E1473),0)&gt;=1,IF(業種!A1473="","",業種!A1473),"")</f>
        <v/>
      </c>
      <c r="B1473" s="19" t="str">
        <f>IF(IFERROR(FIND(検索!$B$25,業種!E1473),0)&gt;=1,IF(業種!B1473="","",業種!B1473),"")</f>
        <v/>
      </c>
      <c r="C1473" s="19" t="str">
        <f>IF(IFERROR(FIND(検索!$B$25,業種!E1473),0)&gt;=1,IF(業種!C1473="","",業種!C1473),"")</f>
        <v/>
      </c>
      <c r="D1473" s="19" t="str">
        <f>IF(IFERROR(FIND(検索!$B$25,業種!E1473),0)&gt;=1,IF(業種!D1473="","",業種!D1473),"")</f>
        <v/>
      </c>
      <c r="E1473" s="19" t="str">
        <f>IF(IFERROR(FIND(検索!$B$25,業種!E1473),0)&gt;=1,IF(業種!E1473="","",業種!E1473),"")</f>
        <v/>
      </c>
      <c r="F1473" s="19" t="str">
        <f>IF(IFERROR(FIND(検索!$B$25,業種!E1473),0)&gt;=1,IF(業種!F1473="","",業種!F1473),"")</f>
        <v/>
      </c>
      <c r="G1473" s="19" t="str">
        <f>IF(IFERROR(FIND(検索!$B$25,業種!E1473),0)&gt;=1,IF(業種!G1473="","",業種!G1473),"")</f>
        <v/>
      </c>
      <c r="H1473" s="19" t="str">
        <f>IF(IFERROR(FIND(検索!$B$25,業種!E1473),0)&gt;=1,IF(業種!H1473="","",業種!H1473),"")</f>
        <v/>
      </c>
      <c r="I1473" s="19" t="str">
        <f>IF(IFERROR(FIND(検索!$B$25,業種!E1473),0)&gt;=1,IF(業種!I1473="","",業種!I1473),"")</f>
        <v/>
      </c>
      <c r="J1473" s="19" t="str">
        <f>IF(IFERROR(FIND(検索!$B$25,業種!E1473),0)&gt;=1,IF(業種!J1473="","",業種!J1473),"")</f>
        <v/>
      </c>
    </row>
    <row r="1474" spans="1:10" x14ac:dyDescent="0.15">
      <c r="A1474" s="19" t="str">
        <f>IF(IFERROR(FIND(検索!$B$25,業種!E1474),0)&gt;=1,IF(業種!A1474="","",業種!A1474),"")</f>
        <v/>
      </c>
      <c r="B1474" s="19" t="str">
        <f>IF(IFERROR(FIND(検索!$B$25,業種!E1474),0)&gt;=1,IF(業種!B1474="","",業種!B1474),"")</f>
        <v/>
      </c>
      <c r="C1474" s="19" t="str">
        <f>IF(IFERROR(FIND(検索!$B$25,業種!E1474),0)&gt;=1,IF(業種!C1474="","",業種!C1474),"")</f>
        <v/>
      </c>
      <c r="D1474" s="19" t="str">
        <f>IF(IFERROR(FIND(検索!$B$25,業種!E1474),0)&gt;=1,IF(業種!D1474="","",業種!D1474),"")</f>
        <v/>
      </c>
      <c r="E1474" s="19" t="str">
        <f>IF(IFERROR(FIND(検索!$B$25,業種!E1474),0)&gt;=1,IF(業種!E1474="","",業種!E1474),"")</f>
        <v/>
      </c>
      <c r="F1474" s="19" t="str">
        <f>IF(IFERROR(FIND(検索!$B$25,業種!E1474),0)&gt;=1,IF(業種!F1474="","",業種!F1474),"")</f>
        <v/>
      </c>
      <c r="G1474" s="19" t="str">
        <f>IF(IFERROR(FIND(検索!$B$25,業種!E1474),0)&gt;=1,IF(業種!G1474="","",業種!G1474),"")</f>
        <v/>
      </c>
      <c r="H1474" s="19" t="str">
        <f>IF(IFERROR(FIND(検索!$B$25,業種!E1474),0)&gt;=1,IF(業種!H1474="","",業種!H1474),"")</f>
        <v/>
      </c>
      <c r="I1474" s="19" t="str">
        <f>IF(IFERROR(FIND(検索!$B$25,業種!E1474),0)&gt;=1,IF(業種!I1474="","",業種!I1474),"")</f>
        <v/>
      </c>
      <c r="J1474" s="19" t="str">
        <f>IF(IFERROR(FIND(検索!$B$25,業種!E1474),0)&gt;=1,IF(業種!J1474="","",業種!J1474),"")</f>
        <v/>
      </c>
    </row>
    <row r="1475" spans="1:10" x14ac:dyDescent="0.15">
      <c r="A1475" s="19" t="str">
        <f>IF(IFERROR(FIND(検索!$B$25,業種!E1475),0)&gt;=1,IF(業種!A1475="","",業種!A1475),"")</f>
        <v/>
      </c>
      <c r="B1475" s="19" t="str">
        <f>IF(IFERROR(FIND(検索!$B$25,業種!E1475),0)&gt;=1,IF(業種!B1475="","",業種!B1475),"")</f>
        <v/>
      </c>
      <c r="C1475" s="19" t="str">
        <f>IF(IFERROR(FIND(検索!$B$25,業種!E1475),0)&gt;=1,IF(業種!C1475="","",業種!C1475),"")</f>
        <v/>
      </c>
      <c r="D1475" s="19" t="str">
        <f>IF(IFERROR(FIND(検索!$B$25,業種!E1475),0)&gt;=1,IF(業種!D1475="","",業種!D1475),"")</f>
        <v/>
      </c>
      <c r="E1475" s="19" t="str">
        <f>IF(IFERROR(FIND(検索!$B$25,業種!E1475),0)&gt;=1,IF(業種!E1475="","",業種!E1475),"")</f>
        <v/>
      </c>
      <c r="F1475" s="19" t="str">
        <f>IF(IFERROR(FIND(検索!$B$25,業種!E1475),0)&gt;=1,IF(業種!F1475="","",業種!F1475),"")</f>
        <v/>
      </c>
      <c r="G1475" s="19" t="str">
        <f>IF(IFERROR(FIND(検索!$B$25,業種!E1475),0)&gt;=1,IF(業種!G1475="","",業種!G1475),"")</f>
        <v/>
      </c>
      <c r="H1475" s="19" t="str">
        <f>IF(IFERROR(FIND(検索!$B$25,業種!E1475),0)&gt;=1,IF(業種!H1475="","",業種!H1475),"")</f>
        <v/>
      </c>
      <c r="I1475" s="19" t="str">
        <f>IF(IFERROR(FIND(検索!$B$25,業種!E1475),0)&gt;=1,IF(業種!I1475="","",業種!I1475),"")</f>
        <v/>
      </c>
      <c r="J1475" s="19" t="str">
        <f>IF(IFERROR(FIND(検索!$B$25,業種!E1475),0)&gt;=1,IF(業種!J1475="","",業種!J1475),"")</f>
        <v/>
      </c>
    </row>
    <row r="1476" spans="1:10" x14ac:dyDescent="0.15">
      <c r="A1476" s="19" t="str">
        <f>IF(IFERROR(FIND(検索!$B$25,業種!E1476),0)&gt;=1,IF(業種!A1476="","",業種!A1476),"")</f>
        <v/>
      </c>
      <c r="B1476" s="19" t="str">
        <f>IF(IFERROR(FIND(検索!$B$25,業種!E1476),0)&gt;=1,IF(業種!B1476="","",業種!B1476),"")</f>
        <v/>
      </c>
      <c r="C1476" s="19" t="str">
        <f>IF(IFERROR(FIND(検索!$B$25,業種!E1476),0)&gt;=1,IF(業種!C1476="","",業種!C1476),"")</f>
        <v/>
      </c>
      <c r="D1476" s="19" t="str">
        <f>IF(IFERROR(FIND(検索!$B$25,業種!E1476),0)&gt;=1,IF(業種!D1476="","",業種!D1476),"")</f>
        <v/>
      </c>
      <c r="E1476" s="19" t="str">
        <f>IF(IFERROR(FIND(検索!$B$25,業種!E1476),0)&gt;=1,IF(業種!E1476="","",業種!E1476),"")</f>
        <v/>
      </c>
      <c r="F1476" s="19" t="str">
        <f>IF(IFERROR(FIND(検索!$B$25,業種!E1476),0)&gt;=1,IF(業種!F1476="","",業種!F1476),"")</f>
        <v/>
      </c>
      <c r="G1476" s="19" t="str">
        <f>IF(IFERROR(FIND(検索!$B$25,業種!E1476),0)&gt;=1,IF(業種!G1476="","",業種!G1476),"")</f>
        <v/>
      </c>
      <c r="H1476" s="19" t="str">
        <f>IF(IFERROR(FIND(検索!$B$25,業種!E1476),0)&gt;=1,IF(業種!H1476="","",業種!H1476),"")</f>
        <v/>
      </c>
      <c r="I1476" s="19" t="str">
        <f>IF(IFERROR(FIND(検索!$B$25,業種!E1476),0)&gt;=1,IF(業種!I1476="","",業種!I1476),"")</f>
        <v/>
      </c>
      <c r="J1476" s="19" t="str">
        <f>IF(IFERROR(FIND(検索!$B$25,業種!E1476),0)&gt;=1,IF(業種!J1476="","",業種!J1476),"")</f>
        <v/>
      </c>
    </row>
    <row r="1477" spans="1:10" x14ac:dyDescent="0.15">
      <c r="A1477" s="19" t="str">
        <f>IF(IFERROR(FIND(検索!$B$25,業種!E1477),0)&gt;=1,IF(業種!A1477="","",業種!A1477),"")</f>
        <v/>
      </c>
      <c r="B1477" s="19" t="str">
        <f>IF(IFERROR(FIND(検索!$B$25,業種!E1477),0)&gt;=1,IF(業種!B1477="","",業種!B1477),"")</f>
        <v/>
      </c>
      <c r="C1477" s="19" t="str">
        <f>IF(IFERROR(FIND(検索!$B$25,業種!E1477),0)&gt;=1,IF(業種!C1477="","",業種!C1477),"")</f>
        <v/>
      </c>
      <c r="D1477" s="19" t="str">
        <f>IF(IFERROR(FIND(検索!$B$25,業種!E1477),0)&gt;=1,IF(業種!D1477="","",業種!D1477),"")</f>
        <v/>
      </c>
      <c r="E1477" s="19" t="str">
        <f>IF(IFERROR(FIND(検索!$B$25,業種!E1477),0)&gt;=1,IF(業種!E1477="","",業種!E1477),"")</f>
        <v/>
      </c>
      <c r="F1477" s="19" t="str">
        <f>IF(IFERROR(FIND(検索!$B$25,業種!E1477),0)&gt;=1,IF(業種!F1477="","",業種!F1477),"")</f>
        <v/>
      </c>
      <c r="G1477" s="19" t="str">
        <f>IF(IFERROR(FIND(検索!$B$25,業種!E1477),0)&gt;=1,IF(業種!G1477="","",業種!G1477),"")</f>
        <v/>
      </c>
      <c r="H1477" s="19" t="str">
        <f>IF(IFERROR(FIND(検索!$B$25,業種!E1477),0)&gt;=1,IF(業種!H1477="","",業種!H1477),"")</f>
        <v/>
      </c>
      <c r="I1477" s="19" t="str">
        <f>IF(IFERROR(FIND(検索!$B$25,業種!E1477),0)&gt;=1,IF(業種!I1477="","",業種!I1477),"")</f>
        <v/>
      </c>
      <c r="J1477" s="19" t="str">
        <f>IF(IFERROR(FIND(検索!$B$25,業種!E1477),0)&gt;=1,IF(業種!J1477="","",業種!J1477),"")</f>
        <v/>
      </c>
    </row>
    <row r="1478" spans="1:10" x14ac:dyDescent="0.15">
      <c r="A1478" s="19" t="str">
        <f>IF(IFERROR(FIND(検索!$B$25,業種!E1478),0)&gt;=1,IF(業種!A1478="","",業種!A1478),"")</f>
        <v/>
      </c>
      <c r="B1478" s="19" t="str">
        <f>IF(IFERROR(FIND(検索!$B$25,業種!E1478),0)&gt;=1,IF(業種!B1478="","",業種!B1478),"")</f>
        <v/>
      </c>
      <c r="C1478" s="19" t="str">
        <f>IF(IFERROR(FIND(検索!$B$25,業種!E1478),0)&gt;=1,IF(業種!C1478="","",業種!C1478),"")</f>
        <v/>
      </c>
      <c r="D1478" s="19" t="str">
        <f>IF(IFERROR(FIND(検索!$B$25,業種!E1478),0)&gt;=1,IF(業種!D1478="","",業種!D1478),"")</f>
        <v/>
      </c>
      <c r="E1478" s="19" t="str">
        <f>IF(IFERROR(FIND(検索!$B$25,業種!E1478),0)&gt;=1,IF(業種!E1478="","",業種!E1478),"")</f>
        <v/>
      </c>
      <c r="F1478" s="19" t="str">
        <f>IF(IFERROR(FIND(検索!$B$25,業種!E1478),0)&gt;=1,IF(業種!F1478="","",業種!F1478),"")</f>
        <v/>
      </c>
      <c r="G1478" s="19" t="str">
        <f>IF(IFERROR(FIND(検索!$B$25,業種!E1478),0)&gt;=1,IF(業種!G1478="","",業種!G1478),"")</f>
        <v/>
      </c>
      <c r="H1478" s="19" t="str">
        <f>IF(IFERROR(FIND(検索!$B$25,業種!E1478),0)&gt;=1,IF(業種!H1478="","",業種!H1478),"")</f>
        <v/>
      </c>
      <c r="I1478" s="19" t="str">
        <f>IF(IFERROR(FIND(検索!$B$25,業種!E1478),0)&gt;=1,IF(業種!I1478="","",業種!I1478),"")</f>
        <v/>
      </c>
      <c r="J1478" s="19" t="str">
        <f>IF(IFERROR(FIND(検索!$B$25,業種!E1478),0)&gt;=1,IF(業種!J1478="","",業種!J1478),"")</f>
        <v/>
      </c>
    </row>
    <row r="1479" spans="1:10" x14ac:dyDescent="0.15">
      <c r="A1479" s="19" t="str">
        <f>IF(IFERROR(FIND(検索!$B$25,業種!E1479),0)&gt;=1,IF(業種!A1479="","",業種!A1479),"")</f>
        <v/>
      </c>
      <c r="B1479" s="19" t="str">
        <f>IF(IFERROR(FIND(検索!$B$25,業種!E1479),0)&gt;=1,IF(業種!B1479="","",業種!B1479),"")</f>
        <v/>
      </c>
      <c r="C1479" s="19" t="str">
        <f>IF(IFERROR(FIND(検索!$B$25,業種!E1479),0)&gt;=1,IF(業種!C1479="","",業種!C1479),"")</f>
        <v/>
      </c>
      <c r="D1479" s="19" t="str">
        <f>IF(IFERROR(FIND(検索!$B$25,業種!E1479),0)&gt;=1,IF(業種!D1479="","",業種!D1479),"")</f>
        <v/>
      </c>
      <c r="E1479" s="19" t="str">
        <f>IF(IFERROR(FIND(検索!$B$25,業種!E1479),0)&gt;=1,IF(業種!E1479="","",業種!E1479),"")</f>
        <v/>
      </c>
      <c r="F1479" s="19" t="str">
        <f>IF(IFERROR(FIND(検索!$B$25,業種!E1479),0)&gt;=1,IF(業種!F1479="","",業種!F1479),"")</f>
        <v/>
      </c>
      <c r="G1479" s="19" t="str">
        <f>IF(IFERROR(FIND(検索!$B$25,業種!E1479),0)&gt;=1,IF(業種!G1479="","",業種!G1479),"")</f>
        <v/>
      </c>
      <c r="H1479" s="19" t="str">
        <f>IF(IFERROR(FIND(検索!$B$25,業種!E1479),0)&gt;=1,IF(業種!H1479="","",業種!H1479),"")</f>
        <v/>
      </c>
      <c r="I1479" s="19" t="str">
        <f>IF(IFERROR(FIND(検索!$B$25,業種!E1479),0)&gt;=1,IF(業種!I1479="","",業種!I1479),"")</f>
        <v/>
      </c>
      <c r="J1479" s="19" t="str">
        <f>IF(IFERROR(FIND(検索!$B$25,業種!E1479),0)&gt;=1,IF(業種!J1479="","",業種!J1479),"")</f>
        <v/>
      </c>
    </row>
    <row r="1480" spans="1:10" x14ac:dyDescent="0.15">
      <c r="A1480" s="19" t="str">
        <f>IF(IFERROR(FIND(検索!$B$25,業種!E1480),0)&gt;=1,IF(業種!A1480="","",業種!A1480),"")</f>
        <v/>
      </c>
      <c r="B1480" s="19" t="str">
        <f>IF(IFERROR(FIND(検索!$B$25,業種!E1480),0)&gt;=1,IF(業種!B1480="","",業種!B1480),"")</f>
        <v/>
      </c>
      <c r="C1480" s="19" t="str">
        <f>IF(IFERROR(FIND(検索!$B$25,業種!E1480),0)&gt;=1,IF(業種!C1480="","",業種!C1480),"")</f>
        <v/>
      </c>
      <c r="D1480" s="19" t="str">
        <f>IF(IFERROR(FIND(検索!$B$25,業種!E1480),0)&gt;=1,IF(業種!D1480="","",業種!D1480),"")</f>
        <v/>
      </c>
      <c r="E1480" s="19" t="str">
        <f>IF(IFERROR(FIND(検索!$B$25,業種!E1480),0)&gt;=1,IF(業種!E1480="","",業種!E1480),"")</f>
        <v/>
      </c>
      <c r="F1480" s="19" t="str">
        <f>IF(IFERROR(FIND(検索!$B$25,業種!E1480),0)&gt;=1,IF(業種!F1480="","",業種!F1480),"")</f>
        <v/>
      </c>
      <c r="G1480" s="19" t="str">
        <f>IF(IFERROR(FIND(検索!$B$25,業種!E1480),0)&gt;=1,IF(業種!G1480="","",業種!G1480),"")</f>
        <v/>
      </c>
      <c r="H1480" s="19" t="str">
        <f>IF(IFERROR(FIND(検索!$B$25,業種!E1480),0)&gt;=1,IF(業種!H1480="","",業種!H1480),"")</f>
        <v/>
      </c>
      <c r="I1480" s="19" t="str">
        <f>IF(IFERROR(FIND(検索!$B$25,業種!E1480),0)&gt;=1,IF(業種!I1480="","",業種!I1480),"")</f>
        <v/>
      </c>
      <c r="J1480" s="19" t="str">
        <f>IF(IFERROR(FIND(検索!$B$25,業種!E1480),0)&gt;=1,IF(業種!J1480="","",業種!J1480),"")</f>
        <v/>
      </c>
    </row>
    <row r="1481" spans="1:10" x14ac:dyDescent="0.15">
      <c r="A1481" s="19" t="str">
        <f>IF(IFERROR(FIND(検索!$B$25,業種!E1481),0)&gt;=1,IF(業種!A1481="","",業種!A1481),"")</f>
        <v/>
      </c>
      <c r="B1481" s="19" t="str">
        <f>IF(IFERROR(FIND(検索!$B$25,業種!E1481),0)&gt;=1,IF(業種!B1481="","",業種!B1481),"")</f>
        <v/>
      </c>
      <c r="C1481" s="19" t="str">
        <f>IF(IFERROR(FIND(検索!$B$25,業種!E1481),0)&gt;=1,IF(業種!C1481="","",業種!C1481),"")</f>
        <v/>
      </c>
      <c r="D1481" s="19" t="str">
        <f>IF(IFERROR(FIND(検索!$B$25,業種!E1481),0)&gt;=1,IF(業種!D1481="","",業種!D1481),"")</f>
        <v/>
      </c>
      <c r="E1481" s="19" t="str">
        <f>IF(IFERROR(FIND(検索!$B$25,業種!E1481),0)&gt;=1,IF(業種!E1481="","",業種!E1481),"")</f>
        <v/>
      </c>
      <c r="F1481" s="19" t="str">
        <f>IF(IFERROR(FIND(検索!$B$25,業種!E1481),0)&gt;=1,IF(業種!F1481="","",業種!F1481),"")</f>
        <v/>
      </c>
      <c r="G1481" s="19" t="str">
        <f>IF(IFERROR(FIND(検索!$B$25,業種!E1481),0)&gt;=1,IF(業種!G1481="","",業種!G1481),"")</f>
        <v/>
      </c>
      <c r="H1481" s="19" t="str">
        <f>IF(IFERROR(FIND(検索!$B$25,業種!E1481),0)&gt;=1,IF(業種!H1481="","",業種!H1481),"")</f>
        <v/>
      </c>
      <c r="I1481" s="19" t="str">
        <f>IF(IFERROR(FIND(検索!$B$25,業種!E1481),0)&gt;=1,IF(業種!I1481="","",業種!I1481),"")</f>
        <v/>
      </c>
      <c r="J1481" s="19" t="str">
        <f>IF(IFERROR(FIND(検索!$B$25,業種!E1481),0)&gt;=1,IF(業種!J1481="","",業種!J1481),"")</f>
        <v/>
      </c>
    </row>
    <row r="1482" spans="1:10" x14ac:dyDescent="0.15">
      <c r="A1482" s="19" t="str">
        <f>IF(IFERROR(FIND(検索!$B$25,業種!E1482),0)&gt;=1,IF(業種!A1482="","",業種!A1482),"")</f>
        <v/>
      </c>
      <c r="B1482" s="19" t="str">
        <f>IF(IFERROR(FIND(検索!$B$25,業種!E1482),0)&gt;=1,IF(業種!B1482="","",業種!B1482),"")</f>
        <v/>
      </c>
      <c r="C1482" s="19" t="str">
        <f>IF(IFERROR(FIND(検索!$B$25,業種!E1482),0)&gt;=1,IF(業種!C1482="","",業種!C1482),"")</f>
        <v/>
      </c>
      <c r="D1482" s="19" t="str">
        <f>IF(IFERROR(FIND(検索!$B$25,業種!E1482),0)&gt;=1,IF(業種!D1482="","",業種!D1482),"")</f>
        <v/>
      </c>
      <c r="E1482" s="19" t="str">
        <f>IF(IFERROR(FIND(検索!$B$25,業種!E1482),0)&gt;=1,IF(業種!E1482="","",業種!E1482),"")</f>
        <v/>
      </c>
      <c r="F1482" s="19" t="str">
        <f>IF(IFERROR(FIND(検索!$B$25,業種!E1482),0)&gt;=1,IF(業種!F1482="","",業種!F1482),"")</f>
        <v/>
      </c>
      <c r="G1482" s="19" t="str">
        <f>IF(IFERROR(FIND(検索!$B$25,業種!E1482),0)&gt;=1,IF(業種!G1482="","",業種!G1482),"")</f>
        <v/>
      </c>
      <c r="H1482" s="19" t="str">
        <f>IF(IFERROR(FIND(検索!$B$25,業種!E1482),0)&gt;=1,IF(業種!H1482="","",業種!H1482),"")</f>
        <v/>
      </c>
      <c r="I1482" s="19" t="str">
        <f>IF(IFERROR(FIND(検索!$B$25,業種!E1482),0)&gt;=1,IF(業種!I1482="","",業種!I1482),"")</f>
        <v/>
      </c>
      <c r="J1482" s="19" t="str">
        <f>IF(IFERROR(FIND(検索!$B$25,業種!E1482),0)&gt;=1,IF(業種!J1482="","",業種!J1482),"")</f>
        <v/>
      </c>
    </row>
    <row r="1483" spans="1:10" x14ac:dyDescent="0.15">
      <c r="A1483" s="19" t="str">
        <f>IF(IFERROR(FIND(検索!$B$25,業種!E1483),0)&gt;=1,IF(業種!A1483="","",業種!A1483),"")</f>
        <v/>
      </c>
      <c r="B1483" s="19" t="str">
        <f>IF(IFERROR(FIND(検索!$B$25,業種!E1483),0)&gt;=1,IF(業種!B1483="","",業種!B1483),"")</f>
        <v/>
      </c>
      <c r="C1483" s="19" t="str">
        <f>IF(IFERROR(FIND(検索!$B$25,業種!E1483),0)&gt;=1,IF(業種!C1483="","",業種!C1483),"")</f>
        <v/>
      </c>
      <c r="D1483" s="19" t="str">
        <f>IF(IFERROR(FIND(検索!$B$25,業種!E1483),0)&gt;=1,IF(業種!D1483="","",業種!D1483),"")</f>
        <v/>
      </c>
      <c r="E1483" s="19" t="str">
        <f>IF(IFERROR(FIND(検索!$B$25,業種!E1483),0)&gt;=1,IF(業種!E1483="","",業種!E1483),"")</f>
        <v/>
      </c>
      <c r="F1483" s="19" t="str">
        <f>IF(IFERROR(FIND(検索!$B$25,業種!E1483),0)&gt;=1,IF(業種!F1483="","",業種!F1483),"")</f>
        <v/>
      </c>
      <c r="G1483" s="19" t="str">
        <f>IF(IFERROR(FIND(検索!$B$25,業種!E1483),0)&gt;=1,IF(業種!G1483="","",業種!G1483),"")</f>
        <v/>
      </c>
      <c r="H1483" s="19" t="str">
        <f>IF(IFERROR(FIND(検索!$B$25,業種!E1483),0)&gt;=1,IF(業種!H1483="","",業種!H1483),"")</f>
        <v/>
      </c>
      <c r="I1483" s="19" t="str">
        <f>IF(IFERROR(FIND(検索!$B$25,業種!E1483),0)&gt;=1,IF(業種!I1483="","",業種!I1483),"")</f>
        <v/>
      </c>
      <c r="J1483" s="19" t="str">
        <f>IF(IFERROR(FIND(検索!$B$25,業種!E1483),0)&gt;=1,IF(業種!J1483="","",業種!J1483),"")</f>
        <v/>
      </c>
    </row>
    <row r="1484" spans="1:10" x14ac:dyDescent="0.15">
      <c r="A1484" s="19" t="str">
        <f>IF(IFERROR(FIND(検索!$B$25,業種!E1484),0)&gt;=1,IF(業種!A1484="","",業種!A1484),"")</f>
        <v/>
      </c>
      <c r="B1484" s="19" t="str">
        <f>IF(IFERROR(FIND(検索!$B$25,業種!E1484),0)&gt;=1,IF(業種!B1484="","",業種!B1484),"")</f>
        <v/>
      </c>
      <c r="C1484" s="19" t="str">
        <f>IF(IFERROR(FIND(検索!$B$25,業種!E1484),0)&gt;=1,IF(業種!C1484="","",業種!C1484),"")</f>
        <v/>
      </c>
      <c r="D1484" s="19" t="str">
        <f>IF(IFERROR(FIND(検索!$B$25,業種!E1484),0)&gt;=1,IF(業種!D1484="","",業種!D1484),"")</f>
        <v/>
      </c>
      <c r="E1484" s="19" t="str">
        <f>IF(IFERROR(FIND(検索!$B$25,業種!E1484),0)&gt;=1,IF(業種!E1484="","",業種!E1484),"")</f>
        <v/>
      </c>
      <c r="F1484" s="19" t="str">
        <f>IF(IFERROR(FIND(検索!$B$25,業種!E1484),0)&gt;=1,IF(業種!F1484="","",業種!F1484),"")</f>
        <v/>
      </c>
      <c r="G1484" s="19" t="str">
        <f>IF(IFERROR(FIND(検索!$B$25,業種!E1484),0)&gt;=1,IF(業種!G1484="","",業種!G1484),"")</f>
        <v/>
      </c>
      <c r="H1484" s="19" t="str">
        <f>IF(IFERROR(FIND(検索!$B$25,業種!E1484),0)&gt;=1,IF(業種!H1484="","",業種!H1484),"")</f>
        <v/>
      </c>
      <c r="I1484" s="19" t="str">
        <f>IF(IFERROR(FIND(検索!$B$25,業種!E1484),0)&gt;=1,IF(業種!I1484="","",業種!I1484),"")</f>
        <v/>
      </c>
      <c r="J1484" s="19" t="str">
        <f>IF(IFERROR(FIND(検索!$B$25,業種!E1484),0)&gt;=1,IF(業種!J1484="","",業種!J1484),"")</f>
        <v/>
      </c>
    </row>
    <row r="1485" spans="1:10" x14ac:dyDescent="0.15">
      <c r="A1485" s="19" t="str">
        <f>IF(IFERROR(FIND(検索!$B$25,業種!E1485),0)&gt;=1,IF(業種!A1485="","",業種!A1485),"")</f>
        <v/>
      </c>
      <c r="B1485" s="19" t="str">
        <f>IF(IFERROR(FIND(検索!$B$25,業種!E1485),0)&gt;=1,IF(業種!B1485="","",業種!B1485),"")</f>
        <v/>
      </c>
      <c r="C1485" s="19" t="str">
        <f>IF(IFERROR(FIND(検索!$B$25,業種!E1485),0)&gt;=1,IF(業種!C1485="","",業種!C1485),"")</f>
        <v/>
      </c>
      <c r="D1485" s="19" t="str">
        <f>IF(IFERROR(FIND(検索!$B$25,業種!E1485),0)&gt;=1,IF(業種!D1485="","",業種!D1485),"")</f>
        <v/>
      </c>
      <c r="E1485" s="19" t="str">
        <f>IF(IFERROR(FIND(検索!$B$25,業種!E1485),0)&gt;=1,IF(業種!E1485="","",業種!E1485),"")</f>
        <v/>
      </c>
      <c r="F1485" s="19" t="str">
        <f>IF(IFERROR(FIND(検索!$B$25,業種!E1485),0)&gt;=1,IF(業種!F1485="","",業種!F1485),"")</f>
        <v/>
      </c>
      <c r="G1485" s="19" t="str">
        <f>IF(IFERROR(FIND(検索!$B$25,業種!E1485),0)&gt;=1,IF(業種!G1485="","",業種!G1485),"")</f>
        <v/>
      </c>
      <c r="H1485" s="19" t="str">
        <f>IF(IFERROR(FIND(検索!$B$25,業種!E1485),0)&gt;=1,IF(業種!H1485="","",業種!H1485),"")</f>
        <v/>
      </c>
      <c r="I1485" s="19" t="str">
        <f>IF(IFERROR(FIND(検索!$B$25,業種!E1485),0)&gt;=1,IF(業種!I1485="","",業種!I1485),"")</f>
        <v/>
      </c>
      <c r="J1485" s="19" t="str">
        <f>IF(IFERROR(FIND(検索!$B$25,業種!E1485),0)&gt;=1,IF(業種!J1485="","",業種!J1485),"")</f>
        <v/>
      </c>
    </row>
    <row r="1486" spans="1:10" x14ac:dyDescent="0.15">
      <c r="A1486" s="19" t="str">
        <f>IF(IFERROR(FIND(検索!$B$25,業種!E1486),0)&gt;=1,IF(業種!A1486="","",業種!A1486),"")</f>
        <v/>
      </c>
      <c r="B1486" s="19" t="str">
        <f>IF(IFERROR(FIND(検索!$B$25,業種!E1486),0)&gt;=1,IF(業種!B1486="","",業種!B1486),"")</f>
        <v/>
      </c>
      <c r="C1486" s="19" t="str">
        <f>IF(IFERROR(FIND(検索!$B$25,業種!E1486),0)&gt;=1,IF(業種!C1486="","",業種!C1486),"")</f>
        <v/>
      </c>
      <c r="D1486" s="19" t="str">
        <f>IF(IFERROR(FIND(検索!$B$25,業種!E1486),0)&gt;=1,IF(業種!D1486="","",業種!D1486),"")</f>
        <v/>
      </c>
      <c r="E1486" s="19" t="str">
        <f>IF(IFERROR(FIND(検索!$B$25,業種!E1486),0)&gt;=1,IF(業種!E1486="","",業種!E1486),"")</f>
        <v/>
      </c>
      <c r="F1486" s="19" t="str">
        <f>IF(IFERROR(FIND(検索!$B$25,業種!E1486),0)&gt;=1,IF(業種!F1486="","",業種!F1486),"")</f>
        <v/>
      </c>
      <c r="G1486" s="19" t="str">
        <f>IF(IFERROR(FIND(検索!$B$25,業種!E1486),0)&gt;=1,IF(業種!G1486="","",業種!G1486),"")</f>
        <v/>
      </c>
      <c r="H1486" s="19" t="str">
        <f>IF(IFERROR(FIND(検索!$B$25,業種!E1486),0)&gt;=1,IF(業種!H1486="","",業種!H1486),"")</f>
        <v/>
      </c>
      <c r="I1486" s="19" t="str">
        <f>IF(IFERROR(FIND(検索!$B$25,業種!E1486),0)&gt;=1,IF(業種!I1486="","",業種!I1486),"")</f>
        <v/>
      </c>
      <c r="J1486" s="19" t="str">
        <f>IF(IFERROR(FIND(検索!$B$25,業種!E1486),0)&gt;=1,IF(業種!J1486="","",業種!J1486),"")</f>
        <v/>
      </c>
    </row>
    <row r="1487" spans="1:10" x14ac:dyDescent="0.15">
      <c r="A1487" s="19" t="str">
        <f>IF(IFERROR(FIND(検索!$B$25,業種!E1487),0)&gt;=1,IF(業種!A1487="","",業種!A1487),"")</f>
        <v/>
      </c>
      <c r="B1487" s="19" t="str">
        <f>IF(IFERROR(FIND(検索!$B$25,業種!E1487),0)&gt;=1,IF(業種!B1487="","",業種!B1487),"")</f>
        <v/>
      </c>
      <c r="C1487" s="19" t="str">
        <f>IF(IFERROR(FIND(検索!$B$25,業種!E1487),0)&gt;=1,IF(業種!C1487="","",業種!C1487),"")</f>
        <v/>
      </c>
      <c r="D1487" s="19" t="str">
        <f>IF(IFERROR(FIND(検索!$B$25,業種!E1487),0)&gt;=1,IF(業種!D1487="","",業種!D1487),"")</f>
        <v/>
      </c>
      <c r="E1487" s="19" t="str">
        <f>IF(IFERROR(FIND(検索!$B$25,業種!E1487),0)&gt;=1,IF(業種!E1487="","",業種!E1487),"")</f>
        <v/>
      </c>
      <c r="F1487" s="19" t="str">
        <f>IF(IFERROR(FIND(検索!$B$25,業種!E1487),0)&gt;=1,IF(業種!F1487="","",業種!F1487),"")</f>
        <v/>
      </c>
      <c r="G1487" s="19" t="str">
        <f>IF(IFERROR(FIND(検索!$B$25,業種!E1487),0)&gt;=1,IF(業種!G1487="","",業種!G1487),"")</f>
        <v/>
      </c>
      <c r="H1487" s="19" t="str">
        <f>IF(IFERROR(FIND(検索!$B$25,業種!E1487),0)&gt;=1,IF(業種!H1487="","",業種!H1487),"")</f>
        <v/>
      </c>
      <c r="I1487" s="19" t="str">
        <f>IF(IFERROR(FIND(検索!$B$25,業種!E1487),0)&gt;=1,IF(業種!I1487="","",業種!I1487),"")</f>
        <v/>
      </c>
      <c r="J1487" s="19" t="str">
        <f>IF(IFERROR(FIND(検索!$B$25,業種!E1487),0)&gt;=1,IF(業種!J1487="","",業種!J1487),"")</f>
        <v/>
      </c>
    </row>
    <row r="1488" spans="1:10" x14ac:dyDescent="0.15">
      <c r="A1488" s="19" t="str">
        <f>IF(IFERROR(FIND(検索!$B$25,業種!E1488),0)&gt;=1,IF(業種!A1488="","",業種!A1488),"")</f>
        <v/>
      </c>
      <c r="B1488" s="19" t="str">
        <f>IF(IFERROR(FIND(検索!$B$25,業種!E1488),0)&gt;=1,IF(業種!B1488="","",業種!B1488),"")</f>
        <v/>
      </c>
      <c r="C1488" s="19" t="str">
        <f>IF(IFERROR(FIND(検索!$B$25,業種!E1488),0)&gt;=1,IF(業種!C1488="","",業種!C1488),"")</f>
        <v/>
      </c>
      <c r="D1488" s="19" t="str">
        <f>IF(IFERROR(FIND(検索!$B$25,業種!E1488),0)&gt;=1,IF(業種!D1488="","",業種!D1488),"")</f>
        <v/>
      </c>
      <c r="E1488" s="19" t="str">
        <f>IF(IFERROR(FIND(検索!$B$25,業種!E1488),0)&gt;=1,IF(業種!E1488="","",業種!E1488),"")</f>
        <v/>
      </c>
      <c r="F1488" s="19" t="str">
        <f>IF(IFERROR(FIND(検索!$B$25,業種!E1488),0)&gt;=1,IF(業種!F1488="","",業種!F1488),"")</f>
        <v/>
      </c>
      <c r="G1488" s="19" t="str">
        <f>IF(IFERROR(FIND(検索!$B$25,業種!E1488),0)&gt;=1,IF(業種!G1488="","",業種!G1488),"")</f>
        <v/>
      </c>
      <c r="H1488" s="19" t="str">
        <f>IF(IFERROR(FIND(検索!$B$25,業種!E1488),0)&gt;=1,IF(業種!H1488="","",業種!H1488),"")</f>
        <v/>
      </c>
      <c r="I1488" s="19" t="str">
        <f>IF(IFERROR(FIND(検索!$B$25,業種!E1488),0)&gt;=1,IF(業種!I1488="","",業種!I1488),"")</f>
        <v/>
      </c>
      <c r="J1488" s="19" t="str">
        <f>IF(IFERROR(FIND(検索!$B$25,業種!E1488),0)&gt;=1,IF(業種!J1488="","",業種!J1488),"")</f>
        <v/>
      </c>
    </row>
    <row r="1489" spans="1:10" x14ac:dyDescent="0.15">
      <c r="A1489" s="19" t="str">
        <f>IF(IFERROR(FIND(検索!$B$25,業種!E1489),0)&gt;=1,IF(業種!A1489="","",業種!A1489),"")</f>
        <v/>
      </c>
      <c r="B1489" s="19" t="str">
        <f>IF(IFERROR(FIND(検索!$B$25,業種!E1489),0)&gt;=1,IF(業種!B1489="","",業種!B1489),"")</f>
        <v/>
      </c>
      <c r="C1489" s="19" t="str">
        <f>IF(IFERROR(FIND(検索!$B$25,業種!E1489),0)&gt;=1,IF(業種!C1489="","",業種!C1489),"")</f>
        <v/>
      </c>
      <c r="D1489" s="19" t="str">
        <f>IF(IFERROR(FIND(検索!$B$25,業種!E1489),0)&gt;=1,IF(業種!D1489="","",業種!D1489),"")</f>
        <v/>
      </c>
      <c r="E1489" s="19" t="str">
        <f>IF(IFERROR(FIND(検索!$B$25,業種!E1489),0)&gt;=1,IF(業種!E1489="","",業種!E1489),"")</f>
        <v/>
      </c>
      <c r="F1489" s="19" t="str">
        <f>IF(IFERROR(FIND(検索!$B$25,業種!E1489),0)&gt;=1,IF(業種!F1489="","",業種!F1489),"")</f>
        <v/>
      </c>
      <c r="G1489" s="19" t="str">
        <f>IF(IFERROR(FIND(検索!$B$25,業種!E1489),0)&gt;=1,IF(業種!G1489="","",業種!G1489),"")</f>
        <v/>
      </c>
      <c r="H1489" s="19" t="str">
        <f>IF(IFERROR(FIND(検索!$B$25,業種!E1489),0)&gt;=1,IF(業種!H1489="","",業種!H1489),"")</f>
        <v/>
      </c>
      <c r="I1489" s="19" t="str">
        <f>IF(IFERROR(FIND(検索!$B$25,業種!E1489),0)&gt;=1,IF(業種!I1489="","",業種!I1489),"")</f>
        <v/>
      </c>
      <c r="J1489" s="19" t="str">
        <f>IF(IFERROR(FIND(検索!$B$25,業種!E1489),0)&gt;=1,IF(業種!J1489="","",業種!J1489),"")</f>
        <v/>
      </c>
    </row>
    <row r="1490" spans="1:10" x14ac:dyDescent="0.15">
      <c r="A1490" s="19" t="str">
        <f>IF(IFERROR(FIND(検索!$B$25,業種!E1490),0)&gt;=1,IF(業種!A1490="","",業種!A1490),"")</f>
        <v/>
      </c>
      <c r="B1490" s="19" t="str">
        <f>IF(IFERROR(FIND(検索!$B$25,業種!E1490),0)&gt;=1,IF(業種!B1490="","",業種!B1490),"")</f>
        <v/>
      </c>
      <c r="C1490" s="19" t="str">
        <f>IF(IFERROR(FIND(検索!$B$25,業種!E1490),0)&gt;=1,IF(業種!C1490="","",業種!C1490),"")</f>
        <v/>
      </c>
      <c r="D1490" s="19" t="str">
        <f>IF(IFERROR(FIND(検索!$B$25,業種!E1490),0)&gt;=1,IF(業種!D1490="","",業種!D1490),"")</f>
        <v/>
      </c>
      <c r="E1490" s="19" t="str">
        <f>IF(IFERROR(FIND(検索!$B$25,業種!E1490),0)&gt;=1,IF(業種!E1490="","",業種!E1490),"")</f>
        <v/>
      </c>
      <c r="F1490" s="19" t="str">
        <f>IF(IFERROR(FIND(検索!$B$25,業種!E1490),0)&gt;=1,IF(業種!F1490="","",業種!F1490),"")</f>
        <v/>
      </c>
      <c r="G1490" s="19" t="str">
        <f>IF(IFERROR(FIND(検索!$B$25,業種!E1490),0)&gt;=1,IF(業種!G1490="","",業種!G1490),"")</f>
        <v/>
      </c>
      <c r="H1490" s="19" t="str">
        <f>IF(IFERROR(FIND(検索!$B$25,業種!E1490),0)&gt;=1,IF(業種!H1490="","",業種!H1490),"")</f>
        <v/>
      </c>
      <c r="I1490" s="19" t="str">
        <f>IF(IFERROR(FIND(検索!$B$25,業種!E1490),0)&gt;=1,IF(業種!I1490="","",業種!I1490),"")</f>
        <v/>
      </c>
      <c r="J1490" s="19" t="str">
        <f>IF(IFERROR(FIND(検索!$B$25,業種!E1490),0)&gt;=1,IF(業種!J1490="","",業種!J1490),"")</f>
        <v/>
      </c>
    </row>
    <row r="1491" spans="1:10" x14ac:dyDescent="0.15">
      <c r="A1491" s="19" t="str">
        <f>IF(IFERROR(FIND(検索!$B$25,業種!E1491),0)&gt;=1,IF(業種!A1491="","",業種!A1491),"")</f>
        <v/>
      </c>
      <c r="B1491" s="19" t="str">
        <f>IF(IFERROR(FIND(検索!$B$25,業種!E1491),0)&gt;=1,IF(業種!B1491="","",業種!B1491),"")</f>
        <v/>
      </c>
      <c r="C1491" s="19" t="str">
        <f>IF(IFERROR(FIND(検索!$B$25,業種!E1491),0)&gt;=1,IF(業種!C1491="","",業種!C1491),"")</f>
        <v/>
      </c>
      <c r="D1491" s="19" t="str">
        <f>IF(IFERROR(FIND(検索!$B$25,業種!E1491),0)&gt;=1,IF(業種!D1491="","",業種!D1491),"")</f>
        <v/>
      </c>
      <c r="E1491" s="19" t="str">
        <f>IF(IFERROR(FIND(検索!$B$25,業種!E1491),0)&gt;=1,IF(業種!E1491="","",業種!E1491),"")</f>
        <v/>
      </c>
      <c r="F1491" s="19" t="str">
        <f>IF(IFERROR(FIND(検索!$B$25,業種!E1491),0)&gt;=1,IF(業種!F1491="","",業種!F1491),"")</f>
        <v/>
      </c>
      <c r="G1491" s="19" t="str">
        <f>IF(IFERROR(FIND(検索!$B$25,業種!E1491),0)&gt;=1,IF(業種!G1491="","",業種!G1491),"")</f>
        <v/>
      </c>
      <c r="H1491" s="19" t="str">
        <f>IF(IFERROR(FIND(検索!$B$25,業種!E1491),0)&gt;=1,IF(業種!H1491="","",業種!H1491),"")</f>
        <v/>
      </c>
      <c r="I1491" s="19" t="str">
        <f>IF(IFERROR(FIND(検索!$B$25,業種!E1491),0)&gt;=1,IF(業種!I1491="","",業種!I1491),"")</f>
        <v/>
      </c>
      <c r="J1491" s="19" t="str">
        <f>IF(IFERROR(FIND(検索!$B$25,業種!E1491),0)&gt;=1,IF(業種!J1491="","",業種!J1491),"")</f>
        <v/>
      </c>
    </row>
    <row r="1492" spans="1:10" x14ac:dyDescent="0.15">
      <c r="A1492" s="19" t="str">
        <f>IF(IFERROR(FIND(検索!$B$25,業種!E1492),0)&gt;=1,IF(業種!A1492="","",業種!A1492),"")</f>
        <v/>
      </c>
      <c r="B1492" s="19" t="str">
        <f>IF(IFERROR(FIND(検索!$B$25,業種!E1492),0)&gt;=1,IF(業種!B1492="","",業種!B1492),"")</f>
        <v/>
      </c>
      <c r="C1492" s="19" t="str">
        <f>IF(IFERROR(FIND(検索!$B$25,業種!E1492),0)&gt;=1,IF(業種!C1492="","",業種!C1492),"")</f>
        <v/>
      </c>
      <c r="D1492" s="19" t="str">
        <f>IF(IFERROR(FIND(検索!$B$25,業種!E1492),0)&gt;=1,IF(業種!D1492="","",業種!D1492),"")</f>
        <v/>
      </c>
      <c r="E1492" s="19" t="str">
        <f>IF(IFERROR(FIND(検索!$B$25,業種!E1492),0)&gt;=1,IF(業種!E1492="","",業種!E1492),"")</f>
        <v/>
      </c>
      <c r="F1492" s="19" t="str">
        <f>IF(IFERROR(FIND(検索!$B$25,業種!E1492),0)&gt;=1,IF(業種!F1492="","",業種!F1492),"")</f>
        <v/>
      </c>
      <c r="G1492" s="19" t="str">
        <f>IF(IFERROR(FIND(検索!$B$25,業種!E1492),0)&gt;=1,IF(業種!G1492="","",業種!G1492),"")</f>
        <v/>
      </c>
      <c r="H1492" s="19" t="str">
        <f>IF(IFERROR(FIND(検索!$B$25,業種!E1492),0)&gt;=1,IF(業種!H1492="","",業種!H1492),"")</f>
        <v/>
      </c>
      <c r="I1492" s="19" t="str">
        <f>IF(IFERROR(FIND(検索!$B$25,業種!E1492),0)&gt;=1,IF(業種!I1492="","",業種!I1492),"")</f>
        <v/>
      </c>
      <c r="J1492" s="19" t="str">
        <f>IF(IFERROR(FIND(検索!$B$25,業種!E1492),0)&gt;=1,IF(業種!J1492="","",業種!J1492),"")</f>
        <v/>
      </c>
    </row>
    <row r="1493" spans="1:10" x14ac:dyDescent="0.15">
      <c r="A1493" s="19" t="str">
        <f>IF(IFERROR(FIND(検索!$B$25,業種!E1493),0)&gt;=1,IF(業種!A1493="","",業種!A1493),"")</f>
        <v/>
      </c>
      <c r="B1493" s="19" t="str">
        <f>IF(IFERROR(FIND(検索!$B$25,業種!E1493),0)&gt;=1,IF(業種!B1493="","",業種!B1493),"")</f>
        <v/>
      </c>
      <c r="C1493" s="19" t="str">
        <f>IF(IFERROR(FIND(検索!$B$25,業種!E1493),0)&gt;=1,IF(業種!C1493="","",業種!C1493),"")</f>
        <v/>
      </c>
      <c r="D1493" s="19" t="str">
        <f>IF(IFERROR(FIND(検索!$B$25,業種!E1493),0)&gt;=1,IF(業種!D1493="","",業種!D1493),"")</f>
        <v/>
      </c>
      <c r="E1493" s="19" t="str">
        <f>IF(IFERROR(FIND(検索!$B$25,業種!E1493),0)&gt;=1,IF(業種!E1493="","",業種!E1493),"")</f>
        <v/>
      </c>
      <c r="F1493" s="19" t="str">
        <f>IF(IFERROR(FIND(検索!$B$25,業種!E1493),0)&gt;=1,IF(業種!F1493="","",業種!F1493),"")</f>
        <v/>
      </c>
      <c r="G1493" s="19" t="str">
        <f>IF(IFERROR(FIND(検索!$B$25,業種!E1493),0)&gt;=1,IF(業種!G1493="","",業種!G1493),"")</f>
        <v/>
      </c>
      <c r="H1493" s="19" t="str">
        <f>IF(IFERROR(FIND(検索!$B$25,業種!E1493),0)&gt;=1,IF(業種!H1493="","",業種!H1493),"")</f>
        <v/>
      </c>
      <c r="I1493" s="19" t="str">
        <f>IF(IFERROR(FIND(検索!$B$25,業種!E1493),0)&gt;=1,IF(業種!I1493="","",業種!I1493),"")</f>
        <v/>
      </c>
      <c r="J1493" s="19" t="str">
        <f>IF(IFERROR(FIND(検索!$B$25,業種!E1493),0)&gt;=1,IF(業種!J1493="","",業種!J1493),"")</f>
        <v/>
      </c>
    </row>
    <row r="1494" spans="1:10" x14ac:dyDescent="0.15">
      <c r="A1494" s="19" t="str">
        <f>IF(IFERROR(FIND(検索!$B$25,業種!E1494),0)&gt;=1,IF(業種!A1494="","",業種!A1494),"")</f>
        <v/>
      </c>
      <c r="B1494" s="19" t="str">
        <f>IF(IFERROR(FIND(検索!$B$25,業種!E1494),0)&gt;=1,IF(業種!B1494="","",業種!B1494),"")</f>
        <v/>
      </c>
      <c r="C1494" s="19" t="str">
        <f>IF(IFERROR(FIND(検索!$B$25,業種!E1494),0)&gt;=1,IF(業種!C1494="","",業種!C1494),"")</f>
        <v/>
      </c>
      <c r="D1494" s="19" t="str">
        <f>IF(IFERROR(FIND(検索!$B$25,業種!E1494),0)&gt;=1,IF(業種!D1494="","",業種!D1494),"")</f>
        <v/>
      </c>
      <c r="E1494" s="19" t="str">
        <f>IF(IFERROR(FIND(検索!$B$25,業種!E1494),0)&gt;=1,IF(業種!E1494="","",業種!E1494),"")</f>
        <v/>
      </c>
      <c r="F1494" s="19" t="str">
        <f>IF(IFERROR(FIND(検索!$B$25,業種!E1494),0)&gt;=1,IF(業種!F1494="","",業種!F1494),"")</f>
        <v/>
      </c>
      <c r="G1494" s="19" t="str">
        <f>IF(IFERROR(FIND(検索!$B$25,業種!E1494),0)&gt;=1,IF(業種!G1494="","",業種!G1494),"")</f>
        <v/>
      </c>
      <c r="H1494" s="19" t="str">
        <f>IF(IFERROR(FIND(検索!$B$25,業種!E1494),0)&gt;=1,IF(業種!H1494="","",業種!H1494),"")</f>
        <v/>
      </c>
      <c r="I1494" s="19" t="str">
        <f>IF(IFERROR(FIND(検索!$B$25,業種!E1494),0)&gt;=1,IF(業種!I1494="","",業種!I1494),"")</f>
        <v/>
      </c>
      <c r="J1494" s="19" t="str">
        <f>IF(IFERROR(FIND(検索!$B$25,業種!E1494),0)&gt;=1,IF(業種!J1494="","",業種!J1494),"")</f>
        <v/>
      </c>
    </row>
    <row r="1495" spans="1:10" x14ac:dyDescent="0.15">
      <c r="A1495" s="19" t="str">
        <f>IF(IFERROR(FIND(検索!$B$25,業種!E1495),0)&gt;=1,IF(業種!A1495="","",業種!A1495),"")</f>
        <v/>
      </c>
      <c r="B1495" s="19" t="str">
        <f>IF(IFERROR(FIND(検索!$B$25,業種!E1495),0)&gt;=1,IF(業種!B1495="","",業種!B1495),"")</f>
        <v/>
      </c>
      <c r="C1495" s="19" t="str">
        <f>IF(IFERROR(FIND(検索!$B$25,業種!E1495),0)&gt;=1,IF(業種!C1495="","",業種!C1495),"")</f>
        <v/>
      </c>
      <c r="D1495" s="19" t="str">
        <f>IF(IFERROR(FIND(検索!$B$25,業種!E1495),0)&gt;=1,IF(業種!D1495="","",業種!D1495),"")</f>
        <v/>
      </c>
      <c r="E1495" s="19" t="str">
        <f>IF(IFERROR(FIND(検索!$B$25,業種!E1495),0)&gt;=1,IF(業種!E1495="","",業種!E1495),"")</f>
        <v/>
      </c>
      <c r="F1495" s="19" t="str">
        <f>IF(IFERROR(FIND(検索!$B$25,業種!E1495),0)&gt;=1,IF(業種!F1495="","",業種!F1495),"")</f>
        <v/>
      </c>
      <c r="G1495" s="19" t="str">
        <f>IF(IFERROR(FIND(検索!$B$25,業種!E1495),0)&gt;=1,IF(業種!G1495="","",業種!G1495),"")</f>
        <v/>
      </c>
      <c r="H1495" s="19" t="str">
        <f>IF(IFERROR(FIND(検索!$B$25,業種!E1495),0)&gt;=1,IF(業種!H1495="","",業種!H1495),"")</f>
        <v/>
      </c>
      <c r="I1495" s="19" t="str">
        <f>IF(IFERROR(FIND(検索!$B$25,業種!E1495),0)&gt;=1,IF(業種!I1495="","",業種!I1495),"")</f>
        <v/>
      </c>
      <c r="J1495" s="19" t="str">
        <f>IF(IFERROR(FIND(検索!$B$25,業種!E1495),0)&gt;=1,IF(業種!J1495="","",業種!J1495),"")</f>
        <v/>
      </c>
    </row>
    <row r="1496" spans="1:10" x14ac:dyDescent="0.15">
      <c r="A1496" s="19" t="str">
        <f>IF(IFERROR(FIND(検索!$B$25,業種!E1496),0)&gt;=1,IF(業種!A1496="","",業種!A1496),"")</f>
        <v/>
      </c>
      <c r="B1496" s="19" t="str">
        <f>IF(IFERROR(FIND(検索!$B$25,業種!E1496),0)&gt;=1,IF(業種!B1496="","",業種!B1496),"")</f>
        <v/>
      </c>
      <c r="C1496" s="19" t="str">
        <f>IF(IFERROR(FIND(検索!$B$25,業種!E1496),0)&gt;=1,IF(業種!C1496="","",業種!C1496),"")</f>
        <v/>
      </c>
      <c r="D1496" s="19" t="str">
        <f>IF(IFERROR(FIND(検索!$B$25,業種!E1496),0)&gt;=1,IF(業種!D1496="","",業種!D1496),"")</f>
        <v/>
      </c>
      <c r="E1496" s="19" t="str">
        <f>IF(IFERROR(FIND(検索!$B$25,業種!E1496),0)&gt;=1,IF(業種!E1496="","",業種!E1496),"")</f>
        <v/>
      </c>
      <c r="F1496" s="19" t="str">
        <f>IF(IFERROR(FIND(検索!$B$25,業種!E1496),0)&gt;=1,IF(業種!F1496="","",業種!F1496),"")</f>
        <v/>
      </c>
      <c r="G1496" s="19" t="str">
        <f>IF(IFERROR(FIND(検索!$B$25,業種!E1496),0)&gt;=1,IF(業種!G1496="","",業種!G1496),"")</f>
        <v/>
      </c>
      <c r="H1496" s="19" t="str">
        <f>IF(IFERROR(FIND(検索!$B$25,業種!E1496),0)&gt;=1,IF(業種!H1496="","",業種!H1496),"")</f>
        <v/>
      </c>
      <c r="I1496" s="19" t="str">
        <f>IF(IFERROR(FIND(検索!$B$25,業種!E1496),0)&gt;=1,IF(業種!I1496="","",業種!I1496),"")</f>
        <v/>
      </c>
      <c r="J1496" s="19" t="str">
        <f>IF(IFERROR(FIND(検索!$B$25,業種!E1496),0)&gt;=1,IF(業種!J1496="","",業種!J1496),"")</f>
        <v/>
      </c>
    </row>
    <row r="1497" spans="1:10" x14ac:dyDescent="0.15">
      <c r="A1497" s="19" t="str">
        <f>IF(IFERROR(FIND(検索!$B$25,業種!E1497),0)&gt;=1,IF(業種!A1497="","",業種!A1497),"")</f>
        <v/>
      </c>
      <c r="B1497" s="19" t="str">
        <f>IF(IFERROR(FIND(検索!$B$25,業種!E1497),0)&gt;=1,IF(業種!B1497="","",業種!B1497),"")</f>
        <v/>
      </c>
      <c r="C1497" s="19" t="str">
        <f>IF(IFERROR(FIND(検索!$B$25,業種!E1497),0)&gt;=1,IF(業種!C1497="","",業種!C1497),"")</f>
        <v/>
      </c>
      <c r="D1497" s="19" t="str">
        <f>IF(IFERROR(FIND(検索!$B$25,業種!E1497),0)&gt;=1,IF(業種!D1497="","",業種!D1497),"")</f>
        <v/>
      </c>
      <c r="E1497" s="19" t="str">
        <f>IF(IFERROR(FIND(検索!$B$25,業種!E1497),0)&gt;=1,IF(業種!E1497="","",業種!E1497),"")</f>
        <v/>
      </c>
      <c r="F1497" s="19" t="str">
        <f>IF(IFERROR(FIND(検索!$B$25,業種!E1497),0)&gt;=1,IF(業種!F1497="","",業種!F1497),"")</f>
        <v/>
      </c>
      <c r="G1497" s="19" t="str">
        <f>IF(IFERROR(FIND(検索!$B$25,業種!E1497),0)&gt;=1,IF(業種!G1497="","",業種!G1497),"")</f>
        <v/>
      </c>
      <c r="H1497" s="19" t="str">
        <f>IF(IFERROR(FIND(検索!$B$25,業種!E1497),0)&gt;=1,IF(業種!H1497="","",業種!H1497),"")</f>
        <v/>
      </c>
      <c r="I1497" s="19" t="str">
        <f>IF(IFERROR(FIND(検索!$B$25,業種!E1497),0)&gt;=1,IF(業種!I1497="","",業種!I1497),"")</f>
        <v/>
      </c>
      <c r="J1497" s="19" t="str">
        <f>IF(IFERROR(FIND(検索!$B$25,業種!E1497),0)&gt;=1,IF(業種!J1497="","",業種!J1497),"")</f>
        <v/>
      </c>
    </row>
    <row r="1498" spans="1:10" x14ac:dyDescent="0.15">
      <c r="A1498" s="19" t="str">
        <f>IF(IFERROR(FIND(検索!$B$25,業種!E1498),0)&gt;=1,IF(業種!A1498="","",業種!A1498),"")</f>
        <v/>
      </c>
      <c r="B1498" s="19" t="str">
        <f>IF(IFERROR(FIND(検索!$B$25,業種!E1498),0)&gt;=1,IF(業種!B1498="","",業種!B1498),"")</f>
        <v/>
      </c>
      <c r="C1498" s="19" t="str">
        <f>IF(IFERROR(FIND(検索!$B$25,業種!E1498),0)&gt;=1,IF(業種!C1498="","",業種!C1498),"")</f>
        <v/>
      </c>
      <c r="D1498" s="19" t="str">
        <f>IF(IFERROR(FIND(検索!$B$25,業種!E1498),0)&gt;=1,IF(業種!D1498="","",業種!D1498),"")</f>
        <v/>
      </c>
      <c r="E1498" s="19" t="str">
        <f>IF(IFERROR(FIND(検索!$B$25,業種!E1498),0)&gt;=1,IF(業種!E1498="","",業種!E1498),"")</f>
        <v/>
      </c>
      <c r="F1498" s="19" t="str">
        <f>IF(IFERROR(FIND(検索!$B$25,業種!E1498),0)&gt;=1,IF(業種!F1498="","",業種!F1498),"")</f>
        <v/>
      </c>
      <c r="G1498" s="19" t="str">
        <f>IF(IFERROR(FIND(検索!$B$25,業種!E1498),0)&gt;=1,IF(業種!G1498="","",業種!G1498),"")</f>
        <v/>
      </c>
      <c r="H1498" s="19" t="str">
        <f>IF(IFERROR(FIND(検索!$B$25,業種!E1498),0)&gt;=1,IF(業種!H1498="","",業種!H1498),"")</f>
        <v/>
      </c>
      <c r="I1498" s="19" t="str">
        <f>IF(IFERROR(FIND(検索!$B$25,業種!E1498),0)&gt;=1,IF(業種!I1498="","",業種!I1498),"")</f>
        <v/>
      </c>
      <c r="J1498" s="19" t="str">
        <f>IF(IFERROR(FIND(検索!$B$25,業種!E1498),0)&gt;=1,IF(業種!J1498="","",業種!J1498),"")</f>
        <v/>
      </c>
    </row>
    <row r="1499" spans="1:10" x14ac:dyDescent="0.15">
      <c r="A1499" s="19" t="str">
        <f>IF(IFERROR(FIND(検索!$B$25,業種!E1499),0)&gt;=1,IF(業種!A1499="","",業種!A1499),"")</f>
        <v/>
      </c>
      <c r="B1499" s="19" t="str">
        <f>IF(IFERROR(FIND(検索!$B$25,業種!E1499),0)&gt;=1,IF(業種!B1499="","",業種!B1499),"")</f>
        <v/>
      </c>
      <c r="C1499" s="19" t="str">
        <f>IF(IFERROR(FIND(検索!$B$25,業種!E1499),0)&gt;=1,IF(業種!C1499="","",業種!C1499),"")</f>
        <v/>
      </c>
      <c r="D1499" s="19" t="str">
        <f>IF(IFERROR(FIND(検索!$B$25,業種!E1499),0)&gt;=1,IF(業種!D1499="","",業種!D1499),"")</f>
        <v/>
      </c>
      <c r="E1499" s="19" t="str">
        <f>IF(IFERROR(FIND(検索!$B$25,業種!E1499),0)&gt;=1,IF(業種!E1499="","",業種!E1499),"")</f>
        <v/>
      </c>
      <c r="F1499" s="19" t="str">
        <f>IF(IFERROR(FIND(検索!$B$25,業種!E1499),0)&gt;=1,IF(業種!F1499="","",業種!F1499),"")</f>
        <v/>
      </c>
      <c r="G1499" s="19" t="str">
        <f>IF(IFERROR(FIND(検索!$B$25,業種!E1499),0)&gt;=1,IF(業種!G1499="","",業種!G1499),"")</f>
        <v/>
      </c>
      <c r="H1499" s="19" t="str">
        <f>IF(IFERROR(FIND(検索!$B$25,業種!E1499),0)&gt;=1,IF(業種!H1499="","",業種!H1499),"")</f>
        <v/>
      </c>
      <c r="I1499" s="19" t="str">
        <f>IF(IFERROR(FIND(検索!$B$25,業種!E1499),0)&gt;=1,IF(業種!I1499="","",業種!I1499),"")</f>
        <v/>
      </c>
      <c r="J1499" s="19" t="str">
        <f>IF(IFERROR(FIND(検索!$B$25,業種!E1499),0)&gt;=1,IF(業種!J1499="","",業種!J1499),"")</f>
        <v/>
      </c>
    </row>
    <row r="1500" spans="1:10" x14ac:dyDescent="0.15">
      <c r="A1500" s="19" t="str">
        <f>IF(IFERROR(FIND(検索!$B$25,業種!E1500),0)&gt;=1,IF(業種!A1500="","",業種!A1500),"")</f>
        <v/>
      </c>
      <c r="B1500" s="19" t="str">
        <f>IF(IFERROR(FIND(検索!$B$25,業種!E1500),0)&gt;=1,IF(業種!B1500="","",業種!B1500),"")</f>
        <v/>
      </c>
      <c r="C1500" s="19" t="str">
        <f>IF(IFERROR(FIND(検索!$B$25,業種!E1500),0)&gt;=1,IF(業種!C1500="","",業種!C1500),"")</f>
        <v/>
      </c>
      <c r="D1500" s="19" t="str">
        <f>IF(IFERROR(FIND(検索!$B$25,業種!E1500),0)&gt;=1,IF(業種!D1500="","",業種!D1500),"")</f>
        <v/>
      </c>
      <c r="E1500" s="19" t="str">
        <f>IF(IFERROR(FIND(検索!$B$25,業種!E1500),0)&gt;=1,IF(業種!E1500="","",業種!E1500),"")</f>
        <v/>
      </c>
      <c r="F1500" s="19" t="str">
        <f>IF(IFERROR(FIND(検索!$B$25,業種!E1500),0)&gt;=1,IF(業種!F1500="","",業種!F1500),"")</f>
        <v/>
      </c>
      <c r="G1500" s="19" t="str">
        <f>IF(IFERROR(FIND(検索!$B$25,業種!E1500),0)&gt;=1,IF(業種!G1500="","",業種!G1500),"")</f>
        <v/>
      </c>
      <c r="H1500" s="19" t="str">
        <f>IF(IFERROR(FIND(検索!$B$25,業種!E1500),0)&gt;=1,IF(業種!H1500="","",業種!H1500),"")</f>
        <v/>
      </c>
      <c r="I1500" s="19" t="str">
        <f>IF(IFERROR(FIND(検索!$B$25,業種!E1500),0)&gt;=1,IF(業種!I1500="","",業種!I1500),"")</f>
        <v/>
      </c>
      <c r="J1500" s="19" t="str">
        <f>IF(IFERROR(FIND(検索!$B$25,業種!E1500),0)&gt;=1,IF(業種!J1500="","",業種!J1500),"")</f>
        <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00"/>
  <sheetViews>
    <sheetView topLeftCell="A323" workbookViewId="0">
      <selection activeCell="M1433" sqref="M1433"/>
    </sheetView>
  </sheetViews>
  <sheetFormatPr defaultRowHeight="13.5" x14ac:dyDescent="0.15"/>
  <cols>
    <col min="7" max="7" width="23.25" customWidth="1"/>
    <col min="8" max="8" width="13.75" customWidth="1"/>
    <col min="9" max="9" width="17.625" customWidth="1"/>
    <col min="10" max="10" width="39.125" customWidth="1"/>
  </cols>
  <sheetData>
    <row r="1" spans="1:11" x14ac:dyDescent="0.15">
      <c r="A1" s="1" t="s">
        <v>0</v>
      </c>
      <c r="B1" s="1" t="s">
        <v>1</v>
      </c>
      <c r="C1" s="1" t="s">
        <v>2</v>
      </c>
      <c r="D1" s="1"/>
      <c r="E1" s="1" t="s">
        <v>4</v>
      </c>
      <c r="F1" s="1" t="s">
        <v>5</v>
      </c>
      <c r="G1" s="1" t="s">
        <v>3</v>
      </c>
      <c r="H1" s="1" t="s">
        <v>6</v>
      </c>
      <c r="I1" s="1" t="s">
        <v>8</v>
      </c>
      <c r="J1" s="1" t="s">
        <v>7</v>
      </c>
    </row>
    <row r="2" spans="1:11" s="17" customFormat="1" x14ac:dyDescent="0.15">
      <c r="A2" t="str">
        <f>IF(IFERROR(FIND(検索!$B$27,掲載年!H2),0)&gt;=1,IF(掲載年!A2="","",掲載年!A2),"")</f>
        <v/>
      </c>
      <c r="B2" t="str">
        <f>IF(IFERROR(FIND(検索!$B$27,掲載年!H2),0)&gt;=1,IF(掲載年!B2="","",掲載年!B2),"")</f>
        <v/>
      </c>
      <c r="C2" t="str">
        <f>IF(IFERROR(FIND(検索!$B$27,掲載年!H2),0)&gt;=1,IF(掲載年!C2="","",掲載年!C2),"")</f>
        <v/>
      </c>
      <c r="D2" t="str">
        <f>IF(IFERROR(FIND(検索!$B$27,掲載年!H2),0)&gt;=1,IF(掲載年!D2="","",掲載年!D2),"")</f>
        <v/>
      </c>
      <c r="E2" t="str">
        <f>IF(IFERROR(FIND(検索!$B$27,掲載年!H2),0)&gt;=1,IF(掲載年!E2="","",掲載年!E2),"")</f>
        <v/>
      </c>
      <c r="F2" t="str">
        <f>IF(IFERROR(FIND(検索!$B$27,掲載年!H2),0)&gt;=1,IF(掲載年!F2="","",掲載年!F2),"")</f>
        <v/>
      </c>
      <c r="G2" t="str">
        <f>IF(IFERROR(FIND(検索!$B$27,掲載年!H2),0)&gt;=1,IF(掲載年!G2="","",掲載年!G2),"")</f>
        <v/>
      </c>
      <c r="H2" t="str">
        <f>IF(IFERROR(FIND(検索!$B$27,掲載年!H2),0)&gt;=1,IF(掲載年!H2="","",掲載年!H2),"")</f>
        <v/>
      </c>
      <c r="I2" t="str">
        <f>IF(IFERROR(FIND(検索!$B$27,掲載年!H2),0)&gt;=1,IF(掲載年!I2="","",掲載年!I2),"")</f>
        <v/>
      </c>
      <c r="J2" t="str">
        <f>IF(IFERROR(FIND(検索!$B$27,掲載年!H2),0)&gt;=1,IF(掲載年!J2="","",掲載年!J2),"")</f>
        <v/>
      </c>
      <c r="K2" t="str">
        <f>IF(IFERROR(FIND(検索!$B$27,掲載年!$H2),0)&gt;=1,IF(掲載年!K2="","",掲載年!K2),"")</f>
        <v/>
      </c>
    </row>
    <row r="3" spans="1:11" s="17" customFormat="1" x14ac:dyDescent="0.15">
      <c r="A3" t="str">
        <f>IF(IFERROR(FIND(検索!$B$27,掲載年!H3),0)&gt;=1,IF(掲載年!A3="","",掲載年!A3),"")</f>
        <v/>
      </c>
      <c r="B3" t="str">
        <f>IF(IFERROR(FIND(検索!$B$27,掲載年!H3),0)&gt;=1,IF(掲載年!B3="","",掲載年!B3),"")</f>
        <v/>
      </c>
      <c r="C3" t="str">
        <f>IF(IFERROR(FIND(検索!$B$27,掲載年!H3),0)&gt;=1,IF(掲載年!C3="","",掲載年!C3),"")</f>
        <v/>
      </c>
      <c r="D3" t="str">
        <f>IF(IFERROR(FIND(検索!$B$27,掲載年!H3),0)&gt;=1,IF(掲載年!D3="","",掲載年!D3),"")</f>
        <v/>
      </c>
      <c r="E3" t="str">
        <f>IF(IFERROR(FIND(検索!$B$27,掲載年!H3),0)&gt;=1,IF(掲載年!E3="","",掲載年!E3),"")</f>
        <v/>
      </c>
      <c r="F3" t="str">
        <f>IF(IFERROR(FIND(検索!$B$27,掲載年!H3),0)&gt;=1,IF(掲載年!F3="","",掲載年!F3),"")</f>
        <v/>
      </c>
      <c r="G3" t="str">
        <f>IF(IFERROR(FIND(検索!$B$27,掲載年!H3),0)&gt;=1,IF(掲載年!G3="","",掲載年!G3),"")</f>
        <v/>
      </c>
      <c r="H3" t="str">
        <f>IF(IFERROR(FIND(検索!$B$27,掲載年!H3),0)&gt;=1,IF(掲載年!H3="","",掲載年!H3),"")</f>
        <v/>
      </c>
      <c r="I3" t="str">
        <f>IF(IFERROR(FIND(検索!$B$27,掲載年!H3),0)&gt;=1,IF(掲載年!I3="","",掲載年!I3),"")</f>
        <v/>
      </c>
      <c r="J3" t="str">
        <f>IF(IFERROR(FIND(検索!$B$27,掲載年!H3),0)&gt;=1,IF(掲載年!J3="","",掲載年!J3),"")</f>
        <v/>
      </c>
      <c r="K3" t="str">
        <f>IF(IFERROR(FIND(検索!$B$27,掲載年!$H3),0)&gt;=1,IF(掲載年!K3="","",掲載年!K3),"")</f>
        <v/>
      </c>
    </row>
    <row r="4" spans="1:11" s="17" customFormat="1" x14ac:dyDescent="0.15">
      <c r="A4" t="str">
        <f>IF(IFERROR(FIND(検索!$B$27,掲載年!H4),0)&gt;=1,IF(掲載年!A4="","",掲載年!A4),"")</f>
        <v/>
      </c>
      <c r="B4" t="str">
        <f>IF(IFERROR(FIND(検索!$B$27,掲載年!H4),0)&gt;=1,IF(掲載年!B4="","",掲載年!B4),"")</f>
        <v/>
      </c>
      <c r="C4" t="str">
        <f>IF(IFERROR(FIND(検索!$B$27,掲載年!H4),0)&gt;=1,IF(掲載年!C4="","",掲載年!C4),"")</f>
        <v/>
      </c>
      <c r="D4" t="str">
        <f>IF(IFERROR(FIND(検索!$B$27,掲載年!H4),0)&gt;=1,IF(掲載年!D4="","",掲載年!D4),"")</f>
        <v/>
      </c>
      <c r="E4" t="str">
        <f>IF(IFERROR(FIND(検索!$B$27,掲載年!H4),0)&gt;=1,IF(掲載年!E4="","",掲載年!E4),"")</f>
        <v/>
      </c>
      <c r="F4" t="str">
        <f>IF(IFERROR(FIND(検索!$B$27,掲載年!H4),0)&gt;=1,IF(掲載年!F4="","",掲載年!F4),"")</f>
        <v/>
      </c>
      <c r="G4" t="str">
        <f>IF(IFERROR(FIND(検索!$B$27,掲載年!H4),0)&gt;=1,IF(掲載年!G4="","",掲載年!G4),"")</f>
        <v/>
      </c>
      <c r="H4" t="str">
        <f>IF(IFERROR(FIND(検索!$B$27,掲載年!H4),0)&gt;=1,IF(掲載年!H4="","",掲載年!H4),"")</f>
        <v/>
      </c>
      <c r="I4" t="str">
        <f>IF(IFERROR(FIND(検索!$B$27,掲載年!H4),0)&gt;=1,IF(掲載年!I4="","",掲載年!I4),"")</f>
        <v/>
      </c>
      <c r="J4" t="str">
        <f>IF(IFERROR(FIND(検索!$B$27,掲載年!H4),0)&gt;=1,IF(掲載年!J4="","",掲載年!J4),"")</f>
        <v/>
      </c>
      <c r="K4" t="str">
        <f>IF(IFERROR(FIND(検索!$B$27,掲載年!$H4),0)&gt;=1,IF(掲載年!K4="","",掲載年!K4),"")</f>
        <v/>
      </c>
    </row>
    <row r="5" spans="1:11" s="17" customFormat="1" x14ac:dyDescent="0.15">
      <c r="A5" t="str">
        <f>IF(IFERROR(FIND(検索!$B$27,掲載年!H5),0)&gt;=1,IF(掲載年!A5="","",掲載年!A5),"")</f>
        <v/>
      </c>
      <c r="B5" t="str">
        <f>IF(IFERROR(FIND(検索!$B$27,掲載年!H5),0)&gt;=1,IF(掲載年!B5="","",掲載年!B5),"")</f>
        <v/>
      </c>
      <c r="C5" t="str">
        <f>IF(IFERROR(FIND(検索!$B$27,掲載年!H5),0)&gt;=1,IF(掲載年!C5="","",掲載年!C5),"")</f>
        <v/>
      </c>
      <c r="D5" t="str">
        <f>IF(IFERROR(FIND(検索!$B$27,掲載年!H5),0)&gt;=1,IF(掲載年!D5="","",掲載年!D5),"")</f>
        <v/>
      </c>
      <c r="E5" t="str">
        <f>IF(IFERROR(FIND(検索!$B$27,掲載年!H5),0)&gt;=1,IF(掲載年!E5="","",掲載年!E5),"")</f>
        <v/>
      </c>
      <c r="F5" t="str">
        <f>IF(IFERROR(FIND(検索!$B$27,掲載年!H5),0)&gt;=1,IF(掲載年!F5="","",掲載年!F5),"")</f>
        <v/>
      </c>
      <c r="G5" t="str">
        <f>IF(IFERROR(FIND(検索!$B$27,掲載年!H5),0)&gt;=1,IF(掲載年!G5="","",掲載年!G5),"")</f>
        <v/>
      </c>
      <c r="H5" t="str">
        <f>IF(IFERROR(FIND(検索!$B$27,掲載年!H5),0)&gt;=1,IF(掲載年!H5="","",掲載年!H5),"")</f>
        <v/>
      </c>
      <c r="I5" t="str">
        <f>IF(IFERROR(FIND(検索!$B$27,掲載年!H5),0)&gt;=1,IF(掲載年!I5="","",掲載年!I5),"")</f>
        <v/>
      </c>
      <c r="J5" t="str">
        <f>IF(IFERROR(FIND(検索!$B$27,掲載年!H5),0)&gt;=1,IF(掲載年!J5="","",掲載年!J5),"")</f>
        <v/>
      </c>
      <c r="K5" t="str">
        <f>IF(IFERROR(FIND(検索!$B$27,掲載年!$H5),0)&gt;=1,IF(掲載年!K5="","",掲載年!K5),"")</f>
        <v/>
      </c>
    </row>
    <row r="6" spans="1:11" s="17" customFormat="1" x14ac:dyDescent="0.15">
      <c r="A6" t="str">
        <f>IF(IFERROR(FIND(検索!$B$27,掲載年!H6),0)&gt;=1,IF(掲載年!A6="","",掲載年!A6),"")</f>
        <v/>
      </c>
      <c r="B6" t="str">
        <f>IF(IFERROR(FIND(検索!$B$27,掲載年!H6),0)&gt;=1,IF(掲載年!B6="","",掲載年!B6),"")</f>
        <v/>
      </c>
      <c r="C6" t="str">
        <f>IF(IFERROR(FIND(検索!$B$27,掲載年!H6),0)&gt;=1,IF(掲載年!C6="","",掲載年!C6),"")</f>
        <v/>
      </c>
      <c r="D6" t="str">
        <f>IF(IFERROR(FIND(検索!$B$27,掲載年!H6),0)&gt;=1,IF(掲載年!D6="","",掲載年!D6),"")</f>
        <v/>
      </c>
      <c r="E6" t="str">
        <f>IF(IFERROR(FIND(検索!$B$27,掲載年!H6),0)&gt;=1,IF(掲載年!E6="","",掲載年!E6),"")</f>
        <v/>
      </c>
      <c r="F6" t="str">
        <f>IF(IFERROR(FIND(検索!$B$27,掲載年!H6),0)&gt;=1,IF(掲載年!F6="","",掲載年!F6),"")</f>
        <v/>
      </c>
      <c r="G6" t="str">
        <f>IF(IFERROR(FIND(検索!$B$27,掲載年!H6),0)&gt;=1,IF(掲載年!G6="","",掲載年!G6),"")</f>
        <v/>
      </c>
      <c r="H6" t="str">
        <f>IF(IFERROR(FIND(検索!$B$27,掲載年!H6),0)&gt;=1,IF(掲載年!H6="","",掲載年!H6),"")</f>
        <v/>
      </c>
      <c r="I6" t="str">
        <f>IF(IFERROR(FIND(検索!$B$27,掲載年!H6),0)&gt;=1,IF(掲載年!I6="","",掲載年!I6),"")</f>
        <v/>
      </c>
      <c r="J6" t="str">
        <f>IF(IFERROR(FIND(検索!$B$27,掲載年!H6),0)&gt;=1,IF(掲載年!J6="","",掲載年!J6),"")</f>
        <v/>
      </c>
      <c r="K6" t="str">
        <f>IF(IFERROR(FIND(検索!$B$27,掲載年!$H6),0)&gt;=1,IF(掲載年!K6="","",掲載年!K6),"")</f>
        <v/>
      </c>
    </row>
    <row r="7" spans="1:11" s="17" customFormat="1" x14ac:dyDescent="0.15">
      <c r="A7" t="str">
        <f>IF(IFERROR(FIND(検索!$B$27,掲載年!H7),0)&gt;=1,IF(掲載年!A7="","",掲載年!A7),"")</f>
        <v/>
      </c>
      <c r="B7" t="str">
        <f>IF(IFERROR(FIND(検索!$B$27,掲載年!H7),0)&gt;=1,IF(掲載年!B7="","",掲載年!B7),"")</f>
        <v/>
      </c>
      <c r="C7" t="str">
        <f>IF(IFERROR(FIND(検索!$B$27,掲載年!H7),0)&gt;=1,IF(掲載年!C7="","",掲載年!C7),"")</f>
        <v/>
      </c>
      <c r="D7" t="str">
        <f>IF(IFERROR(FIND(検索!$B$27,掲載年!H7),0)&gt;=1,IF(掲載年!D7="","",掲載年!D7),"")</f>
        <v/>
      </c>
      <c r="E7" t="str">
        <f>IF(IFERROR(FIND(検索!$B$27,掲載年!H7),0)&gt;=1,IF(掲載年!E7="","",掲載年!E7),"")</f>
        <v/>
      </c>
      <c r="F7" t="str">
        <f>IF(IFERROR(FIND(検索!$B$27,掲載年!H7),0)&gt;=1,IF(掲載年!F7="","",掲載年!F7),"")</f>
        <v/>
      </c>
      <c r="G7" t="str">
        <f>IF(IFERROR(FIND(検索!$B$27,掲載年!H7),0)&gt;=1,IF(掲載年!G7="","",掲載年!G7),"")</f>
        <v/>
      </c>
      <c r="H7" t="str">
        <f>IF(IFERROR(FIND(検索!$B$27,掲載年!H7),0)&gt;=1,IF(掲載年!H7="","",掲載年!H7),"")</f>
        <v/>
      </c>
      <c r="I7" t="str">
        <f>IF(IFERROR(FIND(検索!$B$27,掲載年!H7),0)&gt;=1,IF(掲載年!I7="","",掲載年!I7),"")</f>
        <v/>
      </c>
      <c r="J7" t="str">
        <f>IF(IFERROR(FIND(検索!$B$27,掲載年!H7),0)&gt;=1,IF(掲載年!J7="","",掲載年!J7),"")</f>
        <v/>
      </c>
      <c r="K7" t="str">
        <f>IF(IFERROR(FIND(検索!$B$27,掲載年!$H7),0)&gt;=1,IF(掲載年!K7="","",掲載年!K7),"")</f>
        <v/>
      </c>
    </row>
    <row r="8" spans="1:11" s="17" customFormat="1" x14ac:dyDescent="0.15">
      <c r="A8" t="str">
        <f>IF(IFERROR(FIND(検索!$B$27,掲載年!H8),0)&gt;=1,IF(掲載年!A8="","",掲載年!A8),"")</f>
        <v/>
      </c>
      <c r="B8" t="str">
        <f>IF(IFERROR(FIND(検索!$B$27,掲載年!H8),0)&gt;=1,IF(掲載年!B8="","",掲載年!B8),"")</f>
        <v/>
      </c>
      <c r="C8" t="str">
        <f>IF(IFERROR(FIND(検索!$B$27,掲載年!H8),0)&gt;=1,IF(掲載年!C8="","",掲載年!C8),"")</f>
        <v/>
      </c>
      <c r="D8" t="str">
        <f>IF(IFERROR(FIND(検索!$B$27,掲載年!H8),0)&gt;=1,IF(掲載年!D8="","",掲載年!D8),"")</f>
        <v/>
      </c>
      <c r="E8" t="str">
        <f>IF(IFERROR(FIND(検索!$B$27,掲載年!H8),0)&gt;=1,IF(掲載年!E8="","",掲載年!E8),"")</f>
        <v/>
      </c>
      <c r="F8" t="str">
        <f>IF(IFERROR(FIND(検索!$B$27,掲載年!H8),0)&gt;=1,IF(掲載年!F8="","",掲載年!F8),"")</f>
        <v/>
      </c>
      <c r="G8" t="str">
        <f>IF(IFERROR(FIND(検索!$B$27,掲載年!H8),0)&gt;=1,IF(掲載年!G8="","",掲載年!G8),"")</f>
        <v/>
      </c>
      <c r="H8" t="str">
        <f>IF(IFERROR(FIND(検索!$B$27,掲載年!H8),0)&gt;=1,IF(掲載年!H8="","",掲載年!H8),"")</f>
        <v/>
      </c>
      <c r="I8" t="str">
        <f>IF(IFERROR(FIND(検索!$B$27,掲載年!H8),0)&gt;=1,IF(掲載年!I8="","",掲載年!I8),"")</f>
        <v/>
      </c>
      <c r="J8" t="str">
        <f>IF(IFERROR(FIND(検索!$B$27,掲載年!H8),0)&gt;=1,IF(掲載年!J8="","",掲載年!J8),"")</f>
        <v/>
      </c>
      <c r="K8" t="str">
        <f>IF(IFERROR(FIND(検索!$B$27,掲載年!$H8),0)&gt;=1,IF(掲載年!K8="","",掲載年!K8),"")</f>
        <v/>
      </c>
    </row>
    <row r="9" spans="1:11" s="17" customFormat="1" x14ac:dyDescent="0.15">
      <c r="A9" t="str">
        <f>IF(IFERROR(FIND(検索!$B$27,掲載年!H9),0)&gt;=1,IF(掲載年!A9="","",掲載年!A9),"")</f>
        <v/>
      </c>
      <c r="B9" t="str">
        <f>IF(IFERROR(FIND(検索!$B$27,掲載年!H9),0)&gt;=1,IF(掲載年!B9="","",掲載年!B9),"")</f>
        <v/>
      </c>
      <c r="C9" t="str">
        <f>IF(IFERROR(FIND(検索!$B$27,掲載年!H9),0)&gt;=1,IF(掲載年!C9="","",掲載年!C9),"")</f>
        <v/>
      </c>
      <c r="D9" t="str">
        <f>IF(IFERROR(FIND(検索!$B$27,掲載年!H9),0)&gt;=1,IF(掲載年!D9="","",掲載年!D9),"")</f>
        <v/>
      </c>
      <c r="E9" t="str">
        <f>IF(IFERROR(FIND(検索!$B$27,掲載年!H9),0)&gt;=1,IF(掲載年!E9="","",掲載年!E9),"")</f>
        <v/>
      </c>
      <c r="F9" t="str">
        <f>IF(IFERROR(FIND(検索!$B$27,掲載年!H9),0)&gt;=1,IF(掲載年!F9="","",掲載年!F9),"")</f>
        <v/>
      </c>
      <c r="G9" t="str">
        <f>IF(IFERROR(FIND(検索!$B$27,掲載年!H9),0)&gt;=1,IF(掲載年!G9="","",掲載年!G9),"")</f>
        <v/>
      </c>
      <c r="H9" t="str">
        <f>IF(IFERROR(FIND(検索!$B$27,掲載年!H9),0)&gt;=1,IF(掲載年!H9="","",掲載年!H9),"")</f>
        <v/>
      </c>
      <c r="I9" t="str">
        <f>IF(IFERROR(FIND(検索!$B$27,掲載年!H9),0)&gt;=1,IF(掲載年!I9="","",掲載年!I9),"")</f>
        <v/>
      </c>
      <c r="J9" t="str">
        <f>IF(IFERROR(FIND(検索!$B$27,掲載年!H9),0)&gt;=1,IF(掲載年!J9="","",掲載年!J9),"")</f>
        <v/>
      </c>
      <c r="K9" t="str">
        <f>IF(IFERROR(FIND(検索!$B$27,掲載年!$H9),0)&gt;=1,IF(掲載年!K9="","",掲載年!K9),"")</f>
        <v/>
      </c>
    </row>
    <row r="10" spans="1:11" s="17" customFormat="1" x14ac:dyDescent="0.15">
      <c r="A10" t="str">
        <f>IF(IFERROR(FIND(検索!$B$27,掲載年!H10),0)&gt;=1,IF(掲載年!A10="","",掲載年!A10),"")</f>
        <v/>
      </c>
      <c r="B10" t="str">
        <f>IF(IFERROR(FIND(検索!$B$27,掲載年!H10),0)&gt;=1,IF(掲載年!B10="","",掲載年!B10),"")</f>
        <v/>
      </c>
      <c r="C10" t="str">
        <f>IF(IFERROR(FIND(検索!$B$27,掲載年!H10),0)&gt;=1,IF(掲載年!C10="","",掲載年!C10),"")</f>
        <v/>
      </c>
      <c r="D10" t="str">
        <f>IF(IFERROR(FIND(検索!$B$27,掲載年!H10),0)&gt;=1,IF(掲載年!D10="","",掲載年!D10),"")</f>
        <v/>
      </c>
      <c r="E10" t="str">
        <f>IF(IFERROR(FIND(検索!$B$27,掲載年!H10),0)&gt;=1,IF(掲載年!E10="","",掲載年!E10),"")</f>
        <v/>
      </c>
      <c r="F10" t="str">
        <f>IF(IFERROR(FIND(検索!$B$27,掲載年!H10),0)&gt;=1,IF(掲載年!F10="","",掲載年!F10),"")</f>
        <v/>
      </c>
      <c r="G10" t="str">
        <f>IF(IFERROR(FIND(検索!$B$27,掲載年!H10),0)&gt;=1,IF(掲載年!G10="","",掲載年!G10),"")</f>
        <v/>
      </c>
      <c r="H10" t="str">
        <f>IF(IFERROR(FIND(検索!$B$27,掲載年!H10),0)&gt;=1,IF(掲載年!H10="","",掲載年!H10),"")</f>
        <v/>
      </c>
      <c r="I10" t="str">
        <f>IF(IFERROR(FIND(検索!$B$27,掲載年!H10),0)&gt;=1,IF(掲載年!I10="","",掲載年!I10),"")</f>
        <v/>
      </c>
      <c r="J10" t="str">
        <f>IF(IFERROR(FIND(検索!$B$27,掲載年!H10),0)&gt;=1,IF(掲載年!J10="","",掲載年!J10),"")</f>
        <v/>
      </c>
      <c r="K10" t="str">
        <f>IF(IFERROR(FIND(検索!$B$27,掲載年!$H10),0)&gt;=1,IF(掲載年!K10="","",掲載年!K10),"")</f>
        <v/>
      </c>
    </row>
    <row r="11" spans="1:11" s="17" customFormat="1" x14ac:dyDescent="0.15">
      <c r="A11" t="str">
        <f>IF(IFERROR(FIND(検索!$B$27,掲載年!H11),0)&gt;=1,IF(掲載年!A11="","",掲載年!A11),"")</f>
        <v/>
      </c>
      <c r="B11" t="str">
        <f>IF(IFERROR(FIND(検索!$B$27,掲載年!H11),0)&gt;=1,IF(掲載年!B11="","",掲載年!B11),"")</f>
        <v/>
      </c>
      <c r="C11" t="str">
        <f>IF(IFERROR(FIND(検索!$B$27,掲載年!H11),0)&gt;=1,IF(掲載年!C11="","",掲載年!C11),"")</f>
        <v/>
      </c>
      <c r="D11" t="str">
        <f>IF(IFERROR(FIND(検索!$B$27,掲載年!H11),0)&gt;=1,IF(掲載年!D11="","",掲載年!D11),"")</f>
        <v/>
      </c>
      <c r="E11" t="str">
        <f>IF(IFERROR(FIND(検索!$B$27,掲載年!H11),0)&gt;=1,IF(掲載年!E11="","",掲載年!E11),"")</f>
        <v/>
      </c>
      <c r="F11" t="str">
        <f>IF(IFERROR(FIND(検索!$B$27,掲載年!H11),0)&gt;=1,IF(掲載年!F11="","",掲載年!F11),"")</f>
        <v/>
      </c>
      <c r="G11" t="str">
        <f>IF(IFERROR(FIND(検索!$B$27,掲載年!H11),0)&gt;=1,IF(掲載年!G11="","",掲載年!G11),"")</f>
        <v/>
      </c>
      <c r="H11" t="str">
        <f>IF(IFERROR(FIND(検索!$B$27,掲載年!H11),0)&gt;=1,IF(掲載年!H11="","",掲載年!H11),"")</f>
        <v/>
      </c>
      <c r="I11" t="str">
        <f>IF(IFERROR(FIND(検索!$B$27,掲載年!H11),0)&gt;=1,IF(掲載年!I11="","",掲載年!I11),"")</f>
        <v/>
      </c>
      <c r="J11" t="str">
        <f>IF(IFERROR(FIND(検索!$B$27,掲載年!H11),0)&gt;=1,IF(掲載年!J11="","",掲載年!J11),"")</f>
        <v/>
      </c>
      <c r="K11" t="str">
        <f>IF(IFERROR(FIND(検索!$B$27,掲載年!$H11),0)&gt;=1,IF(掲載年!K11="","",掲載年!K11),"")</f>
        <v/>
      </c>
    </row>
    <row r="12" spans="1:11" s="17" customFormat="1" x14ac:dyDescent="0.15">
      <c r="A12" t="str">
        <f>IF(IFERROR(FIND(検索!$B$27,掲載年!H12),0)&gt;=1,IF(掲載年!A12="","",掲載年!A12),"")</f>
        <v/>
      </c>
      <c r="B12" t="str">
        <f>IF(IFERROR(FIND(検索!$B$27,掲載年!H12),0)&gt;=1,IF(掲載年!B12="","",掲載年!B12),"")</f>
        <v/>
      </c>
      <c r="C12" t="str">
        <f>IF(IFERROR(FIND(検索!$B$27,掲載年!H12),0)&gt;=1,IF(掲載年!C12="","",掲載年!C12),"")</f>
        <v/>
      </c>
      <c r="D12" t="str">
        <f>IF(IFERROR(FIND(検索!$B$27,掲載年!H12),0)&gt;=1,IF(掲載年!D12="","",掲載年!D12),"")</f>
        <v/>
      </c>
      <c r="E12" t="str">
        <f>IF(IFERROR(FIND(検索!$B$27,掲載年!H12),0)&gt;=1,IF(掲載年!E12="","",掲載年!E12),"")</f>
        <v/>
      </c>
      <c r="F12" t="str">
        <f>IF(IFERROR(FIND(検索!$B$27,掲載年!H12),0)&gt;=1,IF(掲載年!F12="","",掲載年!F12),"")</f>
        <v/>
      </c>
      <c r="G12" t="str">
        <f>IF(IFERROR(FIND(検索!$B$27,掲載年!H12),0)&gt;=1,IF(掲載年!G12="","",掲載年!G12),"")</f>
        <v/>
      </c>
      <c r="H12" t="str">
        <f>IF(IFERROR(FIND(検索!$B$27,掲載年!H12),0)&gt;=1,IF(掲載年!H12="","",掲載年!H12),"")</f>
        <v/>
      </c>
      <c r="I12" t="str">
        <f>IF(IFERROR(FIND(検索!$B$27,掲載年!H12),0)&gt;=1,IF(掲載年!I12="","",掲載年!I12),"")</f>
        <v/>
      </c>
      <c r="J12" t="str">
        <f>IF(IFERROR(FIND(検索!$B$27,掲載年!H12),0)&gt;=1,IF(掲載年!J12="","",掲載年!J12),"")</f>
        <v/>
      </c>
      <c r="K12" t="str">
        <f>IF(IFERROR(FIND(検索!$B$27,掲載年!$H12),0)&gt;=1,IF(掲載年!K12="","",掲載年!K12),"")</f>
        <v/>
      </c>
    </row>
    <row r="13" spans="1:11" s="17" customFormat="1" x14ac:dyDescent="0.15">
      <c r="A13" t="str">
        <f>IF(IFERROR(FIND(検索!$B$27,掲載年!H13),0)&gt;=1,IF(掲載年!A13="","",掲載年!A13),"")</f>
        <v/>
      </c>
      <c r="B13" t="str">
        <f>IF(IFERROR(FIND(検索!$B$27,掲載年!H13),0)&gt;=1,IF(掲載年!B13="","",掲載年!B13),"")</f>
        <v/>
      </c>
      <c r="C13" t="str">
        <f>IF(IFERROR(FIND(検索!$B$27,掲載年!H13),0)&gt;=1,IF(掲載年!C13="","",掲載年!C13),"")</f>
        <v/>
      </c>
      <c r="D13" t="str">
        <f>IF(IFERROR(FIND(検索!$B$27,掲載年!H13),0)&gt;=1,IF(掲載年!D13="","",掲載年!D13),"")</f>
        <v/>
      </c>
      <c r="E13" t="str">
        <f>IF(IFERROR(FIND(検索!$B$27,掲載年!H13),0)&gt;=1,IF(掲載年!E13="","",掲載年!E13),"")</f>
        <v/>
      </c>
      <c r="F13" t="str">
        <f>IF(IFERROR(FIND(検索!$B$27,掲載年!H13),0)&gt;=1,IF(掲載年!F13="","",掲載年!F13),"")</f>
        <v/>
      </c>
      <c r="G13" t="str">
        <f>IF(IFERROR(FIND(検索!$B$27,掲載年!H13),0)&gt;=1,IF(掲載年!G13="","",掲載年!G13),"")</f>
        <v/>
      </c>
      <c r="H13" t="str">
        <f>IF(IFERROR(FIND(検索!$B$27,掲載年!H13),0)&gt;=1,IF(掲載年!H13="","",掲載年!H13),"")</f>
        <v/>
      </c>
      <c r="I13" t="str">
        <f>IF(IFERROR(FIND(検索!$B$27,掲載年!H13),0)&gt;=1,IF(掲載年!I13="","",掲載年!I13),"")</f>
        <v/>
      </c>
      <c r="J13" t="str">
        <f>IF(IFERROR(FIND(検索!$B$27,掲載年!H13),0)&gt;=1,IF(掲載年!J13="","",掲載年!J13),"")</f>
        <v/>
      </c>
      <c r="K13" t="str">
        <f>IF(IFERROR(FIND(検索!$B$27,掲載年!$H13),0)&gt;=1,IF(掲載年!K13="","",掲載年!K13),"")</f>
        <v/>
      </c>
    </row>
    <row r="14" spans="1:11" s="17" customFormat="1" x14ac:dyDescent="0.15">
      <c r="A14" t="str">
        <f>IF(IFERROR(FIND(検索!$B$27,掲載年!H14),0)&gt;=1,IF(掲載年!A14="","",掲載年!A14),"")</f>
        <v/>
      </c>
      <c r="B14" t="str">
        <f>IF(IFERROR(FIND(検索!$B$27,掲載年!H14),0)&gt;=1,IF(掲載年!B14="","",掲載年!B14),"")</f>
        <v/>
      </c>
      <c r="C14" t="str">
        <f>IF(IFERROR(FIND(検索!$B$27,掲載年!H14),0)&gt;=1,IF(掲載年!C14="","",掲載年!C14),"")</f>
        <v/>
      </c>
      <c r="D14" t="str">
        <f>IF(IFERROR(FIND(検索!$B$27,掲載年!H14),0)&gt;=1,IF(掲載年!D14="","",掲載年!D14),"")</f>
        <v/>
      </c>
      <c r="E14" t="str">
        <f>IF(IFERROR(FIND(検索!$B$27,掲載年!H14),0)&gt;=1,IF(掲載年!E14="","",掲載年!E14),"")</f>
        <v/>
      </c>
      <c r="F14" t="str">
        <f>IF(IFERROR(FIND(検索!$B$27,掲載年!H14),0)&gt;=1,IF(掲載年!F14="","",掲載年!F14),"")</f>
        <v/>
      </c>
      <c r="G14" t="str">
        <f>IF(IFERROR(FIND(検索!$B$27,掲載年!H14),0)&gt;=1,IF(掲載年!G14="","",掲載年!G14),"")</f>
        <v/>
      </c>
      <c r="H14" t="str">
        <f>IF(IFERROR(FIND(検索!$B$27,掲載年!H14),0)&gt;=1,IF(掲載年!H14="","",掲載年!H14),"")</f>
        <v/>
      </c>
      <c r="I14" t="str">
        <f>IF(IFERROR(FIND(検索!$B$27,掲載年!H14),0)&gt;=1,IF(掲載年!I14="","",掲載年!I14),"")</f>
        <v/>
      </c>
      <c r="J14" t="str">
        <f>IF(IFERROR(FIND(検索!$B$27,掲載年!H14),0)&gt;=1,IF(掲載年!J14="","",掲載年!J14),"")</f>
        <v/>
      </c>
      <c r="K14" t="str">
        <f>IF(IFERROR(FIND(検索!$B$27,掲載年!$H14),0)&gt;=1,IF(掲載年!K14="","",掲載年!K14),"")</f>
        <v/>
      </c>
    </row>
    <row r="15" spans="1:11" s="17" customFormat="1" x14ac:dyDescent="0.15">
      <c r="A15" t="str">
        <f>IF(IFERROR(FIND(検索!$B$27,掲載年!H15),0)&gt;=1,IF(掲載年!A15="","",掲載年!A15),"")</f>
        <v/>
      </c>
      <c r="B15" t="str">
        <f>IF(IFERROR(FIND(検索!$B$27,掲載年!H15),0)&gt;=1,IF(掲載年!B15="","",掲載年!B15),"")</f>
        <v/>
      </c>
      <c r="C15" t="str">
        <f>IF(IFERROR(FIND(検索!$B$27,掲載年!H15),0)&gt;=1,IF(掲載年!C15="","",掲載年!C15),"")</f>
        <v/>
      </c>
      <c r="D15" t="str">
        <f>IF(IFERROR(FIND(検索!$B$27,掲載年!H15),0)&gt;=1,IF(掲載年!D15="","",掲載年!D15),"")</f>
        <v/>
      </c>
      <c r="E15" t="str">
        <f>IF(IFERROR(FIND(検索!$B$27,掲載年!H15),0)&gt;=1,IF(掲載年!E15="","",掲載年!E15),"")</f>
        <v/>
      </c>
      <c r="F15" t="str">
        <f>IF(IFERROR(FIND(検索!$B$27,掲載年!H15),0)&gt;=1,IF(掲載年!F15="","",掲載年!F15),"")</f>
        <v/>
      </c>
      <c r="G15" t="str">
        <f>IF(IFERROR(FIND(検索!$B$27,掲載年!H15),0)&gt;=1,IF(掲載年!G15="","",掲載年!G15),"")</f>
        <v/>
      </c>
      <c r="H15" t="str">
        <f>IF(IFERROR(FIND(検索!$B$27,掲載年!H15),0)&gt;=1,IF(掲載年!H15="","",掲載年!H15),"")</f>
        <v/>
      </c>
      <c r="I15" t="str">
        <f>IF(IFERROR(FIND(検索!$B$27,掲載年!H15),0)&gt;=1,IF(掲載年!I15="","",掲載年!I15),"")</f>
        <v/>
      </c>
      <c r="J15" t="str">
        <f>IF(IFERROR(FIND(検索!$B$27,掲載年!H15),0)&gt;=1,IF(掲載年!J15="","",掲載年!J15),"")</f>
        <v/>
      </c>
      <c r="K15" t="str">
        <f>IF(IFERROR(FIND(検索!$B$27,掲載年!$H15),0)&gt;=1,IF(掲載年!K15="","",掲載年!K15),"")</f>
        <v/>
      </c>
    </row>
    <row r="16" spans="1:11" s="17" customFormat="1" x14ac:dyDescent="0.15">
      <c r="A16" t="str">
        <f>IF(IFERROR(FIND(検索!$B$27,掲載年!H16),0)&gt;=1,IF(掲載年!A16="","",掲載年!A16),"")</f>
        <v/>
      </c>
      <c r="B16" t="str">
        <f>IF(IFERROR(FIND(検索!$B$27,掲載年!H16),0)&gt;=1,IF(掲載年!B16="","",掲載年!B16),"")</f>
        <v/>
      </c>
      <c r="C16" t="str">
        <f>IF(IFERROR(FIND(検索!$B$27,掲載年!H16),0)&gt;=1,IF(掲載年!C16="","",掲載年!C16),"")</f>
        <v/>
      </c>
      <c r="D16" t="str">
        <f>IF(IFERROR(FIND(検索!$B$27,掲載年!H16),0)&gt;=1,IF(掲載年!D16="","",掲載年!D16),"")</f>
        <v/>
      </c>
      <c r="E16" t="str">
        <f>IF(IFERROR(FIND(検索!$B$27,掲載年!H16),0)&gt;=1,IF(掲載年!E16="","",掲載年!E16),"")</f>
        <v/>
      </c>
      <c r="F16" t="str">
        <f>IF(IFERROR(FIND(検索!$B$27,掲載年!H16),0)&gt;=1,IF(掲載年!F16="","",掲載年!F16),"")</f>
        <v/>
      </c>
      <c r="G16" t="str">
        <f>IF(IFERROR(FIND(検索!$B$27,掲載年!H16),0)&gt;=1,IF(掲載年!G16="","",掲載年!G16),"")</f>
        <v/>
      </c>
      <c r="H16" t="str">
        <f>IF(IFERROR(FIND(検索!$B$27,掲載年!H16),0)&gt;=1,IF(掲載年!H16="","",掲載年!H16),"")</f>
        <v/>
      </c>
      <c r="I16" t="str">
        <f>IF(IFERROR(FIND(検索!$B$27,掲載年!H16),0)&gt;=1,IF(掲載年!I16="","",掲載年!I16),"")</f>
        <v/>
      </c>
      <c r="J16" t="str">
        <f>IF(IFERROR(FIND(検索!$B$27,掲載年!H16),0)&gt;=1,IF(掲載年!J16="","",掲載年!J16),"")</f>
        <v/>
      </c>
      <c r="K16" t="str">
        <f>IF(IFERROR(FIND(検索!$B$27,掲載年!$H16),0)&gt;=1,IF(掲載年!K16="","",掲載年!K16),"")</f>
        <v/>
      </c>
    </row>
    <row r="17" spans="1:11" s="17" customFormat="1" x14ac:dyDescent="0.15">
      <c r="A17" t="str">
        <f>IF(IFERROR(FIND(検索!$B$27,掲載年!H17),0)&gt;=1,IF(掲載年!A17="","",掲載年!A17),"")</f>
        <v/>
      </c>
      <c r="B17" t="str">
        <f>IF(IFERROR(FIND(検索!$B$27,掲載年!H17),0)&gt;=1,IF(掲載年!B17="","",掲載年!B17),"")</f>
        <v/>
      </c>
      <c r="C17" t="str">
        <f>IF(IFERROR(FIND(検索!$B$27,掲載年!H17),0)&gt;=1,IF(掲載年!C17="","",掲載年!C17),"")</f>
        <v/>
      </c>
      <c r="D17" t="str">
        <f>IF(IFERROR(FIND(検索!$B$27,掲載年!H17),0)&gt;=1,IF(掲載年!D17="","",掲載年!D17),"")</f>
        <v/>
      </c>
      <c r="E17" t="str">
        <f>IF(IFERROR(FIND(検索!$B$27,掲載年!H17),0)&gt;=1,IF(掲載年!E17="","",掲載年!E17),"")</f>
        <v/>
      </c>
      <c r="F17" t="str">
        <f>IF(IFERROR(FIND(検索!$B$27,掲載年!H17),0)&gt;=1,IF(掲載年!F17="","",掲載年!F17),"")</f>
        <v/>
      </c>
      <c r="G17" t="str">
        <f>IF(IFERROR(FIND(検索!$B$27,掲載年!H17),0)&gt;=1,IF(掲載年!G17="","",掲載年!G17),"")</f>
        <v/>
      </c>
      <c r="H17" t="str">
        <f>IF(IFERROR(FIND(検索!$B$27,掲載年!H17),0)&gt;=1,IF(掲載年!H17="","",掲載年!H17),"")</f>
        <v/>
      </c>
      <c r="I17" t="str">
        <f>IF(IFERROR(FIND(検索!$B$27,掲載年!H17),0)&gt;=1,IF(掲載年!I17="","",掲載年!I17),"")</f>
        <v/>
      </c>
      <c r="J17" t="str">
        <f>IF(IFERROR(FIND(検索!$B$27,掲載年!H17),0)&gt;=1,IF(掲載年!J17="","",掲載年!J17),"")</f>
        <v/>
      </c>
      <c r="K17" t="str">
        <f>IF(IFERROR(FIND(検索!$B$27,掲載年!$H17),0)&gt;=1,IF(掲載年!K17="","",掲載年!K17),"")</f>
        <v/>
      </c>
    </row>
    <row r="18" spans="1:11" s="17" customFormat="1" x14ac:dyDescent="0.15">
      <c r="A18" t="str">
        <f>IF(IFERROR(FIND(検索!$B$27,掲載年!H18),0)&gt;=1,IF(掲載年!A18="","",掲載年!A18),"")</f>
        <v/>
      </c>
      <c r="B18" t="str">
        <f>IF(IFERROR(FIND(検索!$B$27,掲載年!H18),0)&gt;=1,IF(掲載年!B18="","",掲載年!B18),"")</f>
        <v/>
      </c>
      <c r="C18" t="str">
        <f>IF(IFERROR(FIND(検索!$B$27,掲載年!H18),0)&gt;=1,IF(掲載年!C18="","",掲載年!C18),"")</f>
        <v/>
      </c>
      <c r="D18" t="str">
        <f>IF(IFERROR(FIND(検索!$B$27,掲載年!H18),0)&gt;=1,IF(掲載年!D18="","",掲載年!D18),"")</f>
        <v/>
      </c>
      <c r="E18" t="str">
        <f>IF(IFERROR(FIND(検索!$B$27,掲載年!H18),0)&gt;=1,IF(掲載年!E18="","",掲載年!E18),"")</f>
        <v/>
      </c>
      <c r="F18" t="str">
        <f>IF(IFERROR(FIND(検索!$B$27,掲載年!H18),0)&gt;=1,IF(掲載年!F18="","",掲載年!F18),"")</f>
        <v/>
      </c>
      <c r="G18" t="str">
        <f>IF(IFERROR(FIND(検索!$B$27,掲載年!H18),0)&gt;=1,IF(掲載年!G18="","",掲載年!G18),"")</f>
        <v/>
      </c>
      <c r="H18" t="str">
        <f>IF(IFERROR(FIND(検索!$B$27,掲載年!H18),0)&gt;=1,IF(掲載年!H18="","",掲載年!H18),"")</f>
        <v/>
      </c>
      <c r="I18" t="str">
        <f>IF(IFERROR(FIND(検索!$B$27,掲載年!H18),0)&gt;=1,IF(掲載年!I18="","",掲載年!I18),"")</f>
        <v/>
      </c>
      <c r="J18" t="str">
        <f>IF(IFERROR(FIND(検索!$B$27,掲載年!H18),0)&gt;=1,IF(掲載年!J18="","",掲載年!J18),"")</f>
        <v/>
      </c>
      <c r="K18" t="str">
        <f>IF(IFERROR(FIND(検索!$B$27,掲載年!$H18),0)&gt;=1,IF(掲載年!K18="","",掲載年!K18),"")</f>
        <v/>
      </c>
    </row>
    <row r="19" spans="1:11" s="17" customFormat="1" x14ac:dyDescent="0.15">
      <c r="A19" t="str">
        <f>IF(IFERROR(FIND(検索!$B$27,掲載年!H19),0)&gt;=1,IF(掲載年!A19="","",掲載年!A19),"")</f>
        <v/>
      </c>
      <c r="B19" t="str">
        <f>IF(IFERROR(FIND(検索!$B$27,掲載年!H19),0)&gt;=1,IF(掲載年!B19="","",掲載年!B19),"")</f>
        <v/>
      </c>
      <c r="C19" t="str">
        <f>IF(IFERROR(FIND(検索!$B$27,掲載年!H19),0)&gt;=1,IF(掲載年!C19="","",掲載年!C19),"")</f>
        <v/>
      </c>
      <c r="D19" t="str">
        <f>IF(IFERROR(FIND(検索!$B$27,掲載年!H19),0)&gt;=1,IF(掲載年!D19="","",掲載年!D19),"")</f>
        <v/>
      </c>
      <c r="E19" t="str">
        <f>IF(IFERROR(FIND(検索!$B$27,掲載年!H19),0)&gt;=1,IF(掲載年!E19="","",掲載年!E19),"")</f>
        <v/>
      </c>
      <c r="F19" t="str">
        <f>IF(IFERROR(FIND(検索!$B$27,掲載年!H19),0)&gt;=1,IF(掲載年!F19="","",掲載年!F19),"")</f>
        <v/>
      </c>
      <c r="G19" t="str">
        <f>IF(IFERROR(FIND(検索!$B$27,掲載年!H19),0)&gt;=1,IF(掲載年!G19="","",掲載年!G19),"")</f>
        <v/>
      </c>
      <c r="H19" t="str">
        <f>IF(IFERROR(FIND(検索!$B$27,掲載年!H19),0)&gt;=1,IF(掲載年!H19="","",掲載年!H19),"")</f>
        <v/>
      </c>
      <c r="I19" t="str">
        <f>IF(IFERROR(FIND(検索!$B$27,掲載年!H19),0)&gt;=1,IF(掲載年!I19="","",掲載年!I19),"")</f>
        <v/>
      </c>
      <c r="J19" t="str">
        <f>IF(IFERROR(FIND(検索!$B$27,掲載年!H19),0)&gt;=1,IF(掲載年!J19="","",掲載年!J19),"")</f>
        <v/>
      </c>
      <c r="K19" t="str">
        <f>IF(IFERROR(FIND(検索!$B$27,掲載年!$H19),0)&gt;=1,IF(掲載年!K19="","",掲載年!K19),"")</f>
        <v/>
      </c>
    </row>
    <row r="20" spans="1:11" s="17" customFormat="1" x14ac:dyDescent="0.15">
      <c r="A20" t="str">
        <f>IF(IFERROR(FIND(検索!$B$27,掲載年!H20),0)&gt;=1,IF(掲載年!A20="","",掲載年!A20),"")</f>
        <v/>
      </c>
      <c r="B20" t="str">
        <f>IF(IFERROR(FIND(検索!$B$27,掲載年!H20),0)&gt;=1,IF(掲載年!B20="","",掲載年!B20),"")</f>
        <v/>
      </c>
      <c r="C20" t="str">
        <f>IF(IFERROR(FIND(検索!$B$27,掲載年!H20),0)&gt;=1,IF(掲載年!C20="","",掲載年!C20),"")</f>
        <v/>
      </c>
      <c r="D20" t="str">
        <f>IF(IFERROR(FIND(検索!$B$27,掲載年!H20),0)&gt;=1,IF(掲載年!D20="","",掲載年!D20),"")</f>
        <v/>
      </c>
      <c r="E20" t="str">
        <f>IF(IFERROR(FIND(検索!$B$27,掲載年!H20),0)&gt;=1,IF(掲載年!E20="","",掲載年!E20),"")</f>
        <v/>
      </c>
      <c r="F20" t="str">
        <f>IF(IFERROR(FIND(検索!$B$27,掲載年!H20),0)&gt;=1,IF(掲載年!F20="","",掲載年!F20),"")</f>
        <v/>
      </c>
      <c r="G20" t="str">
        <f>IF(IFERROR(FIND(検索!$B$27,掲載年!H20),0)&gt;=1,IF(掲載年!G20="","",掲載年!G20),"")</f>
        <v/>
      </c>
      <c r="H20" t="str">
        <f>IF(IFERROR(FIND(検索!$B$27,掲載年!H20),0)&gt;=1,IF(掲載年!H20="","",掲載年!H20),"")</f>
        <v/>
      </c>
      <c r="I20" t="str">
        <f>IF(IFERROR(FIND(検索!$B$27,掲載年!H20),0)&gt;=1,IF(掲載年!I20="","",掲載年!I20),"")</f>
        <v/>
      </c>
      <c r="J20" t="str">
        <f>IF(IFERROR(FIND(検索!$B$27,掲載年!H20),0)&gt;=1,IF(掲載年!J20="","",掲載年!J20),"")</f>
        <v/>
      </c>
      <c r="K20" t="str">
        <f>IF(IFERROR(FIND(検索!$B$27,掲載年!$H20),0)&gt;=1,IF(掲載年!K20="","",掲載年!K20),"")</f>
        <v/>
      </c>
    </row>
    <row r="21" spans="1:11" s="17" customFormat="1" x14ac:dyDescent="0.15">
      <c r="A21" t="str">
        <f>IF(IFERROR(FIND(検索!$B$27,掲載年!H21),0)&gt;=1,IF(掲載年!A21="","",掲載年!A21),"")</f>
        <v/>
      </c>
      <c r="B21" t="str">
        <f>IF(IFERROR(FIND(検索!$B$27,掲載年!H21),0)&gt;=1,IF(掲載年!B21="","",掲載年!B21),"")</f>
        <v/>
      </c>
      <c r="C21" t="str">
        <f>IF(IFERROR(FIND(検索!$B$27,掲載年!H21),0)&gt;=1,IF(掲載年!C21="","",掲載年!C21),"")</f>
        <v/>
      </c>
      <c r="D21" t="str">
        <f>IF(IFERROR(FIND(検索!$B$27,掲載年!H21),0)&gt;=1,IF(掲載年!D21="","",掲載年!D21),"")</f>
        <v/>
      </c>
      <c r="E21" t="str">
        <f>IF(IFERROR(FIND(検索!$B$27,掲載年!H21),0)&gt;=1,IF(掲載年!E21="","",掲載年!E21),"")</f>
        <v/>
      </c>
      <c r="F21" t="str">
        <f>IF(IFERROR(FIND(検索!$B$27,掲載年!H21),0)&gt;=1,IF(掲載年!F21="","",掲載年!F21),"")</f>
        <v/>
      </c>
      <c r="G21" t="str">
        <f>IF(IFERROR(FIND(検索!$B$27,掲載年!H21),0)&gt;=1,IF(掲載年!G21="","",掲載年!G21),"")</f>
        <v/>
      </c>
      <c r="H21" t="str">
        <f>IF(IFERROR(FIND(検索!$B$27,掲載年!H21),0)&gt;=1,IF(掲載年!H21="","",掲載年!H21),"")</f>
        <v/>
      </c>
      <c r="I21" t="str">
        <f>IF(IFERROR(FIND(検索!$B$27,掲載年!H21),0)&gt;=1,IF(掲載年!I21="","",掲載年!I21),"")</f>
        <v/>
      </c>
      <c r="J21" t="str">
        <f>IF(IFERROR(FIND(検索!$B$27,掲載年!H21),0)&gt;=1,IF(掲載年!J21="","",掲載年!J21),"")</f>
        <v/>
      </c>
      <c r="K21" t="str">
        <f>IF(IFERROR(FIND(検索!$B$27,掲載年!$H21),0)&gt;=1,IF(掲載年!K21="","",掲載年!K21),"")</f>
        <v/>
      </c>
    </row>
    <row r="22" spans="1:11" s="17" customFormat="1" x14ac:dyDescent="0.15">
      <c r="A22" t="str">
        <f>IF(IFERROR(FIND(検索!$B$27,掲載年!H22),0)&gt;=1,IF(掲載年!A22="","",掲載年!A22),"")</f>
        <v/>
      </c>
      <c r="B22" t="str">
        <f>IF(IFERROR(FIND(検索!$B$27,掲載年!H22),0)&gt;=1,IF(掲載年!B22="","",掲載年!B22),"")</f>
        <v/>
      </c>
      <c r="C22" t="str">
        <f>IF(IFERROR(FIND(検索!$B$27,掲載年!H22),0)&gt;=1,IF(掲載年!C22="","",掲載年!C22),"")</f>
        <v/>
      </c>
      <c r="D22" t="str">
        <f>IF(IFERROR(FIND(検索!$B$27,掲載年!H22),0)&gt;=1,IF(掲載年!D22="","",掲載年!D22),"")</f>
        <v/>
      </c>
      <c r="E22" t="str">
        <f>IF(IFERROR(FIND(検索!$B$27,掲載年!H22),0)&gt;=1,IF(掲載年!E22="","",掲載年!E22),"")</f>
        <v/>
      </c>
      <c r="F22" t="str">
        <f>IF(IFERROR(FIND(検索!$B$27,掲載年!H22),0)&gt;=1,IF(掲載年!F22="","",掲載年!F22),"")</f>
        <v/>
      </c>
      <c r="G22" t="str">
        <f>IF(IFERROR(FIND(検索!$B$27,掲載年!H22),0)&gt;=1,IF(掲載年!G22="","",掲載年!G22),"")</f>
        <v/>
      </c>
      <c r="H22" t="str">
        <f>IF(IFERROR(FIND(検索!$B$27,掲載年!H22),0)&gt;=1,IF(掲載年!H22="","",掲載年!H22),"")</f>
        <v/>
      </c>
      <c r="I22" t="str">
        <f>IF(IFERROR(FIND(検索!$B$27,掲載年!H22),0)&gt;=1,IF(掲載年!I22="","",掲載年!I22),"")</f>
        <v/>
      </c>
      <c r="J22" t="str">
        <f>IF(IFERROR(FIND(検索!$B$27,掲載年!H22),0)&gt;=1,IF(掲載年!J22="","",掲載年!J22),"")</f>
        <v/>
      </c>
      <c r="K22" t="str">
        <f>IF(IFERROR(FIND(検索!$B$27,掲載年!$H22),0)&gt;=1,IF(掲載年!K22="","",掲載年!K22),"")</f>
        <v/>
      </c>
    </row>
    <row r="23" spans="1:11" s="17" customFormat="1" x14ac:dyDescent="0.15">
      <c r="A23" t="str">
        <f>IF(IFERROR(FIND(検索!$B$27,掲載年!H23),0)&gt;=1,IF(掲載年!A23="","",掲載年!A23),"")</f>
        <v/>
      </c>
      <c r="B23" t="str">
        <f>IF(IFERROR(FIND(検索!$B$27,掲載年!H23),0)&gt;=1,IF(掲載年!B23="","",掲載年!B23),"")</f>
        <v/>
      </c>
      <c r="C23" t="str">
        <f>IF(IFERROR(FIND(検索!$B$27,掲載年!H23),0)&gt;=1,IF(掲載年!C23="","",掲載年!C23),"")</f>
        <v/>
      </c>
      <c r="D23" t="str">
        <f>IF(IFERROR(FIND(検索!$B$27,掲載年!H23),0)&gt;=1,IF(掲載年!D23="","",掲載年!D23),"")</f>
        <v/>
      </c>
      <c r="E23" t="str">
        <f>IF(IFERROR(FIND(検索!$B$27,掲載年!H23),0)&gt;=1,IF(掲載年!E23="","",掲載年!E23),"")</f>
        <v/>
      </c>
      <c r="F23" t="str">
        <f>IF(IFERROR(FIND(検索!$B$27,掲載年!H23),0)&gt;=1,IF(掲載年!F23="","",掲載年!F23),"")</f>
        <v/>
      </c>
      <c r="G23" t="str">
        <f>IF(IFERROR(FIND(検索!$B$27,掲載年!H23),0)&gt;=1,IF(掲載年!G23="","",掲載年!G23),"")</f>
        <v/>
      </c>
      <c r="H23" t="str">
        <f>IF(IFERROR(FIND(検索!$B$27,掲載年!H23),0)&gt;=1,IF(掲載年!H23="","",掲載年!H23),"")</f>
        <v/>
      </c>
      <c r="I23" t="str">
        <f>IF(IFERROR(FIND(検索!$B$27,掲載年!H23),0)&gt;=1,IF(掲載年!I23="","",掲載年!I23),"")</f>
        <v/>
      </c>
      <c r="J23" t="str">
        <f>IF(IFERROR(FIND(検索!$B$27,掲載年!H23),0)&gt;=1,IF(掲載年!J23="","",掲載年!J23),"")</f>
        <v/>
      </c>
      <c r="K23" t="str">
        <f>IF(IFERROR(FIND(検索!$B$27,掲載年!$H23),0)&gt;=1,IF(掲載年!K23="","",掲載年!K23),"")</f>
        <v/>
      </c>
    </row>
    <row r="24" spans="1:11" s="17" customFormat="1" x14ac:dyDescent="0.15">
      <c r="A24" t="str">
        <f>IF(IFERROR(FIND(検索!$B$27,掲載年!H24),0)&gt;=1,IF(掲載年!A24="","",掲載年!A24),"")</f>
        <v/>
      </c>
      <c r="B24" t="str">
        <f>IF(IFERROR(FIND(検索!$B$27,掲載年!H24),0)&gt;=1,IF(掲載年!B24="","",掲載年!B24),"")</f>
        <v/>
      </c>
      <c r="C24" t="str">
        <f>IF(IFERROR(FIND(検索!$B$27,掲載年!H24),0)&gt;=1,IF(掲載年!C24="","",掲載年!C24),"")</f>
        <v/>
      </c>
      <c r="D24" t="str">
        <f>IF(IFERROR(FIND(検索!$B$27,掲載年!H24),0)&gt;=1,IF(掲載年!D24="","",掲載年!D24),"")</f>
        <v/>
      </c>
      <c r="E24" t="str">
        <f>IF(IFERROR(FIND(検索!$B$27,掲載年!H24),0)&gt;=1,IF(掲載年!E24="","",掲載年!E24),"")</f>
        <v/>
      </c>
      <c r="F24" t="str">
        <f>IF(IFERROR(FIND(検索!$B$27,掲載年!H24),0)&gt;=1,IF(掲載年!F24="","",掲載年!F24),"")</f>
        <v/>
      </c>
      <c r="G24" t="str">
        <f>IF(IFERROR(FIND(検索!$B$27,掲載年!H24),0)&gt;=1,IF(掲載年!G24="","",掲載年!G24),"")</f>
        <v/>
      </c>
      <c r="H24" t="str">
        <f>IF(IFERROR(FIND(検索!$B$27,掲載年!H24),0)&gt;=1,IF(掲載年!H24="","",掲載年!H24),"")</f>
        <v/>
      </c>
      <c r="I24" t="str">
        <f>IF(IFERROR(FIND(検索!$B$27,掲載年!H24),0)&gt;=1,IF(掲載年!I24="","",掲載年!I24),"")</f>
        <v/>
      </c>
      <c r="J24" t="str">
        <f>IF(IFERROR(FIND(検索!$B$27,掲載年!H24),0)&gt;=1,IF(掲載年!J24="","",掲載年!J24),"")</f>
        <v/>
      </c>
      <c r="K24" t="str">
        <f>IF(IFERROR(FIND(検索!$B$27,掲載年!$H24),0)&gt;=1,IF(掲載年!K24="","",掲載年!K24),"")</f>
        <v/>
      </c>
    </row>
    <row r="25" spans="1:11" s="17" customFormat="1" x14ac:dyDescent="0.15">
      <c r="A25" t="str">
        <f>IF(IFERROR(FIND(検索!$B$27,掲載年!H25),0)&gt;=1,IF(掲載年!A25="","",掲載年!A25),"")</f>
        <v/>
      </c>
      <c r="B25" t="str">
        <f>IF(IFERROR(FIND(検索!$B$27,掲載年!H25),0)&gt;=1,IF(掲載年!B25="","",掲載年!B25),"")</f>
        <v/>
      </c>
      <c r="C25" t="str">
        <f>IF(IFERROR(FIND(検索!$B$27,掲載年!H25),0)&gt;=1,IF(掲載年!C25="","",掲載年!C25),"")</f>
        <v/>
      </c>
      <c r="D25" t="str">
        <f>IF(IFERROR(FIND(検索!$B$27,掲載年!H25),0)&gt;=1,IF(掲載年!D25="","",掲載年!D25),"")</f>
        <v/>
      </c>
      <c r="E25" t="str">
        <f>IF(IFERROR(FIND(検索!$B$27,掲載年!H25),0)&gt;=1,IF(掲載年!E25="","",掲載年!E25),"")</f>
        <v/>
      </c>
      <c r="F25" t="str">
        <f>IF(IFERROR(FIND(検索!$B$27,掲載年!H25),0)&gt;=1,IF(掲載年!F25="","",掲載年!F25),"")</f>
        <v/>
      </c>
      <c r="G25" t="str">
        <f>IF(IFERROR(FIND(検索!$B$27,掲載年!H25),0)&gt;=1,IF(掲載年!G25="","",掲載年!G25),"")</f>
        <v/>
      </c>
      <c r="H25" t="str">
        <f>IF(IFERROR(FIND(検索!$B$27,掲載年!H25),0)&gt;=1,IF(掲載年!H25="","",掲載年!H25),"")</f>
        <v/>
      </c>
      <c r="I25" t="str">
        <f>IF(IFERROR(FIND(検索!$B$27,掲載年!H25),0)&gt;=1,IF(掲載年!I25="","",掲載年!I25),"")</f>
        <v/>
      </c>
      <c r="J25" t="str">
        <f>IF(IFERROR(FIND(検索!$B$27,掲載年!H25),0)&gt;=1,IF(掲載年!J25="","",掲載年!J25),"")</f>
        <v/>
      </c>
      <c r="K25" t="str">
        <f>IF(IFERROR(FIND(検索!$B$27,掲載年!$H25),0)&gt;=1,IF(掲載年!K25="","",掲載年!K25),"")</f>
        <v/>
      </c>
    </row>
    <row r="26" spans="1:11" s="17" customFormat="1" x14ac:dyDescent="0.15">
      <c r="A26" t="str">
        <f>IF(IFERROR(FIND(検索!$B$27,掲載年!H26),0)&gt;=1,IF(掲載年!A26="","",掲載年!A26),"")</f>
        <v/>
      </c>
      <c r="B26" t="str">
        <f>IF(IFERROR(FIND(検索!$B$27,掲載年!H26),0)&gt;=1,IF(掲載年!B26="","",掲載年!B26),"")</f>
        <v/>
      </c>
      <c r="C26" t="str">
        <f>IF(IFERROR(FIND(検索!$B$27,掲載年!H26),0)&gt;=1,IF(掲載年!C26="","",掲載年!C26),"")</f>
        <v/>
      </c>
      <c r="D26" t="str">
        <f>IF(IFERROR(FIND(検索!$B$27,掲載年!H26),0)&gt;=1,IF(掲載年!D26="","",掲載年!D26),"")</f>
        <v/>
      </c>
      <c r="E26" t="str">
        <f>IF(IFERROR(FIND(検索!$B$27,掲載年!H26),0)&gt;=1,IF(掲載年!E26="","",掲載年!E26),"")</f>
        <v/>
      </c>
      <c r="F26" t="str">
        <f>IF(IFERROR(FIND(検索!$B$27,掲載年!H26),0)&gt;=1,IF(掲載年!F26="","",掲載年!F26),"")</f>
        <v/>
      </c>
      <c r="G26" t="str">
        <f>IF(IFERROR(FIND(検索!$B$27,掲載年!H26),0)&gt;=1,IF(掲載年!G26="","",掲載年!G26),"")</f>
        <v/>
      </c>
      <c r="H26" t="str">
        <f>IF(IFERROR(FIND(検索!$B$27,掲載年!H26),0)&gt;=1,IF(掲載年!H26="","",掲載年!H26),"")</f>
        <v/>
      </c>
      <c r="I26" t="str">
        <f>IF(IFERROR(FIND(検索!$B$27,掲載年!H26),0)&gt;=1,IF(掲載年!I26="","",掲載年!I26),"")</f>
        <v/>
      </c>
      <c r="J26" t="str">
        <f>IF(IFERROR(FIND(検索!$B$27,掲載年!H26),0)&gt;=1,IF(掲載年!J26="","",掲載年!J26),"")</f>
        <v/>
      </c>
      <c r="K26" t="str">
        <f>IF(IFERROR(FIND(検索!$B$27,掲載年!$H26),0)&gt;=1,IF(掲載年!K26="","",掲載年!K26),"")</f>
        <v/>
      </c>
    </row>
    <row r="27" spans="1:11" s="17" customFormat="1" x14ac:dyDescent="0.15">
      <c r="A27" t="str">
        <f>IF(IFERROR(FIND(検索!$B$27,掲載年!H27),0)&gt;=1,IF(掲載年!A27="","",掲載年!A27),"")</f>
        <v/>
      </c>
      <c r="B27" t="str">
        <f>IF(IFERROR(FIND(検索!$B$27,掲載年!H27),0)&gt;=1,IF(掲載年!B27="","",掲載年!B27),"")</f>
        <v/>
      </c>
      <c r="C27" t="str">
        <f>IF(IFERROR(FIND(検索!$B$27,掲載年!H27),0)&gt;=1,IF(掲載年!C27="","",掲載年!C27),"")</f>
        <v/>
      </c>
      <c r="D27" t="str">
        <f>IF(IFERROR(FIND(検索!$B$27,掲載年!H27),0)&gt;=1,IF(掲載年!D27="","",掲載年!D27),"")</f>
        <v/>
      </c>
      <c r="E27" t="str">
        <f>IF(IFERROR(FIND(検索!$B$27,掲載年!H27),0)&gt;=1,IF(掲載年!E27="","",掲載年!E27),"")</f>
        <v/>
      </c>
      <c r="F27" t="str">
        <f>IF(IFERROR(FIND(検索!$B$27,掲載年!H27),0)&gt;=1,IF(掲載年!F27="","",掲載年!F27),"")</f>
        <v/>
      </c>
      <c r="G27" t="str">
        <f>IF(IFERROR(FIND(検索!$B$27,掲載年!H27),0)&gt;=1,IF(掲載年!G27="","",掲載年!G27),"")</f>
        <v/>
      </c>
      <c r="H27" t="str">
        <f>IF(IFERROR(FIND(検索!$B$27,掲載年!H27),0)&gt;=1,IF(掲載年!H27="","",掲載年!H27),"")</f>
        <v/>
      </c>
      <c r="I27" t="str">
        <f>IF(IFERROR(FIND(検索!$B$27,掲載年!H27),0)&gt;=1,IF(掲載年!I27="","",掲載年!I27),"")</f>
        <v/>
      </c>
      <c r="J27" t="str">
        <f>IF(IFERROR(FIND(検索!$B$27,掲載年!H27),0)&gt;=1,IF(掲載年!J27="","",掲載年!J27),"")</f>
        <v/>
      </c>
      <c r="K27" t="str">
        <f>IF(IFERROR(FIND(検索!$B$27,掲載年!$H27),0)&gt;=1,IF(掲載年!K27="","",掲載年!K27),"")</f>
        <v/>
      </c>
    </row>
    <row r="28" spans="1:11" s="17" customFormat="1" x14ac:dyDescent="0.15">
      <c r="A28" t="str">
        <f>IF(IFERROR(FIND(検索!$B$27,掲載年!H28),0)&gt;=1,IF(掲載年!A28="","",掲載年!A28),"")</f>
        <v/>
      </c>
      <c r="B28" t="str">
        <f>IF(IFERROR(FIND(検索!$B$27,掲載年!H28),0)&gt;=1,IF(掲載年!B28="","",掲載年!B28),"")</f>
        <v/>
      </c>
      <c r="C28" t="str">
        <f>IF(IFERROR(FIND(検索!$B$27,掲載年!H28),0)&gt;=1,IF(掲載年!C28="","",掲載年!C28),"")</f>
        <v/>
      </c>
      <c r="D28" t="str">
        <f>IF(IFERROR(FIND(検索!$B$27,掲載年!H28),0)&gt;=1,IF(掲載年!D28="","",掲載年!D28),"")</f>
        <v/>
      </c>
      <c r="E28" t="str">
        <f>IF(IFERROR(FIND(検索!$B$27,掲載年!H28),0)&gt;=1,IF(掲載年!E28="","",掲載年!E28),"")</f>
        <v/>
      </c>
      <c r="F28" t="str">
        <f>IF(IFERROR(FIND(検索!$B$27,掲載年!H28),0)&gt;=1,IF(掲載年!F28="","",掲載年!F28),"")</f>
        <v/>
      </c>
      <c r="G28" t="str">
        <f>IF(IFERROR(FIND(検索!$B$27,掲載年!H28),0)&gt;=1,IF(掲載年!G28="","",掲載年!G28),"")</f>
        <v/>
      </c>
      <c r="H28" t="str">
        <f>IF(IFERROR(FIND(検索!$B$27,掲載年!H28),0)&gt;=1,IF(掲載年!H28="","",掲載年!H28),"")</f>
        <v/>
      </c>
      <c r="I28" t="str">
        <f>IF(IFERROR(FIND(検索!$B$27,掲載年!H28),0)&gt;=1,IF(掲載年!I28="","",掲載年!I28),"")</f>
        <v/>
      </c>
      <c r="J28" t="str">
        <f>IF(IFERROR(FIND(検索!$B$27,掲載年!H28),0)&gt;=1,IF(掲載年!J28="","",掲載年!J28),"")</f>
        <v/>
      </c>
      <c r="K28" t="str">
        <f>IF(IFERROR(FIND(検索!$B$27,掲載年!$H28),0)&gt;=1,IF(掲載年!K28="","",掲載年!K28),"")</f>
        <v/>
      </c>
    </row>
    <row r="29" spans="1:11" s="17" customFormat="1" x14ac:dyDescent="0.15">
      <c r="A29" t="str">
        <f>IF(IFERROR(FIND(検索!$B$27,掲載年!H29),0)&gt;=1,IF(掲載年!A29="","",掲載年!A29),"")</f>
        <v/>
      </c>
      <c r="B29" t="str">
        <f>IF(IFERROR(FIND(検索!$B$27,掲載年!H29),0)&gt;=1,IF(掲載年!B29="","",掲載年!B29),"")</f>
        <v/>
      </c>
      <c r="C29" t="str">
        <f>IF(IFERROR(FIND(検索!$B$27,掲載年!H29),0)&gt;=1,IF(掲載年!C29="","",掲載年!C29),"")</f>
        <v/>
      </c>
      <c r="D29" t="str">
        <f>IF(IFERROR(FIND(検索!$B$27,掲載年!H29),0)&gt;=1,IF(掲載年!D29="","",掲載年!D29),"")</f>
        <v/>
      </c>
      <c r="E29" t="str">
        <f>IF(IFERROR(FIND(検索!$B$27,掲載年!H29),0)&gt;=1,IF(掲載年!E29="","",掲載年!E29),"")</f>
        <v/>
      </c>
      <c r="F29" t="str">
        <f>IF(IFERROR(FIND(検索!$B$27,掲載年!H29),0)&gt;=1,IF(掲載年!F29="","",掲載年!F29),"")</f>
        <v/>
      </c>
      <c r="G29" t="str">
        <f>IF(IFERROR(FIND(検索!$B$27,掲載年!H29),0)&gt;=1,IF(掲載年!G29="","",掲載年!G29),"")</f>
        <v/>
      </c>
      <c r="H29" t="str">
        <f>IF(IFERROR(FIND(検索!$B$27,掲載年!H29),0)&gt;=1,IF(掲載年!H29="","",掲載年!H29),"")</f>
        <v/>
      </c>
      <c r="I29" t="str">
        <f>IF(IFERROR(FIND(検索!$B$27,掲載年!H29),0)&gt;=1,IF(掲載年!I29="","",掲載年!I29),"")</f>
        <v/>
      </c>
      <c r="J29" t="str">
        <f>IF(IFERROR(FIND(検索!$B$27,掲載年!H29),0)&gt;=1,IF(掲載年!J29="","",掲載年!J29),"")</f>
        <v/>
      </c>
      <c r="K29" t="str">
        <f>IF(IFERROR(FIND(検索!$B$27,掲載年!$H29),0)&gt;=1,IF(掲載年!K29="","",掲載年!K29),"")</f>
        <v/>
      </c>
    </row>
    <row r="30" spans="1:11" s="17" customFormat="1" x14ac:dyDescent="0.15">
      <c r="A30" t="str">
        <f>IF(IFERROR(FIND(検索!$B$27,掲載年!H30),0)&gt;=1,IF(掲載年!A30="","",掲載年!A30),"")</f>
        <v/>
      </c>
      <c r="B30" t="str">
        <f>IF(IFERROR(FIND(検索!$B$27,掲載年!H30),0)&gt;=1,IF(掲載年!B30="","",掲載年!B30),"")</f>
        <v/>
      </c>
      <c r="C30" t="str">
        <f>IF(IFERROR(FIND(検索!$B$27,掲載年!H30),0)&gt;=1,IF(掲載年!C30="","",掲載年!C30),"")</f>
        <v/>
      </c>
      <c r="D30" t="str">
        <f>IF(IFERROR(FIND(検索!$B$27,掲載年!H30),0)&gt;=1,IF(掲載年!D30="","",掲載年!D30),"")</f>
        <v/>
      </c>
      <c r="E30" t="str">
        <f>IF(IFERROR(FIND(検索!$B$27,掲載年!H30),0)&gt;=1,IF(掲載年!E30="","",掲載年!E30),"")</f>
        <v/>
      </c>
      <c r="F30" t="str">
        <f>IF(IFERROR(FIND(検索!$B$27,掲載年!H30),0)&gt;=1,IF(掲載年!F30="","",掲載年!F30),"")</f>
        <v/>
      </c>
      <c r="G30" t="str">
        <f>IF(IFERROR(FIND(検索!$B$27,掲載年!H30),0)&gt;=1,IF(掲載年!G30="","",掲載年!G30),"")</f>
        <v/>
      </c>
      <c r="H30" t="str">
        <f>IF(IFERROR(FIND(検索!$B$27,掲載年!H30),0)&gt;=1,IF(掲載年!H30="","",掲載年!H30),"")</f>
        <v/>
      </c>
      <c r="I30" t="str">
        <f>IF(IFERROR(FIND(検索!$B$27,掲載年!H30),0)&gt;=1,IF(掲載年!I30="","",掲載年!I30),"")</f>
        <v/>
      </c>
      <c r="J30" t="str">
        <f>IF(IFERROR(FIND(検索!$B$27,掲載年!H30),0)&gt;=1,IF(掲載年!J30="","",掲載年!J30),"")</f>
        <v/>
      </c>
      <c r="K30" t="str">
        <f>IF(IFERROR(FIND(検索!$B$27,掲載年!$H30),0)&gt;=1,IF(掲載年!K30="","",掲載年!K30),"")</f>
        <v/>
      </c>
    </row>
    <row r="31" spans="1:11" s="17" customFormat="1" x14ac:dyDescent="0.15">
      <c r="A31" t="str">
        <f>IF(IFERROR(FIND(検索!$B$27,掲載年!H31),0)&gt;=1,IF(掲載年!A31="","",掲載年!A31),"")</f>
        <v/>
      </c>
      <c r="B31" t="str">
        <f>IF(IFERROR(FIND(検索!$B$27,掲載年!H31),0)&gt;=1,IF(掲載年!B31="","",掲載年!B31),"")</f>
        <v/>
      </c>
      <c r="C31" t="str">
        <f>IF(IFERROR(FIND(検索!$B$27,掲載年!H31),0)&gt;=1,IF(掲載年!C31="","",掲載年!C31),"")</f>
        <v/>
      </c>
      <c r="D31" t="str">
        <f>IF(IFERROR(FIND(検索!$B$27,掲載年!H31),0)&gt;=1,IF(掲載年!D31="","",掲載年!D31),"")</f>
        <v/>
      </c>
      <c r="E31" t="str">
        <f>IF(IFERROR(FIND(検索!$B$27,掲載年!H31),0)&gt;=1,IF(掲載年!E31="","",掲載年!E31),"")</f>
        <v/>
      </c>
      <c r="F31" t="str">
        <f>IF(IFERROR(FIND(検索!$B$27,掲載年!H31),0)&gt;=1,IF(掲載年!F31="","",掲載年!F31),"")</f>
        <v/>
      </c>
      <c r="G31" t="str">
        <f>IF(IFERROR(FIND(検索!$B$27,掲載年!H31),0)&gt;=1,IF(掲載年!G31="","",掲載年!G31),"")</f>
        <v/>
      </c>
      <c r="H31" t="str">
        <f>IF(IFERROR(FIND(検索!$B$27,掲載年!H31),0)&gt;=1,IF(掲載年!H31="","",掲載年!H31),"")</f>
        <v/>
      </c>
      <c r="I31" t="str">
        <f>IF(IFERROR(FIND(検索!$B$27,掲載年!H31),0)&gt;=1,IF(掲載年!I31="","",掲載年!I31),"")</f>
        <v/>
      </c>
      <c r="J31" t="str">
        <f>IF(IFERROR(FIND(検索!$B$27,掲載年!H31),0)&gt;=1,IF(掲載年!J31="","",掲載年!J31),"")</f>
        <v/>
      </c>
      <c r="K31" t="str">
        <f>IF(IFERROR(FIND(検索!$B$27,掲載年!$H31),0)&gt;=1,IF(掲載年!K31="","",掲載年!K31),"")</f>
        <v/>
      </c>
    </row>
    <row r="32" spans="1:11" s="17" customFormat="1" x14ac:dyDescent="0.15">
      <c r="A32" t="str">
        <f>IF(IFERROR(FIND(検索!$B$27,掲載年!H32),0)&gt;=1,IF(掲載年!A32="","",掲載年!A32),"")</f>
        <v/>
      </c>
      <c r="B32" t="str">
        <f>IF(IFERROR(FIND(検索!$B$27,掲載年!H32),0)&gt;=1,IF(掲載年!B32="","",掲載年!B32),"")</f>
        <v/>
      </c>
      <c r="C32" t="str">
        <f>IF(IFERROR(FIND(検索!$B$27,掲載年!H32),0)&gt;=1,IF(掲載年!C32="","",掲載年!C32),"")</f>
        <v/>
      </c>
      <c r="D32" t="str">
        <f>IF(IFERROR(FIND(検索!$B$27,掲載年!H32),0)&gt;=1,IF(掲載年!D32="","",掲載年!D32),"")</f>
        <v/>
      </c>
      <c r="E32" t="str">
        <f>IF(IFERROR(FIND(検索!$B$27,掲載年!H32),0)&gt;=1,IF(掲載年!E32="","",掲載年!E32),"")</f>
        <v/>
      </c>
      <c r="F32" t="str">
        <f>IF(IFERROR(FIND(検索!$B$27,掲載年!H32),0)&gt;=1,IF(掲載年!F32="","",掲載年!F32),"")</f>
        <v/>
      </c>
      <c r="G32" t="str">
        <f>IF(IFERROR(FIND(検索!$B$27,掲載年!H32),0)&gt;=1,IF(掲載年!G32="","",掲載年!G32),"")</f>
        <v/>
      </c>
      <c r="H32" t="str">
        <f>IF(IFERROR(FIND(検索!$B$27,掲載年!H32),0)&gt;=1,IF(掲載年!H32="","",掲載年!H32),"")</f>
        <v/>
      </c>
      <c r="I32" t="str">
        <f>IF(IFERROR(FIND(検索!$B$27,掲載年!H32),0)&gt;=1,IF(掲載年!I32="","",掲載年!I32),"")</f>
        <v/>
      </c>
      <c r="J32" t="str">
        <f>IF(IFERROR(FIND(検索!$B$27,掲載年!H32),0)&gt;=1,IF(掲載年!J32="","",掲載年!J32),"")</f>
        <v/>
      </c>
      <c r="K32" t="str">
        <f>IF(IFERROR(FIND(検索!$B$27,掲載年!$H32),0)&gt;=1,IF(掲載年!K32="","",掲載年!K32),"")</f>
        <v/>
      </c>
    </row>
    <row r="33" spans="1:11" s="17" customFormat="1" x14ac:dyDescent="0.15">
      <c r="A33" t="str">
        <f>IF(IFERROR(FIND(検索!$B$27,掲載年!H33),0)&gt;=1,IF(掲載年!A33="","",掲載年!A33),"")</f>
        <v/>
      </c>
      <c r="B33" t="str">
        <f>IF(IFERROR(FIND(検索!$B$27,掲載年!H33),0)&gt;=1,IF(掲載年!B33="","",掲載年!B33),"")</f>
        <v/>
      </c>
      <c r="C33" t="str">
        <f>IF(IFERROR(FIND(検索!$B$27,掲載年!H33),0)&gt;=1,IF(掲載年!C33="","",掲載年!C33),"")</f>
        <v/>
      </c>
      <c r="D33" t="str">
        <f>IF(IFERROR(FIND(検索!$B$27,掲載年!H33),0)&gt;=1,IF(掲載年!D33="","",掲載年!D33),"")</f>
        <v/>
      </c>
      <c r="E33" t="str">
        <f>IF(IFERROR(FIND(検索!$B$27,掲載年!H33),0)&gt;=1,IF(掲載年!E33="","",掲載年!E33),"")</f>
        <v/>
      </c>
      <c r="F33" t="str">
        <f>IF(IFERROR(FIND(検索!$B$27,掲載年!H33),0)&gt;=1,IF(掲載年!F33="","",掲載年!F33),"")</f>
        <v/>
      </c>
      <c r="G33" t="str">
        <f>IF(IFERROR(FIND(検索!$B$27,掲載年!H33),0)&gt;=1,IF(掲載年!G33="","",掲載年!G33),"")</f>
        <v/>
      </c>
      <c r="H33" t="str">
        <f>IF(IFERROR(FIND(検索!$B$27,掲載年!H33),0)&gt;=1,IF(掲載年!H33="","",掲載年!H33),"")</f>
        <v/>
      </c>
      <c r="I33" t="str">
        <f>IF(IFERROR(FIND(検索!$B$27,掲載年!H33),0)&gt;=1,IF(掲載年!I33="","",掲載年!I33),"")</f>
        <v/>
      </c>
      <c r="J33" t="str">
        <f>IF(IFERROR(FIND(検索!$B$27,掲載年!H33),0)&gt;=1,IF(掲載年!J33="","",掲載年!J33),"")</f>
        <v/>
      </c>
      <c r="K33" t="str">
        <f>IF(IFERROR(FIND(検索!$B$27,掲載年!$H33),0)&gt;=1,IF(掲載年!K33="","",掲載年!K33),"")</f>
        <v/>
      </c>
    </row>
    <row r="34" spans="1:11" x14ac:dyDescent="0.15">
      <c r="A34" t="str">
        <f>IF(IFERROR(FIND(検索!$B$27,掲載年!H34),0)&gt;=1,IF(掲載年!A34="","",掲載年!A34),"")</f>
        <v/>
      </c>
      <c r="B34" t="str">
        <f>IF(IFERROR(FIND(検索!$B$27,掲載年!H34),0)&gt;=1,IF(掲載年!B34="","",掲載年!B34),"")</f>
        <v/>
      </c>
      <c r="C34" t="str">
        <f>IF(IFERROR(FIND(検索!$B$27,掲載年!H34),0)&gt;=1,IF(掲載年!C34="","",掲載年!C34),"")</f>
        <v/>
      </c>
      <c r="D34" t="str">
        <f>IF(IFERROR(FIND(検索!$B$27,掲載年!H34),0)&gt;=1,IF(掲載年!D34="","",掲載年!D34),"")</f>
        <v/>
      </c>
      <c r="E34" t="str">
        <f>IF(IFERROR(FIND(検索!$B$27,掲載年!H34),0)&gt;=1,IF(掲載年!E34="","",掲載年!E34),"")</f>
        <v/>
      </c>
      <c r="F34" t="str">
        <f>IF(IFERROR(FIND(検索!$B$27,掲載年!H34),0)&gt;=1,IF(掲載年!F34="","",掲載年!F34),"")</f>
        <v/>
      </c>
      <c r="G34" t="str">
        <f>IF(IFERROR(FIND(検索!$B$27,掲載年!H34),0)&gt;=1,IF(掲載年!G34="","",掲載年!G34),"")</f>
        <v/>
      </c>
      <c r="H34" t="str">
        <f>IF(IFERROR(FIND(検索!$B$27,掲載年!H34),0)&gt;=1,IF(掲載年!H34="","",掲載年!H34),"")</f>
        <v/>
      </c>
      <c r="I34" t="str">
        <f>IF(IFERROR(FIND(検索!$B$27,掲載年!H34),0)&gt;=1,IF(掲載年!I34="","",掲載年!I34),"")</f>
        <v/>
      </c>
      <c r="J34" t="str">
        <f>IF(IFERROR(FIND(検索!$B$27,掲載年!H34),0)&gt;=1,IF(掲載年!J34="","",掲載年!J34),"")</f>
        <v/>
      </c>
      <c r="K34" t="str">
        <f>IF(IFERROR(FIND(検索!$B$27,掲載年!$H34),0)&gt;=1,IF(掲載年!K34="","",掲載年!K34),"")</f>
        <v/>
      </c>
    </row>
    <row r="35" spans="1:11" x14ac:dyDescent="0.15">
      <c r="A35" t="str">
        <f>IF(IFERROR(FIND(検索!$B$27,掲載年!H35),0)&gt;=1,IF(掲載年!A35="","",掲載年!A35),"")</f>
        <v/>
      </c>
      <c r="B35" t="str">
        <f>IF(IFERROR(FIND(検索!$B$27,掲載年!H35),0)&gt;=1,IF(掲載年!B35="","",掲載年!B35),"")</f>
        <v/>
      </c>
      <c r="C35" t="str">
        <f>IF(IFERROR(FIND(検索!$B$27,掲載年!H35),0)&gt;=1,IF(掲載年!C35="","",掲載年!C35),"")</f>
        <v/>
      </c>
      <c r="D35" t="str">
        <f>IF(IFERROR(FIND(検索!$B$27,掲載年!H35),0)&gt;=1,IF(掲載年!D35="","",掲載年!D35),"")</f>
        <v/>
      </c>
      <c r="E35" t="str">
        <f>IF(IFERROR(FIND(検索!$B$27,掲載年!H35),0)&gt;=1,IF(掲載年!E35="","",掲載年!E35),"")</f>
        <v/>
      </c>
      <c r="F35" t="str">
        <f>IF(IFERROR(FIND(検索!$B$27,掲載年!H35),0)&gt;=1,IF(掲載年!F35="","",掲載年!F35),"")</f>
        <v/>
      </c>
      <c r="G35" t="str">
        <f>IF(IFERROR(FIND(検索!$B$27,掲載年!H35),0)&gt;=1,IF(掲載年!G35="","",掲載年!G35),"")</f>
        <v/>
      </c>
      <c r="H35" t="str">
        <f>IF(IFERROR(FIND(検索!$B$27,掲載年!H35),0)&gt;=1,IF(掲載年!H35="","",掲載年!H35),"")</f>
        <v/>
      </c>
      <c r="I35" t="str">
        <f>IF(IFERROR(FIND(検索!$B$27,掲載年!H35),0)&gt;=1,IF(掲載年!I35="","",掲載年!I35),"")</f>
        <v/>
      </c>
      <c r="J35" t="str">
        <f>IF(IFERROR(FIND(検索!$B$27,掲載年!$H35),0)&gt;=1,IF(掲載年!J35="","",掲載年!J35),"")</f>
        <v/>
      </c>
      <c r="K35" t="str">
        <f>IF(IFERROR(FIND(検索!$B$27,掲載年!$H35),0)&gt;=1,IF(掲載年!K35="","",掲載年!K35),"")</f>
        <v/>
      </c>
    </row>
    <row r="36" spans="1:11" x14ac:dyDescent="0.15">
      <c r="A36" t="str">
        <f>IF(IFERROR(FIND(検索!$B$27,掲載年!H36),0)&gt;=1,IF(掲載年!A36="","",掲載年!A36),"")</f>
        <v/>
      </c>
      <c r="B36" t="str">
        <f>IF(IFERROR(FIND(検索!$B$27,掲載年!H36),0)&gt;=1,IF(掲載年!B36="","",掲載年!B36),"")</f>
        <v/>
      </c>
      <c r="C36" t="str">
        <f>IF(IFERROR(FIND(検索!$B$27,掲載年!H36),0)&gt;=1,IF(掲載年!C36="","",掲載年!C36),"")</f>
        <v/>
      </c>
      <c r="D36" t="str">
        <f>IF(IFERROR(FIND(検索!$B$27,掲載年!H36),0)&gt;=1,IF(掲載年!D36="","",掲載年!D36),"")</f>
        <v/>
      </c>
      <c r="E36" t="str">
        <f>IF(IFERROR(FIND(検索!$B$27,掲載年!H36),0)&gt;=1,IF(掲載年!E36="","",掲載年!E36),"")</f>
        <v/>
      </c>
      <c r="F36" t="str">
        <f>IF(IFERROR(FIND(検索!$B$27,掲載年!H36),0)&gt;=1,IF(掲載年!F36="","",掲載年!F36),"")</f>
        <v/>
      </c>
      <c r="G36" t="str">
        <f>IF(IFERROR(FIND(検索!$B$27,掲載年!H36),0)&gt;=1,IF(掲載年!G36="","",掲載年!G36),"")</f>
        <v/>
      </c>
      <c r="H36" t="str">
        <f>IF(IFERROR(FIND(検索!$B$27,掲載年!H36),0)&gt;=1,IF(掲載年!H36="","",掲載年!H36),"")</f>
        <v/>
      </c>
      <c r="I36" t="str">
        <f>IF(IFERROR(FIND(検索!$B$27,掲載年!H36),0)&gt;=1,IF(掲載年!I36="","",掲載年!I36),"")</f>
        <v/>
      </c>
      <c r="J36" t="str">
        <f>IF(IFERROR(FIND(検索!$B$27,掲載年!H36),0)&gt;=1,IF(掲載年!J36="","",掲載年!J36),"")</f>
        <v/>
      </c>
      <c r="K36" t="str">
        <f>IF(IFERROR(FIND(検索!$B$27,掲載年!$H36),0)&gt;=1,IF(掲載年!K36="","",掲載年!K36),"")</f>
        <v/>
      </c>
    </row>
    <row r="37" spans="1:11" x14ac:dyDescent="0.15">
      <c r="A37" t="str">
        <f>IF(IFERROR(FIND(検索!$B$27,掲載年!H37),0)&gt;=1,IF(掲載年!A37="","",掲載年!A37),"")</f>
        <v/>
      </c>
      <c r="B37" t="str">
        <f>IF(IFERROR(FIND(検索!$B$27,掲載年!H37),0)&gt;=1,IF(掲載年!B37="","",掲載年!B37),"")</f>
        <v/>
      </c>
      <c r="C37" t="str">
        <f>IF(IFERROR(FIND(検索!$B$27,掲載年!H37),0)&gt;=1,IF(掲載年!C37="","",掲載年!C37),"")</f>
        <v/>
      </c>
      <c r="D37" t="str">
        <f>IF(IFERROR(FIND(検索!$B$27,掲載年!H37),0)&gt;=1,IF(掲載年!D37="","",掲載年!D37),"")</f>
        <v/>
      </c>
      <c r="E37" t="str">
        <f>IF(IFERROR(FIND(検索!$B$27,掲載年!H37),0)&gt;=1,IF(掲載年!E37="","",掲載年!E37),"")</f>
        <v/>
      </c>
      <c r="F37" t="str">
        <f>IF(IFERROR(FIND(検索!$B$27,掲載年!H37),0)&gt;=1,IF(掲載年!F37="","",掲載年!F37),"")</f>
        <v/>
      </c>
      <c r="G37" t="str">
        <f>IF(IFERROR(FIND(検索!$B$27,掲載年!H37),0)&gt;=1,IF(掲載年!G37="","",掲載年!G37),"")</f>
        <v/>
      </c>
      <c r="H37" t="str">
        <f>IF(IFERROR(FIND(検索!$B$27,掲載年!H37),0)&gt;=1,IF(掲載年!H37="","",掲載年!H37),"")</f>
        <v/>
      </c>
      <c r="I37" t="str">
        <f>IF(IFERROR(FIND(検索!$B$27,掲載年!H37),0)&gt;=1,IF(掲載年!I37="","",掲載年!I37),"")</f>
        <v/>
      </c>
      <c r="J37" t="str">
        <f>IF(IFERROR(FIND(検索!$B$27,掲載年!H37),0)&gt;=1,IF(掲載年!J37="","",掲載年!J37),"")</f>
        <v/>
      </c>
      <c r="K37" t="str">
        <f>IF(IFERROR(FIND(検索!$B$27,掲載年!$H37),0)&gt;=1,IF(掲載年!K37="","",掲載年!K37),"")</f>
        <v/>
      </c>
    </row>
    <row r="38" spans="1:11" x14ac:dyDescent="0.15">
      <c r="A38" t="str">
        <f>IF(IFERROR(FIND(検索!$B$27,掲載年!H38),0)&gt;=1,IF(掲載年!A38="","",掲載年!A38),"")</f>
        <v/>
      </c>
      <c r="B38" t="str">
        <f>IF(IFERROR(FIND(検索!$B$27,掲載年!H38),0)&gt;=1,IF(掲載年!B38="","",掲載年!B38),"")</f>
        <v/>
      </c>
      <c r="C38" t="str">
        <f>IF(IFERROR(FIND(検索!$B$27,掲載年!H38),0)&gt;=1,IF(掲載年!C38="","",掲載年!C38),"")</f>
        <v/>
      </c>
      <c r="D38" t="str">
        <f>IF(IFERROR(FIND(検索!$B$27,掲載年!H38),0)&gt;=1,IF(掲載年!D38="","",掲載年!D38),"")</f>
        <v/>
      </c>
      <c r="E38" t="str">
        <f>IF(IFERROR(FIND(検索!$B$27,掲載年!H38),0)&gt;=1,IF(掲載年!E38="","",掲載年!E38),"")</f>
        <v/>
      </c>
      <c r="F38" t="str">
        <f>IF(IFERROR(FIND(検索!$B$27,掲載年!H38),0)&gt;=1,IF(掲載年!F38="","",掲載年!F38),"")</f>
        <v/>
      </c>
      <c r="G38" t="str">
        <f>IF(IFERROR(FIND(検索!$B$27,掲載年!H38),0)&gt;=1,IF(掲載年!G38="","",掲載年!G38),"")</f>
        <v/>
      </c>
      <c r="H38" t="str">
        <f>IF(IFERROR(FIND(検索!$B$27,掲載年!H38),0)&gt;=1,IF(掲載年!H38="","",掲載年!H38),"")</f>
        <v/>
      </c>
      <c r="I38" t="str">
        <f>IF(IFERROR(FIND(検索!$B$27,掲載年!H38),0)&gt;=1,IF(掲載年!I38="","",掲載年!I38),"")</f>
        <v/>
      </c>
      <c r="J38" t="str">
        <f>IF(IFERROR(FIND(検索!$B$27,掲載年!H38),0)&gt;=1,IF(掲載年!J38="","",掲載年!J38),"")</f>
        <v/>
      </c>
      <c r="K38" t="str">
        <f>IF(IFERROR(FIND(検索!$B$27,掲載年!$H38),0)&gt;=1,IF(掲載年!K38="","",掲載年!K38),"")</f>
        <v/>
      </c>
    </row>
    <row r="39" spans="1:11" x14ac:dyDescent="0.15">
      <c r="A39" t="str">
        <f>IF(IFERROR(FIND(検索!$B$27,掲載年!H39),0)&gt;=1,IF(掲載年!A39="","",掲載年!A39),"")</f>
        <v/>
      </c>
      <c r="B39" t="str">
        <f>IF(IFERROR(FIND(検索!$B$27,掲載年!H39),0)&gt;=1,IF(掲載年!B39="","",掲載年!B39),"")</f>
        <v/>
      </c>
      <c r="C39" t="str">
        <f>IF(IFERROR(FIND(検索!$B$27,掲載年!H39),0)&gt;=1,IF(掲載年!C39="","",掲載年!C39),"")</f>
        <v/>
      </c>
      <c r="D39" t="str">
        <f>IF(IFERROR(FIND(検索!$B$27,掲載年!H39),0)&gt;=1,IF(掲載年!D39="","",掲載年!D39),"")</f>
        <v/>
      </c>
      <c r="E39" t="str">
        <f>IF(IFERROR(FIND(検索!$B$27,掲載年!H39),0)&gt;=1,IF(掲載年!E39="","",掲載年!E39),"")</f>
        <v/>
      </c>
      <c r="F39" t="str">
        <f>IF(IFERROR(FIND(検索!$B$27,掲載年!H39),0)&gt;=1,IF(掲載年!F39="","",掲載年!F39),"")</f>
        <v/>
      </c>
      <c r="G39" t="str">
        <f>IF(IFERROR(FIND(検索!$B$27,掲載年!H39),0)&gt;=1,IF(掲載年!G39="","",掲載年!G39),"")</f>
        <v/>
      </c>
      <c r="H39" t="str">
        <f>IF(IFERROR(FIND(検索!$B$27,掲載年!H39),0)&gt;=1,IF(掲載年!H39="","",掲載年!H39),"")</f>
        <v/>
      </c>
      <c r="I39" t="str">
        <f>IF(IFERROR(FIND(検索!$B$27,掲載年!H39),0)&gt;=1,IF(掲載年!I39="","",掲載年!I39),"")</f>
        <v/>
      </c>
      <c r="J39" t="str">
        <f>IF(IFERROR(FIND(検索!$B$27,掲載年!H39),0)&gt;=1,IF(掲載年!J39="","",掲載年!J39),"")</f>
        <v/>
      </c>
      <c r="K39" t="str">
        <f>IF(IFERROR(FIND(検索!$B$27,掲載年!$H39),0)&gt;=1,IF(掲載年!K39="","",掲載年!K39),"")</f>
        <v/>
      </c>
    </row>
    <row r="40" spans="1:11" x14ac:dyDescent="0.15">
      <c r="A40" t="str">
        <f>IF(IFERROR(FIND(検索!$B$27,掲載年!H40),0)&gt;=1,IF(掲載年!A40="","",掲載年!A40),"")</f>
        <v/>
      </c>
      <c r="B40" t="str">
        <f>IF(IFERROR(FIND(検索!$B$27,掲載年!H40),0)&gt;=1,IF(掲載年!B40="","",掲載年!B40),"")</f>
        <v/>
      </c>
      <c r="C40" t="str">
        <f>IF(IFERROR(FIND(検索!$B$27,掲載年!H40),0)&gt;=1,IF(掲載年!C40="","",掲載年!C40),"")</f>
        <v/>
      </c>
      <c r="D40" t="str">
        <f>IF(IFERROR(FIND(検索!$B$27,掲載年!H40),0)&gt;=1,IF(掲載年!D40="","",掲載年!D40),"")</f>
        <v/>
      </c>
      <c r="E40" t="str">
        <f>IF(IFERROR(FIND(検索!$B$27,掲載年!H40),0)&gt;=1,IF(掲載年!E40="","",掲載年!E40),"")</f>
        <v/>
      </c>
      <c r="F40" t="str">
        <f>IF(IFERROR(FIND(検索!$B$27,掲載年!H40),0)&gt;=1,IF(掲載年!F40="","",掲載年!F40),"")</f>
        <v/>
      </c>
      <c r="G40" t="str">
        <f>IF(IFERROR(FIND(検索!$B$27,掲載年!H40),0)&gt;=1,IF(掲載年!G40="","",掲載年!G40),"")</f>
        <v/>
      </c>
      <c r="H40" t="str">
        <f>IF(IFERROR(FIND(検索!$B$27,掲載年!H40),0)&gt;=1,IF(掲載年!H40="","",掲載年!H40),"")</f>
        <v/>
      </c>
      <c r="I40" t="str">
        <f>IF(IFERROR(FIND(検索!$B$27,掲載年!H40),0)&gt;=1,IF(掲載年!I40="","",掲載年!I40),"")</f>
        <v/>
      </c>
      <c r="J40" t="str">
        <f>IF(IFERROR(FIND(検索!$B$27,掲載年!H40),0)&gt;=1,IF(掲載年!J40="","",掲載年!J40),"")</f>
        <v/>
      </c>
      <c r="K40" t="str">
        <f>IF(IFERROR(FIND(検索!$B$27,掲載年!$H40),0)&gt;=1,IF(掲載年!K40="","",掲載年!K40),"")</f>
        <v/>
      </c>
    </row>
    <row r="41" spans="1:11" x14ac:dyDescent="0.15">
      <c r="A41" t="str">
        <f>IF(IFERROR(FIND(検索!$B$27,掲載年!H41),0)&gt;=1,IF(掲載年!A41="","",掲載年!A41),"")</f>
        <v/>
      </c>
      <c r="B41" t="str">
        <f>IF(IFERROR(FIND(検索!$B$27,掲載年!H41),0)&gt;=1,IF(掲載年!B41="","",掲載年!B41),"")</f>
        <v/>
      </c>
      <c r="C41" t="str">
        <f>IF(IFERROR(FIND(検索!$B$27,掲載年!H41),0)&gt;=1,IF(掲載年!C41="","",掲載年!C41),"")</f>
        <v/>
      </c>
      <c r="D41" t="str">
        <f>IF(IFERROR(FIND(検索!$B$27,掲載年!H41),0)&gt;=1,IF(掲載年!D41="","",掲載年!D41),"")</f>
        <v/>
      </c>
      <c r="E41" t="str">
        <f>IF(IFERROR(FIND(検索!$B$27,掲載年!H41),0)&gt;=1,IF(掲載年!E41="","",掲載年!E41),"")</f>
        <v/>
      </c>
      <c r="F41" t="str">
        <f>IF(IFERROR(FIND(検索!$B$27,掲載年!H41),0)&gt;=1,IF(掲載年!F41="","",掲載年!F41),"")</f>
        <v/>
      </c>
      <c r="G41" t="str">
        <f>IF(IFERROR(FIND(検索!$B$27,掲載年!H41),0)&gt;=1,IF(掲載年!G41="","",掲載年!G41),"")</f>
        <v/>
      </c>
      <c r="H41" t="str">
        <f>IF(IFERROR(FIND(検索!$B$27,掲載年!H41),0)&gt;=1,IF(掲載年!H41="","",掲載年!H41),"")</f>
        <v/>
      </c>
      <c r="I41" t="str">
        <f>IF(IFERROR(FIND(検索!$B$27,掲載年!H41),0)&gt;=1,IF(掲載年!I41="","",掲載年!I41),"")</f>
        <v/>
      </c>
      <c r="J41" t="str">
        <f>IF(IFERROR(FIND(検索!$B$27,掲載年!H41),0)&gt;=1,IF(掲載年!J41="","",掲載年!J41),"")</f>
        <v/>
      </c>
      <c r="K41" t="str">
        <f>IF(IFERROR(FIND(検索!$B$27,掲載年!$H41),0)&gt;=1,IF(掲載年!K41="","",掲載年!K41),"")</f>
        <v/>
      </c>
    </row>
    <row r="42" spans="1:11" x14ac:dyDescent="0.15">
      <c r="A42" t="str">
        <f>IF(IFERROR(FIND(検索!$B$27,掲載年!H42),0)&gt;=1,IF(掲載年!A42="","",掲載年!A42),"")</f>
        <v/>
      </c>
      <c r="B42" t="str">
        <f>IF(IFERROR(FIND(検索!$B$27,掲載年!H42),0)&gt;=1,IF(掲載年!B42="","",掲載年!B42),"")</f>
        <v/>
      </c>
      <c r="C42" t="str">
        <f>IF(IFERROR(FIND(検索!$B$27,掲載年!H42),0)&gt;=1,IF(掲載年!C42="","",掲載年!C42),"")</f>
        <v/>
      </c>
      <c r="D42" t="str">
        <f>IF(IFERROR(FIND(検索!$B$27,掲載年!H42),0)&gt;=1,IF(掲載年!D42="","",掲載年!D42),"")</f>
        <v/>
      </c>
      <c r="E42" t="str">
        <f>IF(IFERROR(FIND(検索!$B$27,掲載年!H42),0)&gt;=1,IF(掲載年!E42="","",掲載年!E42),"")</f>
        <v/>
      </c>
      <c r="F42" t="str">
        <f>IF(IFERROR(FIND(検索!$B$27,掲載年!H42),0)&gt;=1,IF(掲載年!F42="","",掲載年!F42),"")</f>
        <v/>
      </c>
      <c r="G42" t="str">
        <f>IF(IFERROR(FIND(検索!$B$27,掲載年!H42),0)&gt;=1,IF(掲載年!G42="","",掲載年!G42),"")</f>
        <v/>
      </c>
      <c r="H42" t="str">
        <f>IF(IFERROR(FIND(検索!$B$27,掲載年!H42),0)&gt;=1,IF(掲載年!H42="","",掲載年!H42),"")</f>
        <v/>
      </c>
      <c r="I42" t="str">
        <f>IF(IFERROR(FIND(検索!$B$27,掲載年!H42),0)&gt;=1,IF(掲載年!I42="","",掲載年!I42),"")</f>
        <v/>
      </c>
      <c r="J42" t="str">
        <f>IF(IFERROR(FIND(検索!$B$27,掲載年!H42),0)&gt;=1,IF(掲載年!J42="","",掲載年!J42),"")</f>
        <v/>
      </c>
      <c r="K42" t="str">
        <f>IF(IFERROR(FIND(検索!$B$27,掲載年!$H42),0)&gt;=1,IF(掲載年!K42="","",掲載年!K42),"")</f>
        <v/>
      </c>
    </row>
    <row r="43" spans="1:11" x14ac:dyDescent="0.15">
      <c r="A43" t="str">
        <f>IF(IFERROR(FIND(検索!$B$27,掲載年!H43),0)&gt;=1,IF(掲載年!A43="","",掲載年!A43),"")</f>
        <v/>
      </c>
      <c r="B43" t="str">
        <f>IF(IFERROR(FIND(検索!$B$27,掲載年!H43),0)&gt;=1,IF(掲載年!B43="","",掲載年!B43),"")</f>
        <v/>
      </c>
      <c r="C43" t="str">
        <f>IF(IFERROR(FIND(検索!$B$27,掲載年!H43),0)&gt;=1,IF(掲載年!C43="","",掲載年!C43),"")</f>
        <v/>
      </c>
      <c r="D43" t="str">
        <f>IF(IFERROR(FIND(検索!$B$27,掲載年!H43),0)&gt;=1,IF(掲載年!D43="","",掲載年!D43),"")</f>
        <v/>
      </c>
      <c r="E43" t="str">
        <f>IF(IFERROR(FIND(検索!$B$27,掲載年!H43),0)&gt;=1,IF(掲載年!E43="","",掲載年!E43),"")</f>
        <v/>
      </c>
      <c r="F43" t="str">
        <f>IF(IFERROR(FIND(検索!$B$27,掲載年!H43),0)&gt;=1,IF(掲載年!F43="","",掲載年!F43),"")</f>
        <v/>
      </c>
      <c r="G43" t="str">
        <f>IF(IFERROR(FIND(検索!$B$27,掲載年!H43),0)&gt;=1,IF(掲載年!G43="","",掲載年!G43),"")</f>
        <v/>
      </c>
      <c r="H43" t="str">
        <f>IF(IFERROR(FIND(検索!$B$27,掲載年!H43),0)&gt;=1,IF(掲載年!H43="","",掲載年!H43),"")</f>
        <v/>
      </c>
      <c r="I43" t="str">
        <f>IF(IFERROR(FIND(検索!$B$27,掲載年!H43),0)&gt;=1,IF(掲載年!I43="","",掲載年!I43),"")</f>
        <v/>
      </c>
      <c r="J43" t="str">
        <f>IF(IFERROR(FIND(検索!$B$27,掲載年!H43),0)&gt;=1,IF(掲載年!J43="","",掲載年!J43),"")</f>
        <v/>
      </c>
      <c r="K43" t="str">
        <f>IF(IFERROR(FIND(検索!$B$27,掲載年!$H43),0)&gt;=1,IF(掲載年!K43="","",掲載年!K43),"")</f>
        <v/>
      </c>
    </row>
    <row r="44" spans="1:11" x14ac:dyDescent="0.15">
      <c r="A44" t="str">
        <f>IF(IFERROR(FIND(検索!$B$27,掲載年!H44),0)&gt;=1,IF(掲載年!A44="","",掲載年!A44),"")</f>
        <v/>
      </c>
      <c r="B44" t="str">
        <f>IF(IFERROR(FIND(検索!$B$27,掲載年!H44),0)&gt;=1,IF(掲載年!B44="","",掲載年!B44),"")</f>
        <v/>
      </c>
      <c r="C44" t="str">
        <f>IF(IFERROR(FIND(検索!$B$27,掲載年!H44),0)&gt;=1,IF(掲載年!C44="","",掲載年!C44),"")</f>
        <v/>
      </c>
      <c r="D44" t="str">
        <f>IF(IFERROR(FIND(検索!$B$27,掲載年!H44),0)&gt;=1,IF(掲載年!D44="","",掲載年!D44),"")</f>
        <v/>
      </c>
      <c r="E44" t="str">
        <f>IF(IFERROR(FIND(検索!$B$27,掲載年!H44),0)&gt;=1,IF(掲載年!E44="","",掲載年!E44),"")</f>
        <v/>
      </c>
      <c r="F44" t="str">
        <f>IF(IFERROR(FIND(検索!$B$27,掲載年!H44),0)&gt;=1,IF(掲載年!F44="","",掲載年!F44),"")</f>
        <v/>
      </c>
      <c r="G44" t="str">
        <f>IF(IFERROR(FIND(検索!$B$27,掲載年!H44),0)&gt;=1,IF(掲載年!G44="","",掲載年!G44),"")</f>
        <v/>
      </c>
      <c r="H44" t="str">
        <f>IF(IFERROR(FIND(検索!$B$27,掲載年!H44),0)&gt;=1,IF(掲載年!H44="","",掲載年!H44),"")</f>
        <v/>
      </c>
      <c r="I44" t="str">
        <f>IF(IFERROR(FIND(検索!$B$27,掲載年!H44),0)&gt;=1,IF(掲載年!I44="","",掲載年!I44),"")</f>
        <v/>
      </c>
      <c r="J44" t="str">
        <f>IF(IFERROR(FIND(検索!$B$27,掲載年!H44),0)&gt;=1,IF(掲載年!J44="","",掲載年!J44),"")</f>
        <v/>
      </c>
      <c r="K44" t="str">
        <f>IF(IFERROR(FIND(検索!$B$27,掲載年!$H44),0)&gt;=1,IF(掲載年!K44="","",掲載年!K44),"")</f>
        <v/>
      </c>
    </row>
    <row r="45" spans="1:11" x14ac:dyDescent="0.15">
      <c r="A45" t="str">
        <f>IF(IFERROR(FIND(検索!$B$27,掲載年!H45),0)&gt;=1,IF(掲載年!A45="","",掲載年!A45),"")</f>
        <v/>
      </c>
      <c r="B45" t="str">
        <f>IF(IFERROR(FIND(検索!$B$27,掲載年!H45),0)&gt;=1,IF(掲載年!B45="","",掲載年!B45),"")</f>
        <v/>
      </c>
      <c r="C45" t="str">
        <f>IF(IFERROR(FIND(検索!$B$27,掲載年!H45),0)&gt;=1,IF(掲載年!C45="","",掲載年!C45),"")</f>
        <v/>
      </c>
      <c r="D45" t="str">
        <f>IF(IFERROR(FIND(検索!$B$27,掲載年!H45),0)&gt;=1,IF(掲載年!D45="","",掲載年!D45),"")</f>
        <v/>
      </c>
      <c r="E45" t="str">
        <f>IF(IFERROR(FIND(検索!$B$27,掲載年!H45),0)&gt;=1,IF(掲載年!E45="","",掲載年!E45),"")</f>
        <v/>
      </c>
      <c r="F45" t="str">
        <f>IF(IFERROR(FIND(検索!$B$27,掲載年!H45),0)&gt;=1,IF(掲載年!F45="","",掲載年!F45),"")</f>
        <v/>
      </c>
      <c r="G45" t="str">
        <f>IF(IFERROR(FIND(検索!$B$27,掲載年!H45),0)&gt;=1,IF(掲載年!G45="","",掲載年!G45),"")</f>
        <v/>
      </c>
      <c r="H45" t="str">
        <f>IF(IFERROR(FIND(検索!$B$27,掲載年!H45),0)&gt;=1,IF(掲載年!H45="","",掲載年!H45),"")</f>
        <v/>
      </c>
      <c r="I45" t="str">
        <f>IF(IFERROR(FIND(検索!$B$27,掲載年!H45),0)&gt;=1,IF(掲載年!I45="","",掲載年!I45),"")</f>
        <v/>
      </c>
      <c r="J45" t="str">
        <f>IF(IFERROR(FIND(検索!$B$27,掲載年!H45),0)&gt;=1,IF(掲載年!J45="","",掲載年!J45),"")</f>
        <v/>
      </c>
      <c r="K45" t="str">
        <f>IF(IFERROR(FIND(検索!$B$27,掲載年!$H45),0)&gt;=1,IF(掲載年!K45="","",掲載年!K45),"")</f>
        <v/>
      </c>
    </row>
    <row r="46" spans="1:11" x14ac:dyDescent="0.15">
      <c r="A46" t="str">
        <f>IF(IFERROR(FIND(検索!$B$27,掲載年!H46),0)&gt;=1,IF(掲載年!A46="","",掲載年!A46),"")</f>
        <v/>
      </c>
      <c r="B46" t="str">
        <f>IF(IFERROR(FIND(検索!$B$27,掲載年!H46),0)&gt;=1,IF(掲載年!B46="","",掲載年!B46),"")</f>
        <v/>
      </c>
      <c r="C46" t="str">
        <f>IF(IFERROR(FIND(検索!$B$27,掲載年!H46),0)&gt;=1,IF(掲載年!C46="","",掲載年!C46),"")</f>
        <v/>
      </c>
      <c r="D46" t="str">
        <f>IF(IFERROR(FIND(検索!$B$27,掲載年!H46),0)&gt;=1,IF(掲載年!D46="","",掲載年!D46),"")</f>
        <v/>
      </c>
      <c r="E46" t="str">
        <f>IF(IFERROR(FIND(検索!$B$27,掲載年!H46),0)&gt;=1,IF(掲載年!E46="","",掲載年!E46),"")</f>
        <v/>
      </c>
      <c r="F46" t="str">
        <f>IF(IFERROR(FIND(検索!$B$27,掲載年!H46),0)&gt;=1,IF(掲載年!F46="","",掲載年!F46),"")</f>
        <v/>
      </c>
      <c r="G46" t="str">
        <f>IF(IFERROR(FIND(検索!$B$27,掲載年!H46),0)&gt;=1,IF(掲載年!G46="","",掲載年!G46),"")</f>
        <v/>
      </c>
      <c r="H46" t="str">
        <f>IF(IFERROR(FIND(検索!$B$27,掲載年!H46),0)&gt;=1,IF(掲載年!H46="","",掲載年!H46),"")</f>
        <v/>
      </c>
      <c r="I46" t="str">
        <f>IF(IFERROR(FIND(検索!$B$27,掲載年!H46),0)&gt;=1,IF(掲載年!I46="","",掲載年!I46),"")</f>
        <v/>
      </c>
      <c r="J46" t="str">
        <f>IF(IFERROR(FIND(検索!$B$27,掲載年!H46),0)&gt;=1,IF(掲載年!J46="","",掲載年!J46),"")</f>
        <v/>
      </c>
      <c r="K46" t="str">
        <f>IF(IFERROR(FIND(検索!$B$27,掲載年!$H46),0)&gt;=1,IF(掲載年!K46="","",掲載年!K46),"")</f>
        <v/>
      </c>
    </row>
    <row r="47" spans="1:11" x14ac:dyDescent="0.15">
      <c r="A47" t="str">
        <f>IF(IFERROR(FIND(検索!$B$27,掲載年!H47),0)&gt;=1,IF(掲載年!A47="","",掲載年!A47),"")</f>
        <v/>
      </c>
      <c r="B47" t="str">
        <f>IF(IFERROR(FIND(検索!$B$27,掲載年!H47),0)&gt;=1,IF(掲載年!B47="","",掲載年!B47),"")</f>
        <v/>
      </c>
      <c r="C47" t="str">
        <f>IF(IFERROR(FIND(検索!$B$27,掲載年!H47),0)&gt;=1,IF(掲載年!C47="","",掲載年!C47),"")</f>
        <v/>
      </c>
      <c r="D47" t="str">
        <f>IF(IFERROR(FIND(検索!$B$27,掲載年!H47),0)&gt;=1,IF(掲載年!D47="","",掲載年!D47),"")</f>
        <v/>
      </c>
      <c r="E47" t="str">
        <f>IF(IFERROR(FIND(検索!$B$27,掲載年!H47),0)&gt;=1,IF(掲載年!E47="","",掲載年!E47),"")</f>
        <v/>
      </c>
      <c r="F47" t="str">
        <f>IF(IFERROR(FIND(検索!$B$27,掲載年!H47),0)&gt;=1,IF(掲載年!F47="","",掲載年!F47),"")</f>
        <v/>
      </c>
      <c r="G47" t="str">
        <f>IF(IFERROR(FIND(検索!$B$27,掲載年!H47),0)&gt;=1,IF(掲載年!G47="","",掲載年!G47),"")</f>
        <v/>
      </c>
      <c r="H47" t="str">
        <f>IF(IFERROR(FIND(検索!$B$27,掲載年!H47),0)&gt;=1,IF(掲載年!H47="","",掲載年!H47),"")</f>
        <v/>
      </c>
      <c r="I47" t="str">
        <f>IF(IFERROR(FIND(検索!$B$27,掲載年!H47),0)&gt;=1,IF(掲載年!I47="","",掲載年!I47),"")</f>
        <v/>
      </c>
      <c r="J47" t="str">
        <f>IF(IFERROR(FIND(検索!$B$27,掲載年!H47),0)&gt;=1,IF(掲載年!J47="","",掲載年!J47),"")</f>
        <v/>
      </c>
      <c r="K47" t="str">
        <f>IF(IFERROR(FIND(検索!$B$27,掲載年!$H47),0)&gt;=1,IF(掲載年!K47="","",掲載年!K47),"")</f>
        <v/>
      </c>
    </row>
    <row r="48" spans="1:11" x14ac:dyDescent="0.15">
      <c r="A48" t="str">
        <f>IF(IFERROR(FIND(検索!$B$27,掲載年!H48),0)&gt;=1,IF(掲載年!A48="","",掲載年!A48),"")</f>
        <v/>
      </c>
      <c r="B48" t="str">
        <f>IF(IFERROR(FIND(検索!$B$27,掲載年!H48),0)&gt;=1,IF(掲載年!B48="","",掲載年!B48),"")</f>
        <v/>
      </c>
      <c r="C48" t="str">
        <f>IF(IFERROR(FIND(検索!$B$27,掲載年!H48),0)&gt;=1,IF(掲載年!C48="","",掲載年!C48),"")</f>
        <v/>
      </c>
      <c r="D48" t="str">
        <f>IF(IFERROR(FIND(検索!$B$27,掲載年!H48),0)&gt;=1,IF(掲載年!D48="","",掲載年!D48),"")</f>
        <v/>
      </c>
      <c r="E48" t="str">
        <f>IF(IFERROR(FIND(検索!$B$27,掲載年!H48),0)&gt;=1,IF(掲載年!E48="","",掲載年!E48),"")</f>
        <v/>
      </c>
      <c r="F48" t="str">
        <f>IF(IFERROR(FIND(検索!$B$27,掲載年!H48),0)&gt;=1,IF(掲載年!F48="","",掲載年!F48),"")</f>
        <v/>
      </c>
      <c r="G48" t="str">
        <f>IF(IFERROR(FIND(検索!$B$27,掲載年!H48),0)&gt;=1,IF(掲載年!G48="","",掲載年!G48),"")</f>
        <v/>
      </c>
      <c r="H48" t="str">
        <f>IF(IFERROR(FIND(検索!$B$27,掲載年!H48),0)&gt;=1,IF(掲載年!H48="","",掲載年!H48),"")</f>
        <v/>
      </c>
      <c r="I48" t="str">
        <f>IF(IFERROR(FIND(検索!$B$27,掲載年!H48),0)&gt;=1,IF(掲載年!I48="","",掲載年!I48),"")</f>
        <v/>
      </c>
      <c r="J48" t="str">
        <f>IF(IFERROR(FIND(検索!$B$27,掲載年!H48),0)&gt;=1,IF(掲載年!J48="","",掲載年!J48),"")</f>
        <v/>
      </c>
      <c r="K48" t="str">
        <f>IF(IFERROR(FIND(検索!$B$27,掲載年!$H48),0)&gt;=1,IF(掲載年!K48="","",掲載年!K48),"")</f>
        <v/>
      </c>
    </row>
    <row r="49" spans="1:11" x14ac:dyDescent="0.15">
      <c r="A49" t="str">
        <f>IF(IFERROR(FIND(検索!$B$27,掲載年!H49),0)&gt;=1,IF(掲載年!A49="","",掲載年!A49),"")</f>
        <v/>
      </c>
      <c r="B49" t="str">
        <f>IF(IFERROR(FIND(検索!$B$27,掲載年!H49),0)&gt;=1,IF(掲載年!B49="","",掲載年!B49),"")</f>
        <v/>
      </c>
      <c r="C49" t="str">
        <f>IF(IFERROR(FIND(検索!$B$27,掲載年!H49),0)&gt;=1,IF(掲載年!C49="","",掲載年!C49),"")</f>
        <v/>
      </c>
      <c r="D49" t="str">
        <f>IF(IFERROR(FIND(検索!$B$27,掲載年!H49),0)&gt;=1,IF(掲載年!D49="","",掲載年!D49),"")</f>
        <v/>
      </c>
      <c r="E49" t="str">
        <f>IF(IFERROR(FIND(検索!$B$27,掲載年!H49),0)&gt;=1,IF(掲載年!E49="","",掲載年!E49),"")</f>
        <v/>
      </c>
      <c r="F49" t="str">
        <f>IF(IFERROR(FIND(検索!$B$27,掲載年!H49),0)&gt;=1,IF(掲載年!F49="","",掲載年!F49),"")</f>
        <v/>
      </c>
      <c r="G49" t="str">
        <f>IF(IFERROR(FIND(検索!$B$27,掲載年!H49),0)&gt;=1,IF(掲載年!G49="","",掲載年!G49),"")</f>
        <v/>
      </c>
      <c r="H49" t="str">
        <f>IF(IFERROR(FIND(検索!$B$27,掲載年!H49),0)&gt;=1,IF(掲載年!H49="","",掲載年!H49),"")</f>
        <v/>
      </c>
      <c r="I49" t="str">
        <f>IF(IFERROR(FIND(検索!$B$27,掲載年!H49),0)&gt;=1,IF(掲載年!I49="","",掲載年!I49),"")</f>
        <v/>
      </c>
      <c r="J49" t="str">
        <f>IF(IFERROR(FIND(検索!$B$27,掲載年!H49),0)&gt;=1,IF(掲載年!J49="","",掲載年!J49),"")</f>
        <v/>
      </c>
      <c r="K49" t="str">
        <f>IF(IFERROR(FIND(検索!$B$27,掲載年!$H49),0)&gt;=1,IF(掲載年!K49="","",掲載年!K49),"")</f>
        <v/>
      </c>
    </row>
    <row r="50" spans="1:11" x14ac:dyDescent="0.15">
      <c r="A50" t="str">
        <f>IF(IFERROR(FIND(検索!$B$27,掲載年!H50),0)&gt;=1,IF(掲載年!A50="","",掲載年!A50),"")</f>
        <v/>
      </c>
      <c r="B50" t="str">
        <f>IF(IFERROR(FIND(検索!$B$27,掲載年!H50),0)&gt;=1,IF(掲載年!B50="","",掲載年!B50),"")</f>
        <v/>
      </c>
      <c r="C50" t="str">
        <f>IF(IFERROR(FIND(検索!$B$27,掲載年!H50),0)&gt;=1,IF(掲載年!C50="","",掲載年!C50),"")</f>
        <v/>
      </c>
      <c r="D50" t="str">
        <f>IF(IFERROR(FIND(検索!$B$27,掲載年!H50),0)&gt;=1,IF(掲載年!D50="","",掲載年!D50),"")</f>
        <v/>
      </c>
      <c r="E50" t="str">
        <f>IF(IFERROR(FIND(検索!$B$27,掲載年!H50),0)&gt;=1,IF(掲載年!E50="","",掲載年!E50),"")</f>
        <v/>
      </c>
      <c r="F50" t="str">
        <f>IF(IFERROR(FIND(検索!$B$27,掲載年!H50),0)&gt;=1,IF(掲載年!F50="","",掲載年!F50),"")</f>
        <v/>
      </c>
      <c r="G50" t="str">
        <f>IF(IFERROR(FIND(検索!$B$27,掲載年!H50),0)&gt;=1,IF(掲載年!G50="","",掲載年!G50),"")</f>
        <v/>
      </c>
      <c r="H50" t="str">
        <f>IF(IFERROR(FIND(検索!$B$27,掲載年!H50),0)&gt;=1,IF(掲載年!H50="","",掲載年!H50),"")</f>
        <v/>
      </c>
      <c r="I50" t="str">
        <f>IF(IFERROR(FIND(検索!$B$27,掲載年!H50),0)&gt;=1,IF(掲載年!I50="","",掲載年!I50),"")</f>
        <v/>
      </c>
      <c r="J50" t="str">
        <f>IF(IFERROR(FIND(検索!$B$27,掲載年!H50),0)&gt;=1,IF(掲載年!J50="","",掲載年!J50),"")</f>
        <v/>
      </c>
      <c r="K50" t="str">
        <f>IF(IFERROR(FIND(検索!$B$27,掲載年!$H50),0)&gt;=1,IF(掲載年!K50="","",掲載年!K50),"")</f>
        <v/>
      </c>
    </row>
    <row r="51" spans="1:11" x14ac:dyDescent="0.15">
      <c r="A51" t="str">
        <f>IF(IFERROR(FIND(検索!$B$27,掲載年!H51),0)&gt;=1,IF(掲載年!A51="","",掲載年!A51),"")</f>
        <v/>
      </c>
      <c r="B51" t="str">
        <f>IF(IFERROR(FIND(検索!$B$27,掲載年!H51),0)&gt;=1,IF(掲載年!B51="","",掲載年!B51),"")</f>
        <v/>
      </c>
      <c r="C51" t="str">
        <f>IF(IFERROR(FIND(検索!$B$27,掲載年!H51),0)&gt;=1,IF(掲載年!C51="","",掲載年!C51),"")</f>
        <v/>
      </c>
      <c r="D51" t="str">
        <f>IF(IFERROR(FIND(検索!$B$27,掲載年!H51),0)&gt;=1,IF(掲載年!D51="","",掲載年!D51),"")</f>
        <v/>
      </c>
      <c r="E51" t="str">
        <f>IF(IFERROR(FIND(検索!$B$27,掲載年!H51),0)&gt;=1,IF(掲載年!E51="","",掲載年!E51),"")</f>
        <v/>
      </c>
      <c r="F51" t="str">
        <f>IF(IFERROR(FIND(検索!$B$27,掲載年!H51),0)&gt;=1,IF(掲載年!F51="","",掲載年!F51),"")</f>
        <v/>
      </c>
      <c r="G51" t="str">
        <f>IF(IFERROR(FIND(検索!$B$27,掲載年!H51),0)&gt;=1,IF(掲載年!G51="","",掲載年!G51),"")</f>
        <v/>
      </c>
      <c r="H51" t="str">
        <f>IF(IFERROR(FIND(検索!$B$27,掲載年!H51),0)&gt;=1,IF(掲載年!H51="","",掲載年!H51),"")</f>
        <v/>
      </c>
      <c r="I51" t="str">
        <f>IF(IFERROR(FIND(検索!$B$27,掲載年!H51),0)&gt;=1,IF(掲載年!I51="","",掲載年!I51),"")</f>
        <v/>
      </c>
      <c r="J51" t="str">
        <f>IF(IFERROR(FIND(検索!$B$27,掲載年!H51),0)&gt;=1,IF(掲載年!J51="","",掲載年!J51),"")</f>
        <v/>
      </c>
      <c r="K51" t="str">
        <f>IF(IFERROR(FIND(検索!$B$27,掲載年!$H51),0)&gt;=1,IF(掲載年!K51="","",掲載年!K51),"")</f>
        <v/>
      </c>
    </row>
    <row r="52" spans="1:11" x14ac:dyDescent="0.15">
      <c r="A52" t="str">
        <f>IF(IFERROR(FIND(検索!$B$27,掲載年!H52),0)&gt;=1,IF(掲載年!A52="","",掲載年!A52),"")</f>
        <v/>
      </c>
      <c r="B52" t="str">
        <f>IF(IFERROR(FIND(検索!$B$27,掲載年!H52),0)&gt;=1,IF(掲載年!B52="","",掲載年!B52),"")</f>
        <v/>
      </c>
      <c r="C52" t="str">
        <f>IF(IFERROR(FIND(検索!$B$27,掲載年!H52),0)&gt;=1,IF(掲載年!C52="","",掲載年!C52),"")</f>
        <v/>
      </c>
      <c r="D52" t="str">
        <f>IF(IFERROR(FIND(検索!$B$27,掲載年!H52),0)&gt;=1,IF(掲載年!D52="","",掲載年!D52),"")</f>
        <v/>
      </c>
      <c r="E52" t="str">
        <f>IF(IFERROR(FIND(検索!$B$27,掲載年!H52),0)&gt;=1,IF(掲載年!E52="","",掲載年!E52),"")</f>
        <v/>
      </c>
      <c r="F52" t="str">
        <f>IF(IFERROR(FIND(検索!$B$27,掲載年!H52),0)&gt;=1,IF(掲載年!F52="","",掲載年!F52),"")</f>
        <v/>
      </c>
      <c r="G52" t="str">
        <f>IF(IFERROR(FIND(検索!$B$27,掲載年!H52),0)&gt;=1,IF(掲載年!G52="","",掲載年!G52),"")</f>
        <v/>
      </c>
      <c r="H52" t="str">
        <f>IF(IFERROR(FIND(検索!$B$27,掲載年!H52),0)&gt;=1,IF(掲載年!H52="","",掲載年!H52),"")</f>
        <v/>
      </c>
      <c r="I52" t="str">
        <f>IF(IFERROR(FIND(検索!$B$27,掲載年!H52),0)&gt;=1,IF(掲載年!I52="","",掲載年!I52),"")</f>
        <v/>
      </c>
      <c r="J52" t="str">
        <f>IF(IFERROR(FIND(検索!$B$27,掲載年!H52),0)&gt;=1,IF(掲載年!J52="","",掲載年!J52),"")</f>
        <v/>
      </c>
      <c r="K52" t="str">
        <f>IF(IFERROR(FIND(検索!$B$27,掲載年!$H52),0)&gt;=1,IF(掲載年!K52="","",掲載年!K52),"")</f>
        <v/>
      </c>
    </row>
    <row r="53" spans="1:11" x14ac:dyDescent="0.15">
      <c r="A53" t="str">
        <f>IF(IFERROR(FIND(検索!$B$27,掲載年!H53),0)&gt;=1,IF(掲載年!A53="","",掲載年!A53),"")</f>
        <v/>
      </c>
      <c r="B53" t="str">
        <f>IF(IFERROR(FIND(検索!$B$27,掲載年!H53),0)&gt;=1,IF(掲載年!B53="","",掲載年!B53),"")</f>
        <v/>
      </c>
      <c r="C53" t="str">
        <f>IF(IFERROR(FIND(検索!$B$27,掲載年!H53),0)&gt;=1,IF(掲載年!C53="","",掲載年!C53),"")</f>
        <v/>
      </c>
      <c r="D53" t="str">
        <f>IF(IFERROR(FIND(検索!$B$27,掲載年!H53),0)&gt;=1,IF(掲載年!D53="","",掲載年!D53),"")</f>
        <v/>
      </c>
      <c r="E53" t="str">
        <f>IF(IFERROR(FIND(検索!$B$27,掲載年!H53),0)&gt;=1,IF(掲載年!E53="","",掲載年!E53),"")</f>
        <v/>
      </c>
      <c r="F53" t="str">
        <f>IF(IFERROR(FIND(検索!$B$27,掲載年!H53),0)&gt;=1,IF(掲載年!F53="","",掲載年!F53),"")</f>
        <v/>
      </c>
      <c r="G53" t="str">
        <f>IF(IFERROR(FIND(検索!$B$27,掲載年!H53),0)&gt;=1,IF(掲載年!G53="","",掲載年!G53),"")</f>
        <v/>
      </c>
      <c r="H53" t="str">
        <f>IF(IFERROR(FIND(検索!$B$27,掲載年!H53),0)&gt;=1,IF(掲載年!H53="","",掲載年!H53),"")</f>
        <v/>
      </c>
      <c r="I53" t="str">
        <f>IF(IFERROR(FIND(検索!$B$27,掲載年!H53),0)&gt;=1,IF(掲載年!I53="","",掲載年!I53),"")</f>
        <v/>
      </c>
      <c r="J53" t="str">
        <f>IF(IFERROR(FIND(検索!$B$27,掲載年!H53),0)&gt;=1,IF(掲載年!J53="","",掲載年!J53),"")</f>
        <v/>
      </c>
      <c r="K53" t="str">
        <f>IF(IFERROR(FIND(検索!$B$27,掲載年!$H53),0)&gt;=1,IF(掲載年!K53="","",掲載年!K53),"")</f>
        <v/>
      </c>
    </row>
    <row r="54" spans="1:11" x14ac:dyDescent="0.15">
      <c r="A54" t="str">
        <f>IF(IFERROR(FIND(検索!$B$27,掲載年!H54),0)&gt;=1,IF(掲載年!A54="","",掲載年!A54),"")</f>
        <v/>
      </c>
      <c r="B54" t="str">
        <f>IF(IFERROR(FIND(検索!$B$27,掲載年!H54),0)&gt;=1,IF(掲載年!B54="","",掲載年!B54),"")</f>
        <v/>
      </c>
      <c r="C54" t="str">
        <f>IF(IFERROR(FIND(検索!$B$27,掲載年!H54),0)&gt;=1,IF(掲載年!C54="","",掲載年!C54),"")</f>
        <v/>
      </c>
      <c r="D54" t="str">
        <f>IF(IFERROR(FIND(検索!$B$27,掲載年!H54),0)&gt;=1,IF(掲載年!D54="","",掲載年!D54),"")</f>
        <v/>
      </c>
      <c r="E54" t="str">
        <f>IF(IFERROR(FIND(検索!$B$27,掲載年!H54),0)&gt;=1,IF(掲載年!E54="","",掲載年!E54),"")</f>
        <v/>
      </c>
      <c r="F54" t="str">
        <f>IF(IFERROR(FIND(検索!$B$27,掲載年!H54),0)&gt;=1,IF(掲載年!F54="","",掲載年!F54),"")</f>
        <v/>
      </c>
      <c r="G54" t="str">
        <f>IF(IFERROR(FIND(検索!$B$27,掲載年!H54),0)&gt;=1,IF(掲載年!G54="","",掲載年!G54),"")</f>
        <v/>
      </c>
      <c r="H54" t="str">
        <f>IF(IFERROR(FIND(検索!$B$27,掲載年!H54),0)&gt;=1,IF(掲載年!H54="","",掲載年!H54),"")</f>
        <v/>
      </c>
      <c r="I54" t="str">
        <f>IF(IFERROR(FIND(検索!$B$27,掲載年!H54),0)&gt;=1,IF(掲載年!I54="","",掲載年!I54),"")</f>
        <v/>
      </c>
      <c r="J54" t="str">
        <f>IF(IFERROR(FIND(検索!$B$27,掲載年!H54),0)&gt;=1,IF(掲載年!J54="","",掲載年!J54),"")</f>
        <v/>
      </c>
      <c r="K54" t="str">
        <f>IF(IFERROR(FIND(検索!$B$27,掲載年!$H54),0)&gt;=1,IF(掲載年!K54="","",掲載年!K54),"")</f>
        <v/>
      </c>
    </row>
    <row r="55" spans="1:11" x14ac:dyDescent="0.15">
      <c r="A55" t="str">
        <f>IF(IFERROR(FIND(検索!$B$27,掲載年!H55),0)&gt;=1,IF(掲載年!A55="","",掲載年!A55),"")</f>
        <v/>
      </c>
      <c r="B55" t="str">
        <f>IF(IFERROR(FIND(検索!$B$27,掲載年!H55),0)&gt;=1,IF(掲載年!B55="","",掲載年!B55),"")</f>
        <v/>
      </c>
      <c r="C55" t="str">
        <f>IF(IFERROR(FIND(検索!$B$27,掲載年!H55),0)&gt;=1,IF(掲載年!C55="","",掲載年!C55),"")</f>
        <v/>
      </c>
      <c r="D55" t="str">
        <f>IF(IFERROR(FIND(検索!$B$27,掲載年!H55),0)&gt;=1,IF(掲載年!D55="","",掲載年!D55),"")</f>
        <v/>
      </c>
      <c r="E55" t="str">
        <f>IF(IFERROR(FIND(検索!$B$27,掲載年!H55),0)&gt;=1,IF(掲載年!E55="","",掲載年!E55),"")</f>
        <v/>
      </c>
      <c r="F55" t="str">
        <f>IF(IFERROR(FIND(検索!$B$27,掲載年!H55),0)&gt;=1,IF(掲載年!F55="","",掲載年!F55),"")</f>
        <v/>
      </c>
      <c r="G55" t="str">
        <f>IF(IFERROR(FIND(検索!$B$27,掲載年!H55),0)&gt;=1,IF(掲載年!G55="","",掲載年!G55),"")</f>
        <v/>
      </c>
      <c r="H55" t="str">
        <f>IF(IFERROR(FIND(検索!$B$27,掲載年!H55),0)&gt;=1,IF(掲載年!H55="","",掲載年!H55),"")</f>
        <v/>
      </c>
      <c r="I55" t="str">
        <f>IF(IFERROR(FIND(検索!$B$27,掲載年!H55),0)&gt;=1,IF(掲載年!I55="","",掲載年!I55),"")</f>
        <v/>
      </c>
      <c r="J55" t="str">
        <f>IF(IFERROR(FIND(検索!$B$27,掲載年!H55),0)&gt;=1,IF(掲載年!J55="","",掲載年!J55),"")</f>
        <v/>
      </c>
      <c r="K55" t="str">
        <f>IF(IFERROR(FIND(検索!$B$27,掲載年!$H55),0)&gt;=1,IF(掲載年!K55="","",掲載年!K55),"")</f>
        <v/>
      </c>
    </row>
    <row r="56" spans="1:11" x14ac:dyDescent="0.15">
      <c r="A56" t="str">
        <f>IF(IFERROR(FIND(検索!$B$27,掲載年!H56),0)&gt;=1,IF(掲載年!A56="","",掲載年!A56),"")</f>
        <v/>
      </c>
      <c r="B56" t="str">
        <f>IF(IFERROR(FIND(検索!$B$27,掲載年!H56),0)&gt;=1,IF(掲載年!B56="","",掲載年!B56),"")</f>
        <v/>
      </c>
      <c r="C56" t="str">
        <f>IF(IFERROR(FIND(検索!$B$27,掲載年!H56),0)&gt;=1,IF(掲載年!C56="","",掲載年!C56),"")</f>
        <v/>
      </c>
      <c r="D56" t="str">
        <f>IF(IFERROR(FIND(検索!$B$27,掲載年!H56),0)&gt;=1,IF(掲載年!D56="","",掲載年!D56),"")</f>
        <v/>
      </c>
      <c r="E56" t="str">
        <f>IF(IFERROR(FIND(検索!$B$27,掲載年!H56),0)&gt;=1,IF(掲載年!E56="","",掲載年!E56),"")</f>
        <v/>
      </c>
      <c r="F56" t="str">
        <f>IF(IFERROR(FIND(検索!$B$27,掲載年!H56),0)&gt;=1,IF(掲載年!F56="","",掲載年!F56),"")</f>
        <v/>
      </c>
      <c r="G56" t="str">
        <f>IF(IFERROR(FIND(検索!$B$27,掲載年!H56),0)&gt;=1,IF(掲載年!G56="","",掲載年!G56),"")</f>
        <v/>
      </c>
      <c r="H56" t="str">
        <f>IF(IFERROR(FIND(検索!$B$27,掲載年!H56),0)&gt;=1,IF(掲載年!H56="","",掲載年!H56),"")</f>
        <v/>
      </c>
      <c r="I56" t="str">
        <f>IF(IFERROR(FIND(検索!$B$27,掲載年!H56),0)&gt;=1,IF(掲載年!I56="","",掲載年!I56),"")</f>
        <v/>
      </c>
      <c r="J56" t="str">
        <f>IF(IFERROR(FIND(検索!$B$27,掲載年!H56),0)&gt;=1,IF(掲載年!J56="","",掲載年!J56),"")</f>
        <v/>
      </c>
      <c r="K56" t="str">
        <f>IF(IFERROR(FIND(検索!$B$27,掲載年!$H56),0)&gt;=1,IF(掲載年!K56="","",掲載年!K56),"")</f>
        <v/>
      </c>
    </row>
    <row r="57" spans="1:11" x14ac:dyDescent="0.15">
      <c r="A57" t="str">
        <f>IF(IFERROR(FIND(検索!$B$27,掲載年!H57),0)&gt;=1,IF(掲載年!A57="","",掲載年!A57),"")</f>
        <v/>
      </c>
      <c r="B57" t="str">
        <f>IF(IFERROR(FIND(検索!$B$27,掲載年!H57),0)&gt;=1,IF(掲載年!B57="","",掲載年!B57),"")</f>
        <v/>
      </c>
      <c r="C57" t="str">
        <f>IF(IFERROR(FIND(検索!$B$27,掲載年!H57),0)&gt;=1,IF(掲載年!C57="","",掲載年!C57),"")</f>
        <v/>
      </c>
      <c r="D57" t="str">
        <f>IF(IFERROR(FIND(検索!$B$27,掲載年!H57),0)&gt;=1,IF(掲載年!D57="","",掲載年!D57),"")</f>
        <v/>
      </c>
      <c r="E57" t="str">
        <f>IF(IFERROR(FIND(検索!$B$27,掲載年!H57),0)&gt;=1,IF(掲載年!E57="","",掲載年!E57),"")</f>
        <v/>
      </c>
      <c r="F57" t="str">
        <f>IF(IFERROR(FIND(検索!$B$27,掲載年!H57),0)&gt;=1,IF(掲載年!F57="","",掲載年!F57),"")</f>
        <v/>
      </c>
      <c r="G57" t="str">
        <f>IF(IFERROR(FIND(検索!$B$27,掲載年!H57),0)&gt;=1,IF(掲載年!G57="","",掲載年!G57),"")</f>
        <v/>
      </c>
      <c r="H57" t="str">
        <f>IF(IFERROR(FIND(検索!$B$27,掲載年!H57),0)&gt;=1,IF(掲載年!H57="","",掲載年!H57),"")</f>
        <v/>
      </c>
      <c r="I57" t="str">
        <f>IF(IFERROR(FIND(検索!$B$27,掲載年!H57),0)&gt;=1,IF(掲載年!I57="","",掲載年!I57),"")</f>
        <v/>
      </c>
      <c r="J57" t="str">
        <f>IF(IFERROR(FIND(検索!$B$27,掲載年!H57),0)&gt;=1,IF(掲載年!J57="","",掲載年!J57),"")</f>
        <v/>
      </c>
      <c r="K57" t="str">
        <f>IF(IFERROR(FIND(検索!$B$27,掲載年!$H57),0)&gt;=1,IF(掲載年!K57="","",掲載年!K57),"")</f>
        <v/>
      </c>
    </row>
    <row r="58" spans="1:11" x14ac:dyDescent="0.15">
      <c r="A58" t="str">
        <f>IF(IFERROR(FIND(検索!$B$27,掲載年!H58),0)&gt;=1,IF(掲載年!A58="","",掲載年!A58),"")</f>
        <v/>
      </c>
      <c r="B58" t="str">
        <f>IF(IFERROR(FIND(検索!$B$27,掲載年!H58),0)&gt;=1,IF(掲載年!B58="","",掲載年!B58),"")</f>
        <v/>
      </c>
      <c r="C58" t="str">
        <f>IF(IFERROR(FIND(検索!$B$27,掲載年!H58),0)&gt;=1,IF(掲載年!C58="","",掲載年!C58),"")</f>
        <v/>
      </c>
      <c r="D58" t="str">
        <f>IF(IFERROR(FIND(検索!$B$27,掲載年!H58),0)&gt;=1,IF(掲載年!D58="","",掲載年!D58),"")</f>
        <v/>
      </c>
      <c r="E58" t="str">
        <f>IF(IFERROR(FIND(検索!$B$27,掲載年!H58),0)&gt;=1,IF(掲載年!E58="","",掲載年!E58),"")</f>
        <v/>
      </c>
      <c r="F58" t="str">
        <f>IF(IFERROR(FIND(検索!$B$27,掲載年!H58),0)&gt;=1,IF(掲載年!F58="","",掲載年!F58),"")</f>
        <v/>
      </c>
      <c r="G58" t="str">
        <f>IF(IFERROR(FIND(検索!$B$27,掲載年!H58),0)&gt;=1,IF(掲載年!G58="","",掲載年!G58),"")</f>
        <v/>
      </c>
      <c r="H58" t="str">
        <f>IF(IFERROR(FIND(検索!$B$27,掲載年!H58),0)&gt;=1,IF(掲載年!H58="","",掲載年!H58),"")</f>
        <v/>
      </c>
      <c r="I58" t="str">
        <f>IF(IFERROR(FIND(検索!$B$27,掲載年!H58),0)&gt;=1,IF(掲載年!I58="","",掲載年!I58),"")</f>
        <v/>
      </c>
      <c r="J58" t="str">
        <f>IF(IFERROR(FIND(検索!$B$27,掲載年!H58),0)&gt;=1,IF(掲載年!J58="","",掲載年!J58),"")</f>
        <v/>
      </c>
      <c r="K58" t="str">
        <f>IF(IFERROR(FIND(検索!$B$27,掲載年!$H58),0)&gt;=1,IF(掲載年!K58="","",掲載年!K58),"")</f>
        <v/>
      </c>
    </row>
    <row r="59" spans="1:11" x14ac:dyDescent="0.15">
      <c r="A59" t="str">
        <f>IF(IFERROR(FIND(検索!$B$27,掲載年!H59),0)&gt;=1,IF(掲載年!A59="","",掲載年!A59),"")</f>
        <v/>
      </c>
      <c r="B59" t="str">
        <f>IF(IFERROR(FIND(検索!$B$27,掲載年!H59),0)&gt;=1,IF(掲載年!B59="","",掲載年!B59),"")</f>
        <v/>
      </c>
      <c r="C59" t="str">
        <f>IF(IFERROR(FIND(検索!$B$27,掲載年!H59),0)&gt;=1,IF(掲載年!C59="","",掲載年!C59),"")</f>
        <v/>
      </c>
      <c r="D59" t="str">
        <f>IF(IFERROR(FIND(検索!$B$27,掲載年!H59),0)&gt;=1,IF(掲載年!D59="","",掲載年!D59),"")</f>
        <v/>
      </c>
      <c r="E59" t="str">
        <f>IF(IFERROR(FIND(検索!$B$27,掲載年!H59),0)&gt;=1,IF(掲載年!E59="","",掲載年!E59),"")</f>
        <v/>
      </c>
      <c r="F59" t="str">
        <f>IF(IFERROR(FIND(検索!$B$27,掲載年!H59),0)&gt;=1,IF(掲載年!F59="","",掲載年!F59),"")</f>
        <v/>
      </c>
      <c r="G59" t="str">
        <f>IF(IFERROR(FIND(検索!$B$27,掲載年!H59),0)&gt;=1,IF(掲載年!G59="","",掲載年!G59),"")</f>
        <v/>
      </c>
      <c r="H59" t="str">
        <f>IF(IFERROR(FIND(検索!$B$27,掲載年!H59),0)&gt;=1,IF(掲載年!H59="","",掲載年!H59),"")</f>
        <v/>
      </c>
      <c r="I59" t="str">
        <f>IF(IFERROR(FIND(検索!$B$27,掲載年!H59),0)&gt;=1,IF(掲載年!I59="","",掲載年!I59),"")</f>
        <v/>
      </c>
      <c r="J59" t="str">
        <f>IF(IFERROR(FIND(検索!$B$27,掲載年!H59),0)&gt;=1,IF(掲載年!J59="","",掲載年!J59),"")</f>
        <v/>
      </c>
      <c r="K59" t="str">
        <f>IF(IFERROR(FIND(検索!$B$27,掲載年!$H59),0)&gt;=1,IF(掲載年!K59="","",掲載年!K59),"")</f>
        <v/>
      </c>
    </row>
    <row r="60" spans="1:11" x14ac:dyDescent="0.15">
      <c r="A60" t="str">
        <f>IF(IFERROR(FIND(検索!$B$27,掲載年!H60),0)&gt;=1,IF(掲載年!A60="","",掲載年!A60),"")</f>
        <v/>
      </c>
      <c r="B60" t="str">
        <f>IF(IFERROR(FIND(検索!$B$27,掲載年!H60),0)&gt;=1,IF(掲載年!B60="","",掲載年!B60),"")</f>
        <v/>
      </c>
      <c r="C60" t="str">
        <f>IF(IFERROR(FIND(検索!$B$27,掲載年!H60),0)&gt;=1,IF(掲載年!C60="","",掲載年!C60),"")</f>
        <v/>
      </c>
      <c r="D60" t="str">
        <f>IF(IFERROR(FIND(検索!$B$27,掲載年!H60),0)&gt;=1,IF(掲載年!D60="","",掲載年!D60),"")</f>
        <v/>
      </c>
      <c r="E60" t="str">
        <f>IF(IFERROR(FIND(検索!$B$27,掲載年!H60),0)&gt;=1,IF(掲載年!E60="","",掲載年!E60),"")</f>
        <v/>
      </c>
      <c r="F60" t="str">
        <f>IF(IFERROR(FIND(検索!$B$27,掲載年!H60),0)&gt;=1,IF(掲載年!F60="","",掲載年!F60),"")</f>
        <v/>
      </c>
      <c r="G60" t="str">
        <f>IF(IFERROR(FIND(検索!$B$27,掲載年!H60),0)&gt;=1,IF(掲載年!G60="","",掲載年!G60),"")</f>
        <v/>
      </c>
      <c r="H60" t="str">
        <f>IF(IFERROR(FIND(検索!$B$27,掲載年!H60),0)&gt;=1,IF(掲載年!H60="","",掲載年!H60),"")</f>
        <v/>
      </c>
      <c r="I60" t="str">
        <f>IF(IFERROR(FIND(検索!$B$27,掲載年!H60),0)&gt;=1,IF(掲載年!I60="","",掲載年!I60),"")</f>
        <v/>
      </c>
      <c r="J60" t="str">
        <f>IF(IFERROR(FIND(検索!$B$27,掲載年!H60),0)&gt;=1,IF(掲載年!J60="","",掲載年!J60),"")</f>
        <v/>
      </c>
      <c r="K60" t="str">
        <f>IF(IFERROR(FIND(検索!$B$27,掲載年!$H60),0)&gt;=1,IF(掲載年!K60="","",掲載年!K60),"")</f>
        <v/>
      </c>
    </row>
    <row r="61" spans="1:11" x14ac:dyDescent="0.15">
      <c r="A61" t="str">
        <f>IF(IFERROR(FIND(検索!$B$27,掲載年!H61),0)&gt;=1,IF(掲載年!A61="","",掲載年!A61),"")</f>
        <v/>
      </c>
      <c r="B61" t="str">
        <f>IF(IFERROR(FIND(検索!$B$27,掲載年!H61),0)&gt;=1,IF(掲載年!B61="","",掲載年!B61),"")</f>
        <v/>
      </c>
      <c r="C61" t="str">
        <f>IF(IFERROR(FIND(検索!$B$27,掲載年!H61),0)&gt;=1,IF(掲載年!C61="","",掲載年!C61),"")</f>
        <v/>
      </c>
      <c r="D61" t="str">
        <f>IF(IFERROR(FIND(検索!$B$27,掲載年!H61),0)&gt;=1,IF(掲載年!D61="","",掲載年!D61),"")</f>
        <v/>
      </c>
      <c r="E61" t="str">
        <f>IF(IFERROR(FIND(検索!$B$27,掲載年!H61),0)&gt;=1,IF(掲載年!E61="","",掲載年!E61),"")</f>
        <v/>
      </c>
      <c r="F61" t="str">
        <f>IF(IFERROR(FIND(検索!$B$27,掲載年!H61),0)&gt;=1,IF(掲載年!F61="","",掲載年!F61),"")</f>
        <v/>
      </c>
      <c r="G61" t="str">
        <f>IF(IFERROR(FIND(検索!$B$27,掲載年!H61),0)&gt;=1,IF(掲載年!G61="","",掲載年!G61),"")</f>
        <v/>
      </c>
      <c r="H61" t="str">
        <f>IF(IFERROR(FIND(検索!$B$27,掲載年!H61),0)&gt;=1,IF(掲載年!H61="","",掲載年!H61),"")</f>
        <v/>
      </c>
      <c r="I61" t="str">
        <f>IF(IFERROR(FIND(検索!$B$27,掲載年!H61),0)&gt;=1,IF(掲載年!I61="","",掲載年!I61),"")</f>
        <v/>
      </c>
      <c r="J61" t="str">
        <f>IF(IFERROR(FIND(検索!$B$27,掲載年!H61),0)&gt;=1,IF(掲載年!J61="","",掲載年!J61),"")</f>
        <v/>
      </c>
      <c r="K61" t="str">
        <f>IF(IFERROR(FIND(検索!$B$27,掲載年!$H61),0)&gt;=1,IF(掲載年!K61="","",掲載年!K61),"")</f>
        <v/>
      </c>
    </row>
    <row r="62" spans="1:11" x14ac:dyDescent="0.15">
      <c r="A62" t="str">
        <f>IF(IFERROR(FIND(検索!$B$27,掲載年!H62),0)&gt;=1,IF(掲載年!A62="","",掲載年!A62),"")</f>
        <v/>
      </c>
      <c r="B62" t="str">
        <f>IF(IFERROR(FIND(検索!$B$27,掲載年!H62),0)&gt;=1,IF(掲載年!B62="","",掲載年!B62),"")</f>
        <v/>
      </c>
      <c r="C62" t="str">
        <f>IF(IFERROR(FIND(検索!$B$27,掲載年!H62),0)&gt;=1,IF(掲載年!C62="","",掲載年!C62),"")</f>
        <v/>
      </c>
      <c r="D62" t="str">
        <f>IF(IFERROR(FIND(検索!$B$27,掲載年!H62),0)&gt;=1,IF(掲載年!D62="","",掲載年!D62),"")</f>
        <v/>
      </c>
      <c r="E62" t="str">
        <f>IF(IFERROR(FIND(検索!$B$27,掲載年!H62),0)&gt;=1,IF(掲載年!E62="","",掲載年!E62),"")</f>
        <v/>
      </c>
      <c r="F62" t="str">
        <f>IF(IFERROR(FIND(検索!$B$27,掲載年!H62),0)&gt;=1,IF(掲載年!F62="","",掲載年!F62),"")</f>
        <v/>
      </c>
      <c r="G62" t="str">
        <f>IF(IFERROR(FIND(検索!$B$27,掲載年!H62),0)&gt;=1,IF(掲載年!G62="","",掲載年!G62),"")</f>
        <v/>
      </c>
      <c r="H62" t="str">
        <f>IF(IFERROR(FIND(検索!$B$27,掲載年!H62),0)&gt;=1,IF(掲載年!H62="","",掲載年!H62),"")</f>
        <v/>
      </c>
      <c r="I62" t="str">
        <f>IF(IFERROR(FIND(検索!$B$27,掲載年!H62),0)&gt;=1,IF(掲載年!I62="","",掲載年!I62),"")</f>
        <v/>
      </c>
      <c r="J62" t="str">
        <f>IF(IFERROR(FIND(検索!$B$27,掲載年!H62),0)&gt;=1,IF(掲載年!J62="","",掲載年!J62),"")</f>
        <v/>
      </c>
      <c r="K62" t="str">
        <f>IF(IFERROR(FIND(検索!$B$27,掲載年!$H62),0)&gt;=1,IF(掲載年!K62="","",掲載年!K62),"")</f>
        <v/>
      </c>
    </row>
    <row r="63" spans="1:11" x14ac:dyDescent="0.15">
      <c r="A63" t="str">
        <f>IF(IFERROR(FIND(検索!$B$27,掲載年!H63),0)&gt;=1,IF(掲載年!A63="","",掲載年!A63),"")</f>
        <v/>
      </c>
      <c r="B63" t="str">
        <f>IF(IFERROR(FIND(検索!$B$27,掲載年!H63),0)&gt;=1,IF(掲載年!B63="","",掲載年!B63),"")</f>
        <v/>
      </c>
      <c r="C63" t="str">
        <f>IF(IFERROR(FIND(検索!$B$27,掲載年!H63),0)&gt;=1,IF(掲載年!C63="","",掲載年!C63),"")</f>
        <v/>
      </c>
      <c r="D63" t="str">
        <f>IF(IFERROR(FIND(検索!$B$27,掲載年!H63),0)&gt;=1,IF(掲載年!D63="","",掲載年!D63),"")</f>
        <v/>
      </c>
      <c r="E63" t="str">
        <f>IF(IFERROR(FIND(検索!$B$27,掲載年!H63),0)&gt;=1,IF(掲載年!E63="","",掲載年!E63),"")</f>
        <v/>
      </c>
      <c r="F63" t="str">
        <f>IF(IFERROR(FIND(検索!$B$27,掲載年!H63),0)&gt;=1,IF(掲載年!F63="","",掲載年!F63),"")</f>
        <v/>
      </c>
      <c r="G63" t="str">
        <f>IF(IFERROR(FIND(検索!$B$27,掲載年!H63),0)&gt;=1,IF(掲載年!G63="","",掲載年!G63),"")</f>
        <v/>
      </c>
      <c r="H63" t="str">
        <f>IF(IFERROR(FIND(検索!$B$27,掲載年!H63),0)&gt;=1,IF(掲載年!H63="","",掲載年!H63),"")</f>
        <v/>
      </c>
      <c r="I63" t="str">
        <f>IF(IFERROR(FIND(検索!$B$27,掲載年!H63),0)&gt;=1,IF(掲載年!I63="","",掲載年!I63),"")</f>
        <v/>
      </c>
      <c r="J63" t="str">
        <f>IF(IFERROR(FIND(検索!$B$27,掲載年!H63),0)&gt;=1,IF(掲載年!J63="","",掲載年!J63),"")</f>
        <v/>
      </c>
      <c r="K63" t="str">
        <f>IF(IFERROR(FIND(検索!$B$27,掲載年!$H63),0)&gt;=1,IF(掲載年!K63="","",掲載年!K63),"")</f>
        <v/>
      </c>
    </row>
    <row r="64" spans="1:11" x14ac:dyDescent="0.15">
      <c r="A64" t="str">
        <f>IF(IFERROR(FIND(検索!$B$27,掲載年!H64),0)&gt;=1,IF(掲載年!A64="","",掲載年!A64),"")</f>
        <v/>
      </c>
      <c r="B64" t="str">
        <f>IF(IFERROR(FIND(検索!$B$27,掲載年!H64),0)&gt;=1,IF(掲載年!B64="","",掲載年!B64),"")</f>
        <v/>
      </c>
      <c r="C64" t="str">
        <f>IF(IFERROR(FIND(検索!$B$27,掲載年!H64),0)&gt;=1,IF(掲載年!C64="","",掲載年!C64),"")</f>
        <v/>
      </c>
      <c r="D64" t="str">
        <f>IF(IFERROR(FIND(検索!$B$27,掲載年!H64),0)&gt;=1,IF(掲載年!D64="","",掲載年!D64),"")</f>
        <v/>
      </c>
      <c r="E64" t="str">
        <f>IF(IFERROR(FIND(検索!$B$27,掲載年!H64),0)&gt;=1,IF(掲載年!E64="","",掲載年!E64),"")</f>
        <v/>
      </c>
      <c r="F64" t="str">
        <f>IF(IFERROR(FIND(検索!$B$27,掲載年!H64),0)&gt;=1,IF(掲載年!F64="","",掲載年!F64),"")</f>
        <v/>
      </c>
      <c r="G64" t="str">
        <f>IF(IFERROR(FIND(検索!$B$27,掲載年!H64),0)&gt;=1,IF(掲載年!G64="","",掲載年!G64),"")</f>
        <v/>
      </c>
      <c r="H64" t="str">
        <f>IF(IFERROR(FIND(検索!$B$27,掲載年!H64),0)&gt;=1,IF(掲載年!H64="","",掲載年!H64),"")</f>
        <v/>
      </c>
      <c r="I64" t="str">
        <f>IF(IFERROR(FIND(検索!$B$27,掲載年!H64),0)&gt;=1,IF(掲載年!I64="","",掲載年!I64),"")</f>
        <v/>
      </c>
      <c r="J64" t="str">
        <f>IF(IFERROR(FIND(検索!$B$27,掲載年!H64),0)&gt;=1,IF(掲載年!J64="","",掲載年!J64),"")</f>
        <v/>
      </c>
      <c r="K64" t="str">
        <f>IF(IFERROR(FIND(検索!$B$27,掲載年!$H64),0)&gt;=1,IF(掲載年!K64="","",掲載年!K64),"")</f>
        <v/>
      </c>
    </row>
    <row r="65" spans="1:11" x14ac:dyDescent="0.15">
      <c r="A65" t="str">
        <f>IF(IFERROR(FIND(検索!$B$27,掲載年!H65),0)&gt;=1,IF(掲載年!A65="","",掲載年!A65),"")</f>
        <v/>
      </c>
      <c r="B65" t="str">
        <f>IF(IFERROR(FIND(検索!$B$27,掲載年!H65),0)&gt;=1,IF(掲載年!B65="","",掲載年!B65),"")</f>
        <v/>
      </c>
      <c r="C65" t="str">
        <f>IF(IFERROR(FIND(検索!$B$27,掲載年!H65),0)&gt;=1,IF(掲載年!C65="","",掲載年!C65),"")</f>
        <v/>
      </c>
      <c r="D65" t="str">
        <f>IF(IFERROR(FIND(検索!$B$27,掲載年!H65),0)&gt;=1,IF(掲載年!D65="","",掲載年!D65),"")</f>
        <v/>
      </c>
      <c r="E65" t="str">
        <f>IF(IFERROR(FIND(検索!$B$27,掲載年!H65),0)&gt;=1,IF(掲載年!E65="","",掲載年!E65),"")</f>
        <v/>
      </c>
      <c r="F65" t="str">
        <f>IF(IFERROR(FIND(検索!$B$27,掲載年!H65),0)&gt;=1,IF(掲載年!F65="","",掲載年!F65),"")</f>
        <v/>
      </c>
      <c r="G65" t="str">
        <f>IF(IFERROR(FIND(検索!$B$27,掲載年!H65),0)&gt;=1,IF(掲載年!G65="","",掲載年!G65),"")</f>
        <v/>
      </c>
      <c r="H65" t="str">
        <f>IF(IFERROR(FIND(検索!$B$27,掲載年!H65),0)&gt;=1,IF(掲載年!H65="","",掲載年!H65),"")</f>
        <v/>
      </c>
      <c r="I65" t="str">
        <f>IF(IFERROR(FIND(検索!$B$27,掲載年!H65),0)&gt;=1,IF(掲載年!I65="","",掲載年!I65),"")</f>
        <v/>
      </c>
      <c r="J65" t="str">
        <f>IF(IFERROR(FIND(検索!$B$27,掲載年!H65),0)&gt;=1,IF(掲載年!J65="","",掲載年!J65),"")</f>
        <v/>
      </c>
      <c r="K65" t="str">
        <f>IF(IFERROR(FIND(検索!$B$27,掲載年!$H65),0)&gt;=1,IF(掲載年!K65="","",掲載年!K65),"")</f>
        <v/>
      </c>
    </row>
    <row r="66" spans="1:11" x14ac:dyDescent="0.15">
      <c r="A66" t="str">
        <f>IF(IFERROR(FIND(検索!$B$27,掲載年!H66),0)&gt;=1,IF(掲載年!A66="","",掲載年!A66),"")</f>
        <v/>
      </c>
      <c r="B66" t="str">
        <f>IF(IFERROR(FIND(検索!$B$27,掲載年!H66),0)&gt;=1,IF(掲載年!B66="","",掲載年!B66),"")</f>
        <v/>
      </c>
      <c r="C66" t="str">
        <f>IF(IFERROR(FIND(検索!$B$27,掲載年!H66),0)&gt;=1,IF(掲載年!C66="","",掲載年!C66),"")</f>
        <v/>
      </c>
      <c r="D66" t="str">
        <f>IF(IFERROR(FIND(検索!$B$27,掲載年!H66),0)&gt;=1,IF(掲載年!D66="","",掲載年!D66),"")</f>
        <v/>
      </c>
      <c r="E66" t="str">
        <f>IF(IFERROR(FIND(検索!$B$27,掲載年!H66),0)&gt;=1,IF(掲載年!E66="","",掲載年!E66),"")</f>
        <v/>
      </c>
      <c r="F66" t="str">
        <f>IF(IFERROR(FIND(検索!$B$27,掲載年!H66),0)&gt;=1,IF(掲載年!F66="","",掲載年!F66),"")</f>
        <v/>
      </c>
      <c r="G66" t="str">
        <f>IF(IFERROR(FIND(検索!$B$27,掲載年!H66),0)&gt;=1,IF(掲載年!G66="","",掲載年!G66),"")</f>
        <v/>
      </c>
      <c r="H66" t="str">
        <f>IF(IFERROR(FIND(検索!$B$27,掲載年!H66),0)&gt;=1,IF(掲載年!H66="","",掲載年!H66),"")</f>
        <v/>
      </c>
      <c r="I66" t="str">
        <f>IF(IFERROR(FIND(検索!$B$27,掲載年!H66),0)&gt;=1,IF(掲載年!I66="","",掲載年!I66),"")</f>
        <v/>
      </c>
      <c r="J66" t="str">
        <f>IF(IFERROR(FIND(検索!$B$27,掲載年!H66),0)&gt;=1,IF(掲載年!J66="","",掲載年!J66),"")</f>
        <v/>
      </c>
      <c r="K66" t="str">
        <f>IF(IFERROR(FIND(検索!$B$27,掲載年!$H66),0)&gt;=1,IF(掲載年!K66="","",掲載年!K66),"")</f>
        <v/>
      </c>
    </row>
    <row r="67" spans="1:11" x14ac:dyDescent="0.15">
      <c r="A67" t="str">
        <f>IF(IFERROR(FIND(検索!$B$27,掲載年!H67),0)&gt;=1,IF(掲載年!A67="","",掲載年!A67),"")</f>
        <v/>
      </c>
      <c r="B67" t="str">
        <f>IF(IFERROR(FIND(検索!$B$27,掲載年!H67),0)&gt;=1,IF(掲載年!B67="","",掲載年!B67),"")</f>
        <v/>
      </c>
      <c r="C67" t="str">
        <f>IF(IFERROR(FIND(検索!$B$27,掲載年!H67),0)&gt;=1,IF(掲載年!C67="","",掲載年!C67),"")</f>
        <v/>
      </c>
      <c r="D67" t="str">
        <f>IF(IFERROR(FIND(検索!$B$27,掲載年!H67),0)&gt;=1,IF(掲載年!D67="","",掲載年!D67),"")</f>
        <v/>
      </c>
      <c r="E67" t="str">
        <f>IF(IFERROR(FIND(検索!$B$27,掲載年!H67),0)&gt;=1,IF(掲載年!E67="","",掲載年!E67),"")</f>
        <v/>
      </c>
      <c r="F67" t="str">
        <f>IF(IFERROR(FIND(検索!$B$27,掲載年!H67),0)&gt;=1,IF(掲載年!F67="","",掲載年!F67),"")</f>
        <v/>
      </c>
      <c r="G67" t="str">
        <f>IF(IFERROR(FIND(検索!$B$27,掲載年!H67),0)&gt;=1,IF(掲載年!G67="","",掲載年!G67),"")</f>
        <v/>
      </c>
      <c r="H67" t="str">
        <f>IF(IFERROR(FIND(検索!$B$27,掲載年!H67),0)&gt;=1,IF(掲載年!H67="","",掲載年!H67),"")</f>
        <v/>
      </c>
      <c r="I67" t="str">
        <f>IF(IFERROR(FIND(検索!$B$27,掲載年!H67),0)&gt;=1,IF(掲載年!I67="","",掲載年!I67),"")</f>
        <v/>
      </c>
      <c r="J67" t="str">
        <f>IF(IFERROR(FIND(検索!$B$27,掲載年!H67),0)&gt;=1,IF(掲載年!J67="","",掲載年!J67),"")</f>
        <v/>
      </c>
      <c r="K67" t="str">
        <f>IF(IFERROR(FIND(検索!$B$27,掲載年!$H67),0)&gt;=1,IF(掲載年!K67="","",掲載年!K67),"")</f>
        <v/>
      </c>
    </row>
    <row r="68" spans="1:11" x14ac:dyDescent="0.15">
      <c r="A68" t="str">
        <f>IF(IFERROR(FIND(検索!$B$27,掲載年!H68),0)&gt;=1,IF(掲載年!A68="","",掲載年!A68),"")</f>
        <v/>
      </c>
      <c r="B68" t="str">
        <f>IF(IFERROR(FIND(検索!$B$27,掲載年!H68),0)&gt;=1,IF(掲載年!B68="","",掲載年!B68),"")</f>
        <v/>
      </c>
      <c r="C68" t="str">
        <f>IF(IFERROR(FIND(検索!$B$27,掲載年!H68),0)&gt;=1,IF(掲載年!C68="","",掲載年!C68),"")</f>
        <v/>
      </c>
      <c r="D68" t="str">
        <f>IF(IFERROR(FIND(検索!$B$27,掲載年!H68),0)&gt;=1,IF(掲載年!D68="","",掲載年!D68),"")</f>
        <v/>
      </c>
      <c r="E68" t="str">
        <f>IF(IFERROR(FIND(検索!$B$27,掲載年!H68),0)&gt;=1,IF(掲載年!E68="","",掲載年!E68),"")</f>
        <v/>
      </c>
      <c r="F68" t="str">
        <f>IF(IFERROR(FIND(検索!$B$27,掲載年!H68),0)&gt;=1,IF(掲載年!F68="","",掲載年!F68),"")</f>
        <v/>
      </c>
      <c r="G68" t="str">
        <f>IF(IFERROR(FIND(検索!$B$27,掲載年!H68),0)&gt;=1,IF(掲載年!G68="","",掲載年!G68),"")</f>
        <v/>
      </c>
      <c r="H68" t="str">
        <f>IF(IFERROR(FIND(検索!$B$27,掲載年!H68),0)&gt;=1,IF(掲載年!H68="","",掲載年!H68),"")</f>
        <v/>
      </c>
      <c r="I68" t="str">
        <f>IF(IFERROR(FIND(検索!$B$27,掲載年!H68),0)&gt;=1,IF(掲載年!I68="","",掲載年!I68),"")</f>
        <v/>
      </c>
      <c r="J68" t="str">
        <f>IF(IFERROR(FIND(検索!$B$27,掲載年!H68),0)&gt;=1,IF(掲載年!J68="","",掲載年!J68),"")</f>
        <v/>
      </c>
      <c r="K68" t="str">
        <f>IF(IFERROR(FIND(検索!$B$27,掲載年!$H68),0)&gt;=1,IF(掲載年!K68="","",掲載年!K68),"")</f>
        <v/>
      </c>
    </row>
    <row r="69" spans="1:11" x14ac:dyDescent="0.15">
      <c r="A69" t="str">
        <f>IF(IFERROR(FIND(検索!$B$27,掲載年!H69),0)&gt;=1,IF(掲載年!A69="","",掲載年!A69),"")</f>
        <v/>
      </c>
      <c r="B69" t="str">
        <f>IF(IFERROR(FIND(検索!$B$27,掲載年!H69),0)&gt;=1,IF(掲載年!B69="","",掲載年!B69),"")</f>
        <v/>
      </c>
      <c r="C69" t="str">
        <f>IF(IFERROR(FIND(検索!$B$27,掲載年!H69),0)&gt;=1,IF(掲載年!C69="","",掲載年!C69),"")</f>
        <v/>
      </c>
      <c r="D69" t="str">
        <f>IF(IFERROR(FIND(検索!$B$27,掲載年!H69),0)&gt;=1,IF(掲載年!D69="","",掲載年!D69),"")</f>
        <v/>
      </c>
      <c r="E69" t="str">
        <f>IF(IFERROR(FIND(検索!$B$27,掲載年!H69),0)&gt;=1,IF(掲載年!E69="","",掲載年!E69),"")</f>
        <v/>
      </c>
      <c r="F69" t="str">
        <f>IF(IFERROR(FIND(検索!$B$27,掲載年!H69),0)&gt;=1,IF(掲載年!F69="","",掲載年!F69),"")</f>
        <v/>
      </c>
      <c r="G69" t="str">
        <f>IF(IFERROR(FIND(検索!$B$27,掲載年!H69),0)&gt;=1,IF(掲載年!G69="","",掲載年!G69),"")</f>
        <v/>
      </c>
      <c r="H69" t="str">
        <f>IF(IFERROR(FIND(検索!$B$27,掲載年!H69),0)&gt;=1,IF(掲載年!H69="","",掲載年!H69),"")</f>
        <v/>
      </c>
      <c r="I69" t="str">
        <f>IF(IFERROR(FIND(検索!$B$27,掲載年!H69),0)&gt;=1,IF(掲載年!I69="","",掲載年!I69),"")</f>
        <v/>
      </c>
      <c r="J69" t="str">
        <f>IF(IFERROR(FIND(検索!$B$27,掲載年!H69),0)&gt;=1,IF(掲載年!J69="","",掲載年!J69),"")</f>
        <v/>
      </c>
      <c r="K69" t="str">
        <f>IF(IFERROR(FIND(検索!$B$27,掲載年!$H69),0)&gt;=1,IF(掲載年!K69="","",掲載年!K69),"")</f>
        <v/>
      </c>
    </row>
    <row r="70" spans="1:11" x14ac:dyDescent="0.15">
      <c r="A70" t="str">
        <f>IF(IFERROR(FIND(検索!$B$27,掲載年!H70),0)&gt;=1,IF(掲載年!A70="","",掲載年!A70),"")</f>
        <v/>
      </c>
      <c r="B70" t="str">
        <f>IF(IFERROR(FIND(検索!$B$27,掲載年!H70),0)&gt;=1,IF(掲載年!B70="","",掲載年!B70),"")</f>
        <v/>
      </c>
      <c r="C70" t="str">
        <f>IF(IFERROR(FIND(検索!$B$27,掲載年!H70),0)&gt;=1,IF(掲載年!C70="","",掲載年!C70),"")</f>
        <v/>
      </c>
      <c r="D70" t="str">
        <f>IF(IFERROR(FIND(検索!$B$27,掲載年!H70),0)&gt;=1,IF(掲載年!D70="","",掲載年!D70),"")</f>
        <v/>
      </c>
      <c r="E70" t="str">
        <f>IF(IFERROR(FIND(検索!$B$27,掲載年!H70),0)&gt;=1,IF(掲載年!E70="","",掲載年!E70),"")</f>
        <v/>
      </c>
      <c r="F70" t="str">
        <f>IF(IFERROR(FIND(検索!$B$27,掲載年!H70),0)&gt;=1,IF(掲載年!F70="","",掲載年!F70),"")</f>
        <v/>
      </c>
      <c r="G70" t="str">
        <f>IF(IFERROR(FIND(検索!$B$27,掲載年!H70),0)&gt;=1,IF(掲載年!G70="","",掲載年!G70),"")</f>
        <v/>
      </c>
      <c r="H70" t="str">
        <f>IF(IFERROR(FIND(検索!$B$27,掲載年!H70),0)&gt;=1,IF(掲載年!H70="","",掲載年!H70),"")</f>
        <v/>
      </c>
      <c r="I70" t="str">
        <f>IF(IFERROR(FIND(検索!$B$27,掲載年!H70),0)&gt;=1,IF(掲載年!I70="","",掲載年!I70),"")</f>
        <v/>
      </c>
      <c r="J70" t="str">
        <f>IF(IFERROR(FIND(検索!$B$27,掲載年!H70),0)&gt;=1,IF(掲載年!J70="","",掲載年!J70),"")</f>
        <v/>
      </c>
      <c r="K70" t="str">
        <f>IF(IFERROR(FIND(検索!$B$27,掲載年!$H70),0)&gt;=1,IF(掲載年!K70="","",掲載年!K70),"")</f>
        <v/>
      </c>
    </row>
    <row r="71" spans="1:11" x14ac:dyDescent="0.15">
      <c r="A71" t="str">
        <f>IF(IFERROR(FIND(検索!$B$27,掲載年!H71),0)&gt;=1,IF(掲載年!A71="","",掲載年!A71),"")</f>
        <v/>
      </c>
      <c r="B71" t="str">
        <f>IF(IFERROR(FIND(検索!$B$27,掲載年!H71),0)&gt;=1,IF(掲載年!B71="","",掲載年!B71),"")</f>
        <v/>
      </c>
      <c r="C71" t="str">
        <f>IF(IFERROR(FIND(検索!$B$27,掲載年!H71),0)&gt;=1,IF(掲載年!C71="","",掲載年!C71),"")</f>
        <v/>
      </c>
      <c r="D71" t="str">
        <f>IF(IFERROR(FIND(検索!$B$27,掲載年!H71),0)&gt;=1,IF(掲載年!D71="","",掲載年!D71),"")</f>
        <v/>
      </c>
      <c r="E71" t="str">
        <f>IF(IFERROR(FIND(検索!$B$27,掲載年!H71),0)&gt;=1,IF(掲載年!E71="","",掲載年!E71),"")</f>
        <v/>
      </c>
      <c r="F71" t="str">
        <f>IF(IFERROR(FIND(検索!$B$27,掲載年!H71),0)&gt;=1,IF(掲載年!F71="","",掲載年!F71),"")</f>
        <v/>
      </c>
      <c r="G71" t="str">
        <f>IF(IFERROR(FIND(検索!$B$27,掲載年!H71),0)&gt;=1,IF(掲載年!G71="","",掲載年!G71),"")</f>
        <v/>
      </c>
      <c r="H71" t="str">
        <f>IF(IFERROR(FIND(検索!$B$27,掲載年!H71),0)&gt;=1,IF(掲載年!H71="","",掲載年!H71),"")</f>
        <v/>
      </c>
      <c r="I71" t="str">
        <f>IF(IFERROR(FIND(検索!$B$27,掲載年!H71),0)&gt;=1,IF(掲載年!I71="","",掲載年!I71),"")</f>
        <v/>
      </c>
      <c r="J71" t="str">
        <f>IF(IFERROR(FIND(検索!$B$27,掲載年!H71),0)&gt;=1,IF(掲載年!J71="","",掲載年!J71),"")</f>
        <v/>
      </c>
      <c r="K71" t="str">
        <f>IF(IFERROR(FIND(検索!$B$27,掲載年!$H71),0)&gt;=1,IF(掲載年!K71="","",掲載年!K71),"")</f>
        <v/>
      </c>
    </row>
    <row r="72" spans="1:11" x14ac:dyDescent="0.15">
      <c r="A72" t="str">
        <f>IF(IFERROR(FIND(検索!$B$27,掲載年!H72),0)&gt;=1,IF(掲載年!A72="","",掲載年!A72),"")</f>
        <v/>
      </c>
      <c r="B72" t="str">
        <f>IF(IFERROR(FIND(検索!$B$27,掲載年!H72),0)&gt;=1,IF(掲載年!B72="","",掲載年!B72),"")</f>
        <v/>
      </c>
      <c r="C72" t="str">
        <f>IF(IFERROR(FIND(検索!$B$27,掲載年!H72),0)&gt;=1,IF(掲載年!C72="","",掲載年!C72),"")</f>
        <v/>
      </c>
      <c r="D72" t="str">
        <f>IF(IFERROR(FIND(検索!$B$27,掲載年!H72),0)&gt;=1,IF(掲載年!D72="","",掲載年!D72),"")</f>
        <v/>
      </c>
      <c r="E72" t="str">
        <f>IF(IFERROR(FIND(検索!$B$27,掲載年!H72),0)&gt;=1,IF(掲載年!E72="","",掲載年!E72),"")</f>
        <v/>
      </c>
      <c r="F72" t="str">
        <f>IF(IFERROR(FIND(検索!$B$27,掲載年!H72),0)&gt;=1,IF(掲載年!F72="","",掲載年!F72),"")</f>
        <v/>
      </c>
      <c r="G72" t="str">
        <f>IF(IFERROR(FIND(検索!$B$27,掲載年!H72),0)&gt;=1,IF(掲載年!G72="","",掲載年!G72),"")</f>
        <v/>
      </c>
      <c r="H72" t="str">
        <f>IF(IFERROR(FIND(検索!$B$27,掲載年!H72),0)&gt;=1,IF(掲載年!H72="","",掲載年!H72),"")</f>
        <v/>
      </c>
      <c r="I72" t="str">
        <f>IF(IFERROR(FIND(検索!$B$27,掲載年!H72),0)&gt;=1,IF(掲載年!I72="","",掲載年!I72),"")</f>
        <v/>
      </c>
      <c r="J72" t="str">
        <f>IF(IFERROR(FIND(検索!$B$27,掲載年!H72),0)&gt;=1,IF(掲載年!J72="","",掲載年!J72),"")</f>
        <v/>
      </c>
      <c r="K72" t="str">
        <f>IF(IFERROR(FIND(検索!$B$27,掲載年!$H72),0)&gt;=1,IF(掲載年!K72="","",掲載年!K72),"")</f>
        <v/>
      </c>
    </row>
    <row r="73" spans="1:11" x14ac:dyDescent="0.15">
      <c r="A73" t="str">
        <f>IF(IFERROR(FIND(検索!$B$27,掲載年!H73),0)&gt;=1,IF(掲載年!A73="","",掲載年!A73),"")</f>
        <v/>
      </c>
      <c r="B73" t="str">
        <f>IF(IFERROR(FIND(検索!$B$27,掲載年!H73),0)&gt;=1,IF(掲載年!B73="","",掲載年!B73),"")</f>
        <v/>
      </c>
      <c r="C73" t="str">
        <f>IF(IFERROR(FIND(検索!$B$27,掲載年!H73),0)&gt;=1,IF(掲載年!C73="","",掲載年!C73),"")</f>
        <v/>
      </c>
      <c r="D73" t="str">
        <f>IF(IFERROR(FIND(検索!$B$27,掲載年!H73),0)&gt;=1,IF(掲載年!D73="","",掲載年!D73),"")</f>
        <v/>
      </c>
      <c r="E73" t="str">
        <f>IF(IFERROR(FIND(検索!$B$27,掲載年!H73),0)&gt;=1,IF(掲載年!E73="","",掲載年!E73),"")</f>
        <v/>
      </c>
      <c r="F73" t="str">
        <f>IF(IFERROR(FIND(検索!$B$27,掲載年!H73),0)&gt;=1,IF(掲載年!F73="","",掲載年!F73),"")</f>
        <v/>
      </c>
      <c r="G73" t="str">
        <f>IF(IFERROR(FIND(検索!$B$27,掲載年!H73),0)&gt;=1,IF(掲載年!G73="","",掲載年!G73),"")</f>
        <v/>
      </c>
      <c r="H73" t="str">
        <f>IF(IFERROR(FIND(検索!$B$27,掲載年!H73),0)&gt;=1,IF(掲載年!H73="","",掲載年!H73),"")</f>
        <v/>
      </c>
      <c r="I73" t="str">
        <f>IF(IFERROR(FIND(検索!$B$27,掲載年!H73),0)&gt;=1,IF(掲載年!I73="","",掲載年!I73),"")</f>
        <v/>
      </c>
      <c r="J73" t="str">
        <f>IF(IFERROR(FIND(検索!$B$27,掲載年!H73),0)&gt;=1,IF(掲載年!J73="","",掲載年!J73),"")</f>
        <v/>
      </c>
      <c r="K73" t="str">
        <f>IF(IFERROR(FIND(検索!$B$27,掲載年!$H73),0)&gt;=1,IF(掲載年!K73="","",掲載年!K73),"")</f>
        <v/>
      </c>
    </row>
    <row r="74" spans="1:11" x14ac:dyDescent="0.15">
      <c r="A74" t="str">
        <f>IF(IFERROR(FIND(検索!$B$27,掲載年!H74),0)&gt;=1,IF(掲載年!A74="","",掲載年!A74),"")</f>
        <v/>
      </c>
      <c r="B74" t="str">
        <f>IF(IFERROR(FIND(検索!$B$27,掲載年!H74),0)&gt;=1,IF(掲載年!B74="","",掲載年!B74),"")</f>
        <v/>
      </c>
      <c r="C74" t="str">
        <f>IF(IFERROR(FIND(検索!$B$27,掲載年!H74),0)&gt;=1,IF(掲載年!C74="","",掲載年!C74),"")</f>
        <v/>
      </c>
      <c r="D74" t="str">
        <f>IF(IFERROR(FIND(検索!$B$27,掲載年!H74),0)&gt;=1,IF(掲載年!D74="","",掲載年!D74),"")</f>
        <v/>
      </c>
      <c r="E74" t="str">
        <f>IF(IFERROR(FIND(検索!$B$27,掲載年!H74),0)&gt;=1,IF(掲載年!E74="","",掲載年!E74),"")</f>
        <v/>
      </c>
      <c r="F74" t="str">
        <f>IF(IFERROR(FIND(検索!$B$27,掲載年!H74),0)&gt;=1,IF(掲載年!F74="","",掲載年!F74),"")</f>
        <v/>
      </c>
      <c r="G74" t="str">
        <f>IF(IFERROR(FIND(検索!$B$27,掲載年!H74),0)&gt;=1,IF(掲載年!G74="","",掲載年!G74),"")</f>
        <v/>
      </c>
      <c r="H74" t="str">
        <f>IF(IFERROR(FIND(検索!$B$27,掲載年!H74),0)&gt;=1,IF(掲載年!H74="","",掲載年!H74),"")</f>
        <v/>
      </c>
      <c r="I74" t="str">
        <f>IF(IFERROR(FIND(検索!$B$27,掲載年!H74),0)&gt;=1,IF(掲載年!I74="","",掲載年!I74),"")</f>
        <v/>
      </c>
      <c r="J74" t="str">
        <f>IF(IFERROR(FIND(検索!$B$27,掲載年!H74),0)&gt;=1,IF(掲載年!J74="","",掲載年!J74),"")</f>
        <v/>
      </c>
      <c r="K74" t="str">
        <f>IF(IFERROR(FIND(検索!$B$27,掲載年!$H74),0)&gt;=1,IF(掲載年!K74="","",掲載年!K74),"")</f>
        <v/>
      </c>
    </row>
    <row r="75" spans="1:11" x14ac:dyDescent="0.15">
      <c r="A75" t="str">
        <f>IF(IFERROR(FIND(検索!$B$27,掲載年!H75),0)&gt;=1,IF(掲載年!A75="","",掲載年!A75),"")</f>
        <v/>
      </c>
      <c r="B75" t="str">
        <f>IF(IFERROR(FIND(検索!$B$27,掲載年!H75),0)&gt;=1,IF(掲載年!B75="","",掲載年!B75),"")</f>
        <v/>
      </c>
      <c r="C75" t="str">
        <f>IF(IFERROR(FIND(検索!$B$27,掲載年!H75),0)&gt;=1,IF(掲載年!C75="","",掲載年!C75),"")</f>
        <v/>
      </c>
      <c r="D75" t="str">
        <f>IF(IFERROR(FIND(検索!$B$27,掲載年!H75),0)&gt;=1,IF(掲載年!D75="","",掲載年!D75),"")</f>
        <v/>
      </c>
      <c r="E75" t="str">
        <f>IF(IFERROR(FIND(検索!$B$27,掲載年!H75),0)&gt;=1,IF(掲載年!E75="","",掲載年!E75),"")</f>
        <v/>
      </c>
      <c r="F75" t="str">
        <f>IF(IFERROR(FIND(検索!$B$27,掲載年!H75),0)&gt;=1,IF(掲載年!F75="","",掲載年!F75),"")</f>
        <v/>
      </c>
      <c r="G75" t="str">
        <f>IF(IFERROR(FIND(検索!$B$27,掲載年!H75),0)&gt;=1,IF(掲載年!G75="","",掲載年!G75),"")</f>
        <v/>
      </c>
      <c r="H75" t="str">
        <f>IF(IFERROR(FIND(検索!$B$27,掲載年!H75),0)&gt;=1,IF(掲載年!H75="","",掲載年!H75),"")</f>
        <v/>
      </c>
      <c r="I75" t="str">
        <f>IF(IFERROR(FIND(検索!$B$27,掲載年!H75),0)&gt;=1,IF(掲載年!I75="","",掲載年!I75),"")</f>
        <v/>
      </c>
      <c r="J75" t="str">
        <f>IF(IFERROR(FIND(検索!$B$27,掲載年!H75),0)&gt;=1,IF(掲載年!J75="","",掲載年!J75),"")</f>
        <v/>
      </c>
      <c r="K75" t="str">
        <f>IF(IFERROR(FIND(検索!$B$27,掲載年!$H75),0)&gt;=1,IF(掲載年!K75="","",掲載年!K75),"")</f>
        <v/>
      </c>
    </row>
    <row r="76" spans="1:11" x14ac:dyDescent="0.15">
      <c r="A76" t="str">
        <f>IF(IFERROR(FIND(検索!$B$27,掲載年!H76),0)&gt;=1,IF(掲載年!A76="","",掲載年!A76),"")</f>
        <v/>
      </c>
      <c r="B76" t="str">
        <f>IF(IFERROR(FIND(検索!$B$27,掲載年!H76),0)&gt;=1,IF(掲載年!B76="","",掲載年!B76),"")</f>
        <v/>
      </c>
      <c r="C76" t="str">
        <f>IF(IFERROR(FIND(検索!$B$27,掲載年!H76),0)&gt;=1,IF(掲載年!C76="","",掲載年!C76),"")</f>
        <v/>
      </c>
      <c r="D76" t="str">
        <f>IF(IFERROR(FIND(検索!$B$27,掲載年!H76),0)&gt;=1,IF(掲載年!D76="","",掲載年!D76),"")</f>
        <v/>
      </c>
      <c r="E76" t="str">
        <f>IF(IFERROR(FIND(検索!$B$27,掲載年!H76),0)&gt;=1,IF(掲載年!E76="","",掲載年!E76),"")</f>
        <v/>
      </c>
      <c r="F76" t="str">
        <f>IF(IFERROR(FIND(検索!$B$27,掲載年!H76),0)&gt;=1,IF(掲載年!F76="","",掲載年!F76),"")</f>
        <v/>
      </c>
      <c r="G76" t="str">
        <f>IF(IFERROR(FIND(検索!$B$27,掲載年!H76),0)&gt;=1,IF(掲載年!G76="","",掲載年!G76),"")</f>
        <v/>
      </c>
      <c r="H76" t="str">
        <f>IF(IFERROR(FIND(検索!$B$27,掲載年!H76),0)&gt;=1,IF(掲載年!H76="","",掲載年!H76),"")</f>
        <v/>
      </c>
      <c r="I76" t="str">
        <f>IF(IFERROR(FIND(検索!$B$27,掲載年!H76),0)&gt;=1,IF(掲載年!I76="","",掲載年!I76),"")</f>
        <v/>
      </c>
      <c r="J76" t="str">
        <f>IF(IFERROR(FIND(検索!$B$27,掲載年!H76),0)&gt;=1,IF(掲載年!J76="","",掲載年!J76),"")</f>
        <v/>
      </c>
      <c r="K76" t="str">
        <f>IF(IFERROR(FIND(検索!$B$27,掲載年!$H76),0)&gt;=1,IF(掲載年!K76="","",掲載年!K76),"")</f>
        <v/>
      </c>
    </row>
    <row r="77" spans="1:11" x14ac:dyDescent="0.15">
      <c r="A77" t="str">
        <f>IF(IFERROR(FIND(検索!$B$27,掲載年!H77),0)&gt;=1,IF(掲載年!A77="","",掲載年!A77),"")</f>
        <v/>
      </c>
      <c r="B77" t="str">
        <f>IF(IFERROR(FIND(検索!$B$27,掲載年!H77),0)&gt;=1,IF(掲載年!B77="","",掲載年!B77),"")</f>
        <v/>
      </c>
      <c r="C77" t="str">
        <f>IF(IFERROR(FIND(検索!$B$27,掲載年!H77),0)&gt;=1,IF(掲載年!C77="","",掲載年!C77),"")</f>
        <v/>
      </c>
      <c r="D77" t="str">
        <f>IF(IFERROR(FIND(検索!$B$27,掲載年!H77),0)&gt;=1,IF(掲載年!D77="","",掲載年!D77),"")</f>
        <v/>
      </c>
      <c r="E77" t="str">
        <f>IF(IFERROR(FIND(検索!$B$27,掲載年!H77),0)&gt;=1,IF(掲載年!E77="","",掲載年!E77),"")</f>
        <v/>
      </c>
      <c r="F77" t="str">
        <f>IF(IFERROR(FIND(検索!$B$27,掲載年!H77),0)&gt;=1,IF(掲載年!F77="","",掲載年!F77),"")</f>
        <v/>
      </c>
      <c r="G77" t="str">
        <f>IF(IFERROR(FIND(検索!$B$27,掲載年!H77),0)&gt;=1,IF(掲載年!G77="","",掲載年!G77),"")</f>
        <v/>
      </c>
      <c r="H77" t="str">
        <f>IF(IFERROR(FIND(検索!$B$27,掲載年!H77),0)&gt;=1,IF(掲載年!H77="","",掲載年!H77),"")</f>
        <v/>
      </c>
      <c r="I77" t="str">
        <f>IF(IFERROR(FIND(検索!$B$27,掲載年!H77),0)&gt;=1,IF(掲載年!I77="","",掲載年!I77),"")</f>
        <v/>
      </c>
      <c r="J77" t="str">
        <f>IF(IFERROR(FIND(検索!$B$27,掲載年!H77),0)&gt;=1,IF(掲載年!J77="","",掲載年!J77),"")</f>
        <v/>
      </c>
      <c r="K77" t="str">
        <f>IF(IFERROR(FIND(検索!$B$27,掲載年!$H77),0)&gt;=1,IF(掲載年!K77="","",掲載年!K77),"")</f>
        <v/>
      </c>
    </row>
    <row r="78" spans="1:11" x14ac:dyDescent="0.15">
      <c r="A78" t="str">
        <f>IF(IFERROR(FIND(検索!$B$27,掲載年!H78),0)&gt;=1,IF(掲載年!A78="","",掲載年!A78),"")</f>
        <v/>
      </c>
      <c r="B78" t="str">
        <f>IF(IFERROR(FIND(検索!$B$27,掲載年!H78),0)&gt;=1,IF(掲載年!B78="","",掲載年!B78),"")</f>
        <v/>
      </c>
      <c r="C78" t="str">
        <f>IF(IFERROR(FIND(検索!$B$27,掲載年!H78),0)&gt;=1,IF(掲載年!C78="","",掲載年!C78),"")</f>
        <v/>
      </c>
      <c r="D78" t="str">
        <f>IF(IFERROR(FIND(検索!$B$27,掲載年!H78),0)&gt;=1,IF(掲載年!D78="","",掲載年!D78),"")</f>
        <v/>
      </c>
      <c r="E78" t="str">
        <f>IF(IFERROR(FIND(検索!$B$27,掲載年!H78),0)&gt;=1,IF(掲載年!E78="","",掲載年!E78),"")</f>
        <v/>
      </c>
      <c r="F78" t="str">
        <f>IF(IFERROR(FIND(検索!$B$27,掲載年!H78),0)&gt;=1,IF(掲載年!F78="","",掲載年!F78),"")</f>
        <v/>
      </c>
      <c r="G78" t="str">
        <f>IF(IFERROR(FIND(検索!$B$27,掲載年!H78),0)&gt;=1,IF(掲載年!G78="","",掲載年!G78),"")</f>
        <v/>
      </c>
      <c r="H78" t="str">
        <f>IF(IFERROR(FIND(検索!$B$27,掲載年!H78),0)&gt;=1,IF(掲載年!H78="","",掲載年!H78),"")</f>
        <v/>
      </c>
      <c r="I78" t="str">
        <f>IF(IFERROR(FIND(検索!$B$27,掲載年!H78),0)&gt;=1,IF(掲載年!I78="","",掲載年!I78),"")</f>
        <v/>
      </c>
      <c r="J78" t="str">
        <f>IF(IFERROR(FIND(検索!$B$27,掲載年!H78),0)&gt;=1,IF(掲載年!J78="","",掲載年!J78),"")</f>
        <v/>
      </c>
      <c r="K78" t="str">
        <f>IF(IFERROR(FIND(検索!$B$27,掲載年!$H78),0)&gt;=1,IF(掲載年!K78="","",掲載年!K78),"")</f>
        <v/>
      </c>
    </row>
    <row r="79" spans="1:11" x14ac:dyDescent="0.15">
      <c r="A79" t="str">
        <f>IF(IFERROR(FIND(検索!$B$27,掲載年!H79),0)&gt;=1,IF(掲載年!A79="","",掲載年!A79),"")</f>
        <v/>
      </c>
      <c r="B79" t="str">
        <f>IF(IFERROR(FIND(検索!$B$27,掲載年!H79),0)&gt;=1,IF(掲載年!B79="","",掲載年!B79),"")</f>
        <v/>
      </c>
      <c r="C79" t="str">
        <f>IF(IFERROR(FIND(検索!$B$27,掲載年!H79),0)&gt;=1,IF(掲載年!C79="","",掲載年!C79),"")</f>
        <v/>
      </c>
      <c r="D79" t="str">
        <f>IF(IFERROR(FIND(検索!$B$27,掲載年!H79),0)&gt;=1,IF(掲載年!D79="","",掲載年!D79),"")</f>
        <v/>
      </c>
      <c r="E79" t="str">
        <f>IF(IFERROR(FIND(検索!$B$27,掲載年!H79),0)&gt;=1,IF(掲載年!E79="","",掲載年!E79),"")</f>
        <v/>
      </c>
      <c r="F79" t="str">
        <f>IF(IFERROR(FIND(検索!$B$27,掲載年!H79),0)&gt;=1,IF(掲載年!F79="","",掲載年!F79),"")</f>
        <v/>
      </c>
      <c r="G79" t="str">
        <f>IF(IFERROR(FIND(検索!$B$27,掲載年!H79),0)&gt;=1,IF(掲載年!G79="","",掲載年!G79),"")</f>
        <v/>
      </c>
      <c r="H79" t="str">
        <f>IF(IFERROR(FIND(検索!$B$27,掲載年!H79),0)&gt;=1,IF(掲載年!H79="","",掲載年!H79),"")</f>
        <v/>
      </c>
      <c r="I79" t="str">
        <f>IF(IFERROR(FIND(検索!$B$27,掲載年!H79),0)&gt;=1,IF(掲載年!I79="","",掲載年!I79),"")</f>
        <v/>
      </c>
      <c r="J79" t="str">
        <f>IF(IFERROR(FIND(検索!$B$27,掲載年!H79),0)&gt;=1,IF(掲載年!J79="","",掲載年!J79),"")</f>
        <v/>
      </c>
      <c r="K79" t="str">
        <f>IF(IFERROR(FIND(検索!$B$27,掲載年!$H79),0)&gt;=1,IF(掲載年!K79="","",掲載年!K79),"")</f>
        <v/>
      </c>
    </row>
    <row r="80" spans="1:11" x14ac:dyDescent="0.15">
      <c r="A80" t="str">
        <f>IF(IFERROR(FIND(検索!$B$27,掲載年!H80),0)&gt;=1,IF(掲載年!A80="","",掲載年!A80),"")</f>
        <v/>
      </c>
      <c r="B80" t="str">
        <f>IF(IFERROR(FIND(検索!$B$27,掲載年!H80),0)&gt;=1,IF(掲載年!B80="","",掲載年!B80),"")</f>
        <v/>
      </c>
      <c r="C80" t="str">
        <f>IF(IFERROR(FIND(検索!$B$27,掲載年!H80),0)&gt;=1,IF(掲載年!C80="","",掲載年!C80),"")</f>
        <v/>
      </c>
      <c r="D80" t="str">
        <f>IF(IFERROR(FIND(検索!$B$27,掲載年!H80),0)&gt;=1,IF(掲載年!D80="","",掲載年!D80),"")</f>
        <v/>
      </c>
      <c r="E80" t="str">
        <f>IF(IFERROR(FIND(検索!$B$27,掲載年!H80),0)&gt;=1,IF(掲載年!E80="","",掲載年!E80),"")</f>
        <v/>
      </c>
      <c r="F80" t="str">
        <f>IF(IFERROR(FIND(検索!$B$27,掲載年!H80),0)&gt;=1,IF(掲載年!F80="","",掲載年!F80),"")</f>
        <v/>
      </c>
      <c r="G80" t="str">
        <f>IF(IFERROR(FIND(検索!$B$27,掲載年!H80),0)&gt;=1,IF(掲載年!G80="","",掲載年!G80),"")</f>
        <v/>
      </c>
      <c r="H80" t="str">
        <f>IF(IFERROR(FIND(検索!$B$27,掲載年!H80),0)&gt;=1,IF(掲載年!H80="","",掲載年!H80),"")</f>
        <v/>
      </c>
      <c r="I80" t="str">
        <f>IF(IFERROR(FIND(検索!$B$27,掲載年!H80),0)&gt;=1,IF(掲載年!I80="","",掲載年!I80),"")</f>
        <v/>
      </c>
      <c r="J80" t="str">
        <f>IF(IFERROR(FIND(検索!$B$27,掲載年!H80),0)&gt;=1,IF(掲載年!J80="","",掲載年!J80),"")</f>
        <v/>
      </c>
      <c r="K80" t="str">
        <f>IF(IFERROR(FIND(検索!$B$27,掲載年!$H80),0)&gt;=1,IF(掲載年!K80="","",掲載年!K80),"")</f>
        <v/>
      </c>
    </row>
    <row r="81" spans="1:11" x14ac:dyDescent="0.15">
      <c r="A81" t="str">
        <f>IF(IFERROR(FIND(検索!$B$27,掲載年!H81),0)&gt;=1,IF(掲載年!A81="","",掲載年!A81),"")</f>
        <v/>
      </c>
      <c r="B81" t="str">
        <f>IF(IFERROR(FIND(検索!$B$27,掲載年!H81),0)&gt;=1,IF(掲載年!B81="","",掲載年!B81),"")</f>
        <v/>
      </c>
      <c r="C81" t="str">
        <f>IF(IFERROR(FIND(検索!$B$27,掲載年!H81),0)&gt;=1,IF(掲載年!C81="","",掲載年!C81),"")</f>
        <v/>
      </c>
      <c r="D81" t="str">
        <f>IF(IFERROR(FIND(検索!$B$27,掲載年!H81),0)&gt;=1,IF(掲載年!D81="","",掲載年!D81),"")</f>
        <v/>
      </c>
      <c r="E81" t="str">
        <f>IF(IFERROR(FIND(検索!$B$27,掲載年!H81),0)&gt;=1,IF(掲載年!E81="","",掲載年!E81),"")</f>
        <v/>
      </c>
      <c r="F81" t="str">
        <f>IF(IFERROR(FIND(検索!$B$27,掲載年!H81),0)&gt;=1,IF(掲載年!F81="","",掲載年!F81),"")</f>
        <v/>
      </c>
      <c r="G81" t="str">
        <f>IF(IFERROR(FIND(検索!$B$27,掲載年!H81),0)&gt;=1,IF(掲載年!G81="","",掲載年!G81),"")</f>
        <v/>
      </c>
      <c r="H81" t="str">
        <f>IF(IFERROR(FIND(検索!$B$27,掲載年!H81),0)&gt;=1,IF(掲載年!H81="","",掲載年!H81),"")</f>
        <v/>
      </c>
      <c r="I81" t="str">
        <f>IF(IFERROR(FIND(検索!$B$27,掲載年!H81),0)&gt;=1,IF(掲載年!I81="","",掲載年!I81),"")</f>
        <v/>
      </c>
      <c r="J81" t="str">
        <f>IF(IFERROR(FIND(検索!$B$27,掲載年!H81),0)&gt;=1,IF(掲載年!J81="","",掲載年!J81),"")</f>
        <v/>
      </c>
      <c r="K81" t="str">
        <f>IF(IFERROR(FIND(検索!$B$27,掲載年!$H81),0)&gt;=1,IF(掲載年!K81="","",掲載年!K81),"")</f>
        <v/>
      </c>
    </row>
    <row r="82" spans="1:11" x14ac:dyDescent="0.15">
      <c r="A82" t="str">
        <f>IF(IFERROR(FIND(検索!$B$27,掲載年!H82),0)&gt;=1,IF(掲載年!A82="","",掲載年!A82),"")</f>
        <v/>
      </c>
      <c r="B82" t="str">
        <f>IF(IFERROR(FIND(検索!$B$27,掲載年!H82),0)&gt;=1,IF(掲載年!B82="","",掲載年!B82),"")</f>
        <v/>
      </c>
      <c r="C82" t="str">
        <f>IF(IFERROR(FIND(検索!$B$27,掲載年!H82),0)&gt;=1,IF(掲載年!C82="","",掲載年!C82),"")</f>
        <v/>
      </c>
      <c r="D82" t="str">
        <f>IF(IFERROR(FIND(検索!$B$27,掲載年!H82),0)&gt;=1,IF(掲載年!D82="","",掲載年!D82),"")</f>
        <v/>
      </c>
      <c r="E82" t="str">
        <f>IF(IFERROR(FIND(検索!$B$27,掲載年!H82),0)&gt;=1,IF(掲載年!E82="","",掲載年!E82),"")</f>
        <v/>
      </c>
      <c r="F82" t="str">
        <f>IF(IFERROR(FIND(検索!$B$27,掲載年!H82),0)&gt;=1,IF(掲載年!F82="","",掲載年!F82),"")</f>
        <v/>
      </c>
      <c r="G82" t="str">
        <f>IF(IFERROR(FIND(検索!$B$27,掲載年!H82),0)&gt;=1,IF(掲載年!G82="","",掲載年!G82),"")</f>
        <v/>
      </c>
      <c r="H82" t="str">
        <f>IF(IFERROR(FIND(検索!$B$27,掲載年!H82),0)&gt;=1,IF(掲載年!H82="","",掲載年!H82),"")</f>
        <v/>
      </c>
      <c r="I82" t="str">
        <f>IF(IFERROR(FIND(検索!$B$27,掲載年!H82),0)&gt;=1,IF(掲載年!I82="","",掲載年!I82),"")</f>
        <v/>
      </c>
      <c r="J82" t="str">
        <f>IF(IFERROR(FIND(検索!$B$27,掲載年!H82),0)&gt;=1,IF(掲載年!J82="","",掲載年!J82),"")</f>
        <v/>
      </c>
      <c r="K82" t="str">
        <f>IF(IFERROR(FIND(検索!$B$27,掲載年!$H82),0)&gt;=1,IF(掲載年!K82="","",掲載年!K82),"")</f>
        <v/>
      </c>
    </row>
    <row r="83" spans="1:11" x14ac:dyDescent="0.15">
      <c r="A83" t="str">
        <f>IF(IFERROR(FIND(検索!$B$27,掲載年!H83),0)&gt;=1,IF(掲載年!A83="","",掲載年!A83),"")</f>
        <v/>
      </c>
      <c r="B83" t="str">
        <f>IF(IFERROR(FIND(検索!$B$27,掲載年!H83),0)&gt;=1,IF(掲載年!B83="","",掲載年!B83),"")</f>
        <v/>
      </c>
      <c r="C83" t="str">
        <f>IF(IFERROR(FIND(検索!$B$27,掲載年!H83),0)&gt;=1,IF(掲載年!C83="","",掲載年!C83),"")</f>
        <v/>
      </c>
      <c r="D83" t="str">
        <f>IF(IFERROR(FIND(検索!$B$27,掲載年!H83),0)&gt;=1,IF(掲載年!D83="","",掲載年!D83),"")</f>
        <v/>
      </c>
      <c r="E83" t="str">
        <f>IF(IFERROR(FIND(検索!$B$27,掲載年!H83),0)&gt;=1,IF(掲載年!E83="","",掲載年!E83),"")</f>
        <v/>
      </c>
      <c r="F83" t="str">
        <f>IF(IFERROR(FIND(検索!$B$27,掲載年!H83),0)&gt;=1,IF(掲載年!F83="","",掲載年!F83),"")</f>
        <v/>
      </c>
      <c r="G83" t="str">
        <f>IF(IFERROR(FIND(検索!$B$27,掲載年!H83),0)&gt;=1,IF(掲載年!G83="","",掲載年!G83),"")</f>
        <v/>
      </c>
      <c r="H83" t="str">
        <f>IF(IFERROR(FIND(検索!$B$27,掲載年!H83),0)&gt;=1,IF(掲載年!H83="","",掲載年!H83),"")</f>
        <v/>
      </c>
      <c r="I83" t="str">
        <f>IF(IFERROR(FIND(検索!$B$27,掲載年!H83),0)&gt;=1,IF(掲載年!I83="","",掲載年!I83),"")</f>
        <v/>
      </c>
      <c r="J83" t="str">
        <f>IF(IFERROR(FIND(検索!$B$27,掲載年!H83),0)&gt;=1,IF(掲載年!J83="","",掲載年!J83),"")</f>
        <v/>
      </c>
      <c r="K83" t="str">
        <f>IF(IFERROR(FIND(検索!$B$27,掲載年!$H83),0)&gt;=1,IF(掲載年!K83="","",掲載年!K83),"")</f>
        <v/>
      </c>
    </row>
    <row r="84" spans="1:11" x14ac:dyDescent="0.15">
      <c r="A84" t="str">
        <f>IF(IFERROR(FIND(検索!$B$27,掲載年!H84),0)&gt;=1,IF(掲載年!A84="","",掲載年!A84),"")</f>
        <v/>
      </c>
      <c r="B84" t="str">
        <f>IF(IFERROR(FIND(検索!$B$27,掲載年!H84),0)&gt;=1,IF(掲載年!B84="","",掲載年!B84),"")</f>
        <v/>
      </c>
      <c r="C84" t="str">
        <f>IF(IFERROR(FIND(検索!$B$27,掲載年!H84),0)&gt;=1,IF(掲載年!C84="","",掲載年!C84),"")</f>
        <v/>
      </c>
      <c r="D84" t="str">
        <f>IF(IFERROR(FIND(検索!$B$27,掲載年!H84),0)&gt;=1,IF(掲載年!D84="","",掲載年!D84),"")</f>
        <v/>
      </c>
      <c r="E84" t="str">
        <f>IF(IFERROR(FIND(検索!$B$27,掲載年!H84),0)&gt;=1,IF(掲載年!E84="","",掲載年!E84),"")</f>
        <v/>
      </c>
      <c r="F84" t="str">
        <f>IF(IFERROR(FIND(検索!$B$27,掲載年!H84),0)&gt;=1,IF(掲載年!F84="","",掲載年!F84),"")</f>
        <v/>
      </c>
      <c r="G84" t="str">
        <f>IF(IFERROR(FIND(検索!$B$27,掲載年!H84),0)&gt;=1,IF(掲載年!G84="","",掲載年!G84),"")</f>
        <v/>
      </c>
      <c r="H84" t="str">
        <f>IF(IFERROR(FIND(検索!$B$27,掲載年!H84),0)&gt;=1,IF(掲載年!H84="","",掲載年!H84),"")</f>
        <v/>
      </c>
      <c r="I84" t="str">
        <f>IF(IFERROR(FIND(検索!$B$27,掲載年!H84),0)&gt;=1,IF(掲載年!I84="","",掲載年!I84),"")</f>
        <v/>
      </c>
      <c r="J84" t="str">
        <f>IF(IFERROR(FIND(検索!$B$27,掲載年!H84),0)&gt;=1,IF(掲載年!J84="","",掲載年!J84),"")</f>
        <v/>
      </c>
      <c r="K84" t="str">
        <f>IF(IFERROR(FIND(検索!$B$27,掲載年!$H84),0)&gt;=1,IF(掲載年!K84="","",掲載年!K84),"")</f>
        <v/>
      </c>
    </row>
    <row r="85" spans="1:11" x14ac:dyDescent="0.15">
      <c r="A85" t="str">
        <f>IF(IFERROR(FIND(検索!$B$27,掲載年!H85),0)&gt;=1,IF(掲載年!A85="","",掲載年!A85),"")</f>
        <v/>
      </c>
      <c r="B85" t="str">
        <f>IF(IFERROR(FIND(検索!$B$27,掲載年!H85),0)&gt;=1,IF(掲載年!B85="","",掲載年!B85),"")</f>
        <v/>
      </c>
      <c r="C85" t="str">
        <f>IF(IFERROR(FIND(検索!$B$27,掲載年!H85),0)&gt;=1,IF(掲載年!C85="","",掲載年!C85),"")</f>
        <v/>
      </c>
      <c r="D85" t="str">
        <f>IF(IFERROR(FIND(検索!$B$27,掲載年!H85),0)&gt;=1,IF(掲載年!D85="","",掲載年!D85),"")</f>
        <v/>
      </c>
      <c r="E85" t="str">
        <f>IF(IFERROR(FIND(検索!$B$27,掲載年!H85),0)&gt;=1,IF(掲載年!E85="","",掲載年!E85),"")</f>
        <v/>
      </c>
      <c r="F85" t="str">
        <f>IF(IFERROR(FIND(検索!$B$27,掲載年!H85),0)&gt;=1,IF(掲載年!F85="","",掲載年!F85),"")</f>
        <v/>
      </c>
      <c r="G85" t="str">
        <f>IF(IFERROR(FIND(検索!$B$27,掲載年!H85),0)&gt;=1,IF(掲載年!G85="","",掲載年!G85),"")</f>
        <v/>
      </c>
      <c r="H85" t="str">
        <f>IF(IFERROR(FIND(検索!$B$27,掲載年!H85),0)&gt;=1,IF(掲載年!H85="","",掲載年!H85),"")</f>
        <v/>
      </c>
      <c r="I85" t="str">
        <f>IF(IFERROR(FIND(検索!$B$27,掲載年!H85),0)&gt;=1,IF(掲載年!I85="","",掲載年!I85),"")</f>
        <v/>
      </c>
      <c r="J85" t="str">
        <f>IF(IFERROR(FIND(検索!$B$27,掲載年!H85),0)&gt;=1,IF(掲載年!J85="","",掲載年!J85),"")</f>
        <v/>
      </c>
      <c r="K85" t="str">
        <f>IF(IFERROR(FIND(検索!$B$27,掲載年!$H85),0)&gt;=1,IF(掲載年!K85="","",掲載年!K85),"")</f>
        <v/>
      </c>
    </row>
    <row r="86" spans="1:11" x14ac:dyDescent="0.15">
      <c r="A86" t="str">
        <f>IF(IFERROR(FIND(検索!$B$27,掲載年!H86),0)&gt;=1,IF(掲載年!A86="","",掲載年!A86),"")</f>
        <v/>
      </c>
      <c r="B86" t="str">
        <f>IF(IFERROR(FIND(検索!$B$27,掲載年!H86),0)&gt;=1,IF(掲載年!B86="","",掲載年!B86),"")</f>
        <v/>
      </c>
      <c r="C86" t="str">
        <f>IF(IFERROR(FIND(検索!$B$27,掲載年!H86),0)&gt;=1,IF(掲載年!C86="","",掲載年!C86),"")</f>
        <v/>
      </c>
      <c r="D86" t="str">
        <f>IF(IFERROR(FIND(検索!$B$27,掲載年!H86),0)&gt;=1,IF(掲載年!D86="","",掲載年!D86),"")</f>
        <v/>
      </c>
      <c r="E86" t="str">
        <f>IF(IFERROR(FIND(検索!$B$27,掲載年!H86),0)&gt;=1,IF(掲載年!E86="","",掲載年!E86),"")</f>
        <v/>
      </c>
      <c r="F86" t="str">
        <f>IF(IFERROR(FIND(検索!$B$27,掲載年!H86),0)&gt;=1,IF(掲載年!F86="","",掲載年!F86),"")</f>
        <v/>
      </c>
      <c r="G86" t="str">
        <f>IF(IFERROR(FIND(検索!$B$27,掲載年!H86),0)&gt;=1,IF(掲載年!G86="","",掲載年!G86),"")</f>
        <v/>
      </c>
      <c r="H86" t="str">
        <f>IF(IFERROR(FIND(検索!$B$27,掲載年!H86),0)&gt;=1,IF(掲載年!H86="","",掲載年!H86),"")</f>
        <v/>
      </c>
      <c r="I86" t="str">
        <f>IF(IFERROR(FIND(検索!$B$27,掲載年!H86),0)&gt;=1,IF(掲載年!I86="","",掲載年!I86),"")</f>
        <v/>
      </c>
      <c r="J86" t="str">
        <f>IF(IFERROR(FIND(検索!$B$27,掲載年!H86),0)&gt;=1,IF(掲載年!J86="","",掲載年!J86),"")</f>
        <v/>
      </c>
      <c r="K86" t="str">
        <f>IF(IFERROR(FIND(検索!$B$27,掲載年!$H86),0)&gt;=1,IF(掲載年!K86="","",掲載年!K86),"")</f>
        <v/>
      </c>
    </row>
    <row r="87" spans="1:11" x14ac:dyDescent="0.15">
      <c r="A87" t="str">
        <f>IF(IFERROR(FIND(検索!$B$27,掲載年!H87),0)&gt;=1,IF(掲載年!A87="","",掲載年!A87),"")</f>
        <v/>
      </c>
      <c r="B87" t="str">
        <f>IF(IFERROR(FIND(検索!$B$27,掲載年!H87),0)&gt;=1,IF(掲載年!B87="","",掲載年!B87),"")</f>
        <v/>
      </c>
      <c r="C87" t="str">
        <f>IF(IFERROR(FIND(検索!$B$27,掲載年!H87),0)&gt;=1,IF(掲載年!C87="","",掲載年!C87),"")</f>
        <v/>
      </c>
      <c r="D87" t="str">
        <f>IF(IFERROR(FIND(検索!$B$27,掲載年!H87),0)&gt;=1,IF(掲載年!D87="","",掲載年!D87),"")</f>
        <v/>
      </c>
      <c r="E87" t="str">
        <f>IF(IFERROR(FIND(検索!$B$27,掲載年!H87),0)&gt;=1,IF(掲載年!E87="","",掲載年!E87),"")</f>
        <v/>
      </c>
      <c r="F87" t="str">
        <f>IF(IFERROR(FIND(検索!$B$27,掲載年!H87),0)&gt;=1,IF(掲載年!F87="","",掲載年!F87),"")</f>
        <v/>
      </c>
      <c r="G87" t="str">
        <f>IF(IFERROR(FIND(検索!$B$27,掲載年!H87),0)&gt;=1,IF(掲載年!G87="","",掲載年!G87),"")</f>
        <v/>
      </c>
      <c r="H87" t="str">
        <f>IF(IFERROR(FIND(検索!$B$27,掲載年!H87),0)&gt;=1,IF(掲載年!H87="","",掲載年!H87),"")</f>
        <v/>
      </c>
      <c r="I87" t="str">
        <f>IF(IFERROR(FIND(検索!$B$27,掲載年!H87),0)&gt;=1,IF(掲載年!I87="","",掲載年!I87),"")</f>
        <v/>
      </c>
      <c r="J87" t="str">
        <f>IF(IFERROR(FIND(検索!$B$27,掲載年!H87),0)&gt;=1,IF(掲載年!J87="","",掲載年!J87),"")</f>
        <v/>
      </c>
      <c r="K87" t="str">
        <f>IF(IFERROR(FIND(検索!$B$27,掲載年!$H87),0)&gt;=1,IF(掲載年!K87="","",掲載年!K87),"")</f>
        <v/>
      </c>
    </row>
    <row r="88" spans="1:11" x14ac:dyDescent="0.15">
      <c r="A88" t="str">
        <f>IF(IFERROR(FIND(検索!$B$27,掲載年!H88),0)&gt;=1,IF(掲載年!A88="","",掲載年!A88),"")</f>
        <v/>
      </c>
      <c r="B88" t="str">
        <f>IF(IFERROR(FIND(検索!$B$27,掲載年!H88),0)&gt;=1,IF(掲載年!B88="","",掲載年!B88),"")</f>
        <v/>
      </c>
      <c r="C88" t="str">
        <f>IF(IFERROR(FIND(検索!$B$27,掲載年!H88),0)&gt;=1,IF(掲載年!C88="","",掲載年!C88),"")</f>
        <v/>
      </c>
      <c r="D88" t="str">
        <f>IF(IFERROR(FIND(検索!$B$27,掲載年!H88),0)&gt;=1,IF(掲載年!D88="","",掲載年!D88),"")</f>
        <v/>
      </c>
      <c r="E88" t="str">
        <f>IF(IFERROR(FIND(検索!$B$27,掲載年!H88),0)&gt;=1,IF(掲載年!E88="","",掲載年!E88),"")</f>
        <v/>
      </c>
      <c r="F88" t="str">
        <f>IF(IFERROR(FIND(検索!$B$27,掲載年!H88),0)&gt;=1,IF(掲載年!F88="","",掲載年!F88),"")</f>
        <v/>
      </c>
      <c r="G88" t="str">
        <f>IF(IFERROR(FIND(検索!$B$27,掲載年!H88),0)&gt;=1,IF(掲載年!G88="","",掲載年!G88),"")</f>
        <v/>
      </c>
      <c r="H88" t="str">
        <f>IF(IFERROR(FIND(検索!$B$27,掲載年!H88),0)&gt;=1,IF(掲載年!H88="","",掲載年!H88),"")</f>
        <v/>
      </c>
      <c r="I88" t="str">
        <f>IF(IFERROR(FIND(検索!$B$27,掲載年!H88),0)&gt;=1,IF(掲載年!I88="","",掲載年!I88),"")</f>
        <v/>
      </c>
      <c r="J88" t="str">
        <f>IF(IFERROR(FIND(検索!$B$27,掲載年!H88),0)&gt;=1,IF(掲載年!J88="","",掲載年!J88),"")</f>
        <v/>
      </c>
      <c r="K88" t="str">
        <f>IF(IFERROR(FIND(検索!$B$27,掲載年!$H88),0)&gt;=1,IF(掲載年!K88="","",掲載年!K88),"")</f>
        <v/>
      </c>
    </row>
    <row r="89" spans="1:11" x14ac:dyDescent="0.15">
      <c r="A89" t="str">
        <f>IF(IFERROR(FIND(検索!$B$27,掲載年!H89),0)&gt;=1,IF(掲載年!A89="","",掲載年!A89),"")</f>
        <v/>
      </c>
      <c r="B89" t="str">
        <f>IF(IFERROR(FIND(検索!$B$27,掲載年!H89),0)&gt;=1,IF(掲載年!B89="","",掲載年!B89),"")</f>
        <v/>
      </c>
      <c r="C89" t="str">
        <f>IF(IFERROR(FIND(検索!$B$27,掲載年!H89),0)&gt;=1,IF(掲載年!C89="","",掲載年!C89),"")</f>
        <v/>
      </c>
      <c r="D89" t="str">
        <f>IF(IFERROR(FIND(検索!$B$27,掲載年!H89),0)&gt;=1,IF(掲載年!D89="","",掲載年!D89),"")</f>
        <v/>
      </c>
      <c r="E89" t="str">
        <f>IF(IFERROR(FIND(検索!$B$27,掲載年!H89),0)&gt;=1,IF(掲載年!E89="","",掲載年!E89),"")</f>
        <v/>
      </c>
      <c r="F89" t="str">
        <f>IF(IFERROR(FIND(検索!$B$27,掲載年!H89),0)&gt;=1,IF(掲載年!F89="","",掲載年!F89),"")</f>
        <v/>
      </c>
      <c r="G89" t="str">
        <f>IF(IFERROR(FIND(検索!$B$27,掲載年!H89),0)&gt;=1,IF(掲載年!G89="","",掲載年!G89),"")</f>
        <v/>
      </c>
      <c r="H89" t="str">
        <f>IF(IFERROR(FIND(検索!$B$27,掲載年!H89),0)&gt;=1,IF(掲載年!H89="","",掲載年!H89),"")</f>
        <v/>
      </c>
      <c r="I89" t="str">
        <f>IF(IFERROR(FIND(検索!$B$27,掲載年!H89),0)&gt;=1,IF(掲載年!I89="","",掲載年!I89),"")</f>
        <v/>
      </c>
      <c r="J89" t="str">
        <f>IF(IFERROR(FIND(検索!$B$27,掲載年!H89),0)&gt;=1,IF(掲載年!J89="","",掲載年!J89),"")</f>
        <v/>
      </c>
      <c r="K89" t="str">
        <f>IF(IFERROR(FIND(検索!$B$27,掲載年!$H89),0)&gt;=1,IF(掲載年!K89="","",掲載年!K89),"")</f>
        <v/>
      </c>
    </row>
    <row r="90" spans="1:11" x14ac:dyDescent="0.15">
      <c r="A90" t="str">
        <f>IF(IFERROR(FIND(検索!$B$27,掲載年!H90),0)&gt;=1,IF(掲載年!A90="","",掲載年!A90),"")</f>
        <v/>
      </c>
      <c r="B90" t="str">
        <f>IF(IFERROR(FIND(検索!$B$27,掲載年!H90),0)&gt;=1,IF(掲載年!B90="","",掲載年!B90),"")</f>
        <v/>
      </c>
      <c r="C90" t="str">
        <f>IF(IFERROR(FIND(検索!$B$27,掲載年!H90),0)&gt;=1,IF(掲載年!C90="","",掲載年!C90),"")</f>
        <v/>
      </c>
      <c r="D90" t="str">
        <f>IF(IFERROR(FIND(検索!$B$27,掲載年!H90),0)&gt;=1,IF(掲載年!D90="","",掲載年!D90),"")</f>
        <v/>
      </c>
      <c r="E90" t="str">
        <f>IF(IFERROR(FIND(検索!$B$27,掲載年!H90),0)&gt;=1,IF(掲載年!E90="","",掲載年!E90),"")</f>
        <v/>
      </c>
      <c r="F90" t="str">
        <f>IF(IFERROR(FIND(検索!$B$27,掲載年!H90),0)&gt;=1,IF(掲載年!F90="","",掲載年!F90),"")</f>
        <v/>
      </c>
      <c r="G90" t="str">
        <f>IF(IFERROR(FIND(検索!$B$27,掲載年!H90),0)&gt;=1,IF(掲載年!G90="","",掲載年!G90),"")</f>
        <v/>
      </c>
      <c r="H90" t="str">
        <f>IF(IFERROR(FIND(検索!$B$27,掲載年!H90),0)&gt;=1,IF(掲載年!H90="","",掲載年!H90),"")</f>
        <v/>
      </c>
      <c r="I90" t="str">
        <f>IF(IFERROR(FIND(検索!$B$27,掲載年!H90),0)&gt;=1,IF(掲載年!I90="","",掲載年!I90),"")</f>
        <v/>
      </c>
      <c r="J90" t="str">
        <f>IF(IFERROR(FIND(検索!$B$27,掲載年!H90),0)&gt;=1,IF(掲載年!J90="","",掲載年!J90),"")</f>
        <v/>
      </c>
      <c r="K90" t="str">
        <f>IF(IFERROR(FIND(検索!$B$27,掲載年!$H90),0)&gt;=1,IF(掲載年!K90="","",掲載年!K90),"")</f>
        <v/>
      </c>
    </row>
    <row r="91" spans="1:11" x14ac:dyDescent="0.15">
      <c r="A91" t="str">
        <f>IF(IFERROR(FIND(検索!$B$27,掲載年!H91),0)&gt;=1,IF(掲載年!A91="","",掲載年!A91),"")</f>
        <v/>
      </c>
      <c r="B91" t="str">
        <f>IF(IFERROR(FIND(検索!$B$27,掲載年!H91),0)&gt;=1,IF(掲載年!B91="","",掲載年!B91),"")</f>
        <v/>
      </c>
      <c r="C91" t="str">
        <f>IF(IFERROR(FIND(検索!$B$27,掲載年!H91),0)&gt;=1,IF(掲載年!C91="","",掲載年!C91),"")</f>
        <v/>
      </c>
      <c r="D91" t="str">
        <f>IF(IFERROR(FIND(検索!$B$27,掲載年!H91),0)&gt;=1,IF(掲載年!D91="","",掲載年!D91),"")</f>
        <v/>
      </c>
      <c r="E91" t="str">
        <f>IF(IFERROR(FIND(検索!$B$27,掲載年!H91),0)&gt;=1,IF(掲載年!E91="","",掲載年!E91),"")</f>
        <v/>
      </c>
      <c r="F91" t="str">
        <f>IF(IFERROR(FIND(検索!$B$27,掲載年!H91),0)&gt;=1,IF(掲載年!F91="","",掲載年!F91),"")</f>
        <v/>
      </c>
      <c r="G91" t="str">
        <f>IF(IFERROR(FIND(検索!$B$27,掲載年!H91),0)&gt;=1,IF(掲載年!G91="","",掲載年!G91),"")</f>
        <v/>
      </c>
      <c r="H91" t="str">
        <f>IF(IFERROR(FIND(検索!$B$27,掲載年!H91),0)&gt;=1,IF(掲載年!H91="","",掲載年!H91),"")</f>
        <v/>
      </c>
      <c r="I91" t="str">
        <f>IF(IFERROR(FIND(検索!$B$27,掲載年!H91),0)&gt;=1,IF(掲載年!I91="","",掲載年!I91),"")</f>
        <v/>
      </c>
      <c r="J91" t="str">
        <f>IF(IFERROR(FIND(検索!$B$27,掲載年!H91),0)&gt;=1,IF(掲載年!J91="","",掲載年!J91),"")</f>
        <v/>
      </c>
      <c r="K91" t="str">
        <f>IF(IFERROR(FIND(検索!$B$27,掲載年!$H91),0)&gt;=1,IF(掲載年!K91="","",掲載年!K91),"")</f>
        <v/>
      </c>
    </row>
    <row r="92" spans="1:11" x14ac:dyDescent="0.15">
      <c r="A92" t="str">
        <f>IF(IFERROR(FIND(検索!$B$27,掲載年!H92),0)&gt;=1,IF(掲載年!A92="","",掲載年!A92),"")</f>
        <v/>
      </c>
      <c r="B92" t="str">
        <f>IF(IFERROR(FIND(検索!$B$27,掲載年!H92),0)&gt;=1,IF(掲載年!B92="","",掲載年!B92),"")</f>
        <v/>
      </c>
      <c r="C92" t="str">
        <f>IF(IFERROR(FIND(検索!$B$27,掲載年!H92),0)&gt;=1,IF(掲載年!C92="","",掲載年!C92),"")</f>
        <v/>
      </c>
      <c r="D92" t="str">
        <f>IF(IFERROR(FIND(検索!$B$27,掲載年!H92),0)&gt;=1,IF(掲載年!D92="","",掲載年!D92),"")</f>
        <v/>
      </c>
      <c r="E92" t="str">
        <f>IF(IFERROR(FIND(検索!$B$27,掲載年!H92),0)&gt;=1,IF(掲載年!E92="","",掲載年!E92),"")</f>
        <v/>
      </c>
      <c r="F92" t="str">
        <f>IF(IFERROR(FIND(検索!$B$27,掲載年!H92),0)&gt;=1,IF(掲載年!F92="","",掲載年!F92),"")</f>
        <v/>
      </c>
      <c r="G92" t="str">
        <f>IF(IFERROR(FIND(検索!$B$27,掲載年!H92),0)&gt;=1,IF(掲載年!G92="","",掲載年!G92),"")</f>
        <v/>
      </c>
      <c r="H92" t="str">
        <f>IF(IFERROR(FIND(検索!$B$27,掲載年!H92),0)&gt;=1,IF(掲載年!H92="","",掲載年!H92),"")</f>
        <v/>
      </c>
      <c r="I92" t="str">
        <f>IF(IFERROR(FIND(検索!$B$27,掲載年!H92),0)&gt;=1,IF(掲載年!I92="","",掲載年!I92),"")</f>
        <v/>
      </c>
      <c r="J92" t="str">
        <f>IF(IFERROR(FIND(検索!$B$27,掲載年!H92),0)&gt;=1,IF(掲載年!J92="","",掲載年!J92),"")</f>
        <v/>
      </c>
      <c r="K92" t="str">
        <f>IF(IFERROR(FIND(検索!$B$27,掲載年!$H92),0)&gt;=1,IF(掲載年!K92="","",掲載年!K92),"")</f>
        <v/>
      </c>
    </row>
    <row r="93" spans="1:11" x14ac:dyDescent="0.15">
      <c r="A93" t="str">
        <f>IF(IFERROR(FIND(検索!$B$27,掲載年!H93),0)&gt;=1,IF(掲載年!A93="","",掲載年!A93),"")</f>
        <v/>
      </c>
      <c r="B93" t="str">
        <f>IF(IFERROR(FIND(検索!$B$27,掲載年!H93),0)&gt;=1,IF(掲載年!B93="","",掲載年!B93),"")</f>
        <v/>
      </c>
      <c r="C93" t="str">
        <f>IF(IFERROR(FIND(検索!$B$27,掲載年!H93),0)&gt;=1,IF(掲載年!C93="","",掲載年!C93),"")</f>
        <v/>
      </c>
      <c r="D93" t="str">
        <f>IF(IFERROR(FIND(検索!$B$27,掲載年!H93),0)&gt;=1,IF(掲載年!D93="","",掲載年!D93),"")</f>
        <v/>
      </c>
      <c r="E93" t="str">
        <f>IF(IFERROR(FIND(検索!$B$27,掲載年!H93),0)&gt;=1,IF(掲載年!E93="","",掲載年!E93),"")</f>
        <v/>
      </c>
      <c r="F93" t="str">
        <f>IF(IFERROR(FIND(検索!$B$27,掲載年!H93),0)&gt;=1,IF(掲載年!F93="","",掲載年!F93),"")</f>
        <v/>
      </c>
      <c r="G93" t="str">
        <f>IF(IFERROR(FIND(検索!$B$27,掲載年!H93),0)&gt;=1,IF(掲載年!G93="","",掲載年!G93),"")</f>
        <v/>
      </c>
      <c r="H93" t="str">
        <f>IF(IFERROR(FIND(検索!$B$27,掲載年!H93),0)&gt;=1,IF(掲載年!H93="","",掲載年!H93),"")</f>
        <v/>
      </c>
      <c r="I93" t="str">
        <f>IF(IFERROR(FIND(検索!$B$27,掲載年!H93),0)&gt;=1,IF(掲載年!I93="","",掲載年!I93),"")</f>
        <v/>
      </c>
      <c r="J93" t="str">
        <f>IF(IFERROR(FIND(検索!$B$27,掲載年!H93),0)&gt;=1,IF(掲載年!J93="","",掲載年!J93),"")</f>
        <v/>
      </c>
      <c r="K93" t="str">
        <f>IF(IFERROR(FIND(検索!$B$27,掲載年!$H93),0)&gt;=1,IF(掲載年!K93="","",掲載年!K93),"")</f>
        <v/>
      </c>
    </row>
    <row r="94" spans="1:11" x14ac:dyDescent="0.15">
      <c r="A94" t="str">
        <f>IF(IFERROR(FIND(検索!$B$27,掲載年!H94),0)&gt;=1,IF(掲載年!A94="","",掲載年!A94),"")</f>
        <v/>
      </c>
      <c r="B94" t="str">
        <f>IF(IFERROR(FIND(検索!$B$27,掲載年!H94),0)&gt;=1,IF(掲載年!B94="","",掲載年!B94),"")</f>
        <v/>
      </c>
      <c r="C94" t="str">
        <f>IF(IFERROR(FIND(検索!$B$27,掲載年!H94),0)&gt;=1,IF(掲載年!C94="","",掲載年!C94),"")</f>
        <v/>
      </c>
      <c r="D94" t="str">
        <f>IF(IFERROR(FIND(検索!$B$27,掲載年!H94),0)&gt;=1,IF(掲載年!D94="","",掲載年!D94),"")</f>
        <v/>
      </c>
      <c r="E94" t="str">
        <f>IF(IFERROR(FIND(検索!$B$27,掲載年!H94),0)&gt;=1,IF(掲載年!E94="","",掲載年!E94),"")</f>
        <v/>
      </c>
      <c r="F94" t="str">
        <f>IF(IFERROR(FIND(検索!$B$27,掲載年!H94),0)&gt;=1,IF(掲載年!F94="","",掲載年!F94),"")</f>
        <v/>
      </c>
      <c r="G94" t="str">
        <f>IF(IFERROR(FIND(検索!$B$27,掲載年!H94),0)&gt;=1,IF(掲載年!G94="","",掲載年!G94),"")</f>
        <v/>
      </c>
      <c r="H94" t="str">
        <f>IF(IFERROR(FIND(検索!$B$27,掲載年!H94),0)&gt;=1,IF(掲載年!H94="","",掲載年!H94),"")</f>
        <v/>
      </c>
      <c r="I94" t="str">
        <f>IF(IFERROR(FIND(検索!$B$27,掲載年!H94),0)&gt;=1,IF(掲載年!I94="","",掲載年!I94),"")</f>
        <v/>
      </c>
      <c r="J94" t="str">
        <f>IF(IFERROR(FIND(検索!$B$27,掲載年!H94),0)&gt;=1,IF(掲載年!J94="","",掲載年!J94),"")</f>
        <v/>
      </c>
      <c r="K94" t="str">
        <f>IF(IFERROR(FIND(検索!$B$27,掲載年!$H94),0)&gt;=1,IF(掲載年!K94="","",掲載年!K94),"")</f>
        <v/>
      </c>
    </row>
    <row r="95" spans="1:11" x14ac:dyDescent="0.15">
      <c r="A95" t="str">
        <f>IF(IFERROR(FIND(検索!$B$27,掲載年!H95),0)&gt;=1,IF(掲載年!A95="","",掲載年!A95),"")</f>
        <v/>
      </c>
      <c r="B95" t="str">
        <f>IF(IFERROR(FIND(検索!$B$27,掲載年!H95),0)&gt;=1,IF(掲載年!B95="","",掲載年!B95),"")</f>
        <v/>
      </c>
      <c r="C95" t="str">
        <f>IF(IFERROR(FIND(検索!$B$27,掲載年!H95),0)&gt;=1,IF(掲載年!C95="","",掲載年!C95),"")</f>
        <v/>
      </c>
      <c r="D95" t="str">
        <f>IF(IFERROR(FIND(検索!$B$27,掲載年!H95),0)&gt;=1,IF(掲載年!D95="","",掲載年!D95),"")</f>
        <v/>
      </c>
      <c r="E95" t="str">
        <f>IF(IFERROR(FIND(検索!$B$27,掲載年!H95),0)&gt;=1,IF(掲載年!E95="","",掲載年!E95),"")</f>
        <v/>
      </c>
      <c r="F95" t="str">
        <f>IF(IFERROR(FIND(検索!$B$27,掲載年!H95),0)&gt;=1,IF(掲載年!F95="","",掲載年!F95),"")</f>
        <v/>
      </c>
      <c r="G95" t="str">
        <f>IF(IFERROR(FIND(検索!$B$27,掲載年!H95),0)&gt;=1,IF(掲載年!G95="","",掲載年!G95),"")</f>
        <v/>
      </c>
      <c r="H95" t="str">
        <f>IF(IFERROR(FIND(検索!$B$27,掲載年!H95),0)&gt;=1,IF(掲載年!H95="","",掲載年!H95),"")</f>
        <v/>
      </c>
      <c r="I95" t="str">
        <f>IF(IFERROR(FIND(検索!$B$27,掲載年!H95),0)&gt;=1,IF(掲載年!I95="","",掲載年!I95),"")</f>
        <v/>
      </c>
      <c r="J95" t="str">
        <f>IF(IFERROR(FIND(検索!$B$27,掲載年!H95),0)&gt;=1,IF(掲載年!J95="","",掲載年!J95),"")</f>
        <v/>
      </c>
      <c r="K95" t="str">
        <f>IF(IFERROR(FIND(検索!$B$27,掲載年!$H95),0)&gt;=1,IF(掲載年!K95="","",掲載年!K95),"")</f>
        <v/>
      </c>
    </row>
    <row r="96" spans="1:11" x14ac:dyDescent="0.15">
      <c r="A96" t="str">
        <f>IF(IFERROR(FIND(検索!$B$27,掲載年!H96),0)&gt;=1,IF(掲載年!A96="","",掲載年!A96),"")</f>
        <v/>
      </c>
      <c r="B96" t="str">
        <f>IF(IFERROR(FIND(検索!$B$27,掲載年!H96),0)&gt;=1,IF(掲載年!B96="","",掲載年!B96),"")</f>
        <v/>
      </c>
      <c r="C96" t="str">
        <f>IF(IFERROR(FIND(検索!$B$27,掲載年!H96),0)&gt;=1,IF(掲載年!C96="","",掲載年!C96),"")</f>
        <v/>
      </c>
      <c r="D96" t="str">
        <f>IF(IFERROR(FIND(検索!$B$27,掲載年!H96),0)&gt;=1,IF(掲載年!D96="","",掲載年!D96),"")</f>
        <v/>
      </c>
      <c r="E96" t="str">
        <f>IF(IFERROR(FIND(検索!$B$27,掲載年!H96),0)&gt;=1,IF(掲載年!E96="","",掲載年!E96),"")</f>
        <v/>
      </c>
      <c r="F96" t="str">
        <f>IF(IFERROR(FIND(検索!$B$27,掲載年!H96),0)&gt;=1,IF(掲載年!F96="","",掲載年!F96),"")</f>
        <v/>
      </c>
      <c r="G96" t="str">
        <f>IF(IFERROR(FIND(検索!$B$27,掲載年!H96),0)&gt;=1,IF(掲載年!G96="","",掲載年!G96),"")</f>
        <v/>
      </c>
      <c r="H96" t="str">
        <f>IF(IFERROR(FIND(検索!$B$27,掲載年!H96),0)&gt;=1,IF(掲載年!H96="","",掲載年!H96),"")</f>
        <v/>
      </c>
      <c r="I96" t="str">
        <f>IF(IFERROR(FIND(検索!$B$27,掲載年!H96),0)&gt;=1,IF(掲載年!I96="","",掲載年!I96),"")</f>
        <v/>
      </c>
      <c r="J96" t="str">
        <f>IF(IFERROR(FIND(検索!$B$27,掲載年!H96),0)&gt;=1,IF(掲載年!J96="","",掲載年!J96),"")</f>
        <v/>
      </c>
      <c r="K96" t="str">
        <f>IF(IFERROR(FIND(検索!$B$27,掲載年!$H96),0)&gt;=1,IF(掲載年!K96="","",掲載年!K96),"")</f>
        <v/>
      </c>
    </row>
    <row r="97" spans="1:11" x14ac:dyDescent="0.15">
      <c r="A97" t="str">
        <f>IF(IFERROR(FIND(検索!$B$27,掲載年!H97),0)&gt;=1,IF(掲載年!A97="","",掲載年!A97),"")</f>
        <v/>
      </c>
      <c r="B97" t="str">
        <f>IF(IFERROR(FIND(検索!$B$27,掲載年!H97),0)&gt;=1,IF(掲載年!B97="","",掲載年!B97),"")</f>
        <v/>
      </c>
      <c r="C97" t="str">
        <f>IF(IFERROR(FIND(検索!$B$27,掲載年!H97),0)&gt;=1,IF(掲載年!C97="","",掲載年!C97),"")</f>
        <v/>
      </c>
      <c r="D97" t="str">
        <f>IF(IFERROR(FIND(検索!$B$27,掲載年!H97),0)&gt;=1,IF(掲載年!D97="","",掲載年!D97),"")</f>
        <v/>
      </c>
      <c r="E97" t="str">
        <f>IF(IFERROR(FIND(検索!$B$27,掲載年!H97),0)&gt;=1,IF(掲載年!E97="","",掲載年!E97),"")</f>
        <v/>
      </c>
      <c r="F97" t="str">
        <f>IF(IFERROR(FIND(検索!$B$27,掲載年!H97),0)&gt;=1,IF(掲載年!F97="","",掲載年!F97),"")</f>
        <v/>
      </c>
      <c r="G97" t="str">
        <f>IF(IFERROR(FIND(検索!$B$27,掲載年!H97),0)&gt;=1,IF(掲載年!G97="","",掲載年!G97),"")</f>
        <v/>
      </c>
      <c r="H97" t="str">
        <f>IF(IFERROR(FIND(検索!$B$27,掲載年!H97),0)&gt;=1,IF(掲載年!H97="","",掲載年!H97),"")</f>
        <v/>
      </c>
      <c r="I97" t="str">
        <f>IF(IFERROR(FIND(検索!$B$27,掲載年!H97),0)&gt;=1,IF(掲載年!I97="","",掲載年!I97),"")</f>
        <v/>
      </c>
      <c r="J97" t="str">
        <f>IF(IFERROR(FIND(検索!$B$27,掲載年!H97),0)&gt;=1,IF(掲載年!J97="","",掲載年!J97),"")</f>
        <v/>
      </c>
      <c r="K97" t="str">
        <f>IF(IFERROR(FIND(検索!$B$27,掲載年!$H97),0)&gt;=1,IF(掲載年!K97="","",掲載年!K97),"")</f>
        <v/>
      </c>
    </row>
    <row r="98" spans="1:11" x14ac:dyDescent="0.15">
      <c r="A98" t="str">
        <f>IF(IFERROR(FIND(検索!$B$27,掲載年!H98),0)&gt;=1,IF(掲載年!A98="","",掲載年!A98),"")</f>
        <v/>
      </c>
      <c r="B98" t="str">
        <f>IF(IFERROR(FIND(検索!$B$27,掲載年!H98),0)&gt;=1,IF(掲載年!B98="","",掲載年!B98),"")</f>
        <v/>
      </c>
      <c r="C98" t="str">
        <f>IF(IFERROR(FIND(検索!$B$27,掲載年!H98),0)&gt;=1,IF(掲載年!C98="","",掲載年!C98),"")</f>
        <v/>
      </c>
      <c r="D98" t="str">
        <f>IF(IFERROR(FIND(検索!$B$27,掲載年!H98),0)&gt;=1,IF(掲載年!D98="","",掲載年!D98),"")</f>
        <v/>
      </c>
      <c r="E98" t="str">
        <f>IF(IFERROR(FIND(検索!$B$27,掲載年!H98),0)&gt;=1,IF(掲載年!E98="","",掲載年!E98),"")</f>
        <v/>
      </c>
      <c r="F98" t="str">
        <f>IF(IFERROR(FIND(検索!$B$27,掲載年!H98),0)&gt;=1,IF(掲載年!F98="","",掲載年!F98),"")</f>
        <v/>
      </c>
      <c r="G98" t="str">
        <f>IF(IFERROR(FIND(検索!$B$27,掲載年!H98),0)&gt;=1,IF(掲載年!G98="","",掲載年!G98),"")</f>
        <v/>
      </c>
      <c r="H98" t="str">
        <f>IF(IFERROR(FIND(検索!$B$27,掲載年!H98),0)&gt;=1,IF(掲載年!H98="","",掲載年!H98),"")</f>
        <v/>
      </c>
      <c r="I98" t="str">
        <f>IF(IFERROR(FIND(検索!$B$27,掲載年!H98),0)&gt;=1,IF(掲載年!I98="","",掲載年!I98),"")</f>
        <v/>
      </c>
      <c r="J98" t="str">
        <f>IF(IFERROR(FIND(検索!$B$27,掲載年!H98),0)&gt;=1,IF(掲載年!J98="","",掲載年!J98),"")</f>
        <v/>
      </c>
      <c r="K98" t="str">
        <f>IF(IFERROR(FIND(検索!$B$27,掲載年!$H98),0)&gt;=1,IF(掲載年!K98="","",掲載年!K98),"")</f>
        <v/>
      </c>
    </row>
    <row r="99" spans="1:11" x14ac:dyDescent="0.15">
      <c r="A99" t="str">
        <f>IF(IFERROR(FIND(検索!$B$27,掲載年!H99),0)&gt;=1,IF(掲載年!A99="","",掲載年!A99),"")</f>
        <v/>
      </c>
      <c r="B99" t="str">
        <f>IF(IFERROR(FIND(検索!$B$27,掲載年!H99),0)&gt;=1,IF(掲載年!B99="","",掲載年!B99),"")</f>
        <v/>
      </c>
      <c r="C99" t="str">
        <f>IF(IFERROR(FIND(検索!$B$27,掲載年!H99),0)&gt;=1,IF(掲載年!C99="","",掲載年!C99),"")</f>
        <v/>
      </c>
      <c r="D99" t="str">
        <f>IF(IFERROR(FIND(検索!$B$27,掲載年!H99),0)&gt;=1,IF(掲載年!D99="","",掲載年!D99),"")</f>
        <v/>
      </c>
      <c r="E99" t="str">
        <f>IF(IFERROR(FIND(検索!$B$27,掲載年!H99),0)&gt;=1,IF(掲載年!E99="","",掲載年!E99),"")</f>
        <v/>
      </c>
      <c r="F99" t="str">
        <f>IF(IFERROR(FIND(検索!$B$27,掲載年!H99),0)&gt;=1,IF(掲載年!F99="","",掲載年!F99),"")</f>
        <v/>
      </c>
      <c r="G99" t="str">
        <f>IF(IFERROR(FIND(検索!$B$27,掲載年!H99),0)&gt;=1,IF(掲載年!G99="","",掲載年!G99),"")</f>
        <v/>
      </c>
      <c r="H99" t="str">
        <f>IF(IFERROR(FIND(検索!$B$27,掲載年!H99),0)&gt;=1,IF(掲載年!H99="","",掲載年!H99),"")</f>
        <v/>
      </c>
      <c r="I99" t="str">
        <f>IF(IFERROR(FIND(検索!$B$27,掲載年!H99),0)&gt;=1,IF(掲載年!I99="","",掲載年!I99),"")</f>
        <v/>
      </c>
      <c r="J99" t="str">
        <f>IF(IFERROR(FIND(検索!$B$27,掲載年!H99),0)&gt;=1,IF(掲載年!J99="","",掲載年!J99),"")</f>
        <v/>
      </c>
      <c r="K99" t="str">
        <f>IF(IFERROR(FIND(検索!$B$27,掲載年!$H99),0)&gt;=1,IF(掲載年!K99="","",掲載年!K99),"")</f>
        <v/>
      </c>
    </row>
    <row r="100" spans="1:11" x14ac:dyDescent="0.15">
      <c r="A100" t="str">
        <f>IF(IFERROR(FIND(検索!$B$27,掲載年!H100),0)&gt;=1,IF(掲載年!A100="","",掲載年!A100),"")</f>
        <v/>
      </c>
      <c r="B100" t="str">
        <f>IF(IFERROR(FIND(検索!$B$27,掲載年!H100),0)&gt;=1,IF(掲載年!B100="","",掲載年!B100),"")</f>
        <v/>
      </c>
      <c r="C100" t="str">
        <f>IF(IFERROR(FIND(検索!$B$27,掲載年!H100),0)&gt;=1,IF(掲載年!C100="","",掲載年!C100),"")</f>
        <v/>
      </c>
      <c r="D100" t="str">
        <f>IF(IFERROR(FIND(検索!$B$27,掲載年!H100),0)&gt;=1,IF(掲載年!D100="","",掲載年!D100),"")</f>
        <v/>
      </c>
      <c r="E100" t="str">
        <f>IF(IFERROR(FIND(検索!$B$27,掲載年!H100),0)&gt;=1,IF(掲載年!E100="","",掲載年!E100),"")</f>
        <v/>
      </c>
      <c r="F100" t="str">
        <f>IF(IFERROR(FIND(検索!$B$27,掲載年!H100),0)&gt;=1,IF(掲載年!F100="","",掲載年!F100),"")</f>
        <v/>
      </c>
      <c r="G100" t="str">
        <f>IF(IFERROR(FIND(検索!$B$27,掲載年!H100),0)&gt;=1,IF(掲載年!G100="","",掲載年!G100),"")</f>
        <v/>
      </c>
      <c r="H100" t="str">
        <f>IF(IFERROR(FIND(検索!$B$27,掲載年!H100),0)&gt;=1,IF(掲載年!H100="","",掲載年!H100),"")</f>
        <v/>
      </c>
      <c r="I100" t="str">
        <f>IF(IFERROR(FIND(検索!$B$27,掲載年!H100),0)&gt;=1,IF(掲載年!I100="","",掲載年!I100),"")</f>
        <v/>
      </c>
      <c r="J100" t="str">
        <f>IF(IFERROR(FIND(検索!$B$27,掲載年!H100),0)&gt;=1,IF(掲載年!J100="","",掲載年!J100),"")</f>
        <v/>
      </c>
      <c r="K100" t="str">
        <f>IF(IFERROR(FIND(検索!$B$27,掲載年!$H100),0)&gt;=1,IF(掲載年!K100="","",掲載年!K100),"")</f>
        <v/>
      </c>
    </row>
    <row r="101" spans="1:11" x14ac:dyDescent="0.15">
      <c r="A101" t="str">
        <f>IF(IFERROR(FIND(検索!$B$27,掲載年!H101),0)&gt;=1,IF(掲載年!A101="","",掲載年!A101),"")</f>
        <v/>
      </c>
      <c r="B101" t="str">
        <f>IF(IFERROR(FIND(検索!$B$27,掲載年!H101),0)&gt;=1,IF(掲載年!B101="","",掲載年!B101),"")</f>
        <v/>
      </c>
      <c r="C101" t="str">
        <f>IF(IFERROR(FIND(検索!$B$27,掲載年!H101),0)&gt;=1,IF(掲載年!C101="","",掲載年!C101),"")</f>
        <v/>
      </c>
      <c r="D101" t="str">
        <f>IF(IFERROR(FIND(検索!$B$27,掲載年!H101),0)&gt;=1,IF(掲載年!D101="","",掲載年!D101),"")</f>
        <v/>
      </c>
      <c r="E101" t="str">
        <f>IF(IFERROR(FIND(検索!$B$27,掲載年!H101),0)&gt;=1,IF(掲載年!E101="","",掲載年!E101),"")</f>
        <v/>
      </c>
      <c r="F101" t="str">
        <f>IF(IFERROR(FIND(検索!$B$27,掲載年!H101),0)&gt;=1,IF(掲載年!F101="","",掲載年!F101),"")</f>
        <v/>
      </c>
      <c r="G101" t="str">
        <f>IF(IFERROR(FIND(検索!$B$27,掲載年!H101),0)&gt;=1,IF(掲載年!G101="","",掲載年!G101),"")</f>
        <v/>
      </c>
      <c r="H101" t="str">
        <f>IF(IFERROR(FIND(検索!$B$27,掲載年!H101),0)&gt;=1,IF(掲載年!H101="","",掲載年!H101),"")</f>
        <v/>
      </c>
      <c r="I101" t="str">
        <f>IF(IFERROR(FIND(検索!$B$27,掲載年!H101),0)&gt;=1,IF(掲載年!I101="","",掲載年!I101),"")</f>
        <v/>
      </c>
      <c r="J101" t="str">
        <f>IF(IFERROR(FIND(検索!$B$27,掲載年!H101),0)&gt;=1,IF(掲載年!J101="","",掲載年!J101),"")</f>
        <v/>
      </c>
      <c r="K101" t="str">
        <f>IF(IFERROR(FIND(検索!$B$27,掲載年!$H101),0)&gt;=1,IF(掲載年!K101="","",掲載年!K101),"")</f>
        <v/>
      </c>
    </row>
    <row r="102" spans="1:11" x14ac:dyDescent="0.15">
      <c r="A102" t="str">
        <f>IF(IFERROR(FIND(検索!$B$27,掲載年!H102),0)&gt;=1,IF(掲載年!A102="","",掲載年!A102),"")</f>
        <v/>
      </c>
      <c r="B102" t="str">
        <f>IF(IFERROR(FIND(検索!$B$27,掲載年!H102),0)&gt;=1,IF(掲載年!B102="","",掲載年!B102),"")</f>
        <v/>
      </c>
      <c r="C102" t="str">
        <f>IF(IFERROR(FIND(検索!$B$27,掲載年!H102),0)&gt;=1,IF(掲載年!C102="","",掲載年!C102),"")</f>
        <v/>
      </c>
      <c r="D102" t="str">
        <f>IF(IFERROR(FIND(検索!$B$27,掲載年!H102),0)&gt;=1,IF(掲載年!D102="","",掲載年!D102),"")</f>
        <v/>
      </c>
      <c r="E102" t="str">
        <f>IF(IFERROR(FIND(検索!$B$27,掲載年!H102),0)&gt;=1,IF(掲載年!E102="","",掲載年!E102),"")</f>
        <v/>
      </c>
      <c r="F102" t="str">
        <f>IF(IFERROR(FIND(検索!$B$27,掲載年!H102),0)&gt;=1,IF(掲載年!F102="","",掲載年!F102),"")</f>
        <v/>
      </c>
      <c r="G102" t="str">
        <f>IF(IFERROR(FIND(検索!$B$27,掲載年!H102),0)&gt;=1,IF(掲載年!G102="","",掲載年!G102),"")</f>
        <v/>
      </c>
      <c r="H102" t="str">
        <f>IF(IFERROR(FIND(検索!$B$27,掲載年!H102),0)&gt;=1,IF(掲載年!H102="","",掲載年!H102),"")</f>
        <v/>
      </c>
      <c r="I102" t="str">
        <f>IF(IFERROR(FIND(検索!$B$27,掲載年!H102),0)&gt;=1,IF(掲載年!I102="","",掲載年!I102),"")</f>
        <v/>
      </c>
      <c r="J102" t="str">
        <f>IF(IFERROR(FIND(検索!$B$27,掲載年!H102),0)&gt;=1,IF(掲載年!J102="","",掲載年!J102),"")</f>
        <v/>
      </c>
      <c r="K102" t="str">
        <f>IF(IFERROR(FIND(検索!$B$27,掲載年!$H102),0)&gt;=1,IF(掲載年!K102="","",掲載年!K102),"")</f>
        <v/>
      </c>
    </row>
    <row r="103" spans="1:11" x14ac:dyDescent="0.15">
      <c r="A103" t="str">
        <f>IF(IFERROR(FIND(検索!$B$27,掲載年!H103),0)&gt;=1,IF(掲載年!A103="","",掲載年!A103),"")</f>
        <v/>
      </c>
      <c r="B103" t="str">
        <f>IF(IFERROR(FIND(検索!$B$27,掲載年!H103),0)&gt;=1,IF(掲載年!B103="","",掲載年!B103),"")</f>
        <v/>
      </c>
      <c r="C103" t="str">
        <f>IF(IFERROR(FIND(検索!$B$27,掲載年!H103),0)&gt;=1,IF(掲載年!C103="","",掲載年!C103),"")</f>
        <v/>
      </c>
      <c r="D103" t="str">
        <f>IF(IFERROR(FIND(検索!$B$27,掲載年!H103),0)&gt;=1,IF(掲載年!D103="","",掲載年!D103),"")</f>
        <v/>
      </c>
      <c r="E103" t="str">
        <f>IF(IFERROR(FIND(検索!$B$27,掲載年!H103),0)&gt;=1,IF(掲載年!E103="","",掲載年!E103),"")</f>
        <v/>
      </c>
      <c r="F103" t="str">
        <f>IF(IFERROR(FIND(検索!$B$27,掲載年!H103),0)&gt;=1,IF(掲載年!F103="","",掲載年!F103),"")</f>
        <v/>
      </c>
      <c r="G103" t="str">
        <f>IF(IFERROR(FIND(検索!$B$27,掲載年!H103),0)&gt;=1,IF(掲載年!G103="","",掲載年!G103),"")</f>
        <v/>
      </c>
      <c r="H103" t="str">
        <f>IF(IFERROR(FIND(検索!$B$27,掲載年!H103),0)&gt;=1,IF(掲載年!H103="","",掲載年!H103),"")</f>
        <v/>
      </c>
      <c r="I103" t="str">
        <f>IF(IFERROR(FIND(検索!$B$27,掲載年!H103),0)&gt;=1,IF(掲載年!I103="","",掲載年!I103),"")</f>
        <v/>
      </c>
      <c r="J103" t="str">
        <f>IF(IFERROR(FIND(検索!$B$27,掲載年!H103),0)&gt;=1,IF(掲載年!J103="","",掲載年!J103),"")</f>
        <v/>
      </c>
      <c r="K103" t="str">
        <f>IF(IFERROR(FIND(検索!$B$27,掲載年!$H103),0)&gt;=1,IF(掲載年!K103="","",掲載年!K103),"")</f>
        <v/>
      </c>
    </row>
    <row r="104" spans="1:11" x14ac:dyDescent="0.15">
      <c r="A104" t="str">
        <f>IF(IFERROR(FIND(検索!$B$27,掲載年!H104),0)&gt;=1,IF(掲載年!A104="","",掲載年!A104),"")</f>
        <v/>
      </c>
      <c r="B104" t="str">
        <f>IF(IFERROR(FIND(検索!$B$27,掲載年!H104),0)&gt;=1,IF(掲載年!B104="","",掲載年!B104),"")</f>
        <v/>
      </c>
      <c r="C104" t="str">
        <f>IF(IFERROR(FIND(検索!$B$27,掲載年!H104),0)&gt;=1,IF(掲載年!C104="","",掲載年!C104),"")</f>
        <v/>
      </c>
      <c r="D104" t="str">
        <f>IF(IFERROR(FIND(検索!$B$27,掲載年!H104),0)&gt;=1,IF(掲載年!D104="","",掲載年!D104),"")</f>
        <v/>
      </c>
      <c r="E104" t="str">
        <f>IF(IFERROR(FIND(検索!$B$27,掲載年!H104),0)&gt;=1,IF(掲載年!E104="","",掲載年!E104),"")</f>
        <v/>
      </c>
      <c r="F104" t="str">
        <f>IF(IFERROR(FIND(検索!$B$27,掲載年!H104),0)&gt;=1,IF(掲載年!F104="","",掲載年!F104),"")</f>
        <v/>
      </c>
      <c r="G104" t="str">
        <f>IF(IFERROR(FIND(検索!$B$27,掲載年!H104),0)&gt;=1,IF(掲載年!G104="","",掲載年!G104),"")</f>
        <v/>
      </c>
      <c r="H104" t="str">
        <f>IF(IFERROR(FIND(検索!$B$27,掲載年!H104),0)&gt;=1,IF(掲載年!H104="","",掲載年!H104),"")</f>
        <v/>
      </c>
      <c r="I104" t="str">
        <f>IF(IFERROR(FIND(検索!$B$27,掲載年!H104),0)&gt;=1,IF(掲載年!I104="","",掲載年!I104),"")</f>
        <v/>
      </c>
      <c r="J104" t="str">
        <f>IF(IFERROR(FIND(検索!$B$27,掲載年!H104),0)&gt;=1,IF(掲載年!J104="","",掲載年!J104),"")</f>
        <v/>
      </c>
      <c r="K104" t="str">
        <f>IF(IFERROR(FIND(検索!$B$27,掲載年!$H104),0)&gt;=1,IF(掲載年!K104="","",掲載年!K104),"")</f>
        <v/>
      </c>
    </row>
    <row r="105" spans="1:11" x14ac:dyDescent="0.15">
      <c r="A105" t="str">
        <f>IF(IFERROR(FIND(検索!$B$27,掲載年!H105),0)&gt;=1,IF(掲載年!A105="","",掲載年!A105),"")</f>
        <v/>
      </c>
      <c r="B105" t="str">
        <f>IF(IFERROR(FIND(検索!$B$27,掲載年!H105),0)&gt;=1,IF(掲載年!B105="","",掲載年!B105),"")</f>
        <v/>
      </c>
      <c r="C105" t="str">
        <f>IF(IFERROR(FIND(検索!$B$27,掲載年!H105),0)&gt;=1,IF(掲載年!C105="","",掲載年!C105),"")</f>
        <v/>
      </c>
      <c r="D105" t="str">
        <f>IF(IFERROR(FIND(検索!$B$27,掲載年!H105),0)&gt;=1,IF(掲載年!D105="","",掲載年!D105),"")</f>
        <v/>
      </c>
      <c r="E105" t="str">
        <f>IF(IFERROR(FIND(検索!$B$27,掲載年!H105),0)&gt;=1,IF(掲載年!E105="","",掲載年!E105),"")</f>
        <v/>
      </c>
      <c r="F105" t="str">
        <f>IF(IFERROR(FIND(検索!$B$27,掲載年!H105),0)&gt;=1,IF(掲載年!F105="","",掲載年!F105),"")</f>
        <v/>
      </c>
      <c r="G105" t="str">
        <f>IF(IFERROR(FIND(検索!$B$27,掲載年!H105),0)&gt;=1,IF(掲載年!G105="","",掲載年!G105),"")</f>
        <v/>
      </c>
      <c r="H105" t="str">
        <f>IF(IFERROR(FIND(検索!$B$27,掲載年!H105),0)&gt;=1,IF(掲載年!H105="","",掲載年!H105),"")</f>
        <v/>
      </c>
      <c r="I105" t="str">
        <f>IF(IFERROR(FIND(検索!$B$27,掲載年!H105),0)&gt;=1,IF(掲載年!I105="","",掲載年!I105),"")</f>
        <v/>
      </c>
      <c r="J105" t="str">
        <f>IF(IFERROR(FIND(検索!$B$27,掲載年!H105),0)&gt;=1,IF(掲載年!J105="","",掲載年!J105),"")</f>
        <v/>
      </c>
      <c r="K105" t="str">
        <f>IF(IFERROR(FIND(検索!$B$27,掲載年!$H105),0)&gt;=1,IF(掲載年!K105="","",掲載年!K105),"")</f>
        <v/>
      </c>
    </row>
    <row r="106" spans="1:11" x14ac:dyDescent="0.15">
      <c r="A106" t="str">
        <f>IF(IFERROR(FIND(検索!$B$27,掲載年!H106),0)&gt;=1,IF(掲載年!A106="","",掲載年!A106),"")</f>
        <v/>
      </c>
      <c r="B106" t="str">
        <f>IF(IFERROR(FIND(検索!$B$27,掲載年!H106),0)&gt;=1,IF(掲載年!B106="","",掲載年!B106),"")</f>
        <v/>
      </c>
      <c r="C106" t="str">
        <f>IF(IFERROR(FIND(検索!$B$27,掲載年!H106),0)&gt;=1,IF(掲載年!C106="","",掲載年!C106),"")</f>
        <v/>
      </c>
      <c r="D106" t="str">
        <f>IF(IFERROR(FIND(検索!$B$27,掲載年!H106),0)&gt;=1,IF(掲載年!D106="","",掲載年!D106),"")</f>
        <v/>
      </c>
      <c r="E106" t="str">
        <f>IF(IFERROR(FIND(検索!$B$27,掲載年!H106),0)&gt;=1,IF(掲載年!E106="","",掲載年!E106),"")</f>
        <v/>
      </c>
      <c r="F106" t="str">
        <f>IF(IFERROR(FIND(検索!$B$27,掲載年!H106),0)&gt;=1,IF(掲載年!F106="","",掲載年!F106),"")</f>
        <v/>
      </c>
      <c r="G106" t="str">
        <f>IF(IFERROR(FIND(検索!$B$27,掲載年!H106),0)&gt;=1,IF(掲載年!G106="","",掲載年!G106),"")</f>
        <v/>
      </c>
      <c r="H106" t="str">
        <f>IF(IFERROR(FIND(検索!$B$27,掲載年!H106),0)&gt;=1,IF(掲載年!H106="","",掲載年!H106),"")</f>
        <v/>
      </c>
      <c r="I106" t="str">
        <f>IF(IFERROR(FIND(検索!$B$27,掲載年!H106),0)&gt;=1,IF(掲載年!I106="","",掲載年!I106),"")</f>
        <v/>
      </c>
      <c r="J106" t="str">
        <f>IF(IFERROR(FIND(検索!$B$27,掲載年!H106),0)&gt;=1,IF(掲載年!J106="","",掲載年!J106),"")</f>
        <v/>
      </c>
      <c r="K106" t="str">
        <f>IF(IFERROR(FIND(検索!$B$27,掲載年!$H106),0)&gt;=1,IF(掲載年!K106="","",掲載年!K106),"")</f>
        <v/>
      </c>
    </row>
    <row r="107" spans="1:11" x14ac:dyDescent="0.15">
      <c r="A107" t="str">
        <f>IF(IFERROR(FIND(検索!$B$27,掲載年!H107),0)&gt;=1,IF(掲載年!A107="","",掲載年!A107),"")</f>
        <v/>
      </c>
      <c r="B107" t="str">
        <f>IF(IFERROR(FIND(検索!$B$27,掲載年!H107),0)&gt;=1,IF(掲載年!B107="","",掲載年!B107),"")</f>
        <v/>
      </c>
      <c r="C107" t="str">
        <f>IF(IFERROR(FIND(検索!$B$27,掲載年!H107),0)&gt;=1,IF(掲載年!C107="","",掲載年!C107),"")</f>
        <v/>
      </c>
      <c r="D107" t="str">
        <f>IF(IFERROR(FIND(検索!$B$27,掲載年!H107),0)&gt;=1,IF(掲載年!D107="","",掲載年!D107),"")</f>
        <v/>
      </c>
      <c r="E107" t="str">
        <f>IF(IFERROR(FIND(検索!$B$27,掲載年!H107),0)&gt;=1,IF(掲載年!E107="","",掲載年!E107),"")</f>
        <v/>
      </c>
      <c r="F107" t="str">
        <f>IF(IFERROR(FIND(検索!$B$27,掲載年!H107),0)&gt;=1,IF(掲載年!F107="","",掲載年!F107),"")</f>
        <v/>
      </c>
      <c r="G107" t="str">
        <f>IF(IFERROR(FIND(検索!$B$27,掲載年!H107),0)&gt;=1,IF(掲載年!G107="","",掲載年!G107),"")</f>
        <v/>
      </c>
      <c r="H107" t="str">
        <f>IF(IFERROR(FIND(検索!$B$27,掲載年!H107),0)&gt;=1,IF(掲載年!H107="","",掲載年!H107),"")</f>
        <v/>
      </c>
      <c r="I107" t="str">
        <f>IF(IFERROR(FIND(検索!$B$27,掲載年!H107),0)&gt;=1,IF(掲載年!I107="","",掲載年!I107),"")</f>
        <v/>
      </c>
      <c r="J107" t="str">
        <f>IF(IFERROR(FIND(検索!$B$27,掲載年!H107),0)&gt;=1,IF(掲載年!J107="","",掲載年!J107),"")</f>
        <v/>
      </c>
      <c r="K107" t="str">
        <f>IF(IFERROR(FIND(検索!$B$27,掲載年!$H107),0)&gt;=1,IF(掲載年!K107="","",掲載年!K107),"")</f>
        <v/>
      </c>
    </row>
    <row r="108" spans="1:11" x14ac:dyDescent="0.15">
      <c r="A108" t="str">
        <f>IF(IFERROR(FIND(検索!$B$27,掲載年!H108),0)&gt;=1,IF(掲載年!A108="","",掲載年!A108),"")</f>
        <v/>
      </c>
      <c r="B108" t="str">
        <f>IF(IFERROR(FIND(検索!$B$27,掲載年!H108),0)&gt;=1,IF(掲載年!B108="","",掲載年!B108),"")</f>
        <v/>
      </c>
      <c r="C108" t="str">
        <f>IF(IFERROR(FIND(検索!$B$27,掲載年!H108),0)&gt;=1,IF(掲載年!C108="","",掲載年!C108),"")</f>
        <v/>
      </c>
      <c r="D108" t="str">
        <f>IF(IFERROR(FIND(検索!$B$27,掲載年!H108),0)&gt;=1,IF(掲載年!D108="","",掲載年!D108),"")</f>
        <v/>
      </c>
      <c r="E108" t="str">
        <f>IF(IFERROR(FIND(検索!$B$27,掲載年!H108),0)&gt;=1,IF(掲載年!E108="","",掲載年!E108),"")</f>
        <v/>
      </c>
      <c r="F108" t="str">
        <f>IF(IFERROR(FIND(検索!$B$27,掲載年!H108),0)&gt;=1,IF(掲載年!F108="","",掲載年!F108),"")</f>
        <v/>
      </c>
      <c r="G108" t="str">
        <f>IF(IFERROR(FIND(検索!$B$27,掲載年!H108),0)&gt;=1,IF(掲載年!G108="","",掲載年!G108),"")</f>
        <v/>
      </c>
      <c r="H108" t="str">
        <f>IF(IFERROR(FIND(検索!$B$27,掲載年!H108),0)&gt;=1,IF(掲載年!H108="","",掲載年!H108),"")</f>
        <v/>
      </c>
      <c r="I108" t="str">
        <f>IF(IFERROR(FIND(検索!$B$27,掲載年!H108),0)&gt;=1,IF(掲載年!I108="","",掲載年!I108),"")</f>
        <v/>
      </c>
      <c r="J108" t="str">
        <f>IF(IFERROR(FIND(検索!$B$27,掲載年!H108),0)&gt;=1,IF(掲載年!J108="","",掲載年!J108),"")</f>
        <v/>
      </c>
      <c r="K108" t="str">
        <f>IF(IFERROR(FIND(検索!$B$27,掲載年!$H108),0)&gt;=1,IF(掲載年!K108="","",掲載年!K108),"")</f>
        <v/>
      </c>
    </row>
    <row r="109" spans="1:11" x14ac:dyDescent="0.15">
      <c r="A109" t="str">
        <f>IF(IFERROR(FIND(検索!$B$27,掲載年!H109),0)&gt;=1,IF(掲載年!A109="","",掲載年!A109),"")</f>
        <v/>
      </c>
      <c r="B109" t="str">
        <f>IF(IFERROR(FIND(検索!$B$27,掲載年!H109),0)&gt;=1,IF(掲載年!B109="","",掲載年!B109),"")</f>
        <v/>
      </c>
      <c r="C109" t="str">
        <f>IF(IFERROR(FIND(検索!$B$27,掲載年!H109),0)&gt;=1,IF(掲載年!C109="","",掲載年!C109),"")</f>
        <v/>
      </c>
      <c r="D109" t="str">
        <f>IF(IFERROR(FIND(検索!$B$27,掲載年!H109),0)&gt;=1,IF(掲載年!D109="","",掲載年!D109),"")</f>
        <v/>
      </c>
      <c r="E109" t="str">
        <f>IF(IFERROR(FIND(検索!$B$27,掲載年!H109),0)&gt;=1,IF(掲載年!E109="","",掲載年!E109),"")</f>
        <v/>
      </c>
      <c r="F109" t="str">
        <f>IF(IFERROR(FIND(検索!$B$27,掲載年!H109),0)&gt;=1,IF(掲載年!F109="","",掲載年!F109),"")</f>
        <v/>
      </c>
      <c r="G109" t="str">
        <f>IF(IFERROR(FIND(検索!$B$27,掲載年!H109),0)&gt;=1,IF(掲載年!G109="","",掲載年!G109),"")</f>
        <v/>
      </c>
      <c r="H109" t="str">
        <f>IF(IFERROR(FIND(検索!$B$27,掲載年!H109),0)&gt;=1,IF(掲載年!H109="","",掲載年!H109),"")</f>
        <v/>
      </c>
      <c r="I109" t="str">
        <f>IF(IFERROR(FIND(検索!$B$27,掲載年!H109),0)&gt;=1,IF(掲載年!I109="","",掲載年!I109),"")</f>
        <v/>
      </c>
      <c r="J109" t="str">
        <f>IF(IFERROR(FIND(検索!$B$27,掲載年!H109),0)&gt;=1,IF(掲載年!J109="","",掲載年!J109),"")</f>
        <v/>
      </c>
      <c r="K109" t="str">
        <f>IF(IFERROR(FIND(検索!$B$27,掲載年!$H109),0)&gt;=1,IF(掲載年!K109="","",掲載年!K109),"")</f>
        <v/>
      </c>
    </row>
    <row r="110" spans="1:11" x14ac:dyDescent="0.15">
      <c r="A110" t="str">
        <f>IF(IFERROR(FIND(検索!$B$27,掲載年!H110),0)&gt;=1,IF(掲載年!A110="","",掲載年!A110),"")</f>
        <v/>
      </c>
      <c r="B110" t="str">
        <f>IF(IFERROR(FIND(検索!$B$27,掲載年!H110),0)&gt;=1,IF(掲載年!B110="","",掲載年!B110),"")</f>
        <v/>
      </c>
      <c r="C110" t="str">
        <f>IF(IFERROR(FIND(検索!$B$27,掲載年!H110),0)&gt;=1,IF(掲載年!C110="","",掲載年!C110),"")</f>
        <v/>
      </c>
      <c r="D110" t="str">
        <f>IF(IFERROR(FIND(検索!$B$27,掲載年!H110),0)&gt;=1,IF(掲載年!D110="","",掲載年!D110),"")</f>
        <v/>
      </c>
      <c r="E110" t="str">
        <f>IF(IFERROR(FIND(検索!$B$27,掲載年!H110),0)&gt;=1,IF(掲載年!E110="","",掲載年!E110),"")</f>
        <v/>
      </c>
      <c r="F110" t="str">
        <f>IF(IFERROR(FIND(検索!$B$27,掲載年!H110),0)&gt;=1,IF(掲載年!F110="","",掲載年!F110),"")</f>
        <v/>
      </c>
      <c r="G110" t="str">
        <f>IF(IFERROR(FIND(検索!$B$27,掲載年!H110),0)&gt;=1,IF(掲載年!G110="","",掲載年!G110),"")</f>
        <v/>
      </c>
      <c r="H110" t="str">
        <f>IF(IFERROR(FIND(検索!$B$27,掲載年!H110),0)&gt;=1,IF(掲載年!H110="","",掲載年!H110),"")</f>
        <v/>
      </c>
      <c r="I110" t="str">
        <f>IF(IFERROR(FIND(検索!$B$27,掲載年!H110),0)&gt;=1,IF(掲載年!I110="","",掲載年!I110),"")</f>
        <v/>
      </c>
      <c r="J110" t="str">
        <f>IF(IFERROR(FIND(検索!$B$27,掲載年!H110),0)&gt;=1,IF(掲載年!J110="","",掲載年!J110),"")</f>
        <v/>
      </c>
      <c r="K110" t="str">
        <f>IF(IFERROR(FIND(検索!$B$27,掲載年!$H110),0)&gt;=1,IF(掲載年!K110="","",掲載年!K110),"")</f>
        <v/>
      </c>
    </row>
    <row r="111" spans="1:11" x14ac:dyDescent="0.15">
      <c r="A111" t="str">
        <f>IF(IFERROR(FIND(検索!$B$27,掲載年!H111),0)&gt;=1,IF(掲載年!A111="","",掲載年!A111),"")</f>
        <v/>
      </c>
      <c r="B111" t="str">
        <f>IF(IFERROR(FIND(検索!$B$27,掲載年!H111),0)&gt;=1,IF(掲載年!B111="","",掲載年!B111),"")</f>
        <v/>
      </c>
      <c r="C111" t="str">
        <f>IF(IFERROR(FIND(検索!$B$27,掲載年!H111),0)&gt;=1,IF(掲載年!C111="","",掲載年!C111),"")</f>
        <v/>
      </c>
      <c r="D111" t="str">
        <f>IF(IFERROR(FIND(検索!$B$27,掲載年!H111),0)&gt;=1,IF(掲載年!D111="","",掲載年!D111),"")</f>
        <v/>
      </c>
      <c r="E111" t="str">
        <f>IF(IFERROR(FIND(検索!$B$27,掲載年!H111),0)&gt;=1,IF(掲載年!E111="","",掲載年!E111),"")</f>
        <v/>
      </c>
      <c r="F111" t="str">
        <f>IF(IFERROR(FIND(検索!$B$27,掲載年!H111),0)&gt;=1,IF(掲載年!F111="","",掲載年!F111),"")</f>
        <v/>
      </c>
      <c r="G111" t="str">
        <f>IF(IFERROR(FIND(検索!$B$27,掲載年!H111),0)&gt;=1,IF(掲載年!G111="","",掲載年!G111),"")</f>
        <v/>
      </c>
      <c r="H111" t="str">
        <f>IF(IFERROR(FIND(検索!$B$27,掲載年!H111),0)&gt;=1,IF(掲載年!H111="","",掲載年!H111),"")</f>
        <v/>
      </c>
      <c r="I111" t="str">
        <f>IF(IFERROR(FIND(検索!$B$27,掲載年!H111),0)&gt;=1,IF(掲載年!I111="","",掲載年!I111),"")</f>
        <v/>
      </c>
      <c r="J111" t="str">
        <f>IF(IFERROR(FIND(検索!$B$27,掲載年!H111),0)&gt;=1,IF(掲載年!J111="","",掲載年!J111),"")</f>
        <v/>
      </c>
      <c r="K111" t="str">
        <f>IF(IFERROR(FIND(検索!$B$27,掲載年!$H111),0)&gt;=1,IF(掲載年!K111="","",掲載年!K111),"")</f>
        <v/>
      </c>
    </row>
    <row r="112" spans="1:11" x14ac:dyDescent="0.15">
      <c r="A112" t="str">
        <f>IF(IFERROR(FIND(検索!$B$27,掲載年!H112),0)&gt;=1,IF(掲載年!A112="","",掲載年!A112),"")</f>
        <v/>
      </c>
      <c r="B112" t="str">
        <f>IF(IFERROR(FIND(検索!$B$27,掲載年!H112),0)&gt;=1,IF(掲載年!B112="","",掲載年!B112),"")</f>
        <v/>
      </c>
      <c r="C112" t="str">
        <f>IF(IFERROR(FIND(検索!$B$27,掲載年!H112),0)&gt;=1,IF(掲載年!C112="","",掲載年!C112),"")</f>
        <v/>
      </c>
      <c r="D112" t="str">
        <f>IF(IFERROR(FIND(検索!$B$27,掲載年!H112),0)&gt;=1,IF(掲載年!D112="","",掲載年!D112),"")</f>
        <v/>
      </c>
      <c r="E112" t="str">
        <f>IF(IFERROR(FIND(検索!$B$27,掲載年!H112),0)&gt;=1,IF(掲載年!E112="","",掲載年!E112),"")</f>
        <v/>
      </c>
      <c r="F112" t="str">
        <f>IF(IFERROR(FIND(検索!$B$27,掲載年!H112),0)&gt;=1,IF(掲載年!F112="","",掲載年!F112),"")</f>
        <v/>
      </c>
      <c r="G112" t="str">
        <f>IF(IFERROR(FIND(検索!$B$27,掲載年!H112),0)&gt;=1,IF(掲載年!G112="","",掲載年!G112),"")</f>
        <v/>
      </c>
      <c r="H112" t="str">
        <f>IF(IFERROR(FIND(検索!$B$27,掲載年!H112),0)&gt;=1,IF(掲載年!H112="","",掲載年!H112),"")</f>
        <v/>
      </c>
      <c r="I112" t="str">
        <f>IF(IFERROR(FIND(検索!$B$27,掲載年!H112),0)&gt;=1,IF(掲載年!I112="","",掲載年!I112),"")</f>
        <v/>
      </c>
      <c r="J112" t="str">
        <f>IF(IFERROR(FIND(検索!$B$27,掲載年!H112),0)&gt;=1,IF(掲載年!J112="","",掲載年!J112),"")</f>
        <v/>
      </c>
      <c r="K112" t="str">
        <f>IF(IFERROR(FIND(検索!$B$27,掲載年!$H112),0)&gt;=1,IF(掲載年!K112="","",掲載年!K112),"")</f>
        <v/>
      </c>
    </row>
    <row r="113" spans="1:11" x14ac:dyDescent="0.15">
      <c r="A113" t="str">
        <f>IF(IFERROR(FIND(検索!$B$27,掲載年!H113),0)&gt;=1,IF(掲載年!A113="","",掲載年!A113),"")</f>
        <v/>
      </c>
      <c r="B113" t="str">
        <f>IF(IFERROR(FIND(検索!$B$27,掲載年!H113),0)&gt;=1,IF(掲載年!B113="","",掲載年!B113),"")</f>
        <v/>
      </c>
      <c r="C113" t="str">
        <f>IF(IFERROR(FIND(検索!$B$27,掲載年!H113),0)&gt;=1,IF(掲載年!C113="","",掲載年!C113),"")</f>
        <v/>
      </c>
      <c r="D113" t="str">
        <f>IF(IFERROR(FIND(検索!$B$27,掲載年!H113),0)&gt;=1,IF(掲載年!D113="","",掲載年!D113),"")</f>
        <v/>
      </c>
      <c r="E113" t="str">
        <f>IF(IFERROR(FIND(検索!$B$27,掲載年!H113),0)&gt;=1,IF(掲載年!E113="","",掲載年!E113),"")</f>
        <v/>
      </c>
      <c r="F113" t="str">
        <f>IF(IFERROR(FIND(検索!$B$27,掲載年!H113),0)&gt;=1,IF(掲載年!F113="","",掲載年!F113),"")</f>
        <v/>
      </c>
      <c r="G113" t="str">
        <f>IF(IFERROR(FIND(検索!$B$27,掲載年!H113),0)&gt;=1,IF(掲載年!G113="","",掲載年!G113),"")</f>
        <v/>
      </c>
      <c r="H113" t="str">
        <f>IF(IFERROR(FIND(検索!$B$27,掲載年!H113),0)&gt;=1,IF(掲載年!H113="","",掲載年!H113),"")</f>
        <v/>
      </c>
      <c r="I113" t="str">
        <f>IF(IFERROR(FIND(検索!$B$27,掲載年!H113),0)&gt;=1,IF(掲載年!I113="","",掲載年!I113),"")</f>
        <v/>
      </c>
      <c r="J113" t="str">
        <f>IF(IFERROR(FIND(検索!$B$27,掲載年!H113),0)&gt;=1,IF(掲載年!J113="","",掲載年!J113),"")</f>
        <v/>
      </c>
      <c r="K113" t="str">
        <f>IF(IFERROR(FIND(検索!$B$27,掲載年!$H113),0)&gt;=1,IF(掲載年!K113="","",掲載年!K113),"")</f>
        <v/>
      </c>
    </row>
    <row r="114" spans="1:11" x14ac:dyDescent="0.15">
      <c r="A114" t="str">
        <f>IF(IFERROR(FIND(検索!$B$27,掲載年!H114),0)&gt;=1,IF(掲載年!A114="","",掲載年!A114),"")</f>
        <v/>
      </c>
      <c r="B114" t="str">
        <f>IF(IFERROR(FIND(検索!$B$27,掲載年!H114),0)&gt;=1,IF(掲載年!B114="","",掲載年!B114),"")</f>
        <v/>
      </c>
      <c r="C114" t="str">
        <f>IF(IFERROR(FIND(検索!$B$27,掲載年!H114),0)&gt;=1,IF(掲載年!C114="","",掲載年!C114),"")</f>
        <v/>
      </c>
      <c r="D114" t="str">
        <f>IF(IFERROR(FIND(検索!$B$27,掲載年!H114),0)&gt;=1,IF(掲載年!D114="","",掲載年!D114),"")</f>
        <v/>
      </c>
      <c r="E114" t="str">
        <f>IF(IFERROR(FIND(検索!$B$27,掲載年!H114),0)&gt;=1,IF(掲載年!E114="","",掲載年!E114),"")</f>
        <v/>
      </c>
      <c r="F114" t="str">
        <f>IF(IFERROR(FIND(検索!$B$27,掲載年!H114),0)&gt;=1,IF(掲載年!F114="","",掲載年!F114),"")</f>
        <v/>
      </c>
      <c r="G114" t="str">
        <f>IF(IFERROR(FIND(検索!$B$27,掲載年!H114),0)&gt;=1,IF(掲載年!G114="","",掲載年!G114),"")</f>
        <v/>
      </c>
      <c r="H114" t="str">
        <f>IF(IFERROR(FIND(検索!$B$27,掲載年!H114),0)&gt;=1,IF(掲載年!H114="","",掲載年!H114),"")</f>
        <v/>
      </c>
      <c r="I114" t="str">
        <f>IF(IFERROR(FIND(検索!$B$27,掲載年!H114),0)&gt;=1,IF(掲載年!I114="","",掲載年!I114),"")</f>
        <v/>
      </c>
      <c r="J114" t="str">
        <f>IF(IFERROR(FIND(検索!$B$27,掲載年!H114),0)&gt;=1,IF(掲載年!J114="","",掲載年!J114),"")</f>
        <v/>
      </c>
      <c r="K114" t="str">
        <f>IF(IFERROR(FIND(検索!$B$27,掲載年!$H114),0)&gt;=1,IF(掲載年!K114="","",掲載年!K114),"")</f>
        <v/>
      </c>
    </row>
    <row r="115" spans="1:11" x14ac:dyDescent="0.15">
      <c r="A115" t="str">
        <f>IF(IFERROR(FIND(検索!$B$27,掲載年!H115),0)&gt;=1,IF(掲載年!A115="","",掲載年!A115),"")</f>
        <v/>
      </c>
      <c r="B115" t="str">
        <f>IF(IFERROR(FIND(検索!$B$27,掲載年!H115),0)&gt;=1,IF(掲載年!B115="","",掲載年!B115),"")</f>
        <v/>
      </c>
      <c r="C115" t="str">
        <f>IF(IFERROR(FIND(検索!$B$27,掲載年!H115),0)&gt;=1,IF(掲載年!C115="","",掲載年!C115),"")</f>
        <v/>
      </c>
      <c r="D115" t="str">
        <f>IF(IFERROR(FIND(検索!$B$27,掲載年!H115),0)&gt;=1,IF(掲載年!D115="","",掲載年!D115),"")</f>
        <v/>
      </c>
      <c r="E115" t="str">
        <f>IF(IFERROR(FIND(検索!$B$27,掲載年!H115),0)&gt;=1,IF(掲載年!E115="","",掲載年!E115),"")</f>
        <v/>
      </c>
      <c r="F115" t="str">
        <f>IF(IFERROR(FIND(検索!$B$27,掲載年!H115),0)&gt;=1,IF(掲載年!F115="","",掲載年!F115),"")</f>
        <v/>
      </c>
      <c r="G115" t="str">
        <f>IF(IFERROR(FIND(検索!$B$27,掲載年!H115),0)&gt;=1,IF(掲載年!G115="","",掲載年!G115),"")</f>
        <v/>
      </c>
      <c r="H115" t="str">
        <f>IF(IFERROR(FIND(検索!$B$27,掲載年!H115),0)&gt;=1,IF(掲載年!H115="","",掲載年!H115),"")</f>
        <v/>
      </c>
      <c r="I115" t="str">
        <f>IF(IFERROR(FIND(検索!$B$27,掲載年!H115),0)&gt;=1,IF(掲載年!I115="","",掲載年!I115),"")</f>
        <v/>
      </c>
      <c r="J115" t="str">
        <f>IF(IFERROR(FIND(検索!$B$27,掲載年!H115),0)&gt;=1,IF(掲載年!J115="","",掲載年!J115),"")</f>
        <v/>
      </c>
      <c r="K115" t="str">
        <f>IF(IFERROR(FIND(検索!$B$27,掲載年!$H115),0)&gt;=1,IF(掲載年!K115="","",掲載年!K115),"")</f>
        <v/>
      </c>
    </row>
    <row r="116" spans="1:11" x14ac:dyDescent="0.15">
      <c r="A116" t="str">
        <f>IF(IFERROR(FIND(検索!$B$27,掲載年!H116),0)&gt;=1,IF(掲載年!A116="","",掲載年!A116),"")</f>
        <v/>
      </c>
      <c r="B116" t="str">
        <f>IF(IFERROR(FIND(検索!$B$27,掲載年!H116),0)&gt;=1,IF(掲載年!B116="","",掲載年!B116),"")</f>
        <v/>
      </c>
      <c r="C116" t="str">
        <f>IF(IFERROR(FIND(検索!$B$27,掲載年!H116),0)&gt;=1,IF(掲載年!C116="","",掲載年!C116),"")</f>
        <v/>
      </c>
      <c r="D116" t="str">
        <f>IF(IFERROR(FIND(検索!$B$27,掲載年!H116),0)&gt;=1,IF(掲載年!D116="","",掲載年!D116),"")</f>
        <v/>
      </c>
      <c r="E116" t="str">
        <f>IF(IFERROR(FIND(検索!$B$27,掲載年!H116),0)&gt;=1,IF(掲載年!E116="","",掲載年!E116),"")</f>
        <v/>
      </c>
      <c r="F116" t="str">
        <f>IF(IFERROR(FIND(検索!$B$27,掲載年!H116),0)&gt;=1,IF(掲載年!F116="","",掲載年!F116),"")</f>
        <v/>
      </c>
      <c r="G116" t="str">
        <f>IF(IFERROR(FIND(検索!$B$27,掲載年!H116),0)&gt;=1,IF(掲載年!G116="","",掲載年!G116),"")</f>
        <v/>
      </c>
      <c r="H116" t="str">
        <f>IF(IFERROR(FIND(検索!$B$27,掲載年!H116),0)&gt;=1,IF(掲載年!H116="","",掲載年!H116),"")</f>
        <v/>
      </c>
      <c r="I116" t="str">
        <f>IF(IFERROR(FIND(検索!$B$27,掲載年!H116),0)&gt;=1,IF(掲載年!I116="","",掲載年!I116),"")</f>
        <v/>
      </c>
      <c r="J116" t="str">
        <f>IF(IFERROR(FIND(検索!$B$27,掲載年!H116),0)&gt;=1,IF(掲載年!J116="","",掲載年!J116),"")</f>
        <v/>
      </c>
      <c r="K116" t="str">
        <f>IF(IFERROR(FIND(検索!$B$27,掲載年!$H116),0)&gt;=1,IF(掲載年!K116="","",掲載年!K116),"")</f>
        <v/>
      </c>
    </row>
    <row r="117" spans="1:11" x14ac:dyDescent="0.15">
      <c r="A117" t="str">
        <f>IF(IFERROR(FIND(検索!$B$27,掲載年!H117),0)&gt;=1,IF(掲載年!A117="","",掲載年!A117),"")</f>
        <v/>
      </c>
      <c r="B117" t="str">
        <f>IF(IFERROR(FIND(検索!$B$27,掲載年!H117),0)&gt;=1,IF(掲載年!B117="","",掲載年!B117),"")</f>
        <v/>
      </c>
      <c r="C117" t="str">
        <f>IF(IFERROR(FIND(検索!$B$27,掲載年!H117),0)&gt;=1,IF(掲載年!C117="","",掲載年!C117),"")</f>
        <v/>
      </c>
      <c r="D117" t="str">
        <f>IF(IFERROR(FIND(検索!$B$27,掲載年!H117),0)&gt;=1,IF(掲載年!D117="","",掲載年!D117),"")</f>
        <v/>
      </c>
      <c r="E117" t="str">
        <f>IF(IFERROR(FIND(検索!$B$27,掲載年!H117),0)&gt;=1,IF(掲載年!E117="","",掲載年!E117),"")</f>
        <v/>
      </c>
      <c r="F117" t="str">
        <f>IF(IFERROR(FIND(検索!$B$27,掲載年!H117),0)&gt;=1,IF(掲載年!F117="","",掲載年!F117),"")</f>
        <v/>
      </c>
      <c r="G117" t="str">
        <f>IF(IFERROR(FIND(検索!$B$27,掲載年!H117),0)&gt;=1,IF(掲載年!G117="","",掲載年!G117),"")</f>
        <v/>
      </c>
      <c r="H117" t="str">
        <f>IF(IFERROR(FIND(検索!$B$27,掲載年!H117),0)&gt;=1,IF(掲載年!H117="","",掲載年!H117),"")</f>
        <v/>
      </c>
      <c r="I117" t="str">
        <f>IF(IFERROR(FIND(検索!$B$27,掲載年!H117),0)&gt;=1,IF(掲載年!I117="","",掲載年!I117),"")</f>
        <v/>
      </c>
      <c r="J117" t="str">
        <f>IF(IFERROR(FIND(検索!$B$27,掲載年!H117),0)&gt;=1,IF(掲載年!J117="","",掲載年!J117),"")</f>
        <v/>
      </c>
      <c r="K117" t="str">
        <f>IF(IFERROR(FIND(検索!$B$27,掲載年!$H117),0)&gt;=1,IF(掲載年!K117="","",掲載年!K117),"")</f>
        <v/>
      </c>
    </row>
    <row r="118" spans="1:11" x14ac:dyDescent="0.15">
      <c r="A118" t="str">
        <f>IF(IFERROR(FIND(検索!$B$27,掲載年!H118),0)&gt;=1,IF(掲載年!A118="","",掲載年!A118),"")</f>
        <v/>
      </c>
      <c r="B118" t="str">
        <f>IF(IFERROR(FIND(検索!$B$27,掲載年!H118),0)&gt;=1,IF(掲載年!B118="","",掲載年!B118),"")</f>
        <v/>
      </c>
      <c r="C118" t="str">
        <f>IF(IFERROR(FIND(検索!$B$27,掲載年!H118),0)&gt;=1,IF(掲載年!C118="","",掲載年!C118),"")</f>
        <v/>
      </c>
      <c r="D118" t="str">
        <f>IF(IFERROR(FIND(検索!$B$27,掲載年!H118),0)&gt;=1,IF(掲載年!D118="","",掲載年!D118),"")</f>
        <v/>
      </c>
      <c r="E118" t="str">
        <f>IF(IFERROR(FIND(検索!$B$27,掲載年!H118),0)&gt;=1,IF(掲載年!E118="","",掲載年!E118),"")</f>
        <v/>
      </c>
      <c r="F118" t="str">
        <f>IF(IFERROR(FIND(検索!$B$27,掲載年!H118),0)&gt;=1,IF(掲載年!F118="","",掲載年!F118),"")</f>
        <v/>
      </c>
      <c r="G118" t="str">
        <f>IF(IFERROR(FIND(検索!$B$27,掲載年!H118),0)&gt;=1,IF(掲載年!G118="","",掲載年!G118),"")</f>
        <v/>
      </c>
      <c r="H118" t="str">
        <f>IF(IFERROR(FIND(検索!$B$27,掲載年!H118),0)&gt;=1,IF(掲載年!H118="","",掲載年!H118),"")</f>
        <v/>
      </c>
      <c r="I118" t="str">
        <f>IF(IFERROR(FIND(検索!$B$27,掲載年!H118),0)&gt;=1,IF(掲載年!I118="","",掲載年!I118),"")</f>
        <v/>
      </c>
      <c r="J118" t="str">
        <f>IF(IFERROR(FIND(検索!$B$27,掲載年!H118),0)&gt;=1,IF(掲載年!J118="","",掲載年!J118),"")</f>
        <v/>
      </c>
      <c r="K118" t="str">
        <f>IF(IFERROR(FIND(検索!$B$27,掲載年!$H118),0)&gt;=1,IF(掲載年!K118="","",掲載年!K118),"")</f>
        <v/>
      </c>
    </row>
    <row r="119" spans="1:11" x14ac:dyDescent="0.15">
      <c r="A119" t="str">
        <f>IF(IFERROR(FIND(検索!$B$27,掲載年!H119),0)&gt;=1,IF(掲載年!A119="","",掲載年!A119),"")</f>
        <v/>
      </c>
      <c r="B119" t="str">
        <f>IF(IFERROR(FIND(検索!$B$27,掲載年!H119),0)&gt;=1,IF(掲載年!B119="","",掲載年!B119),"")</f>
        <v/>
      </c>
      <c r="C119" t="str">
        <f>IF(IFERROR(FIND(検索!$B$27,掲載年!H119),0)&gt;=1,IF(掲載年!C119="","",掲載年!C119),"")</f>
        <v/>
      </c>
      <c r="D119" t="str">
        <f>IF(IFERROR(FIND(検索!$B$27,掲載年!H119),0)&gt;=1,IF(掲載年!D119="","",掲載年!D119),"")</f>
        <v/>
      </c>
      <c r="E119" t="str">
        <f>IF(IFERROR(FIND(検索!$B$27,掲載年!H119),0)&gt;=1,IF(掲載年!E119="","",掲載年!E119),"")</f>
        <v/>
      </c>
      <c r="F119" t="str">
        <f>IF(IFERROR(FIND(検索!$B$27,掲載年!H119),0)&gt;=1,IF(掲載年!F119="","",掲載年!F119),"")</f>
        <v/>
      </c>
      <c r="G119" t="str">
        <f>IF(IFERROR(FIND(検索!$B$27,掲載年!H119),0)&gt;=1,IF(掲載年!G119="","",掲載年!G119),"")</f>
        <v/>
      </c>
      <c r="H119" t="str">
        <f>IF(IFERROR(FIND(検索!$B$27,掲載年!H119),0)&gt;=1,IF(掲載年!H119="","",掲載年!H119),"")</f>
        <v/>
      </c>
      <c r="I119" t="str">
        <f>IF(IFERROR(FIND(検索!$B$27,掲載年!H119),0)&gt;=1,IF(掲載年!I119="","",掲載年!I119),"")</f>
        <v/>
      </c>
      <c r="J119" t="str">
        <f>IF(IFERROR(FIND(検索!$B$27,掲載年!H119),0)&gt;=1,IF(掲載年!J119="","",掲載年!J119),"")</f>
        <v/>
      </c>
      <c r="K119" t="str">
        <f>IF(IFERROR(FIND(検索!$B$27,掲載年!$H119),0)&gt;=1,IF(掲載年!K119="","",掲載年!K119),"")</f>
        <v/>
      </c>
    </row>
    <row r="120" spans="1:11" x14ac:dyDescent="0.15">
      <c r="A120" t="str">
        <f>IF(IFERROR(FIND(検索!$B$27,掲載年!H120),0)&gt;=1,IF(掲載年!A120="","",掲載年!A120),"")</f>
        <v/>
      </c>
      <c r="B120" t="str">
        <f>IF(IFERROR(FIND(検索!$B$27,掲載年!H120),0)&gt;=1,IF(掲載年!B120="","",掲載年!B120),"")</f>
        <v/>
      </c>
      <c r="C120" t="str">
        <f>IF(IFERROR(FIND(検索!$B$27,掲載年!H120),0)&gt;=1,IF(掲載年!C120="","",掲載年!C120),"")</f>
        <v/>
      </c>
      <c r="D120" t="str">
        <f>IF(IFERROR(FIND(検索!$B$27,掲載年!H120),0)&gt;=1,IF(掲載年!D120="","",掲載年!D120),"")</f>
        <v/>
      </c>
      <c r="E120" t="str">
        <f>IF(IFERROR(FIND(検索!$B$27,掲載年!H120),0)&gt;=1,IF(掲載年!E120="","",掲載年!E120),"")</f>
        <v/>
      </c>
      <c r="F120" t="str">
        <f>IF(IFERROR(FIND(検索!$B$27,掲載年!H120),0)&gt;=1,IF(掲載年!F120="","",掲載年!F120),"")</f>
        <v/>
      </c>
      <c r="G120" t="str">
        <f>IF(IFERROR(FIND(検索!$B$27,掲載年!H120),0)&gt;=1,IF(掲載年!G120="","",掲載年!G120),"")</f>
        <v/>
      </c>
      <c r="H120" t="str">
        <f>IF(IFERROR(FIND(検索!$B$27,掲載年!H120),0)&gt;=1,IF(掲載年!H120="","",掲載年!H120),"")</f>
        <v/>
      </c>
      <c r="I120" t="str">
        <f>IF(IFERROR(FIND(検索!$B$27,掲載年!H120),0)&gt;=1,IF(掲載年!I120="","",掲載年!I120),"")</f>
        <v/>
      </c>
      <c r="J120" t="str">
        <f>IF(IFERROR(FIND(検索!$B$27,掲載年!H120),0)&gt;=1,IF(掲載年!J120="","",掲載年!J120),"")</f>
        <v/>
      </c>
      <c r="K120" t="str">
        <f>IF(IFERROR(FIND(検索!$B$27,掲載年!$H120),0)&gt;=1,IF(掲載年!K120="","",掲載年!K120),"")</f>
        <v/>
      </c>
    </row>
    <row r="121" spans="1:11" x14ac:dyDescent="0.15">
      <c r="A121" t="str">
        <f>IF(IFERROR(FIND(検索!$B$27,掲載年!H121),0)&gt;=1,IF(掲載年!A121="","",掲載年!A121),"")</f>
        <v/>
      </c>
      <c r="B121" t="str">
        <f>IF(IFERROR(FIND(検索!$B$27,掲載年!H121),0)&gt;=1,IF(掲載年!B121="","",掲載年!B121),"")</f>
        <v/>
      </c>
      <c r="C121" t="str">
        <f>IF(IFERROR(FIND(検索!$B$27,掲載年!H121),0)&gt;=1,IF(掲載年!C121="","",掲載年!C121),"")</f>
        <v/>
      </c>
      <c r="D121" t="str">
        <f>IF(IFERROR(FIND(検索!$B$27,掲載年!H121),0)&gt;=1,IF(掲載年!D121="","",掲載年!D121),"")</f>
        <v/>
      </c>
      <c r="E121" t="str">
        <f>IF(IFERROR(FIND(検索!$B$27,掲載年!H121),0)&gt;=1,IF(掲載年!E121="","",掲載年!E121),"")</f>
        <v/>
      </c>
      <c r="F121" t="str">
        <f>IF(IFERROR(FIND(検索!$B$27,掲載年!H121),0)&gt;=1,IF(掲載年!F121="","",掲載年!F121),"")</f>
        <v/>
      </c>
      <c r="G121" t="str">
        <f>IF(IFERROR(FIND(検索!$B$27,掲載年!H121),0)&gt;=1,IF(掲載年!G121="","",掲載年!G121),"")</f>
        <v/>
      </c>
      <c r="H121" t="str">
        <f>IF(IFERROR(FIND(検索!$B$27,掲載年!H121),0)&gt;=1,IF(掲載年!H121="","",掲載年!H121),"")</f>
        <v/>
      </c>
      <c r="I121" t="str">
        <f>IF(IFERROR(FIND(検索!$B$27,掲載年!H121),0)&gt;=1,IF(掲載年!I121="","",掲載年!I121),"")</f>
        <v/>
      </c>
      <c r="J121" t="str">
        <f>IF(IFERROR(FIND(検索!$B$27,掲載年!H121),0)&gt;=1,IF(掲載年!J121="","",掲載年!J121),"")</f>
        <v/>
      </c>
      <c r="K121" t="str">
        <f>IF(IFERROR(FIND(検索!$B$27,掲載年!$H121),0)&gt;=1,IF(掲載年!K121="","",掲載年!K121),"")</f>
        <v/>
      </c>
    </row>
    <row r="122" spans="1:11" x14ac:dyDescent="0.15">
      <c r="A122" t="str">
        <f>IF(IFERROR(FIND(検索!$B$27,掲載年!H122),0)&gt;=1,IF(掲載年!A122="","",掲載年!A122),"")</f>
        <v/>
      </c>
      <c r="B122" t="str">
        <f>IF(IFERROR(FIND(検索!$B$27,掲載年!H122),0)&gt;=1,IF(掲載年!B122="","",掲載年!B122),"")</f>
        <v/>
      </c>
      <c r="C122" t="str">
        <f>IF(IFERROR(FIND(検索!$B$27,掲載年!H122),0)&gt;=1,IF(掲載年!C122="","",掲載年!C122),"")</f>
        <v/>
      </c>
      <c r="D122" t="str">
        <f>IF(IFERROR(FIND(検索!$B$27,掲載年!H122),0)&gt;=1,IF(掲載年!D122="","",掲載年!D122),"")</f>
        <v/>
      </c>
      <c r="E122" t="str">
        <f>IF(IFERROR(FIND(検索!$B$27,掲載年!H122),0)&gt;=1,IF(掲載年!E122="","",掲載年!E122),"")</f>
        <v/>
      </c>
      <c r="F122" t="str">
        <f>IF(IFERROR(FIND(検索!$B$27,掲載年!H122),0)&gt;=1,IF(掲載年!F122="","",掲載年!F122),"")</f>
        <v/>
      </c>
      <c r="G122" t="str">
        <f>IF(IFERROR(FIND(検索!$B$27,掲載年!H122),0)&gt;=1,IF(掲載年!G122="","",掲載年!G122),"")</f>
        <v/>
      </c>
      <c r="H122" t="str">
        <f>IF(IFERROR(FIND(検索!$B$27,掲載年!H122),0)&gt;=1,IF(掲載年!H122="","",掲載年!H122),"")</f>
        <v/>
      </c>
      <c r="I122" t="str">
        <f>IF(IFERROR(FIND(検索!$B$27,掲載年!H122),0)&gt;=1,IF(掲載年!I122="","",掲載年!I122),"")</f>
        <v/>
      </c>
      <c r="J122" t="str">
        <f>IF(IFERROR(FIND(検索!$B$27,掲載年!H122),0)&gt;=1,IF(掲載年!J122="","",掲載年!J122),"")</f>
        <v/>
      </c>
      <c r="K122" t="str">
        <f>IF(IFERROR(FIND(検索!$B$27,掲載年!$H122),0)&gt;=1,IF(掲載年!K122="","",掲載年!K122),"")</f>
        <v/>
      </c>
    </row>
    <row r="123" spans="1:11" x14ac:dyDescent="0.15">
      <c r="A123" t="str">
        <f>IF(IFERROR(FIND(検索!$B$27,掲載年!H123),0)&gt;=1,IF(掲載年!A123="","",掲載年!A123),"")</f>
        <v/>
      </c>
      <c r="B123" t="str">
        <f>IF(IFERROR(FIND(検索!$B$27,掲載年!H123),0)&gt;=1,IF(掲載年!B123="","",掲載年!B123),"")</f>
        <v/>
      </c>
      <c r="C123" t="str">
        <f>IF(IFERROR(FIND(検索!$B$27,掲載年!H123),0)&gt;=1,IF(掲載年!C123="","",掲載年!C123),"")</f>
        <v/>
      </c>
      <c r="D123" t="str">
        <f>IF(IFERROR(FIND(検索!$B$27,掲載年!H123),0)&gt;=1,IF(掲載年!D123="","",掲載年!D123),"")</f>
        <v/>
      </c>
      <c r="E123" t="str">
        <f>IF(IFERROR(FIND(検索!$B$27,掲載年!H123),0)&gt;=1,IF(掲載年!E123="","",掲載年!E123),"")</f>
        <v/>
      </c>
      <c r="F123" t="str">
        <f>IF(IFERROR(FIND(検索!$B$27,掲載年!H123),0)&gt;=1,IF(掲載年!F123="","",掲載年!F123),"")</f>
        <v/>
      </c>
      <c r="G123" t="str">
        <f>IF(IFERROR(FIND(検索!$B$27,掲載年!H123),0)&gt;=1,IF(掲載年!G123="","",掲載年!G123),"")</f>
        <v/>
      </c>
      <c r="H123" t="str">
        <f>IF(IFERROR(FIND(検索!$B$27,掲載年!H123),0)&gt;=1,IF(掲載年!H123="","",掲載年!H123),"")</f>
        <v/>
      </c>
      <c r="I123" t="str">
        <f>IF(IFERROR(FIND(検索!$B$27,掲載年!H123),0)&gt;=1,IF(掲載年!I123="","",掲載年!I123),"")</f>
        <v/>
      </c>
      <c r="J123" t="str">
        <f>IF(IFERROR(FIND(検索!$B$27,掲載年!H123),0)&gt;=1,IF(掲載年!J123="","",掲載年!J123),"")</f>
        <v/>
      </c>
      <c r="K123" t="str">
        <f>IF(IFERROR(FIND(検索!$B$27,掲載年!$H123),0)&gt;=1,IF(掲載年!K123="","",掲載年!K123),"")</f>
        <v/>
      </c>
    </row>
    <row r="124" spans="1:11" x14ac:dyDescent="0.15">
      <c r="A124" t="str">
        <f>IF(IFERROR(FIND(検索!$B$27,掲載年!H124),0)&gt;=1,IF(掲載年!A124="","",掲載年!A124),"")</f>
        <v/>
      </c>
      <c r="B124" t="str">
        <f>IF(IFERROR(FIND(検索!$B$27,掲載年!H124),0)&gt;=1,IF(掲載年!B124="","",掲載年!B124),"")</f>
        <v/>
      </c>
      <c r="C124" t="str">
        <f>IF(IFERROR(FIND(検索!$B$27,掲載年!H124),0)&gt;=1,IF(掲載年!C124="","",掲載年!C124),"")</f>
        <v/>
      </c>
      <c r="D124" t="str">
        <f>IF(IFERROR(FIND(検索!$B$27,掲載年!H124),0)&gt;=1,IF(掲載年!D124="","",掲載年!D124),"")</f>
        <v/>
      </c>
      <c r="E124" t="str">
        <f>IF(IFERROR(FIND(検索!$B$27,掲載年!H124),0)&gt;=1,IF(掲載年!E124="","",掲載年!E124),"")</f>
        <v/>
      </c>
      <c r="F124" t="str">
        <f>IF(IFERROR(FIND(検索!$B$27,掲載年!H124),0)&gt;=1,IF(掲載年!F124="","",掲載年!F124),"")</f>
        <v/>
      </c>
      <c r="G124" t="str">
        <f>IF(IFERROR(FIND(検索!$B$27,掲載年!H124),0)&gt;=1,IF(掲載年!G124="","",掲載年!G124),"")</f>
        <v/>
      </c>
      <c r="H124" t="str">
        <f>IF(IFERROR(FIND(検索!$B$27,掲載年!H124),0)&gt;=1,IF(掲載年!H124="","",掲載年!H124),"")</f>
        <v/>
      </c>
      <c r="I124" t="str">
        <f>IF(IFERROR(FIND(検索!$B$27,掲載年!H124),0)&gt;=1,IF(掲載年!I124="","",掲載年!I124),"")</f>
        <v/>
      </c>
      <c r="J124" t="str">
        <f>IF(IFERROR(FIND(検索!$B$27,掲載年!H124),0)&gt;=1,IF(掲載年!J124="","",掲載年!J124),"")</f>
        <v/>
      </c>
      <c r="K124" t="str">
        <f>IF(IFERROR(FIND(検索!$B$27,掲載年!$H124),0)&gt;=1,IF(掲載年!K124="","",掲載年!K124),"")</f>
        <v/>
      </c>
    </row>
    <row r="125" spans="1:11" x14ac:dyDescent="0.15">
      <c r="A125" t="str">
        <f>IF(IFERROR(FIND(検索!$B$27,掲載年!H125),0)&gt;=1,IF(掲載年!A125="","",掲載年!A125),"")</f>
        <v/>
      </c>
      <c r="B125" t="str">
        <f>IF(IFERROR(FIND(検索!$B$27,掲載年!H125),0)&gt;=1,IF(掲載年!B125="","",掲載年!B125),"")</f>
        <v/>
      </c>
      <c r="C125" t="str">
        <f>IF(IFERROR(FIND(検索!$B$27,掲載年!H125),0)&gt;=1,IF(掲載年!C125="","",掲載年!C125),"")</f>
        <v/>
      </c>
      <c r="D125" t="str">
        <f>IF(IFERROR(FIND(検索!$B$27,掲載年!H125),0)&gt;=1,IF(掲載年!D125="","",掲載年!D125),"")</f>
        <v/>
      </c>
      <c r="E125" t="str">
        <f>IF(IFERROR(FIND(検索!$B$27,掲載年!H125),0)&gt;=1,IF(掲載年!E125="","",掲載年!E125),"")</f>
        <v/>
      </c>
      <c r="F125" t="str">
        <f>IF(IFERROR(FIND(検索!$B$27,掲載年!H125),0)&gt;=1,IF(掲載年!F125="","",掲載年!F125),"")</f>
        <v/>
      </c>
      <c r="G125" t="str">
        <f>IF(IFERROR(FIND(検索!$B$27,掲載年!H125),0)&gt;=1,IF(掲載年!G125="","",掲載年!G125),"")</f>
        <v/>
      </c>
      <c r="H125" t="str">
        <f>IF(IFERROR(FIND(検索!$B$27,掲載年!H125),0)&gt;=1,IF(掲載年!H125="","",掲載年!H125),"")</f>
        <v/>
      </c>
      <c r="I125" t="str">
        <f>IF(IFERROR(FIND(検索!$B$27,掲載年!H125),0)&gt;=1,IF(掲載年!I125="","",掲載年!I125),"")</f>
        <v/>
      </c>
      <c r="J125" t="str">
        <f>IF(IFERROR(FIND(検索!$B$27,掲載年!H125),0)&gt;=1,IF(掲載年!J125="","",掲載年!J125),"")</f>
        <v/>
      </c>
      <c r="K125" t="str">
        <f>IF(IFERROR(FIND(検索!$B$27,掲載年!$H125),0)&gt;=1,IF(掲載年!K125="","",掲載年!K125),"")</f>
        <v/>
      </c>
    </row>
    <row r="126" spans="1:11" x14ac:dyDescent="0.15">
      <c r="A126" t="str">
        <f>IF(IFERROR(FIND(検索!$B$27,掲載年!H126),0)&gt;=1,IF(掲載年!A126="","",掲載年!A126),"")</f>
        <v/>
      </c>
      <c r="B126" t="str">
        <f>IF(IFERROR(FIND(検索!$B$27,掲載年!H126),0)&gt;=1,IF(掲載年!B126="","",掲載年!B126),"")</f>
        <v/>
      </c>
      <c r="C126" t="str">
        <f>IF(IFERROR(FIND(検索!$B$27,掲載年!H126),0)&gt;=1,IF(掲載年!C126="","",掲載年!C126),"")</f>
        <v/>
      </c>
      <c r="D126" t="str">
        <f>IF(IFERROR(FIND(検索!$B$27,掲載年!H126),0)&gt;=1,IF(掲載年!D126="","",掲載年!D126),"")</f>
        <v/>
      </c>
      <c r="E126" t="str">
        <f>IF(IFERROR(FIND(検索!$B$27,掲載年!H126),0)&gt;=1,IF(掲載年!E126="","",掲載年!E126),"")</f>
        <v/>
      </c>
      <c r="F126" t="str">
        <f>IF(IFERROR(FIND(検索!$B$27,掲載年!H126),0)&gt;=1,IF(掲載年!F126="","",掲載年!F126),"")</f>
        <v/>
      </c>
      <c r="G126" t="str">
        <f>IF(IFERROR(FIND(検索!$B$27,掲載年!H126),0)&gt;=1,IF(掲載年!G126="","",掲載年!G126),"")</f>
        <v/>
      </c>
      <c r="H126" t="str">
        <f>IF(IFERROR(FIND(検索!$B$27,掲載年!H126),0)&gt;=1,IF(掲載年!H126="","",掲載年!H126),"")</f>
        <v/>
      </c>
      <c r="I126" t="str">
        <f>IF(IFERROR(FIND(検索!$B$27,掲載年!H126),0)&gt;=1,IF(掲載年!I126="","",掲載年!I126),"")</f>
        <v/>
      </c>
      <c r="J126" t="str">
        <f>IF(IFERROR(FIND(検索!$B$27,掲載年!H126),0)&gt;=1,IF(掲載年!J126="","",掲載年!J126),"")</f>
        <v/>
      </c>
      <c r="K126" t="str">
        <f>IF(IFERROR(FIND(検索!$B$27,掲載年!$H126),0)&gt;=1,IF(掲載年!K126="","",掲載年!K126),"")</f>
        <v/>
      </c>
    </row>
    <row r="127" spans="1:11" x14ac:dyDescent="0.15">
      <c r="A127" t="str">
        <f>IF(IFERROR(FIND(検索!$B$27,掲載年!H127),0)&gt;=1,IF(掲載年!A127="","",掲載年!A127),"")</f>
        <v/>
      </c>
      <c r="B127" t="str">
        <f>IF(IFERROR(FIND(検索!$B$27,掲載年!H127),0)&gt;=1,IF(掲載年!B127="","",掲載年!B127),"")</f>
        <v/>
      </c>
      <c r="C127" t="str">
        <f>IF(IFERROR(FIND(検索!$B$27,掲載年!H127),0)&gt;=1,IF(掲載年!C127="","",掲載年!C127),"")</f>
        <v/>
      </c>
      <c r="D127" t="str">
        <f>IF(IFERROR(FIND(検索!$B$27,掲載年!H127),0)&gt;=1,IF(掲載年!D127="","",掲載年!D127),"")</f>
        <v/>
      </c>
      <c r="E127" t="str">
        <f>IF(IFERROR(FIND(検索!$B$27,掲載年!H127),0)&gt;=1,IF(掲載年!E127="","",掲載年!E127),"")</f>
        <v/>
      </c>
      <c r="F127" t="str">
        <f>IF(IFERROR(FIND(検索!$B$27,掲載年!H127),0)&gt;=1,IF(掲載年!F127="","",掲載年!F127),"")</f>
        <v/>
      </c>
      <c r="G127" t="str">
        <f>IF(IFERROR(FIND(検索!$B$27,掲載年!H127),0)&gt;=1,IF(掲載年!G127="","",掲載年!G127),"")</f>
        <v/>
      </c>
      <c r="H127" t="str">
        <f>IF(IFERROR(FIND(検索!$B$27,掲載年!H127),0)&gt;=1,IF(掲載年!H127="","",掲載年!H127),"")</f>
        <v/>
      </c>
      <c r="I127" t="str">
        <f>IF(IFERROR(FIND(検索!$B$27,掲載年!H127),0)&gt;=1,IF(掲載年!I127="","",掲載年!I127),"")</f>
        <v/>
      </c>
      <c r="J127" t="str">
        <f>IF(IFERROR(FIND(検索!$B$27,掲載年!H127),0)&gt;=1,IF(掲載年!J127="","",掲載年!J127),"")</f>
        <v/>
      </c>
      <c r="K127" t="str">
        <f>IF(IFERROR(FIND(検索!$B$27,掲載年!$H127),0)&gt;=1,IF(掲載年!K127="","",掲載年!K127),"")</f>
        <v/>
      </c>
    </row>
    <row r="128" spans="1:11" x14ac:dyDescent="0.15">
      <c r="A128" t="str">
        <f>IF(IFERROR(FIND(検索!$B$27,掲載年!H128),0)&gt;=1,IF(掲載年!A128="","",掲載年!A128),"")</f>
        <v/>
      </c>
      <c r="B128" t="str">
        <f>IF(IFERROR(FIND(検索!$B$27,掲載年!H128),0)&gt;=1,IF(掲載年!B128="","",掲載年!B128),"")</f>
        <v/>
      </c>
      <c r="C128" t="str">
        <f>IF(IFERROR(FIND(検索!$B$27,掲載年!H128),0)&gt;=1,IF(掲載年!C128="","",掲載年!C128),"")</f>
        <v/>
      </c>
      <c r="D128" t="str">
        <f>IF(IFERROR(FIND(検索!$B$27,掲載年!H128),0)&gt;=1,IF(掲載年!D128="","",掲載年!D128),"")</f>
        <v/>
      </c>
      <c r="E128" t="str">
        <f>IF(IFERROR(FIND(検索!$B$27,掲載年!H128),0)&gt;=1,IF(掲載年!E128="","",掲載年!E128),"")</f>
        <v/>
      </c>
      <c r="F128" t="str">
        <f>IF(IFERROR(FIND(検索!$B$27,掲載年!H128),0)&gt;=1,IF(掲載年!F128="","",掲載年!F128),"")</f>
        <v/>
      </c>
      <c r="G128" t="str">
        <f>IF(IFERROR(FIND(検索!$B$27,掲載年!H128),0)&gt;=1,IF(掲載年!G128="","",掲載年!G128),"")</f>
        <v/>
      </c>
      <c r="H128" t="str">
        <f>IF(IFERROR(FIND(検索!$B$27,掲載年!H128),0)&gt;=1,IF(掲載年!H128="","",掲載年!H128),"")</f>
        <v/>
      </c>
      <c r="I128" t="str">
        <f>IF(IFERROR(FIND(検索!$B$27,掲載年!H128),0)&gt;=1,IF(掲載年!I128="","",掲載年!I128),"")</f>
        <v/>
      </c>
      <c r="J128" t="str">
        <f>IF(IFERROR(FIND(検索!$B$27,掲載年!H128),0)&gt;=1,IF(掲載年!J128="","",掲載年!J128),"")</f>
        <v/>
      </c>
      <c r="K128" t="str">
        <f>IF(IFERROR(FIND(検索!$B$27,掲載年!$H128),0)&gt;=1,IF(掲載年!K128="","",掲載年!K128),"")</f>
        <v/>
      </c>
    </row>
    <row r="129" spans="1:11" x14ac:dyDescent="0.15">
      <c r="A129" t="str">
        <f>IF(IFERROR(FIND(検索!$B$27,掲載年!H129),0)&gt;=1,IF(掲載年!A129="","",掲載年!A129),"")</f>
        <v/>
      </c>
      <c r="B129" t="str">
        <f>IF(IFERROR(FIND(検索!$B$27,掲載年!H129),0)&gt;=1,IF(掲載年!B129="","",掲載年!B129),"")</f>
        <v/>
      </c>
      <c r="C129" t="str">
        <f>IF(IFERROR(FIND(検索!$B$27,掲載年!H129),0)&gt;=1,IF(掲載年!C129="","",掲載年!C129),"")</f>
        <v/>
      </c>
      <c r="D129" t="str">
        <f>IF(IFERROR(FIND(検索!$B$27,掲載年!H129),0)&gt;=1,IF(掲載年!D129="","",掲載年!D129),"")</f>
        <v/>
      </c>
      <c r="E129" t="str">
        <f>IF(IFERROR(FIND(検索!$B$27,掲載年!H129),0)&gt;=1,IF(掲載年!E129="","",掲載年!E129),"")</f>
        <v/>
      </c>
      <c r="F129" t="str">
        <f>IF(IFERROR(FIND(検索!$B$27,掲載年!H129),0)&gt;=1,IF(掲載年!F129="","",掲載年!F129),"")</f>
        <v/>
      </c>
      <c r="G129" t="str">
        <f>IF(IFERROR(FIND(検索!$B$27,掲載年!H129),0)&gt;=1,IF(掲載年!G129="","",掲載年!G129),"")</f>
        <v/>
      </c>
      <c r="H129" t="str">
        <f>IF(IFERROR(FIND(検索!$B$27,掲載年!H129),0)&gt;=1,IF(掲載年!H129="","",掲載年!H129),"")</f>
        <v/>
      </c>
      <c r="I129" t="str">
        <f>IF(IFERROR(FIND(検索!$B$27,掲載年!H129),0)&gt;=1,IF(掲載年!I129="","",掲載年!I129),"")</f>
        <v/>
      </c>
      <c r="J129" t="str">
        <f>IF(IFERROR(FIND(検索!$B$27,掲載年!H129),0)&gt;=1,IF(掲載年!J129="","",掲載年!J129),"")</f>
        <v/>
      </c>
      <c r="K129" t="str">
        <f>IF(IFERROR(FIND(検索!$B$27,掲載年!$H129),0)&gt;=1,IF(掲載年!K129="","",掲載年!K129),"")</f>
        <v/>
      </c>
    </row>
    <row r="130" spans="1:11" x14ac:dyDescent="0.15">
      <c r="A130" t="str">
        <f>IF(IFERROR(FIND(検索!$B$27,掲載年!H130),0)&gt;=1,IF(掲載年!A130="","",掲載年!A130),"")</f>
        <v/>
      </c>
      <c r="B130" t="str">
        <f>IF(IFERROR(FIND(検索!$B$27,掲載年!H130),0)&gt;=1,IF(掲載年!B130="","",掲載年!B130),"")</f>
        <v/>
      </c>
      <c r="C130" t="str">
        <f>IF(IFERROR(FIND(検索!$B$27,掲載年!H130),0)&gt;=1,IF(掲載年!C130="","",掲載年!C130),"")</f>
        <v/>
      </c>
      <c r="D130" t="str">
        <f>IF(IFERROR(FIND(検索!$B$27,掲載年!H130),0)&gt;=1,IF(掲載年!D130="","",掲載年!D130),"")</f>
        <v/>
      </c>
      <c r="E130" t="str">
        <f>IF(IFERROR(FIND(検索!$B$27,掲載年!H130),0)&gt;=1,IF(掲載年!E130="","",掲載年!E130),"")</f>
        <v/>
      </c>
      <c r="F130" t="str">
        <f>IF(IFERROR(FIND(検索!$B$27,掲載年!H130),0)&gt;=1,IF(掲載年!F130="","",掲載年!F130),"")</f>
        <v/>
      </c>
      <c r="G130" t="str">
        <f>IF(IFERROR(FIND(検索!$B$27,掲載年!H130),0)&gt;=1,IF(掲載年!G130="","",掲載年!G130),"")</f>
        <v/>
      </c>
      <c r="H130" t="str">
        <f>IF(IFERROR(FIND(検索!$B$27,掲載年!H130),0)&gt;=1,IF(掲載年!H130="","",掲載年!H130),"")</f>
        <v/>
      </c>
      <c r="I130" t="str">
        <f>IF(IFERROR(FIND(検索!$B$27,掲載年!H130),0)&gt;=1,IF(掲載年!I130="","",掲載年!I130),"")</f>
        <v/>
      </c>
      <c r="J130" t="str">
        <f>IF(IFERROR(FIND(検索!$B$27,掲載年!H130),0)&gt;=1,IF(掲載年!J130="","",掲載年!J130),"")</f>
        <v/>
      </c>
      <c r="K130" t="str">
        <f>IF(IFERROR(FIND(検索!$B$27,掲載年!$H130),0)&gt;=1,IF(掲載年!K130="","",掲載年!K130),"")</f>
        <v/>
      </c>
    </row>
    <row r="131" spans="1:11" x14ac:dyDescent="0.15">
      <c r="A131" t="str">
        <f>IF(IFERROR(FIND(検索!$B$27,掲載年!H131),0)&gt;=1,IF(掲載年!A131="","",掲載年!A131),"")</f>
        <v/>
      </c>
      <c r="B131" t="str">
        <f>IF(IFERROR(FIND(検索!$B$27,掲載年!H131),0)&gt;=1,IF(掲載年!B131="","",掲載年!B131),"")</f>
        <v/>
      </c>
      <c r="C131" t="str">
        <f>IF(IFERROR(FIND(検索!$B$27,掲載年!H131),0)&gt;=1,IF(掲載年!C131="","",掲載年!C131),"")</f>
        <v/>
      </c>
      <c r="D131" t="str">
        <f>IF(IFERROR(FIND(検索!$B$27,掲載年!H131),0)&gt;=1,IF(掲載年!D131="","",掲載年!D131),"")</f>
        <v/>
      </c>
      <c r="E131" t="str">
        <f>IF(IFERROR(FIND(検索!$B$27,掲載年!H131),0)&gt;=1,IF(掲載年!E131="","",掲載年!E131),"")</f>
        <v/>
      </c>
      <c r="F131" t="str">
        <f>IF(IFERROR(FIND(検索!$B$27,掲載年!H131),0)&gt;=1,IF(掲載年!F131="","",掲載年!F131),"")</f>
        <v/>
      </c>
      <c r="G131" t="str">
        <f>IF(IFERROR(FIND(検索!$B$27,掲載年!H131),0)&gt;=1,IF(掲載年!G131="","",掲載年!G131),"")</f>
        <v/>
      </c>
      <c r="H131" t="str">
        <f>IF(IFERROR(FIND(検索!$B$27,掲載年!H131),0)&gt;=1,IF(掲載年!H131="","",掲載年!H131),"")</f>
        <v/>
      </c>
      <c r="I131" t="str">
        <f>IF(IFERROR(FIND(検索!$B$27,掲載年!H131),0)&gt;=1,IF(掲載年!I131="","",掲載年!I131),"")</f>
        <v/>
      </c>
      <c r="J131" t="str">
        <f>IF(IFERROR(FIND(検索!$B$27,掲載年!H131),0)&gt;=1,IF(掲載年!J131="","",掲載年!J131),"")</f>
        <v/>
      </c>
      <c r="K131" t="str">
        <f>IF(IFERROR(FIND(検索!$B$27,掲載年!$H131),0)&gt;=1,IF(掲載年!K131="","",掲載年!K131),"")</f>
        <v/>
      </c>
    </row>
    <row r="132" spans="1:11" x14ac:dyDescent="0.15">
      <c r="A132" t="str">
        <f>IF(IFERROR(FIND(検索!$B$27,掲載年!H132),0)&gt;=1,IF(掲載年!A132="","",掲載年!A132),"")</f>
        <v/>
      </c>
      <c r="B132" t="str">
        <f>IF(IFERROR(FIND(検索!$B$27,掲載年!H132),0)&gt;=1,IF(掲載年!B132="","",掲載年!B132),"")</f>
        <v/>
      </c>
      <c r="C132" t="str">
        <f>IF(IFERROR(FIND(検索!$B$27,掲載年!H132),0)&gt;=1,IF(掲載年!C132="","",掲載年!C132),"")</f>
        <v/>
      </c>
      <c r="D132" t="str">
        <f>IF(IFERROR(FIND(検索!$B$27,掲載年!H132),0)&gt;=1,IF(掲載年!D132="","",掲載年!D132),"")</f>
        <v/>
      </c>
      <c r="E132" t="str">
        <f>IF(IFERROR(FIND(検索!$B$27,掲載年!H132),0)&gt;=1,IF(掲載年!E132="","",掲載年!E132),"")</f>
        <v/>
      </c>
      <c r="F132" t="str">
        <f>IF(IFERROR(FIND(検索!$B$27,掲載年!H132),0)&gt;=1,IF(掲載年!F132="","",掲載年!F132),"")</f>
        <v/>
      </c>
      <c r="G132" t="str">
        <f>IF(IFERROR(FIND(検索!$B$27,掲載年!H132),0)&gt;=1,IF(掲載年!G132="","",掲載年!G132),"")</f>
        <v/>
      </c>
      <c r="H132" t="str">
        <f>IF(IFERROR(FIND(検索!$B$27,掲載年!H132),0)&gt;=1,IF(掲載年!H132="","",掲載年!H132),"")</f>
        <v/>
      </c>
      <c r="I132" t="str">
        <f>IF(IFERROR(FIND(検索!$B$27,掲載年!H132),0)&gt;=1,IF(掲載年!I132="","",掲載年!I132),"")</f>
        <v/>
      </c>
      <c r="J132" t="str">
        <f>IF(IFERROR(FIND(検索!$B$27,掲載年!H132),0)&gt;=1,IF(掲載年!J132="","",掲載年!J132),"")</f>
        <v/>
      </c>
      <c r="K132" t="str">
        <f>IF(IFERROR(FIND(検索!$B$27,掲載年!$H132),0)&gt;=1,IF(掲載年!K132="","",掲載年!K132),"")</f>
        <v/>
      </c>
    </row>
    <row r="133" spans="1:11" x14ac:dyDescent="0.15">
      <c r="A133" t="str">
        <f>IF(IFERROR(FIND(検索!$B$27,掲載年!H133),0)&gt;=1,IF(掲載年!A133="","",掲載年!A133),"")</f>
        <v/>
      </c>
      <c r="B133" t="str">
        <f>IF(IFERROR(FIND(検索!$B$27,掲載年!H133),0)&gt;=1,IF(掲載年!B133="","",掲載年!B133),"")</f>
        <v/>
      </c>
      <c r="C133" t="str">
        <f>IF(IFERROR(FIND(検索!$B$27,掲載年!H133),0)&gt;=1,IF(掲載年!C133="","",掲載年!C133),"")</f>
        <v/>
      </c>
      <c r="D133" t="str">
        <f>IF(IFERROR(FIND(検索!$B$27,掲載年!H133),0)&gt;=1,IF(掲載年!D133="","",掲載年!D133),"")</f>
        <v/>
      </c>
      <c r="E133" t="str">
        <f>IF(IFERROR(FIND(検索!$B$27,掲載年!H133),0)&gt;=1,IF(掲載年!E133="","",掲載年!E133),"")</f>
        <v/>
      </c>
      <c r="F133" t="str">
        <f>IF(IFERROR(FIND(検索!$B$27,掲載年!H133),0)&gt;=1,IF(掲載年!F133="","",掲載年!F133),"")</f>
        <v/>
      </c>
      <c r="G133" t="str">
        <f>IF(IFERROR(FIND(検索!$B$27,掲載年!H133),0)&gt;=1,IF(掲載年!G133="","",掲載年!G133),"")</f>
        <v/>
      </c>
      <c r="H133" t="str">
        <f>IF(IFERROR(FIND(検索!$B$27,掲載年!H133),0)&gt;=1,IF(掲載年!H133="","",掲載年!H133),"")</f>
        <v/>
      </c>
      <c r="I133" t="str">
        <f>IF(IFERROR(FIND(検索!$B$27,掲載年!H133),0)&gt;=1,IF(掲載年!I133="","",掲載年!I133),"")</f>
        <v/>
      </c>
      <c r="J133" t="str">
        <f>IF(IFERROR(FIND(検索!$B$27,掲載年!H133),0)&gt;=1,IF(掲載年!J133="","",掲載年!J133),"")</f>
        <v/>
      </c>
      <c r="K133" t="str">
        <f>IF(IFERROR(FIND(検索!$B$27,掲載年!$H133),0)&gt;=1,IF(掲載年!K133="","",掲載年!K133),"")</f>
        <v/>
      </c>
    </row>
    <row r="134" spans="1:11" x14ac:dyDescent="0.15">
      <c r="A134" t="str">
        <f>IF(IFERROR(FIND(検索!$B$27,掲載年!H134),0)&gt;=1,IF(掲載年!A134="","",掲載年!A134),"")</f>
        <v/>
      </c>
      <c r="B134" t="str">
        <f>IF(IFERROR(FIND(検索!$B$27,掲載年!H134),0)&gt;=1,IF(掲載年!B134="","",掲載年!B134),"")</f>
        <v/>
      </c>
      <c r="C134" t="str">
        <f>IF(IFERROR(FIND(検索!$B$27,掲載年!H134),0)&gt;=1,IF(掲載年!C134="","",掲載年!C134),"")</f>
        <v/>
      </c>
      <c r="D134" t="str">
        <f>IF(IFERROR(FIND(検索!$B$27,掲載年!H134),0)&gt;=1,IF(掲載年!D134="","",掲載年!D134),"")</f>
        <v/>
      </c>
      <c r="E134" t="str">
        <f>IF(IFERROR(FIND(検索!$B$27,掲載年!H134),0)&gt;=1,IF(掲載年!E134="","",掲載年!E134),"")</f>
        <v/>
      </c>
      <c r="F134" t="str">
        <f>IF(IFERROR(FIND(検索!$B$27,掲載年!H134),0)&gt;=1,IF(掲載年!F134="","",掲載年!F134),"")</f>
        <v/>
      </c>
      <c r="G134" t="str">
        <f>IF(IFERROR(FIND(検索!$B$27,掲載年!H134),0)&gt;=1,IF(掲載年!G134="","",掲載年!G134),"")</f>
        <v/>
      </c>
      <c r="H134" t="str">
        <f>IF(IFERROR(FIND(検索!$B$27,掲載年!H134),0)&gt;=1,IF(掲載年!H134="","",掲載年!H134),"")</f>
        <v/>
      </c>
      <c r="I134" t="str">
        <f>IF(IFERROR(FIND(検索!$B$27,掲載年!H134),0)&gt;=1,IF(掲載年!I134="","",掲載年!I134),"")</f>
        <v/>
      </c>
      <c r="J134" t="str">
        <f>IF(IFERROR(FIND(検索!$B$27,掲載年!H134),0)&gt;=1,IF(掲載年!J134="","",掲載年!J134),"")</f>
        <v/>
      </c>
      <c r="K134" t="str">
        <f>IF(IFERROR(FIND(検索!$B$27,掲載年!$H134),0)&gt;=1,IF(掲載年!K134="","",掲載年!K134),"")</f>
        <v/>
      </c>
    </row>
    <row r="135" spans="1:11" x14ac:dyDescent="0.15">
      <c r="A135" t="str">
        <f>IF(IFERROR(FIND(検索!$B$27,掲載年!H135),0)&gt;=1,IF(掲載年!A135="","",掲載年!A135),"")</f>
        <v/>
      </c>
      <c r="B135" t="str">
        <f>IF(IFERROR(FIND(検索!$B$27,掲載年!H135),0)&gt;=1,IF(掲載年!B135="","",掲載年!B135),"")</f>
        <v/>
      </c>
      <c r="C135" t="str">
        <f>IF(IFERROR(FIND(検索!$B$27,掲載年!H135),0)&gt;=1,IF(掲載年!C135="","",掲載年!C135),"")</f>
        <v/>
      </c>
      <c r="D135" t="str">
        <f>IF(IFERROR(FIND(検索!$B$27,掲載年!H135),0)&gt;=1,IF(掲載年!D135="","",掲載年!D135),"")</f>
        <v/>
      </c>
      <c r="E135" t="str">
        <f>IF(IFERROR(FIND(検索!$B$27,掲載年!H135),0)&gt;=1,IF(掲載年!E135="","",掲載年!E135),"")</f>
        <v/>
      </c>
      <c r="F135" t="str">
        <f>IF(IFERROR(FIND(検索!$B$27,掲載年!H135),0)&gt;=1,IF(掲載年!F135="","",掲載年!F135),"")</f>
        <v/>
      </c>
      <c r="G135" t="str">
        <f>IF(IFERROR(FIND(検索!$B$27,掲載年!H135),0)&gt;=1,IF(掲載年!G135="","",掲載年!G135),"")</f>
        <v/>
      </c>
      <c r="H135" t="str">
        <f>IF(IFERROR(FIND(検索!$B$27,掲載年!H135),0)&gt;=1,IF(掲載年!H135="","",掲載年!H135),"")</f>
        <v/>
      </c>
      <c r="I135" t="str">
        <f>IF(IFERROR(FIND(検索!$B$27,掲載年!H135),0)&gt;=1,IF(掲載年!I135="","",掲載年!I135),"")</f>
        <v/>
      </c>
      <c r="J135" t="str">
        <f>IF(IFERROR(FIND(検索!$B$27,掲載年!H135),0)&gt;=1,IF(掲載年!J135="","",掲載年!J135),"")</f>
        <v/>
      </c>
      <c r="K135" t="str">
        <f>IF(IFERROR(FIND(検索!$B$27,掲載年!$H135),0)&gt;=1,IF(掲載年!K135="","",掲載年!K135),"")</f>
        <v/>
      </c>
    </row>
    <row r="136" spans="1:11" x14ac:dyDescent="0.15">
      <c r="A136" t="str">
        <f>IF(IFERROR(FIND(検索!$B$27,掲載年!H136),0)&gt;=1,IF(掲載年!A136="","",掲載年!A136),"")</f>
        <v/>
      </c>
      <c r="B136" t="str">
        <f>IF(IFERROR(FIND(検索!$B$27,掲載年!H136),0)&gt;=1,IF(掲載年!B136="","",掲載年!B136),"")</f>
        <v/>
      </c>
      <c r="C136" t="str">
        <f>IF(IFERROR(FIND(検索!$B$27,掲載年!H136),0)&gt;=1,IF(掲載年!C136="","",掲載年!C136),"")</f>
        <v/>
      </c>
      <c r="D136" t="str">
        <f>IF(IFERROR(FIND(検索!$B$27,掲載年!H136),0)&gt;=1,IF(掲載年!D136="","",掲載年!D136),"")</f>
        <v/>
      </c>
      <c r="E136" t="str">
        <f>IF(IFERROR(FIND(検索!$B$27,掲載年!H136),0)&gt;=1,IF(掲載年!E136="","",掲載年!E136),"")</f>
        <v/>
      </c>
      <c r="F136" t="str">
        <f>IF(IFERROR(FIND(検索!$B$27,掲載年!H136),0)&gt;=1,IF(掲載年!F136="","",掲載年!F136),"")</f>
        <v/>
      </c>
      <c r="G136" t="str">
        <f>IF(IFERROR(FIND(検索!$B$27,掲載年!H136),0)&gt;=1,IF(掲載年!G136="","",掲載年!G136),"")</f>
        <v/>
      </c>
      <c r="H136" t="str">
        <f>IF(IFERROR(FIND(検索!$B$27,掲載年!H136),0)&gt;=1,IF(掲載年!H136="","",掲載年!H136),"")</f>
        <v/>
      </c>
      <c r="I136" t="str">
        <f>IF(IFERROR(FIND(検索!$B$27,掲載年!H136),0)&gt;=1,IF(掲載年!I136="","",掲載年!I136),"")</f>
        <v/>
      </c>
      <c r="J136" t="str">
        <f>IF(IFERROR(FIND(検索!$B$27,掲載年!H136),0)&gt;=1,IF(掲載年!J136="","",掲載年!J136),"")</f>
        <v/>
      </c>
      <c r="K136" t="str">
        <f>IF(IFERROR(FIND(検索!$B$27,掲載年!$H136),0)&gt;=1,IF(掲載年!K136="","",掲載年!K136),"")</f>
        <v/>
      </c>
    </row>
    <row r="137" spans="1:11" x14ac:dyDescent="0.15">
      <c r="A137" t="str">
        <f>IF(IFERROR(FIND(検索!$B$27,掲載年!H137),0)&gt;=1,IF(掲載年!A137="","",掲載年!A137),"")</f>
        <v/>
      </c>
      <c r="B137" t="str">
        <f>IF(IFERROR(FIND(検索!$B$27,掲載年!H137),0)&gt;=1,IF(掲載年!B137="","",掲載年!B137),"")</f>
        <v/>
      </c>
      <c r="C137" t="str">
        <f>IF(IFERROR(FIND(検索!$B$27,掲載年!H137),0)&gt;=1,IF(掲載年!C137="","",掲載年!C137),"")</f>
        <v/>
      </c>
      <c r="D137" t="str">
        <f>IF(IFERROR(FIND(検索!$B$27,掲載年!H137),0)&gt;=1,IF(掲載年!D137="","",掲載年!D137),"")</f>
        <v/>
      </c>
      <c r="E137" t="str">
        <f>IF(IFERROR(FIND(検索!$B$27,掲載年!H137),0)&gt;=1,IF(掲載年!E137="","",掲載年!E137),"")</f>
        <v/>
      </c>
      <c r="F137" t="str">
        <f>IF(IFERROR(FIND(検索!$B$27,掲載年!H137),0)&gt;=1,IF(掲載年!F137="","",掲載年!F137),"")</f>
        <v/>
      </c>
      <c r="G137" t="str">
        <f>IF(IFERROR(FIND(検索!$B$27,掲載年!H137),0)&gt;=1,IF(掲載年!G137="","",掲載年!G137),"")</f>
        <v/>
      </c>
      <c r="H137" t="str">
        <f>IF(IFERROR(FIND(検索!$B$27,掲載年!H137),0)&gt;=1,IF(掲載年!H137="","",掲載年!H137),"")</f>
        <v/>
      </c>
      <c r="I137" t="str">
        <f>IF(IFERROR(FIND(検索!$B$27,掲載年!H137),0)&gt;=1,IF(掲載年!I137="","",掲載年!I137),"")</f>
        <v/>
      </c>
      <c r="J137" t="str">
        <f>IF(IFERROR(FIND(検索!$B$27,掲載年!H137),0)&gt;=1,IF(掲載年!J137="","",掲載年!J137),"")</f>
        <v/>
      </c>
      <c r="K137" t="str">
        <f>IF(IFERROR(FIND(検索!$B$27,掲載年!$H137),0)&gt;=1,IF(掲載年!K137="","",掲載年!K137),"")</f>
        <v/>
      </c>
    </row>
    <row r="138" spans="1:11" x14ac:dyDescent="0.15">
      <c r="A138" t="str">
        <f>IF(IFERROR(FIND(検索!$B$27,掲載年!H138),0)&gt;=1,IF(掲載年!A138="","",掲載年!A138),"")</f>
        <v/>
      </c>
      <c r="B138" t="str">
        <f>IF(IFERROR(FIND(検索!$B$27,掲載年!H138),0)&gt;=1,IF(掲載年!B138="","",掲載年!B138),"")</f>
        <v/>
      </c>
      <c r="C138" t="str">
        <f>IF(IFERROR(FIND(検索!$B$27,掲載年!H138),0)&gt;=1,IF(掲載年!C138="","",掲載年!C138),"")</f>
        <v/>
      </c>
      <c r="D138" t="str">
        <f>IF(IFERROR(FIND(検索!$B$27,掲載年!H138),0)&gt;=1,IF(掲載年!D138="","",掲載年!D138),"")</f>
        <v/>
      </c>
      <c r="E138" t="str">
        <f>IF(IFERROR(FIND(検索!$B$27,掲載年!H138),0)&gt;=1,IF(掲載年!E138="","",掲載年!E138),"")</f>
        <v/>
      </c>
      <c r="F138" t="str">
        <f>IF(IFERROR(FIND(検索!$B$27,掲載年!H138),0)&gt;=1,IF(掲載年!F138="","",掲載年!F138),"")</f>
        <v/>
      </c>
      <c r="G138" t="str">
        <f>IF(IFERROR(FIND(検索!$B$27,掲載年!H138),0)&gt;=1,IF(掲載年!G138="","",掲載年!G138),"")</f>
        <v/>
      </c>
      <c r="H138" t="str">
        <f>IF(IFERROR(FIND(検索!$B$27,掲載年!H138),0)&gt;=1,IF(掲載年!H138="","",掲載年!H138),"")</f>
        <v/>
      </c>
      <c r="I138" t="str">
        <f>IF(IFERROR(FIND(検索!$B$27,掲載年!H138),0)&gt;=1,IF(掲載年!I138="","",掲載年!I138),"")</f>
        <v/>
      </c>
      <c r="J138" t="str">
        <f>IF(IFERROR(FIND(検索!$B$27,掲載年!H138),0)&gt;=1,IF(掲載年!J138="","",掲載年!J138),"")</f>
        <v/>
      </c>
      <c r="K138" t="str">
        <f>IF(IFERROR(FIND(検索!$B$27,掲載年!$H138),0)&gt;=1,IF(掲載年!K138="","",掲載年!K138),"")</f>
        <v/>
      </c>
    </row>
    <row r="139" spans="1:11" x14ac:dyDescent="0.15">
      <c r="A139" t="str">
        <f>IF(IFERROR(FIND(検索!$B$27,掲載年!H139),0)&gt;=1,IF(掲載年!A139="","",掲載年!A139),"")</f>
        <v/>
      </c>
      <c r="B139" t="str">
        <f>IF(IFERROR(FIND(検索!$B$27,掲載年!H139),0)&gt;=1,IF(掲載年!B139="","",掲載年!B139),"")</f>
        <v/>
      </c>
      <c r="C139" t="str">
        <f>IF(IFERROR(FIND(検索!$B$27,掲載年!H139),0)&gt;=1,IF(掲載年!C139="","",掲載年!C139),"")</f>
        <v/>
      </c>
      <c r="D139" t="str">
        <f>IF(IFERROR(FIND(検索!$B$27,掲載年!H139),0)&gt;=1,IF(掲載年!D139="","",掲載年!D139),"")</f>
        <v/>
      </c>
      <c r="E139" t="str">
        <f>IF(IFERROR(FIND(検索!$B$27,掲載年!H139),0)&gt;=1,IF(掲載年!E139="","",掲載年!E139),"")</f>
        <v/>
      </c>
      <c r="F139" t="str">
        <f>IF(IFERROR(FIND(検索!$B$27,掲載年!H139),0)&gt;=1,IF(掲載年!F139="","",掲載年!F139),"")</f>
        <v/>
      </c>
      <c r="G139" t="str">
        <f>IF(IFERROR(FIND(検索!$B$27,掲載年!H139),0)&gt;=1,IF(掲載年!G139="","",掲載年!G139),"")</f>
        <v/>
      </c>
      <c r="H139" t="str">
        <f>IF(IFERROR(FIND(検索!$B$27,掲載年!H139),0)&gt;=1,IF(掲載年!H139="","",掲載年!H139),"")</f>
        <v/>
      </c>
      <c r="I139" t="str">
        <f>IF(IFERROR(FIND(検索!$B$27,掲載年!H139),0)&gt;=1,IF(掲載年!I139="","",掲載年!I139),"")</f>
        <v/>
      </c>
      <c r="J139" t="str">
        <f>IF(IFERROR(FIND(検索!$B$27,掲載年!H139),0)&gt;=1,IF(掲載年!J139="","",掲載年!J139),"")</f>
        <v/>
      </c>
      <c r="K139" t="str">
        <f>IF(IFERROR(FIND(検索!$B$27,掲載年!$H139),0)&gt;=1,IF(掲載年!K139="","",掲載年!K139),"")</f>
        <v/>
      </c>
    </row>
    <row r="140" spans="1:11" x14ac:dyDescent="0.15">
      <c r="A140" t="str">
        <f>IF(IFERROR(FIND(検索!$B$27,掲載年!H140),0)&gt;=1,IF(掲載年!A140="","",掲載年!A140),"")</f>
        <v/>
      </c>
      <c r="B140" t="str">
        <f>IF(IFERROR(FIND(検索!$B$27,掲載年!H140),0)&gt;=1,IF(掲載年!B140="","",掲載年!B140),"")</f>
        <v/>
      </c>
      <c r="C140" t="str">
        <f>IF(IFERROR(FIND(検索!$B$27,掲載年!H140),0)&gt;=1,IF(掲載年!C140="","",掲載年!C140),"")</f>
        <v/>
      </c>
      <c r="D140" t="str">
        <f>IF(IFERROR(FIND(検索!$B$27,掲載年!H140),0)&gt;=1,IF(掲載年!D140="","",掲載年!D140),"")</f>
        <v/>
      </c>
      <c r="E140" t="str">
        <f>IF(IFERROR(FIND(検索!$B$27,掲載年!H140),0)&gt;=1,IF(掲載年!E140="","",掲載年!E140),"")</f>
        <v/>
      </c>
      <c r="F140" t="str">
        <f>IF(IFERROR(FIND(検索!$B$27,掲載年!H140),0)&gt;=1,IF(掲載年!F140="","",掲載年!F140),"")</f>
        <v/>
      </c>
      <c r="G140" t="str">
        <f>IF(IFERROR(FIND(検索!$B$27,掲載年!H140),0)&gt;=1,IF(掲載年!G140="","",掲載年!G140),"")</f>
        <v/>
      </c>
      <c r="H140" t="str">
        <f>IF(IFERROR(FIND(検索!$B$27,掲載年!H140),0)&gt;=1,IF(掲載年!H140="","",掲載年!H140),"")</f>
        <v/>
      </c>
      <c r="I140" t="str">
        <f>IF(IFERROR(FIND(検索!$B$27,掲載年!H140),0)&gt;=1,IF(掲載年!I140="","",掲載年!I140),"")</f>
        <v/>
      </c>
      <c r="J140" t="str">
        <f>IF(IFERROR(FIND(検索!$B$27,掲載年!H140),0)&gt;=1,IF(掲載年!J140="","",掲載年!J140),"")</f>
        <v/>
      </c>
      <c r="K140" t="str">
        <f>IF(IFERROR(FIND(検索!$B$27,掲載年!$H140),0)&gt;=1,IF(掲載年!K140="","",掲載年!K140),"")</f>
        <v/>
      </c>
    </row>
    <row r="141" spans="1:11" x14ac:dyDescent="0.15">
      <c r="A141" t="str">
        <f>IF(IFERROR(FIND(検索!$B$27,掲載年!H141),0)&gt;=1,IF(掲載年!A141="","",掲載年!A141),"")</f>
        <v/>
      </c>
      <c r="B141" t="str">
        <f>IF(IFERROR(FIND(検索!$B$27,掲載年!H141),0)&gt;=1,IF(掲載年!B141="","",掲載年!B141),"")</f>
        <v/>
      </c>
      <c r="C141" t="str">
        <f>IF(IFERROR(FIND(検索!$B$27,掲載年!H141),0)&gt;=1,IF(掲載年!C141="","",掲載年!C141),"")</f>
        <v/>
      </c>
      <c r="D141" t="str">
        <f>IF(IFERROR(FIND(検索!$B$27,掲載年!H141),0)&gt;=1,IF(掲載年!D141="","",掲載年!D141),"")</f>
        <v/>
      </c>
      <c r="E141" t="str">
        <f>IF(IFERROR(FIND(検索!$B$27,掲載年!H141),0)&gt;=1,IF(掲載年!E141="","",掲載年!E141),"")</f>
        <v/>
      </c>
      <c r="F141" t="str">
        <f>IF(IFERROR(FIND(検索!$B$27,掲載年!H141),0)&gt;=1,IF(掲載年!F141="","",掲載年!F141),"")</f>
        <v/>
      </c>
      <c r="G141" t="str">
        <f>IF(IFERROR(FIND(検索!$B$27,掲載年!H141),0)&gt;=1,IF(掲載年!G141="","",掲載年!G141),"")</f>
        <v/>
      </c>
      <c r="H141" t="str">
        <f>IF(IFERROR(FIND(検索!$B$27,掲載年!H141),0)&gt;=1,IF(掲載年!H141="","",掲載年!H141),"")</f>
        <v/>
      </c>
      <c r="I141" t="str">
        <f>IF(IFERROR(FIND(検索!$B$27,掲載年!H141),0)&gt;=1,IF(掲載年!I141="","",掲載年!I141),"")</f>
        <v/>
      </c>
      <c r="J141" t="str">
        <f>IF(IFERROR(FIND(検索!$B$27,掲載年!H141),0)&gt;=1,IF(掲載年!J141="","",掲載年!J141),"")</f>
        <v/>
      </c>
      <c r="K141" t="str">
        <f>IF(IFERROR(FIND(検索!$B$27,掲載年!$H141),0)&gt;=1,IF(掲載年!K141="","",掲載年!K141),"")</f>
        <v/>
      </c>
    </row>
    <row r="142" spans="1:11" x14ac:dyDescent="0.15">
      <c r="A142" t="str">
        <f>IF(IFERROR(FIND(検索!$B$27,掲載年!H142),0)&gt;=1,IF(掲載年!A142="","",掲載年!A142),"")</f>
        <v/>
      </c>
      <c r="B142" t="str">
        <f>IF(IFERROR(FIND(検索!$B$27,掲載年!H142),0)&gt;=1,IF(掲載年!B142="","",掲載年!B142),"")</f>
        <v/>
      </c>
      <c r="C142" t="str">
        <f>IF(IFERROR(FIND(検索!$B$27,掲載年!H142),0)&gt;=1,IF(掲載年!C142="","",掲載年!C142),"")</f>
        <v/>
      </c>
      <c r="D142" t="str">
        <f>IF(IFERROR(FIND(検索!$B$27,掲載年!H142),0)&gt;=1,IF(掲載年!D142="","",掲載年!D142),"")</f>
        <v/>
      </c>
      <c r="E142" t="str">
        <f>IF(IFERROR(FIND(検索!$B$27,掲載年!H142),0)&gt;=1,IF(掲載年!E142="","",掲載年!E142),"")</f>
        <v/>
      </c>
      <c r="F142" t="str">
        <f>IF(IFERROR(FIND(検索!$B$27,掲載年!H142),0)&gt;=1,IF(掲載年!F142="","",掲載年!F142),"")</f>
        <v/>
      </c>
      <c r="G142" t="str">
        <f>IF(IFERROR(FIND(検索!$B$27,掲載年!H142),0)&gt;=1,IF(掲載年!G142="","",掲載年!G142),"")</f>
        <v/>
      </c>
      <c r="H142" t="str">
        <f>IF(IFERROR(FIND(検索!$B$27,掲載年!H142),0)&gt;=1,IF(掲載年!H142="","",掲載年!H142),"")</f>
        <v/>
      </c>
      <c r="I142" t="str">
        <f>IF(IFERROR(FIND(検索!$B$27,掲載年!H142),0)&gt;=1,IF(掲載年!I142="","",掲載年!I142),"")</f>
        <v/>
      </c>
      <c r="J142" t="str">
        <f>IF(IFERROR(FIND(検索!$B$27,掲載年!H142),0)&gt;=1,IF(掲載年!J142="","",掲載年!J142),"")</f>
        <v/>
      </c>
      <c r="K142" t="str">
        <f>IF(IFERROR(FIND(検索!$B$27,掲載年!$H142),0)&gt;=1,IF(掲載年!K142="","",掲載年!K142),"")</f>
        <v/>
      </c>
    </row>
    <row r="143" spans="1:11" x14ac:dyDescent="0.15">
      <c r="A143" t="str">
        <f>IF(IFERROR(FIND(検索!$B$27,掲載年!H143),0)&gt;=1,IF(掲載年!A143="","",掲載年!A143),"")</f>
        <v/>
      </c>
      <c r="B143" t="str">
        <f>IF(IFERROR(FIND(検索!$B$27,掲載年!H143),0)&gt;=1,IF(掲載年!B143="","",掲載年!B143),"")</f>
        <v/>
      </c>
      <c r="C143" t="str">
        <f>IF(IFERROR(FIND(検索!$B$27,掲載年!H143),0)&gt;=1,IF(掲載年!C143="","",掲載年!C143),"")</f>
        <v/>
      </c>
      <c r="D143" t="str">
        <f>IF(IFERROR(FIND(検索!$B$27,掲載年!H143),0)&gt;=1,IF(掲載年!D143="","",掲載年!D143),"")</f>
        <v/>
      </c>
      <c r="E143" t="str">
        <f>IF(IFERROR(FIND(検索!$B$27,掲載年!H143),0)&gt;=1,IF(掲載年!E143="","",掲載年!E143),"")</f>
        <v/>
      </c>
      <c r="F143" t="str">
        <f>IF(IFERROR(FIND(検索!$B$27,掲載年!H143),0)&gt;=1,IF(掲載年!F143="","",掲載年!F143),"")</f>
        <v/>
      </c>
      <c r="G143" t="str">
        <f>IF(IFERROR(FIND(検索!$B$27,掲載年!H143),0)&gt;=1,IF(掲載年!G143="","",掲載年!G143),"")</f>
        <v/>
      </c>
      <c r="H143" t="str">
        <f>IF(IFERROR(FIND(検索!$B$27,掲載年!H143),0)&gt;=1,IF(掲載年!H143="","",掲載年!H143),"")</f>
        <v/>
      </c>
      <c r="I143" t="str">
        <f>IF(IFERROR(FIND(検索!$B$27,掲載年!H143),0)&gt;=1,IF(掲載年!I143="","",掲載年!I143),"")</f>
        <v/>
      </c>
      <c r="J143" t="str">
        <f>IF(IFERROR(FIND(検索!$B$27,掲載年!H143),0)&gt;=1,IF(掲載年!J143="","",掲載年!J143),"")</f>
        <v/>
      </c>
      <c r="K143" t="str">
        <f>IF(IFERROR(FIND(検索!$B$27,掲載年!$H143),0)&gt;=1,IF(掲載年!K143="","",掲載年!K143),"")</f>
        <v/>
      </c>
    </row>
    <row r="144" spans="1:11" x14ac:dyDescent="0.15">
      <c r="A144" t="str">
        <f>IF(IFERROR(FIND(検索!$B$27,掲載年!H144),0)&gt;=1,IF(掲載年!A144="","",掲載年!A144),"")</f>
        <v/>
      </c>
      <c r="B144" t="str">
        <f>IF(IFERROR(FIND(検索!$B$27,掲載年!H144),0)&gt;=1,IF(掲載年!B144="","",掲載年!B144),"")</f>
        <v/>
      </c>
      <c r="C144" t="str">
        <f>IF(IFERROR(FIND(検索!$B$27,掲載年!H144),0)&gt;=1,IF(掲載年!C144="","",掲載年!C144),"")</f>
        <v/>
      </c>
      <c r="D144" t="str">
        <f>IF(IFERROR(FIND(検索!$B$27,掲載年!H144),0)&gt;=1,IF(掲載年!D144="","",掲載年!D144),"")</f>
        <v/>
      </c>
      <c r="E144" t="str">
        <f>IF(IFERROR(FIND(検索!$B$27,掲載年!H144),0)&gt;=1,IF(掲載年!E144="","",掲載年!E144),"")</f>
        <v/>
      </c>
      <c r="F144" t="str">
        <f>IF(IFERROR(FIND(検索!$B$27,掲載年!H144),0)&gt;=1,IF(掲載年!F144="","",掲載年!F144),"")</f>
        <v/>
      </c>
      <c r="G144" t="str">
        <f>IF(IFERROR(FIND(検索!$B$27,掲載年!H144),0)&gt;=1,IF(掲載年!G144="","",掲載年!G144),"")</f>
        <v/>
      </c>
      <c r="H144" t="str">
        <f>IF(IFERROR(FIND(検索!$B$27,掲載年!H144),0)&gt;=1,IF(掲載年!H144="","",掲載年!H144),"")</f>
        <v/>
      </c>
      <c r="I144" t="str">
        <f>IF(IFERROR(FIND(検索!$B$27,掲載年!H144),0)&gt;=1,IF(掲載年!I144="","",掲載年!I144),"")</f>
        <v/>
      </c>
      <c r="J144" t="str">
        <f>IF(IFERROR(FIND(検索!$B$27,掲載年!H144),0)&gt;=1,IF(掲載年!J144="","",掲載年!J144),"")</f>
        <v/>
      </c>
      <c r="K144" t="str">
        <f>IF(IFERROR(FIND(検索!$B$27,掲載年!$H144),0)&gt;=1,IF(掲載年!K144="","",掲載年!K144),"")</f>
        <v/>
      </c>
    </row>
    <row r="145" spans="1:11" x14ac:dyDescent="0.15">
      <c r="A145" t="str">
        <f>IF(IFERROR(FIND(検索!$B$27,掲載年!H145),0)&gt;=1,IF(掲載年!A145="","",掲載年!A145),"")</f>
        <v/>
      </c>
      <c r="B145" t="str">
        <f>IF(IFERROR(FIND(検索!$B$27,掲載年!H145),0)&gt;=1,IF(掲載年!B145="","",掲載年!B145),"")</f>
        <v/>
      </c>
      <c r="C145" t="str">
        <f>IF(IFERROR(FIND(検索!$B$27,掲載年!H145),0)&gt;=1,IF(掲載年!C145="","",掲載年!C145),"")</f>
        <v/>
      </c>
      <c r="D145" t="str">
        <f>IF(IFERROR(FIND(検索!$B$27,掲載年!H145),0)&gt;=1,IF(掲載年!D145="","",掲載年!D145),"")</f>
        <v/>
      </c>
      <c r="E145" t="str">
        <f>IF(IFERROR(FIND(検索!$B$27,掲載年!H145),0)&gt;=1,IF(掲載年!E145="","",掲載年!E145),"")</f>
        <v/>
      </c>
      <c r="F145" t="str">
        <f>IF(IFERROR(FIND(検索!$B$27,掲載年!H145),0)&gt;=1,IF(掲載年!F145="","",掲載年!F145),"")</f>
        <v/>
      </c>
      <c r="G145" t="str">
        <f>IF(IFERROR(FIND(検索!$B$27,掲載年!H145),0)&gt;=1,IF(掲載年!G145="","",掲載年!G145),"")</f>
        <v/>
      </c>
      <c r="H145" t="str">
        <f>IF(IFERROR(FIND(検索!$B$27,掲載年!H145),0)&gt;=1,IF(掲載年!H145="","",掲載年!H145),"")</f>
        <v/>
      </c>
      <c r="I145" t="str">
        <f>IF(IFERROR(FIND(検索!$B$27,掲載年!H145),0)&gt;=1,IF(掲載年!I145="","",掲載年!I145),"")</f>
        <v/>
      </c>
      <c r="J145" t="str">
        <f>IF(IFERROR(FIND(検索!$B$27,掲載年!H145),0)&gt;=1,IF(掲載年!J145="","",掲載年!J145),"")</f>
        <v/>
      </c>
      <c r="K145" t="str">
        <f>IF(IFERROR(FIND(検索!$B$27,掲載年!$H145),0)&gt;=1,IF(掲載年!K145="","",掲載年!K145),"")</f>
        <v/>
      </c>
    </row>
    <row r="146" spans="1:11" x14ac:dyDescent="0.15">
      <c r="A146" t="str">
        <f>IF(IFERROR(FIND(検索!$B$27,掲載年!H146),0)&gt;=1,IF(掲載年!A146="","",掲載年!A146),"")</f>
        <v/>
      </c>
      <c r="B146" t="str">
        <f>IF(IFERROR(FIND(検索!$B$27,掲載年!H146),0)&gt;=1,IF(掲載年!B146="","",掲載年!B146),"")</f>
        <v/>
      </c>
      <c r="C146" t="str">
        <f>IF(IFERROR(FIND(検索!$B$27,掲載年!H146),0)&gt;=1,IF(掲載年!C146="","",掲載年!C146),"")</f>
        <v/>
      </c>
      <c r="D146" t="str">
        <f>IF(IFERROR(FIND(検索!$B$27,掲載年!H146),0)&gt;=1,IF(掲載年!D146="","",掲載年!D146),"")</f>
        <v/>
      </c>
      <c r="E146" t="str">
        <f>IF(IFERROR(FIND(検索!$B$27,掲載年!H146),0)&gt;=1,IF(掲載年!E146="","",掲載年!E146),"")</f>
        <v/>
      </c>
      <c r="F146" t="str">
        <f>IF(IFERROR(FIND(検索!$B$27,掲載年!H146),0)&gt;=1,IF(掲載年!F146="","",掲載年!F146),"")</f>
        <v/>
      </c>
      <c r="G146" t="str">
        <f>IF(IFERROR(FIND(検索!$B$27,掲載年!H146),0)&gt;=1,IF(掲載年!G146="","",掲載年!G146),"")</f>
        <v/>
      </c>
      <c r="H146" t="str">
        <f>IF(IFERROR(FIND(検索!$B$27,掲載年!H146),0)&gt;=1,IF(掲載年!H146="","",掲載年!H146),"")</f>
        <v/>
      </c>
      <c r="I146" t="str">
        <f>IF(IFERROR(FIND(検索!$B$27,掲載年!H146),0)&gt;=1,IF(掲載年!I146="","",掲載年!I146),"")</f>
        <v/>
      </c>
      <c r="J146" t="str">
        <f>IF(IFERROR(FIND(検索!$B$27,掲載年!H146),0)&gt;=1,IF(掲載年!J146="","",掲載年!J146),"")</f>
        <v/>
      </c>
      <c r="K146" t="str">
        <f>IF(IFERROR(FIND(検索!$B$27,掲載年!$H146),0)&gt;=1,IF(掲載年!K146="","",掲載年!K146),"")</f>
        <v/>
      </c>
    </row>
    <row r="147" spans="1:11" x14ac:dyDescent="0.15">
      <c r="A147" t="str">
        <f>IF(IFERROR(FIND(検索!$B$27,掲載年!H147),0)&gt;=1,IF(掲載年!A147="","",掲載年!A147),"")</f>
        <v/>
      </c>
      <c r="B147" t="str">
        <f>IF(IFERROR(FIND(検索!$B$27,掲載年!H147),0)&gt;=1,IF(掲載年!B147="","",掲載年!B147),"")</f>
        <v/>
      </c>
      <c r="C147" t="str">
        <f>IF(IFERROR(FIND(検索!$B$27,掲載年!H147),0)&gt;=1,IF(掲載年!C147="","",掲載年!C147),"")</f>
        <v/>
      </c>
      <c r="D147" t="str">
        <f>IF(IFERROR(FIND(検索!$B$27,掲載年!H147),0)&gt;=1,IF(掲載年!D147="","",掲載年!D147),"")</f>
        <v/>
      </c>
      <c r="E147" t="str">
        <f>IF(IFERROR(FIND(検索!$B$27,掲載年!H147),0)&gt;=1,IF(掲載年!E147="","",掲載年!E147),"")</f>
        <v/>
      </c>
      <c r="F147" t="str">
        <f>IF(IFERROR(FIND(検索!$B$27,掲載年!H147),0)&gt;=1,IF(掲載年!F147="","",掲載年!F147),"")</f>
        <v/>
      </c>
      <c r="G147" t="str">
        <f>IF(IFERROR(FIND(検索!$B$27,掲載年!H147),0)&gt;=1,IF(掲載年!G147="","",掲載年!G147),"")</f>
        <v/>
      </c>
      <c r="H147" t="str">
        <f>IF(IFERROR(FIND(検索!$B$27,掲載年!H147),0)&gt;=1,IF(掲載年!H147="","",掲載年!H147),"")</f>
        <v/>
      </c>
      <c r="I147" t="str">
        <f>IF(IFERROR(FIND(検索!$B$27,掲載年!H147),0)&gt;=1,IF(掲載年!I147="","",掲載年!I147),"")</f>
        <v/>
      </c>
      <c r="J147" t="str">
        <f>IF(IFERROR(FIND(検索!$B$27,掲載年!H147),0)&gt;=1,IF(掲載年!J147="","",掲載年!J147),"")</f>
        <v/>
      </c>
      <c r="K147" t="str">
        <f>IF(IFERROR(FIND(検索!$B$27,掲載年!$H147),0)&gt;=1,IF(掲載年!K147="","",掲載年!K147),"")</f>
        <v/>
      </c>
    </row>
    <row r="148" spans="1:11" x14ac:dyDescent="0.15">
      <c r="A148" t="str">
        <f>IF(IFERROR(FIND(検索!$B$27,掲載年!H148),0)&gt;=1,IF(掲載年!A148="","",掲載年!A148),"")</f>
        <v/>
      </c>
      <c r="B148" t="str">
        <f>IF(IFERROR(FIND(検索!$B$27,掲載年!H148),0)&gt;=1,IF(掲載年!B148="","",掲載年!B148),"")</f>
        <v/>
      </c>
      <c r="C148" t="str">
        <f>IF(IFERROR(FIND(検索!$B$27,掲載年!H148),0)&gt;=1,IF(掲載年!C148="","",掲載年!C148),"")</f>
        <v/>
      </c>
      <c r="D148" t="str">
        <f>IF(IFERROR(FIND(検索!$B$27,掲載年!H148),0)&gt;=1,IF(掲載年!D148="","",掲載年!D148),"")</f>
        <v/>
      </c>
      <c r="E148" t="str">
        <f>IF(IFERROR(FIND(検索!$B$27,掲載年!H148),0)&gt;=1,IF(掲載年!E148="","",掲載年!E148),"")</f>
        <v/>
      </c>
      <c r="F148" t="str">
        <f>IF(IFERROR(FIND(検索!$B$27,掲載年!H148),0)&gt;=1,IF(掲載年!F148="","",掲載年!F148),"")</f>
        <v/>
      </c>
      <c r="G148" t="str">
        <f>IF(IFERROR(FIND(検索!$B$27,掲載年!H148),0)&gt;=1,IF(掲載年!G148="","",掲載年!G148),"")</f>
        <v/>
      </c>
      <c r="H148" t="str">
        <f>IF(IFERROR(FIND(検索!$B$27,掲載年!H148),0)&gt;=1,IF(掲載年!H148="","",掲載年!H148),"")</f>
        <v/>
      </c>
      <c r="I148" t="str">
        <f>IF(IFERROR(FIND(検索!$B$27,掲載年!H148),0)&gt;=1,IF(掲載年!I148="","",掲載年!I148),"")</f>
        <v/>
      </c>
      <c r="J148" t="str">
        <f>IF(IFERROR(FIND(検索!$B$27,掲載年!H148),0)&gt;=1,IF(掲載年!J148="","",掲載年!J148),"")</f>
        <v/>
      </c>
      <c r="K148" t="str">
        <f>IF(IFERROR(FIND(検索!$B$27,掲載年!$H148),0)&gt;=1,IF(掲載年!K148="","",掲載年!K148),"")</f>
        <v/>
      </c>
    </row>
    <row r="149" spans="1:11" x14ac:dyDescent="0.15">
      <c r="A149" t="str">
        <f>IF(IFERROR(FIND(検索!$B$27,掲載年!H149),0)&gt;=1,IF(掲載年!A149="","",掲載年!A149),"")</f>
        <v/>
      </c>
      <c r="B149" t="str">
        <f>IF(IFERROR(FIND(検索!$B$27,掲載年!H149),0)&gt;=1,IF(掲載年!B149="","",掲載年!B149),"")</f>
        <v/>
      </c>
      <c r="C149" t="str">
        <f>IF(IFERROR(FIND(検索!$B$27,掲載年!H149),0)&gt;=1,IF(掲載年!C149="","",掲載年!C149),"")</f>
        <v/>
      </c>
      <c r="D149" t="str">
        <f>IF(IFERROR(FIND(検索!$B$27,掲載年!H149),0)&gt;=1,IF(掲載年!D149="","",掲載年!D149),"")</f>
        <v/>
      </c>
      <c r="E149" t="str">
        <f>IF(IFERROR(FIND(検索!$B$27,掲載年!H149),0)&gt;=1,IF(掲載年!E149="","",掲載年!E149),"")</f>
        <v/>
      </c>
      <c r="F149" t="str">
        <f>IF(IFERROR(FIND(検索!$B$27,掲載年!H149),0)&gt;=1,IF(掲載年!F149="","",掲載年!F149),"")</f>
        <v/>
      </c>
      <c r="G149" t="str">
        <f>IF(IFERROR(FIND(検索!$B$27,掲載年!H149),0)&gt;=1,IF(掲載年!G149="","",掲載年!G149),"")</f>
        <v/>
      </c>
      <c r="H149" t="str">
        <f>IF(IFERROR(FIND(検索!$B$27,掲載年!H149),0)&gt;=1,IF(掲載年!H149="","",掲載年!H149),"")</f>
        <v/>
      </c>
      <c r="I149" t="str">
        <f>IF(IFERROR(FIND(検索!$B$27,掲載年!H149),0)&gt;=1,IF(掲載年!I149="","",掲載年!I149),"")</f>
        <v/>
      </c>
      <c r="J149" t="str">
        <f>IF(IFERROR(FIND(検索!$B$27,掲載年!H149),0)&gt;=1,IF(掲載年!J149="","",掲載年!J149),"")</f>
        <v/>
      </c>
      <c r="K149" t="str">
        <f>IF(IFERROR(FIND(検索!$B$27,掲載年!$H149),0)&gt;=1,IF(掲載年!K149="","",掲載年!K149),"")</f>
        <v/>
      </c>
    </row>
    <row r="150" spans="1:11" x14ac:dyDescent="0.15">
      <c r="A150" t="str">
        <f>IF(IFERROR(FIND(検索!$B$27,掲載年!H150),0)&gt;=1,IF(掲載年!A150="","",掲載年!A150),"")</f>
        <v/>
      </c>
      <c r="B150" t="str">
        <f>IF(IFERROR(FIND(検索!$B$27,掲載年!H150),0)&gt;=1,IF(掲載年!B150="","",掲載年!B150),"")</f>
        <v/>
      </c>
      <c r="C150" t="str">
        <f>IF(IFERROR(FIND(検索!$B$27,掲載年!H150),0)&gt;=1,IF(掲載年!C150="","",掲載年!C150),"")</f>
        <v/>
      </c>
      <c r="D150" t="str">
        <f>IF(IFERROR(FIND(検索!$B$27,掲載年!H150),0)&gt;=1,IF(掲載年!D150="","",掲載年!D150),"")</f>
        <v/>
      </c>
      <c r="E150" t="str">
        <f>IF(IFERROR(FIND(検索!$B$27,掲載年!H150),0)&gt;=1,IF(掲載年!E150="","",掲載年!E150),"")</f>
        <v/>
      </c>
      <c r="F150" t="str">
        <f>IF(IFERROR(FIND(検索!$B$27,掲載年!H150),0)&gt;=1,IF(掲載年!F150="","",掲載年!F150),"")</f>
        <v/>
      </c>
      <c r="G150" t="str">
        <f>IF(IFERROR(FIND(検索!$B$27,掲載年!H150),0)&gt;=1,IF(掲載年!G150="","",掲載年!G150),"")</f>
        <v/>
      </c>
      <c r="H150" t="str">
        <f>IF(IFERROR(FIND(検索!$B$27,掲載年!H150),0)&gt;=1,IF(掲載年!H150="","",掲載年!H150),"")</f>
        <v/>
      </c>
      <c r="I150" t="str">
        <f>IF(IFERROR(FIND(検索!$B$27,掲載年!H150),0)&gt;=1,IF(掲載年!I150="","",掲載年!I150),"")</f>
        <v/>
      </c>
      <c r="J150" t="str">
        <f>IF(IFERROR(FIND(検索!$B$27,掲載年!H150),0)&gt;=1,IF(掲載年!J150="","",掲載年!J150),"")</f>
        <v/>
      </c>
      <c r="K150" t="str">
        <f>IF(IFERROR(FIND(検索!$B$27,掲載年!$H150),0)&gt;=1,IF(掲載年!K150="","",掲載年!K150),"")</f>
        <v/>
      </c>
    </row>
    <row r="151" spans="1:11" x14ac:dyDescent="0.15">
      <c r="A151" t="str">
        <f>IF(IFERROR(FIND(検索!$B$27,掲載年!H151),0)&gt;=1,IF(掲載年!A151="","",掲載年!A151),"")</f>
        <v/>
      </c>
      <c r="B151" t="str">
        <f>IF(IFERROR(FIND(検索!$B$27,掲載年!H151),0)&gt;=1,IF(掲載年!B151="","",掲載年!B151),"")</f>
        <v/>
      </c>
      <c r="C151" t="str">
        <f>IF(IFERROR(FIND(検索!$B$27,掲載年!H151),0)&gt;=1,IF(掲載年!C151="","",掲載年!C151),"")</f>
        <v/>
      </c>
      <c r="D151" t="str">
        <f>IF(IFERROR(FIND(検索!$B$27,掲載年!H151),0)&gt;=1,IF(掲載年!D151="","",掲載年!D151),"")</f>
        <v/>
      </c>
      <c r="E151" t="str">
        <f>IF(IFERROR(FIND(検索!$B$27,掲載年!H151),0)&gt;=1,IF(掲載年!E151="","",掲載年!E151),"")</f>
        <v/>
      </c>
      <c r="F151" t="str">
        <f>IF(IFERROR(FIND(検索!$B$27,掲載年!H151),0)&gt;=1,IF(掲載年!F151="","",掲載年!F151),"")</f>
        <v/>
      </c>
      <c r="G151" t="str">
        <f>IF(IFERROR(FIND(検索!$B$27,掲載年!H151),0)&gt;=1,IF(掲載年!G151="","",掲載年!G151),"")</f>
        <v/>
      </c>
      <c r="H151" t="str">
        <f>IF(IFERROR(FIND(検索!$B$27,掲載年!H151),0)&gt;=1,IF(掲載年!H151="","",掲載年!H151),"")</f>
        <v/>
      </c>
      <c r="I151" t="str">
        <f>IF(IFERROR(FIND(検索!$B$27,掲載年!H151),0)&gt;=1,IF(掲載年!I151="","",掲載年!I151),"")</f>
        <v/>
      </c>
      <c r="J151" t="str">
        <f>IF(IFERROR(FIND(検索!$B$27,掲載年!H151),0)&gt;=1,IF(掲載年!J151="","",掲載年!J151),"")</f>
        <v/>
      </c>
      <c r="K151" t="str">
        <f>IF(IFERROR(FIND(検索!$B$27,掲載年!$H151),0)&gt;=1,IF(掲載年!K151="","",掲載年!K151),"")</f>
        <v/>
      </c>
    </row>
    <row r="152" spans="1:11" x14ac:dyDescent="0.15">
      <c r="A152" t="str">
        <f>IF(IFERROR(FIND(検索!$B$27,掲載年!H152),0)&gt;=1,IF(掲載年!A152="","",掲載年!A152),"")</f>
        <v/>
      </c>
      <c r="B152" t="str">
        <f>IF(IFERROR(FIND(検索!$B$27,掲載年!H152),0)&gt;=1,IF(掲載年!B152="","",掲載年!B152),"")</f>
        <v/>
      </c>
      <c r="C152" t="str">
        <f>IF(IFERROR(FIND(検索!$B$27,掲載年!H152),0)&gt;=1,IF(掲載年!C152="","",掲載年!C152),"")</f>
        <v/>
      </c>
      <c r="D152" t="str">
        <f>IF(IFERROR(FIND(検索!$B$27,掲載年!H152),0)&gt;=1,IF(掲載年!D152="","",掲載年!D152),"")</f>
        <v/>
      </c>
      <c r="E152" t="str">
        <f>IF(IFERROR(FIND(検索!$B$27,掲載年!H152),0)&gt;=1,IF(掲載年!E152="","",掲載年!E152),"")</f>
        <v/>
      </c>
      <c r="F152" t="str">
        <f>IF(IFERROR(FIND(検索!$B$27,掲載年!H152),0)&gt;=1,IF(掲載年!F152="","",掲載年!F152),"")</f>
        <v/>
      </c>
      <c r="G152" t="str">
        <f>IF(IFERROR(FIND(検索!$B$27,掲載年!H152),0)&gt;=1,IF(掲載年!G152="","",掲載年!G152),"")</f>
        <v/>
      </c>
      <c r="H152" t="str">
        <f>IF(IFERROR(FIND(検索!$B$27,掲載年!H152),0)&gt;=1,IF(掲載年!H152="","",掲載年!H152),"")</f>
        <v/>
      </c>
      <c r="I152" t="str">
        <f>IF(IFERROR(FIND(検索!$B$27,掲載年!H152),0)&gt;=1,IF(掲載年!I152="","",掲載年!I152),"")</f>
        <v/>
      </c>
      <c r="J152" t="str">
        <f>IF(IFERROR(FIND(検索!$B$27,掲載年!H152),0)&gt;=1,IF(掲載年!J152="","",掲載年!J152),"")</f>
        <v/>
      </c>
      <c r="K152" t="str">
        <f>IF(IFERROR(FIND(検索!$B$27,掲載年!$H152),0)&gt;=1,IF(掲載年!K152="","",掲載年!K152),"")</f>
        <v/>
      </c>
    </row>
    <row r="153" spans="1:11" x14ac:dyDescent="0.15">
      <c r="A153" t="str">
        <f>IF(IFERROR(FIND(検索!$B$27,掲載年!H153),0)&gt;=1,IF(掲載年!A153="","",掲載年!A153),"")</f>
        <v/>
      </c>
      <c r="B153" t="str">
        <f>IF(IFERROR(FIND(検索!$B$27,掲載年!H153),0)&gt;=1,IF(掲載年!B153="","",掲載年!B153),"")</f>
        <v/>
      </c>
      <c r="C153" t="str">
        <f>IF(IFERROR(FIND(検索!$B$27,掲載年!H153),0)&gt;=1,IF(掲載年!C153="","",掲載年!C153),"")</f>
        <v/>
      </c>
      <c r="D153" t="str">
        <f>IF(IFERROR(FIND(検索!$B$27,掲載年!H153),0)&gt;=1,IF(掲載年!D153="","",掲載年!D153),"")</f>
        <v/>
      </c>
      <c r="E153" t="str">
        <f>IF(IFERROR(FIND(検索!$B$27,掲載年!H153),0)&gt;=1,IF(掲載年!E153="","",掲載年!E153),"")</f>
        <v/>
      </c>
      <c r="F153" t="str">
        <f>IF(IFERROR(FIND(検索!$B$27,掲載年!H153),0)&gt;=1,IF(掲載年!F153="","",掲載年!F153),"")</f>
        <v/>
      </c>
      <c r="G153" t="str">
        <f>IF(IFERROR(FIND(検索!$B$27,掲載年!H153),0)&gt;=1,IF(掲載年!G153="","",掲載年!G153),"")</f>
        <v/>
      </c>
      <c r="H153" t="str">
        <f>IF(IFERROR(FIND(検索!$B$27,掲載年!H153),0)&gt;=1,IF(掲載年!H153="","",掲載年!H153),"")</f>
        <v/>
      </c>
      <c r="I153" t="str">
        <f>IF(IFERROR(FIND(検索!$B$27,掲載年!H153),0)&gt;=1,IF(掲載年!I153="","",掲載年!I153),"")</f>
        <v/>
      </c>
      <c r="J153" t="str">
        <f>IF(IFERROR(FIND(検索!$B$27,掲載年!H153),0)&gt;=1,IF(掲載年!J153="","",掲載年!J153),"")</f>
        <v/>
      </c>
      <c r="K153" t="str">
        <f>IF(IFERROR(FIND(検索!$B$27,掲載年!$H153),0)&gt;=1,IF(掲載年!K153="","",掲載年!K153),"")</f>
        <v/>
      </c>
    </row>
    <row r="154" spans="1:11" x14ac:dyDescent="0.15">
      <c r="A154" t="str">
        <f>IF(IFERROR(FIND(検索!$B$27,掲載年!H154),0)&gt;=1,IF(掲載年!A154="","",掲載年!A154),"")</f>
        <v/>
      </c>
      <c r="B154" t="str">
        <f>IF(IFERROR(FIND(検索!$B$27,掲載年!H154),0)&gt;=1,IF(掲載年!B154="","",掲載年!B154),"")</f>
        <v/>
      </c>
      <c r="C154" t="str">
        <f>IF(IFERROR(FIND(検索!$B$27,掲載年!H154),0)&gt;=1,IF(掲載年!C154="","",掲載年!C154),"")</f>
        <v/>
      </c>
      <c r="D154" t="str">
        <f>IF(IFERROR(FIND(検索!$B$27,掲載年!H154),0)&gt;=1,IF(掲載年!D154="","",掲載年!D154),"")</f>
        <v/>
      </c>
      <c r="E154" t="str">
        <f>IF(IFERROR(FIND(検索!$B$27,掲載年!H154),0)&gt;=1,IF(掲載年!E154="","",掲載年!E154),"")</f>
        <v/>
      </c>
      <c r="F154" t="str">
        <f>IF(IFERROR(FIND(検索!$B$27,掲載年!H154),0)&gt;=1,IF(掲載年!F154="","",掲載年!F154),"")</f>
        <v/>
      </c>
      <c r="G154" t="str">
        <f>IF(IFERROR(FIND(検索!$B$27,掲載年!H154),0)&gt;=1,IF(掲載年!G154="","",掲載年!G154),"")</f>
        <v/>
      </c>
      <c r="H154" t="str">
        <f>IF(IFERROR(FIND(検索!$B$27,掲載年!H154),0)&gt;=1,IF(掲載年!H154="","",掲載年!H154),"")</f>
        <v/>
      </c>
      <c r="I154" t="str">
        <f>IF(IFERROR(FIND(検索!$B$27,掲載年!H154),0)&gt;=1,IF(掲載年!I154="","",掲載年!I154),"")</f>
        <v/>
      </c>
      <c r="J154" t="str">
        <f>IF(IFERROR(FIND(検索!$B$27,掲載年!H154),0)&gt;=1,IF(掲載年!J154="","",掲載年!J154),"")</f>
        <v/>
      </c>
      <c r="K154" t="str">
        <f>IF(IFERROR(FIND(検索!$B$27,掲載年!$H154),0)&gt;=1,IF(掲載年!K154="","",掲載年!K154),"")</f>
        <v/>
      </c>
    </row>
    <row r="155" spans="1:11" x14ac:dyDescent="0.15">
      <c r="A155" t="str">
        <f>IF(IFERROR(FIND(検索!$B$27,掲載年!H155),0)&gt;=1,IF(掲載年!A155="","",掲載年!A155),"")</f>
        <v/>
      </c>
      <c r="B155" t="str">
        <f>IF(IFERROR(FIND(検索!$B$27,掲載年!H155),0)&gt;=1,IF(掲載年!B155="","",掲載年!B155),"")</f>
        <v/>
      </c>
      <c r="C155" t="str">
        <f>IF(IFERROR(FIND(検索!$B$27,掲載年!H155),0)&gt;=1,IF(掲載年!C155="","",掲載年!C155),"")</f>
        <v/>
      </c>
      <c r="D155" t="str">
        <f>IF(IFERROR(FIND(検索!$B$27,掲載年!H155),0)&gt;=1,IF(掲載年!D155="","",掲載年!D155),"")</f>
        <v/>
      </c>
      <c r="E155" t="str">
        <f>IF(IFERROR(FIND(検索!$B$27,掲載年!H155),0)&gt;=1,IF(掲載年!E155="","",掲載年!E155),"")</f>
        <v/>
      </c>
      <c r="F155" t="str">
        <f>IF(IFERROR(FIND(検索!$B$27,掲載年!H155),0)&gt;=1,IF(掲載年!F155="","",掲載年!F155),"")</f>
        <v/>
      </c>
      <c r="G155" t="str">
        <f>IF(IFERROR(FIND(検索!$B$27,掲載年!H155),0)&gt;=1,IF(掲載年!G155="","",掲載年!G155),"")</f>
        <v/>
      </c>
      <c r="H155" t="str">
        <f>IF(IFERROR(FIND(検索!$B$27,掲載年!H155),0)&gt;=1,IF(掲載年!H155="","",掲載年!H155),"")</f>
        <v/>
      </c>
      <c r="I155" t="str">
        <f>IF(IFERROR(FIND(検索!$B$27,掲載年!H155),0)&gt;=1,IF(掲載年!I155="","",掲載年!I155),"")</f>
        <v/>
      </c>
      <c r="J155" t="str">
        <f>IF(IFERROR(FIND(検索!$B$27,掲載年!H155),0)&gt;=1,IF(掲載年!J155="","",掲載年!J155),"")</f>
        <v/>
      </c>
      <c r="K155" t="str">
        <f>IF(IFERROR(FIND(検索!$B$27,掲載年!$H155),0)&gt;=1,IF(掲載年!K155="","",掲載年!K155),"")</f>
        <v/>
      </c>
    </row>
    <row r="156" spans="1:11" x14ac:dyDescent="0.15">
      <c r="A156" t="str">
        <f>IF(IFERROR(FIND(検索!$B$27,掲載年!H156),0)&gt;=1,IF(掲載年!A156="","",掲載年!A156),"")</f>
        <v/>
      </c>
      <c r="B156" t="str">
        <f>IF(IFERROR(FIND(検索!$B$27,掲載年!H156),0)&gt;=1,IF(掲載年!B156="","",掲載年!B156),"")</f>
        <v/>
      </c>
      <c r="C156" t="str">
        <f>IF(IFERROR(FIND(検索!$B$27,掲載年!H156),0)&gt;=1,IF(掲載年!C156="","",掲載年!C156),"")</f>
        <v/>
      </c>
      <c r="D156" t="str">
        <f>IF(IFERROR(FIND(検索!$B$27,掲載年!H156),0)&gt;=1,IF(掲載年!D156="","",掲載年!D156),"")</f>
        <v/>
      </c>
      <c r="E156" t="str">
        <f>IF(IFERROR(FIND(検索!$B$27,掲載年!H156),0)&gt;=1,IF(掲載年!E156="","",掲載年!E156),"")</f>
        <v/>
      </c>
      <c r="F156" t="str">
        <f>IF(IFERROR(FIND(検索!$B$27,掲載年!H156),0)&gt;=1,IF(掲載年!F156="","",掲載年!F156),"")</f>
        <v/>
      </c>
      <c r="G156" t="str">
        <f>IF(IFERROR(FIND(検索!$B$27,掲載年!H156),0)&gt;=1,IF(掲載年!G156="","",掲載年!G156),"")</f>
        <v/>
      </c>
      <c r="H156" t="str">
        <f>IF(IFERROR(FIND(検索!$B$27,掲載年!H156),0)&gt;=1,IF(掲載年!H156="","",掲載年!H156),"")</f>
        <v/>
      </c>
      <c r="I156" t="str">
        <f>IF(IFERROR(FIND(検索!$B$27,掲載年!H156),0)&gt;=1,IF(掲載年!I156="","",掲載年!I156),"")</f>
        <v/>
      </c>
      <c r="J156" t="str">
        <f>IF(IFERROR(FIND(検索!$B$27,掲載年!H156),0)&gt;=1,IF(掲載年!J156="","",掲載年!J156),"")</f>
        <v/>
      </c>
      <c r="K156" t="str">
        <f>IF(IFERROR(FIND(検索!$B$27,掲載年!$H156),0)&gt;=1,IF(掲載年!K156="","",掲載年!K156),"")</f>
        <v/>
      </c>
    </row>
    <row r="157" spans="1:11" x14ac:dyDescent="0.15">
      <c r="A157" t="str">
        <f>IF(IFERROR(FIND(検索!$B$27,掲載年!H157),0)&gt;=1,IF(掲載年!A157="","",掲載年!A157),"")</f>
        <v/>
      </c>
      <c r="B157" t="str">
        <f>IF(IFERROR(FIND(検索!$B$27,掲載年!H157),0)&gt;=1,IF(掲載年!B157="","",掲載年!B157),"")</f>
        <v/>
      </c>
      <c r="C157" t="str">
        <f>IF(IFERROR(FIND(検索!$B$27,掲載年!H157),0)&gt;=1,IF(掲載年!C157="","",掲載年!C157),"")</f>
        <v/>
      </c>
      <c r="D157" t="str">
        <f>IF(IFERROR(FIND(検索!$B$27,掲載年!H157),0)&gt;=1,IF(掲載年!D157="","",掲載年!D157),"")</f>
        <v/>
      </c>
      <c r="E157" t="str">
        <f>IF(IFERROR(FIND(検索!$B$27,掲載年!H157),0)&gt;=1,IF(掲載年!E157="","",掲載年!E157),"")</f>
        <v/>
      </c>
      <c r="F157" t="str">
        <f>IF(IFERROR(FIND(検索!$B$27,掲載年!H157),0)&gt;=1,IF(掲載年!F157="","",掲載年!F157),"")</f>
        <v/>
      </c>
      <c r="G157" t="str">
        <f>IF(IFERROR(FIND(検索!$B$27,掲載年!H157),0)&gt;=1,IF(掲載年!G157="","",掲載年!G157),"")</f>
        <v/>
      </c>
      <c r="H157" t="str">
        <f>IF(IFERROR(FIND(検索!$B$27,掲載年!H157),0)&gt;=1,IF(掲載年!H157="","",掲載年!H157),"")</f>
        <v/>
      </c>
      <c r="I157" t="str">
        <f>IF(IFERROR(FIND(検索!$B$27,掲載年!H157),0)&gt;=1,IF(掲載年!I157="","",掲載年!I157),"")</f>
        <v/>
      </c>
      <c r="J157" t="str">
        <f>IF(IFERROR(FIND(検索!$B$27,掲載年!H157),0)&gt;=1,IF(掲載年!J157="","",掲載年!J157),"")</f>
        <v/>
      </c>
      <c r="K157" t="str">
        <f>IF(IFERROR(FIND(検索!$B$27,掲載年!$H157),0)&gt;=1,IF(掲載年!K157="","",掲載年!K157),"")</f>
        <v/>
      </c>
    </row>
    <row r="158" spans="1:11" x14ac:dyDescent="0.15">
      <c r="A158" t="str">
        <f>IF(IFERROR(FIND(検索!$B$27,掲載年!H158),0)&gt;=1,IF(掲載年!A158="","",掲載年!A158),"")</f>
        <v/>
      </c>
      <c r="B158" t="str">
        <f>IF(IFERROR(FIND(検索!$B$27,掲載年!H158),0)&gt;=1,IF(掲載年!B158="","",掲載年!B158),"")</f>
        <v/>
      </c>
      <c r="C158" t="str">
        <f>IF(IFERROR(FIND(検索!$B$27,掲載年!H158),0)&gt;=1,IF(掲載年!C158="","",掲載年!C158),"")</f>
        <v/>
      </c>
      <c r="D158" t="str">
        <f>IF(IFERROR(FIND(検索!$B$27,掲載年!H158),0)&gt;=1,IF(掲載年!D158="","",掲載年!D158),"")</f>
        <v/>
      </c>
      <c r="E158" t="str">
        <f>IF(IFERROR(FIND(検索!$B$27,掲載年!H158),0)&gt;=1,IF(掲載年!E158="","",掲載年!E158),"")</f>
        <v/>
      </c>
      <c r="F158" t="str">
        <f>IF(IFERROR(FIND(検索!$B$27,掲載年!H158),0)&gt;=1,IF(掲載年!F158="","",掲載年!F158),"")</f>
        <v/>
      </c>
      <c r="G158" t="str">
        <f>IF(IFERROR(FIND(検索!$B$27,掲載年!H158),0)&gt;=1,IF(掲載年!G158="","",掲載年!G158),"")</f>
        <v/>
      </c>
      <c r="H158" t="str">
        <f>IF(IFERROR(FIND(検索!$B$27,掲載年!H158),0)&gt;=1,IF(掲載年!H158="","",掲載年!H158),"")</f>
        <v/>
      </c>
      <c r="I158" t="str">
        <f>IF(IFERROR(FIND(検索!$B$27,掲載年!H158),0)&gt;=1,IF(掲載年!I158="","",掲載年!I158),"")</f>
        <v/>
      </c>
      <c r="J158" t="str">
        <f>IF(IFERROR(FIND(検索!$B$27,掲載年!H158),0)&gt;=1,IF(掲載年!J158="","",掲載年!J158),"")</f>
        <v/>
      </c>
      <c r="K158" t="str">
        <f>IF(IFERROR(FIND(検索!$B$27,掲載年!$H158),0)&gt;=1,IF(掲載年!K158="","",掲載年!K158),"")</f>
        <v/>
      </c>
    </row>
    <row r="159" spans="1:11" x14ac:dyDescent="0.15">
      <c r="A159" t="str">
        <f>IF(IFERROR(FIND(検索!$B$27,掲載年!H159),0)&gt;=1,IF(掲載年!A159="","",掲載年!A159),"")</f>
        <v/>
      </c>
      <c r="B159" t="str">
        <f>IF(IFERROR(FIND(検索!$B$27,掲載年!H159),0)&gt;=1,IF(掲載年!B159="","",掲載年!B159),"")</f>
        <v/>
      </c>
      <c r="C159" t="str">
        <f>IF(IFERROR(FIND(検索!$B$27,掲載年!H159),0)&gt;=1,IF(掲載年!C159="","",掲載年!C159),"")</f>
        <v/>
      </c>
      <c r="D159" t="str">
        <f>IF(IFERROR(FIND(検索!$B$27,掲載年!H159),0)&gt;=1,IF(掲載年!D159="","",掲載年!D159),"")</f>
        <v/>
      </c>
      <c r="E159" t="str">
        <f>IF(IFERROR(FIND(検索!$B$27,掲載年!H159),0)&gt;=1,IF(掲載年!E159="","",掲載年!E159),"")</f>
        <v/>
      </c>
      <c r="F159" t="str">
        <f>IF(IFERROR(FIND(検索!$B$27,掲載年!H159),0)&gt;=1,IF(掲載年!F159="","",掲載年!F159),"")</f>
        <v/>
      </c>
      <c r="G159" t="str">
        <f>IF(IFERROR(FIND(検索!$B$27,掲載年!H159),0)&gt;=1,IF(掲載年!G159="","",掲載年!G159),"")</f>
        <v/>
      </c>
      <c r="H159" t="str">
        <f>IF(IFERROR(FIND(検索!$B$27,掲載年!H159),0)&gt;=1,IF(掲載年!H159="","",掲載年!H159),"")</f>
        <v/>
      </c>
      <c r="I159" t="str">
        <f>IF(IFERROR(FIND(検索!$B$27,掲載年!H159),0)&gt;=1,IF(掲載年!I159="","",掲載年!I159),"")</f>
        <v/>
      </c>
      <c r="J159" t="str">
        <f>IF(IFERROR(FIND(検索!$B$27,掲載年!H159),0)&gt;=1,IF(掲載年!J159="","",掲載年!J159),"")</f>
        <v/>
      </c>
      <c r="K159" t="str">
        <f>IF(IFERROR(FIND(検索!$B$27,掲載年!$H159),0)&gt;=1,IF(掲載年!K159="","",掲載年!K159),"")</f>
        <v/>
      </c>
    </row>
    <row r="160" spans="1:11" x14ac:dyDescent="0.15">
      <c r="A160" t="str">
        <f>IF(IFERROR(FIND(検索!$B$27,掲載年!H160),0)&gt;=1,IF(掲載年!A160="","",掲載年!A160),"")</f>
        <v/>
      </c>
      <c r="B160" t="str">
        <f>IF(IFERROR(FIND(検索!$B$27,掲載年!H160),0)&gt;=1,IF(掲載年!B160="","",掲載年!B160),"")</f>
        <v/>
      </c>
      <c r="C160" t="str">
        <f>IF(IFERROR(FIND(検索!$B$27,掲載年!H160),0)&gt;=1,IF(掲載年!C160="","",掲載年!C160),"")</f>
        <v/>
      </c>
      <c r="D160" t="str">
        <f>IF(IFERROR(FIND(検索!$B$27,掲載年!H160),0)&gt;=1,IF(掲載年!D160="","",掲載年!D160),"")</f>
        <v/>
      </c>
      <c r="E160" t="str">
        <f>IF(IFERROR(FIND(検索!$B$27,掲載年!H160),0)&gt;=1,IF(掲載年!E160="","",掲載年!E160),"")</f>
        <v/>
      </c>
      <c r="F160" t="str">
        <f>IF(IFERROR(FIND(検索!$B$27,掲載年!H160),0)&gt;=1,IF(掲載年!F160="","",掲載年!F160),"")</f>
        <v/>
      </c>
      <c r="G160" t="str">
        <f>IF(IFERROR(FIND(検索!$B$27,掲載年!H160),0)&gt;=1,IF(掲載年!G160="","",掲載年!G160),"")</f>
        <v/>
      </c>
      <c r="H160" t="str">
        <f>IF(IFERROR(FIND(検索!$B$27,掲載年!H160),0)&gt;=1,IF(掲載年!H160="","",掲載年!H160),"")</f>
        <v/>
      </c>
      <c r="I160" t="str">
        <f>IF(IFERROR(FIND(検索!$B$27,掲載年!H160),0)&gt;=1,IF(掲載年!I160="","",掲載年!I160),"")</f>
        <v/>
      </c>
      <c r="J160" t="str">
        <f>IF(IFERROR(FIND(検索!$B$27,掲載年!H160),0)&gt;=1,IF(掲載年!J160="","",掲載年!J160),"")</f>
        <v/>
      </c>
      <c r="K160" t="str">
        <f>IF(IFERROR(FIND(検索!$B$27,掲載年!$H160),0)&gt;=1,IF(掲載年!K160="","",掲載年!K160),"")</f>
        <v/>
      </c>
    </row>
    <row r="161" spans="1:11" x14ac:dyDescent="0.15">
      <c r="A161" t="str">
        <f>IF(IFERROR(FIND(検索!$B$27,掲載年!H161),0)&gt;=1,IF(掲載年!A161="","",掲載年!A161),"")</f>
        <v/>
      </c>
      <c r="B161" t="str">
        <f>IF(IFERROR(FIND(検索!$B$27,掲載年!H161),0)&gt;=1,IF(掲載年!B161="","",掲載年!B161),"")</f>
        <v/>
      </c>
      <c r="C161" t="str">
        <f>IF(IFERROR(FIND(検索!$B$27,掲載年!H161),0)&gt;=1,IF(掲載年!C161="","",掲載年!C161),"")</f>
        <v/>
      </c>
      <c r="D161" t="str">
        <f>IF(IFERROR(FIND(検索!$B$27,掲載年!H161),0)&gt;=1,IF(掲載年!D161="","",掲載年!D161),"")</f>
        <v/>
      </c>
      <c r="E161" t="str">
        <f>IF(IFERROR(FIND(検索!$B$27,掲載年!H161),0)&gt;=1,IF(掲載年!E161="","",掲載年!E161),"")</f>
        <v/>
      </c>
      <c r="F161" t="str">
        <f>IF(IFERROR(FIND(検索!$B$27,掲載年!H161),0)&gt;=1,IF(掲載年!F161="","",掲載年!F161),"")</f>
        <v/>
      </c>
      <c r="G161" t="str">
        <f>IF(IFERROR(FIND(検索!$B$27,掲載年!H161),0)&gt;=1,IF(掲載年!G161="","",掲載年!G161),"")</f>
        <v/>
      </c>
      <c r="H161" t="str">
        <f>IF(IFERROR(FIND(検索!$B$27,掲載年!H161),0)&gt;=1,IF(掲載年!H161="","",掲載年!H161),"")</f>
        <v/>
      </c>
      <c r="I161" t="str">
        <f>IF(IFERROR(FIND(検索!$B$27,掲載年!H161),0)&gt;=1,IF(掲載年!I161="","",掲載年!I161),"")</f>
        <v/>
      </c>
      <c r="J161" t="str">
        <f>IF(IFERROR(FIND(検索!$B$27,掲載年!H161),0)&gt;=1,IF(掲載年!J161="","",掲載年!J161),"")</f>
        <v/>
      </c>
      <c r="K161" t="str">
        <f>IF(IFERROR(FIND(検索!$B$27,掲載年!$H161),0)&gt;=1,IF(掲載年!K161="","",掲載年!K161),"")</f>
        <v/>
      </c>
    </row>
    <row r="162" spans="1:11" x14ac:dyDescent="0.15">
      <c r="A162" t="str">
        <f>IF(IFERROR(FIND(検索!$B$27,掲載年!H162),0)&gt;=1,IF(掲載年!A162="","",掲載年!A162),"")</f>
        <v/>
      </c>
      <c r="B162" t="str">
        <f>IF(IFERROR(FIND(検索!$B$27,掲載年!H162),0)&gt;=1,IF(掲載年!B162="","",掲載年!B162),"")</f>
        <v/>
      </c>
      <c r="C162" t="str">
        <f>IF(IFERROR(FIND(検索!$B$27,掲載年!H162),0)&gt;=1,IF(掲載年!C162="","",掲載年!C162),"")</f>
        <v/>
      </c>
      <c r="D162" t="str">
        <f>IF(IFERROR(FIND(検索!$B$27,掲載年!H162),0)&gt;=1,IF(掲載年!D162="","",掲載年!D162),"")</f>
        <v/>
      </c>
      <c r="E162" t="str">
        <f>IF(IFERROR(FIND(検索!$B$27,掲載年!H162),0)&gt;=1,IF(掲載年!E162="","",掲載年!E162),"")</f>
        <v/>
      </c>
      <c r="F162" t="str">
        <f>IF(IFERROR(FIND(検索!$B$27,掲載年!H162),0)&gt;=1,IF(掲載年!F162="","",掲載年!F162),"")</f>
        <v/>
      </c>
      <c r="G162" t="str">
        <f>IF(IFERROR(FIND(検索!$B$27,掲載年!H162),0)&gt;=1,IF(掲載年!G162="","",掲載年!G162),"")</f>
        <v/>
      </c>
      <c r="H162" t="str">
        <f>IF(IFERROR(FIND(検索!$B$27,掲載年!H162),0)&gt;=1,IF(掲載年!H162="","",掲載年!H162),"")</f>
        <v/>
      </c>
      <c r="I162" t="str">
        <f>IF(IFERROR(FIND(検索!$B$27,掲載年!H162),0)&gt;=1,IF(掲載年!I162="","",掲載年!I162),"")</f>
        <v/>
      </c>
      <c r="J162" t="str">
        <f>IF(IFERROR(FIND(検索!$B$27,掲載年!H162),0)&gt;=1,IF(掲載年!J162="","",掲載年!J162),"")</f>
        <v/>
      </c>
      <c r="K162" t="str">
        <f>IF(IFERROR(FIND(検索!$B$27,掲載年!$H162),0)&gt;=1,IF(掲載年!K162="","",掲載年!K162),"")</f>
        <v/>
      </c>
    </row>
    <row r="163" spans="1:11" x14ac:dyDescent="0.15">
      <c r="A163" t="str">
        <f>IF(IFERROR(FIND(検索!$B$27,掲載年!H163),0)&gt;=1,IF(掲載年!A163="","",掲載年!A163),"")</f>
        <v/>
      </c>
      <c r="B163" t="str">
        <f>IF(IFERROR(FIND(検索!$B$27,掲載年!H163),0)&gt;=1,IF(掲載年!B163="","",掲載年!B163),"")</f>
        <v/>
      </c>
      <c r="C163" t="str">
        <f>IF(IFERROR(FIND(検索!$B$27,掲載年!H163),0)&gt;=1,IF(掲載年!C163="","",掲載年!C163),"")</f>
        <v/>
      </c>
      <c r="D163" t="str">
        <f>IF(IFERROR(FIND(検索!$B$27,掲載年!H163),0)&gt;=1,IF(掲載年!D163="","",掲載年!D163),"")</f>
        <v/>
      </c>
      <c r="E163" t="str">
        <f>IF(IFERROR(FIND(検索!$B$27,掲載年!H163),0)&gt;=1,IF(掲載年!E163="","",掲載年!E163),"")</f>
        <v/>
      </c>
      <c r="F163" t="str">
        <f>IF(IFERROR(FIND(検索!$B$27,掲載年!H163),0)&gt;=1,IF(掲載年!F163="","",掲載年!F163),"")</f>
        <v/>
      </c>
      <c r="G163" t="str">
        <f>IF(IFERROR(FIND(検索!$B$27,掲載年!H163),0)&gt;=1,IF(掲載年!G163="","",掲載年!G163),"")</f>
        <v/>
      </c>
      <c r="H163" t="str">
        <f>IF(IFERROR(FIND(検索!$B$27,掲載年!H163),0)&gt;=1,IF(掲載年!H163="","",掲載年!H163),"")</f>
        <v/>
      </c>
      <c r="I163" t="str">
        <f>IF(IFERROR(FIND(検索!$B$27,掲載年!H163),0)&gt;=1,IF(掲載年!I163="","",掲載年!I163),"")</f>
        <v/>
      </c>
      <c r="J163" t="str">
        <f>IF(IFERROR(FIND(検索!$B$27,掲載年!H163),0)&gt;=1,IF(掲載年!J163="","",掲載年!J163),"")</f>
        <v/>
      </c>
      <c r="K163" t="str">
        <f>IF(IFERROR(FIND(検索!$B$27,掲載年!$H163),0)&gt;=1,IF(掲載年!K163="","",掲載年!K163),"")</f>
        <v/>
      </c>
    </row>
    <row r="164" spans="1:11" x14ac:dyDescent="0.15">
      <c r="A164" t="str">
        <f>IF(IFERROR(FIND(検索!$B$27,掲載年!H164),0)&gt;=1,IF(掲載年!A164="","",掲載年!A164),"")</f>
        <v/>
      </c>
      <c r="B164" t="str">
        <f>IF(IFERROR(FIND(検索!$B$27,掲載年!H164),0)&gt;=1,IF(掲載年!B164="","",掲載年!B164),"")</f>
        <v/>
      </c>
      <c r="C164" t="str">
        <f>IF(IFERROR(FIND(検索!$B$27,掲載年!H164),0)&gt;=1,IF(掲載年!C164="","",掲載年!C164),"")</f>
        <v/>
      </c>
      <c r="D164" t="str">
        <f>IF(IFERROR(FIND(検索!$B$27,掲載年!H164),0)&gt;=1,IF(掲載年!D164="","",掲載年!D164),"")</f>
        <v/>
      </c>
      <c r="E164" t="str">
        <f>IF(IFERROR(FIND(検索!$B$27,掲載年!H164),0)&gt;=1,IF(掲載年!E164="","",掲載年!E164),"")</f>
        <v/>
      </c>
      <c r="F164" t="str">
        <f>IF(IFERROR(FIND(検索!$B$27,掲載年!H164),0)&gt;=1,IF(掲載年!F164="","",掲載年!F164),"")</f>
        <v/>
      </c>
      <c r="G164" t="str">
        <f>IF(IFERROR(FIND(検索!$B$27,掲載年!H164),0)&gt;=1,IF(掲載年!G164="","",掲載年!G164),"")</f>
        <v/>
      </c>
      <c r="H164" t="str">
        <f>IF(IFERROR(FIND(検索!$B$27,掲載年!H164),0)&gt;=1,IF(掲載年!H164="","",掲載年!H164),"")</f>
        <v/>
      </c>
      <c r="I164" t="str">
        <f>IF(IFERROR(FIND(検索!$B$27,掲載年!H164),0)&gt;=1,IF(掲載年!I164="","",掲載年!I164),"")</f>
        <v/>
      </c>
      <c r="J164" t="str">
        <f>IF(IFERROR(FIND(検索!$B$27,掲載年!H164),0)&gt;=1,IF(掲載年!J164="","",掲載年!J164),"")</f>
        <v/>
      </c>
      <c r="K164" t="str">
        <f>IF(IFERROR(FIND(検索!$B$27,掲載年!$H164),0)&gt;=1,IF(掲載年!K164="","",掲載年!K164),"")</f>
        <v/>
      </c>
    </row>
    <row r="165" spans="1:11" x14ac:dyDescent="0.15">
      <c r="A165" t="str">
        <f>IF(IFERROR(FIND(検索!$B$27,掲載年!H165),0)&gt;=1,IF(掲載年!A165="","",掲載年!A165),"")</f>
        <v/>
      </c>
      <c r="B165" t="str">
        <f>IF(IFERROR(FIND(検索!$B$27,掲載年!H165),0)&gt;=1,IF(掲載年!B165="","",掲載年!B165),"")</f>
        <v/>
      </c>
      <c r="C165" t="str">
        <f>IF(IFERROR(FIND(検索!$B$27,掲載年!H165),0)&gt;=1,IF(掲載年!C165="","",掲載年!C165),"")</f>
        <v/>
      </c>
      <c r="D165" t="str">
        <f>IF(IFERROR(FIND(検索!$B$27,掲載年!H165),0)&gt;=1,IF(掲載年!D165="","",掲載年!D165),"")</f>
        <v/>
      </c>
      <c r="E165" t="str">
        <f>IF(IFERROR(FIND(検索!$B$27,掲載年!H165),0)&gt;=1,IF(掲載年!E165="","",掲載年!E165),"")</f>
        <v/>
      </c>
      <c r="F165" t="str">
        <f>IF(IFERROR(FIND(検索!$B$27,掲載年!H165),0)&gt;=1,IF(掲載年!F165="","",掲載年!F165),"")</f>
        <v/>
      </c>
      <c r="G165" t="str">
        <f>IF(IFERROR(FIND(検索!$B$27,掲載年!H165),0)&gt;=1,IF(掲載年!G165="","",掲載年!G165),"")</f>
        <v/>
      </c>
      <c r="H165" t="str">
        <f>IF(IFERROR(FIND(検索!$B$27,掲載年!H165),0)&gt;=1,IF(掲載年!H165="","",掲載年!H165),"")</f>
        <v/>
      </c>
      <c r="I165" t="str">
        <f>IF(IFERROR(FIND(検索!$B$27,掲載年!H165),0)&gt;=1,IF(掲載年!I165="","",掲載年!I165),"")</f>
        <v/>
      </c>
      <c r="J165" t="str">
        <f>IF(IFERROR(FIND(検索!$B$27,掲載年!H165),0)&gt;=1,IF(掲載年!J165="","",掲載年!J165),"")</f>
        <v/>
      </c>
      <c r="K165" t="str">
        <f>IF(IFERROR(FIND(検索!$B$27,掲載年!$H165),0)&gt;=1,IF(掲載年!K165="","",掲載年!K165),"")</f>
        <v/>
      </c>
    </row>
    <row r="166" spans="1:11" x14ac:dyDescent="0.15">
      <c r="A166" t="str">
        <f>IF(IFERROR(FIND(検索!$B$27,掲載年!H166),0)&gt;=1,IF(掲載年!A166="","",掲載年!A166),"")</f>
        <v/>
      </c>
      <c r="B166" t="str">
        <f>IF(IFERROR(FIND(検索!$B$27,掲載年!H166),0)&gt;=1,IF(掲載年!B166="","",掲載年!B166),"")</f>
        <v/>
      </c>
      <c r="C166" t="str">
        <f>IF(IFERROR(FIND(検索!$B$27,掲載年!H166),0)&gt;=1,IF(掲載年!C166="","",掲載年!C166),"")</f>
        <v/>
      </c>
      <c r="D166" t="str">
        <f>IF(IFERROR(FIND(検索!$B$27,掲載年!H166),0)&gt;=1,IF(掲載年!D166="","",掲載年!D166),"")</f>
        <v/>
      </c>
      <c r="E166" t="str">
        <f>IF(IFERROR(FIND(検索!$B$27,掲載年!H166),0)&gt;=1,IF(掲載年!E166="","",掲載年!E166),"")</f>
        <v/>
      </c>
      <c r="F166" t="str">
        <f>IF(IFERROR(FIND(検索!$B$27,掲載年!H166),0)&gt;=1,IF(掲載年!F166="","",掲載年!F166),"")</f>
        <v/>
      </c>
      <c r="G166" t="str">
        <f>IF(IFERROR(FIND(検索!$B$27,掲載年!H166),0)&gt;=1,IF(掲載年!G166="","",掲載年!G166),"")</f>
        <v/>
      </c>
      <c r="H166" t="str">
        <f>IF(IFERROR(FIND(検索!$B$27,掲載年!H166),0)&gt;=1,IF(掲載年!H166="","",掲載年!H166),"")</f>
        <v/>
      </c>
      <c r="I166" t="str">
        <f>IF(IFERROR(FIND(検索!$B$27,掲載年!H166),0)&gt;=1,IF(掲載年!I166="","",掲載年!I166),"")</f>
        <v/>
      </c>
      <c r="J166" t="str">
        <f>IF(IFERROR(FIND(検索!$B$27,掲載年!H166),0)&gt;=1,IF(掲載年!J166="","",掲載年!J166),"")</f>
        <v/>
      </c>
      <c r="K166" t="str">
        <f>IF(IFERROR(FIND(検索!$B$27,掲載年!$H166),0)&gt;=1,IF(掲載年!K166="","",掲載年!K166),"")</f>
        <v/>
      </c>
    </row>
    <row r="167" spans="1:11" x14ac:dyDescent="0.15">
      <c r="A167" t="str">
        <f>IF(IFERROR(FIND(検索!$B$27,掲載年!H167),0)&gt;=1,IF(掲載年!A167="","",掲載年!A167),"")</f>
        <v/>
      </c>
      <c r="B167" t="str">
        <f>IF(IFERROR(FIND(検索!$B$27,掲載年!H167),0)&gt;=1,IF(掲載年!B167="","",掲載年!B167),"")</f>
        <v/>
      </c>
      <c r="C167" t="str">
        <f>IF(IFERROR(FIND(検索!$B$27,掲載年!H167),0)&gt;=1,IF(掲載年!C167="","",掲載年!C167),"")</f>
        <v/>
      </c>
      <c r="D167" t="str">
        <f>IF(IFERROR(FIND(検索!$B$27,掲載年!H167),0)&gt;=1,IF(掲載年!D167="","",掲載年!D167),"")</f>
        <v/>
      </c>
      <c r="E167" t="str">
        <f>IF(IFERROR(FIND(検索!$B$27,掲載年!H167),0)&gt;=1,IF(掲載年!E167="","",掲載年!E167),"")</f>
        <v/>
      </c>
      <c r="F167" t="str">
        <f>IF(IFERROR(FIND(検索!$B$27,掲載年!H167),0)&gt;=1,IF(掲載年!F167="","",掲載年!F167),"")</f>
        <v/>
      </c>
      <c r="G167" t="str">
        <f>IF(IFERROR(FIND(検索!$B$27,掲載年!H167),0)&gt;=1,IF(掲載年!G167="","",掲載年!G167),"")</f>
        <v/>
      </c>
      <c r="H167" t="str">
        <f>IF(IFERROR(FIND(検索!$B$27,掲載年!H167),0)&gt;=1,IF(掲載年!H167="","",掲載年!H167),"")</f>
        <v/>
      </c>
      <c r="I167" t="str">
        <f>IF(IFERROR(FIND(検索!$B$27,掲載年!H167),0)&gt;=1,IF(掲載年!I167="","",掲載年!I167),"")</f>
        <v/>
      </c>
      <c r="J167" t="str">
        <f>IF(IFERROR(FIND(検索!$B$27,掲載年!H167),0)&gt;=1,IF(掲載年!J167="","",掲載年!J167),"")</f>
        <v/>
      </c>
      <c r="K167" t="str">
        <f>IF(IFERROR(FIND(検索!$B$27,掲載年!$H167),0)&gt;=1,IF(掲載年!K167="","",掲載年!K167),"")</f>
        <v/>
      </c>
    </row>
    <row r="168" spans="1:11" x14ac:dyDescent="0.15">
      <c r="A168" t="str">
        <f>IF(IFERROR(FIND(検索!$B$27,掲載年!H168),0)&gt;=1,IF(掲載年!A168="","",掲載年!A168),"")</f>
        <v/>
      </c>
      <c r="B168" t="str">
        <f>IF(IFERROR(FIND(検索!$B$27,掲載年!H168),0)&gt;=1,IF(掲載年!B168="","",掲載年!B168),"")</f>
        <v/>
      </c>
      <c r="C168" t="str">
        <f>IF(IFERROR(FIND(検索!$B$27,掲載年!H168),0)&gt;=1,IF(掲載年!C168="","",掲載年!C168),"")</f>
        <v/>
      </c>
      <c r="D168" t="str">
        <f>IF(IFERROR(FIND(検索!$B$27,掲載年!H168),0)&gt;=1,IF(掲載年!D168="","",掲載年!D168),"")</f>
        <v/>
      </c>
      <c r="E168" t="str">
        <f>IF(IFERROR(FIND(検索!$B$27,掲載年!H168),0)&gt;=1,IF(掲載年!E168="","",掲載年!E168),"")</f>
        <v/>
      </c>
      <c r="F168" t="str">
        <f>IF(IFERROR(FIND(検索!$B$27,掲載年!H168),0)&gt;=1,IF(掲載年!F168="","",掲載年!F168),"")</f>
        <v/>
      </c>
      <c r="G168" t="str">
        <f>IF(IFERROR(FIND(検索!$B$27,掲載年!H168),0)&gt;=1,IF(掲載年!G168="","",掲載年!G168),"")</f>
        <v/>
      </c>
      <c r="H168" t="str">
        <f>IF(IFERROR(FIND(検索!$B$27,掲載年!H168),0)&gt;=1,IF(掲載年!H168="","",掲載年!H168),"")</f>
        <v/>
      </c>
      <c r="I168" t="str">
        <f>IF(IFERROR(FIND(検索!$B$27,掲載年!H168),0)&gt;=1,IF(掲載年!I168="","",掲載年!I168),"")</f>
        <v/>
      </c>
      <c r="J168" t="str">
        <f>IF(IFERROR(FIND(検索!$B$27,掲載年!H168),0)&gt;=1,IF(掲載年!J168="","",掲載年!J168),"")</f>
        <v/>
      </c>
      <c r="K168" t="str">
        <f>IF(IFERROR(FIND(検索!$B$27,掲載年!$H168),0)&gt;=1,IF(掲載年!K168="","",掲載年!K168),"")</f>
        <v/>
      </c>
    </row>
    <row r="169" spans="1:11" x14ac:dyDescent="0.15">
      <c r="A169" t="str">
        <f>IF(IFERROR(FIND(検索!$B$27,掲載年!H169),0)&gt;=1,IF(掲載年!A169="","",掲載年!A169),"")</f>
        <v/>
      </c>
      <c r="B169" t="str">
        <f>IF(IFERROR(FIND(検索!$B$27,掲載年!H169),0)&gt;=1,IF(掲載年!B169="","",掲載年!B169),"")</f>
        <v/>
      </c>
      <c r="C169" t="str">
        <f>IF(IFERROR(FIND(検索!$B$27,掲載年!H169),0)&gt;=1,IF(掲載年!C169="","",掲載年!C169),"")</f>
        <v/>
      </c>
      <c r="D169" t="str">
        <f>IF(IFERROR(FIND(検索!$B$27,掲載年!H169),0)&gt;=1,IF(掲載年!D169="","",掲載年!D169),"")</f>
        <v/>
      </c>
      <c r="E169" t="str">
        <f>IF(IFERROR(FIND(検索!$B$27,掲載年!H169),0)&gt;=1,IF(掲載年!E169="","",掲載年!E169),"")</f>
        <v/>
      </c>
      <c r="F169" t="str">
        <f>IF(IFERROR(FIND(検索!$B$27,掲載年!H169),0)&gt;=1,IF(掲載年!F169="","",掲載年!F169),"")</f>
        <v/>
      </c>
      <c r="G169" t="str">
        <f>IF(IFERROR(FIND(検索!$B$27,掲載年!H169),0)&gt;=1,IF(掲載年!G169="","",掲載年!G169),"")</f>
        <v/>
      </c>
      <c r="H169" t="str">
        <f>IF(IFERROR(FIND(検索!$B$27,掲載年!H169),0)&gt;=1,IF(掲載年!H169="","",掲載年!H169),"")</f>
        <v/>
      </c>
      <c r="I169" t="str">
        <f>IF(IFERROR(FIND(検索!$B$27,掲載年!H169),0)&gt;=1,IF(掲載年!I169="","",掲載年!I169),"")</f>
        <v/>
      </c>
      <c r="J169" t="str">
        <f>IF(IFERROR(FIND(検索!$B$27,掲載年!H169),0)&gt;=1,IF(掲載年!J169="","",掲載年!J169),"")</f>
        <v/>
      </c>
      <c r="K169" t="str">
        <f>IF(IFERROR(FIND(検索!$B$27,掲載年!$H169),0)&gt;=1,IF(掲載年!K169="","",掲載年!K169),"")</f>
        <v/>
      </c>
    </row>
    <row r="170" spans="1:11" x14ac:dyDescent="0.15">
      <c r="A170" t="str">
        <f>IF(IFERROR(FIND(検索!$B$27,掲載年!H170),0)&gt;=1,IF(掲載年!A170="","",掲載年!A170),"")</f>
        <v/>
      </c>
      <c r="B170" t="str">
        <f>IF(IFERROR(FIND(検索!$B$27,掲載年!H170),0)&gt;=1,IF(掲載年!B170="","",掲載年!B170),"")</f>
        <v/>
      </c>
      <c r="C170" t="str">
        <f>IF(IFERROR(FIND(検索!$B$27,掲載年!H170),0)&gt;=1,IF(掲載年!C170="","",掲載年!C170),"")</f>
        <v/>
      </c>
      <c r="D170" t="str">
        <f>IF(IFERROR(FIND(検索!$B$27,掲載年!H170),0)&gt;=1,IF(掲載年!D170="","",掲載年!D170),"")</f>
        <v/>
      </c>
      <c r="E170" t="str">
        <f>IF(IFERROR(FIND(検索!$B$27,掲載年!H170),0)&gt;=1,IF(掲載年!E170="","",掲載年!E170),"")</f>
        <v/>
      </c>
      <c r="F170" t="str">
        <f>IF(IFERROR(FIND(検索!$B$27,掲載年!H170),0)&gt;=1,IF(掲載年!F170="","",掲載年!F170),"")</f>
        <v/>
      </c>
      <c r="G170" t="str">
        <f>IF(IFERROR(FIND(検索!$B$27,掲載年!H170),0)&gt;=1,IF(掲載年!G170="","",掲載年!G170),"")</f>
        <v/>
      </c>
      <c r="H170" t="str">
        <f>IF(IFERROR(FIND(検索!$B$27,掲載年!H170),0)&gt;=1,IF(掲載年!H170="","",掲載年!H170),"")</f>
        <v/>
      </c>
      <c r="I170" t="str">
        <f>IF(IFERROR(FIND(検索!$B$27,掲載年!H170),0)&gt;=1,IF(掲載年!I170="","",掲載年!I170),"")</f>
        <v/>
      </c>
      <c r="J170" t="str">
        <f>IF(IFERROR(FIND(検索!$B$27,掲載年!H170),0)&gt;=1,IF(掲載年!J170="","",掲載年!J170),"")</f>
        <v/>
      </c>
      <c r="K170" t="str">
        <f>IF(IFERROR(FIND(検索!$B$27,掲載年!$H170),0)&gt;=1,IF(掲載年!K170="","",掲載年!K170),"")</f>
        <v/>
      </c>
    </row>
    <row r="171" spans="1:11" x14ac:dyDescent="0.15">
      <c r="A171" t="str">
        <f>IF(IFERROR(FIND(検索!$B$27,掲載年!H171),0)&gt;=1,IF(掲載年!A171="","",掲載年!A171),"")</f>
        <v/>
      </c>
      <c r="B171" t="str">
        <f>IF(IFERROR(FIND(検索!$B$27,掲載年!H171),0)&gt;=1,IF(掲載年!B171="","",掲載年!B171),"")</f>
        <v/>
      </c>
      <c r="C171" t="str">
        <f>IF(IFERROR(FIND(検索!$B$27,掲載年!H171),0)&gt;=1,IF(掲載年!C171="","",掲載年!C171),"")</f>
        <v/>
      </c>
      <c r="D171" t="str">
        <f>IF(IFERROR(FIND(検索!$B$27,掲載年!H171),0)&gt;=1,IF(掲載年!D171="","",掲載年!D171),"")</f>
        <v/>
      </c>
      <c r="E171" t="str">
        <f>IF(IFERROR(FIND(検索!$B$27,掲載年!H171),0)&gt;=1,IF(掲載年!E171="","",掲載年!E171),"")</f>
        <v/>
      </c>
      <c r="F171" t="str">
        <f>IF(IFERROR(FIND(検索!$B$27,掲載年!H171),0)&gt;=1,IF(掲載年!F171="","",掲載年!F171),"")</f>
        <v/>
      </c>
      <c r="G171" t="str">
        <f>IF(IFERROR(FIND(検索!$B$27,掲載年!H171),0)&gt;=1,IF(掲載年!G171="","",掲載年!G171),"")</f>
        <v/>
      </c>
      <c r="H171" t="str">
        <f>IF(IFERROR(FIND(検索!$B$27,掲載年!H171),0)&gt;=1,IF(掲載年!H171="","",掲載年!H171),"")</f>
        <v/>
      </c>
      <c r="I171" t="str">
        <f>IF(IFERROR(FIND(検索!$B$27,掲載年!H171),0)&gt;=1,IF(掲載年!I171="","",掲載年!I171),"")</f>
        <v/>
      </c>
      <c r="J171" t="str">
        <f>IF(IFERROR(FIND(検索!$B$27,掲載年!H171),0)&gt;=1,IF(掲載年!J171="","",掲載年!J171),"")</f>
        <v/>
      </c>
      <c r="K171" t="str">
        <f>IF(IFERROR(FIND(検索!$B$27,掲載年!$H171),0)&gt;=1,IF(掲載年!K171="","",掲載年!K171),"")</f>
        <v/>
      </c>
    </row>
    <row r="172" spans="1:11" x14ac:dyDescent="0.15">
      <c r="A172" t="str">
        <f>IF(IFERROR(FIND(検索!$B$27,掲載年!H172),0)&gt;=1,IF(掲載年!A172="","",掲載年!A172),"")</f>
        <v/>
      </c>
      <c r="B172" t="str">
        <f>IF(IFERROR(FIND(検索!$B$27,掲載年!H172),0)&gt;=1,IF(掲載年!B172="","",掲載年!B172),"")</f>
        <v/>
      </c>
      <c r="C172" t="str">
        <f>IF(IFERROR(FIND(検索!$B$27,掲載年!H172),0)&gt;=1,IF(掲載年!C172="","",掲載年!C172),"")</f>
        <v/>
      </c>
      <c r="D172" t="str">
        <f>IF(IFERROR(FIND(検索!$B$27,掲載年!H172),0)&gt;=1,IF(掲載年!D172="","",掲載年!D172),"")</f>
        <v/>
      </c>
      <c r="E172" t="str">
        <f>IF(IFERROR(FIND(検索!$B$27,掲載年!H172),0)&gt;=1,IF(掲載年!E172="","",掲載年!E172),"")</f>
        <v/>
      </c>
      <c r="F172" t="str">
        <f>IF(IFERROR(FIND(検索!$B$27,掲載年!H172),0)&gt;=1,IF(掲載年!F172="","",掲載年!F172),"")</f>
        <v/>
      </c>
      <c r="G172" t="str">
        <f>IF(IFERROR(FIND(検索!$B$27,掲載年!H172),0)&gt;=1,IF(掲載年!G172="","",掲載年!G172),"")</f>
        <v/>
      </c>
      <c r="H172" t="str">
        <f>IF(IFERROR(FIND(検索!$B$27,掲載年!H172),0)&gt;=1,IF(掲載年!H172="","",掲載年!H172),"")</f>
        <v/>
      </c>
      <c r="I172" t="str">
        <f>IF(IFERROR(FIND(検索!$B$27,掲載年!H172),0)&gt;=1,IF(掲載年!I172="","",掲載年!I172),"")</f>
        <v/>
      </c>
      <c r="J172" t="str">
        <f>IF(IFERROR(FIND(検索!$B$27,掲載年!H172),0)&gt;=1,IF(掲載年!J172="","",掲載年!J172),"")</f>
        <v/>
      </c>
      <c r="K172" t="str">
        <f>IF(IFERROR(FIND(検索!$B$27,掲載年!$H172),0)&gt;=1,IF(掲載年!K172="","",掲載年!K172),"")</f>
        <v/>
      </c>
    </row>
    <row r="173" spans="1:11" x14ac:dyDescent="0.15">
      <c r="A173" t="str">
        <f>IF(IFERROR(FIND(検索!$B$27,掲載年!H173),0)&gt;=1,IF(掲載年!A173="","",掲載年!A173),"")</f>
        <v/>
      </c>
      <c r="B173" t="str">
        <f>IF(IFERROR(FIND(検索!$B$27,掲載年!H173),0)&gt;=1,IF(掲載年!B173="","",掲載年!B173),"")</f>
        <v/>
      </c>
      <c r="C173" t="str">
        <f>IF(IFERROR(FIND(検索!$B$27,掲載年!H173),0)&gt;=1,IF(掲載年!C173="","",掲載年!C173),"")</f>
        <v/>
      </c>
      <c r="D173" t="str">
        <f>IF(IFERROR(FIND(検索!$B$27,掲載年!H173),0)&gt;=1,IF(掲載年!D173="","",掲載年!D173),"")</f>
        <v/>
      </c>
      <c r="E173" t="str">
        <f>IF(IFERROR(FIND(検索!$B$27,掲載年!H173),0)&gt;=1,IF(掲載年!E173="","",掲載年!E173),"")</f>
        <v/>
      </c>
      <c r="F173" t="str">
        <f>IF(IFERROR(FIND(検索!$B$27,掲載年!H173),0)&gt;=1,IF(掲載年!F173="","",掲載年!F173),"")</f>
        <v/>
      </c>
      <c r="G173" t="str">
        <f>IF(IFERROR(FIND(検索!$B$27,掲載年!H173),0)&gt;=1,IF(掲載年!G173="","",掲載年!G173),"")</f>
        <v/>
      </c>
      <c r="H173" t="str">
        <f>IF(IFERROR(FIND(検索!$B$27,掲載年!H173),0)&gt;=1,IF(掲載年!H173="","",掲載年!H173),"")</f>
        <v/>
      </c>
      <c r="I173" t="str">
        <f>IF(IFERROR(FIND(検索!$B$27,掲載年!H173),0)&gt;=1,IF(掲載年!I173="","",掲載年!I173),"")</f>
        <v/>
      </c>
      <c r="J173" t="str">
        <f>IF(IFERROR(FIND(検索!$B$27,掲載年!H173),0)&gt;=1,IF(掲載年!J173="","",掲載年!J173),"")</f>
        <v/>
      </c>
      <c r="K173" t="str">
        <f>IF(IFERROR(FIND(検索!$B$27,掲載年!$H173),0)&gt;=1,IF(掲載年!K173="","",掲載年!K173),"")</f>
        <v/>
      </c>
    </row>
    <row r="174" spans="1:11" x14ac:dyDescent="0.15">
      <c r="A174" t="str">
        <f>IF(IFERROR(FIND(検索!$B$27,掲載年!H174),0)&gt;=1,IF(掲載年!A174="","",掲載年!A174),"")</f>
        <v/>
      </c>
      <c r="B174" t="str">
        <f>IF(IFERROR(FIND(検索!$B$27,掲載年!H174),0)&gt;=1,IF(掲載年!B174="","",掲載年!B174),"")</f>
        <v/>
      </c>
      <c r="C174" t="str">
        <f>IF(IFERROR(FIND(検索!$B$27,掲載年!H174),0)&gt;=1,IF(掲載年!C174="","",掲載年!C174),"")</f>
        <v/>
      </c>
      <c r="D174" t="str">
        <f>IF(IFERROR(FIND(検索!$B$27,掲載年!H174),0)&gt;=1,IF(掲載年!D174="","",掲載年!D174),"")</f>
        <v/>
      </c>
      <c r="E174" t="str">
        <f>IF(IFERROR(FIND(検索!$B$27,掲載年!H174),0)&gt;=1,IF(掲載年!E174="","",掲載年!E174),"")</f>
        <v/>
      </c>
      <c r="F174" t="str">
        <f>IF(IFERROR(FIND(検索!$B$27,掲載年!H174),0)&gt;=1,IF(掲載年!F174="","",掲載年!F174),"")</f>
        <v/>
      </c>
      <c r="G174" t="str">
        <f>IF(IFERROR(FIND(検索!$B$27,掲載年!H174),0)&gt;=1,IF(掲載年!G174="","",掲載年!G174),"")</f>
        <v/>
      </c>
      <c r="H174" t="str">
        <f>IF(IFERROR(FIND(検索!$B$27,掲載年!H174),0)&gt;=1,IF(掲載年!H174="","",掲載年!H174),"")</f>
        <v/>
      </c>
      <c r="I174" t="str">
        <f>IF(IFERROR(FIND(検索!$B$27,掲載年!H174),0)&gt;=1,IF(掲載年!I174="","",掲載年!I174),"")</f>
        <v/>
      </c>
      <c r="J174" t="str">
        <f>IF(IFERROR(FIND(検索!$B$27,掲載年!H174),0)&gt;=1,IF(掲載年!J174="","",掲載年!J174),"")</f>
        <v/>
      </c>
      <c r="K174" t="str">
        <f>IF(IFERROR(FIND(検索!$B$27,掲載年!$H174),0)&gt;=1,IF(掲載年!K174="","",掲載年!K174),"")</f>
        <v/>
      </c>
    </row>
    <row r="175" spans="1:11" x14ac:dyDescent="0.15">
      <c r="A175" t="str">
        <f>IF(IFERROR(FIND(検索!$B$27,掲載年!H175),0)&gt;=1,IF(掲載年!A175="","",掲載年!A175),"")</f>
        <v/>
      </c>
      <c r="B175" t="str">
        <f>IF(IFERROR(FIND(検索!$B$27,掲載年!H175),0)&gt;=1,IF(掲載年!B175="","",掲載年!B175),"")</f>
        <v/>
      </c>
      <c r="C175" t="str">
        <f>IF(IFERROR(FIND(検索!$B$27,掲載年!H175),0)&gt;=1,IF(掲載年!C175="","",掲載年!C175),"")</f>
        <v/>
      </c>
      <c r="D175" t="str">
        <f>IF(IFERROR(FIND(検索!$B$27,掲載年!H175),0)&gt;=1,IF(掲載年!D175="","",掲載年!D175),"")</f>
        <v/>
      </c>
      <c r="E175" t="str">
        <f>IF(IFERROR(FIND(検索!$B$27,掲載年!H175),0)&gt;=1,IF(掲載年!E175="","",掲載年!E175),"")</f>
        <v/>
      </c>
      <c r="F175" t="str">
        <f>IF(IFERROR(FIND(検索!$B$27,掲載年!H175),0)&gt;=1,IF(掲載年!F175="","",掲載年!F175),"")</f>
        <v/>
      </c>
      <c r="G175" t="str">
        <f>IF(IFERROR(FIND(検索!$B$27,掲載年!H175),0)&gt;=1,IF(掲載年!G175="","",掲載年!G175),"")</f>
        <v/>
      </c>
      <c r="H175" t="str">
        <f>IF(IFERROR(FIND(検索!$B$27,掲載年!H175),0)&gt;=1,IF(掲載年!H175="","",掲載年!H175),"")</f>
        <v/>
      </c>
      <c r="I175" t="str">
        <f>IF(IFERROR(FIND(検索!$B$27,掲載年!H175),0)&gt;=1,IF(掲載年!I175="","",掲載年!I175),"")</f>
        <v/>
      </c>
      <c r="J175" t="str">
        <f>IF(IFERROR(FIND(検索!$B$27,掲載年!H175),0)&gt;=1,IF(掲載年!J175="","",掲載年!J175),"")</f>
        <v/>
      </c>
      <c r="K175" t="str">
        <f>IF(IFERROR(FIND(検索!$B$27,掲載年!$H175),0)&gt;=1,IF(掲載年!K175="","",掲載年!K175),"")</f>
        <v/>
      </c>
    </row>
    <row r="176" spans="1:11" x14ac:dyDescent="0.15">
      <c r="A176" t="str">
        <f>IF(IFERROR(FIND(検索!$B$27,掲載年!H176),0)&gt;=1,IF(掲載年!A176="","",掲載年!A176),"")</f>
        <v/>
      </c>
      <c r="B176" t="str">
        <f>IF(IFERROR(FIND(検索!$B$27,掲載年!H176),0)&gt;=1,IF(掲載年!B176="","",掲載年!B176),"")</f>
        <v/>
      </c>
      <c r="C176" t="str">
        <f>IF(IFERROR(FIND(検索!$B$27,掲載年!H176),0)&gt;=1,IF(掲載年!C176="","",掲載年!C176),"")</f>
        <v/>
      </c>
      <c r="D176" t="str">
        <f>IF(IFERROR(FIND(検索!$B$27,掲載年!H176),0)&gt;=1,IF(掲載年!D176="","",掲載年!D176),"")</f>
        <v/>
      </c>
      <c r="E176" t="str">
        <f>IF(IFERROR(FIND(検索!$B$27,掲載年!H176),0)&gt;=1,IF(掲載年!E176="","",掲載年!E176),"")</f>
        <v/>
      </c>
      <c r="F176" t="str">
        <f>IF(IFERROR(FIND(検索!$B$27,掲載年!H176),0)&gt;=1,IF(掲載年!F176="","",掲載年!F176),"")</f>
        <v/>
      </c>
      <c r="G176" t="str">
        <f>IF(IFERROR(FIND(検索!$B$27,掲載年!H176),0)&gt;=1,IF(掲載年!G176="","",掲載年!G176),"")</f>
        <v/>
      </c>
      <c r="H176" t="str">
        <f>IF(IFERROR(FIND(検索!$B$27,掲載年!H176),0)&gt;=1,IF(掲載年!H176="","",掲載年!H176),"")</f>
        <v/>
      </c>
      <c r="I176" t="str">
        <f>IF(IFERROR(FIND(検索!$B$27,掲載年!H176),0)&gt;=1,IF(掲載年!I176="","",掲載年!I176),"")</f>
        <v/>
      </c>
      <c r="J176" t="str">
        <f>IF(IFERROR(FIND(検索!$B$27,掲載年!H176),0)&gt;=1,IF(掲載年!J176="","",掲載年!J176),"")</f>
        <v/>
      </c>
      <c r="K176" t="str">
        <f>IF(IFERROR(FIND(検索!$B$27,掲載年!$H176),0)&gt;=1,IF(掲載年!K176="","",掲載年!K176),"")</f>
        <v/>
      </c>
    </row>
    <row r="177" spans="1:11" x14ac:dyDescent="0.15">
      <c r="A177" t="str">
        <f>IF(IFERROR(FIND(検索!$B$27,掲載年!H177),0)&gt;=1,IF(掲載年!A177="","",掲載年!A177),"")</f>
        <v/>
      </c>
      <c r="B177" t="str">
        <f>IF(IFERROR(FIND(検索!$B$27,掲載年!H177),0)&gt;=1,IF(掲載年!B177="","",掲載年!B177),"")</f>
        <v/>
      </c>
      <c r="C177" t="str">
        <f>IF(IFERROR(FIND(検索!$B$27,掲載年!H177),0)&gt;=1,IF(掲載年!C177="","",掲載年!C177),"")</f>
        <v/>
      </c>
      <c r="D177" t="str">
        <f>IF(IFERROR(FIND(検索!$B$27,掲載年!H177),0)&gt;=1,IF(掲載年!D177="","",掲載年!D177),"")</f>
        <v/>
      </c>
      <c r="E177" t="str">
        <f>IF(IFERROR(FIND(検索!$B$27,掲載年!H177),0)&gt;=1,IF(掲載年!E177="","",掲載年!E177),"")</f>
        <v/>
      </c>
      <c r="F177" t="str">
        <f>IF(IFERROR(FIND(検索!$B$27,掲載年!H177),0)&gt;=1,IF(掲載年!F177="","",掲載年!F177),"")</f>
        <v/>
      </c>
      <c r="G177" t="str">
        <f>IF(IFERROR(FIND(検索!$B$27,掲載年!H177),0)&gt;=1,IF(掲載年!G177="","",掲載年!G177),"")</f>
        <v/>
      </c>
      <c r="H177" t="str">
        <f>IF(IFERROR(FIND(検索!$B$27,掲載年!H177),0)&gt;=1,IF(掲載年!H177="","",掲載年!H177),"")</f>
        <v/>
      </c>
      <c r="I177" t="str">
        <f>IF(IFERROR(FIND(検索!$B$27,掲載年!H177),0)&gt;=1,IF(掲載年!I177="","",掲載年!I177),"")</f>
        <v/>
      </c>
      <c r="J177" t="str">
        <f>IF(IFERROR(FIND(検索!$B$27,掲載年!H177),0)&gt;=1,IF(掲載年!J177="","",掲載年!J177),"")</f>
        <v/>
      </c>
      <c r="K177" t="str">
        <f>IF(IFERROR(FIND(検索!$B$27,掲載年!$H177),0)&gt;=1,IF(掲載年!K177="","",掲載年!K177),"")</f>
        <v/>
      </c>
    </row>
    <row r="178" spans="1:11" x14ac:dyDescent="0.15">
      <c r="A178" t="str">
        <f>IF(IFERROR(FIND(検索!$B$27,掲載年!H178),0)&gt;=1,IF(掲載年!A178="","",掲載年!A178),"")</f>
        <v/>
      </c>
      <c r="B178" t="str">
        <f>IF(IFERROR(FIND(検索!$B$27,掲載年!H178),0)&gt;=1,IF(掲載年!B178="","",掲載年!B178),"")</f>
        <v/>
      </c>
      <c r="C178" t="str">
        <f>IF(IFERROR(FIND(検索!$B$27,掲載年!H178),0)&gt;=1,IF(掲載年!C178="","",掲載年!C178),"")</f>
        <v/>
      </c>
      <c r="D178" t="str">
        <f>IF(IFERROR(FIND(検索!$B$27,掲載年!H178),0)&gt;=1,IF(掲載年!D178="","",掲載年!D178),"")</f>
        <v/>
      </c>
      <c r="E178" t="str">
        <f>IF(IFERROR(FIND(検索!$B$27,掲載年!H178),0)&gt;=1,IF(掲載年!E178="","",掲載年!E178),"")</f>
        <v/>
      </c>
      <c r="F178" t="str">
        <f>IF(IFERROR(FIND(検索!$B$27,掲載年!H178),0)&gt;=1,IF(掲載年!F178="","",掲載年!F178),"")</f>
        <v/>
      </c>
      <c r="G178" t="str">
        <f>IF(IFERROR(FIND(検索!$B$27,掲載年!H178),0)&gt;=1,IF(掲載年!G178="","",掲載年!G178),"")</f>
        <v/>
      </c>
      <c r="H178" t="str">
        <f>IF(IFERROR(FIND(検索!$B$27,掲載年!H178),0)&gt;=1,IF(掲載年!H178="","",掲載年!H178),"")</f>
        <v/>
      </c>
      <c r="I178" t="str">
        <f>IF(IFERROR(FIND(検索!$B$27,掲載年!H178),0)&gt;=1,IF(掲載年!I178="","",掲載年!I178),"")</f>
        <v/>
      </c>
      <c r="J178" t="str">
        <f>IF(IFERROR(FIND(検索!$B$27,掲載年!H178),0)&gt;=1,IF(掲載年!J178="","",掲載年!J178),"")</f>
        <v/>
      </c>
      <c r="K178" t="str">
        <f>IF(IFERROR(FIND(検索!$B$27,掲載年!$H178),0)&gt;=1,IF(掲載年!K178="","",掲載年!K178),"")</f>
        <v/>
      </c>
    </row>
    <row r="179" spans="1:11" x14ac:dyDescent="0.15">
      <c r="A179" t="str">
        <f>IF(IFERROR(FIND(検索!$B$27,掲載年!H179),0)&gt;=1,IF(掲載年!A179="","",掲載年!A179),"")</f>
        <v/>
      </c>
      <c r="B179" t="str">
        <f>IF(IFERROR(FIND(検索!$B$27,掲載年!H179),0)&gt;=1,IF(掲載年!B179="","",掲載年!B179),"")</f>
        <v/>
      </c>
      <c r="C179" t="str">
        <f>IF(IFERROR(FIND(検索!$B$27,掲載年!H179),0)&gt;=1,IF(掲載年!C179="","",掲載年!C179),"")</f>
        <v/>
      </c>
      <c r="D179" t="str">
        <f>IF(IFERROR(FIND(検索!$B$27,掲載年!H179),0)&gt;=1,IF(掲載年!D179="","",掲載年!D179),"")</f>
        <v/>
      </c>
      <c r="E179" t="str">
        <f>IF(IFERROR(FIND(検索!$B$27,掲載年!H179),0)&gt;=1,IF(掲載年!E179="","",掲載年!E179),"")</f>
        <v/>
      </c>
      <c r="F179" t="str">
        <f>IF(IFERROR(FIND(検索!$B$27,掲載年!H179),0)&gt;=1,IF(掲載年!F179="","",掲載年!F179),"")</f>
        <v/>
      </c>
      <c r="G179" t="str">
        <f>IF(IFERROR(FIND(検索!$B$27,掲載年!H179),0)&gt;=1,IF(掲載年!G179="","",掲載年!G179),"")</f>
        <v/>
      </c>
      <c r="H179" t="str">
        <f>IF(IFERROR(FIND(検索!$B$27,掲載年!H179),0)&gt;=1,IF(掲載年!H179="","",掲載年!H179),"")</f>
        <v/>
      </c>
      <c r="I179" t="str">
        <f>IF(IFERROR(FIND(検索!$B$27,掲載年!H179),0)&gt;=1,IF(掲載年!I179="","",掲載年!I179),"")</f>
        <v/>
      </c>
      <c r="J179" t="str">
        <f>IF(IFERROR(FIND(検索!$B$27,掲載年!H179),0)&gt;=1,IF(掲載年!J179="","",掲載年!J179),"")</f>
        <v/>
      </c>
      <c r="K179" t="str">
        <f>IF(IFERROR(FIND(検索!$B$27,掲載年!$H179),0)&gt;=1,IF(掲載年!K179="","",掲載年!K179),"")</f>
        <v/>
      </c>
    </row>
    <row r="180" spans="1:11" x14ac:dyDescent="0.15">
      <c r="A180" t="str">
        <f>IF(IFERROR(FIND(検索!$B$27,掲載年!H180),0)&gt;=1,IF(掲載年!A180="","",掲載年!A180),"")</f>
        <v/>
      </c>
      <c r="B180" t="str">
        <f>IF(IFERROR(FIND(検索!$B$27,掲載年!H180),0)&gt;=1,IF(掲載年!B180="","",掲載年!B180),"")</f>
        <v/>
      </c>
      <c r="C180" t="str">
        <f>IF(IFERROR(FIND(検索!$B$27,掲載年!H180),0)&gt;=1,IF(掲載年!C180="","",掲載年!C180),"")</f>
        <v/>
      </c>
      <c r="D180" t="str">
        <f>IF(IFERROR(FIND(検索!$B$27,掲載年!H180),0)&gt;=1,IF(掲載年!D180="","",掲載年!D180),"")</f>
        <v/>
      </c>
      <c r="E180" t="str">
        <f>IF(IFERROR(FIND(検索!$B$27,掲載年!H180),0)&gt;=1,IF(掲載年!E180="","",掲載年!E180),"")</f>
        <v/>
      </c>
      <c r="F180" t="str">
        <f>IF(IFERROR(FIND(検索!$B$27,掲載年!H180),0)&gt;=1,IF(掲載年!F180="","",掲載年!F180),"")</f>
        <v/>
      </c>
      <c r="G180" t="str">
        <f>IF(IFERROR(FIND(検索!$B$27,掲載年!H180),0)&gt;=1,IF(掲載年!G180="","",掲載年!G180),"")</f>
        <v/>
      </c>
      <c r="H180" t="str">
        <f>IF(IFERROR(FIND(検索!$B$27,掲載年!H180),0)&gt;=1,IF(掲載年!H180="","",掲載年!H180),"")</f>
        <v/>
      </c>
      <c r="I180" t="str">
        <f>IF(IFERROR(FIND(検索!$B$27,掲載年!H180),0)&gt;=1,IF(掲載年!I180="","",掲載年!I180),"")</f>
        <v/>
      </c>
      <c r="J180" t="str">
        <f>IF(IFERROR(FIND(検索!$B$27,掲載年!H180),0)&gt;=1,IF(掲載年!J180="","",掲載年!J180),"")</f>
        <v/>
      </c>
      <c r="K180" t="str">
        <f>IF(IFERROR(FIND(検索!$B$27,掲載年!$H180),0)&gt;=1,IF(掲載年!K180="","",掲載年!K180),"")</f>
        <v/>
      </c>
    </row>
    <row r="181" spans="1:11" x14ac:dyDescent="0.15">
      <c r="A181" t="str">
        <f>IF(IFERROR(FIND(検索!$B$27,掲載年!H181),0)&gt;=1,IF(掲載年!A181="","",掲載年!A181),"")</f>
        <v/>
      </c>
      <c r="B181" t="str">
        <f>IF(IFERROR(FIND(検索!$B$27,掲載年!H181),0)&gt;=1,IF(掲載年!B181="","",掲載年!B181),"")</f>
        <v/>
      </c>
      <c r="C181" t="str">
        <f>IF(IFERROR(FIND(検索!$B$27,掲載年!H181),0)&gt;=1,IF(掲載年!C181="","",掲載年!C181),"")</f>
        <v/>
      </c>
      <c r="D181" t="str">
        <f>IF(IFERROR(FIND(検索!$B$27,掲載年!H181),0)&gt;=1,IF(掲載年!D181="","",掲載年!D181),"")</f>
        <v/>
      </c>
      <c r="E181" t="str">
        <f>IF(IFERROR(FIND(検索!$B$27,掲載年!H181),0)&gt;=1,IF(掲載年!E181="","",掲載年!E181),"")</f>
        <v/>
      </c>
      <c r="F181" t="str">
        <f>IF(IFERROR(FIND(検索!$B$27,掲載年!H181),0)&gt;=1,IF(掲載年!F181="","",掲載年!F181),"")</f>
        <v/>
      </c>
      <c r="G181" t="str">
        <f>IF(IFERROR(FIND(検索!$B$27,掲載年!H181),0)&gt;=1,IF(掲載年!G181="","",掲載年!G181),"")</f>
        <v/>
      </c>
      <c r="H181" t="str">
        <f>IF(IFERROR(FIND(検索!$B$27,掲載年!H181),0)&gt;=1,IF(掲載年!H181="","",掲載年!H181),"")</f>
        <v/>
      </c>
      <c r="I181" t="str">
        <f>IF(IFERROR(FIND(検索!$B$27,掲載年!H181),0)&gt;=1,IF(掲載年!I181="","",掲載年!I181),"")</f>
        <v/>
      </c>
      <c r="J181" t="str">
        <f>IF(IFERROR(FIND(検索!$B$27,掲載年!H181),0)&gt;=1,IF(掲載年!J181="","",掲載年!J181),"")</f>
        <v/>
      </c>
      <c r="K181" t="str">
        <f>IF(IFERROR(FIND(検索!$B$27,掲載年!$H181),0)&gt;=1,IF(掲載年!K181="","",掲載年!K181),"")</f>
        <v/>
      </c>
    </row>
    <row r="182" spans="1:11" x14ac:dyDescent="0.15">
      <c r="A182" t="str">
        <f>IF(IFERROR(FIND(検索!$B$27,掲載年!H182),0)&gt;=1,IF(掲載年!A182="","",掲載年!A182),"")</f>
        <v/>
      </c>
      <c r="B182" t="str">
        <f>IF(IFERROR(FIND(検索!$B$27,掲載年!H182),0)&gt;=1,IF(掲載年!B182="","",掲載年!B182),"")</f>
        <v/>
      </c>
      <c r="C182" t="str">
        <f>IF(IFERROR(FIND(検索!$B$27,掲載年!H182),0)&gt;=1,IF(掲載年!C182="","",掲載年!C182),"")</f>
        <v/>
      </c>
      <c r="D182" t="str">
        <f>IF(IFERROR(FIND(検索!$B$27,掲載年!H182),0)&gt;=1,IF(掲載年!D182="","",掲載年!D182),"")</f>
        <v/>
      </c>
      <c r="E182" t="str">
        <f>IF(IFERROR(FIND(検索!$B$27,掲載年!H182),0)&gt;=1,IF(掲載年!E182="","",掲載年!E182),"")</f>
        <v/>
      </c>
      <c r="F182" t="str">
        <f>IF(IFERROR(FIND(検索!$B$27,掲載年!H182),0)&gt;=1,IF(掲載年!F182="","",掲載年!F182),"")</f>
        <v/>
      </c>
      <c r="G182" t="str">
        <f>IF(IFERROR(FIND(検索!$B$27,掲載年!H182),0)&gt;=1,IF(掲載年!G182="","",掲載年!G182),"")</f>
        <v/>
      </c>
      <c r="H182" t="str">
        <f>IF(IFERROR(FIND(検索!$B$27,掲載年!H182),0)&gt;=1,IF(掲載年!H182="","",掲載年!H182),"")</f>
        <v/>
      </c>
      <c r="I182" t="str">
        <f>IF(IFERROR(FIND(検索!$B$27,掲載年!H182),0)&gt;=1,IF(掲載年!I182="","",掲載年!I182),"")</f>
        <v/>
      </c>
      <c r="J182" t="str">
        <f>IF(IFERROR(FIND(検索!$B$27,掲載年!H182),0)&gt;=1,IF(掲載年!J182="","",掲載年!J182),"")</f>
        <v/>
      </c>
      <c r="K182" t="str">
        <f>IF(IFERROR(FIND(検索!$B$27,掲載年!$H182),0)&gt;=1,IF(掲載年!K182="","",掲載年!K182),"")</f>
        <v/>
      </c>
    </row>
    <row r="183" spans="1:11" x14ac:dyDescent="0.15">
      <c r="A183" t="str">
        <f>IF(IFERROR(FIND(検索!$B$27,掲載年!H183),0)&gt;=1,IF(掲載年!A183="","",掲載年!A183),"")</f>
        <v/>
      </c>
      <c r="B183" t="str">
        <f>IF(IFERROR(FIND(検索!$B$27,掲載年!H183),0)&gt;=1,IF(掲載年!B183="","",掲載年!B183),"")</f>
        <v/>
      </c>
      <c r="C183" t="str">
        <f>IF(IFERROR(FIND(検索!$B$27,掲載年!H183),0)&gt;=1,IF(掲載年!C183="","",掲載年!C183),"")</f>
        <v/>
      </c>
      <c r="D183" t="str">
        <f>IF(IFERROR(FIND(検索!$B$27,掲載年!H183),0)&gt;=1,IF(掲載年!D183="","",掲載年!D183),"")</f>
        <v/>
      </c>
      <c r="E183" t="str">
        <f>IF(IFERROR(FIND(検索!$B$27,掲載年!H183),0)&gt;=1,IF(掲載年!E183="","",掲載年!E183),"")</f>
        <v/>
      </c>
      <c r="F183" t="str">
        <f>IF(IFERROR(FIND(検索!$B$27,掲載年!H183),0)&gt;=1,IF(掲載年!F183="","",掲載年!F183),"")</f>
        <v/>
      </c>
      <c r="G183" t="str">
        <f>IF(IFERROR(FIND(検索!$B$27,掲載年!H183),0)&gt;=1,IF(掲載年!G183="","",掲載年!G183),"")</f>
        <v/>
      </c>
      <c r="H183" t="str">
        <f>IF(IFERROR(FIND(検索!$B$27,掲載年!H183),0)&gt;=1,IF(掲載年!H183="","",掲載年!H183),"")</f>
        <v/>
      </c>
      <c r="I183" t="str">
        <f>IF(IFERROR(FIND(検索!$B$27,掲載年!H183),0)&gt;=1,IF(掲載年!I183="","",掲載年!I183),"")</f>
        <v/>
      </c>
      <c r="J183" t="str">
        <f>IF(IFERROR(FIND(検索!$B$27,掲載年!H183),0)&gt;=1,IF(掲載年!J183="","",掲載年!J183),"")</f>
        <v/>
      </c>
      <c r="K183" t="str">
        <f>IF(IFERROR(FIND(検索!$B$27,掲載年!$H183),0)&gt;=1,IF(掲載年!K183="","",掲載年!K183),"")</f>
        <v/>
      </c>
    </row>
    <row r="184" spans="1:11" x14ac:dyDescent="0.15">
      <c r="A184" t="str">
        <f>IF(IFERROR(FIND(検索!$B$27,掲載年!H184),0)&gt;=1,IF(掲載年!A184="","",掲載年!A184),"")</f>
        <v/>
      </c>
      <c r="B184" t="str">
        <f>IF(IFERROR(FIND(検索!$B$27,掲載年!H184),0)&gt;=1,IF(掲載年!B184="","",掲載年!B184),"")</f>
        <v/>
      </c>
      <c r="C184" t="str">
        <f>IF(IFERROR(FIND(検索!$B$27,掲載年!H184),0)&gt;=1,IF(掲載年!C184="","",掲載年!C184),"")</f>
        <v/>
      </c>
      <c r="D184" t="str">
        <f>IF(IFERROR(FIND(検索!$B$27,掲載年!H184),0)&gt;=1,IF(掲載年!D184="","",掲載年!D184),"")</f>
        <v/>
      </c>
      <c r="E184" t="str">
        <f>IF(IFERROR(FIND(検索!$B$27,掲載年!H184),0)&gt;=1,IF(掲載年!E184="","",掲載年!E184),"")</f>
        <v/>
      </c>
      <c r="F184" t="str">
        <f>IF(IFERROR(FIND(検索!$B$27,掲載年!H184),0)&gt;=1,IF(掲載年!F184="","",掲載年!F184),"")</f>
        <v/>
      </c>
      <c r="G184" t="str">
        <f>IF(IFERROR(FIND(検索!$B$27,掲載年!H184),0)&gt;=1,IF(掲載年!G184="","",掲載年!G184),"")</f>
        <v/>
      </c>
      <c r="H184" t="str">
        <f>IF(IFERROR(FIND(検索!$B$27,掲載年!H184),0)&gt;=1,IF(掲載年!H184="","",掲載年!H184),"")</f>
        <v/>
      </c>
      <c r="I184" t="str">
        <f>IF(IFERROR(FIND(検索!$B$27,掲載年!H184),0)&gt;=1,IF(掲載年!I184="","",掲載年!I184),"")</f>
        <v/>
      </c>
      <c r="J184" t="str">
        <f>IF(IFERROR(FIND(検索!$B$27,掲載年!H184),0)&gt;=1,IF(掲載年!J184="","",掲載年!J184),"")</f>
        <v/>
      </c>
      <c r="K184" t="str">
        <f>IF(IFERROR(FIND(検索!$B$27,掲載年!$H184),0)&gt;=1,IF(掲載年!K184="","",掲載年!K184),"")</f>
        <v/>
      </c>
    </row>
    <row r="185" spans="1:11" x14ac:dyDescent="0.15">
      <c r="A185" t="str">
        <f>IF(IFERROR(FIND(検索!$B$27,掲載年!H185),0)&gt;=1,IF(掲載年!A185="","",掲載年!A185),"")</f>
        <v/>
      </c>
      <c r="B185" t="str">
        <f>IF(IFERROR(FIND(検索!$B$27,掲載年!H185),0)&gt;=1,IF(掲載年!B185="","",掲載年!B185),"")</f>
        <v/>
      </c>
      <c r="C185" t="str">
        <f>IF(IFERROR(FIND(検索!$B$27,掲載年!H185),0)&gt;=1,IF(掲載年!C185="","",掲載年!C185),"")</f>
        <v/>
      </c>
      <c r="D185" t="str">
        <f>IF(IFERROR(FIND(検索!$B$27,掲載年!H185),0)&gt;=1,IF(掲載年!D185="","",掲載年!D185),"")</f>
        <v/>
      </c>
      <c r="E185" t="str">
        <f>IF(IFERROR(FIND(検索!$B$27,掲載年!H185),0)&gt;=1,IF(掲載年!E185="","",掲載年!E185),"")</f>
        <v/>
      </c>
      <c r="F185" t="str">
        <f>IF(IFERROR(FIND(検索!$B$27,掲載年!H185),0)&gt;=1,IF(掲載年!F185="","",掲載年!F185),"")</f>
        <v/>
      </c>
      <c r="G185" t="str">
        <f>IF(IFERROR(FIND(検索!$B$27,掲載年!H185),0)&gt;=1,IF(掲載年!G185="","",掲載年!G185),"")</f>
        <v/>
      </c>
      <c r="H185" t="str">
        <f>IF(IFERROR(FIND(検索!$B$27,掲載年!H185),0)&gt;=1,IF(掲載年!H185="","",掲載年!H185),"")</f>
        <v/>
      </c>
      <c r="I185" t="str">
        <f>IF(IFERROR(FIND(検索!$B$27,掲載年!H185),0)&gt;=1,IF(掲載年!I185="","",掲載年!I185),"")</f>
        <v/>
      </c>
      <c r="J185" t="str">
        <f>IF(IFERROR(FIND(検索!$B$27,掲載年!H185),0)&gt;=1,IF(掲載年!J185="","",掲載年!J185),"")</f>
        <v/>
      </c>
      <c r="K185" t="str">
        <f>IF(IFERROR(FIND(検索!$B$27,掲載年!$H185),0)&gt;=1,IF(掲載年!K185="","",掲載年!K185),"")</f>
        <v/>
      </c>
    </row>
    <row r="186" spans="1:11" x14ac:dyDescent="0.15">
      <c r="A186" t="str">
        <f>IF(IFERROR(FIND(検索!$B$27,掲載年!H186),0)&gt;=1,IF(掲載年!A186="","",掲載年!A186),"")</f>
        <v/>
      </c>
      <c r="B186" t="str">
        <f>IF(IFERROR(FIND(検索!$B$27,掲載年!H186),0)&gt;=1,IF(掲載年!B186="","",掲載年!B186),"")</f>
        <v/>
      </c>
      <c r="C186" t="str">
        <f>IF(IFERROR(FIND(検索!$B$27,掲載年!H186),0)&gt;=1,IF(掲載年!C186="","",掲載年!C186),"")</f>
        <v/>
      </c>
      <c r="D186" t="str">
        <f>IF(IFERROR(FIND(検索!$B$27,掲載年!H186),0)&gt;=1,IF(掲載年!D186="","",掲載年!D186),"")</f>
        <v/>
      </c>
      <c r="E186" t="str">
        <f>IF(IFERROR(FIND(検索!$B$27,掲載年!H186),0)&gt;=1,IF(掲載年!E186="","",掲載年!E186),"")</f>
        <v/>
      </c>
      <c r="F186" t="str">
        <f>IF(IFERROR(FIND(検索!$B$27,掲載年!H186),0)&gt;=1,IF(掲載年!F186="","",掲載年!F186),"")</f>
        <v/>
      </c>
      <c r="G186" t="str">
        <f>IF(IFERROR(FIND(検索!$B$27,掲載年!H186),0)&gt;=1,IF(掲載年!G186="","",掲載年!G186),"")</f>
        <v/>
      </c>
      <c r="H186" t="str">
        <f>IF(IFERROR(FIND(検索!$B$27,掲載年!H186),0)&gt;=1,IF(掲載年!H186="","",掲載年!H186),"")</f>
        <v/>
      </c>
      <c r="I186" t="str">
        <f>IF(IFERROR(FIND(検索!$B$27,掲載年!H186),0)&gt;=1,IF(掲載年!I186="","",掲載年!I186),"")</f>
        <v/>
      </c>
      <c r="J186" t="str">
        <f>IF(IFERROR(FIND(検索!$B$27,掲載年!H186),0)&gt;=1,IF(掲載年!J186="","",掲載年!J186),"")</f>
        <v/>
      </c>
      <c r="K186" t="str">
        <f>IF(IFERROR(FIND(検索!$B$27,掲載年!$H186),0)&gt;=1,IF(掲載年!K186="","",掲載年!K186),"")</f>
        <v/>
      </c>
    </row>
    <row r="187" spans="1:11" x14ac:dyDescent="0.15">
      <c r="A187" t="str">
        <f>IF(IFERROR(FIND(検索!$B$27,掲載年!H187),0)&gt;=1,IF(掲載年!A187="","",掲載年!A187),"")</f>
        <v/>
      </c>
      <c r="B187" t="str">
        <f>IF(IFERROR(FIND(検索!$B$27,掲載年!H187),0)&gt;=1,IF(掲載年!B187="","",掲載年!B187),"")</f>
        <v/>
      </c>
      <c r="C187" t="str">
        <f>IF(IFERROR(FIND(検索!$B$27,掲載年!H187),0)&gt;=1,IF(掲載年!C187="","",掲載年!C187),"")</f>
        <v/>
      </c>
      <c r="D187" t="str">
        <f>IF(IFERROR(FIND(検索!$B$27,掲載年!H187),0)&gt;=1,IF(掲載年!D187="","",掲載年!D187),"")</f>
        <v/>
      </c>
      <c r="E187" t="str">
        <f>IF(IFERROR(FIND(検索!$B$27,掲載年!H187),0)&gt;=1,IF(掲載年!E187="","",掲載年!E187),"")</f>
        <v/>
      </c>
      <c r="F187" t="str">
        <f>IF(IFERROR(FIND(検索!$B$27,掲載年!H187),0)&gt;=1,IF(掲載年!F187="","",掲載年!F187),"")</f>
        <v/>
      </c>
      <c r="G187" t="str">
        <f>IF(IFERROR(FIND(検索!$B$27,掲載年!H187),0)&gt;=1,IF(掲載年!G187="","",掲載年!G187),"")</f>
        <v/>
      </c>
      <c r="H187" t="str">
        <f>IF(IFERROR(FIND(検索!$B$27,掲載年!H187),0)&gt;=1,IF(掲載年!H187="","",掲載年!H187),"")</f>
        <v/>
      </c>
      <c r="I187" t="str">
        <f>IF(IFERROR(FIND(検索!$B$27,掲載年!H187),0)&gt;=1,IF(掲載年!I187="","",掲載年!I187),"")</f>
        <v/>
      </c>
      <c r="J187" t="str">
        <f>IF(IFERROR(FIND(検索!$B$27,掲載年!H187),0)&gt;=1,IF(掲載年!J187="","",掲載年!J187),"")</f>
        <v/>
      </c>
      <c r="K187" t="str">
        <f>IF(IFERROR(FIND(検索!$B$27,掲載年!$H187),0)&gt;=1,IF(掲載年!K187="","",掲載年!K187),"")</f>
        <v/>
      </c>
    </row>
    <row r="188" spans="1:11" x14ac:dyDescent="0.15">
      <c r="A188" t="str">
        <f>IF(IFERROR(FIND(検索!$B$27,掲載年!H188),0)&gt;=1,IF(掲載年!A188="","",掲載年!A188),"")</f>
        <v/>
      </c>
      <c r="B188" t="str">
        <f>IF(IFERROR(FIND(検索!$B$27,掲載年!H188),0)&gt;=1,IF(掲載年!B188="","",掲載年!B188),"")</f>
        <v/>
      </c>
      <c r="C188" t="str">
        <f>IF(IFERROR(FIND(検索!$B$27,掲載年!H188),0)&gt;=1,IF(掲載年!C188="","",掲載年!C188),"")</f>
        <v/>
      </c>
      <c r="D188" t="str">
        <f>IF(IFERROR(FIND(検索!$B$27,掲載年!H188),0)&gt;=1,IF(掲載年!D188="","",掲載年!D188),"")</f>
        <v/>
      </c>
      <c r="E188" t="str">
        <f>IF(IFERROR(FIND(検索!$B$27,掲載年!H188),0)&gt;=1,IF(掲載年!E188="","",掲載年!E188),"")</f>
        <v/>
      </c>
      <c r="F188" t="str">
        <f>IF(IFERROR(FIND(検索!$B$27,掲載年!H188),0)&gt;=1,IF(掲載年!F188="","",掲載年!F188),"")</f>
        <v/>
      </c>
      <c r="G188" t="str">
        <f>IF(IFERROR(FIND(検索!$B$27,掲載年!H188),0)&gt;=1,IF(掲載年!G188="","",掲載年!G188),"")</f>
        <v/>
      </c>
      <c r="H188" t="str">
        <f>IF(IFERROR(FIND(検索!$B$27,掲載年!H188),0)&gt;=1,IF(掲載年!H188="","",掲載年!H188),"")</f>
        <v/>
      </c>
      <c r="I188" t="str">
        <f>IF(IFERROR(FIND(検索!$B$27,掲載年!H188),0)&gt;=1,IF(掲載年!I188="","",掲載年!I188),"")</f>
        <v/>
      </c>
      <c r="J188" t="str">
        <f>IF(IFERROR(FIND(検索!$B$27,掲載年!H188),0)&gt;=1,IF(掲載年!J188="","",掲載年!J188),"")</f>
        <v/>
      </c>
      <c r="K188" t="str">
        <f>IF(IFERROR(FIND(検索!$B$27,掲載年!$H188),0)&gt;=1,IF(掲載年!K188="","",掲載年!K188),"")</f>
        <v/>
      </c>
    </row>
    <row r="189" spans="1:11" x14ac:dyDescent="0.15">
      <c r="A189" t="str">
        <f>IF(IFERROR(FIND(検索!$B$27,掲載年!H189),0)&gt;=1,IF(掲載年!A189="","",掲載年!A189),"")</f>
        <v/>
      </c>
      <c r="B189" t="str">
        <f>IF(IFERROR(FIND(検索!$B$27,掲載年!H189),0)&gt;=1,IF(掲載年!B189="","",掲載年!B189),"")</f>
        <v/>
      </c>
      <c r="C189" t="str">
        <f>IF(IFERROR(FIND(検索!$B$27,掲載年!H189),0)&gt;=1,IF(掲載年!C189="","",掲載年!C189),"")</f>
        <v/>
      </c>
      <c r="D189" t="str">
        <f>IF(IFERROR(FIND(検索!$B$27,掲載年!H189),0)&gt;=1,IF(掲載年!D189="","",掲載年!D189),"")</f>
        <v/>
      </c>
      <c r="E189" t="str">
        <f>IF(IFERROR(FIND(検索!$B$27,掲載年!H189),0)&gt;=1,IF(掲載年!E189="","",掲載年!E189),"")</f>
        <v/>
      </c>
      <c r="F189" t="str">
        <f>IF(IFERROR(FIND(検索!$B$27,掲載年!H189),0)&gt;=1,IF(掲載年!F189="","",掲載年!F189),"")</f>
        <v/>
      </c>
      <c r="G189" t="str">
        <f>IF(IFERROR(FIND(検索!$B$27,掲載年!H189),0)&gt;=1,IF(掲載年!G189="","",掲載年!G189),"")</f>
        <v/>
      </c>
      <c r="H189" t="str">
        <f>IF(IFERROR(FIND(検索!$B$27,掲載年!H189),0)&gt;=1,IF(掲載年!H189="","",掲載年!H189),"")</f>
        <v/>
      </c>
      <c r="I189" t="str">
        <f>IF(IFERROR(FIND(検索!$B$27,掲載年!H189),0)&gt;=1,IF(掲載年!I189="","",掲載年!I189),"")</f>
        <v/>
      </c>
      <c r="J189" t="str">
        <f>IF(IFERROR(FIND(検索!$B$27,掲載年!H189),0)&gt;=1,IF(掲載年!J189="","",掲載年!J189),"")</f>
        <v/>
      </c>
      <c r="K189" t="str">
        <f>IF(IFERROR(FIND(検索!$B$27,掲載年!$H189),0)&gt;=1,IF(掲載年!K189="","",掲載年!K189),"")</f>
        <v/>
      </c>
    </row>
    <row r="190" spans="1:11" x14ac:dyDescent="0.15">
      <c r="A190" t="str">
        <f>IF(IFERROR(FIND(検索!$B$27,掲載年!H190),0)&gt;=1,IF(掲載年!A190="","",掲載年!A190),"")</f>
        <v/>
      </c>
      <c r="B190" t="str">
        <f>IF(IFERROR(FIND(検索!$B$27,掲載年!H190),0)&gt;=1,IF(掲載年!B190="","",掲載年!B190),"")</f>
        <v/>
      </c>
      <c r="C190" t="str">
        <f>IF(IFERROR(FIND(検索!$B$27,掲載年!H190),0)&gt;=1,IF(掲載年!C190="","",掲載年!C190),"")</f>
        <v/>
      </c>
      <c r="D190" t="str">
        <f>IF(IFERROR(FIND(検索!$B$27,掲載年!H190),0)&gt;=1,IF(掲載年!D190="","",掲載年!D190),"")</f>
        <v/>
      </c>
      <c r="E190" t="str">
        <f>IF(IFERROR(FIND(検索!$B$27,掲載年!H190),0)&gt;=1,IF(掲載年!E190="","",掲載年!E190),"")</f>
        <v/>
      </c>
      <c r="F190" t="str">
        <f>IF(IFERROR(FIND(検索!$B$27,掲載年!H190),0)&gt;=1,IF(掲載年!F190="","",掲載年!F190),"")</f>
        <v/>
      </c>
      <c r="G190" t="str">
        <f>IF(IFERROR(FIND(検索!$B$27,掲載年!H190),0)&gt;=1,IF(掲載年!G190="","",掲載年!G190),"")</f>
        <v/>
      </c>
      <c r="H190" t="str">
        <f>IF(IFERROR(FIND(検索!$B$27,掲載年!H190),0)&gt;=1,IF(掲載年!H190="","",掲載年!H190),"")</f>
        <v/>
      </c>
      <c r="I190" t="str">
        <f>IF(IFERROR(FIND(検索!$B$27,掲載年!H190),0)&gt;=1,IF(掲載年!I190="","",掲載年!I190),"")</f>
        <v/>
      </c>
      <c r="J190" t="str">
        <f>IF(IFERROR(FIND(検索!$B$27,掲載年!H190),0)&gt;=1,IF(掲載年!J190="","",掲載年!J190),"")</f>
        <v/>
      </c>
      <c r="K190" t="str">
        <f>IF(IFERROR(FIND(検索!$B$27,掲載年!$H190),0)&gt;=1,IF(掲載年!K190="","",掲載年!K190),"")</f>
        <v/>
      </c>
    </row>
    <row r="191" spans="1:11" x14ac:dyDescent="0.15">
      <c r="A191" t="str">
        <f>IF(IFERROR(FIND(検索!$B$27,掲載年!H191),0)&gt;=1,IF(掲載年!A191="","",掲載年!A191),"")</f>
        <v/>
      </c>
      <c r="B191" t="str">
        <f>IF(IFERROR(FIND(検索!$B$27,掲載年!H191),0)&gt;=1,IF(掲載年!B191="","",掲載年!B191),"")</f>
        <v/>
      </c>
      <c r="C191" t="str">
        <f>IF(IFERROR(FIND(検索!$B$27,掲載年!H191),0)&gt;=1,IF(掲載年!C191="","",掲載年!C191),"")</f>
        <v/>
      </c>
      <c r="D191" t="str">
        <f>IF(IFERROR(FIND(検索!$B$27,掲載年!H191),0)&gt;=1,IF(掲載年!D191="","",掲載年!D191),"")</f>
        <v/>
      </c>
      <c r="E191" t="str">
        <f>IF(IFERROR(FIND(検索!$B$27,掲載年!H191),0)&gt;=1,IF(掲載年!E191="","",掲載年!E191),"")</f>
        <v/>
      </c>
      <c r="F191" t="str">
        <f>IF(IFERROR(FIND(検索!$B$27,掲載年!H191),0)&gt;=1,IF(掲載年!F191="","",掲載年!F191),"")</f>
        <v/>
      </c>
      <c r="G191" t="str">
        <f>IF(IFERROR(FIND(検索!$B$27,掲載年!H191),0)&gt;=1,IF(掲載年!G191="","",掲載年!G191),"")</f>
        <v/>
      </c>
      <c r="H191" t="str">
        <f>IF(IFERROR(FIND(検索!$B$27,掲載年!H191),0)&gt;=1,IF(掲載年!H191="","",掲載年!H191),"")</f>
        <v/>
      </c>
      <c r="I191" t="str">
        <f>IF(IFERROR(FIND(検索!$B$27,掲載年!H191),0)&gt;=1,IF(掲載年!I191="","",掲載年!I191),"")</f>
        <v/>
      </c>
      <c r="J191" t="str">
        <f>IF(IFERROR(FIND(検索!$B$27,掲載年!H191),0)&gt;=1,IF(掲載年!J191="","",掲載年!J191),"")</f>
        <v/>
      </c>
      <c r="K191" t="str">
        <f>IF(IFERROR(FIND(検索!$B$27,掲載年!$H191),0)&gt;=1,IF(掲載年!K191="","",掲載年!K191),"")</f>
        <v/>
      </c>
    </row>
    <row r="192" spans="1:11" x14ac:dyDescent="0.15">
      <c r="A192" t="str">
        <f>IF(IFERROR(FIND(検索!$B$27,掲載年!H192),0)&gt;=1,IF(掲載年!A192="","",掲載年!A192),"")</f>
        <v/>
      </c>
      <c r="B192" t="str">
        <f>IF(IFERROR(FIND(検索!$B$27,掲載年!H192),0)&gt;=1,IF(掲載年!B192="","",掲載年!B192),"")</f>
        <v/>
      </c>
      <c r="C192" t="str">
        <f>IF(IFERROR(FIND(検索!$B$27,掲載年!H192),0)&gt;=1,IF(掲載年!C192="","",掲載年!C192),"")</f>
        <v/>
      </c>
      <c r="D192" t="str">
        <f>IF(IFERROR(FIND(検索!$B$27,掲載年!H192),0)&gt;=1,IF(掲載年!D192="","",掲載年!D192),"")</f>
        <v/>
      </c>
      <c r="E192" t="str">
        <f>IF(IFERROR(FIND(検索!$B$27,掲載年!H192),0)&gt;=1,IF(掲載年!E192="","",掲載年!E192),"")</f>
        <v/>
      </c>
      <c r="F192" t="str">
        <f>IF(IFERROR(FIND(検索!$B$27,掲載年!H192),0)&gt;=1,IF(掲載年!F192="","",掲載年!F192),"")</f>
        <v/>
      </c>
      <c r="G192" t="str">
        <f>IF(IFERROR(FIND(検索!$B$27,掲載年!H192),0)&gt;=1,IF(掲載年!G192="","",掲載年!G192),"")</f>
        <v/>
      </c>
      <c r="H192" t="str">
        <f>IF(IFERROR(FIND(検索!$B$27,掲載年!H192),0)&gt;=1,IF(掲載年!H192="","",掲載年!H192),"")</f>
        <v/>
      </c>
      <c r="I192" t="str">
        <f>IF(IFERROR(FIND(検索!$B$27,掲載年!H192),0)&gt;=1,IF(掲載年!I192="","",掲載年!I192),"")</f>
        <v/>
      </c>
      <c r="J192" t="str">
        <f>IF(IFERROR(FIND(検索!$B$27,掲載年!H192),0)&gt;=1,IF(掲載年!J192="","",掲載年!J192),"")</f>
        <v/>
      </c>
      <c r="K192" t="str">
        <f>IF(IFERROR(FIND(検索!$B$27,掲載年!$H192),0)&gt;=1,IF(掲載年!K192="","",掲載年!K192),"")</f>
        <v/>
      </c>
    </row>
    <row r="193" spans="1:11" x14ac:dyDescent="0.15">
      <c r="A193" t="str">
        <f>IF(IFERROR(FIND(検索!$B$27,掲載年!H193),0)&gt;=1,IF(掲載年!A193="","",掲載年!A193),"")</f>
        <v/>
      </c>
      <c r="B193" t="str">
        <f>IF(IFERROR(FIND(検索!$B$27,掲載年!H193),0)&gt;=1,IF(掲載年!B193="","",掲載年!B193),"")</f>
        <v/>
      </c>
      <c r="C193" t="str">
        <f>IF(IFERROR(FIND(検索!$B$27,掲載年!H193),0)&gt;=1,IF(掲載年!C193="","",掲載年!C193),"")</f>
        <v/>
      </c>
      <c r="D193" t="str">
        <f>IF(IFERROR(FIND(検索!$B$27,掲載年!H193),0)&gt;=1,IF(掲載年!D193="","",掲載年!D193),"")</f>
        <v/>
      </c>
      <c r="E193" t="str">
        <f>IF(IFERROR(FIND(検索!$B$27,掲載年!H193),0)&gt;=1,IF(掲載年!E193="","",掲載年!E193),"")</f>
        <v/>
      </c>
      <c r="F193" t="str">
        <f>IF(IFERROR(FIND(検索!$B$27,掲載年!H193),0)&gt;=1,IF(掲載年!F193="","",掲載年!F193),"")</f>
        <v/>
      </c>
      <c r="G193" t="str">
        <f>IF(IFERROR(FIND(検索!$B$27,掲載年!H193),0)&gt;=1,IF(掲載年!G193="","",掲載年!G193),"")</f>
        <v/>
      </c>
      <c r="H193" t="str">
        <f>IF(IFERROR(FIND(検索!$B$27,掲載年!H193),0)&gt;=1,IF(掲載年!H193="","",掲載年!H193),"")</f>
        <v/>
      </c>
      <c r="I193" t="str">
        <f>IF(IFERROR(FIND(検索!$B$27,掲載年!H193),0)&gt;=1,IF(掲載年!I193="","",掲載年!I193),"")</f>
        <v/>
      </c>
      <c r="J193" t="str">
        <f>IF(IFERROR(FIND(検索!$B$27,掲載年!H193),0)&gt;=1,IF(掲載年!J193="","",掲載年!J193),"")</f>
        <v/>
      </c>
      <c r="K193" t="str">
        <f>IF(IFERROR(FIND(検索!$B$27,掲載年!$H193),0)&gt;=1,IF(掲載年!K193="","",掲載年!K193),"")</f>
        <v/>
      </c>
    </row>
    <row r="194" spans="1:11" x14ac:dyDescent="0.15">
      <c r="A194" t="str">
        <f>IF(IFERROR(FIND(検索!$B$27,掲載年!H194),0)&gt;=1,IF(掲載年!A194="","",掲載年!A194),"")</f>
        <v/>
      </c>
      <c r="B194" t="str">
        <f>IF(IFERROR(FIND(検索!$B$27,掲載年!H194),0)&gt;=1,IF(掲載年!B194="","",掲載年!B194),"")</f>
        <v/>
      </c>
      <c r="C194" t="str">
        <f>IF(IFERROR(FIND(検索!$B$27,掲載年!H194),0)&gt;=1,IF(掲載年!C194="","",掲載年!C194),"")</f>
        <v/>
      </c>
      <c r="D194" t="str">
        <f>IF(IFERROR(FIND(検索!$B$27,掲載年!H194),0)&gt;=1,IF(掲載年!D194="","",掲載年!D194),"")</f>
        <v/>
      </c>
      <c r="E194" t="str">
        <f>IF(IFERROR(FIND(検索!$B$27,掲載年!H194),0)&gt;=1,IF(掲載年!E194="","",掲載年!E194),"")</f>
        <v/>
      </c>
      <c r="F194" t="str">
        <f>IF(IFERROR(FIND(検索!$B$27,掲載年!H194),0)&gt;=1,IF(掲載年!F194="","",掲載年!F194),"")</f>
        <v/>
      </c>
      <c r="G194" t="str">
        <f>IF(IFERROR(FIND(検索!$B$27,掲載年!H194),0)&gt;=1,IF(掲載年!G194="","",掲載年!G194),"")</f>
        <v/>
      </c>
      <c r="H194" t="str">
        <f>IF(IFERROR(FIND(検索!$B$27,掲載年!H194),0)&gt;=1,IF(掲載年!H194="","",掲載年!H194),"")</f>
        <v/>
      </c>
      <c r="I194" t="str">
        <f>IF(IFERROR(FIND(検索!$B$27,掲載年!H194),0)&gt;=1,IF(掲載年!I194="","",掲載年!I194),"")</f>
        <v/>
      </c>
      <c r="J194" t="str">
        <f>IF(IFERROR(FIND(検索!$B$27,掲載年!H194),0)&gt;=1,IF(掲載年!J194="","",掲載年!J194),"")</f>
        <v/>
      </c>
      <c r="K194" t="str">
        <f>IF(IFERROR(FIND(検索!$B$27,掲載年!$H194),0)&gt;=1,IF(掲載年!K194="","",掲載年!K194),"")</f>
        <v/>
      </c>
    </row>
    <row r="195" spans="1:11" x14ac:dyDescent="0.15">
      <c r="A195" t="str">
        <f>IF(IFERROR(FIND(検索!$B$27,掲載年!H195),0)&gt;=1,IF(掲載年!A195="","",掲載年!A195),"")</f>
        <v/>
      </c>
      <c r="B195" t="str">
        <f>IF(IFERROR(FIND(検索!$B$27,掲載年!H195),0)&gt;=1,IF(掲載年!B195="","",掲載年!B195),"")</f>
        <v/>
      </c>
      <c r="C195" t="str">
        <f>IF(IFERROR(FIND(検索!$B$27,掲載年!H195),0)&gt;=1,IF(掲載年!C195="","",掲載年!C195),"")</f>
        <v/>
      </c>
      <c r="D195" t="str">
        <f>IF(IFERROR(FIND(検索!$B$27,掲載年!H195),0)&gt;=1,IF(掲載年!D195="","",掲載年!D195),"")</f>
        <v/>
      </c>
      <c r="E195" t="str">
        <f>IF(IFERROR(FIND(検索!$B$27,掲載年!H195),0)&gt;=1,IF(掲載年!E195="","",掲載年!E195),"")</f>
        <v/>
      </c>
      <c r="F195" t="str">
        <f>IF(IFERROR(FIND(検索!$B$27,掲載年!H195),0)&gt;=1,IF(掲載年!F195="","",掲載年!F195),"")</f>
        <v/>
      </c>
      <c r="G195" t="str">
        <f>IF(IFERROR(FIND(検索!$B$27,掲載年!H195),0)&gt;=1,IF(掲載年!G195="","",掲載年!G195),"")</f>
        <v/>
      </c>
      <c r="H195" t="str">
        <f>IF(IFERROR(FIND(検索!$B$27,掲載年!H195),0)&gt;=1,IF(掲載年!H195="","",掲載年!H195),"")</f>
        <v/>
      </c>
      <c r="I195" t="str">
        <f>IF(IFERROR(FIND(検索!$B$27,掲載年!H195),0)&gt;=1,IF(掲載年!I195="","",掲載年!I195),"")</f>
        <v/>
      </c>
      <c r="J195" t="str">
        <f>IF(IFERROR(FIND(検索!$B$27,掲載年!H195),0)&gt;=1,IF(掲載年!J195="","",掲載年!J195),"")</f>
        <v/>
      </c>
      <c r="K195" t="str">
        <f>IF(IFERROR(FIND(検索!$B$27,掲載年!$H195),0)&gt;=1,IF(掲載年!K195="","",掲載年!K195),"")</f>
        <v/>
      </c>
    </row>
    <row r="196" spans="1:11" x14ac:dyDescent="0.15">
      <c r="A196" t="str">
        <f>IF(IFERROR(FIND(検索!$B$27,掲載年!H196),0)&gt;=1,IF(掲載年!A196="","",掲載年!A196),"")</f>
        <v/>
      </c>
      <c r="B196" t="str">
        <f>IF(IFERROR(FIND(検索!$B$27,掲載年!H196),0)&gt;=1,IF(掲載年!B196="","",掲載年!B196),"")</f>
        <v/>
      </c>
      <c r="C196" t="str">
        <f>IF(IFERROR(FIND(検索!$B$27,掲載年!H196),0)&gt;=1,IF(掲載年!C196="","",掲載年!C196),"")</f>
        <v/>
      </c>
      <c r="D196" t="str">
        <f>IF(IFERROR(FIND(検索!$B$27,掲載年!H196),0)&gt;=1,IF(掲載年!D196="","",掲載年!D196),"")</f>
        <v/>
      </c>
      <c r="E196" t="str">
        <f>IF(IFERROR(FIND(検索!$B$27,掲載年!H196),0)&gt;=1,IF(掲載年!E196="","",掲載年!E196),"")</f>
        <v/>
      </c>
      <c r="F196" t="str">
        <f>IF(IFERROR(FIND(検索!$B$27,掲載年!H196),0)&gt;=1,IF(掲載年!F196="","",掲載年!F196),"")</f>
        <v/>
      </c>
      <c r="G196" t="str">
        <f>IF(IFERROR(FIND(検索!$B$27,掲載年!H196),0)&gt;=1,IF(掲載年!G196="","",掲載年!G196),"")</f>
        <v/>
      </c>
      <c r="H196" t="str">
        <f>IF(IFERROR(FIND(検索!$B$27,掲載年!H196),0)&gt;=1,IF(掲載年!H196="","",掲載年!H196),"")</f>
        <v/>
      </c>
      <c r="I196" t="str">
        <f>IF(IFERROR(FIND(検索!$B$27,掲載年!H196),0)&gt;=1,IF(掲載年!I196="","",掲載年!I196),"")</f>
        <v/>
      </c>
      <c r="J196" t="str">
        <f>IF(IFERROR(FIND(検索!$B$27,掲載年!H196),0)&gt;=1,IF(掲載年!J196="","",掲載年!J196),"")</f>
        <v/>
      </c>
      <c r="K196" t="str">
        <f>IF(IFERROR(FIND(検索!$B$27,掲載年!$H196),0)&gt;=1,IF(掲載年!K196="","",掲載年!K196),"")</f>
        <v/>
      </c>
    </row>
    <row r="197" spans="1:11" x14ac:dyDescent="0.15">
      <c r="A197" t="str">
        <f>IF(IFERROR(FIND(検索!$B$27,掲載年!H197),0)&gt;=1,IF(掲載年!A197="","",掲載年!A197),"")</f>
        <v/>
      </c>
      <c r="B197" t="str">
        <f>IF(IFERROR(FIND(検索!$B$27,掲載年!H197),0)&gt;=1,IF(掲載年!B197="","",掲載年!B197),"")</f>
        <v/>
      </c>
      <c r="C197" t="str">
        <f>IF(IFERROR(FIND(検索!$B$27,掲載年!H197),0)&gt;=1,IF(掲載年!C197="","",掲載年!C197),"")</f>
        <v/>
      </c>
      <c r="D197" t="str">
        <f>IF(IFERROR(FIND(検索!$B$27,掲載年!H197),0)&gt;=1,IF(掲載年!D197="","",掲載年!D197),"")</f>
        <v/>
      </c>
      <c r="E197" t="str">
        <f>IF(IFERROR(FIND(検索!$B$27,掲載年!H197),0)&gt;=1,IF(掲載年!E197="","",掲載年!E197),"")</f>
        <v/>
      </c>
      <c r="F197" t="str">
        <f>IF(IFERROR(FIND(検索!$B$27,掲載年!H197),0)&gt;=1,IF(掲載年!F197="","",掲載年!F197),"")</f>
        <v/>
      </c>
      <c r="G197" t="str">
        <f>IF(IFERROR(FIND(検索!$B$27,掲載年!H197),0)&gt;=1,IF(掲載年!G197="","",掲載年!G197),"")</f>
        <v/>
      </c>
      <c r="H197" t="str">
        <f>IF(IFERROR(FIND(検索!$B$27,掲載年!H197),0)&gt;=1,IF(掲載年!H197="","",掲載年!H197),"")</f>
        <v/>
      </c>
      <c r="I197" t="str">
        <f>IF(IFERROR(FIND(検索!$B$27,掲載年!H197),0)&gt;=1,IF(掲載年!I197="","",掲載年!I197),"")</f>
        <v/>
      </c>
      <c r="J197" t="str">
        <f>IF(IFERROR(FIND(検索!$B$27,掲載年!H197),0)&gt;=1,IF(掲載年!J197="","",掲載年!J197),"")</f>
        <v/>
      </c>
      <c r="K197" t="str">
        <f>IF(IFERROR(FIND(検索!$B$27,掲載年!$H197),0)&gt;=1,IF(掲載年!K197="","",掲載年!K197),"")</f>
        <v/>
      </c>
    </row>
    <row r="198" spans="1:11" x14ac:dyDescent="0.15">
      <c r="A198" t="str">
        <f>IF(IFERROR(FIND(検索!$B$27,掲載年!H198),0)&gt;=1,IF(掲載年!A198="","",掲載年!A198),"")</f>
        <v/>
      </c>
      <c r="B198" t="str">
        <f>IF(IFERROR(FIND(検索!$B$27,掲載年!H198),0)&gt;=1,IF(掲載年!B198="","",掲載年!B198),"")</f>
        <v/>
      </c>
      <c r="C198" t="str">
        <f>IF(IFERROR(FIND(検索!$B$27,掲載年!H198),0)&gt;=1,IF(掲載年!C198="","",掲載年!C198),"")</f>
        <v/>
      </c>
      <c r="D198" t="str">
        <f>IF(IFERROR(FIND(検索!$B$27,掲載年!H198),0)&gt;=1,IF(掲載年!D198="","",掲載年!D198),"")</f>
        <v/>
      </c>
      <c r="E198" t="str">
        <f>IF(IFERROR(FIND(検索!$B$27,掲載年!H198),0)&gt;=1,IF(掲載年!E198="","",掲載年!E198),"")</f>
        <v/>
      </c>
      <c r="F198" t="str">
        <f>IF(IFERROR(FIND(検索!$B$27,掲載年!H198),0)&gt;=1,IF(掲載年!F198="","",掲載年!F198),"")</f>
        <v/>
      </c>
      <c r="G198" t="str">
        <f>IF(IFERROR(FIND(検索!$B$27,掲載年!H198),0)&gt;=1,IF(掲載年!G198="","",掲載年!G198),"")</f>
        <v/>
      </c>
      <c r="H198" t="str">
        <f>IF(IFERROR(FIND(検索!$B$27,掲載年!H198),0)&gt;=1,IF(掲載年!H198="","",掲載年!H198),"")</f>
        <v/>
      </c>
      <c r="I198" t="str">
        <f>IF(IFERROR(FIND(検索!$B$27,掲載年!H198),0)&gt;=1,IF(掲載年!I198="","",掲載年!I198),"")</f>
        <v/>
      </c>
      <c r="J198" t="str">
        <f>IF(IFERROR(FIND(検索!$B$27,掲載年!H198),0)&gt;=1,IF(掲載年!J198="","",掲載年!J198),"")</f>
        <v/>
      </c>
      <c r="K198" t="str">
        <f>IF(IFERROR(FIND(検索!$B$27,掲載年!$H198),0)&gt;=1,IF(掲載年!K198="","",掲載年!K198),"")</f>
        <v/>
      </c>
    </row>
    <row r="199" spans="1:11" x14ac:dyDescent="0.15">
      <c r="A199" t="str">
        <f>IF(IFERROR(FIND(検索!$B$27,掲載年!H199),0)&gt;=1,IF(掲載年!A199="","",掲載年!A199),"")</f>
        <v/>
      </c>
      <c r="B199" t="str">
        <f>IF(IFERROR(FIND(検索!$B$27,掲載年!H199),0)&gt;=1,IF(掲載年!B199="","",掲載年!B199),"")</f>
        <v/>
      </c>
      <c r="C199" t="str">
        <f>IF(IFERROR(FIND(検索!$B$27,掲載年!H199),0)&gt;=1,IF(掲載年!C199="","",掲載年!C199),"")</f>
        <v/>
      </c>
      <c r="D199" t="str">
        <f>IF(IFERROR(FIND(検索!$B$27,掲載年!H199),0)&gt;=1,IF(掲載年!D199="","",掲載年!D199),"")</f>
        <v/>
      </c>
      <c r="E199" t="str">
        <f>IF(IFERROR(FIND(検索!$B$27,掲載年!H199),0)&gt;=1,IF(掲載年!E199="","",掲載年!E199),"")</f>
        <v/>
      </c>
      <c r="F199" t="str">
        <f>IF(IFERROR(FIND(検索!$B$27,掲載年!H199),0)&gt;=1,IF(掲載年!F199="","",掲載年!F199),"")</f>
        <v/>
      </c>
      <c r="G199" t="str">
        <f>IF(IFERROR(FIND(検索!$B$27,掲載年!H199),0)&gt;=1,IF(掲載年!G199="","",掲載年!G199),"")</f>
        <v/>
      </c>
      <c r="H199" t="str">
        <f>IF(IFERROR(FIND(検索!$B$27,掲載年!H199),0)&gt;=1,IF(掲載年!H199="","",掲載年!H199),"")</f>
        <v/>
      </c>
      <c r="I199" t="str">
        <f>IF(IFERROR(FIND(検索!$B$27,掲載年!H199),0)&gt;=1,IF(掲載年!I199="","",掲載年!I199),"")</f>
        <v/>
      </c>
      <c r="J199" t="str">
        <f>IF(IFERROR(FIND(検索!$B$27,掲載年!H199),0)&gt;=1,IF(掲載年!J199="","",掲載年!J199),"")</f>
        <v/>
      </c>
      <c r="K199" t="str">
        <f>IF(IFERROR(FIND(検索!$B$27,掲載年!$H199),0)&gt;=1,IF(掲載年!K199="","",掲載年!K199),"")</f>
        <v/>
      </c>
    </row>
    <row r="200" spans="1:11" x14ac:dyDescent="0.15">
      <c r="A200" t="str">
        <f>IF(IFERROR(FIND(検索!$B$27,掲載年!H200),0)&gt;=1,IF(掲載年!A200="","",掲載年!A200),"")</f>
        <v/>
      </c>
      <c r="B200" t="str">
        <f>IF(IFERROR(FIND(検索!$B$27,掲載年!H200),0)&gt;=1,IF(掲載年!B200="","",掲載年!B200),"")</f>
        <v/>
      </c>
      <c r="C200" t="str">
        <f>IF(IFERROR(FIND(検索!$B$27,掲載年!H200),0)&gt;=1,IF(掲載年!C200="","",掲載年!C200),"")</f>
        <v/>
      </c>
      <c r="D200" t="str">
        <f>IF(IFERROR(FIND(検索!$B$27,掲載年!H200),0)&gt;=1,IF(掲載年!D200="","",掲載年!D200),"")</f>
        <v/>
      </c>
      <c r="E200" t="str">
        <f>IF(IFERROR(FIND(検索!$B$27,掲載年!H200),0)&gt;=1,IF(掲載年!E200="","",掲載年!E200),"")</f>
        <v/>
      </c>
      <c r="F200" t="str">
        <f>IF(IFERROR(FIND(検索!$B$27,掲載年!H200),0)&gt;=1,IF(掲載年!F200="","",掲載年!F200),"")</f>
        <v/>
      </c>
      <c r="G200" t="str">
        <f>IF(IFERROR(FIND(検索!$B$27,掲載年!H200),0)&gt;=1,IF(掲載年!G200="","",掲載年!G200),"")</f>
        <v/>
      </c>
      <c r="H200" t="str">
        <f>IF(IFERROR(FIND(検索!$B$27,掲載年!H200),0)&gt;=1,IF(掲載年!H200="","",掲載年!H200),"")</f>
        <v/>
      </c>
      <c r="I200" t="str">
        <f>IF(IFERROR(FIND(検索!$B$27,掲載年!H200),0)&gt;=1,IF(掲載年!I200="","",掲載年!I200),"")</f>
        <v/>
      </c>
      <c r="J200" t="str">
        <f>IF(IFERROR(FIND(検索!$B$27,掲載年!H200),0)&gt;=1,IF(掲載年!J200="","",掲載年!J200),"")</f>
        <v/>
      </c>
      <c r="K200" t="str">
        <f>IF(IFERROR(FIND(検索!$B$27,掲載年!$H200),0)&gt;=1,IF(掲載年!K200="","",掲載年!K200),"")</f>
        <v/>
      </c>
    </row>
    <row r="201" spans="1:11" x14ac:dyDescent="0.15">
      <c r="A201" t="str">
        <f>IF(IFERROR(FIND(検索!$B$27,掲載年!H201),0)&gt;=1,IF(掲載年!A201="","",掲載年!A201),"")</f>
        <v/>
      </c>
      <c r="B201" t="str">
        <f>IF(IFERROR(FIND(検索!$B$27,掲載年!H201),0)&gt;=1,IF(掲載年!B201="","",掲載年!B201),"")</f>
        <v/>
      </c>
      <c r="C201" t="str">
        <f>IF(IFERROR(FIND(検索!$B$27,掲載年!H201),0)&gt;=1,IF(掲載年!C201="","",掲載年!C201),"")</f>
        <v/>
      </c>
      <c r="D201" t="str">
        <f>IF(IFERROR(FIND(検索!$B$27,掲載年!H201),0)&gt;=1,IF(掲載年!D201="","",掲載年!D201),"")</f>
        <v/>
      </c>
      <c r="E201" t="str">
        <f>IF(IFERROR(FIND(検索!$B$27,掲載年!H201),0)&gt;=1,IF(掲載年!E201="","",掲載年!E201),"")</f>
        <v/>
      </c>
      <c r="F201" t="str">
        <f>IF(IFERROR(FIND(検索!$B$27,掲載年!H201),0)&gt;=1,IF(掲載年!F201="","",掲載年!F201),"")</f>
        <v/>
      </c>
      <c r="G201" t="str">
        <f>IF(IFERROR(FIND(検索!$B$27,掲載年!H201),0)&gt;=1,IF(掲載年!G201="","",掲載年!G201),"")</f>
        <v/>
      </c>
      <c r="H201" t="str">
        <f>IF(IFERROR(FIND(検索!$B$27,掲載年!H201),0)&gt;=1,IF(掲載年!H201="","",掲載年!H201),"")</f>
        <v/>
      </c>
      <c r="I201" t="str">
        <f>IF(IFERROR(FIND(検索!$B$27,掲載年!H201),0)&gt;=1,IF(掲載年!I201="","",掲載年!I201),"")</f>
        <v/>
      </c>
      <c r="J201" t="str">
        <f>IF(IFERROR(FIND(検索!$B$27,掲載年!H201),0)&gt;=1,IF(掲載年!J201="","",掲載年!J201),"")</f>
        <v/>
      </c>
      <c r="K201" t="str">
        <f>IF(IFERROR(FIND(検索!$B$27,掲載年!$H201),0)&gt;=1,IF(掲載年!K201="","",掲載年!K201),"")</f>
        <v/>
      </c>
    </row>
    <row r="202" spans="1:11" x14ac:dyDescent="0.15">
      <c r="A202" t="str">
        <f>IF(IFERROR(FIND(検索!$B$27,掲載年!H202),0)&gt;=1,IF(掲載年!A202="","",掲載年!A202),"")</f>
        <v/>
      </c>
      <c r="B202" t="str">
        <f>IF(IFERROR(FIND(検索!$B$27,掲載年!H202),0)&gt;=1,IF(掲載年!B202="","",掲載年!B202),"")</f>
        <v/>
      </c>
      <c r="C202" t="str">
        <f>IF(IFERROR(FIND(検索!$B$27,掲載年!H202),0)&gt;=1,IF(掲載年!C202="","",掲載年!C202),"")</f>
        <v/>
      </c>
      <c r="D202" t="str">
        <f>IF(IFERROR(FIND(検索!$B$27,掲載年!H202),0)&gt;=1,IF(掲載年!D202="","",掲載年!D202),"")</f>
        <v/>
      </c>
      <c r="E202" t="str">
        <f>IF(IFERROR(FIND(検索!$B$27,掲載年!H202),0)&gt;=1,IF(掲載年!E202="","",掲載年!E202),"")</f>
        <v/>
      </c>
      <c r="F202" t="str">
        <f>IF(IFERROR(FIND(検索!$B$27,掲載年!H202),0)&gt;=1,IF(掲載年!F202="","",掲載年!F202),"")</f>
        <v/>
      </c>
      <c r="G202" t="str">
        <f>IF(IFERROR(FIND(検索!$B$27,掲載年!H202),0)&gt;=1,IF(掲載年!G202="","",掲載年!G202),"")</f>
        <v/>
      </c>
      <c r="H202" t="str">
        <f>IF(IFERROR(FIND(検索!$B$27,掲載年!H202),0)&gt;=1,IF(掲載年!H202="","",掲載年!H202),"")</f>
        <v/>
      </c>
      <c r="I202" t="str">
        <f>IF(IFERROR(FIND(検索!$B$27,掲載年!H202),0)&gt;=1,IF(掲載年!I202="","",掲載年!I202),"")</f>
        <v/>
      </c>
      <c r="J202" t="str">
        <f>IF(IFERROR(FIND(検索!$B$27,掲載年!H202),0)&gt;=1,IF(掲載年!J202="","",掲載年!J202),"")</f>
        <v/>
      </c>
      <c r="K202" t="str">
        <f>IF(IFERROR(FIND(検索!$B$27,掲載年!$H202),0)&gt;=1,IF(掲載年!K202="","",掲載年!K202),"")</f>
        <v/>
      </c>
    </row>
    <row r="203" spans="1:11" x14ac:dyDescent="0.15">
      <c r="A203" t="str">
        <f>IF(IFERROR(FIND(検索!$B$27,掲載年!H203),0)&gt;=1,IF(掲載年!A203="","",掲載年!A203),"")</f>
        <v/>
      </c>
      <c r="B203" t="str">
        <f>IF(IFERROR(FIND(検索!$B$27,掲載年!H203),0)&gt;=1,IF(掲載年!B203="","",掲載年!B203),"")</f>
        <v/>
      </c>
      <c r="C203" t="str">
        <f>IF(IFERROR(FIND(検索!$B$27,掲載年!H203),0)&gt;=1,IF(掲載年!C203="","",掲載年!C203),"")</f>
        <v/>
      </c>
      <c r="D203" t="str">
        <f>IF(IFERROR(FIND(検索!$B$27,掲載年!H203),0)&gt;=1,IF(掲載年!D203="","",掲載年!D203),"")</f>
        <v/>
      </c>
      <c r="E203" t="str">
        <f>IF(IFERROR(FIND(検索!$B$27,掲載年!H203),0)&gt;=1,IF(掲載年!E203="","",掲載年!E203),"")</f>
        <v/>
      </c>
      <c r="F203" t="str">
        <f>IF(IFERROR(FIND(検索!$B$27,掲載年!H203),0)&gt;=1,IF(掲載年!F203="","",掲載年!F203),"")</f>
        <v/>
      </c>
      <c r="G203" t="str">
        <f>IF(IFERROR(FIND(検索!$B$27,掲載年!H203),0)&gt;=1,IF(掲載年!G203="","",掲載年!G203),"")</f>
        <v/>
      </c>
      <c r="H203" t="str">
        <f>IF(IFERROR(FIND(検索!$B$27,掲載年!H203),0)&gt;=1,IF(掲載年!H203="","",掲載年!H203),"")</f>
        <v/>
      </c>
      <c r="I203" t="str">
        <f>IF(IFERROR(FIND(検索!$B$27,掲載年!H203),0)&gt;=1,IF(掲載年!I203="","",掲載年!I203),"")</f>
        <v/>
      </c>
      <c r="J203" t="str">
        <f>IF(IFERROR(FIND(検索!$B$27,掲載年!H203),0)&gt;=1,IF(掲載年!J203="","",掲載年!J203),"")</f>
        <v/>
      </c>
      <c r="K203" t="str">
        <f>IF(IFERROR(FIND(検索!$B$27,掲載年!$H203),0)&gt;=1,IF(掲載年!K203="","",掲載年!K203),"")</f>
        <v/>
      </c>
    </row>
    <row r="204" spans="1:11" x14ac:dyDescent="0.15">
      <c r="A204" t="str">
        <f>IF(IFERROR(FIND(検索!$B$27,掲載年!H204),0)&gt;=1,IF(掲載年!A204="","",掲載年!A204),"")</f>
        <v/>
      </c>
      <c r="B204" t="str">
        <f>IF(IFERROR(FIND(検索!$B$27,掲載年!H204),0)&gt;=1,IF(掲載年!B204="","",掲載年!B204),"")</f>
        <v/>
      </c>
      <c r="C204" t="str">
        <f>IF(IFERROR(FIND(検索!$B$27,掲載年!H204),0)&gt;=1,IF(掲載年!C204="","",掲載年!C204),"")</f>
        <v/>
      </c>
      <c r="D204" t="str">
        <f>IF(IFERROR(FIND(検索!$B$27,掲載年!H204),0)&gt;=1,IF(掲載年!D204="","",掲載年!D204),"")</f>
        <v/>
      </c>
      <c r="E204" t="str">
        <f>IF(IFERROR(FIND(検索!$B$27,掲載年!H204),0)&gt;=1,IF(掲載年!E204="","",掲載年!E204),"")</f>
        <v/>
      </c>
      <c r="F204" t="str">
        <f>IF(IFERROR(FIND(検索!$B$27,掲載年!H204),0)&gt;=1,IF(掲載年!F204="","",掲載年!F204),"")</f>
        <v/>
      </c>
      <c r="G204" t="str">
        <f>IF(IFERROR(FIND(検索!$B$27,掲載年!H204),0)&gt;=1,IF(掲載年!G204="","",掲載年!G204),"")</f>
        <v/>
      </c>
      <c r="H204" t="str">
        <f>IF(IFERROR(FIND(検索!$B$27,掲載年!H204),0)&gt;=1,IF(掲載年!H204="","",掲載年!H204),"")</f>
        <v/>
      </c>
      <c r="I204" t="str">
        <f>IF(IFERROR(FIND(検索!$B$27,掲載年!H204),0)&gt;=1,IF(掲載年!I204="","",掲載年!I204),"")</f>
        <v/>
      </c>
      <c r="J204" t="str">
        <f>IF(IFERROR(FIND(検索!$B$27,掲載年!H204),0)&gt;=1,IF(掲載年!J204="","",掲載年!J204),"")</f>
        <v/>
      </c>
      <c r="K204" t="str">
        <f>IF(IFERROR(FIND(検索!$B$27,掲載年!$H204),0)&gt;=1,IF(掲載年!K204="","",掲載年!K204),"")</f>
        <v/>
      </c>
    </row>
    <row r="205" spans="1:11" x14ac:dyDescent="0.15">
      <c r="A205" t="str">
        <f>IF(IFERROR(FIND(検索!$B$27,掲載年!H205),0)&gt;=1,IF(掲載年!A205="","",掲載年!A205),"")</f>
        <v/>
      </c>
      <c r="B205" t="str">
        <f>IF(IFERROR(FIND(検索!$B$27,掲載年!H205),0)&gt;=1,IF(掲載年!B205="","",掲載年!B205),"")</f>
        <v/>
      </c>
      <c r="C205" t="str">
        <f>IF(IFERROR(FIND(検索!$B$27,掲載年!H205),0)&gt;=1,IF(掲載年!C205="","",掲載年!C205),"")</f>
        <v/>
      </c>
      <c r="D205" t="str">
        <f>IF(IFERROR(FIND(検索!$B$27,掲載年!H205),0)&gt;=1,IF(掲載年!D205="","",掲載年!D205),"")</f>
        <v/>
      </c>
      <c r="E205" t="str">
        <f>IF(IFERROR(FIND(検索!$B$27,掲載年!H205),0)&gt;=1,IF(掲載年!E205="","",掲載年!E205),"")</f>
        <v/>
      </c>
      <c r="F205" t="str">
        <f>IF(IFERROR(FIND(検索!$B$27,掲載年!H205),0)&gt;=1,IF(掲載年!F205="","",掲載年!F205),"")</f>
        <v/>
      </c>
      <c r="G205" t="str">
        <f>IF(IFERROR(FIND(検索!$B$27,掲載年!H205),0)&gt;=1,IF(掲載年!G205="","",掲載年!G205),"")</f>
        <v/>
      </c>
      <c r="H205" t="str">
        <f>IF(IFERROR(FIND(検索!$B$27,掲載年!H205),0)&gt;=1,IF(掲載年!H205="","",掲載年!H205),"")</f>
        <v/>
      </c>
      <c r="I205" t="str">
        <f>IF(IFERROR(FIND(検索!$B$27,掲載年!H205),0)&gt;=1,IF(掲載年!I205="","",掲載年!I205),"")</f>
        <v/>
      </c>
      <c r="J205" t="str">
        <f>IF(IFERROR(FIND(検索!$B$27,掲載年!H205),0)&gt;=1,IF(掲載年!J205="","",掲載年!J205),"")</f>
        <v/>
      </c>
      <c r="K205" t="str">
        <f>IF(IFERROR(FIND(検索!$B$27,掲載年!$H205),0)&gt;=1,IF(掲載年!K205="","",掲載年!K205),"")</f>
        <v/>
      </c>
    </row>
    <row r="206" spans="1:11" x14ac:dyDescent="0.15">
      <c r="A206" t="str">
        <f>IF(IFERROR(FIND(検索!$B$27,掲載年!H206),0)&gt;=1,IF(掲載年!A206="","",掲載年!A206),"")</f>
        <v/>
      </c>
      <c r="B206" t="str">
        <f>IF(IFERROR(FIND(検索!$B$27,掲載年!H206),0)&gt;=1,IF(掲載年!B206="","",掲載年!B206),"")</f>
        <v/>
      </c>
      <c r="C206" t="str">
        <f>IF(IFERROR(FIND(検索!$B$27,掲載年!H206),0)&gt;=1,IF(掲載年!C206="","",掲載年!C206),"")</f>
        <v/>
      </c>
      <c r="D206" t="str">
        <f>IF(IFERROR(FIND(検索!$B$27,掲載年!H206),0)&gt;=1,IF(掲載年!D206="","",掲載年!D206),"")</f>
        <v/>
      </c>
      <c r="E206" t="str">
        <f>IF(IFERROR(FIND(検索!$B$27,掲載年!H206),0)&gt;=1,IF(掲載年!E206="","",掲載年!E206),"")</f>
        <v/>
      </c>
      <c r="F206" t="str">
        <f>IF(IFERROR(FIND(検索!$B$27,掲載年!H206),0)&gt;=1,IF(掲載年!F206="","",掲載年!F206),"")</f>
        <v/>
      </c>
      <c r="G206" t="str">
        <f>IF(IFERROR(FIND(検索!$B$27,掲載年!H206),0)&gt;=1,IF(掲載年!G206="","",掲載年!G206),"")</f>
        <v/>
      </c>
      <c r="H206" t="str">
        <f>IF(IFERROR(FIND(検索!$B$27,掲載年!H206),0)&gt;=1,IF(掲載年!H206="","",掲載年!H206),"")</f>
        <v/>
      </c>
      <c r="I206" t="str">
        <f>IF(IFERROR(FIND(検索!$B$27,掲載年!H206),0)&gt;=1,IF(掲載年!I206="","",掲載年!I206),"")</f>
        <v/>
      </c>
      <c r="J206" t="str">
        <f>IF(IFERROR(FIND(検索!$B$27,掲載年!H206),0)&gt;=1,IF(掲載年!J206="","",掲載年!J206),"")</f>
        <v/>
      </c>
      <c r="K206" t="str">
        <f>IF(IFERROR(FIND(検索!$B$27,掲載年!$H206),0)&gt;=1,IF(掲載年!K206="","",掲載年!K206),"")</f>
        <v/>
      </c>
    </row>
    <row r="207" spans="1:11" x14ac:dyDescent="0.15">
      <c r="A207" t="str">
        <f>IF(IFERROR(FIND(検索!$B$27,掲載年!H207),0)&gt;=1,IF(掲載年!A207="","",掲載年!A207),"")</f>
        <v/>
      </c>
      <c r="B207" t="str">
        <f>IF(IFERROR(FIND(検索!$B$27,掲載年!H207),0)&gt;=1,IF(掲載年!B207="","",掲載年!B207),"")</f>
        <v/>
      </c>
      <c r="C207" t="str">
        <f>IF(IFERROR(FIND(検索!$B$27,掲載年!H207),0)&gt;=1,IF(掲載年!C207="","",掲載年!C207),"")</f>
        <v/>
      </c>
      <c r="D207" t="str">
        <f>IF(IFERROR(FIND(検索!$B$27,掲載年!H207),0)&gt;=1,IF(掲載年!D207="","",掲載年!D207),"")</f>
        <v/>
      </c>
      <c r="E207" t="str">
        <f>IF(IFERROR(FIND(検索!$B$27,掲載年!H207),0)&gt;=1,IF(掲載年!E207="","",掲載年!E207),"")</f>
        <v/>
      </c>
      <c r="F207" t="str">
        <f>IF(IFERROR(FIND(検索!$B$27,掲載年!H207),0)&gt;=1,IF(掲載年!F207="","",掲載年!F207),"")</f>
        <v/>
      </c>
      <c r="G207" t="str">
        <f>IF(IFERROR(FIND(検索!$B$27,掲載年!H207),0)&gt;=1,IF(掲載年!G207="","",掲載年!G207),"")</f>
        <v/>
      </c>
      <c r="H207" t="str">
        <f>IF(IFERROR(FIND(検索!$B$27,掲載年!H207),0)&gt;=1,IF(掲載年!H207="","",掲載年!H207),"")</f>
        <v/>
      </c>
      <c r="I207" t="str">
        <f>IF(IFERROR(FIND(検索!$B$27,掲載年!H207),0)&gt;=1,IF(掲載年!I207="","",掲載年!I207),"")</f>
        <v/>
      </c>
      <c r="J207" t="str">
        <f>IF(IFERROR(FIND(検索!$B$27,掲載年!H207),0)&gt;=1,IF(掲載年!J207="","",掲載年!J207),"")</f>
        <v/>
      </c>
      <c r="K207" t="str">
        <f>IF(IFERROR(FIND(検索!$B$27,掲載年!$H207),0)&gt;=1,IF(掲載年!K207="","",掲載年!K207),"")</f>
        <v/>
      </c>
    </row>
    <row r="208" spans="1:11" x14ac:dyDescent="0.15">
      <c r="A208" t="str">
        <f>IF(IFERROR(FIND(検索!$B$27,掲載年!H208),0)&gt;=1,IF(掲載年!A208="","",掲載年!A208),"")</f>
        <v/>
      </c>
      <c r="B208" t="str">
        <f>IF(IFERROR(FIND(検索!$B$27,掲載年!H208),0)&gt;=1,IF(掲載年!B208="","",掲載年!B208),"")</f>
        <v/>
      </c>
      <c r="C208" t="str">
        <f>IF(IFERROR(FIND(検索!$B$27,掲載年!H208),0)&gt;=1,IF(掲載年!C208="","",掲載年!C208),"")</f>
        <v/>
      </c>
      <c r="D208" t="str">
        <f>IF(IFERROR(FIND(検索!$B$27,掲載年!H208),0)&gt;=1,IF(掲載年!D208="","",掲載年!D208),"")</f>
        <v/>
      </c>
      <c r="E208" t="str">
        <f>IF(IFERROR(FIND(検索!$B$27,掲載年!H208),0)&gt;=1,IF(掲載年!E208="","",掲載年!E208),"")</f>
        <v/>
      </c>
      <c r="F208" t="str">
        <f>IF(IFERROR(FIND(検索!$B$27,掲載年!H208),0)&gt;=1,IF(掲載年!F208="","",掲載年!F208),"")</f>
        <v/>
      </c>
      <c r="G208" t="str">
        <f>IF(IFERROR(FIND(検索!$B$27,掲載年!H208),0)&gt;=1,IF(掲載年!G208="","",掲載年!G208),"")</f>
        <v/>
      </c>
      <c r="H208" t="str">
        <f>IF(IFERROR(FIND(検索!$B$27,掲載年!H208),0)&gt;=1,IF(掲載年!H208="","",掲載年!H208),"")</f>
        <v/>
      </c>
      <c r="I208" t="str">
        <f>IF(IFERROR(FIND(検索!$B$27,掲載年!H208),0)&gt;=1,IF(掲載年!I208="","",掲載年!I208),"")</f>
        <v/>
      </c>
      <c r="J208" t="str">
        <f>IF(IFERROR(FIND(検索!$B$27,掲載年!H208),0)&gt;=1,IF(掲載年!J208="","",掲載年!J208),"")</f>
        <v/>
      </c>
      <c r="K208" t="str">
        <f>IF(IFERROR(FIND(検索!$B$27,掲載年!$H208),0)&gt;=1,IF(掲載年!K208="","",掲載年!K208),"")</f>
        <v/>
      </c>
    </row>
    <row r="209" spans="1:11" x14ac:dyDescent="0.15">
      <c r="A209" t="str">
        <f>IF(IFERROR(FIND(検索!$B$27,掲載年!H209),0)&gt;=1,IF(掲載年!A209="","",掲載年!A209),"")</f>
        <v/>
      </c>
      <c r="B209" t="str">
        <f>IF(IFERROR(FIND(検索!$B$27,掲載年!H209),0)&gt;=1,IF(掲載年!B209="","",掲載年!B209),"")</f>
        <v/>
      </c>
      <c r="C209" t="str">
        <f>IF(IFERROR(FIND(検索!$B$27,掲載年!H209),0)&gt;=1,IF(掲載年!C209="","",掲載年!C209),"")</f>
        <v/>
      </c>
      <c r="D209" t="str">
        <f>IF(IFERROR(FIND(検索!$B$27,掲載年!H209),0)&gt;=1,IF(掲載年!D209="","",掲載年!D209),"")</f>
        <v/>
      </c>
      <c r="E209" t="str">
        <f>IF(IFERROR(FIND(検索!$B$27,掲載年!H209),0)&gt;=1,IF(掲載年!E209="","",掲載年!E209),"")</f>
        <v/>
      </c>
      <c r="F209" t="str">
        <f>IF(IFERROR(FIND(検索!$B$27,掲載年!H209),0)&gt;=1,IF(掲載年!F209="","",掲載年!F209),"")</f>
        <v/>
      </c>
      <c r="G209" t="str">
        <f>IF(IFERROR(FIND(検索!$B$27,掲載年!H209),0)&gt;=1,IF(掲載年!G209="","",掲載年!G209),"")</f>
        <v/>
      </c>
      <c r="H209" t="str">
        <f>IF(IFERROR(FIND(検索!$B$27,掲載年!H209),0)&gt;=1,IF(掲載年!H209="","",掲載年!H209),"")</f>
        <v/>
      </c>
      <c r="I209" t="str">
        <f>IF(IFERROR(FIND(検索!$B$27,掲載年!H209),0)&gt;=1,IF(掲載年!I209="","",掲載年!I209),"")</f>
        <v/>
      </c>
      <c r="J209" t="str">
        <f>IF(IFERROR(FIND(検索!$B$27,掲載年!H209),0)&gt;=1,IF(掲載年!J209="","",掲載年!J209),"")</f>
        <v/>
      </c>
      <c r="K209" t="str">
        <f>IF(IFERROR(FIND(検索!$B$27,掲載年!$H209),0)&gt;=1,IF(掲載年!K209="","",掲載年!K209),"")</f>
        <v/>
      </c>
    </row>
    <row r="210" spans="1:11" x14ac:dyDescent="0.15">
      <c r="A210" t="str">
        <f>IF(IFERROR(FIND(検索!$B$27,掲載年!H210),0)&gt;=1,IF(掲載年!A210="","",掲載年!A210),"")</f>
        <v/>
      </c>
      <c r="B210" t="str">
        <f>IF(IFERROR(FIND(検索!$B$27,掲載年!H210),0)&gt;=1,IF(掲載年!B210="","",掲載年!B210),"")</f>
        <v/>
      </c>
      <c r="C210" t="str">
        <f>IF(IFERROR(FIND(検索!$B$27,掲載年!H210),0)&gt;=1,IF(掲載年!C210="","",掲載年!C210),"")</f>
        <v/>
      </c>
      <c r="D210" t="str">
        <f>IF(IFERROR(FIND(検索!$B$27,掲載年!H210),0)&gt;=1,IF(掲載年!D210="","",掲載年!D210),"")</f>
        <v/>
      </c>
      <c r="E210" t="str">
        <f>IF(IFERROR(FIND(検索!$B$27,掲載年!H210),0)&gt;=1,IF(掲載年!E210="","",掲載年!E210),"")</f>
        <v/>
      </c>
      <c r="F210" t="str">
        <f>IF(IFERROR(FIND(検索!$B$27,掲載年!H210),0)&gt;=1,IF(掲載年!F210="","",掲載年!F210),"")</f>
        <v/>
      </c>
      <c r="G210" t="str">
        <f>IF(IFERROR(FIND(検索!$B$27,掲載年!H210),0)&gt;=1,IF(掲載年!G210="","",掲載年!G210),"")</f>
        <v/>
      </c>
      <c r="H210" t="str">
        <f>IF(IFERROR(FIND(検索!$B$27,掲載年!H210),0)&gt;=1,IF(掲載年!H210="","",掲載年!H210),"")</f>
        <v/>
      </c>
      <c r="I210" t="str">
        <f>IF(IFERROR(FIND(検索!$B$27,掲載年!H210),0)&gt;=1,IF(掲載年!I210="","",掲載年!I210),"")</f>
        <v/>
      </c>
      <c r="J210" t="str">
        <f>IF(IFERROR(FIND(検索!$B$27,掲載年!H210),0)&gt;=1,IF(掲載年!J210="","",掲載年!J210),"")</f>
        <v/>
      </c>
      <c r="K210" t="str">
        <f>IF(IFERROR(FIND(検索!$B$27,掲載年!$H210),0)&gt;=1,IF(掲載年!K210="","",掲載年!K210),"")</f>
        <v/>
      </c>
    </row>
    <row r="211" spans="1:11" x14ac:dyDescent="0.15">
      <c r="A211" t="str">
        <f>IF(IFERROR(FIND(検索!$B$27,掲載年!H211),0)&gt;=1,IF(掲載年!A211="","",掲載年!A211),"")</f>
        <v/>
      </c>
      <c r="B211" t="str">
        <f>IF(IFERROR(FIND(検索!$B$27,掲載年!H211),0)&gt;=1,IF(掲載年!B211="","",掲載年!B211),"")</f>
        <v/>
      </c>
      <c r="C211" t="str">
        <f>IF(IFERROR(FIND(検索!$B$27,掲載年!H211),0)&gt;=1,IF(掲載年!C211="","",掲載年!C211),"")</f>
        <v/>
      </c>
      <c r="D211" t="str">
        <f>IF(IFERROR(FIND(検索!$B$27,掲載年!H211),0)&gt;=1,IF(掲載年!D211="","",掲載年!D211),"")</f>
        <v/>
      </c>
      <c r="E211" t="str">
        <f>IF(IFERROR(FIND(検索!$B$27,掲載年!H211),0)&gt;=1,IF(掲載年!E211="","",掲載年!E211),"")</f>
        <v/>
      </c>
      <c r="F211" t="str">
        <f>IF(IFERROR(FIND(検索!$B$27,掲載年!H211),0)&gt;=1,IF(掲載年!F211="","",掲載年!F211),"")</f>
        <v/>
      </c>
      <c r="G211" t="str">
        <f>IF(IFERROR(FIND(検索!$B$27,掲載年!H211),0)&gt;=1,IF(掲載年!G211="","",掲載年!G211),"")</f>
        <v/>
      </c>
      <c r="H211" t="str">
        <f>IF(IFERROR(FIND(検索!$B$27,掲載年!H211),0)&gt;=1,IF(掲載年!H211="","",掲載年!H211),"")</f>
        <v/>
      </c>
      <c r="I211" t="str">
        <f>IF(IFERROR(FIND(検索!$B$27,掲載年!H211),0)&gt;=1,IF(掲載年!I211="","",掲載年!I211),"")</f>
        <v/>
      </c>
      <c r="J211" t="str">
        <f>IF(IFERROR(FIND(検索!$B$27,掲載年!H211),0)&gt;=1,IF(掲載年!J211="","",掲載年!J211),"")</f>
        <v/>
      </c>
      <c r="K211" t="str">
        <f>IF(IFERROR(FIND(検索!$B$27,掲載年!$H211),0)&gt;=1,IF(掲載年!K211="","",掲載年!K211),"")</f>
        <v/>
      </c>
    </row>
    <row r="212" spans="1:11" x14ac:dyDescent="0.15">
      <c r="A212" t="str">
        <f>IF(IFERROR(FIND(検索!$B$27,掲載年!H212),0)&gt;=1,IF(掲載年!A212="","",掲載年!A212),"")</f>
        <v/>
      </c>
      <c r="B212" t="str">
        <f>IF(IFERROR(FIND(検索!$B$27,掲載年!H212),0)&gt;=1,IF(掲載年!B212="","",掲載年!B212),"")</f>
        <v/>
      </c>
      <c r="C212" t="str">
        <f>IF(IFERROR(FIND(検索!$B$27,掲載年!H212),0)&gt;=1,IF(掲載年!C212="","",掲載年!C212),"")</f>
        <v/>
      </c>
      <c r="D212" t="str">
        <f>IF(IFERROR(FIND(検索!$B$27,掲載年!H212),0)&gt;=1,IF(掲載年!D212="","",掲載年!D212),"")</f>
        <v/>
      </c>
      <c r="E212" t="str">
        <f>IF(IFERROR(FIND(検索!$B$27,掲載年!H212),0)&gt;=1,IF(掲載年!E212="","",掲載年!E212),"")</f>
        <v/>
      </c>
      <c r="F212" t="str">
        <f>IF(IFERROR(FIND(検索!$B$27,掲載年!H212),0)&gt;=1,IF(掲載年!F212="","",掲載年!F212),"")</f>
        <v/>
      </c>
      <c r="G212" t="str">
        <f>IF(IFERROR(FIND(検索!$B$27,掲載年!H212),0)&gt;=1,IF(掲載年!G212="","",掲載年!G212),"")</f>
        <v/>
      </c>
      <c r="H212" t="str">
        <f>IF(IFERROR(FIND(検索!$B$27,掲載年!H212),0)&gt;=1,IF(掲載年!H212="","",掲載年!H212),"")</f>
        <v/>
      </c>
      <c r="I212" t="str">
        <f>IF(IFERROR(FIND(検索!$B$27,掲載年!H212),0)&gt;=1,IF(掲載年!I212="","",掲載年!I212),"")</f>
        <v/>
      </c>
      <c r="J212" t="str">
        <f>IF(IFERROR(FIND(検索!$B$27,掲載年!H212),0)&gt;=1,IF(掲載年!J212="","",掲載年!J212),"")</f>
        <v/>
      </c>
      <c r="K212" t="str">
        <f>IF(IFERROR(FIND(検索!$B$27,掲載年!$H212),0)&gt;=1,IF(掲載年!K212="","",掲載年!K212),"")</f>
        <v/>
      </c>
    </row>
    <row r="213" spans="1:11" x14ac:dyDescent="0.15">
      <c r="A213" t="str">
        <f>IF(IFERROR(FIND(検索!$B$27,掲載年!H213),0)&gt;=1,IF(掲載年!A213="","",掲載年!A213),"")</f>
        <v/>
      </c>
      <c r="B213" t="str">
        <f>IF(IFERROR(FIND(検索!$B$27,掲載年!H213),0)&gt;=1,IF(掲載年!B213="","",掲載年!B213),"")</f>
        <v/>
      </c>
      <c r="C213" t="str">
        <f>IF(IFERROR(FIND(検索!$B$27,掲載年!H213),0)&gt;=1,IF(掲載年!C213="","",掲載年!C213),"")</f>
        <v/>
      </c>
      <c r="D213" t="str">
        <f>IF(IFERROR(FIND(検索!$B$27,掲載年!H213),0)&gt;=1,IF(掲載年!D213="","",掲載年!D213),"")</f>
        <v/>
      </c>
      <c r="E213" t="str">
        <f>IF(IFERROR(FIND(検索!$B$27,掲載年!H213),0)&gt;=1,IF(掲載年!E213="","",掲載年!E213),"")</f>
        <v/>
      </c>
      <c r="F213" t="str">
        <f>IF(IFERROR(FIND(検索!$B$27,掲載年!H213),0)&gt;=1,IF(掲載年!F213="","",掲載年!F213),"")</f>
        <v/>
      </c>
      <c r="G213" t="str">
        <f>IF(IFERROR(FIND(検索!$B$27,掲載年!H213),0)&gt;=1,IF(掲載年!G213="","",掲載年!G213),"")</f>
        <v/>
      </c>
      <c r="H213" t="str">
        <f>IF(IFERROR(FIND(検索!$B$27,掲載年!H213),0)&gt;=1,IF(掲載年!H213="","",掲載年!H213),"")</f>
        <v/>
      </c>
      <c r="I213" t="str">
        <f>IF(IFERROR(FIND(検索!$B$27,掲載年!H213),0)&gt;=1,IF(掲載年!I213="","",掲載年!I213),"")</f>
        <v/>
      </c>
      <c r="J213" t="str">
        <f>IF(IFERROR(FIND(検索!$B$27,掲載年!H213),0)&gt;=1,IF(掲載年!J213="","",掲載年!J213),"")</f>
        <v/>
      </c>
      <c r="K213" t="str">
        <f>IF(IFERROR(FIND(検索!$B$27,掲載年!$H213),0)&gt;=1,IF(掲載年!K213="","",掲載年!K213),"")</f>
        <v/>
      </c>
    </row>
    <row r="214" spans="1:11" x14ac:dyDescent="0.15">
      <c r="A214" t="str">
        <f>IF(IFERROR(FIND(検索!$B$27,掲載年!H214),0)&gt;=1,IF(掲載年!A214="","",掲載年!A214),"")</f>
        <v/>
      </c>
      <c r="B214" t="str">
        <f>IF(IFERROR(FIND(検索!$B$27,掲載年!H214),0)&gt;=1,IF(掲載年!B214="","",掲載年!B214),"")</f>
        <v/>
      </c>
      <c r="C214" t="str">
        <f>IF(IFERROR(FIND(検索!$B$27,掲載年!H214),0)&gt;=1,IF(掲載年!C214="","",掲載年!C214),"")</f>
        <v/>
      </c>
      <c r="D214" t="str">
        <f>IF(IFERROR(FIND(検索!$B$27,掲載年!H214),0)&gt;=1,IF(掲載年!D214="","",掲載年!D214),"")</f>
        <v/>
      </c>
      <c r="E214" t="str">
        <f>IF(IFERROR(FIND(検索!$B$27,掲載年!H214),0)&gt;=1,IF(掲載年!E214="","",掲載年!E214),"")</f>
        <v/>
      </c>
      <c r="F214" t="str">
        <f>IF(IFERROR(FIND(検索!$B$27,掲載年!H214),0)&gt;=1,IF(掲載年!F214="","",掲載年!F214),"")</f>
        <v/>
      </c>
      <c r="G214" t="str">
        <f>IF(IFERROR(FIND(検索!$B$27,掲載年!H214),0)&gt;=1,IF(掲載年!G214="","",掲載年!G214),"")</f>
        <v/>
      </c>
      <c r="H214" t="str">
        <f>IF(IFERROR(FIND(検索!$B$27,掲載年!H214),0)&gt;=1,IF(掲載年!H214="","",掲載年!H214),"")</f>
        <v/>
      </c>
      <c r="I214" t="str">
        <f>IF(IFERROR(FIND(検索!$B$27,掲載年!H214),0)&gt;=1,IF(掲載年!I214="","",掲載年!I214),"")</f>
        <v/>
      </c>
      <c r="J214" t="str">
        <f>IF(IFERROR(FIND(検索!$B$27,掲載年!H214),0)&gt;=1,IF(掲載年!J214="","",掲載年!J214),"")</f>
        <v/>
      </c>
      <c r="K214" t="str">
        <f>IF(IFERROR(FIND(検索!$B$27,掲載年!$H214),0)&gt;=1,IF(掲載年!K214="","",掲載年!K214),"")</f>
        <v/>
      </c>
    </row>
    <row r="215" spans="1:11" x14ac:dyDescent="0.15">
      <c r="A215" t="str">
        <f>IF(IFERROR(FIND(検索!$B$27,掲載年!H215),0)&gt;=1,IF(掲載年!A215="","",掲載年!A215),"")</f>
        <v/>
      </c>
      <c r="B215" t="str">
        <f>IF(IFERROR(FIND(検索!$B$27,掲載年!H215),0)&gt;=1,IF(掲載年!B215="","",掲載年!B215),"")</f>
        <v/>
      </c>
      <c r="C215" t="str">
        <f>IF(IFERROR(FIND(検索!$B$27,掲載年!H215),0)&gt;=1,IF(掲載年!C215="","",掲載年!C215),"")</f>
        <v/>
      </c>
      <c r="D215" t="str">
        <f>IF(IFERROR(FIND(検索!$B$27,掲載年!H215),0)&gt;=1,IF(掲載年!D215="","",掲載年!D215),"")</f>
        <v/>
      </c>
      <c r="E215" t="str">
        <f>IF(IFERROR(FIND(検索!$B$27,掲載年!H215),0)&gt;=1,IF(掲載年!E215="","",掲載年!E215),"")</f>
        <v/>
      </c>
      <c r="F215" t="str">
        <f>IF(IFERROR(FIND(検索!$B$27,掲載年!H215),0)&gt;=1,IF(掲載年!F215="","",掲載年!F215),"")</f>
        <v/>
      </c>
      <c r="G215" t="str">
        <f>IF(IFERROR(FIND(検索!$B$27,掲載年!H215),0)&gt;=1,IF(掲載年!G215="","",掲載年!G215),"")</f>
        <v/>
      </c>
      <c r="H215" t="str">
        <f>IF(IFERROR(FIND(検索!$B$27,掲載年!H215),0)&gt;=1,IF(掲載年!H215="","",掲載年!H215),"")</f>
        <v/>
      </c>
      <c r="I215" t="str">
        <f>IF(IFERROR(FIND(検索!$B$27,掲載年!H215),0)&gt;=1,IF(掲載年!I215="","",掲載年!I215),"")</f>
        <v/>
      </c>
      <c r="J215" t="str">
        <f>IF(IFERROR(FIND(検索!$B$27,掲載年!H215),0)&gt;=1,IF(掲載年!J215="","",掲載年!J215),"")</f>
        <v/>
      </c>
      <c r="K215" t="str">
        <f>IF(IFERROR(FIND(検索!$B$27,掲載年!$H215),0)&gt;=1,IF(掲載年!K215="","",掲載年!K215),"")</f>
        <v/>
      </c>
    </row>
    <row r="216" spans="1:11" x14ac:dyDescent="0.15">
      <c r="A216" t="str">
        <f>IF(IFERROR(FIND(検索!$B$27,掲載年!H216),0)&gt;=1,IF(掲載年!A216="","",掲載年!A216),"")</f>
        <v/>
      </c>
      <c r="B216" t="str">
        <f>IF(IFERROR(FIND(検索!$B$27,掲載年!H216),0)&gt;=1,IF(掲載年!B216="","",掲載年!B216),"")</f>
        <v/>
      </c>
      <c r="C216" t="str">
        <f>IF(IFERROR(FIND(検索!$B$27,掲載年!H216),0)&gt;=1,IF(掲載年!C216="","",掲載年!C216),"")</f>
        <v/>
      </c>
      <c r="D216" t="str">
        <f>IF(IFERROR(FIND(検索!$B$27,掲載年!H216),0)&gt;=1,IF(掲載年!D216="","",掲載年!D216),"")</f>
        <v/>
      </c>
      <c r="E216" t="str">
        <f>IF(IFERROR(FIND(検索!$B$27,掲載年!H216),0)&gt;=1,IF(掲載年!E216="","",掲載年!E216),"")</f>
        <v/>
      </c>
      <c r="F216" t="str">
        <f>IF(IFERROR(FIND(検索!$B$27,掲載年!H216),0)&gt;=1,IF(掲載年!F216="","",掲載年!F216),"")</f>
        <v/>
      </c>
      <c r="G216" t="str">
        <f>IF(IFERROR(FIND(検索!$B$27,掲載年!H216),0)&gt;=1,IF(掲載年!G216="","",掲載年!G216),"")</f>
        <v/>
      </c>
      <c r="H216" t="str">
        <f>IF(IFERROR(FIND(検索!$B$27,掲載年!H216),0)&gt;=1,IF(掲載年!H216="","",掲載年!H216),"")</f>
        <v/>
      </c>
      <c r="I216" t="str">
        <f>IF(IFERROR(FIND(検索!$B$27,掲載年!H216),0)&gt;=1,IF(掲載年!I216="","",掲載年!I216),"")</f>
        <v/>
      </c>
      <c r="J216" t="str">
        <f>IF(IFERROR(FIND(検索!$B$27,掲載年!H216),0)&gt;=1,IF(掲載年!J216="","",掲載年!J216),"")</f>
        <v/>
      </c>
      <c r="K216" t="str">
        <f>IF(IFERROR(FIND(検索!$B$27,掲載年!$H216),0)&gt;=1,IF(掲載年!K216="","",掲載年!K216),"")</f>
        <v/>
      </c>
    </row>
    <row r="217" spans="1:11" x14ac:dyDescent="0.15">
      <c r="A217" t="str">
        <f>IF(IFERROR(FIND(検索!$B$27,掲載年!H217),0)&gt;=1,IF(掲載年!A217="","",掲載年!A217),"")</f>
        <v/>
      </c>
      <c r="B217" t="str">
        <f>IF(IFERROR(FIND(検索!$B$27,掲載年!H217),0)&gt;=1,IF(掲載年!B217="","",掲載年!B217),"")</f>
        <v/>
      </c>
      <c r="C217" t="str">
        <f>IF(IFERROR(FIND(検索!$B$27,掲載年!H217),0)&gt;=1,IF(掲載年!C217="","",掲載年!C217),"")</f>
        <v/>
      </c>
      <c r="D217" t="str">
        <f>IF(IFERROR(FIND(検索!$B$27,掲載年!H217),0)&gt;=1,IF(掲載年!D217="","",掲載年!D217),"")</f>
        <v/>
      </c>
      <c r="E217" t="str">
        <f>IF(IFERROR(FIND(検索!$B$27,掲載年!H217),0)&gt;=1,IF(掲載年!E217="","",掲載年!E217),"")</f>
        <v/>
      </c>
      <c r="F217" t="str">
        <f>IF(IFERROR(FIND(検索!$B$27,掲載年!H217),0)&gt;=1,IF(掲載年!F217="","",掲載年!F217),"")</f>
        <v/>
      </c>
      <c r="G217" t="str">
        <f>IF(IFERROR(FIND(検索!$B$27,掲載年!H217),0)&gt;=1,IF(掲載年!G217="","",掲載年!G217),"")</f>
        <v/>
      </c>
      <c r="H217" t="str">
        <f>IF(IFERROR(FIND(検索!$B$27,掲載年!H217),0)&gt;=1,IF(掲載年!H217="","",掲載年!H217),"")</f>
        <v/>
      </c>
      <c r="I217" t="str">
        <f>IF(IFERROR(FIND(検索!$B$27,掲載年!H217),0)&gt;=1,IF(掲載年!I217="","",掲載年!I217),"")</f>
        <v/>
      </c>
      <c r="J217" t="str">
        <f>IF(IFERROR(FIND(検索!$B$27,掲載年!H217),0)&gt;=1,IF(掲載年!J217="","",掲載年!J217),"")</f>
        <v/>
      </c>
      <c r="K217" t="str">
        <f>IF(IFERROR(FIND(検索!$B$27,掲載年!$H217),0)&gt;=1,IF(掲載年!K217="","",掲載年!K217),"")</f>
        <v/>
      </c>
    </row>
    <row r="218" spans="1:11" x14ac:dyDescent="0.15">
      <c r="A218" t="str">
        <f>IF(IFERROR(FIND(検索!$B$27,掲載年!H218),0)&gt;=1,IF(掲載年!A218="","",掲載年!A218),"")</f>
        <v/>
      </c>
      <c r="B218" t="str">
        <f>IF(IFERROR(FIND(検索!$B$27,掲載年!H218),0)&gt;=1,IF(掲載年!B218="","",掲載年!B218),"")</f>
        <v/>
      </c>
      <c r="C218" t="str">
        <f>IF(IFERROR(FIND(検索!$B$27,掲載年!H218),0)&gt;=1,IF(掲載年!C218="","",掲載年!C218),"")</f>
        <v/>
      </c>
      <c r="D218" t="str">
        <f>IF(IFERROR(FIND(検索!$B$27,掲載年!H218),0)&gt;=1,IF(掲載年!D218="","",掲載年!D218),"")</f>
        <v/>
      </c>
      <c r="E218" t="str">
        <f>IF(IFERROR(FIND(検索!$B$27,掲載年!H218),0)&gt;=1,IF(掲載年!E218="","",掲載年!E218),"")</f>
        <v/>
      </c>
      <c r="F218" t="str">
        <f>IF(IFERROR(FIND(検索!$B$27,掲載年!H218),0)&gt;=1,IF(掲載年!F218="","",掲載年!F218),"")</f>
        <v/>
      </c>
      <c r="G218" t="str">
        <f>IF(IFERROR(FIND(検索!$B$27,掲載年!H218),0)&gt;=1,IF(掲載年!G218="","",掲載年!G218),"")</f>
        <v/>
      </c>
      <c r="H218" t="str">
        <f>IF(IFERROR(FIND(検索!$B$27,掲載年!H218),0)&gt;=1,IF(掲載年!H218="","",掲載年!H218),"")</f>
        <v/>
      </c>
      <c r="I218" t="str">
        <f>IF(IFERROR(FIND(検索!$B$27,掲載年!H218),0)&gt;=1,IF(掲載年!I218="","",掲載年!I218),"")</f>
        <v/>
      </c>
      <c r="J218" t="str">
        <f>IF(IFERROR(FIND(検索!$B$27,掲載年!H218),0)&gt;=1,IF(掲載年!J218="","",掲載年!J218),"")</f>
        <v/>
      </c>
      <c r="K218" t="str">
        <f>IF(IFERROR(FIND(検索!$B$27,掲載年!$H218),0)&gt;=1,IF(掲載年!K218="","",掲載年!K218),"")</f>
        <v/>
      </c>
    </row>
    <row r="219" spans="1:11" x14ac:dyDescent="0.15">
      <c r="A219" t="str">
        <f>IF(IFERROR(FIND(検索!$B$27,掲載年!H219),0)&gt;=1,IF(掲載年!A219="","",掲載年!A219),"")</f>
        <v/>
      </c>
      <c r="B219" t="str">
        <f>IF(IFERROR(FIND(検索!$B$27,掲載年!H219),0)&gt;=1,IF(掲載年!B219="","",掲載年!B219),"")</f>
        <v/>
      </c>
      <c r="C219" t="str">
        <f>IF(IFERROR(FIND(検索!$B$27,掲載年!H219),0)&gt;=1,IF(掲載年!C219="","",掲載年!C219),"")</f>
        <v/>
      </c>
      <c r="D219" t="str">
        <f>IF(IFERROR(FIND(検索!$B$27,掲載年!H219),0)&gt;=1,IF(掲載年!D219="","",掲載年!D219),"")</f>
        <v/>
      </c>
      <c r="E219" t="str">
        <f>IF(IFERROR(FIND(検索!$B$27,掲載年!H219),0)&gt;=1,IF(掲載年!E219="","",掲載年!E219),"")</f>
        <v/>
      </c>
      <c r="F219" t="str">
        <f>IF(IFERROR(FIND(検索!$B$27,掲載年!H219),0)&gt;=1,IF(掲載年!F219="","",掲載年!F219),"")</f>
        <v/>
      </c>
      <c r="G219" t="str">
        <f>IF(IFERROR(FIND(検索!$B$27,掲載年!H219),0)&gt;=1,IF(掲載年!G219="","",掲載年!G219),"")</f>
        <v/>
      </c>
      <c r="H219" t="str">
        <f>IF(IFERROR(FIND(検索!$B$27,掲載年!H219),0)&gt;=1,IF(掲載年!H219="","",掲載年!H219),"")</f>
        <v/>
      </c>
      <c r="I219" t="str">
        <f>IF(IFERROR(FIND(検索!$B$27,掲載年!H219),0)&gt;=1,IF(掲載年!I219="","",掲載年!I219),"")</f>
        <v/>
      </c>
      <c r="J219" t="str">
        <f>IF(IFERROR(FIND(検索!$B$27,掲載年!H219),0)&gt;=1,IF(掲載年!J219="","",掲載年!J219),"")</f>
        <v/>
      </c>
      <c r="K219" t="str">
        <f>IF(IFERROR(FIND(検索!$B$27,掲載年!$H219),0)&gt;=1,IF(掲載年!K219="","",掲載年!K219),"")</f>
        <v/>
      </c>
    </row>
    <row r="220" spans="1:11" x14ac:dyDescent="0.15">
      <c r="A220" t="str">
        <f>IF(IFERROR(FIND(検索!$B$27,掲載年!H220),0)&gt;=1,IF(掲載年!A220="","",掲載年!A220),"")</f>
        <v/>
      </c>
      <c r="B220" t="str">
        <f>IF(IFERROR(FIND(検索!$B$27,掲載年!H220),0)&gt;=1,IF(掲載年!B220="","",掲載年!B220),"")</f>
        <v/>
      </c>
      <c r="C220" t="str">
        <f>IF(IFERROR(FIND(検索!$B$27,掲載年!H220),0)&gt;=1,IF(掲載年!C220="","",掲載年!C220),"")</f>
        <v/>
      </c>
      <c r="D220" t="str">
        <f>IF(IFERROR(FIND(検索!$B$27,掲載年!H220),0)&gt;=1,IF(掲載年!D220="","",掲載年!D220),"")</f>
        <v/>
      </c>
      <c r="E220" t="str">
        <f>IF(IFERROR(FIND(検索!$B$27,掲載年!H220),0)&gt;=1,IF(掲載年!E220="","",掲載年!E220),"")</f>
        <v/>
      </c>
      <c r="F220" t="str">
        <f>IF(IFERROR(FIND(検索!$B$27,掲載年!H220),0)&gt;=1,IF(掲載年!F220="","",掲載年!F220),"")</f>
        <v/>
      </c>
      <c r="G220" t="str">
        <f>IF(IFERROR(FIND(検索!$B$27,掲載年!H220),0)&gt;=1,IF(掲載年!G220="","",掲載年!G220),"")</f>
        <v/>
      </c>
      <c r="H220" t="str">
        <f>IF(IFERROR(FIND(検索!$B$27,掲載年!H220),0)&gt;=1,IF(掲載年!H220="","",掲載年!H220),"")</f>
        <v/>
      </c>
      <c r="I220" t="str">
        <f>IF(IFERROR(FIND(検索!$B$27,掲載年!H220),0)&gt;=1,IF(掲載年!I220="","",掲載年!I220),"")</f>
        <v/>
      </c>
      <c r="J220" t="str">
        <f>IF(IFERROR(FIND(検索!$B$27,掲載年!H220),0)&gt;=1,IF(掲載年!J220="","",掲載年!J220),"")</f>
        <v/>
      </c>
      <c r="K220" t="str">
        <f>IF(IFERROR(FIND(検索!$B$27,掲載年!$H220),0)&gt;=1,IF(掲載年!K220="","",掲載年!K220),"")</f>
        <v/>
      </c>
    </row>
    <row r="221" spans="1:11" x14ac:dyDescent="0.15">
      <c r="A221" t="str">
        <f>IF(IFERROR(FIND(検索!$B$27,掲載年!H221),0)&gt;=1,IF(掲載年!A221="","",掲載年!A221),"")</f>
        <v/>
      </c>
      <c r="B221" t="str">
        <f>IF(IFERROR(FIND(検索!$B$27,掲載年!H221),0)&gt;=1,IF(掲載年!B221="","",掲載年!B221),"")</f>
        <v/>
      </c>
      <c r="C221" t="str">
        <f>IF(IFERROR(FIND(検索!$B$27,掲載年!H221),0)&gt;=1,IF(掲載年!C221="","",掲載年!C221),"")</f>
        <v/>
      </c>
      <c r="D221" t="str">
        <f>IF(IFERROR(FIND(検索!$B$27,掲載年!H221),0)&gt;=1,IF(掲載年!D221="","",掲載年!D221),"")</f>
        <v/>
      </c>
      <c r="E221" t="str">
        <f>IF(IFERROR(FIND(検索!$B$27,掲載年!H221),0)&gt;=1,IF(掲載年!E221="","",掲載年!E221),"")</f>
        <v/>
      </c>
      <c r="F221" t="str">
        <f>IF(IFERROR(FIND(検索!$B$27,掲載年!H221),0)&gt;=1,IF(掲載年!F221="","",掲載年!F221),"")</f>
        <v/>
      </c>
      <c r="G221" t="str">
        <f>IF(IFERROR(FIND(検索!$B$27,掲載年!H221),0)&gt;=1,IF(掲載年!G221="","",掲載年!G221),"")</f>
        <v/>
      </c>
      <c r="H221" t="str">
        <f>IF(IFERROR(FIND(検索!$B$27,掲載年!H221),0)&gt;=1,IF(掲載年!H221="","",掲載年!H221),"")</f>
        <v/>
      </c>
      <c r="I221" t="str">
        <f>IF(IFERROR(FIND(検索!$B$27,掲載年!H221),0)&gt;=1,IF(掲載年!I221="","",掲載年!I221),"")</f>
        <v/>
      </c>
      <c r="J221" t="str">
        <f>IF(IFERROR(FIND(検索!$B$27,掲載年!H221),0)&gt;=1,IF(掲載年!J221="","",掲載年!J221),"")</f>
        <v/>
      </c>
      <c r="K221" t="str">
        <f>IF(IFERROR(FIND(検索!$B$27,掲載年!$H221),0)&gt;=1,IF(掲載年!K221="","",掲載年!K221),"")</f>
        <v/>
      </c>
    </row>
    <row r="222" spans="1:11" x14ac:dyDescent="0.15">
      <c r="A222" t="str">
        <f>IF(IFERROR(FIND(検索!$B$27,掲載年!H222),0)&gt;=1,IF(掲載年!A222="","",掲載年!A222),"")</f>
        <v/>
      </c>
      <c r="B222" t="str">
        <f>IF(IFERROR(FIND(検索!$B$27,掲載年!H222),0)&gt;=1,IF(掲載年!B222="","",掲載年!B222),"")</f>
        <v/>
      </c>
      <c r="C222" t="str">
        <f>IF(IFERROR(FIND(検索!$B$27,掲載年!H222),0)&gt;=1,IF(掲載年!C222="","",掲載年!C222),"")</f>
        <v/>
      </c>
      <c r="D222" t="str">
        <f>IF(IFERROR(FIND(検索!$B$27,掲載年!H222),0)&gt;=1,IF(掲載年!D222="","",掲載年!D222),"")</f>
        <v/>
      </c>
      <c r="E222" t="str">
        <f>IF(IFERROR(FIND(検索!$B$27,掲載年!H222),0)&gt;=1,IF(掲載年!E222="","",掲載年!E222),"")</f>
        <v/>
      </c>
      <c r="F222" t="str">
        <f>IF(IFERROR(FIND(検索!$B$27,掲載年!H222),0)&gt;=1,IF(掲載年!F222="","",掲載年!F222),"")</f>
        <v/>
      </c>
      <c r="G222" t="str">
        <f>IF(IFERROR(FIND(検索!$B$27,掲載年!H222),0)&gt;=1,IF(掲載年!G222="","",掲載年!G222),"")</f>
        <v/>
      </c>
      <c r="H222" t="str">
        <f>IF(IFERROR(FIND(検索!$B$27,掲載年!H222),0)&gt;=1,IF(掲載年!H222="","",掲載年!H222),"")</f>
        <v/>
      </c>
      <c r="I222" t="str">
        <f>IF(IFERROR(FIND(検索!$B$27,掲載年!H222),0)&gt;=1,IF(掲載年!I222="","",掲載年!I222),"")</f>
        <v/>
      </c>
      <c r="J222" t="str">
        <f>IF(IFERROR(FIND(検索!$B$27,掲載年!H222),0)&gt;=1,IF(掲載年!J222="","",掲載年!J222),"")</f>
        <v/>
      </c>
      <c r="K222" t="str">
        <f>IF(IFERROR(FIND(検索!$B$27,掲載年!$H222),0)&gt;=1,IF(掲載年!K222="","",掲載年!K222),"")</f>
        <v/>
      </c>
    </row>
    <row r="223" spans="1:11" x14ac:dyDescent="0.15">
      <c r="A223" t="str">
        <f>IF(IFERROR(FIND(検索!$B$27,掲載年!H223),0)&gt;=1,IF(掲載年!A223="","",掲載年!A223),"")</f>
        <v/>
      </c>
      <c r="B223" t="str">
        <f>IF(IFERROR(FIND(検索!$B$27,掲載年!H223),0)&gt;=1,IF(掲載年!B223="","",掲載年!B223),"")</f>
        <v/>
      </c>
      <c r="C223" t="str">
        <f>IF(IFERROR(FIND(検索!$B$27,掲載年!H223),0)&gt;=1,IF(掲載年!C223="","",掲載年!C223),"")</f>
        <v/>
      </c>
      <c r="D223" t="str">
        <f>IF(IFERROR(FIND(検索!$B$27,掲載年!H223),0)&gt;=1,IF(掲載年!D223="","",掲載年!D223),"")</f>
        <v/>
      </c>
      <c r="E223" t="str">
        <f>IF(IFERROR(FIND(検索!$B$27,掲載年!H223),0)&gt;=1,IF(掲載年!E223="","",掲載年!E223),"")</f>
        <v/>
      </c>
      <c r="F223" t="str">
        <f>IF(IFERROR(FIND(検索!$B$27,掲載年!H223),0)&gt;=1,IF(掲載年!F223="","",掲載年!F223),"")</f>
        <v/>
      </c>
      <c r="G223" t="str">
        <f>IF(IFERROR(FIND(検索!$B$27,掲載年!H223),0)&gt;=1,IF(掲載年!G223="","",掲載年!G223),"")</f>
        <v/>
      </c>
      <c r="H223" t="str">
        <f>IF(IFERROR(FIND(検索!$B$27,掲載年!H223),0)&gt;=1,IF(掲載年!H223="","",掲載年!H223),"")</f>
        <v/>
      </c>
      <c r="I223" t="str">
        <f>IF(IFERROR(FIND(検索!$B$27,掲載年!H223),0)&gt;=1,IF(掲載年!I223="","",掲載年!I223),"")</f>
        <v/>
      </c>
      <c r="J223" t="str">
        <f>IF(IFERROR(FIND(検索!$B$27,掲載年!H223),0)&gt;=1,IF(掲載年!J223="","",掲載年!J223),"")</f>
        <v/>
      </c>
      <c r="K223" t="str">
        <f>IF(IFERROR(FIND(検索!$B$27,掲載年!$H223),0)&gt;=1,IF(掲載年!K223="","",掲載年!K223),"")</f>
        <v/>
      </c>
    </row>
    <row r="224" spans="1:11" x14ac:dyDescent="0.15">
      <c r="A224" t="str">
        <f>IF(IFERROR(FIND(検索!$B$27,掲載年!H224),0)&gt;=1,IF(掲載年!A224="","",掲載年!A224),"")</f>
        <v/>
      </c>
      <c r="B224" t="str">
        <f>IF(IFERROR(FIND(検索!$B$27,掲載年!H224),0)&gt;=1,IF(掲載年!B224="","",掲載年!B224),"")</f>
        <v/>
      </c>
      <c r="C224" t="str">
        <f>IF(IFERROR(FIND(検索!$B$27,掲載年!H224),0)&gt;=1,IF(掲載年!C224="","",掲載年!C224),"")</f>
        <v/>
      </c>
      <c r="D224" t="str">
        <f>IF(IFERROR(FIND(検索!$B$27,掲載年!H224),0)&gt;=1,IF(掲載年!D224="","",掲載年!D224),"")</f>
        <v/>
      </c>
      <c r="E224" t="str">
        <f>IF(IFERROR(FIND(検索!$B$27,掲載年!H224),0)&gt;=1,IF(掲載年!E224="","",掲載年!E224),"")</f>
        <v/>
      </c>
      <c r="F224" t="str">
        <f>IF(IFERROR(FIND(検索!$B$27,掲載年!H224),0)&gt;=1,IF(掲載年!F224="","",掲載年!F224),"")</f>
        <v/>
      </c>
      <c r="G224" t="str">
        <f>IF(IFERROR(FIND(検索!$B$27,掲載年!H224),0)&gt;=1,IF(掲載年!G224="","",掲載年!G224),"")</f>
        <v/>
      </c>
      <c r="H224" t="str">
        <f>IF(IFERROR(FIND(検索!$B$27,掲載年!H224),0)&gt;=1,IF(掲載年!H224="","",掲載年!H224),"")</f>
        <v/>
      </c>
      <c r="I224" t="str">
        <f>IF(IFERROR(FIND(検索!$B$27,掲載年!H224),0)&gt;=1,IF(掲載年!I224="","",掲載年!I224),"")</f>
        <v/>
      </c>
      <c r="J224" t="str">
        <f>IF(IFERROR(FIND(検索!$B$27,掲載年!H224),0)&gt;=1,IF(掲載年!J224="","",掲載年!J224),"")</f>
        <v/>
      </c>
      <c r="K224" t="str">
        <f>IF(IFERROR(FIND(検索!$B$27,掲載年!$H224),0)&gt;=1,IF(掲載年!K224="","",掲載年!K224),"")</f>
        <v/>
      </c>
    </row>
    <row r="225" spans="1:11" x14ac:dyDescent="0.15">
      <c r="A225" t="str">
        <f>IF(IFERROR(FIND(検索!$B$27,掲載年!H225),0)&gt;=1,IF(掲載年!A225="","",掲載年!A225),"")</f>
        <v/>
      </c>
      <c r="B225" t="str">
        <f>IF(IFERROR(FIND(検索!$B$27,掲載年!H225),0)&gt;=1,IF(掲載年!B225="","",掲載年!B225),"")</f>
        <v/>
      </c>
      <c r="C225" t="str">
        <f>IF(IFERROR(FIND(検索!$B$27,掲載年!H225),0)&gt;=1,IF(掲載年!C225="","",掲載年!C225),"")</f>
        <v/>
      </c>
      <c r="D225" t="str">
        <f>IF(IFERROR(FIND(検索!$B$27,掲載年!H225),0)&gt;=1,IF(掲載年!D225="","",掲載年!D225),"")</f>
        <v/>
      </c>
      <c r="E225" t="str">
        <f>IF(IFERROR(FIND(検索!$B$27,掲載年!H225),0)&gt;=1,IF(掲載年!E225="","",掲載年!E225),"")</f>
        <v/>
      </c>
      <c r="F225" t="str">
        <f>IF(IFERROR(FIND(検索!$B$27,掲載年!H225),0)&gt;=1,IF(掲載年!F225="","",掲載年!F225),"")</f>
        <v/>
      </c>
      <c r="G225" t="str">
        <f>IF(IFERROR(FIND(検索!$B$27,掲載年!H225),0)&gt;=1,IF(掲載年!G225="","",掲載年!G225),"")</f>
        <v/>
      </c>
      <c r="H225" t="str">
        <f>IF(IFERROR(FIND(検索!$B$27,掲載年!H225),0)&gt;=1,IF(掲載年!H225="","",掲載年!H225),"")</f>
        <v/>
      </c>
      <c r="I225" t="str">
        <f>IF(IFERROR(FIND(検索!$B$27,掲載年!H225),0)&gt;=1,IF(掲載年!I225="","",掲載年!I225),"")</f>
        <v/>
      </c>
      <c r="J225" t="str">
        <f>IF(IFERROR(FIND(検索!$B$27,掲載年!H225),0)&gt;=1,IF(掲載年!J225="","",掲載年!J225),"")</f>
        <v/>
      </c>
      <c r="K225" t="str">
        <f>IF(IFERROR(FIND(検索!$B$27,掲載年!$H225),0)&gt;=1,IF(掲載年!K225="","",掲載年!K225),"")</f>
        <v/>
      </c>
    </row>
    <row r="226" spans="1:11" x14ac:dyDescent="0.15">
      <c r="A226" t="str">
        <f>IF(IFERROR(FIND(検索!$B$27,掲載年!H226),0)&gt;=1,IF(掲載年!A226="","",掲載年!A226),"")</f>
        <v/>
      </c>
      <c r="B226" t="str">
        <f>IF(IFERROR(FIND(検索!$B$27,掲載年!H226),0)&gt;=1,IF(掲載年!B226="","",掲載年!B226),"")</f>
        <v/>
      </c>
      <c r="C226" t="str">
        <f>IF(IFERROR(FIND(検索!$B$27,掲載年!H226),0)&gt;=1,IF(掲載年!C226="","",掲載年!C226),"")</f>
        <v/>
      </c>
      <c r="D226" t="str">
        <f>IF(IFERROR(FIND(検索!$B$27,掲載年!H226),0)&gt;=1,IF(掲載年!D226="","",掲載年!D226),"")</f>
        <v/>
      </c>
      <c r="E226" t="str">
        <f>IF(IFERROR(FIND(検索!$B$27,掲載年!H226),0)&gt;=1,IF(掲載年!E226="","",掲載年!E226),"")</f>
        <v/>
      </c>
      <c r="F226" t="str">
        <f>IF(IFERROR(FIND(検索!$B$27,掲載年!H226),0)&gt;=1,IF(掲載年!F226="","",掲載年!F226),"")</f>
        <v/>
      </c>
      <c r="G226" t="str">
        <f>IF(IFERROR(FIND(検索!$B$27,掲載年!H226),0)&gt;=1,IF(掲載年!G226="","",掲載年!G226),"")</f>
        <v/>
      </c>
      <c r="H226" t="str">
        <f>IF(IFERROR(FIND(検索!$B$27,掲載年!H226),0)&gt;=1,IF(掲載年!H226="","",掲載年!H226),"")</f>
        <v/>
      </c>
      <c r="I226" t="str">
        <f>IF(IFERROR(FIND(検索!$B$27,掲載年!H226),0)&gt;=1,IF(掲載年!I226="","",掲載年!I226),"")</f>
        <v/>
      </c>
      <c r="J226" t="str">
        <f>IF(IFERROR(FIND(検索!$B$27,掲載年!H226),0)&gt;=1,IF(掲載年!J226="","",掲載年!J226),"")</f>
        <v/>
      </c>
      <c r="K226" t="str">
        <f>IF(IFERROR(FIND(検索!$B$27,掲載年!$H226),0)&gt;=1,IF(掲載年!K226="","",掲載年!K226),"")</f>
        <v/>
      </c>
    </row>
    <row r="227" spans="1:11" x14ac:dyDescent="0.15">
      <c r="A227" t="str">
        <f>IF(IFERROR(FIND(検索!$B$27,掲載年!H227),0)&gt;=1,IF(掲載年!A227="","",掲載年!A227),"")</f>
        <v/>
      </c>
      <c r="B227" t="str">
        <f>IF(IFERROR(FIND(検索!$B$27,掲載年!H227),0)&gt;=1,IF(掲載年!B227="","",掲載年!B227),"")</f>
        <v/>
      </c>
      <c r="C227" t="str">
        <f>IF(IFERROR(FIND(検索!$B$27,掲載年!H227),0)&gt;=1,IF(掲載年!C227="","",掲載年!C227),"")</f>
        <v/>
      </c>
      <c r="D227" t="str">
        <f>IF(IFERROR(FIND(検索!$B$27,掲載年!H227),0)&gt;=1,IF(掲載年!D227="","",掲載年!D227),"")</f>
        <v/>
      </c>
      <c r="E227" t="str">
        <f>IF(IFERROR(FIND(検索!$B$27,掲載年!H227),0)&gt;=1,IF(掲載年!E227="","",掲載年!E227),"")</f>
        <v/>
      </c>
      <c r="F227" t="str">
        <f>IF(IFERROR(FIND(検索!$B$27,掲載年!H227),0)&gt;=1,IF(掲載年!F227="","",掲載年!F227),"")</f>
        <v/>
      </c>
      <c r="G227" t="str">
        <f>IF(IFERROR(FIND(検索!$B$27,掲載年!H227),0)&gt;=1,IF(掲載年!G227="","",掲載年!G227),"")</f>
        <v/>
      </c>
      <c r="H227" t="str">
        <f>IF(IFERROR(FIND(検索!$B$27,掲載年!H227),0)&gt;=1,IF(掲載年!H227="","",掲載年!H227),"")</f>
        <v/>
      </c>
      <c r="I227" t="str">
        <f>IF(IFERROR(FIND(検索!$B$27,掲載年!H227),0)&gt;=1,IF(掲載年!I227="","",掲載年!I227),"")</f>
        <v/>
      </c>
      <c r="J227" t="str">
        <f>IF(IFERROR(FIND(検索!$B$27,掲載年!H227),0)&gt;=1,IF(掲載年!J227="","",掲載年!J227),"")</f>
        <v/>
      </c>
      <c r="K227" t="str">
        <f>IF(IFERROR(FIND(検索!$B$27,掲載年!$H227),0)&gt;=1,IF(掲載年!K227="","",掲載年!K227),"")</f>
        <v/>
      </c>
    </row>
    <row r="228" spans="1:11" x14ac:dyDescent="0.15">
      <c r="A228" t="str">
        <f>IF(IFERROR(FIND(検索!$B$27,掲載年!H228),0)&gt;=1,IF(掲載年!A228="","",掲載年!A228),"")</f>
        <v/>
      </c>
      <c r="B228" t="str">
        <f>IF(IFERROR(FIND(検索!$B$27,掲載年!H228),0)&gt;=1,IF(掲載年!B228="","",掲載年!B228),"")</f>
        <v/>
      </c>
      <c r="C228" t="str">
        <f>IF(IFERROR(FIND(検索!$B$27,掲載年!H228),0)&gt;=1,IF(掲載年!C228="","",掲載年!C228),"")</f>
        <v/>
      </c>
      <c r="D228" t="str">
        <f>IF(IFERROR(FIND(検索!$B$27,掲載年!H228),0)&gt;=1,IF(掲載年!D228="","",掲載年!D228),"")</f>
        <v/>
      </c>
      <c r="E228" t="str">
        <f>IF(IFERROR(FIND(検索!$B$27,掲載年!H228),0)&gt;=1,IF(掲載年!E228="","",掲載年!E228),"")</f>
        <v/>
      </c>
      <c r="F228" t="str">
        <f>IF(IFERROR(FIND(検索!$B$27,掲載年!H228),0)&gt;=1,IF(掲載年!F228="","",掲載年!F228),"")</f>
        <v/>
      </c>
      <c r="G228" t="str">
        <f>IF(IFERROR(FIND(検索!$B$27,掲載年!H228),0)&gt;=1,IF(掲載年!G228="","",掲載年!G228),"")</f>
        <v/>
      </c>
      <c r="H228" t="str">
        <f>IF(IFERROR(FIND(検索!$B$27,掲載年!H228),0)&gt;=1,IF(掲載年!H228="","",掲載年!H228),"")</f>
        <v/>
      </c>
      <c r="I228" t="str">
        <f>IF(IFERROR(FIND(検索!$B$27,掲載年!H228),0)&gt;=1,IF(掲載年!I228="","",掲載年!I228),"")</f>
        <v/>
      </c>
      <c r="J228" t="str">
        <f>IF(IFERROR(FIND(検索!$B$27,掲載年!H228),0)&gt;=1,IF(掲載年!J228="","",掲載年!J228),"")</f>
        <v/>
      </c>
      <c r="K228" t="str">
        <f>IF(IFERROR(FIND(検索!$B$27,掲載年!$H228),0)&gt;=1,IF(掲載年!K228="","",掲載年!K228),"")</f>
        <v/>
      </c>
    </row>
    <row r="229" spans="1:11" x14ac:dyDescent="0.15">
      <c r="A229" t="str">
        <f>IF(IFERROR(FIND(検索!$B$27,掲載年!H229),0)&gt;=1,IF(掲載年!A229="","",掲載年!A229),"")</f>
        <v/>
      </c>
      <c r="B229" t="str">
        <f>IF(IFERROR(FIND(検索!$B$27,掲載年!H229),0)&gt;=1,IF(掲載年!B229="","",掲載年!B229),"")</f>
        <v/>
      </c>
      <c r="C229" t="str">
        <f>IF(IFERROR(FIND(検索!$B$27,掲載年!H229),0)&gt;=1,IF(掲載年!C229="","",掲載年!C229),"")</f>
        <v/>
      </c>
      <c r="D229" t="str">
        <f>IF(IFERROR(FIND(検索!$B$27,掲載年!H229),0)&gt;=1,IF(掲載年!D229="","",掲載年!D229),"")</f>
        <v/>
      </c>
      <c r="E229" t="str">
        <f>IF(IFERROR(FIND(検索!$B$27,掲載年!H229),0)&gt;=1,IF(掲載年!E229="","",掲載年!E229),"")</f>
        <v/>
      </c>
      <c r="F229" t="str">
        <f>IF(IFERROR(FIND(検索!$B$27,掲載年!H229),0)&gt;=1,IF(掲載年!F229="","",掲載年!F229),"")</f>
        <v/>
      </c>
      <c r="G229" t="str">
        <f>IF(IFERROR(FIND(検索!$B$27,掲載年!H229),0)&gt;=1,IF(掲載年!G229="","",掲載年!G229),"")</f>
        <v/>
      </c>
      <c r="H229" t="str">
        <f>IF(IFERROR(FIND(検索!$B$27,掲載年!H229),0)&gt;=1,IF(掲載年!H229="","",掲載年!H229),"")</f>
        <v/>
      </c>
      <c r="I229" t="str">
        <f>IF(IFERROR(FIND(検索!$B$27,掲載年!H229),0)&gt;=1,IF(掲載年!I229="","",掲載年!I229),"")</f>
        <v/>
      </c>
      <c r="J229" t="str">
        <f>IF(IFERROR(FIND(検索!$B$27,掲載年!H229),0)&gt;=1,IF(掲載年!J229="","",掲載年!J229),"")</f>
        <v/>
      </c>
      <c r="K229" t="str">
        <f>IF(IFERROR(FIND(検索!$B$27,掲載年!$H229),0)&gt;=1,IF(掲載年!K229="","",掲載年!K229),"")</f>
        <v/>
      </c>
    </row>
    <row r="230" spans="1:11" x14ac:dyDescent="0.15">
      <c r="A230" t="str">
        <f>IF(IFERROR(FIND(検索!$B$27,掲載年!H230),0)&gt;=1,IF(掲載年!A230="","",掲載年!A230),"")</f>
        <v/>
      </c>
      <c r="B230" t="str">
        <f>IF(IFERROR(FIND(検索!$B$27,掲載年!H230),0)&gt;=1,IF(掲載年!B230="","",掲載年!B230),"")</f>
        <v/>
      </c>
      <c r="C230" t="str">
        <f>IF(IFERROR(FIND(検索!$B$27,掲載年!H230),0)&gt;=1,IF(掲載年!C230="","",掲載年!C230),"")</f>
        <v/>
      </c>
      <c r="D230" t="str">
        <f>IF(IFERROR(FIND(検索!$B$27,掲載年!H230),0)&gt;=1,IF(掲載年!D230="","",掲載年!D230),"")</f>
        <v/>
      </c>
      <c r="E230" t="str">
        <f>IF(IFERROR(FIND(検索!$B$27,掲載年!H230),0)&gt;=1,IF(掲載年!E230="","",掲載年!E230),"")</f>
        <v/>
      </c>
      <c r="F230" t="str">
        <f>IF(IFERROR(FIND(検索!$B$27,掲載年!H230),0)&gt;=1,IF(掲載年!F230="","",掲載年!F230),"")</f>
        <v/>
      </c>
      <c r="G230" t="str">
        <f>IF(IFERROR(FIND(検索!$B$27,掲載年!H230),0)&gt;=1,IF(掲載年!G230="","",掲載年!G230),"")</f>
        <v/>
      </c>
      <c r="H230" t="str">
        <f>IF(IFERROR(FIND(検索!$B$27,掲載年!H230),0)&gt;=1,IF(掲載年!H230="","",掲載年!H230),"")</f>
        <v/>
      </c>
      <c r="I230" t="str">
        <f>IF(IFERROR(FIND(検索!$B$27,掲載年!H230),0)&gt;=1,IF(掲載年!I230="","",掲載年!I230),"")</f>
        <v/>
      </c>
      <c r="J230" t="str">
        <f>IF(IFERROR(FIND(検索!$B$27,掲載年!H230),0)&gt;=1,IF(掲載年!J230="","",掲載年!J230),"")</f>
        <v/>
      </c>
      <c r="K230" t="str">
        <f>IF(IFERROR(FIND(検索!$B$27,掲載年!$H230),0)&gt;=1,IF(掲載年!K230="","",掲載年!K230),"")</f>
        <v/>
      </c>
    </row>
    <row r="231" spans="1:11" x14ac:dyDescent="0.15">
      <c r="A231" t="str">
        <f>IF(IFERROR(FIND(検索!$B$27,掲載年!H231),0)&gt;=1,IF(掲載年!A231="","",掲載年!A231),"")</f>
        <v/>
      </c>
      <c r="B231" t="str">
        <f>IF(IFERROR(FIND(検索!$B$27,掲載年!H231),0)&gt;=1,IF(掲載年!B231="","",掲載年!B231),"")</f>
        <v/>
      </c>
      <c r="C231" t="str">
        <f>IF(IFERROR(FIND(検索!$B$27,掲載年!H231),0)&gt;=1,IF(掲載年!C231="","",掲載年!C231),"")</f>
        <v/>
      </c>
      <c r="D231" t="str">
        <f>IF(IFERROR(FIND(検索!$B$27,掲載年!H231),0)&gt;=1,IF(掲載年!D231="","",掲載年!D231),"")</f>
        <v/>
      </c>
      <c r="E231" t="str">
        <f>IF(IFERROR(FIND(検索!$B$27,掲載年!H231),0)&gt;=1,IF(掲載年!E231="","",掲載年!E231),"")</f>
        <v/>
      </c>
      <c r="F231" t="str">
        <f>IF(IFERROR(FIND(検索!$B$27,掲載年!H231),0)&gt;=1,IF(掲載年!F231="","",掲載年!F231),"")</f>
        <v/>
      </c>
      <c r="G231" t="str">
        <f>IF(IFERROR(FIND(検索!$B$27,掲載年!H231),0)&gt;=1,IF(掲載年!G231="","",掲載年!G231),"")</f>
        <v/>
      </c>
      <c r="H231" t="str">
        <f>IF(IFERROR(FIND(検索!$B$27,掲載年!H231),0)&gt;=1,IF(掲載年!H231="","",掲載年!H231),"")</f>
        <v/>
      </c>
      <c r="I231" t="str">
        <f>IF(IFERROR(FIND(検索!$B$27,掲載年!H231),0)&gt;=1,IF(掲載年!I231="","",掲載年!I231),"")</f>
        <v/>
      </c>
      <c r="J231" t="str">
        <f>IF(IFERROR(FIND(検索!$B$27,掲載年!H231),0)&gt;=1,IF(掲載年!J231="","",掲載年!J231),"")</f>
        <v/>
      </c>
      <c r="K231" t="str">
        <f>IF(IFERROR(FIND(検索!$B$27,掲載年!$H231),0)&gt;=1,IF(掲載年!K231="","",掲載年!K231),"")</f>
        <v/>
      </c>
    </row>
    <row r="232" spans="1:11" x14ac:dyDescent="0.15">
      <c r="A232" t="str">
        <f>IF(IFERROR(FIND(検索!$B$27,掲載年!H232),0)&gt;=1,IF(掲載年!A232="","",掲載年!A232),"")</f>
        <v/>
      </c>
      <c r="B232" t="str">
        <f>IF(IFERROR(FIND(検索!$B$27,掲載年!H232),0)&gt;=1,IF(掲載年!B232="","",掲載年!B232),"")</f>
        <v/>
      </c>
      <c r="C232" t="str">
        <f>IF(IFERROR(FIND(検索!$B$27,掲載年!H232),0)&gt;=1,IF(掲載年!C232="","",掲載年!C232),"")</f>
        <v/>
      </c>
      <c r="D232" t="str">
        <f>IF(IFERROR(FIND(検索!$B$27,掲載年!H232),0)&gt;=1,IF(掲載年!D232="","",掲載年!D232),"")</f>
        <v/>
      </c>
      <c r="E232" t="str">
        <f>IF(IFERROR(FIND(検索!$B$27,掲載年!H232),0)&gt;=1,IF(掲載年!E232="","",掲載年!E232),"")</f>
        <v/>
      </c>
      <c r="F232" t="str">
        <f>IF(IFERROR(FIND(検索!$B$27,掲載年!H232),0)&gt;=1,IF(掲載年!F232="","",掲載年!F232),"")</f>
        <v/>
      </c>
      <c r="G232" t="str">
        <f>IF(IFERROR(FIND(検索!$B$27,掲載年!H232),0)&gt;=1,IF(掲載年!G232="","",掲載年!G232),"")</f>
        <v/>
      </c>
      <c r="H232" t="str">
        <f>IF(IFERROR(FIND(検索!$B$27,掲載年!H232),0)&gt;=1,IF(掲載年!H232="","",掲載年!H232),"")</f>
        <v/>
      </c>
      <c r="I232" t="str">
        <f>IF(IFERROR(FIND(検索!$B$27,掲載年!H232),0)&gt;=1,IF(掲載年!I232="","",掲載年!I232),"")</f>
        <v/>
      </c>
      <c r="J232" t="str">
        <f>IF(IFERROR(FIND(検索!$B$27,掲載年!H232),0)&gt;=1,IF(掲載年!J232="","",掲載年!J232),"")</f>
        <v/>
      </c>
      <c r="K232" t="str">
        <f>IF(IFERROR(FIND(検索!$B$27,掲載年!$H232),0)&gt;=1,IF(掲載年!K232="","",掲載年!K232),"")</f>
        <v/>
      </c>
    </row>
    <row r="233" spans="1:11" x14ac:dyDescent="0.15">
      <c r="A233" t="str">
        <f>IF(IFERROR(FIND(検索!$B$27,掲載年!H233),0)&gt;=1,IF(掲載年!A233="","",掲載年!A233),"")</f>
        <v/>
      </c>
      <c r="B233" t="str">
        <f>IF(IFERROR(FIND(検索!$B$27,掲載年!H233),0)&gt;=1,IF(掲載年!B233="","",掲載年!B233),"")</f>
        <v/>
      </c>
      <c r="C233" t="str">
        <f>IF(IFERROR(FIND(検索!$B$27,掲載年!H233),0)&gt;=1,IF(掲載年!C233="","",掲載年!C233),"")</f>
        <v/>
      </c>
      <c r="D233" t="str">
        <f>IF(IFERROR(FIND(検索!$B$27,掲載年!H233),0)&gt;=1,IF(掲載年!D233="","",掲載年!D233),"")</f>
        <v/>
      </c>
      <c r="E233" t="str">
        <f>IF(IFERROR(FIND(検索!$B$27,掲載年!H233),0)&gt;=1,IF(掲載年!E233="","",掲載年!E233),"")</f>
        <v/>
      </c>
      <c r="F233" t="str">
        <f>IF(IFERROR(FIND(検索!$B$27,掲載年!H233),0)&gt;=1,IF(掲載年!F233="","",掲載年!F233),"")</f>
        <v/>
      </c>
      <c r="G233" t="str">
        <f>IF(IFERROR(FIND(検索!$B$27,掲載年!H233),0)&gt;=1,IF(掲載年!G233="","",掲載年!G233),"")</f>
        <v/>
      </c>
      <c r="H233" t="str">
        <f>IF(IFERROR(FIND(検索!$B$27,掲載年!H233),0)&gt;=1,IF(掲載年!H233="","",掲載年!H233),"")</f>
        <v/>
      </c>
      <c r="I233" t="str">
        <f>IF(IFERROR(FIND(検索!$B$27,掲載年!H233),0)&gt;=1,IF(掲載年!I233="","",掲載年!I233),"")</f>
        <v/>
      </c>
      <c r="J233" t="str">
        <f>IF(IFERROR(FIND(検索!$B$27,掲載年!H233),0)&gt;=1,IF(掲載年!J233="","",掲載年!J233),"")</f>
        <v/>
      </c>
      <c r="K233" t="str">
        <f>IF(IFERROR(FIND(検索!$B$27,掲載年!$H233),0)&gt;=1,IF(掲載年!K233="","",掲載年!K233),"")</f>
        <v/>
      </c>
    </row>
    <row r="234" spans="1:11" x14ac:dyDescent="0.15">
      <c r="A234" t="str">
        <f>IF(IFERROR(FIND(検索!$B$27,掲載年!H234),0)&gt;=1,IF(掲載年!A234="","",掲載年!A234),"")</f>
        <v/>
      </c>
      <c r="B234" t="str">
        <f>IF(IFERROR(FIND(検索!$B$27,掲載年!H234),0)&gt;=1,IF(掲載年!B234="","",掲載年!B234),"")</f>
        <v/>
      </c>
      <c r="C234" t="str">
        <f>IF(IFERROR(FIND(検索!$B$27,掲載年!H234),0)&gt;=1,IF(掲載年!C234="","",掲載年!C234),"")</f>
        <v/>
      </c>
      <c r="D234" t="str">
        <f>IF(IFERROR(FIND(検索!$B$27,掲載年!H234),0)&gt;=1,IF(掲載年!D234="","",掲載年!D234),"")</f>
        <v/>
      </c>
      <c r="E234" t="str">
        <f>IF(IFERROR(FIND(検索!$B$27,掲載年!H234),0)&gt;=1,IF(掲載年!E234="","",掲載年!E234),"")</f>
        <v/>
      </c>
      <c r="F234" t="str">
        <f>IF(IFERROR(FIND(検索!$B$27,掲載年!H234),0)&gt;=1,IF(掲載年!F234="","",掲載年!F234),"")</f>
        <v/>
      </c>
      <c r="G234" t="str">
        <f>IF(IFERROR(FIND(検索!$B$27,掲載年!H234),0)&gt;=1,IF(掲載年!G234="","",掲載年!G234),"")</f>
        <v/>
      </c>
      <c r="H234" t="str">
        <f>IF(IFERROR(FIND(検索!$B$27,掲載年!H234),0)&gt;=1,IF(掲載年!H234="","",掲載年!H234),"")</f>
        <v/>
      </c>
      <c r="I234" t="str">
        <f>IF(IFERROR(FIND(検索!$B$27,掲載年!H234),0)&gt;=1,IF(掲載年!I234="","",掲載年!I234),"")</f>
        <v/>
      </c>
      <c r="J234" t="str">
        <f>IF(IFERROR(FIND(検索!$B$27,掲載年!H234),0)&gt;=1,IF(掲載年!J234="","",掲載年!J234),"")</f>
        <v/>
      </c>
      <c r="K234" t="str">
        <f>IF(IFERROR(FIND(検索!$B$27,掲載年!$H234),0)&gt;=1,IF(掲載年!K234="","",掲載年!K234),"")</f>
        <v/>
      </c>
    </row>
    <row r="235" spans="1:11" x14ac:dyDescent="0.15">
      <c r="A235" t="str">
        <f>IF(IFERROR(FIND(検索!$B$27,掲載年!H235),0)&gt;=1,IF(掲載年!A235="","",掲載年!A235),"")</f>
        <v/>
      </c>
      <c r="B235" t="str">
        <f>IF(IFERROR(FIND(検索!$B$27,掲載年!H235),0)&gt;=1,IF(掲載年!B235="","",掲載年!B235),"")</f>
        <v/>
      </c>
      <c r="C235" t="str">
        <f>IF(IFERROR(FIND(検索!$B$27,掲載年!H235),0)&gt;=1,IF(掲載年!C235="","",掲載年!C235),"")</f>
        <v/>
      </c>
      <c r="D235" t="str">
        <f>IF(IFERROR(FIND(検索!$B$27,掲載年!H235),0)&gt;=1,IF(掲載年!D235="","",掲載年!D235),"")</f>
        <v/>
      </c>
      <c r="E235" t="str">
        <f>IF(IFERROR(FIND(検索!$B$27,掲載年!H235),0)&gt;=1,IF(掲載年!E235="","",掲載年!E235),"")</f>
        <v/>
      </c>
      <c r="F235" t="str">
        <f>IF(IFERROR(FIND(検索!$B$27,掲載年!H235),0)&gt;=1,IF(掲載年!F235="","",掲載年!F235),"")</f>
        <v/>
      </c>
      <c r="G235" t="str">
        <f>IF(IFERROR(FIND(検索!$B$27,掲載年!H235),0)&gt;=1,IF(掲載年!G235="","",掲載年!G235),"")</f>
        <v/>
      </c>
      <c r="H235" t="str">
        <f>IF(IFERROR(FIND(検索!$B$27,掲載年!H235),0)&gt;=1,IF(掲載年!H235="","",掲載年!H235),"")</f>
        <v/>
      </c>
      <c r="I235" t="str">
        <f>IF(IFERROR(FIND(検索!$B$27,掲載年!H235),0)&gt;=1,IF(掲載年!I235="","",掲載年!I235),"")</f>
        <v/>
      </c>
      <c r="J235" t="str">
        <f>IF(IFERROR(FIND(検索!$B$27,掲載年!H235),0)&gt;=1,IF(掲載年!J235="","",掲載年!J235),"")</f>
        <v/>
      </c>
      <c r="K235" t="str">
        <f>IF(IFERROR(FIND(検索!$B$27,掲載年!$H235),0)&gt;=1,IF(掲載年!K235="","",掲載年!K235),"")</f>
        <v/>
      </c>
    </row>
    <row r="236" spans="1:11" x14ac:dyDescent="0.15">
      <c r="A236" t="str">
        <f>IF(IFERROR(FIND(検索!$B$27,掲載年!H236),0)&gt;=1,IF(掲載年!A236="","",掲載年!A236),"")</f>
        <v/>
      </c>
      <c r="B236" t="str">
        <f>IF(IFERROR(FIND(検索!$B$27,掲載年!H236),0)&gt;=1,IF(掲載年!B236="","",掲載年!B236),"")</f>
        <v/>
      </c>
      <c r="C236" t="str">
        <f>IF(IFERROR(FIND(検索!$B$27,掲載年!H236),0)&gt;=1,IF(掲載年!C236="","",掲載年!C236),"")</f>
        <v/>
      </c>
      <c r="D236" t="str">
        <f>IF(IFERROR(FIND(検索!$B$27,掲載年!H236),0)&gt;=1,IF(掲載年!D236="","",掲載年!D236),"")</f>
        <v/>
      </c>
      <c r="E236" t="str">
        <f>IF(IFERROR(FIND(検索!$B$27,掲載年!H236),0)&gt;=1,IF(掲載年!E236="","",掲載年!E236),"")</f>
        <v/>
      </c>
      <c r="F236" t="str">
        <f>IF(IFERROR(FIND(検索!$B$27,掲載年!H236),0)&gt;=1,IF(掲載年!F236="","",掲載年!F236),"")</f>
        <v/>
      </c>
      <c r="G236" t="str">
        <f>IF(IFERROR(FIND(検索!$B$27,掲載年!H236),0)&gt;=1,IF(掲載年!G236="","",掲載年!G236),"")</f>
        <v/>
      </c>
      <c r="H236" t="str">
        <f>IF(IFERROR(FIND(検索!$B$27,掲載年!H236),0)&gt;=1,IF(掲載年!H236="","",掲載年!H236),"")</f>
        <v/>
      </c>
      <c r="I236" t="str">
        <f>IF(IFERROR(FIND(検索!$B$27,掲載年!H236),0)&gt;=1,IF(掲載年!I236="","",掲載年!I236),"")</f>
        <v/>
      </c>
      <c r="J236" t="str">
        <f>IF(IFERROR(FIND(検索!$B$27,掲載年!H236),0)&gt;=1,IF(掲載年!J236="","",掲載年!J236),"")</f>
        <v/>
      </c>
      <c r="K236" t="str">
        <f>IF(IFERROR(FIND(検索!$B$27,掲載年!$H236),0)&gt;=1,IF(掲載年!K236="","",掲載年!K236),"")</f>
        <v/>
      </c>
    </row>
    <row r="237" spans="1:11" x14ac:dyDescent="0.15">
      <c r="A237" t="str">
        <f>IF(IFERROR(FIND(検索!$B$27,掲載年!H237),0)&gt;=1,IF(掲載年!A237="","",掲載年!A237),"")</f>
        <v/>
      </c>
      <c r="B237" t="str">
        <f>IF(IFERROR(FIND(検索!$B$27,掲載年!H237),0)&gt;=1,IF(掲載年!B237="","",掲載年!B237),"")</f>
        <v/>
      </c>
      <c r="C237" t="str">
        <f>IF(IFERROR(FIND(検索!$B$27,掲載年!H237),0)&gt;=1,IF(掲載年!C237="","",掲載年!C237),"")</f>
        <v/>
      </c>
      <c r="D237" t="str">
        <f>IF(IFERROR(FIND(検索!$B$27,掲載年!H237),0)&gt;=1,IF(掲載年!D237="","",掲載年!D237),"")</f>
        <v/>
      </c>
      <c r="E237" t="str">
        <f>IF(IFERROR(FIND(検索!$B$27,掲載年!H237),0)&gt;=1,IF(掲載年!E237="","",掲載年!E237),"")</f>
        <v/>
      </c>
      <c r="F237" t="str">
        <f>IF(IFERROR(FIND(検索!$B$27,掲載年!H237),0)&gt;=1,IF(掲載年!F237="","",掲載年!F237),"")</f>
        <v/>
      </c>
      <c r="G237" t="str">
        <f>IF(IFERROR(FIND(検索!$B$27,掲載年!H237),0)&gt;=1,IF(掲載年!G237="","",掲載年!G237),"")</f>
        <v/>
      </c>
      <c r="H237" t="str">
        <f>IF(IFERROR(FIND(検索!$B$27,掲載年!H237),0)&gt;=1,IF(掲載年!H237="","",掲載年!H237),"")</f>
        <v/>
      </c>
      <c r="I237" t="str">
        <f>IF(IFERROR(FIND(検索!$B$27,掲載年!H237),0)&gt;=1,IF(掲載年!I237="","",掲載年!I237),"")</f>
        <v/>
      </c>
      <c r="J237" t="str">
        <f>IF(IFERROR(FIND(検索!$B$27,掲載年!H237),0)&gt;=1,IF(掲載年!J237="","",掲載年!J237),"")</f>
        <v/>
      </c>
      <c r="K237" t="str">
        <f>IF(IFERROR(FIND(検索!$B$27,掲載年!$H237),0)&gt;=1,IF(掲載年!K237="","",掲載年!K237),"")</f>
        <v/>
      </c>
    </row>
    <row r="238" spans="1:11" x14ac:dyDescent="0.15">
      <c r="A238" t="str">
        <f>IF(IFERROR(FIND(検索!$B$27,掲載年!H238),0)&gt;=1,IF(掲載年!A238="","",掲載年!A238),"")</f>
        <v/>
      </c>
      <c r="B238" t="str">
        <f>IF(IFERROR(FIND(検索!$B$27,掲載年!H238),0)&gt;=1,IF(掲載年!B238="","",掲載年!B238),"")</f>
        <v/>
      </c>
      <c r="C238" t="str">
        <f>IF(IFERROR(FIND(検索!$B$27,掲載年!H238),0)&gt;=1,IF(掲載年!C238="","",掲載年!C238),"")</f>
        <v/>
      </c>
      <c r="D238" t="str">
        <f>IF(IFERROR(FIND(検索!$B$27,掲載年!H238),0)&gt;=1,IF(掲載年!D238="","",掲載年!D238),"")</f>
        <v/>
      </c>
      <c r="E238" t="str">
        <f>IF(IFERROR(FIND(検索!$B$27,掲載年!H238),0)&gt;=1,IF(掲載年!E238="","",掲載年!E238),"")</f>
        <v/>
      </c>
      <c r="F238" t="str">
        <f>IF(IFERROR(FIND(検索!$B$27,掲載年!H238),0)&gt;=1,IF(掲載年!F238="","",掲載年!F238),"")</f>
        <v/>
      </c>
      <c r="G238" t="str">
        <f>IF(IFERROR(FIND(検索!$B$27,掲載年!H238),0)&gt;=1,IF(掲載年!G238="","",掲載年!G238),"")</f>
        <v/>
      </c>
      <c r="H238" t="str">
        <f>IF(IFERROR(FIND(検索!$B$27,掲載年!H238),0)&gt;=1,IF(掲載年!H238="","",掲載年!H238),"")</f>
        <v/>
      </c>
      <c r="I238" t="str">
        <f>IF(IFERROR(FIND(検索!$B$27,掲載年!H238),0)&gt;=1,IF(掲載年!I238="","",掲載年!I238),"")</f>
        <v/>
      </c>
      <c r="J238" t="str">
        <f>IF(IFERROR(FIND(検索!$B$27,掲載年!H238),0)&gt;=1,IF(掲載年!J238="","",掲載年!J238),"")</f>
        <v/>
      </c>
      <c r="K238" t="str">
        <f>IF(IFERROR(FIND(検索!$B$27,掲載年!$H238),0)&gt;=1,IF(掲載年!K238="","",掲載年!K238),"")</f>
        <v/>
      </c>
    </row>
    <row r="239" spans="1:11" x14ac:dyDescent="0.15">
      <c r="A239" t="str">
        <f>IF(IFERROR(FIND(検索!$B$27,掲載年!H239),0)&gt;=1,IF(掲載年!A239="","",掲載年!A239),"")</f>
        <v/>
      </c>
      <c r="B239" t="str">
        <f>IF(IFERROR(FIND(検索!$B$27,掲載年!H239),0)&gt;=1,IF(掲載年!B239="","",掲載年!B239),"")</f>
        <v/>
      </c>
      <c r="C239" t="str">
        <f>IF(IFERROR(FIND(検索!$B$27,掲載年!H239),0)&gt;=1,IF(掲載年!C239="","",掲載年!C239),"")</f>
        <v/>
      </c>
      <c r="D239" t="str">
        <f>IF(IFERROR(FIND(検索!$B$27,掲載年!H239),0)&gt;=1,IF(掲載年!D239="","",掲載年!D239),"")</f>
        <v/>
      </c>
      <c r="E239" t="str">
        <f>IF(IFERROR(FIND(検索!$B$27,掲載年!H239),0)&gt;=1,IF(掲載年!E239="","",掲載年!E239),"")</f>
        <v/>
      </c>
      <c r="F239" t="str">
        <f>IF(IFERROR(FIND(検索!$B$27,掲載年!H239),0)&gt;=1,IF(掲載年!F239="","",掲載年!F239),"")</f>
        <v/>
      </c>
      <c r="G239" t="str">
        <f>IF(IFERROR(FIND(検索!$B$27,掲載年!H239),0)&gt;=1,IF(掲載年!G239="","",掲載年!G239),"")</f>
        <v/>
      </c>
      <c r="H239" t="str">
        <f>IF(IFERROR(FIND(検索!$B$27,掲載年!H239),0)&gt;=1,IF(掲載年!H239="","",掲載年!H239),"")</f>
        <v/>
      </c>
      <c r="I239" t="str">
        <f>IF(IFERROR(FIND(検索!$B$27,掲載年!H239),0)&gt;=1,IF(掲載年!I239="","",掲載年!I239),"")</f>
        <v/>
      </c>
      <c r="J239" t="str">
        <f>IF(IFERROR(FIND(検索!$B$27,掲載年!H239),0)&gt;=1,IF(掲載年!J239="","",掲載年!J239),"")</f>
        <v/>
      </c>
      <c r="K239" t="str">
        <f>IF(IFERROR(FIND(検索!$B$27,掲載年!$H239),0)&gt;=1,IF(掲載年!K239="","",掲載年!K239),"")</f>
        <v/>
      </c>
    </row>
    <row r="240" spans="1:11" x14ac:dyDescent="0.15">
      <c r="A240" t="str">
        <f>IF(IFERROR(FIND(検索!$B$27,掲載年!H240),0)&gt;=1,IF(掲載年!A240="","",掲載年!A240),"")</f>
        <v/>
      </c>
      <c r="B240" t="str">
        <f>IF(IFERROR(FIND(検索!$B$27,掲載年!H240),0)&gt;=1,IF(掲載年!B240="","",掲載年!B240),"")</f>
        <v/>
      </c>
      <c r="C240" t="str">
        <f>IF(IFERROR(FIND(検索!$B$27,掲載年!H240),0)&gt;=1,IF(掲載年!C240="","",掲載年!C240),"")</f>
        <v/>
      </c>
      <c r="D240" t="str">
        <f>IF(IFERROR(FIND(検索!$B$27,掲載年!H240),0)&gt;=1,IF(掲載年!D240="","",掲載年!D240),"")</f>
        <v/>
      </c>
      <c r="E240" t="str">
        <f>IF(IFERROR(FIND(検索!$B$27,掲載年!H240),0)&gt;=1,IF(掲載年!E240="","",掲載年!E240),"")</f>
        <v/>
      </c>
      <c r="F240" t="str">
        <f>IF(IFERROR(FIND(検索!$B$27,掲載年!H240),0)&gt;=1,IF(掲載年!F240="","",掲載年!F240),"")</f>
        <v/>
      </c>
      <c r="G240" t="str">
        <f>IF(IFERROR(FIND(検索!$B$27,掲載年!H240),0)&gt;=1,IF(掲載年!G240="","",掲載年!G240),"")</f>
        <v/>
      </c>
      <c r="H240" t="str">
        <f>IF(IFERROR(FIND(検索!$B$27,掲載年!H240),0)&gt;=1,IF(掲載年!H240="","",掲載年!H240),"")</f>
        <v/>
      </c>
      <c r="I240" t="str">
        <f>IF(IFERROR(FIND(検索!$B$27,掲載年!H240),0)&gt;=1,IF(掲載年!I240="","",掲載年!I240),"")</f>
        <v/>
      </c>
      <c r="J240" t="str">
        <f>IF(IFERROR(FIND(検索!$B$27,掲載年!H240),0)&gt;=1,IF(掲載年!J240="","",掲載年!J240),"")</f>
        <v/>
      </c>
      <c r="K240" t="str">
        <f>IF(IFERROR(FIND(検索!$B$27,掲載年!$H240),0)&gt;=1,IF(掲載年!K240="","",掲載年!K240),"")</f>
        <v/>
      </c>
    </row>
    <row r="241" spans="1:11" x14ac:dyDescent="0.15">
      <c r="A241" t="str">
        <f>IF(IFERROR(FIND(検索!$B$27,掲載年!H241),0)&gt;=1,IF(掲載年!A241="","",掲載年!A241),"")</f>
        <v/>
      </c>
      <c r="B241" t="str">
        <f>IF(IFERROR(FIND(検索!$B$27,掲載年!H241),0)&gt;=1,IF(掲載年!B241="","",掲載年!B241),"")</f>
        <v/>
      </c>
      <c r="C241" t="str">
        <f>IF(IFERROR(FIND(検索!$B$27,掲載年!H241),0)&gt;=1,IF(掲載年!C241="","",掲載年!C241),"")</f>
        <v/>
      </c>
      <c r="D241" t="str">
        <f>IF(IFERROR(FIND(検索!$B$27,掲載年!H241),0)&gt;=1,IF(掲載年!D241="","",掲載年!D241),"")</f>
        <v/>
      </c>
      <c r="E241" t="str">
        <f>IF(IFERROR(FIND(検索!$B$27,掲載年!H241),0)&gt;=1,IF(掲載年!E241="","",掲載年!E241),"")</f>
        <v/>
      </c>
      <c r="F241" t="str">
        <f>IF(IFERROR(FIND(検索!$B$27,掲載年!H241),0)&gt;=1,IF(掲載年!F241="","",掲載年!F241),"")</f>
        <v/>
      </c>
      <c r="G241" t="str">
        <f>IF(IFERROR(FIND(検索!$B$27,掲載年!H241),0)&gt;=1,IF(掲載年!G241="","",掲載年!G241),"")</f>
        <v/>
      </c>
      <c r="H241" t="str">
        <f>IF(IFERROR(FIND(検索!$B$27,掲載年!H241),0)&gt;=1,IF(掲載年!H241="","",掲載年!H241),"")</f>
        <v/>
      </c>
      <c r="I241" t="str">
        <f>IF(IFERROR(FIND(検索!$B$27,掲載年!H241),0)&gt;=1,IF(掲載年!I241="","",掲載年!I241),"")</f>
        <v/>
      </c>
      <c r="J241" t="str">
        <f>IF(IFERROR(FIND(検索!$B$27,掲載年!H241),0)&gt;=1,IF(掲載年!J241="","",掲載年!J241),"")</f>
        <v/>
      </c>
      <c r="K241" t="str">
        <f>IF(IFERROR(FIND(検索!$B$27,掲載年!$H241),0)&gt;=1,IF(掲載年!K241="","",掲載年!K241),"")</f>
        <v/>
      </c>
    </row>
    <row r="242" spans="1:11" x14ac:dyDescent="0.15">
      <c r="A242" t="str">
        <f>IF(IFERROR(FIND(検索!$B$27,掲載年!H242),0)&gt;=1,IF(掲載年!A242="","",掲載年!A242),"")</f>
        <v/>
      </c>
      <c r="B242" t="str">
        <f>IF(IFERROR(FIND(検索!$B$27,掲載年!H242),0)&gt;=1,IF(掲載年!B242="","",掲載年!B242),"")</f>
        <v/>
      </c>
      <c r="C242" t="str">
        <f>IF(IFERROR(FIND(検索!$B$27,掲載年!H242),0)&gt;=1,IF(掲載年!C242="","",掲載年!C242),"")</f>
        <v/>
      </c>
      <c r="D242" t="str">
        <f>IF(IFERROR(FIND(検索!$B$27,掲載年!H242),0)&gt;=1,IF(掲載年!D242="","",掲載年!D242),"")</f>
        <v/>
      </c>
      <c r="E242" t="str">
        <f>IF(IFERROR(FIND(検索!$B$27,掲載年!H242),0)&gt;=1,IF(掲載年!E242="","",掲載年!E242),"")</f>
        <v/>
      </c>
      <c r="F242" t="str">
        <f>IF(IFERROR(FIND(検索!$B$27,掲載年!H242),0)&gt;=1,IF(掲載年!F242="","",掲載年!F242),"")</f>
        <v/>
      </c>
      <c r="G242" t="str">
        <f>IF(IFERROR(FIND(検索!$B$27,掲載年!H242),0)&gt;=1,IF(掲載年!G242="","",掲載年!G242),"")</f>
        <v/>
      </c>
      <c r="H242" t="str">
        <f>IF(IFERROR(FIND(検索!$B$27,掲載年!H242),0)&gt;=1,IF(掲載年!H242="","",掲載年!H242),"")</f>
        <v/>
      </c>
      <c r="I242" t="str">
        <f>IF(IFERROR(FIND(検索!$B$27,掲載年!H242),0)&gt;=1,IF(掲載年!I242="","",掲載年!I242),"")</f>
        <v/>
      </c>
      <c r="J242" t="str">
        <f>IF(IFERROR(FIND(検索!$B$27,掲載年!H242),0)&gt;=1,IF(掲載年!J242="","",掲載年!J242),"")</f>
        <v/>
      </c>
      <c r="K242" t="str">
        <f>IF(IFERROR(FIND(検索!$B$27,掲載年!$H242),0)&gt;=1,IF(掲載年!K242="","",掲載年!K242),"")</f>
        <v/>
      </c>
    </row>
    <row r="243" spans="1:11" x14ac:dyDescent="0.15">
      <c r="A243" t="str">
        <f>IF(IFERROR(FIND(検索!$B$27,掲載年!H243),0)&gt;=1,IF(掲載年!A243="","",掲載年!A243),"")</f>
        <v/>
      </c>
      <c r="B243" t="str">
        <f>IF(IFERROR(FIND(検索!$B$27,掲載年!H243),0)&gt;=1,IF(掲載年!B243="","",掲載年!B243),"")</f>
        <v/>
      </c>
      <c r="C243" t="str">
        <f>IF(IFERROR(FIND(検索!$B$27,掲載年!H243),0)&gt;=1,IF(掲載年!C243="","",掲載年!C243),"")</f>
        <v/>
      </c>
      <c r="D243" t="str">
        <f>IF(IFERROR(FIND(検索!$B$27,掲載年!H243),0)&gt;=1,IF(掲載年!D243="","",掲載年!D243),"")</f>
        <v/>
      </c>
      <c r="E243" t="str">
        <f>IF(IFERROR(FIND(検索!$B$27,掲載年!H243),0)&gt;=1,IF(掲載年!E243="","",掲載年!E243),"")</f>
        <v/>
      </c>
      <c r="F243" t="str">
        <f>IF(IFERROR(FIND(検索!$B$27,掲載年!H243),0)&gt;=1,IF(掲載年!F243="","",掲載年!F243),"")</f>
        <v/>
      </c>
      <c r="G243" t="str">
        <f>IF(IFERROR(FIND(検索!$B$27,掲載年!H243),0)&gt;=1,IF(掲載年!G243="","",掲載年!G243),"")</f>
        <v/>
      </c>
      <c r="H243" t="str">
        <f>IF(IFERROR(FIND(検索!$B$27,掲載年!H243),0)&gt;=1,IF(掲載年!H243="","",掲載年!H243),"")</f>
        <v/>
      </c>
      <c r="I243" t="str">
        <f>IF(IFERROR(FIND(検索!$B$27,掲載年!H243),0)&gt;=1,IF(掲載年!I243="","",掲載年!I243),"")</f>
        <v/>
      </c>
      <c r="J243" t="str">
        <f>IF(IFERROR(FIND(検索!$B$27,掲載年!H243),0)&gt;=1,IF(掲載年!J243="","",掲載年!J243),"")</f>
        <v/>
      </c>
      <c r="K243" t="str">
        <f>IF(IFERROR(FIND(検索!$B$27,掲載年!$H243),0)&gt;=1,IF(掲載年!K243="","",掲載年!K243),"")</f>
        <v/>
      </c>
    </row>
    <row r="244" spans="1:11" x14ac:dyDescent="0.15">
      <c r="A244" t="str">
        <f>IF(IFERROR(FIND(検索!$B$27,掲載年!H244),0)&gt;=1,IF(掲載年!A244="","",掲載年!A244),"")</f>
        <v/>
      </c>
      <c r="B244" t="str">
        <f>IF(IFERROR(FIND(検索!$B$27,掲載年!H244),0)&gt;=1,IF(掲載年!B244="","",掲載年!B244),"")</f>
        <v/>
      </c>
      <c r="C244" t="str">
        <f>IF(IFERROR(FIND(検索!$B$27,掲載年!H244),0)&gt;=1,IF(掲載年!C244="","",掲載年!C244),"")</f>
        <v/>
      </c>
      <c r="D244" t="str">
        <f>IF(IFERROR(FIND(検索!$B$27,掲載年!H244),0)&gt;=1,IF(掲載年!D244="","",掲載年!D244),"")</f>
        <v/>
      </c>
      <c r="E244" t="str">
        <f>IF(IFERROR(FIND(検索!$B$27,掲載年!H244),0)&gt;=1,IF(掲載年!E244="","",掲載年!E244),"")</f>
        <v/>
      </c>
      <c r="F244" t="str">
        <f>IF(IFERROR(FIND(検索!$B$27,掲載年!H244),0)&gt;=1,IF(掲載年!F244="","",掲載年!F244),"")</f>
        <v/>
      </c>
      <c r="G244" t="str">
        <f>IF(IFERROR(FIND(検索!$B$27,掲載年!H244),0)&gt;=1,IF(掲載年!G244="","",掲載年!G244),"")</f>
        <v/>
      </c>
      <c r="H244" t="str">
        <f>IF(IFERROR(FIND(検索!$B$27,掲載年!H244),0)&gt;=1,IF(掲載年!H244="","",掲載年!H244),"")</f>
        <v/>
      </c>
      <c r="I244" t="str">
        <f>IF(IFERROR(FIND(検索!$B$27,掲載年!H244),0)&gt;=1,IF(掲載年!I244="","",掲載年!I244),"")</f>
        <v/>
      </c>
      <c r="J244" t="str">
        <f>IF(IFERROR(FIND(検索!$B$27,掲載年!H244),0)&gt;=1,IF(掲載年!J244="","",掲載年!J244),"")</f>
        <v/>
      </c>
      <c r="K244" t="str">
        <f>IF(IFERROR(FIND(検索!$B$27,掲載年!$H244),0)&gt;=1,IF(掲載年!K244="","",掲載年!K244),"")</f>
        <v/>
      </c>
    </row>
    <row r="245" spans="1:11" x14ac:dyDescent="0.15">
      <c r="A245" t="str">
        <f>IF(IFERROR(FIND(検索!$B$27,掲載年!H245),0)&gt;=1,IF(掲載年!A245="","",掲載年!A245),"")</f>
        <v/>
      </c>
      <c r="B245" t="str">
        <f>IF(IFERROR(FIND(検索!$B$27,掲載年!H245),0)&gt;=1,IF(掲載年!B245="","",掲載年!B245),"")</f>
        <v/>
      </c>
      <c r="C245" t="str">
        <f>IF(IFERROR(FIND(検索!$B$27,掲載年!H245),0)&gt;=1,IF(掲載年!C245="","",掲載年!C245),"")</f>
        <v/>
      </c>
      <c r="D245" t="str">
        <f>IF(IFERROR(FIND(検索!$B$27,掲載年!H245),0)&gt;=1,IF(掲載年!D245="","",掲載年!D245),"")</f>
        <v/>
      </c>
      <c r="E245" t="str">
        <f>IF(IFERROR(FIND(検索!$B$27,掲載年!H245),0)&gt;=1,IF(掲載年!E245="","",掲載年!E245),"")</f>
        <v/>
      </c>
      <c r="F245" t="str">
        <f>IF(IFERROR(FIND(検索!$B$27,掲載年!H245),0)&gt;=1,IF(掲載年!F245="","",掲載年!F245),"")</f>
        <v/>
      </c>
      <c r="G245" t="str">
        <f>IF(IFERROR(FIND(検索!$B$27,掲載年!H245),0)&gt;=1,IF(掲載年!G245="","",掲載年!G245),"")</f>
        <v/>
      </c>
      <c r="H245" t="str">
        <f>IF(IFERROR(FIND(検索!$B$27,掲載年!H245),0)&gt;=1,IF(掲載年!H245="","",掲載年!H245),"")</f>
        <v/>
      </c>
      <c r="I245" t="str">
        <f>IF(IFERROR(FIND(検索!$B$27,掲載年!H245),0)&gt;=1,IF(掲載年!I245="","",掲載年!I245),"")</f>
        <v/>
      </c>
      <c r="J245" t="str">
        <f>IF(IFERROR(FIND(検索!$B$27,掲載年!H245),0)&gt;=1,IF(掲載年!J245="","",掲載年!J245),"")</f>
        <v/>
      </c>
      <c r="K245" t="str">
        <f>IF(IFERROR(FIND(検索!$B$27,掲載年!$H245),0)&gt;=1,IF(掲載年!K245="","",掲載年!K245),"")</f>
        <v/>
      </c>
    </row>
    <row r="246" spans="1:11" x14ac:dyDescent="0.15">
      <c r="A246" t="str">
        <f>IF(IFERROR(FIND(検索!$B$27,掲載年!H246),0)&gt;=1,IF(掲載年!A246="","",掲載年!A246),"")</f>
        <v/>
      </c>
      <c r="B246" t="str">
        <f>IF(IFERROR(FIND(検索!$B$27,掲載年!H246),0)&gt;=1,IF(掲載年!B246="","",掲載年!B246),"")</f>
        <v/>
      </c>
      <c r="C246" t="str">
        <f>IF(IFERROR(FIND(検索!$B$27,掲載年!H246),0)&gt;=1,IF(掲載年!C246="","",掲載年!C246),"")</f>
        <v/>
      </c>
      <c r="D246" t="str">
        <f>IF(IFERROR(FIND(検索!$B$27,掲載年!H246),0)&gt;=1,IF(掲載年!D246="","",掲載年!D246),"")</f>
        <v/>
      </c>
      <c r="E246" t="str">
        <f>IF(IFERROR(FIND(検索!$B$27,掲載年!H246),0)&gt;=1,IF(掲載年!E246="","",掲載年!E246),"")</f>
        <v/>
      </c>
      <c r="F246" t="str">
        <f>IF(IFERROR(FIND(検索!$B$27,掲載年!H246),0)&gt;=1,IF(掲載年!F246="","",掲載年!F246),"")</f>
        <v/>
      </c>
      <c r="G246" t="str">
        <f>IF(IFERROR(FIND(検索!$B$27,掲載年!H246),0)&gt;=1,IF(掲載年!G246="","",掲載年!G246),"")</f>
        <v/>
      </c>
      <c r="H246" t="str">
        <f>IF(IFERROR(FIND(検索!$B$27,掲載年!H246),0)&gt;=1,IF(掲載年!H246="","",掲載年!H246),"")</f>
        <v/>
      </c>
      <c r="I246" t="str">
        <f>IF(IFERROR(FIND(検索!$B$27,掲載年!H246),0)&gt;=1,IF(掲載年!I246="","",掲載年!I246),"")</f>
        <v/>
      </c>
      <c r="J246" t="str">
        <f>IF(IFERROR(FIND(検索!$B$27,掲載年!H246),0)&gt;=1,IF(掲載年!J246="","",掲載年!J246),"")</f>
        <v/>
      </c>
      <c r="K246" t="str">
        <f>IF(IFERROR(FIND(検索!$B$27,掲載年!$H246),0)&gt;=1,IF(掲載年!K246="","",掲載年!K246),"")</f>
        <v/>
      </c>
    </row>
    <row r="247" spans="1:11" x14ac:dyDescent="0.15">
      <c r="A247" t="str">
        <f>IF(IFERROR(FIND(検索!$B$27,掲載年!H247),0)&gt;=1,IF(掲載年!A247="","",掲載年!A247),"")</f>
        <v/>
      </c>
      <c r="B247" t="str">
        <f>IF(IFERROR(FIND(検索!$B$27,掲載年!H247),0)&gt;=1,IF(掲載年!B247="","",掲載年!B247),"")</f>
        <v/>
      </c>
      <c r="C247" t="str">
        <f>IF(IFERROR(FIND(検索!$B$27,掲載年!H247),0)&gt;=1,IF(掲載年!C247="","",掲載年!C247),"")</f>
        <v/>
      </c>
      <c r="D247" t="str">
        <f>IF(IFERROR(FIND(検索!$B$27,掲載年!H247),0)&gt;=1,IF(掲載年!D247="","",掲載年!D247),"")</f>
        <v/>
      </c>
      <c r="E247" t="str">
        <f>IF(IFERROR(FIND(検索!$B$27,掲載年!H247),0)&gt;=1,IF(掲載年!E247="","",掲載年!E247),"")</f>
        <v/>
      </c>
      <c r="F247" t="str">
        <f>IF(IFERROR(FIND(検索!$B$27,掲載年!H247),0)&gt;=1,IF(掲載年!F247="","",掲載年!F247),"")</f>
        <v/>
      </c>
      <c r="G247" t="str">
        <f>IF(IFERROR(FIND(検索!$B$27,掲載年!H247),0)&gt;=1,IF(掲載年!G247="","",掲載年!G247),"")</f>
        <v/>
      </c>
      <c r="H247" t="str">
        <f>IF(IFERROR(FIND(検索!$B$27,掲載年!H247),0)&gt;=1,IF(掲載年!H247="","",掲載年!H247),"")</f>
        <v/>
      </c>
      <c r="I247" t="str">
        <f>IF(IFERROR(FIND(検索!$B$27,掲載年!H247),0)&gt;=1,IF(掲載年!I247="","",掲載年!I247),"")</f>
        <v/>
      </c>
      <c r="J247" t="str">
        <f>IF(IFERROR(FIND(検索!$B$27,掲載年!H247),0)&gt;=1,IF(掲載年!J247="","",掲載年!J247),"")</f>
        <v/>
      </c>
      <c r="K247" t="str">
        <f>IF(IFERROR(FIND(検索!$B$27,掲載年!$H247),0)&gt;=1,IF(掲載年!K247="","",掲載年!K247),"")</f>
        <v/>
      </c>
    </row>
    <row r="248" spans="1:11" x14ac:dyDescent="0.15">
      <c r="A248" t="str">
        <f>IF(IFERROR(FIND(検索!$B$27,掲載年!H248),0)&gt;=1,IF(掲載年!A248="","",掲載年!A248),"")</f>
        <v/>
      </c>
      <c r="B248" t="str">
        <f>IF(IFERROR(FIND(検索!$B$27,掲載年!H248),0)&gt;=1,IF(掲載年!B248="","",掲載年!B248),"")</f>
        <v/>
      </c>
      <c r="C248" t="str">
        <f>IF(IFERROR(FIND(検索!$B$27,掲載年!H248),0)&gt;=1,IF(掲載年!C248="","",掲載年!C248),"")</f>
        <v/>
      </c>
      <c r="D248" t="str">
        <f>IF(IFERROR(FIND(検索!$B$27,掲載年!H248),0)&gt;=1,IF(掲載年!D248="","",掲載年!D248),"")</f>
        <v/>
      </c>
      <c r="E248" t="str">
        <f>IF(IFERROR(FIND(検索!$B$27,掲載年!H248),0)&gt;=1,IF(掲載年!E248="","",掲載年!E248),"")</f>
        <v/>
      </c>
      <c r="F248" t="str">
        <f>IF(IFERROR(FIND(検索!$B$27,掲載年!H248),0)&gt;=1,IF(掲載年!F248="","",掲載年!F248),"")</f>
        <v/>
      </c>
      <c r="G248" t="str">
        <f>IF(IFERROR(FIND(検索!$B$27,掲載年!H248),0)&gt;=1,IF(掲載年!G248="","",掲載年!G248),"")</f>
        <v/>
      </c>
      <c r="H248" t="str">
        <f>IF(IFERROR(FIND(検索!$B$27,掲載年!H248),0)&gt;=1,IF(掲載年!H248="","",掲載年!H248),"")</f>
        <v/>
      </c>
      <c r="I248" t="str">
        <f>IF(IFERROR(FIND(検索!$B$27,掲載年!H248),0)&gt;=1,IF(掲載年!I248="","",掲載年!I248),"")</f>
        <v/>
      </c>
      <c r="J248" t="str">
        <f>IF(IFERROR(FIND(検索!$B$27,掲載年!H248),0)&gt;=1,IF(掲載年!J248="","",掲載年!J248),"")</f>
        <v/>
      </c>
      <c r="K248" t="str">
        <f>IF(IFERROR(FIND(検索!$B$27,掲載年!$H248),0)&gt;=1,IF(掲載年!K248="","",掲載年!K248),"")</f>
        <v/>
      </c>
    </row>
    <row r="249" spans="1:11" x14ac:dyDescent="0.15">
      <c r="A249" t="str">
        <f>IF(IFERROR(FIND(検索!$B$27,掲載年!H249),0)&gt;=1,IF(掲載年!A249="","",掲載年!A249),"")</f>
        <v/>
      </c>
      <c r="B249" t="str">
        <f>IF(IFERROR(FIND(検索!$B$27,掲載年!H249),0)&gt;=1,IF(掲載年!B249="","",掲載年!B249),"")</f>
        <v/>
      </c>
      <c r="C249" t="str">
        <f>IF(IFERROR(FIND(検索!$B$27,掲載年!H249),0)&gt;=1,IF(掲載年!C249="","",掲載年!C249),"")</f>
        <v/>
      </c>
      <c r="D249" t="str">
        <f>IF(IFERROR(FIND(検索!$B$27,掲載年!H249),0)&gt;=1,IF(掲載年!D249="","",掲載年!D249),"")</f>
        <v/>
      </c>
      <c r="E249" t="str">
        <f>IF(IFERROR(FIND(検索!$B$27,掲載年!H249),0)&gt;=1,IF(掲載年!E249="","",掲載年!E249),"")</f>
        <v/>
      </c>
      <c r="F249" t="str">
        <f>IF(IFERROR(FIND(検索!$B$27,掲載年!H249),0)&gt;=1,IF(掲載年!F249="","",掲載年!F249),"")</f>
        <v/>
      </c>
      <c r="G249" t="str">
        <f>IF(IFERROR(FIND(検索!$B$27,掲載年!H249),0)&gt;=1,IF(掲載年!G249="","",掲載年!G249),"")</f>
        <v/>
      </c>
      <c r="H249" t="str">
        <f>IF(IFERROR(FIND(検索!$B$27,掲載年!H249),0)&gt;=1,IF(掲載年!H249="","",掲載年!H249),"")</f>
        <v/>
      </c>
      <c r="I249" t="str">
        <f>IF(IFERROR(FIND(検索!$B$27,掲載年!H249),0)&gt;=1,IF(掲載年!I249="","",掲載年!I249),"")</f>
        <v/>
      </c>
      <c r="J249" t="str">
        <f>IF(IFERROR(FIND(検索!$B$27,掲載年!H249),0)&gt;=1,IF(掲載年!J249="","",掲載年!J249),"")</f>
        <v/>
      </c>
      <c r="K249" t="str">
        <f>IF(IFERROR(FIND(検索!$B$27,掲載年!$H249),0)&gt;=1,IF(掲載年!K249="","",掲載年!K249),"")</f>
        <v/>
      </c>
    </row>
    <row r="250" spans="1:11" x14ac:dyDescent="0.15">
      <c r="A250" t="str">
        <f>IF(IFERROR(FIND(検索!$B$27,掲載年!H250),0)&gt;=1,IF(掲載年!A250="","",掲載年!A250),"")</f>
        <v/>
      </c>
      <c r="B250" t="str">
        <f>IF(IFERROR(FIND(検索!$B$27,掲載年!H250),0)&gt;=1,IF(掲載年!B250="","",掲載年!B250),"")</f>
        <v/>
      </c>
      <c r="C250" t="str">
        <f>IF(IFERROR(FIND(検索!$B$27,掲載年!H250),0)&gt;=1,IF(掲載年!C250="","",掲載年!C250),"")</f>
        <v/>
      </c>
      <c r="D250" t="str">
        <f>IF(IFERROR(FIND(検索!$B$27,掲載年!H250),0)&gt;=1,IF(掲載年!D250="","",掲載年!D250),"")</f>
        <v/>
      </c>
      <c r="E250" t="str">
        <f>IF(IFERROR(FIND(検索!$B$27,掲載年!H250),0)&gt;=1,IF(掲載年!E250="","",掲載年!E250),"")</f>
        <v/>
      </c>
      <c r="F250" t="str">
        <f>IF(IFERROR(FIND(検索!$B$27,掲載年!H250),0)&gt;=1,IF(掲載年!F250="","",掲載年!F250),"")</f>
        <v/>
      </c>
      <c r="G250" t="str">
        <f>IF(IFERROR(FIND(検索!$B$27,掲載年!H250),0)&gt;=1,IF(掲載年!G250="","",掲載年!G250),"")</f>
        <v/>
      </c>
      <c r="H250" t="str">
        <f>IF(IFERROR(FIND(検索!$B$27,掲載年!H250),0)&gt;=1,IF(掲載年!H250="","",掲載年!H250),"")</f>
        <v/>
      </c>
      <c r="I250" t="str">
        <f>IF(IFERROR(FIND(検索!$B$27,掲載年!H250),0)&gt;=1,IF(掲載年!I250="","",掲載年!I250),"")</f>
        <v/>
      </c>
      <c r="J250" t="str">
        <f>IF(IFERROR(FIND(検索!$B$27,掲載年!H250),0)&gt;=1,IF(掲載年!J250="","",掲載年!J250),"")</f>
        <v/>
      </c>
      <c r="K250" t="str">
        <f>IF(IFERROR(FIND(検索!$B$27,掲載年!$H250),0)&gt;=1,IF(掲載年!K250="","",掲載年!K250),"")</f>
        <v/>
      </c>
    </row>
    <row r="251" spans="1:11" x14ac:dyDescent="0.15">
      <c r="A251" t="str">
        <f>IF(IFERROR(FIND(検索!$B$27,掲載年!H251),0)&gt;=1,IF(掲載年!A251="","",掲載年!A251),"")</f>
        <v/>
      </c>
      <c r="B251" t="str">
        <f>IF(IFERROR(FIND(検索!$B$27,掲載年!H251),0)&gt;=1,IF(掲載年!B251="","",掲載年!B251),"")</f>
        <v/>
      </c>
      <c r="C251" t="str">
        <f>IF(IFERROR(FIND(検索!$B$27,掲載年!H251),0)&gt;=1,IF(掲載年!C251="","",掲載年!C251),"")</f>
        <v/>
      </c>
      <c r="D251" t="str">
        <f>IF(IFERROR(FIND(検索!$B$27,掲載年!H251),0)&gt;=1,IF(掲載年!D251="","",掲載年!D251),"")</f>
        <v/>
      </c>
      <c r="E251" t="str">
        <f>IF(IFERROR(FIND(検索!$B$27,掲載年!H251),0)&gt;=1,IF(掲載年!E251="","",掲載年!E251),"")</f>
        <v/>
      </c>
      <c r="F251" t="str">
        <f>IF(IFERROR(FIND(検索!$B$27,掲載年!H251),0)&gt;=1,IF(掲載年!F251="","",掲載年!F251),"")</f>
        <v/>
      </c>
      <c r="G251" t="str">
        <f>IF(IFERROR(FIND(検索!$B$27,掲載年!H251),0)&gt;=1,IF(掲載年!G251="","",掲載年!G251),"")</f>
        <v/>
      </c>
      <c r="H251" t="str">
        <f>IF(IFERROR(FIND(検索!$B$27,掲載年!H251),0)&gt;=1,IF(掲載年!H251="","",掲載年!H251),"")</f>
        <v/>
      </c>
      <c r="I251" t="str">
        <f>IF(IFERROR(FIND(検索!$B$27,掲載年!H251),0)&gt;=1,IF(掲載年!I251="","",掲載年!I251),"")</f>
        <v/>
      </c>
      <c r="J251" t="str">
        <f>IF(IFERROR(FIND(検索!$B$27,掲載年!H251),0)&gt;=1,IF(掲載年!J251="","",掲載年!J251),"")</f>
        <v/>
      </c>
      <c r="K251" t="str">
        <f>IF(IFERROR(FIND(検索!$B$27,掲載年!$H251),0)&gt;=1,IF(掲載年!K251="","",掲載年!K251),"")</f>
        <v/>
      </c>
    </row>
    <row r="252" spans="1:11" x14ac:dyDescent="0.15">
      <c r="A252" t="str">
        <f>IF(IFERROR(FIND(検索!$B$27,掲載年!H252),0)&gt;=1,IF(掲載年!A252="","",掲載年!A252),"")</f>
        <v/>
      </c>
      <c r="B252" t="str">
        <f>IF(IFERROR(FIND(検索!$B$27,掲載年!H252),0)&gt;=1,IF(掲載年!B252="","",掲載年!B252),"")</f>
        <v/>
      </c>
      <c r="C252" t="str">
        <f>IF(IFERROR(FIND(検索!$B$27,掲載年!H252),0)&gt;=1,IF(掲載年!C252="","",掲載年!C252),"")</f>
        <v/>
      </c>
      <c r="D252" t="str">
        <f>IF(IFERROR(FIND(検索!$B$27,掲載年!H252),0)&gt;=1,IF(掲載年!D252="","",掲載年!D252),"")</f>
        <v/>
      </c>
      <c r="E252" t="str">
        <f>IF(IFERROR(FIND(検索!$B$27,掲載年!H252),0)&gt;=1,IF(掲載年!E252="","",掲載年!E252),"")</f>
        <v/>
      </c>
      <c r="F252" t="str">
        <f>IF(IFERROR(FIND(検索!$B$27,掲載年!H252),0)&gt;=1,IF(掲載年!F252="","",掲載年!F252),"")</f>
        <v/>
      </c>
      <c r="G252" t="str">
        <f>IF(IFERROR(FIND(検索!$B$27,掲載年!H252),0)&gt;=1,IF(掲載年!G252="","",掲載年!G252),"")</f>
        <v/>
      </c>
      <c r="H252" t="str">
        <f>IF(IFERROR(FIND(検索!$B$27,掲載年!H252),0)&gt;=1,IF(掲載年!H252="","",掲載年!H252),"")</f>
        <v/>
      </c>
      <c r="I252" t="str">
        <f>IF(IFERROR(FIND(検索!$B$27,掲載年!H252),0)&gt;=1,IF(掲載年!I252="","",掲載年!I252),"")</f>
        <v/>
      </c>
      <c r="J252" t="str">
        <f>IF(IFERROR(FIND(検索!$B$27,掲載年!H252),0)&gt;=1,IF(掲載年!J252="","",掲載年!J252),"")</f>
        <v/>
      </c>
      <c r="K252" t="str">
        <f>IF(IFERROR(FIND(検索!$B$27,掲載年!$H252),0)&gt;=1,IF(掲載年!K252="","",掲載年!K252),"")</f>
        <v/>
      </c>
    </row>
    <row r="253" spans="1:11" x14ac:dyDescent="0.15">
      <c r="A253" t="str">
        <f>IF(IFERROR(FIND(検索!$B$27,掲載年!H253),0)&gt;=1,IF(掲載年!A253="","",掲載年!A253),"")</f>
        <v/>
      </c>
      <c r="B253" t="str">
        <f>IF(IFERROR(FIND(検索!$B$27,掲載年!H253),0)&gt;=1,IF(掲載年!B253="","",掲載年!B253),"")</f>
        <v/>
      </c>
      <c r="C253" t="str">
        <f>IF(IFERROR(FIND(検索!$B$27,掲載年!H253),0)&gt;=1,IF(掲載年!C253="","",掲載年!C253),"")</f>
        <v/>
      </c>
      <c r="D253" t="str">
        <f>IF(IFERROR(FIND(検索!$B$27,掲載年!H253),0)&gt;=1,IF(掲載年!D253="","",掲載年!D253),"")</f>
        <v/>
      </c>
      <c r="E253" t="str">
        <f>IF(IFERROR(FIND(検索!$B$27,掲載年!H253),0)&gt;=1,IF(掲載年!E253="","",掲載年!E253),"")</f>
        <v/>
      </c>
      <c r="F253" t="str">
        <f>IF(IFERROR(FIND(検索!$B$27,掲載年!H253),0)&gt;=1,IF(掲載年!F253="","",掲載年!F253),"")</f>
        <v/>
      </c>
      <c r="G253" t="str">
        <f>IF(IFERROR(FIND(検索!$B$27,掲載年!H253),0)&gt;=1,IF(掲載年!G253="","",掲載年!G253),"")</f>
        <v/>
      </c>
      <c r="H253" t="str">
        <f>IF(IFERROR(FIND(検索!$B$27,掲載年!H253),0)&gt;=1,IF(掲載年!H253="","",掲載年!H253),"")</f>
        <v/>
      </c>
      <c r="I253" t="str">
        <f>IF(IFERROR(FIND(検索!$B$27,掲載年!H253),0)&gt;=1,IF(掲載年!I253="","",掲載年!I253),"")</f>
        <v/>
      </c>
      <c r="J253" t="str">
        <f>IF(IFERROR(FIND(検索!$B$27,掲載年!H253),0)&gt;=1,IF(掲載年!J253="","",掲載年!J253),"")</f>
        <v/>
      </c>
      <c r="K253" t="str">
        <f>IF(IFERROR(FIND(検索!$B$27,掲載年!$H253),0)&gt;=1,IF(掲載年!K253="","",掲載年!K253),"")</f>
        <v/>
      </c>
    </row>
    <row r="254" spans="1:11" x14ac:dyDescent="0.15">
      <c r="A254" t="str">
        <f>IF(IFERROR(FIND(検索!$B$27,掲載年!H254),0)&gt;=1,IF(掲載年!A254="","",掲載年!A254),"")</f>
        <v/>
      </c>
      <c r="B254" t="str">
        <f>IF(IFERROR(FIND(検索!$B$27,掲載年!H254),0)&gt;=1,IF(掲載年!B254="","",掲載年!B254),"")</f>
        <v/>
      </c>
      <c r="C254" t="str">
        <f>IF(IFERROR(FIND(検索!$B$27,掲載年!H254),0)&gt;=1,IF(掲載年!C254="","",掲載年!C254),"")</f>
        <v/>
      </c>
      <c r="D254" t="str">
        <f>IF(IFERROR(FIND(検索!$B$27,掲載年!H254),0)&gt;=1,IF(掲載年!D254="","",掲載年!D254),"")</f>
        <v/>
      </c>
      <c r="E254" t="str">
        <f>IF(IFERROR(FIND(検索!$B$27,掲載年!H254),0)&gt;=1,IF(掲載年!E254="","",掲載年!E254),"")</f>
        <v/>
      </c>
      <c r="F254" t="str">
        <f>IF(IFERROR(FIND(検索!$B$27,掲載年!H254),0)&gt;=1,IF(掲載年!F254="","",掲載年!F254),"")</f>
        <v/>
      </c>
      <c r="G254" t="str">
        <f>IF(IFERROR(FIND(検索!$B$27,掲載年!H254),0)&gt;=1,IF(掲載年!G254="","",掲載年!G254),"")</f>
        <v/>
      </c>
      <c r="H254" t="str">
        <f>IF(IFERROR(FIND(検索!$B$27,掲載年!H254),0)&gt;=1,IF(掲載年!H254="","",掲載年!H254),"")</f>
        <v/>
      </c>
      <c r="I254" t="str">
        <f>IF(IFERROR(FIND(検索!$B$27,掲載年!H254),0)&gt;=1,IF(掲載年!I254="","",掲載年!I254),"")</f>
        <v/>
      </c>
      <c r="J254" t="str">
        <f>IF(IFERROR(FIND(検索!$B$27,掲載年!H254),0)&gt;=1,IF(掲載年!J254="","",掲載年!J254),"")</f>
        <v/>
      </c>
      <c r="K254" t="str">
        <f>IF(IFERROR(FIND(検索!$B$27,掲載年!$H254),0)&gt;=1,IF(掲載年!K254="","",掲載年!K254),"")</f>
        <v/>
      </c>
    </row>
    <row r="255" spans="1:11" x14ac:dyDescent="0.15">
      <c r="A255" t="str">
        <f>IF(IFERROR(FIND(検索!$B$27,掲載年!H255),0)&gt;=1,IF(掲載年!A255="","",掲載年!A255),"")</f>
        <v/>
      </c>
      <c r="B255" t="str">
        <f>IF(IFERROR(FIND(検索!$B$27,掲載年!H255),0)&gt;=1,IF(掲載年!B255="","",掲載年!B255),"")</f>
        <v/>
      </c>
      <c r="C255" t="str">
        <f>IF(IFERROR(FIND(検索!$B$27,掲載年!H255),0)&gt;=1,IF(掲載年!C255="","",掲載年!C255),"")</f>
        <v/>
      </c>
      <c r="D255" t="str">
        <f>IF(IFERROR(FIND(検索!$B$27,掲載年!H255),0)&gt;=1,IF(掲載年!D255="","",掲載年!D255),"")</f>
        <v/>
      </c>
      <c r="E255" t="str">
        <f>IF(IFERROR(FIND(検索!$B$27,掲載年!H255),0)&gt;=1,IF(掲載年!E255="","",掲載年!E255),"")</f>
        <v/>
      </c>
      <c r="F255" t="str">
        <f>IF(IFERROR(FIND(検索!$B$27,掲載年!H255),0)&gt;=1,IF(掲載年!F255="","",掲載年!F255),"")</f>
        <v/>
      </c>
      <c r="G255" t="str">
        <f>IF(IFERROR(FIND(検索!$B$27,掲載年!H255),0)&gt;=1,IF(掲載年!G255="","",掲載年!G255),"")</f>
        <v/>
      </c>
      <c r="H255" t="str">
        <f>IF(IFERROR(FIND(検索!$B$27,掲載年!H255),0)&gt;=1,IF(掲載年!H255="","",掲載年!H255),"")</f>
        <v/>
      </c>
      <c r="I255" t="str">
        <f>IF(IFERROR(FIND(検索!$B$27,掲載年!H255),0)&gt;=1,IF(掲載年!I255="","",掲載年!I255),"")</f>
        <v/>
      </c>
      <c r="J255" t="str">
        <f>IF(IFERROR(FIND(検索!$B$27,掲載年!H255),0)&gt;=1,IF(掲載年!J255="","",掲載年!J255),"")</f>
        <v/>
      </c>
      <c r="K255" t="str">
        <f>IF(IFERROR(FIND(検索!$B$27,掲載年!$H255),0)&gt;=1,IF(掲載年!K255="","",掲載年!K255),"")</f>
        <v/>
      </c>
    </row>
    <row r="256" spans="1:11" x14ac:dyDescent="0.15">
      <c r="A256" t="str">
        <f>IF(IFERROR(FIND(検索!$B$27,掲載年!H256),0)&gt;=1,IF(掲載年!A256="","",掲載年!A256),"")</f>
        <v/>
      </c>
      <c r="B256" t="str">
        <f>IF(IFERROR(FIND(検索!$B$27,掲載年!H256),0)&gt;=1,IF(掲載年!B256="","",掲載年!B256),"")</f>
        <v/>
      </c>
      <c r="C256" t="str">
        <f>IF(IFERROR(FIND(検索!$B$27,掲載年!H256),0)&gt;=1,IF(掲載年!C256="","",掲載年!C256),"")</f>
        <v/>
      </c>
      <c r="D256" t="str">
        <f>IF(IFERROR(FIND(検索!$B$27,掲載年!H256),0)&gt;=1,IF(掲載年!D256="","",掲載年!D256),"")</f>
        <v/>
      </c>
      <c r="E256" t="str">
        <f>IF(IFERROR(FIND(検索!$B$27,掲載年!H256),0)&gt;=1,IF(掲載年!E256="","",掲載年!E256),"")</f>
        <v/>
      </c>
      <c r="F256" t="str">
        <f>IF(IFERROR(FIND(検索!$B$27,掲載年!H256),0)&gt;=1,IF(掲載年!F256="","",掲載年!F256),"")</f>
        <v/>
      </c>
      <c r="G256" t="str">
        <f>IF(IFERROR(FIND(検索!$B$27,掲載年!H256),0)&gt;=1,IF(掲載年!G256="","",掲載年!G256),"")</f>
        <v/>
      </c>
      <c r="H256" t="str">
        <f>IF(IFERROR(FIND(検索!$B$27,掲載年!H256),0)&gt;=1,IF(掲載年!H256="","",掲載年!H256),"")</f>
        <v/>
      </c>
      <c r="I256" t="str">
        <f>IF(IFERROR(FIND(検索!$B$27,掲載年!H256),0)&gt;=1,IF(掲載年!I256="","",掲載年!I256),"")</f>
        <v/>
      </c>
      <c r="J256" t="str">
        <f>IF(IFERROR(FIND(検索!$B$27,掲載年!H256),0)&gt;=1,IF(掲載年!J256="","",掲載年!J256),"")</f>
        <v/>
      </c>
      <c r="K256" t="str">
        <f>IF(IFERROR(FIND(検索!$B$27,掲載年!$H256),0)&gt;=1,IF(掲載年!K256="","",掲載年!K256),"")</f>
        <v/>
      </c>
    </row>
    <row r="257" spans="1:11" x14ac:dyDescent="0.15">
      <c r="A257" t="str">
        <f>IF(IFERROR(FIND(検索!$B$27,掲載年!H257),0)&gt;=1,IF(掲載年!A257="","",掲載年!A257),"")</f>
        <v/>
      </c>
      <c r="B257" t="str">
        <f>IF(IFERROR(FIND(検索!$B$27,掲載年!H257),0)&gt;=1,IF(掲載年!B257="","",掲載年!B257),"")</f>
        <v/>
      </c>
      <c r="C257" t="str">
        <f>IF(IFERROR(FIND(検索!$B$27,掲載年!H257),0)&gt;=1,IF(掲載年!C257="","",掲載年!C257),"")</f>
        <v/>
      </c>
      <c r="D257" t="str">
        <f>IF(IFERROR(FIND(検索!$B$27,掲載年!H257),0)&gt;=1,IF(掲載年!D257="","",掲載年!D257),"")</f>
        <v/>
      </c>
      <c r="E257" t="str">
        <f>IF(IFERROR(FIND(検索!$B$27,掲載年!H257),0)&gt;=1,IF(掲載年!E257="","",掲載年!E257),"")</f>
        <v/>
      </c>
      <c r="F257" t="str">
        <f>IF(IFERROR(FIND(検索!$B$27,掲載年!H257),0)&gt;=1,IF(掲載年!F257="","",掲載年!F257),"")</f>
        <v/>
      </c>
      <c r="G257" t="str">
        <f>IF(IFERROR(FIND(検索!$B$27,掲載年!H257),0)&gt;=1,IF(掲載年!G257="","",掲載年!G257),"")</f>
        <v/>
      </c>
      <c r="H257" t="str">
        <f>IF(IFERROR(FIND(検索!$B$27,掲載年!H257),0)&gt;=1,IF(掲載年!H257="","",掲載年!H257),"")</f>
        <v/>
      </c>
      <c r="I257" t="str">
        <f>IF(IFERROR(FIND(検索!$B$27,掲載年!H257),0)&gt;=1,IF(掲載年!I257="","",掲載年!I257),"")</f>
        <v/>
      </c>
      <c r="J257" t="str">
        <f>IF(IFERROR(FIND(検索!$B$27,掲載年!H257),0)&gt;=1,IF(掲載年!J257="","",掲載年!J257),"")</f>
        <v/>
      </c>
      <c r="K257" t="str">
        <f>IF(IFERROR(FIND(検索!$B$27,掲載年!$H257),0)&gt;=1,IF(掲載年!K257="","",掲載年!K257),"")</f>
        <v/>
      </c>
    </row>
    <row r="258" spans="1:11" x14ac:dyDescent="0.15">
      <c r="A258" t="str">
        <f>IF(IFERROR(FIND(検索!$B$27,掲載年!H258),0)&gt;=1,IF(掲載年!A258="","",掲載年!A258),"")</f>
        <v/>
      </c>
      <c r="B258" t="str">
        <f>IF(IFERROR(FIND(検索!$B$27,掲載年!H258),0)&gt;=1,IF(掲載年!B258="","",掲載年!B258),"")</f>
        <v/>
      </c>
      <c r="C258" t="str">
        <f>IF(IFERROR(FIND(検索!$B$27,掲載年!H258),0)&gt;=1,IF(掲載年!C258="","",掲載年!C258),"")</f>
        <v/>
      </c>
      <c r="D258" t="str">
        <f>IF(IFERROR(FIND(検索!$B$27,掲載年!H258),0)&gt;=1,IF(掲載年!D258="","",掲載年!D258),"")</f>
        <v/>
      </c>
      <c r="E258" t="str">
        <f>IF(IFERROR(FIND(検索!$B$27,掲載年!H258),0)&gt;=1,IF(掲載年!E258="","",掲載年!E258),"")</f>
        <v/>
      </c>
      <c r="F258" t="str">
        <f>IF(IFERROR(FIND(検索!$B$27,掲載年!H258),0)&gt;=1,IF(掲載年!F258="","",掲載年!F258),"")</f>
        <v/>
      </c>
      <c r="G258" t="str">
        <f>IF(IFERROR(FIND(検索!$B$27,掲載年!H258),0)&gt;=1,IF(掲載年!G258="","",掲載年!G258),"")</f>
        <v/>
      </c>
      <c r="H258" t="str">
        <f>IF(IFERROR(FIND(検索!$B$27,掲載年!H258),0)&gt;=1,IF(掲載年!H258="","",掲載年!H258),"")</f>
        <v/>
      </c>
      <c r="I258" t="str">
        <f>IF(IFERROR(FIND(検索!$B$27,掲載年!H258),0)&gt;=1,IF(掲載年!I258="","",掲載年!I258),"")</f>
        <v/>
      </c>
      <c r="J258" t="str">
        <f>IF(IFERROR(FIND(検索!$B$27,掲載年!H258),0)&gt;=1,IF(掲載年!J258="","",掲載年!J258),"")</f>
        <v/>
      </c>
      <c r="K258" t="str">
        <f>IF(IFERROR(FIND(検索!$B$27,掲載年!$H258),0)&gt;=1,IF(掲載年!K258="","",掲載年!K258),"")</f>
        <v/>
      </c>
    </row>
    <row r="259" spans="1:11" x14ac:dyDescent="0.15">
      <c r="A259" t="str">
        <f>IF(IFERROR(FIND(検索!$B$27,掲載年!H259),0)&gt;=1,IF(掲載年!A259="","",掲載年!A259),"")</f>
        <v/>
      </c>
      <c r="B259" t="str">
        <f>IF(IFERROR(FIND(検索!$B$27,掲載年!H259),0)&gt;=1,IF(掲載年!B259="","",掲載年!B259),"")</f>
        <v/>
      </c>
      <c r="C259" t="str">
        <f>IF(IFERROR(FIND(検索!$B$27,掲載年!H259),0)&gt;=1,IF(掲載年!C259="","",掲載年!C259),"")</f>
        <v/>
      </c>
      <c r="D259" t="str">
        <f>IF(IFERROR(FIND(検索!$B$27,掲載年!H259),0)&gt;=1,IF(掲載年!D259="","",掲載年!D259),"")</f>
        <v/>
      </c>
      <c r="E259" t="str">
        <f>IF(IFERROR(FIND(検索!$B$27,掲載年!H259),0)&gt;=1,IF(掲載年!E259="","",掲載年!E259),"")</f>
        <v/>
      </c>
      <c r="F259" t="str">
        <f>IF(IFERROR(FIND(検索!$B$27,掲載年!H259),0)&gt;=1,IF(掲載年!F259="","",掲載年!F259),"")</f>
        <v/>
      </c>
      <c r="G259" t="str">
        <f>IF(IFERROR(FIND(検索!$B$27,掲載年!H259),0)&gt;=1,IF(掲載年!G259="","",掲載年!G259),"")</f>
        <v/>
      </c>
      <c r="H259" t="str">
        <f>IF(IFERROR(FIND(検索!$B$27,掲載年!H259),0)&gt;=1,IF(掲載年!H259="","",掲載年!H259),"")</f>
        <v/>
      </c>
      <c r="I259" t="str">
        <f>IF(IFERROR(FIND(検索!$B$27,掲載年!H259),0)&gt;=1,IF(掲載年!I259="","",掲載年!I259),"")</f>
        <v/>
      </c>
      <c r="J259" t="str">
        <f>IF(IFERROR(FIND(検索!$B$27,掲載年!H259),0)&gt;=1,IF(掲載年!J259="","",掲載年!J259),"")</f>
        <v/>
      </c>
      <c r="K259" t="str">
        <f>IF(IFERROR(FIND(検索!$B$27,掲載年!$H259),0)&gt;=1,IF(掲載年!K259="","",掲載年!K259),"")</f>
        <v/>
      </c>
    </row>
    <row r="260" spans="1:11" x14ac:dyDescent="0.15">
      <c r="A260" t="str">
        <f>IF(IFERROR(FIND(検索!$B$27,掲載年!H260),0)&gt;=1,IF(掲載年!A260="","",掲載年!A260),"")</f>
        <v/>
      </c>
      <c r="B260" t="str">
        <f>IF(IFERROR(FIND(検索!$B$27,掲載年!H260),0)&gt;=1,IF(掲載年!B260="","",掲載年!B260),"")</f>
        <v/>
      </c>
      <c r="C260" t="str">
        <f>IF(IFERROR(FIND(検索!$B$27,掲載年!H260),0)&gt;=1,IF(掲載年!C260="","",掲載年!C260),"")</f>
        <v/>
      </c>
      <c r="D260" t="str">
        <f>IF(IFERROR(FIND(検索!$B$27,掲載年!H260),0)&gt;=1,IF(掲載年!D260="","",掲載年!D260),"")</f>
        <v/>
      </c>
      <c r="E260" t="str">
        <f>IF(IFERROR(FIND(検索!$B$27,掲載年!H260),0)&gt;=1,IF(掲載年!E260="","",掲載年!E260),"")</f>
        <v/>
      </c>
      <c r="F260" t="str">
        <f>IF(IFERROR(FIND(検索!$B$27,掲載年!H260),0)&gt;=1,IF(掲載年!F260="","",掲載年!F260),"")</f>
        <v/>
      </c>
      <c r="G260" t="str">
        <f>IF(IFERROR(FIND(検索!$B$27,掲載年!H260),0)&gt;=1,IF(掲載年!G260="","",掲載年!G260),"")</f>
        <v/>
      </c>
      <c r="H260" t="str">
        <f>IF(IFERROR(FIND(検索!$B$27,掲載年!H260),0)&gt;=1,IF(掲載年!H260="","",掲載年!H260),"")</f>
        <v/>
      </c>
      <c r="I260" t="str">
        <f>IF(IFERROR(FIND(検索!$B$27,掲載年!H260),0)&gt;=1,IF(掲載年!I260="","",掲載年!I260),"")</f>
        <v/>
      </c>
      <c r="J260" t="str">
        <f>IF(IFERROR(FIND(検索!$B$27,掲載年!H260),0)&gt;=1,IF(掲載年!J260="","",掲載年!J260),"")</f>
        <v/>
      </c>
      <c r="K260" t="str">
        <f>IF(IFERROR(FIND(検索!$B$27,掲載年!$H260),0)&gt;=1,IF(掲載年!K260="","",掲載年!K260),"")</f>
        <v/>
      </c>
    </row>
    <row r="261" spans="1:11" x14ac:dyDescent="0.15">
      <c r="A261" t="str">
        <f>IF(IFERROR(FIND(検索!$B$27,掲載年!H261),0)&gt;=1,IF(掲載年!A261="","",掲載年!A261),"")</f>
        <v/>
      </c>
      <c r="B261" t="str">
        <f>IF(IFERROR(FIND(検索!$B$27,掲載年!H261),0)&gt;=1,IF(掲載年!B261="","",掲載年!B261),"")</f>
        <v/>
      </c>
      <c r="C261" t="str">
        <f>IF(IFERROR(FIND(検索!$B$27,掲載年!H261),0)&gt;=1,IF(掲載年!C261="","",掲載年!C261),"")</f>
        <v/>
      </c>
      <c r="D261" t="str">
        <f>IF(IFERROR(FIND(検索!$B$27,掲載年!H261),0)&gt;=1,IF(掲載年!D261="","",掲載年!D261),"")</f>
        <v/>
      </c>
      <c r="E261" t="str">
        <f>IF(IFERROR(FIND(検索!$B$27,掲載年!H261),0)&gt;=1,IF(掲載年!E261="","",掲載年!E261),"")</f>
        <v/>
      </c>
      <c r="F261" t="str">
        <f>IF(IFERROR(FIND(検索!$B$27,掲載年!H261),0)&gt;=1,IF(掲載年!F261="","",掲載年!F261),"")</f>
        <v/>
      </c>
      <c r="G261" t="str">
        <f>IF(IFERROR(FIND(検索!$B$27,掲載年!H261),0)&gt;=1,IF(掲載年!G261="","",掲載年!G261),"")</f>
        <v/>
      </c>
      <c r="H261" t="str">
        <f>IF(IFERROR(FIND(検索!$B$27,掲載年!H261),0)&gt;=1,IF(掲載年!H261="","",掲載年!H261),"")</f>
        <v/>
      </c>
      <c r="I261" t="str">
        <f>IF(IFERROR(FIND(検索!$B$27,掲載年!H261),0)&gt;=1,IF(掲載年!I261="","",掲載年!I261),"")</f>
        <v/>
      </c>
      <c r="J261" t="str">
        <f>IF(IFERROR(FIND(検索!$B$27,掲載年!H261),0)&gt;=1,IF(掲載年!J261="","",掲載年!J261),"")</f>
        <v/>
      </c>
      <c r="K261" t="str">
        <f>IF(IFERROR(FIND(検索!$B$27,掲載年!$H261),0)&gt;=1,IF(掲載年!K261="","",掲載年!K261),"")</f>
        <v/>
      </c>
    </row>
    <row r="262" spans="1:11" x14ac:dyDescent="0.15">
      <c r="A262" t="str">
        <f>IF(IFERROR(FIND(検索!$B$27,掲載年!H262),0)&gt;=1,IF(掲載年!A262="","",掲載年!A262),"")</f>
        <v/>
      </c>
      <c r="B262" t="str">
        <f>IF(IFERROR(FIND(検索!$B$27,掲載年!H262),0)&gt;=1,IF(掲載年!B262="","",掲載年!B262),"")</f>
        <v/>
      </c>
      <c r="C262" t="str">
        <f>IF(IFERROR(FIND(検索!$B$27,掲載年!H262),0)&gt;=1,IF(掲載年!C262="","",掲載年!C262),"")</f>
        <v/>
      </c>
      <c r="D262" t="str">
        <f>IF(IFERROR(FIND(検索!$B$27,掲載年!H262),0)&gt;=1,IF(掲載年!D262="","",掲載年!D262),"")</f>
        <v/>
      </c>
      <c r="E262" t="str">
        <f>IF(IFERROR(FIND(検索!$B$27,掲載年!H262),0)&gt;=1,IF(掲載年!E262="","",掲載年!E262),"")</f>
        <v/>
      </c>
      <c r="F262" t="str">
        <f>IF(IFERROR(FIND(検索!$B$27,掲載年!H262),0)&gt;=1,IF(掲載年!F262="","",掲載年!F262),"")</f>
        <v/>
      </c>
      <c r="G262" t="str">
        <f>IF(IFERROR(FIND(検索!$B$27,掲載年!H262),0)&gt;=1,IF(掲載年!G262="","",掲載年!G262),"")</f>
        <v/>
      </c>
      <c r="H262" t="str">
        <f>IF(IFERROR(FIND(検索!$B$27,掲載年!H262),0)&gt;=1,IF(掲載年!H262="","",掲載年!H262),"")</f>
        <v/>
      </c>
      <c r="I262" t="str">
        <f>IF(IFERROR(FIND(検索!$B$27,掲載年!H262),0)&gt;=1,IF(掲載年!I262="","",掲載年!I262),"")</f>
        <v/>
      </c>
      <c r="J262" t="str">
        <f>IF(IFERROR(FIND(検索!$B$27,掲載年!H262),0)&gt;=1,IF(掲載年!J262="","",掲載年!J262),"")</f>
        <v/>
      </c>
      <c r="K262" t="str">
        <f>IF(IFERROR(FIND(検索!$B$27,掲載年!$H262),0)&gt;=1,IF(掲載年!K262="","",掲載年!K262),"")</f>
        <v/>
      </c>
    </row>
    <row r="263" spans="1:11" x14ac:dyDescent="0.15">
      <c r="A263" t="str">
        <f>IF(IFERROR(FIND(検索!$B$27,掲載年!H263),0)&gt;=1,IF(掲載年!A263="","",掲載年!A263),"")</f>
        <v/>
      </c>
      <c r="B263" t="str">
        <f>IF(IFERROR(FIND(検索!$B$27,掲載年!H263),0)&gt;=1,IF(掲載年!B263="","",掲載年!B263),"")</f>
        <v/>
      </c>
      <c r="C263" t="str">
        <f>IF(IFERROR(FIND(検索!$B$27,掲載年!H263),0)&gt;=1,IF(掲載年!C263="","",掲載年!C263),"")</f>
        <v/>
      </c>
      <c r="D263" t="str">
        <f>IF(IFERROR(FIND(検索!$B$27,掲載年!H263),0)&gt;=1,IF(掲載年!D263="","",掲載年!D263),"")</f>
        <v/>
      </c>
      <c r="E263" t="str">
        <f>IF(IFERROR(FIND(検索!$B$27,掲載年!H263),0)&gt;=1,IF(掲載年!E263="","",掲載年!E263),"")</f>
        <v/>
      </c>
      <c r="F263" t="str">
        <f>IF(IFERROR(FIND(検索!$B$27,掲載年!H263),0)&gt;=1,IF(掲載年!F263="","",掲載年!F263),"")</f>
        <v/>
      </c>
      <c r="G263" t="str">
        <f>IF(IFERROR(FIND(検索!$B$27,掲載年!H263),0)&gt;=1,IF(掲載年!G263="","",掲載年!G263),"")</f>
        <v/>
      </c>
      <c r="H263" t="str">
        <f>IF(IFERROR(FIND(検索!$B$27,掲載年!H263),0)&gt;=1,IF(掲載年!H263="","",掲載年!H263),"")</f>
        <v/>
      </c>
      <c r="I263" t="str">
        <f>IF(IFERROR(FIND(検索!$B$27,掲載年!H263),0)&gt;=1,IF(掲載年!I263="","",掲載年!I263),"")</f>
        <v/>
      </c>
      <c r="J263" t="str">
        <f>IF(IFERROR(FIND(検索!$B$27,掲載年!H263),0)&gt;=1,IF(掲載年!J263="","",掲載年!J263),"")</f>
        <v/>
      </c>
      <c r="K263" t="str">
        <f>IF(IFERROR(FIND(検索!$B$27,掲載年!$H263),0)&gt;=1,IF(掲載年!K263="","",掲載年!K263),"")</f>
        <v/>
      </c>
    </row>
    <row r="264" spans="1:11" x14ac:dyDescent="0.15">
      <c r="A264" t="str">
        <f>IF(IFERROR(FIND(検索!$B$27,掲載年!H264),0)&gt;=1,IF(掲載年!A264="","",掲載年!A264),"")</f>
        <v/>
      </c>
      <c r="B264" t="str">
        <f>IF(IFERROR(FIND(検索!$B$27,掲載年!H264),0)&gt;=1,IF(掲載年!B264="","",掲載年!B264),"")</f>
        <v/>
      </c>
      <c r="C264" t="str">
        <f>IF(IFERROR(FIND(検索!$B$27,掲載年!H264),0)&gt;=1,IF(掲載年!C264="","",掲載年!C264),"")</f>
        <v/>
      </c>
      <c r="D264" t="str">
        <f>IF(IFERROR(FIND(検索!$B$27,掲載年!H264),0)&gt;=1,IF(掲載年!D264="","",掲載年!D264),"")</f>
        <v/>
      </c>
      <c r="E264" t="str">
        <f>IF(IFERROR(FIND(検索!$B$27,掲載年!H264),0)&gt;=1,IF(掲載年!E264="","",掲載年!E264),"")</f>
        <v/>
      </c>
      <c r="F264" t="str">
        <f>IF(IFERROR(FIND(検索!$B$27,掲載年!H264),0)&gt;=1,IF(掲載年!F264="","",掲載年!F264),"")</f>
        <v/>
      </c>
      <c r="G264" t="str">
        <f>IF(IFERROR(FIND(検索!$B$27,掲載年!H264),0)&gt;=1,IF(掲載年!G264="","",掲載年!G264),"")</f>
        <v/>
      </c>
      <c r="H264" t="str">
        <f>IF(IFERROR(FIND(検索!$B$27,掲載年!H264),0)&gt;=1,IF(掲載年!H264="","",掲載年!H264),"")</f>
        <v/>
      </c>
      <c r="I264" t="str">
        <f>IF(IFERROR(FIND(検索!$B$27,掲載年!H264),0)&gt;=1,IF(掲載年!I264="","",掲載年!I264),"")</f>
        <v/>
      </c>
      <c r="J264" t="str">
        <f>IF(IFERROR(FIND(検索!$B$27,掲載年!H264),0)&gt;=1,IF(掲載年!J264="","",掲載年!J264),"")</f>
        <v/>
      </c>
      <c r="K264" t="str">
        <f>IF(IFERROR(FIND(検索!$B$27,掲載年!$H264),0)&gt;=1,IF(掲載年!K264="","",掲載年!K264),"")</f>
        <v/>
      </c>
    </row>
    <row r="265" spans="1:11" x14ac:dyDescent="0.15">
      <c r="A265" t="str">
        <f>IF(IFERROR(FIND(検索!$B$27,掲載年!H265),0)&gt;=1,IF(掲載年!A265="","",掲載年!A265),"")</f>
        <v/>
      </c>
      <c r="B265" t="str">
        <f>IF(IFERROR(FIND(検索!$B$27,掲載年!H265),0)&gt;=1,IF(掲載年!B265="","",掲載年!B265),"")</f>
        <v/>
      </c>
      <c r="C265" t="str">
        <f>IF(IFERROR(FIND(検索!$B$27,掲載年!H265),0)&gt;=1,IF(掲載年!C265="","",掲載年!C265),"")</f>
        <v/>
      </c>
      <c r="D265" t="str">
        <f>IF(IFERROR(FIND(検索!$B$27,掲載年!H265),0)&gt;=1,IF(掲載年!D265="","",掲載年!D265),"")</f>
        <v/>
      </c>
      <c r="E265" t="str">
        <f>IF(IFERROR(FIND(検索!$B$27,掲載年!H265),0)&gt;=1,IF(掲載年!E265="","",掲載年!E265),"")</f>
        <v/>
      </c>
      <c r="F265" t="str">
        <f>IF(IFERROR(FIND(検索!$B$27,掲載年!H265),0)&gt;=1,IF(掲載年!F265="","",掲載年!F265),"")</f>
        <v/>
      </c>
      <c r="G265" t="str">
        <f>IF(IFERROR(FIND(検索!$B$27,掲載年!H265),0)&gt;=1,IF(掲載年!G265="","",掲載年!G265),"")</f>
        <v/>
      </c>
      <c r="H265" t="str">
        <f>IF(IFERROR(FIND(検索!$B$27,掲載年!H265),0)&gt;=1,IF(掲載年!H265="","",掲載年!H265),"")</f>
        <v/>
      </c>
      <c r="I265" t="str">
        <f>IF(IFERROR(FIND(検索!$B$27,掲載年!H265),0)&gt;=1,IF(掲載年!I265="","",掲載年!I265),"")</f>
        <v/>
      </c>
      <c r="J265" t="str">
        <f>IF(IFERROR(FIND(検索!$B$27,掲載年!H265),0)&gt;=1,IF(掲載年!J265="","",掲載年!J265),"")</f>
        <v/>
      </c>
      <c r="K265" t="str">
        <f>IF(IFERROR(FIND(検索!$B$27,掲載年!$H265),0)&gt;=1,IF(掲載年!K265="","",掲載年!K265),"")</f>
        <v/>
      </c>
    </row>
    <row r="266" spans="1:11" x14ac:dyDescent="0.15">
      <c r="A266" t="str">
        <f>IF(IFERROR(FIND(検索!$B$27,掲載年!H266),0)&gt;=1,IF(掲載年!A266="","",掲載年!A266),"")</f>
        <v/>
      </c>
      <c r="B266" t="str">
        <f>IF(IFERROR(FIND(検索!$B$27,掲載年!H266),0)&gt;=1,IF(掲載年!B266="","",掲載年!B266),"")</f>
        <v/>
      </c>
      <c r="C266" t="str">
        <f>IF(IFERROR(FIND(検索!$B$27,掲載年!H266),0)&gt;=1,IF(掲載年!C266="","",掲載年!C266),"")</f>
        <v/>
      </c>
      <c r="D266" t="str">
        <f>IF(IFERROR(FIND(検索!$B$27,掲載年!H266),0)&gt;=1,IF(掲載年!D266="","",掲載年!D266),"")</f>
        <v/>
      </c>
      <c r="E266" t="str">
        <f>IF(IFERROR(FIND(検索!$B$27,掲載年!H266),0)&gt;=1,IF(掲載年!E266="","",掲載年!E266),"")</f>
        <v/>
      </c>
      <c r="F266" t="str">
        <f>IF(IFERROR(FIND(検索!$B$27,掲載年!H266),0)&gt;=1,IF(掲載年!F266="","",掲載年!F266),"")</f>
        <v/>
      </c>
      <c r="G266" t="str">
        <f>IF(IFERROR(FIND(検索!$B$27,掲載年!H266),0)&gt;=1,IF(掲載年!G266="","",掲載年!G266),"")</f>
        <v/>
      </c>
      <c r="H266" t="str">
        <f>IF(IFERROR(FIND(検索!$B$27,掲載年!H266),0)&gt;=1,IF(掲載年!H266="","",掲載年!H266),"")</f>
        <v/>
      </c>
      <c r="I266" t="str">
        <f>IF(IFERROR(FIND(検索!$B$27,掲載年!H266),0)&gt;=1,IF(掲載年!I266="","",掲載年!I266),"")</f>
        <v/>
      </c>
      <c r="J266" t="str">
        <f>IF(IFERROR(FIND(検索!$B$27,掲載年!H266),0)&gt;=1,IF(掲載年!J266="","",掲載年!J266),"")</f>
        <v/>
      </c>
      <c r="K266" t="str">
        <f>IF(IFERROR(FIND(検索!$B$27,掲載年!$H266),0)&gt;=1,IF(掲載年!K266="","",掲載年!K266),"")</f>
        <v/>
      </c>
    </row>
    <row r="267" spans="1:11" x14ac:dyDescent="0.15">
      <c r="A267" t="str">
        <f>IF(IFERROR(FIND(検索!$B$27,掲載年!H267),0)&gt;=1,IF(掲載年!A267="","",掲載年!A267),"")</f>
        <v/>
      </c>
      <c r="B267" t="str">
        <f>IF(IFERROR(FIND(検索!$B$27,掲載年!H267),0)&gt;=1,IF(掲載年!B267="","",掲載年!B267),"")</f>
        <v/>
      </c>
      <c r="C267" t="str">
        <f>IF(IFERROR(FIND(検索!$B$27,掲載年!H267),0)&gt;=1,IF(掲載年!C267="","",掲載年!C267),"")</f>
        <v/>
      </c>
      <c r="D267" t="str">
        <f>IF(IFERROR(FIND(検索!$B$27,掲載年!H267),0)&gt;=1,IF(掲載年!D267="","",掲載年!D267),"")</f>
        <v/>
      </c>
      <c r="E267" t="str">
        <f>IF(IFERROR(FIND(検索!$B$27,掲載年!H267),0)&gt;=1,IF(掲載年!E267="","",掲載年!E267),"")</f>
        <v/>
      </c>
      <c r="F267" t="str">
        <f>IF(IFERROR(FIND(検索!$B$27,掲載年!H267),0)&gt;=1,IF(掲載年!F267="","",掲載年!F267),"")</f>
        <v/>
      </c>
      <c r="G267" t="str">
        <f>IF(IFERROR(FIND(検索!$B$27,掲載年!H267),0)&gt;=1,IF(掲載年!G267="","",掲載年!G267),"")</f>
        <v/>
      </c>
      <c r="H267" t="str">
        <f>IF(IFERROR(FIND(検索!$B$27,掲載年!H267),0)&gt;=1,IF(掲載年!H267="","",掲載年!H267),"")</f>
        <v/>
      </c>
      <c r="I267" t="str">
        <f>IF(IFERROR(FIND(検索!$B$27,掲載年!H267),0)&gt;=1,IF(掲載年!I267="","",掲載年!I267),"")</f>
        <v/>
      </c>
      <c r="J267" t="str">
        <f>IF(IFERROR(FIND(検索!$B$27,掲載年!H267),0)&gt;=1,IF(掲載年!J267="","",掲載年!J267),"")</f>
        <v/>
      </c>
      <c r="K267" t="str">
        <f>IF(IFERROR(FIND(検索!$B$27,掲載年!$H267),0)&gt;=1,IF(掲載年!K267="","",掲載年!K267),"")</f>
        <v/>
      </c>
    </row>
    <row r="268" spans="1:11" x14ac:dyDescent="0.15">
      <c r="A268" t="str">
        <f>IF(IFERROR(FIND(検索!$B$27,掲載年!H268),0)&gt;=1,IF(掲載年!A268="","",掲載年!A268),"")</f>
        <v/>
      </c>
      <c r="B268" t="str">
        <f>IF(IFERROR(FIND(検索!$B$27,掲載年!H268),0)&gt;=1,IF(掲載年!B268="","",掲載年!B268),"")</f>
        <v/>
      </c>
      <c r="C268" t="str">
        <f>IF(IFERROR(FIND(検索!$B$27,掲載年!H268),0)&gt;=1,IF(掲載年!C268="","",掲載年!C268),"")</f>
        <v/>
      </c>
      <c r="D268" t="str">
        <f>IF(IFERROR(FIND(検索!$B$27,掲載年!H268),0)&gt;=1,IF(掲載年!D268="","",掲載年!D268),"")</f>
        <v/>
      </c>
      <c r="E268" t="str">
        <f>IF(IFERROR(FIND(検索!$B$27,掲載年!H268),0)&gt;=1,IF(掲載年!E268="","",掲載年!E268),"")</f>
        <v/>
      </c>
      <c r="F268" t="str">
        <f>IF(IFERROR(FIND(検索!$B$27,掲載年!H268),0)&gt;=1,IF(掲載年!F268="","",掲載年!F268),"")</f>
        <v/>
      </c>
      <c r="G268" t="str">
        <f>IF(IFERROR(FIND(検索!$B$27,掲載年!H268),0)&gt;=1,IF(掲載年!G268="","",掲載年!G268),"")</f>
        <v/>
      </c>
      <c r="H268" t="str">
        <f>IF(IFERROR(FIND(検索!$B$27,掲載年!H268),0)&gt;=1,IF(掲載年!H268="","",掲載年!H268),"")</f>
        <v/>
      </c>
      <c r="I268" t="str">
        <f>IF(IFERROR(FIND(検索!$B$27,掲載年!H268),0)&gt;=1,IF(掲載年!I268="","",掲載年!I268),"")</f>
        <v/>
      </c>
      <c r="J268" t="str">
        <f>IF(IFERROR(FIND(検索!$B$27,掲載年!H268),0)&gt;=1,IF(掲載年!J268="","",掲載年!J268),"")</f>
        <v/>
      </c>
      <c r="K268" t="str">
        <f>IF(IFERROR(FIND(検索!$B$27,掲載年!$H268),0)&gt;=1,IF(掲載年!K268="","",掲載年!K268),"")</f>
        <v/>
      </c>
    </row>
    <row r="269" spans="1:11" x14ac:dyDescent="0.15">
      <c r="A269" t="str">
        <f>IF(IFERROR(FIND(検索!$B$27,掲載年!H269),0)&gt;=1,IF(掲載年!A269="","",掲載年!A269),"")</f>
        <v/>
      </c>
      <c r="B269" t="str">
        <f>IF(IFERROR(FIND(検索!$B$27,掲載年!H269),0)&gt;=1,IF(掲載年!B269="","",掲載年!B269),"")</f>
        <v/>
      </c>
      <c r="C269" t="str">
        <f>IF(IFERROR(FIND(検索!$B$27,掲載年!H269),0)&gt;=1,IF(掲載年!C269="","",掲載年!C269),"")</f>
        <v/>
      </c>
      <c r="D269" t="str">
        <f>IF(IFERROR(FIND(検索!$B$27,掲載年!H269),0)&gt;=1,IF(掲載年!D269="","",掲載年!D269),"")</f>
        <v/>
      </c>
      <c r="E269" t="str">
        <f>IF(IFERROR(FIND(検索!$B$27,掲載年!H269),0)&gt;=1,IF(掲載年!E269="","",掲載年!E269),"")</f>
        <v/>
      </c>
      <c r="F269" t="str">
        <f>IF(IFERROR(FIND(検索!$B$27,掲載年!H269),0)&gt;=1,IF(掲載年!F269="","",掲載年!F269),"")</f>
        <v/>
      </c>
      <c r="G269" t="str">
        <f>IF(IFERROR(FIND(検索!$B$27,掲載年!H269),0)&gt;=1,IF(掲載年!G269="","",掲載年!G269),"")</f>
        <v/>
      </c>
      <c r="H269" t="str">
        <f>IF(IFERROR(FIND(検索!$B$27,掲載年!H269),0)&gt;=1,IF(掲載年!H269="","",掲載年!H269),"")</f>
        <v/>
      </c>
      <c r="I269" t="str">
        <f>IF(IFERROR(FIND(検索!$B$27,掲載年!H269),0)&gt;=1,IF(掲載年!I269="","",掲載年!I269),"")</f>
        <v/>
      </c>
      <c r="J269" t="str">
        <f>IF(IFERROR(FIND(検索!$B$27,掲載年!H269),0)&gt;=1,IF(掲載年!J269="","",掲載年!J269),"")</f>
        <v/>
      </c>
      <c r="K269" t="str">
        <f>IF(IFERROR(FIND(検索!$B$27,掲載年!$H269),0)&gt;=1,IF(掲載年!K269="","",掲載年!K269),"")</f>
        <v/>
      </c>
    </row>
    <row r="270" spans="1:11" x14ac:dyDescent="0.15">
      <c r="A270" t="str">
        <f>IF(IFERROR(FIND(検索!$B$27,掲載年!H270),0)&gt;=1,IF(掲載年!A270="","",掲載年!A270),"")</f>
        <v/>
      </c>
      <c r="B270" t="str">
        <f>IF(IFERROR(FIND(検索!$B$27,掲載年!H270),0)&gt;=1,IF(掲載年!B270="","",掲載年!B270),"")</f>
        <v/>
      </c>
      <c r="C270" t="str">
        <f>IF(IFERROR(FIND(検索!$B$27,掲載年!H270),0)&gt;=1,IF(掲載年!C270="","",掲載年!C270),"")</f>
        <v/>
      </c>
      <c r="D270" t="str">
        <f>IF(IFERROR(FIND(検索!$B$27,掲載年!H270),0)&gt;=1,IF(掲載年!D270="","",掲載年!D270),"")</f>
        <v/>
      </c>
      <c r="E270" t="str">
        <f>IF(IFERROR(FIND(検索!$B$27,掲載年!H270),0)&gt;=1,IF(掲載年!E270="","",掲載年!E270),"")</f>
        <v/>
      </c>
      <c r="F270" t="str">
        <f>IF(IFERROR(FIND(検索!$B$27,掲載年!H270),0)&gt;=1,IF(掲載年!F270="","",掲載年!F270),"")</f>
        <v/>
      </c>
      <c r="G270" t="str">
        <f>IF(IFERROR(FIND(検索!$B$27,掲載年!H270),0)&gt;=1,IF(掲載年!G270="","",掲載年!G270),"")</f>
        <v/>
      </c>
      <c r="H270" t="str">
        <f>IF(IFERROR(FIND(検索!$B$27,掲載年!H270),0)&gt;=1,IF(掲載年!H270="","",掲載年!H270),"")</f>
        <v/>
      </c>
      <c r="I270" t="str">
        <f>IF(IFERROR(FIND(検索!$B$27,掲載年!H270),0)&gt;=1,IF(掲載年!I270="","",掲載年!I270),"")</f>
        <v/>
      </c>
      <c r="J270" t="str">
        <f>IF(IFERROR(FIND(検索!$B$27,掲載年!H270),0)&gt;=1,IF(掲載年!J270="","",掲載年!J270),"")</f>
        <v/>
      </c>
      <c r="K270" t="str">
        <f>IF(IFERROR(FIND(検索!$B$27,掲載年!$H270),0)&gt;=1,IF(掲載年!K270="","",掲載年!K270),"")</f>
        <v/>
      </c>
    </row>
    <row r="271" spans="1:11" x14ac:dyDescent="0.15">
      <c r="A271" t="str">
        <f>IF(IFERROR(FIND(検索!$B$27,掲載年!H271),0)&gt;=1,IF(掲載年!A271="","",掲載年!A271),"")</f>
        <v/>
      </c>
      <c r="B271" t="str">
        <f>IF(IFERROR(FIND(検索!$B$27,掲載年!H271),0)&gt;=1,IF(掲載年!B271="","",掲載年!B271),"")</f>
        <v/>
      </c>
      <c r="C271" t="str">
        <f>IF(IFERROR(FIND(検索!$B$27,掲載年!H271),0)&gt;=1,IF(掲載年!C271="","",掲載年!C271),"")</f>
        <v/>
      </c>
      <c r="D271" t="str">
        <f>IF(IFERROR(FIND(検索!$B$27,掲載年!H271),0)&gt;=1,IF(掲載年!D271="","",掲載年!D271),"")</f>
        <v/>
      </c>
      <c r="E271" t="str">
        <f>IF(IFERROR(FIND(検索!$B$27,掲載年!H271),0)&gt;=1,IF(掲載年!E271="","",掲載年!E271),"")</f>
        <v/>
      </c>
      <c r="F271" t="str">
        <f>IF(IFERROR(FIND(検索!$B$27,掲載年!H271),0)&gt;=1,IF(掲載年!F271="","",掲載年!F271),"")</f>
        <v/>
      </c>
      <c r="G271" t="str">
        <f>IF(IFERROR(FIND(検索!$B$27,掲載年!H271),0)&gt;=1,IF(掲載年!G271="","",掲載年!G271),"")</f>
        <v/>
      </c>
      <c r="H271" t="str">
        <f>IF(IFERROR(FIND(検索!$B$27,掲載年!H271),0)&gt;=1,IF(掲載年!H271="","",掲載年!H271),"")</f>
        <v/>
      </c>
      <c r="I271" t="str">
        <f>IF(IFERROR(FIND(検索!$B$27,掲載年!H271),0)&gt;=1,IF(掲載年!I271="","",掲載年!I271),"")</f>
        <v/>
      </c>
      <c r="J271" t="str">
        <f>IF(IFERROR(FIND(検索!$B$27,掲載年!H271),0)&gt;=1,IF(掲載年!J271="","",掲載年!J271),"")</f>
        <v/>
      </c>
      <c r="K271" t="str">
        <f>IF(IFERROR(FIND(検索!$B$27,掲載年!$H271),0)&gt;=1,IF(掲載年!K271="","",掲載年!K271),"")</f>
        <v/>
      </c>
    </row>
    <row r="272" spans="1:11" x14ac:dyDescent="0.15">
      <c r="A272" t="str">
        <f>IF(IFERROR(FIND(検索!$B$27,掲載年!H272),0)&gt;=1,IF(掲載年!A272="","",掲載年!A272),"")</f>
        <v/>
      </c>
      <c r="B272" t="str">
        <f>IF(IFERROR(FIND(検索!$B$27,掲載年!H272),0)&gt;=1,IF(掲載年!B272="","",掲載年!B272),"")</f>
        <v/>
      </c>
      <c r="C272" t="str">
        <f>IF(IFERROR(FIND(検索!$B$27,掲載年!H272),0)&gt;=1,IF(掲載年!C272="","",掲載年!C272),"")</f>
        <v/>
      </c>
      <c r="D272" t="str">
        <f>IF(IFERROR(FIND(検索!$B$27,掲載年!H272),0)&gt;=1,IF(掲載年!D272="","",掲載年!D272),"")</f>
        <v/>
      </c>
      <c r="E272" t="str">
        <f>IF(IFERROR(FIND(検索!$B$27,掲載年!H272),0)&gt;=1,IF(掲載年!E272="","",掲載年!E272),"")</f>
        <v/>
      </c>
      <c r="F272" t="str">
        <f>IF(IFERROR(FIND(検索!$B$27,掲載年!H272),0)&gt;=1,IF(掲載年!F272="","",掲載年!F272),"")</f>
        <v/>
      </c>
      <c r="G272" t="str">
        <f>IF(IFERROR(FIND(検索!$B$27,掲載年!H272),0)&gt;=1,IF(掲載年!G272="","",掲載年!G272),"")</f>
        <v/>
      </c>
      <c r="H272" t="str">
        <f>IF(IFERROR(FIND(検索!$B$27,掲載年!H272),0)&gt;=1,IF(掲載年!H272="","",掲載年!H272),"")</f>
        <v/>
      </c>
      <c r="I272" t="str">
        <f>IF(IFERROR(FIND(検索!$B$27,掲載年!H272),0)&gt;=1,IF(掲載年!I272="","",掲載年!I272),"")</f>
        <v/>
      </c>
      <c r="J272" t="str">
        <f>IF(IFERROR(FIND(検索!$B$27,掲載年!H272),0)&gt;=1,IF(掲載年!J272="","",掲載年!J272),"")</f>
        <v/>
      </c>
      <c r="K272" t="str">
        <f>IF(IFERROR(FIND(検索!$B$27,掲載年!$H272),0)&gt;=1,IF(掲載年!K272="","",掲載年!K272),"")</f>
        <v/>
      </c>
    </row>
    <row r="273" spans="1:11" x14ac:dyDescent="0.15">
      <c r="A273" t="str">
        <f>IF(IFERROR(FIND(検索!$B$27,掲載年!H273),0)&gt;=1,IF(掲載年!A273="","",掲載年!A273),"")</f>
        <v/>
      </c>
      <c r="B273" t="str">
        <f>IF(IFERROR(FIND(検索!$B$27,掲載年!H273),0)&gt;=1,IF(掲載年!B273="","",掲載年!B273),"")</f>
        <v/>
      </c>
      <c r="C273" t="str">
        <f>IF(IFERROR(FIND(検索!$B$27,掲載年!H273),0)&gt;=1,IF(掲載年!C273="","",掲載年!C273),"")</f>
        <v/>
      </c>
      <c r="D273" t="str">
        <f>IF(IFERROR(FIND(検索!$B$27,掲載年!H273),0)&gt;=1,IF(掲載年!D273="","",掲載年!D273),"")</f>
        <v/>
      </c>
      <c r="E273" t="str">
        <f>IF(IFERROR(FIND(検索!$B$27,掲載年!H273),0)&gt;=1,IF(掲載年!E273="","",掲載年!E273),"")</f>
        <v/>
      </c>
      <c r="F273" t="str">
        <f>IF(IFERROR(FIND(検索!$B$27,掲載年!H273),0)&gt;=1,IF(掲載年!F273="","",掲載年!F273),"")</f>
        <v/>
      </c>
      <c r="G273" t="str">
        <f>IF(IFERROR(FIND(検索!$B$27,掲載年!H273),0)&gt;=1,IF(掲載年!G273="","",掲載年!G273),"")</f>
        <v/>
      </c>
      <c r="H273" t="str">
        <f>IF(IFERROR(FIND(検索!$B$27,掲載年!H273),0)&gt;=1,IF(掲載年!H273="","",掲載年!H273),"")</f>
        <v/>
      </c>
      <c r="I273" t="str">
        <f>IF(IFERROR(FIND(検索!$B$27,掲載年!H273),0)&gt;=1,IF(掲載年!I273="","",掲載年!I273),"")</f>
        <v/>
      </c>
      <c r="J273" t="str">
        <f>IF(IFERROR(FIND(検索!$B$27,掲載年!H273),0)&gt;=1,IF(掲載年!J273="","",掲載年!J273),"")</f>
        <v/>
      </c>
      <c r="K273" t="str">
        <f>IF(IFERROR(FIND(検索!$B$27,掲載年!$H273),0)&gt;=1,IF(掲載年!K273="","",掲載年!K273),"")</f>
        <v/>
      </c>
    </row>
    <row r="274" spans="1:11" x14ac:dyDescent="0.15">
      <c r="A274" t="str">
        <f>IF(IFERROR(FIND(検索!$B$27,掲載年!H274),0)&gt;=1,IF(掲載年!A274="","",掲載年!A274),"")</f>
        <v/>
      </c>
      <c r="B274" t="str">
        <f>IF(IFERROR(FIND(検索!$B$27,掲載年!H274),0)&gt;=1,IF(掲載年!B274="","",掲載年!B274),"")</f>
        <v/>
      </c>
      <c r="C274" t="str">
        <f>IF(IFERROR(FIND(検索!$B$27,掲載年!H274),0)&gt;=1,IF(掲載年!C274="","",掲載年!C274),"")</f>
        <v/>
      </c>
      <c r="D274" t="str">
        <f>IF(IFERROR(FIND(検索!$B$27,掲載年!H274),0)&gt;=1,IF(掲載年!D274="","",掲載年!D274),"")</f>
        <v/>
      </c>
      <c r="E274" t="str">
        <f>IF(IFERROR(FIND(検索!$B$27,掲載年!H274),0)&gt;=1,IF(掲載年!E274="","",掲載年!E274),"")</f>
        <v/>
      </c>
      <c r="F274" t="str">
        <f>IF(IFERROR(FIND(検索!$B$27,掲載年!H274),0)&gt;=1,IF(掲載年!F274="","",掲載年!F274),"")</f>
        <v/>
      </c>
      <c r="G274" t="str">
        <f>IF(IFERROR(FIND(検索!$B$27,掲載年!H274),0)&gt;=1,IF(掲載年!G274="","",掲載年!G274),"")</f>
        <v/>
      </c>
      <c r="H274" t="str">
        <f>IF(IFERROR(FIND(検索!$B$27,掲載年!H274),0)&gt;=1,IF(掲載年!H274="","",掲載年!H274),"")</f>
        <v/>
      </c>
      <c r="I274" t="str">
        <f>IF(IFERROR(FIND(検索!$B$27,掲載年!H274),0)&gt;=1,IF(掲載年!I274="","",掲載年!I274),"")</f>
        <v/>
      </c>
      <c r="J274" t="str">
        <f>IF(IFERROR(FIND(検索!$B$27,掲載年!H274),0)&gt;=1,IF(掲載年!J274="","",掲載年!J274),"")</f>
        <v/>
      </c>
      <c r="K274" t="str">
        <f>IF(IFERROR(FIND(検索!$B$27,掲載年!$H274),0)&gt;=1,IF(掲載年!K274="","",掲載年!K274),"")</f>
        <v/>
      </c>
    </row>
    <row r="275" spans="1:11" x14ac:dyDescent="0.15">
      <c r="A275" t="str">
        <f>IF(IFERROR(FIND(検索!$B$27,掲載年!H275),0)&gt;=1,IF(掲載年!A275="","",掲載年!A275),"")</f>
        <v/>
      </c>
      <c r="B275" t="str">
        <f>IF(IFERROR(FIND(検索!$B$27,掲載年!H275),0)&gt;=1,IF(掲載年!B275="","",掲載年!B275),"")</f>
        <v/>
      </c>
      <c r="C275" t="str">
        <f>IF(IFERROR(FIND(検索!$B$27,掲載年!H275),0)&gt;=1,IF(掲載年!C275="","",掲載年!C275),"")</f>
        <v/>
      </c>
      <c r="D275" t="str">
        <f>IF(IFERROR(FIND(検索!$B$27,掲載年!H275),0)&gt;=1,IF(掲載年!D275="","",掲載年!D275),"")</f>
        <v/>
      </c>
      <c r="E275" t="str">
        <f>IF(IFERROR(FIND(検索!$B$27,掲載年!H275),0)&gt;=1,IF(掲載年!E275="","",掲載年!E275),"")</f>
        <v/>
      </c>
      <c r="F275" t="str">
        <f>IF(IFERROR(FIND(検索!$B$27,掲載年!H275),0)&gt;=1,IF(掲載年!F275="","",掲載年!F275),"")</f>
        <v/>
      </c>
      <c r="G275" t="str">
        <f>IF(IFERROR(FIND(検索!$B$27,掲載年!H275),0)&gt;=1,IF(掲載年!G275="","",掲載年!G275),"")</f>
        <v/>
      </c>
      <c r="H275" t="str">
        <f>IF(IFERROR(FIND(検索!$B$27,掲載年!H275),0)&gt;=1,IF(掲載年!H275="","",掲載年!H275),"")</f>
        <v/>
      </c>
      <c r="I275" t="str">
        <f>IF(IFERROR(FIND(検索!$B$27,掲載年!H275),0)&gt;=1,IF(掲載年!I275="","",掲載年!I275),"")</f>
        <v/>
      </c>
      <c r="J275" t="str">
        <f>IF(IFERROR(FIND(検索!$B$27,掲載年!H275),0)&gt;=1,IF(掲載年!J275="","",掲載年!J275),"")</f>
        <v/>
      </c>
      <c r="K275" t="str">
        <f>IF(IFERROR(FIND(検索!$B$27,掲載年!$H275),0)&gt;=1,IF(掲載年!K275="","",掲載年!K275),"")</f>
        <v/>
      </c>
    </row>
    <row r="276" spans="1:11" x14ac:dyDescent="0.15">
      <c r="A276" t="str">
        <f>IF(IFERROR(FIND(検索!$B$27,掲載年!H276),0)&gt;=1,IF(掲載年!A276="","",掲載年!A276),"")</f>
        <v/>
      </c>
      <c r="B276" t="str">
        <f>IF(IFERROR(FIND(検索!$B$27,掲載年!H276),0)&gt;=1,IF(掲載年!B276="","",掲載年!B276),"")</f>
        <v/>
      </c>
      <c r="C276" t="str">
        <f>IF(IFERROR(FIND(検索!$B$27,掲載年!H276),0)&gt;=1,IF(掲載年!C276="","",掲載年!C276),"")</f>
        <v/>
      </c>
      <c r="D276" t="str">
        <f>IF(IFERROR(FIND(検索!$B$27,掲載年!H276),0)&gt;=1,IF(掲載年!D276="","",掲載年!D276),"")</f>
        <v/>
      </c>
      <c r="E276" t="str">
        <f>IF(IFERROR(FIND(検索!$B$27,掲載年!H276),0)&gt;=1,IF(掲載年!E276="","",掲載年!E276),"")</f>
        <v/>
      </c>
      <c r="F276" t="str">
        <f>IF(IFERROR(FIND(検索!$B$27,掲載年!H276),0)&gt;=1,IF(掲載年!F276="","",掲載年!F276),"")</f>
        <v/>
      </c>
      <c r="G276" t="str">
        <f>IF(IFERROR(FIND(検索!$B$27,掲載年!H276),0)&gt;=1,IF(掲載年!G276="","",掲載年!G276),"")</f>
        <v/>
      </c>
      <c r="H276" t="str">
        <f>IF(IFERROR(FIND(検索!$B$27,掲載年!H276),0)&gt;=1,IF(掲載年!H276="","",掲載年!H276),"")</f>
        <v/>
      </c>
      <c r="I276" t="str">
        <f>IF(IFERROR(FIND(検索!$B$27,掲載年!H276),0)&gt;=1,IF(掲載年!I276="","",掲載年!I276),"")</f>
        <v/>
      </c>
      <c r="J276" t="str">
        <f>IF(IFERROR(FIND(検索!$B$27,掲載年!H276),0)&gt;=1,IF(掲載年!J276="","",掲載年!J276),"")</f>
        <v/>
      </c>
      <c r="K276" t="str">
        <f>IF(IFERROR(FIND(検索!$B$27,掲載年!$H276),0)&gt;=1,IF(掲載年!K276="","",掲載年!K276),"")</f>
        <v/>
      </c>
    </row>
    <row r="277" spans="1:11" x14ac:dyDescent="0.15">
      <c r="A277" t="str">
        <f>IF(IFERROR(FIND(検索!$B$27,掲載年!H277),0)&gt;=1,IF(掲載年!A277="","",掲載年!A277),"")</f>
        <v/>
      </c>
      <c r="B277" t="str">
        <f>IF(IFERROR(FIND(検索!$B$27,掲載年!H277),0)&gt;=1,IF(掲載年!B277="","",掲載年!B277),"")</f>
        <v/>
      </c>
      <c r="C277" t="str">
        <f>IF(IFERROR(FIND(検索!$B$27,掲載年!H277),0)&gt;=1,IF(掲載年!C277="","",掲載年!C277),"")</f>
        <v/>
      </c>
      <c r="D277" t="str">
        <f>IF(IFERROR(FIND(検索!$B$27,掲載年!H277),0)&gt;=1,IF(掲載年!D277="","",掲載年!D277),"")</f>
        <v/>
      </c>
      <c r="E277" t="str">
        <f>IF(IFERROR(FIND(検索!$B$27,掲載年!H277),0)&gt;=1,IF(掲載年!E277="","",掲載年!E277),"")</f>
        <v/>
      </c>
      <c r="F277" t="str">
        <f>IF(IFERROR(FIND(検索!$B$27,掲載年!H277),0)&gt;=1,IF(掲載年!F277="","",掲載年!F277),"")</f>
        <v/>
      </c>
      <c r="G277" t="str">
        <f>IF(IFERROR(FIND(検索!$B$27,掲載年!H277),0)&gt;=1,IF(掲載年!G277="","",掲載年!G277),"")</f>
        <v/>
      </c>
      <c r="H277" t="str">
        <f>IF(IFERROR(FIND(検索!$B$27,掲載年!H277),0)&gt;=1,IF(掲載年!H277="","",掲載年!H277),"")</f>
        <v/>
      </c>
      <c r="I277" t="str">
        <f>IF(IFERROR(FIND(検索!$B$27,掲載年!H277),0)&gt;=1,IF(掲載年!I277="","",掲載年!I277),"")</f>
        <v/>
      </c>
      <c r="J277" t="str">
        <f>IF(IFERROR(FIND(検索!$B$27,掲載年!H277),0)&gt;=1,IF(掲載年!J277="","",掲載年!J277),"")</f>
        <v/>
      </c>
      <c r="K277" t="str">
        <f>IF(IFERROR(FIND(検索!$B$27,掲載年!$H277),0)&gt;=1,IF(掲載年!K277="","",掲載年!K277),"")</f>
        <v/>
      </c>
    </row>
    <row r="278" spans="1:11" x14ac:dyDescent="0.15">
      <c r="A278" t="str">
        <f>IF(IFERROR(FIND(検索!$B$27,掲載年!H278),0)&gt;=1,IF(掲載年!A278="","",掲載年!A278),"")</f>
        <v/>
      </c>
      <c r="B278" t="str">
        <f>IF(IFERROR(FIND(検索!$B$27,掲載年!H278),0)&gt;=1,IF(掲載年!B278="","",掲載年!B278),"")</f>
        <v/>
      </c>
      <c r="C278" t="str">
        <f>IF(IFERROR(FIND(検索!$B$27,掲載年!H278),0)&gt;=1,IF(掲載年!C278="","",掲載年!C278),"")</f>
        <v/>
      </c>
      <c r="D278" t="str">
        <f>IF(IFERROR(FIND(検索!$B$27,掲載年!H278),0)&gt;=1,IF(掲載年!D278="","",掲載年!D278),"")</f>
        <v/>
      </c>
      <c r="E278" t="str">
        <f>IF(IFERROR(FIND(検索!$B$27,掲載年!H278),0)&gt;=1,IF(掲載年!E278="","",掲載年!E278),"")</f>
        <v/>
      </c>
      <c r="F278" t="str">
        <f>IF(IFERROR(FIND(検索!$B$27,掲載年!H278),0)&gt;=1,IF(掲載年!F278="","",掲載年!F278),"")</f>
        <v/>
      </c>
      <c r="G278" t="str">
        <f>IF(IFERROR(FIND(検索!$B$27,掲載年!H278),0)&gt;=1,IF(掲載年!G278="","",掲載年!G278),"")</f>
        <v/>
      </c>
      <c r="H278" t="str">
        <f>IF(IFERROR(FIND(検索!$B$27,掲載年!H278),0)&gt;=1,IF(掲載年!H278="","",掲載年!H278),"")</f>
        <v/>
      </c>
      <c r="I278" t="str">
        <f>IF(IFERROR(FIND(検索!$B$27,掲載年!H278),0)&gt;=1,IF(掲載年!I278="","",掲載年!I278),"")</f>
        <v/>
      </c>
      <c r="J278" t="str">
        <f>IF(IFERROR(FIND(検索!$B$27,掲載年!H278),0)&gt;=1,IF(掲載年!J278="","",掲載年!J278),"")</f>
        <v/>
      </c>
      <c r="K278" t="str">
        <f>IF(IFERROR(FIND(検索!$B$27,掲載年!$H278),0)&gt;=1,IF(掲載年!K278="","",掲載年!K278),"")</f>
        <v/>
      </c>
    </row>
    <row r="279" spans="1:11" x14ac:dyDescent="0.15">
      <c r="A279" t="str">
        <f>IF(IFERROR(FIND(検索!$B$27,掲載年!H279),0)&gt;=1,IF(掲載年!A279="","",掲載年!A279),"")</f>
        <v/>
      </c>
      <c r="B279" t="str">
        <f>IF(IFERROR(FIND(検索!$B$27,掲載年!H279),0)&gt;=1,IF(掲載年!B279="","",掲載年!B279),"")</f>
        <v/>
      </c>
      <c r="C279" t="str">
        <f>IF(IFERROR(FIND(検索!$B$27,掲載年!H279),0)&gt;=1,IF(掲載年!C279="","",掲載年!C279),"")</f>
        <v/>
      </c>
      <c r="D279" t="str">
        <f>IF(IFERROR(FIND(検索!$B$27,掲載年!H279),0)&gt;=1,IF(掲載年!D279="","",掲載年!D279),"")</f>
        <v/>
      </c>
      <c r="E279" t="str">
        <f>IF(IFERROR(FIND(検索!$B$27,掲載年!H279),0)&gt;=1,IF(掲載年!E279="","",掲載年!E279),"")</f>
        <v/>
      </c>
      <c r="F279" t="str">
        <f>IF(IFERROR(FIND(検索!$B$27,掲載年!H279),0)&gt;=1,IF(掲載年!F279="","",掲載年!F279),"")</f>
        <v/>
      </c>
      <c r="G279" t="str">
        <f>IF(IFERROR(FIND(検索!$B$27,掲載年!H279),0)&gt;=1,IF(掲載年!G279="","",掲載年!G279),"")</f>
        <v/>
      </c>
      <c r="H279" t="str">
        <f>IF(IFERROR(FIND(検索!$B$27,掲載年!H279),0)&gt;=1,IF(掲載年!H279="","",掲載年!H279),"")</f>
        <v/>
      </c>
      <c r="I279" t="str">
        <f>IF(IFERROR(FIND(検索!$B$27,掲載年!H279),0)&gt;=1,IF(掲載年!I279="","",掲載年!I279),"")</f>
        <v/>
      </c>
      <c r="J279" t="str">
        <f>IF(IFERROR(FIND(検索!$B$27,掲載年!H279),0)&gt;=1,IF(掲載年!J279="","",掲載年!J279),"")</f>
        <v/>
      </c>
      <c r="K279" t="str">
        <f>IF(IFERROR(FIND(検索!$B$27,掲載年!$H279),0)&gt;=1,IF(掲載年!K279="","",掲載年!K279),"")</f>
        <v/>
      </c>
    </row>
    <row r="280" spans="1:11" x14ac:dyDescent="0.15">
      <c r="A280" t="str">
        <f>IF(IFERROR(FIND(検索!$B$27,掲載年!H280),0)&gt;=1,IF(掲載年!A280="","",掲載年!A280),"")</f>
        <v/>
      </c>
      <c r="B280" t="str">
        <f>IF(IFERROR(FIND(検索!$B$27,掲載年!H280),0)&gt;=1,IF(掲載年!B280="","",掲載年!B280),"")</f>
        <v/>
      </c>
      <c r="C280" t="str">
        <f>IF(IFERROR(FIND(検索!$B$27,掲載年!H280),0)&gt;=1,IF(掲載年!C280="","",掲載年!C280),"")</f>
        <v/>
      </c>
      <c r="D280" t="str">
        <f>IF(IFERROR(FIND(検索!$B$27,掲載年!H280),0)&gt;=1,IF(掲載年!D280="","",掲載年!D280),"")</f>
        <v/>
      </c>
      <c r="E280" t="str">
        <f>IF(IFERROR(FIND(検索!$B$27,掲載年!H280),0)&gt;=1,IF(掲載年!E280="","",掲載年!E280),"")</f>
        <v/>
      </c>
      <c r="F280" t="str">
        <f>IF(IFERROR(FIND(検索!$B$27,掲載年!H280),0)&gt;=1,IF(掲載年!F280="","",掲載年!F280),"")</f>
        <v/>
      </c>
      <c r="G280" t="str">
        <f>IF(IFERROR(FIND(検索!$B$27,掲載年!H280),0)&gt;=1,IF(掲載年!G280="","",掲載年!G280),"")</f>
        <v/>
      </c>
      <c r="H280" t="str">
        <f>IF(IFERROR(FIND(検索!$B$27,掲載年!H280),0)&gt;=1,IF(掲載年!H280="","",掲載年!H280),"")</f>
        <v/>
      </c>
      <c r="I280" t="str">
        <f>IF(IFERROR(FIND(検索!$B$27,掲載年!H280),0)&gt;=1,IF(掲載年!I280="","",掲載年!I280),"")</f>
        <v/>
      </c>
      <c r="J280" t="str">
        <f>IF(IFERROR(FIND(検索!$B$27,掲載年!H280),0)&gt;=1,IF(掲載年!J280="","",掲載年!J280),"")</f>
        <v/>
      </c>
      <c r="K280" t="str">
        <f>IF(IFERROR(FIND(検索!$B$27,掲載年!$H280),0)&gt;=1,IF(掲載年!K280="","",掲載年!K280),"")</f>
        <v/>
      </c>
    </row>
    <row r="281" spans="1:11" x14ac:dyDescent="0.15">
      <c r="A281" t="str">
        <f>IF(IFERROR(FIND(検索!$B$27,掲載年!H281),0)&gt;=1,IF(掲載年!A281="","",掲載年!A281),"")</f>
        <v/>
      </c>
      <c r="B281" t="str">
        <f>IF(IFERROR(FIND(検索!$B$27,掲載年!H281),0)&gt;=1,IF(掲載年!B281="","",掲載年!B281),"")</f>
        <v/>
      </c>
      <c r="C281" t="str">
        <f>IF(IFERROR(FIND(検索!$B$27,掲載年!H281),0)&gt;=1,IF(掲載年!C281="","",掲載年!C281),"")</f>
        <v/>
      </c>
      <c r="D281" t="str">
        <f>IF(IFERROR(FIND(検索!$B$27,掲載年!H281),0)&gt;=1,IF(掲載年!D281="","",掲載年!D281),"")</f>
        <v/>
      </c>
      <c r="E281" t="str">
        <f>IF(IFERROR(FIND(検索!$B$27,掲載年!H281),0)&gt;=1,IF(掲載年!E281="","",掲載年!E281),"")</f>
        <v/>
      </c>
      <c r="F281" t="str">
        <f>IF(IFERROR(FIND(検索!$B$27,掲載年!H281),0)&gt;=1,IF(掲載年!F281="","",掲載年!F281),"")</f>
        <v/>
      </c>
      <c r="G281" t="str">
        <f>IF(IFERROR(FIND(検索!$B$27,掲載年!H281),0)&gt;=1,IF(掲載年!G281="","",掲載年!G281),"")</f>
        <v/>
      </c>
      <c r="H281" t="str">
        <f>IF(IFERROR(FIND(検索!$B$27,掲載年!H281),0)&gt;=1,IF(掲載年!H281="","",掲載年!H281),"")</f>
        <v/>
      </c>
      <c r="I281" t="str">
        <f>IF(IFERROR(FIND(検索!$B$27,掲載年!H281),0)&gt;=1,IF(掲載年!I281="","",掲載年!I281),"")</f>
        <v/>
      </c>
      <c r="J281" t="str">
        <f>IF(IFERROR(FIND(検索!$B$27,掲載年!H281),0)&gt;=1,IF(掲載年!J281="","",掲載年!J281),"")</f>
        <v/>
      </c>
      <c r="K281" t="str">
        <f>IF(IFERROR(FIND(検索!$B$27,掲載年!$H281),0)&gt;=1,IF(掲載年!K281="","",掲載年!K281),"")</f>
        <v/>
      </c>
    </row>
    <row r="282" spans="1:11" x14ac:dyDescent="0.15">
      <c r="A282" t="str">
        <f>IF(IFERROR(FIND(検索!$B$27,掲載年!H282),0)&gt;=1,IF(掲載年!A282="","",掲載年!A282),"")</f>
        <v/>
      </c>
      <c r="B282" t="str">
        <f>IF(IFERROR(FIND(検索!$B$27,掲載年!H282),0)&gt;=1,IF(掲載年!B282="","",掲載年!B282),"")</f>
        <v/>
      </c>
      <c r="C282" t="str">
        <f>IF(IFERROR(FIND(検索!$B$27,掲載年!H282),0)&gt;=1,IF(掲載年!C282="","",掲載年!C282),"")</f>
        <v/>
      </c>
      <c r="D282" t="str">
        <f>IF(IFERROR(FIND(検索!$B$27,掲載年!H282),0)&gt;=1,IF(掲載年!D282="","",掲載年!D282),"")</f>
        <v/>
      </c>
      <c r="E282" t="str">
        <f>IF(IFERROR(FIND(検索!$B$27,掲載年!H282),0)&gt;=1,IF(掲載年!E282="","",掲載年!E282),"")</f>
        <v/>
      </c>
      <c r="F282" t="str">
        <f>IF(IFERROR(FIND(検索!$B$27,掲載年!H282),0)&gt;=1,IF(掲載年!F282="","",掲載年!F282),"")</f>
        <v/>
      </c>
      <c r="G282" t="str">
        <f>IF(IFERROR(FIND(検索!$B$27,掲載年!H282),0)&gt;=1,IF(掲載年!G282="","",掲載年!G282),"")</f>
        <v/>
      </c>
      <c r="H282" t="str">
        <f>IF(IFERROR(FIND(検索!$B$27,掲載年!H282),0)&gt;=1,IF(掲載年!H282="","",掲載年!H282),"")</f>
        <v/>
      </c>
      <c r="I282" t="str">
        <f>IF(IFERROR(FIND(検索!$B$27,掲載年!H282),0)&gt;=1,IF(掲載年!I282="","",掲載年!I282),"")</f>
        <v/>
      </c>
      <c r="J282" t="str">
        <f>IF(IFERROR(FIND(検索!$B$27,掲載年!H282),0)&gt;=1,IF(掲載年!J282="","",掲載年!J282),"")</f>
        <v/>
      </c>
      <c r="K282" t="str">
        <f>IF(IFERROR(FIND(検索!$B$27,掲載年!$H282),0)&gt;=1,IF(掲載年!K282="","",掲載年!K282),"")</f>
        <v/>
      </c>
    </row>
    <row r="283" spans="1:11" x14ac:dyDescent="0.15">
      <c r="A283" t="str">
        <f>IF(IFERROR(FIND(検索!$B$27,掲載年!H283),0)&gt;=1,IF(掲載年!A283="","",掲載年!A283),"")</f>
        <v/>
      </c>
      <c r="B283" t="str">
        <f>IF(IFERROR(FIND(検索!$B$27,掲載年!H283),0)&gt;=1,IF(掲載年!B283="","",掲載年!B283),"")</f>
        <v/>
      </c>
      <c r="C283" t="str">
        <f>IF(IFERROR(FIND(検索!$B$27,掲載年!H283),0)&gt;=1,IF(掲載年!C283="","",掲載年!C283),"")</f>
        <v/>
      </c>
      <c r="D283" t="str">
        <f>IF(IFERROR(FIND(検索!$B$27,掲載年!H283),0)&gt;=1,IF(掲載年!D283="","",掲載年!D283),"")</f>
        <v/>
      </c>
      <c r="E283" t="str">
        <f>IF(IFERROR(FIND(検索!$B$27,掲載年!H283),0)&gt;=1,IF(掲載年!E283="","",掲載年!E283),"")</f>
        <v/>
      </c>
      <c r="F283" t="str">
        <f>IF(IFERROR(FIND(検索!$B$27,掲載年!H283),0)&gt;=1,IF(掲載年!F283="","",掲載年!F283),"")</f>
        <v/>
      </c>
      <c r="G283" t="str">
        <f>IF(IFERROR(FIND(検索!$B$27,掲載年!H283),0)&gt;=1,IF(掲載年!G283="","",掲載年!G283),"")</f>
        <v/>
      </c>
      <c r="H283" t="str">
        <f>IF(IFERROR(FIND(検索!$B$27,掲載年!H283),0)&gt;=1,IF(掲載年!H283="","",掲載年!H283),"")</f>
        <v/>
      </c>
      <c r="I283" t="str">
        <f>IF(IFERROR(FIND(検索!$B$27,掲載年!H283),0)&gt;=1,IF(掲載年!I283="","",掲載年!I283),"")</f>
        <v/>
      </c>
      <c r="J283" t="str">
        <f>IF(IFERROR(FIND(検索!$B$27,掲載年!H283),0)&gt;=1,IF(掲載年!J283="","",掲載年!J283),"")</f>
        <v/>
      </c>
      <c r="K283" t="str">
        <f>IF(IFERROR(FIND(検索!$B$27,掲載年!$H283),0)&gt;=1,IF(掲載年!K283="","",掲載年!K283),"")</f>
        <v/>
      </c>
    </row>
    <row r="284" spans="1:11" x14ac:dyDescent="0.15">
      <c r="A284" t="str">
        <f>IF(IFERROR(FIND(検索!$B$27,掲載年!H284),0)&gt;=1,IF(掲載年!A284="","",掲載年!A284),"")</f>
        <v/>
      </c>
      <c r="B284" t="str">
        <f>IF(IFERROR(FIND(検索!$B$27,掲載年!H284),0)&gt;=1,IF(掲載年!B284="","",掲載年!B284),"")</f>
        <v/>
      </c>
      <c r="C284" t="str">
        <f>IF(IFERROR(FIND(検索!$B$27,掲載年!H284),0)&gt;=1,IF(掲載年!C284="","",掲載年!C284),"")</f>
        <v/>
      </c>
      <c r="D284" t="str">
        <f>IF(IFERROR(FIND(検索!$B$27,掲載年!H284),0)&gt;=1,IF(掲載年!D284="","",掲載年!D284),"")</f>
        <v/>
      </c>
      <c r="E284" t="str">
        <f>IF(IFERROR(FIND(検索!$B$27,掲載年!H284),0)&gt;=1,IF(掲載年!E284="","",掲載年!E284),"")</f>
        <v/>
      </c>
      <c r="F284" t="str">
        <f>IF(IFERROR(FIND(検索!$B$27,掲載年!H284),0)&gt;=1,IF(掲載年!F284="","",掲載年!F284),"")</f>
        <v/>
      </c>
      <c r="G284" t="str">
        <f>IF(IFERROR(FIND(検索!$B$27,掲載年!H284),0)&gt;=1,IF(掲載年!G284="","",掲載年!G284),"")</f>
        <v/>
      </c>
      <c r="H284" t="str">
        <f>IF(IFERROR(FIND(検索!$B$27,掲載年!H284),0)&gt;=1,IF(掲載年!H284="","",掲載年!H284),"")</f>
        <v/>
      </c>
      <c r="I284" t="str">
        <f>IF(IFERROR(FIND(検索!$B$27,掲載年!H284),0)&gt;=1,IF(掲載年!I284="","",掲載年!I284),"")</f>
        <v/>
      </c>
      <c r="J284" t="str">
        <f>IF(IFERROR(FIND(検索!$B$27,掲載年!H284),0)&gt;=1,IF(掲載年!J284="","",掲載年!J284),"")</f>
        <v/>
      </c>
      <c r="K284" t="str">
        <f>IF(IFERROR(FIND(検索!$B$27,掲載年!$H284),0)&gt;=1,IF(掲載年!K284="","",掲載年!K284),"")</f>
        <v/>
      </c>
    </row>
    <row r="285" spans="1:11" x14ac:dyDescent="0.15">
      <c r="A285" t="str">
        <f>IF(IFERROR(FIND(検索!$B$27,掲載年!H285),0)&gt;=1,IF(掲載年!A285="","",掲載年!A285),"")</f>
        <v/>
      </c>
      <c r="B285" t="str">
        <f>IF(IFERROR(FIND(検索!$B$27,掲載年!H285),0)&gt;=1,IF(掲載年!B285="","",掲載年!B285),"")</f>
        <v/>
      </c>
      <c r="C285" t="str">
        <f>IF(IFERROR(FIND(検索!$B$27,掲載年!H285),0)&gt;=1,IF(掲載年!C285="","",掲載年!C285),"")</f>
        <v/>
      </c>
      <c r="D285" t="str">
        <f>IF(IFERROR(FIND(検索!$B$27,掲載年!H285),0)&gt;=1,IF(掲載年!D285="","",掲載年!D285),"")</f>
        <v/>
      </c>
      <c r="E285" t="str">
        <f>IF(IFERROR(FIND(検索!$B$27,掲載年!H285),0)&gt;=1,IF(掲載年!E285="","",掲載年!E285),"")</f>
        <v/>
      </c>
      <c r="F285" t="str">
        <f>IF(IFERROR(FIND(検索!$B$27,掲載年!H285),0)&gt;=1,IF(掲載年!F285="","",掲載年!F285),"")</f>
        <v/>
      </c>
      <c r="G285" t="str">
        <f>IF(IFERROR(FIND(検索!$B$27,掲載年!H285),0)&gt;=1,IF(掲載年!G285="","",掲載年!G285),"")</f>
        <v/>
      </c>
      <c r="H285" t="str">
        <f>IF(IFERROR(FIND(検索!$B$27,掲載年!H285),0)&gt;=1,IF(掲載年!H285="","",掲載年!H285),"")</f>
        <v/>
      </c>
      <c r="I285" t="str">
        <f>IF(IFERROR(FIND(検索!$B$27,掲載年!H285),0)&gt;=1,IF(掲載年!I285="","",掲載年!I285),"")</f>
        <v/>
      </c>
      <c r="J285" t="str">
        <f>IF(IFERROR(FIND(検索!$B$27,掲載年!H285),0)&gt;=1,IF(掲載年!J285="","",掲載年!J285),"")</f>
        <v/>
      </c>
      <c r="K285" t="str">
        <f>IF(IFERROR(FIND(検索!$B$27,掲載年!$H285),0)&gt;=1,IF(掲載年!K285="","",掲載年!K285),"")</f>
        <v/>
      </c>
    </row>
    <row r="286" spans="1:11" x14ac:dyDescent="0.15">
      <c r="A286" t="str">
        <f>IF(IFERROR(FIND(検索!$B$27,掲載年!H286),0)&gt;=1,IF(掲載年!A286="","",掲載年!A286),"")</f>
        <v/>
      </c>
      <c r="B286" t="str">
        <f>IF(IFERROR(FIND(検索!$B$27,掲載年!H286),0)&gt;=1,IF(掲載年!B286="","",掲載年!B286),"")</f>
        <v/>
      </c>
      <c r="C286" t="str">
        <f>IF(IFERROR(FIND(検索!$B$27,掲載年!H286),0)&gt;=1,IF(掲載年!C286="","",掲載年!C286),"")</f>
        <v/>
      </c>
      <c r="D286" t="str">
        <f>IF(IFERROR(FIND(検索!$B$27,掲載年!H286),0)&gt;=1,IF(掲載年!D286="","",掲載年!D286),"")</f>
        <v/>
      </c>
      <c r="E286" t="str">
        <f>IF(IFERROR(FIND(検索!$B$27,掲載年!H286),0)&gt;=1,IF(掲載年!E286="","",掲載年!E286),"")</f>
        <v/>
      </c>
      <c r="F286" t="str">
        <f>IF(IFERROR(FIND(検索!$B$27,掲載年!H286),0)&gt;=1,IF(掲載年!F286="","",掲載年!F286),"")</f>
        <v/>
      </c>
      <c r="G286" t="str">
        <f>IF(IFERROR(FIND(検索!$B$27,掲載年!H286),0)&gt;=1,IF(掲載年!G286="","",掲載年!G286),"")</f>
        <v/>
      </c>
      <c r="H286" t="str">
        <f>IF(IFERROR(FIND(検索!$B$27,掲載年!H286),0)&gt;=1,IF(掲載年!H286="","",掲載年!H286),"")</f>
        <v/>
      </c>
      <c r="I286" t="str">
        <f>IF(IFERROR(FIND(検索!$B$27,掲載年!H286),0)&gt;=1,IF(掲載年!I286="","",掲載年!I286),"")</f>
        <v/>
      </c>
      <c r="J286" t="str">
        <f>IF(IFERROR(FIND(検索!$B$27,掲載年!H286),0)&gt;=1,IF(掲載年!J286="","",掲載年!J286),"")</f>
        <v/>
      </c>
      <c r="K286" t="str">
        <f>IF(IFERROR(FIND(検索!$B$27,掲載年!$H286),0)&gt;=1,IF(掲載年!K286="","",掲載年!K286),"")</f>
        <v/>
      </c>
    </row>
    <row r="287" spans="1:11" x14ac:dyDescent="0.15">
      <c r="A287" t="str">
        <f>IF(IFERROR(FIND(検索!$B$27,掲載年!H287),0)&gt;=1,IF(掲載年!A287="","",掲載年!A287),"")</f>
        <v/>
      </c>
      <c r="B287" t="str">
        <f>IF(IFERROR(FIND(検索!$B$27,掲載年!H287),0)&gt;=1,IF(掲載年!B287="","",掲載年!B287),"")</f>
        <v/>
      </c>
      <c r="C287" t="str">
        <f>IF(IFERROR(FIND(検索!$B$27,掲載年!H287),0)&gt;=1,IF(掲載年!C287="","",掲載年!C287),"")</f>
        <v/>
      </c>
      <c r="D287" t="str">
        <f>IF(IFERROR(FIND(検索!$B$27,掲載年!H287),0)&gt;=1,IF(掲載年!D287="","",掲載年!D287),"")</f>
        <v/>
      </c>
      <c r="E287" t="str">
        <f>IF(IFERROR(FIND(検索!$B$27,掲載年!H287),0)&gt;=1,IF(掲載年!E287="","",掲載年!E287),"")</f>
        <v/>
      </c>
      <c r="F287" t="str">
        <f>IF(IFERROR(FIND(検索!$B$27,掲載年!H287),0)&gt;=1,IF(掲載年!F287="","",掲載年!F287),"")</f>
        <v/>
      </c>
      <c r="G287" t="str">
        <f>IF(IFERROR(FIND(検索!$B$27,掲載年!H287),0)&gt;=1,IF(掲載年!G287="","",掲載年!G287),"")</f>
        <v/>
      </c>
      <c r="H287" t="str">
        <f>IF(IFERROR(FIND(検索!$B$27,掲載年!H287),0)&gt;=1,IF(掲載年!H287="","",掲載年!H287),"")</f>
        <v/>
      </c>
      <c r="I287" t="str">
        <f>IF(IFERROR(FIND(検索!$B$27,掲載年!H287),0)&gt;=1,IF(掲載年!I287="","",掲載年!I287),"")</f>
        <v/>
      </c>
      <c r="J287" t="str">
        <f>IF(IFERROR(FIND(検索!$B$27,掲載年!H287),0)&gt;=1,IF(掲載年!J287="","",掲載年!J287),"")</f>
        <v/>
      </c>
      <c r="K287" t="str">
        <f>IF(IFERROR(FIND(検索!$B$27,掲載年!$H287),0)&gt;=1,IF(掲載年!K287="","",掲載年!K287),"")</f>
        <v/>
      </c>
    </row>
    <row r="288" spans="1:11" x14ac:dyDescent="0.15">
      <c r="A288" t="str">
        <f>IF(IFERROR(FIND(検索!$B$27,掲載年!H288),0)&gt;=1,IF(掲載年!A288="","",掲載年!A288),"")</f>
        <v/>
      </c>
      <c r="B288" t="str">
        <f>IF(IFERROR(FIND(検索!$B$27,掲載年!H288),0)&gt;=1,IF(掲載年!B288="","",掲載年!B288),"")</f>
        <v/>
      </c>
      <c r="C288" t="str">
        <f>IF(IFERROR(FIND(検索!$B$27,掲載年!H288),0)&gt;=1,IF(掲載年!C288="","",掲載年!C288),"")</f>
        <v/>
      </c>
      <c r="D288" t="str">
        <f>IF(IFERROR(FIND(検索!$B$27,掲載年!H288),0)&gt;=1,IF(掲載年!D288="","",掲載年!D288),"")</f>
        <v/>
      </c>
      <c r="E288" t="str">
        <f>IF(IFERROR(FIND(検索!$B$27,掲載年!H288),0)&gt;=1,IF(掲載年!E288="","",掲載年!E288),"")</f>
        <v/>
      </c>
      <c r="F288" t="str">
        <f>IF(IFERROR(FIND(検索!$B$27,掲載年!H288),0)&gt;=1,IF(掲載年!F288="","",掲載年!F288),"")</f>
        <v/>
      </c>
      <c r="G288" t="str">
        <f>IF(IFERROR(FIND(検索!$B$27,掲載年!H288),0)&gt;=1,IF(掲載年!G288="","",掲載年!G288),"")</f>
        <v/>
      </c>
      <c r="H288" t="str">
        <f>IF(IFERROR(FIND(検索!$B$27,掲載年!H288),0)&gt;=1,IF(掲載年!H288="","",掲載年!H288),"")</f>
        <v/>
      </c>
      <c r="I288" t="str">
        <f>IF(IFERROR(FIND(検索!$B$27,掲載年!H288),0)&gt;=1,IF(掲載年!I288="","",掲載年!I288),"")</f>
        <v/>
      </c>
      <c r="J288" t="str">
        <f>IF(IFERROR(FIND(検索!$B$27,掲載年!H288),0)&gt;=1,IF(掲載年!J288="","",掲載年!J288),"")</f>
        <v/>
      </c>
      <c r="K288" t="str">
        <f>IF(IFERROR(FIND(検索!$B$27,掲載年!$H288),0)&gt;=1,IF(掲載年!K288="","",掲載年!K288),"")</f>
        <v/>
      </c>
    </row>
    <row r="289" spans="1:11" x14ac:dyDescent="0.15">
      <c r="A289" t="str">
        <f>IF(IFERROR(FIND(検索!$B$27,掲載年!H289),0)&gt;=1,IF(掲載年!A289="","",掲載年!A289),"")</f>
        <v/>
      </c>
      <c r="B289" t="str">
        <f>IF(IFERROR(FIND(検索!$B$27,掲載年!H289),0)&gt;=1,IF(掲載年!B289="","",掲載年!B289),"")</f>
        <v/>
      </c>
      <c r="C289" t="str">
        <f>IF(IFERROR(FIND(検索!$B$27,掲載年!H289),0)&gt;=1,IF(掲載年!C289="","",掲載年!C289),"")</f>
        <v/>
      </c>
      <c r="D289" t="str">
        <f>IF(IFERROR(FIND(検索!$B$27,掲載年!H289),0)&gt;=1,IF(掲載年!D289="","",掲載年!D289),"")</f>
        <v/>
      </c>
      <c r="E289" t="str">
        <f>IF(IFERROR(FIND(検索!$B$27,掲載年!H289),0)&gt;=1,IF(掲載年!E289="","",掲載年!E289),"")</f>
        <v/>
      </c>
      <c r="F289" t="str">
        <f>IF(IFERROR(FIND(検索!$B$27,掲載年!H289),0)&gt;=1,IF(掲載年!F289="","",掲載年!F289),"")</f>
        <v/>
      </c>
      <c r="G289" t="str">
        <f>IF(IFERROR(FIND(検索!$B$27,掲載年!H289),0)&gt;=1,IF(掲載年!G289="","",掲載年!G289),"")</f>
        <v/>
      </c>
      <c r="H289" t="str">
        <f>IF(IFERROR(FIND(検索!$B$27,掲載年!H289),0)&gt;=1,IF(掲載年!H289="","",掲載年!H289),"")</f>
        <v/>
      </c>
      <c r="I289" t="str">
        <f>IF(IFERROR(FIND(検索!$B$27,掲載年!H289),0)&gt;=1,IF(掲載年!I289="","",掲載年!I289),"")</f>
        <v/>
      </c>
      <c r="J289" t="str">
        <f>IF(IFERROR(FIND(検索!$B$27,掲載年!H289),0)&gt;=1,IF(掲載年!J289="","",掲載年!J289),"")</f>
        <v/>
      </c>
      <c r="K289" t="str">
        <f>IF(IFERROR(FIND(検索!$B$27,掲載年!$H289),0)&gt;=1,IF(掲載年!K289="","",掲載年!K289),"")</f>
        <v/>
      </c>
    </row>
    <row r="290" spans="1:11" x14ac:dyDescent="0.15">
      <c r="A290" t="str">
        <f>IF(IFERROR(FIND(検索!$B$27,掲載年!H290),0)&gt;=1,IF(掲載年!A290="","",掲載年!A290),"")</f>
        <v/>
      </c>
      <c r="B290" t="str">
        <f>IF(IFERROR(FIND(検索!$B$27,掲載年!H290),0)&gt;=1,IF(掲載年!B290="","",掲載年!B290),"")</f>
        <v/>
      </c>
      <c r="C290" t="str">
        <f>IF(IFERROR(FIND(検索!$B$27,掲載年!H290),0)&gt;=1,IF(掲載年!C290="","",掲載年!C290),"")</f>
        <v/>
      </c>
      <c r="D290" t="str">
        <f>IF(IFERROR(FIND(検索!$B$27,掲載年!H290),0)&gt;=1,IF(掲載年!D290="","",掲載年!D290),"")</f>
        <v/>
      </c>
      <c r="E290" t="str">
        <f>IF(IFERROR(FIND(検索!$B$27,掲載年!H290),0)&gt;=1,IF(掲載年!E290="","",掲載年!E290),"")</f>
        <v/>
      </c>
      <c r="F290" t="str">
        <f>IF(IFERROR(FIND(検索!$B$27,掲載年!H290),0)&gt;=1,IF(掲載年!F290="","",掲載年!F290),"")</f>
        <v/>
      </c>
      <c r="G290" t="str">
        <f>IF(IFERROR(FIND(検索!$B$27,掲載年!H290),0)&gt;=1,IF(掲載年!G290="","",掲載年!G290),"")</f>
        <v/>
      </c>
      <c r="H290" t="str">
        <f>IF(IFERROR(FIND(検索!$B$27,掲載年!H290),0)&gt;=1,IF(掲載年!H290="","",掲載年!H290),"")</f>
        <v/>
      </c>
      <c r="I290" t="str">
        <f>IF(IFERROR(FIND(検索!$B$27,掲載年!H290),0)&gt;=1,IF(掲載年!I290="","",掲載年!I290),"")</f>
        <v/>
      </c>
      <c r="J290" t="str">
        <f>IF(IFERROR(FIND(検索!$B$27,掲載年!H290),0)&gt;=1,IF(掲載年!J290="","",掲載年!J290),"")</f>
        <v/>
      </c>
      <c r="K290" t="str">
        <f>IF(IFERROR(FIND(検索!$B$27,掲載年!$H290),0)&gt;=1,IF(掲載年!K290="","",掲載年!K290),"")</f>
        <v/>
      </c>
    </row>
    <row r="291" spans="1:11" x14ac:dyDescent="0.15">
      <c r="A291" t="str">
        <f>IF(IFERROR(FIND(検索!$B$27,掲載年!H291),0)&gt;=1,IF(掲載年!A291="","",掲載年!A291),"")</f>
        <v/>
      </c>
      <c r="B291" t="str">
        <f>IF(IFERROR(FIND(検索!$B$27,掲載年!H291),0)&gt;=1,IF(掲載年!B291="","",掲載年!B291),"")</f>
        <v/>
      </c>
      <c r="C291" t="str">
        <f>IF(IFERROR(FIND(検索!$B$27,掲載年!H291),0)&gt;=1,IF(掲載年!C291="","",掲載年!C291),"")</f>
        <v/>
      </c>
      <c r="D291" t="str">
        <f>IF(IFERROR(FIND(検索!$B$27,掲載年!H291),0)&gt;=1,IF(掲載年!D291="","",掲載年!D291),"")</f>
        <v/>
      </c>
      <c r="E291" t="str">
        <f>IF(IFERROR(FIND(検索!$B$27,掲載年!H291),0)&gt;=1,IF(掲載年!E291="","",掲載年!E291),"")</f>
        <v/>
      </c>
      <c r="F291" t="str">
        <f>IF(IFERROR(FIND(検索!$B$27,掲載年!H291),0)&gt;=1,IF(掲載年!F291="","",掲載年!F291),"")</f>
        <v/>
      </c>
      <c r="G291" t="str">
        <f>IF(IFERROR(FIND(検索!$B$27,掲載年!H291),0)&gt;=1,IF(掲載年!G291="","",掲載年!G291),"")</f>
        <v/>
      </c>
      <c r="H291" t="str">
        <f>IF(IFERROR(FIND(検索!$B$27,掲載年!H291),0)&gt;=1,IF(掲載年!H291="","",掲載年!H291),"")</f>
        <v/>
      </c>
      <c r="I291" t="str">
        <f>IF(IFERROR(FIND(検索!$B$27,掲載年!H291),0)&gt;=1,IF(掲載年!I291="","",掲載年!I291),"")</f>
        <v/>
      </c>
      <c r="J291" t="str">
        <f>IF(IFERROR(FIND(検索!$B$27,掲載年!H291),0)&gt;=1,IF(掲載年!J291="","",掲載年!J291),"")</f>
        <v/>
      </c>
      <c r="K291" t="str">
        <f>IF(IFERROR(FIND(検索!$B$27,掲載年!$H291),0)&gt;=1,IF(掲載年!K291="","",掲載年!K291),"")</f>
        <v/>
      </c>
    </row>
    <row r="292" spans="1:11" x14ac:dyDescent="0.15">
      <c r="A292" t="str">
        <f>IF(IFERROR(FIND(検索!$B$27,掲載年!H292),0)&gt;=1,IF(掲載年!A292="","",掲載年!A292),"")</f>
        <v/>
      </c>
      <c r="B292" t="str">
        <f>IF(IFERROR(FIND(検索!$B$27,掲載年!H292),0)&gt;=1,IF(掲載年!B292="","",掲載年!B292),"")</f>
        <v/>
      </c>
      <c r="C292" t="str">
        <f>IF(IFERROR(FIND(検索!$B$27,掲載年!H292),0)&gt;=1,IF(掲載年!C292="","",掲載年!C292),"")</f>
        <v/>
      </c>
      <c r="D292" t="str">
        <f>IF(IFERROR(FIND(検索!$B$27,掲載年!H292),0)&gt;=1,IF(掲載年!D292="","",掲載年!D292),"")</f>
        <v/>
      </c>
      <c r="E292" t="str">
        <f>IF(IFERROR(FIND(検索!$B$27,掲載年!H292),0)&gt;=1,IF(掲載年!E292="","",掲載年!E292),"")</f>
        <v/>
      </c>
      <c r="F292" t="str">
        <f>IF(IFERROR(FIND(検索!$B$27,掲載年!H292),0)&gt;=1,IF(掲載年!F292="","",掲載年!F292),"")</f>
        <v/>
      </c>
      <c r="G292" t="str">
        <f>IF(IFERROR(FIND(検索!$B$27,掲載年!H292),0)&gt;=1,IF(掲載年!G292="","",掲載年!G292),"")</f>
        <v/>
      </c>
      <c r="H292" t="str">
        <f>IF(IFERROR(FIND(検索!$B$27,掲載年!H292),0)&gt;=1,IF(掲載年!H292="","",掲載年!H292),"")</f>
        <v/>
      </c>
      <c r="I292" t="str">
        <f>IF(IFERROR(FIND(検索!$B$27,掲載年!H292),0)&gt;=1,IF(掲載年!I292="","",掲載年!I292),"")</f>
        <v/>
      </c>
      <c r="J292" t="str">
        <f>IF(IFERROR(FIND(検索!$B$27,掲載年!H292),0)&gt;=1,IF(掲載年!J292="","",掲載年!J292),"")</f>
        <v/>
      </c>
      <c r="K292" t="str">
        <f>IF(IFERROR(FIND(検索!$B$27,掲載年!$H292),0)&gt;=1,IF(掲載年!K292="","",掲載年!K292),"")</f>
        <v/>
      </c>
    </row>
    <row r="293" spans="1:11" x14ac:dyDescent="0.15">
      <c r="A293" t="str">
        <f>IF(IFERROR(FIND(検索!$B$27,掲載年!H293),0)&gt;=1,IF(掲載年!A293="","",掲載年!A293),"")</f>
        <v/>
      </c>
      <c r="B293" t="str">
        <f>IF(IFERROR(FIND(検索!$B$27,掲載年!H293),0)&gt;=1,IF(掲載年!B293="","",掲載年!B293),"")</f>
        <v/>
      </c>
      <c r="C293" t="str">
        <f>IF(IFERROR(FIND(検索!$B$27,掲載年!H293),0)&gt;=1,IF(掲載年!C293="","",掲載年!C293),"")</f>
        <v/>
      </c>
      <c r="D293" t="str">
        <f>IF(IFERROR(FIND(検索!$B$27,掲載年!H293),0)&gt;=1,IF(掲載年!D293="","",掲載年!D293),"")</f>
        <v/>
      </c>
      <c r="E293" t="str">
        <f>IF(IFERROR(FIND(検索!$B$27,掲載年!H293),0)&gt;=1,IF(掲載年!E293="","",掲載年!E293),"")</f>
        <v/>
      </c>
      <c r="F293" t="str">
        <f>IF(IFERROR(FIND(検索!$B$27,掲載年!H293),0)&gt;=1,IF(掲載年!F293="","",掲載年!F293),"")</f>
        <v/>
      </c>
      <c r="G293" t="str">
        <f>IF(IFERROR(FIND(検索!$B$27,掲載年!H293),0)&gt;=1,IF(掲載年!G293="","",掲載年!G293),"")</f>
        <v/>
      </c>
      <c r="H293" t="str">
        <f>IF(IFERROR(FIND(検索!$B$27,掲載年!H293),0)&gt;=1,IF(掲載年!H293="","",掲載年!H293),"")</f>
        <v/>
      </c>
      <c r="I293" t="str">
        <f>IF(IFERROR(FIND(検索!$B$27,掲載年!H293),0)&gt;=1,IF(掲載年!I293="","",掲載年!I293),"")</f>
        <v/>
      </c>
      <c r="J293" t="str">
        <f>IF(IFERROR(FIND(検索!$B$27,掲載年!H293),0)&gt;=1,IF(掲載年!J293="","",掲載年!J293),"")</f>
        <v/>
      </c>
      <c r="K293" t="str">
        <f>IF(IFERROR(FIND(検索!$B$27,掲載年!$H293),0)&gt;=1,IF(掲載年!K293="","",掲載年!K293),"")</f>
        <v/>
      </c>
    </row>
    <row r="294" spans="1:11" x14ac:dyDescent="0.15">
      <c r="A294" t="str">
        <f>IF(IFERROR(FIND(検索!$B$27,掲載年!H294),0)&gt;=1,IF(掲載年!A294="","",掲載年!A294),"")</f>
        <v/>
      </c>
      <c r="B294" t="str">
        <f>IF(IFERROR(FIND(検索!$B$27,掲載年!H294),0)&gt;=1,IF(掲載年!B294="","",掲載年!B294),"")</f>
        <v/>
      </c>
      <c r="C294" t="str">
        <f>IF(IFERROR(FIND(検索!$B$27,掲載年!H294),0)&gt;=1,IF(掲載年!C294="","",掲載年!C294),"")</f>
        <v/>
      </c>
      <c r="D294" t="str">
        <f>IF(IFERROR(FIND(検索!$B$27,掲載年!H294),0)&gt;=1,IF(掲載年!D294="","",掲載年!D294),"")</f>
        <v/>
      </c>
      <c r="E294" t="str">
        <f>IF(IFERROR(FIND(検索!$B$27,掲載年!H294),0)&gt;=1,IF(掲載年!E294="","",掲載年!E294),"")</f>
        <v/>
      </c>
      <c r="F294" t="str">
        <f>IF(IFERROR(FIND(検索!$B$27,掲載年!H294),0)&gt;=1,IF(掲載年!F294="","",掲載年!F294),"")</f>
        <v/>
      </c>
      <c r="G294" t="str">
        <f>IF(IFERROR(FIND(検索!$B$27,掲載年!H294),0)&gt;=1,IF(掲載年!G294="","",掲載年!G294),"")</f>
        <v/>
      </c>
      <c r="H294" t="str">
        <f>IF(IFERROR(FIND(検索!$B$27,掲載年!H294),0)&gt;=1,IF(掲載年!H294="","",掲載年!H294),"")</f>
        <v/>
      </c>
      <c r="I294" t="str">
        <f>IF(IFERROR(FIND(検索!$B$27,掲載年!H294),0)&gt;=1,IF(掲載年!I294="","",掲載年!I294),"")</f>
        <v/>
      </c>
      <c r="J294" t="str">
        <f>IF(IFERROR(FIND(検索!$B$27,掲載年!H294),0)&gt;=1,IF(掲載年!J294="","",掲載年!J294),"")</f>
        <v/>
      </c>
      <c r="K294" t="str">
        <f>IF(IFERROR(FIND(検索!$B$27,掲載年!$H294),0)&gt;=1,IF(掲載年!K294="","",掲載年!K294),"")</f>
        <v/>
      </c>
    </row>
    <row r="295" spans="1:11" x14ac:dyDescent="0.15">
      <c r="A295" t="str">
        <f>IF(IFERROR(FIND(検索!$B$27,掲載年!H295),0)&gt;=1,IF(掲載年!A295="","",掲載年!A295),"")</f>
        <v/>
      </c>
      <c r="B295" t="str">
        <f>IF(IFERROR(FIND(検索!$B$27,掲載年!H295),0)&gt;=1,IF(掲載年!B295="","",掲載年!B295),"")</f>
        <v/>
      </c>
      <c r="C295" t="str">
        <f>IF(IFERROR(FIND(検索!$B$27,掲載年!H295),0)&gt;=1,IF(掲載年!C295="","",掲載年!C295),"")</f>
        <v/>
      </c>
      <c r="D295" t="str">
        <f>IF(IFERROR(FIND(検索!$B$27,掲載年!H295),0)&gt;=1,IF(掲載年!D295="","",掲載年!D295),"")</f>
        <v/>
      </c>
      <c r="E295" t="str">
        <f>IF(IFERROR(FIND(検索!$B$27,掲載年!H295),0)&gt;=1,IF(掲載年!E295="","",掲載年!E295),"")</f>
        <v/>
      </c>
      <c r="F295" t="str">
        <f>IF(IFERROR(FIND(検索!$B$27,掲載年!H295),0)&gt;=1,IF(掲載年!F295="","",掲載年!F295),"")</f>
        <v/>
      </c>
      <c r="G295" t="str">
        <f>IF(IFERROR(FIND(検索!$B$27,掲載年!H295),0)&gt;=1,IF(掲載年!G295="","",掲載年!G295),"")</f>
        <v/>
      </c>
      <c r="H295" t="str">
        <f>IF(IFERROR(FIND(検索!$B$27,掲載年!H295),0)&gt;=1,IF(掲載年!H295="","",掲載年!H295),"")</f>
        <v/>
      </c>
      <c r="I295" t="str">
        <f>IF(IFERROR(FIND(検索!$B$27,掲載年!H295),0)&gt;=1,IF(掲載年!I295="","",掲載年!I295),"")</f>
        <v/>
      </c>
      <c r="J295" t="str">
        <f>IF(IFERROR(FIND(検索!$B$27,掲載年!H295),0)&gt;=1,IF(掲載年!J295="","",掲載年!J295),"")</f>
        <v/>
      </c>
      <c r="K295" t="str">
        <f>IF(IFERROR(FIND(検索!$B$27,掲載年!$H295),0)&gt;=1,IF(掲載年!K295="","",掲載年!K295),"")</f>
        <v/>
      </c>
    </row>
    <row r="296" spans="1:11" x14ac:dyDescent="0.15">
      <c r="A296" t="str">
        <f>IF(IFERROR(FIND(検索!$B$27,掲載年!H296),0)&gt;=1,IF(掲載年!A296="","",掲載年!A296),"")</f>
        <v/>
      </c>
      <c r="B296" t="str">
        <f>IF(IFERROR(FIND(検索!$B$27,掲載年!H296),0)&gt;=1,IF(掲載年!B296="","",掲載年!B296),"")</f>
        <v/>
      </c>
      <c r="C296" t="str">
        <f>IF(IFERROR(FIND(検索!$B$27,掲載年!H296),0)&gt;=1,IF(掲載年!C296="","",掲載年!C296),"")</f>
        <v/>
      </c>
      <c r="D296" t="str">
        <f>IF(IFERROR(FIND(検索!$B$27,掲載年!H296),0)&gt;=1,IF(掲載年!D296="","",掲載年!D296),"")</f>
        <v/>
      </c>
      <c r="E296" t="str">
        <f>IF(IFERROR(FIND(検索!$B$27,掲載年!H296),0)&gt;=1,IF(掲載年!E296="","",掲載年!E296),"")</f>
        <v/>
      </c>
      <c r="F296" t="str">
        <f>IF(IFERROR(FIND(検索!$B$27,掲載年!H296),0)&gt;=1,IF(掲載年!F296="","",掲載年!F296),"")</f>
        <v/>
      </c>
      <c r="G296" t="str">
        <f>IF(IFERROR(FIND(検索!$B$27,掲載年!H296),0)&gt;=1,IF(掲載年!G296="","",掲載年!G296),"")</f>
        <v/>
      </c>
      <c r="H296" t="str">
        <f>IF(IFERROR(FIND(検索!$B$27,掲載年!H296),0)&gt;=1,IF(掲載年!H296="","",掲載年!H296),"")</f>
        <v/>
      </c>
      <c r="I296" t="str">
        <f>IF(IFERROR(FIND(検索!$B$27,掲載年!H296),0)&gt;=1,IF(掲載年!I296="","",掲載年!I296),"")</f>
        <v/>
      </c>
      <c r="J296" t="str">
        <f>IF(IFERROR(FIND(検索!$B$27,掲載年!H296),0)&gt;=1,IF(掲載年!J296="","",掲載年!J296),"")</f>
        <v/>
      </c>
      <c r="K296" t="str">
        <f>IF(IFERROR(FIND(検索!$B$27,掲載年!$H296),0)&gt;=1,IF(掲載年!K296="","",掲載年!K296),"")</f>
        <v/>
      </c>
    </row>
    <row r="297" spans="1:11" x14ac:dyDescent="0.15">
      <c r="A297" t="str">
        <f>IF(IFERROR(FIND(検索!$B$27,掲載年!H297),0)&gt;=1,IF(掲載年!A297="","",掲載年!A297),"")</f>
        <v/>
      </c>
      <c r="B297" t="str">
        <f>IF(IFERROR(FIND(検索!$B$27,掲載年!H297),0)&gt;=1,IF(掲載年!B297="","",掲載年!B297),"")</f>
        <v/>
      </c>
      <c r="C297" t="str">
        <f>IF(IFERROR(FIND(検索!$B$27,掲載年!H297),0)&gt;=1,IF(掲載年!C297="","",掲載年!C297),"")</f>
        <v/>
      </c>
      <c r="D297" t="str">
        <f>IF(IFERROR(FIND(検索!$B$27,掲載年!H297),0)&gt;=1,IF(掲載年!D297="","",掲載年!D297),"")</f>
        <v/>
      </c>
      <c r="E297" t="str">
        <f>IF(IFERROR(FIND(検索!$B$27,掲載年!H297),0)&gt;=1,IF(掲載年!E297="","",掲載年!E297),"")</f>
        <v/>
      </c>
      <c r="F297" t="str">
        <f>IF(IFERROR(FIND(検索!$B$27,掲載年!H297),0)&gt;=1,IF(掲載年!F297="","",掲載年!F297),"")</f>
        <v/>
      </c>
      <c r="G297" t="str">
        <f>IF(IFERROR(FIND(検索!$B$27,掲載年!H297),0)&gt;=1,IF(掲載年!G297="","",掲載年!G297),"")</f>
        <v/>
      </c>
      <c r="H297" t="str">
        <f>IF(IFERROR(FIND(検索!$B$27,掲載年!H297),0)&gt;=1,IF(掲載年!H297="","",掲載年!H297),"")</f>
        <v/>
      </c>
      <c r="I297" t="str">
        <f>IF(IFERROR(FIND(検索!$B$27,掲載年!H297),0)&gt;=1,IF(掲載年!I297="","",掲載年!I297),"")</f>
        <v/>
      </c>
      <c r="J297" t="str">
        <f>IF(IFERROR(FIND(検索!$B$27,掲載年!H297),0)&gt;=1,IF(掲載年!J297="","",掲載年!J297),"")</f>
        <v/>
      </c>
      <c r="K297" t="str">
        <f>IF(IFERROR(FIND(検索!$B$27,掲載年!$H297),0)&gt;=1,IF(掲載年!K297="","",掲載年!K297),"")</f>
        <v/>
      </c>
    </row>
    <row r="298" spans="1:11" x14ac:dyDescent="0.15">
      <c r="A298" t="str">
        <f>IF(IFERROR(FIND(検索!$B$27,掲載年!H298),0)&gt;=1,IF(掲載年!A298="","",掲載年!A298),"")</f>
        <v/>
      </c>
      <c r="B298" t="str">
        <f>IF(IFERROR(FIND(検索!$B$27,掲載年!H298),0)&gt;=1,IF(掲載年!B298="","",掲載年!B298),"")</f>
        <v/>
      </c>
      <c r="C298" t="str">
        <f>IF(IFERROR(FIND(検索!$B$27,掲載年!H298),0)&gt;=1,IF(掲載年!C298="","",掲載年!C298),"")</f>
        <v/>
      </c>
      <c r="D298" t="str">
        <f>IF(IFERROR(FIND(検索!$B$27,掲載年!H298),0)&gt;=1,IF(掲載年!D298="","",掲載年!D298),"")</f>
        <v/>
      </c>
      <c r="E298" t="str">
        <f>IF(IFERROR(FIND(検索!$B$27,掲載年!H298),0)&gt;=1,IF(掲載年!E298="","",掲載年!E298),"")</f>
        <v/>
      </c>
      <c r="F298" t="str">
        <f>IF(IFERROR(FIND(検索!$B$27,掲載年!H298),0)&gt;=1,IF(掲載年!F298="","",掲載年!F298),"")</f>
        <v/>
      </c>
      <c r="G298" t="str">
        <f>IF(IFERROR(FIND(検索!$B$27,掲載年!H298),0)&gt;=1,IF(掲載年!G298="","",掲載年!G298),"")</f>
        <v/>
      </c>
      <c r="H298" t="str">
        <f>IF(IFERROR(FIND(検索!$B$27,掲載年!H298),0)&gt;=1,IF(掲載年!H298="","",掲載年!H298),"")</f>
        <v/>
      </c>
      <c r="I298" t="str">
        <f>IF(IFERROR(FIND(検索!$B$27,掲載年!H298),0)&gt;=1,IF(掲載年!I298="","",掲載年!I298),"")</f>
        <v/>
      </c>
      <c r="J298" t="str">
        <f>IF(IFERROR(FIND(検索!$B$27,掲載年!H298),0)&gt;=1,IF(掲載年!J298="","",掲載年!J298),"")</f>
        <v/>
      </c>
      <c r="K298" t="str">
        <f>IF(IFERROR(FIND(検索!$B$27,掲載年!$H298),0)&gt;=1,IF(掲載年!K298="","",掲載年!K298),"")</f>
        <v/>
      </c>
    </row>
    <row r="299" spans="1:11" x14ac:dyDescent="0.15">
      <c r="A299" t="str">
        <f>IF(IFERROR(FIND(検索!$B$27,掲載年!H299),0)&gt;=1,IF(掲載年!A299="","",掲載年!A299),"")</f>
        <v/>
      </c>
      <c r="B299" t="str">
        <f>IF(IFERROR(FIND(検索!$B$27,掲載年!H299),0)&gt;=1,IF(掲載年!B299="","",掲載年!B299),"")</f>
        <v/>
      </c>
      <c r="C299" t="str">
        <f>IF(IFERROR(FIND(検索!$B$27,掲載年!H299),0)&gt;=1,IF(掲載年!C299="","",掲載年!C299),"")</f>
        <v/>
      </c>
      <c r="D299" t="str">
        <f>IF(IFERROR(FIND(検索!$B$27,掲載年!H299),0)&gt;=1,IF(掲載年!D299="","",掲載年!D299),"")</f>
        <v/>
      </c>
      <c r="E299" t="str">
        <f>IF(IFERROR(FIND(検索!$B$27,掲載年!H299),0)&gt;=1,IF(掲載年!E299="","",掲載年!E299),"")</f>
        <v/>
      </c>
      <c r="F299" t="str">
        <f>IF(IFERROR(FIND(検索!$B$27,掲載年!H299),0)&gt;=1,IF(掲載年!F299="","",掲載年!F299),"")</f>
        <v/>
      </c>
      <c r="G299" t="str">
        <f>IF(IFERROR(FIND(検索!$B$27,掲載年!H299),0)&gt;=1,IF(掲載年!G299="","",掲載年!G299),"")</f>
        <v/>
      </c>
      <c r="H299" t="str">
        <f>IF(IFERROR(FIND(検索!$B$27,掲載年!H299),0)&gt;=1,IF(掲載年!H299="","",掲載年!H299),"")</f>
        <v/>
      </c>
      <c r="I299" t="str">
        <f>IF(IFERROR(FIND(検索!$B$27,掲載年!H299),0)&gt;=1,IF(掲載年!I299="","",掲載年!I299),"")</f>
        <v/>
      </c>
      <c r="J299" t="str">
        <f>IF(IFERROR(FIND(検索!$B$27,掲載年!H299),0)&gt;=1,IF(掲載年!J299="","",掲載年!J299),"")</f>
        <v/>
      </c>
      <c r="K299" t="str">
        <f>IF(IFERROR(FIND(検索!$B$27,掲載年!$H299),0)&gt;=1,IF(掲載年!K299="","",掲載年!K299),"")</f>
        <v/>
      </c>
    </row>
    <row r="300" spans="1:11" x14ac:dyDescent="0.15">
      <c r="A300" t="str">
        <f>IF(IFERROR(FIND(検索!$B$27,掲載年!H300),0)&gt;=1,IF(掲載年!A300="","",掲載年!A300),"")</f>
        <v/>
      </c>
      <c r="B300" t="str">
        <f>IF(IFERROR(FIND(検索!$B$27,掲載年!H300),0)&gt;=1,IF(掲載年!B300="","",掲載年!B300),"")</f>
        <v/>
      </c>
      <c r="C300" t="str">
        <f>IF(IFERROR(FIND(検索!$B$27,掲載年!H300),0)&gt;=1,IF(掲載年!C300="","",掲載年!C300),"")</f>
        <v/>
      </c>
      <c r="D300" t="str">
        <f>IF(IFERROR(FIND(検索!$B$27,掲載年!H300),0)&gt;=1,IF(掲載年!D300="","",掲載年!D300),"")</f>
        <v/>
      </c>
      <c r="E300" t="str">
        <f>IF(IFERROR(FIND(検索!$B$27,掲載年!H300),0)&gt;=1,IF(掲載年!E300="","",掲載年!E300),"")</f>
        <v/>
      </c>
      <c r="F300" t="str">
        <f>IF(IFERROR(FIND(検索!$B$27,掲載年!H300),0)&gt;=1,IF(掲載年!F300="","",掲載年!F300),"")</f>
        <v/>
      </c>
      <c r="G300" t="str">
        <f>IF(IFERROR(FIND(検索!$B$27,掲載年!H300),0)&gt;=1,IF(掲載年!G300="","",掲載年!G300),"")</f>
        <v/>
      </c>
      <c r="H300" t="str">
        <f>IF(IFERROR(FIND(検索!$B$27,掲載年!H300),0)&gt;=1,IF(掲載年!H300="","",掲載年!H300),"")</f>
        <v/>
      </c>
      <c r="I300" t="str">
        <f>IF(IFERROR(FIND(検索!$B$27,掲載年!H300),0)&gt;=1,IF(掲載年!I300="","",掲載年!I300),"")</f>
        <v/>
      </c>
      <c r="J300" t="str">
        <f>IF(IFERROR(FIND(検索!$B$27,掲載年!H300),0)&gt;=1,IF(掲載年!J300="","",掲載年!J300),"")</f>
        <v/>
      </c>
      <c r="K300" t="str">
        <f>IF(IFERROR(FIND(検索!$B$27,掲載年!$H300),0)&gt;=1,IF(掲載年!K300="","",掲載年!K300),"")</f>
        <v/>
      </c>
    </row>
    <row r="301" spans="1:11" x14ac:dyDescent="0.15">
      <c r="A301" t="str">
        <f>IF(IFERROR(FIND(検索!$B$27,掲載年!H301),0)&gt;=1,IF(掲載年!A301="","",掲載年!A301),"")</f>
        <v/>
      </c>
      <c r="B301" t="str">
        <f>IF(IFERROR(FIND(検索!$B$27,掲載年!H301),0)&gt;=1,IF(掲載年!B301="","",掲載年!B301),"")</f>
        <v/>
      </c>
      <c r="C301" t="str">
        <f>IF(IFERROR(FIND(検索!$B$27,掲載年!H301),0)&gt;=1,IF(掲載年!C301="","",掲載年!C301),"")</f>
        <v/>
      </c>
      <c r="D301" t="str">
        <f>IF(IFERROR(FIND(検索!$B$27,掲載年!H301),0)&gt;=1,IF(掲載年!D301="","",掲載年!D301),"")</f>
        <v/>
      </c>
      <c r="E301" t="str">
        <f>IF(IFERROR(FIND(検索!$B$27,掲載年!H301),0)&gt;=1,IF(掲載年!E301="","",掲載年!E301),"")</f>
        <v/>
      </c>
      <c r="F301" t="str">
        <f>IF(IFERROR(FIND(検索!$B$27,掲載年!H301),0)&gt;=1,IF(掲載年!F301="","",掲載年!F301),"")</f>
        <v/>
      </c>
      <c r="G301" t="str">
        <f>IF(IFERROR(FIND(検索!$B$27,掲載年!H301),0)&gt;=1,IF(掲載年!G301="","",掲載年!G301),"")</f>
        <v/>
      </c>
      <c r="H301" t="str">
        <f>IF(IFERROR(FIND(検索!$B$27,掲載年!H301),0)&gt;=1,IF(掲載年!H301="","",掲載年!H301),"")</f>
        <v/>
      </c>
      <c r="I301" t="str">
        <f>IF(IFERROR(FIND(検索!$B$27,掲載年!H301),0)&gt;=1,IF(掲載年!I301="","",掲載年!I301),"")</f>
        <v/>
      </c>
      <c r="J301" t="str">
        <f>IF(IFERROR(FIND(検索!$B$27,掲載年!H301),0)&gt;=1,IF(掲載年!J301="","",掲載年!J301),"")</f>
        <v/>
      </c>
      <c r="K301" t="str">
        <f>IF(IFERROR(FIND(検索!$B$27,掲載年!$H301),0)&gt;=1,IF(掲載年!K301="","",掲載年!K301),"")</f>
        <v/>
      </c>
    </row>
    <row r="302" spans="1:11" x14ac:dyDescent="0.15">
      <c r="A302" t="str">
        <f>IF(IFERROR(FIND(検索!$B$27,掲載年!H302),0)&gt;=1,IF(掲載年!A302="","",掲載年!A302),"")</f>
        <v/>
      </c>
      <c r="B302" t="str">
        <f>IF(IFERROR(FIND(検索!$B$27,掲載年!H302),0)&gt;=1,IF(掲載年!B302="","",掲載年!B302),"")</f>
        <v/>
      </c>
      <c r="C302" t="str">
        <f>IF(IFERROR(FIND(検索!$B$27,掲載年!H302),0)&gt;=1,IF(掲載年!C302="","",掲載年!C302),"")</f>
        <v/>
      </c>
      <c r="D302" t="str">
        <f>IF(IFERROR(FIND(検索!$B$27,掲載年!H302),0)&gt;=1,IF(掲載年!D302="","",掲載年!D302),"")</f>
        <v/>
      </c>
      <c r="E302" t="str">
        <f>IF(IFERROR(FIND(検索!$B$27,掲載年!H302),0)&gt;=1,IF(掲載年!E302="","",掲載年!E302),"")</f>
        <v/>
      </c>
      <c r="F302" t="str">
        <f>IF(IFERROR(FIND(検索!$B$27,掲載年!H302),0)&gt;=1,IF(掲載年!F302="","",掲載年!F302),"")</f>
        <v/>
      </c>
      <c r="G302" t="str">
        <f>IF(IFERROR(FIND(検索!$B$27,掲載年!H302),0)&gt;=1,IF(掲載年!G302="","",掲載年!G302),"")</f>
        <v/>
      </c>
      <c r="H302" t="str">
        <f>IF(IFERROR(FIND(検索!$B$27,掲載年!H302),0)&gt;=1,IF(掲載年!H302="","",掲載年!H302),"")</f>
        <v/>
      </c>
      <c r="I302" t="str">
        <f>IF(IFERROR(FIND(検索!$B$27,掲載年!H302),0)&gt;=1,IF(掲載年!I302="","",掲載年!I302),"")</f>
        <v/>
      </c>
      <c r="J302" t="str">
        <f>IF(IFERROR(FIND(検索!$B$27,掲載年!H302),0)&gt;=1,IF(掲載年!J302="","",掲載年!J302),"")</f>
        <v/>
      </c>
      <c r="K302" t="str">
        <f>IF(IFERROR(FIND(検索!$B$27,掲載年!$H302),0)&gt;=1,IF(掲載年!K302="","",掲載年!K302),"")</f>
        <v/>
      </c>
    </row>
    <row r="303" spans="1:11" x14ac:dyDescent="0.15">
      <c r="A303" t="str">
        <f>IF(IFERROR(FIND(検索!$B$27,掲載年!H303),0)&gt;=1,IF(掲載年!A303="","",掲載年!A303),"")</f>
        <v/>
      </c>
      <c r="B303" t="str">
        <f>IF(IFERROR(FIND(検索!$B$27,掲載年!H303),0)&gt;=1,IF(掲載年!B303="","",掲載年!B303),"")</f>
        <v/>
      </c>
      <c r="C303" t="str">
        <f>IF(IFERROR(FIND(検索!$B$27,掲載年!H303),0)&gt;=1,IF(掲載年!C303="","",掲載年!C303),"")</f>
        <v/>
      </c>
      <c r="D303" t="str">
        <f>IF(IFERROR(FIND(検索!$B$27,掲載年!H303),0)&gt;=1,IF(掲載年!D303="","",掲載年!D303),"")</f>
        <v/>
      </c>
      <c r="E303" t="str">
        <f>IF(IFERROR(FIND(検索!$B$27,掲載年!H303),0)&gt;=1,IF(掲載年!E303="","",掲載年!E303),"")</f>
        <v/>
      </c>
      <c r="F303" t="str">
        <f>IF(IFERROR(FIND(検索!$B$27,掲載年!H303),0)&gt;=1,IF(掲載年!F303="","",掲載年!F303),"")</f>
        <v/>
      </c>
      <c r="G303" t="str">
        <f>IF(IFERROR(FIND(検索!$B$27,掲載年!H303),0)&gt;=1,IF(掲載年!G303="","",掲載年!G303),"")</f>
        <v/>
      </c>
      <c r="H303" t="str">
        <f>IF(IFERROR(FIND(検索!$B$27,掲載年!H303),0)&gt;=1,IF(掲載年!H303="","",掲載年!H303),"")</f>
        <v/>
      </c>
      <c r="I303" t="str">
        <f>IF(IFERROR(FIND(検索!$B$27,掲載年!H303),0)&gt;=1,IF(掲載年!I303="","",掲載年!I303),"")</f>
        <v/>
      </c>
      <c r="J303" t="str">
        <f>IF(IFERROR(FIND(検索!$B$27,掲載年!H303),0)&gt;=1,IF(掲載年!J303="","",掲載年!J303),"")</f>
        <v/>
      </c>
      <c r="K303" t="str">
        <f>IF(IFERROR(FIND(検索!$B$27,掲載年!$H303),0)&gt;=1,IF(掲載年!K303="","",掲載年!K303),"")</f>
        <v/>
      </c>
    </row>
    <row r="304" spans="1:11" x14ac:dyDescent="0.15">
      <c r="A304" t="str">
        <f>IF(IFERROR(FIND(検索!$B$27,掲載年!H304),0)&gt;=1,IF(掲載年!A304="","",掲載年!A304),"")</f>
        <v/>
      </c>
      <c r="B304" t="str">
        <f>IF(IFERROR(FIND(検索!$B$27,掲載年!H304),0)&gt;=1,IF(掲載年!B304="","",掲載年!B304),"")</f>
        <v/>
      </c>
      <c r="C304" t="str">
        <f>IF(IFERROR(FIND(検索!$B$27,掲載年!H304),0)&gt;=1,IF(掲載年!C304="","",掲載年!C304),"")</f>
        <v/>
      </c>
      <c r="D304" t="str">
        <f>IF(IFERROR(FIND(検索!$B$27,掲載年!H304),0)&gt;=1,IF(掲載年!D304="","",掲載年!D304),"")</f>
        <v/>
      </c>
      <c r="E304" t="str">
        <f>IF(IFERROR(FIND(検索!$B$27,掲載年!H304),0)&gt;=1,IF(掲載年!E304="","",掲載年!E304),"")</f>
        <v/>
      </c>
      <c r="F304" t="str">
        <f>IF(IFERROR(FIND(検索!$B$27,掲載年!H304),0)&gt;=1,IF(掲載年!F304="","",掲載年!F304),"")</f>
        <v/>
      </c>
      <c r="G304" t="str">
        <f>IF(IFERROR(FIND(検索!$B$27,掲載年!H304),0)&gt;=1,IF(掲載年!G304="","",掲載年!G304),"")</f>
        <v/>
      </c>
      <c r="H304" t="str">
        <f>IF(IFERROR(FIND(検索!$B$27,掲載年!H304),0)&gt;=1,IF(掲載年!H304="","",掲載年!H304),"")</f>
        <v/>
      </c>
      <c r="I304" t="str">
        <f>IF(IFERROR(FIND(検索!$B$27,掲載年!H304),0)&gt;=1,IF(掲載年!I304="","",掲載年!I304),"")</f>
        <v/>
      </c>
      <c r="J304" t="str">
        <f>IF(IFERROR(FIND(検索!$B$27,掲載年!H304),0)&gt;=1,IF(掲載年!J304="","",掲載年!J304),"")</f>
        <v/>
      </c>
      <c r="K304" t="str">
        <f>IF(IFERROR(FIND(検索!$B$27,掲載年!$H304),0)&gt;=1,IF(掲載年!K304="","",掲載年!K304),"")</f>
        <v/>
      </c>
    </row>
    <row r="305" spans="1:11" x14ac:dyDescent="0.15">
      <c r="A305" t="str">
        <f>IF(IFERROR(FIND(検索!$B$27,掲載年!H305),0)&gt;=1,IF(掲載年!A305="","",掲載年!A305),"")</f>
        <v/>
      </c>
      <c r="B305" t="str">
        <f>IF(IFERROR(FIND(検索!$B$27,掲載年!H305),0)&gt;=1,IF(掲載年!B305="","",掲載年!B305),"")</f>
        <v/>
      </c>
      <c r="C305" t="str">
        <f>IF(IFERROR(FIND(検索!$B$27,掲載年!H305),0)&gt;=1,IF(掲載年!C305="","",掲載年!C305),"")</f>
        <v/>
      </c>
      <c r="D305" t="str">
        <f>IF(IFERROR(FIND(検索!$B$27,掲載年!H305),0)&gt;=1,IF(掲載年!D305="","",掲載年!D305),"")</f>
        <v/>
      </c>
      <c r="E305" t="str">
        <f>IF(IFERROR(FIND(検索!$B$27,掲載年!H305),0)&gt;=1,IF(掲載年!E305="","",掲載年!E305),"")</f>
        <v/>
      </c>
      <c r="F305" t="str">
        <f>IF(IFERROR(FIND(検索!$B$27,掲載年!H305),0)&gt;=1,IF(掲載年!F305="","",掲載年!F305),"")</f>
        <v/>
      </c>
      <c r="G305" t="str">
        <f>IF(IFERROR(FIND(検索!$B$27,掲載年!H305),0)&gt;=1,IF(掲載年!G305="","",掲載年!G305),"")</f>
        <v/>
      </c>
      <c r="H305" t="str">
        <f>IF(IFERROR(FIND(検索!$B$27,掲載年!H305),0)&gt;=1,IF(掲載年!H305="","",掲載年!H305),"")</f>
        <v/>
      </c>
      <c r="I305" t="str">
        <f>IF(IFERROR(FIND(検索!$B$27,掲載年!H305),0)&gt;=1,IF(掲載年!I305="","",掲載年!I305),"")</f>
        <v/>
      </c>
      <c r="J305" t="str">
        <f>IF(IFERROR(FIND(検索!$B$27,掲載年!H305),0)&gt;=1,IF(掲載年!J305="","",掲載年!J305),"")</f>
        <v/>
      </c>
      <c r="K305" t="str">
        <f>IF(IFERROR(FIND(検索!$B$27,掲載年!$H305),0)&gt;=1,IF(掲載年!K305="","",掲載年!K305),"")</f>
        <v/>
      </c>
    </row>
    <row r="306" spans="1:11" x14ac:dyDescent="0.15">
      <c r="A306" t="str">
        <f>IF(IFERROR(FIND(検索!$B$27,掲載年!H306),0)&gt;=1,IF(掲載年!A306="","",掲載年!A306),"")</f>
        <v/>
      </c>
      <c r="B306" t="str">
        <f>IF(IFERROR(FIND(検索!$B$27,掲載年!H306),0)&gt;=1,IF(掲載年!B306="","",掲載年!B306),"")</f>
        <v/>
      </c>
      <c r="C306" t="str">
        <f>IF(IFERROR(FIND(検索!$B$27,掲載年!H306),0)&gt;=1,IF(掲載年!C306="","",掲載年!C306),"")</f>
        <v/>
      </c>
      <c r="D306" t="str">
        <f>IF(IFERROR(FIND(検索!$B$27,掲載年!H306),0)&gt;=1,IF(掲載年!D306="","",掲載年!D306),"")</f>
        <v/>
      </c>
      <c r="E306" t="str">
        <f>IF(IFERROR(FIND(検索!$B$27,掲載年!H306),0)&gt;=1,IF(掲載年!E306="","",掲載年!E306),"")</f>
        <v/>
      </c>
      <c r="F306" t="str">
        <f>IF(IFERROR(FIND(検索!$B$27,掲載年!H306),0)&gt;=1,IF(掲載年!F306="","",掲載年!F306),"")</f>
        <v/>
      </c>
      <c r="G306" t="str">
        <f>IF(IFERROR(FIND(検索!$B$27,掲載年!H306),0)&gt;=1,IF(掲載年!G306="","",掲載年!G306),"")</f>
        <v/>
      </c>
      <c r="H306" t="str">
        <f>IF(IFERROR(FIND(検索!$B$27,掲載年!H306),0)&gt;=1,IF(掲載年!H306="","",掲載年!H306),"")</f>
        <v/>
      </c>
      <c r="I306" t="str">
        <f>IF(IFERROR(FIND(検索!$B$27,掲載年!H306),0)&gt;=1,IF(掲載年!I306="","",掲載年!I306),"")</f>
        <v/>
      </c>
      <c r="J306" t="str">
        <f>IF(IFERROR(FIND(検索!$B$27,掲載年!H306),0)&gt;=1,IF(掲載年!J306="","",掲載年!J306),"")</f>
        <v/>
      </c>
      <c r="K306" t="str">
        <f>IF(IFERROR(FIND(検索!$B$27,掲載年!$H306),0)&gt;=1,IF(掲載年!K306="","",掲載年!K306),"")</f>
        <v/>
      </c>
    </row>
    <row r="307" spans="1:11" x14ac:dyDescent="0.15">
      <c r="A307" t="str">
        <f>IF(IFERROR(FIND(検索!$B$27,掲載年!H307),0)&gt;=1,IF(掲載年!A307="","",掲載年!A307),"")</f>
        <v/>
      </c>
      <c r="B307" t="str">
        <f>IF(IFERROR(FIND(検索!$B$27,掲載年!H307),0)&gt;=1,IF(掲載年!B307="","",掲載年!B307),"")</f>
        <v/>
      </c>
      <c r="C307" t="str">
        <f>IF(IFERROR(FIND(検索!$B$27,掲載年!H307),0)&gt;=1,IF(掲載年!C307="","",掲載年!C307),"")</f>
        <v/>
      </c>
      <c r="D307" t="str">
        <f>IF(IFERROR(FIND(検索!$B$27,掲載年!H307),0)&gt;=1,IF(掲載年!D307="","",掲載年!D307),"")</f>
        <v/>
      </c>
      <c r="E307" t="str">
        <f>IF(IFERROR(FIND(検索!$B$27,掲載年!H307),0)&gt;=1,IF(掲載年!E307="","",掲載年!E307),"")</f>
        <v/>
      </c>
      <c r="F307" t="str">
        <f>IF(IFERROR(FIND(検索!$B$27,掲載年!H307),0)&gt;=1,IF(掲載年!F307="","",掲載年!F307),"")</f>
        <v/>
      </c>
      <c r="G307" t="str">
        <f>IF(IFERROR(FIND(検索!$B$27,掲載年!H307),0)&gt;=1,IF(掲載年!G307="","",掲載年!G307),"")</f>
        <v/>
      </c>
      <c r="H307" t="str">
        <f>IF(IFERROR(FIND(検索!$B$27,掲載年!H307),0)&gt;=1,IF(掲載年!H307="","",掲載年!H307),"")</f>
        <v/>
      </c>
      <c r="I307" t="str">
        <f>IF(IFERROR(FIND(検索!$B$27,掲載年!H307),0)&gt;=1,IF(掲載年!I307="","",掲載年!I307),"")</f>
        <v/>
      </c>
      <c r="J307" t="str">
        <f>IF(IFERROR(FIND(検索!$B$27,掲載年!H307),0)&gt;=1,IF(掲載年!J307="","",掲載年!J307),"")</f>
        <v/>
      </c>
      <c r="K307" t="str">
        <f>IF(IFERROR(FIND(検索!$B$27,掲載年!$H307),0)&gt;=1,IF(掲載年!K307="","",掲載年!K307),"")</f>
        <v/>
      </c>
    </row>
    <row r="308" spans="1:11" x14ac:dyDescent="0.15">
      <c r="A308" t="str">
        <f>IF(IFERROR(FIND(検索!$B$27,掲載年!H308),0)&gt;=1,IF(掲載年!A308="","",掲載年!A308),"")</f>
        <v/>
      </c>
      <c r="B308" t="str">
        <f>IF(IFERROR(FIND(検索!$B$27,掲載年!H308),0)&gt;=1,IF(掲載年!B308="","",掲載年!B308),"")</f>
        <v/>
      </c>
      <c r="C308" t="str">
        <f>IF(IFERROR(FIND(検索!$B$27,掲載年!H308),0)&gt;=1,IF(掲載年!C308="","",掲載年!C308),"")</f>
        <v/>
      </c>
      <c r="D308" t="str">
        <f>IF(IFERROR(FIND(検索!$B$27,掲載年!H308),0)&gt;=1,IF(掲載年!D308="","",掲載年!D308),"")</f>
        <v/>
      </c>
      <c r="E308" t="str">
        <f>IF(IFERROR(FIND(検索!$B$27,掲載年!H308),0)&gt;=1,IF(掲載年!E308="","",掲載年!E308),"")</f>
        <v/>
      </c>
      <c r="F308" t="str">
        <f>IF(IFERROR(FIND(検索!$B$27,掲載年!H308),0)&gt;=1,IF(掲載年!F308="","",掲載年!F308),"")</f>
        <v/>
      </c>
      <c r="G308" t="str">
        <f>IF(IFERROR(FIND(検索!$B$27,掲載年!H308),0)&gt;=1,IF(掲載年!G308="","",掲載年!G308),"")</f>
        <v/>
      </c>
      <c r="H308" t="str">
        <f>IF(IFERROR(FIND(検索!$B$27,掲載年!H308),0)&gt;=1,IF(掲載年!H308="","",掲載年!H308),"")</f>
        <v/>
      </c>
      <c r="I308" t="str">
        <f>IF(IFERROR(FIND(検索!$B$27,掲載年!H308),0)&gt;=1,IF(掲載年!I308="","",掲載年!I308),"")</f>
        <v/>
      </c>
      <c r="J308" t="str">
        <f>IF(IFERROR(FIND(検索!$B$27,掲載年!H308),0)&gt;=1,IF(掲載年!J308="","",掲載年!J308),"")</f>
        <v/>
      </c>
      <c r="K308" t="str">
        <f>IF(IFERROR(FIND(検索!$B$27,掲載年!$H308),0)&gt;=1,IF(掲載年!K308="","",掲載年!K308),"")</f>
        <v/>
      </c>
    </row>
    <row r="309" spans="1:11" x14ac:dyDescent="0.15">
      <c r="A309" t="str">
        <f>IF(IFERROR(FIND(検索!$B$27,掲載年!H309),0)&gt;=1,IF(掲載年!A309="","",掲載年!A309),"")</f>
        <v/>
      </c>
      <c r="B309" t="str">
        <f>IF(IFERROR(FIND(検索!$B$27,掲載年!H309),0)&gt;=1,IF(掲載年!B309="","",掲載年!B309),"")</f>
        <v/>
      </c>
      <c r="C309" t="str">
        <f>IF(IFERROR(FIND(検索!$B$27,掲載年!H309),0)&gt;=1,IF(掲載年!C309="","",掲載年!C309),"")</f>
        <v/>
      </c>
      <c r="D309" t="str">
        <f>IF(IFERROR(FIND(検索!$B$27,掲載年!H309),0)&gt;=1,IF(掲載年!D309="","",掲載年!D309),"")</f>
        <v/>
      </c>
      <c r="E309" t="str">
        <f>IF(IFERROR(FIND(検索!$B$27,掲載年!H309),0)&gt;=1,IF(掲載年!E309="","",掲載年!E309),"")</f>
        <v/>
      </c>
      <c r="F309" t="str">
        <f>IF(IFERROR(FIND(検索!$B$27,掲載年!H309),0)&gt;=1,IF(掲載年!F309="","",掲載年!F309),"")</f>
        <v/>
      </c>
      <c r="G309" t="str">
        <f>IF(IFERROR(FIND(検索!$B$27,掲載年!H309),0)&gt;=1,IF(掲載年!G309="","",掲載年!G309),"")</f>
        <v/>
      </c>
      <c r="H309" t="str">
        <f>IF(IFERROR(FIND(検索!$B$27,掲載年!H309),0)&gt;=1,IF(掲載年!H309="","",掲載年!H309),"")</f>
        <v/>
      </c>
      <c r="I309" t="str">
        <f>IF(IFERROR(FIND(検索!$B$27,掲載年!H309),0)&gt;=1,IF(掲載年!I309="","",掲載年!I309),"")</f>
        <v/>
      </c>
      <c r="J309" t="str">
        <f>IF(IFERROR(FIND(検索!$B$27,掲載年!H309),0)&gt;=1,IF(掲載年!J309="","",掲載年!J309),"")</f>
        <v/>
      </c>
      <c r="K309" t="str">
        <f>IF(IFERROR(FIND(検索!$B$27,掲載年!$H309),0)&gt;=1,IF(掲載年!K309="","",掲載年!K309),"")</f>
        <v/>
      </c>
    </row>
    <row r="310" spans="1:11" x14ac:dyDescent="0.15">
      <c r="A310" t="str">
        <f>IF(IFERROR(FIND(検索!$B$27,掲載年!H310),0)&gt;=1,IF(掲載年!A310="","",掲載年!A310),"")</f>
        <v/>
      </c>
      <c r="B310" t="str">
        <f>IF(IFERROR(FIND(検索!$B$27,掲載年!H310),0)&gt;=1,IF(掲載年!B310="","",掲載年!B310),"")</f>
        <v/>
      </c>
      <c r="C310" t="str">
        <f>IF(IFERROR(FIND(検索!$B$27,掲載年!H310),0)&gt;=1,IF(掲載年!C310="","",掲載年!C310),"")</f>
        <v/>
      </c>
      <c r="D310" t="str">
        <f>IF(IFERROR(FIND(検索!$B$27,掲載年!H310),0)&gt;=1,IF(掲載年!D310="","",掲載年!D310),"")</f>
        <v/>
      </c>
      <c r="E310" t="str">
        <f>IF(IFERROR(FIND(検索!$B$27,掲載年!H310),0)&gt;=1,IF(掲載年!E310="","",掲載年!E310),"")</f>
        <v/>
      </c>
      <c r="F310" t="str">
        <f>IF(IFERROR(FIND(検索!$B$27,掲載年!H310),0)&gt;=1,IF(掲載年!F310="","",掲載年!F310),"")</f>
        <v/>
      </c>
      <c r="G310" t="str">
        <f>IF(IFERROR(FIND(検索!$B$27,掲載年!H310),0)&gt;=1,IF(掲載年!G310="","",掲載年!G310),"")</f>
        <v/>
      </c>
      <c r="H310" t="str">
        <f>IF(IFERROR(FIND(検索!$B$27,掲載年!H310),0)&gt;=1,IF(掲載年!H310="","",掲載年!H310),"")</f>
        <v/>
      </c>
      <c r="I310" t="str">
        <f>IF(IFERROR(FIND(検索!$B$27,掲載年!H310),0)&gt;=1,IF(掲載年!I310="","",掲載年!I310),"")</f>
        <v/>
      </c>
      <c r="J310" t="str">
        <f>IF(IFERROR(FIND(検索!$B$27,掲載年!H310),0)&gt;=1,IF(掲載年!J310="","",掲載年!J310),"")</f>
        <v/>
      </c>
      <c r="K310" t="str">
        <f>IF(IFERROR(FIND(検索!$B$27,掲載年!$H310),0)&gt;=1,IF(掲載年!K310="","",掲載年!K310),"")</f>
        <v/>
      </c>
    </row>
    <row r="311" spans="1:11" x14ac:dyDescent="0.15">
      <c r="A311" t="str">
        <f>IF(IFERROR(FIND(検索!$B$27,掲載年!H311),0)&gt;=1,IF(掲載年!A311="","",掲載年!A311),"")</f>
        <v/>
      </c>
      <c r="B311" t="str">
        <f>IF(IFERROR(FIND(検索!$B$27,掲載年!H311),0)&gt;=1,IF(掲載年!B311="","",掲載年!B311),"")</f>
        <v/>
      </c>
      <c r="C311" t="str">
        <f>IF(IFERROR(FIND(検索!$B$27,掲載年!H311),0)&gt;=1,IF(掲載年!C311="","",掲載年!C311),"")</f>
        <v/>
      </c>
      <c r="D311" t="str">
        <f>IF(IFERROR(FIND(検索!$B$27,掲載年!H311),0)&gt;=1,IF(掲載年!D311="","",掲載年!D311),"")</f>
        <v/>
      </c>
      <c r="E311" t="str">
        <f>IF(IFERROR(FIND(検索!$B$27,掲載年!H311),0)&gt;=1,IF(掲載年!E311="","",掲載年!E311),"")</f>
        <v/>
      </c>
      <c r="F311" t="str">
        <f>IF(IFERROR(FIND(検索!$B$27,掲載年!H311),0)&gt;=1,IF(掲載年!F311="","",掲載年!F311),"")</f>
        <v/>
      </c>
      <c r="G311" t="str">
        <f>IF(IFERROR(FIND(検索!$B$27,掲載年!H311),0)&gt;=1,IF(掲載年!G311="","",掲載年!G311),"")</f>
        <v/>
      </c>
      <c r="H311" t="str">
        <f>IF(IFERROR(FIND(検索!$B$27,掲載年!H311),0)&gt;=1,IF(掲載年!H311="","",掲載年!H311),"")</f>
        <v/>
      </c>
      <c r="I311" t="str">
        <f>IF(IFERROR(FIND(検索!$B$27,掲載年!H311),0)&gt;=1,IF(掲載年!I311="","",掲載年!I311),"")</f>
        <v/>
      </c>
      <c r="J311" t="str">
        <f>IF(IFERROR(FIND(検索!$B$27,掲載年!H311),0)&gt;=1,IF(掲載年!J311="","",掲載年!J311),"")</f>
        <v/>
      </c>
      <c r="K311" t="str">
        <f>IF(IFERROR(FIND(検索!$B$27,掲載年!$H311),0)&gt;=1,IF(掲載年!K311="","",掲載年!K311),"")</f>
        <v/>
      </c>
    </row>
    <row r="312" spans="1:11" x14ac:dyDescent="0.15">
      <c r="A312" t="str">
        <f>IF(IFERROR(FIND(検索!$B$27,掲載年!H312),0)&gt;=1,IF(掲載年!A312="","",掲載年!A312),"")</f>
        <v/>
      </c>
      <c r="B312" t="str">
        <f>IF(IFERROR(FIND(検索!$B$27,掲載年!H312),0)&gt;=1,IF(掲載年!B312="","",掲載年!B312),"")</f>
        <v/>
      </c>
      <c r="C312" t="str">
        <f>IF(IFERROR(FIND(検索!$B$27,掲載年!H312),0)&gt;=1,IF(掲載年!C312="","",掲載年!C312),"")</f>
        <v/>
      </c>
      <c r="D312" t="str">
        <f>IF(IFERROR(FIND(検索!$B$27,掲載年!H312),0)&gt;=1,IF(掲載年!D312="","",掲載年!D312),"")</f>
        <v/>
      </c>
      <c r="E312" t="str">
        <f>IF(IFERROR(FIND(検索!$B$27,掲載年!H312),0)&gt;=1,IF(掲載年!E312="","",掲載年!E312),"")</f>
        <v/>
      </c>
      <c r="F312" t="str">
        <f>IF(IFERROR(FIND(検索!$B$27,掲載年!H312),0)&gt;=1,IF(掲載年!F312="","",掲載年!F312),"")</f>
        <v/>
      </c>
      <c r="G312" t="str">
        <f>IF(IFERROR(FIND(検索!$B$27,掲載年!H312),0)&gt;=1,IF(掲載年!G312="","",掲載年!G312),"")</f>
        <v/>
      </c>
      <c r="H312" t="str">
        <f>IF(IFERROR(FIND(検索!$B$27,掲載年!H312),0)&gt;=1,IF(掲載年!H312="","",掲載年!H312),"")</f>
        <v/>
      </c>
      <c r="I312" t="str">
        <f>IF(IFERROR(FIND(検索!$B$27,掲載年!H312),0)&gt;=1,IF(掲載年!I312="","",掲載年!I312),"")</f>
        <v/>
      </c>
      <c r="J312" t="str">
        <f>IF(IFERROR(FIND(検索!$B$27,掲載年!H312),0)&gt;=1,IF(掲載年!J312="","",掲載年!J312),"")</f>
        <v/>
      </c>
      <c r="K312" t="str">
        <f>IF(IFERROR(FIND(検索!$B$27,掲載年!$H312),0)&gt;=1,IF(掲載年!K312="","",掲載年!K312),"")</f>
        <v/>
      </c>
    </row>
    <row r="313" spans="1:11" x14ac:dyDescent="0.15">
      <c r="A313" t="str">
        <f>IF(IFERROR(FIND(検索!$B$27,掲載年!H313),0)&gt;=1,IF(掲載年!A313="","",掲載年!A313),"")</f>
        <v/>
      </c>
      <c r="B313" t="str">
        <f>IF(IFERROR(FIND(検索!$B$27,掲載年!H313),0)&gt;=1,IF(掲載年!B313="","",掲載年!B313),"")</f>
        <v/>
      </c>
      <c r="C313" t="str">
        <f>IF(IFERROR(FIND(検索!$B$27,掲載年!H313),0)&gt;=1,IF(掲載年!C313="","",掲載年!C313),"")</f>
        <v/>
      </c>
      <c r="D313" t="str">
        <f>IF(IFERROR(FIND(検索!$B$27,掲載年!H313),0)&gt;=1,IF(掲載年!D313="","",掲載年!D313),"")</f>
        <v/>
      </c>
      <c r="E313" t="str">
        <f>IF(IFERROR(FIND(検索!$B$27,掲載年!H313),0)&gt;=1,IF(掲載年!E313="","",掲載年!E313),"")</f>
        <v/>
      </c>
      <c r="F313" t="str">
        <f>IF(IFERROR(FIND(検索!$B$27,掲載年!H313),0)&gt;=1,IF(掲載年!F313="","",掲載年!F313),"")</f>
        <v/>
      </c>
      <c r="G313" t="str">
        <f>IF(IFERROR(FIND(検索!$B$27,掲載年!H313),0)&gt;=1,IF(掲載年!G313="","",掲載年!G313),"")</f>
        <v/>
      </c>
      <c r="H313" t="str">
        <f>IF(IFERROR(FIND(検索!$B$27,掲載年!H313),0)&gt;=1,IF(掲載年!H313="","",掲載年!H313),"")</f>
        <v/>
      </c>
      <c r="I313" t="str">
        <f>IF(IFERROR(FIND(検索!$B$27,掲載年!H313),0)&gt;=1,IF(掲載年!I313="","",掲載年!I313),"")</f>
        <v/>
      </c>
      <c r="J313" t="str">
        <f>IF(IFERROR(FIND(検索!$B$27,掲載年!H313),0)&gt;=1,IF(掲載年!J313="","",掲載年!J313),"")</f>
        <v/>
      </c>
      <c r="K313" t="str">
        <f>IF(IFERROR(FIND(検索!$B$27,掲載年!$H313),0)&gt;=1,IF(掲載年!K313="","",掲載年!K313),"")</f>
        <v/>
      </c>
    </row>
    <row r="314" spans="1:11" x14ac:dyDescent="0.15">
      <c r="A314" t="str">
        <f>IF(IFERROR(FIND(検索!$B$27,掲載年!H314),0)&gt;=1,IF(掲載年!A314="","",掲載年!A314),"")</f>
        <v/>
      </c>
      <c r="B314" t="str">
        <f>IF(IFERROR(FIND(検索!$B$27,掲載年!H314),0)&gt;=1,IF(掲載年!B314="","",掲載年!B314),"")</f>
        <v/>
      </c>
      <c r="C314" t="str">
        <f>IF(IFERROR(FIND(検索!$B$27,掲載年!H314),0)&gt;=1,IF(掲載年!C314="","",掲載年!C314),"")</f>
        <v/>
      </c>
      <c r="D314" t="str">
        <f>IF(IFERROR(FIND(検索!$B$27,掲載年!H314),0)&gt;=1,IF(掲載年!D314="","",掲載年!D314),"")</f>
        <v/>
      </c>
      <c r="E314" t="str">
        <f>IF(IFERROR(FIND(検索!$B$27,掲載年!H314),0)&gt;=1,IF(掲載年!E314="","",掲載年!E314),"")</f>
        <v/>
      </c>
      <c r="F314" t="str">
        <f>IF(IFERROR(FIND(検索!$B$27,掲載年!H314),0)&gt;=1,IF(掲載年!F314="","",掲載年!F314),"")</f>
        <v/>
      </c>
      <c r="G314" t="str">
        <f>IF(IFERROR(FIND(検索!$B$27,掲載年!H314),0)&gt;=1,IF(掲載年!G314="","",掲載年!G314),"")</f>
        <v/>
      </c>
      <c r="H314" t="str">
        <f>IF(IFERROR(FIND(検索!$B$27,掲載年!H314),0)&gt;=1,IF(掲載年!H314="","",掲載年!H314),"")</f>
        <v/>
      </c>
      <c r="I314" t="str">
        <f>IF(IFERROR(FIND(検索!$B$27,掲載年!H314),0)&gt;=1,IF(掲載年!I314="","",掲載年!I314),"")</f>
        <v/>
      </c>
      <c r="J314" t="str">
        <f>IF(IFERROR(FIND(検索!$B$27,掲載年!H314),0)&gt;=1,IF(掲載年!J314="","",掲載年!J314),"")</f>
        <v/>
      </c>
      <c r="K314" t="str">
        <f>IF(IFERROR(FIND(検索!$B$27,掲載年!$H314),0)&gt;=1,IF(掲載年!K314="","",掲載年!K314),"")</f>
        <v/>
      </c>
    </row>
    <row r="315" spans="1:11" x14ac:dyDescent="0.15">
      <c r="A315" t="str">
        <f>IF(IFERROR(FIND(検索!$B$27,掲載年!H315),0)&gt;=1,IF(掲載年!A315="","",掲載年!A315),"")</f>
        <v/>
      </c>
      <c r="B315" t="str">
        <f>IF(IFERROR(FIND(検索!$B$27,掲載年!H315),0)&gt;=1,IF(掲載年!B315="","",掲載年!B315),"")</f>
        <v/>
      </c>
      <c r="C315" t="str">
        <f>IF(IFERROR(FIND(検索!$B$27,掲載年!H315),0)&gt;=1,IF(掲載年!C315="","",掲載年!C315),"")</f>
        <v/>
      </c>
      <c r="D315" t="str">
        <f>IF(IFERROR(FIND(検索!$B$27,掲載年!H315),0)&gt;=1,IF(掲載年!D315="","",掲載年!D315),"")</f>
        <v/>
      </c>
      <c r="E315" t="str">
        <f>IF(IFERROR(FIND(検索!$B$27,掲載年!H315),0)&gt;=1,IF(掲載年!E315="","",掲載年!E315),"")</f>
        <v/>
      </c>
      <c r="F315" t="str">
        <f>IF(IFERROR(FIND(検索!$B$27,掲載年!H315),0)&gt;=1,IF(掲載年!F315="","",掲載年!F315),"")</f>
        <v/>
      </c>
      <c r="G315" t="str">
        <f>IF(IFERROR(FIND(検索!$B$27,掲載年!H315),0)&gt;=1,IF(掲載年!G315="","",掲載年!G315),"")</f>
        <v/>
      </c>
      <c r="H315" t="str">
        <f>IF(IFERROR(FIND(検索!$B$27,掲載年!H315),0)&gt;=1,IF(掲載年!H315="","",掲載年!H315),"")</f>
        <v/>
      </c>
      <c r="I315" t="str">
        <f>IF(IFERROR(FIND(検索!$B$27,掲載年!H315),0)&gt;=1,IF(掲載年!I315="","",掲載年!I315),"")</f>
        <v/>
      </c>
      <c r="J315" t="str">
        <f>IF(IFERROR(FIND(検索!$B$27,掲載年!H315),0)&gt;=1,IF(掲載年!J315="","",掲載年!J315),"")</f>
        <v/>
      </c>
      <c r="K315" t="str">
        <f>IF(IFERROR(FIND(検索!$B$27,掲載年!$H315),0)&gt;=1,IF(掲載年!K315="","",掲載年!K315),"")</f>
        <v/>
      </c>
    </row>
    <row r="316" spans="1:11" x14ac:dyDescent="0.15">
      <c r="A316" t="str">
        <f>IF(IFERROR(FIND(検索!$B$27,掲載年!H316),0)&gt;=1,IF(掲載年!A316="","",掲載年!A316),"")</f>
        <v/>
      </c>
      <c r="B316" t="str">
        <f>IF(IFERROR(FIND(検索!$B$27,掲載年!H316),0)&gt;=1,IF(掲載年!B316="","",掲載年!B316),"")</f>
        <v/>
      </c>
      <c r="C316" t="str">
        <f>IF(IFERROR(FIND(検索!$B$27,掲載年!H316),0)&gt;=1,IF(掲載年!C316="","",掲載年!C316),"")</f>
        <v/>
      </c>
      <c r="D316" t="str">
        <f>IF(IFERROR(FIND(検索!$B$27,掲載年!H316),0)&gt;=1,IF(掲載年!D316="","",掲載年!D316),"")</f>
        <v/>
      </c>
      <c r="E316" t="str">
        <f>IF(IFERROR(FIND(検索!$B$27,掲載年!H316),0)&gt;=1,IF(掲載年!E316="","",掲載年!E316),"")</f>
        <v/>
      </c>
      <c r="F316" t="str">
        <f>IF(IFERROR(FIND(検索!$B$27,掲載年!H316),0)&gt;=1,IF(掲載年!F316="","",掲載年!F316),"")</f>
        <v/>
      </c>
      <c r="G316" t="str">
        <f>IF(IFERROR(FIND(検索!$B$27,掲載年!H316),0)&gt;=1,IF(掲載年!G316="","",掲載年!G316),"")</f>
        <v/>
      </c>
      <c r="H316" t="str">
        <f>IF(IFERROR(FIND(検索!$B$27,掲載年!H316),0)&gt;=1,IF(掲載年!H316="","",掲載年!H316),"")</f>
        <v/>
      </c>
      <c r="I316" t="str">
        <f>IF(IFERROR(FIND(検索!$B$27,掲載年!H316),0)&gt;=1,IF(掲載年!I316="","",掲載年!I316),"")</f>
        <v/>
      </c>
      <c r="J316" t="str">
        <f>IF(IFERROR(FIND(検索!$B$27,掲載年!H316),0)&gt;=1,IF(掲載年!J316="","",掲載年!J316),"")</f>
        <v/>
      </c>
      <c r="K316" t="str">
        <f>IF(IFERROR(FIND(検索!$B$27,掲載年!$H316),0)&gt;=1,IF(掲載年!K316="","",掲載年!K316),"")</f>
        <v/>
      </c>
    </row>
    <row r="317" spans="1:11" x14ac:dyDescent="0.15">
      <c r="A317" t="str">
        <f>IF(IFERROR(FIND(検索!$B$27,掲載年!H317),0)&gt;=1,IF(掲載年!A317="","",掲載年!A317),"")</f>
        <v/>
      </c>
      <c r="B317" t="str">
        <f>IF(IFERROR(FIND(検索!$B$27,掲載年!H317),0)&gt;=1,IF(掲載年!B317="","",掲載年!B317),"")</f>
        <v/>
      </c>
      <c r="C317" t="str">
        <f>IF(IFERROR(FIND(検索!$B$27,掲載年!H317),0)&gt;=1,IF(掲載年!C317="","",掲載年!C317),"")</f>
        <v/>
      </c>
      <c r="D317" t="str">
        <f>IF(IFERROR(FIND(検索!$B$27,掲載年!H317),0)&gt;=1,IF(掲載年!D317="","",掲載年!D317),"")</f>
        <v/>
      </c>
      <c r="E317" t="str">
        <f>IF(IFERROR(FIND(検索!$B$27,掲載年!H317),0)&gt;=1,IF(掲載年!E317="","",掲載年!E317),"")</f>
        <v/>
      </c>
      <c r="F317" t="str">
        <f>IF(IFERROR(FIND(検索!$B$27,掲載年!H317),0)&gt;=1,IF(掲載年!F317="","",掲載年!F317),"")</f>
        <v/>
      </c>
      <c r="G317" t="str">
        <f>IF(IFERROR(FIND(検索!$B$27,掲載年!H317),0)&gt;=1,IF(掲載年!G317="","",掲載年!G317),"")</f>
        <v/>
      </c>
      <c r="H317" t="str">
        <f>IF(IFERROR(FIND(検索!$B$27,掲載年!H317),0)&gt;=1,IF(掲載年!H317="","",掲載年!H317),"")</f>
        <v/>
      </c>
      <c r="I317" t="str">
        <f>IF(IFERROR(FIND(検索!$B$27,掲載年!H317),0)&gt;=1,IF(掲載年!I317="","",掲載年!I317),"")</f>
        <v/>
      </c>
      <c r="J317" t="str">
        <f>IF(IFERROR(FIND(検索!$B$27,掲載年!H317),0)&gt;=1,IF(掲載年!J317="","",掲載年!J317),"")</f>
        <v/>
      </c>
      <c r="K317" t="str">
        <f>IF(IFERROR(FIND(検索!$B$27,掲載年!$H317),0)&gt;=1,IF(掲載年!K317="","",掲載年!K317),"")</f>
        <v/>
      </c>
    </row>
    <row r="318" spans="1:11" x14ac:dyDescent="0.15">
      <c r="A318" t="str">
        <f>IF(IFERROR(FIND(検索!$B$27,掲載年!H318),0)&gt;=1,IF(掲載年!A318="","",掲載年!A318),"")</f>
        <v/>
      </c>
      <c r="B318" t="str">
        <f>IF(IFERROR(FIND(検索!$B$27,掲載年!H318),0)&gt;=1,IF(掲載年!B318="","",掲載年!B318),"")</f>
        <v/>
      </c>
      <c r="C318" t="str">
        <f>IF(IFERROR(FIND(検索!$B$27,掲載年!H318),0)&gt;=1,IF(掲載年!C318="","",掲載年!C318),"")</f>
        <v/>
      </c>
      <c r="D318" t="str">
        <f>IF(IFERROR(FIND(検索!$B$27,掲載年!H318),0)&gt;=1,IF(掲載年!D318="","",掲載年!D318),"")</f>
        <v/>
      </c>
      <c r="E318" t="str">
        <f>IF(IFERROR(FIND(検索!$B$27,掲載年!H318),0)&gt;=1,IF(掲載年!E318="","",掲載年!E318),"")</f>
        <v/>
      </c>
      <c r="F318" t="str">
        <f>IF(IFERROR(FIND(検索!$B$27,掲載年!H318),0)&gt;=1,IF(掲載年!F318="","",掲載年!F318),"")</f>
        <v/>
      </c>
      <c r="G318" t="str">
        <f>IF(IFERROR(FIND(検索!$B$27,掲載年!H318),0)&gt;=1,IF(掲載年!G318="","",掲載年!G318),"")</f>
        <v/>
      </c>
      <c r="H318" t="str">
        <f>IF(IFERROR(FIND(検索!$B$27,掲載年!H318),0)&gt;=1,IF(掲載年!H318="","",掲載年!H318),"")</f>
        <v/>
      </c>
      <c r="I318" t="str">
        <f>IF(IFERROR(FIND(検索!$B$27,掲載年!H318),0)&gt;=1,IF(掲載年!I318="","",掲載年!I318),"")</f>
        <v/>
      </c>
      <c r="J318" t="str">
        <f>IF(IFERROR(FIND(検索!$B$27,掲載年!H318),0)&gt;=1,IF(掲載年!J318="","",掲載年!J318),"")</f>
        <v/>
      </c>
      <c r="K318" t="str">
        <f>IF(IFERROR(FIND(検索!$B$27,掲載年!$H318),0)&gt;=1,IF(掲載年!K318="","",掲載年!K318),"")</f>
        <v/>
      </c>
    </row>
    <row r="319" spans="1:11" x14ac:dyDescent="0.15">
      <c r="A319" t="str">
        <f>IF(IFERROR(FIND(検索!$B$27,掲載年!H319),0)&gt;=1,IF(掲載年!A319="","",掲載年!A319),"")</f>
        <v/>
      </c>
      <c r="B319" t="str">
        <f>IF(IFERROR(FIND(検索!$B$27,掲載年!H319),0)&gt;=1,IF(掲載年!B319="","",掲載年!B319),"")</f>
        <v/>
      </c>
      <c r="C319" t="str">
        <f>IF(IFERROR(FIND(検索!$B$27,掲載年!H319),0)&gt;=1,IF(掲載年!C319="","",掲載年!C319),"")</f>
        <v/>
      </c>
      <c r="D319" t="str">
        <f>IF(IFERROR(FIND(検索!$B$27,掲載年!H319),0)&gt;=1,IF(掲載年!D319="","",掲載年!D319),"")</f>
        <v/>
      </c>
      <c r="E319" t="str">
        <f>IF(IFERROR(FIND(検索!$B$27,掲載年!H319),0)&gt;=1,IF(掲載年!E319="","",掲載年!E319),"")</f>
        <v/>
      </c>
      <c r="F319" t="str">
        <f>IF(IFERROR(FIND(検索!$B$27,掲載年!H319),0)&gt;=1,IF(掲載年!F319="","",掲載年!F319),"")</f>
        <v/>
      </c>
      <c r="G319" t="str">
        <f>IF(IFERROR(FIND(検索!$B$27,掲載年!H319),0)&gt;=1,IF(掲載年!G319="","",掲載年!G319),"")</f>
        <v/>
      </c>
      <c r="H319" t="str">
        <f>IF(IFERROR(FIND(検索!$B$27,掲載年!H319),0)&gt;=1,IF(掲載年!H319="","",掲載年!H319),"")</f>
        <v/>
      </c>
      <c r="I319" t="str">
        <f>IF(IFERROR(FIND(検索!$B$27,掲載年!H319),0)&gt;=1,IF(掲載年!I319="","",掲載年!I319),"")</f>
        <v/>
      </c>
      <c r="J319" t="str">
        <f>IF(IFERROR(FIND(検索!$B$27,掲載年!H319),0)&gt;=1,IF(掲載年!J319="","",掲載年!J319),"")</f>
        <v/>
      </c>
      <c r="K319" t="str">
        <f>IF(IFERROR(FIND(検索!$B$27,掲載年!$H319),0)&gt;=1,IF(掲載年!K319="","",掲載年!K319),"")</f>
        <v/>
      </c>
    </row>
    <row r="320" spans="1:11" x14ac:dyDescent="0.15">
      <c r="A320" t="str">
        <f>IF(IFERROR(FIND(検索!$B$27,掲載年!H320),0)&gt;=1,IF(掲載年!A320="","",掲載年!A320),"")</f>
        <v/>
      </c>
      <c r="B320" t="str">
        <f>IF(IFERROR(FIND(検索!$B$27,掲載年!H320),0)&gt;=1,IF(掲載年!B320="","",掲載年!B320),"")</f>
        <v/>
      </c>
      <c r="C320" t="str">
        <f>IF(IFERROR(FIND(検索!$B$27,掲載年!H320),0)&gt;=1,IF(掲載年!C320="","",掲載年!C320),"")</f>
        <v/>
      </c>
      <c r="D320" t="str">
        <f>IF(IFERROR(FIND(検索!$B$27,掲載年!H320),0)&gt;=1,IF(掲載年!D320="","",掲載年!D320),"")</f>
        <v/>
      </c>
      <c r="E320" t="str">
        <f>IF(IFERROR(FIND(検索!$B$27,掲載年!H320),0)&gt;=1,IF(掲載年!E320="","",掲載年!E320),"")</f>
        <v/>
      </c>
      <c r="F320" t="str">
        <f>IF(IFERROR(FIND(検索!$B$27,掲載年!H320),0)&gt;=1,IF(掲載年!F320="","",掲載年!F320),"")</f>
        <v/>
      </c>
      <c r="G320" t="str">
        <f>IF(IFERROR(FIND(検索!$B$27,掲載年!H320),0)&gt;=1,IF(掲載年!G320="","",掲載年!G320),"")</f>
        <v/>
      </c>
      <c r="H320" t="str">
        <f>IF(IFERROR(FIND(検索!$B$27,掲載年!H320),0)&gt;=1,IF(掲載年!H320="","",掲載年!H320),"")</f>
        <v/>
      </c>
      <c r="I320" t="str">
        <f>IF(IFERROR(FIND(検索!$B$27,掲載年!H320),0)&gt;=1,IF(掲載年!I320="","",掲載年!I320),"")</f>
        <v/>
      </c>
      <c r="J320" t="str">
        <f>IF(IFERROR(FIND(検索!$B$27,掲載年!H320),0)&gt;=1,IF(掲載年!J320="","",掲載年!J320),"")</f>
        <v/>
      </c>
      <c r="K320" t="str">
        <f>IF(IFERROR(FIND(検索!$B$27,掲載年!$H320),0)&gt;=1,IF(掲載年!K320="","",掲載年!K320),"")</f>
        <v/>
      </c>
    </row>
    <row r="321" spans="1:11" x14ac:dyDescent="0.15">
      <c r="A321" t="str">
        <f>IF(IFERROR(FIND(検索!$B$27,掲載年!H321),0)&gt;=1,IF(掲載年!A321="","",掲載年!A321),"")</f>
        <v/>
      </c>
      <c r="B321" t="str">
        <f>IF(IFERROR(FIND(検索!$B$27,掲載年!H321),0)&gt;=1,IF(掲載年!B321="","",掲載年!B321),"")</f>
        <v/>
      </c>
      <c r="C321" t="str">
        <f>IF(IFERROR(FIND(検索!$B$27,掲載年!H321),0)&gt;=1,IF(掲載年!C321="","",掲載年!C321),"")</f>
        <v/>
      </c>
      <c r="D321" t="str">
        <f>IF(IFERROR(FIND(検索!$B$27,掲載年!H321),0)&gt;=1,IF(掲載年!D321="","",掲載年!D321),"")</f>
        <v/>
      </c>
      <c r="E321" t="str">
        <f>IF(IFERROR(FIND(検索!$B$27,掲載年!H321),0)&gt;=1,IF(掲載年!E321="","",掲載年!E321),"")</f>
        <v/>
      </c>
      <c r="F321" t="str">
        <f>IF(IFERROR(FIND(検索!$B$27,掲載年!H321),0)&gt;=1,IF(掲載年!F321="","",掲載年!F321),"")</f>
        <v/>
      </c>
      <c r="G321" t="str">
        <f>IF(IFERROR(FIND(検索!$B$27,掲載年!H321),0)&gt;=1,IF(掲載年!G321="","",掲載年!G321),"")</f>
        <v/>
      </c>
      <c r="H321" t="str">
        <f>IF(IFERROR(FIND(検索!$B$27,掲載年!H321),0)&gt;=1,IF(掲載年!H321="","",掲載年!H321),"")</f>
        <v/>
      </c>
      <c r="I321" t="str">
        <f>IF(IFERROR(FIND(検索!$B$27,掲載年!H321),0)&gt;=1,IF(掲載年!I321="","",掲載年!I321),"")</f>
        <v/>
      </c>
      <c r="J321" t="str">
        <f>IF(IFERROR(FIND(検索!$B$27,掲載年!H321),0)&gt;=1,IF(掲載年!J321="","",掲載年!J321),"")</f>
        <v/>
      </c>
      <c r="K321" t="str">
        <f>IF(IFERROR(FIND(検索!$B$27,掲載年!$H321),0)&gt;=1,IF(掲載年!K321="","",掲載年!K321),"")</f>
        <v/>
      </c>
    </row>
    <row r="322" spans="1:11" x14ac:dyDescent="0.15">
      <c r="A322" t="str">
        <f>IF(IFERROR(FIND(検索!$B$27,掲載年!H322),0)&gt;=1,IF(掲載年!A322="","",掲載年!A322),"")</f>
        <v>リーダーズトーク</v>
      </c>
      <c r="B322" t="str">
        <f>IF(IFERROR(FIND(検索!$B$27,掲載年!H322),0)&gt;=1,IF(掲載年!B322="","",掲載年!B322),"")</f>
        <v>企業に求められる「雇用準備性」</v>
      </c>
      <c r="C322" t="str">
        <f>IF(IFERROR(FIND(検索!$B$27,掲載年!H322),0)&gt;=1,IF(掲載年!C322="","",掲載年!C322),"")</f>
        <v>三菱商事株式会社</v>
      </c>
      <c r="D322" t="str">
        <f>IF(IFERROR(FIND(検索!$B$27,掲載年!H322),0)&gt;=1,IF(掲載年!D322="","",掲載年!D322),"")</f>
        <v>https://www.jeed.go.jp/disability/data/works/book/hiroba_202401/index.html#page=4</v>
      </c>
      <c r="E322">
        <f>IF(IFERROR(FIND(検索!$B$27,掲載年!H322),0)&gt;=1,IF(掲載年!E322="","",掲載年!E322),"")</f>
        <v>2024</v>
      </c>
      <c r="F322">
        <f>IF(IFERROR(FIND(検索!$B$27,掲載年!H322),0)&gt;=1,IF(掲載年!F322="","",掲載年!F322),"")</f>
        <v>1</v>
      </c>
      <c r="G322" t="str">
        <f>IF(IFERROR(FIND(検索!$B$27,掲載年!H322),0)&gt;=1,IF(掲載年!G322="","",掲載年!G322),"")</f>
        <v>商社、卸売業</v>
      </c>
      <c r="H322" t="str">
        <f>IF(IFERROR(FIND(検索!$B$27,掲載年!H322),0)&gt;=1,IF(掲載年!H322="","",掲載年!H322),"")</f>
        <v>東京</v>
      </c>
      <c r="I322" t="str">
        <f>IF(IFERROR(FIND(検索!$B$27,掲載年!H322),0)&gt;=1,IF(掲載年!I322="","",掲載年!I322),"")</f>
        <v>身体障害、精神障害</v>
      </c>
      <c r="J322" t="str">
        <f>IF(IFERROR(FIND(検索!$B$27,掲載年!H322),0)&gt;=1,IF(掲載年!J322="","",掲載年!J322),"")</f>
        <v>身体障害、精神障害、在宅勤務、IT、雇用の質</v>
      </c>
      <c r="K322" t="str">
        <f>IF(IFERROR(FIND(検索!$B$27,掲載年!$H322),0)&gt;=1,IF(掲載年!K322="","",掲載年!K322),"")</f>
        <v/>
      </c>
    </row>
    <row r="323" spans="1:11" x14ac:dyDescent="0.15">
      <c r="A323" t="str">
        <f>IF(IFERROR(FIND(検索!$B$27,掲載年!H323),0)&gt;=1,IF(掲載年!A323="","",掲載年!A323),"")</f>
        <v>職場ルポ</v>
      </c>
      <c r="B323" t="str">
        <f>IF(IFERROR(FIND(検索!$B$27,掲載年!H323),0)&gt;=1,IF(掲載年!B323="","",掲載年!B323),"")</f>
        <v>農薬・化学肥料不使用栽培の農場で、戦力として働く</v>
      </c>
      <c r="C323" t="str">
        <f>IF(IFERROR(FIND(検索!$B$27,掲載年!H323),0)&gt;=1,IF(掲載年!C323="","",掲載年!C323),"")</f>
        <v>株式会社キューサイファーム島根</v>
      </c>
      <c r="D323" t="str">
        <f>IF(IFERROR(FIND(検索!$B$27,掲載年!H323),0)&gt;=1,IF(掲載年!D323="","",掲載年!D323),"")</f>
        <v>https://www.jeed.go.jp/disability/data/works/book/hiroba_202401/index.html#page=8</v>
      </c>
      <c r="E323">
        <f>IF(IFERROR(FIND(検索!$B$27,掲載年!H323),0)&gt;=1,IF(掲載年!E323="","",掲載年!E323),"")</f>
        <v>2024</v>
      </c>
      <c r="F323">
        <f>IF(IFERROR(FIND(検索!$B$27,掲載年!H323),0)&gt;=1,IF(掲載年!F323="","",掲載年!F323),"")</f>
        <v>1</v>
      </c>
      <c r="G323" t="str">
        <f>IF(IFERROR(FIND(検索!$B$27,掲載年!H323),0)&gt;=1,IF(掲載年!G323="","",掲載年!G323),"")</f>
        <v>農業</v>
      </c>
      <c r="H323" t="str">
        <f>IF(IFERROR(FIND(検索!$B$27,掲載年!H323),0)&gt;=1,IF(掲載年!H323="","",掲載年!H323),"")</f>
        <v>島根</v>
      </c>
      <c r="I323" t="str">
        <f>IF(IFERROR(FIND(検索!$B$27,掲載年!H323),0)&gt;=1,IF(掲載年!I323="","",掲載年!I323),"")</f>
        <v>身体障害、知的障害、精神障害</v>
      </c>
      <c r="J323" t="str">
        <f>IF(IFERROR(FIND(検索!$B$27,掲載年!H323),0)&gt;=1,IF(掲載年!J323="","",掲載年!J323),"")</f>
        <v>農業、障害者職業生活相談員、障害者職業・生活支援センター、清掃、実習</v>
      </c>
      <c r="K323" t="str">
        <f>IF(IFERROR(FIND(検索!$B$27,掲載年!$H323),0)&gt;=1,IF(掲載年!K323="","",掲載年!K323),"")</f>
        <v/>
      </c>
    </row>
    <row r="324" spans="1:11" x14ac:dyDescent="0.15">
      <c r="A324" t="str">
        <f>IF(IFERROR(FIND(検索!$B$27,掲載年!H324),0)&gt;=1,IF(掲載年!A324="","",掲載年!A324),"")</f>
        <v>グラビア</v>
      </c>
      <c r="B324" t="str">
        <f>IF(IFERROR(FIND(検索!$B$27,掲載年!H324),0)&gt;=1,IF(掲載年!B324="","",掲載年!B324),"")</f>
        <v>地域の食文化を支える</v>
      </c>
      <c r="C324" t="str">
        <f>IF(IFERROR(FIND(検索!$B$27,掲載年!H324),0)&gt;=1,IF(掲載年!C324="","",掲載年!C324),"")</f>
        <v>株式会社中野製麺</v>
      </c>
      <c r="D324" t="str">
        <f>IF(IFERROR(FIND(検索!$B$27,掲載年!H324),0)&gt;=1,IF(掲載年!D324="","",掲載年!D324),"")</f>
        <v>https://www.jeed.go.jp/disability/data/works/book/hiroba_202401/index.html#page=17</v>
      </c>
      <c r="E324">
        <f>IF(IFERROR(FIND(検索!$B$27,掲載年!H324),0)&gt;=1,IF(掲載年!E324="","",掲載年!E324),"")</f>
        <v>2024</v>
      </c>
      <c r="F324">
        <f>IF(IFERROR(FIND(検索!$B$27,掲載年!H324),0)&gt;=1,IF(掲載年!F324="","",掲載年!F324),"")</f>
        <v>1</v>
      </c>
      <c r="G324" t="str">
        <f>IF(IFERROR(FIND(検索!$B$27,掲載年!H324),0)&gt;=1,IF(掲載年!G324="","",掲載年!G324),"")</f>
        <v>食品製造業</v>
      </c>
      <c r="H324" t="str">
        <f>IF(IFERROR(FIND(検索!$B$27,掲載年!H324),0)&gt;=1,IF(掲載年!H324="","",掲載年!H324),"")</f>
        <v>岩手</v>
      </c>
      <c r="I324" t="str">
        <f>IF(IFERROR(FIND(検索!$B$27,掲載年!H324),0)&gt;=1,IF(掲載年!I324="","",掲載年!I324),"")</f>
        <v>知的障害</v>
      </c>
      <c r="J324" t="str">
        <f>IF(IFERROR(FIND(検索!$B$27,掲載年!H324),0)&gt;=1,IF(掲載年!J324="","",掲載年!J324),"")</f>
        <v>食品生産、製造、工場</v>
      </c>
      <c r="K324" t="str">
        <f>IF(IFERROR(FIND(検索!$B$27,掲載年!$H324),0)&gt;=1,IF(掲載年!K324="","",掲載年!K324),"")</f>
        <v/>
      </c>
    </row>
    <row r="325" spans="1:11" x14ac:dyDescent="0.15">
      <c r="A325" t="str">
        <f>IF(IFERROR(FIND(検索!$B$27,掲載年!H325),0)&gt;=1,IF(掲載年!A325="","",掲載年!A325),"")</f>
        <v>編集委員が行く</v>
      </c>
      <c r="B325" t="str">
        <f>IF(IFERROR(FIND(検索!$B$27,掲載年!H325),0)&gt;=1,IF(掲載年!B325="","",掲載年!B325),"")</f>
        <v>専修学校での障がい者の受入れ、教育、就職への取組み</v>
      </c>
      <c r="C325" t="str">
        <f>IF(IFERROR(FIND(検索!$B$27,掲載年!H325),0)&gt;=1,IF(掲載年!C325="","",掲載年!C325),"")</f>
        <v>学校法人名古屋学園 名古屋情報専門学校</v>
      </c>
      <c r="D325" t="str">
        <f>IF(IFERROR(FIND(検索!$B$27,掲載年!H325),0)&gt;=1,IF(掲載年!D325="","",掲載年!D325),"")</f>
        <v>https://www.jeed.go.jp/disability/data/works/book/hiroba_202401/index.html#page=22</v>
      </c>
      <c r="E325">
        <f>IF(IFERROR(FIND(検索!$B$27,掲載年!H325),0)&gt;=1,IF(掲載年!E325="","",掲載年!E325),"")</f>
        <v>2024</v>
      </c>
      <c r="F325">
        <f>IF(IFERROR(FIND(検索!$B$27,掲載年!H325),0)&gt;=1,IF(掲載年!F325="","",掲載年!F325),"")</f>
        <v>1</v>
      </c>
      <c r="G325" t="str">
        <f>IF(IFERROR(FIND(検索!$B$27,掲載年!H325),0)&gt;=1,IF(掲載年!G325="","",掲載年!G325),"")</f>
        <v>教育</v>
      </c>
      <c r="H325" t="str">
        <f>IF(IFERROR(FIND(検索!$B$27,掲載年!H325),0)&gt;=1,IF(掲載年!H325="","",掲載年!H325),"")</f>
        <v>愛知</v>
      </c>
      <c r="I325" t="str">
        <f>IF(IFERROR(FIND(検索!$B$27,掲載年!H325),0)&gt;=1,IF(掲載年!I325="","",掲載年!I325),"")</f>
        <v/>
      </c>
      <c r="J325" t="str">
        <f>IF(IFERROR(FIND(検索!$B$27,掲載年!H325),0)&gt;=1,IF(掲載年!J325="","",掲載年!J325),"")</f>
        <v>専門学校、情報処理、ジョブトレーニング、ボランティア活動、インクルーシブ教育</v>
      </c>
      <c r="K325" t="str">
        <f>IF(IFERROR(FIND(検索!$B$27,掲載年!$H325),0)&gt;=1,IF(掲載年!K325="","",掲載年!K325),"")</f>
        <v/>
      </c>
    </row>
    <row r="326" spans="1:11" x14ac:dyDescent="0.15">
      <c r="A326" t="str">
        <f>IF(IFERROR(FIND(検索!$B$27,掲載年!H326),0)&gt;=1,IF(掲載年!A326="","",掲載年!A326),"")</f>
        <v>職場ルポ</v>
      </c>
      <c r="B326" t="str">
        <f>IF(IFERROR(FIND(検索!$B$27,掲載年!H326),0)&gt;=1,IF(掲載年!B326="","",掲載年!B326),"")</f>
        <v>アビリンピックルポ　第43回全国アビリンピック</v>
      </c>
      <c r="C326" t="str">
        <f>IF(IFERROR(FIND(検索!$B$27,掲載年!H326),0)&gt;=1,IF(掲載年!C326="","",掲載年!C326),"")</f>
        <v/>
      </c>
      <c r="D326" t="str">
        <f>IF(IFERROR(FIND(検索!$B$27,掲載年!H326),0)&gt;=1,IF(掲載年!D326="","",掲載年!D326),"")</f>
        <v>https://www.jeed.go.jp/disability/data/works/book/hiroba_202402/index.html#page=6</v>
      </c>
      <c r="E326">
        <f>IF(IFERROR(FIND(検索!$B$27,掲載年!H326),0)&gt;=1,IF(掲載年!E326="","",掲載年!E326),"")</f>
        <v>2024</v>
      </c>
      <c r="F326">
        <f>IF(IFERROR(FIND(検索!$B$27,掲載年!H326),0)&gt;=1,IF(掲載年!F326="","",掲載年!F326),"")</f>
        <v>2</v>
      </c>
      <c r="G326" t="str">
        <f>IF(IFERROR(FIND(検索!$B$27,掲載年!H326),0)&gt;=1,IF(掲載年!G326="","",掲載年!G326),"")</f>
        <v/>
      </c>
      <c r="H326" t="str">
        <f>IF(IFERROR(FIND(検索!$B$27,掲載年!H326),0)&gt;=1,IF(掲載年!H326="","",掲載年!H326),"")</f>
        <v>愛知</v>
      </c>
      <c r="I326" t="str">
        <f>IF(IFERROR(FIND(検索!$B$27,掲載年!H326),0)&gt;=1,IF(掲載年!I326="","",掲載年!I326),"")</f>
        <v/>
      </c>
      <c r="J326" t="str">
        <f>IF(IFERROR(FIND(検索!$B$27,掲載年!H326),0)&gt;=1,IF(掲載年!J326="","",掲載年!J326),"")</f>
        <v>アビリンピック</v>
      </c>
      <c r="K326" t="str">
        <f>IF(IFERROR(FIND(検索!$B$27,掲載年!$H326),0)&gt;=1,IF(掲載年!K326="","",掲載年!K326),"")</f>
        <v/>
      </c>
    </row>
    <row r="327" spans="1:11" x14ac:dyDescent="0.15">
      <c r="A327" t="str">
        <f>IF(IFERROR(FIND(検索!$B$27,掲載年!H327),0)&gt;=1,IF(掲載年!A327="","",掲載年!A327),"")</f>
        <v>グラビア</v>
      </c>
      <c r="B327" t="str">
        <f>IF(IFERROR(FIND(検索!$B$27,掲載年!H327),0)&gt;=1,IF(掲載年!B327="","",掲載年!B327),"")</f>
        <v>第43回全国アビリンピック</v>
      </c>
      <c r="C327" t="str">
        <f>IF(IFERROR(FIND(検索!$B$27,掲載年!H327),0)&gt;=1,IF(掲載年!C327="","",掲載年!C327),"")</f>
        <v/>
      </c>
      <c r="D327" t="str">
        <f>IF(IFERROR(FIND(検索!$B$27,掲載年!H327),0)&gt;=1,IF(掲載年!D327="","",掲載年!D327),"")</f>
        <v>https://www.jeed.go.jp/disability/data/works/book/hiroba_202402/index.html#page=2</v>
      </c>
      <c r="E327">
        <f>IF(IFERROR(FIND(検索!$B$27,掲載年!H327),0)&gt;=1,IF(掲載年!E327="","",掲載年!E327),"")</f>
        <v>2024</v>
      </c>
      <c r="F327">
        <f>IF(IFERROR(FIND(検索!$B$27,掲載年!H327),0)&gt;=1,IF(掲載年!F327="","",掲載年!F327),"")</f>
        <v>2</v>
      </c>
      <c r="G327" t="str">
        <f>IF(IFERROR(FIND(検索!$B$27,掲載年!H327),0)&gt;=1,IF(掲載年!G327="","",掲載年!G327),"")</f>
        <v/>
      </c>
      <c r="H327" t="str">
        <f>IF(IFERROR(FIND(検索!$B$27,掲載年!H327),0)&gt;=1,IF(掲載年!H327="","",掲載年!H327),"")</f>
        <v>愛知</v>
      </c>
      <c r="I327" t="str">
        <f>IF(IFERROR(FIND(検索!$B$27,掲載年!H327),0)&gt;=1,IF(掲載年!I327="","",掲載年!I327),"")</f>
        <v/>
      </c>
      <c r="J327" t="str">
        <f>IF(IFERROR(FIND(検索!$B$27,掲載年!H327),0)&gt;=1,IF(掲載年!J327="","",掲載年!J327),"")</f>
        <v>アビリンピック</v>
      </c>
      <c r="K327" t="str">
        <f>IF(IFERROR(FIND(検索!$B$27,掲載年!$H327),0)&gt;=1,IF(掲載年!K327="","",掲載年!K327),"")</f>
        <v/>
      </c>
    </row>
    <row r="328" spans="1:11" x14ac:dyDescent="0.15">
      <c r="A328" t="str">
        <f>IF(IFERROR(FIND(検索!$B$27,掲載年!H328),0)&gt;=1,IF(掲載年!A328="","",掲載年!A328),"")</f>
        <v>編集委員が行く</v>
      </c>
      <c r="B328" t="str">
        <f>IF(IFERROR(FIND(検索!$B$27,掲載年!H328),0)&gt;=1,IF(掲載年!B328="","",掲載年!B328),"")</f>
        <v>特別支援学校におけるキャリア教育の推進による成果</v>
      </c>
      <c r="C328" t="str">
        <f>IF(IFERROR(FIND(検索!$B$27,掲載年!H328),0)&gt;=1,IF(掲載年!C328="","",掲載年!C328),"")</f>
        <v>京都市立東山総合支援学校</v>
      </c>
      <c r="D328" t="str">
        <f>IF(IFERROR(FIND(検索!$B$27,掲載年!H328),0)&gt;=1,IF(掲載年!D328="","",掲載年!D328),"")</f>
        <v>https://www.jeed.go.jp/disability/data/works/book/hiroba_202402/index.html#page=22</v>
      </c>
      <c r="E328">
        <f>IF(IFERROR(FIND(検索!$B$27,掲載年!H328),0)&gt;=1,IF(掲載年!E328="","",掲載年!E328),"")</f>
        <v>2024</v>
      </c>
      <c r="F328">
        <f>IF(IFERROR(FIND(検索!$B$27,掲載年!H328),0)&gt;=1,IF(掲載年!F328="","",掲載年!F328),"")</f>
        <v>2</v>
      </c>
      <c r="G328" t="str">
        <f>IF(IFERROR(FIND(検索!$B$27,掲載年!H328),0)&gt;=1,IF(掲載年!G328="","",掲載年!G328),"")</f>
        <v>教育</v>
      </c>
      <c r="H328" t="str">
        <f>IF(IFERROR(FIND(検索!$B$27,掲載年!H328),0)&gt;=1,IF(掲載年!H328="","",掲載年!H328),"")</f>
        <v>京都</v>
      </c>
      <c r="I328" t="str">
        <f>IF(IFERROR(FIND(検索!$B$27,掲載年!H328),0)&gt;=1,IF(掲載年!I328="","",掲載年!I328),"")</f>
        <v>知的障害</v>
      </c>
      <c r="J328" t="str">
        <f>IF(IFERROR(FIND(検索!$B$27,掲載年!H328),0)&gt;=1,IF(掲載年!J328="","",掲載年!J328),"")</f>
        <v>特別支援学校、職業学科、地域協働活動、キャリア発達支援、知的障害</v>
      </c>
      <c r="K328" t="str">
        <f>IF(IFERROR(FIND(検索!$B$27,掲載年!$H328),0)&gt;=1,IF(掲載年!K328="","",掲載年!K328),"")</f>
        <v/>
      </c>
    </row>
    <row r="329" spans="1:11" x14ac:dyDescent="0.15">
      <c r="A329" t="str">
        <f>IF(IFERROR(FIND(検索!$B$27,掲載年!H329),0)&gt;=1,IF(掲載年!A329="","",掲載年!A329),"")</f>
        <v>職場ルポ</v>
      </c>
      <c r="B329" t="str">
        <f>IF(IFERROR(FIND(検索!$B$27,掲載年!H329),0)&gt;=1,IF(掲載年!B329="","",掲載年!B329),"")</f>
        <v>職業訓練を積んだ人材採用、定着と戦力化へ</v>
      </c>
      <c r="C329" t="str">
        <f>IF(IFERROR(FIND(検索!$B$27,掲載年!H329),0)&gt;=1,IF(掲載年!C329="","",掲載年!C329),"")</f>
        <v>株式会社白青舎、国立職業リハビリテーションセンター</v>
      </c>
      <c r="D329" t="str">
        <f>IF(IFERROR(FIND(検索!$B$27,掲載年!H329),0)&gt;=1,IF(掲載年!D329="","",掲載年!D329),"")</f>
        <v>https://www.jeed.go.jp/disability/data/works/book/hiroba_202403/index.html#page=6</v>
      </c>
      <c r="E329">
        <f>IF(IFERROR(FIND(検索!$B$27,掲載年!H329),0)&gt;=1,IF(掲載年!E329="","",掲載年!E329),"")</f>
        <v>2024</v>
      </c>
      <c r="F329">
        <f>IF(IFERROR(FIND(検索!$B$27,掲載年!H329),0)&gt;=1,IF(掲載年!F329="","",掲載年!F329),"")</f>
        <v>3</v>
      </c>
      <c r="G329" t="str">
        <f>IF(IFERROR(FIND(検索!$B$27,掲載年!H329),0)&gt;=1,IF(掲載年!G329="","",掲載年!G329),"")</f>
        <v>サービス業</v>
      </c>
      <c r="H329" t="str">
        <f>IF(IFERROR(FIND(検索!$B$27,掲載年!H329),0)&gt;=1,IF(掲載年!H329="","",掲載年!H329),"")</f>
        <v>東京、埼玉</v>
      </c>
      <c r="I329" t="str">
        <f>IF(IFERROR(FIND(検索!$B$27,掲載年!H329),0)&gt;=1,IF(掲載年!I329="","",掲載年!I329),"")</f>
        <v>視覚障害、知的障害</v>
      </c>
      <c r="J329" t="str">
        <f>IF(IFERROR(FIND(検索!$B$27,掲載年!H329),0)&gt;=1,IF(掲載年!J329="","",掲載年!J329),"")</f>
        <v>国立職業リハビリテーションセンター、職場実習、就労支援機器、ジョブコーチ、特別支援学校、インターンシップ</v>
      </c>
      <c r="K329" t="str">
        <f>IF(IFERROR(FIND(検索!$B$27,掲載年!$H329),0)&gt;=1,IF(掲載年!K329="","",掲載年!K329),"")</f>
        <v/>
      </c>
    </row>
    <row r="330" spans="1:11" x14ac:dyDescent="0.15">
      <c r="A330" t="str">
        <f>IF(IFERROR(FIND(検索!$B$27,掲載年!H330),0)&gt;=1,IF(掲載年!A330="","",掲載年!A330),"")</f>
        <v>クローズアップ</v>
      </c>
      <c r="B330" t="str">
        <f>IF(IFERROR(FIND(検索!$B$27,掲載年!H330),0)&gt;=1,IF(掲載年!B330="","",掲載年!B330),"")</f>
        <v>障害のある人とスポーツ</v>
      </c>
      <c r="C330" t="str">
        <f>IF(IFERROR(FIND(検索!$B$27,掲載年!H330),0)&gt;=1,IF(掲載年!C330="","",掲載年!C330),"")</f>
        <v>株式会社NTTドコモ</v>
      </c>
      <c r="D330" t="str">
        <f>IF(IFERROR(FIND(検索!$B$27,掲載年!H330),0)&gt;=1,IF(掲載年!D330="","",掲載年!D330),"")</f>
        <v>https://www.jeed.go.jp/disability/data/works/book/hiroba_202403/index.html#page=12</v>
      </c>
      <c r="E330">
        <f>IF(IFERROR(FIND(検索!$B$27,掲載年!H330),0)&gt;=1,IF(掲載年!E330="","",掲載年!E330),"")</f>
        <v>2024</v>
      </c>
      <c r="F330">
        <f>IF(IFERROR(FIND(検索!$B$27,掲載年!H330),0)&gt;=1,IF(掲載年!F330="","",掲載年!F330),"")</f>
        <v>3</v>
      </c>
      <c r="G330" t="str">
        <f>IF(IFERROR(FIND(検索!$B$27,掲載年!H330),0)&gt;=1,IF(掲載年!G330="","",掲載年!G330),"")</f>
        <v>情報通信業</v>
      </c>
      <c r="H330" t="str">
        <f>IF(IFERROR(FIND(検索!$B$27,掲載年!H330),0)&gt;=1,IF(掲載年!H330="","",掲載年!H330),"")</f>
        <v>東京</v>
      </c>
      <c r="I330" t="str">
        <f>IF(IFERROR(FIND(検索!$B$27,掲載年!H330),0)&gt;=1,IF(掲載年!I330="","",掲載年!I330),"")</f>
        <v>身体障害</v>
      </c>
      <c r="J330" t="str">
        <f>IF(IFERROR(FIND(検索!$B$27,掲載年!H330),0)&gt;=1,IF(掲載年!J330="","",掲載年!J330),"")</f>
        <v>パラスポーツ、パラアスリート</v>
      </c>
      <c r="K330" t="str">
        <f>IF(IFERROR(FIND(検索!$B$27,掲載年!$H330),0)&gt;=1,IF(掲載年!K330="","",掲載年!K330),"")</f>
        <v/>
      </c>
    </row>
    <row r="331" spans="1:11" x14ac:dyDescent="0.15">
      <c r="A331" t="str">
        <f>IF(IFERROR(FIND(検索!$B$27,掲載年!H331),0)&gt;=1,IF(掲載年!A331="","",掲載年!A331),"")</f>
        <v>グラビア</v>
      </c>
      <c r="B331" t="str">
        <f>IF(IFERROR(FIND(検索!$B$27,掲載年!H331),0)&gt;=1,IF(掲載年!B331="","",掲載年!B331),"")</f>
        <v>伝統工芸のにない手</v>
      </c>
      <c r="C331" t="str">
        <f>IF(IFERROR(FIND(検索!$B$27,掲載年!H331),0)&gt;=1,IF(掲載年!C331="","",掲載年!C331),"")</f>
        <v>株式会社いよぎんChallenge&amp;Smile</v>
      </c>
      <c r="D331" t="str">
        <f>IF(IFERROR(FIND(検索!$B$27,掲載年!H331),0)&gt;=1,IF(掲載年!D331="","",掲載年!D331),"")</f>
        <v>https://www.jeed.go.jp/disability/data/works/book/hiroba_202403/index.html#page=17</v>
      </c>
      <c r="E331">
        <f>IF(IFERROR(FIND(検索!$B$27,掲載年!H331),0)&gt;=1,IF(掲載年!E331="","",掲載年!E331),"")</f>
        <v>2024</v>
      </c>
      <c r="F331">
        <f>IF(IFERROR(FIND(検索!$B$27,掲載年!H331),0)&gt;=1,IF(掲載年!F331="","",掲載年!F331),"")</f>
        <v>3</v>
      </c>
      <c r="G331" t="str">
        <f>IF(IFERROR(FIND(検索!$B$27,掲載年!H331),0)&gt;=1,IF(掲載年!G331="","",掲載年!G331),"")</f>
        <v>製造業、金融業</v>
      </c>
      <c r="H331" t="str">
        <f>IF(IFERROR(FIND(検索!$B$27,掲載年!H331),0)&gt;=1,IF(掲載年!H331="","",掲載年!H331),"")</f>
        <v>愛媛</v>
      </c>
      <c r="I331" t="str">
        <f>IF(IFERROR(FIND(検索!$B$27,掲載年!H331),0)&gt;=1,IF(掲載年!I331="","",掲載年!I331),"")</f>
        <v>知的障害</v>
      </c>
      <c r="J331" t="str">
        <f>IF(IFERROR(FIND(検索!$B$27,掲載年!H331),0)&gt;=1,IF(掲載年!J331="","",掲載年!J331),"")</f>
        <v>特例子会社、伝統工芸、伝福連携</v>
      </c>
      <c r="K331" t="str">
        <f>IF(IFERROR(FIND(検索!$B$27,掲載年!$H331),0)&gt;=1,IF(掲載年!K331="","",掲載年!K331),"")</f>
        <v/>
      </c>
    </row>
    <row r="332" spans="1:11" x14ac:dyDescent="0.15">
      <c r="A332" t="str">
        <f>IF(IFERROR(FIND(検索!$B$27,掲載年!H332),0)&gt;=1,IF(掲載年!A332="","",掲載年!A332),"")</f>
        <v>特別企画</v>
      </c>
      <c r="B332" t="str">
        <f>IF(IFERROR(FIND(検索!$B$27,掲載年!H332),0)&gt;=1,IF(掲載年!B332="","",掲載年!B332),"")</f>
        <v>企業のみなさまにおすすめするマニュアルのご紹介～法定雇用率の引上げや「雇用の質」の向上に向けて～</v>
      </c>
      <c r="C332" t="str">
        <f>IF(IFERROR(FIND(検索!$B$27,掲載年!H332),0)&gt;=1,IF(掲載年!C332="","",掲載年!C332),"")</f>
        <v/>
      </c>
      <c r="D332" t="str">
        <f>IF(IFERROR(FIND(検索!$B$27,掲載年!H332),0)&gt;=1,IF(掲載年!D332="","",掲載年!D332),"")</f>
        <v>https://www.jeed.go.jp/disability/data/works/book/hiroba_202403/index.html#page=22</v>
      </c>
      <c r="E332">
        <f>IF(IFERROR(FIND(検索!$B$27,掲載年!H332),0)&gt;=1,IF(掲載年!E332="","",掲載年!E332),"")</f>
        <v>2024</v>
      </c>
      <c r="F332">
        <f>IF(IFERROR(FIND(検索!$B$27,掲載年!H332),0)&gt;=1,IF(掲載年!F332="","",掲載年!F332),"")</f>
        <v>3</v>
      </c>
      <c r="G332" t="str">
        <f>IF(IFERROR(FIND(検索!$B$27,掲載年!H332),0)&gt;=1,IF(掲載年!G332="","",掲載年!G332),"")</f>
        <v/>
      </c>
      <c r="H332" t="str">
        <f>IF(IFERROR(FIND(検索!$B$27,掲載年!H332),0)&gt;=1,IF(掲載年!H332="","",掲載年!H332),"")</f>
        <v/>
      </c>
      <c r="I332" t="str">
        <f>IF(IFERROR(FIND(検索!$B$27,掲載年!H332),0)&gt;=1,IF(掲載年!I332="","",掲載年!I332),"")</f>
        <v>精神障害、難病、視覚障害</v>
      </c>
      <c r="J332" t="str">
        <f>IF(IFERROR(FIND(検索!$B$27,掲載年!H332),0)&gt;=1,IF(掲載年!J332="","",掲載年!J332),"")</f>
        <v>法定雇用率、雇用の質、雇用管理、合理的配慮、マニュアル</v>
      </c>
      <c r="K332" t="str">
        <f>IF(IFERROR(FIND(検索!$B$27,掲載年!$H332),0)&gt;=1,IF(掲載年!K332="","",掲載年!K332),"")</f>
        <v/>
      </c>
    </row>
    <row r="333" spans="1:11" x14ac:dyDescent="0.15">
      <c r="A333" t="str">
        <f>IF(IFERROR(FIND(検索!$B$27,掲載年!H333),0)&gt;=1,IF(掲載年!A333="","",掲載年!A333),"")</f>
        <v>職場ルポ</v>
      </c>
      <c r="B333" t="str">
        <f>IF(IFERROR(FIND(検索!$B$27,掲載年!H333),0)&gt;=1,IF(掲載年!B333="","",掲載年!B333),"")</f>
        <v>じっくり確実な研修で、主要業務をになう人材に</v>
      </c>
      <c r="C333" t="str">
        <f>IF(IFERROR(FIND(検索!$B$27,掲載年!H333),0)&gt;=1,IF(掲載年!C333="","",掲載年!C333),"")</f>
        <v>株式会社マスヤ</v>
      </c>
      <c r="D333" t="str">
        <f>IF(IFERROR(FIND(検索!$B$27,掲載年!H333),0)&gt;=1,IF(掲載年!D333="","",掲載年!D333),"")</f>
        <v>https://www.jeed.go.jp/disability/data/works/book/hiroba_202404/index.html#page=6</v>
      </c>
      <c r="E333">
        <f>IF(IFERROR(FIND(検索!$B$27,掲載年!H333),0)&gt;=1,IF(掲載年!E333="","",掲載年!E333),"")</f>
        <v>2024</v>
      </c>
      <c r="F333">
        <f>IF(IFERROR(FIND(検索!$B$27,掲載年!H333),0)&gt;=1,IF(掲載年!F333="","",掲載年!F333),"")</f>
        <v>4</v>
      </c>
      <c r="G333" t="str">
        <f>IF(IFERROR(FIND(検索!$B$27,掲載年!H333),0)&gt;=1,IF(掲載年!G333="","",掲載年!G333),"")</f>
        <v>食品製造業</v>
      </c>
      <c r="H333" t="str">
        <f>IF(IFERROR(FIND(検索!$B$27,掲載年!H333),0)&gt;=1,IF(掲載年!H333="","",掲載年!H333),"")</f>
        <v>三重</v>
      </c>
      <c r="I333" t="str">
        <f>IF(IFERROR(FIND(検索!$B$27,掲載年!H333),0)&gt;=1,IF(掲載年!I333="","",掲載年!I333),"")</f>
        <v>知的障害、精神障害</v>
      </c>
      <c r="J333" t="str">
        <f>IF(IFERROR(FIND(検索!$B$27,掲載年!H333),0)&gt;=1,IF(掲載年!J333="","",掲載年!J333),"")</f>
        <v>製造業、研修、障害者職業生活相談員、職場実習、施設外就労</v>
      </c>
      <c r="K333" t="str">
        <f>IF(IFERROR(FIND(検索!$B$27,掲載年!$H333),0)&gt;=1,IF(掲載年!K333="","",掲載年!K333),"")</f>
        <v/>
      </c>
    </row>
    <row r="334" spans="1:11" x14ac:dyDescent="0.15">
      <c r="A334" s="19" t="str">
        <f>IF(IFERROR(FIND(検索!$B$27,掲載年!H334),0)&gt;=1,IF(掲載年!A334="","",掲載年!A334),"")</f>
        <v>クローズアップ</v>
      </c>
      <c r="B334" s="19" t="str">
        <f>IF(IFERROR(FIND(検索!$B$27,掲載年!H334),0)&gt;=1,IF(掲載年!B334="","",掲載年!B334),"")</f>
        <v>障害のある人とスポーツ</v>
      </c>
      <c r="C334" s="19" t="str">
        <f>IF(IFERROR(FIND(検索!$B$27,掲載年!H334),0)&gt;=1,IF(掲載年!C334="","",掲載年!C334),"")</f>
        <v>公益財団法人鉄道弘済会義肢装具サポートセンター、株式会社オーエックスエンジニアリング</v>
      </c>
      <c r="D334" s="19" t="str">
        <f>IF(IFERROR(FIND(検索!$B$27,掲載年!H334),0)&gt;=1,IF(掲載年!D334="","",掲載年!D334),"")</f>
        <v>https://www.jeed.go.jp/disability/data/works/book/hiroba_202404/index.html#page=10</v>
      </c>
      <c r="E334" s="19">
        <f>IF(IFERROR(FIND(検索!$B$27,掲載年!H334),0)&gt;=1,IF(掲載年!E334="","",掲載年!E334),"")</f>
        <v>2024</v>
      </c>
      <c r="F334" s="19">
        <f>IF(IFERROR(FIND(検索!$B$27,掲載年!H334),0)&gt;=1,IF(掲載年!F334="","",掲載年!F334),"")</f>
        <v>4</v>
      </c>
      <c r="G334" s="19" t="str">
        <f>IF(IFERROR(FIND(検索!$B$27,掲載年!H334),0)&gt;=1,IF(掲載年!G334="","",掲載年!G334),"")</f>
        <v/>
      </c>
      <c r="H334" s="19" t="str">
        <f>IF(IFERROR(FIND(検索!$B$27,掲載年!H334),0)&gt;=1,IF(掲載年!H334="","",掲載年!H334),"")</f>
        <v/>
      </c>
      <c r="I334" s="19" t="str">
        <f>IF(IFERROR(FIND(検索!$B$27,掲載年!H334),0)&gt;=1,IF(掲載年!I334="","",掲載年!I334),"")</f>
        <v/>
      </c>
      <c r="J334" s="19" t="str">
        <f>IF(IFERROR(FIND(検索!$B$27,掲載年!H334),0)&gt;=1,IF(掲載年!J334="","",掲載年!J334),"")</f>
        <v>パラスポーツ、義肢、車いす</v>
      </c>
    </row>
    <row r="335" spans="1:11" x14ac:dyDescent="0.15">
      <c r="A335" s="19" t="str">
        <f>IF(IFERROR(FIND(検索!$B$27,掲載年!H335),0)&gt;=1,IF(掲載年!A335="","",掲載年!A335),"")</f>
        <v>グラビア</v>
      </c>
      <c r="B335" s="19" t="str">
        <f>IF(IFERROR(FIND(検索!$B$27,掲載年!H335),0)&gt;=1,IF(掲載年!B335="","",掲載年!B335),"")</f>
        <v>介護の現場を支える</v>
      </c>
      <c r="C335" s="19" t="str">
        <f>IF(IFERROR(FIND(検索!$B$27,掲載年!H335),0)&gt;=1,IF(掲載年!C335="","",掲載年!C335),"")</f>
        <v>医療法人あすか会 サービス付き高齢者向け住宅 Cocode百楽園</v>
      </c>
      <c r="D335" s="19" t="str">
        <f>IF(IFERROR(FIND(検索!$B$27,掲載年!H335),0)&gt;=1,IF(掲載年!D335="","",掲載年!D335),"")</f>
        <v>https://www.jeed.go.jp/disability/data/works/book/hiroba_202404/index.html#page=17</v>
      </c>
      <c r="E335" s="19">
        <f>IF(IFERROR(FIND(検索!$B$27,掲載年!H335),0)&gt;=1,IF(掲載年!E335="","",掲載年!E335),"")</f>
        <v>2024</v>
      </c>
      <c r="F335" s="19">
        <f>IF(IFERROR(FIND(検索!$B$27,掲載年!H335),0)&gt;=1,IF(掲載年!F335="","",掲載年!F335),"")</f>
        <v>4</v>
      </c>
      <c r="G335" s="19" t="str">
        <f>IF(IFERROR(FIND(検索!$B$27,掲載年!H335),0)&gt;=1,IF(掲載年!G335="","",掲載年!G335),"")</f>
        <v>サービス業</v>
      </c>
      <c r="H335" s="19" t="str">
        <f>IF(IFERROR(FIND(検索!$B$27,掲載年!H335),0)&gt;=1,IF(掲載年!H335="","",掲載年!H335),"")</f>
        <v>奈良</v>
      </c>
      <c r="I335" s="19" t="str">
        <f>IF(IFERROR(FIND(検索!$B$27,掲載年!H335),0)&gt;=1,IF(掲載年!I335="","",掲載年!I335),"")</f>
        <v/>
      </c>
      <c r="J335" s="19" t="str">
        <f>IF(IFERROR(FIND(検索!$B$27,掲載年!H335),0)&gt;=1,IF(掲載年!J335="","",掲載年!J335),"")</f>
        <v>介護、介護補助</v>
      </c>
    </row>
    <row r="336" spans="1:11" x14ac:dyDescent="0.15">
      <c r="A336" s="19" t="str">
        <f>IF(IFERROR(FIND(検索!$B$27,掲載年!H336),0)&gt;=1,IF(掲載年!A336="","",掲載年!A336),"")</f>
        <v>編集委員が行く</v>
      </c>
      <c r="B336" s="19" t="str">
        <f>IF(IFERROR(FIND(検索!$B$27,掲載年!H336),0)&gt;=1,IF(掲載年!B336="","",掲載年!B336),"")</f>
        <v>発達障がい者のスキルアップ・戦力化への取組み～「ITプロジェクト」発足～</v>
      </c>
      <c r="C336" s="19" t="str">
        <f>IF(IFERROR(FIND(検索!$B$27,掲載年!H336),0)&gt;=1,IF(掲載年!C336="","",掲載年!C336),"")</f>
        <v>株式会社マイナビパートナーズ</v>
      </c>
      <c r="D336" s="19" t="str">
        <f>IF(IFERROR(FIND(検索!$B$27,掲載年!H336),0)&gt;=1,IF(掲載年!D336="","",掲載年!D336),"")</f>
        <v>https://www.jeed.go.jp/disability/data/works/book/hiroba_202404/index.html#page=22</v>
      </c>
      <c r="E336" s="19">
        <f>IF(IFERROR(FIND(検索!$B$27,掲載年!H336),0)&gt;=1,IF(掲載年!E336="","",掲載年!E336),"")</f>
        <v>2024</v>
      </c>
      <c r="F336" s="19">
        <f>IF(IFERROR(FIND(検索!$B$27,掲載年!H336),0)&gt;=1,IF(掲載年!F336="","",掲載年!F336),"")</f>
        <v>4</v>
      </c>
      <c r="G336" s="19" t="str">
        <f>IF(IFERROR(FIND(検索!$B$27,掲載年!H336),0)&gt;=1,IF(掲載年!G336="","",掲載年!G336),"")</f>
        <v>サービス業</v>
      </c>
      <c r="H336" s="19" t="str">
        <f>IF(IFERROR(FIND(検索!$B$27,掲載年!H336),0)&gt;=1,IF(掲載年!H336="","",掲載年!H336),"")</f>
        <v>東京</v>
      </c>
      <c r="I336" s="19" t="str">
        <f>IF(IFERROR(FIND(検索!$B$27,掲載年!H336),0)&gt;=1,IF(掲載年!I336="","",掲載年!I336),"")</f>
        <v>発達障害</v>
      </c>
      <c r="J336" s="19" t="str">
        <f>IF(IFERROR(FIND(検索!$B$27,掲載年!H336),0)&gt;=1,IF(掲載年!J336="","",掲載年!J336),"")</f>
        <v>特例子会社、スキルアップ、動画制作、RPA、GAS、Python、プログラミング、業務効率化</v>
      </c>
    </row>
    <row r="337" spans="1:10" x14ac:dyDescent="0.15">
      <c r="A337" s="19" t="str">
        <f>IF(IFERROR(FIND(検索!$B$27,掲載年!H337),0)&gt;=1,IF(掲載年!A337="","",掲載年!A337),"")</f>
        <v>職場ルポ</v>
      </c>
      <c r="B337" s="19" t="str">
        <f>IF(IFERROR(FIND(検索!$B$27,掲載年!H337),0)&gt;=1,IF(掲載年!B337="","",掲載年!B337),"")</f>
        <v>リサイクルを支える現場、安心して働ける環境に</v>
      </c>
      <c r="C337" s="19" t="str">
        <f>IF(IFERROR(FIND(検索!$B$27,掲載年!H337),0)&gt;=1,IF(掲載年!C337="","",掲載年!C337),"")</f>
        <v>株式会社こんの</v>
      </c>
      <c r="D337" s="19" t="str">
        <f>IF(IFERROR(FIND(検索!$B$27,掲載年!H337),0)&gt;=1,IF(掲載年!D337="","",掲載年!D337),"")</f>
        <v>https://www.jeed.go.jp/disability/data/works/book/hiroba_202405/index.html#page=7</v>
      </c>
      <c r="E337" s="19">
        <f>IF(IFERROR(FIND(検索!$B$27,掲載年!H337),0)&gt;=1,IF(掲載年!E337="","",掲載年!E337),"")</f>
        <v>2024</v>
      </c>
      <c r="F337" s="19">
        <f>IF(IFERROR(FIND(検索!$B$27,掲載年!H337),0)&gt;=1,IF(掲載年!F337="","",掲載年!F337),"")</f>
        <v>5</v>
      </c>
      <c r="G337" s="19" t="str">
        <f>IF(IFERROR(FIND(検索!$B$27,掲載年!H337),0)&gt;=1,IF(掲載年!G337="","",掲載年!G337),"")</f>
        <v/>
      </c>
      <c r="H337" s="19" t="str">
        <f>IF(IFERROR(FIND(検索!$B$27,掲載年!H337),0)&gt;=1,IF(掲載年!H337="","",掲載年!H337),"")</f>
        <v>福島</v>
      </c>
      <c r="I337" s="19" t="str">
        <f>IF(IFERROR(FIND(検索!$B$27,掲載年!H337),0)&gt;=1,IF(掲載年!I337="","",掲載年!I337),"")</f>
        <v>身体障害、知的障害、精神障害</v>
      </c>
      <c r="J337" s="19" t="str">
        <f>IF(IFERROR(FIND(検索!$B$27,掲載年!H337),0)&gt;=1,IF(掲載年!J337="","",掲載年!J337),"")</f>
        <v>身体障害、知的障害、精神障害、特別支援学校、施設外就労</v>
      </c>
    </row>
    <row r="338" spans="1:10" x14ac:dyDescent="0.15">
      <c r="A338" s="19" t="str">
        <f>IF(IFERROR(FIND(検索!$B$27,掲載年!H338),0)&gt;=1,IF(掲載年!A338="","",掲載年!A338),"")</f>
        <v>クローズアップ</v>
      </c>
      <c r="B338" s="19" t="str">
        <f>IF(IFERROR(FIND(検索!$B$27,掲載年!H338),0)&gt;=1,IF(掲載年!B338="","",掲載年!B338),"")</f>
        <v>障害のある人とスポーツ（第４回）～肢体不自由とスポーツ、視覚障害とスポーツ～</v>
      </c>
      <c r="C338" s="19" t="str">
        <f>IF(IFERROR(FIND(検索!$B$27,掲載年!H338),0)&gt;=1,IF(掲載年!C338="","",掲載年!C338),"")</f>
        <v>特定非営利活動法人日本ブラインドサッカー協会（JBFA）</v>
      </c>
      <c r="D338" s="19" t="str">
        <f>IF(IFERROR(FIND(検索!$B$27,掲載年!H338),0)&gt;=1,IF(掲載年!D338="","",掲載年!D338),"")</f>
        <v>https://www.jeed.go.jp/disability/data/works/book/hiroba_202405/index.html#page=13</v>
      </c>
      <c r="E338" s="19">
        <f>IF(IFERROR(FIND(検索!$B$27,掲載年!H338),0)&gt;=1,IF(掲載年!E338="","",掲載年!E338),"")</f>
        <v>2024</v>
      </c>
      <c r="F338" s="19">
        <f>IF(IFERROR(FIND(検索!$B$27,掲載年!H338),0)&gt;=1,IF(掲載年!F338="","",掲載年!F338),"")</f>
        <v>5</v>
      </c>
      <c r="G338" s="19" t="str">
        <f>IF(IFERROR(FIND(検索!$B$27,掲載年!H338),0)&gt;=1,IF(掲載年!G338="","",掲載年!G338),"")</f>
        <v/>
      </c>
      <c r="H338" s="19" t="str">
        <f>IF(IFERROR(FIND(検索!$B$27,掲載年!H338),0)&gt;=1,IF(掲載年!H338="","",掲載年!H338),"")</f>
        <v/>
      </c>
      <c r="I338" s="19" t="str">
        <f>IF(IFERROR(FIND(検索!$B$27,掲載年!H338),0)&gt;=1,IF(掲載年!I338="","",掲載年!I338),"")</f>
        <v>身体障害、視覚障害</v>
      </c>
      <c r="J338" s="19" t="str">
        <f>IF(IFERROR(FIND(検索!$B$27,掲載年!H338),0)&gt;=1,IF(掲載年!J338="","",掲載年!J338),"")</f>
        <v>パラスポーツ、身体障害、視覚障害、サッカー</v>
      </c>
    </row>
    <row r="339" spans="1:10" x14ac:dyDescent="0.15">
      <c r="A339" s="19" t="str">
        <f>IF(IFERROR(FIND(検索!$B$27,掲載年!H339),0)&gt;=1,IF(掲載年!A339="","",掲載年!A339),"")</f>
        <v>グラビア</v>
      </c>
      <c r="B339" s="19" t="str">
        <f>IF(IFERROR(FIND(検索!$B$27,掲載年!H339),0)&gt;=1,IF(掲載年!B339="","",掲載年!B339),"")</f>
        <v>安心安全な食材を店舗へ</v>
      </c>
      <c r="C339" s="19" t="str">
        <f>IF(IFERROR(FIND(検索!$B$27,掲載年!H339),0)&gt;=1,IF(掲載年!C339="","",掲載年!C339),"")</f>
        <v>株式会社クリハラ</v>
      </c>
      <c r="D339" s="19" t="str">
        <f>IF(IFERROR(FIND(検索!$B$27,掲載年!H339),0)&gt;=1,IF(掲載年!D339="","",掲載年!D339),"")</f>
        <v>https://www.jeed.go.jp/disability/data/works/book/hiroba_202405/index.html#page=17</v>
      </c>
      <c r="E339" s="19">
        <f>IF(IFERROR(FIND(検索!$B$27,掲載年!H339),0)&gt;=1,IF(掲載年!E339="","",掲載年!E339),"")</f>
        <v>2024</v>
      </c>
      <c r="F339" s="19">
        <f>IF(IFERROR(FIND(検索!$B$27,掲載年!H339),0)&gt;=1,IF(掲載年!F339="","",掲載年!F339),"")</f>
        <v>5</v>
      </c>
      <c r="G339" s="19" t="str">
        <f>IF(IFERROR(FIND(検索!$B$27,掲載年!H339),0)&gt;=1,IF(掲載年!G339="","",掲載年!G339),"")</f>
        <v/>
      </c>
      <c r="H339" s="19" t="str">
        <f>IF(IFERROR(FIND(検索!$B$27,掲載年!H339),0)&gt;=1,IF(掲載年!H339="","",掲載年!H339),"")</f>
        <v>群馬</v>
      </c>
      <c r="I339" s="19" t="str">
        <f>IF(IFERROR(FIND(検索!$B$27,掲載年!H339),0)&gt;=1,IF(掲載年!I339="","",掲載年!I339),"")</f>
        <v>知的障害、身体障害、精神障害</v>
      </c>
      <c r="J339" s="19" t="str">
        <f>IF(IFERROR(FIND(検索!$B$27,掲載年!H339),0)&gt;=1,IF(掲載年!J339="","",掲載年!J339),"")</f>
        <v>知的障害、身体障害、精神障害、特別支援学校</v>
      </c>
    </row>
    <row r="340" spans="1:10" x14ac:dyDescent="0.15">
      <c r="A340" s="19" t="str">
        <f>IF(IFERROR(FIND(検索!$B$27,掲載年!H340),0)&gt;=1,IF(掲載年!A340="","",掲載年!A340),"")</f>
        <v>編集委員が行く</v>
      </c>
      <c r="B340" s="19" t="str">
        <f>IF(IFERROR(FIND(検索!$B$27,掲載年!H340),0)&gt;=1,IF(掲載年!B340="","",掲載年!B340),"")</f>
        <v>DE&amp;I専門職から見た障害者雇用のあり方</v>
      </c>
      <c r="C340" s="19" t="str">
        <f>IF(IFERROR(FIND(検索!$B$27,掲載年!H340),0)&gt;=1,IF(掲載年!C340="","",掲載年!C340),"")</f>
        <v>EY Japan株式会社</v>
      </c>
      <c r="D340" s="19" t="str">
        <f>IF(IFERROR(FIND(検索!$B$27,掲載年!H340),0)&gt;=1,IF(掲載年!D340="","",掲載年!D340),"")</f>
        <v>https://www.jeed.go.jp/disability/data/works/book/hiroba_202405/index.html#page=23</v>
      </c>
      <c r="E340" s="19">
        <f>IF(IFERROR(FIND(検索!$B$27,掲載年!H340),0)&gt;=1,IF(掲載年!E340="","",掲載年!E340),"")</f>
        <v>2024</v>
      </c>
      <c r="F340" s="19">
        <f>IF(IFERROR(FIND(検索!$B$27,掲載年!H340),0)&gt;=1,IF(掲載年!F340="","",掲載年!F340),"")</f>
        <v>5</v>
      </c>
      <c r="G340" s="19" t="str">
        <f>IF(IFERROR(FIND(検索!$B$27,掲載年!H340),0)&gt;=1,IF(掲載年!G340="","",掲載年!G340),"")</f>
        <v/>
      </c>
      <c r="H340" s="19" t="str">
        <f>IF(IFERROR(FIND(検索!$B$27,掲載年!H340),0)&gt;=1,IF(掲載年!H340="","",掲載年!H340),"")</f>
        <v>東京</v>
      </c>
      <c r="I340" s="19" t="str">
        <f>IF(IFERROR(FIND(検索!$B$27,掲載年!H340),0)&gt;=1,IF(掲載年!I340="","",掲載年!I340),"")</f>
        <v>発達障害</v>
      </c>
      <c r="J340" s="19" t="str">
        <f>IF(IFERROR(FIND(検索!$B$27,掲載年!H340),0)&gt;=1,IF(掲載年!J340="","",掲載年!J340),"")</f>
        <v>発達障害、DE&amp;I（Diversity, Equity &amp; Inclusion）、リモートワーク、インターンシップ</v>
      </c>
    </row>
    <row r="341" spans="1:10" x14ac:dyDescent="0.15">
      <c r="A341" s="19" t="str">
        <f>IF(IFERROR(FIND(検索!$B$27,掲載年!H341),0)&gt;=1,IF(掲載年!A341="","",掲載年!A341),"")</f>
        <v/>
      </c>
      <c r="B341" s="19" t="str">
        <f>IF(IFERROR(FIND(検索!$B$27,掲載年!H341),0)&gt;=1,IF(掲載年!B341="","",掲載年!B341),"")</f>
        <v/>
      </c>
      <c r="C341" s="19" t="str">
        <f>IF(IFERROR(FIND(検索!$B$27,掲載年!H341),0)&gt;=1,IF(掲載年!C341="","",掲載年!C341),"")</f>
        <v/>
      </c>
      <c r="D341" s="19" t="str">
        <f>IF(IFERROR(FIND(検索!$B$27,掲載年!H341),0)&gt;=1,IF(掲載年!D341="","",掲載年!D341),"")</f>
        <v/>
      </c>
      <c r="E341" s="19" t="str">
        <f>IF(IFERROR(FIND(検索!$B$27,掲載年!H341),0)&gt;=1,IF(掲載年!E341="","",掲載年!E341),"")</f>
        <v/>
      </c>
      <c r="F341" s="19" t="str">
        <f>IF(IFERROR(FIND(検索!$B$27,掲載年!H341),0)&gt;=1,IF(掲載年!F341="","",掲載年!F341),"")</f>
        <v/>
      </c>
      <c r="G341" s="19" t="str">
        <f>IF(IFERROR(FIND(検索!$B$27,掲載年!H341),0)&gt;=1,IF(掲載年!G341="","",掲載年!G341),"")</f>
        <v/>
      </c>
      <c r="H341" s="19" t="str">
        <f>IF(IFERROR(FIND(検索!$B$27,掲載年!H341),0)&gt;=1,IF(掲載年!H341="","",掲載年!H341),"")</f>
        <v/>
      </c>
      <c r="I341" s="19" t="str">
        <f>IF(IFERROR(FIND(検索!$B$27,掲載年!H341),0)&gt;=1,IF(掲載年!I341="","",掲載年!I341),"")</f>
        <v/>
      </c>
      <c r="J341" s="19" t="str">
        <f>IF(IFERROR(FIND(検索!$B$27,掲載年!H341),0)&gt;=1,IF(掲載年!J341="","",掲載年!J341),"")</f>
        <v/>
      </c>
    </row>
    <row r="342" spans="1:10" x14ac:dyDescent="0.15">
      <c r="A342" s="19" t="str">
        <f>IF(IFERROR(FIND(検索!$B$27,掲載年!H342),0)&gt;=1,IF(掲載年!A342="","",掲載年!A342),"")</f>
        <v/>
      </c>
      <c r="B342" s="19" t="str">
        <f>IF(IFERROR(FIND(検索!$B$27,掲載年!H342),0)&gt;=1,IF(掲載年!B342="","",掲載年!B342),"")</f>
        <v/>
      </c>
      <c r="C342" s="19" t="str">
        <f>IF(IFERROR(FIND(検索!$B$27,掲載年!H342),0)&gt;=1,IF(掲載年!C342="","",掲載年!C342),"")</f>
        <v/>
      </c>
      <c r="D342" s="19" t="str">
        <f>IF(IFERROR(FIND(検索!$B$27,掲載年!H342),0)&gt;=1,IF(掲載年!D342="","",掲載年!D342),"")</f>
        <v/>
      </c>
      <c r="E342" s="19" t="str">
        <f>IF(IFERROR(FIND(検索!$B$27,掲載年!H342),0)&gt;=1,IF(掲載年!E342="","",掲載年!E342),"")</f>
        <v/>
      </c>
      <c r="F342" s="19" t="str">
        <f>IF(IFERROR(FIND(検索!$B$27,掲載年!H342),0)&gt;=1,IF(掲載年!F342="","",掲載年!F342),"")</f>
        <v/>
      </c>
      <c r="G342" s="19" t="str">
        <f>IF(IFERROR(FIND(検索!$B$27,掲載年!H342),0)&gt;=1,IF(掲載年!G342="","",掲載年!G342),"")</f>
        <v/>
      </c>
      <c r="H342" s="19" t="str">
        <f>IF(IFERROR(FIND(検索!$B$27,掲載年!H342),0)&gt;=1,IF(掲載年!H342="","",掲載年!H342),"")</f>
        <v/>
      </c>
      <c r="I342" s="19" t="str">
        <f>IF(IFERROR(FIND(検索!$B$27,掲載年!H342),0)&gt;=1,IF(掲載年!I342="","",掲載年!I342),"")</f>
        <v/>
      </c>
      <c r="J342" s="19" t="str">
        <f>IF(IFERROR(FIND(検索!$B$27,掲載年!H342),0)&gt;=1,IF(掲載年!J342="","",掲載年!J342),"")</f>
        <v/>
      </c>
    </row>
    <row r="343" spans="1:10" x14ac:dyDescent="0.15">
      <c r="A343" s="19" t="str">
        <f>IF(IFERROR(FIND(検索!$B$27,掲載年!H343),0)&gt;=1,IF(掲載年!A343="","",掲載年!A343),"")</f>
        <v/>
      </c>
      <c r="B343" s="19" t="str">
        <f>IF(IFERROR(FIND(検索!$B$27,掲載年!H343),0)&gt;=1,IF(掲載年!B343="","",掲載年!B343),"")</f>
        <v/>
      </c>
      <c r="C343" s="19" t="str">
        <f>IF(IFERROR(FIND(検索!$B$27,掲載年!H343),0)&gt;=1,IF(掲載年!C343="","",掲載年!C343),"")</f>
        <v/>
      </c>
      <c r="D343" s="19" t="str">
        <f>IF(IFERROR(FIND(検索!$B$27,掲載年!H343),0)&gt;=1,IF(掲載年!D343="","",掲載年!D343),"")</f>
        <v/>
      </c>
      <c r="E343" s="19" t="str">
        <f>IF(IFERROR(FIND(検索!$B$27,掲載年!H343),0)&gt;=1,IF(掲載年!E343="","",掲載年!E343),"")</f>
        <v/>
      </c>
      <c r="F343" s="19" t="str">
        <f>IF(IFERROR(FIND(検索!$B$27,掲載年!H343),0)&gt;=1,IF(掲載年!F343="","",掲載年!F343),"")</f>
        <v/>
      </c>
      <c r="G343" s="19" t="str">
        <f>IF(IFERROR(FIND(検索!$B$27,掲載年!H343),0)&gt;=1,IF(掲載年!G343="","",掲載年!G343),"")</f>
        <v/>
      </c>
      <c r="H343" s="19" t="str">
        <f>IF(IFERROR(FIND(検索!$B$27,掲載年!H343),0)&gt;=1,IF(掲載年!H343="","",掲載年!H343),"")</f>
        <v/>
      </c>
      <c r="I343" s="19" t="str">
        <f>IF(IFERROR(FIND(検索!$B$27,掲載年!H343),0)&gt;=1,IF(掲載年!I343="","",掲載年!I343),"")</f>
        <v/>
      </c>
      <c r="J343" s="19" t="str">
        <f>IF(IFERROR(FIND(検索!$B$27,掲載年!H343),0)&gt;=1,IF(掲載年!J343="","",掲載年!J343),"")</f>
        <v/>
      </c>
    </row>
    <row r="344" spans="1:10" x14ac:dyDescent="0.15">
      <c r="A344" s="19" t="str">
        <f>IF(IFERROR(FIND(検索!$B$27,掲載年!H344),0)&gt;=1,IF(掲載年!A344="","",掲載年!A344),"")</f>
        <v/>
      </c>
      <c r="B344" s="19" t="str">
        <f>IF(IFERROR(FIND(検索!$B$27,掲載年!H344),0)&gt;=1,IF(掲載年!B344="","",掲載年!B344),"")</f>
        <v/>
      </c>
      <c r="C344" s="19" t="str">
        <f>IF(IFERROR(FIND(検索!$B$27,掲載年!H344),0)&gt;=1,IF(掲載年!C344="","",掲載年!C344),"")</f>
        <v/>
      </c>
      <c r="D344" s="19" t="str">
        <f>IF(IFERROR(FIND(検索!$B$27,掲載年!H344),0)&gt;=1,IF(掲載年!D344="","",掲載年!D344),"")</f>
        <v/>
      </c>
      <c r="E344" s="19" t="str">
        <f>IF(IFERROR(FIND(検索!$B$27,掲載年!H344),0)&gt;=1,IF(掲載年!E344="","",掲載年!E344),"")</f>
        <v/>
      </c>
      <c r="F344" s="19" t="str">
        <f>IF(IFERROR(FIND(検索!$B$27,掲載年!H344),0)&gt;=1,IF(掲載年!F344="","",掲載年!F344),"")</f>
        <v/>
      </c>
      <c r="G344" s="19" t="str">
        <f>IF(IFERROR(FIND(検索!$B$27,掲載年!H344),0)&gt;=1,IF(掲載年!G344="","",掲載年!G344),"")</f>
        <v/>
      </c>
      <c r="H344" s="19" t="str">
        <f>IF(IFERROR(FIND(検索!$B$27,掲載年!H344),0)&gt;=1,IF(掲載年!H344="","",掲載年!H344),"")</f>
        <v/>
      </c>
      <c r="I344" s="19" t="str">
        <f>IF(IFERROR(FIND(検索!$B$27,掲載年!H344),0)&gt;=1,IF(掲載年!I344="","",掲載年!I344),"")</f>
        <v/>
      </c>
      <c r="J344" s="19" t="str">
        <f>IF(IFERROR(FIND(検索!$B$27,掲載年!H344),0)&gt;=1,IF(掲載年!J344="","",掲載年!J344),"")</f>
        <v/>
      </c>
    </row>
    <row r="345" spans="1:10" x14ac:dyDescent="0.15">
      <c r="A345" s="19" t="str">
        <f>IF(IFERROR(FIND(検索!$B$27,掲載年!H345),0)&gt;=1,IF(掲載年!A345="","",掲載年!A345),"")</f>
        <v/>
      </c>
      <c r="B345" s="19" t="str">
        <f>IF(IFERROR(FIND(検索!$B$27,掲載年!H345),0)&gt;=1,IF(掲載年!B345="","",掲載年!B345),"")</f>
        <v/>
      </c>
      <c r="C345" s="19" t="str">
        <f>IF(IFERROR(FIND(検索!$B$27,掲載年!H345),0)&gt;=1,IF(掲載年!C345="","",掲載年!C345),"")</f>
        <v/>
      </c>
      <c r="D345" s="19" t="str">
        <f>IF(IFERROR(FIND(検索!$B$27,掲載年!H345),0)&gt;=1,IF(掲載年!D345="","",掲載年!D345),"")</f>
        <v/>
      </c>
      <c r="E345" s="19" t="str">
        <f>IF(IFERROR(FIND(検索!$B$27,掲載年!H345),0)&gt;=1,IF(掲載年!E345="","",掲載年!E345),"")</f>
        <v/>
      </c>
      <c r="F345" s="19" t="str">
        <f>IF(IFERROR(FIND(検索!$B$27,掲載年!H345),0)&gt;=1,IF(掲載年!F345="","",掲載年!F345),"")</f>
        <v/>
      </c>
      <c r="G345" s="19" t="str">
        <f>IF(IFERROR(FIND(検索!$B$27,掲載年!H345),0)&gt;=1,IF(掲載年!G345="","",掲載年!G345),"")</f>
        <v/>
      </c>
      <c r="H345" s="19" t="str">
        <f>IF(IFERROR(FIND(検索!$B$27,掲載年!H345),0)&gt;=1,IF(掲載年!H345="","",掲載年!H345),"")</f>
        <v/>
      </c>
      <c r="I345" s="19" t="str">
        <f>IF(IFERROR(FIND(検索!$B$27,掲載年!H345),0)&gt;=1,IF(掲載年!I345="","",掲載年!I345),"")</f>
        <v/>
      </c>
      <c r="J345" s="19" t="str">
        <f>IF(IFERROR(FIND(検索!$B$27,掲載年!H345),0)&gt;=1,IF(掲載年!J345="","",掲載年!J345),"")</f>
        <v/>
      </c>
    </row>
    <row r="346" spans="1:10" x14ac:dyDescent="0.15">
      <c r="A346" s="19" t="str">
        <f>IF(IFERROR(FIND(検索!$B$27,掲載年!H346),0)&gt;=1,IF(掲載年!A346="","",掲載年!A346),"")</f>
        <v/>
      </c>
      <c r="B346" s="19" t="str">
        <f>IF(IFERROR(FIND(検索!$B$27,掲載年!H346),0)&gt;=1,IF(掲載年!B346="","",掲載年!B346),"")</f>
        <v/>
      </c>
      <c r="C346" s="19" t="str">
        <f>IF(IFERROR(FIND(検索!$B$27,掲載年!H346),0)&gt;=1,IF(掲載年!C346="","",掲載年!C346),"")</f>
        <v/>
      </c>
      <c r="D346" s="19" t="str">
        <f>IF(IFERROR(FIND(検索!$B$27,掲載年!H346),0)&gt;=1,IF(掲載年!D346="","",掲載年!D346),"")</f>
        <v/>
      </c>
      <c r="E346" s="19" t="str">
        <f>IF(IFERROR(FIND(検索!$B$27,掲載年!H346),0)&gt;=1,IF(掲載年!E346="","",掲載年!E346),"")</f>
        <v/>
      </c>
      <c r="F346" s="19" t="str">
        <f>IF(IFERROR(FIND(検索!$B$27,掲載年!H346),0)&gt;=1,IF(掲載年!F346="","",掲載年!F346),"")</f>
        <v/>
      </c>
      <c r="G346" s="19" t="str">
        <f>IF(IFERROR(FIND(検索!$B$27,掲載年!H346),0)&gt;=1,IF(掲載年!G346="","",掲載年!G346),"")</f>
        <v/>
      </c>
      <c r="H346" s="19" t="str">
        <f>IF(IFERROR(FIND(検索!$B$27,掲載年!H346),0)&gt;=1,IF(掲載年!H346="","",掲載年!H346),"")</f>
        <v/>
      </c>
      <c r="I346" s="19" t="str">
        <f>IF(IFERROR(FIND(検索!$B$27,掲載年!H346),0)&gt;=1,IF(掲載年!I346="","",掲載年!I346),"")</f>
        <v/>
      </c>
      <c r="J346" s="19" t="str">
        <f>IF(IFERROR(FIND(検索!$B$27,掲載年!H346),0)&gt;=1,IF(掲載年!J346="","",掲載年!J346),"")</f>
        <v/>
      </c>
    </row>
    <row r="347" spans="1:10" x14ac:dyDescent="0.15">
      <c r="A347" s="19" t="str">
        <f>IF(IFERROR(FIND(検索!$B$27,掲載年!H347),0)&gt;=1,IF(掲載年!A347="","",掲載年!A347),"")</f>
        <v/>
      </c>
      <c r="B347" s="19" t="str">
        <f>IF(IFERROR(FIND(検索!$B$27,掲載年!H347),0)&gt;=1,IF(掲載年!B347="","",掲載年!B347),"")</f>
        <v/>
      </c>
      <c r="C347" s="19" t="str">
        <f>IF(IFERROR(FIND(検索!$B$27,掲載年!H347),0)&gt;=1,IF(掲載年!C347="","",掲載年!C347),"")</f>
        <v/>
      </c>
      <c r="D347" s="19" t="str">
        <f>IF(IFERROR(FIND(検索!$B$27,掲載年!H347),0)&gt;=1,IF(掲載年!D347="","",掲載年!D347),"")</f>
        <v/>
      </c>
      <c r="E347" s="19" t="str">
        <f>IF(IFERROR(FIND(検索!$B$27,掲載年!H347),0)&gt;=1,IF(掲載年!E347="","",掲載年!E347),"")</f>
        <v/>
      </c>
      <c r="F347" s="19" t="str">
        <f>IF(IFERROR(FIND(検索!$B$27,掲載年!H347),0)&gt;=1,IF(掲載年!F347="","",掲載年!F347),"")</f>
        <v/>
      </c>
      <c r="G347" s="19" t="str">
        <f>IF(IFERROR(FIND(検索!$B$27,掲載年!H347),0)&gt;=1,IF(掲載年!G347="","",掲載年!G347),"")</f>
        <v/>
      </c>
      <c r="H347" s="19" t="str">
        <f>IF(IFERROR(FIND(検索!$B$27,掲載年!H347),0)&gt;=1,IF(掲載年!H347="","",掲載年!H347),"")</f>
        <v/>
      </c>
      <c r="I347" s="19" t="str">
        <f>IF(IFERROR(FIND(検索!$B$27,掲載年!H347),0)&gt;=1,IF(掲載年!I347="","",掲載年!I347),"")</f>
        <v/>
      </c>
      <c r="J347" s="19" t="str">
        <f>IF(IFERROR(FIND(検索!$B$27,掲載年!H347),0)&gt;=1,IF(掲載年!J347="","",掲載年!J347),"")</f>
        <v/>
      </c>
    </row>
    <row r="348" spans="1:10" x14ac:dyDescent="0.15">
      <c r="A348" s="19" t="str">
        <f>IF(IFERROR(FIND(検索!$B$27,掲載年!H348),0)&gt;=1,IF(掲載年!A348="","",掲載年!A348),"")</f>
        <v/>
      </c>
      <c r="B348" s="19" t="str">
        <f>IF(IFERROR(FIND(検索!$B$27,掲載年!H348),0)&gt;=1,IF(掲載年!B348="","",掲載年!B348),"")</f>
        <v/>
      </c>
      <c r="C348" s="19" t="str">
        <f>IF(IFERROR(FIND(検索!$B$27,掲載年!H348),0)&gt;=1,IF(掲載年!C348="","",掲載年!C348),"")</f>
        <v/>
      </c>
      <c r="D348" s="19" t="str">
        <f>IF(IFERROR(FIND(検索!$B$27,掲載年!H348),0)&gt;=1,IF(掲載年!D348="","",掲載年!D348),"")</f>
        <v/>
      </c>
      <c r="E348" s="19" t="str">
        <f>IF(IFERROR(FIND(検索!$B$27,掲載年!H348),0)&gt;=1,IF(掲載年!E348="","",掲載年!E348),"")</f>
        <v/>
      </c>
      <c r="F348" s="19" t="str">
        <f>IF(IFERROR(FIND(検索!$B$27,掲載年!H348),0)&gt;=1,IF(掲載年!F348="","",掲載年!F348),"")</f>
        <v/>
      </c>
      <c r="G348" s="19" t="str">
        <f>IF(IFERROR(FIND(検索!$B$27,掲載年!H348),0)&gt;=1,IF(掲載年!G348="","",掲載年!G348),"")</f>
        <v/>
      </c>
      <c r="H348" s="19" t="str">
        <f>IF(IFERROR(FIND(検索!$B$27,掲載年!H348),0)&gt;=1,IF(掲載年!H348="","",掲載年!H348),"")</f>
        <v/>
      </c>
      <c r="I348" s="19" t="str">
        <f>IF(IFERROR(FIND(検索!$B$27,掲載年!H348),0)&gt;=1,IF(掲載年!I348="","",掲載年!I348),"")</f>
        <v/>
      </c>
      <c r="J348" s="19" t="str">
        <f>IF(IFERROR(FIND(検索!$B$27,掲載年!H348),0)&gt;=1,IF(掲載年!J348="","",掲載年!J348),"")</f>
        <v/>
      </c>
    </row>
    <row r="349" spans="1:10" x14ac:dyDescent="0.15">
      <c r="A349" s="19" t="str">
        <f>IF(IFERROR(FIND(検索!$B$27,掲載年!H349),0)&gt;=1,IF(掲載年!A349="","",掲載年!A349),"")</f>
        <v/>
      </c>
      <c r="B349" s="19" t="str">
        <f>IF(IFERROR(FIND(検索!$B$27,掲載年!H349),0)&gt;=1,IF(掲載年!B349="","",掲載年!B349),"")</f>
        <v/>
      </c>
      <c r="C349" s="19" t="str">
        <f>IF(IFERROR(FIND(検索!$B$27,掲載年!H349),0)&gt;=1,IF(掲載年!C349="","",掲載年!C349),"")</f>
        <v/>
      </c>
      <c r="D349" s="19" t="str">
        <f>IF(IFERROR(FIND(検索!$B$27,掲載年!H349),0)&gt;=1,IF(掲載年!D349="","",掲載年!D349),"")</f>
        <v/>
      </c>
      <c r="E349" s="19" t="str">
        <f>IF(IFERROR(FIND(検索!$B$27,掲載年!H349),0)&gt;=1,IF(掲載年!E349="","",掲載年!E349),"")</f>
        <v/>
      </c>
      <c r="F349" s="19" t="str">
        <f>IF(IFERROR(FIND(検索!$B$27,掲載年!H349),0)&gt;=1,IF(掲載年!F349="","",掲載年!F349),"")</f>
        <v/>
      </c>
      <c r="G349" s="19" t="str">
        <f>IF(IFERROR(FIND(検索!$B$27,掲載年!H349),0)&gt;=1,IF(掲載年!G349="","",掲載年!G349),"")</f>
        <v/>
      </c>
      <c r="H349" s="19" t="str">
        <f>IF(IFERROR(FIND(検索!$B$27,掲載年!H349),0)&gt;=1,IF(掲載年!H349="","",掲載年!H349),"")</f>
        <v/>
      </c>
      <c r="I349" s="19" t="str">
        <f>IF(IFERROR(FIND(検索!$B$27,掲載年!H349),0)&gt;=1,IF(掲載年!I349="","",掲載年!I349),"")</f>
        <v/>
      </c>
      <c r="J349" s="19" t="str">
        <f>IF(IFERROR(FIND(検索!$B$27,掲載年!H349),0)&gt;=1,IF(掲載年!J349="","",掲載年!J349),"")</f>
        <v/>
      </c>
    </row>
    <row r="350" spans="1:10" x14ac:dyDescent="0.15">
      <c r="A350" s="19" t="str">
        <f>IF(IFERROR(FIND(検索!$B$27,掲載年!H350),0)&gt;=1,IF(掲載年!A350="","",掲載年!A350),"")</f>
        <v/>
      </c>
      <c r="B350" s="19" t="str">
        <f>IF(IFERROR(FIND(検索!$B$27,掲載年!H350),0)&gt;=1,IF(掲載年!B350="","",掲載年!B350),"")</f>
        <v/>
      </c>
      <c r="C350" s="19" t="str">
        <f>IF(IFERROR(FIND(検索!$B$27,掲載年!H350),0)&gt;=1,IF(掲載年!C350="","",掲載年!C350),"")</f>
        <v/>
      </c>
      <c r="D350" s="19" t="str">
        <f>IF(IFERROR(FIND(検索!$B$27,掲載年!H350),0)&gt;=1,IF(掲載年!D350="","",掲載年!D350),"")</f>
        <v/>
      </c>
      <c r="E350" s="19" t="str">
        <f>IF(IFERROR(FIND(検索!$B$27,掲載年!H350),0)&gt;=1,IF(掲載年!E350="","",掲載年!E350),"")</f>
        <v/>
      </c>
      <c r="F350" s="19" t="str">
        <f>IF(IFERROR(FIND(検索!$B$27,掲載年!H350),0)&gt;=1,IF(掲載年!F350="","",掲載年!F350),"")</f>
        <v/>
      </c>
      <c r="G350" s="19" t="str">
        <f>IF(IFERROR(FIND(検索!$B$27,掲載年!H350),0)&gt;=1,IF(掲載年!G350="","",掲載年!G350),"")</f>
        <v/>
      </c>
      <c r="H350" s="19" t="str">
        <f>IF(IFERROR(FIND(検索!$B$27,掲載年!H350),0)&gt;=1,IF(掲載年!H350="","",掲載年!H350),"")</f>
        <v/>
      </c>
      <c r="I350" s="19" t="str">
        <f>IF(IFERROR(FIND(検索!$B$27,掲載年!H350),0)&gt;=1,IF(掲載年!I350="","",掲載年!I350),"")</f>
        <v/>
      </c>
      <c r="J350" s="19" t="str">
        <f>IF(IFERROR(FIND(検索!$B$27,掲載年!H350),0)&gt;=1,IF(掲載年!J350="","",掲載年!J350),"")</f>
        <v/>
      </c>
    </row>
    <row r="351" spans="1:10" x14ac:dyDescent="0.15">
      <c r="A351" s="19" t="str">
        <f>IF(IFERROR(FIND(検索!$B$27,掲載年!H351),0)&gt;=1,IF(掲載年!A351="","",掲載年!A351),"")</f>
        <v/>
      </c>
      <c r="B351" s="19" t="str">
        <f>IF(IFERROR(FIND(検索!$B$27,掲載年!H351),0)&gt;=1,IF(掲載年!B351="","",掲載年!B351),"")</f>
        <v/>
      </c>
      <c r="C351" s="19" t="str">
        <f>IF(IFERROR(FIND(検索!$B$27,掲載年!H351),0)&gt;=1,IF(掲載年!C351="","",掲載年!C351),"")</f>
        <v/>
      </c>
      <c r="D351" s="19" t="str">
        <f>IF(IFERROR(FIND(検索!$B$27,掲載年!H351),0)&gt;=1,IF(掲載年!D351="","",掲載年!D351),"")</f>
        <v/>
      </c>
      <c r="E351" s="19" t="str">
        <f>IF(IFERROR(FIND(検索!$B$27,掲載年!H351),0)&gt;=1,IF(掲載年!E351="","",掲載年!E351),"")</f>
        <v/>
      </c>
      <c r="F351" s="19" t="str">
        <f>IF(IFERROR(FIND(検索!$B$27,掲載年!H351),0)&gt;=1,IF(掲載年!F351="","",掲載年!F351),"")</f>
        <v/>
      </c>
      <c r="G351" s="19" t="str">
        <f>IF(IFERROR(FIND(検索!$B$27,掲載年!H351),0)&gt;=1,IF(掲載年!G351="","",掲載年!G351),"")</f>
        <v/>
      </c>
      <c r="H351" s="19" t="str">
        <f>IF(IFERROR(FIND(検索!$B$27,掲載年!H351),0)&gt;=1,IF(掲載年!H351="","",掲載年!H351),"")</f>
        <v/>
      </c>
      <c r="I351" s="19" t="str">
        <f>IF(IFERROR(FIND(検索!$B$27,掲載年!H351),0)&gt;=1,IF(掲載年!I351="","",掲載年!I351),"")</f>
        <v/>
      </c>
      <c r="J351" s="19" t="str">
        <f>IF(IFERROR(FIND(検索!$B$27,掲載年!H351),0)&gt;=1,IF(掲載年!J351="","",掲載年!J351),"")</f>
        <v/>
      </c>
    </row>
    <row r="352" spans="1:10" x14ac:dyDescent="0.15">
      <c r="A352" s="19" t="str">
        <f>IF(IFERROR(FIND(検索!$B$27,掲載年!H352),0)&gt;=1,IF(掲載年!A352="","",掲載年!A352),"")</f>
        <v/>
      </c>
      <c r="B352" s="19" t="str">
        <f>IF(IFERROR(FIND(検索!$B$27,掲載年!H352),0)&gt;=1,IF(掲載年!B352="","",掲載年!B352),"")</f>
        <v/>
      </c>
      <c r="C352" s="19" t="str">
        <f>IF(IFERROR(FIND(検索!$B$27,掲載年!H352),0)&gt;=1,IF(掲載年!C352="","",掲載年!C352),"")</f>
        <v/>
      </c>
      <c r="D352" s="19" t="str">
        <f>IF(IFERROR(FIND(検索!$B$27,掲載年!H352),0)&gt;=1,IF(掲載年!D352="","",掲載年!D352),"")</f>
        <v/>
      </c>
      <c r="E352" s="19" t="str">
        <f>IF(IFERROR(FIND(検索!$B$27,掲載年!H352),0)&gt;=1,IF(掲載年!E352="","",掲載年!E352),"")</f>
        <v/>
      </c>
      <c r="F352" s="19" t="str">
        <f>IF(IFERROR(FIND(検索!$B$27,掲載年!H352),0)&gt;=1,IF(掲載年!F352="","",掲載年!F352),"")</f>
        <v/>
      </c>
      <c r="G352" s="19" t="str">
        <f>IF(IFERROR(FIND(検索!$B$27,掲載年!H352),0)&gt;=1,IF(掲載年!G352="","",掲載年!G352),"")</f>
        <v/>
      </c>
      <c r="H352" s="19" t="str">
        <f>IF(IFERROR(FIND(検索!$B$27,掲載年!H352),0)&gt;=1,IF(掲載年!H352="","",掲載年!H352),"")</f>
        <v/>
      </c>
      <c r="I352" s="19" t="str">
        <f>IF(IFERROR(FIND(検索!$B$27,掲載年!H352),0)&gt;=1,IF(掲載年!I352="","",掲載年!I352),"")</f>
        <v/>
      </c>
      <c r="J352" s="19" t="str">
        <f>IF(IFERROR(FIND(検索!$B$27,掲載年!H352),0)&gt;=1,IF(掲載年!J352="","",掲載年!J352),"")</f>
        <v/>
      </c>
    </row>
    <row r="353" spans="1:10" x14ac:dyDescent="0.15">
      <c r="A353" s="19" t="str">
        <f>IF(IFERROR(FIND(検索!$B$27,掲載年!H353),0)&gt;=1,IF(掲載年!A353="","",掲載年!A353),"")</f>
        <v/>
      </c>
      <c r="B353" s="19" t="str">
        <f>IF(IFERROR(FIND(検索!$B$27,掲載年!H353),0)&gt;=1,IF(掲載年!B353="","",掲載年!B353),"")</f>
        <v/>
      </c>
      <c r="C353" s="19" t="str">
        <f>IF(IFERROR(FIND(検索!$B$27,掲載年!H353),0)&gt;=1,IF(掲載年!C353="","",掲載年!C353),"")</f>
        <v/>
      </c>
      <c r="D353" s="19" t="str">
        <f>IF(IFERROR(FIND(検索!$B$27,掲載年!H353),0)&gt;=1,IF(掲載年!D353="","",掲載年!D353),"")</f>
        <v/>
      </c>
      <c r="E353" s="19" t="str">
        <f>IF(IFERROR(FIND(検索!$B$27,掲載年!H353),0)&gt;=1,IF(掲載年!E353="","",掲載年!E353),"")</f>
        <v/>
      </c>
      <c r="F353" s="19" t="str">
        <f>IF(IFERROR(FIND(検索!$B$27,掲載年!H353),0)&gt;=1,IF(掲載年!F353="","",掲載年!F353),"")</f>
        <v/>
      </c>
      <c r="G353" s="19" t="str">
        <f>IF(IFERROR(FIND(検索!$B$27,掲載年!H353),0)&gt;=1,IF(掲載年!G353="","",掲載年!G353),"")</f>
        <v/>
      </c>
      <c r="H353" s="19" t="str">
        <f>IF(IFERROR(FIND(検索!$B$27,掲載年!H353),0)&gt;=1,IF(掲載年!H353="","",掲載年!H353),"")</f>
        <v/>
      </c>
      <c r="I353" s="19" t="str">
        <f>IF(IFERROR(FIND(検索!$B$27,掲載年!H353),0)&gt;=1,IF(掲載年!I353="","",掲載年!I353),"")</f>
        <v/>
      </c>
      <c r="J353" s="19" t="str">
        <f>IF(IFERROR(FIND(検索!$B$27,掲載年!H353),0)&gt;=1,IF(掲載年!J353="","",掲載年!J353),"")</f>
        <v/>
      </c>
    </row>
    <row r="354" spans="1:10" x14ac:dyDescent="0.15">
      <c r="A354" s="19" t="str">
        <f>IF(IFERROR(FIND(検索!$B$27,掲載年!H354),0)&gt;=1,IF(掲載年!A354="","",掲載年!A354),"")</f>
        <v/>
      </c>
      <c r="B354" s="19" t="str">
        <f>IF(IFERROR(FIND(検索!$B$27,掲載年!H354),0)&gt;=1,IF(掲載年!B354="","",掲載年!B354),"")</f>
        <v/>
      </c>
      <c r="C354" s="19" t="str">
        <f>IF(IFERROR(FIND(検索!$B$27,掲載年!H354),0)&gt;=1,IF(掲載年!C354="","",掲載年!C354),"")</f>
        <v/>
      </c>
      <c r="D354" s="19" t="str">
        <f>IF(IFERROR(FIND(検索!$B$27,掲載年!H354),0)&gt;=1,IF(掲載年!D354="","",掲載年!D354),"")</f>
        <v/>
      </c>
      <c r="E354" s="19" t="str">
        <f>IF(IFERROR(FIND(検索!$B$27,掲載年!H354),0)&gt;=1,IF(掲載年!E354="","",掲載年!E354),"")</f>
        <v/>
      </c>
      <c r="F354" s="19" t="str">
        <f>IF(IFERROR(FIND(検索!$B$27,掲載年!H354),0)&gt;=1,IF(掲載年!F354="","",掲載年!F354),"")</f>
        <v/>
      </c>
      <c r="G354" s="19" t="str">
        <f>IF(IFERROR(FIND(検索!$B$27,掲載年!H354),0)&gt;=1,IF(掲載年!G354="","",掲載年!G354),"")</f>
        <v/>
      </c>
      <c r="H354" s="19" t="str">
        <f>IF(IFERROR(FIND(検索!$B$27,掲載年!H354),0)&gt;=1,IF(掲載年!H354="","",掲載年!H354),"")</f>
        <v/>
      </c>
      <c r="I354" s="19" t="str">
        <f>IF(IFERROR(FIND(検索!$B$27,掲載年!H354),0)&gt;=1,IF(掲載年!I354="","",掲載年!I354),"")</f>
        <v/>
      </c>
      <c r="J354" s="19" t="str">
        <f>IF(IFERROR(FIND(検索!$B$27,掲載年!H354),0)&gt;=1,IF(掲載年!J354="","",掲載年!J354),"")</f>
        <v/>
      </c>
    </row>
    <row r="355" spans="1:10" x14ac:dyDescent="0.15">
      <c r="A355" s="19" t="str">
        <f>IF(IFERROR(FIND(検索!$B$27,掲載年!H355),0)&gt;=1,IF(掲載年!A355="","",掲載年!A355),"")</f>
        <v/>
      </c>
      <c r="B355" s="19" t="str">
        <f>IF(IFERROR(FIND(検索!$B$27,掲載年!H355),0)&gt;=1,IF(掲載年!B355="","",掲載年!B355),"")</f>
        <v/>
      </c>
      <c r="C355" s="19" t="str">
        <f>IF(IFERROR(FIND(検索!$B$27,掲載年!H355),0)&gt;=1,IF(掲載年!C355="","",掲載年!C355),"")</f>
        <v/>
      </c>
      <c r="D355" s="19" t="str">
        <f>IF(IFERROR(FIND(検索!$B$27,掲載年!H355),0)&gt;=1,IF(掲載年!D355="","",掲載年!D355),"")</f>
        <v/>
      </c>
      <c r="E355" s="19" t="str">
        <f>IF(IFERROR(FIND(検索!$B$27,掲載年!H355),0)&gt;=1,IF(掲載年!E355="","",掲載年!E355),"")</f>
        <v/>
      </c>
      <c r="F355" s="19" t="str">
        <f>IF(IFERROR(FIND(検索!$B$27,掲載年!H355),0)&gt;=1,IF(掲載年!F355="","",掲載年!F355),"")</f>
        <v/>
      </c>
      <c r="G355" s="19" t="str">
        <f>IF(IFERROR(FIND(検索!$B$27,掲載年!H355),0)&gt;=1,IF(掲載年!G355="","",掲載年!G355),"")</f>
        <v/>
      </c>
      <c r="H355" s="19" t="str">
        <f>IF(IFERROR(FIND(検索!$B$27,掲載年!H355),0)&gt;=1,IF(掲載年!H355="","",掲載年!H355),"")</f>
        <v/>
      </c>
      <c r="I355" s="19" t="str">
        <f>IF(IFERROR(FIND(検索!$B$27,掲載年!H355),0)&gt;=1,IF(掲載年!I355="","",掲載年!I355),"")</f>
        <v/>
      </c>
      <c r="J355" s="19" t="str">
        <f>IF(IFERROR(FIND(検索!$B$27,掲載年!H355),0)&gt;=1,IF(掲載年!J355="","",掲載年!J355),"")</f>
        <v/>
      </c>
    </row>
    <row r="356" spans="1:10" x14ac:dyDescent="0.15">
      <c r="A356" s="19" t="str">
        <f>IF(IFERROR(FIND(検索!$B$27,掲載年!H356),0)&gt;=1,IF(掲載年!A356="","",掲載年!A356),"")</f>
        <v/>
      </c>
      <c r="B356" s="19" t="str">
        <f>IF(IFERROR(FIND(検索!$B$27,掲載年!H356),0)&gt;=1,IF(掲載年!B356="","",掲載年!B356),"")</f>
        <v/>
      </c>
      <c r="C356" s="19" t="str">
        <f>IF(IFERROR(FIND(検索!$B$27,掲載年!H356),0)&gt;=1,IF(掲載年!C356="","",掲載年!C356),"")</f>
        <v/>
      </c>
      <c r="D356" s="19" t="str">
        <f>IF(IFERROR(FIND(検索!$B$27,掲載年!H356),0)&gt;=1,IF(掲載年!D356="","",掲載年!D356),"")</f>
        <v/>
      </c>
      <c r="E356" s="19" t="str">
        <f>IF(IFERROR(FIND(検索!$B$27,掲載年!H356),0)&gt;=1,IF(掲載年!E356="","",掲載年!E356),"")</f>
        <v/>
      </c>
      <c r="F356" s="19" t="str">
        <f>IF(IFERROR(FIND(検索!$B$27,掲載年!H356),0)&gt;=1,IF(掲載年!F356="","",掲載年!F356),"")</f>
        <v/>
      </c>
      <c r="G356" s="19" t="str">
        <f>IF(IFERROR(FIND(検索!$B$27,掲載年!H356),0)&gt;=1,IF(掲載年!G356="","",掲載年!G356),"")</f>
        <v/>
      </c>
      <c r="H356" s="19" t="str">
        <f>IF(IFERROR(FIND(検索!$B$27,掲載年!H356),0)&gt;=1,IF(掲載年!H356="","",掲載年!H356),"")</f>
        <v/>
      </c>
      <c r="I356" s="19" t="str">
        <f>IF(IFERROR(FIND(検索!$B$27,掲載年!H356),0)&gt;=1,IF(掲載年!I356="","",掲載年!I356),"")</f>
        <v/>
      </c>
      <c r="J356" s="19" t="str">
        <f>IF(IFERROR(FIND(検索!$B$27,掲載年!H356),0)&gt;=1,IF(掲載年!J356="","",掲載年!J356),"")</f>
        <v/>
      </c>
    </row>
    <row r="357" spans="1:10" x14ac:dyDescent="0.15">
      <c r="A357" s="19" t="str">
        <f>IF(IFERROR(FIND(検索!$B$27,掲載年!H357),0)&gt;=1,IF(掲載年!A357="","",掲載年!A357),"")</f>
        <v/>
      </c>
      <c r="B357" s="19" t="str">
        <f>IF(IFERROR(FIND(検索!$B$27,掲載年!H357),0)&gt;=1,IF(掲載年!B357="","",掲載年!B357),"")</f>
        <v/>
      </c>
      <c r="C357" s="19" t="str">
        <f>IF(IFERROR(FIND(検索!$B$27,掲載年!H357),0)&gt;=1,IF(掲載年!C357="","",掲載年!C357),"")</f>
        <v/>
      </c>
      <c r="D357" s="19" t="str">
        <f>IF(IFERROR(FIND(検索!$B$27,掲載年!H357),0)&gt;=1,IF(掲載年!D357="","",掲載年!D357),"")</f>
        <v/>
      </c>
      <c r="E357" s="19" t="str">
        <f>IF(IFERROR(FIND(検索!$B$27,掲載年!H357),0)&gt;=1,IF(掲載年!E357="","",掲載年!E357),"")</f>
        <v/>
      </c>
      <c r="F357" s="19" t="str">
        <f>IF(IFERROR(FIND(検索!$B$27,掲載年!H357),0)&gt;=1,IF(掲載年!F357="","",掲載年!F357),"")</f>
        <v/>
      </c>
      <c r="G357" s="19" t="str">
        <f>IF(IFERROR(FIND(検索!$B$27,掲載年!H357),0)&gt;=1,IF(掲載年!G357="","",掲載年!G357),"")</f>
        <v/>
      </c>
      <c r="H357" s="19" t="str">
        <f>IF(IFERROR(FIND(検索!$B$27,掲載年!H357),0)&gt;=1,IF(掲載年!H357="","",掲載年!H357),"")</f>
        <v/>
      </c>
      <c r="I357" s="19" t="str">
        <f>IF(IFERROR(FIND(検索!$B$27,掲載年!H357),0)&gt;=1,IF(掲載年!I357="","",掲載年!I357),"")</f>
        <v/>
      </c>
      <c r="J357" s="19" t="str">
        <f>IF(IFERROR(FIND(検索!$B$27,掲載年!H357),0)&gt;=1,IF(掲載年!J357="","",掲載年!J357),"")</f>
        <v/>
      </c>
    </row>
    <row r="358" spans="1:10" x14ac:dyDescent="0.15">
      <c r="A358" s="19" t="str">
        <f>IF(IFERROR(FIND(検索!$B$27,掲載年!H358),0)&gt;=1,IF(掲載年!A358="","",掲載年!A358),"")</f>
        <v/>
      </c>
      <c r="B358" s="19" t="str">
        <f>IF(IFERROR(FIND(検索!$B$27,掲載年!H358),0)&gt;=1,IF(掲載年!B358="","",掲載年!B358),"")</f>
        <v/>
      </c>
      <c r="C358" s="19" t="str">
        <f>IF(IFERROR(FIND(検索!$B$27,掲載年!H358),0)&gt;=1,IF(掲載年!C358="","",掲載年!C358),"")</f>
        <v/>
      </c>
      <c r="D358" s="19" t="str">
        <f>IF(IFERROR(FIND(検索!$B$27,掲載年!H358),0)&gt;=1,IF(掲載年!D358="","",掲載年!D358),"")</f>
        <v/>
      </c>
      <c r="E358" s="19" t="str">
        <f>IF(IFERROR(FIND(検索!$B$27,掲載年!H358),0)&gt;=1,IF(掲載年!E358="","",掲載年!E358),"")</f>
        <v/>
      </c>
      <c r="F358" s="19" t="str">
        <f>IF(IFERROR(FIND(検索!$B$27,掲載年!H358),0)&gt;=1,IF(掲載年!F358="","",掲載年!F358),"")</f>
        <v/>
      </c>
      <c r="G358" s="19" t="str">
        <f>IF(IFERROR(FIND(検索!$B$27,掲載年!H358),0)&gt;=1,IF(掲載年!G358="","",掲載年!G358),"")</f>
        <v/>
      </c>
      <c r="H358" s="19" t="str">
        <f>IF(IFERROR(FIND(検索!$B$27,掲載年!H358),0)&gt;=1,IF(掲載年!H358="","",掲載年!H358),"")</f>
        <v/>
      </c>
      <c r="I358" s="19" t="str">
        <f>IF(IFERROR(FIND(検索!$B$27,掲載年!H358),0)&gt;=1,IF(掲載年!I358="","",掲載年!I358),"")</f>
        <v/>
      </c>
      <c r="J358" s="19" t="str">
        <f>IF(IFERROR(FIND(検索!$B$27,掲載年!H358),0)&gt;=1,IF(掲載年!J358="","",掲載年!J358),"")</f>
        <v/>
      </c>
    </row>
    <row r="359" spans="1:10" x14ac:dyDescent="0.15">
      <c r="A359" s="19" t="str">
        <f>IF(IFERROR(FIND(検索!$B$27,掲載年!H359),0)&gt;=1,IF(掲載年!A359="","",掲載年!A359),"")</f>
        <v/>
      </c>
      <c r="B359" s="19" t="str">
        <f>IF(IFERROR(FIND(検索!$B$27,掲載年!H359),0)&gt;=1,IF(掲載年!B359="","",掲載年!B359),"")</f>
        <v/>
      </c>
      <c r="C359" s="19" t="str">
        <f>IF(IFERROR(FIND(検索!$B$27,掲載年!H359),0)&gt;=1,IF(掲載年!C359="","",掲載年!C359),"")</f>
        <v/>
      </c>
      <c r="D359" s="19" t="str">
        <f>IF(IFERROR(FIND(検索!$B$27,掲載年!H359),0)&gt;=1,IF(掲載年!D359="","",掲載年!D359),"")</f>
        <v/>
      </c>
      <c r="E359" s="19" t="str">
        <f>IF(IFERROR(FIND(検索!$B$27,掲載年!H359),0)&gt;=1,IF(掲載年!E359="","",掲載年!E359),"")</f>
        <v/>
      </c>
      <c r="F359" s="19" t="str">
        <f>IF(IFERROR(FIND(検索!$B$27,掲載年!H359),0)&gt;=1,IF(掲載年!F359="","",掲載年!F359),"")</f>
        <v/>
      </c>
      <c r="G359" s="19" t="str">
        <f>IF(IFERROR(FIND(検索!$B$27,掲載年!H359),0)&gt;=1,IF(掲載年!G359="","",掲載年!G359),"")</f>
        <v/>
      </c>
      <c r="H359" s="19" t="str">
        <f>IF(IFERROR(FIND(検索!$B$27,掲載年!H359),0)&gt;=1,IF(掲載年!H359="","",掲載年!H359),"")</f>
        <v/>
      </c>
      <c r="I359" s="19" t="str">
        <f>IF(IFERROR(FIND(検索!$B$27,掲載年!H359),0)&gt;=1,IF(掲載年!I359="","",掲載年!I359),"")</f>
        <v/>
      </c>
      <c r="J359" s="19" t="str">
        <f>IF(IFERROR(FIND(検索!$B$27,掲載年!H359),0)&gt;=1,IF(掲載年!J359="","",掲載年!J359),"")</f>
        <v/>
      </c>
    </row>
    <row r="360" spans="1:10" x14ac:dyDescent="0.15">
      <c r="A360" s="19" t="str">
        <f>IF(IFERROR(FIND(検索!$B$27,掲載年!H360),0)&gt;=1,IF(掲載年!A360="","",掲載年!A360),"")</f>
        <v/>
      </c>
      <c r="B360" s="19" t="str">
        <f>IF(IFERROR(FIND(検索!$B$27,掲載年!H360),0)&gt;=1,IF(掲載年!B360="","",掲載年!B360),"")</f>
        <v/>
      </c>
      <c r="C360" s="19" t="str">
        <f>IF(IFERROR(FIND(検索!$B$27,掲載年!H360),0)&gt;=1,IF(掲載年!C360="","",掲載年!C360),"")</f>
        <v/>
      </c>
      <c r="D360" s="19" t="str">
        <f>IF(IFERROR(FIND(検索!$B$27,掲載年!H360),0)&gt;=1,IF(掲載年!D360="","",掲載年!D360),"")</f>
        <v/>
      </c>
      <c r="E360" s="19" t="str">
        <f>IF(IFERROR(FIND(検索!$B$27,掲載年!H360),0)&gt;=1,IF(掲載年!E360="","",掲載年!E360),"")</f>
        <v/>
      </c>
      <c r="F360" s="19" t="str">
        <f>IF(IFERROR(FIND(検索!$B$27,掲載年!H360),0)&gt;=1,IF(掲載年!F360="","",掲載年!F360),"")</f>
        <v/>
      </c>
      <c r="G360" s="19" t="str">
        <f>IF(IFERROR(FIND(検索!$B$27,掲載年!H360),0)&gt;=1,IF(掲載年!G360="","",掲載年!G360),"")</f>
        <v/>
      </c>
      <c r="H360" s="19" t="str">
        <f>IF(IFERROR(FIND(検索!$B$27,掲載年!H360),0)&gt;=1,IF(掲載年!H360="","",掲載年!H360),"")</f>
        <v/>
      </c>
      <c r="I360" s="19" t="str">
        <f>IF(IFERROR(FIND(検索!$B$27,掲載年!H360),0)&gt;=1,IF(掲載年!I360="","",掲載年!I360),"")</f>
        <v/>
      </c>
      <c r="J360" s="19" t="str">
        <f>IF(IFERROR(FIND(検索!$B$27,掲載年!H360),0)&gt;=1,IF(掲載年!J360="","",掲載年!J360),"")</f>
        <v/>
      </c>
    </row>
    <row r="361" spans="1:10" x14ac:dyDescent="0.15">
      <c r="A361" s="19" t="str">
        <f>IF(IFERROR(FIND(検索!$B$27,掲載年!H361),0)&gt;=1,IF(掲載年!A361="","",掲載年!A361),"")</f>
        <v/>
      </c>
      <c r="B361" s="19" t="str">
        <f>IF(IFERROR(FIND(検索!$B$27,掲載年!H361),0)&gt;=1,IF(掲載年!B361="","",掲載年!B361),"")</f>
        <v/>
      </c>
      <c r="C361" s="19" t="str">
        <f>IF(IFERROR(FIND(検索!$B$27,掲載年!H361),0)&gt;=1,IF(掲載年!C361="","",掲載年!C361),"")</f>
        <v/>
      </c>
      <c r="D361" s="19" t="str">
        <f>IF(IFERROR(FIND(検索!$B$27,掲載年!H361),0)&gt;=1,IF(掲載年!D361="","",掲載年!D361),"")</f>
        <v/>
      </c>
      <c r="E361" s="19" t="str">
        <f>IF(IFERROR(FIND(検索!$B$27,掲載年!H361),0)&gt;=1,IF(掲載年!E361="","",掲載年!E361),"")</f>
        <v/>
      </c>
      <c r="F361" s="19" t="str">
        <f>IF(IFERROR(FIND(検索!$B$27,掲載年!H361),0)&gt;=1,IF(掲載年!F361="","",掲載年!F361),"")</f>
        <v/>
      </c>
      <c r="G361" s="19" t="str">
        <f>IF(IFERROR(FIND(検索!$B$27,掲載年!H361),0)&gt;=1,IF(掲載年!G361="","",掲載年!G361),"")</f>
        <v/>
      </c>
      <c r="H361" s="19" t="str">
        <f>IF(IFERROR(FIND(検索!$B$27,掲載年!H361),0)&gt;=1,IF(掲載年!H361="","",掲載年!H361),"")</f>
        <v/>
      </c>
      <c r="I361" s="19" t="str">
        <f>IF(IFERROR(FIND(検索!$B$27,掲載年!H361),0)&gt;=1,IF(掲載年!I361="","",掲載年!I361),"")</f>
        <v/>
      </c>
      <c r="J361" s="19" t="str">
        <f>IF(IFERROR(FIND(検索!$B$27,掲載年!H361),0)&gt;=1,IF(掲載年!J361="","",掲載年!J361),"")</f>
        <v/>
      </c>
    </row>
    <row r="362" spans="1:10" x14ac:dyDescent="0.15">
      <c r="A362" s="19" t="str">
        <f>IF(IFERROR(FIND(検索!$B$27,掲載年!H362),0)&gt;=1,IF(掲載年!A362="","",掲載年!A362),"")</f>
        <v/>
      </c>
      <c r="B362" s="19" t="str">
        <f>IF(IFERROR(FIND(検索!$B$27,掲載年!H362),0)&gt;=1,IF(掲載年!B362="","",掲載年!B362),"")</f>
        <v/>
      </c>
      <c r="C362" s="19" t="str">
        <f>IF(IFERROR(FIND(検索!$B$27,掲載年!H362),0)&gt;=1,IF(掲載年!C362="","",掲載年!C362),"")</f>
        <v/>
      </c>
      <c r="D362" s="19" t="str">
        <f>IF(IFERROR(FIND(検索!$B$27,掲載年!H362),0)&gt;=1,IF(掲載年!D362="","",掲載年!D362),"")</f>
        <v/>
      </c>
      <c r="E362" s="19" t="str">
        <f>IF(IFERROR(FIND(検索!$B$27,掲載年!H362),0)&gt;=1,IF(掲載年!E362="","",掲載年!E362),"")</f>
        <v/>
      </c>
      <c r="F362" s="19" t="str">
        <f>IF(IFERROR(FIND(検索!$B$27,掲載年!H362),0)&gt;=1,IF(掲載年!F362="","",掲載年!F362),"")</f>
        <v/>
      </c>
      <c r="G362" s="19" t="str">
        <f>IF(IFERROR(FIND(検索!$B$27,掲載年!H362),0)&gt;=1,IF(掲載年!G362="","",掲載年!G362),"")</f>
        <v/>
      </c>
      <c r="H362" s="19" t="str">
        <f>IF(IFERROR(FIND(検索!$B$27,掲載年!H362),0)&gt;=1,IF(掲載年!H362="","",掲載年!H362),"")</f>
        <v/>
      </c>
      <c r="I362" s="19" t="str">
        <f>IF(IFERROR(FIND(検索!$B$27,掲載年!H362),0)&gt;=1,IF(掲載年!I362="","",掲載年!I362),"")</f>
        <v/>
      </c>
      <c r="J362" s="19" t="str">
        <f>IF(IFERROR(FIND(検索!$B$27,掲載年!H362),0)&gt;=1,IF(掲載年!J362="","",掲載年!J362),"")</f>
        <v/>
      </c>
    </row>
    <row r="363" spans="1:10" x14ac:dyDescent="0.15">
      <c r="A363" s="19" t="str">
        <f>IF(IFERROR(FIND(検索!$B$27,掲載年!H363),0)&gt;=1,IF(掲載年!A363="","",掲載年!A363),"")</f>
        <v/>
      </c>
      <c r="B363" s="19" t="str">
        <f>IF(IFERROR(FIND(検索!$B$27,掲載年!H363),0)&gt;=1,IF(掲載年!B363="","",掲載年!B363),"")</f>
        <v/>
      </c>
      <c r="C363" s="19" t="str">
        <f>IF(IFERROR(FIND(検索!$B$27,掲載年!H363),0)&gt;=1,IF(掲載年!C363="","",掲載年!C363),"")</f>
        <v/>
      </c>
      <c r="D363" s="19" t="str">
        <f>IF(IFERROR(FIND(検索!$B$27,掲載年!H363),0)&gt;=1,IF(掲載年!D363="","",掲載年!D363),"")</f>
        <v/>
      </c>
      <c r="E363" s="19" t="str">
        <f>IF(IFERROR(FIND(検索!$B$27,掲載年!H363),0)&gt;=1,IF(掲載年!E363="","",掲載年!E363),"")</f>
        <v/>
      </c>
      <c r="F363" s="19" t="str">
        <f>IF(IFERROR(FIND(検索!$B$27,掲載年!H363),0)&gt;=1,IF(掲載年!F363="","",掲載年!F363),"")</f>
        <v/>
      </c>
      <c r="G363" s="19" t="str">
        <f>IF(IFERROR(FIND(検索!$B$27,掲載年!H363),0)&gt;=1,IF(掲載年!G363="","",掲載年!G363),"")</f>
        <v/>
      </c>
      <c r="H363" s="19" t="str">
        <f>IF(IFERROR(FIND(検索!$B$27,掲載年!H363),0)&gt;=1,IF(掲載年!H363="","",掲載年!H363),"")</f>
        <v/>
      </c>
      <c r="I363" s="19" t="str">
        <f>IF(IFERROR(FIND(検索!$B$27,掲載年!H363),0)&gt;=1,IF(掲載年!I363="","",掲載年!I363),"")</f>
        <v/>
      </c>
      <c r="J363" s="19" t="str">
        <f>IF(IFERROR(FIND(検索!$B$27,掲載年!H363),0)&gt;=1,IF(掲載年!J363="","",掲載年!J363),"")</f>
        <v/>
      </c>
    </row>
    <row r="364" spans="1:10" x14ac:dyDescent="0.15">
      <c r="A364" s="19" t="str">
        <f>IF(IFERROR(FIND(検索!$B$27,掲載年!H364),0)&gt;=1,IF(掲載年!A364="","",掲載年!A364),"")</f>
        <v/>
      </c>
      <c r="B364" s="19" t="str">
        <f>IF(IFERROR(FIND(検索!$B$27,掲載年!H364),0)&gt;=1,IF(掲載年!B364="","",掲載年!B364),"")</f>
        <v/>
      </c>
      <c r="C364" s="19" t="str">
        <f>IF(IFERROR(FIND(検索!$B$27,掲載年!H364),0)&gt;=1,IF(掲載年!C364="","",掲載年!C364),"")</f>
        <v/>
      </c>
      <c r="D364" s="19" t="str">
        <f>IF(IFERROR(FIND(検索!$B$27,掲載年!H364),0)&gt;=1,IF(掲載年!D364="","",掲載年!D364),"")</f>
        <v/>
      </c>
      <c r="E364" s="19" t="str">
        <f>IF(IFERROR(FIND(検索!$B$27,掲載年!H364),0)&gt;=1,IF(掲載年!E364="","",掲載年!E364),"")</f>
        <v/>
      </c>
      <c r="F364" s="19" t="str">
        <f>IF(IFERROR(FIND(検索!$B$27,掲載年!H364),0)&gt;=1,IF(掲載年!F364="","",掲載年!F364),"")</f>
        <v/>
      </c>
      <c r="G364" s="19" t="str">
        <f>IF(IFERROR(FIND(検索!$B$27,掲載年!H364),0)&gt;=1,IF(掲載年!G364="","",掲載年!G364),"")</f>
        <v/>
      </c>
      <c r="H364" s="19" t="str">
        <f>IF(IFERROR(FIND(検索!$B$27,掲載年!H364),0)&gt;=1,IF(掲載年!H364="","",掲載年!H364),"")</f>
        <v/>
      </c>
      <c r="I364" s="19" t="str">
        <f>IF(IFERROR(FIND(検索!$B$27,掲載年!H364),0)&gt;=1,IF(掲載年!I364="","",掲載年!I364),"")</f>
        <v/>
      </c>
      <c r="J364" s="19" t="str">
        <f>IF(IFERROR(FIND(検索!$B$27,掲載年!H364),0)&gt;=1,IF(掲載年!J364="","",掲載年!J364),"")</f>
        <v/>
      </c>
    </row>
    <row r="365" spans="1:10" x14ac:dyDescent="0.15">
      <c r="A365" s="19" t="str">
        <f>IF(IFERROR(FIND(検索!$B$27,掲載年!H365),0)&gt;=1,IF(掲載年!A365="","",掲載年!A365),"")</f>
        <v/>
      </c>
      <c r="B365" s="19" t="str">
        <f>IF(IFERROR(FIND(検索!$B$27,掲載年!H365),0)&gt;=1,IF(掲載年!B365="","",掲載年!B365),"")</f>
        <v/>
      </c>
      <c r="C365" s="19" t="str">
        <f>IF(IFERROR(FIND(検索!$B$27,掲載年!H365),0)&gt;=1,IF(掲載年!C365="","",掲載年!C365),"")</f>
        <v/>
      </c>
      <c r="D365" s="19" t="str">
        <f>IF(IFERROR(FIND(検索!$B$27,掲載年!H365),0)&gt;=1,IF(掲載年!D365="","",掲載年!D365),"")</f>
        <v/>
      </c>
      <c r="E365" s="19" t="str">
        <f>IF(IFERROR(FIND(検索!$B$27,掲載年!H365),0)&gt;=1,IF(掲載年!E365="","",掲載年!E365),"")</f>
        <v/>
      </c>
      <c r="F365" s="19" t="str">
        <f>IF(IFERROR(FIND(検索!$B$27,掲載年!H365),0)&gt;=1,IF(掲載年!F365="","",掲載年!F365),"")</f>
        <v/>
      </c>
      <c r="G365" s="19" t="str">
        <f>IF(IFERROR(FIND(検索!$B$27,掲載年!H365),0)&gt;=1,IF(掲載年!G365="","",掲載年!G365),"")</f>
        <v/>
      </c>
      <c r="H365" s="19" t="str">
        <f>IF(IFERROR(FIND(検索!$B$27,掲載年!H365),0)&gt;=1,IF(掲載年!H365="","",掲載年!H365),"")</f>
        <v/>
      </c>
      <c r="I365" s="19" t="str">
        <f>IF(IFERROR(FIND(検索!$B$27,掲載年!H365),0)&gt;=1,IF(掲載年!I365="","",掲載年!I365),"")</f>
        <v/>
      </c>
      <c r="J365" s="19" t="str">
        <f>IF(IFERROR(FIND(検索!$B$27,掲載年!H365),0)&gt;=1,IF(掲載年!J365="","",掲載年!J365),"")</f>
        <v/>
      </c>
    </row>
    <row r="366" spans="1:10" x14ac:dyDescent="0.15">
      <c r="A366" s="19" t="str">
        <f>IF(IFERROR(FIND(検索!$B$27,掲載年!H366),0)&gt;=1,IF(掲載年!A366="","",掲載年!A366),"")</f>
        <v/>
      </c>
      <c r="B366" s="19" t="str">
        <f>IF(IFERROR(FIND(検索!$B$27,掲載年!H366),0)&gt;=1,IF(掲載年!B366="","",掲載年!B366),"")</f>
        <v/>
      </c>
      <c r="C366" s="19" t="str">
        <f>IF(IFERROR(FIND(検索!$B$27,掲載年!H366),0)&gt;=1,IF(掲載年!C366="","",掲載年!C366),"")</f>
        <v/>
      </c>
      <c r="D366" s="19" t="str">
        <f>IF(IFERROR(FIND(検索!$B$27,掲載年!H366),0)&gt;=1,IF(掲載年!D366="","",掲載年!D366),"")</f>
        <v/>
      </c>
      <c r="E366" s="19" t="str">
        <f>IF(IFERROR(FIND(検索!$B$27,掲載年!H366),0)&gt;=1,IF(掲載年!E366="","",掲載年!E366),"")</f>
        <v/>
      </c>
      <c r="F366" s="19" t="str">
        <f>IF(IFERROR(FIND(検索!$B$27,掲載年!H366),0)&gt;=1,IF(掲載年!F366="","",掲載年!F366),"")</f>
        <v/>
      </c>
      <c r="G366" s="19" t="str">
        <f>IF(IFERROR(FIND(検索!$B$27,掲載年!H366),0)&gt;=1,IF(掲載年!G366="","",掲載年!G366),"")</f>
        <v/>
      </c>
      <c r="H366" s="19" t="str">
        <f>IF(IFERROR(FIND(検索!$B$27,掲載年!H366),0)&gt;=1,IF(掲載年!H366="","",掲載年!H366),"")</f>
        <v/>
      </c>
      <c r="I366" s="19" t="str">
        <f>IF(IFERROR(FIND(検索!$B$27,掲載年!H366),0)&gt;=1,IF(掲載年!I366="","",掲載年!I366),"")</f>
        <v/>
      </c>
      <c r="J366" s="19" t="str">
        <f>IF(IFERROR(FIND(検索!$B$27,掲載年!H366),0)&gt;=1,IF(掲載年!J366="","",掲載年!J366),"")</f>
        <v/>
      </c>
    </row>
    <row r="367" spans="1:10" x14ac:dyDescent="0.15">
      <c r="A367" s="19" t="str">
        <f>IF(IFERROR(FIND(検索!$B$27,掲載年!H367),0)&gt;=1,IF(掲載年!A367="","",掲載年!A367),"")</f>
        <v/>
      </c>
      <c r="B367" s="19" t="str">
        <f>IF(IFERROR(FIND(検索!$B$27,掲載年!H367),0)&gt;=1,IF(掲載年!B367="","",掲載年!B367),"")</f>
        <v/>
      </c>
      <c r="C367" s="19" t="str">
        <f>IF(IFERROR(FIND(検索!$B$27,掲載年!H367),0)&gt;=1,IF(掲載年!C367="","",掲載年!C367),"")</f>
        <v/>
      </c>
      <c r="D367" s="19" t="str">
        <f>IF(IFERROR(FIND(検索!$B$27,掲載年!H367),0)&gt;=1,IF(掲載年!D367="","",掲載年!D367),"")</f>
        <v/>
      </c>
      <c r="E367" s="19" t="str">
        <f>IF(IFERROR(FIND(検索!$B$27,掲載年!H367),0)&gt;=1,IF(掲載年!E367="","",掲載年!E367),"")</f>
        <v/>
      </c>
      <c r="F367" s="19" t="str">
        <f>IF(IFERROR(FIND(検索!$B$27,掲載年!H367),0)&gt;=1,IF(掲載年!F367="","",掲載年!F367),"")</f>
        <v/>
      </c>
      <c r="G367" s="19" t="str">
        <f>IF(IFERROR(FIND(検索!$B$27,掲載年!H367),0)&gt;=1,IF(掲載年!G367="","",掲載年!G367),"")</f>
        <v/>
      </c>
      <c r="H367" s="19" t="str">
        <f>IF(IFERROR(FIND(検索!$B$27,掲載年!H367),0)&gt;=1,IF(掲載年!H367="","",掲載年!H367),"")</f>
        <v/>
      </c>
      <c r="I367" s="19" t="str">
        <f>IF(IFERROR(FIND(検索!$B$27,掲載年!H367),0)&gt;=1,IF(掲載年!I367="","",掲載年!I367),"")</f>
        <v/>
      </c>
      <c r="J367" s="19" t="str">
        <f>IF(IFERROR(FIND(検索!$B$27,掲載年!H367),0)&gt;=1,IF(掲載年!J367="","",掲載年!J367),"")</f>
        <v/>
      </c>
    </row>
    <row r="368" spans="1:10" x14ac:dyDescent="0.15">
      <c r="A368" s="19" t="str">
        <f>IF(IFERROR(FIND(検索!$B$27,掲載年!H368),0)&gt;=1,IF(掲載年!A368="","",掲載年!A368),"")</f>
        <v/>
      </c>
      <c r="B368" s="19" t="str">
        <f>IF(IFERROR(FIND(検索!$B$27,掲載年!H368),0)&gt;=1,IF(掲載年!B368="","",掲載年!B368),"")</f>
        <v/>
      </c>
      <c r="C368" s="19" t="str">
        <f>IF(IFERROR(FIND(検索!$B$27,掲載年!H368),0)&gt;=1,IF(掲載年!C368="","",掲載年!C368),"")</f>
        <v/>
      </c>
      <c r="D368" s="19" t="str">
        <f>IF(IFERROR(FIND(検索!$B$27,掲載年!H368),0)&gt;=1,IF(掲載年!D368="","",掲載年!D368),"")</f>
        <v/>
      </c>
      <c r="E368" s="19" t="str">
        <f>IF(IFERROR(FIND(検索!$B$27,掲載年!H368),0)&gt;=1,IF(掲載年!E368="","",掲載年!E368),"")</f>
        <v/>
      </c>
      <c r="F368" s="19" t="str">
        <f>IF(IFERROR(FIND(検索!$B$27,掲載年!H368),0)&gt;=1,IF(掲載年!F368="","",掲載年!F368),"")</f>
        <v/>
      </c>
      <c r="G368" s="19" t="str">
        <f>IF(IFERROR(FIND(検索!$B$27,掲載年!H368),0)&gt;=1,IF(掲載年!G368="","",掲載年!G368),"")</f>
        <v/>
      </c>
      <c r="H368" s="19" t="str">
        <f>IF(IFERROR(FIND(検索!$B$27,掲載年!H368),0)&gt;=1,IF(掲載年!H368="","",掲載年!H368),"")</f>
        <v/>
      </c>
      <c r="I368" s="19" t="str">
        <f>IF(IFERROR(FIND(検索!$B$27,掲載年!H368),0)&gt;=1,IF(掲載年!I368="","",掲載年!I368),"")</f>
        <v/>
      </c>
      <c r="J368" s="19" t="str">
        <f>IF(IFERROR(FIND(検索!$B$27,掲載年!H368),0)&gt;=1,IF(掲載年!J368="","",掲載年!J368),"")</f>
        <v/>
      </c>
    </row>
    <row r="369" spans="1:10" x14ac:dyDescent="0.15">
      <c r="A369" s="19" t="str">
        <f>IF(IFERROR(FIND(検索!$B$27,掲載年!H369),0)&gt;=1,IF(掲載年!A369="","",掲載年!A369),"")</f>
        <v/>
      </c>
      <c r="B369" s="19" t="str">
        <f>IF(IFERROR(FIND(検索!$B$27,掲載年!H369),0)&gt;=1,IF(掲載年!B369="","",掲載年!B369),"")</f>
        <v/>
      </c>
      <c r="C369" s="19" t="str">
        <f>IF(IFERROR(FIND(検索!$B$27,掲載年!H369),0)&gt;=1,IF(掲載年!C369="","",掲載年!C369),"")</f>
        <v/>
      </c>
      <c r="D369" s="19" t="str">
        <f>IF(IFERROR(FIND(検索!$B$27,掲載年!H369),0)&gt;=1,IF(掲載年!D369="","",掲載年!D369),"")</f>
        <v/>
      </c>
      <c r="E369" s="19" t="str">
        <f>IF(IFERROR(FIND(検索!$B$27,掲載年!H369),0)&gt;=1,IF(掲載年!E369="","",掲載年!E369),"")</f>
        <v/>
      </c>
      <c r="F369" s="19" t="str">
        <f>IF(IFERROR(FIND(検索!$B$27,掲載年!H369),0)&gt;=1,IF(掲載年!F369="","",掲載年!F369),"")</f>
        <v/>
      </c>
      <c r="G369" s="19" t="str">
        <f>IF(IFERROR(FIND(検索!$B$27,掲載年!H369),0)&gt;=1,IF(掲載年!G369="","",掲載年!G369),"")</f>
        <v/>
      </c>
      <c r="H369" s="19" t="str">
        <f>IF(IFERROR(FIND(検索!$B$27,掲載年!H369),0)&gt;=1,IF(掲載年!H369="","",掲載年!H369),"")</f>
        <v/>
      </c>
      <c r="I369" s="19" t="str">
        <f>IF(IFERROR(FIND(検索!$B$27,掲載年!H369),0)&gt;=1,IF(掲載年!I369="","",掲載年!I369),"")</f>
        <v/>
      </c>
      <c r="J369" s="19" t="str">
        <f>IF(IFERROR(FIND(検索!$B$27,掲載年!H369),0)&gt;=1,IF(掲載年!J369="","",掲載年!J369),"")</f>
        <v/>
      </c>
    </row>
    <row r="370" spans="1:10" x14ac:dyDescent="0.15">
      <c r="A370" s="19" t="str">
        <f>IF(IFERROR(FIND(検索!$B$27,掲載年!H370),0)&gt;=1,IF(掲載年!A370="","",掲載年!A370),"")</f>
        <v/>
      </c>
      <c r="B370" s="19" t="str">
        <f>IF(IFERROR(FIND(検索!$B$27,掲載年!H370),0)&gt;=1,IF(掲載年!B370="","",掲載年!B370),"")</f>
        <v/>
      </c>
      <c r="C370" s="19" t="str">
        <f>IF(IFERROR(FIND(検索!$B$27,掲載年!H370),0)&gt;=1,IF(掲載年!C370="","",掲載年!C370),"")</f>
        <v/>
      </c>
      <c r="D370" s="19" t="str">
        <f>IF(IFERROR(FIND(検索!$B$27,掲載年!H370),0)&gt;=1,IF(掲載年!D370="","",掲載年!D370),"")</f>
        <v/>
      </c>
      <c r="E370" s="19" t="str">
        <f>IF(IFERROR(FIND(検索!$B$27,掲載年!H370),0)&gt;=1,IF(掲載年!E370="","",掲載年!E370),"")</f>
        <v/>
      </c>
      <c r="F370" s="19" t="str">
        <f>IF(IFERROR(FIND(検索!$B$27,掲載年!H370),0)&gt;=1,IF(掲載年!F370="","",掲載年!F370),"")</f>
        <v/>
      </c>
      <c r="G370" s="19" t="str">
        <f>IF(IFERROR(FIND(検索!$B$27,掲載年!H370),0)&gt;=1,IF(掲載年!G370="","",掲載年!G370),"")</f>
        <v/>
      </c>
      <c r="H370" s="19" t="str">
        <f>IF(IFERROR(FIND(検索!$B$27,掲載年!H370),0)&gt;=1,IF(掲載年!H370="","",掲載年!H370),"")</f>
        <v/>
      </c>
      <c r="I370" s="19" t="str">
        <f>IF(IFERROR(FIND(検索!$B$27,掲載年!H370),0)&gt;=1,IF(掲載年!I370="","",掲載年!I370),"")</f>
        <v/>
      </c>
      <c r="J370" s="19" t="str">
        <f>IF(IFERROR(FIND(検索!$B$27,掲載年!H370),0)&gt;=1,IF(掲載年!J370="","",掲載年!J370),"")</f>
        <v/>
      </c>
    </row>
    <row r="371" spans="1:10" x14ac:dyDescent="0.15">
      <c r="A371" s="19" t="str">
        <f>IF(IFERROR(FIND(検索!$B$27,掲載年!H371),0)&gt;=1,IF(掲載年!A371="","",掲載年!A371),"")</f>
        <v/>
      </c>
      <c r="B371" s="19" t="str">
        <f>IF(IFERROR(FIND(検索!$B$27,掲載年!H371),0)&gt;=1,IF(掲載年!B371="","",掲載年!B371),"")</f>
        <v/>
      </c>
      <c r="C371" s="19" t="str">
        <f>IF(IFERROR(FIND(検索!$B$27,掲載年!H371),0)&gt;=1,IF(掲載年!C371="","",掲載年!C371),"")</f>
        <v/>
      </c>
      <c r="D371" s="19" t="str">
        <f>IF(IFERROR(FIND(検索!$B$27,掲載年!H371),0)&gt;=1,IF(掲載年!D371="","",掲載年!D371),"")</f>
        <v/>
      </c>
      <c r="E371" s="19" t="str">
        <f>IF(IFERROR(FIND(検索!$B$27,掲載年!H371),0)&gt;=1,IF(掲載年!E371="","",掲載年!E371),"")</f>
        <v/>
      </c>
      <c r="F371" s="19" t="str">
        <f>IF(IFERROR(FIND(検索!$B$27,掲載年!H371),0)&gt;=1,IF(掲載年!F371="","",掲載年!F371),"")</f>
        <v/>
      </c>
      <c r="G371" s="19" t="str">
        <f>IF(IFERROR(FIND(検索!$B$27,掲載年!H371),0)&gt;=1,IF(掲載年!G371="","",掲載年!G371),"")</f>
        <v/>
      </c>
      <c r="H371" s="19" t="str">
        <f>IF(IFERROR(FIND(検索!$B$27,掲載年!H371),0)&gt;=1,IF(掲載年!H371="","",掲載年!H371),"")</f>
        <v/>
      </c>
      <c r="I371" s="19" t="str">
        <f>IF(IFERROR(FIND(検索!$B$27,掲載年!H371),0)&gt;=1,IF(掲載年!I371="","",掲載年!I371),"")</f>
        <v/>
      </c>
      <c r="J371" s="19" t="str">
        <f>IF(IFERROR(FIND(検索!$B$27,掲載年!H371),0)&gt;=1,IF(掲載年!J371="","",掲載年!J371),"")</f>
        <v/>
      </c>
    </row>
    <row r="372" spans="1:10" x14ac:dyDescent="0.15">
      <c r="A372" s="19" t="str">
        <f>IF(IFERROR(FIND(検索!$B$27,掲載年!H372),0)&gt;=1,IF(掲載年!A372="","",掲載年!A372),"")</f>
        <v/>
      </c>
      <c r="B372" s="19" t="str">
        <f>IF(IFERROR(FIND(検索!$B$27,掲載年!H372),0)&gt;=1,IF(掲載年!B372="","",掲載年!B372),"")</f>
        <v/>
      </c>
      <c r="C372" s="19" t="str">
        <f>IF(IFERROR(FIND(検索!$B$27,掲載年!H372),0)&gt;=1,IF(掲載年!C372="","",掲載年!C372),"")</f>
        <v/>
      </c>
      <c r="D372" s="19" t="str">
        <f>IF(IFERROR(FIND(検索!$B$27,掲載年!H372),0)&gt;=1,IF(掲載年!D372="","",掲載年!D372),"")</f>
        <v/>
      </c>
      <c r="E372" s="19" t="str">
        <f>IF(IFERROR(FIND(検索!$B$27,掲載年!H372),0)&gt;=1,IF(掲載年!E372="","",掲載年!E372),"")</f>
        <v/>
      </c>
      <c r="F372" s="19" t="str">
        <f>IF(IFERROR(FIND(検索!$B$27,掲載年!H372),0)&gt;=1,IF(掲載年!F372="","",掲載年!F372),"")</f>
        <v/>
      </c>
      <c r="G372" s="19" t="str">
        <f>IF(IFERROR(FIND(検索!$B$27,掲載年!H372),0)&gt;=1,IF(掲載年!G372="","",掲載年!G372),"")</f>
        <v/>
      </c>
      <c r="H372" s="19" t="str">
        <f>IF(IFERROR(FIND(検索!$B$27,掲載年!H372),0)&gt;=1,IF(掲載年!H372="","",掲載年!H372),"")</f>
        <v/>
      </c>
      <c r="I372" s="19" t="str">
        <f>IF(IFERROR(FIND(検索!$B$27,掲載年!H372),0)&gt;=1,IF(掲載年!I372="","",掲載年!I372),"")</f>
        <v/>
      </c>
      <c r="J372" s="19" t="str">
        <f>IF(IFERROR(FIND(検索!$B$27,掲載年!H372),0)&gt;=1,IF(掲載年!J372="","",掲載年!J372),"")</f>
        <v/>
      </c>
    </row>
    <row r="373" spans="1:10" x14ac:dyDescent="0.15">
      <c r="A373" s="19" t="str">
        <f>IF(IFERROR(FIND(検索!$B$27,掲載年!H373),0)&gt;=1,IF(掲載年!A373="","",掲載年!A373),"")</f>
        <v/>
      </c>
      <c r="B373" s="19" t="str">
        <f>IF(IFERROR(FIND(検索!$B$27,掲載年!H373),0)&gt;=1,IF(掲載年!B373="","",掲載年!B373),"")</f>
        <v/>
      </c>
      <c r="C373" s="19" t="str">
        <f>IF(IFERROR(FIND(検索!$B$27,掲載年!H373),0)&gt;=1,IF(掲載年!C373="","",掲載年!C373),"")</f>
        <v/>
      </c>
      <c r="D373" s="19" t="str">
        <f>IF(IFERROR(FIND(検索!$B$27,掲載年!H373),0)&gt;=1,IF(掲載年!D373="","",掲載年!D373),"")</f>
        <v/>
      </c>
      <c r="E373" s="19" t="str">
        <f>IF(IFERROR(FIND(検索!$B$27,掲載年!H373),0)&gt;=1,IF(掲載年!E373="","",掲載年!E373),"")</f>
        <v/>
      </c>
      <c r="F373" s="19" t="str">
        <f>IF(IFERROR(FIND(検索!$B$27,掲載年!H373),0)&gt;=1,IF(掲載年!F373="","",掲載年!F373),"")</f>
        <v/>
      </c>
      <c r="G373" s="19" t="str">
        <f>IF(IFERROR(FIND(検索!$B$27,掲載年!H373),0)&gt;=1,IF(掲載年!G373="","",掲載年!G373),"")</f>
        <v/>
      </c>
      <c r="H373" s="19" t="str">
        <f>IF(IFERROR(FIND(検索!$B$27,掲載年!H373),0)&gt;=1,IF(掲載年!H373="","",掲載年!H373),"")</f>
        <v/>
      </c>
      <c r="I373" s="19" t="str">
        <f>IF(IFERROR(FIND(検索!$B$27,掲載年!H373),0)&gt;=1,IF(掲載年!I373="","",掲載年!I373),"")</f>
        <v/>
      </c>
      <c r="J373" s="19" t="str">
        <f>IF(IFERROR(FIND(検索!$B$27,掲載年!H373),0)&gt;=1,IF(掲載年!J373="","",掲載年!J373),"")</f>
        <v/>
      </c>
    </row>
    <row r="374" spans="1:10" x14ac:dyDescent="0.15">
      <c r="A374" s="19" t="str">
        <f>IF(IFERROR(FIND(検索!$B$27,掲載年!H374),0)&gt;=1,IF(掲載年!A374="","",掲載年!A374),"")</f>
        <v/>
      </c>
      <c r="B374" s="19" t="str">
        <f>IF(IFERROR(FIND(検索!$B$27,掲載年!H374),0)&gt;=1,IF(掲載年!B374="","",掲載年!B374),"")</f>
        <v/>
      </c>
      <c r="C374" s="19" t="str">
        <f>IF(IFERROR(FIND(検索!$B$27,掲載年!H374),0)&gt;=1,IF(掲載年!C374="","",掲載年!C374),"")</f>
        <v/>
      </c>
      <c r="D374" s="19" t="str">
        <f>IF(IFERROR(FIND(検索!$B$27,掲載年!H374),0)&gt;=1,IF(掲載年!D374="","",掲載年!D374),"")</f>
        <v/>
      </c>
      <c r="E374" s="19" t="str">
        <f>IF(IFERROR(FIND(検索!$B$27,掲載年!H374),0)&gt;=1,IF(掲載年!E374="","",掲載年!E374),"")</f>
        <v/>
      </c>
      <c r="F374" s="19" t="str">
        <f>IF(IFERROR(FIND(検索!$B$27,掲載年!H374),0)&gt;=1,IF(掲載年!F374="","",掲載年!F374),"")</f>
        <v/>
      </c>
      <c r="G374" s="19" t="str">
        <f>IF(IFERROR(FIND(検索!$B$27,掲載年!H374),0)&gt;=1,IF(掲載年!G374="","",掲載年!G374),"")</f>
        <v/>
      </c>
      <c r="H374" s="19" t="str">
        <f>IF(IFERROR(FIND(検索!$B$27,掲載年!H374),0)&gt;=1,IF(掲載年!H374="","",掲載年!H374),"")</f>
        <v/>
      </c>
      <c r="I374" s="19" t="str">
        <f>IF(IFERROR(FIND(検索!$B$27,掲載年!H374),0)&gt;=1,IF(掲載年!I374="","",掲載年!I374),"")</f>
        <v/>
      </c>
      <c r="J374" s="19" t="str">
        <f>IF(IFERROR(FIND(検索!$B$27,掲載年!H374),0)&gt;=1,IF(掲載年!J374="","",掲載年!J374),"")</f>
        <v/>
      </c>
    </row>
    <row r="375" spans="1:10" x14ac:dyDescent="0.15">
      <c r="A375" s="19" t="str">
        <f>IF(IFERROR(FIND(検索!$B$27,掲載年!H375),0)&gt;=1,IF(掲載年!A375="","",掲載年!A375),"")</f>
        <v/>
      </c>
      <c r="B375" s="19" t="str">
        <f>IF(IFERROR(FIND(検索!$B$27,掲載年!H375),0)&gt;=1,IF(掲載年!B375="","",掲載年!B375),"")</f>
        <v/>
      </c>
      <c r="C375" s="19" t="str">
        <f>IF(IFERROR(FIND(検索!$B$27,掲載年!H375),0)&gt;=1,IF(掲載年!C375="","",掲載年!C375),"")</f>
        <v/>
      </c>
      <c r="D375" s="19" t="str">
        <f>IF(IFERROR(FIND(検索!$B$27,掲載年!H375),0)&gt;=1,IF(掲載年!D375="","",掲載年!D375),"")</f>
        <v/>
      </c>
      <c r="E375" s="19" t="str">
        <f>IF(IFERROR(FIND(検索!$B$27,掲載年!H375),0)&gt;=1,IF(掲載年!E375="","",掲載年!E375),"")</f>
        <v/>
      </c>
      <c r="F375" s="19" t="str">
        <f>IF(IFERROR(FIND(検索!$B$27,掲載年!H375),0)&gt;=1,IF(掲載年!F375="","",掲載年!F375),"")</f>
        <v/>
      </c>
      <c r="G375" s="19" t="str">
        <f>IF(IFERROR(FIND(検索!$B$27,掲載年!H375),0)&gt;=1,IF(掲載年!G375="","",掲載年!G375),"")</f>
        <v/>
      </c>
      <c r="H375" s="19" t="str">
        <f>IF(IFERROR(FIND(検索!$B$27,掲載年!H375),0)&gt;=1,IF(掲載年!H375="","",掲載年!H375),"")</f>
        <v/>
      </c>
      <c r="I375" s="19" t="str">
        <f>IF(IFERROR(FIND(検索!$B$27,掲載年!H375),0)&gt;=1,IF(掲載年!I375="","",掲載年!I375),"")</f>
        <v/>
      </c>
      <c r="J375" s="19" t="str">
        <f>IF(IFERROR(FIND(検索!$B$27,掲載年!H375),0)&gt;=1,IF(掲載年!J375="","",掲載年!J375),"")</f>
        <v/>
      </c>
    </row>
    <row r="376" spans="1:10" x14ac:dyDescent="0.15">
      <c r="A376" s="19" t="str">
        <f>IF(IFERROR(FIND(検索!$B$27,掲載年!H376),0)&gt;=1,IF(掲載年!A376="","",掲載年!A376),"")</f>
        <v/>
      </c>
      <c r="B376" s="19" t="str">
        <f>IF(IFERROR(FIND(検索!$B$27,掲載年!H376),0)&gt;=1,IF(掲載年!B376="","",掲載年!B376),"")</f>
        <v/>
      </c>
      <c r="C376" s="19" t="str">
        <f>IF(IFERROR(FIND(検索!$B$27,掲載年!H376),0)&gt;=1,IF(掲載年!C376="","",掲載年!C376),"")</f>
        <v/>
      </c>
      <c r="D376" s="19" t="str">
        <f>IF(IFERROR(FIND(検索!$B$27,掲載年!H376),0)&gt;=1,IF(掲載年!D376="","",掲載年!D376),"")</f>
        <v/>
      </c>
      <c r="E376" s="19" t="str">
        <f>IF(IFERROR(FIND(検索!$B$27,掲載年!H376),0)&gt;=1,IF(掲載年!E376="","",掲載年!E376),"")</f>
        <v/>
      </c>
      <c r="F376" s="19" t="str">
        <f>IF(IFERROR(FIND(検索!$B$27,掲載年!H376),0)&gt;=1,IF(掲載年!F376="","",掲載年!F376),"")</f>
        <v/>
      </c>
      <c r="G376" s="19" t="str">
        <f>IF(IFERROR(FIND(検索!$B$27,掲載年!H376),0)&gt;=1,IF(掲載年!G376="","",掲載年!G376),"")</f>
        <v/>
      </c>
      <c r="H376" s="19" t="str">
        <f>IF(IFERROR(FIND(検索!$B$27,掲載年!H376),0)&gt;=1,IF(掲載年!H376="","",掲載年!H376),"")</f>
        <v/>
      </c>
      <c r="I376" s="19" t="str">
        <f>IF(IFERROR(FIND(検索!$B$27,掲載年!H376),0)&gt;=1,IF(掲載年!I376="","",掲載年!I376),"")</f>
        <v/>
      </c>
      <c r="J376" s="19" t="str">
        <f>IF(IFERROR(FIND(検索!$B$27,掲載年!H376),0)&gt;=1,IF(掲載年!J376="","",掲載年!J376),"")</f>
        <v/>
      </c>
    </row>
    <row r="377" spans="1:10" x14ac:dyDescent="0.15">
      <c r="A377" s="19" t="str">
        <f>IF(IFERROR(FIND(検索!$B$27,掲載年!H377),0)&gt;=1,IF(掲載年!A377="","",掲載年!A377),"")</f>
        <v/>
      </c>
      <c r="B377" s="19" t="str">
        <f>IF(IFERROR(FIND(検索!$B$27,掲載年!H377),0)&gt;=1,IF(掲載年!B377="","",掲載年!B377),"")</f>
        <v/>
      </c>
      <c r="C377" s="19" t="str">
        <f>IF(IFERROR(FIND(検索!$B$27,掲載年!H377),0)&gt;=1,IF(掲載年!C377="","",掲載年!C377),"")</f>
        <v/>
      </c>
      <c r="D377" s="19" t="str">
        <f>IF(IFERROR(FIND(検索!$B$27,掲載年!H377),0)&gt;=1,IF(掲載年!D377="","",掲載年!D377),"")</f>
        <v/>
      </c>
      <c r="E377" s="19" t="str">
        <f>IF(IFERROR(FIND(検索!$B$27,掲載年!H377),0)&gt;=1,IF(掲載年!E377="","",掲載年!E377),"")</f>
        <v/>
      </c>
      <c r="F377" s="19" t="str">
        <f>IF(IFERROR(FIND(検索!$B$27,掲載年!H377),0)&gt;=1,IF(掲載年!F377="","",掲載年!F377),"")</f>
        <v/>
      </c>
      <c r="G377" s="19" t="str">
        <f>IF(IFERROR(FIND(検索!$B$27,掲載年!H377),0)&gt;=1,IF(掲載年!G377="","",掲載年!G377),"")</f>
        <v/>
      </c>
      <c r="H377" s="19" t="str">
        <f>IF(IFERROR(FIND(検索!$B$27,掲載年!H377),0)&gt;=1,IF(掲載年!H377="","",掲載年!H377),"")</f>
        <v/>
      </c>
      <c r="I377" s="19" t="str">
        <f>IF(IFERROR(FIND(検索!$B$27,掲載年!H377),0)&gt;=1,IF(掲載年!I377="","",掲載年!I377),"")</f>
        <v/>
      </c>
      <c r="J377" s="19" t="str">
        <f>IF(IFERROR(FIND(検索!$B$27,掲載年!H377),0)&gt;=1,IF(掲載年!J377="","",掲載年!J377),"")</f>
        <v/>
      </c>
    </row>
    <row r="378" spans="1:10" x14ac:dyDescent="0.15">
      <c r="A378" s="19" t="str">
        <f>IF(IFERROR(FIND(検索!$B$27,掲載年!H378),0)&gt;=1,IF(掲載年!A378="","",掲載年!A378),"")</f>
        <v/>
      </c>
      <c r="B378" s="19" t="str">
        <f>IF(IFERROR(FIND(検索!$B$27,掲載年!H378),0)&gt;=1,IF(掲載年!B378="","",掲載年!B378),"")</f>
        <v/>
      </c>
      <c r="C378" s="19" t="str">
        <f>IF(IFERROR(FIND(検索!$B$27,掲載年!H378),0)&gt;=1,IF(掲載年!C378="","",掲載年!C378),"")</f>
        <v/>
      </c>
      <c r="D378" s="19" t="str">
        <f>IF(IFERROR(FIND(検索!$B$27,掲載年!H378),0)&gt;=1,IF(掲載年!D378="","",掲載年!D378),"")</f>
        <v/>
      </c>
      <c r="E378" s="19" t="str">
        <f>IF(IFERROR(FIND(検索!$B$27,掲載年!H378),0)&gt;=1,IF(掲載年!E378="","",掲載年!E378),"")</f>
        <v/>
      </c>
      <c r="F378" s="19" t="str">
        <f>IF(IFERROR(FIND(検索!$B$27,掲載年!H378),0)&gt;=1,IF(掲載年!F378="","",掲載年!F378),"")</f>
        <v/>
      </c>
      <c r="G378" s="19" t="str">
        <f>IF(IFERROR(FIND(検索!$B$27,掲載年!H378),0)&gt;=1,IF(掲載年!G378="","",掲載年!G378),"")</f>
        <v/>
      </c>
      <c r="H378" s="19" t="str">
        <f>IF(IFERROR(FIND(検索!$B$27,掲載年!H378),0)&gt;=1,IF(掲載年!H378="","",掲載年!H378),"")</f>
        <v/>
      </c>
      <c r="I378" s="19" t="str">
        <f>IF(IFERROR(FIND(検索!$B$27,掲載年!H378),0)&gt;=1,IF(掲載年!I378="","",掲載年!I378),"")</f>
        <v/>
      </c>
      <c r="J378" s="19" t="str">
        <f>IF(IFERROR(FIND(検索!$B$27,掲載年!H378),0)&gt;=1,IF(掲載年!J378="","",掲載年!J378),"")</f>
        <v/>
      </c>
    </row>
    <row r="379" spans="1:10" x14ac:dyDescent="0.15">
      <c r="A379" s="19" t="str">
        <f>IF(IFERROR(FIND(検索!$B$27,掲載年!H379),0)&gt;=1,IF(掲載年!A379="","",掲載年!A379),"")</f>
        <v/>
      </c>
      <c r="B379" s="19" t="str">
        <f>IF(IFERROR(FIND(検索!$B$27,掲載年!H379),0)&gt;=1,IF(掲載年!B379="","",掲載年!B379),"")</f>
        <v/>
      </c>
      <c r="C379" s="19" t="str">
        <f>IF(IFERROR(FIND(検索!$B$27,掲載年!H379),0)&gt;=1,IF(掲載年!C379="","",掲載年!C379),"")</f>
        <v/>
      </c>
      <c r="D379" s="19" t="str">
        <f>IF(IFERROR(FIND(検索!$B$27,掲載年!H379),0)&gt;=1,IF(掲載年!D379="","",掲載年!D379),"")</f>
        <v/>
      </c>
      <c r="E379" s="19" t="str">
        <f>IF(IFERROR(FIND(検索!$B$27,掲載年!H379),0)&gt;=1,IF(掲載年!E379="","",掲載年!E379),"")</f>
        <v/>
      </c>
      <c r="F379" s="19" t="str">
        <f>IF(IFERROR(FIND(検索!$B$27,掲載年!H379),0)&gt;=1,IF(掲載年!F379="","",掲載年!F379),"")</f>
        <v/>
      </c>
      <c r="G379" s="19" t="str">
        <f>IF(IFERROR(FIND(検索!$B$27,掲載年!H379),0)&gt;=1,IF(掲載年!G379="","",掲載年!G379),"")</f>
        <v/>
      </c>
      <c r="H379" s="19" t="str">
        <f>IF(IFERROR(FIND(検索!$B$27,掲載年!H379),0)&gt;=1,IF(掲載年!H379="","",掲載年!H379),"")</f>
        <v/>
      </c>
      <c r="I379" s="19" t="str">
        <f>IF(IFERROR(FIND(検索!$B$27,掲載年!H379),0)&gt;=1,IF(掲載年!I379="","",掲載年!I379),"")</f>
        <v/>
      </c>
      <c r="J379" s="19" t="str">
        <f>IF(IFERROR(FIND(検索!$B$27,掲載年!H379),0)&gt;=1,IF(掲載年!J379="","",掲載年!J379),"")</f>
        <v/>
      </c>
    </row>
    <row r="380" spans="1:10" x14ac:dyDescent="0.15">
      <c r="A380" s="19" t="str">
        <f>IF(IFERROR(FIND(検索!$B$27,掲載年!H380),0)&gt;=1,IF(掲載年!A380="","",掲載年!A380),"")</f>
        <v/>
      </c>
      <c r="B380" s="19" t="str">
        <f>IF(IFERROR(FIND(検索!$B$27,掲載年!H380),0)&gt;=1,IF(掲載年!B380="","",掲載年!B380),"")</f>
        <v/>
      </c>
      <c r="C380" s="19" t="str">
        <f>IF(IFERROR(FIND(検索!$B$27,掲載年!H380),0)&gt;=1,IF(掲載年!C380="","",掲載年!C380),"")</f>
        <v/>
      </c>
      <c r="D380" s="19" t="str">
        <f>IF(IFERROR(FIND(検索!$B$27,掲載年!H380),0)&gt;=1,IF(掲載年!D380="","",掲載年!D380),"")</f>
        <v/>
      </c>
      <c r="E380" s="19" t="str">
        <f>IF(IFERROR(FIND(検索!$B$27,掲載年!H380),0)&gt;=1,IF(掲載年!E380="","",掲載年!E380),"")</f>
        <v/>
      </c>
      <c r="F380" s="19" t="str">
        <f>IF(IFERROR(FIND(検索!$B$27,掲載年!H380),0)&gt;=1,IF(掲載年!F380="","",掲載年!F380),"")</f>
        <v/>
      </c>
      <c r="G380" s="19" t="str">
        <f>IF(IFERROR(FIND(検索!$B$27,掲載年!H380),0)&gt;=1,IF(掲載年!G380="","",掲載年!G380),"")</f>
        <v/>
      </c>
      <c r="H380" s="19" t="str">
        <f>IF(IFERROR(FIND(検索!$B$27,掲載年!H380),0)&gt;=1,IF(掲載年!H380="","",掲載年!H380),"")</f>
        <v/>
      </c>
      <c r="I380" s="19" t="str">
        <f>IF(IFERROR(FIND(検索!$B$27,掲載年!H380),0)&gt;=1,IF(掲載年!I380="","",掲載年!I380),"")</f>
        <v/>
      </c>
      <c r="J380" s="19" t="str">
        <f>IF(IFERROR(FIND(検索!$B$27,掲載年!H380),0)&gt;=1,IF(掲載年!J380="","",掲載年!J380),"")</f>
        <v/>
      </c>
    </row>
    <row r="381" spans="1:10" x14ac:dyDescent="0.15">
      <c r="A381" s="19" t="str">
        <f>IF(IFERROR(FIND(検索!$B$27,掲載年!H381),0)&gt;=1,IF(掲載年!A381="","",掲載年!A381),"")</f>
        <v/>
      </c>
      <c r="B381" s="19" t="str">
        <f>IF(IFERROR(FIND(検索!$B$27,掲載年!H381),0)&gt;=1,IF(掲載年!B381="","",掲載年!B381),"")</f>
        <v/>
      </c>
      <c r="C381" s="19" t="str">
        <f>IF(IFERROR(FIND(検索!$B$27,掲載年!H381),0)&gt;=1,IF(掲載年!C381="","",掲載年!C381),"")</f>
        <v/>
      </c>
      <c r="D381" s="19" t="str">
        <f>IF(IFERROR(FIND(検索!$B$27,掲載年!H381),0)&gt;=1,IF(掲載年!D381="","",掲載年!D381),"")</f>
        <v/>
      </c>
      <c r="E381" s="19" t="str">
        <f>IF(IFERROR(FIND(検索!$B$27,掲載年!H381),0)&gt;=1,IF(掲載年!E381="","",掲載年!E381),"")</f>
        <v/>
      </c>
      <c r="F381" s="19" t="str">
        <f>IF(IFERROR(FIND(検索!$B$27,掲載年!H381),0)&gt;=1,IF(掲載年!F381="","",掲載年!F381),"")</f>
        <v/>
      </c>
      <c r="G381" s="19" t="str">
        <f>IF(IFERROR(FIND(検索!$B$27,掲載年!H381),0)&gt;=1,IF(掲載年!G381="","",掲載年!G381),"")</f>
        <v/>
      </c>
      <c r="H381" s="19" t="str">
        <f>IF(IFERROR(FIND(検索!$B$27,掲載年!H381),0)&gt;=1,IF(掲載年!H381="","",掲載年!H381),"")</f>
        <v/>
      </c>
      <c r="I381" s="19" t="str">
        <f>IF(IFERROR(FIND(検索!$B$27,掲載年!H381),0)&gt;=1,IF(掲載年!I381="","",掲載年!I381),"")</f>
        <v/>
      </c>
      <c r="J381" s="19" t="str">
        <f>IF(IFERROR(FIND(検索!$B$27,掲載年!H381),0)&gt;=1,IF(掲載年!J381="","",掲載年!J381),"")</f>
        <v/>
      </c>
    </row>
    <row r="382" spans="1:10" x14ac:dyDescent="0.15">
      <c r="A382" s="19" t="str">
        <f>IF(IFERROR(FIND(検索!$B$27,掲載年!H382),0)&gt;=1,IF(掲載年!A382="","",掲載年!A382),"")</f>
        <v/>
      </c>
      <c r="B382" s="19" t="str">
        <f>IF(IFERROR(FIND(検索!$B$27,掲載年!H382),0)&gt;=1,IF(掲載年!B382="","",掲載年!B382),"")</f>
        <v/>
      </c>
      <c r="C382" s="19" t="str">
        <f>IF(IFERROR(FIND(検索!$B$27,掲載年!H382),0)&gt;=1,IF(掲載年!C382="","",掲載年!C382),"")</f>
        <v/>
      </c>
      <c r="D382" s="19" t="str">
        <f>IF(IFERROR(FIND(検索!$B$27,掲載年!H382),0)&gt;=1,IF(掲載年!D382="","",掲載年!D382),"")</f>
        <v/>
      </c>
      <c r="E382" s="19" t="str">
        <f>IF(IFERROR(FIND(検索!$B$27,掲載年!H382),0)&gt;=1,IF(掲載年!E382="","",掲載年!E382),"")</f>
        <v/>
      </c>
      <c r="F382" s="19" t="str">
        <f>IF(IFERROR(FIND(検索!$B$27,掲載年!H382),0)&gt;=1,IF(掲載年!F382="","",掲載年!F382),"")</f>
        <v/>
      </c>
      <c r="G382" s="19" t="str">
        <f>IF(IFERROR(FIND(検索!$B$27,掲載年!H382),0)&gt;=1,IF(掲載年!G382="","",掲載年!G382),"")</f>
        <v/>
      </c>
      <c r="H382" s="19" t="str">
        <f>IF(IFERROR(FIND(検索!$B$27,掲載年!H382),0)&gt;=1,IF(掲載年!H382="","",掲載年!H382),"")</f>
        <v/>
      </c>
      <c r="I382" s="19" t="str">
        <f>IF(IFERROR(FIND(検索!$B$27,掲載年!H382),0)&gt;=1,IF(掲載年!I382="","",掲載年!I382),"")</f>
        <v/>
      </c>
      <c r="J382" s="19" t="str">
        <f>IF(IFERROR(FIND(検索!$B$27,掲載年!H382),0)&gt;=1,IF(掲載年!J382="","",掲載年!J382),"")</f>
        <v/>
      </c>
    </row>
    <row r="383" spans="1:10" x14ac:dyDescent="0.15">
      <c r="A383" s="19" t="str">
        <f>IF(IFERROR(FIND(検索!$B$27,掲載年!H383),0)&gt;=1,IF(掲載年!A383="","",掲載年!A383),"")</f>
        <v/>
      </c>
      <c r="B383" s="19" t="str">
        <f>IF(IFERROR(FIND(検索!$B$27,掲載年!H383),0)&gt;=1,IF(掲載年!B383="","",掲載年!B383),"")</f>
        <v/>
      </c>
      <c r="C383" s="19" t="str">
        <f>IF(IFERROR(FIND(検索!$B$27,掲載年!H383),0)&gt;=1,IF(掲載年!C383="","",掲載年!C383),"")</f>
        <v/>
      </c>
      <c r="D383" s="19" t="str">
        <f>IF(IFERROR(FIND(検索!$B$27,掲載年!H383),0)&gt;=1,IF(掲載年!D383="","",掲載年!D383),"")</f>
        <v/>
      </c>
      <c r="E383" s="19" t="str">
        <f>IF(IFERROR(FIND(検索!$B$27,掲載年!H383),0)&gt;=1,IF(掲載年!E383="","",掲載年!E383),"")</f>
        <v/>
      </c>
      <c r="F383" s="19" t="str">
        <f>IF(IFERROR(FIND(検索!$B$27,掲載年!H383),0)&gt;=1,IF(掲載年!F383="","",掲載年!F383),"")</f>
        <v/>
      </c>
      <c r="G383" s="19" t="str">
        <f>IF(IFERROR(FIND(検索!$B$27,掲載年!H383),0)&gt;=1,IF(掲載年!G383="","",掲載年!G383),"")</f>
        <v/>
      </c>
      <c r="H383" s="19" t="str">
        <f>IF(IFERROR(FIND(検索!$B$27,掲載年!H383),0)&gt;=1,IF(掲載年!H383="","",掲載年!H383),"")</f>
        <v/>
      </c>
      <c r="I383" s="19" t="str">
        <f>IF(IFERROR(FIND(検索!$B$27,掲載年!H383),0)&gt;=1,IF(掲載年!I383="","",掲載年!I383),"")</f>
        <v/>
      </c>
      <c r="J383" s="19" t="str">
        <f>IF(IFERROR(FIND(検索!$B$27,掲載年!H383),0)&gt;=1,IF(掲載年!J383="","",掲載年!J383),"")</f>
        <v/>
      </c>
    </row>
    <row r="384" spans="1:10" x14ac:dyDescent="0.15">
      <c r="A384" s="19" t="str">
        <f>IF(IFERROR(FIND(検索!$B$27,掲載年!H384),0)&gt;=1,IF(掲載年!A384="","",掲載年!A384),"")</f>
        <v/>
      </c>
      <c r="B384" s="19" t="str">
        <f>IF(IFERROR(FIND(検索!$B$27,掲載年!H384),0)&gt;=1,IF(掲載年!B384="","",掲載年!B384),"")</f>
        <v/>
      </c>
      <c r="C384" s="19" t="str">
        <f>IF(IFERROR(FIND(検索!$B$27,掲載年!H384),0)&gt;=1,IF(掲載年!C384="","",掲載年!C384),"")</f>
        <v/>
      </c>
      <c r="D384" s="19" t="str">
        <f>IF(IFERROR(FIND(検索!$B$27,掲載年!H384),0)&gt;=1,IF(掲載年!D384="","",掲載年!D384),"")</f>
        <v/>
      </c>
      <c r="E384" s="19" t="str">
        <f>IF(IFERROR(FIND(検索!$B$27,掲載年!H384),0)&gt;=1,IF(掲載年!E384="","",掲載年!E384),"")</f>
        <v/>
      </c>
      <c r="F384" s="19" t="str">
        <f>IF(IFERROR(FIND(検索!$B$27,掲載年!H384),0)&gt;=1,IF(掲載年!F384="","",掲載年!F384),"")</f>
        <v/>
      </c>
      <c r="G384" s="19" t="str">
        <f>IF(IFERROR(FIND(検索!$B$27,掲載年!H384),0)&gt;=1,IF(掲載年!G384="","",掲載年!G384),"")</f>
        <v/>
      </c>
      <c r="H384" s="19" t="str">
        <f>IF(IFERROR(FIND(検索!$B$27,掲載年!H384),0)&gt;=1,IF(掲載年!H384="","",掲載年!H384),"")</f>
        <v/>
      </c>
      <c r="I384" s="19" t="str">
        <f>IF(IFERROR(FIND(検索!$B$27,掲載年!H384),0)&gt;=1,IF(掲載年!I384="","",掲載年!I384),"")</f>
        <v/>
      </c>
      <c r="J384" s="19" t="str">
        <f>IF(IFERROR(FIND(検索!$B$27,掲載年!H384),0)&gt;=1,IF(掲載年!J384="","",掲載年!J384),"")</f>
        <v/>
      </c>
    </row>
    <row r="385" spans="1:10" x14ac:dyDescent="0.15">
      <c r="A385" s="19" t="str">
        <f>IF(IFERROR(FIND(検索!$B$27,掲載年!H385),0)&gt;=1,IF(掲載年!A385="","",掲載年!A385),"")</f>
        <v/>
      </c>
      <c r="B385" s="19" t="str">
        <f>IF(IFERROR(FIND(検索!$B$27,掲載年!H385),0)&gt;=1,IF(掲載年!B385="","",掲載年!B385),"")</f>
        <v/>
      </c>
      <c r="C385" s="19" t="str">
        <f>IF(IFERROR(FIND(検索!$B$27,掲載年!H385),0)&gt;=1,IF(掲載年!C385="","",掲載年!C385),"")</f>
        <v/>
      </c>
      <c r="D385" s="19" t="str">
        <f>IF(IFERROR(FIND(検索!$B$27,掲載年!H385),0)&gt;=1,IF(掲載年!D385="","",掲載年!D385),"")</f>
        <v/>
      </c>
      <c r="E385" s="19" t="str">
        <f>IF(IFERROR(FIND(検索!$B$27,掲載年!H385),0)&gt;=1,IF(掲載年!E385="","",掲載年!E385),"")</f>
        <v/>
      </c>
      <c r="F385" s="19" t="str">
        <f>IF(IFERROR(FIND(検索!$B$27,掲載年!H385),0)&gt;=1,IF(掲載年!F385="","",掲載年!F385),"")</f>
        <v/>
      </c>
      <c r="G385" s="19" t="str">
        <f>IF(IFERROR(FIND(検索!$B$27,掲載年!H385),0)&gt;=1,IF(掲載年!G385="","",掲載年!G385),"")</f>
        <v/>
      </c>
      <c r="H385" s="19" t="str">
        <f>IF(IFERROR(FIND(検索!$B$27,掲載年!H385),0)&gt;=1,IF(掲載年!H385="","",掲載年!H385),"")</f>
        <v/>
      </c>
      <c r="I385" s="19" t="str">
        <f>IF(IFERROR(FIND(検索!$B$27,掲載年!H385),0)&gt;=1,IF(掲載年!I385="","",掲載年!I385),"")</f>
        <v/>
      </c>
      <c r="J385" s="19" t="str">
        <f>IF(IFERROR(FIND(検索!$B$27,掲載年!H385),0)&gt;=1,IF(掲載年!J385="","",掲載年!J385),"")</f>
        <v/>
      </c>
    </row>
    <row r="386" spans="1:10" x14ac:dyDescent="0.15">
      <c r="A386" s="19" t="str">
        <f>IF(IFERROR(FIND(検索!$B$27,掲載年!H386),0)&gt;=1,IF(掲載年!A386="","",掲載年!A386),"")</f>
        <v/>
      </c>
      <c r="B386" s="19" t="str">
        <f>IF(IFERROR(FIND(検索!$B$27,掲載年!H386),0)&gt;=1,IF(掲載年!B386="","",掲載年!B386),"")</f>
        <v/>
      </c>
      <c r="C386" s="19" t="str">
        <f>IF(IFERROR(FIND(検索!$B$27,掲載年!H386),0)&gt;=1,IF(掲載年!C386="","",掲載年!C386),"")</f>
        <v/>
      </c>
      <c r="D386" s="19" t="str">
        <f>IF(IFERROR(FIND(検索!$B$27,掲載年!H386),0)&gt;=1,IF(掲載年!D386="","",掲載年!D386),"")</f>
        <v/>
      </c>
      <c r="E386" s="19" t="str">
        <f>IF(IFERROR(FIND(検索!$B$27,掲載年!H386),0)&gt;=1,IF(掲載年!E386="","",掲載年!E386),"")</f>
        <v/>
      </c>
      <c r="F386" s="19" t="str">
        <f>IF(IFERROR(FIND(検索!$B$27,掲載年!H386),0)&gt;=1,IF(掲載年!F386="","",掲載年!F386),"")</f>
        <v/>
      </c>
      <c r="G386" s="19" t="str">
        <f>IF(IFERROR(FIND(検索!$B$27,掲載年!H386),0)&gt;=1,IF(掲載年!G386="","",掲載年!G386),"")</f>
        <v/>
      </c>
      <c r="H386" s="19" t="str">
        <f>IF(IFERROR(FIND(検索!$B$27,掲載年!H386),0)&gt;=1,IF(掲載年!H386="","",掲載年!H386),"")</f>
        <v/>
      </c>
      <c r="I386" s="19" t="str">
        <f>IF(IFERROR(FIND(検索!$B$27,掲載年!H386),0)&gt;=1,IF(掲載年!I386="","",掲載年!I386),"")</f>
        <v/>
      </c>
      <c r="J386" s="19" t="str">
        <f>IF(IFERROR(FIND(検索!$B$27,掲載年!H386),0)&gt;=1,IF(掲載年!J386="","",掲載年!J386),"")</f>
        <v/>
      </c>
    </row>
    <row r="387" spans="1:10" x14ac:dyDescent="0.15">
      <c r="A387" s="19" t="str">
        <f>IF(IFERROR(FIND(検索!$B$27,掲載年!H387),0)&gt;=1,IF(掲載年!A387="","",掲載年!A387),"")</f>
        <v/>
      </c>
      <c r="B387" s="19" t="str">
        <f>IF(IFERROR(FIND(検索!$B$27,掲載年!H387),0)&gt;=1,IF(掲載年!B387="","",掲載年!B387),"")</f>
        <v/>
      </c>
      <c r="C387" s="19" t="str">
        <f>IF(IFERROR(FIND(検索!$B$27,掲載年!H387),0)&gt;=1,IF(掲載年!C387="","",掲載年!C387),"")</f>
        <v/>
      </c>
      <c r="D387" s="19" t="str">
        <f>IF(IFERROR(FIND(検索!$B$27,掲載年!H387),0)&gt;=1,IF(掲載年!D387="","",掲載年!D387),"")</f>
        <v/>
      </c>
      <c r="E387" s="19" t="str">
        <f>IF(IFERROR(FIND(検索!$B$27,掲載年!H387),0)&gt;=1,IF(掲載年!E387="","",掲載年!E387),"")</f>
        <v/>
      </c>
      <c r="F387" s="19" t="str">
        <f>IF(IFERROR(FIND(検索!$B$27,掲載年!H387),0)&gt;=1,IF(掲載年!F387="","",掲載年!F387),"")</f>
        <v/>
      </c>
      <c r="G387" s="19" t="str">
        <f>IF(IFERROR(FIND(検索!$B$27,掲載年!H387),0)&gt;=1,IF(掲載年!G387="","",掲載年!G387),"")</f>
        <v/>
      </c>
      <c r="H387" s="19" t="str">
        <f>IF(IFERROR(FIND(検索!$B$27,掲載年!H387),0)&gt;=1,IF(掲載年!H387="","",掲載年!H387),"")</f>
        <v/>
      </c>
      <c r="I387" s="19" t="str">
        <f>IF(IFERROR(FIND(検索!$B$27,掲載年!H387),0)&gt;=1,IF(掲載年!I387="","",掲載年!I387),"")</f>
        <v/>
      </c>
      <c r="J387" s="19" t="str">
        <f>IF(IFERROR(FIND(検索!$B$27,掲載年!H387),0)&gt;=1,IF(掲載年!J387="","",掲載年!J387),"")</f>
        <v/>
      </c>
    </row>
    <row r="388" spans="1:10" x14ac:dyDescent="0.15">
      <c r="A388" s="19" t="str">
        <f>IF(IFERROR(FIND(検索!$B$27,掲載年!H388),0)&gt;=1,IF(掲載年!A388="","",掲載年!A388),"")</f>
        <v/>
      </c>
      <c r="B388" s="19" t="str">
        <f>IF(IFERROR(FIND(検索!$B$27,掲載年!H388),0)&gt;=1,IF(掲載年!B388="","",掲載年!B388),"")</f>
        <v/>
      </c>
      <c r="C388" s="19" t="str">
        <f>IF(IFERROR(FIND(検索!$B$27,掲載年!H388),0)&gt;=1,IF(掲載年!C388="","",掲載年!C388),"")</f>
        <v/>
      </c>
      <c r="D388" s="19" t="str">
        <f>IF(IFERROR(FIND(検索!$B$27,掲載年!H388),0)&gt;=1,IF(掲載年!D388="","",掲載年!D388),"")</f>
        <v/>
      </c>
      <c r="E388" s="19" t="str">
        <f>IF(IFERROR(FIND(検索!$B$27,掲載年!H388),0)&gt;=1,IF(掲載年!E388="","",掲載年!E388),"")</f>
        <v/>
      </c>
      <c r="F388" s="19" t="str">
        <f>IF(IFERROR(FIND(検索!$B$27,掲載年!H388),0)&gt;=1,IF(掲載年!F388="","",掲載年!F388),"")</f>
        <v/>
      </c>
      <c r="G388" s="19" t="str">
        <f>IF(IFERROR(FIND(検索!$B$27,掲載年!H388),0)&gt;=1,IF(掲載年!G388="","",掲載年!G388),"")</f>
        <v/>
      </c>
      <c r="H388" s="19" t="str">
        <f>IF(IFERROR(FIND(検索!$B$27,掲載年!H388),0)&gt;=1,IF(掲載年!H388="","",掲載年!H388),"")</f>
        <v/>
      </c>
      <c r="I388" s="19" t="str">
        <f>IF(IFERROR(FIND(検索!$B$27,掲載年!H388),0)&gt;=1,IF(掲載年!I388="","",掲載年!I388),"")</f>
        <v/>
      </c>
      <c r="J388" s="19" t="str">
        <f>IF(IFERROR(FIND(検索!$B$27,掲載年!H388),0)&gt;=1,IF(掲載年!J388="","",掲載年!J388),"")</f>
        <v/>
      </c>
    </row>
    <row r="389" spans="1:10" x14ac:dyDescent="0.15">
      <c r="A389" s="19" t="str">
        <f>IF(IFERROR(FIND(検索!$B$27,掲載年!H389),0)&gt;=1,IF(掲載年!A389="","",掲載年!A389),"")</f>
        <v/>
      </c>
      <c r="B389" s="19" t="str">
        <f>IF(IFERROR(FIND(検索!$B$27,掲載年!H389),0)&gt;=1,IF(掲載年!B389="","",掲載年!B389),"")</f>
        <v/>
      </c>
      <c r="C389" s="19" t="str">
        <f>IF(IFERROR(FIND(検索!$B$27,掲載年!H389),0)&gt;=1,IF(掲載年!C389="","",掲載年!C389),"")</f>
        <v/>
      </c>
      <c r="D389" s="19" t="str">
        <f>IF(IFERROR(FIND(検索!$B$27,掲載年!H389),0)&gt;=1,IF(掲載年!D389="","",掲載年!D389),"")</f>
        <v/>
      </c>
      <c r="E389" s="19" t="str">
        <f>IF(IFERROR(FIND(検索!$B$27,掲載年!H389),0)&gt;=1,IF(掲載年!E389="","",掲載年!E389),"")</f>
        <v/>
      </c>
      <c r="F389" s="19" t="str">
        <f>IF(IFERROR(FIND(検索!$B$27,掲載年!H389),0)&gt;=1,IF(掲載年!F389="","",掲載年!F389),"")</f>
        <v/>
      </c>
      <c r="G389" s="19" t="str">
        <f>IF(IFERROR(FIND(検索!$B$27,掲載年!H389),0)&gt;=1,IF(掲載年!G389="","",掲載年!G389),"")</f>
        <v/>
      </c>
      <c r="H389" s="19" t="str">
        <f>IF(IFERROR(FIND(検索!$B$27,掲載年!H389),0)&gt;=1,IF(掲載年!H389="","",掲載年!H389),"")</f>
        <v/>
      </c>
      <c r="I389" s="19" t="str">
        <f>IF(IFERROR(FIND(検索!$B$27,掲載年!H389),0)&gt;=1,IF(掲載年!I389="","",掲載年!I389),"")</f>
        <v/>
      </c>
      <c r="J389" s="19" t="str">
        <f>IF(IFERROR(FIND(検索!$B$27,掲載年!H389),0)&gt;=1,IF(掲載年!J389="","",掲載年!J389),"")</f>
        <v/>
      </c>
    </row>
    <row r="390" spans="1:10" x14ac:dyDescent="0.15">
      <c r="A390" s="19" t="str">
        <f>IF(IFERROR(FIND(検索!$B$27,掲載年!H390),0)&gt;=1,IF(掲載年!A390="","",掲載年!A390),"")</f>
        <v/>
      </c>
      <c r="B390" s="19" t="str">
        <f>IF(IFERROR(FIND(検索!$B$27,掲載年!H390),0)&gt;=1,IF(掲載年!B390="","",掲載年!B390),"")</f>
        <v/>
      </c>
      <c r="C390" s="19" t="str">
        <f>IF(IFERROR(FIND(検索!$B$27,掲載年!H390),0)&gt;=1,IF(掲載年!C390="","",掲載年!C390),"")</f>
        <v/>
      </c>
      <c r="D390" s="19" t="str">
        <f>IF(IFERROR(FIND(検索!$B$27,掲載年!H390),0)&gt;=1,IF(掲載年!D390="","",掲載年!D390),"")</f>
        <v/>
      </c>
      <c r="E390" s="19" t="str">
        <f>IF(IFERROR(FIND(検索!$B$27,掲載年!H390),0)&gt;=1,IF(掲載年!E390="","",掲載年!E390),"")</f>
        <v/>
      </c>
      <c r="F390" s="19" t="str">
        <f>IF(IFERROR(FIND(検索!$B$27,掲載年!H390),0)&gt;=1,IF(掲載年!F390="","",掲載年!F390),"")</f>
        <v/>
      </c>
      <c r="G390" s="19" t="str">
        <f>IF(IFERROR(FIND(検索!$B$27,掲載年!H390),0)&gt;=1,IF(掲載年!G390="","",掲載年!G390),"")</f>
        <v/>
      </c>
      <c r="H390" s="19" t="str">
        <f>IF(IFERROR(FIND(検索!$B$27,掲載年!H390),0)&gt;=1,IF(掲載年!H390="","",掲載年!H390),"")</f>
        <v/>
      </c>
      <c r="I390" s="19" t="str">
        <f>IF(IFERROR(FIND(検索!$B$27,掲載年!H390),0)&gt;=1,IF(掲載年!I390="","",掲載年!I390),"")</f>
        <v/>
      </c>
      <c r="J390" s="19" t="str">
        <f>IF(IFERROR(FIND(検索!$B$27,掲載年!H390),0)&gt;=1,IF(掲載年!J390="","",掲載年!J390),"")</f>
        <v/>
      </c>
    </row>
    <row r="391" spans="1:10" x14ac:dyDescent="0.15">
      <c r="A391" s="19" t="str">
        <f>IF(IFERROR(FIND(検索!$B$27,掲載年!H391),0)&gt;=1,IF(掲載年!A391="","",掲載年!A391),"")</f>
        <v/>
      </c>
      <c r="B391" s="19" t="str">
        <f>IF(IFERROR(FIND(検索!$B$27,掲載年!H391),0)&gt;=1,IF(掲載年!B391="","",掲載年!B391),"")</f>
        <v/>
      </c>
      <c r="C391" s="19" t="str">
        <f>IF(IFERROR(FIND(検索!$B$27,掲載年!H391),0)&gt;=1,IF(掲載年!C391="","",掲載年!C391),"")</f>
        <v/>
      </c>
      <c r="D391" s="19" t="str">
        <f>IF(IFERROR(FIND(検索!$B$27,掲載年!H391),0)&gt;=1,IF(掲載年!D391="","",掲載年!D391),"")</f>
        <v/>
      </c>
      <c r="E391" s="19" t="str">
        <f>IF(IFERROR(FIND(検索!$B$27,掲載年!H391),0)&gt;=1,IF(掲載年!E391="","",掲載年!E391),"")</f>
        <v/>
      </c>
      <c r="F391" s="19" t="str">
        <f>IF(IFERROR(FIND(検索!$B$27,掲載年!H391),0)&gt;=1,IF(掲載年!F391="","",掲載年!F391),"")</f>
        <v/>
      </c>
      <c r="G391" s="19" t="str">
        <f>IF(IFERROR(FIND(検索!$B$27,掲載年!H391),0)&gt;=1,IF(掲載年!G391="","",掲載年!G391),"")</f>
        <v/>
      </c>
      <c r="H391" s="19" t="str">
        <f>IF(IFERROR(FIND(検索!$B$27,掲載年!H391),0)&gt;=1,IF(掲載年!H391="","",掲載年!H391),"")</f>
        <v/>
      </c>
      <c r="I391" s="19" t="str">
        <f>IF(IFERROR(FIND(検索!$B$27,掲載年!H391),0)&gt;=1,IF(掲載年!I391="","",掲載年!I391),"")</f>
        <v/>
      </c>
      <c r="J391" s="19" t="str">
        <f>IF(IFERROR(FIND(検索!$B$27,掲載年!H391),0)&gt;=1,IF(掲載年!J391="","",掲載年!J391),"")</f>
        <v/>
      </c>
    </row>
    <row r="392" spans="1:10" x14ac:dyDescent="0.15">
      <c r="A392" s="19" t="str">
        <f>IF(IFERROR(FIND(検索!$B$27,掲載年!H392),0)&gt;=1,IF(掲載年!A392="","",掲載年!A392),"")</f>
        <v/>
      </c>
      <c r="B392" s="19" t="str">
        <f>IF(IFERROR(FIND(検索!$B$27,掲載年!H392),0)&gt;=1,IF(掲載年!B392="","",掲載年!B392),"")</f>
        <v/>
      </c>
      <c r="C392" s="19" t="str">
        <f>IF(IFERROR(FIND(検索!$B$27,掲載年!H392),0)&gt;=1,IF(掲載年!C392="","",掲載年!C392),"")</f>
        <v/>
      </c>
      <c r="D392" s="19" t="str">
        <f>IF(IFERROR(FIND(検索!$B$27,掲載年!H392),0)&gt;=1,IF(掲載年!D392="","",掲載年!D392),"")</f>
        <v/>
      </c>
      <c r="E392" s="19" t="str">
        <f>IF(IFERROR(FIND(検索!$B$27,掲載年!H392),0)&gt;=1,IF(掲載年!E392="","",掲載年!E392),"")</f>
        <v/>
      </c>
      <c r="F392" s="19" t="str">
        <f>IF(IFERROR(FIND(検索!$B$27,掲載年!H392),0)&gt;=1,IF(掲載年!F392="","",掲載年!F392),"")</f>
        <v/>
      </c>
      <c r="G392" s="19" t="str">
        <f>IF(IFERROR(FIND(検索!$B$27,掲載年!H392),0)&gt;=1,IF(掲載年!G392="","",掲載年!G392),"")</f>
        <v/>
      </c>
      <c r="H392" s="19" t="str">
        <f>IF(IFERROR(FIND(検索!$B$27,掲載年!H392),0)&gt;=1,IF(掲載年!H392="","",掲載年!H392),"")</f>
        <v/>
      </c>
      <c r="I392" s="19" t="str">
        <f>IF(IFERROR(FIND(検索!$B$27,掲載年!H392),0)&gt;=1,IF(掲載年!I392="","",掲載年!I392),"")</f>
        <v/>
      </c>
      <c r="J392" s="19" t="str">
        <f>IF(IFERROR(FIND(検索!$B$27,掲載年!H392),0)&gt;=1,IF(掲載年!J392="","",掲載年!J392),"")</f>
        <v/>
      </c>
    </row>
    <row r="393" spans="1:10" x14ac:dyDescent="0.15">
      <c r="A393" s="19" t="str">
        <f>IF(IFERROR(FIND(検索!$B$27,掲載年!H393),0)&gt;=1,IF(掲載年!A393="","",掲載年!A393),"")</f>
        <v/>
      </c>
      <c r="B393" s="19" t="str">
        <f>IF(IFERROR(FIND(検索!$B$27,掲載年!H393),0)&gt;=1,IF(掲載年!B393="","",掲載年!B393),"")</f>
        <v/>
      </c>
      <c r="C393" s="19" t="str">
        <f>IF(IFERROR(FIND(検索!$B$27,掲載年!H393),0)&gt;=1,IF(掲載年!C393="","",掲載年!C393),"")</f>
        <v/>
      </c>
      <c r="D393" s="19" t="str">
        <f>IF(IFERROR(FIND(検索!$B$27,掲載年!H393),0)&gt;=1,IF(掲載年!D393="","",掲載年!D393),"")</f>
        <v/>
      </c>
      <c r="E393" s="19" t="str">
        <f>IF(IFERROR(FIND(検索!$B$27,掲載年!H393),0)&gt;=1,IF(掲載年!E393="","",掲載年!E393),"")</f>
        <v/>
      </c>
      <c r="F393" s="19" t="str">
        <f>IF(IFERROR(FIND(検索!$B$27,掲載年!H393),0)&gt;=1,IF(掲載年!F393="","",掲載年!F393),"")</f>
        <v/>
      </c>
      <c r="G393" s="19" t="str">
        <f>IF(IFERROR(FIND(検索!$B$27,掲載年!H393),0)&gt;=1,IF(掲載年!G393="","",掲載年!G393),"")</f>
        <v/>
      </c>
      <c r="H393" s="19" t="str">
        <f>IF(IFERROR(FIND(検索!$B$27,掲載年!H393),0)&gt;=1,IF(掲載年!H393="","",掲載年!H393),"")</f>
        <v/>
      </c>
      <c r="I393" s="19" t="str">
        <f>IF(IFERROR(FIND(検索!$B$27,掲載年!H393),0)&gt;=1,IF(掲載年!I393="","",掲載年!I393),"")</f>
        <v/>
      </c>
      <c r="J393" s="19" t="str">
        <f>IF(IFERROR(FIND(検索!$B$27,掲載年!H393),0)&gt;=1,IF(掲載年!J393="","",掲載年!J393),"")</f>
        <v/>
      </c>
    </row>
    <row r="394" spans="1:10" x14ac:dyDescent="0.15">
      <c r="A394" s="19" t="str">
        <f>IF(IFERROR(FIND(検索!$B$27,掲載年!H394),0)&gt;=1,IF(掲載年!A394="","",掲載年!A394),"")</f>
        <v/>
      </c>
      <c r="B394" s="19" t="str">
        <f>IF(IFERROR(FIND(検索!$B$27,掲載年!H394),0)&gt;=1,IF(掲載年!B394="","",掲載年!B394),"")</f>
        <v/>
      </c>
      <c r="C394" s="19" t="str">
        <f>IF(IFERROR(FIND(検索!$B$27,掲載年!H394),0)&gt;=1,IF(掲載年!C394="","",掲載年!C394),"")</f>
        <v/>
      </c>
      <c r="D394" s="19" t="str">
        <f>IF(IFERROR(FIND(検索!$B$27,掲載年!H394),0)&gt;=1,IF(掲載年!D394="","",掲載年!D394),"")</f>
        <v/>
      </c>
      <c r="E394" s="19" t="str">
        <f>IF(IFERROR(FIND(検索!$B$27,掲載年!H394),0)&gt;=1,IF(掲載年!E394="","",掲載年!E394),"")</f>
        <v/>
      </c>
      <c r="F394" s="19" t="str">
        <f>IF(IFERROR(FIND(検索!$B$27,掲載年!H394),0)&gt;=1,IF(掲載年!F394="","",掲載年!F394),"")</f>
        <v/>
      </c>
      <c r="G394" s="19" t="str">
        <f>IF(IFERROR(FIND(検索!$B$27,掲載年!H394),0)&gt;=1,IF(掲載年!G394="","",掲載年!G394),"")</f>
        <v/>
      </c>
      <c r="H394" s="19" t="str">
        <f>IF(IFERROR(FIND(検索!$B$27,掲載年!H394),0)&gt;=1,IF(掲載年!H394="","",掲載年!H394),"")</f>
        <v/>
      </c>
      <c r="I394" s="19" t="str">
        <f>IF(IFERROR(FIND(検索!$B$27,掲載年!H394),0)&gt;=1,IF(掲載年!I394="","",掲載年!I394),"")</f>
        <v/>
      </c>
      <c r="J394" s="19" t="str">
        <f>IF(IFERROR(FIND(検索!$B$27,掲載年!H394),0)&gt;=1,IF(掲載年!J394="","",掲載年!J394),"")</f>
        <v/>
      </c>
    </row>
    <row r="395" spans="1:10" x14ac:dyDescent="0.15">
      <c r="A395" s="19" t="str">
        <f>IF(IFERROR(FIND(検索!$B$27,掲載年!H395),0)&gt;=1,IF(掲載年!A395="","",掲載年!A395),"")</f>
        <v/>
      </c>
      <c r="B395" s="19" t="str">
        <f>IF(IFERROR(FIND(検索!$B$27,掲載年!H395),0)&gt;=1,IF(掲載年!B395="","",掲載年!B395),"")</f>
        <v/>
      </c>
      <c r="C395" s="19" t="str">
        <f>IF(IFERROR(FIND(検索!$B$27,掲載年!H395),0)&gt;=1,IF(掲載年!C395="","",掲載年!C395),"")</f>
        <v/>
      </c>
      <c r="D395" s="19" t="str">
        <f>IF(IFERROR(FIND(検索!$B$27,掲載年!H395),0)&gt;=1,IF(掲載年!D395="","",掲載年!D395),"")</f>
        <v/>
      </c>
      <c r="E395" s="19" t="str">
        <f>IF(IFERROR(FIND(検索!$B$27,掲載年!H395),0)&gt;=1,IF(掲載年!E395="","",掲載年!E395),"")</f>
        <v/>
      </c>
      <c r="F395" s="19" t="str">
        <f>IF(IFERROR(FIND(検索!$B$27,掲載年!H395),0)&gt;=1,IF(掲載年!F395="","",掲載年!F395),"")</f>
        <v/>
      </c>
      <c r="G395" s="19" t="str">
        <f>IF(IFERROR(FIND(検索!$B$27,掲載年!H395),0)&gt;=1,IF(掲載年!G395="","",掲載年!G395),"")</f>
        <v/>
      </c>
      <c r="H395" s="19" t="str">
        <f>IF(IFERROR(FIND(検索!$B$27,掲載年!H395),0)&gt;=1,IF(掲載年!H395="","",掲載年!H395),"")</f>
        <v/>
      </c>
      <c r="I395" s="19" t="str">
        <f>IF(IFERROR(FIND(検索!$B$27,掲載年!H395),0)&gt;=1,IF(掲載年!I395="","",掲載年!I395),"")</f>
        <v/>
      </c>
      <c r="J395" s="19" t="str">
        <f>IF(IFERROR(FIND(検索!$B$27,掲載年!H395),0)&gt;=1,IF(掲載年!J395="","",掲載年!J395),"")</f>
        <v/>
      </c>
    </row>
    <row r="396" spans="1:10" x14ac:dyDescent="0.15">
      <c r="A396" s="19" t="str">
        <f>IF(IFERROR(FIND(検索!$B$27,掲載年!H396),0)&gt;=1,IF(掲載年!A396="","",掲載年!A396),"")</f>
        <v/>
      </c>
      <c r="B396" s="19" t="str">
        <f>IF(IFERROR(FIND(検索!$B$27,掲載年!H396),0)&gt;=1,IF(掲載年!B396="","",掲載年!B396),"")</f>
        <v/>
      </c>
      <c r="C396" s="19" t="str">
        <f>IF(IFERROR(FIND(検索!$B$27,掲載年!H396),0)&gt;=1,IF(掲載年!C396="","",掲載年!C396),"")</f>
        <v/>
      </c>
      <c r="D396" s="19" t="str">
        <f>IF(IFERROR(FIND(検索!$B$27,掲載年!H396),0)&gt;=1,IF(掲載年!D396="","",掲載年!D396),"")</f>
        <v/>
      </c>
      <c r="E396" s="19" t="str">
        <f>IF(IFERROR(FIND(検索!$B$27,掲載年!H396),0)&gt;=1,IF(掲載年!E396="","",掲載年!E396),"")</f>
        <v/>
      </c>
      <c r="F396" s="19" t="str">
        <f>IF(IFERROR(FIND(検索!$B$27,掲載年!H396),0)&gt;=1,IF(掲載年!F396="","",掲載年!F396),"")</f>
        <v/>
      </c>
      <c r="G396" s="19" t="str">
        <f>IF(IFERROR(FIND(検索!$B$27,掲載年!H396),0)&gt;=1,IF(掲載年!G396="","",掲載年!G396),"")</f>
        <v/>
      </c>
      <c r="H396" s="19" t="str">
        <f>IF(IFERROR(FIND(検索!$B$27,掲載年!H396),0)&gt;=1,IF(掲載年!H396="","",掲載年!H396),"")</f>
        <v/>
      </c>
      <c r="I396" s="19" t="str">
        <f>IF(IFERROR(FIND(検索!$B$27,掲載年!H396),0)&gt;=1,IF(掲載年!I396="","",掲載年!I396),"")</f>
        <v/>
      </c>
      <c r="J396" s="19" t="str">
        <f>IF(IFERROR(FIND(検索!$B$27,掲載年!H396),0)&gt;=1,IF(掲載年!J396="","",掲載年!J396),"")</f>
        <v/>
      </c>
    </row>
    <row r="397" spans="1:10" x14ac:dyDescent="0.15">
      <c r="A397" s="19" t="str">
        <f>IF(IFERROR(FIND(検索!$B$27,掲載年!H397),0)&gt;=1,IF(掲載年!A397="","",掲載年!A397),"")</f>
        <v/>
      </c>
      <c r="B397" s="19" t="str">
        <f>IF(IFERROR(FIND(検索!$B$27,掲載年!H397),0)&gt;=1,IF(掲載年!B397="","",掲載年!B397),"")</f>
        <v/>
      </c>
      <c r="C397" s="19" t="str">
        <f>IF(IFERROR(FIND(検索!$B$27,掲載年!H397),0)&gt;=1,IF(掲載年!C397="","",掲載年!C397),"")</f>
        <v/>
      </c>
      <c r="D397" s="19" t="str">
        <f>IF(IFERROR(FIND(検索!$B$27,掲載年!H397),0)&gt;=1,IF(掲載年!D397="","",掲載年!D397),"")</f>
        <v/>
      </c>
      <c r="E397" s="19" t="str">
        <f>IF(IFERROR(FIND(検索!$B$27,掲載年!H397),0)&gt;=1,IF(掲載年!E397="","",掲載年!E397),"")</f>
        <v/>
      </c>
      <c r="F397" s="19" t="str">
        <f>IF(IFERROR(FIND(検索!$B$27,掲載年!H397),0)&gt;=1,IF(掲載年!F397="","",掲載年!F397),"")</f>
        <v/>
      </c>
      <c r="G397" s="19" t="str">
        <f>IF(IFERROR(FIND(検索!$B$27,掲載年!H397),0)&gt;=1,IF(掲載年!G397="","",掲載年!G397),"")</f>
        <v/>
      </c>
      <c r="H397" s="19" t="str">
        <f>IF(IFERROR(FIND(検索!$B$27,掲載年!H397),0)&gt;=1,IF(掲載年!H397="","",掲載年!H397),"")</f>
        <v/>
      </c>
      <c r="I397" s="19" t="str">
        <f>IF(IFERROR(FIND(検索!$B$27,掲載年!H397),0)&gt;=1,IF(掲載年!I397="","",掲載年!I397),"")</f>
        <v/>
      </c>
      <c r="J397" s="19" t="str">
        <f>IF(IFERROR(FIND(検索!$B$27,掲載年!H397),0)&gt;=1,IF(掲載年!J397="","",掲載年!J397),"")</f>
        <v/>
      </c>
    </row>
    <row r="398" spans="1:10" x14ac:dyDescent="0.15">
      <c r="A398" s="19" t="str">
        <f>IF(IFERROR(FIND(検索!$B$27,掲載年!H398),0)&gt;=1,IF(掲載年!A398="","",掲載年!A398),"")</f>
        <v/>
      </c>
      <c r="B398" s="19" t="str">
        <f>IF(IFERROR(FIND(検索!$B$27,掲載年!H398),0)&gt;=1,IF(掲載年!B398="","",掲載年!B398),"")</f>
        <v/>
      </c>
      <c r="C398" s="19" t="str">
        <f>IF(IFERROR(FIND(検索!$B$27,掲載年!H398),0)&gt;=1,IF(掲載年!C398="","",掲載年!C398),"")</f>
        <v/>
      </c>
      <c r="D398" s="19" t="str">
        <f>IF(IFERROR(FIND(検索!$B$27,掲載年!H398),0)&gt;=1,IF(掲載年!D398="","",掲載年!D398),"")</f>
        <v/>
      </c>
      <c r="E398" s="19" t="str">
        <f>IF(IFERROR(FIND(検索!$B$27,掲載年!H398),0)&gt;=1,IF(掲載年!E398="","",掲載年!E398),"")</f>
        <v/>
      </c>
      <c r="F398" s="19" t="str">
        <f>IF(IFERROR(FIND(検索!$B$27,掲載年!H398),0)&gt;=1,IF(掲載年!F398="","",掲載年!F398),"")</f>
        <v/>
      </c>
      <c r="G398" s="19" t="str">
        <f>IF(IFERROR(FIND(検索!$B$27,掲載年!H398),0)&gt;=1,IF(掲載年!G398="","",掲載年!G398),"")</f>
        <v/>
      </c>
      <c r="H398" s="19" t="str">
        <f>IF(IFERROR(FIND(検索!$B$27,掲載年!H398),0)&gt;=1,IF(掲載年!H398="","",掲載年!H398),"")</f>
        <v/>
      </c>
      <c r="I398" s="19" t="str">
        <f>IF(IFERROR(FIND(検索!$B$27,掲載年!H398),0)&gt;=1,IF(掲載年!I398="","",掲載年!I398),"")</f>
        <v/>
      </c>
      <c r="J398" s="19" t="str">
        <f>IF(IFERROR(FIND(検索!$B$27,掲載年!H398),0)&gt;=1,IF(掲載年!J398="","",掲載年!J398),"")</f>
        <v/>
      </c>
    </row>
    <row r="399" spans="1:10" x14ac:dyDescent="0.15">
      <c r="A399" s="19" t="str">
        <f>IF(IFERROR(FIND(検索!$B$27,掲載年!H399),0)&gt;=1,IF(掲載年!A399="","",掲載年!A399),"")</f>
        <v/>
      </c>
      <c r="B399" s="19" t="str">
        <f>IF(IFERROR(FIND(検索!$B$27,掲載年!H399),0)&gt;=1,IF(掲載年!B399="","",掲載年!B399),"")</f>
        <v/>
      </c>
      <c r="C399" s="19" t="str">
        <f>IF(IFERROR(FIND(検索!$B$27,掲載年!H399),0)&gt;=1,IF(掲載年!C399="","",掲載年!C399),"")</f>
        <v/>
      </c>
      <c r="D399" s="19" t="str">
        <f>IF(IFERROR(FIND(検索!$B$27,掲載年!H399),0)&gt;=1,IF(掲載年!D399="","",掲載年!D399),"")</f>
        <v/>
      </c>
      <c r="E399" s="19" t="str">
        <f>IF(IFERROR(FIND(検索!$B$27,掲載年!H399),0)&gt;=1,IF(掲載年!E399="","",掲載年!E399),"")</f>
        <v/>
      </c>
      <c r="F399" s="19" t="str">
        <f>IF(IFERROR(FIND(検索!$B$27,掲載年!H399),0)&gt;=1,IF(掲載年!F399="","",掲載年!F399),"")</f>
        <v/>
      </c>
      <c r="G399" s="19" t="str">
        <f>IF(IFERROR(FIND(検索!$B$27,掲載年!H399),0)&gt;=1,IF(掲載年!G399="","",掲載年!G399),"")</f>
        <v/>
      </c>
      <c r="H399" s="19" t="str">
        <f>IF(IFERROR(FIND(検索!$B$27,掲載年!H399),0)&gt;=1,IF(掲載年!H399="","",掲載年!H399),"")</f>
        <v/>
      </c>
      <c r="I399" s="19" t="str">
        <f>IF(IFERROR(FIND(検索!$B$27,掲載年!H399),0)&gt;=1,IF(掲載年!I399="","",掲載年!I399),"")</f>
        <v/>
      </c>
      <c r="J399" s="19" t="str">
        <f>IF(IFERROR(FIND(検索!$B$27,掲載年!H399),0)&gt;=1,IF(掲載年!J399="","",掲載年!J399),"")</f>
        <v/>
      </c>
    </row>
    <row r="400" spans="1:10" x14ac:dyDescent="0.15">
      <c r="A400" s="19" t="str">
        <f>IF(IFERROR(FIND(検索!$B$27,掲載年!H400),0)&gt;=1,IF(掲載年!A400="","",掲載年!A400),"")</f>
        <v/>
      </c>
      <c r="B400" s="19" t="str">
        <f>IF(IFERROR(FIND(検索!$B$27,掲載年!H400),0)&gt;=1,IF(掲載年!B400="","",掲載年!B400),"")</f>
        <v/>
      </c>
      <c r="C400" s="19" t="str">
        <f>IF(IFERROR(FIND(検索!$B$27,掲載年!H400),0)&gt;=1,IF(掲載年!C400="","",掲載年!C400),"")</f>
        <v/>
      </c>
      <c r="D400" s="19" t="str">
        <f>IF(IFERROR(FIND(検索!$B$27,掲載年!H400),0)&gt;=1,IF(掲載年!D400="","",掲載年!D400),"")</f>
        <v/>
      </c>
      <c r="E400" s="19" t="str">
        <f>IF(IFERROR(FIND(検索!$B$27,掲載年!H400),0)&gt;=1,IF(掲載年!E400="","",掲載年!E400),"")</f>
        <v/>
      </c>
      <c r="F400" s="19" t="str">
        <f>IF(IFERROR(FIND(検索!$B$27,掲載年!H400),0)&gt;=1,IF(掲載年!F400="","",掲載年!F400),"")</f>
        <v/>
      </c>
      <c r="G400" s="19" t="str">
        <f>IF(IFERROR(FIND(検索!$B$27,掲載年!H400),0)&gt;=1,IF(掲載年!G400="","",掲載年!G400),"")</f>
        <v/>
      </c>
      <c r="H400" s="19" t="str">
        <f>IF(IFERROR(FIND(検索!$B$27,掲載年!H400),0)&gt;=1,IF(掲載年!H400="","",掲載年!H400),"")</f>
        <v/>
      </c>
      <c r="I400" s="19" t="str">
        <f>IF(IFERROR(FIND(検索!$B$27,掲載年!H400),0)&gt;=1,IF(掲載年!I400="","",掲載年!I400),"")</f>
        <v/>
      </c>
      <c r="J400" s="19" t="str">
        <f>IF(IFERROR(FIND(検索!$B$27,掲載年!H400),0)&gt;=1,IF(掲載年!J400="","",掲載年!J400),"")</f>
        <v/>
      </c>
    </row>
    <row r="401" spans="1:10" x14ac:dyDescent="0.15">
      <c r="A401" s="19" t="str">
        <f>IF(IFERROR(FIND(検索!$B$27,掲載年!H401),0)&gt;=1,IF(掲載年!A401="","",掲載年!A401),"")</f>
        <v/>
      </c>
      <c r="B401" s="19" t="str">
        <f>IF(IFERROR(FIND(検索!$B$27,掲載年!H401),0)&gt;=1,IF(掲載年!B401="","",掲載年!B401),"")</f>
        <v/>
      </c>
      <c r="C401" s="19" t="str">
        <f>IF(IFERROR(FIND(検索!$B$27,掲載年!H401),0)&gt;=1,IF(掲載年!C401="","",掲載年!C401),"")</f>
        <v/>
      </c>
      <c r="D401" s="19" t="str">
        <f>IF(IFERROR(FIND(検索!$B$27,掲載年!H401),0)&gt;=1,IF(掲載年!D401="","",掲載年!D401),"")</f>
        <v/>
      </c>
      <c r="E401" s="19" t="str">
        <f>IF(IFERROR(FIND(検索!$B$27,掲載年!H401),0)&gt;=1,IF(掲載年!E401="","",掲載年!E401),"")</f>
        <v/>
      </c>
      <c r="F401" s="19" t="str">
        <f>IF(IFERROR(FIND(検索!$B$27,掲載年!H401),0)&gt;=1,IF(掲載年!F401="","",掲載年!F401),"")</f>
        <v/>
      </c>
      <c r="G401" s="19" t="str">
        <f>IF(IFERROR(FIND(検索!$B$27,掲載年!H401),0)&gt;=1,IF(掲載年!G401="","",掲載年!G401),"")</f>
        <v/>
      </c>
      <c r="H401" s="19" t="str">
        <f>IF(IFERROR(FIND(検索!$B$27,掲載年!H401),0)&gt;=1,IF(掲載年!H401="","",掲載年!H401),"")</f>
        <v/>
      </c>
      <c r="I401" s="19" t="str">
        <f>IF(IFERROR(FIND(検索!$B$27,掲載年!H401),0)&gt;=1,IF(掲載年!I401="","",掲載年!I401),"")</f>
        <v/>
      </c>
      <c r="J401" s="19" t="str">
        <f>IF(IFERROR(FIND(検索!$B$27,掲載年!H401),0)&gt;=1,IF(掲載年!J401="","",掲載年!J401),"")</f>
        <v/>
      </c>
    </row>
    <row r="402" spans="1:10" x14ac:dyDescent="0.15">
      <c r="A402" s="19" t="str">
        <f>IF(IFERROR(FIND(検索!$B$27,掲載年!H402),0)&gt;=1,IF(掲載年!A402="","",掲載年!A402),"")</f>
        <v/>
      </c>
      <c r="B402" s="19" t="str">
        <f>IF(IFERROR(FIND(検索!$B$27,掲載年!H402),0)&gt;=1,IF(掲載年!B402="","",掲載年!B402),"")</f>
        <v/>
      </c>
      <c r="C402" s="19" t="str">
        <f>IF(IFERROR(FIND(検索!$B$27,掲載年!H402),0)&gt;=1,IF(掲載年!C402="","",掲載年!C402),"")</f>
        <v/>
      </c>
      <c r="D402" s="19" t="str">
        <f>IF(IFERROR(FIND(検索!$B$27,掲載年!H402),0)&gt;=1,IF(掲載年!D402="","",掲載年!D402),"")</f>
        <v/>
      </c>
      <c r="E402" s="19" t="str">
        <f>IF(IFERROR(FIND(検索!$B$27,掲載年!H402),0)&gt;=1,IF(掲載年!E402="","",掲載年!E402),"")</f>
        <v/>
      </c>
      <c r="F402" s="19" t="str">
        <f>IF(IFERROR(FIND(検索!$B$27,掲載年!H402),0)&gt;=1,IF(掲載年!F402="","",掲載年!F402),"")</f>
        <v/>
      </c>
      <c r="G402" s="19" t="str">
        <f>IF(IFERROR(FIND(検索!$B$27,掲載年!H402),0)&gt;=1,IF(掲載年!G402="","",掲載年!G402),"")</f>
        <v/>
      </c>
      <c r="H402" s="19" t="str">
        <f>IF(IFERROR(FIND(検索!$B$27,掲載年!H402),0)&gt;=1,IF(掲載年!H402="","",掲載年!H402),"")</f>
        <v/>
      </c>
      <c r="I402" s="19" t="str">
        <f>IF(IFERROR(FIND(検索!$B$27,掲載年!H402),0)&gt;=1,IF(掲載年!I402="","",掲載年!I402),"")</f>
        <v/>
      </c>
      <c r="J402" s="19" t="str">
        <f>IF(IFERROR(FIND(検索!$B$27,掲載年!H402),0)&gt;=1,IF(掲載年!J402="","",掲載年!J402),"")</f>
        <v/>
      </c>
    </row>
    <row r="403" spans="1:10" x14ac:dyDescent="0.15">
      <c r="A403" s="19" t="str">
        <f>IF(IFERROR(FIND(検索!$B$27,掲載年!H403),0)&gt;=1,IF(掲載年!A403="","",掲載年!A403),"")</f>
        <v/>
      </c>
      <c r="B403" s="19" t="str">
        <f>IF(IFERROR(FIND(検索!$B$27,掲載年!H403),0)&gt;=1,IF(掲載年!B403="","",掲載年!B403),"")</f>
        <v/>
      </c>
      <c r="C403" s="19" t="str">
        <f>IF(IFERROR(FIND(検索!$B$27,掲載年!H403),0)&gt;=1,IF(掲載年!C403="","",掲載年!C403),"")</f>
        <v/>
      </c>
      <c r="D403" s="19" t="str">
        <f>IF(IFERROR(FIND(検索!$B$27,掲載年!H403),0)&gt;=1,IF(掲載年!D403="","",掲載年!D403),"")</f>
        <v/>
      </c>
      <c r="E403" s="19" t="str">
        <f>IF(IFERROR(FIND(検索!$B$27,掲載年!H403),0)&gt;=1,IF(掲載年!E403="","",掲載年!E403),"")</f>
        <v/>
      </c>
      <c r="F403" s="19" t="str">
        <f>IF(IFERROR(FIND(検索!$B$27,掲載年!H403),0)&gt;=1,IF(掲載年!F403="","",掲載年!F403),"")</f>
        <v/>
      </c>
      <c r="G403" s="19" t="str">
        <f>IF(IFERROR(FIND(検索!$B$27,掲載年!H403),0)&gt;=1,IF(掲載年!G403="","",掲載年!G403),"")</f>
        <v/>
      </c>
      <c r="H403" s="19" t="str">
        <f>IF(IFERROR(FIND(検索!$B$27,掲載年!H403),0)&gt;=1,IF(掲載年!H403="","",掲載年!H403),"")</f>
        <v/>
      </c>
      <c r="I403" s="19" t="str">
        <f>IF(IFERROR(FIND(検索!$B$27,掲載年!H403),0)&gt;=1,IF(掲載年!I403="","",掲載年!I403),"")</f>
        <v/>
      </c>
      <c r="J403" s="19" t="str">
        <f>IF(IFERROR(FIND(検索!$B$27,掲載年!H403),0)&gt;=1,IF(掲載年!J403="","",掲載年!J403),"")</f>
        <v/>
      </c>
    </row>
    <row r="404" spans="1:10" x14ac:dyDescent="0.15">
      <c r="A404" s="19" t="str">
        <f>IF(IFERROR(FIND(検索!$B$27,掲載年!H404),0)&gt;=1,IF(掲載年!A404="","",掲載年!A404),"")</f>
        <v/>
      </c>
      <c r="B404" s="19" t="str">
        <f>IF(IFERROR(FIND(検索!$B$27,掲載年!H404),0)&gt;=1,IF(掲載年!B404="","",掲載年!B404),"")</f>
        <v/>
      </c>
      <c r="C404" s="19" t="str">
        <f>IF(IFERROR(FIND(検索!$B$27,掲載年!H404),0)&gt;=1,IF(掲載年!C404="","",掲載年!C404),"")</f>
        <v/>
      </c>
      <c r="D404" s="19" t="str">
        <f>IF(IFERROR(FIND(検索!$B$27,掲載年!H404),0)&gt;=1,IF(掲載年!D404="","",掲載年!D404),"")</f>
        <v/>
      </c>
      <c r="E404" s="19" t="str">
        <f>IF(IFERROR(FIND(検索!$B$27,掲載年!H404),0)&gt;=1,IF(掲載年!E404="","",掲載年!E404),"")</f>
        <v/>
      </c>
      <c r="F404" s="19" t="str">
        <f>IF(IFERROR(FIND(検索!$B$27,掲載年!H404),0)&gt;=1,IF(掲載年!F404="","",掲載年!F404),"")</f>
        <v/>
      </c>
      <c r="G404" s="19" t="str">
        <f>IF(IFERROR(FIND(検索!$B$27,掲載年!H404),0)&gt;=1,IF(掲載年!G404="","",掲載年!G404),"")</f>
        <v/>
      </c>
      <c r="H404" s="19" t="str">
        <f>IF(IFERROR(FIND(検索!$B$27,掲載年!H404),0)&gt;=1,IF(掲載年!H404="","",掲載年!H404),"")</f>
        <v/>
      </c>
      <c r="I404" s="19" t="str">
        <f>IF(IFERROR(FIND(検索!$B$27,掲載年!H404),0)&gt;=1,IF(掲載年!I404="","",掲載年!I404),"")</f>
        <v/>
      </c>
      <c r="J404" s="19" t="str">
        <f>IF(IFERROR(FIND(検索!$B$27,掲載年!H404),0)&gt;=1,IF(掲載年!J404="","",掲載年!J404),"")</f>
        <v/>
      </c>
    </row>
    <row r="405" spans="1:10" x14ac:dyDescent="0.15">
      <c r="A405" s="19" t="str">
        <f>IF(IFERROR(FIND(検索!$B$27,掲載年!H405),0)&gt;=1,IF(掲載年!A405="","",掲載年!A405),"")</f>
        <v/>
      </c>
      <c r="B405" s="19" t="str">
        <f>IF(IFERROR(FIND(検索!$B$27,掲載年!H405),0)&gt;=1,IF(掲載年!B405="","",掲載年!B405),"")</f>
        <v/>
      </c>
      <c r="C405" s="19" t="str">
        <f>IF(IFERROR(FIND(検索!$B$27,掲載年!H405),0)&gt;=1,IF(掲載年!C405="","",掲載年!C405),"")</f>
        <v/>
      </c>
      <c r="D405" s="19" t="str">
        <f>IF(IFERROR(FIND(検索!$B$27,掲載年!H405),0)&gt;=1,IF(掲載年!D405="","",掲載年!D405),"")</f>
        <v/>
      </c>
      <c r="E405" s="19" t="str">
        <f>IF(IFERROR(FIND(検索!$B$27,掲載年!H405),0)&gt;=1,IF(掲載年!E405="","",掲載年!E405),"")</f>
        <v/>
      </c>
      <c r="F405" s="19" t="str">
        <f>IF(IFERROR(FIND(検索!$B$27,掲載年!H405),0)&gt;=1,IF(掲載年!F405="","",掲載年!F405),"")</f>
        <v/>
      </c>
      <c r="G405" s="19" t="str">
        <f>IF(IFERROR(FIND(検索!$B$27,掲載年!H405),0)&gt;=1,IF(掲載年!G405="","",掲載年!G405),"")</f>
        <v/>
      </c>
      <c r="H405" s="19" t="str">
        <f>IF(IFERROR(FIND(検索!$B$27,掲載年!H405),0)&gt;=1,IF(掲載年!H405="","",掲載年!H405),"")</f>
        <v/>
      </c>
      <c r="I405" s="19" t="str">
        <f>IF(IFERROR(FIND(検索!$B$27,掲載年!H405),0)&gt;=1,IF(掲載年!I405="","",掲載年!I405),"")</f>
        <v/>
      </c>
      <c r="J405" s="19" t="str">
        <f>IF(IFERROR(FIND(検索!$B$27,掲載年!H405),0)&gt;=1,IF(掲載年!J405="","",掲載年!J405),"")</f>
        <v/>
      </c>
    </row>
    <row r="406" spans="1:10" x14ac:dyDescent="0.15">
      <c r="A406" s="19" t="str">
        <f>IF(IFERROR(FIND(検索!$B$27,掲載年!H406),0)&gt;=1,IF(掲載年!A406="","",掲載年!A406),"")</f>
        <v/>
      </c>
      <c r="B406" s="19" t="str">
        <f>IF(IFERROR(FIND(検索!$B$27,掲載年!H406),0)&gt;=1,IF(掲載年!B406="","",掲載年!B406),"")</f>
        <v/>
      </c>
      <c r="C406" s="19" t="str">
        <f>IF(IFERROR(FIND(検索!$B$27,掲載年!H406),0)&gt;=1,IF(掲載年!C406="","",掲載年!C406),"")</f>
        <v/>
      </c>
      <c r="D406" s="19" t="str">
        <f>IF(IFERROR(FIND(検索!$B$27,掲載年!H406),0)&gt;=1,IF(掲載年!D406="","",掲載年!D406),"")</f>
        <v/>
      </c>
      <c r="E406" s="19" t="str">
        <f>IF(IFERROR(FIND(検索!$B$27,掲載年!H406),0)&gt;=1,IF(掲載年!E406="","",掲載年!E406),"")</f>
        <v/>
      </c>
      <c r="F406" s="19" t="str">
        <f>IF(IFERROR(FIND(検索!$B$27,掲載年!H406),0)&gt;=1,IF(掲載年!F406="","",掲載年!F406),"")</f>
        <v/>
      </c>
      <c r="G406" s="19" t="str">
        <f>IF(IFERROR(FIND(検索!$B$27,掲載年!H406),0)&gt;=1,IF(掲載年!G406="","",掲載年!G406),"")</f>
        <v/>
      </c>
      <c r="H406" s="19" t="str">
        <f>IF(IFERROR(FIND(検索!$B$27,掲載年!H406),0)&gt;=1,IF(掲載年!H406="","",掲載年!H406),"")</f>
        <v/>
      </c>
      <c r="I406" s="19" t="str">
        <f>IF(IFERROR(FIND(検索!$B$27,掲載年!H406),0)&gt;=1,IF(掲載年!I406="","",掲載年!I406),"")</f>
        <v/>
      </c>
      <c r="J406" s="19" t="str">
        <f>IF(IFERROR(FIND(検索!$B$27,掲載年!H406),0)&gt;=1,IF(掲載年!J406="","",掲載年!J406),"")</f>
        <v/>
      </c>
    </row>
    <row r="407" spans="1:10" x14ac:dyDescent="0.15">
      <c r="A407" s="19" t="str">
        <f>IF(IFERROR(FIND(検索!$B$27,掲載年!H407),0)&gt;=1,IF(掲載年!A407="","",掲載年!A407),"")</f>
        <v/>
      </c>
      <c r="B407" s="19" t="str">
        <f>IF(IFERROR(FIND(検索!$B$27,掲載年!H407),0)&gt;=1,IF(掲載年!B407="","",掲載年!B407),"")</f>
        <v/>
      </c>
      <c r="C407" s="19" t="str">
        <f>IF(IFERROR(FIND(検索!$B$27,掲載年!H407),0)&gt;=1,IF(掲載年!C407="","",掲載年!C407),"")</f>
        <v/>
      </c>
      <c r="D407" s="19" t="str">
        <f>IF(IFERROR(FIND(検索!$B$27,掲載年!H407),0)&gt;=1,IF(掲載年!D407="","",掲載年!D407),"")</f>
        <v/>
      </c>
      <c r="E407" s="19" t="str">
        <f>IF(IFERROR(FIND(検索!$B$27,掲載年!H407),0)&gt;=1,IF(掲載年!E407="","",掲載年!E407),"")</f>
        <v/>
      </c>
      <c r="F407" s="19" t="str">
        <f>IF(IFERROR(FIND(検索!$B$27,掲載年!H407),0)&gt;=1,IF(掲載年!F407="","",掲載年!F407),"")</f>
        <v/>
      </c>
      <c r="G407" s="19" t="str">
        <f>IF(IFERROR(FIND(検索!$B$27,掲載年!H407),0)&gt;=1,IF(掲載年!G407="","",掲載年!G407),"")</f>
        <v/>
      </c>
      <c r="H407" s="19" t="str">
        <f>IF(IFERROR(FIND(検索!$B$27,掲載年!H407),0)&gt;=1,IF(掲載年!H407="","",掲載年!H407),"")</f>
        <v/>
      </c>
      <c r="I407" s="19" t="str">
        <f>IF(IFERROR(FIND(検索!$B$27,掲載年!H407),0)&gt;=1,IF(掲載年!I407="","",掲載年!I407),"")</f>
        <v/>
      </c>
      <c r="J407" s="19" t="str">
        <f>IF(IFERROR(FIND(検索!$B$27,掲載年!H407),0)&gt;=1,IF(掲載年!J407="","",掲載年!J407),"")</f>
        <v/>
      </c>
    </row>
    <row r="408" spans="1:10" x14ac:dyDescent="0.15">
      <c r="A408" s="19" t="str">
        <f>IF(IFERROR(FIND(検索!$B$27,掲載年!H408),0)&gt;=1,IF(掲載年!A408="","",掲載年!A408),"")</f>
        <v/>
      </c>
      <c r="B408" s="19" t="str">
        <f>IF(IFERROR(FIND(検索!$B$27,掲載年!H408),0)&gt;=1,IF(掲載年!B408="","",掲載年!B408),"")</f>
        <v/>
      </c>
      <c r="C408" s="19" t="str">
        <f>IF(IFERROR(FIND(検索!$B$27,掲載年!H408),0)&gt;=1,IF(掲載年!C408="","",掲載年!C408),"")</f>
        <v/>
      </c>
      <c r="D408" s="19" t="str">
        <f>IF(IFERROR(FIND(検索!$B$27,掲載年!H408),0)&gt;=1,IF(掲載年!D408="","",掲載年!D408),"")</f>
        <v/>
      </c>
      <c r="E408" s="19" t="str">
        <f>IF(IFERROR(FIND(検索!$B$27,掲載年!H408),0)&gt;=1,IF(掲載年!E408="","",掲載年!E408),"")</f>
        <v/>
      </c>
      <c r="F408" s="19" t="str">
        <f>IF(IFERROR(FIND(検索!$B$27,掲載年!H408),0)&gt;=1,IF(掲載年!F408="","",掲載年!F408),"")</f>
        <v/>
      </c>
      <c r="G408" s="19" t="str">
        <f>IF(IFERROR(FIND(検索!$B$27,掲載年!H408),0)&gt;=1,IF(掲載年!G408="","",掲載年!G408),"")</f>
        <v/>
      </c>
      <c r="H408" s="19" t="str">
        <f>IF(IFERROR(FIND(検索!$B$27,掲載年!H408),0)&gt;=1,IF(掲載年!H408="","",掲載年!H408),"")</f>
        <v/>
      </c>
      <c r="I408" s="19" t="str">
        <f>IF(IFERROR(FIND(検索!$B$27,掲載年!H408),0)&gt;=1,IF(掲載年!I408="","",掲載年!I408),"")</f>
        <v/>
      </c>
      <c r="J408" s="19" t="str">
        <f>IF(IFERROR(FIND(検索!$B$27,掲載年!H408),0)&gt;=1,IF(掲載年!J408="","",掲載年!J408),"")</f>
        <v/>
      </c>
    </row>
    <row r="409" spans="1:10" x14ac:dyDescent="0.15">
      <c r="A409" s="19" t="str">
        <f>IF(IFERROR(FIND(検索!$B$27,掲載年!H409),0)&gt;=1,IF(掲載年!A409="","",掲載年!A409),"")</f>
        <v/>
      </c>
      <c r="B409" s="19" t="str">
        <f>IF(IFERROR(FIND(検索!$B$27,掲載年!H409),0)&gt;=1,IF(掲載年!B409="","",掲載年!B409),"")</f>
        <v/>
      </c>
      <c r="C409" s="19" t="str">
        <f>IF(IFERROR(FIND(検索!$B$27,掲載年!H409),0)&gt;=1,IF(掲載年!C409="","",掲載年!C409),"")</f>
        <v/>
      </c>
      <c r="D409" s="19" t="str">
        <f>IF(IFERROR(FIND(検索!$B$27,掲載年!H409),0)&gt;=1,IF(掲載年!D409="","",掲載年!D409),"")</f>
        <v/>
      </c>
      <c r="E409" s="19" t="str">
        <f>IF(IFERROR(FIND(検索!$B$27,掲載年!H409),0)&gt;=1,IF(掲載年!E409="","",掲載年!E409),"")</f>
        <v/>
      </c>
      <c r="F409" s="19" t="str">
        <f>IF(IFERROR(FIND(検索!$B$27,掲載年!H409),0)&gt;=1,IF(掲載年!F409="","",掲載年!F409),"")</f>
        <v/>
      </c>
      <c r="G409" s="19" t="str">
        <f>IF(IFERROR(FIND(検索!$B$27,掲載年!H409),0)&gt;=1,IF(掲載年!G409="","",掲載年!G409),"")</f>
        <v/>
      </c>
      <c r="H409" s="19" t="str">
        <f>IF(IFERROR(FIND(検索!$B$27,掲載年!H409),0)&gt;=1,IF(掲載年!H409="","",掲載年!H409),"")</f>
        <v/>
      </c>
      <c r="I409" s="19" t="str">
        <f>IF(IFERROR(FIND(検索!$B$27,掲載年!H409),0)&gt;=1,IF(掲載年!I409="","",掲載年!I409),"")</f>
        <v/>
      </c>
      <c r="J409" s="19" t="str">
        <f>IF(IFERROR(FIND(検索!$B$27,掲載年!H409),0)&gt;=1,IF(掲載年!J409="","",掲載年!J409),"")</f>
        <v/>
      </c>
    </row>
    <row r="410" spans="1:10" x14ac:dyDescent="0.15">
      <c r="A410" s="19" t="str">
        <f>IF(IFERROR(FIND(検索!$B$27,掲載年!H410),0)&gt;=1,IF(掲載年!A410="","",掲載年!A410),"")</f>
        <v/>
      </c>
      <c r="B410" s="19" t="str">
        <f>IF(IFERROR(FIND(検索!$B$27,掲載年!H410),0)&gt;=1,IF(掲載年!B410="","",掲載年!B410),"")</f>
        <v/>
      </c>
      <c r="C410" s="19" t="str">
        <f>IF(IFERROR(FIND(検索!$B$27,掲載年!H410),0)&gt;=1,IF(掲載年!C410="","",掲載年!C410),"")</f>
        <v/>
      </c>
      <c r="D410" s="19" t="str">
        <f>IF(IFERROR(FIND(検索!$B$27,掲載年!H410),0)&gt;=1,IF(掲載年!D410="","",掲載年!D410),"")</f>
        <v/>
      </c>
      <c r="E410" s="19" t="str">
        <f>IF(IFERROR(FIND(検索!$B$27,掲載年!H410),0)&gt;=1,IF(掲載年!E410="","",掲載年!E410),"")</f>
        <v/>
      </c>
      <c r="F410" s="19" t="str">
        <f>IF(IFERROR(FIND(検索!$B$27,掲載年!H410),0)&gt;=1,IF(掲載年!F410="","",掲載年!F410),"")</f>
        <v/>
      </c>
      <c r="G410" s="19" t="str">
        <f>IF(IFERROR(FIND(検索!$B$27,掲載年!H410),0)&gt;=1,IF(掲載年!G410="","",掲載年!G410),"")</f>
        <v/>
      </c>
      <c r="H410" s="19" t="str">
        <f>IF(IFERROR(FIND(検索!$B$27,掲載年!H410),0)&gt;=1,IF(掲載年!H410="","",掲載年!H410),"")</f>
        <v/>
      </c>
      <c r="I410" s="19" t="str">
        <f>IF(IFERROR(FIND(検索!$B$27,掲載年!H410),0)&gt;=1,IF(掲載年!I410="","",掲載年!I410),"")</f>
        <v/>
      </c>
      <c r="J410" s="19" t="str">
        <f>IF(IFERROR(FIND(検索!$B$27,掲載年!H410),0)&gt;=1,IF(掲載年!J410="","",掲載年!J410),"")</f>
        <v/>
      </c>
    </row>
    <row r="411" spans="1:10" x14ac:dyDescent="0.15">
      <c r="A411" s="19" t="str">
        <f>IF(IFERROR(FIND(検索!$B$27,掲載年!H411),0)&gt;=1,IF(掲載年!A411="","",掲載年!A411),"")</f>
        <v/>
      </c>
      <c r="B411" s="19" t="str">
        <f>IF(IFERROR(FIND(検索!$B$27,掲載年!H411),0)&gt;=1,IF(掲載年!B411="","",掲載年!B411),"")</f>
        <v/>
      </c>
      <c r="C411" s="19" t="str">
        <f>IF(IFERROR(FIND(検索!$B$27,掲載年!H411),0)&gt;=1,IF(掲載年!C411="","",掲載年!C411),"")</f>
        <v/>
      </c>
      <c r="D411" s="19" t="str">
        <f>IF(IFERROR(FIND(検索!$B$27,掲載年!H411),0)&gt;=1,IF(掲載年!D411="","",掲載年!D411),"")</f>
        <v/>
      </c>
      <c r="E411" s="19" t="str">
        <f>IF(IFERROR(FIND(検索!$B$27,掲載年!H411),0)&gt;=1,IF(掲載年!E411="","",掲載年!E411),"")</f>
        <v/>
      </c>
      <c r="F411" s="19" t="str">
        <f>IF(IFERROR(FIND(検索!$B$27,掲載年!H411),0)&gt;=1,IF(掲載年!F411="","",掲載年!F411),"")</f>
        <v/>
      </c>
      <c r="G411" s="19" t="str">
        <f>IF(IFERROR(FIND(検索!$B$27,掲載年!H411),0)&gt;=1,IF(掲載年!G411="","",掲載年!G411),"")</f>
        <v/>
      </c>
      <c r="H411" s="19" t="str">
        <f>IF(IFERROR(FIND(検索!$B$27,掲載年!H411),0)&gt;=1,IF(掲載年!H411="","",掲載年!H411),"")</f>
        <v/>
      </c>
      <c r="I411" s="19" t="str">
        <f>IF(IFERROR(FIND(検索!$B$27,掲載年!H411),0)&gt;=1,IF(掲載年!I411="","",掲載年!I411),"")</f>
        <v/>
      </c>
      <c r="J411" s="19" t="str">
        <f>IF(IFERROR(FIND(検索!$B$27,掲載年!H411),0)&gt;=1,IF(掲載年!J411="","",掲載年!J411),"")</f>
        <v/>
      </c>
    </row>
    <row r="412" spans="1:10" x14ac:dyDescent="0.15">
      <c r="A412" s="19" t="str">
        <f>IF(IFERROR(FIND(検索!$B$27,掲載年!H412),0)&gt;=1,IF(掲載年!A412="","",掲載年!A412),"")</f>
        <v/>
      </c>
      <c r="B412" s="19" t="str">
        <f>IF(IFERROR(FIND(検索!$B$27,掲載年!H412),0)&gt;=1,IF(掲載年!B412="","",掲載年!B412),"")</f>
        <v/>
      </c>
      <c r="C412" s="19" t="str">
        <f>IF(IFERROR(FIND(検索!$B$27,掲載年!H412),0)&gt;=1,IF(掲載年!C412="","",掲載年!C412),"")</f>
        <v/>
      </c>
      <c r="D412" s="19" t="str">
        <f>IF(IFERROR(FIND(検索!$B$27,掲載年!H412),0)&gt;=1,IF(掲載年!D412="","",掲載年!D412),"")</f>
        <v/>
      </c>
      <c r="E412" s="19" t="str">
        <f>IF(IFERROR(FIND(検索!$B$27,掲載年!H412),0)&gt;=1,IF(掲載年!E412="","",掲載年!E412),"")</f>
        <v/>
      </c>
      <c r="F412" s="19" t="str">
        <f>IF(IFERROR(FIND(検索!$B$27,掲載年!H412),0)&gt;=1,IF(掲載年!F412="","",掲載年!F412),"")</f>
        <v/>
      </c>
      <c r="G412" s="19" t="str">
        <f>IF(IFERROR(FIND(検索!$B$27,掲載年!H412),0)&gt;=1,IF(掲載年!G412="","",掲載年!G412),"")</f>
        <v/>
      </c>
      <c r="H412" s="19" t="str">
        <f>IF(IFERROR(FIND(検索!$B$27,掲載年!H412),0)&gt;=1,IF(掲載年!H412="","",掲載年!H412),"")</f>
        <v/>
      </c>
      <c r="I412" s="19" t="str">
        <f>IF(IFERROR(FIND(検索!$B$27,掲載年!H412),0)&gt;=1,IF(掲載年!I412="","",掲載年!I412),"")</f>
        <v/>
      </c>
      <c r="J412" s="19" t="str">
        <f>IF(IFERROR(FIND(検索!$B$27,掲載年!H412),0)&gt;=1,IF(掲載年!J412="","",掲載年!J412),"")</f>
        <v/>
      </c>
    </row>
    <row r="413" spans="1:10" x14ac:dyDescent="0.15">
      <c r="A413" s="19" t="str">
        <f>IF(IFERROR(FIND(検索!$B$27,掲載年!H413),0)&gt;=1,IF(掲載年!A413="","",掲載年!A413),"")</f>
        <v/>
      </c>
      <c r="B413" s="19" t="str">
        <f>IF(IFERROR(FIND(検索!$B$27,掲載年!H413),0)&gt;=1,IF(掲載年!B413="","",掲載年!B413),"")</f>
        <v/>
      </c>
      <c r="C413" s="19" t="str">
        <f>IF(IFERROR(FIND(検索!$B$27,掲載年!H413),0)&gt;=1,IF(掲載年!C413="","",掲載年!C413),"")</f>
        <v/>
      </c>
      <c r="D413" s="19" t="str">
        <f>IF(IFERROR(FIND(検索!$B$27,掲載年!H413),0)&gt;=1,IF(掲載年!D413="","",掲載年!D413),"")</f>
        <v/>
      </c>
      <c r="E413" s="19" t="str">
        <f>IF(IFERROR(FIND(検索!$B$27,掲載年!H413),0)&gt;=1,IF(掲載年!E413="","",掲載年!E413),"")</f>
        <v/>
      </c>
      <c r="F413" s="19" t="str">
        <f>IF(IFERROR(FIND(検索!$B$27,掲載年!H413),0)&gt;=1,IF(掲載年!F413="","",掲載年!F413),"")</f>
        <v/>
      </c>
      <c r="G413" s="19" t="str">
        <f>IF(IFERROR(FIND(検索!$B$27,掲載年!H413),0)&gt;=1,IF(掲載年!G413="","",掲載年!G413),"")</f>
        <v/>
      </c>
      <c r="H413" s="19" t="str">
        <f>IF(IFERROR(FIND(検索!$B$27,掲載年!H413),0)&gt;=1,IF(掲載年!H413="","",掲載年!H413),"")</f>
        <v/>
      </c>
      <c r="I413" s="19" t="str">
        <f>IF(IFERROR(FIND(検索!$B$27,掲載年!H413),0)&gt;=1,IF(掲載年!I413="","",掲載年!I413),"")</f>
        <v/>
      </c>
      <c r="J413" s="19" t="str">
        <f>IF(IFERROR(FIND(検索!$B$27,掲載年!H413),0)&gt;=1,IF(掲載年!J413="","",掲載年!J413),"")</f>
        <v/>
      </c>
    </row>
    <row r="414" spans="1:10" x14ac:dyDescent="0.15">
      <c r="A414" s="19" t="str">
        <f>IF(IFERROR(FIND(検索!$B$27,掲載年!H414),0)&gt;=1,IF(掲載年!A414="","",掲載年!A414),"")</f>
        <v/>
      </c>
      <c r="B414" s="19" t="str">
        <f>IF(IFERROR(FIND(検索!$B$27,掲載年!H414),0)&gt;=1,IF(掲載年!B414="","",掲載年!B414),"")</f>
        <v/>
      </c>
      <c r="C414" s="19" t="str">
        <f>IF(IFERROR(FIND(検索!$B$27,掲載年!H414),0)&gt;=1,IF(掲載年!C414="","",掲載年!C414),"")</f>
        <v/>
      </c>
      <c r="D414" s="19" t="str">
        <f>IF(IFERROR(FIND(検索!$B$27,掲載年!H414),0)&gt;=1,IF(掲載年!D414="","",掲載年!D414),"")</f>
        <v/>
      </c>
      <c r="E414" s="19" t="str">
        <f>IF(IFERROR(FIND(検索!$B$27,掲載年!H414),0)&gt;=1,IF(掲載年!E414="","",掲載年!E414),"")</f>
        <v/>
      </c>
      <c r="F414" s="19" t="str">
        <f>IF(IFERROR(FIND(検索!$B$27,掲載年!H414),0)&gt;=1,IF(掲載年!F414="","",掲載年!F414),"")</f>
        <v/>
      </c>
      <c r="G414" s="19" t="str">
        <f>IF(IFERROR(FIND(検索!$B$27,掲載年!H414),0)&gt;=1,IF(掲載年!G414="","",掲載年!G414),"")</f>
        <v/>
      </c>
      <c r="H414" s="19" t="str">
        <f>IF(IFERROR(FIND(検索!$B$27,掲載年!H414),0)&gt;=1,IF(掲載年!H414="","",掲載年!H414),"")</f>
        <v/>
      </c>
      <c r="I414" s="19" t="str">
        <f>IF(IFERROR(FIND(検索!$B$27,掲載年!H414),0)&gt;=1,IF(掲載年!I414="","",掲載年!I414),"")</f>
        <v/>
      </c>
      <c r="J414" s="19" t="str">
        <f>IF(IFERROR(FIND(検索!$B$27,掲載年!H414),0)&gt;=1,IF(掲載年!J414="","",掲載年!J414),"")</f>
        <v/>
      </c>
    </row>
    <row r="415" spans="1:10" x14ac:dyDescent="0.15">
      <c r="A415" s="19" t="str">
        <f>IF(IFERROR(FIND(検索!$B$27,掲載年!H415),0)&gt;=1,IF(掲載年!A415="","",掲載年!A415),"")</f>
        <v/>
      </c>
      <c r="B415" s="19" t="str">
        <f>IF(IFERROR(FIND(検索!$B$27,掲載年!H415),0)&gt;=1,IF(掲載年!B415="","",掲載年!B415),"")</f>
        <v/>
      </c>
      <c r="C415" s="19" t="str">
        <f>IF(IFERROR(FIND(検索!$B$27,掲載年!H415),0)&gt;=1,IF(掲載年!C415="","",掲載年!C415),"")</f>
        <v/>
      </c>
      <c r="D415" s="19" t="str">
        <f>IF(IFERROR(FIND(検索!$B$27,掲載年!H415),0)&gt;=1,IF(掲載年!D415="","",掲載年!D415),"")</f>
        <v/>
      </c>
      <c r="E415" s="19" t="str">
        <f>IF(IFERROR(FIND(検索!$B$27,掲載年!H415),0)&gt;=1,IF(掲載年!E415="","",掲載年!E415),"")</f>
        <v/>
      </c>
      <c r="F415" s="19" t="str">
        <f>IF(IFERROR(FIND(検索!$B$27,掲載年!H415),0)&gt;=1,IF(掲載年!F415="","",掲載年!F415),"")</f>
        <v/>
      </c>
      <c r="G415" s="19" t="str">
        <f>IF(IFERROR(FIND(検索!$B$27,掲載年!H415),0)&gt;=1,IF(掲載年!G415="","",掲載年!G415),"")</f>
        <v/>
      </c>
      <c r="H415" s="19" t="str">
        <f>IF(IFERROR(FIND(検索!$B$27,掲載年!H415),0)&gt;=1,IF(掲載年!H415="","",掲載年!H415),"")</f>
        <v/>
      </c>
      <c r="I415" s="19" t="str">
        <f>IF(IFERROR(FIND(検索!$B$27,掲載年!H415),0)&gt;=1,IF(掲載年!I415="","",掲載年!I415),"")</f>
        <v/>
      </c>
      <c r="J415" s="19" t="str">
        <f>IF(IFERROR(FIND(検索!$B$27,掲載年!H415),0)&gt;=1,IF(掲載年!J415="","",掲載年!J415),"")</f>
        <v/>
      </c>
    </row>
    <row r="416" spans="1:10" x14ac:dyDescent="0.15">
      <c r="A416" s="19" t="str">
        <f>IF(IFERROR(FIND(検索!$B$27,掲載年!H416),0)&gt;=1,IF(掲載年!A416="","",掲載年!A416),"")</f>
        <v/>
      </c>
      <c r="B416" s="19" t="str">
        <f>IF(IFERROR(FIND(検索!$B$27,掲載年!H416),0)&gt;=1,IF(掲載年!B416="","",掲載年!B416),"")</f>
        <v/>
      </c>
      <c r="C416" s="19" t="str">
        <f>IF(IFERROR(FIND(検索!$B$27,掲載年!H416),0)&gt;=1,IF(掲載年!C416="","",掲載年!C416),"")</f>
        <v/>
      </c>
      <c r="D416" s="19" t="str">
        <f>IF(IFERROR(FIND(検索!$B$27,掲載年!H416),0)&gt;=1,IF(掲載年!D416="","",掲載年!D416),"")</f>
        <v/>
      </c>
      <c r="E416" s="19" t="str">
        <f>IF(IFERROR(FIND(検索!$B$27,掲載年!H416),0)&gt;=1,IF(掲載年!E416="","",掲載年!E416),"")</f>
        <v/>
      </c>
      <c r="F416" s="19" t="str">
        <f>IF(IFERROR(FIND(検索!$B$27,掲載年!H416),0)&gt;=1,IF(掲載年!F416="","",掲載年!F416),"")</f>
        <v/>
      </c>
      <c r="G416" s="19" t="str">
        <f>IF(IFERROR(FIND(検索!$B$27,掲載年!H416),0)&gt;=1,IF(掲載年!G416="","",掲載年!G416),"")</f>
        <v/>
      </c>
      <c r="H416" s="19" t="str">
        <f>IF(IFERROR(FIND(検索!$B$27,掲載年!H416),0)&gt;=1,IF(掲載年!H416="","",掲載年!H416),"")</f>
        <v/>
      </c>
      <c r="I416" s="19" t="str">
        <f>IF(IFERROR(FIND(検索!$B$27,掲載年!H416),0)&gt;=1,IF(掲載年!I416="","",掲載年!I416),"")</f>
        <v/>
      </c>
      <c r="J416" s="19" t="str">
        <f>IF(IFERROR(FIND(検索!$B$27,掲載年!H416),0)&gt;=1,IF(掲載年!J416="","",掲載年!J416),"")</f>
        <v/>
      </c>
    </row>
    <row r="417" spans="1:10" x14ac:dyDescent="0.15">
      <c r="A417" s="19" t="str">
        <f>IF(IFERROR(FIND(検索!$B$27,掲載年!H417),0)&gt;=1,IF(掲載年!A417="","",掲載年!A417),"")</f>
        <v/>
      </c>
      <c r="B417" s="19" t="str">
        <f>IF(IFERROR(FIND(検索!$B$27,掲載年!H417),0)&gt;=1,IF(掲載年!B417="","",掲載年!B417),"")</f>
        <v/>
      </c>
      <c r="C417" s="19" t="str">
        <f>IF(IFERROR(FIND(検索!$B$27,掲載年!H417),0)&gt;=1,IF(掲載年!C417="","",掲載年!C417),"")</f>
        <v/>
      </c>
      <c r="D417" s="19" t="str">
        <f>IF(IFERROR(FIND(検索!$B$27,掲載年!H417),0)&gt;=1,IF(掲載年!D417="","",掲載年!D417),"")</f>
        <v/>
      </c>
      <c r="E417" s="19" t="str">
        <f>IF(IFERROR(FIND(検索!$B$27,掲載年!H417),0)&gt;=1,IF(掲載年!E417="","",掲載年!E417),"")</f>
        <v/>
      </c>
      <c r="F417" s="19" t="str">
        <f>IF(IFERROR(FIND(検索!$B$27,掲載年!H417),0)&gt;=1,IF(掲載年!F417="","",掲載年!F417),"")</f>
        <v/>
      </c>
      <c r="G417" s="19" t="str">
        <f>IF(IFERROR(FIND(検索!$B$27,掲載年!H417),0)&gt;=1,IF(掲載年!G417="","",掲載年!G417),"")</f>
        <v/>
      </c>
      <c r="H417" s="19" t="str">
        <f>IF(IFERROR(FIND(検索!$B$27,掲載年!H417),0)&gt;=1,IF(掲載年!H417="","",掲載年!H417),"")</f>
        <v/>
      </c>
      <c r="I417" s="19" t="str">
        <f>IF(IFERROR(FIND(検索!$B$27,掲載年!H417),0)&gt;=1,IF(掲載年!I417="","",掲載年!I417),"")</f>
        <v/>
      </c>
      <c r="J417" s="19" t="str">
        <f>IF(IFERROR(FIND(検索!$B$27,掲載年!H417),0)&gt;=1,IF(掲載年!J417="","",掲載年!J417),"")</f>
        <v/>
      </c>
    </row>
    <row r="418" spans="1:10" x14ac:dyDescent="0.15">
      <c r="A418" s="19" t="str">
        <f>IF(IFERROR(FIND(検索!$B$27,掲載年!H418),0)&gt;=1,IF(掲載年!A418="","",掲載年!A418),"")</f>
        <v/>
      </c>
      <c r="B418" s="19" t="str">
        <f>IF(IFERROR(FIND(検索!$B$27,掲載年!H418),0)&gt;=1,IF(掲載年!B418="","",掲載年!B418),"")</f>
        <v/>
      </c>
      <c r="C418" s="19" t="str">
        <f>IF(IFERROR(FIND(検索!$B$27,掲載年!H418),0)&gt;=1,IF(掲載年!C418="","",掲載年!C418),"")</f>
        <v/>
      </c>
      <c r="D418" s="19" t="str">
        <f>IF(IFERROR(FIND(検索!$B$27,掲載年!H418),0)&gt;=1,IF(掲載年!D418="","",掲載年!D418),"")</f>
        <v/>
      </c>
      <c r="E418" s="19" t="str">
        <f>IF(IFERROR(FIND(検索!$B$27,掲載年!H418),0)&gt;=1,IF(掲載年!E418="","",掲載年!E418),"")</f>
        <v/>
      </c>
      <c r="F418" s="19" t="str">
        <f>IF(IFERROR(FIND(検索!$B$27,掲載年!H418),0)&gt;=1,IF(掲載年!F418="","",掲載年!F418),"")</f>
        <v/>
      </c>
      <c r="G418" s="19" t="str">
        <f>IF(IFERROR(FIND(検索!$B$27,掲載年!H418),0)&gt;=1,IF(掲載年!G418="","",掲載年!G418),"")</f>
        <v/>
      </c>
      <c r="H418" s="19" t="str">
        <f>IF(IFERROR(FIND(検索!$B$27,掲載年!H418),0)&gt;=1,IF(掲載年!H418="","",掲載年!H418),"")</f>
        <v/>
      </c>
      <c r="I418" s="19" t="str">
        <f>IF(IFERROR(FIND(検索!$B$27,掲載年!H418),0)&gt;=1,IF(掲載年!I418="","",掲載年!I418),"")</f>
        <v/>
      </c>
      <c r="J418" s="19" t="str">
        <f>IF(IFERROR(FIND(検索!$B$27,掲載年!H418),0)&gt;=1,IF(掲載年!J418="","",掲載年!J418),"")</f>
        <v/>
      </c>
    </row>
    <row r="419" spans="1:10" x14ac:dyDescent="0.15">
      <c r="A419" s="19" t="str">
        <f>IF(IFERROR(FIND(検索!$B$27,掲載年!H419),0)&gt;=1,IF(掲載年!A419="","",掲載年!A419),"")</f>
        <v/>
      </c>
      <c r="B419" s="19" t="str">
        <f>IF(IFERROR(FIND(検索!$B$27,掲載年!H419),0)&gt;=1,IF(掲載年!B419="","",掲載年!B419),"")</f>
        <v/>
      </c>
      <c r="C419" s="19" t="str">
        <f>IF(IFERROR(FIND(検索!$B$27,掲載年!H419),0)&gt;=1,IF(掲載年!C419="","",掲載年!C419),"")</f>
        <v/>
      </c>
      <c r="D419" s="19" t="str">
        <f>IF(IFERROR(FIND(検索!$B$27,掲載年!H419),0)&gt;=1,IF(掲載年!D419="","",掲載年!D419),"")</f>
        <v/>
      </c>
      <c r="E419" s="19" t="str">
        <f>IF(IFERROR(FIND(検索!$B$27,掲載年!H419),0)&gt;=1,IF(掲載年!E419="","",掲載年!E419),"")</f>
        <v/>
      </c>
      <c r="F419" s="19" t="str">
        <f>IF(IFERROR(FIND(検索!$B$27,掲載年!H419),0)&gt;=1,IF(掲載年!F419="","",掲載年!F419),"")</f>
        <v/>
      </c>
      <c r="G419" s="19" t="str">
        <f>IF(IFERROR(FIND(検索!$B$27,掲載年!H419),0)&gt;=1,IF(掲載年!G419="","",掲載年!G419),"")</f>
        <v/>
      </c>
      <c r="H419" s="19" t="str">
        <f>IF(IFERROR(FIND(検索!$B$27,掲載年!H419),0)&gt;=1,IF(掲載年!H419="","",掲載年!H419),"")</f>
        <v/>
      </c>
      <c r="I419" s="19" t="str">
        <f>IF(IFERROR(FIND(検索!$B$27,掲載年!H419),0)&gt;=1,IF(掲載年!I419="","",掲載年!I419),"")</f>
        <v/>
      </c>
      <c r="J419" s="19" t="str">
        <f>IF(IFERROR(FIND(検索!$B$27,掲載年!H419),0)&gt;=1,IF(掲載年!J419="","",掲載年!J419),"")</f>
        <v/>
      </c>
    </row>
    <row r="420" spans="1:10" x14ac:dyDescent="0.15">
      <c r="A420" s="19" t="str">
        <f>IF(IFERROR(FIND(検索!$B$27,掲載年!H420),0)&gt;=1,IF(掲載年!A420="","",掲載年!A420),"")</f>
        <v/>
      </c>
      <c r="B420" s="19" t="str">
        <f>IF(IFERROR(FIND(検索!$B$27,掲載年!H420),0)&gt;=1,IF(掲載年!B420="","",掲載年!B420),"")</f>
        <v/>
      </c>
      <c r="C420" s="19" t="str">
        <f>IF(IFERROR(FIND(検索!$B$27,掲載年!H420),0)&gt;=1,IF(掲載年!C420="","",掲載年!C420),"")</f>
        <v/>
      </c>
      <c r="D420" s="19" t="str">
        <f>IF(IFERROR(FIND(検索!$B$27,掲載年!H420),0)&gt;=1,IF(掲載年!D420="","",掲載年!D420),"")</f>
        <v/>
      </c>
      <c r="E420" s="19" t="str">
        <f>IF(IFERROR(FIND(検索!$B$27,掲載年!H420),0)&gt;=1,IF(掲載年!E420="","",掲載年!E420),"")</f>
        <v/>
      </c>
      <c r="F420" s="19" t="str">
        <f>IF(IFERROR(FIND(検索!$B$27,掲載年!H420),0)&gt;=1,IF(掲載年!F420="","",掲載年!F420),"")</f>
        <v/>
      </c>
      <c r="G420" s="19" t="str">
        <f>IF(IFERROR(FIND(検索!$B$27,掲載年!H420),0)&gt;=1,IF(掲載年!G420="","",掲載年!G420),"")</f>
        <v/>
      </c>
      <c r="H420" s="19" t="str">
        <f>IF(IFERROR(FIND(検索!$B$27,掲載年!H420),0)&gt;=1,IF(掲載年!H420="","",掲載年!H420),"")</f>
        <v/>
      </c>
      <c r="I420" s="19" t="str">
        <f>IF(IFERROR(FIND(検索!$B$27,掲載年!H420),0)&gt;=1,IF(掲載年!I420="","",掲載年!I420),"")</f>
        <v/>
      </c>
      <c r="J420" s="19" t="str">
        <f>IF(IFERROR(FIND(検索!$B$27,掲載年!H420),0)&gt;=1,IF(掲載年!J420="","",掲載年!J420),"")</f>
        <v/>
      </c>
    </row>
    <row r="421" spans="1:10" x14ac:dyDescent="0.15">
      <c r="A421" s="19" t="str">
        <f>IF(IFERROR(FIND(検索!$B$27,掲載年!H421),0)&gt;=1,IF(掲載年!A421="","",掲載年!A421),"")</f>
        <v/>
      </c>
      <c r="B421" s="19" t="str">
        <f>IF(IFERROR(FIND(検索!$B$27,掲載年!H421),0)&gt;=1,IF(掲載年!B421="","",掲載年!B421),"")</f>
        <v/>
      </c>
      <c r="C421" s="19" t="str">
        <f>IF(IFERROR(FIND(検索!$B$27,掲載年!H421),0)&gt;=1,IF(掲載年!C421="","",掲載年!C421),"")</f>
        <v/>
      </c>
      <c r="D421" s="19" t="str">
        <f>IF(IFERROR(FIND(検索!$B$27,掲載年!H421),0)&gt;=1,IF(掲載年!D421="","",掲載年!D421),"")</f>
        <v/>
      </c>
      <c r="E421" s="19" t="str">
        <f>IF(IFERROR(FIND(検索!$B$27,掲載年!H421),0)&gt;=1,IF(掲載年!E421="","",掲載年!E421),"")</f>
        <v/>
      </c>
      <c r="F421" s="19" t="str">
        <f>IF(IFERROR(FIND(検索!$B$27,掲載年!H421),0)&gt;=1,IF(掲載年!F421="","",掲載年!F421),"")</f>
        <v/>
      </c>
      <c r="G421" s="19" t="str">
        <f>IF(IFERROR(FIND(検索!$B$27,掲載年!H421),0)&gt;=1,IF(掲載年!G421="","",掲載年!G421),"")</f>
        <v/>
      </c>
      <c r="H421" s="19" t="str">
        <f>IF(IFERROR(FIND(検索!$B$27,掲載年!H421),0)&gt;=1,IF(掲載年!H421="","",掲載年!H421),"")</f>
        <v/>
      </c>
      <c r="I421" s="19" t="str">
        <f>IF(IFERROR(FIND(検索!$B$27,掲載年!H421),0)&gt;=1,IF(掲載年!I421="","",掲載年!I421),"")</f>
        <v/>
      </c>
      <c r="J421" s="19" t="str">
        <f>IF(IFERROR(FIND(検索!$B$27,掲載年!H421),0)&gt;=1,IF(掲載年!J421="","",掲載年!J421),"")</f>
        <v/>
      </c>
    </row>
    <row r="422" spans="1:10" x14ac:dyDescent="0.15">
      <c r="A422" s="19" t="str">
        <f>IF(IFERROR(FIND(検索!$B$27,掲載年!H422),0)&gt;=1,IF(掲載年!A422="","",掲載年!A422),"")</f>
        <v/>
      </c>
      <c r="B422" s="19" t="str">
        <f>IF(IFERROR(FIND(検索!$B$27,掲載年!H422),0)&gt;=1,IF(掲載年!B422="","",掲載年!B422),"")</f>
        <v/>
      </c>
      <c r="C422" s="19" t="str">
        <f>IF(IFERROR(FIND(検索!$B$27,掲載年!H422),0)&gt;=1,IF(掲載年!C422="","",掲載年!C422),"")</f>
        <v/>
      </c>
      <c r="D422" s="19" t="str">
        <f>IF(IFERROR(FIND(検索!$B$27,掲載年!H422),0)&gt;=1,IF(掲載年!D422="","",掲載年!D422),"")</f>
        <v/>
      </c>
      <c r="E422" s="19" t="str">
        <f>IF(IFERROR(FIND(検索!$B$27,掲載年!H422),0)&gt;=1,IF(掲載年!E422="","",掲載年!E422),"")</f>
        <v/>
      </c>
      <c r="F422" s="19" t="str">
        <f>IF(IFERROR(FIND(検索!$B$27,掲載年!H422),0)&gt;=1,IF(掲載年!F422="","",掲載年!F422),"")</f>
        <v/>
      </c>
      <c r="G422" s="19" t="str">
        <f>IF(IFERROR(FIND(検索!$B$27,掲載年!H422),0)&gt;=1,IF(掲載年!G422="","",掲載年!G422),"")</f>
        <v/>
      </c>
      <c r="H422" s="19" t="str">
        <f>IF(IFERROR(FIND(検索!$B$27,掲載年!H422),0)&gt;=1,IF(掲載年!H422="","",掲載年!H422),"")</f>
        <v/>
      </c>
      <c r="I422" s="19" t="str">
        <f>IF(IFERROR(FIND(検索!$B$27,掲載年!H422),0)&gt;=1,IF(掲載年!I422="","",掲載年!I422),"")</f>
        <v/>
      </c>
      <c r="J422" s="19" t="str">
        <f>IF(IFERROR(FIND(検索!$B$27,掲載年!H422),0)&gt;=1,IF(掲載年!J422="","",掲載年!J422),"")</f>
        <v/>
      </c>
    </row>
    <row r="423" spans="1:10" x14ac:dyDescent="0.15">
      <c r="A423" s="19" t="str">
        <f>IF(IFERROR(FIND(検索!$B$27,掲載年!H423),0)&gt;=1,IF(掲載年!A423="","",掲載年!A423),"")</f>
        <v/>
      </c>
      <c r="B423" s="19" t="str">
        <f>IF(IFERROR(FIND(検索!$B$27,掲載年!H423),0)&gt;=1,IF(掲載年!B423="","",掲載年!B423),"")</f>
        <v/>
      </c>
      <c r="C423" s="19" t="str">
        <f>IF(IFERROR(FIND(検索!$B$27,掲載年!H423),0)&gt;=1,IF(掲載年!C423="","",掲載年!C423),"")</f>
        <v/>
      </c>
      <c r="D423" s="19" t="str">
        <f>IF(IFERROR(FIND(検索!$B$27,掲載年!H423),0)&gt;=1,IF(掲載年!D423="","",掲載年!D423),"")</f>
        <v/>
      </c>
      <c r="E423" s="19" t="str">
        <f>IF(IFERROR(FIND(検索!$B$27,掲載年!H423),0)&gt;=1,IF(掲載年!E423="","",掲載年!E423),"")</f>
        <v/>
      </c>
      <c r="F423" s="19" t="str">
        <f>IF(IFERROR(FIND(検索!$B$27,掲載年!H423),0)&gt;=1,IF(掲載年!F423="","",掲載年!F423),"")</f>
        <v/>
      </c>
      <c r="G423" s="19" t="str">
        <f>IF(IFERROR(FIND(検索!$B$27,掲載年!H423),0)&gt;=1,IF(掲載年!G423="","",掲載年!G423),"")</f>
        <v/>
      </c>
      <c r="H423" s="19" t="str">
        <f>IF(IFERROR(FIND(検索!$B$27,掲載年!H423),0)&gt;=1,IF(掲載年!H423="","",掲載年!H423),"")</f>
        <v/>
      </c>
      <c r="I423" s="19" t="str">
        <f>IF(IFERROR(FIND(検索!$B$27,掲載年!H423),0)&gt;=1,IF(掲載年!I423="","",掲載年!I423),"")</f>
        <v/>
      </c>
      <c r="J423" s="19" t="str">
        <f>IF(IFERROR(FIND(検索!$B$27,掲載年!H423),0)&gt;=1,IF(掲載年!J423="","",掲載年!J423),"")</f>
        <v/>
      </c>
    </row>
    <row r="424" spans="1:10" x14ac:dyDescent="0.15">
      <c r="A424" s="19" t="str">
        <f>IF(IFERROR(FIND(検索!$B$27,掲載年!H424),0)&gt;=1,IF(掲載年!A424="","",掲載年!A424),"")</f>
        <v/>
      </c>
      <c r="B424" s="19" t="str">
        <f>IF(IFERROR(FIND(検索!$B$27,掲載年!H424),0)&gt;=1,IF(掲載年!B424="","",掲載年!B424),"")</f>
        <v/>
      </c>
      <c r="C424" s="19" t="str">
        <f>IF(IFERROR(FIND(検索!$B$27,掲載年!H424),0)&gt;=1,IF(掲載年!C424="","",掲載年!C424),"")</f>
        <v/>
      </c>
      <c r="D424" s="19" t="str">
        <f>IF(IFERROR(FIND(検索!$B$27,掲載年!H424),0)&gt;=1,IF(掲載年!D424="","",掲載年!D424),"")</f>
        <v/>
      </c>
      <c r="E424" s="19" t="str">
        <f>IF(IFERROR(FIND(検索!$B$27,掲載年!H424),0)&gt;=1,IF(掲載年!E424="","",掲載年!E424),"")</f>
        <v/>
      </c>
      <c r="F424" s="19" t="str">
        <f>IF(IFERROR(FIND(検索!$B$27,掲載年!H424),0)&gt;=1,IF(掲載年!F424="","",掲載年!F424),"")</f>
        <v/>
      </c>
      <c r="G424" s="19" t="str">
        <f>IF(IFERROR(FIND(検索!$B$27,掲載年!H424),0)&gt;=1,IF(掲載年!G424="","",掲載年!G424),"")</f>
        <v/>
      </c>
      <c r="H424" s="19" t="str">
        <f>IF(IFERROR(FIND(検索!$B$27,掲載年!H424),0)&gt;=1,IF(掲載年!H424="","",掲載年!H424),"")</f>
        <v/>
      </c>
      <c r="I424" s="19" t="str">
        <f>IF(IFERROR(FIND(検索!$B$27,掲載年!H424),0)&gt;=1,IF(掲載年!I424="","",掲載年!I424),"")</f>
        <v/>
      </c>
      <c r="J424" s="19" t="str">
        <f>IF(IFERROR(FIND(検索!$B$27,掲載年!H424),0)&gt;=1,IF(掲載年!J424="","",掲載年!J424),"")</f>
        <v/>
      </c>
    </row>
    <row r="425" spans="1:10" x14ac:dyDescent="0.15">
      <c r="A425" s="19" t="str">
        <f>IF(IFERROR(FIND(検索!$B$27,掲載年!H425),0)&gt;=1,IF(掲載年!A425="","",掲載年!A425),"")</f>
        <v/>
      </c>
      <c r="B425" s="19" t="str">
        <f>IF(IFERROR(FIND(検索!$B$27,掲載年!H425),0)&gt;=1,IF(掲載年!B425="","",掲載年!B425),"")</f>
        <v/>
      </c>
      <c r="C425" s="19" t="str">
        <f>IF(IFERROR(FIND(検索!$B$27,掲載年!H425),0)&gt;=1,IF(掲載年!C425="","",掲載年!C425),"")</f>
        <v/>
      </c>
      <c r="D425" s="19" t="str">
        <f>IF(IFERROR(FIND(検索!$B$27,掲載年!H425),0)&gt;=1,IF(掲載年!D425="","",掲載年!D425),"")</f>
        <v/>
      </c>
      <c r="E425" s="19" t="str">
        <f>IF(IFERROR(FIND(検索!$B$27,掲載年!H425),0)&gt;=1,IF(掲載年!E425="","",掲載年!E425),"")</f>
        <v/>
      </c>
      <c r="F425" s="19" t="str">
        <f>IF(IFERROR(FIND(検索!$B$27,掲載年!H425),0)&gt;=1,IF(掲載年!F425="","",掲載年!F425),"")</f>
        <v/>
      </c>
      <c r="G425" s="19" t="str">
        <f>IF(IFERROR(FIND(検索!$B$27,掲載年!H425),0)&gt;=1,IF(掲載年!G425="","",掲載年!G425),"")</f>
        <v/>
      </c>
      <c r="H425" s="19" t="str">
        <f>IF(IFERROR(FIND(検索!$B$27,掲載年!H425),0)&gt;=1,IF(掲載年!H425="","",掲載年!H425),"")</f>
        <v/>
      </c>
      <c r="I425" s="19" t="str">
        <f>IF(IFERROR(FIND(検索!$B$27,掲載年!H425),0)&gt;=1,IF(掲載年!I425="","",掲載年!I425),"")</f>
        <v/>
      </c>
      <c r="J425" s="19" t="str">
        <f>IF(IFERROR(FIND(検索!$B$27,掲載年!H425),0)&gt;=1,IF(掲載年!J425="","",掲載年!J425),"")</f>
        <v/>
      </c>
    </row>
    <row r="426" spans="1:10" x14ac:dyDescent="0.15">
      <c r="A426" s="19" t="str">
        <f>IF(IFERROR(FIND(検索!$B$27,掲載年!H426),0)&gt;=1,IF(掲載年!A426="","",掲載年!A426),"")</f>
        <v/>
      </c>
      <c r="B426" s="19" t="str">
        <f>IF(IFERROR(FIND(検索!$B$27,掲載年!H426),0)&gt;=1,IF(掲載年!B426="","",掲載年!B426),"")</f>
        <v/>
      </c>
      <c r="C426" s="19" t="str">
        <f>IF(IFERROR(FIND(検索!$B$27,掲載年!H426),0)&gt;=1,IF(掲載年!C426="","",掲載年!C426),"")</f>
        <v/>
      </c>
      <c r="D426" s="19" t="str">
        <f>IF(IFERROR(FIND(検索!$B$27,掲載年!H426),0)&gt;=1,IF(掲載年!D426="","",掲載年!D426),"")</f>
        <v/>
      </c>
      <c r="E426" s="19" t="str">
        <f>IF(IFERROR(FIND(検索!$B$27,掲載年!H426),0)&gt;=1,IF(掲載年!E426="","",掲載年!E426),"")</f>
        <v/>
      </c>
      <c r="F426" s="19" t="str">
        <f>IF(IFERROR(FIND(検索!$B$27,掲載年!H426),0)&gt;=1,IF(掲載年!F426="","",掲載年!F426),"")</f>
        <v/>
      </c>
      <c r="G426" s="19" t="str">
        <f>IF(IFERROR(FIND(検索!$B$27,掲載年!H426),0)&gt;=1,IF(掲載年!G426="","",掲載年!G426),"")</f>
        <v/>
      </c>
      <c r="H426" s="19" t="str">
        <f>IF(IFERROR(FIND(検索!$B$27,掲載年!H426),0)&gt;=1,IF(掲載年!H426="","",掲載年!H426),"")</f>
        <v/>
      </c>
      <c r="I426" s="19" t="str">
        <f>IF(IFERROR(FIND(検索!$B$27,掲載年!H426),0)&gt;=1,IF(掲載年!I426="","",掲載年!I426),"")</f>
        <v/>
      </c>
      <c r="J426" s="19" t="str">
        <f>IF(IFERROR(FIND(検索!$B$27,掲載年!H426),0)&gt;=1,IF(掲載年!J426="","",掲載年!J426),"")</f>
        <v/>
      </c>
    </row>
    <row r="427" spans="1:10" x14ac:dyDescent="0.15">
      <c r="A427" s="19" t="str">
        <f>IF(IFERROR(FIND(検索!$B$27,掲載年!H427),0)&gt;=1,IF(掲載年!A427="","",掲載年!A427),"")</f>
        <v/>
      </c>
      <c r="B427" s="19" t="str">
        <f>IF(IFERROR(FIND(検索!$B$27,掲載年!H427),0)&gt;=1,IF(掲載年!B427="","",掲載年!B427),"")</f>
        <v/>
      </c>
      <c r="C427" s="19" t="str">
        <f>IF(IFERROR(FIND(検索!$B$27,掲載年!H427),0)&gt;=1,IF(掲載年!C427="","",掲載年!C427),"")</f>
        <v/>
      </c>
      <c r="D427" s="19" t="str">
        <f>IF(IFERROR(FIND(検索!$B$27,掲載年!H427),0)&gt;=1,IF(掲載年!D427="","",掲載年!D427),"")</f>
        <v/>
      </c>
      <c r="E427" s="19" t="str">
        <f>IF(IFERROR(FIND(検索!$B$27,掲載年!H427),0)&gt;=1,IF(掲載年!E427="","",掲載年!E427),"")</f>
        <v/>
      </c>
      <c r="F427" s="19" t="str">
        <f>IF(IFERROR(FIND(検索!$B$27,掲載年!H427),0)&gt;=1,IF(掲載年!F427="","",掲載年!F427),"")</f>
        <v/>
      </c>
      <c r="G427" s="19" t="str">
        <f>IF(IFERROR(FIND(検索!$B$27,掲載年!H427),0)&gt;=1,IF(掲載年!G427="","",掲載年!G427),"")</f>
        <v/>
      </c>
      <c r="H427" s="19" t="str">
        <f>IF(IFERROR(FIND(検索!$B$27,掲載年!H427),0)&gt;=1,IF(掲載年!H427="","",掲載年!H427),"")</f>
        <v/>
      </c>
      <c r="I427" s="19" t="str">
        <f>IF(IFERROR(FIND(検索!$B$27,掲載年!H427),0)&gt;=1,IF(掲載年!I427="","",掲載年!I427),"")</f>
        <v/>
      </c>
      <c r="J427" s="19" t="str">
        <f>IF(IFERROR(FIND(検索!$B$27,掲載年!H427),0)&gt;=1,IF(掲載年!J427="","",掲載年!J427),"")</f>
        <v/>
      </c>
    </row>
    <row r="428" spans="1:10" x14ac:dyDescent="0.15">
      <c r="A428" s="19" t="str">
        <f>IF(IFERROR(FIND(検索!$B$27,掲載年!H428),0)&gt;=1,IF(掲載年!A428="","",掲載年!A428),"")</f>
        <v/>
      </c>
      <c r="B428" s="19" t="str">
        <f>IF(IFERROR(FIND(検索!$B$27,掲載年!H428),0)&gt;=1,IF(掲載年!B428="","",掲載年!B428),"")</f>
        <v/>
      </c>
      <c r="C428" s="19" t="str">
        <f>IF(IFERROR(FIND(検索!$B$27,掲載年!H428),0)&gt;=1,IF(掲載年!C428="","",掲載年!C428),"")</f>
        <v/>
      </c>
      <c r="D428" s="19" t="str">
        <f>IF(IFERROR(FIND(検索!$B$27,掲載年!H428),0)&gt;=1,IF(掲載年!D428="","",掲載年!D428),"")</f>
        <v/>
      </c>
      <c r="E428" s="19" t="str">
        <f>IF(IFERROR(FIND(検索!$B$27,掲載年!H428),0)&gt;=1,IF(掲載年!E428="","",掲載年!E428),"")</f>
        <v/>
      </c>
      <c r="F428" s="19" t="str">
        <f>IF(IFERROR(FIND(検索!$B$27,掲載年!H428),0)&gt;=1,IF(掲載年!F428="","",掲載年!F428),"")</f>
        <v/>
      </c>
      <c r="G428" s="19" t="str">
        <f>IF(IFERROR(FIND(検索!$B$27,掲載年!H428),0)&gt;=1,IF(掲載年!G428="","",掲載年!G428),"")</f>
        <v/>
      </c>
      <c r="H428" s="19" t="str">
        <f>IF(IFERROR(FIND(検索!$B$27,掲載年!H428),0)&gt;=1,IF(掲載年!H428="","",掲載年!H428),"")</f>
        <v/>
      </c>
      <c r="I428" s="19" t="str">
        <f>IF(IFERROR(FIND(検索!$B$27,掲載年!H428),0)&gt;=1,IF(掲載年!I428="","",掲載年!I428),"")</f>
        <v/>
      </c>
      <c r="J428" s="19" t="str">
        <f>IF(IFERROR(FIND(検索!$B$27,掲載年!H428),0)&gt;=1,IF(掲載年!J428="","",掲載年!J428),"")</f>
        <v/>
      </c>
    </row>
    <row r="429" spans="1:10" x14ac:dyDescent="0.15">
      <c r="A429" s="19" t="str">
        <f>IF(IFERROR(FIND(検索!$B$27,掲載年!H429),0)&gt;=1,IF(掲載年!A429="","",掲載年!A429),"")</f>
        <v/>
      </c>
      <c r="B429" s="19" t="str">
        <f>IF(IFERROR(FIND(検索!$B$27,掲載年!H429),0)&gt;=1,IF(掲載年!B429="","",掲載年!B429),"")</f>
        <v/>
      </c>
      <c r="C429" s="19" t="str">
        <f>IF(IFERROR(FIND(検索!$B$27,掲載年!H429),0)&gt;=1,IF(掲載年!C429="","",掲載年!C429),"")</f>
        <v/>
      </c>
      <c r="D429" s="19" t="str">
        <f>IF(IFERROR(FIND(検索!$B$27,掲載年!H429),0)&gt;=1,IF(掲載年!D429="","",掲載年!D429),"")</f>
        <v/>
      </c>
      <c r="E429" s="19" t="str">
        <f>IF(IFERROR(FIND(検索!$B$27,掲載年!H429),0)&gt;=1,IF(掲載年!E429="","",掲載年!E429),"")</f>
        <v/>
      </c>
      <c r="F429" s="19" t="str">
        <f>IF(IFERROR(FIND(検索!$B$27,掲載年!H429),0)&gt;=1,IF(掲載年!F429="","",掲載年!F429),"")</f>
        <v/>
      </c>
      <c r="G429" s="19" t="str">
        <f>IF(IFERROR(FIND(検索!$B$27,掲載年!H429),0)&gt;=1,IF(掲載年!G429="","",掲載年!G429),"")</f>
        <v/>
      </c>
      <c r="H429" s="19" t="str">
        <f>IF(IFERROR(FIND(検索!$B$27,掲載年!H429),0)&gt;=1,IF(掲載年!H429="","",掲載年!H429),"")</f>
        <v/>
      </c>
      <c r="I429" s="19" t="str">
        <f>IF(IFERROR(FIND(検索!$B$27,掲載年!H429),0)&gt;=1,IF(掲載年!I429="","",掲載年!I429),"")</f>
        <v/>
      </c>
      <c r="J429" s="19" t="str">
        <f>IF(IFERROR(FIND(検索!$B$27,掲載年!H429),0)&gt;=1,IF(掲載年!J429="","",掲載年!J429),"")</f>
        <v/>
      </c>
    </row>
    <row r="430" spans="1:10" x14ac:dyDescent="0.15">
      <c r="A430" s="19" t="str">
        <f>IF(IFERROR(FIND(検索!$B$27,掲載年!H430),0)&gt;=1,IF(掲載年!A430="","",掲載年!A430),"")</f>
        <v/>
      </c>
      <c r="B430" s="19" t="str">
        <f>IF(IFERROR(FIND(検索!$B$27,掲載年!H430),0)&gt;=1,IF(掲載年!B430="","",掲載年!B430),"")</f>
        <v/>
      </c>
      <c r="C430" s="19" t="str">
        <f>IF(IFERROR(FIND(検索!$B$27,掲載年!H430),0)&gt;=1,IF(掲載年!C430="","",掲載年!C430),"")</f>
        <v/>
      </c>
      <c r="D430" s="19" t="str">
        <f>IF(IFERROR(FIND(検索!$B$27,掲載年!H430),0)&gt;=1,IF(掲載年!D430="","",掲載年!D430),"")</f>
        <v/>
      </c>
      <c r="E430" s="19" t="str">
        <f>IF(IFERROR(FIND(検索!$B$27,掲載年!H430),0)&gt;=1,IF(掲載年!E430="","",掲載年!E430),"")</f>
        <v/>
      </c>
      <c r="F430" s="19" t="str">
        <f>IF(IFERROR(FIND(検索!$B$27,掲載年!H430),0)&gt;=1,IF(掲載年!F430="","",掲載年!F430),"")</f>
        <v/>
      </c>
      <c r="G430" s="19" t="str">
        <f>IF(IFERROR(FIND(検索!$B$27,掲載年!H430),0)&gt;=1,IF(掲載年!G430="","",掲載年!G430),"")</f>
        <v/>
      </c>
      <c r="H430" s="19" t="str">
        <f>IF(IFERROR(FIND(検索!$B$27,掲載年!H430),0)&gt;=1,IF(掲載年!H430="","",掲載年!H430),"")</f>
        <v/>
      </c>
      <c r="I430" s="19" t="str">
        <f>IF(IFERROR(FIND(検索!$B$27,掲載年!H430),0)&gt;=1,IF(掲載年!I430="","",掲載年!I430),"")</f>
        <v/>
      </c>
      <c r="J430" s="19" t="str">
        <f>IF(IFERROR(FIND(検索!$B$27,掲載年!H430),0)&gt;=1,IF(掲載年!J430="","",掲載年!J430),"")</f>
        <v/>
      </c>
    </row>
    <row r="431" spans="1:10" x14ac:dyDescent="0.15">
      <c r="A431" s="19" t="str">
        <f>IF(IFERROR(FIND(検索!$B$27,掲載年!H431),0)&gt;=1,IF(掲載年!A431="","",掲載年!A431),"")</f>
        <v/>
      </c>
      <c r="B431" s="19" t="str">
        <f>IF(IFERROR(FIND(検索!$B$27,掲載年!H431),0)&gt;=1,IF(掲載年!B431="","",掲載年!B431),"")</f>
        <v/>
      </c>
      <c r="C431" s="19" t="str">
        <f>IF(IFERROR(FIND(検索!$B$27,掲載年!H431),0)&gt;=1,IF(掲載年!C431="","",掲載年!C431),"")</f>
        <v/>
      </c>
      <c r="D431" s="19" t="str">
        <f>IF(IFERROR(FIND(検索!$B$27,掲載年!H431),0)&gt;=1,IF(掲載年!D431="","",掲載年!D431),"")</f>
        <v/>
      </c>
      <c r="E431" s="19" t="str">
        <f>IF(IFERROR(FIND(検索!$B$27,掲載年!H431),0)&gt;=1,IF(掲載年!E431="","",掲載年!E431),"")</f>
        <v/>
      </c>
      <c r="F431" s="19" t="str">
        <f>IF(IFERROR(FIND(検索!$B$27,掲載年!H431),0)&gt;=1,IF(掲載年!F431="","",掲載年!F431),"")</f>
        <v/>
      </c>
      <c r="G431" s="19" t="str">
        <f>IF(IFERROR(FIND(検索!$B$27,掲載年!H431),0)&gt;=1,IF(掲載年!G431="","",掲載年!G431),"")</f>
        <v/>
      </c>
      <c r="H431" s="19" t="str">
        <f>IF(IFERROR(FIND(検索!$B$27,掲載年!H431),0)&gt;=1,IF(掲載年!H431="","",掲載年!H431),"")</f>
        <v/>
      </c>
      <c r="I431" s="19" t="str">
        <f>IF(IFERROR(FIND(検索!$B$27,掲載年!H431),0)&gt;=1,IF(掲載年!I431="","",掲載年!I431),"")</f>
        <v/>
      </c>
      <c r="J431" s="19" t="str">
        <f>IF(IFERROR(FIND(検索!$B$27,掲載年!H431),0)&gt;=1,IF(掲載年!J431="","",掲載年!J431),"")</f>
        <v/>
      </c>
    </row>
    <row r="432" spans="1:10" x14ac:dyDescent="0.15">
      <c r="A432" s="19" t="str">
        <f>IF(IFERROR(FIND(検索!$B$27,掲載年!H432),0)&gt;=1,IF(掲載年!A432="","",掲載年!A432),"")</f>
        <v/>
      </c>
      <c r="B432" s="19" t="str">
        <f>IF(IFERROR(FIND(検索!$B$27,掲載年!H432),0)&gt;=1,IF(掲載年!B432="","",掲載年!B432),"")</f>
        <v/>
      </c>
      <c r="C432" s="19" t="str">
        <f>IF(IFERROR(FIND(検索!$B$27,掲載年!H432),0)&gt;=1,IF(掲載年!C432="","",掲載年!C432),"")</f>
        <v/>
      </c>
      <c r="D432" s="19" t="str">
        <f>IF(IFERROR(FIND(検索!$B$27,掲載年!H432),0)&gt;=1,IF(掲載年!D432="","",掲載年!D432),"")</f>
        <v/>
      </c>
      <c r="E432" s="19" t="str">
        <f>IF(IFERROR(FIND(検索!$B$27,掲載年!H432),0)&gt;=1,IF(掲載年!E432="","",掲載年!E432),"")</f>
        <v/>
      </c>
      <c r="F432" s="19" t="str">
        <f>IF(IFERROR(FIND(検索!$B$27,掲載年!H432),0)&gt;=1,IF(掲載年!F432="","",掲載年!F432),"")</f>
        <v/>
      </c>
      <c r="G432" s="19" t="str">
        <f>IF(IFERROR(FIND(検索!$B$27,掲載年!H432),0)&gt;=1,IF(掲載年!G432="","",掲載年!G432),"")</f>
        <v/>
      </c>
      <c r="H432" s="19" t="str">
        <f>IF(IFERROR(FIND(検索!$B$27,掲載年!H432),0)&gt;=1,IF(掲載年!H432="","",掲載年!H432),"")</f>
        <v/>
      </c>
      <c r="I432" s="19" t="str">
        <f>IF(IFERROR(FIND(検索!$B$27,掲載年!H432),0)&gt;=1,IF(掲載年!I432="","",掲載年!I432),"")</f>
        <v/>
      </c>
      <c r="J432" s="19" t="str">
        <f>IF(IFERROR(FIND(検索!$B$27,掲載年!H432),0)&gt;=1,IF(掲載年!J432="","",掲載年!J432),"")</f>
        <v/>
      </c>
    </row>
    <row r="433" spans="1:10" x14ac:dyDescent="0.15">
      <c r="A433" s="19" t="str">
        <f>IF(IFERROR(FIND(検索!$B$27,掲載年!H433),0)&gt;=1,IF(掲載年!A433="","",掲載年!A433),"")</f>
        <v/>
      </c>
      <c r="B433" s="19" t="str">
        <f>IF(IFERROR(FIND(検索!$B$27,掲載年!H433),0)&gt;=1,IF(掲載年!B433="","",掲載年!B433),"")</f>
        <v/>
      </c>
      <c r="C433" s="19" t="str">
        <f>IF(IFERROR(FIND(検索!$B$27,掲載年!H433),0)&gt;=1,IF(掲載年!C433="","",掲載年!C433),"")</f>
        <v/>
      </c>
      <c r="D433" s="19" t="str">
        <f>IF(IFERROR(FIND(検索!$B$27,掲載年!H433),0)&gt;=1,IF(掲載年!D433="","",掲載年!D433),"")</f>
        <v/>
      </c>
      <c r="E433" s="19" t="str">
        <f>IF(IFERROR(FIND(検索!$B$27,掲載年!H433),0)&gt;=1,IF(掲載年!E433="","",掲載年!E433),"")</f>
        <v/>
      </c>
      <c r="F433" s="19" t="str">
        <f>IF(IFERROR(FIND(検索!$B$27,掲載年!H433),0)&gt;=1,IF(掲載年!F433="","",掲載年!F433),"")</f>
        <v/>
      </c>
      <c r="G433" s="19" t="str">
        <f>IF(IFERROR(FIND(検索!$B$27,掲載年!H433),0)&gt;=1,IF(掲載年!G433="","",掲載年!G433),"")</f>
        <v/>
      </c>
      <c r="H433" s="19" t="str">
        <f>IF(IFERROR(FIND(検索!$B$27,掲載年!H433),0)&gt;=1,IF(掲載年!H433="","",掲載年!H433),"")</f>
        <v/>
      </c>
      <c r="I433" s="19" t="str">
        <f>IF(IFERROR(FIND(検索!$B$27,掲載年!H433),0)&gt;=1,IF(掲載年!I433="","",掲載年!I433),"")</f>
        <v/>
      </c>
      <c r="J433" s="19" t="str">
        <f>IF(IFERROR(FIND(検索!$B$27,掲載年!H433),0)&gt;=1,IF(掲載年!J433="","",掲載年!J433),"")</f>
        <v/>
      </c>
    </row>
    <row r="434" spans="1:10" x14ac:dyDescent="0.15">
      <c r="A434" s="19" t="str">
        <f>IF(IFERROR(FIND(検索!$B$27,掲載年!H434),0)&gt;=1,IF(掲載年!A434="","",掲載年!A434),"")</f>
        <v/>
      </c>
      <c r="B434" s="19" t="str">
        <f>IF(IFERROR(FIND(検索!$B$27,掲載年!H434),0)&gt;=1,IF(掲載年!B434="","",掲載年!B434),"")</f>
        <v/>
      </c>
      <c r="C434" s="19" t="str">
        <f>IF(IFERROR(FIND(検索!$B$27,掲載年!H434),0)&gt;=1,IF(掲載年!C434="","",掲載年!C434),"")</f>
        <v/>
      </c>
      <c r="D434" s="19" t="str">
        <f>IF(IFERROR(FIND(検索!$B$27,掲載年!H434),0)&gt;=1,IF(掲載年!D434="","",掲載年!D434),"")</f>
        <v/>
      </c>
      <c r="E434" s="19" t="str">
        <f>IF(IFERROR(FIND(検索!$B$27,掲載年!H434),0)&gt;=1,IF(掲載年!E434="","",掲載年!E434),"")</f>
        <v/>
      </c>
      <c r="F434" s="19" t="str">
        <f>IF(IFERROR(FIND(検索!$B$27,掲載年!H434),0)&gt;=1,IF(掲載年!F434="","",掲載年!F434),"")</f>
        <v/>
      </c>
      <c r="G434" s="19" t="str">
        <f>IF(IFERROR(FIND(検索!$B$27,掲載年!H434),0)&gt;=1,IF(掲載年!G434="","",掲載年!G434),"")</f>
        <v/>
      </c>
      <c r="H434" s="19" t="str">
        <f>IF(IFERROR(FIND(検索!$B$27,掲載年!H434),0)&gt;=1,IF(掲載年!H434="","",掲載年!H434),"")</f>
        <v/>
      </c>
      <c r="I434" s="19" t="str">
        <f>IF(IFERROR(FIND(検索!$B$27,掲載年!H434),0)&gt;=1,IF(掲載年!I434="","",掲載年!I434),"")</f>
        <v/>
      </c>
      <c r="J434" s="19" t="str">
        <f>IF(IFERROR(FIND(検索!$B$27,掲載年!H434),0)&gt;=1,IF(掲載年!J434="","",掲載年!J434),"")</f>
        <v/>
      </c>
    </row>
    <row r="435" spans="1:10" x14ac:dyDescent="0.15">
      <c r="A435" s="19" t="str">
        <f>IF(IFERROR(FIND(検索!$B$27,掲載年!H435),0)&gt;=1,IF(掲載年!A435="","",掲載年!A435),"")</f>
        <v/>
      </c>
      <c r="B435" s="19" t="str">
        <f>IF(IFERROR(FIND(検索!$B$27,掲載年!H435),0)&gt;=1,IF(掲載年!B435="","",掲載年!B435),"")</f>
        <v/>
      </c>
      <c r="C435" s="19" t="str">
        <f>IF(IFERROR(FIND(検索!$B$27,掲載年!H435),0)&gt;=1,IF(掲載年!C435="","",掲載年!C435),"")</f>
        <v/>
      </c>
      <c r="D435" s="19" t="str">
        <f>IF(IFERROR(FIND(検索!$B$27,掲載年!H435),0)&gt;=1,IF(掲載年!D435="","",掲載年!D435),"")</f>
        <v/>
      </c>
      <c r="E435" s="19" t="str">
        <f>IF(IFERROR(FIND(検索!$B$27,掲載年!H435),0)&gt;=1,IF(掲載年!E435="","",掲載年!E435),"")</f>
        <v/>
      </c>
      <c r="F435" s="19" t="str">
        <f>IF(IFERROR(FIND(検索!$B$27,掲載年!H435),0)&gt;=1,IF(掲載年!F435="","",掲載年!F435),"")</f>
        <v/>
      </c>
      <c r="G435" s="19" t="str">
        <f>IF(IFERROR(FIND(検索!$B$27,掲載年!H435),0)&gt;=1,IF(掲載年!G435="","",掲載年!G435),"")</f>
        <v/>
      </c>
      <c r="H435" s="19" t="str">
        <f>IF(IFERROR(FIND(検索!$B$27,掲載年!H435),0)&gt;=1,IF(掲載年!H435="","",掲載年!H435),"")</f>
        <v/>
      </c>
      <c r="I435" s="19" t="str">
        <f>IF(IFERROR(FIND(検索!$B$27,掲載年!H435),0)&gt;=1,IF(掲載年!I435="","",掲載年!I435),"")</f>
        <v/>
      </c>
      <c r="J435" s="19" t="str">
        <f>IF(IFERROR(FIND(検索!$B$27,掲載年!H435),0)&gt;=1,IF(掲載年!J435="","",掲載年!J435),"")</f>
        <v/>
      </c>
    </row>
    <row r="436" spans="1:10" x14ac:dyDescent="0.15">
      <c r="A436" s="19" t="str">
        <f>IF(IFERROR(FIND(検索!$B$27,掲載年!H436),0)&gt;=1,IF(掲載年!A436="","",掲載年!A436),"")</f>
        <v/>
      </c>
      <c r="B436" s="19" t="str">
        <f>IF(IFERROR(FIND(検索!$B$27,掲載年!H436),0)&gt;=1,IF(掲載年!B436="","",掲載年!B436),"")</f>
        <v/>
      </c>
      <c r="C436" s="19" t="str">
        <f>IF(IFERROR(FIND(検索!$B$27,掲載年!H436),0)&gt;=1,IF(掲載年!C436="","",掲載年!C436),"")</f>
        <v/>
      </c>
      <c r="D436" s="19" t="str">
        <f>IF(IFERROR(FIND(検索!$B$27,掲載年!H436),0)&gt;=1,IF(掲載年!D436="","",掲載年!D436),"")</f>
        <v/>
      </c>
      <c r="E436" s="19" t="str">
        <f>IF(IFERROR(FIND(検索!$B$27,掲載年!H436),0)&gt;=1,IF(掲載年!E436="","",掲載年!E436),"")</f>
        <v/>
      </c>
      <c r="F436" s="19" t="str">
        <f>IF(IFERROR(FIND(検索!$B$27,掲載年!H436),0)&gt;=1,IF(掲載年!F436="","",掲載年!F436),"")</f>
        <v/>
      </c>
      <c r="G436" s="19" t="str">
        <f>IF(IFERROR(FIND(検索!$B$27,掲載年!H436),0)&gt;=1,IF(掲載年!G436="","",掲載年!G436),"")</f>
        <v/>
      </c>
      <c r="H436" s="19" t="str">
        <f>IF(IFERROR(FIND(検索!$B$27,掲載年!H436),0)&gt;=1,IF(掲載年!H436="","",掲載年!H436),"")</f>
        <v/>
      </c>
      <c r="I436" s="19" t="str">
        <f>IF(IFERROR(FIND(検索!$B$27,掲載年!H436),0)&gt;=1,IF(掲載年!I436="","",掲載年!I436),"")</f>
        <v/>
      </c>
      <c r="J436" s="19" t="str">
        <f>IF(IFERROR(FIND(検索!$B$27,掲載年!H436),0)&gt;=1,IF(掲載年!J436="","",掲載年!J436),"")</f>
        <v/>
      </c>
    </row>
    <row r="437" spans="1:10" x14ac:dyDescent="0.15">
      <c r="A437" s="19" t="str">
        <f>IF(IFERROR(FIND(検索!$B$27,掲載年!H437),0)&gt;=1,IF(掲載年!A437="","",掲載年!A437),"")</f>
        <v/>
      </c>
      <c r="B437" s="19" t="str">
        <f>IF(IFERROR(FIND(検索!$B$27,掲載年!H437),0)&gt;=1,IF(掲載年!B437="","",掲載年!B437),"")</f>
        <v/>
      </c>
      <c r="C437" s="19" t="str">
        <f>IF(IFERROR(FIND(検索!$B$27,掲載年!H437),0)&gt;=1,IF(掲載年!C437="","",掲載年!C437),"")</f>
        <v/>
      </c>
      <c r="D437" s="19" t="str">
        <f>IF(IFERROR(FIND(検索!$B$27,掲載年!H437),0)&gt;=1,IF(掲載年!D437="","",掲載年!D437),"")</f>
        <v/>
      </c>
      <c r="E437" s="19" t="str">
        <f>IF(IFERROR(FIND(検索!$B$27,掲載年!H437),0)&gt;=1,IF(掲載年!E437="","",掲載年!E437),"")</f>
        <v/>
      </c>
      <c r="F437" s="19" t="str">
        <f>IF(IFERROR(FIND(検索!$B$27,掲載年!H437),0)&gt;=1,IF(掲載年!F437="","",掲載年!F437),"")</f>
        <v/>
      </c>
      <c r="G437" s="19" t="str">
        <f>IF(IFERROR(FIND(検索!$B$27,掲載年!H437),0)&gt;=1,IF(掲載年!G437="","",掲載年!G437),"")</f>
        <v/>
      </c>
      <c r="H437" s="19" t="str">
        <f>IF(IFERROR(FIND(検索!$B$27,掲載年!H437),0)&gt;=1,IF(掲載年!H437="","",掲載年!H437),"")</f>
        <v/>
      </c>
      <c r="I437" s="19" t="str">
        <f>IF(IFERROR(FIND(検索!$B$27,掲載年!H437),0)&gt;=1,IF(掲載年!I437="","",掲載年!I437),"")</f>
        <v/>
      </c>
      <c r="J437" s="19" t="str">
        <f>IF(IFERROR(FIND(検索!$B$27,掲載年!H437),0)&gt;=1,IF(掲載年!J437="","",掲載年!J437),"")</f>
        <v/>
      </c>
    </row>
    <row r="438" spans="1:10" x14ac:dyDescent="0.15">
      <c r="A438" s="19" t="str">
        <f>IF(IFERROR(FIND(検索!$B$27,掲載年!H438),0)&gt;=1,IF(掲載年!A438="","",掲載年!A438),"")</f>
        <v/>
      </c>
      <c r="B438" s="19" t="str">
        <f>IF(IFERROR(FIND(検索!$B$27,掲載年!H438),0)&gt;=1,IF(掲載年!B438="","",掲載年!B438),"")</f>
        <v/>
      </c>
      <c r="C438" s="19" t="str">
        <f>IF(IFERROR(FIND(検索!$B$27,掲載年!H438),0)&gt;=1,IF(掲載年!C438="","",掲載年!C438),"")</f>
        <v/>
      </c>
      <c r="D438" s="19" t="str">
        <f>IF(IFERROR(FIND(検索!$B$27,掲載年!H438),0)&gt;=1,IF(掲載年!D438="","",掲載年!D438),"")</f>
        <v/>
      </c>
      <c r="E438" s="19" t="str">
        <f>IF(IFERROR(FIND(検索!$B$27,掲載年!H438),0)&gt;=1,IF(掲載年!E438="","",掲載年!E438),"")</f>
        <v/>
      </c>
      <c r="F438" s="19" t="str">
        <f>IF(IFERROR(FIND(検索!$B$27,掲載年!H438),0)&gt;=1,IF(掲載年!F438="","",掲載年!F438),"")</f>
        <v/>
      </c>
      <c r="G438" s="19" t="str">
        <f>IF(IFERROR(FIND(検索!$B$27,掲載年!H438),0)&gt;=1,IF(掲載年!G438="","",掲載年!G438),"")</f>
        <v/>
      </c>
      <c r="H438" s="19" t="str">
        <f>IF(IFERROR(FIND(検索!$B$27,掲載年!H438),0)&gt;=1,IF(掲載年!H438="","",掲載年!H438),"")</f>
        <v/>
      </c>
      <c r="I438" s="19" t="str">
        <f>IF(IFERROR(FIND(検索!$B$27,掲載年!H438),0)&gt;=1,IF(掲載年!I438="","",掲載年!I438),"")</f>
        <v/>
      </c>
      <c r="J438" s="19" t="str">
        <f>IF(IFERROR(FIND(検索!$B$27,掲載年!H438),0)&gt;=1,IF(掲載年!J438="","",掲載年!J438),"")</f>
        <v/>
      </c>
    </row>
    <row r="439" spans="1:10" x14ac:dyDescent="0.15">
      <c r="A439" s="19" t="str">
        <f>IF(IFERROR(FIND(検索!$B$27,掲載年!H439),0)&gt;=1,IF(掲載年!A439="","",掲載年!A439),"")</f>
        <v/>
      </c>
      <c r="B439" s="19" t="str">
        <f>IF(IFERROR(FIND(検索!$B$27,掲載年!H439),0)&gt;=1,IF(掲載年!B439="","",掲載年!B439),"")</f>
        <v/>
      </c>
      <c r="C439" s="19" t="str">
        <f>IF(IFERROR(FIND(検索!$B$27,掲載年!H439),0)&gt;=1,IF(掲載年!C439="","",掲載年!C439),"")</f>
        <v/>
      </c>
      <c r="D439" s="19" t="str">
        <f>IF(IFERROR(FIND(検索!$B$27,掲載年!H439),0)&gt;=1,IF(掲載年!D439="","",掲載年!D439),"")</f>
        <v/>
      </c>
      <c r="E439" s="19" t="str">
        <f>IF(IFERROR(FIND(検索!$B$27,掲載年!H439),0)&gt;=1,IF(掲載年!E439="","",掲載年!E439),"")</f>
        <v/>
      </c>
      <c r="F439" s="19" t="str">
        <f>IF(IFERROR(FIND(検索!$B$27,掲載年!H439),0)&gt;=1,IF(掲載年!F439="","",掲載年!F439),"")</f>
        <v/>
      </c>
      <c r="G439" s="19" t="str">
        <f>IF(IFERROR(FIND(検索!$B$27,掲載年!H439),0)&gt;=1,IF(掲載年!G439="","",掲載年!G439),"")</f>
        <v/>
      </c>
      <c r="H439" s="19" t="str">
        <f>IF(IFERROR(FIND(検索!$B$27,掲載年!H439),0)&gt;=1,IF(掲載年!H439="","",掲載年!H439),"")</f>
        <v/>
      </c>
      <c r="I439" s="19" t="str">
        <f>IF(IFERROR(FIND(検索!$B$27,掲載年!H439),0)&gt;=1,IF(掲載年!I439="","",掲載年!I439),"")</f>
        <v/>
      </c>
      <c r="J439" s="19" t="str">
        <f>IF(IFERROR(FIND(検索!$B$27,掲載年!H439),0)&gt;=1,IF(掲載年!J439="","",掲載年!J439),"")</f>
        <v/>
      </c>
    </row>
    <row r="440" spans="1:10" x14ac:dyDescent="0.15">
      <c r="A440" s="19" t="str">
        <f>IF(IFERROR(FIND(検索!$B$27,掲載年!H440),0)&gt;=1,IF(掲載年!A440="","",掲載年!A440),"")</f>
        <v/>
      </c>
      <c r="B440" s="19" t="str">
        <f>IF(IFERROR(FIND(検索!$B$27,掲載年!H440),0)&gt;=1,IF(掲載年!B440="","",掲載年!B440),"")</f>
        <v/>
      </c>
      <c r="C440" s="19" t="str">
        <f>IF(IFERROR(FIND(検索!$B$27,掲載年!H440),0)&gt;=1,IF(掲載年!C440="","",掲載年!C440),"")</f>
        <v/>
      </c>
      <c r="D440" s="19" t="str">
        <f>IF(IFERROR(FIND(検索!$B$27,掲載年!H440),0)&gt;=1,IF(掲載年!D440="","",掲載年!D440),"")</f>
        <v/>
      </c>
      <c r="E440" s="19" t="str">
        <f>IF(IFERROR(FIND(検索!$B$27,掲載年!H440),0)&gt;=1,IF(掲載年!E440="","",掲載年!E440),"")</f>
        <v/>
      </c>
      <c r="F440" s="19" t="str">
        <f>IF(IFERROR(FIND(検索!$B$27,掲載年!H440),0)&gt;=1,IF(掲載年!F440="","",掲載年!F440),"")</f>
        <v/>
      </c>
      <c r="G440" s="19" t="str">
        <f>IF(IFERROR(FIND(検索!$B$27,掲載年!H440),0)&gt;=1,IF(掲載年!G440="","",掲載年!G440),"")</f>
        <v/>
      </c>
      <c r="H440" s="19" t="str">
        <f>IF(IFERROR(FIND(検索!$B$27,掲載年!H440),0)&gt;=1,IF(掲載年!H440="","",掲載年!H440),"")</f>
        <v/>
      </c>
      <c r="I440" s="19" t="str">
        <f>IF(IFERROR(FIND(検索!$B$27,掲載年!H440),0)&gt;=1,IF(掲載年!I440="","",掲載年!I440),"")</f>
        <v/>
      </c>
      <c r="J440" s="19" t="str">
        <f>IF(IFERROR(FIND(検索!$B$27,掲載年!H440),0)&gt;=1,IF(掲載年!J440="","",掲載年!J440),"")</f>
        <v/>
      </c>
    </row>
    <row r="441" spans="1:10" x14ac:dyDescent="0.15">
      <c r="A441" s="19" t="str">
        <f>IF(IFERROR(FIND(検索!$B$27,掲載年!H441),0)&gt;=1,IF(掲載年!A441="","",掲載年!A441),"")</f>
        <v/>
      </c>
      <c r="B441" s="19" t="str">
        <f>IF(IFERROR(FIND(検索!$B$27,掲載年!H441),0)&gt;=1,IF(掲載年!B441="","",掲載年!B441),"")</f>
        <v/>
      </c>
      <c r="C441" s="19" t="str">
        <f>IF(IFERROR(FIND(検索!$B$27,掲載年!H441),0)&gt;=1,IF(掲載年!C441="","",掲載年!C441),"")</f>
        <v/>
      </c>
      <c r="D441" s="19" t="str">
        <f>IF(IFERROR(FIND(検索!$B$27,掲載年!H441),0)&gt;=1,IF(掲載年!D441="","",掲載年!D441),"")</f>
        <v/>
      </c>
      <c r="E441" s="19" t="str">
        <f>IF(IFERROR(FIND(検索!$B$27,掲載年!H441),0)&gt;=1,IF(掲載年!E441="","",掲載年!E441),"")</f>
        <v/>
      </c>
      <c r="F441" s="19" t="str">
        <f>IF(IFERROR(FIND(検索!$B$27,掲載年!H441),0)&gt;=1,IF(掲載年!F441="","",掲載年!F441),"")</f>
        <v/>
      </c>
      <c r="G441" s="19" t="str">
        <f>IF(IFERROR(FIND(検索!$B$27,掲載年!H441),0)&gt;=1,IF(掲載年!G441="","",掲載年!G441),"")</f>
        <v/>
      </c>
      <c r="H441" s="19" t="str">
        <f>IF(IFERROR(FIND(検索!$B$27,掲載年!H441),0)&gt;=1,IF(掲載年!H441="","",掲載年!H441),"")</f>
        <v/>
      </c>
      <c r="I441" s="19" t="str">
        <f>IF(IFERROR(FIND(検索!$B$27,掲載年!H441),0)&gt;=1,IF(掲載年!I441="","",掲載年!I441),"")</f>
        <v/>
      </c>
      <c r="J441" s="19" t="str">
        <f>IF(IFERROR(FIND(検索!$B$27,掲載年!H441),0)&gt;=1,IF(掲載年!J441="","",掲載年!J441),"")</f>
        <v/>
      </c>
    </row>
    <row r="442" spans="1:10" x14ac:dyDescent="0.15">
      <c r="A442" s="19" t="str">
        <f>IF(IFERROR(FIND(検索!$B$27,掲載年!H442),0)&gt;=1,IF(掲載年!A442="","",掲載年!A442),"")</f>
        <v/>
      </c>
      <c r="B442" s="19" t="str">
        <f>IF(IFERROR(FIND(検索!$B$27,掲載年!H442),0)&gt;=1,IF(掲載年!B442="","",掲載年!B442),"")</f>
        <v/>
      </c>
      <c r="C442" s="19" t="str">
        <f>IF(IFERROR(FIND(検索!$B$27,掲載年!H442),0)&gt;=1,IF(掲載年!C442="","",掲載年!C442),"")</f>
        <v/>
      </c>
      <c r="D442" s="19" t="str">
        <f>IF(IFERROR(FIND(検索!$B$27,掲載年!H442),0)&gt;=1,IF(掲載年!D442="","",掲載年!D442),"")</f>
        <v/>
      </c>
      <c r="E442" s="19" t="str">
        <f>IF(IFERROR(FIND(検索!$B$27,掲載年!H442),0)&gt;=1,IF(掲載年!E442="","",掲載年!E442),"")</f>
        <v/>
      </c>
      <c r="F442" s="19" t="str">
        <f>IF(IFERROR(FIND(検索!$B$27,掲載年!H442),0)&gt;=1,IF(掲載年!F442="","",掲載年!F442),"")</f>
        <v/>
      </c>
      <c r="G442" s="19" t="str">
        <f>IF(IFERROR(FIND(検索!$B$27,掲載年!H442),0)&gt;=1,IF(掲載年!G442="","",掲載年!G442),"")</f>
        <v/>
      </c>
      <c r="H442" s="19" t="str">
        <f>IF(IFERROR(FIND(検索!$B$27,掲載年!H442),0)&gt;=1,IF(掲載年!H442="","",掲載年!H442),"")</f>
        <v/>
      </c>
      <c r="I442" s="19" t="str">
        <f>IF(IFERROR(FIND(検索!$B$27,掲載年!H442),0)&gt;=1,IF(掲載年!I442="","",掲載年!I442),"")</f>
        <v/>
      </c>
      <c r="J442" s="19" t="str">
        <f>IF(IFERROR(FIND(検索!$B$27,掲載年!H442),0)&gt;=1,IF(掲載年!J442="","",掲載年!J442),"")</f>
        <v/>
      </c>
    </row>
    <row r="443" spans="1:10" x14ac:dyDescent="0.15">
      <c r="A443" s="19" t="str">
        <f>IF(IFERROR(FIND(検索!$B$27,掲載年!H443),0)&gt;=1,IF(掲載年!A443="","",掲載年!A443),"")</f>
        <v/>
      </c>
      <c r="B443" s="19" t="str">
        <f>IF(IFERROR(FIND(検索!$B$27,掲載年!H443),0)&gt;=1,IF(掲載年!B443="","",掲載年!B443),"")</f>
        <v/>
      </c>
      <c r="C443" s="19" t="str">
        <f>IF(IFERROR(FIND(検索!$B$27,掲載年!H443),0)&gt;=1,IF(掲載年!C443="","",掲載年!C443),"")</f>
        <v/>
      </c>
      <c r="D443" s="19" t="str">
        <f>IF(IFERROR(FIND(検索!$B$27,掲載年!H443),0)&gt;=1,IF(掲載年!D443="","",掲載年!D443),"")</f>
        <v/>
      </c>
      <c r="E443" s="19" t="str">
        <f>IF(IFERROR(FIND(検索!$B$27,掲載年!H443),0)&gt;=1,IF(掲載年!E443="","",掲載年!E443),"")</f>
        <v/>
      </c>
      <c r="F443" s="19" t="str">
        <f>IF(IFERROR(FIND(検索!$B$27,掲載年!H443),0)&gt;=1,IF(掲載年!F443="","",掲載年!F443),"")</f>
        <v/>
      </c>
      <c r="G443" s="19" t="str">
        <f>IF(IFERROR(FIND(検索!$B$27,掲載年!H443),0)&gt;=1,IF(掲載年!G443="","",掲載年!G443),"")</f>
        <v/>
      </c>
      <c r="H443" s="19" t="str">
        <f>IF(IFERROR(FIND(検索!$B$27,掲載年!H443),0)&gt;=1,IF(掲載年!H443="","",掲載年!H443),"")</f>
        <v/>
      </c>
      <c r="I443" s="19" t="str">
        <f>IF(IFERROR(FIND(検索!$B$27,掲載年!H443),0)&gt;=1,IF(掲載年!I443="","",掲載年!I443),"")</f>
        <v/>
      </c>
      <c r="J443" s="19" t="str">
        <f>IF(IFERROR(FIND(検索!$B$27,掲載年!H443),0)&gt;=1,IF(掲載年!J443="","",掲載年!J443),"")</f>
        <v/>
      </c>
    </row>
    <row r="444" spans="1:10" x14ac:dyDescent="0.15">
      <c r="A444" s="19" t="str">
        <f>IF(IFERROR(FIND(検索!$B$27,掲載年!H444),0)&gt;=1,IF(掲載年!A444="","",掲載年!A444),"")</f>
        <v/>
      </c>
      <c r="B444" s="19" t="str">
        <f>IF(IFERROR(FIND(検索!$B$27,掲載年!H444),0)&gt;=1,IF(掲載年!B444="","",掲載年!B444),"")</f>
        <v/>
      </c>
      <c r="C444" s="19" t="str">
        <f>IF(IFERROR(FIND(検索!$B$27,掲載年!H444),0)&gt;=1,IF(掲載年!C444="","",掲載年!C444),"")</f>
        <v/>
      </c>
      <c r="D444" s="19" t="str">
        <f>IF(IFERROR(FIND(検索!$B$27,掲載年!H444),0)&gt;=1,IF(掲載年!D444="","",掲載年!D444),"")</f>
        <v/>
      </c>
      <c r="E444" s="19" t="str">
        <f>IF(IFERROR(FIND(検索!$B$27,掲載年!H444),0)&gt;=1,IF(掲載年!E444="","",掲載年!E444),"")</f>
        <v/>
      </c>
      <c r="F444" s="19" t="str">
        <f>IF(IFERROR(FIND(検索!$B$27,掲載年!H444),0)&gt;=1,IF(掲載年!F444="","",掲載年!F444),"")</f>
        <v/>
      </c>
      <c r="G444" s="19" t="str">
        <f>IF(IFERROR(FIND(検索!$B$27,掲載年!H444),0)&gt;=1,IF(掲載年!G444="","",掲載年!G444),"")</f>
        <v/>
      </c>
      <c r="H444" s="19" t="str">
        <f>IF(IFERROR(FIND(検索!$B$27,掲載年!H444),0)&gt;=1,IF(掲載年!H444="","",掲載年!H444),"")</f>
        <v/>
      </c>
      <c r="I444" s="19" t="str">
        <f>IF(IFERROR(FIND(検索!$B$27,掲載年!H444),0)&gt;=1,IF(掲載年!I444="","",掲載年!I444),"")</f>
        <v/>
      </c>
      <c r="J444" s="19" t="str">
        <f>IF(IFERROR(FIND(検索!$B$27,掲載年!H444),0)&gt;=1,IF(掲載年!J444="","",掲載年!J444),"")</f>
        <v/>
      </c>
    </row>
    <row r="445" spans="1:10" x14ac:dyDescent="0.15">
      <c r="A445" s="19" t="str">
        <f>IF(IFERROR(FIND(検索!$B$27,掲載年!H445),0)&gt;=1,IF(掲載年!A445="","",掲載年!A445),"")</f>
        <v/>
      </c>
      <c r="B445" s="19" t="str">
        <f>IF(IFERROR(FIND(検索!$B$27,掲載年!H445),0)&gt;=1,IF(掲載年!B445="","",掲載年!B445),"")</f>
        <v/>
      </c>
      <c r="C445" s="19" t="str">
        <f>IF(IFERROR(FIND(検索!$B$27,掲載年!H445),0)&gt;=1,IF(掲載年!C445="","",掲載年!C445),"")</f>
        <v/>
      </c>
      <c r="D445" s="19" t="str">
        <f>IF(IFERROR(FIND(検索!$B$27,掲載年!H445),0)&gt;=1,IF(掲載年!D445="","",掲載年!D445),"")</f>
        <v/>
      </c>
      <c r="E445" s="19" t="str">
        <f>IF(IFERROR(FIND(検索!$B$27,掲載年!H445),0)&gt;=1,IF(掲載年!E445="","",掲載年!E445),"")</f>
        <v/>
      </c>
      <c r="F445" s="19" t="str">
        <f>IF(IFERROR(FIND(検索!$B$27,掲載年!H445),0)&gt;=1,IF(掲載年!F445="","",掲載年!F445),"")</f>
        <v/>
      </c>
      <c r="G445" s="19" t="str">
        <f>IF(IFERROR(FIND(検索!$B$27,掲載年!H445),0)&gt;=1,IF(掲載年!G445="","",掲載年!G445),"")</f>
        <v/>
      </c>
      <c r="H445" s="19" t="str">
        <f>IF(IFERROR(FIND(検索!$B$27,掲載年!H445),0)&gt;=1,IF(掲載年!H445="","",掲載年!H445),"")</f>
        <v/>
      </c>
      <c r="I445" s="19" t="str">
        <f>IF(IFERROR(FIND(検索!$B$27,掲載年!H445),0)&gt;=1,IF(掲載年!I445="","",掲載年!I445),"")</f>
        <v/>
      </c>
      <c r="J445" s="19" t="str">
        <f>IF(IFERROR(FIND(検索!$B$27,掲載年!H445),0)&gt;=1,IF(掲載年!J445="","",掲載年!J445),"")</f>
        <v/>
      </c>
    </row>
    <row r="446" spans="1:10" x14ac:dyDescent="0.15">
      <c r="A446" s="19" t="str">
        <f>IF(IFERROR(FIND(検索!$B$27,掲載年!H446),0)&gt;=1,IF(掲載年!A446="","",掲載年!A446),"")</f>
        <v/>
      </c>
      <c r="B446" s="19" t="str">
        <f>IF(IFERROR(FIND(検索!$B$27,掲載年!H446),0)&gt;=1,IF(掲載年!B446="","",掲載年!B446),"")</f>
        <v/>
      </c>
      <c r="C446" s="19" t="str">
        <f>IF(IFERROR(FIND(検索!$B$27,掲載年!H446),0)&gt;=1,IF(掲載年!C446="","",掲載年!C446),"")</f>
        <v/>
      </c>
      <c r="D446" s="19" t="str">
        <f>IF(IFERROR(FIND(検索!$B$27,掲載年!H446),0)&gt;=1,IF(掲載年!D446="","",掲載年!D446),"")</f>
        <v/>
      </c>
      <c r="E446" s="19" t="str">
        <f>IF(IFERROR(FIND(検索!$B$27,掲載年!H446),0)&gt;=1,IF(掲載年!E446="","",掲載年!E446),"")</f>
        <v/>
      </c>
      <c r="F446" s="19" t="str">
        <f>IF(IFERROR(FIND(検索!$B$27,掲載年!H446),0)&gt;=1,IF(掲載年!F446="","",掲載年!F446),"")</f>
        <v/>
      </c>
      <c r="G446" s="19" t="str">
        <f>IF(IFERROR(FIND(検索!$B$27,掲載年!H446),0)&gt;=1,IF(掲載年!G446="","",掲載年!G446),"")</f>
        <v/>
      </c>
      <c r="H446" s="19" t="str">
        <f>IF(IFERROR(FIND(検索!$B$27,掲載年!H446),0)&gt;=1,IF(掲載年!H446="","",掲載年!H446),"")</f>
        <v/>
      </c>
      <c r="I446" s="19" t="str">
        <f>IF(IFERROR(FIND(検索!$B$27,掲載年!H446),0)&gt;=1,IF(掲載年!I446="","",掲載年!I446),"")</f>
        <v/>
      </c>
      <c r="J446" s="19" t="str">
        <f>IF(IFERROR(FIND(検索!$B$27,掲載年!H446),0)&gt;=1,IF(掲載年!J446="","",掲載年!J446),"")</f>
        <v/>
      </c>
    </row>
    <row r="447" spans="1:10" x14ac:dyDescent="0.15">
      <c r="A447" s="19" t="str">
        <f>IF(IFERROR(FIND(検索!$B$27,掲載年!H447),0)&gt;=1,IF(掲載年!A447="","",掲載年!A447),"")</f>
        <v/>
      </c>
      <c r="B447" s="19" t="str">
        <f>IF(IFERROR(FIND(検索!$B$27,掲載年!H447),0)&gt;=1,IF(掲載年!B447="","",掲載年!B447),"")</f>
        <v/>
      </c>
      <c r="C447" s="19" t="str">
        <f>IF(IFERROR(FIND(検索!$B$27,掲載年!H447),0)&gt;=1,IF(掲載年!C447="","",掲載年!C447),"")</f>
        <v/>
      </c>
      <c r="D447" s="19" t="str">
        <f>IF(IFERROR(FIND(検索!$B$27,掲載年!H447),0)&gt;=1,IF(掲載年!D447="","",掲載年!D447),"")</f>
        <v/>
      </c>
      <c r="E447" s="19" t="str">
        <f>IF(IFERROR(FIND(検索!$B$27,掲載年!H447),0)&gt;=1,IF(掲載年!E447="","",掲載年!E447),"")</f>
        <v/>
      </c>
      <c r="F447" s="19" t="str">
        <f>IF(IFERROR(FIND(検索!$B$27,掲載年!H447),0)&gt;=1,IF(掲載年!F447="","",掲載年!F447),"")</f>
        <v/>
      </c>
      <c r="G447" s="19" t="str">
        <f>IF(IFERROR(FIND(検索!$B$27,掲載年!H447),0)&gt;=1,IF(掲載年!G447="","",掲載年!G447),"")</f>
        <v/>
      </c>
      <c r="H447" s="19" t="str">
        <f>IF(IFERROR(FIND(検索!$B$27,掲載年!H447),0)&gt;=1,IF(掲載年!H447="","",掲載年!H447),"")</f>
        <v/>
      </c>
      <c r="I447" s="19" t="str">
        <f>IF(IFERROR(FIND(検索!$B$27,掲載年!H447),0)&gt;=1,IF(掲載年!I447="","",掲載年!I447),"")</f>
        <v/>
      </c>
      <c r="J447" s="19" t="str">
        <f>IF(IFERROR(FIND(検索!$B$27,掲載年!H447),0)&gt;=1,IF(掲載年!J447="","",掲載年!J447),"")</f>
        <v/>
      </c>
    </row>
    <row r="448" spans="1:10" x14ac:dyDescent="0.15">
      <c r="A448" s="19" t="str">
        <f>IF(IFERROR(FIND(検索!$B$27,掲載年!H448),0)&gt;=1,IF(掲載年!A448="","",掲載年!A448),"")</f>
        <v/>
      </c>
      <c r="B448" s="19" t="str">
        <f>IF(IFERROR(FIND(検索!$B$27,掲載年!H448),0)&gt;=1,IF(掲載年!B448="","",掲載年!B448),"")</f>
        <v/>
      </c>
      <c r="C448" s="19" t="str">
        <f>IF(IFERROR(FIND(検索!$B$27,掲載年!H448),0)&gt;=1,IF(掲載年!C448="","",掲載年!C448),"")</f>
        <v/>
      </c>
      <c r="D448" s="19" t="str">
        <f>IF(IFERROR(FIND(検索!$B$27,掲載年!H448),0)&gt;=1,IF(掲載年!D448="","",掲載年!D448),"")</f>
        <v/>
      </c>
      <c r="E448" s="19" t="str">
        <f>IF(IFERROR(FIND(検索!$B$27,掲載年!H448),0)&gt;=1,IF(掲載年!E448="","",掲載年!E448),"")</f>
        <v/>
      </c>
      <c r="F448" s="19" t="str">
        <f>IF(IFERROR(FIND(検索!$B$27,掲載年!H448),0)&gt;=1,IF(掲載年!F448="","",掲載年!F448),"")</f>
        <v/>
      </c>
      <c r="G448" s="19" t="str">
        <f>IF(IFERROR(FIND(検索!$B$27,掲載年!H448),0)&gt;=1,IF(掲載年!G448="","",掲載年!G448),"")</f>
        <v/>
      </c>
      <c r="H448" s="19" t="str">
        <f>IF(IFERROR(FIND(検索!$B$27,掲載年!H448),0)&gt;=1,IF(掲載年!H448="","",掲載年!H448),"")</f>
        <v/>
      </c>
      <c r="I448" s="19" t="str">
        <f>IF(IFERROR(FIND(検索!$B$27,掲載年!H448),0)&gt;=1,IF(掲載年!I448="","",掲載年!I448),"")</f>
        <v/>
      </c>
      <c r="J448" s="19" t="str">
        <f>IF(IFERROR(FIND(検索!$B$27,掲載年!H448),0)&gt;=1,IF(掲載年!J448="","",掲載年!J448),"")</f>
        <v/>
      </c>
    </row>
    <row r="449" spans="1:10" x14ac:dyDescent="0.15">
      <c r="A449" s="19" t="str">
        <f>IF(IFERROR(FIND(検索!$B$27,掲載年!H449),0)&gt;=1,IF(掲載年!A449="","",掲載年!A449),"")</f>
        <v/>
      </c>
      <c r="B449" s="19" t="str">
        <f>IF(IFERROR(FIND(検索!$B$27,掲載年!H449),0)&gt;=1,IF(掲載年!B449="","",掲載年!B449),"")</f>
        <v/>
      </c>
      <c r="C449" s="19" t="str">
        <f>IF(IFERROR(FIND(検索!$B$27,掲載年!H449),0)&gt;=1,IF(掲載年!C449="","",掲載年!C449),"")</f>
        <v/>
      </c>
      <c r="D449" s="19" t="str">
        <f>IF(IFERROR(FIND(検索!$B$27,掲載年!H449),0)&gt;=1,IF(掲載年!D449="","",掲載年!D449),"")</f>
        <v/>
      </c>
      <c r="E449" s="19" t="str">
        <f>IF(IFERROR(FIND(検索!$B$27,掲載年!H449),0)&gt;=1,IF(掲載年!E449="","",掲載年!E449),"")</f>
        <v/>
      </c>
      <c r="F449" s="19" t="str">
        <f>IF(IFERROR(FIND(検索!$B$27,掲載年!H449),0)&gt;=1,IF(掲載年!F449="","",掲載年!F449),"")</f>
        <v/>
      </c>
      <c r="G449" s="19" t="str">
        <f>IF(IFERROR(FIND(検索!$B$27,掲載年!H449),0)&gt;=1,IF(掲載年!G449="","",掲載年!G449),"")</f>
        <v/>
      </c>
      <c r="H449" s="19" t="str">
        <f>IF(IFERROR(FIND(検索!$B$27,掲載年!H449),0)&gt;=1,IF(掲載年!H449="","",掲載年!H449),"")</f>
        <v/>
      </c>
      <c r="I449" s="19" t="str">
        <f>IF(IFERROR(FIND(検索!$B$27,掲載年!H449),0)&gt;=1,IF(掲載年!I449="","",掲載年!I449),"")</f>
        <v/>
      </c>
      <c r="J449" s="19" t="str">
        <f>IF(IFERROR(FIND(検索!$B$27,掲載年!H449),0)&gt;=1,IF(掲載年!J449="","",掲載年!J449),"")</f>
        <v/>
      </c>
    </row>
    <row r="450" spans="1:10" x14ac:dyDescent="0.15">
      <c r="A450" s="19" t="str">
        <f>IF(IFERROR(FIND(検索!$B$27,掲載年!H450),0)&gt;=1,IF(掲載年!A450="","",掲載年!A450),"")</f>
        <v/>
      </c>
      <c r="B450" s="19" t="str">
        <f>IF(IFERROR(FIND(検索!$B$27,掲載年!H450),0)&gt;=1,IF(掲載年!B450="","",掲載年!B450),"")</f>
        <v/>
      </c>
      <c r="C450" s="19" t="str">
        <f>IF(IFERROR(FIND(検索!$B$27,掲載年!H450),0)&gt;=1,IF(掲載年!C450="","",掲載年!C450),"")</f>
        <v/>
      </c>
      <c r="D450" s="19" t="str">
        <f>IF(IFERROR(FIND(検索!$B$27,掲載年!H450),0)&gt;=1,IF(掲載年!D450="","",掲載年!D450),"")</f>
        <v/>
      </c>
      <c r="E450" s="19" t="str">
        <f>IF(IFERROR(FIND(検索!$B$27,掲載年!H450),0)&gt;=1,IF(掲載年!E450="","",掲載年!E450),"")</f>
        <v/>
      </c>
      <c r="F450" s="19" t="str">
        <f>IF(IFERROR(FIND(検索!$B$27,掲載年!H450),0)&gt;=1,IF(掲載年!F450="","",掲載年!F450),"")</f>
        <v/>
      </c>
      <c r="G450" s="19" t="str">
        <f>IF(IFERROR(FIND(検索!$B$27,掲載年!H450),0)&gt;=1,IF(掲載年!G450="","",掲載年!G450),"")</f>
        <v/>
      </c>
      <c r="H450" s="19" t="str">
        <f>IF(IFERROR(FIND(検索!$B$27,掲載年!H450),0)&gt;=1,IF(掲載年!H450="","",掲載年!H450),"")</f>
        <v/>
      </c>
      <c r="I450" s="19" t="str">
        <f>IF(IFERROR(FIND(検索!$B$27,掲載年!H450),0)&gt;=1,IF(掲載年!I450="","",掲載年!I450),"")</f>
        <v/>
      </c>
      <c r="J450" s="19" t="str">
        <f>IF(IFERROR(FIND(検索!$B$27,掲載年!H450),0)&gt;=1,IF(掲載年!J450="","",掲載年!J450),"")</f>
        <v/>
      </c>
    </row>
    <row r="451" spans="1:10" x14ac:dyDescent="0.15">
      <c r="A451" s="19" t="str">
        <f>IF(IFERROR(FIND(検索!$B$27,掲載年!H451),0)&gt;=1,IF(掲載年!A451="","",掲載年!A451),"")</f>
        <v/>
      </c>
      <c r="B451" s="19" t="str">
        <f>IF(IFERROR(FIND(検索!$B$27,掲載年!H451),0)&gt;=1,IF(掲載年!B451="","",掲載年!B451),"")</f>
        <v/>
      </c>
      <c r="C451" s="19" t="str">
        <f>IF(IFERROR(FIND(検索!$B$27,掲載年!H451),0)&gt;=1,IF(掲載年!C451="","",掲載年!C451),"")</f>
        <v/>
      </c>
      <c r="D451" s="19" t="str">
        <f>IF(IFERROR(FIND(検索!$B$27,掲載年!H451),0)&gt;=1,IF(掲載年!D451="","",掲載年!D451),"")</f>
        <v/>
      </c>
      <c r="E451" s="19" t="str">
        <f>IF(IFERROR(FIND(検索!$B$27,掲載年!H451),0)&gt;=1,IF(掲載年!E451="","",掲載年!E451),"")</f>
        <v/>
      </c>
      <c r="F451" s="19" t="str">
        <f>IF(IFERROR(FIND(検索!$B$27,掲載年!H451),0)&gt;=1,IF(掲載年!F451="","",掲載年!F451),"")</f>
        <v/>
      </c>
      <c r="G451" s="19" t="str">
        <f>IF(IFERROR(FIND(検索!$B$27,掲載年!H451),0)&gt;=1,IF(掲載年!G451="","",掲載年!G451),"")</f>
        <v/>
      </c>
      <c r="H451" s="19" t="str">
        <f>IF(IFERROR(FIND(検索!$B$27,掲載年!H451),0)&gt;=1,IF(掲載年!H451="","",掲載年!H451),"")</f>
        <v/>
      </c>
      <c r="I451" s="19" t="str">
        <f>IF(IFERROR(FIND(検索!$B$27,掲載年!H451),0)&gt;=1,IF(掲載年!I451="","",掲載年!I451),"")</f>
        <v/>
      </c>
      <c r="J451" s="19" t="str">
        <f>IF(IFERROR(FIND(検索!$B$27,掲載年!H451),0)&gt;=1,IF(掲載年!J451="","",掲載年!J451),"")</f>
        <v/>
      </c>
    </row>
    <row r="452" spans="1:10" x14ac:dyDescent="0.15">
      <c r="A452" s="19" t="str">
        <f>IF(IFERROR(FIND(検索!$B$27,掲載年!H452),0)&gt;=1,IF(掲載年!A452="","",掲載年!A452),"")</f>
        <v/>
      </c>
      <c r="B452" s="19" t="str">
        <f>IF(IFERROR(FIND(検索!$B$27,掲載年!H452),0)&gt;=1,IF(掲載年!B452="","",掲載年!B452),"")</f>
        <v/>
      </c>
      <c r="C452" s="19" t="str">
        <f>IF(IFERROR(FIND(検索!$B$27,掲載年!H452),0)&gt;=1,IF(掲載年!C452="","",掲載年!C452),"")</f>
        <v/>
      </c>
      <c r="D452" s="19" t="str">
        <f>IF(IFERROR(FIND(検索!$B$27,掲載年!H452),0)&gt;=1,IF(掲載年!D452="","",掲載年!D452),"")</f>
        <v/>
      </c>
      <c r="E452" s="19" t="str">
        <f>IF(IFERROR(FIND(検索!$B$27,掲載年!H452),0)&gt;=1,IF(掲載年!E452="","",掲載年!E452),"")</f>
        <v/>
      </c>
      <c r="F452" s="19" t="str">
        <f>IF(IFERROR(FIND(検索!$B$27,掲載年!H452),0)&gt;=1,IF(掲載年!F452="","",掲載年!F452),"")</f>
        <v/>
      </c>
      <c r="G452" s="19" t="str">
        <f>IF(IFERROR(FIND(検索!$B$27,掲載年!H452),0)&gt;=1,IF(掲載年!G452="","",掲載年!G452),"")</f>
        <v/>
      </c>
      <c r="H452" s="19" t="str">
        <f>IF(IFERROR(FIND(検索!$B$27,掲載年!H452),0)&gt;=1,IF(掲載年!H452="","",掲載年!H452),"")</f>
        <v/>
      </c>
      <c r="I452" s="19" t="str">
        <f>IF(IFERROR(FIND(検索!$B$27,掲載年!H452),0)&gt;=1,IF(掲載年!I452="","",掲載年!I452),"")</f>
        <v/>
      </c>
      <c r="J452" s="19" t="str">
        <f>IF(IFERROR(FIND(検索!$B$27,掲載年!H452),0)&gt;=1,IF(掲載年!J452="","",掲載年!J452),"")</f>
        <v/>
      </c>
    </row>
    <row r="453" spans="1:10" x14ac:dyDescent="0.15">
      <c r="A453" s="19" t="str">
        <f>IF(IFERROR(FIND(検索!$B$27,掲載年!H453),0)&gt;=1,IF(掲載年!A453="","",掲載年!A453),"")</f>
        <v/>
      </c>
      <c r="B453" s="19" t="str">
        <f>IF(IFERROR(FIND(検索!$B$27,掲載年!H453),0)&gt;=1,IF(掲載年!B453="","",掲載年!B453),"")</f>
        <v/>
      </c>
      <c r="C453" s="19" t="str">
        <f>IF(IFERROR(FIND(検索!$B$27,掲載年!H453),0)&gt;=1,IF(掲載年!C453="","",掲載年!C453),"")</f>
        <v/>
      </c>
      <c r="D453" s="19" t="str">
        <f>IF(IFERROR(FIND(検索!$B$27,掲載年!H453),0)&gt;=1,IF(掲載年!D453="","",掲載年!D453),"")</f>
        <v/>
      </c>
      <c r="E453" s="19" t="str">
        <f>IF(IFERROR(FIND(検索!$B$27,掲載年!H453),0)&gt;=1,IF(掲載年!E453="","",掲載年!E453),"")</f>
        <v/>
      </c>
      <c r="F453" s="19" t="str">
        <f>IF(IFERROR(FIND(検索!$B$27,掲載年!H453),0)&gt;=1,IF(掲載年!F453="","",掲載年!F453),"")</f>
        <v/>
      </c>
      <c r="G453" s="19" t="str">
        <f>IF(IFERROR(FIND(検索!$B$27,掲載年!H453),0)&gt;=1,IF(掲載年!G453="","",掲載年!G453),"")</f>
        <v/>
      </c>
      <c r="H453" s="19" t="str">
        <f>IF(IFERROR(FIND(検索!$B$27,掲載年!H453),0)&gt;=1,IF(掲載年!H453="","",掲載年!H453),"")</f>
        <v/>
      </c>
      <c r="I453" s="19" t="str">
        <f>IF(IFERROR(FIND(検索!$B$27,掲載年!H453),0)&gt;=1,IF(掲載年!I453="","",掲載年!I453),"")</f>
        <v/>
      </c>
      <c r="J453" s="19" t="str">
        <f>IF(IFERROR(FIND(検索!$B$27,掲載年!H453),0)&gt;=1,IF(掲載年!J453="","",掲載年!J453),"")</f>
        <v/>
      </c>
    </row>
    <row r="454" spans="1:10" x14ac:dyDescent="0.15">
      <c r="A454" s="19" t="str">
        <f>IF(IFERROR(FIND(検索!$B$27,掲載年!H454),0)&gt;=1,IF(掲載年!A454="","",掲載年!A454),"")</f>
        <v/>
      </c>
      <c r="B454" s="19" t="str">
        <f>IF(IFERROR(FIND(検索!$B$27,掲載年!H454),0)&gt;=1,IF(掲載年!B454="","",掲載年!B454),"")</f>
        <v/>
      </c>
      <c r="C454" s="19" t="str">
        <f>IF(IFERROR(FIND(検索!$B$27,掲載年!H454),0)&gt;=1,IF(掲載年!C454="","",掲載年!C454),"")</f>
        <v/>
      </c>
      <c r="D454" s="19" t="str">
        <f>IF(IFERROR(FIND(検索!$B$27,掲載年!H454),0)&gt;=1,IF(掲載年!D454="","",掲載年!D454),"")</f>
        <v/>
      </c>
      <c r="E454" s="19" t="str">
        <f>IF(IFERROR(FIND(検索!$B$27,掲載年!H454),0)&gt;=1,IF(掲載年!E454="","",掲載年!E454),"")</f>
        <v/>
      </c>
      <c r="F454" s="19" t="str">
        <f>IF(IFERROR(FIND(検索!$B$27,掲載年!H454),0)&gt;=1,IF(掲載年!F454="","",掲載年!F454),"")</f>
        <v/>
      </c>
      <c r="G454" s="19" t="str">
        <f>IF(IFERROR(FIND(検索!$B$27,掲載年!H454),0)&gt;=1,IF(掲載年!G454="","",掲載年!G454),"")</f>
        <v/>
      </c>
      <c r="H454" s="19" t="str">
        <f>IF(IFERROR(FIND(検索!$B$27,掲載年!H454),0)&gt;=1,IF(掲載年!H454="","",掲載年!H454),"")</f>
        <v/>
      </c>
      <c r="I454" s="19" t="str">
        <f>IF(IFERROR(FIND(検索!$B$27,掲載年!H454),0)&gt;=1,IF(掲載年!I454="","",掲載年!I454),"")</f>
        <v/>
      </c>
      <c r="J454" s="19" t="str">
        <f>IF(IFERROR(FIND(検索!$B$27,掲載年!H454),0)&gt;=1,IF(掲載年!J454="","",掲載年!J454),"")</f>
        <v/>
      </c>
    </row>
    <row r="455" spans="1:10" x14ac:dyDescent="0.15">
      <c r="A455" s="19" t="str">
        <f>IF(IFERROR(FIND(検索!$B$27,掲載年!H455),0)&gt;=1,IF(掲載年!A455="","",掲載年!A455),"")</f>
        <v/>
      </c>
      <c r="B455" s="19" t="str">
        <f>IF(IFERROR(FIND(検索!$B$27,掲載年!H455),0)&gt;=1,IF(掲載年!B455="","",掲載年!B455),"")</f>
        <v/>
      </c>
      <c r="C455" s="19" t="str">
        <f>IF(IFERROR(FIND(検索!$B$27,掲載年!H455),0)&gt;=1,IF(掲載年!C455="","",掲載年!C455),"")</f>
        <v/>
      </c>
      <c r="D455" s="19" t="str">
        <f>IF(IFERROR(FIND(検索!$B$27,掲載年!H455),0)&gt;=1,IF(掲載年!D455="","",掲載年!D455),"")</f>
        <v/>
      </c>
      <c r="E455" s="19" t="str">
        <f>IF(IFERROR(FIND(検索!$B$27,掲載年!H455),0)&gt;=1,IF(掲載年!E455="","",掲載年!E455),"")</f>
        <v/>
      </c>
      <c r="F455" s="19" t="str">
        <f>IF(IFERROR(FIND(検索!$B$27,掲載年!H455),0)&gt;=1,IF(掲載年!F455="","",掲載年!F455),"")</f>
        <v/>
      </c>
      <c r="G455" s="19" t="str">
        <f>IF(IFERROR(FIND(検索!$B$27,掲載年!H455),0)&gt;=1,IF(掲載年!G455="","",掲載年!G455),"")</f>
        <v/>
      </c>
      <c r="H455" s="19" t="str">
        <f>IF(IFERROR(FIND(検索!$B$27,掲載年!H455),0)&gt;=1,IF(掲載年!H455="","",掲載年!H455),"")</f>
        <v/>
      </c>
      <c r="I455" s="19" t="str">
        <f>IF(IFERROR(FIND(検索!$B$27,掲載年!H455),0)&gt;=1,IF(掲載年!I455="","",掲載年!I455),"")</f>
        <v/>
      </c>
      <c r="J455" s="19" t="str">
        <f>IF(IFERROR(FIND(検索!$B$27,掲載年!H455),0)&gt;=1,IF(掲載年!J455="","",掲載年!J455),"")</f>
        <v/>
      </c>
    </row>
    <row r="456" spans="1:10" x14ac:dyDescent="0.15">
      <c r="A456" s="19" t="str">
        <f>IF(IFERROR(FIND(検索!$B$27,掲載年!H456),0)&gt;=1,IF(掲載年!A456="","",掲載年!A456),"")</f>
        <v/>
      </c>
      <c r="B456" s="19" t="str">
        <f>IF(IFERROR(FIND(検索!$B$27,掲載年!H456),0)&gt;=1,IF(掲載年!B456="","",掲載年!B456),"")</f>
        <v/>
      </c>
      <c r="C456" s="19" t="str">
        <f>IF(IFERROR(FIND(検索!$B$27,掲載年!H456),0)&gt;=1,IF(掲載年!C456="","",掲載年!C456),"")</f>
        <v/>
      </c>
      <c r="D456" s="19" t="str">
        <f>IF(IFERROR(FIND(検索!$B$27,掲載年!H456),0)&gt;=1,IF(掲載年!D456="","",掲載年!D456),"")</f>
        <v/>
      </c>
      <c r="E456" s="19" t="str">
        <f>IF(IFERROR(FIND(検索!$B$27,掲載年!H456),0)&gt;=1,IF(掲載年!E456="","",掲載年!E456),"")</f>
        <v/>
      </c>
      <c r="F456" s="19" t="str">
        <f>IF(IFERROR(FIND(検索!$B$27,掲載年!H456),0)&gt;=1,IF(掲載年!F456="","",掲載年!F456),"")</f>
        <v/>
      </c>
      <c r="G456" s="19" t="str">
        <f>IF(IFERROR(FIND(検索!$B$27,掲載年!H456),0)&gt;=1,IF(掲載年!G456="","",掲載年!G456),"")</f>
        <v/>
      </c>
      <c r="H456" s="19" t="str">
        <f>IF(IFERROR(FIND(検索!$B$27,掲載年!H456),0)&gt;=1,IF(掲載年!H456="","",掲載年!H456),"")</f>
        <v/>
      </c>
      <c r="I456" s="19" t="str">
        <f>IF(IFERROR(FIND(検索!$B$27,掲載年!H456),0)&gt;=1,IF(掲載年!I456="","",掲載年!I456),"")</f>
        <v/>
      </c>
      <c r="J456" s="19" t="str">
        <f>IF(IFERROR(FIND(検索!$B$27,掲載年!H456),0)&gt;=1,IF(掲載年!J456="","",掲載年!J456),"")</f>
        <v/>
      </c>
    </row>
    <row r="457" spans="1:10" x14ac:dyDescent="0.15">
      <c r="A457" s="19" t="str">
        <f>IF(IFERROR(FIND(検索!$B$27,掲載年!H457),0)&gt;=1,IF(掲載年!A457="","",掲載年!A457),"")</f>
        <v/>
      </c>
      <c r="B457" s="19" t="str">
        <f>IF(IFERROR(FIND(検索!$B$27,掲載年!H457),0)&gt;=1,IF(掲載年!B457="","",掲載年!B457),"")</f>
        <v/>
      </c>
      <c r="C457" s="19" t="str">
        <f>IF(IFERROR(FIND(検索!$B$27,掲載年!H457),0)&gt;=1,IF(掲載年!C457="","",掲載年!C457),"")</f>
        <v/>
      </c>
      <c r="D457" s="19" t="str">
        <f>IF(IFERROR(FIND(検索!$B$27,掲載年!H457),0)&gt;=1,IF(掲載年!D457="","",掲載年!D457),"")</f>
        <v/>
      </c>
      <c r="E457" s="19" t="str">
        <f>IF(IFERROR(FIND(検索!$B$27,掲載年!H457),0)&gt;=1,IF(掲載年!E457="","",掲載年!E457),"")</f>
        <v/>
      </c>
      <c r="F457" s="19" t="str">
        <f>IF(IFERROR(FIND(検索!$B$27,掲載年!H457),0)&gt;=1,IF(掲載年!F457="","",掲載年!F457),"")</f>
        <v/>
      </c>
      <c r="G457" s="19" t="str">
        <f>IF(IFERROR(FIND(検索!$B$27,掲載年!H457),0)&gt;=1,IF(掲載年!G457="","",掲載年!G457),"")</f>
        <v/>
      </c>
      <c r="H457" s="19" t="str">
        <f>IF(IFERROR(FIND(検索!$B$27,掲載年!H457),0)&gt;=1,IF(掲載年!H457="","",掲載年!H457),"")</f>
        <v/>
      </c>
      <c r="I457" s="19" t="str">
        <f>IF(IFERROR(FIND(検索!$B$27,掲載年!H457),0)&gt;=1,IF(掲載年!I457="","",掲載年!I457),"")</f>
        <v/>
      </c>
      <c r="J457" s="19" t="str">
        <f>IF(IFERROR(FIND(検索!$B$27,掲載年!H457),0)&gt;=1,IF(掲載年!J457="","",掲載年!J457),"")</f>
        <v/>
      </c>
    </row>
    <row r="458" spans="1:10" x14ac:dyDescent="0.15">
      <c r="A458" s="19" t="str">
        <f>IF(IFERROR(FIND(検索!$B$27,掲載年!H458),0)&gt;=1,IF(掲載年!A458="","",掲載年!A458),"")</f>
        <v/>
      </c>
      <c r="B458" s="19" t="str">
        <f>IF(IFERROR(FIND(検索!$B$27,掲載年!H458),0)&gt;=1,IF(掲載年!B458="","",掲載年!B458),"")</f>
        <v/>
      </c>
      <c r="C458" s="19" t="str">
        <f>IF(IFERROR(FIND(検索!$B$27,掲載年!H458),0)&gt;=1,IF(掲載年!C458="","",掲載年!C458),"")</f>
        <v/>
      </c>
      <c r="D458" s="19" t="str">
        <f>IF(IFERROR(FIND(検索!$B$27,掲載年!H458),0)&gt;=1,IF(掲載年!D458="","",掲載年!D458),"")</f>
        <v/>
      </c>
      <c r="E458" s="19" t="str">
        <f>IF(IFERROR(FIND(検索!$B$27,掲載年!H458),0)&gt;=1,IF(掲載年!E458="","",掲載年!E458),"")</f>
        <v/>
      </c>
      <c r="F458" s="19" t="str">
        <f>IF(IFERROR(FIND(検索!$B$27,掲載年!H458),0)&gt;=1,IF(掲載年!F458="","",掲載年!F458),"")</f>
        <v/>
      </c>
      <c r="G458" s="19" t="str">
        <f>IF(IFERROR(FIND(検索!$B$27,掲載年!H458),0)&gt;=1,IF(掲載年!G458="","",掲載年!G458),"")</f>
        <v/>
      </c>
      <c r="H458" s="19" t="str">
        <f>IF(IFERROR(FIND(検索!$B$27,掲載年!H458),0)&gt;=1,IF(掲載年!H458="","",掲載年!H458),"")</f>
        <v/>
      </c>
      <c r="I458" s="19" t="str">
        <f>IF(IFERROR(FIND(検索!$B$27,掲載年!H458),0)&gt;=1,IF(掲載年!I458="","",掲載年!I458),"")</f>
        <v/>
      </c>
      <c r="J458" s="19" t="str">
        <f>IF(IFERROR(FIND(検索!$B$27,掲載年!H458),0)&gt;=1,IF(掲載年!J458="","",掲載年!J458),"")</f>
        <v/>
      </c>
    </row>
    <row r="459" spans="1:10" x14ac:dyDescent="0.15">
      <c r="A459" s="19" t="str">
        <f>IF(IFERROR(FIND(検索!$B$27,掲載年!H459),0)&gt;=1,IF(掲載年!A459="","",掲載年!A459),"")</f>
        <v/>
      </c>
      <c r="B459" s="19" t="str">
        <f>IF(IFERROR(FIND(検索!$B$27,掲載年!H459),0)&gt;=1,IF(掲載年!B459="","",掲載年!B459),"")</f>
        <v/>
      </c>
      <c r="C459" s="19" t="str">
        <f>IF(IFERROR(FIND(検索!$B$27,掲載年!H459),0)&gt;=1,IF(掲載年!C459="","",掲載年!C459),"")</f>
        <v/>
      </c>
      <c r="D459" s="19" t="str">
        <f>IF(IFERROR(FIND(検索!$B$27,掲載年!H459),0)&gt;=1,IF(掲載年!D459="","",掲載年!D459),"")</f>
        <v/>
      </c>
      <c r="E459" s="19" t="str">
        <f>IF(IFERROR(FIND(検索!$B$27,掲載年!H459),0)&gt;=1,IF(掲載年!E459="","",掲載年!E459),"")</f>
        <v/>
      </c>
      <c r="F459" s="19" t="str">
        <f>IF(IFERROR(FIND(検索!$B$27,掲載年!H459),0)&gt;=1,IF(掲載年!F459="","",掲載年!F459),"")</f>
        <v/>
      </c>
      <c r="G459" s="19" t="str">
        <f>IF(IFERROR(FIND(検索!$B$27,掲載年!H459),0)&gt;=1,IF(掲載年!G459="","",掲載年!G459),"")</f>
        <v/>
      </c>
      <c r="H459" s="19" t="str">
        <f>IF(IFERROR(FIND(検索!$B$27,掲載年!H459),0)&gt;=1,IF(掲載年!H459="","",掲載年!H459),"")</f>
        <v/>
      </c>
      <c r="I459" s="19" t="str">
        <f>IF(IFERROR(FIND(検索!$B$27,掲載年!H459),0)&gt;=1,IF(掲載年!I459="","",掲載年!I459),"")</f>
        <v/>
      </c>
      <c r="J459" s="19" t="str">
        <f>IF(IFERROR(FIND(検索!$B$27,掲載年!H459),0)&gt;=1,IF(掲載年!J459="","",掲載年!J459),"")</f>
        <v/>
      </c>
    </row>
    <row r="460" spans="1:10" x14ac:dyDescent="0.15">
      <c r="A460" s="19" t="str">
        <f>IF(IFERROR(FIND(検索!$B$27,掲載年!H460),0)&gt;=1,IF(掲載年!A460="","",掲載年!A460),"")</f>
        <v/>
      </c>
      <c r="B460" s="19" t="str">
        <f>IF(IFERROR(FIND(検索!$B$27,掲載年!H460),0)&gt;=1,IF(掲載年!B460="","",掲載年!B460),"")</f>
        <v/>
      </c>
      <c r="C460" s="19" t="str">
        <f>IF(IFERROR(FIND(検索!$B$27,掲載年!H460),0)&gt;=1,IF(掲載年!C460="","",掲載年!C460),"")</f>
        <v/>
      </c>
      <c r="D460" s="19" t="str">
        <f>IF(IFERROR(FIND(検索!$B$27,掲載年!H460),0)&gt;=1,IF(掲載年!D460="","",掲載年!D460),"")</f>
        <v/>
      </c>
      <c r="E460" s="19" t="str">
        <f>IF(IFERROR(FIND(検索!$B$27,掲載年!H460),0)&gt;=1,IF(掲載年!E460="","",掲載年!E460),"")</f>
        <v/>
      </c>
      <c r="F460" s="19" t="str">
        <f>IF(IFERROR(FIND(検索!$B$27,掲載年!H460),0)&gt;=1,IF(掲載年!F460="","",掲載年!F460),"")</f>
        <v/>
      </c>
      <c r="G460" s="19" t="str">
        <f>IF(IFERROR(FIND(検索!$B$27,掲載年!H460),0)&gt;=1,IF(掲載年!G460="","",掲載年!G460),"")</f>
        <v/>
      </c>
      <c r="H460" s="19" t="str">
        <f>IF(IFERROR(FIND(検索!$B$27,掲載年!H460),0)&gt;=1,IF(掲載年!H460="","",掲載年!H460),"")</f>
        <v/>
      </c>
      <c r="I460" s="19" t="str">
        <f>IF(IFERROR(FIND(検索!$B$27,掲載年!H460),0)&gt;=1,IF(掲載年!I460="","",掲載年!I460),"")</f>
        <v/>
      </c>
      <c r="J460" s="19" t="str">
        <f>IF(IFERROR(FIND(検索!$B$27,掲載年!H460),0)&gt;=1,IF(掲載年!J460="","",掲載年!J460),"")</f>
        <v/>
      </c>
    </row>
    <row r="461" spans="1:10" x14ac:dyDescent="0.15">
      <c r="A461" s="19" t="str">
        <f>IF(IFERROR(FIND(検索!$B$27,掲載年!H461),0)&gt;=1,IF(掲載年!A461="","",掲載年!A461),"")</f>
        <v/>
      </c>
      <c r="B461" s="19" t="str">
        <f>IF(IFERROR(FIND(検索!$B$27,掲載年!H461),0)&gt;=1,IF(掲載年!B461="","",掲載年!B461),"")</f>
        <v/>
      </c>
      <c r="C461" s="19" t="str">
        <f>IF(IFERROR(FIND(検索!$B$27,掲載年!H461),0)&gt;=1,IF(掲載年!C461="","",掲載年!C461),"")</f>
        <v/>
      </c>
      <c r="D461" s="19" t="str">
        <f>IF(IFERROR(FIND(検索!$B$27,掲載年!H461),0)&gt;=1,IF(掲載年!D461="","",掲載年!D461),"")</f>
        <v/>
      </c>
      <c r="E461" s="19" t="str">
        <f>IF(IFERROR(FIND(検索!$B$27,掲載年!H461),0)&gt;=1,IF(掲載年!E461="","",掲載年!E461),"")</f>
        <v/>
      </c>
      <c r="F461" s="19" t="str">
        <f>IF(IFERROR(FIND(検索!$B$27,掲載年!H461),0)&gt;=1,IF(掲載年!F461="","",掲載年!F461),"")</f>
        <v/>
      </c>
      <c r="G461" s="19" t="str">
        <f>IF(IFERROR(FIND(検索!$B$27,掲載年!H461),0)&gt;=1,IF(掲載年!G461="","",掲載年!G461),"")</f>
        <v/>
      </c>
      <c r="H461" s="19" t="str">
        <f>IF(IFERROR(FIND(検索!$B$27,掲載年!H461),0)&gt;=1,IF(掲載年!H461="","",掲載年!H461),"")</f>
        <v/>
      </c>
      <c r="I461" s="19" t="str">
        <f>IF(IFERROR(FIND(検索!$B$27,掲載年!H461),0)&gt;=1,IF(掲載年!I461="","",掲載年!I461),"")</f>
        <v/>
      </c>
      <c r="J461" s="19" t="str">
        <f>IF(IFERROR(FIND(検索!$B$27,掲載年!H461),0)&gt;=1,IF(掲載年!J461="","",掲載年!J461),"")</f>
        <v/>
      </c>
    </row>
    <row r="462" spans="1:10" x14ac:dyDescent="0.15">
      <c r="A462" s="19" t="str">
        <f>IF(IFERROR(FIND(検索!$B$27,掲載年!H462),0)&gt;=1,IF(掲載年!A462="","",掲載年!A462),"")</f>
        <v/>
      </c>
      <c r="B462" s="19" t="str">
        <f>IF(IFERROR(FIND(検索!$B$27,掲載年!H462),0)&gt;=1,IF(掲載年!B462="","",掲載年!B462),"")</f>
        <v/>
      </c>
      <c r="C462" s="19" t="str">
        <f>IF(IFERROR(FIND(検索!$B$27,掲載年!H462),0)&gt;=1,IF(掲載年!C462="","",掲載年!C462),"")</f>
        <v/>
      </c>
      <c r="D462" s="19" t="str">
        <f>IF(IFERROR(FIND(検索!$B$27,掲載年!H462),0)&gt;=1,IF(掲載年!D462="","",掲載年!D462),"")</f>
        <v/>
      </c>
      <c r="E462" s="19" t="str">
        <f>IF(IFERROR(FIND(検索!$B$27,掲載年!H462),0)&gt;=1,IF(掲載年!E462="","",掲載年!E462),"")</f>
        <v/>
      </c>
      <c r="F462" s="19" t="str">
        <f>IF(IFERROR(FIND(検索!$B$27,掲載年!H462),0)&gt;=1,IF(掲載年!F462="","",掲載年!F462),"")</f>
        <v/>
      </c>
      <c r="G462" s="19" t="str">
        <f>IF(IFERROR(FIND(検索!$B$27,掲載年!H462),0)&gt;=1,IF(掲載年!G462="","",掲載年!G462),"")</f>
        <v/>
      </c>
      <c r="H462" s="19" t="str">
        <f>IF(IFERROR(FIND(検索!$B$27,掲載年!H462),0)&gt;=1,IF(掲載年!H462="","",掲載年!H462),"")</f>
        <v/>
      </c>
      <c r="I462" s="19" t="str">
        <f>IF(IFERROR(FIND(検索!$B$27,掲載年!H462),0)&gt;=1,IF(掲載年!I462="","",掲載年!I462),"")</f>
        <v/>
      </c>
      <c r="J462" s="19" t="str">
        <f>IF(IFERROR(FIND(検索!$B$27,掲載年!H462),0)&gt;=1,IF(掲載年!J462="","",掲載年!J462),"")</f>
        <v/>
      </c>
    </row>
    <row r="463" spans="1:10" x14ac:dyDescent="0.15">
      <c r="A463" s="19" t="str">
        <f>IF(IFERROR(FIND(検索!$B$27,掲載年!H463),0)&gt;=1,IF(掲載年!A463="","",掲載年!A463),"")</f>
        <v/>
      </c>
      <c r="B463" s="19" t="str">
        <f>IF(IFERROR(FIND(検索!$B$27,掲載年!H463),0)&gt;=1,IF(掲載年!B463="","",掲載年!B463),"")</f>
        <v/>
      </c>
      <c r="C463" s="19" t="str">
        <f>IF(IFERROR(FIND(検索!$B$27,掲載年!H463),0)&gt;=1,IF(掲載年!C463="","",掲載年!C463),"")</f>
        <v/>
      </c>
      <c r="D463" s="19" t="str">
        <f>IF(IFERROR(FIND(検索!$B$27,掲載年!H463),0)&gt;=1,IF(掲載年!D463="","",掲載年!D463),"")</f>
        <v/>
      </c>
      <c r="E463" s="19" t="str">
        <f>IF(IFERROR(FIND(検索!$B$27,掲載年!H463),0)&gt;=1,IF(掲載年!E463="","",掲載年!E463),"")</f>
        <v/>
      </c>
      <c r="F463" s="19" t="str">
        <f>IF(IFERROR(FIND(検索!$B$27,掲載年!H463),0)&gt;=1,IF(掲載年!F463="","",掲載年!F463),"")</f>
        <v/>
      </c>
      <c r="G463" s="19" t="str">
        <f>IF(IFERROR(FIND(検索!$B$27,掲載年!H463),0)&gt;=1,IF(掲載年!G463="","",掲載年!G463),"")</f>
        <v/>
      </c>
      <c r="H463" s="19" t="str">
        <f>IF(IFERROR(FIND(検索!$B$27,掲載年!H463),0)&gt;=1,IF(掲載年!H463="","",掲載年!H463),"")</f>
        <v/>
      </c>
      <c r="I463" s="19" t="str">
        <f>IF(IFERROR(FIND(検索!$B$27,掲載年!H463),0)&gt;=1,IF(掲載年!I463="","",掲載年!I463),"")</f>
        <v/>
      </c>
      <c r="J463" s="19" t="str">
        <f>IF(IFERROR(FIND(検索!$B$27,掲載年!H463),0)&gt;=1,IF(掲載年!J463="","",掲載年!J463),"")</f>
        <v/>
      </c>
    </row>
    <row r="464" spans="1:10" x14ac:dyDescent="0.15">
      <c r="A464" s="19" t="str">
        <f>IF(IFERROR(FIND(検索!$B$27,掲載年!H464),0)&gt;=1,IF(掲載年!A464="","",掲載年!A464),"")</f>
        <v/>
      </c>
      <c r="B464" s="19" t="str">
        <f>IF(IFERROR(FIND(検索!$B$27,掲載年!H464),0)&gt;=1,IF(掲載年!B464="","",掲載年!B464),"")</f>
        <v/>
      </c>
      <c r="C464" s="19" t="str">
        <f>IF(IFERROR(FIND(検索!$B$27,掲載年!H464),0)&gt;=1,IF(掲載年!C464="","",掲載年!C464),"")</f>
        <v/>
      </c>
      <c r="D464" s="19" t="str">
        <f>IF(IFERROR(FIND(検索!$B$27,掲載年!H464),0)&gt;=1,IF(掲載年!D464="","",掲載年!D464),"")</f>
        <v/>
      </c>
      <c r="E464" s="19" t="str">
        <f>IF(IFERROR(FIND(検索!$B$27,掲載年!H464),0)&gt;=1,IF(掲載年!E464="","",掲載年!E464),"")</f>
        <v/>
      </c>
      <c r="F464" s="19" t="str">
        <f>IF(IFERROR(FIND(検索!$B$27,掲載年!H464),0)&gt;=1,IF(掲載年!F464="","",掲載年!F464),"")</f>
        <v/>
      </c>
      <c r="G464" s="19" t="str">
        <f>IF(IFERROR(FIND(検索!$B$27,掲載年!H464),0)&gt;=1,IF(掲載年!G464="","",掲載年!G464),"")</f>
        <v/>
      </c>
      <c r="H464" s="19" t="str">
        <f>IF(IFERROR(FIND(検索!$B$27,掲載年!H464),0)&gt;=1,IF(掲載年!H464="","",掲載年!H464),"")</f>
        <v/>
      </c>
      <c r="I464" s="19" t="str">
        <f>IF(IFERROR(FIND(検索!$B$27,掲載年!H464),0)&gt;=1,IF(掲載年!I464="","",掲載年!I464),"")</f>
        <v/>
      </c>
      <c r="J464" s="19" t="str">
        <f>IF(IFERROR(FIND(検索!$B$27,掲載年!H464),0)&gt;=1,IF(掲載年!J464="","",掲載年!J464),"")</f>
        <v/>
      </c>
    </row>
    <row r="465" spans="1:10" x14ac:dyDescent="0.15">
      <c r="A465" s="19" t="str">
        <f>IF(IFERROR(FIND(検索!$B$27,掲載年!H465),0)&gt;=1,IF(掲載年!A465="","",掲載年!A465),"")</f>
        <v/>
      </c>
      <c r="B465" s="19" t="str">
        <f>IF(IFERROR(FIND(検索!$B$27,掲載年!H465),0)&gt;=1,IF(掲載年!B465="","",掲載年!B465),"")</f>
        <v/>
      </c>
      <c r="C465" s="19" t="str">
        <f>IF(IFERROR(FIND(検索!$B$27,掲載年!H465),0)&gt;=1,IF(掲載年!C465="","",掲載年!C465),"")</f>
        <v/>
      </c>
      <c r="D465" s="19" t="str">
        <f>IF(IFERROR(FIND(検索!$B$27,掲載年!H465),0)&gt;=1,IF(掲載年!D465="","",掲載年!D465),"")</f>
        <v/>
      </c>
      <c r="E465" s="19" t="str">
        <f>IF(IFERROR(FIND(検索!$B$27,掲載年!H465),0)&gt;=1,IF(掲載年!E465="","",掲載年!E465),"")</f>
        <v/>
      </c>
      <c r="F465" s="19" t="str">
        <f>IF(IFERROR(FIND(検索!$B$27,掲載年!H465),0)&gt;=1,IF(掲載年!F465="","",掲載年!F465),"")</f>
        <v/>
      </c>
      <c r="G465" s="19" t="str">
        <f>IF(IFERROR(FIND(検索!$B$27,掲載年!H465),0)&gt;=1,IF(掲載年!G465="","",掲載年!G465),"")</f>
        <v/>
      </c>
      <c r="H465" s="19" t="str">
        <f>IF(IFERROR(FIND(検索!$B$27,掲載年!H465),0)&gt;=1,IF(掲載年!H465="","",掲載年!H465),"")</f>
        <v/>
      </c>
      <c r="I465" s="19" t="str">
        <f>IF(IFERROR(FIND(検索!$B$27,掲載年!H465),0)&gt;=1,IF(掲載年!I465="","",掲載年!I465),"")</f>
        <v/>
      </c>
      <c r="J465" s="19" t="str">
        <f>IF(IFERROR(FIND(検索!$B$27,掲載年!H465),0)&gt;=1,IF(掲載年!J465="","",掲載年!J465),"")</f>
        <v/>
      </c>
    </row>
    <row r="466" spans="1:10" x14ac:dyDescent="0.15">
      <c r="A466" s="19" t="str">
        <f>IF(IFERROR(FIND(検索!$B$27,掲載年!H466),0)&gt;=1,IF(掲載年!A466="","",掲載年!A466),"")</f>
        <v/>
      </c>
      <c r="B466" s="19" t="str">
        <f>IF(IFERROR(FIND(検索!$B$27,掲載年!H466),0)&gt;=1,IF(掲載年!B466="","",掲載年!B466),"")</f>
        <v/>
      </c>
      <c r="C466" s="19" t="str">
        <f>IF(IFERROR(FIND(検索!$B$27,掲載年!H466),0)&gt;=1,IF(掲載年!C466="","",掲載年!C466),"")</f>
        <v/>
      </c>
      <c r="D466" s="19" t="str">
        <f>IF(IFERROR(FIND(検索!$B$27,掲載年!H466),0)&gt;=1,IF(掲載年!D466="","",掲載年!D466),"")</f>
        <v/>
      </c>
      <c r="E466" s="19" t="str">
        <f>IF(IFERROR(FIND(検索!$B$27,掲載年!H466),0)&gt;=1,IF(掲載年!E466="","",掲載年!E466),"")</f>
        <v/>
      </c>
      <c r="F466" s="19" t="str">
        <f>IF(IFERROR(FIND(検索!$B$27,掲載年!H466),0)&gt;=1,IF(掲載年!F466="","",掲載年!F466),"")</f>
        <v/>
      </c>
      <c r="G466" s="19" t="str">
        <f>IF(IFERROR(FIND(検索!$B$27,掲載年!H466),0)&gt;=1,IF(掲載年!G466="","",掲載年!G466),"")</f>
        <v/>
      </c>
      <c r="H466" s="19" t="str">
        <f>IF(IFERROR(FIND(検索!$B$27,掲載年!H466),0)&gt;=1,IF(掲載年!H466="","",掲載年!H466),"")</f>
        <v/>
      </c>
      <c r="I466" s="19" t="str">
        <f>IF(IFERROR(FIND(検索!$B$27,掲載年!H466),0)&gt;=1,IF(掲載年!I466="","",掲載年!I466),"")</f>
        <v/>
      </c>
      <c r="J466" s="19" t="str">
        <f>IF(IFERROR(FIND(検索!$B$27,掲載年!H466),0)&gt;=1,IF(掲載年!J466="","",掲載年!J466),"")</f>
        <v/>
      </c>
    </row>
    <row r="467" spans="1:10" x14ac:dyDescent="0.15">
      <c r="A467" s="19" t="str">
        <f>IF(IFERROR(FIND(検索!$B$27,掲載年!H467),0)&gt;=1,IF(掲載年!A467="","",掲載年!A467),"")</f>
        <v/>
      </c>
      <c r="B467" s="19" t="str">
        <f>IF(IFERROR(FIND(検索!$B$27,掲載年!H467),0)&gt;=1,IF(掲載年!B467="","",掲載年!B467),"")</f>
        <v/>
      </c>
      <c r="C467" s="19" t="str">
        <f>IF(IFERROR(FIND(検索!$B$27,掲載年!H467),0)&gt;=1,IF(掲載年!C467="","",掲載年!C467),"")</f>
        <v/>
      </c>
      <c r="D467" s="19" t="str">
        <f>IF(IFERROR(FIND(検索!$B$27,掲載年!H467),0)&gt;=1,IF(掲載年!D467="","",掲載年!D467),"")</f>
        <v/>
      </c>
      <c r="E467" s="19" t="str">
        <f>IF(IFERROR(FIND(検索!$B$27,掲載年!H467),0)&gt;=1,IF(掲載年!E467="","",掲載年!E467),"")</f>
        <v/>
      </c>
      <c r="F467" s="19" t="str">
        <f>IF(IFERROR(FIND(検索!$B$27,掲載年!H467),0)&gt;=1,IF(掲載年!F467="","",掲載年!F467),"")</f>
        <v/>
      </c>
      <c r="G467" s="19" t="str">
        <f>IF(IFERROR(FIND(検索!$B$27,掲載年!H467),0)&gt;=1,IF(掲載年!G467="","",掲載年!G467),"")</f>
        <v/>
      </c>
      <c r="H467" s="19" t="str">
        <f>IF(IFERROR(FIND(検索!$B$27,掲載年!H467),0)&gt;=1,IF(掲載年!H467="","",掲載年!H467),"")</f>
        <v/>
      </c>
      <c r="I467" s="19" t="str">
        <f>IF(IFERROR(FIND(検索!$B$27,掲載年!H467),0)&gt;=1,IF(掲載年!I467="","",掲載年!I467),"")</f>
        <v/>
      </c>
      <c r="J467" s="19" t="str">
        <f>IF(IFERROR(FIND(検索!$B$27,掲載年!H467),0)&gt;=1,IF(掲載年!J467="","",掲載年!J467),"")</f>
        <v/>
      </c>
    </row>
    <row r="468" spans="1:10" x14ac:dyDescent="0.15">
      <c r="A468" s="19" t="str">
        <f>IF(IFERROR(FIND(検索!$B$27,掲載年!H468),0)&gt;=1,IF(掲載年!A468="","",掲載年!A468),"")</f>
        <v/>
      </c>
      <c r="B468" s="19" t="str">
        <f>IF(IFERROR(FIND(検索!$B$27,掲載年!H468),0)&gt;=1,IF(掲載年!B468="","",掲載年!B468),"")</f>
        <v/>
      </c>
      <c r="C468" s="19" t="str">
        <f>IF(IFERROR(FIND(検索!$B$27,掲載年!H468),0)&gt;=1,IF(掲載年!C468="","",掲載年!C468),"")</f>
        <v/>
      </c>
      <c r="D468" s="19" t="str">
        <f>IF(IFERROR(FIND(検索!$B$27,掲載年!H468),0)&gt;=1,IF(掲載年!D468="","",掲載年!D468),"")</f>
        <v/>
      </c>
      <c r="E468" s="19" t="str">
        <f>IF(IFERROR(FIND(検索!$B$27,掲載年!H468),0)&gt;=1,IF(掲載年!E468="","",掲載年!E468),"")</f>
        <v/>
      </c>
      <c r="F468" s="19" t="str">
        <f>IF(IFERROR(FIND(検索!$B$27,掲載年!H468),0)&gt;=1,IF(掲載年!F468="","",掲載年!F468),"")</f>
        <v/>
      </c>
      <c r="G468" s="19" t="str">
        <f>IF(IFERROR(FIND(検索!$B$27,掲載年!H468),0)&gt;=1,IF(掲載年!G468="","",掲載年!G468),"")</f>
        <v/>
      </c>
      <c r="H468" s="19" t="str">
        <f>IF(IFERROR(FIND(検索!$B$27,掲載年!H468),0)&gt;=1,IF(掲載年!H468="","",掲載年!H468),"")</f>
        <v/>
      </c>
      <c r="I468" s="19" t="str">
        <f>IF(IFERROR(FIND(検索!$B$27,掲載年!H468),0)&gt;=1,IF(掲載年!I468="","",掲載年!I468),"")</f>
        <v/>
      </c>
      <c r="J468" s="19" t="str">
        <f>IF(IFERROR(FIND(検索!$B$27,掲載年!H468),0)&gt;=1,IF(掲載年!J468="","",掲載年!J468),"")</f>
        <v/>
      </c>
    </row>
    <row r="469" spans="1:10" x14ac:dyDescent="0.15">
      <c r="A469" s="19" t="str">
        <f>IF(IFERROR(FIND(検索!$B$27,掲載年!H469),0)&gt;=1,IF(掲載年!A469="","",掲載年!A469),"")</f>
        <v/>
      </c>
      <c r="B469" s="19" t="str">
        <f>IF(IFERROR(FIND(検索!$B$27,掲載年!H469),0)&gt;=1,IF(掲載年!B469="","",掲載年!B469),"")</f>
        <v/>
      </c>
      <c r="C469" s="19" t="str">
        <f>IF(IFERROR(FIND(検索!$B$27,掲載年!H469),0)&gt;=1,IF(掲載年!C469="","",掲載年!C469),"")</f>
        <v/>
      </c>
      <c r="D469" s="19" t="str">
        <f>IF(IFERROR(FIND(検索!$B$27,掲載年!H469),0)&gt;=1,IF(掲載年!D469="","",掲載年!D469),"")</f>
        <v/>
      </c>
      <c r="E469" s="19" t="str">
        <f>IF(IFERROR(FIND(検索!$B$27,掲載年!H469),0)&gt;=1,IF(掲載年!E469="","",掲載年!E469),"")</f>
        <v/>
      </c>
      <c r="F469" s="19" t="str">
        <f>IF(IFERROR(FIND(検索!$B$27,掲載年!H469),0)&gt;=1,IF(掲載年!F469="","",掲載年!F469),"")</f>
        <v/>
      </c>
      <c r="G469" s="19" t="str">
        <f>IF(IFERROR(FIND(検索!$B$27,掲載年!H469),0)&gt;=1,IF(掲載年!G469="","",掲載年!G469),"")</f>
        <v/>
      </c>
      <c r="H469" s="19" t="str">
        <f>IF(IFERROR(FIND(検索!$B$27,掲載年!H469),0)&gt;=1,IF(掲載年!H469="","",掲載年!H469),"")</f>
        <v/>
      </c>
      <c r="I469" s="19" t="str">
        <f>IF(IFERROR(FIND(検索!$B$27,掲載年!H469),0)&gt;=1,IF(掲載年!I469="","",掲載年!I469),"")</f>
        <v/>
      </c>
      <c r="J469" s="19" t="str">
        <f>IF(IFERROR(FIND(検索!$B$27,掲載年!H469),0)&gt;=1,IF(掲載年!J469="","",掲載年!J469),"")</f>
        <v/>
      </c>
    </row>
    <row r="470" spans="1:10" x14ac:dyDescent="0.15">
      <c r="A470" s="19" t="str">
        <f>IF(IFERROR(FIND(検索!$B$27,掲載年!H470),0)&gt;=1,IF(掲載年!A470="","",掲載年!A470),"")</f>
        <v/>
      </c>
      <c r="B470" s="19" t="str">
        <f>IF(IFERROR(FIND(検索!$B$27,掲載年!H470),0)&gt;=1,IF(掲載年!B470="","",掲載年!B470),"")</f>
        <v/>
      </c>
      <c r="C470" s="19" t="str">
        <f>IF(IFERROR(FIND(検索!$B$27,掲載年!H470),0)&gt;=1,IF(掲載年!C470="","",掲載年!C470),"")</f>
        <v/>
      </c>
      <c r="D470" s="19" t="str">
        <f>IF(IFERROR(FIND(検索!$B$27,掲載年!H470),0)&gt;=1,IF(掲載年!D470="","",掲載年!D470),"")</f>
        <v/>
      </c>
      <c r="E470" s="19" t="str">
        <f>IF(IFERROR(FIND(検索!$B$27,掲載年!H470),0)&gt;=1,IF(掲載年!E470="","",掲載年!E470),"")</f>
        <v/>
      </c>
      <c r="F470" s="19" t="str">
        <f>IF(IFERROR(FIND(検索!$B$27,掲載年!H470),0)&gt;=1,IF(掲載年!F470="","",掲載年!F470),"")</f>
        <v/>
      </c>
      <c r="G470" s="19" t="str">
        <f>IF(IFERROR(FIND(検索!$B$27,掲載年!H470),0)&gt;=1,IF(掲載年!G470="","",掲載年!G470),"")</f>
        <v/>
      </c>
      <c r="H470" s="19" t="str">
        <f>IF(IFERROR(FIND(検索!$B$27,掲載年!H470),0)&gt;=1,IF(掲載年!H470="","",掲載年!H470),"")</f>
        <v/>
      </c>
      <c r="I470" s="19" t="str">
        <f>IF(IFERROR(FIND(検索!$B$27,掲載年!H470),0)&gt;=1,IF(掲載年!I470="","",掲載年!I470),"")</f>
        <v/>
      </c>
      <c r="J470" s="19" t="str">
        <f>IF(IFERROR(FIND(検索!$B$27,掲載年!H470),0)&gt;=1,IF(掲載年!J470="","",掲載年!J470),"")</f>
        <v/>
      </c>
    </row>
    <row r="471" spans="1:10" x14ac:dyDescent="0.15">
      <c r="A471" s="19" t="str">
        <f>IF(IFERROR(FIND(検索!$B$27,掲載年!H471),0)&gt;=1,IF(掲載年!A471="","",掲載年!A471),"")</f>
        <v/>
      </c>
      <c r="B471" s="19" t="str">
        <f>IF(IFERROR(FIND(検索!$B$27,掲載年!H471),0)&gt;=1,IF(掲載年!B471="","",掲載年!B471),"")</f>
        <v/>
      </c>
      <c r="C471" s="19" t="str">
        <f>IF(IFERROR(FIND(検索!$B$27,掲載年!H471),0)&gt;=1,IF(掲載年!C471="","",掲載年!C471),"")</f>
        <v/>
      </c>
      <c r="D471" s="19" t="str">
        <f>IF(IFERROR(FIND(検索!$B$27,掲載年!H471),0)&gt;=1,IF(掲載年!D471="","",掲載年!D471),"")</f>
        <v/>
      </c>
      <c r="E471" s="19" t="str">
        <f>IF(IFERROR(FIND(検索!$B$27,掲載年!H471),0)&gt;=1,IF(掲載年!E471="","",掲載年!E471),"")</f>
        <v/>
      </c>
      <c r="F471" s="19" t="str">
        <f>IF(IFERROR(FIND(検索!$B$27,掲載年!H471),0)&gt;=1,IF(掲載年!F471="","",掲載年!F471),"")</f>
        <v/>
      </c>
      <c r="G471" s="19" t="str">
        <f>IF(IFERROR(FIND(検索!$B$27,掲載年!H471),0)&gt;=1,IF(掲載年!G471="","",掲載年!G471),"")</f>
        <v/>
      </c>
      <c r="H471" s="19" t="str">
        <f>IF(IFERROR(FIND(検索!$B$27,掲載年!H471),0)&gt;=1,IF(掲載年!H471="","",掲載年!H471),"")</f>
        <v/>
      </c>
      <c r="I471" s="19" t="str">
        <f>IF(IFERROR(FIND(検索!$B$27,掲載年!H471),0)&gt;=1,IF(掲載年!I471="","",掲載年!I471),"")</f>
        <v/>
      </c>
      <c r="J471" s="19" t="str">
        <f>IF(IFERROR(FIND(検索!$B$27,掲載年!H471),0)&gt;=1,IF(掲載年!J471="","",掲載年!J471),"")</f>
        <v/>
      </c>
    </row>
    <row r="472" spans="1:10" x14ac:dyDescent="0.15">
      <c r="A472" s="19" t="str">
        <f>IF(IFERROR(FIND(検索!$B$27,掲載年!H472),0)&gt;=1,IF(掲載年!A472="","",掲載年!A472),"")</f>
        <v/>
      </c>
      <c r="B472" s="19" t="str">
        <f>IF(IFERROR(FIND(検索!$B$27,掲載年!H472),0)&gt;=1,IF(掲載年!B472="","",掲載年!B472),"")</f>
        <v/>
      </c>
      <c r="C472" s="19" t="str">
        <f>IF(IFERROR(FIND(検索!$B$27,掲載年!H472),0)&gt;=1,IF(掲載年!C472="","",掲載年!C472),"")</f>
        <v/>
      </c>
      <c r="D472" s="19" t="str">
        <f>IF(IFERROR(FIND(検索!$B$27,掲載年!H472),0)&gt;=1,IF(掲載年!D472="","",掲載年!D472),"")</f>
        <v/>
      </c>
      <c r="E472" s="19" t="str">
        <f>IF(IFERROR(FIND(検索!$B$27,掲載年!H472),0)&gt;=1,IF(掲載年!E472="","",掲載年!E472),"")</f>
        <v/>
      </c>
      <c r="F472" s="19" t="str">
        <f>IF(IFERROR(FIND(検索!$B$27,掲載年!H472),0)&gt;=1,IF(掲載年!F472="","",掲載年!F472),"")</f>
        <v/>
      </c>
      <c r="G472" s="19" t="str">
        <f>IF(IFERROR(FIND(検索!$B$27,掲載年!H472),0)&gt;=1,IF(掲載年!G472="","",掲載年!G472),"")</f>
        <v/>
      </c>
      <c r="H472" s="19" t="str">
        <f>IF(IFERROR(FIND(検索!$B$27,掲載年!H472),0)&gt;=1,IF(掲載年!H472="","",掲載年!H472),"")</f>
        <v/>
      </c>
      <c r="I472" s="19" t="str">
        <f>IF(IFERROR(FIND(検索!$B$27,掲載年!H472),0)&gt;=1,IF(掲載年!I472="","",掲載年!I472),"")</f>
        <v/>
      </c>
      <c r="J472" s="19" t="str">
        <f>IF(IFERROR(FIND(検索!$B$27,掲載年!H472),0)&gt;=1,IF(掲載年!J472="","",掲載年!J472),"")</f>
        <v/>
      </c>
    </row>
    <row r="473" spans="1:10" x14ac:dyDescent="0.15">
      <c r="A473" s="19" t="str">
        <f>IF(IFERROR(FIND(検索!$B$27,掲載年!H473),0)&gt;=1,IF(掲載年!A473="","",掲載年!A473),"")</f>
        <v/>
      </c>
      <c r="B473" s="19" t="str">
        <f>IF(IFERROR(FIND(検索!$B$27,掲載年!H473),0)&gt;=1,IF(掲載年!B473="","",掲載年!B473),"")</f>
        <v/>
      </c>
      <c r="C473" s="19" t="str">
        <f>IF(IFERROR(FIND(検索!$B$27,掲載年!H473),0)&gt;=1,IF(掲載年!C473="","",掲載年!C473),"")</f>
        <v/>
      </c>
      <c r="D473" s="19" t="str">
        <f>IF(IFERROR(FIND(検索!$B$27,掲載年!H473),0)&gt;=1,IF(掲載年!D473="","",掲載年!D473),"")</f>
        <v/>
      </c>
      <c r="E473" s="19" t="str">
        <f>IF(IFERROR(FIND(検索!$B$27,掲載年!H473),0)&gt;=1,IF(掲載年!E473="","",掲載年!E473),"")</f>
        <v/>
      </c>
      <c r="F473" s="19" t="str">
        <f>IF(IFERROR(FIND(検索!$B$27,掲載年!H473),0)&gt;=1,IF(掲載年!F473="","",掲載年!F473),"")</f>
        <v/>
      </c>
      <c r="G473" s="19" t="str">
        <f>IF(IFERROR(FIND(検索!$B$27,掲載年!H473),0)&gt;=1,IF(掲載年!G473="","",掲載年!G473),"")</f>
        <v/>
      </c>
      <c r="H473" s="19" t="str">
        <f>IF(IFERROR(FIND(検索!$B$27,掲載年!H473),0)&gt;=1,IF(掲載年!H473="","",掲載年!H473),"")</f>
        <v/>
      </c>
      <c r="I473" s="19" t="str">
        <f>IF(IFERROR(FIND(検索!$B$27,掲載年!H473),0)&gt;=1,IF(掲載年!I473="","",掲載年!I473),"")</f>
        <v/>
      </c>
      <c r="J473" s="19" t="str">
        <f>IF(IFERROR(FIND(検索!$B$27,掲載年!H473),0)&gt;=1,IF(掲載年!J473="","",掲載年!J473),"")</f>
        <v/>
      </c>
    </row>
    <row r="474" spans="1:10" x14ac:dyDescent="0.15">
      <c r="A474" s="19" t="str">
        <f>IF(IFERROR(FIND(検索!$B$27,掲載年!H474),0)&gt;=1,IF(掲載年!A474="","",掲載年!A474),"")</f>
        <v/>
      </c>
      <c r="B474" s="19" t="str">
        <f>IF(IFERROR(FIND(検索!$B$27,掲載年!H474),0)&gt;=1,IF(掲載年!B474="","",掲載年!B474),"")</f>
        <v/>
      </c>
      <c r="C474" s="19" t="str">
        <f>IF(IFERROR(FIND(検索!$B$27,掲載年!H474),0)&gt;=1,IF(掲載年!C474="","",掲載年!C474),"")</f>
        <v/>
      </c>
      <c r="D474" s="19" t="str">
        <f>IF(IFERROR(FIND(検索!$B$27,掲載年!H474),0)&gt;=1,IF(掲載年!D474="","",掲載年!D474),"")</f>
        <v/>
      </c>
      <c r="E474" s="19" t="str">
        <f>IF(IFERROR(FIND(検索!$B$27,掲載年!H474),0)&gt;=1,IF(掲載年!E474="","",掲載年!E474),"")</f>
        <v/>
      </c>
      <c r="F474" s="19" t="str">
        <f>IF(IFERROR(FIND(検索!$B$27,掲載年!H474),0)&gt;=1,IF(掲載年!F474="","",掲載年!F474),"")</f>
        <v/>
      </c>
      <c r="G474" s="19" t="str">
        <f>IF(IFERROR(FIND(検索!$B$27,掲載年!H474),0)&gt;=1,IF(掲載年!G474="","",掲載年!G474),"")</f>
        <v/>
      </c>
      <c r="H474" s="19" t="str">
        <f>IF(IFERROR(FIND(検索!$B$27,掲載年!H474),0)&gt;=1,IF(掲載年!H474="","",掲載年!H474),"")</f>
        <v/>
      </c>
      <c r="I474" s="19" t="str">
        <f>IF(IFERROR(FIND(検索!$B$27,掲載年!H474),0)&gt;=1,IF(掲載年!I474="","",掲載年!I474),"")</f>
        <v/>
      </c>
      <c r="J474" s="19" t="str">
        <f>IF(IFERROR(FIND(検索!$B$27,掲載年!H474),0)&gt;=1,IF(掲載年!J474="","",掲載年!J474),"")</f>
        <v/>
      </c>
    </row>
    <row r="475" spans="1:10" x14ac:dyDescent="0.15">
      <c r="A475" s="19" t="str">
        <f>IF(IFERROR(FIND(検索!$B$27,掲載年!H475),0)&gt;=1,IF(掲載年!A475="","",掲載年!A475),"")</f>
        <v/>
      </c>
      <c r="B475" s="19" t="str">
        <f>IF(IFERROR(FIND(検索!$B$27,掲載年!H475),0)&gt;=1,IF(掲載年!B475="","",掲載年!B475),"")</f>
        <v/>
      </c>
      <c r="C475" s="19" t="str">
        <f>IF(IFERROR(FIND(検索!$B$27,掲載年!H475),0)&gt;=1,IF(掲載年!C475="","",掲載年!C475),"")</f>
        <v/>
      </c>
      <c r="D475" s="19" t="str">
        <f>IF(IFERROR(FIND(検索!$B$27,掲載年!H475),0)&gt;=1,IF(掲載年!D475="","",掲載年!D475),"")</f>
        <v/>
      </c>
      <c r="E475" s="19" t="str">
        <f>IF(IFERROR(FIND(検索!$B$27,掲載年!H475),0)&gt;=1,IF(掲載年!E475="","",掲載年!E475),"")</f>
        <v/>
      </c>
      <c r="F475" s="19" t="str">
        <f>IF(IFERROR(FIND(検索!$B$27,掲載年!H475),0)&gt;=1,IF(掲載年!F475="","",掲載年!F475),"")</f>
        <v/>
      </c>
      <c r="G475" s="19" t="str">
        <f>IF(IFERROR(FIND(検索!$B$27,掲載年!H475),0)&gt;=1,IF(掲載年!G475="","",掲載年!G475),"")</f>
        <v/>
      </c>
      <c r="H475" s="19" t="str">
        <f>IF(IFERROR(FIND(検索!$B$27,掲載年!H475),0)&gt;=1,IF(掲載年!H475="","",掲載年!H475),"")</f>
        <v/>
      </c>
      <c r="I475" s="19" t="str">
        <f>IF(IFERROR(FIND(検索!$B$27,掲載年!H475),0)&gt;=1,IF(掲載年!I475="","",掲載年!I475),"")</f>
        <v/>
      </c>
      <c r="J475" s="19" t="str">
        <f>IF(IFERROR(FIND(検索!$B$27,掲載年!H475),0)&gt;=1,IF(掲載年!J475="","",掲載年!J475),"")</f>
        <v/>
      </c>
    </row>
    <row r="476" spans="1:10" x14ac:dyDescent="0.15">
      <c r="A476" s="19" t="str">
        <f>IF(IFERROR(FIND(検索!$B$27,掲載年!H476),0)&gt;=1,IF(掲載年!A476="","",掲載年!A476),"")</f>
        <v/>
      </c>
      <c r="B476" s="19" t="str">
        <f>IF(IFERROR(FIND(検索!$B$27,掲載年!H476),0)&gt;=1,IF(掲載年!B476="","",掲載年!B476),"")</f>
        <v/>
      </c>
      <c r="C476" s="19" t="str">
        <f>IF(IFERROR(FIND(検索!$B$27,掲載年!H476),0)&gt;=1,IF(掲載年!C476="","",掲載年!C476),"")</f>
        <v/>
      </c>
      <c r="D476" s="19" t="str">
        <f>IF(IFERROR(FIND(検索!$B$27,掲載年!H476),0)&gt;=1,IF(掲載年!D476="","",掲載年!D476),"")</f>
        <v/>
      </c>
      <c r="E476" s="19" t="str">
        <f>IF(IFERROR(FIND(検索!$B$27,掲載年!H476),0)&gt;=1,IF(掲載年!E476="","",掲載年!E476),"")</f>
        <v/>
      </c>
      <c r="F476" s="19" t="str">
        <f>IF(IFERROR(FIND(検索!$B$27,掲載年!H476),0)&gt;=1,IF(掲載年!F476="","",掲載年!F476),"")</f>
        <v/>
      </c>
      <c r="G476" s="19" t="str">
        <f>IF(IFERROR(FIND(検索!$B$27,掲載年!H476),0)&gt;=1,IF(掲載年!G476="","",掲載年!G476),"")</f>
        <v/>
      </c>
      <c r="H476" s="19" t="str">
        <f>IF(IFERROR(FIND(検索!$B$27,掲載年!H476),0)&gt;=1,IF(掲載年!H476="","",掲載年!H476),"")</f>
        <v/>
      </c>
      <c r="I476" s="19" t="str">
        <f>IF(IFERROR(FIND(検索!$B$27,掲載年!H476),0)&gt;=1,IF(掲載年!I476="","",掲載年!I476),"")</f>
        <v/>
      </c>
      <c r="J476" s="19" t="str">
        <f>IF(IFERROR(FIND(検索!$B$27,掲載年!H476),0)&gt;=1,IF(掲載年!J476="","",掲載年!J476),"")</f>
        <v/>
      </c>
    </row>
    <row r="477" spans="1:10" x14ac:dyDescent="0.15">
      <c r="A477" s="19" t="str">
        <f>IF(IFERROR(FIND(検索!$B$27,掲載年!H477),0)&gt;=1,IF(掲載年!A477="","",掲載年!A477),"")</f>
        <v/>
      </c>
      <c r="B477" s="19" t="str">
        <f>IF(IFERROR(FIND(検索!$B$27,掲載年!H477),0)&gt;=1,IF(掲載年!B477="","",掲載年!B477),"")</f>
        <v/>
      </c>
      <c r="C477" s="19" t="str">
        <f>IF(IFERROR(FIND(検索!$B$27,掲載年!H477),0)&gt;=1,IF(掲載年!C477="","",掲載年!C477),"")</f>
        <v/>
      </c>
      <c r="D477" s="19" t="str">
        <f>IF(IFERROR(FIND(検索!$B$27,掲載年!H477),0)&gt;=1,IF(掲載年!D477="","",掲載年!D477),"")</f>
        <v/>
      </c>
      <c r="E477" s="19" t="str">
        <f>IF(IFERROR(FIND(検索!$B$27,掲載年!H477),0)&gt;=1,IF(掲載年!E477="","",掲載年!E477),"")</f>
        <v/>
      </c>
      <c r="F477" s="19" t="str">
        <f>IF(IFERROR(FIND(検索!$B$27,掲載年!H477),0)&gt;=1,IF(掲載年!F477="","",掲載年!F477),"")</f>
        <v/>
      </c>
      <c r="G477" s="19" t="str">
        <f>IF(IFERROR(FIND(検索!$B$27,掲載年!H477),0)&gt;=1,IF(掲載年!G477="","",掲載年!G477),"")</f>
        <v/>
      </c>
      <c r="H477" s="19" t="str">
        <f>IF(IFERROR(FIND(検索!$B$27,掲載年!H477),0)&gt;=1,IF(掲載年!H477="","",掲載年!H477),"")</f>
        <v/>
      </c>
      <c r="I477" s="19" t="str">
        <f>IF(IFERROR(FIND(検索!$B$27,掲載年!H477),0)&gt;=1,IF(掲載年!I477="","",掲載年!I477),"")</f>
        <v/>
      </c>
      <c r="J477" s="19" t="str">
        <f>IF(IFERROR(FIND(検索!$B$27,掲載年!H477),0)&gt;=1,IF(掲載年!J477="","",掲載年!J477),"")</f>
        <v/>
      </c>
    </row>
    <row r="478" spans="1:10" x14ac:dyDescent="0.15">
      <c r="A478" s="19" t="str">
        <f>IF(IFERROR(FIND(検索!$B$27,掲載年!H478),0)&gt;=1,IF(掲載年!A478="","",掲載年!A478),"")</f>
        <v/>
      </c>
      <c r="B478" s="19" t="str">
        <f>IF(IFERROR(FIND(検索!$B$27,掲載年!H478),0)&gt;=1,IF(掲載年!B478="","",掲載年!B478),"")</f>
        <v/>
      </c>
      <c r="C478" s="19" t="str">
        <f>IF(IFERROR(FIND(検索!$B$27,掲載年!H478),0)&gt;=1,IF(掲載年!C478="","",掲載年!C478),"")</f>
        <v/>
      </c>
      <c r="D478" s="19" t="str">
        <f>IF(IFERROR(FIND(検索!$B$27,掲載年!H478),0)&gt;=1,IF(掲載年!D478="","",掲載年!D478),"")</f>
        <v/>
      </c>
      <c r="E478" s="19" t="str">
        <f>IF(IFERROR(FIND(検索!$B$27,掲載年!H478),0)&gt;=1,IF(掲載年!E478="","",掲載年!E478),"")</f>
        <v/>
      </c>
      <c r="F478" s="19" t="str">
        <f>IF(IFERROR(FIND(検索!$B$27,掲載年!H478),0)&gt;=1,IF(掲載年!F478="","",掲載年!F478),"")</f>
        <v/>
      </c>
      <c r="G478" s="19" t="str">
        <f>IF(IFERROR(FIND(検索!$B$27,掲載年!H478),0)&gt;=1,IF(掲載年!G478="","",掲載年!G478),"")</f>
        <v/>
      </c>
      <c r="H478" s="19" t="str">
        <f>IF(IFERROR(FIND(検索!$B$27,掲載年!H478),0)&gt;=1,IF(掲載年!H478="","",掲載年!H478),"")</f>
        <v/>
      </c>
      <c r="I478" s="19" t="str">
        <f>IF(IFERROR(FIND(検索!$B$27,掲載年!H478),0)&gt;=1,IF(掲載年!I478="","",掲載年!I478),"")</f>
        <v/>
      </c>
      <c r="J478" s="19" t="str">
        <f>IF(IFERROR(FIND(検索!$B$27,掲載年!H478),0)&gt;=1,IF(掲載年!J478="","",掲載年!J478),"")</f>
        <v/>
      </c>
    </row>
    <row r="479" spans="1:10" x14ac:dyDescent="0.15">
      <c r="A479" s="19" t="str">
        <f>IF(IFERROR(FIND(検索!$B$27,掲載年!H479),0)&gt;=1,IF(掲載年!A479="","",掲載年!A479),"")</f>
        <v/>
      </c>
      <c r="B479" s="19" t="str">
        <f>IF(IFERROR(FIND(検索!$B$27,掲載年!H479),0)&gt;=1,IF(掲載年!B479="","",掲載年!B479),"")</f>
        <v/>
      </c>
      <c r="C479" s="19" t="str">
        <f>IF(IFERROR(FIND(検索!$B$27,掲載年!H479),0)&gt;=1,IF(掲載年!C479="","",掲載年!C479),"")</f>
        <v/>
      </c>
      <c r="D479" s="19" t="str">
        <f>IF(IFERROR(FIND(検索!$B$27,掲載年!H479),0)&gt;=1,IF(掲載年!D479="","",掲載年!D479),"")</f>
        <v/>
      </c>
      <c r="E479" s="19" t="str">
        <f>IF(IFERROR(FIND(検索!$B$27,掲載年!H479),0)&gt;=1,IF(掲載年!E479="","",掲載年!E479),"")</f>
        <v/>
      </c>
      <c r="F479" s="19" t="str">
        <f>IF(IFERROR(FIND(検索!$B$27,掲載年!H479),0)&gt;=1,IF(掲載年!F479="","",掲載年!F479),"")</f>
        <v/>
      </c>
      <c r="G479" s="19" t="str">
        <f>IF(IFERROR(FIND(検索!$B$27,掲載年!H479),0)&gt;=1,IF(掲載年!G479="","",掲載年!G479),"")</f>
        <v/>
      </c>
      <c r="H479" s="19" t="str">
        <f>IF(IFERROR(FIND(検索!$B$27,掲載年!H479),0)&gt;=1,IF(掲載年!H479="","",掲載年!H479),"")</f>
        <v/>
      </c>
      <c r="I479" s="19" t="str">
        <f>IF(IFERROR(FIND(検索!$B$27,掲載年!H479),0)&gt;=1,IF(掲載年!I479="","",掲載年!I479),"")</f>
        <v/>
      </c>
      <c r="J479" s="19" t="str">
        <f>IF(IFERROR(FIND(検索!$B$27,掲載年!H479),0)&gt;=1,IF(掲載年!J479="","",掲載年!J479),"")</f>
        <v/>
      </c>
    </row>
    <row r="480" spans="1:10" x14ac:dyDescent="0.15">
      <c r="A480" s="19" t="str">
        <f>IF(IFERROR(FIND(検索!$B$27,掲載年!H480),0)&gt;=1,IF(掲載年!A480="","",掲載年!A480),"")</f>
        <v/>
      </c>
      <c r="B480" s="19" t="str">
        <f>IF(IFERROR(FIND(検索!$B$27,掲載年!H480),0)&gt;=1,IF(掲載年!B480="","",掲載年!B480),"")</f>
        <v/>
      </c>
      <c r="C480" s="19" t="str">
        <f>IF(IFERROR(FIND(検索!$B$27,掲載年!H480),0)&gt;=1,IF(掲載年!C480="","",掲載年!C480),"")</f>
        <v/>
      </c>
      <c r="D480" s="19" t="str">
        <f>IF(IFERROR(FIND(検索!$B$27,掲載年!H480),0)&gt;=1,IF(掲載年!D480="","",掲載年!D480),"")</f>
        <v/>
      </c>
      <c r="E480" s="19" t="str">
        <f>IF(IFERROR(FIND(検索!$B$27,掲載年!H480),0)&gt;=1,IF(掲載年!E480="","",掲載年!E480),"")</f>
        <v/>
      </c>
      <c r="F480" s="19" t="str">
        <f>IF(IFERROR(FIND(検索!$B$27,掲載年!H480),0)&gt;=1,IF(掲載年!F480="","",掲載年!F480),"")</f>
        <v/>
      </c>
      <c r="G480" s="19" t="str">
        <f>IF(IFERROR(FIND(検索!$B$27,掲載年!H480),0)&gt;=1,IF(掲載年!G480="","",掲載年!G480),"")</f>
        <v/>
      </c>
      <c r="H480" s="19" t="str">
        <f>IF(IFERROR(FIND(検索!$B$27,掲載年!H480),0)&gt;=1,IF(掲載年!H480="","",掲載年!H480),"")</f>
        <v/>
      </c>
      <c r="I480" s="19" t="str">
        <f>IF(IFERROR(FIND(検索!$B$27,掲載年!H480),0)&gt;=1,IF(掲載年!I480="","",掲載年!I480),"")</f>
        <v/>
      </c>
      <c r="J480" s="19" t="str">
        <f>IF(IFERROR(FIND(検索!$B$27,掲載年!H480),0)&gt;=1,IF(掲載年!J480="","",掲載年!J480),"")</f>
        <v/>
      </c>
    </row>
    <row r="481" spans="1:10" x14ac:dyDescent="0.15">
      <c r="A481" s="19" t="str">
        <f>IF(IFERROR(FIND(検索!$B$27,掲載年!H481),0)&gt;=1,IF(掲載年!A481="","",掲載年!A481),"")</f>
        <v/>
      </c>
      <c r="B481" s="19" t="str">
        <f>IF(IFERROR(FIND(検索!$B$27,掲載年!H481),0)&gt;=1,IF(掲載年!B481="","",掲載年!B481),"")</f>
        <v/>
      </c>
      <c r="C481" s="19" t="str">
        <f>IF(IFERROR(FIND(検索!$B$27,掲載年!H481),0)&gt;=1,IF(掲載年!C481="","",掲載年!C481),"")</f>
        <v/>
      </c>
      <c r="D481" s="19" t="str">
        <f>IF(IFERROR(FIND(検索!$B$27,掲載年!H481),0)&gt;=1,IF(掲載年!D481="","",掲載年!D481),"")</f>
        <v/>
      </c>
      <c r="E481" s="19" t="str">
        <f>IF(IFERROR(FIND(検索!$B$27,掲載年!H481),0)&gt;=1,IF(掲載年!E481="","",掲載年!E481),"")</f>
        <v/>
      </c>
      <c r="F481" s="19" t="str">
        <f>IF(IFERROR(FIND(検索!$B$27,掲載年!H481),0)&gt;=1,IF(掲載年!F481="","",掲載年!F481),"")</f>
        <v/>
      </c>
      <c r="G481" s="19" t="str">
        <f>IF(IFERROR(FIND(検索!$B$27,掲載年!H481),0)&gt;=1,IF(掲載年!G481="","",掲載年!G481),"")</f>
        <v/>
      </c>
      <c r="H481" s="19" t="str">
        <f>IF(IFERROR(FIND(検索!$B$27,掲載年!H481),0)&gt;=1,IF(掲載年!H481="","",掲載年!H481),"")</f>
        <v/>
      </c>
      <c r="I481" s="19" t="str">
        <f>IF(IFERROR(FIND(検索!$B$27,掲載年!H481),0)&gt;=1,IF(掲載年!I481="","",掲載年!I481),"")</f>
        <v/>
      </c>
      <c r="J481" s="19" t="str">
        <f>IF(IFERROR(FIND(検索!$B$27,掲載年!H481),0)&gt;=1,IF(掲載年!J481="","",掲載年!J481),"")</f>
        <v/>
      </c>
    </row>
    <row r="482" spans="1:10" x14ac:dyDescent="0.15">
      <c r="A482" s="19" t="str">
        <f>IF(IFERROR(FIND(検索!$B$27,掲載年!H482),0)&gt;=1,IF(掲載年!A482="","",掲載年!A482),"")</f>
        <v/>
      </c>
      <c r="B482" s="19" t="str">
        <f>IF(IFERROR(FIND(検索!$B$27,掲載年!H482),0)&gt;=1,IF(掲載年!B482="","",掲載年!B482),"")</f>
        <v/>
      </c>
      <c r="C482" s="19" t="str">
        <f>IF(IFERROR(FIND(検索!$B$27,掲載年!H482),0)&gt;=1,IF(掲載年!C482="","",掲載年!C482),"")</f>
        <v/>
      </c>
      <c r="D482" s="19" t="str">
        <f>IF(IFERROR(FIND(検索!$B$27,掲載年!H482),0)&gt;=1,IF(掲載年!D482="","",掲載年!D482),"")</f>
        <v/>
      </c>
      <c r="E482" s="19" t="str">
        <f>IF(IFERROR(FIND(検索!$B$27,掲載年!H482),0)&gt;=1,IF(掲載年!E482="","",掲載年!E482),"")</f>
        <v/>
      </c>
      <c r="F482" s="19" t="str">
        <f>IF(IFERROR(FIND(検索!$B$27,掲載年!H482),0)&gt;=1,IF(掲載年!F482="","",掲載年!F482),"")</f>
        <v/>
      </c>
      <c r="G482" s="19" t="str">
        <f>IF(IFERROR(FIND(検索!$B$27,掲載年!H482),0)&gt;=1,IF(掲載年!G482="","",掲載年!G482),"")</f>
        <v/>
      </c>
      <c r="H482" s="19" t="str">
        <f>IF(IFERROR(FIND(検索!$B$27,掲載年!H482),0)&gt;=1,IF(掲載年!H482="","",掲載年!H482),"")</f>
        <v/>
      </c>
      <c r="I482" s="19" t="str">
        <f>IF(IFERROR(FIND(検索!$B$27,掲載年!H482),0)&gt;=1,IF(掲載年!I482="","",掲載年!I482),"")</f>
        <v/>
      </c>
      <c r="J482" s="19" t="str">
        <f>IF(IFERROR(FIND(検索!$B$27,掲載年!H482),0)&gt;=1,IF(掲載年!J482="","",掲載年!J482),"")</f>
        <v/>
      </c>
    </row>
    <row r="483" spans="1:10" x14ac:dyDescent="0.15">
      <c r="A483" s="19" t="str">
        <f>IF(IFERROR(FIND(検索!$B$27,掲載年!H483),0)&gt;=1,IF(掲載年!A483="","",掲載年!A483),"")</f>
        <v/>
      </c>
      <c r="B483" s="19" t="str">
        <f>IF(IFERROR(FIND(検索!$B$27,掲載年!H483),0)&gt;=1,IF(掲載年!B483="","",掲載年!B483),"")</f>
        <v/>
      </c>
      <c r="C483" s="19" t="str">
        <f>IF(IFERROR(FIND(検索!$B$27,掲載年!H483),0)&gt;=1,IF(掲載年!C483="","",掲載年!C483),"")</f>
        <v/>
      </c>
      <c r="D483" s="19" t="str">
        <f>IF(IFERROR(FIND(検索!$B$27,掲載年!H483),0)&gt;=1,IF(掲載年!D483="","",掲載年!D483),"")</f>
        <v/>
      </c>
      <c r="E483" s="19" t="str">
        <f>IF(IFERROR(FIND(検索!$B$27,掲載年!H483),0)&gt;=1,IF(掲載年!E483="","",掲載年!E483),"")</f>
        <v/>
      </c>
      <c r="F483" s="19" t="str">
        <f>IF(IFERROR(FIND(検索!$B$27,掲載年!H483),0)&gt;=1,IF(掲載年!F483="","",掲載年!F483),"")</f>
        <v/>
      </c>
      <c r="G483" s="19" t="str">
        <f>IF(IFERROR(FIND(検索!$B$27,掲載年!H483),0)&gt;=1,IF(掲載年!G483="","",掲載年!G483),"")</f>
        <v/>
      </c>
      <c r="H483" s="19" t="str">
        <f>IF(IFERROR(FIND(検索!$B$27,掲載年!H483),0)&gt;=1,IF(掲載年!H483="","",掲載年!H483),"")</f>
        <v/>
      </c>
      <c r="I483" s="19" t="str">
        <f>IF(IFERROR(FIND(検索!$B$27,掲載年!H483),0)&gt;=1,IF(掲載年!I483="","",掲載年!I483),"")</f>
        <v/>
      </c>
      <c r="J483" s="19" t="str">
        <f>IF(IFERROR(FIND(検索!$B$27,掲載年!H483),0)&gt;=1,IF(掲載年!J483="","",掲載年!J483),"")</f>
        <v/>
      </c>
    </row>
    <row r="484" spans="1:10" x14ac:dyDescent="0.15">
      <c r="A484" s="19" t="str">
        <f>IF(IFERROR(FIND(検索!$B$27,掲載年!H484),0)&gt;=1,IF(掲載年!A484="","",掲載年!A484),"")</f>
        <v/>
      </c>
      <c r="B484" s="19" t="str">
        <f>IF(IFERROR(FIND(検索!$B$27,掲載年!H484),0)&gt;=1,IF(掲載年!B484="","",掲載年!B484),"")</f>
        <v/>
      </c>
      <c r="C484" s="19" t="str">
        <f>IF(IFERROR(FIND(検索!$B$27,掲載年!H484),0)&gt;=1,IF(掲載年!C484="","",掲載年!C484),"")</f>
        <v/>
      </c>
      <c r="D484" s="19" t="str">
        <f>IF(IFERROR(FIND(検索!$B$27,掲載年!H484),0)&gt;=1,IF(掲載年!D484="","",掲載年!D484),"")</f>
        <v/>
      </c>
      <c r="E484" s="19" t="str">
        <f>IF(IFERROR(FIND(検索!$B$27,掲載年!H484),0)&gt;=1,IF(掲載年!E484="","",掲載年!E484),"")</f>
        <v/>
      </c>
      <c r="F484" s="19" t="str">
        <f>IF(IFERROR(FIND(検索!$B$27,掲載年!H484),0)&gt;=1,IF(掲載年!F484="","",掲載年!F484),"")</f>
        <v/>
      </c>
      <c r="G484" s="19" t="str">
        <f>IF(IFERROR(FIND(検索!$B$27,掲載年!H484),0)&gt;=1,IF(掲載年!G484="","",掲載年!G484),"")</f>
        <v/>
      </c>
      <c r="H484" s="19" t="str">
        <f>IF(IFERROR(FIND(検索!$B$27,掲載年!H484),0)&gt;=1,IF(掲載年!H484="","",掲載年!H484),"")</f>
        <v/>
      </c>
      <c r="I484" s="19" t="str">
        <f>IF(IFERROR(FIND(検索!$B$27,掲載年!H484),0)&gt;=1,IF(掲載年!I484="","",掲載年!I484),"")</f>
        <v/>
      </c>
      <c r="J484" s="19" t="str">
        <f>IF(IFERROR(FIND(検索!$B$27,掲載年!H484),0)&gt;=1,IF(掲載年!J484="","",掲載年!J484),"")</f>
        <v/>
      </c>
    </row>
    <row r="485" spans="1:10" x14ac:dyDescent="0.15">
      <c r="A485" s="19" t="str">
        <f>IF(IFERROR(FIND(検索!$B$27,掲載年!H485),0)&gt;=1,IF(掲載年!A485="","",掲載年!A485),"")</f>
        <v/>
      </c>
      <c r="B485" s="19" t="str">
        <f>IF(IFERROR(FIND(検索!$B$27,掲載年!H485),0)&gt;=1,IF(掲載年!B485="","",掲載年!B485),"")</f>
        <v/>
      </c>
      <c r="C485" s="19" t="str">
        <f>IF(IFERROR(FIND(検索!$B$27,掲載年!H485),0)&gt;=1,IF(掲載年!C485="","",掲載年!C485),"")</f>
        <v/>
      </c>
      <c r="D485" s="19" t="str">
        <f>IF(IFERROR(FIND(検索!$B$27,掲載年!H485),0)&gt;=1,IF(掲載年!D485="","",掲載年!D485),"")</f>
        <v/>
      </c>
      <c r="E485" s="19" t="str">
        <f>IF(IFERROR(FIND(検索!$B$27,掲載年!H485),0)&gt;=1,IF(掲載年!E485="","",掲載年!E485),"")</f>
        <v/>
      </c>
      <c r="F485" s="19" t="str">
        <f>IF(IFERROR(FIND(検索!$B$27,掲載年!H485),0)&gt;=1,IF(掲載年!F485="","",掲載年!F485),"")</f>
        <v/>
      </c>
      <c r="G485" s="19" t="str">
        <f>IF(IFERROR(FIND(検索!$B$27,掲載年!H485),0)&gt;=1,IF(掲載年!G485="","",掲載年!G485),"")</f>
        <v/>
      </c>
      <c r="H485" s="19" t="str">
        <f>IF(IFERROR(FIND(検索!$B$27,掲載年!H485),0)&gt;=1,IF(掲載年!H485="","",掲載年!H485),"")</f>
        <v/>
      </c>
      <c r="I485" s="19" t="str">
        <f>IF(IFERROR(FIND(検索!$B$27,掲載年!H485),0)&gt;=1,IF(掲載年!I485="","",掲載年!I485),"")</f>
        <v/>
      </c>
      <c r="J485" s="19" t="str">
        <f>IF(IFERROR(FIND(検索!$B$27,掲載年!H485),0)&gt;=1,IF(掲載年!J485="","",掲載年!J485),"")</f>
        <v/>
      </c>
    </row>
    <row r="486" spans="1:10" x14ac:dyDescent="0.15">
      <c r="A486" s="19" t="str">
        <f>IF(IFERROR(FIND(検索!$B$27,掲載年!H486),0)&gt;=1,IF(掲載年!A486="","",掲載年!A486),"")</f>
        <v/>
      </c>
      <c r="B486" s="19" t="str">
        <f>IF(IFERROR(FIND(検索!$B$27,掲載年!H486),0)&gt;=1,IF(掲載年!B486="","",掲載年!B486),"")</f>
        <v/>
      </c>
      <c r="C486" s="19" t="str">
        <f>IF(IFERROR(FIND(検索!$B$27,掲載年!H486),0)&gt;=1,IF(掲載年!C486="","",掲載年!C486),"")</f>
        <v/>
      </c>
      <c r="D486" s="19" t="str">
        <f>IF(IFERROR(FIND(検索!$B$27,掲載年!H486),0)&gt;=1,IF(掲載年!D486="","",掲載年!D486),"")</f>
        <v/>
      </c>
      <c r="E486" s="19" t="str">
        <f>IF(IFERROR(FIND(検索!$B$27,掲載年!H486),0)&gt;=1,IF(掲載年!E486="","",掲載年!E486),"")</f>
        <v/>
      </c>
      <c r="F486" s="19" t="str">
        <f>IF(IFERROR(FIND(検索!$B$27,掲載年!H486),0)&gt;=1,IF(掲載年!F486="","",掲載年!F486),"")</f>
        <v/>
      </c>
      <c r="G486" s="19" t="str">
        <f>IF(IFERROR(FIND(検索!$B$27,掲載年!H486),0)&gt;=1,IF(掲載年!G486="","",掲載年!G486),"")</f>
        <v/>
      </c>
      <c r="H486" s="19" t="str">
        <f>IF(IFERROR(FIND(検索!$B$27,掲載年!H486),0)&gt;=1,IF(掲載年!H486="","",掲載年!H486),"")</f>
        <v/>
      </c>
      <c r="I486" s="19" t="str">
        <f>IF(IFERROR(FIND(検索!$B$27,掲載年!H486),0)&gt;=1,IF(掲載年!I486="","",掲載年!I486),"")</f>
        <v/>
      </c>
      <c r="J486" s="19" t="str">
        <f>IF(IFERROR(FIND(検索!$B$27,掲載年!H486),0)&gt;=1,IF(掲載年!J486="","",掲載年!J486),"")</f>
        <v/>
      </c>
    </row>
    <row r="487" spans="1:10" x14ac:dyDescent="0.15">
      <c r="A487" s="19" t="str">
        <f>IF(IFERROR(FIND(検索!$B$27,掲載年!H487),0)&gt;=1,IF(掲載年!A487="","",掲載年!A487),"")</f>
        <v/>
      </c>
      <c r="B487" s="19" t="str">
        <f>IF(IFERROR(FIND(検索!$B$27,掲載年!H487),0)&gt;=1,IF(掲載年!B487="","",掲載年!B487),"")</f>
        <v/>
      </c>
      <c r="C487" s="19" t="str">
        <f>IF(IFERROR(FIND(検索!$B$27,掲載年!H487),0)&gt;=1,IF(掲載年!C487="","",掲載年!C487),"")</f>
        <v/>
      </c>
      <c r="D487" s="19" t="str">
        <f>IF(IFERROR(FIND(検索!$B$27,掲載年!H487),0)&gt;=1,IF(掲載年!D487="","",掲載年!D487),"")</f>
        <v/>
      </c>
      <c r="E487" s="19" t="str">
        <f>IF(IFERROR(FIND(検索!$B$27,掲載年!H487),0)&gt;=1,IF(掲載年!E487="","",掲載年!E487),"")</f>
        <v/>
      </c>
      <c r="F487" s="19" t="str">
        <f>IF(IFERROR(FIND(検索!$B$27,掲載年!H487),0)&gt;=1,IF(掲載年!F487="","",掲載年!F487),"")</f>
        <v/>
      </c>
      <c r="G487" s="19" t="str">
        <f>IF(IFERROR(FIND(検索!$B$27,掲載年!H487),0)&gt;=1,IF(掲載年!G487="","",掲載年!G487),"")</f>
        <v/>
      </c>
      <c r="H487" s="19" t="str">
        <f>IF(IFERROR(FIND(検索!$B$27,掲載年!H487),0)&gt;=1,IF(掲載年!H487="","",掲載年!H487),"")</f>
        <v/>
      </c>
      <c r="I487" s="19" t="str">
        <f>IF(IFERROR(FIND(検索!$B$27,掲載年!H487),0)&gt;=1,IF(掲載年!I487="","",掲載年!I487),"")</f>
        <v/>
      </c>
      <c r="J487" s="19" t="str">
        <f>IF(IFERROR(FIND(検索!$B$27,掲載年!H487),0)&gt;=1,IF(掲載年!J487="","",掲載年!J487),"")</f>
        <v/>
      </c>
    </row>
    <row r="488" spans="1:10" x14ac:dyDescent="0.15">
      <c r="A488" s="19" t="str">
        <f>IF(IFERROR(FIND(検索!$B$27,掲載年!H488),0)&gt;=1,IF(掲載年!A488="","",掲載年!A488),"")</f>
        <v/>
      </c>
      <c r="B488" s="19" t="str">
        <f>IF(IFERROR(FIND(検索!$B$27,掲載年!H488),0)&gt;=1,IF(掲載年!B488="","",掲載年!B488),"")</f>
        <v/>
      </c>
      <c r="C488" s="19" t="str">
        <f>IF(IFERROR(FIND(検索!$B$27,掲載年!H488),0)&gt;=1,IF(掲載年!C488="","",掲載年!C488),"")</f>
        <v/>
      </c>
      <c r="D488" s="19" t="str">
        <f>IF(IFERROR(FIND(検索!$B$27,掲載年!H488),0)&gt;=1,IF(掲載年!D488="","",掲載年!D488),"")</f>
        <v/>
      </c>
      <c r="E488" s="19" t="str">
        <f>IF(IFERROR(FIND(検索!$B$27,掲載年!H488),0)&gt;=1,IF(掲載年!E488="","",掲載年!E488),"")</f>
        <v/>
      </c>
      <c r="F488" s="19" t="str">
        <f>IF(IFERROR(FIND(検索!$B$27,掲載年!H488),0)&gt;=1,IF(掲載年!F488="","",掲載年!F488),"")</f>
        <v/>
      </c>
      <c r="G488" s="19" t="str">
        <f>IF(IFERROR(FIND(検索!$B$27,掲載年!H488),0)&gt;=1,IF(掲載年!G488="","",掲載年!G488),"")</f>
        <v/>
      </c>
      <c r="H488" s="19" t="str">
        <f>IF(IFERROR(FIND(検索!$B$27,掲載年!H488),0)&gt;=1,IF(掲載年!H488="","",掲載年!H488),"")</f>
        <v/>
      </c>
      <c r="I488" s="19" t="str">
        <f>IF(IFERROR(FIND(検索!$B$27,掲載年!H488),0)&gt;=1,IF(掲載年!I488="","",掲載年!I488),"")</f>
        <v/>
      </c>
      <c r="J488" s="19" t="str">
        <f>IF(IFERROR(FIND(検索!$B$27,掲載年!H488),0)&gt;=1,IF(掲載年!J488="","",掲載年!J488),"")</f>
        <v/>
      </c>
    </row>
    <row r="489" spans="1:10" x14ac:dyDescent="0.15">
      <c r="A489" s="19" t="str">
        <f>IF(IFERROR(FIND(検索!$B$27,掲載年!H489),0)&gt;=1,IF(掲載年!A489="","",掲載年!A489),"")</f>
        <v/>
      </c>
      <c r="B489" s="19" t="str">
        <f>IF(IFERROR(FIND(検索!$B$27,掲載年!H489),0)&gt;=1,IF(掲載年!B489="","",掲載年!B489),"")</f>
        <v/>
      </c>
      <c r="C489" s="19" t="str">
        <f>IF(IFERROR(FIND(検索!$B$27,掲載年!H489),0)&gt;=1,IF(掲載年!C489="","",掲載年!C489),"")</f>
        <v/>
      </c>
      <c r="D489" s="19" t="str">
        <f>IF(IFERROR(FIND(検索!$B$27,掲載年!H489),0)&gt;=1,IF(掲載年!D489="","",掲載年!D489),"")</f>
        <v/>
      </c>
      <c r="E489" s="19" t="str">
        <f>IF(IFERROR(FIND(検索!$B$27,掲載年!H489),0)&gt;=1,IF(掲載年!E489="","",掲載年!E489),"")</f>
        <v/>
      </c>
      <c r="F489" s="19" t="str">
        <f>IF(IFERROR(FIND(検索!$B$27,掲載年!H489),0)&gt;=1,IF(掲載年!F489="","",掲載年!F489),"")</f>
        <v/>
      </c>
      <c r="G489" s="19" t="str">
        <f>IF(IFERROR(FIND(検索!$B$27,掲載年!H489),0)&gt;=1,IF(掲載年!G489="","",掲載年!G489),"")</f>
        <v/>
      </c>
      <c r="H489" s="19" t="str">
        <f>IF(IFERROR(FIND(検索!$B$27,掲載年!H489),0)&gt;=1,IF(掲載年!H489="","",掲載年!H489),"")</f>
        <v/>
      </c>
      <c r="I489" s="19" t="str">
        <f>IF(IFERROR(FIND(検索!$B$27,掲載年!H489),0)&gt;=1,IF(掲載年!I489="","",掲載年!I489),"")</f>
        <v/>
      </c>
      <c r="J489" s="19" t="str">
        <f>IF(IFERROR(FIND(検索!$B$27,掲載年!H489),0)&gt;=1,IF(掲載年!J489="","",掲載年!J489),"")</f>
        <v/>
      </c>
    </row>
    <row r="490" spans="1:10" x14ac:dyDescent="0.15">
      <c r="A490" s="19" t="str">
        <f>IF(IFERROR(FIND(検索!$B$27,掲載年!H490),0)&gt;=1,IF(掲載年!A490="","",掲載年!A490),"")</f>
        <v/>
      </c>
      <c r="B490" s="19" t="str">
        <f>IF(IFERROR(FIND(検索!$B$27,掲載年!H490),0)&gt;=1,IF(掲載年!B490="","",掲載年!B490),"")</f>
        <v/>
      </c>
      <c r="C490" s="19" t="str">
        <f>IF(IFERROR(FIND(検索!$B$27,掲載年!H490),0)&gt;=1,IF(掲載年!C490="","",掲載年!C490),"")</f>
        <v/>
      </c>
      <c r="D490" s="19" t="str">
        <f>IF(IFERROR(FIND(検索!$B$27,掲載年!H490),0)&gt;=1,IF(掲載年!D490="","",掲載年!D490),"")</f>
        <v/>
      </c>
      <c r="E490" s="19" t="str">
        <f>IF(IFERROR(FIND(検索!$B$27,掲載年!H490),0)&gt;=1,IF(掲載年!E490="","",掲載年!E490),"")</f>
        <v/>
      </c>
      <c r="F490" s="19" t="str">
        <f>IF(IFERROR(FIND(検索!$B$27,掲載年!H490),0)&gt;=1,IF(掲載年!F490="","",掲載年!F490),"")</f>
        <v/>
      </c>
      <c r="G490" s="19" t="str">
        <f>IF(IFERROR(FIND(検索!$B$27,掲載年!H490),0)&gt;=1,IF(掲載年!G490="","",掲載年!G490),"")</f>
        <v/>
      </c>
      <c r="H490" s="19" t="str">
        <f>IF(IFERROR(FIND(検索!$B$27,掲載年!H490),0)&gt;=1,IF(掲載年!H490="","",掲載年!H490),"")</f>
        <v/>
      </c>
      <c r="I490" s="19" t="str">
        <f>IF(IFERROR(FIND(検索!$B$27,掲載年!H490),0)&gt;=1,IF(掲載年!I490="","",掲載年!I490),"")</f>
        <v/>
      </c>
      <c r="J490" s="19" t="str">
        <f>IF(IFERROR(FIND(検索!$B$27,掲載年!H490),0)&gt;=1,IF(掲載年!J490="","",掲載年!J490),"")</f>
        <v/>
      </c>
    </row>
    <row r="491" spans="1:10" x14ac:dyDescent="0.15">
      <c r="A491" s="19" t="str">
        <f>IF(IFERROR(FIND(検索!$B$27,掲載年!H491),0)&gt;=1,IF(掲載年!A491="","",掲載年!A491),"")</f>
        <v/>
      </c>
      <c r="B491" s="19" t="str">
        <f>IF(IFERROR(FIND(検索!$B$27,掲載年!H491),0)&gt;=1,IF(掲載年!B491="","",掲載年!B491),"")</f>
        <v/>
      </c>
      <c r="C491" s="19" t="str">
        <f>IF(IFERROR(FIND(検索!$B$27,掲載年!H491),0)&gt;=1,IF(掲載年!C491="","",掲載年!C491),"")</f>
        <v/>
      </c>
      <c r="D491" s="19" t="str">
        <f>IF(IFERROR(FIND(検索!$B$27,掲載年!H491),0)&gt;=1,IF(掲載年!D491="","",掲載年!D491),"")</f>
        <v/>
      </c>
      <c r="E491" s="19" t="str">
        <f>IF(IFERROR(FIND(検索!$B$27,掲載年!H491),0)&gt;=1,IF(掲載年!E491="","",掲載年!E491),"")</f>
        <v/>
      </c>
      <c r="F491" s="19" t="str">
        <f>IF(IFERROR(FIND(検索!$B$27,掲載年!H491),0)&gt;=1,IF(掲載年!F491="","",掲載年!F491),"")</f>
        <v/>
      </c>
      <c r="G491" s="19" t="str">
        <f>IF(IFERROR(FIND(検索!$B$27,掲載年!H491),0)&gt;=1,IF(掲載年!G491="","",掲載年!G491),"")</f>
        <v/>
      </c>
      <c r="H491" s="19" t="str">
        <f>IF(IFERROR(FIND(検索!$B$27,掲載年!H491),0)&gt;=1,IF(掲載年!H491="","",掲載年!H491),"")</f>
        <v/>
      </c>
      <c r="I491" s="19" t="str">
        <f>IF(IFERROR(FIND(検索!$B$27,掲載年!H491),0)&gt;=1,IF(掲載年!I491="","",掲載年!I491),"")</f>
        <v/>
      </c>
      <c r="J491" s="19" t="str">
        <f>IF(IFERROR(FIND(検索!$B$27,掲載年!H491),0)&gt;=1,IF(掲載年!J491="","",掲載年!J491),"")</f>
        <v/>
      </c>
    </row>
    <row r="492" spans="1:10" x14ac:dyDescent="0.15">
      <c r="A492" s="19" t="str">
        <f>IF(IFERROR(FIND(検索!$B$27,掲載年!H492),0)&gt;=1,IF(掲載年!A492="","",掲載年!A492),"")</f>
        <v/>
      </c>
      <c r="B492" s="19" t="str">
        <f>IF(IFERROR(FIND(検索!$B$27,掲載年!H492),0)&gt;=1,IF(掲載年!B492="","",掲載年!B492),"")</f>
        <v/>
      </c>
      <c r="C492" s="19" t="str">
        <f>IF(IFERROR(FIND(検索!$B$27,掲載年!H492),0)&gt;=1,IF(掲載年!C492="","",掲載年!C492),"")</f>
        <v/>
      </c>
      <c r="D492" s="19" t="str">
        <f>IF(IFERROR(FIND(検索!$B$27,掲載年!H492),0)&gt;=1,IF(掲載年!D492="","",掲載年!D492),"")</f>
        <v/>
      </c>
      <c r="E492" s="19" t="str">
        <f>IF(IFERROR(FIND(検索!$B$27,掲載年!H492),0)&gt;=1,IF(掲載年!E492="","",掲載年!E492),"")</f>
        <v/>
      </c>
      <c r="F492" s="19" t="str">
        <f>IF(IFERROR(FIND(検索!$B$27,掲載年!H492),0)&gt;=1,IF(掲載年!F492="","",掲載年!F492),"")</f>
        <v/>
      </c>
      <c r="G492" s="19" t="str">
        <f>IF(IFERROR(FIND(検索!$B$27,掲載年!H492),0)&gt;=1,IF(掲載年!G492="","",掲載年!G492),"")</f>
        <v/>
      </c>
      <c r="H492" s="19" t="str">
        <f>IF(IFERROR(FIND(検索!$B$27,掲載年!H492),0)&gt;=1,IF(掲載年!H492="","",掲載年!H492),"")</f>
        <v/>
      </c>
      <c r="I492" s="19" t="str">
        <f>IF(IFERROR(FIND(検索!$B$27,掲載年!H492),0)&gt;=1,IF(掲載年!I492="","",掲載年!I492),"")</f>
        <v/>
      </c>
      <c r="J492" s="19" t="str">
        <f>IF(IFERROR(FIND(検索!$B$27,掲載年!H492),0)&gt;=1,IF(掲載年!J492="","",掲載年!J492),"")</f>
        <v/>
      </c>
    </row>
    <row r="493" spans="1:10" x14ac:dyDescent="0.15">
      <c r="A493" s="19" t="str">
        <f>IF(IFERROR(FIND(検索!$B$27,掲載年!H493),0)&gt;=1,IF(掲載年!A493="","",掲載年!A493),"")</f>
        <v/>
      </c>
      <c r="B493" s="19" t="str">
        <f>IF(IFERROR(FIND(検索!$B$27,掲載年!H493),0)&gt;=1,IF(掲載年!B493="","",掲載年!B493),"")</f>
        <v/>
      </c>
      <c r="C493" s="19" t="str">
        <f>IF(IFERROR(FIND(検索!$B$27,掲載年!H493),0)&gt;=1,IF(掲載年!C493="","",掲載年!C493),"")</f>
        <v/>
      </c>
      <c r="D493" s="19" t="str">
        <f>IF(IFERROR(FIND(検索!$B$27,掲載年!H493),0)&gt;=1,IF(掲載年!D493="","",掲載年!D493),"")</f>
        <v/>
      </c>
      <c r="E493" s="19" t="str">
        <f>IF(IFERROR(FIND(検索!$B$27,掲載年!H493),0)&gt;=1,IF(掲載年!E493="","",掲載年!E493),"")</f>
        <v/>
      </c>
      <c r="F493" s="19" t="str">
        <f>IF(IFERROR(FIND(検索!$B$27,掲載年!H493),0)&gt;=1,IF(掲載年!F493="","",掲載年!F493),"")</f>
        <v/>
      </c>
      <c r="G493" s="19" t="str">
        <f>IF(IFERROR(FIND(検索!$B$27,掲載年!H493),0)&gt;=1,IF(掲載年!G493="","",掲載年!G493),"")</f>
        <v/>
      </c>
      <c r="H493" s="19" t="str">
        <f>IF(IFERROR(FIND(検索!$B$27,掲載年!H493),0)&gt;=1,IF(掲載年!H493="","",掲載年!H493),"")</f>
        <v/>
      </c>
      <c r="I493" s="19" t="str">
        <f>IF(IFERROR(FIND(検索!$B$27,掲載年!H493),0)&gt;=1,IF(掲載年!I493="","",掲載年!I493),"")</f>
        <v/>
      </c>
      <c r="J493" s="19" t="str">
        <f>IF(IFERROR(FIND(検索!$B$27,掲載年!H493),0)&gt;=1,IF(掲載年!J493="","",掲載年!J493),"")</f>
        <v/>
      </c>
    </row>
    <row r="494" spans="1:10" x14ac:dyDescent="0.15">
      <c r="A494" s="19" t="str">
        <f>IF(IFERROR(FIND(検索!$B$27,掲載年!H494),0)&gt;=1,IF(掲載年!A494="","",掲載年!A494),"")</f>
        <v/>
      </c>
      <c r="B494" s="19" t="str">
        <f>IF(IFERROR(FIND(検索!$B$27,掲載年!H494),0)&gt;=1,IF(掲載年!B494="","",掲載年!B494),"")</f>
        <v/>
      </c>
      <c r="C494" s="19" t="str">
        <f>IF(IFERROR(FIND(検索!$B$27,掲載年!H494),0)&gt;=1,IF(掲載年!C494="","",掲載年!C494),"")</f>
        <v/>
      </c>
      <c r="D494" s="19" t="str">
        <f>IF(IFERROR(FIND(検索!$B$27,掲載年!H494),0)&gt;=1,IF(掲載年!D494="","",掲載年!D494),"")</f>
        <v/>
      </c>
      <c r="E494" s="19" t="str">
        <f>IF(IFERROR(FIND(検索!$B$27,掲載年!H494),0)&gt;=1,IF(掲載年!E494="","",掲載年!E494),"")</f>
        <v/>
      </c>
      <c r="F494" s="19" t="str">
        <f>IF(IFERROR(FIND(検索!$B$27,掲載年!H494),0)&gt;=1,IF(掲載年!F494="","",掲載年!F494),"")</f>
        <v/>
      </c>
      <c r="G494" s="19" t="str">
        <f>IF(IFERROR(FIND(検索!$B$27,掲載年!H494),0)&gt;=1,IF(掲載年!G494="","",掲載年!G494),"")</f>
        <v/>
      </c>
      <c r="H494" s="19" t="str">
        <f>IF(IFERROR(FIND(検索!$B$27,掲載年!H494),0)&gt;=1,IF(掲載年!H494="","",掲載年!H494),"")</f>
        <v/>
      </c>
      <c r="I494" s="19" t="str">
        <f>IF(IFERROR(FIND(検索!$B$27,掲載年!H494),0)&gt;=1,IF(掲載年!I494="","",掲載年!I494),"")</f>
        <v/>
      </c>
      <c r="J494" s="19" t="str">
        <f>IF(IFERROR(FIND(検索!$B$27,掲載年!H494),0)&gt;=1,IF(掲載年!J494="","",掲載年!J494),"")</f>
        <v/>
      </c>
    </row>
    <row r="495" spans="1:10" x14ac:dyDescent="0.15">
      <c r="A495" s="19" t="str">
        <f>IF(IFERROR(FIND(検索!$B$27,掲載年!H495),0)&gt;=1,IF(掲載年!A495="","",掲載年!A495),"")</f>
        <v/>
      </c>
      <c r="B495" s="19" t="str">
        <f>IF(IFERROR(FIND(検索!$B$27,掲載年!H495),0)&gt;=1,IF(掲載年!B495="","",掲載年!B495),"")</f>
        <v/>
      </c>
      <c r="C495" s="19" t="str">
        <f>IF(IFERROR(FIND(検索!$B$27,掲載年!H495),0)&gt;=1,IF(掲載年!C495="","",掲載年!C495),"")</f>
        <v/>
      </c>
      <c r="D495" s="19" t="str">
        <f>IF(IFERROR(FIND(検索!$B$27,掲載年!H495),0)&gt;=1,IF(掲載年!D495="","",掲載年!D495),"")</f>
        <v/>
      </c>
      <c r="E495" s="19" t="str">
        <f>IF(IFERROR(FIND(検索!$B$27,掲載年!H495),0)&gt;=1,IF(掲載年!E495="","",掲載年!E495),"")</f>
        <v/>
      </c>
      <c r="F495" s="19" t="str">
        <f>IF(IFERROR(FIND(検索!$B$27,掲載年!H495),0)&gt;=1,IF(掲載年!F495="","",掲載年!F495),"")</f>
        <v/>
      </c>
      <c r="G495" s="19" t="str">
        <f>IF(IFERROR(FIND(検索!$B$27,掲載年!H495),0)&gt;=1,IF(掲載年!G495="","",掲載年!G495),"")</f>
        <v/>
      </c>
      <c r="H495" s="19" t="str">
        <f>IF(IFERROR(FIND(検索!$B$27,掲載年!H495),0)&gt;=1,IF(掲載年!H495="","",掲載年!H495),"")</f>
        <v/>
      </c>
      <c r="I495" s="19" t="str">
        <f>IF(IFERROR(FIND(検索!$B$27,掲載年!H495),0)&gt;=1,IF(掲載年!I495="","",掲載年!I495),"")</f>
        <v/>
      </c>
      <c r="J495" s="19" t="str">
        <f>IF(IFERROR(FIND(検索!$B$27,掲載年!H495),0)&gt;=1,IF(掲載年!J495="","",掲載年!J495),"")</f>
        <v/>
      </c>
    </row>
    <row r="496" spans="1:10" x14ac:dyDescent="0.15">
      <c r="A496" s="19" t="str">
        <f>IF(IFERROR(FIND(検索!$B$27,掲載年!H496),0)&gt;=1,IF(掲載年!A496="","",掲載年!A496),"")</f>
        <v/>
      </c>
      <c r="B496" s="19" t="str">
        <f>IF(IFERROR(FIND(検索!$B$27,掲載年!H496),0)&gt;=1,IF(掲載年!B496="","",掲載年!B496),"")</f>
        <v/>
      </c>
      <c r="C496" s="19" t="str">
        <f>IF(IFERROR(FIND(検索!$B$27,掲載年!H496),0)&gt;=1,IF(掲載年!C496="","",掲載年!C496),"")</f>
        <v/>
      </c>
      <c r="D496" s="19" t="str">
        <f>IF(IFERROR(FIND(検索!$B$27,掲載年!H496),0)&gt;=1,IF(掲載年!D496="","",掲載年!D496),"")</f>
        <v/>
      </c>
      <c r="E496" s="19" t="str">
        <f>IF(IFERROR(FIND(検索!$B$27,掲載年!H496),0)&gt;=1,IF(掲載年!E496="","",掲載年!E496),"")</f>
        <v/>
      </c>
      <c r="F496" s="19" t="str">
        <f>IF(IFERROR(FIND(検索!$B$27,掲載年!H496),0)&gt;=1,IF(掲載年!F496="","",掲載年!F496),"")</f>
        <v/>
      </c>
      <c r="G496" s="19" t="str">
        <f>IF(IFERROR(FIND(検索!$B$27,掲載年!H496),0)&gt;=1,IF(掲載年!G496="","",掲載年!G496),"")</f>
        <v/>
      </c>
      <c r="H496" s="19" t="str">
        <f>IF(IFERROR(FIND(検索!$B$27,掲載年!H496),0)&gt;=1,IF(掲載年!H496="","",掲載年!H496),"")</f>
        <v/>
      </c>
      <c r="I496" s="19" t="str">
        <f>IF(IFERROR(FIND(検索!$B$27,掲載年!H496),0)&gt;=1,IF(掲載年!I496="","",掲載年!I496),"")</f>
        <v/>
      </c>
      <c r="J496" s="19" t="str">
        <f>IF(IFERROR(FIND(検索!$B$27,掲載年!H496),0)&gt;=1,IF(掲載年!J496="","",掲載年!J496),"")</f>
        <v/>
      </c>
    </row>
    <row r="497" spans="1:10" x14ac:dyDescent="0.15">
      <c r="A497" s="19" t="str">
        <f>IF(IFERROR(FIND(検索!$B$27,掲載年!H497),0)&gt;=1,IF(掲載年!A497="","",掲載年!A497),"")</f>
        <v/>
      </c>
      <c r="B497" s="19" t="str">
        <f>IF(IFERROR(FIND(検索!$B$27,掲載年!H497),0)&gt;=1,IF(掲載年!B497="","",掲載年!B497),"")</f>
        <v/>
      </c>
      <c r="C497" s="19" t="str">
        <f>IF(IFERROR(FIND(検索!$B$27,掲載年!H497),0)&gt;=1,IF(掲載年!C497="","",掲載年!C497),"")</f>
        <v/>
      </c>
      <c r="D497" s="19" t="str">
        <f>IF(IFERROR(FIND(検索!$B$27,掲載年!H497),0)&gt;=1,IF(掲載年!D497="","",掲載年!D497),"")</f>
        <v/>
      </c>
      <c r="E497" s="19" t="str">
        <f>IF(IFERROR(FIND(検索!$B$27,掲載年!H497),0)&gt;=1,IF(掲載年!E497="","",掲載年!E497),"")</f>
        <v/>
      </c>
      <c r="F497" s="19" t="str">
        <f>IF(IFERROR(FIND(検索!$B$27,掲載年!H497),0)&gt;=1,IF(掲載年!F497="","",掲載年!F497),"")</f>
        <v/>
      </c>
      <c r="G497" s="19" t="str">
        <f>IF(IFERROR(FIND(検索!$B$27,掲載年!H497),0)&gt;=1,IF(掲載年!G497="","",掲載年!G497),"")</f>
        <v/>
      </c>
      <c r="H497" s="19" t="str">
        <f>IF(IFERROR(FIND(検索!$B$27,掲載年!H497),0)&gt;=1,IF(掲載年!H497="","",掲載年!H497),"")</f>
        <v/>
      </c>
      <c r="I497" s="19" t="str">
        <f>IF(IFERROR(FIND(検索!$B$27,掲載年!H497),0)&gt;=1,IF(掲載年!I497="","",掲載年!I497),"")</f>
        <v/>
      </c>
      <c r="J497" s="19" t="str">
        <f>IF(IFERROR(FIND(検索!$B$27,掲載年!H497),0)&gt;=1,IF(掲載年!J497="","",掲載年!J497),"")</f>
        <v/>
      </c>
    </row>
    <row r="498" spans="1:10" x14ac:dyDescent="0.15">
      <c r="A498" s="19" t="str">
        <f>IF(IFERROR(FIND(検索!$B$27,掲載年!H498),0)&gt;=1,IF(掲載年!A498="","",掲載年!A498),"")</f>
        <v/>
      </c>
      <c r="B498" s="19" t="str">
        <f>IF(IFERROR(FIND(検索!$B$27,掲載年!H498),0)&gt;=1,IF(掲載年!B498="","",掲載年!B498),"")</f>
        <v/>
      </c>
      <c r="C498" s="19" t="str">
        <f>IF(IFERROR(FIND(検索!$B$27,掲載年!H498),0)&gt;=1,IF(掲載年!C498="","",掲載年!C498),"")</f>
        <v/>
      </c>
      <c r="D498" s="19" t="str">
        <f>IF(IFERROR(FIND(検索!$B$27,掲載年!H498),0)&gt;=1,IF(掲載年!D498="","",掲載年!D498),"")</f>
        <v/>
      </c>
      <c r="E498" s="19" t="str">
        <f>IF(IFERROR(FIND(検索!$B$27,掲載年!H498),0)&gt;=1,IF(掲載年!E498="","",掲載年!E498),"")</f>
        <v/>
      </c>
      <c r="F498" s="19" t="str">
        <f>IF(IFERROR(FIND(検索!$B$27,掲載年!H498),0)&gt;=1,IF(掲載年!F498="","",掲載年!F498),"")</f>
        <v/>
      </c>
      <c r="G498" s="19" t="str">
        <f>IF(IFERROR(FIND(検索!$B$27,掲載年!H498),0)&gt;=1,IF(掲載年!G498="","",掲載年!G498),"")</f>
        <v/>
      </c>
      <c r="H498" s="19" t="str">
        <f>IF(IFERROR(FIND(検索!$B$27,掲載年!H498),0)&gt;=1,IF(掲載年!H498="","",掲載年!H498),"")</f>
        <v/>
      </c>
      <c r="I498" s="19" t="str">
        <f>IF(IFERROR(FIND(検索!$B$27,掲載年!H498),0)&gt;=1,IF(掲載年!I498="","",掲載年!I498),"")</f>
        <v/>
      </c>
      <c r="J498" s="19" t="str">
        <f>IF(IFERROR(FIND(検索!$B$27,掲載年!H498),0)&gt;=1,IF(掲載年!J498="","",掲載年!J498),"")</f>
        <v/>
      </c>
    </row>
    <row r="499" spans="1:10" x14ac:dyDescent="0.15">
      <c r="A499" s="19" t="str">
        <f>IF(IFERROR(FIND(検索!$B$27,掲載年!H499),0)&gt;=1,IF(掲載年!A499="","",掲載年!A499),"")</f>
        <v/>
      </c>
      <c r="B499" s="19" t="str">
        <f>IF(IFERROR(FIND(検索!$B$27,掲載年!H499),0)&gt;=1,IF(掲載年!B499="","",掲載年!B499),"")</f>
        <v/>
      </c>
      <c r="C499" s="19" t="str">
        <f>IF(IFERROR(FIND(検索!$B$27,掲載年!H499),0)&gt;=1,IF(掲載年!C499="","",掲載年!C499),"")</f>
        <v/>
      </c>
      <c r="D499" s="19" t="str">
        <f>IF(IFERROR(FIND(検索!$B$27,掲載年!H499),0)&gt;=1,IF(掲載年!D499="","",掲載年!D499),"")</f>
        <v/>
      </c>
      <c r="E499" s="19" t="str">
        <f>IF(IFERROR(FIND(検索!$B$27,掲載年!H499),0)&gt;=1,IF(掲載年!E499="","",掲載年!E499),"")</f>
        <v/>
      </c>
      <c r="F499" s="19" t="str">
        <f>IF(IFERROR(FIND(検索!$B$27,掲載年!H499),0)&gt;=1,IF(掲載年!F499="","",掲載年!F499),"")</f>
        <v/>
      </c>
      <c r="G499" s="19" t="str">
        <f>IF(IFERROR(FIND(検索!$B$27,掲載年!H499),0)&gt;=1,IF(掲載年!G499="","",掲載年!G499),"")</f>
        <v/>
      </c>
      <c r="H499" s="19" t="str">
        <f>IF(IFERROR(FIND(検索!$B$27,掲載年!H499),0)&gt;=1,IF(掲載年!H499="","",掲載年!H499),"")</f>
        <v/>
      </c>
      <c r="I499" s="19" t="str">
        <f>IF(IFERROR(FIND(検索!$B$27,掲載年!H499),0)&gt;=1,IF(掲載年!I499="","",掲載年!I499),"")</f>
        <v/>
      </c>
      <c r="J499" s="19" t="str">
        <f>IF(IFERROR(FIND(検索!$B$27,掲載年!H499),0)&gt;=1,IF(掲載年!J499="","",掲載年!J499),"")</f>
        <v/>
      </c>
    </row>
    <row r="500" spans="1:10" x14ac:dyDescent="0.15">
      <c r="A500" s="19" t="str">
        <f>IF(IFERROR(FIND(検索!$B$27,掲載年!H500),0)&gt;=1,IF(掲載年!A500="","",掲載年!A500),"")</f>
        <v/>
      </c>
      <c r="B500" s="19" t="str">
        <f>IF(IFERROR(FIND(検索!$B$27,掲載年!H500),0)&gt;=1,IF(掲載年!B500="","",掲載年!B500),"")</f>
        <v/>
      </c>
      <c r="C500" s="19" t="str">
        <f>IF(IFERROR(FIND(検索!$B$27,掲載年!H500),0)&gt;=1,IF(掲載年!C500="","",掲載年!C500),"")</f>
        <v/>
      </c>
      <c r="D500" s="19" t="str">
        <f>IF(IFERROR(FIND(検索!$B$27,掲載年!H500),0)&gt;=1,IF(掲載年!D500="","",掲載年!D500),"")</f>
        <v/>
      </c>
      <c r="E500" s="19" t="str">
        <f>IF(IFERROR(FIND(検索!$B$27,掲載年!H500),0)&gt;=1,IF(掲載年!E500="","",掲載年!E500),"")</f>
        <v/>
      </c>
      <c r="F500" s="19" t="str">
        <f>IF(IFERROR(FIND(検索!$B$27,掲載年!H500),0)&gt;=1,IF(掲載年!F500="","",掲載年!F500),"")</f>
        <v/>
      </c>
      <c r="G500" s="19" t="str">
        <f>IF(IFERROR(FIND(検索!$B$27,掲載年!H500),0)&gt;=1,IF(掲載年!G500="","",掲載年!G500),"")</f>
        <v/>
      </c>
      <c r="H500" s="19" t="str">
        <f>IF(IFERROR(FIND(検索!$B$27,掲載年!H500),0)&gt;=1,IF(掲載年!H500="","",掲載年!H500),"")</f>
        <v/>
      </c>
      <c r="I500" s="19" t="str">
        <f>IF(IFERROR(FIND(検索!$B$27,掲載年!H500),0)&gt;=1,IF(掲載年!I500="","",掲載年!I500),"")</f>
        <v/>
      </c>
      <c r="J500" s="19" t="str">
        <f>IF(IFERROR(FIND(検索!$B$27,掲載年!H500),0)&gt;=1,IF(掲載年!J500="","",掲載年!J500),"")</f>
        <v/>
      </c>
    </row>
    <row r="501" spans="1:10" x14ac:dyDescent="0.15">
      <c r="A501" s="19" t="str">
        <f>IF(IFERROR(FIND(検索!$B$27,掲載年!H501),0)&gt;=1,IF(掲載年!A501="","",掲載年!A501),"")</f>
        <v/>
      </c>
      <c r="B501" s="19" t="str">
        <f>IF(IFERROR(FIND(検索!$B$27,掲載年!H501),0)&gt;=1,IF(掲載年!B501="","",掲載年!B501),"")</f>
        <v/>
      </c>
      <c r="C501" s="19" t="str">
        <f>IF(IFERROR(FIND(検索!$B$27,掲載年!H501),0)&gt;=1,IF(掲載年!C501="","",掲載年!C501),"")</f>
        <v/>
      </c>
      <c r="D501" s="19" t="str">
        <f>IF(IFERROR(FIND(検索!$B$27,掲載年!H501),0)&gt;=1,IF(掲載年!D501="","",掲載年!D501),"")</f>
        <v/>
      </c>
      <c r="E501" s="19" t="str">
        <f>IF(IFERROR(FIND(検索!$B$27,掲載年!H501),0)&gt;=1,IF(掲載年!E501="","",掲載年!E501),"")</f>
        <v/>
      </c>
      <c r="F501" s="19" t="str">
        <f>IF(IFERROR(FIND(検索!$B$27,掲載年!H501),0)&gt;=1,IF(掲載年!F501="","",掲載年!F501),"")</f>
        <v/>
      </c>
      <c r="G501" s="19" t="str">
        <f>IF(IFERROR(FIND(検索!$B$27,掲載年!H501),0)&gt;=1,IF(掲載年!G501="","",掲載年!G501),"")</f>
        <v/>
      </c>
      <c r="H501" s="19" t="str">
        <f>IF(IFERROR(FIND(検索!$B$27,掲載年!H501),0)&gt;=1,IF(掲載年!H501="","",掲載年!H501),"")</f>
        <v/>
      </c>
      <c r="I501" s="19" t="str">
        <f>IF(IFERROR(FIND(検索!$B$27,掲載年!H501),0)&gt;=1,IF(掲載年!I501="","",掲載年!I501),"")</f>
        <v/>
      </c>
      <c r="J501" s="19" t="str">
        <f>IF(IFERROR(FIND(検索!$B$27,掲載年!H501),0)&gt;=1,IF(掲載年!J501="","",掲載年!J501),"")</f>
        <v/>
      </c>
    </row>
    <row r="502" spans="1:10" x14ac:dyDescent="0.15">
      <c r="A502" s="19" t="str">
        <f>IF(IFERROR(FIND(検索!$B$27,掲載年!H502),0)&gt;=1,IF(掲載年!A502="","",掲載年!A502),"")</f>
        <v/>
      </c>
      <c r="B502" s="19" t="str">
        <f>IF(IFERROR(FIND(検索!$B$27,掲載年!H502),0)&gt;=1,IF(掲載年!B502="","",掲載年!B502),"")</f>
        <v/>
      </c>
      <c r="C502" s="19" t="str">
        <f>IF(IFERROR(FIND(検索!$B$27,掲載年!H502),0)&gt;=1,IF(掲載年!C502="","",掲載年!C502),"")</f>
        <v/>
      </c>
      <c r="D502" s="19" t="str">
        <f>IF(IFERROR(FIND(検索!$B$27,掲載年!H502),0)&gt;=1,IF(掲載年!D502="","",掲載年!D502),"")</f>
        <v/>
      </c>
      <c r="E502" s="19" t="str">
        <f>IF(IFERROR(FIND(検索!$B$27,掲載年!H502),0)&gt;=1,IF(掲載年!E502="","",掲載年!E502),"")</f>
        <v/>
      </c>
      <c r="F502" s="19" t="str">
        <f>IF(IFERROR(FIND(検索!$B$27,掲載年!H502),0)&gt;=1,IF(掲載年!F502="","",掲載年!F502),"")</f>
        <v/>
      </c>
      <c r="G502" s="19" t="str">
        <f>IF(IFERROR(FIND(検索!$B$27,掲載年!H502),0)&gt;=1,IF(掲載年!G502="","",掲載年!G502),"")</f>
        <v/>
      </c>
      <c r="H502" s="19" t="str">
        <f>IF(IFERROR(FIND(検索!$B$27,掲載年!H502),0)&gt;=1,IF(掲載年!H502="","",掲載年!H502),"")</f>
        <v/>
      </c>
      <c r="I502" s="19" t="str">
        <f>IF(IFERROR(FIND(検索!$B$27,掲載年!H502),0)&gt;=1,IF(掲載年!I502="","",掲載年!I502),"")</f>
        <v/>
      </c>
      <c r="J502" s="19" t="str">
        <f>IF(IFERROR(FIND(検索!$B$27,掲載年!H502),0)&gt;=1,IF(掲載年!J502="","",掲載年!J502),"")</f>
        <v/>
      </c>
    </row>
    <row r="503" spans="1:10" x14ac:dyDescent="0.15">
      <c r="A503" s="19" t="str">
        <f>IF(IFERROR(FIND(検索!$B$27,掲載年!H503),0)&gt;=1,IF(掲載年!A503="","",掲載年!A503),"")</f>
        <v/>
      </c>
      <c r="B503" s="19" t="str">
        <f>IF(IFERROR(FIND(検索!$B$27,掲載年!H503),0)&gt;=1,IF(掲載年!B503="","",掲載年!B503),"")</f>
        <v/>
      </c>
      <c r="C503" s="19" t="str">
        <f>IF(IFERROR(FIND(検索!$B$27,掲載年!H503),0)&gt;=1,IF(掲載年!C503="","",掲載年!C503),"")</f>
        <v/>
      </c>
      <c r="D503" s="19" t="str">
        <f>IF(IFERROR(FIND(検索!$B$27,掲載年!H503),0)&gt;=1,IF(掲載年!D503="","",掲載年!D503),"")</f>
        <v/>
      </c>
      <c r="E503" s="19" t="str">
        <f>IF(IFERROR(FIND(検索!$B$27,掲載年!H503),0)&gt;=1,IF(掲載年!E503="","",掲載年!E503),"")</f>
        <v/>
      </c>
      <c r="F503" s="19" t="str">
        <f>IF(IFERROR(FIND(検索!$B$27,掲載年!H503),0)&gt;=1,IF(掲載年!F503="","",掲載年!F503),"")</f>
        <v/>
      </c>
      <c r="G503" s="19" t="str">
        <f>IF(IFERROR(FIND(検索!$B$27,掲載年!H503),0)&gt;=1,IF(掲載年!G503="","",掲載年!G503),"")</f>
        <v/>
      </c>
      <c r="H503" s="19" t="str">
        <f>IF(IFERROR(FIND(検索!$B$27,掲載年!H503),0)&gt;=1,IF(掲載年!H503="","",掲載年!H503),"")</f>
        <v/>
      </c>
      <c r="I503" s="19" t="str">
        <f>IF(IFERROR(FIND(検索!$B$27,掲載年!H503),0)&gt;=1,IF(掲載年!I503="","",掲載年!I503),"")</f>
        <v/>
      </c>
      <c r="J503" s="19" t="str">
        <f>IF(IFERROR(FIND(検索!$B$27,掲載年!H503),0)&gt;=1,IF(掲載年!J503="","",掲載年!J503),"")</f>
        <v/>
      </c>
    </row>
    <row r="504" spans="1:10" x14ac:dyDescent="0.15">
      <c r="A504" s="19" t="str">
        <f>IF(IFERROR(FIND(検索!$B$27,掲載年!H504),0)&gt;=1,IF(掲載年!A504="","",掲載年!A504),"")</f>
        <v/>
      </c>
      <c r="B504" s="19" t="str">
        <f>IF(IFERROR(FIND(検索!$B$27,掲載年!H504),0)&gt;=1,IF(掲載年!B504="","",掲載年!B504),"")</f>
        <v/>
      </c>
      <c r="C504" s="19" t="str">
        <f>IF(IFERROR(FIND(検索!$B$27,掲載年!H504),0)&gt;=1,IF(掲載年!C504="","",掲載年!C504),"")</f>
        <v/>
      </c>
      <c r="D504" s="19" t="str">
        <f>IF(IFERROR(FIND(検索!$B$27,掲載年!H504),0)&gt;=1,IF(掲載年!D504="","",掲載年!D504),"")</f>
        <v/>
      </c>
      <c r="E504" s="19" t="str">
        <f>IF(IFERROR(FIND(検索!$B$27,掲載年!H504),0)&gt;=1,IF(掲載年!E504="","",掲載年!E504),"")</f>
        <v/>
      </c>
      <c r="F504" s="19" t="str">
        <f>IF(IFERROR(FIND(検索!$B$27,掲載年!H504),0)&gt;=1,IF(掲載年!F504="","",掲載年!F504),"")</f>
        <v/>
      </c>
      <c r="G504" s="19" t="str">
        <f>IF(IFERROR(FIND(検索!$B$27,掲載年!H504),0)&gt;=1,IF(掲載年!G504="","",掲載年!G504),"")</f>
        <v/>
      </c>
      <c r="H504" s="19" t="str">
        <f>IF(IFERROR(FIND(検索!$B$27,掲載年!H504),0)&gt;=1,IF(掲載年!H504="","",掲載年!H504),"")</f>
        <v/>
      </c>
      <c r="I504" s="19" t="str">
        <f>IF(IFERROR(FIND(検索!$B$27,掲載年!H504),0)&gt;=1,IF(掲載年!I504="","",掲載年!I504),"")</f>
        <v/>
      </c>
      <c r="J504" s="19" t="str">
        <f>IF(IFERROR(FIND(検索!$B$27,掲載年!H504),0)&gt;=1,IF(掲載年!J504="","",掲載年!J504),"")</f>
        <v/>
      </c>
    </row>
    <row r="505" spans="1:10" x14ac:dyDescent="0.15">
      <c r="A505" s="19" t="str">
        <f>IF(IFERROR(FIND(検索!$B$27,掲載年!H505),0)&gt;=1,IF(掲載年!A505="","",掲載年!A505),"")</f>
        <v/>
      </c>
      <c r="B505" s="19" t="str">
        <f>IF(IFERROR(FIND(検索!$B$27,掲載年!H505),0)&gt;=1,IF(掲載年!B505="","",掲載年!B505),"")</f>
        <v/>
      </c>
      <c r="C505" s="19" t="str">
        <f>IF(IFERROR(FIND(検索!$B$27,掲載年!H505),0)&gt;=1,IF(掲載年!C505="","",掲載年!C505),"")</f>
        <v/>
      </c>
      <c r="D505" s="19" t="str">
        <f>IF(IFERROR(FIND(検索!$B$27,掲載年!H505),0)&gt;=1,IF(掲載年!D505="","",掲載年!D505),"")</f>
        <v/>
      </c>
      <c r="E505" s="19" t="str">
        <f>IF(IFERROR(FIND(検索!$B$27,掲載年!H505),0)&gt;=1,IF(掲載年!E505="","",掲載年!E505),"")</f>
        <v/>
      </c>
      <c r="F505" s="19" t="str">
        <f>IF(IFERROR(FIND(検索!$B$27,掲載年!H505),0)&gt;=1,IF(掲載年!F505="","",掲載年!F505),"")</f>
        <v/>
      </c>
      <c r="G505" s="19" t="str">
        <f>IF(IFERROR(FIND(検索!$B$27,掲載年!H505),0)&gt;=1,IF(掲載年!G505="","",掲載年!G505),"")</f>
        <v/>
      </c>
      <c r="H505" s="19" t="str">
        <f>IF(IFERROR(FIND(検索!$B$27,掲載年!H505),0)&gt;=1,IF(掲載年!H505="","",掲載年!H505),"")</f>
        <v/>
      </c>
      <c r="I505" s="19" t="str">
        <f>IF(IFERROR(FIND(検索!$B$27,掲載年!H505),0)&gt;=1,IF(掲載年!I505="","",掲載年!I505),"")</f>
        <v/>
      </c>
      <c r="J505" s="19" t="str">
        <f>IF(IFERROR(FIND(検索!$B$27,掲載年!H505),0)&gt;=1,IF(掲載年!J505="","",掲載年!J505),"")</f>
        <v/>
      </c>
    </row>
    <row r="506" spans="1:10" x14ac:dyDescent="0.15">
      <c r="A506" s="19" t="str">
        <f>IF(IFERROR(FIND(検索!$B$27,掲載年!H506),0)&gt;=1,IF(掲載年!A506="","",掲載年!A506),"")</f>
        <v/>
      </c>
      <c r="B506" s="19" t="str">
        <f>IF(IFERROR(FIND(検索!$B$27,掲載年!H506),0)&gt;=1,IF(掲載年!B506="","",掲載年!B506),"")</f>
        <v/>
      </c>
      <c r="C506" s="19" t="str">
        <f>IF(IFERROR(FIND(検索!$B$27,掲載年!H506),0)&gt;=1,IF(掲載年!C506="","",掲載年!C506),"")</f>
        <v/>
      </c>
      <c r="D506" s="19" t="str">
        <f>IF(IFERROR(FIND(検索!$B$27,掲載年!H506),0)&gt;=1,IF(掲載年!D506="","",掲載年!D506),"")</f>
        <v/>
      </c>
      <c r="E506" s="19" t="str">
        <f>IF(IFERROR(FIND(検索!$B$27,掲載年!H506),0)&gt;=1,IF(掲載年!E506="","",掲載年!E506),"")</f>
        <v/>
      </c>
      <c r="F506" s="19" t="str">
        <f>IF(IFERROR(FIND(検索!$B$27,掲載年!H506),0)&gt;=1,IF(掲載年!F506="","",掲載年!F506),"")</f>
        <v/>
      </c>
      <c r="G506" s="19" t="str">
        <f>IF(IFERROR(FIND(検索!$B$27,掲載年!H506),0)&gt;=1,IF(掲載年!G506="","",掲載年!G506),"")</f>
        <v/>
      </c>
      <c r="H506" s="19" t="str">
        <f>IF(IFERROR(FIND(検索!$B$27,掲載年!H506),0)&gt;=1,IF(掲載年!H506="","",掲載年!H506),"")</f>
        <v/>
      </c>
      <c r="I506" s="19" t="str">
        <f>IF(IFERROR(FIND(検索!$B$27,掲載年!H506),0)&gt;=1,IF(掲載年!I506="","",掲載年!I506),"")</f>
        <v/>
      </c>
      <c r="J506" s="19" t="str">
        <f>IF(IFERROR(FIND(検索!$B$27,掲載年!H506),0)&gt;=1,IF(掲載年!J506="","",掲載年!J506),"")</f>
        <v/>
      </c>
    </row>
    <row r="507" spans="1:10" x14ac:dyDescent="0.15">
      <c r="A507" s="19" t="str">
        <f>IF(IFERROR(FIND(検索!$B$27,掲載年!H507),0)&gt;=1,IF(掲載年!A507="","",掲載年!A507),"")</f>
        <v/>
      </c>
      <c r="B507" s="19" t="str">
        <f>IF(IFERROR(FIND(検索!$B$27,掲載年!H507),0)&gt;=1,IF(掲載年!B507="","",掲載年!B507),"")</f>
        <v/>
      </c>
      <c r="C507" s="19" t="str">
        <f>IF(IFERROR(FIND(検索!$B$27,掲載年!H507),0)&gt;=1,IF(掲載年!C507="","",掲載年!C507),"")</f>
        <v/>
      </c>
      <c r="D507" s="19" t="str">
        <f>IF(IFERROR(FIND(検索!$B$27,掲載年!H507),0)&gt;=1,IF(掲載年!D507="","",掲載年!D507),"")</f>
        <v/>
      </c>
      <c r="E507" s="19" t="str">
        <f>IF(IFERROR(FIND(検索!$B$27,掲載年!H507),0)&gt;=1,IF(掲載年!E507="","",掲載年!E507),"")</f>
        <v/>
      </c>
      <c r="F507" s="19" t="str">
        <f>IF(IFERROR(FIND(検索!$B$27,掲載年!H507),0)&gt;=1,IF(掲載年!F507="","",掲載年!F507),"")</f>
        <v/>
      </c>
      <c r="G507" s="19" t="str">
        <f>IF(IFERROR(FIND(検索!$B$27,掲載年!H507),0)&gt;=1,IF(掲載年!G507="","",掲載年!G507),"")</f>
        <v/>
      </c>
      <c r="H507" s="19" t="str">
        <f>IF(IFERROR(FIND(検索!$B$27,掲載年!H507),0)&gt;=1,IF(掲載年!H507="","",掲載年!H507),"")</f>
        <v/>
      </c>
      <c r="I507" s="19" t="str">
        <f>IF(IFERROR(FIND(検索!$B$27,掲載年!H507),0)&gt;=1,IF(掲載年!I507="","",掲載年!I507),"")</f>
        <v/>
      </c>
      <c r="J507" s="19" t="str">
        <f>IF(IFERROR(FIND(検索!$B$27,掲載年!H507),0)&gt;=1,IF(掲載年!J507="","",掲載年!J507),"")</f>
        <v/>
      </c>
    </row>
    <row r="508" spans="1:10" x14ac:dyDescent="0.15">
      <c r="A508" s="19" t="str">
        <f>IF(IFERROR(FIND(検索!$B$27,掲載年!H508),0)&gt;=1,IF(掲載年!A508="","",掲載年!A508),"")</f>
        <v/>
      </c>
      <c r="B508" s="19" t="str">
        <f>IF(IFERROR(FIND(検索!$B$27,掲載年!H508),0)&gt;=1,IF(掲載年!B508="","",掲載年!B508),"")</f>
        <v/>
      </c>
      <c r="C508" s="19" t="str">
        <f>IF(IFERROR(FIND(検索!$B$27,掲載年!H508),0)&gt;=1,IF(掲載年!C508="","",掲載年!C508),"")</f>
        <v/>
      </c>
      <c r="D508" s="19" t="str">
        <f>IF(IFERROR(FIND(検索!$B$27,掲載年!H508),0)&gt;=1,IF(掲載年!D508="","",掲載年!D508),"")</f>
        <v/>
      </c>
      <c r="E508" s="19" t="str">
        <f>IF(IFERROR(FIND(検索!$B$27,掲載年!H508),0)&gt;=1,IF(掲載年!E508="","",掲載年!E508),"")</f>
        <v/>
      </c>
      <c r="F508" s="19" t="str">
        <f>IF(IFERROR(FIND(検索!$B$27,掲載年!H508),0)&gt;=1,IF(掲載年!F508="","",掲載年!F508),"")</f>
        <v/>
      </c>
      <c r="G508" s="19" t="str">
        <f>IF(IFERROR(FIND(検索!$B$27,掲載年!H508),0)&gt;=1,IF(掲載年!G508="","",掲載年!G508),"")</f>
        <v/>
      </c>
      <c r="H508" s="19" t="str">
        <f>IF(IFERROR(FIND(検索!$B$27,掲載年!H508),0)&gt;=1,IF(掲載年!H508="","",掲載年!H508),"")</f>
        <v/>
      </c>
      <c r="I508" s="19" t="str">
        <f>IF(IFERROR(FIND(検索!$B$27,掲載年!H508),0)&gt;=1,IF(掲載年!I508="","",掲載年!I508),"")</f>
        <v/>
      </c>
      <c r="J508" s="19" t="str">
        <f>IF(IFERROR(FIND(検索!$B$27,掲載年!H508),0)&gt;=1,IF(掲載年!J508="","",掲載年!J508),"")</f>
        <v/>
      </c>
    </row>
    <row r="509" spans="1:10" x14ac:dyDescent="0.15">
      <c r="A509" s="19" t="str">
        <f>IF(IFERROR(FIND(検索!$B$27,掲載年!H509),0)&gt;=1,IF(掲載年!A509="","",掲載年!A509),"")</f>
        <v/>
      </c>
      <c r="B509" s="19" t="str">
        <f>IF(IFERROR(FIND(検索!$B$27,掲載年!H509),0)&gt;=1,IF(掲載年!B509="","",掲載年!B509),"")</f>
        <v/>
      </c>
      <c r="C509" s="19" t="str">
        <f>IF(IFERROR(FIND(検索!$B$27,掲載年!H509),0)&gt;=1,IF(掲載年!C509="","",掲載年!C509),"")</f>
        <v/>
      </c>
      <c r="D509" s="19" t="str">
        <f>IF(IFERROR(FIND(検索!$B$27,掲載年!H509),0)&gt;=1,IF(掲載年!D509="","",掲載年!D509),"")</f>
        <v/>
      </c>
      <c r="E509" s="19" t="str">
        <f>IF(IFERROR(FIND(検索!$B$27,掲載年!H509),0)&gt;=1,IF(掲載年!E509="","",掲載年!E509),"")</f>
        <v/>
      </c>
      <c r="F509" s="19" t="str">
        <f>IF(IFERROR(FIND(検索!$B$27,掲載年!H509),0)&gt;=1,IF(掲載年!F509="","",掲載年!F509),"")</f>
        <v/>
      </c>
      <c r="G509" s="19" t="str">
        <f>IF(IFERROR(FIND(検索!$B$27,掲載年!H509),0)&gt;=1,IF(掲載年!G509="","",掲載年!G509),"")</f>
        <v/>
      </c>
      <c r="H509" s="19" t="str">
        <f>IF(IFERROR(FIND(検索!$B$27,掲載年!H509),0)&gt;=1,IF(掲載年!H509="","",掲載年!H509),"")</f>
        <v/>
      </c>
      <c r="I509" s="19" t="str">
        <f>IF(IFERROR(FIND(検索!$B$27,掲載年!H509),0)&gt;=1,IF(掲載年!I509="","",掲載年!I509),"")</f>
        <v/>
      </c>
      <c r="J509" s="19" t="str">
        <f>IF(IFERROR(FIND(検索!$B$27,掲載年!H509),0)&gt;=1,IF(掲載年!J509="","",掲載年!J509),"")</f>
        <v/>
      </c>
    </row>
    <row r="510" spans="1:10" x14ac:dyDescent="0.15">
      <c r="A510" s="19" t="str">
        <f>IF(IFERROR(FIND(検索!$B$27,掲載年!H510),0)&gt;=1,IF(掲載年!A510="","",掲載年!A510),"")</f>
        <v/>
      </c>
      <c r="B510" s="19" t="str">
        <f>IF(IFERROR(FIND(検索!$B$27,掲載年!H510),0)&gt;=1,IF(掲載年!B510="","",掲載年!B510),"")</f>
        <v/>
      </c>
      <c r="C510" s="19" t="str">
        <f>IF(IFERROR(FIND(検索!$B$27,掲載年!H510),0)&gt;=1,IF(掲載年!C510="","",掲載年!C510),"")</f>
        <v/>
      </c>
      <c r="D510" s="19" t="str">
        <f>IF(IFERROR(FIND(検索!$B$27,掲載年!H510),0)&gt;=1,IF(掲載年!D510="","",掲載年!D510),"")</f>
        <v/>
      </c>
      <c r="E510" s="19" t="str">
        <f>IF(IFERROR(FIND(検索!$B$27,掲載年!H510),0)&gt;=1,IF(掲載年!E510="","",掲載年!E510),"")</f>
        <v/>
      </c>
      <c r="F510" s="19" t="str">
        <f>IF(IFERROR(FIND(検索!$B$27,掲載年!H510),0)&gt;=1,IF(掲載年!F510="","",掲載年!F510),"")</f>
        <v/>
      </c>
      <c r="G510" s="19" t="str">
        <f>IF(IFERROR(FIND(検索!$B$27,掲載年!H510),0)&gt;=1,IF(掲載年!G510="","",掲載年!G510),"")</f>
        <v/>
      </c>
      <c r="H510" s="19" t="str">
        <f>IF(IFERROR(FIND(検索!$B$27,掲載年!H510),0)&gt;=1,IF(掲載年!H510="","",掲載年!H510),"")</f>
        <v/>
      </c>
      <c r="I510" s="19" t="str">
        <f>IF(IFERROR(FIND(検索!$B$27,掲載年!H510),0)&gt;=1,IF(掲載年!I510="","",掲載年!I510),"")</f>
        <v/>
      </c>
      <c r="J510" s="19" t="str">
        <f>IF(IFERROR(FIND(検索!$B$27,掲載年!H510),0)&gt;=1,IF(掲載年!J510="","",掲載年!J510),"")</f>
        <v/>
      </c>
    </row>
    <row r="511" spans="1:10" x14ac:dyDescent="0.15">
      <c r="A511" s="19" t="str">
        <f>IF(IFERROR(FIND(検索!$B$27,掲載年!H511),0)&gt;=1,IF(掲載年!A511="","",掲載年!A511),"")</f>
        <v/>
      </c>
      <c r="B511" s="19" t="str">
        <f>IF(IFERROR(FIND(検索!$B$27,掲載年!H511),0)&gt;=1,IF(掲載年!B511="","",掲載年!B511),"")</f>
        <v/>
      </c>
      <c r="C511" s="19" t="str">
        <f>IF(IFERROR(FIND(検索!$B$27,掲載年!H511),0)&gt;=1,IF(掲載年!C511="","",掲載年!C511),"")</f>
        <v/>
      </c>
      <c r="D511" s="19" t="str">
        <f>IF(IFERROR(FIND(検索!$B$27,掲載年!H511),0)&gt;=1,IF(掲載年!D511="","",掲載年!D511),"")</f>
        <v/>
      </c>
      <c r="E511" s="19" t="str">
        <f>IF(IFERROR(FIND(検索!$B$27,掲載年!H511),0)&gt;=1,IF(掲載年!E511="","",掲載年!E511),"")</f>
        <v/>
      </c>
      <c r="F511" s="19" t="str">
        <f>IF(IFERROR(FIND(検索!$B$27,掲載年!H511),0)&gt;=1,IF(掲載年!F511="","",掲載年!F511),"")</f>
        <v/>
      </c>
      <c r="G511" s="19" t="str">
        <f>IF(IFERROR(FIND(検索!$B$27,掲載年!H511),0)&gt;=1,IF(掲載年!G511="","",掲載年!G511),"")</f>
        <v/>
      </c>
      <c r="H511" s="19" t="str">
        <f>IF(IFERROR(FIND(検索!$B$27,掲載年!H511),0)&gt;=1,IF(掲載年!H511="","",掲載年!H511),"")</f>
        <v/>
      </c>
      <c r="I511" s="19" t="str">
        <f>IF(IFERROR(FIND(検索!$B$27,掲載年!H511),0)&gt;=1,IF(掲載年!I511="","",掲載年!I511),"")</f>
        <v/>
      </c>
      <c r="J511" s="19" t="str">
        <f>IF(IFERROR(FIND(検索!$B$27,掲載年!H511),0)&gt;=1,IF(掲載年!J511="","",掲載年!J511),"")</f>
        <v/>
      </c>
    </row>
    <row r="512" spans="1:10" x14ac:dyDescent="0.15">
      <c r="A512" s="19" t="str">
        <f>IF(IFERROR(FIND(検索!$B$27,掲載年!H512),0)&gt;=1,IF(掲載年!A512="","",掲載年!A512),"")</f>
        <v/>
      </c>
      <c r="B512" s="19" t="str">
        <f>IF(IFERROR(FIND(検索!$B$27,掲載年!H512),0)&gt;=1,IF(掲載年!B512="","",掲載年!B512),"")</f>
        <v/>
      </c>
      <c r="C512" s="19" t="str">
        <f>IF(IFERROR(FIND(検索!$B$27,掲載年!H512),0)&gt;=1,IF(掲載年!C512="","",掲載年!C512),"")</f>
        <v/>
      </c>
      <c r="D512" s="19" t="str">
        <f>IF(IFERROR(FIND(検索!$B$27,掲載年!H512),0)&gt;=1,IF(掲載年!D512="","",掲載年!D512),"")</f>
        <v/>
      </c>
      <c r="E512" s="19" t="str">
        <f>IF(IFERROR(FIND(検索!$B$27,掲載年!H512),0)&gt;=1,IF(掲載年!E512="","",掲載年!E512),"")</f>
        <v/>
      </c>
      <c r="F512" s="19" t="str">
        <f>IF(IFERROR(FIND(検索!$B$27,掲載年!H512),0)&gt;=1,IF(掲載年!F512="","",掲載年!F512),"")</f>
        <v/>
      </c>
      <c r="G512" s="19" t="str">
        <f>IF(IFERROR(FIND(検索!$B$27,掲載年!H512),0)&gt;=1,IF(掲載年!G512="","",掲載年!G512),"")</f>
        <v/>
      </c>
      <c r="H512" s="19" t="str">
        <f>IF(IFERROR(FIND(検索!$B$27,掲載年!H512),0)&gt;=1,IF(掲載年!H512="","",掲載年!H512),"")</f>
        <v/>
      </c>
      <c r="I512" s="19" t="str">
        <f>IF(IFERROR(FIND(検索!$B$27,掲載年!H512),0)&gt;=1,IF(掲載年!I512="","",掲載年!I512),"")</f>
        <v/>
      </c>
      <c r="J512" s="19" t="str">
        <f>IF(IFERROR(FIND(検索!$B$27,掲載年!H512),0)&gt;=1,IF(掲載年!J512="","",掲載年!J512),"")</f>
        <v/>
      </c>
    </row>
    <row r="513" spans="1:10" x14ac:dyDescent="0.15">
      <c r="A513" s="19" t="str">
        <f>IF(IFERROR(FIND(検索!$B$27,掲載年!H513),0)&gt;=1,IF(掲載年!A513="","",掲載年!A513),"")</f>
        <v/>
      </c>
      <c r="B513" s="19" t="str">
        <f>IF(IFERROR(FIND(検索!$B$27,掲載年!H513),0)&gt;=1,IF(掲載年!B513="","",掲載年!B513),"")</f>
        <v/>
      </c>
      <c r="C513" s="19" t="str">
        <f>IF(IFERROR(FIND(検索!$B$27,掲載年!H513),0)&gt;=1,IF(掲載年!C513="","",掲載年!C513),"")</f>
        <v/>
      </c>
      <c r="D513" s="19" t="str">
        <f>IF(IFERROR(FIND(検索!$B$27,掲載年!H513),0)&gt;=1,IF(掲載年!D513="","",掲載年!D513),"")</f>
        <v/>
      </c>
      <c r="E513" s="19" t="str">
        <f>IF(IFERROR(FIND(検索!$B$27,掲載年!H513),0)&gt;=1,IF(掲載年!E513="","",掲載年!E513),"")</f>
        <v/>
      </c>
      <c r="F513" s="19" t="str">
        <f>IF(IFERROR(FIND(検索!$B$27,掲載年!H513),0)&gt;=1,IF(掲載年!F513="","",掲載年!F513),"")</f>
        <v/>
      </c>
      <c r="G513" s="19" t="str">
        <f>IF(IFERROR(FIND(検索!$B$27,掲載年!H513),0)&gt;=1,IF(掲載年!G513="","",掲載年!G513),"")</f>
        <v/>
      </c>
      <c r="H513" s="19" t="str">
        <f>IF(IFERROR(FIND(検索!$B$27,掲載年!H513),0)&gt;=1,IF(掲載年!H513="","",掲載年!H513),"")</f>
        <v/>
      </c>
      <c r="I513" s="19" t="str">
        <f>IF(IFERROR(FIND(検索!$B$27,掲載年!H513),0)&gt;=1,IF(掲載年!I513="","",掲載年!I513),"")</f>
        <v/>
      </c>
      <c r="J513" s="19" t="str">
        <f>IF(IFERROR(FIND(検索!$B$27,掲載年!H513),0)&gt;=1,IF(掲載年!J513="","",掲載年!J513),"")</f>
        <v/>
      </c>
    </row>
    <row r="514" spans="1:10" x14ac:dyDescent="0.15">
      <c r="A514" s="19" t="str">
        <f>IF(IFERROR(FIND(検索!$B$27,掲載年!H514),0)&gt;=1,IF(掲載年!A514="","",掲載年!A514),"")</f>
        <v/>
      </c>
      <c r="B514" s="19" t="str">
        <f>IF(IFERROR(FIND(検索!$B$27,掲載年!H514),0)&gt;=1,IF(掲載年!B514="","",掲載年!B514),"")</f>
        <v/>
      </c>
      <c r="C514" s="19" t="str">
        <f>IF(IFERROR(FIND(検索!$B$27,掲載年!H514),0)&gt;=1,IF(掲載年!C514="","",掲載年!C514),"")</f>
        <v/>
      </c>
      <c r="D514" s="19" t="str">
        <f>IF(IFERROR(FIND(検索!$B$27,掲載年!H514),0)&gt;=1,IF(掲載年!D514="","",掲載年!D514),"")</f>
        <v/>
      </c>
      <c r="E514" s="19" t="str">
        <f>IF(IFERROR(FIND(検索!$B$27,掲載年!H514),0)&gt;=1,IF(掲載年!E514="","",掲載年!E514),"")</f>
        <v/>
      </c>
      <c r="F514" s="19" t="str">
        <f>IF(IFERROR(FIND(検索!$B$27,掲載年!H514),0)&gt;=1,IF(掲載年!F514="","",掲載年!F514),"")</f>
        <v/>
      </c>
      <c r="G514" s="19" t="str">
        <f>IF(IFERROR(FIND(検索!$B$27,掲載年!H514),0)&gt;=1,IF(掲載年!G514="","",掲載年!G514),"")</f>
        <v/>
      </c>
      <c r="H514" s="19" t="str">
        <f>IF(IFERROR(FIND(検索!$B$27,掲載年!H514),0)&gt;=1,IF(掲載年!H514="","",掲載年!H514),"")</f>
        <v/>
      </c>
      <c r="I514" s="19" t="str">
        <f>IF(IFERROR(FIND(検索!$B$27,掲載年!H514),0)&gt;=1,IF(掲載年!I514="","",掲載年!I514),"")</f>
        <v/>
      </c>
      <c r="J514" s="19" t="str">
        <f>IF(IFERROR(FIND(検索!$B$27,掲載年!H514),0)&gt;=1,IF(掲載年!J514="","",掲載年!J514),"")</f>
        <v/>
      </c>
    </row>
    <row r="515" spans="1:10" x14ac:dyDescent="0.15">
      <c r="A515" s="19" t="str">
        <f>IF(IFERROR(FIND(検索!$B$27,掲載年!H515),0)&gt;=1,IF(掲載年!A515="","",掲載年!A515),"")</f>
        <v/>
      </c>
      <c r="B515" s="19" t="str">
        <f>IF(IFERROR(FIND(検索!$B$27,掲載年!H515),0)&gt;=1,IF(掲載年!B515="","",掲載年!B515),"")</f>
        <v/>
      </c>
      <c r="C515" s="19" t="str">
        <f>IF(IFERROR(FIND(検索!$B$27,掲載年!H515),0)&gt;=1,IF(掲載年!C515="","",掲載年!C515),"")</f>
        <v/>
      </c>
      <c r="D515" s="19" t="str">
        <f>IF(IFERROR(FIND(検索!$B$27,掲載年!H515),0)&gt;=1,IF(掲載年!D515="","",掲載年!D515),"")</f>
        <v/>
      </c>
      <c r="E515" s="19" t="str">
        <f>IF(IFERROR(FIND(検索!$B$27,掲載年!H515),0)&gt;=1,IF(掲載年!E515="","",掲載年!E515),"")</f>
        <v/>
      </c>
      <c r="F515" s="19" t="str">
        <f>IF(IFERROR(FIND(検索!$B$27,掲載年!H515),0)&gt;=1,IF(掲載年!F515="","",掲載年!F515),"")</f>
        <v/>
      </c>
      <c r="G515" s="19" t="str">
        <f>IF(IFERROR(FIND(検索!$B$27,掲載年!H515),0)&gt;=1,IF(掲載年!G515="","",掲載年!G515),"")</f>
        <v/>
      </c>
      <c r="H515" s="19" t="str">
        <f>IF(IFERROR(FIND(検索!$B$27,掲載年!H515),0)&gt;=1,IF(掲載年!H515="","",掲載年!H515),"")</f>
        <v/>
      </c>
      <c r="I515" s="19" t="str">
        <f>IF(IFERROR(FIND(検索!$B$27,掲載年!H515),0)&gt;=1,IF(掲載年!I515="","",掲載年!I515),"")</f>
        <v/>
      </c>
      <c r="J515" s="19" t="str">
        <f>IF(IFERROR(FIND(検索!$B$27,掲載年!H515),0)&gt;=1,IF(掲載年!J515="","",掲載年!J515),"")</f>
        <v/>
      </c>
    </row>
    <row r="516" spans="1:10" x14ac:dyDescent="0.15">
      <c r="A516" s="19" t="str">
        <f>IF(IFERROR(FIND(検索!$B$27,掲載年!H516),0)&gt;=1,IF(掲載年!A516="","",掲載年!A516),"")</f>
        <v/>
      </c>
      <c r="B516" s="19" t="str">
        <f>IF(IFERROR(FIND(検索!$B$27,掲載年!H516),0)&gt;=1,IF(掲載年!B516="","",掲載年!B516),"")</f>
        <v/>
      </c>
      <c r="C516" s="19" t="str">
        <f>IF(IFERROR(FIND(検索!$B$27,掲載年!H516),0)&gt;=1,IF(掲載年!C516="","",掲載年!C516),"")</f>
        <v/>
      </c>
      <c r="D516" s="19" t="str">
        <f>IF(IFERROR(FIND(検索!$B$27,掲載年!H516),0)&gt;=1,IF(掲載年!D516="","",掲載年!D516),"")</f>
        <v/>
      </c>
      <c r="E516" s="19" t="str">
        <f>IF(IFERROR(FIND(検索!$B$27,掲載年!H516),0)&gt;=1,IF(掲載年!E516="","",掲載年!E516),"")</f>
        <v/>
      </c>
      <c r="F516" s="19" t="str">
        <f>IF(IFERROR(FIND(検索!$B$27,掲載年!H516),0)&gt;=1,IF(掲載年!F516="","",掲載年!F516),"")</f>
        <v/>
      </c>
      <c r="G516" s="19" t="str">
        <f>IF(IFERROR(FIND(検索!$B$27,掲載年!H516),0)&gt;=1,IF(掲載年!G516="","",掲載年!G516),"")</f>
        <v/>
      </c>
      <c r="H516" s="19" t="str">
        <f>IF(IFERROR(FIND(検索!$B$27,掲載年!H516),0)&gt;=1,IF(掲載年!H516="","",掲載年!H516),"")</f>
        <v/>
      </c>
      <c r="I516" s="19" t="str">
        <f>IF(IFERROR(FIND(検索!$B$27,掲載年!H516),0)&gt;=1,IF(掲載年!I516="","",掲載年!I516),"")</f>
        <v/>
      </c>
      <c r="J516" s="19" t="str">
        <f>IF(IFERROR(FIND(検索!$B$27,掲載年!H516),0)&gt;=1,IF(掲載年!J516="","",掲載年!J516),"")</f>
        <v/>
      </c>
    </row>
    <row r="517" spans="1:10" x14ac:dyDescent="0.15">
      <c r="A517" s="19" t="str">
        <f>IF(IFERROR(FIND(検索!$B$27,掲載年!H517),0)&gt;=1,IF(掲載年!A517="","",掲載年!A517),"")</f>
        <v/>
      </c>
      <c r="B517" s="19" t="str">
        <f>IF(IFERROR(FIND(検索!$B$27,掲載年!H517),0)&gt;=1,IF(掲載年!B517="","",掲載年!B517),"")</f>
        <v/>
      </c>
      <c r="C517" s="19" t="str">
        <f>IF(IFERROR(FIND(検索!$B$27,掲載年!H517),0)&gt;=1,IF(掲載年!C517="","",掲載年!C517),"")</f>
        <v/>
      </c>
      <c r="D517" s="19" t="str">
        <f>IF(IFERROR(FIND(検索!$B$27,掲載年!H517),0)&gt;=1,IF(掲載年!D517="","",掲載年!D517),"")</f>
        <v/>
      </c>
      <c r="E517" s="19" t="str">
        <f>IF(IFERROR(FIND(検索!$B$27,掲載年!H517),0)&gt;=1,IF(掲載年!E517="","",掲載年!E517),"")</f>
        <v/>
      </c>
      <c r="F517" s="19" t="str">
        <f>IF(IFERROR(FIND(検索!$B$27,掲載年!H517),0)&gt;=1,IF(掲載年!F517="","",掲載年!F517),"")</f>
        <v/>
      </c>
      <c r="G517" s="19" t="str">
        <f>IF(IFERROR(FIND(検索!$B$27,掲載年!H517),0)&gt;=1,IF(掲載年!G517="","",掲載年!G517),"")</f>
        <v/>
      </c>
      <c r="H517" s="19" t="str">
        <f>IF(IFERROR(FIND(検索!$B$27,掲載年!H517),0)&gt;=1,IF(掲載年!H517="","",掲載年!H517),"")</f>
        <v/>
      </c>
      <c r="I517" s="19" t="str">
        <f>IF(IFERROR(FIND(検索!$B$27,掲載年!H517),0)&gt;=1,IF(掲載年!I517="","",掲載年!I517),"")</f>
        <v/>
      </c>
      <c r="J517" s="19" t="str">
        <f>IF(IFERROR(FIND(検索!$B$27,掲載年!H517),0)&gt;=1,IF(掲載年!J517="","",掲載年!J517),"")</f>
        <v/>
      </c>
    </row>
    <row r="518" spans="1:10" x14ac:dyDescent="0.15">
      <c r="A518" s="19" t="str">
        <f>IF(IFERROR(FIND(検索!$B$27,掲載年!H518),0)&gt;=1,IF(掲載年!A518="","",掲載年!A518),"")</f>
        <v/>
      </c>
      <c r="B518" s="19" t="str">
        <f>IF(IFERROR(FIND(検索!$B$27,掲載年!H518),0)&gt;=1,IF(掲載年!B518="","",掲載年!B518),"")</f>
        <v/>
      </c>
      <c r="C518" s="19" t="str">
        <f>IF(IFERROR(FIND(検索!$B$27,掲載年!H518),0)&gt;=1,IF(掲載年!C518="","",掲載年!C518),"")</f>
        <v/>
      </c>
      <c r="D518" s="19" t="str">
        <f>IF(IFERROR(FIND(検索!$B$27,掲載年!H518),0)&gt;=1,IF(掲載年!D518="","",掲載年!D518),"")</f>
        <v/>
      </c>
      <c r="E518" s="19" t="str">
        <f>IF(IFERROR(FIND(検索!$B$27,掲載年!H518),0)&gt;=1,IF(掲載年!E518="","",掲載年!E518),"")</f>
        <v/>
      </c>
      <c r="F518" s="19" t="str">
        <f>IF(IFERROR(FIND(検索!$B$27,掲載年!H518),0)&gt;=1,IF(掲載年!F518="","",掲載年!F518),"")</f>
        <v/>
      </c>
      <c r="G518" s="19" t="str">
        <f>IF(IFERROR(FIND(検索!$B$27,掲載年!H518),0)&gt;=1,IF(掲載年!G518="","",掲載年!G518),"")</f>
        <v/>
      </c>
      <c r="H518" s="19" t="str">
        <f>IF(IFERROR(FIND(検索!$B$27,掲載年!H518),0)&gt;=1,IF(掲載年!H518="","",掲載年!H518),"")</f>
        <v/>
      </c>
      <c r="I518" s="19" t="str">
        <f>IF(IFERROR(FIND(検索!$B$27,掲載年!H518),0)&gt;=1,IF(掲載年!I518="","",掲載年!I518),"")</f>
        <v/>
      </c>
      <c r="J518" s="19" t="str">
        <f>IF(IFERROR(FIND(検索!$B$27,掲載年!H518),0)&gt;=1,IF(掲載年!J518="","",掲載年!J518),"")</f>
        <v/>
      </c>
    </row>
    <row r="519" spans="1:10" x14ac:dyDescent="0.15">
      <c r="A519" s="19" t="str">
        <f>IF(IFERROR(FIND(検索!$B$27,掲載年!H519),0)&gt;=1,IF(掲載年!A519="","",掲載年!A519),"")</f>
        <v/>
      </c>
      <c r="B519" s="19" t="str">
        <f>IF(IFERROR(FIND(検索!$B$27,掲載年!H519),0)&gt;=1,IF(掲載年!B519="","",掲載年!B519),"")</f>
        <v/>
      </c>
      <c r="C519" s="19" t="str">
        <f>IF(IFERROR(FIND(検索!$B$27,掲載年!H519),0)&gt;=1,IF(掲載年!C519="","",掲載年!C519),"")</f>
        <v/>
      </c>
      <c r="D519" s="19" t="str">
        <f>IF(IFERROR(FIND(検索!$B$27,掲載年!H519),0)&gt;=1,IF(掲載年!D519="","",掲載年!D519),"")</f>
        <v/>
      </c>
      <c r="E519" s="19" t="str">
        <f>IF(IFERROR(FIND(検索!$B$27,掲載年!H519),0)&gt;=1,IF(掲載年!E519="","",掲載年!E519),"")</f>
        <v/>
      </c>
      <c r="F519" s="19" t="str">
        <f>IF(IFERROR(FIND(検索!$B$27,掲載年!H519),0)&gt;=1,IF(掲載年!F519="","",掲載年!F519),"")</f>
        <v/>
      </c>
      <c r="G519" s="19" t="str">
        <f>IF(IFERROR(FIND(検索!$B$27,掲載年!H519),0)&gt;=1,IF(掲載年!G519="","",掲載年!G519),"")</f>
        <v/>
      </c>
      <c r="H519" s="19" t="str">
        <f>IF(IFERROR(FIND(検索!$B$27,掲載年!H519),0)&gt;=1,IF(掲載年!H519="","",掲載年!H519),"")</f>
        <v/>
      </c>
      <c r="I519" s="19" t="str">
        <f>IF(IFERROR(FIND(検索!$B$27,掲載年!H519),0)&gt;=1,IF(掲載年!I519="","",掲載年!I519),"")</f>
        <v/>
      </c>
      <c r="J519" s="19" t="str">
        <f>IF(IFERROR(FIND(検索!$B$27,掲載年!H519),0)&gt;=1,IF(掲載年!J519="","",掲載年!J519),"")</f>
        <v/>
      </c>
    </row>
    <row r="520" spans="1:10" x14ac:dyDescent="0.15">
      <c r="A520" s="19" t="str">
        <f>IF(IFERROR(FIND(検索!$B$27,掲載年!H520),0)&gt;=1,IF(掲載年!A520="","",掲載年!A520),"")</f>
        <v/>
      </c>
      <c r="B520" s="19" t="str">
        <f>IF(IFERROR(FIND(検索!$B$27,掲載年!H520),0)&gt;=1,IF(掲載年!B520="","",掲載年!B520),"")</f>
        <v/>
      </c>
      <c r="C520" s="19" t="str">
        <f>IF(IFERROR(FIND(検索!$B$27,掲載年!H520),0)&gt;=1,IF(掲載年!C520="","",掲載年!C520),"")</f>
        <v/>
      </c>
      <c r="D520" s="19" t="str">
        <f>IF(IFERROR(FIND(検索!$B$27,掲載年!H520),0)&gt;=1,IF(掲載年!D520="","",掲載年!D520),"")</f>
        <v/>
      </c>
      <c r="E520" s="19" t="str">
        <f>IF(IFERROR(FIND(検索!$B$27,掲載年!H520),0)&gt;=1,IF(掲載年!E520="","",掲載年!E520),"")</f>
        <v/>
      </c>
      <c r="F520" s="19" t="str">
        <f>IF(IFERROR(FIND(検索!$B$27,掲載年!H520),0)&gt;=1,IF(掲載年!F520="","",掲載年!F520),"")</f>
        <v/>
      </c>
      <c r="G520" s="19" t="str">
        <f>IF(IFERROR(FIND(検索!$B$27,掲載年!H520),0)&gt;=1,IF(掲載年!G520="","",掲載年!G520),"")</f>
        <v/>
      </c>
      <c r="H520" s="19" t="str">
        <f>IF(IFERROR(FIND(検索!$B$27,掲載年!H520),0)&gt;=1,IF(掲載年!H520="","",掲載年!H520),"")</f>
        <v/>
      </c>
      <c r="I520" s="19" t="str">
        <f>IF(IFERROR(FIND(検索!$B$27,掲載年!H520),0)&gt;=1,IF(掲載年!I520="","",掲載年!I520),"")</f>
        <v/>
      </c>
      <c r="J520" s="19" t="str">
        <f>IF(IFERROR(FIND(検索!$B$27,掲載年!H520),0)&gt;=1,IF(掲載年!J520="","",掲載年!J520),"")</f>
        <v/>
      </c>
    </row>
    <row r="521" spans="1:10" x14ac:dyDescent="0.15">
      <c r="A521" s="19" t="str">
        <f>IF(IFERROR(FIND(検索!$B$27,掲載年!H521),0)&gt;=1,IF(掲載年!A521="","",掲載年!A521),"")</f>
        <v/>
      </c>
      <c r="B521" s="19" t="str">
        <f>IF(IFERROR(FIND(検索!$B$27,掲載年!H521),0)&gt;=1,IF(掲載年!B521="","",掲載年!B521),"")</f>
        <v/>
      </c>
      <c r="C521" s="19" t="str">
        <f>IF(IFERROR(FIND(検索!$B$27,掲載年!H521),0)&gt;=1,IF(掲載年!C521="","",掲載年!C521),"")</f>
        <v/>
      </c>
      <c r="D521" s="19" t="str">
        <f>IF(IFERROR(FIND(検索!$B$27,掲載年!H521),0)&gt;=1,IF(掲載年!D521="","",掲載年!D521),"")</f>
        <v/>
      </c>
      <c r="E521" s="19" t="str">
        <f>IF(IFERROR(FIND(検索!$B$27,掲載年!H521),0)&gt;=1,IF(掲載年!E521="","",掲載年!E521),"")</f>
        <v/>
      </c>
      <c r="F521" s="19" t="str">
        <f>IF(IFERROR(FIND(検索!$B$27,掲載年!H521),0)&gt;=1,IF(掲載年!F521="","",掲載年!F521),"")</f>
        <v/>
      </c>
      <c r="G521" s="19" t="str">
        <f>IF(IFERROR(FIND(検索!$B$27,掲載年!H521),0)&gt;=1,IF(掲載年!G521="","",掲載年!G521),"")</f>
        <v/>
      </c>
      <c r="H521" s="19" t="str">
        <f>IF(IFERROR(FIND(検索!$B$27,掲載年!H521),0)&gt;=1,IF(掲載年!H521="","",掲載年!H521),"")</f>
        <v/>
      </c>
      <c r="I521" s="19" t="str">
        <f>IF(IFERROR(FIND(検索!$B$27,掲載年!H521),0)&gt;=1,IF(掲載年!I521="","",掲載年!I521),"")</f>
        <v/>
      </c>
      <c r="J521" s="19" t="str">
        <f>IF(IFERROR(FIND(検索!$B$27,掲載年!H521),0)&gt;=1,IF(掲載年!J521="","",掲載年!J521),"")</f>
        <v/>
      </c>
    </row>
    <row r="522" spans="1:10" x14ac:dyDescent="0.15">
      <c r="A522" s="19" t="str">
        <f>IF(IFERROR(FIND(検索!$B$27,掲載年!H522),0)&gt;=1,IF(掲載年!A522="","",掲載年!A522),"")</f>
        <v/>
      </c>
      <c r="B522" s="19" t="str">
        <f>IF(IFERROR(FIND(検索!$B$27,掲載年!H522),0)&gt;=1,IF(掲載年!B522="","",掲載年!B522),"")</f>
        <v/>
      </c>
      <c r="C522" s="19" t="str">
        <f>IF(IFERROR(FIND(検索!$B$27,掲載年!H522),0)&gt;=1,IF(掲載年!C522="","",掲載年!C522),"")</f>
        <v/>
      </c>
      <c r="D522" s="19" t="str">
        <f>IF(IFERROR(FIND(検索!$B$27,掲載年!H522),0)&gt;=1,IF(掲載年!D522="","",掲載年!D522),"")</f>
        <v/>
      </c>
      <c r="E522" s="19" t="str">
        <f>IF(IFERROR(FIND(検索!$B$27,掲載年!H522),0)&gt;=1,IF(掲載年!E522="","",掲載年!E522),"")</f>
        <v/>
      </c>
      <c r="F522" s="19" t="str">
        <f>IF(IFERROR(FIND(検索!$B$27,掲載年!H522),0)&gt;=1,IF(掲載年!F522="","",掲載年!F522),"")</f>
        <v/>
      </c>
      <c r="G522" s="19" t="str">
        <f>IF(IFERROR(FIND(検索!$B$27,掲載年!H522),0)&gt;=1,IF(掲載年!G522="","",掲載年!G522),"")</f>
        <v/>
      </c>
      <c r="H522" s="19" t="str">
        <f>IF(IFERROR(FIND(検索!$B$27,掲載年!H522),0)&gt;=1,IF(掲載年!H522="","",掲載年!H522),"")</f>
        <v/>
      </c>
      <c r="I522" s="19" t="str">
        <f>IF(IFERROR(FIND(検索!$B$27,掲載年!H522),0)&gt;=1,IF(掲載年!I522="","",掲載年!I522),"")</f>
        <v/>
      </c>
      <c r="J522" s="19" t="str">
        <f>IF(IFERROR(FIND(検索!$B$27,掲載年!H522),0)&gt;=1,IF(掲載年!J522="","",掲載年!J522),"")</f>
        <v/>
      </c>
    </row>
    <row r="523" spans="1:10" x14ac:dyDescent="0.15">
      <c r="A523" s="19" t="str">
        <f>IF(IFERROR(FIND(検索!$B$27,掲載年!H523),0)&gt;=1,IF(掲載年!A523="","",掲載年!A523),"")</f>
        <v/>
      </c>
      <c r="B523" s="19" t="str">
        <f>IF(IFERROR(FIND(検索!$B$27,掲載年!H523),0)&gt;=1,IF(掲載年!B523="","",掲載年!B523),"")</f>
        <v/>
      </c>
      <c r="C523" s="19" t="str">
        <f>IF(IFERROR(FIND(検索!$B$27,掲載年!H523),0)&gt;=1,IF(掲載年!C523="","",掲載年!C523),"")</f>
        <v/>
      </c>
      <c r="D523" s="19" t="str">
        <f>IF(IFERROR(FIND(検索!$B$27,掲載年!H523),0)&gt;=1,IF(掲載年!D523="","",掲載年!D523),"")</f>
        <v/>
      </c>
      <c r="E523" s="19" t="str">
        <f>IF(IFERROR(FIND(検索!$B$27,掲載年!H523),0)&gt;=1,IF(掲載年!E523="","",掲載年!E523),"")</f>
        <v/>
      </c>
      <c r="F523" s="19" t="str">
        <f>IF(IFERROR(FIND(検索!$B$27,掲載年!H523),0)&gt;=1,IF(掲載年!F523="","",掲載年!F523),"")</f>
        <v/>
      </c>
      <c r="G523" s="19" t="str">
        <f>IF(IFERROR(FIND(検索!$B$27,掲載年!H523),0)&gt;=1,IF(掲載年!G523="","",掲載年!G523),"")</f>
        <v/>
      </c>
      <c r="H523" s="19" t="str">
        <f>IF(IFERROR(FIND(検索!$B$27,掲載年!H523),0)&gt;=1,IF(掲載年!H523="","",掲載年!H523),"")</f>
        <v/>
      </c>
      <c r="I523" s="19" t="str">
        <f>IF(IFERROR(FIND(検索!$B$27,掲載年!H523),0)&gt;=1,IF(掲載年!I523="","",掲載年!I523),"")</f>
        <v/>
      </c>
      <c r="J523" s="19" t="str">
        <f>IF(IFERROR(FIND(検索!$B$27,掲載年!H523),0)&gt;=1,IF(掲載年!J523="","",掲載年!J523),"")</f>
        <v/>
      </c>
    </row>
    <row r="524" spans="1:10" x14ac:dyDescent="0.15">
      <c r="A524" s="19" t="str">
        <f>IF(IFERROR(FIND(検索!$B$27,掲載年!H524),0)&gt;=1,IF(掲載年!A524="","",掲載年!A524),"")</f>
        <v/>
      </c>
      <c r="B524" s="19" t="str">
        <f>IF(IFERROR(FIND(検索!$B$27,掲載年!H524),0)&gt;=1,IF(掲載年!B524="","",掲載年!B524),"")</f>
        <v/>
      </c>
      <c r="C524" s="19" t="str">
        <f>IF(IFERROR(FIND(検索!$B$27,掲載年!H524),0)&gt;=1,IF(掲載年!C524="","",掲載年!C524),"")</f>
        <v/>
      </c>
      <c r="D524" s="19" t="str">
        <f>IF(IFERROR(FIND(検索!$B$27,掲載年!H524),0)&gt;=1,IF(掲載年!D524="","",掲載年!D524),"")</f>
        <v/>
      </c>
      <c r="E524" s="19" t="str">
        <f>IF(IFERROR(FIND(検索!$B$27,掲載年!H524),0)&gt;=1,IF(掲載年!E524="","",掲載年!E524),"")</f>
        <v/>
      </c>
      <c r="F524" s="19" t="str">
        <f>IF(IFERROR(FIND(検索!$B$27,掲載年!H524),0)&gt;=1,IF(掲載年!F524="","",掲載年!F524),"")</f>
        <v/>
      </c>
      <c r="G524" s="19" t="str">
        <f>IF(IFERROR(FIND(検索!$B$27,掲載年!H524),0)&gt;=1,IF(掲載年!G524="","",掲載年!G524),"")</f>
        <v/>
      </c>
      <c r="H524" s="19" t="str">
        <f>IF(IFERROR(FIND(検索!$B$27,掲載年!H524),0)&gt;=1,IF(掲載年!H524="","",掲載年!H524),"")</f>
        <v/>
      </c>
      <c r="I524" s="19" t="str">
        <f>IF(IFERROR(FIND(検索!$B$27,掲載年!H524),0)&gt;=1,IF(掲載年!I524="","",掲載年!I524),"")</f>
        <v/>
      </c>
      <c r="J524" s="19" t="str">
        <f>IF(IFERROR(FIND(検索!$B$27,掲載年!H524),0)&gt;=1,IF(掲載年!J524="","",掲載年!J524),"")</f>
        <v/>
      </c>
    </row>
    <row r="525" spans="1:10" x14ac:dyDescent="0.15">
      <c r="A525" s="19" t="str">
        <f>IF(IFERROR(FIND(検索!$B$27,掲載年!H525),0)&gt;=1,IF(掲載年!A525="","",掲載年!A525),"")</f>
        <v/>
      </c>
      <c r="B525" s="19" t="str">
        <f>IF(IFERROR(FIND(検索!$B$27,掲載年!H525),0)&gt;=1,IF(掲載年!B525="","",掲載年!B525),"")</f>
        <v/>
      </c>
      <c r="C525" s="19" t="str">
        <f>IF(IFERROR(FIND(検索!$B$27,掲載年!H525),0)&gt;=1,IF(掲載年!C525="","",掲載年!C525),"")</f>
        <v/>
      </c>
      <c r="D525" s="19" t="str">
        <f>IF(IFERROR(FIND(検索!$B$27,掲載年!H525),0)&gt;=1,IF(掲載年!D525="","",掲載年!D525),"")</f>
        <v/>
      </c>
      <c r="E525" s="19" t="str">
        <f>IF(IFERROR(FIND(検索!$B$27,掲載年!H525),0)&gt;=1,IF(掲載年!E525="","",掲載年!E525),"")</f>
        <v/>
      </c>
      <c r="F525" s="19" t="str">
        <f>IF(IFERROR(FIND(検索!$B$27,掲載年!H525),0)&gt;=1,IF(掲載年!F525="","",掲載年!F525),"")</f>
        <v/>
      </c>
      <c r="G525" s="19" t="str">
        <f>IF(IFERROR(FIND(検索!$B$27,掲載年!H525),0)&gt;=1,IF(掲載年!G525="","",掲載年!G525),"")</f>
        <v/>
      </c>
      <c r="H525" s="19" t="str">
        <f>IF(IFERROR(FIND(検索!$B$27,掲載年!H525),0)&gt;=1,IF(掲載年!H525="","",掲載年!H525),"")</f>
        <v/>
      </c>
      <c r="I525" s="19" t="str">
        <f>IF(IFERROR(FIND(検索!$B$27,掲載年!H525),0)&gt;=1,IF(掲載年!I525="","",掲載年!I525),"")</f>
        <v/>
      </c>
      <c r="J525" s="19" t="str">
        <f>IF(IFERROR(FIND(検索!$B$27,掲載年!H525),0)&gt;=1,IF(掲載年!J525="","",掲載年!J525),"")</f>
        <v/>
      </c>
    </row>
    <row r="526" spans="1:10" x14ac:dyDescent="0.15">
      <c r="A526" s="19" t="str">
        <f>IF(IFERROR(FIND(検索!$B$27,掲載年!H526),0)&gt;=1,IF(掲載年!A526="","",掲載年!A526),"")</f>
        <v/>
      </c>
      <c r="B526" s="19" t="str">
        <f>IF(IFERROR(FIND(検索!$B$27,掲載年!H526),0)&gt;=1,IF(掲載年!B526="","",掲載年!B526),"")</f>
        <v/>
      </c>
      <c r="C526" s="19" t="str">
        <f>IF(IFERROR(FIND(検索!$B$27,掲載年!H526),0)&gt;=1,IF(掲載年!C526="","",掲載年!C526),"")</f>
        <v/>
      </c>
      <c r="D526" s="19" t="str">
        <f>IF(IFERROR(FIND(検索!$B$27,掲載年!H526),0)&gt;=1,IF(掲載年!D526="","",掲載年!D526),"")</f>
        <v/>
      </c>
      <c r="E526" s="19" t="str">
        <f>IF(IFERROR(FIND(検索!$B$27,掲載年!H526),0)&gt;=1,IF(掲載年!E526="","",掲載年!E526),"")</f>
        <v/>
      </c>
      <c r="F526" s="19" t="str">
        <f>IF(IFERROR(FIND(検索!$B$27,掲載年!H526),0)&gt;=1,IF(掲載年!F526="","",掲載年!F526),"")</f>
        <v/>
      </c>
      <c r="G526" s="19" t="str">
        <f>IF(IFERROR(FIND(検索!$B$27,掲載年!H526),0)&gt;=1,IF(掲載年!G526="","",掲載年!G526),"")</f>
        <v/>
      </c>
      <c r="H526" s="19" t="str">
        <f>IF(IFERROR(FIND(検索!$B$27,掲載年!H526),0)&gt;=1,IF(掲載年!H526="","",掲載年!H526),"")</f>
        <v/>
      </c>
      <c r="I526" s="19" t="str">
        <f>IF(IFERROR(FIND(検索!$B$27,掲載年!H526),0)&gt;=1,IF(掲載年!I526="","",掲載年!I526),"")</f>
        <v/>
      </c>
      <c r="J526" s="19" t="str">
        <f>IF(IFERROR(FIND(検索!$B$27,掲載年!H526),0)&gt;=1,IF(掲載年!J526="","",掲載年!J526),"")</f>
        <v/>
      </c>
    </row>
    <row r="527" spans="1:10" x14ac:dyDescent="0.15">
      <c r="A527" s="19" t="str">
        <f>IF(IFERROR(FIND(検索!$B$27,掲載年!H527),0)&gt;=1,IF(掲載年!A527="","",掲載年!A527),"")</f>
        <v/>
      </c>
      <c r="B527" s="19" t="str">
        <f>IF(IFERROR(FIND(検索!$B$27,掲載年!H527),0)&gt;=1,IF(掲載年!B527="","",掲載年!B527),"")</f>
        <v/>
      </c>
      <c r="C527" s="19" t="str">
        <f>IF(IFERROR(FIND(検索!$B$27,掲載年!H527),0)&gt;=1,IF(掲載年!C527="","",掲載年!C527),"")</f>
        <v/>
      </c>
      <c r="D527" s="19" t="str">
        <f>IF(IFERROR(FIND(検索!$B$27,掲載年!H527),0)&gt;=1,IF(掲載年!D527="","",掲載年!D527),"")</f>
        <v/>
      </c>
      <c r="E527" s="19" t="str">
        <f>IF(IFERROR(FIND(検索!$B$27,掲載年!H527),0)&gt;=1,IF(掲載年!E527="","",掲載年!E527),"")</f>
        <v/>
      </c>
      <c r="F527" s="19" t="str">
        <f>IF(IFERROR(FIND(検索!$B$27,掲載年!H527),0)&gt;=1,IF(掲載年!F527="","",掲載年!F527),"")</f>
        <v/>
      </c>
      <c r="G527" s="19" t="str">
        <f>IF(IFERROR(FIND(検索!$B$27,掲載年!H527),0)&gt;=1,IF(掲載年!G527="","",掲載年!G527),"")</f>
        <v/>
      </c>
      <c r="H527" s="19" t="str">
        <f>IF(IFERROR(FIND(検索!$B$27,掲載年!H527),0)&gt;=1,IF(掲載年!H527="","",掲載年!H527),"")</f>
        <v/>
      </c>
      <c r="I527" s="19" t="str">
        <f>IF(IFERROR(FIND(検索!$B$27,掲載年!H527),0)&gt;=1,IF(掲載年!I527="","",掲載年!I527),"")</f>
        <v/>
      </c>
      <c r="J527" s="19" t="str">
        <f>IF(IFERROR(FIND(検索!$B$27,掲載年!H527),0)&gt;=1,IF(掲載年!J527="","",掲載年!J527),"")</f>
        <v/>
      </c>
    </row>
    <row r="528" spans="1:10" x14ac:dyDescent="0.15">
      <c r="A528" s="19" t="str">
        <f>IF(IFERROR(FIND(検索!$B$27,掲載年!H528),0)&gt;=1,IF(掲載年!A528="","",掲載年!A528),"")</f>
        <v/>
      </c>
      <c r="B528" s="19" t="str">
        <f>IF(IFERROR(FIND(検索!$B$27,掲載年!H528),0)&gt;=1,IF(掲載年!B528="","",掲載年!B528),"")</f>
        <v/>
      </c>
      <c r="C528" s="19" t="str">
        <f>IF(IFERROR(FIND(検索!$B$27,掲載年!H528),0)&gt;=1,IF(掲載年!C528="","",掲載年!C528),"")</f>
        <v/>
      </c>
      <c r="D528" s="19" t="str">
        <f>IF(IFERROR(FIND(検索!$B$27,掲載年!H528),0)&gt;=1,IF(掲載年!D528="","",掲載年!D528),"")</f>
        <v/>
      </c>
      <c r="E528" s="19" t="str">
        <f>IF(IFERROR(FIND(検索!$B$27,掲載年!H528),0)&gt;=1,IF(掲載年!E528="","",掲載年!E528),"")</f>
        <v/>
      </c>
      <c r="F528" s="19" t="str">
        <f>IF(IFERROR(FIND(検索!$B$27,掲載年!H528),0)&gt;=1,IF(掲載年!F528="","",掲載年!F528),"")</f>
        <v/>
      </c>
      <c r="G528" s="19" t="str">
        <f>IF(IFERROR(FIND(検索!$B$27,掲載年!H528),0)&gt;=1,IF(掲載年!G528="","",掲載年!G528),"")</f>
        <v/>
      </c>
      <c r="H528" s="19" t="str">
        <f>IF(IFERROR(FIND(検索!$B$27,掲載年!H528),0)&gt;=1,IF(掲載年!H528="","",掲載年!H528),"")</f>
        <v/>
      </c>
      <c r="I528" s="19" t="str">
        <f>IF(IFERROR(FIND(検索!$B$27,掲載年!H528),0)&gt;=1,IF(掲載年!I528="","",掲載年!I528),"")</f>
        <v/>
      </c>
      <c r="J528" s="19" t="str">
        <f>IF(IFERROR(FIND(検索!$B$27,掲載年!H528),0)&gt;=1,IF(掲載年!J528="","",掲載年!J528),"")</f>
        <v/>
      </c>
    </row>
    <row r="529" spans="1:10" x14ac:dyDescent="0.15">
      <c r="A529" s="19" t="str">
        <f>IF(IFERROR(FIND(検索!$B$27,掲載年!H529),0)&gt;=1,IF(掲載年!A529="","",掲載年!A529),"")</f>
        <v/>
      </c>
      <c r="B529" s="19" t="str">
        <f>IF(IFERROR(FIND(検索!$B$27,掲載年!H529),0)&gt;=1,IF(掲載年!B529="","",掲載年!B529),"")</f>
        <v/>
      </c>
      <c r="C529" s="19" t="str">
        <f>IF(IFERROR(FIND(検索!$B$27,掲載年!H529),0)&gt;=1,IF(掲載年!C529="","",掲載年!C529),"")</f>
        <v/>
      </c>
      <c r="D529" s="19" t="str">
        <f>IF(IFERROR(FIND(検索!$B$27,掲載年!H529),0)&gt;=1,IF(掲載年!D529="","",掲載年!D529),"")</f>
        <v/>
      </c>
      <c r="E529" s="19" t="str">
        <f>IF(IFERROR(FIND(検索!$B$27,掲載年!H529),0)&gt;=1,IF(掲載年!E529="","",掲載年!E529),"")</f>
        <v/>
      </c>
      <c r="F529" s="19" t="str">
        <f>IF(IFERROR(FIND(検索!$B$27,掲載年!H529),0)&gt;=1,IF(掲載年!F529="","",掲載年!F529),"")</f>
        <v/>
      </c>
      <c r="G529" s="19" t="str">
        <f>IF(IFERROR(FIND(検索!$B$27,掲載年!H529),0)&gt;=1,IF(掲載年!G529="","",掲載年!G529),"")</f>
        <v/>
      </c>
      <c r="H529" s="19" t="str">
        <f>IF(IFERROR(FIND(検索!$B$27,掲載年!H529),0)&gt;=1,IF(掲載年!H529="","",掲載年!H529),"")</f>
        <v/>
      </c>
      <c r="I529" s="19" t="str">
        <f>IF(IFERROR(FIND(検索!$B$27,掲載年!H529),0)&gt;=1,IF(掲載年!I529="","",掲載年!I529),"")</f>
        <v/>
      </c>
      <c r="J529" s="19" t="str">
        <f>IF(IFERROR(FIND(検索!$B$27,掲載年!H529),0)&gt;=1,IF(掲載年!J529="","",掲載年!J529),"")</f>
        <v/>
      </c>
    </row>
    <row r="530" spans="1:10" x14ac:dyDescent="0.15">
      <c r="A530" s="19" t="str">
        <f>IF(IFERROR(FIND(検索!$B$27,掲載年!H530),0)&gt;=1,IF(掲載年!A530="","",掲載年!A530),"")</f>
        <v/>
      </c>
      <c r="B530" s="19" t="str">
        <f>IF(IFERROR(FIND(検索!$B$27,掲載年!H530),0)&gt;=1,IF(掲載年!B530="","",掲載年!B530),"")</f>
        <v/>
      </c>
      <c r="C530" s="19" t="str">
        <f>IF(IFERROR(FIND(検索!$B$27,掲載年!H530),0)&gt;=1,IF(掲載年!C530="","",掲載年!C530),"")</f>
        <v/>
      </c>
      <c r="D530" s="19" t="str">
        <f>IF(IFERROR(FIND(検索!$B$27,掲載年!H530),0)&gt;=1,IF(掲載年!D530="","",掲載年!D530),"")</f>
        <v/>
      </c>
      <c r="E530" s="19" t="str">
        <f>IF(IFERROR(FIND(検索!$B$27,掲載年!H530),0)&gt;=1,IF(掲載年!E530="","",掲載年!E530),"")</f>
        <v/>
      </c>
      <c r="F530" s="19" t="str">
        <f>IF(IFERROR(FIND(検索!$B$27,掲載年!H530),0)&gt;=1,IF(掲載年!F530="","",掲載年!F530),"")</f>
        <v/>
      </c>
      <c r="G530" s="19" t="str">
        <f>IF(IFERROR(FIND(検索!$B$27,掲載年!H530),0)&gt;=1,IF(掲載年!G530="","",掲載年!G530),"")</f>
        <v/>
      </c>
      <c r="H530" s="19" t="str">
        <f>IF(IFERROR(FIND(検索!$B$27,掲載年!H530),0)&gt;=1,IF(掲載年!H530="","",掲載年!H530),"")</f>
        <v/>
      </c>
      <c r="I530" s="19" t="str">
        <f>IF(IFERROR(FIND(検索!$B$27,掲載年!H530),0)&gt;=1,IF(掲載年!I530="","",掲載年!I530),"")</f>
        <v/>
      </c>
      <c r="J530" s="19" t="str">
        <f>IF(IFERROR(FIND(検索!$B$27,掲載年!H530),0)&gt;=1,IF(掲載年!J530="","",掲載年!J530),"")</f>
        <v/>
      </c>
    </row>
    <row r="531" spans="1:10" x14ac:dyDescent="0.15">
      <c r="A531" s="19" t="str">
        <f>IF(IFERROR(FIND(検索!$B$27,掲載年!H531),0)&gt;=1,IF(掲載年!A531="","",掲載年!A531),"")</f>
        <v/>
      </c>
      <c r="B531" s="19" t="str">
        <f>IF(IFERROR(FIND(検索!$B$27,掲載年!H531),0)&gt;=1,IF(掲載年!B531="","",掲載年!B531),"")</f>
        <v/>
      </c>
      <c r="C531" s="19" t="str">
        <f>IF(IFERROR(FIND(検索!$B$27,掲載年!H531),0)&gt;=1,IF(掲載年!C531="","",掲載年!C531),"")</f>
        <v/>
      </c>
      <c r="D531" s="19" t="str">
        <f>IF(IFERROR(FIND(検索!$B$27,掲載年!H531),0)&gt;=1,IF(掲載年!D531="","",掲載年!D531),"")</f>
        <v/>
      </c>
      <c r="E531" s="19" t="str">
        <f>IF(IFERROR(FIND(検索!$B$27,掲載年!H531),0)&gt;=1,IF(掲載年!E531="","",掲載年!E531),"")</f>
        <v/>
      </c>
      <c r="F531" s="19" t="str">
        <f>IF(IFERROR(FIND(検索!$B$27,掲載年!H531),0)&gt;=1,IF(掲載年!F531="","",掲載年!F531),"")</f>
        <v/>
      </c>
      <c r="G531" s="19" t="str">
        <f>IF(IFERROR(FIND(検索!$B$27,掲載年!H531),0)&gt;=1,IF(掲載年!G531="","",掲載年!G531),"")</f>
        <v/>
      </c>
      <c r="H531" s="19" t="str">
        <f>IF(IFERROR(FIND(検索!$B$27,掲載年!H531),0)&gt;=1,IF(掲載年!H531="","",掲載年!H531),"")</f>
        <v/>
      </c>
      <c r="I531" s="19" t="str">
        <f>IF(IFERROR(FIND(検索!$B$27,掲載年!H531),0)&gt;=1,IF(掲載年!I531="","",掲載年!I531),"")</f>
        <v/>
      </c>
      <c r="J531" s="19" t="str">
        <f>IF(IFERROR(FIND(検索!$B$27,掲載年!H531),0)&gt;=1,IF(掲載年!J531="","",掲載年!J531),"")</f>
        <v/>
      </c>
    </row>
    <row r="532" spans="1:10" x14ac:dyDescent="0.15">
      <c r="A532" s="19" t="str">
        <f>IF(IFERROR(FIND(検索!$B$27,掲載年!H532),0)&gt;=1,IF(掲載年!A532="","",掲載年!A532),"")</f>
        <v/>
      </c>
      <c r="B532" s="19" t="str">
        <f>IF(IFERROR(FIND(検索!$B$27,掲載年!H532),0)&gt;=1,IF(掲載年!B532="","",掲載年!B532),"")</f>
        <v/>
      </c>
      <c r="C532" s="19" t="str">
        <f>IF(IFERROR(FIND(検索!$B$27,掲載年!H532),0)&gt;=1,IF(掲載年!C532="","",掲載年!C532),"")</f>
        <v/>
      </c>
      <c r="D532" s="19" t="str">
        <f>IF(IFERROR(FIND(検索!$B$27,掲載年!H532),0)&gt;=1,IF(掲載年!D532="","",掲載年!D532),"")</f>
        <v/>
      </c>
      <c r="E532" s="19" t="str">
        <f>IF(IFERROR(FIND(検索!$B$27,掲載年!H532),0)&gt;=1,IF(掲載年!E532="","",掲載年!E532),"")</f>
        <v/>
      </c>
      <c r="F532" s="19" t="str">
        <f>IF(IFERROR(FIND(検索!$B$27,掲載年!H532),0)&gt;=1,IF(掲載年!F532="","",掲載年!F532),"")</f>
        <v/>
      </c>
      <c r="G532" s="19" t="str">
        <f>IF(IFERROR(FIND(検索!$B$27,掲載年!H532),0)&gt;=1,IF(掲載年!G532="","",掲載年!G532),"")</f>
        <v/>
      </c>
      <c r="H532" s="19" t="str">
        <f>IF(IFERROR(FIND(検索!$B$27,掲載年!H532),0)&gt;=1,IF(掲載年!H532="","",掲載年!H532),"")</f>
        <v/>
      </c>
      <c r="I532" s="19" t="str">
        <f>IF(IFERROR(FIND(検索!$B$27,掲載年!H532),0)&gt;=1,IF(掲載年!I532="","",掲載年!I532),"")</f>
        <v/>
      </c>
      <c r="J532" s="19" t="str">
        <f>IF(IFERROR(FIND(検索!$B$27,掲載年!H532),0)&gt;=1,IF(掲載年!J532="","",掲載年!J532),"")</f>
        <v/>
      </c>
    </row>
    <row r="533" spans="1:10" x14ac:dyDescent="0.15">
      <c r="A533" s="19" t="str">
        <f>IF(IFERROR(FIND(検索!$B$27,掲載年!H533),0)&gt;=1,IF(掲載年!A533="","",掲載年!A533),"")</f>
        <v/>
      </c>
      <c r="B533" s="19" t="str">
        <f>IF(IFERROR(FIND(検索!$B$27,掲載年!H533),0)&gt;=1,IF(掲載年!B533="","",掲載年!B533),"")</f>
        <v/>
      </c>
      <c r="C533" s="19" t="str">
        <f>IF(IFERROR(FIND(検索!$B$27,掲載年!H533),0)&gt;=1,IF(掲載年!C533="","",掲載年!C533),"")</f>
        <v/>
      </c>
      <c r="D533" s="19" t="str">
        <f>IF(IFERROR(FIND(検索!$B$27,掲載年!H533),0)&gt;=1,IF(掲載年!D533="","",掲載年!D533),"")</f>
        <v/>
      </c>
      <c r="E533" s="19" t="str">
        <f>IF(IFERROR(FIND(検索!$B$27,掲載年!H533),0)&gt;=1,IF(掲載年!E533="","",掲載年!E533),"")</f>
        <v/>
      </c>
      <c r="F533" s="19" t="str">
        <f>IF(IFERROR(FIND(検索!$B$27,掲載年!H533),0)&gt;=1,IF(掲載年!F533="","",掲載年!F533),"")</f>
        <v/>
      </c>
      <c r="G533" s="19" t="str">
        <f>IF(IFERROR(FIND(検索!$B$27,掲載年!H533),0)&gt;=1,IF(掲載年!G533="","",掲載年!G533),"")</f>
        <v/>
      </c>
      <c r="H533" s="19" t="str">
        <f>IF(IFERROR(FIND(検索!$B$27,掲載年!H533),0)&gt;=1,IF(掲載年!H533="","",掲載年!H533),"")</f>
        <v/>
      </c>
      <c r="I533" s="19" t="str">
        <f>IF(IFERROR(FIND(検索!$B$27,掲載年!H533),0)&gt;=1,IF(掲載年!I533="","",掲載年!I533),"")</f>
        <v/>
      </c>
      <c r="J533" s="19" t="str">
        <f>IF(IFERROR(FIND(検索!$B$27,掲載年!H533),0)&gt;=1,IF(掲載年!J533="","",掲載年!J533),"")</f>
        <v/>
      </c>
    </row>
    <row r="534" spans="1:10" x14ac:dyDescent="0.15">
      <c r="A534" s="19" t="str">
        <f>IF(IFERROR(FIND(検索!$B$27,掲載年!H534),0)&gt;=1,IF(掲載年!A534="","",掲載年!A534),"")</f>
        <v/>
      </c>
      <c r="B534" s="19" t="str">
        <f>IF(IFERROR(FIND(検索!$B$27,掲載年!H534),0)&gt;=1,IF(掲載年!B534="","",掲載年!B534),"")</f>
        <v/>
      </c>
      <c r="C534" s="19" t="str">
        <f>IF(IFERROR(FIND(検索!$B$27,掲載年!H534),0)&gt;=1,IF(掲載年!C534="","",掲載年!C534),"")</f>
        <v/>
      </c>
      <c r="D534" s="19" t="str">
        <f>IF(IFERROR(FIND(検索!$B$27,掲載年!H534),0)&gt;=1,IF(掲載年!D534="","",掲載年!D534),"")</f>
        <v/>
      </c>
      <c r="E534" s="19" t="str">
        <f>IF(IFERROR(FIND(検索!$B$27,掲載年!H534),0)&gt;=1,IF(掲載年!E534="","",掲載年!E534),"")</f>
        <v/>
      </c>
      <c r="F534" s="19" t="str">
        <f>IF(IFERROR(FIND(検索!$B$27,掲載年!H534),0)&gt;=1,IF(掲載年!F534="","",掲載年!F534),"")</f>
        <v/>
      </c>
      <c r="G534" s="19" t="str">
        <f>IF(IFERROR(FIND(検索!$B$27,掲載年!H534),0)&gt;=1,IF(掲載年!G534="","",掲載年!G534),"")</f>
        <v/>
      </c>
      <c r="H534" s="19" t="str">
        <f>IF(IFERROR(FIND(検索!$B$27,掲載年!H534),0)&gt;=1,IF(掲載年!H534="","",掲載年!H534),"")</f>
        <v/>
      </c>
      <c r="I534" s="19" t="str">
        <f>IF(IFERROR(FIND(検索!$B$27,掲載年!H534),0)&gt;=1,IF(掲載年!I534="","",掲載年!I534),"")</f>
        <v/>
      </c>
      <c r="J534" s="19" t="str">
        <f>IF(IFERROR(FIND(検索!$B$27,掲載年!H534),0)&gt;=1,IF(掲載年!J534="","",掲載年!J534),"")</f>
        <v/>
      </c>
    </row>
    <row r="535" spans="1:10" x14ac:dyDescent="0.15">
      <c r="A535" s="19" t="str">
        <f>IF(IFERROR(FIND(検索!$B$27,掲載年!H535),0)&gt;=1,IF(掲載年!A535="","",掲載年!A535),"")</f>
        <v/>
      </c>
      <c r="B535" s="19" t="str">
        <f>IF(IFERROR(FIND(検索!$B$27,掲載年!H535),0)&gt;=1,IF(掲載年!B535="","",掲載年!B535),"")</f>
        <v/>
      </c>
      <c r="C535" s="19" t="str">
        <f>IF(IFERROR(FIND(検索!$B$27,掲載年!H535),0)&gt;=1,IF(掲載年!C535="","",掲載年!C535),"")</f>
        <v/>
      </c>
      <c r="D535" s="19" t="str">
        <f>IF(IFERROR(FIND(検索!$B$27,掲載年!H535),0)&gt;=1,IF(掲載年!D535="","",掲載年!D535),"")</f>
        <v/>
      </c>
      <c r="E535" s="19" t="str">
        <f>IF(IFERROR(FIND(検索!$B$27,掲載年!H535),0)&gt;=1,IF(掲載年!E535="","",掲載年!E535),"")</f>
        <v/>
      </c>
      <c r="F535" s="19" t="str">
        <f>IF(IFERROR(FIND(検索!$B$27,掲載年!H535),0)&gt;=1,IF(掲載年!F535="","",掲載年!F535),"")</f>
        <v/>
      </c>
      <c r="G535" s="19" t="str">
        <f>IF(IFERROR(FIND(検索!$B$27,掲載年!H535),0)&gt;=1,IF(掲載年!G535="","",掲載年!G535),"")</f>
        <v/>
      </c>
      <c r="H535" s="19" t="str">
        <f>IF(IFERROR(FIND(検索!$B$27,掲載年!H535),0)&gt;=1,IF(掲載年!H535="","",掲載年!H535),"")</f>
        <v/>
      </c>
      <c r="I535" s="19" t="str">
        <f>IF(IFERROR(FIND(検索!$B$27,掲載年!H535),0)&gt;=1,IF(掲載年!I535="","",掲載年!I535),"")</f>
        <v/>
      </c>
      <c r="J535" s="19" t="str">
        <f>IF(IFERROR(FIND(検索!$B$27,掲載年!H535),0)&gt;=1,IF(掲載年!J535="","",掲載年!J535),"")</f>
        <v/>
      </c>
    </row>
    <row r="536" spans="1:10" x14ac:dyDescent="0.15">
      <c r="A536" s="19" t="str">
        <f>IF(IFERROR(FIND(検索!$B$27,掲載年!H536),0)&gt;=1,IF(掲載年!A536="","",掲載年!A536),"")</f>
        <v/>
      </c>
      <c r="B536" s="19" t="str">
        <f>IF(IFERROR(FIND(検索!$B$27,掲載年!H536),0)&gt;=1,IF(掲載年!B536="","",掲載年!B536),"")</f>
        <v/>
      </c>
      <c r="C536" s="19" t="str">
        <f>IF(IFERROR(FIND(検索!$B$27,掲載年!H536),0)&gt;=1,IF(掲載年!C536="","",掲載年!C536),"")</f>
        <v/>
      </c>
      <c r="D536" s="19" t="str">
        <f>IF(IFERROR(FIND(検索!$B$27,掲載年!H536),0)&gt;=1,IF(掲載年!D536="","",掲載年!D536),"")</f>
        <v/>
      </c>
      <c r="E536" s="19" t="str">
        <f>IF(IFERROR(FIND(検索!$B$27,掲載年!H536),0)&gt;=1,IF(掲載年!E536="","",掲載年!E536),"")</f>
        <v/>
      </c>
      <c r="F536" s="19" t="str">
        <f>IF(IFERROR(FIND(検索!$B$27,掲載年!H536),0)&gt;=1,IF(掲載年!F536="","",掲載年!F536),"")</f>
        <v/>
      </c>
      <c r="G536" s="19" t="str">
        <f>IF(IFERROR(FIND(検索!$B$27,掲載年!H536),0)&gt;=1,IF(掲載年!G536="","",掲載年!G536),"")</f>
        <v/>
      </c>
      <c r="H536" s="19" t="str">
        <f>IF(IFERROR(FIND(検索!$B$27,掲載年!H536),0)&gt;=1,IF(掲載年!H536="","",掲載年!H536),"")</f>
        <v/>
      </c>
      <c r="I536" s="19" t="str">
        <f>IF(IFERROR(FIND(検索!$B$27,掲載年!H536),0)&gt;=1,IF(掲載年!I536="","",掲載年!I536),"")</f>
        <v/>
      </c>
      <c r="J536" s="19" t="str">
        <f>IF(IFERROR(FIND(検索!$B$27,掲載年!H536),0)&gt;=1,IF(掲載年!J536="","",掲載年!J536),"")</f>
        <v/>
      </c>
    </row>
    <row r="537" spans="1:10" x14ac:dyDescent="0.15">
      <c r="A537" s="19" t="str">
        <f>IF(IFERROR(FIND(検索!$B$27,掲載年!H537),0)&gt;=1,IF(掲載年!A537="","",掲載年!A537),"")</f>
        <v/>
      </c>
      <c r="B537" s="19" t="str">
        <f>IF(IFERROR(FIND(検索!$B$27,掲載年!H537),0)&gt;=1,IF(掲載年!B537="","",掲載年!B537),"")</f>
        <v/>
      </c>
      <c r="C537" s="19" t="str">
        <f>IF(IFERROR(FIND(検索!$B$27,掲載年!H537),0)&gt;=1,IF(掲載年!C537="","",掲載年!C537),"")</f>
        <v/>
      </c>
      <c r="D537" s="19" t="str">
        <f>IF(IFERROR(FIND(検索!$B$27,掲載年!H537),0)&gt;=1,IF(掲載年!D537="","",掲載年!D537),"")</f>
        <v/>
      </c>
      <c r="E537" s="19" t="str">
        <f>IF(IFERROR(FIND(検索!$B$27,掲載年!H537),0)&gt;=1,IF(掲載年!E537="","",掲載年!E537),"")</f>
        <v/>
      </c>
      <c r="F537" s="19" t="str">
        <f>IF(IFERROR(FIND(検索!$B$27,掲載年!H537),0)&gt;=1,IF(掲載年!F537="","",掲載年!F537),"")</f>
        <v/>
      </c>
      <c r="G537" s="19" t="str">
        <f>IF(IFERROR(FIND(検索!$B$27,掲載年!H537),0)&gt;=1,IF(掲載年!G537="","",掲載年!G537),"")</f>
        <v/>
      </c>
      <c r="H537" s="19" t="str">
        <f>IF(IFERROR(FIND(検索!$B$27,掲載年!H537),0)&gt;=1,IF(掲載年!H537="","",掲載年!H537),"")</f>
        <v/>
      </c>
      <c r="I537" s="19" t="str">
        <f>IF(IFERROR(FIND(検索!$B$27,掲載年!H537),0)&gt;=1,IF(掲載年!I537="","",掲載年!I537),"")</f>
        <v/>
      </c>
      <c r="J537" s="19" t="str">
        <f>IF(IFERROR(FIND(検索!$B$27,掲載年!H537),0)&gt;=1,IF(掲載年!J537="","",掲載年!J537),"")</f>
        <v/>
      </c>
    </row>
    <row r="538" spans="1:10" x14ac:dyDescent="0.15">
      <c r="A538" s="19" t="str">
        <f>IF(IFERROR(FIND(検索!$B$27,掲載年!H538),0)&gt;=1,IF(掲載年!A538="","",掲載年!A538),"")</f>
        <v/>
      </c>
      <c r="B538" s="19" t="str">
        <f>IF(IFERROR(FIND(検索!$B$27,掲載年!H538),0)&gt;=1,IF(掲載年!B538="","",掲載年!B538),"")</f>
        <v/>
      </c>
      <c r="C538" s="19" t="str">
        <f>IF(IFERROR(FIND(検索!$B$27,掲載年!H538),0)&gt;=1,IF(掲載年!C538="","",掲載年!C538),"")</f>
        <v/>
      </c>
      <c r="D538" s="19" t="str">
        <f>IF(IFERROR(FIND(検索!$B$27,掲載年!H538),0)&gt;=1,IF(掲載年!D538="","",掲載年!D538),"")</f>
        <v/>
      </c>
      <c r="E538" s="19" t="str">
        <f>IF(IFERROR(FIND(検索!$B$27,掲載年!H538),0)&gt;=1,IF(掲載年!E538="","",掲載年!E538),"")</f>
        <v/>
      </c>
      <c r="F538" s="19" t="str">
        <f>IF(IFERROR(FIND(検索!$B$27,掲載年!H538),0)&gt;=1,IF(掲載年!F538="","",掲載年!F538),"")</f>
        <v/>
      </c>
      <c r="G538" s="19" t="str">
        <f>IF(IFERROR(FIND(検索!$B$27,掲載年!H538),0)&gt;=1,IF(掲載年!G538="","",掲載年!G538),"")</f>
        <v/>
      </c>
      <c r="H538" s="19" t="str">
        <f>IF(IFERROR(FIND(検索!$B$27,掲載年!H538),0)&gt;=1,IF(掲載年!H538="","",掲載年!H538),"")</f>
        <v/>
      </c>
      <c r="I538" s="19" t="str">
        <f>IF(IFERROR(FIND(検索!$B$27,掲載年!H538),0)&gt;=1,IF(掲載年!I538="","",掲載年!I538),"")</f>
        <v/>
      </c>
      <c r="J538" s="19" t="str">
        <f>IF(IFERROR(FIND(検索!$B$27,掲載年!H538),0)&gt;=1,IF(掲載年!J538="","",掲載年!J538),"")</f>
        <v/>
      </c>
    </row>
    <row r="539" spans="1:10" x14ac:dyDescent="0.15">
      <c r="A539" s="19" t="str">
        <f>IF(IFERROR(FIND(検索!$B$27,掲載年!H539),0)&gt;=1,IF(掲載年!A539="","",掲載年!A539),"")</f>
        <v/>
      </c>
      <c r="B539" s="19" t="str">
        <f>IF(IFERROR(FIND(検索!$B$27,掲載年!H539),0)&gt;=1,IF(掲載年!B539="","",掲載年!B539),"")</f>
        <v/>
      </c>
      <c r="C539" s="19" t="str">
        <f>IF(IFERROR(FIND(検索!$B$27,掲載年!H539),0)&gt;=1,IF(掲載年!C539="","",掲載年!C539),"")</f>
        <v/>
      </c>
      <c r="D539" s="19" t="str">
        <f>IF(IFERROR(FIND(検索!$B$27,掲載年!H539),0)&gt;=1,IF(掲載年!D539="","",掲載年!D539),"")</f>
        <v/>
      </c>
      <c r="E539" s="19" t="str">
        <f>IF(IFERROR(FIND(検索!$B$27,掲載年!H539),0)&gt;=1,IF(掲載年!E539="","",掲載年!E539),"")</f>
        <v/>
      </c>
      <c r="F539" s="19" t="str">
        <f>IF(IFERROR(FIND(検索!$B$27,掲載年!H539),0)&gt;=1,IF(掲載年!F539="","",掲載年!F539),"")</f>
        <v/>
      </c>
      <c r="G539" s="19" t="str">
        <f>IF(IFERROR(FIND(検索!$B$27,掲載年!H539),0)&gt;=1,IF(掲載年!G539="","",掲載年!G539),"")</f>
        <v/>
      </c>
      <c r="H539" s="19" t="str">
        <f>IF(IFERROR(FIND(検索!$B$27,掲載年!H539),0)&gt;=1,IF(掲載年!H539="","",掲載年!H539),"")</f>
        <v/>
      </c>
      <c r="I539" s="19" t="str">
        <f>IF(IFERROR(FIND(検索!$B$27,掲載年!H539),0)&gt;=1,IF(掲載年!I539="","",掲載年!I539),"")</f>
        <v/>
      </c>
      <c r="J539" s="19" t="str">
        <f>IF(IFERROR(FIND(検索!$B$27,掲載年!H539),0)&gt;=1,IF(掲載年!J539="","",掲載年!J539),"")</f>
        <v/>
      </c>
    </row>
    <row r="540" spans="1:10" x14ac:dyDescent="0.15">
      <c r="A540" s="19" t="str">
        <f>IF(IFERROR(FIND(検索!$B$27,掲載年!H540),0)&gt;=1,IF(掲載年!A540="","",掲載年!A540),"")</f>
        <v/>
      </c>
      <c r="B540" s="19" t="str">
        <f>IF(IFERROR(FIND(検索!$B$27,掲載年!H540),0)&gt;=1,IF(掲載年!B540="","",掲載年!B540),"")</f>
        <v/>
      </c>
      <c r="C540" s="19" t="str">
        <f>IF(IFERROR(FIND(検索!$B$27,掲載年!H540),0)&gt;=1,IF(掲載年!C540="","",掲載年!C540),"")</f>
        <v/>
      </c>
      <c r="D540" s="19" t="str">
        <f>IF(IFERROR(FIND(検索!$B$27,掲載年!H540),0)&gt;=1,IF(掲載年!D540="","",掲載年!D540),"")</f>
        <v/>
      </c>
      <c r="E540" s="19" t="str">
        <f>IF(IFERROR(FIND(検索!$B$27,掲載年!H540),0)&gt;=1,IF(掲載年!E540="","",掲載年!E540),"")</f>
        <v/>
      </c>
      <c r="F540" s="19" t="str">
        <f>IF(IFERROR(FIND(検索!$B$27,掲載年!H540),0)&gt;=1,IF(掲載年!F540="","",掲載年!F540),"")</f>
        <v/>
      </c>
      <c r="G540" s="19" t="str">
        <f>IF(IFERROR(FIND(検索!$B$27,掲載年!H540),0)&gt;=1,IF(掲載年!G540="","",掲載年!G540),"")</f>
        <v/>
      </c>
      <c r="H540" s="19" t="str">
        <f>IF(IFERROR(FIND(検索!$B$27,掲載年!H540),0)&gt;=1,IF(掲載年!H540="","",掲載年!H540),"")</f>
        <v/>
      </c>
      <c r="I540" s="19" t="str">
        <f>IF(IFERROR(FIND(検索!$B$27,掲載年!H540),0)&gt;=1,IF(掲載年!I540="","",掲載年!I540),"")</f>
        <v/>
      </c>
      <c r="J540" s="19" t="str">
        <f>IF(IFERROR(FIND(検索!$B$27,掲載年!H540),0)&gt;=1,IF(掲載年!J540="","",掲載年!J540),"")</f>
        <v/>
      </c>
    </row>
    <row r="541" spans="1:10" x14ac:dyDescent="0.15">
      <c r="A541" s="19" t="str">
        <f>IF(IFERROR(FIND(検索!$B$27,掲載年!H541),0)&gt;=1,IF(掲載年!A541="","",掲載年!A541),"")</f>
        <v/>
      </c>
      <c r="B541" s="19" t="str">
        <f>IF(IFERROR(FIND(検索!$B$27,掲載年!H541),0)&gt;=1,IF(掲載年!B541="","",掲載年!B541),"")</f>
        <v/>
      </c>
      <c r="C541" s="19" t="str">
        <f>IF(IFERROR(FIND(検索!$B$27,掲載年!H541),0)&gt;=1,IF(掲載年!C541="","",掲載年!C541),"")</f>
        <v/>
      </c>
      <c r="D541" s="19" t="str">
        <f>IF(IFERROR(FIND(検索!$B$27,掲載年!H541),0)&gt;=1,IF(掲載年!D541="","",掲載年!D541),"")</f>
        <v/>
      </c>
      <c r="E541" s="19" t="str">
        <f>IF(IFERROR(FIND(検索!$B$27,掲載年!H541),0)&gt;=1,IF(掲載年!E541="","",掲載年!E541),"")</f>
        <v/>
      </c>
      <c r="F541" s="19" t="str">
        <f>IF(IFERROR(FIND(検索!$B$27,掲載年!H541),0)&gt;=1,IF(掲載年!F541="","",掲載年!F541),"")</f>
        <v/>
      </c>
      <c r="G541" s="19" t="str">
        <f>IF(IFERROR(FIND(検索!$B$27,掲載年!H541),0)&gt;=1,IF(掲載年!G541="","",掲載年!G541),"")</f>
        <v/>
      </c>
      <c r="H541" s="19" t="str">
        <f>IF(IFERROR(FIND(検索!$B$27,掲載年!H541),0)&gt;=1,IF(掲載年!H541="","",掲載年!H541),"")</f>
        <v/>
      </c>
      <c r="I541" s="19" t="str">
        <f>IF(IFERROR(FIND(検索!$B$27,掲載年!H541),0)&gt;=1,IF(掲載年!I541="","",掲載年!I541),"")</f>
        <v/>
      </c>
      <c r="J541" s="19" t="str">
        <f>IF(IFERROR(FIND(検索!$B$27,掲載年!H541),0)&gt;=1,IF(掲載年!J541="","",掲載年!J541),"")</f>
        <v/>
      </c>
    </row>
    <row r="542" spans="1:10" x14ac:dyDescent="0.15">
      <c r="A542" s="19" t="str">
        <f>IF(IFERROR(FIND(検索!$B$27,掲載年!H542),0)&gt;=1,IF(掲載年!A542="","",掲載年!A542),"")</f>
        <v/>
      </c>
      <c r="B542" s="19" t="str">
        <f>IF(IFERROR(FIND(検索!$B$27,掲載年!H542),0)&gt;=1,IF(掲載年!B542="","",掲載年!B542),"")</f>
        <v/>
      </c>
      <c r="C542" s="19" t="str">
        <f>IF(IFERROR(FIND(検索!$B$27,掲載年!H542),0)&gt;=1,IF(掲載年!C542="","",掲載年!C542),"")</f>
        <v/>
      </c>
      <c r="D542" s="19" t="str">
        <f>IF(IFERROR(FIND(検索!$B$27,掲載年!H542),0)&gt;=1,IF(掲載年!D542="","",掲載年!D542),"")</f>
        <v/>
      </c>
      <c r="E542" s="19" t="str">
        <f>IF(IFERROR(FIND(検索!$B$27,掲載年!H542),0)&gt;=1,IF(掲載年!E542="","",掲載年!E542),"")</f>
        <v/>
      </c>
      <c r="F542" s="19" t="str">
        <f>IF(IFERROR(FIND(検索!$B$27,掲載年!H542),0)&gt;=1,IF(掲載年!F542="","",掲載年!F542),"")</f>
        <v/>
      </c>
      <c r="G542" s="19" t="str">
        <f>IF(IFERROR(FIND(検索!$B$27,掲載年!H542),0)&gt;=1,IF(掲載年!G542="","",掲載年!G542),"")</f>
        <v/>
      </c>
      <c r="H542" s="19" t="str">
        <f>IF(IFERROR(FIND(検索!$B$27,掲載年!H542),0)&gt;=1,IF(掲載年!H542="","",掲載年!H542),"")</f>
        <v/>
      </c>
      <c r="I542" s="19" t="str">
        <f>IF(IFERROR(FIND(検索!$B$27,掲載年!H542),0)&gt;=1,IF(掲載年!I542="","",掲載年!I542),"")</f>
        <v/>
      </c>
      <c r="J542" s="19" t="str">
        <f>IF(IFERROR(FIND(検索!$B$27,掲載年!H542),0)&gt;=1,IF(掲載年!J542="","",掲載年!J542),"")</f>
        <v/>
      </c>
    </row>
    <row r="543" spans="1:10" x14ac:dyDescent="0.15">
      <c r="A543" s="19" t="str">
        <f>IF(IFERROR(FIND(検索!$B$27,掲載年!H543),0)&gt;=1,IF(掲載年!A543="","",掲載年!A543),"")</f>
        <v/>
      </c>
      <c r="B543" s="19" t="str">
        <f>IF(IFERROR(FIND(検索!$B$27,掲載年!H543),0)&gt;=1,IF(掲載年!B543="","",掲載年!B543),"")</f>
        <v/>
      </c>
      <c r="C543" s="19" t="str">
        <f>IF(IFERROR(FIND(検索!$B$27,掲載年!H543),0)&gt;=1,IF(掲載年!C543="","",掲載年!C543),"")</f>
        <v/>
      </c>
      <c r="D543" s="19" t="str">
        <f>IF(IFERROR(FIND(検索!$B$27,掲載年!H543),0)&gt;=1,IF(掲載年!D543="","",掲載年!D543),"")</f>
        <v/>
      </c>
      <c r="E543" s="19" t="str">
        <f>IF(IFERROR(FIND(検索!$B$27,掲載年!H543),0)&gt;=1,IF(掲載年!E543="","",掲載年!E543),"")</f>
        <v/>
      </c>
      <c r="F543" s="19" t="str">
        <f>IF(IFERROR(FIND(検索!$B$27,掲載年!H543),0)&gt;=1,IF(掲載年!F543="","",掲載年!F543),"")</f>
        <v/>
      </c>
      <c r="G543" s="19" t="str">
        <f>IF(IFERROR(FIND(検索!$B$27,掲載年!H543),0)&gt;=1,IF(掲載年!G543="","",掲載年!G543),"")</f>
        <v/>
      </c>
      <c r="H543" s="19" t="str">
        <f>IF(IFERROR(FIND(検索!$B$27,掲載年!H543),0)&gt;=1,IF(掲載年!H543="","",掲載年!H543),"")</f>
        <v/>
      </c>
      <c r="I543" s="19" t="str">
        <f>IF(IFERROR(FIND(検索!$B$27,掲載年!H543),0)&gt;=1,IF(掲載年!I543="","",掲載年!I543),"")</f>
        <v/>
      </c>
      <c r="J543" s="19" t="str">
        <f>IF(IFERROR(FIND(検索!$B$27,掲載年!H543),0)&gt;=1,IF(掲載年!J543="","",掲載年!J543),"")</f>
        <v/>
      </c>
    </row>
    <row r="544" spans="1:10" x14ac:dyDescent="0.15">
      <c r="A544" s="19" t="str">
        <f>IF(IFERROR(FIND(検索!$B$27,掲載年!H544),0)&gt;=1,IF(掲載年!A544="","",掲載年!A544),"")</f>
        <v/>
      </c>
      <c r="B544" s="19" t="str">
        <f>IF(IFERROR(FIND(検索!$B$27,掲載年!H544),0)&gt;=1,IF(掲載年!B544="","",掲載年!B544),"")</f>
        <v/>
      </c>
      <c r="C544" s="19" t="str">
        <f>IF(IFERROR(FIND(検索!$B$27,掲載年!H544),0)&gt;=1,IF(掲載年!C544="","",掲載年!C544),"")</f>
        <v/>
      </c>
      <c r="D544" s="19" t="str">
        <f>IF(IFERROR(FIND(検索!$B$27,掲載年!H544),0)&gt;=1,IF(掲載年!D544="","",掲載年!D544),"")</f>
        <v/>
      </c>
      <c r="E544" s="19" t="str">
        <f>IF(IFERROR(FIND(検索!$B$27,掲載年!H544),0)&gt;=1,IF(掲載年!E544="","",掲載年!E544),"")</f>
        <v/>
      </c>
      <c r="F544" s="19" t="str">
        <f>IF(IFERROR(FIND(検索!$B$27,掲載年!H544),0)&gt;=1,IF(掲載年!F544="","",掲載年!F544),"")</f>
        <v/>
      </c>
      <c r="G544" s="19" t="str">
        <f>IF(IFERROR(FIND(検索!$B$27,掲載年!H544),0)&gt;=1,IF(掲載年!G544="","",掲載年!G544),"")</f>
        <v/>
      </c>
      <c r="H544" s="19" t="str">
        <f>IF(IFERROR(FIND(検索!$B$27,掲載年!H544),0)&gt;=1,IF(掲載年!H544="","",掲載年!H544),"")</f>
        <v/>
      </c>
      <c r="I544" s="19" t="str">
        <f>IF(IFERROR(FIND(検索!$B$27,掲載年!H544),0)&gt;=1,IF(掲載年!I544="","",掲載年!I544),"")</f>
        <v/>
      </c>
      <c r="J544" s="19" t="str">
        <f>IF(IFERROR(FIND(検索!$B$27,掲載年!H544),0)&gt;=1,IF(掲載年!J544="","",掲載年!J544),"")</f>
        <v/>
      </c>
    </row>
    <row r="545" spans="1:10" x14ac:dyDescent="0.15">
      <c r="A545" s="19" t="str">
        <f>IF(IFERROR(FIND(検索!$B$27,掲載年!H545),0)&gt;=1,IF(掲載年!A545="","",掲載年!A545),"")</f>
        <v/>
      </c>
      <c r="B545" s="19" t="str">
        <f>IF(IFERROR(FIND(検索!$B$27,掲載年!H545),0)&gt;=1,IF(掲載年!B545="","",掲載年!B545),"")</f>
        <v/>
      </c>
      <c r="C545" s="19" t="str">
        <f>IF(IFERROR(FIND(検索!$B$27,掲載年!H545),0)&gt;=1,IF(掲載年!C545="","",掲載年!C545),"")</f>
        <v/>
      </c>
      <c r="D545" s="19" t="str">
        <f>IF(IFERROR(FIND(検索!$B$27,掲載年!H545),0)&gt;=1,IF(掲載年!D545="","",掲載年!D545),"")</f>
        <v/>
      </c>
      <c r="E545" s="19" t="str">
        <f>IF(IFERROR(FIND(検索!$B$27,掲載年!H545),0)&gt;=1,IF(掲載年!E545="","",掲載年!E545),"")</f>
        <v/>
      </c>
      <c r="F545" s="19" t="str">
        <f>IF(IFERROR(FIND(検索!$B$27,掲載年!H545),0)&gt;=1,IF(掲載年!F545="","",掲載年!F545),"")</f>
        <v/>
      </c>
      <c r="G545" s="19" t="str">
        <f>IF(IFERROR(FIND(検索!$B$27,掲載年!H545),0)&gt;=1,IF(掲載年!G545="","",掲載年!G545),"")</f>
        <v/>
      </c>
      <c r="H545" s="19" t="str">
        <f>IF(IFERROR(FIND(検索!$B$27,掲載年!H545),0)&gt;=1,IF(掲載年!H545="","",掲載年!H545),"")</f>
        <v/>
      </c>
      <c r="I545" s="19" t="str">
        <f>IF(IFERROR(FIND(検索!$B$27,掲載年!H545),0)&gt;=1,IF(掲載年!I545="","",掲載年!I545),"")</f>
        <v/>
      </c>
      <c r="J545" s="19" t="str">
        <f>IF(IFERROR(FIND(検索!$B$27,掲載年!H545),0)&gt;=1,IF(掲載年!J545="","",掲載年!J545),"")</f>
        <v/>
      </c>
    </row>
    <row r="546" spans="1:10" x14ac:dyDescent="0.15">
      <c r="A546" s="19" t="str">
        <f>IF(IFERROR(FIND(検索!$B$27,掲載年!H546),0)&gt;=1,IF(掲載年!A546="","",掲載年!A546),"")</f>
        <v/>
      </c>
      <c r="B546" s="19" t="str">
        <f>IF(IFERROR(FIND(検索!$B$27,掲載年!H546),0)&gt;=1,IF(掲載年!B546="","",掲載年!B546),"")</f>
        <v/>
      </c>
      <c r="C546" s="19" t="str">
        <f>IF(IFERROR(FIND(検索!$B$27,掲載年!H546),0)&gt;=1,IF(掲載年!C546="","",掲載年!C546),"")</f>
        <v/>
      </c>
      <c r="D546" s="19" t="str">
        <f>IF(IFERROR(FIND(検索!$B$27,掲載年!H546),0)&gt;=1,IF(掲載年!D546="","",掲載年!D546),"")</f>
        <v/>
      </c>
      <c r="E546" s="19" t="str">
        <f>IF(IFERROR(FIND(検索!$B$27,掲載年!H546),0)&gt;=1,IF(掲載年!E546="","",掲載年!E546),"")</f>
        <v/>
      </c>
      <c r="F546" s="19" t="str">
        <f>IF(IFERROR(FIND(検索!$B$27,掲載年!H546),0)&gt;=1,IF(掲載年!F546="","",掲載年!F546),"")</f>
        <v/>
      </c>
      <c r="G546" s="19" t="str">
        <f>IF(IFERROR(FIND(検索!$B$27,掲載年!H546),0)&gt;=1,IF(掲載年!G546="","",掲載年!G546),"")</f>
        <v/>
      </c>
      <c r="H546" s="19" t="str">
        <f>IF(IFERROR(FIND(検索!$B$27,掲載年!H546),0)&gt;=1,IF(掲載年!H546="","",掲載年!H546),"")</f>
        <v/>
      </c>
      <c r="I546" s="19" t="str">
        <f>IF(IFERROR(FIND(検索!$B$27,掲載年!H546),0)&gt;=1,IF(掲載年!I546="","",掲載年!I546),"")</f>
        <v/>
      </c>
      <c r="J546" s="19" t="str">
        <f>IF(IFERROR(FIND(検索!$B$27,掲載年!H546),0)&gt;=1,IF(掲載年!J546="","",掲載年!J546),"")</f>
        <v/>
      </c>
    </row>
    <row r="547" spans="1:10" x14ac:dyDescent="0.15">
      <c r="A547" s="19" t="str">
        <f>IF(IFERROR(FIND(検索!$B$27,掲載年!H547),0)&gt;=1,IF(掲載年!A547="","",掲載年!A547),"")</f>
        <v/>
      </c>
      <c r="B547" s="19" t="str">
        <f>IF(IFERROR(FIND(検索!$B$27,掲載年!H547),0)&gt;=1,IF(掲載年!B547="","",掲載年!B547),"")</f>
        <v/>
      </c>
      <c r="C547" s="19" t="str">
        <f>IF(IFERROR(FIND(検索!$B$27,掲載年!H547),0)&gt;=1,IF(掲載年!C547="","",掲載年!C547),"")</f>
        <v/>
      </c>
      <c r="D547" s="19" t="str">
        <f>IF(IFERROR(FIND(検索!$B$27,掲載年!H547),0)&gt;=1,IF(掲載年!D547="","",掲載年!D547),"")</f>
        <v/>
      </c>
      <c r="E547" s="19" t="str">
        <f>IF(IFERROR(FIND(検索!$B$27,掲載年!H547),0)&gt;=1,IF(掲載年!E547="","",掲載年!E547),"")</f>
        <v/>
      </c>
      <c r="F547" s="19" t="str">
        <f>IF(IFERROR(FIND(検索!$B$27,掲載年!H547),0)&gt;=1,IF(掲載年!F547="","",掲載年!F547),"")</f>
        <v/>
      </c>
      <c r="G547" s="19" t="str">
        <f>IF(IFERROR(FIND(検索!$B$27,掲載年!H547),0)&gt;=1,IF(掲載年!G547="","",掲載年!G547),"")</f>
        <v/>
      </c>
      <c r="H547" s="19" t="str">
        <f>IF(IFERROR(FIND(検索!$B$27,掲載年!H547),0)&gt;=1,IF(掲載年!H547="","",掲載年!H547),"")</f>
        <v/>
      </c>
      <c r="I547" s="19" t="str">
        <f>IF(IFERROR(FIND(検索!$B$27,掲載年!H547),0)&gt;=1,IF(掲載年!I547="","",掲載年!I547),"")</f>
        <v/>
      </c>
      <c r="J547" s="19" t="str">
        <f>IF(IFERROR(FIND(検索!$B$27,掲載年!H547),0)&gt;=1,IF(掲載年!J547="","",掲載年!J547),"")</f>
        <v/>
      </c>
    </row>
    <row r="548" spans="1:10" x14ac:dyDescent="0.15">
      <c r="A548" s="19" t="str">
        <f>IF(IFERROR(FIND(検索!$B$27,掲載年!H548),0)&gt;=1,IF(掲載年!A548="","",掲載年!A548),"")</f>
        <v/>
      </c>
      <c r="B548" s="19" t="str">
        <f>IF(IFERROR(FIND(検索!$B$27,掲載年!H548),0)&gt;=1,IF(掲載年!B548="","",掲載年!B548),"")</f>
        <v/>
      </c>
      <c r="C548" s="19" t="str">
        <f>IF(IFERROR(FIND(検索!$B$27,掲載年!H548),0)&gt;=1,IF(掲載年!C548="","",掲載年!C548),"")</f>
        <v/>
      </c>
      <c r="D548" s="19" t="str">
        <f>IF(IFERROR(FIND(検索!$B$27,掲載年!H548),0)&gt;=1,IF(掲載年!D548="","",掲載年!D548),"")</f>
        <v/>
      </c>
      <c r="E548" s="19" t="str">
        <f>IF(IFERROR(FIND(検索!$B$27,掲載年!H548),0)&gt;=1,IF(掲載年!E548="","",掲載年!E548),"")</f>
        <v/>
      </c>
      <c r="F548" s="19" t="str">
        <f>IF(IFERROR(FIND(検索!$B$27,掲載年!H548),0)&gt;=1,IF(掲載年!F548="","",掲載年!F548),"")</f>
        <v/>
      </c>
      <c r="G548" s="19" t="str">
        <f>IF(IFERROR(FIND(検索!$B$27,掲載年!H548),0)&gt;=1,IF(掲載年!G548="","",掲載年!G548),"")</f>
        <v/>
      </c>
      <c r="H548" s="19" t="str">
        <f>IF(IFERROR(FIND(検索!$B$27,掲載年!H548),0)&gt;=1,IF(掲載年!H548="","",掲載年!H548),"")</f>
        <v/>
      </c>
      <c r="I548" s="19" t="str">
        <f>IF(IFERROR(FIND(検索!$B$27,掲載年!H548),0)&gt;=1,IF(掲載年!I548="","",掲載年!I548),"")</f>
        <v/>
      </c>
      <c r="J548" s="19" t="str">
        <f>IF(IFERROR(FIND(検索!$B$27,掲載年!H548),0)&gt;=1,IF(掲載年!J548="","",掲載年!J548),"")</f>
        <v/>
      </c>
    </row>
    <row r="549" spans="1:10" x14ac:dyDescent="0.15">
      <c r="A549" s="19" t="str">
        <f>IF(IFERROR(FIND(検索!$B$27,掲載年!H549),0)&gt;=1,IF(掲載年!A549="","",掲載年!A549),"")</f>
        <v/>
      </c>
      <c r="B549" s="19" t="str">
        <f>IF(IFERROR(FIND(検索!$B$27,掲載年!H549),0)&gt;=1,IF(掲載年!B549="","",掲載年!B549),"")</f>
        <v/>
      </c>
      <c r="C549" s="19" t="str">
        <f>IF(IFERROR(FIND(検索!$B$27,掲載年!H549),0)&gt;=1,IF(掲載年!C549="","",掲載年!C549),"")</f>
        <v/>
      </c>
      <c r="D549" s="19" t="str">
        <f>IF(IFERROR(FIND(検索!$B$27,掲載年!H549),0)&gt;=1,IF(掲載年!D549="","",掲載年!D549),"")</f>
        <v/>
      </c>
      <c r="E549" s="19" t="str">
        <f>IF(IFERROR(FIND(検索!$B$27,掲載年!H549),0)&gt;=1,IF(掲載年!E549="","",掲載年!E549),"")</f>
        <v/>
      </c>
      <c r="F549" s="19" t="str">
        <f>IF(IFERROR(FIND(検索!$B$27,掲載年!H549),0)&gt;=1,IF(掲載年!F549="","",掲載年!F549),"")</f>
        <v/>
      </c>
      <c r="G549" s="19" t="str">
        <f>IF(IFERROR(FIND(検索!$B$27,掲載年!H549),0)&gt;=1,IF(掲載年!G549="","",掲載年!G549),"")</f>
        <v/>
      </c>
      <c r="H549" s="19" t="str">
        <f>IF(IFERROR(FIND(検索!$B$27,掲載年!H549),0)&gt;=1,IF(掲載年!H549="","",掲載年!H549),"")</f>
        <v/>
      </c>
      <c r="I549" s="19" t="str">
        <f>IF(IFERROR(FIND(検索!$B$27,掲載年!H549),0)&gt;=1,IF(掲載年!I549="","",掲載年!I549),"")</f>
        <v/>
      </c>
      <c r="J549" s="19" t="str">
        <f>IF(IFERROR(FIND(検索!$B$27,掲載年!H549),0)&gt;=1,IF(掲載年!J549="","",掲載年!J549),"")</f>
        <v/>
      </c>
    </row>
    <row r="550" spans="1:10" x14ac:dyDescent="0.15">
      <c r="A550" s="19" t="str">
        <f>IF(IFERROR(FIND(検索!$B$27,掲載年!H550),0)&gt;=1,IF(掲載年!A550="","",掲載年!A550),"")</f>
        <v/>
      </c>
      <c r="B550" s="19" t="str">
        <f>IF(IFERROR(FIND(検索!$B$27,掲載年!H550),0)&gt;=1,IF(掲載年!B550="","",掲載年!B550),"")</f>
        <v/>
      </c>
      <c r="C550" s="19" t="str">
        <f>IF(IFERROR(FIND(検索!$B$27,掲載年!H550),0)&gt;=1,IF(掲載年!C550="","",掲載年!C550),"")</f>
        <v/>
      </c>
      <c r="D550" s="19" t="str">
        <f>IF(IFERROR(FIND(検索!$B$27,掲載年!H550),0)&gt;=1,IF(掲載年!D550="","",掲載年!D550),"")</f>
        <v/>
      </c>
      <c r="E550" s="19" t="str">
        <f>IF(IFERROR(FIND(検索!$B$27,掲載年!H550),0)&gt;=1,IF(掲載年!E550="","",掲載年!E550),"")</f>
        <v/>
      </c>
      <c r="F550" s="19" t="str">
        <f>IF(IFERROR(FIND(検索!$B$27,掲載年!H550),0)&gt;=1,IF(掲載年!F550="","",掲載年!F550),"")</f>
        <v/>
      </c>
      <c r="G550" s="19" t="str">
        <f>IF(IFERROR(FIND(検索!$B$27,掲載年!H550),0)&gt;=1,IF(掲載年!G550="","",掲載年!G550),"")</f>
        <v/>
      </c>
      <c r="H550" s="19" t="str">
        <f>IF(IFERROR(FIND(検索!$B$27,掲載年!H550),0)&gt;=1,IF(掲載年!H550="","",掲載年!H550),"")</f>
        <v/>
      </c>
      <c r="I550" s="19" t="str">
        <f>IF(IFERROR(FIND(検索!$B$27,掲載年!H550),0)&gt;=1,IF(掲載年!I550="","",掲載年!I550),"")</f>
        <v/>
      </c>
      <c r="J550" s="19" t="str">
        <f>IF(IFERROR(FIND(検索!$B$27,掲載年!H550),0)&gt;=1,IF(掲載年!J550="","",掲載年!J550),"")</f>
        <v/>
      </c>
    </row>
    <row r="551" spans="1:10" x14ac:dyDescent="0.15">
      <c r="A551" s="19" t="str">
        <f>IF(IFERROR(FIND(検索!$B$27,掲載年!H551),0)&gt;=1,IF(掲載年!A551="","",掲載年!A551),"")</f>
        <v/>
      </c>
      <c r="B551" s="19" t="str">
        <f>IF(IFERROR(FIND(検索!$B$27,掲載年!H551),0)&gt;=1,IF(掲載年!B551="","",掲載年!B551),"")</f>
        <v/>
      </c>
      <c r="C551" s="19" t="str">
        <f>IF(IFERROR(FIND(検索!$B$27,掲載年!H551),0)&gt;=1,IF(掲載年!C551="","",掲載年!C551),"")</f>
        <v/>
      </c>
      <c r="D551" s="19" t="str">
        <f>IF(IFERROR(FIND(検索!$B$27,掲載年!H551),0)&gt;=1,IF(掲載年!D551="","",掲載年!D551),"")</f>
        <v/>
      </c>
      <c r="E551" s="19" t="str">
        <f>IF(IFERROR(FIND(検索!$B$27,掲載年!H551),0)&gt;=1,IF(掲載年!E551="","",掲載年!E551),"")</f>
        <v/>
      </c>
      <c r="F551" s="19" t="str">
        <f>IF(IFERROR(FIND(検索!$B$27,掲載年!H551),0)&gt;=1,IF(掲載年!F551="","",掲載年!F551),"")</f>
        <v/>
      </c>
      <c r="G551" s="19" t="str">
        <f>IF(IFERROR(FIND(検索!$B$27,掲載年!H551),0)&gt;=1,IF(掲載年!G551="","",掲載年!G551),"")</f>
        <v/>
      </c>
      <c r="H551" s="19" t="str">
        <f>IF(IFERROR(FIND(検索!$B$27,掲載年!H551),0)&gt;=1,IF(掲載年!H551="","",掲載年!H551),"")</f>
        <v/>
      </c>
      <c r="I551" s="19" t="str">
        <f>IF(IFERROR(FIND(検索!$B$27,掲載年!H551),0)&gt;=1,IF(掲載年!I551="","",掲載年!I551),"")</f>
        <v/>
      </c>
      <c r="J551" s="19" t="str">
        <f>IF(IFERROR(FIND(検索!$B$27,掲載年!H551),0)&gt;=1,IF(掲載年!J551="","",掲載年!J551),"")</f>
        <v/>
      </c>
    </row>
    <row r="552" spans="1:10" x14ac:dyDescent="0.15">
      <c r="A552" s="19" t="str">
        <f>IF(IFERROR(FIND(検索!$B$27,掲載年!H552),0)&gt;=1,IF(掲載年!A552="","",掲載年!A552),"")</f>
        <v/>
      </c>
      <c r="B552" s="19" t="str">
        <f>IF(IFERROR(FIND(検索!$B$27,掲載年!H552),0)&gt;=1,IF(掲載年!B552="","",掲載年!B552),"")</f>
        <v/>
      </c>
      <c r="C552" s="19" t="str">
        <f>IF(IFERROR(FIND(検索!$B$27,掲載年!H552),0)&gt;=1,IF(掲載年!C552="","",掲載年!C552),"")</f>
        <v/>
      </c>
      <c r="D552" s="19" t="str">
        <f>IF(IFERROR(FIND(検索!$B$27,掲載年!H552),0)&gt;=1,IF(掲載年!D552="","",掲載年!D552),"")</f>
        <v/>
      </c>
      <c r="E552" s="19" t="str">
        <f>IF(IFERROR(FIND(検索!$B$27,掲載年!H552),0)&gt;=1,IF(掲載年!E552="","",掲載年!E552),"")</f>
        <v/>
      </c>
      <c r="F552" s="19" t="str">
        <f>IF(IFERROR(FIND(検索!$B$27,掲載年!H552),0)&gt;=1,IF(掲載年!F552="","",掲載年!F552),"")</f>
        <v/>
      </c>
      <c r="G552" s="19" t="str">
        <f>IF(IFERROR(FIND(検索!$B$27,掲載年!H552),0)&gt;=1,IF(掲載年!G552="","",掲載年!G552),"")</f>
        <v/>
      </c>
      <c r="H552" s="19" t="str">
        <f>IF(IFERROR(FIND(検索!$B$27,掲載年!H552),0)&gt;=1,IF(掲載年!H552="","",掲載年!H552),"")</f>
        <v/>
      </c>
      <c r="I552" s="19" t="str">
        <f>IF(IFERROR(FIND(検索!$B$27,掲載年!H552),0)&gt;=1,IF(掲載年!I552="","",掲載年!I552),"")</f>
        <v/>
      </c>
      <c r="J552" s="19" t="str">
        <f>IF(IFERROR(FIND(検索!$B$27,掲載年!H552),0)&gt;=1,IF(掲載年!J552="","",掲載年!J552),"")</f>
        <v/>
      </c>
    </row>
    <row r="553" spans="1:10" x14ac:dyDescent="0.15">
      <c r="A553" s="19" t="str">
        <f>IF(IFERROR(FIND(検索!$B$27,掲載年!H553),0)&gt;=1,IF(掲載年!A553="","",掲載年!A553),"")</f>
        <v/>
      </c>
      <c r="B553" s="19" t="str">
        <f>IF(IFERROR(FIND(検索!$B$27,掲載年!H553),0)&gt;=1,IF(掲載年!B553="","",掲載年!B553),"")</f>
        <v/>
      </c>
      <c r="C553" s="19" t="str">
        <f>IF(IFERROR(FIND(検索!$B$27,掲載年!H553),0)&gt;=1,IF(掲載年!C553="","",掲載年!C553),"")</f>
        <v/>
      </c>
      <c r="D553" s="19" t="str">
        <f>IF(IFERROR(FIND(検索!$B$27,掲載年!H553),0)&gt;=1,IF(掲載年!D553="","",掲載年!D553),"")</f>
        <v/>
      </c>
      <c r="E553" s="19" t="str">
        <f>IF(IFERROR(FIND(検索!$B$27,掲載年!H553),0)&gt;=1,IF(掲載年!E553="","",掲載年!E553),"")</f>
        <v/>
      </c>
      <c r="F553" s="19" t="str">
        <f>IF(IFERROR(FIND(検索!$B$27,掲載年!H553),0)&gt;=1,IF(掲載年!F553="","",掲載年!F553),"")</f>
        <v/>
      </c>
      <c r="G553" s="19" t="str">
        <f>IF(IFERROR(FIND(検索!$B$27,掲載年!H553),0)&gt;=1,IF(掲載年!G553="","",掲載年!G553),"")</f>
        <v/>
      </c>
      <c r="H553" s="19" t="str">
        <f>IF(IFERROR(FIND(検索!$B$27,掲載年!H553),0)&gt;=1,IF(掲載年!H553="","",掲載年!H553),"")</f>
        <v/>
      </c>
      <c r="I553" s="19" t="str">
        <f>IF(IFERROR(FIND(検索!$B$27,掲載年!H553),0)&gt;=1,IF(掲載年!I553="","",掲載年!I553),"")</f>
        <v/>
      </c>
      <c r="J553" s="19" t="str">
        <f>IF(IFERROR(FIND(検索!$B$27,掲載年!H553),0)&gt;=1,IF(掲載年!J553="","",掲載年!J553),"")</f>
        <v/>
      </c>
    </row>
    <row r="554" spans="1:10" x14ac:dyDescent="0.15">
      <c r="A554" s="19" t="str">
        <f>IF(IFERROR(FIND(検索!$B$27,掲載年!H554),0)&gt;=1,IF(掲載年!A554="","",掲載年!A554),"")</f>
        <v/>
      </c>
      <c r="B554" s="19" t="str">
        <f>IF(IFERROR(FIND(検索!$B$27,掲載年!H554),0)&gt;=1,IF(掲載年!B554="","",掲載年!B554),"")</f>
        <v/>
      </c>
      <c r="C554" s="19" t="str">
        <f>IF(IFERROR(FIND(検索!$B$27,掲載年!H554),0)&gt;=1,IF(掲載年!C554="","",掲載年!C554),"")</f>
        <v/>
      </c>
      <c r="D554" s="19" t="str">
        <f>IF(IFERROR(FIND(検索!$B$27,掲載年!H554),0)&gt;=1,IF(掲載年!D554="","",掲載年!D554),"")</f>
        <v/>
      </c>
      <c r="E554" s="19" t="str">
        <f>IF(IFERROR(FIND(検索!$B$27,掲載年!H554),0)&gt;=1,IF(掲載年!E554="","",掲載年!E554),"")</f>
        <v/>
      </c>
      <c r="F554" s="19" t="str">
        <f>IF(IFERROR(FIND(検索!$B$27,掲載年!H554),0)&gt;=1,IF(掲載年!F554="","",掲載年!F554),"")</f>
        <v/>
      </c>
      <c r="G554" s="19" t="str">
        <f>IF(IFERROR(FIND(検索!$B$27,掲載年!H554),0)&gt;=1,IF(掲載年!G554="","",掲載年!G554),"")</f>
        <v/>
      </c>
      <c r="H554" s="19" t="str">
        <f>IF(IFERROR(FIND(検索!$B$27,掲載年!H554),0)&gt;=1,IF(掲載年!H554="","",掲載年!H554),"")</f>
        <v/>
      </c>
      <c r="I554" s="19" t="str">
        <f>IF(IFERROR(FIND(検索!$B$27,掲載年!H554),0)&gt;=1,IF(掲載年!I554="","",掲載年!I554),"")</f>
        <v/>
      </c>
      <c r="J554" s="19" t="str">
        <f>IF(IFERROR(FIND(検索!$B$27,掲載年!H554),0)&gt;=1,IF(掲載年!J554="","",掲載年!J554),"")</f>
        <v/>
      </c>
    </row>
    <row r="555" spans="1:10" x14ac:dyDescent="0.15">
      <c r="A555" s="19" t="str">
        <f>IF(IFERROR(FIND(検索!$B$27,掲載年!H555),0)&gt;=1,IF(掲載年!A555="","",掲載年!A555),"")</f>
        <v/>
      </c>
      <c r="B555" s="19" t="str">
        <f>IF(IFERROR(FIND(検索!$B$27,掲載年!H555),0)&gt;=1,IF(掲載年!B555="","",掲載年!B555),"")</f>
        <v/>
      </c>
      <c r="C555" s="19" t="str">
        <f>IF(IFERROR(FIND(検索!$B$27,掲載年!H555),0)&gt;=1,IF(掲載年!C555="","",掲載年!C555),"")</f>
        <v/>
      </c>
      <c r="D555" s="19" t="str">
        <f>IF(IFERROR(FIND(検索!$B$27,掲載年!H555),0)&gt;=1,IF(掲載年!D555="","",掲載年!D555),"")</f>
        <v/>
      </c>
      <c r="E555" s="19" t="str">
        <f>IF(IFERROR(FIND(検索!$B$27,掲載年!H555),0)&gt;=1,IF(掲載年!E555="","",掲載年!E555),"")</f>
        <v/>
      </c>
      <c r="F555" s="19" t="str">
        <f>IF(IFERROR(FIND(検索!$B$27,掲載年!H555),0)&gt;=1,IF(掲載年!F555="","",掲載年!F555),"")</f>
        <v/>
      </c>
      <c r="G555" s="19" t="str">
        <f>IF(IFERROR(FIND(検索!$B$27,掲載年!H555),0)&gt;=1,IF(掲載年!G555="","",掲載年!G555),"")</f>
        <v/>
      </c>
      <c r="H555" s="19" t="str">
        <f>IF(IFERROR(FIND(検索!$B$27,掲載年!H555),0)&gt;=1,IF(掲載年!H555="","",掲載年!H555),"")</f>
        <v/>
      </c>
      <c r="I555" s="19" t="str">
        <f>IF(IFERROR(FIND(検索!$B$27,掲載年!H555),0)&gt;=1,IF(掲載年!I555="","",掲載年!I555),"")</f>
        <v/>
      </c>
      <c r="J555" s="19" t="str">
        <f>IF(IFERROR(FIND(検索!$B$27,掲載年!H555),0)&gt;=1,IF(掲載年!J555="","",掲載年!J555),"")</f>
        <v/>
      </c>
    </row>
    <row r="556" spans="1:10" x14ac:dyDescent="0.15">
      <c r="A556" s="19" t="str">
        <f>IF(IFERROR(FIND(検索!$B$27,掲載年!H556),0)&gt;=1,IF(掲載年!A556="","",掲載年!A556),"")</f>
        <v/>
      </c>
      <c r="B556" s="19" t="str">
        <f>IF(IFERROR(FIND(検索!$B$27,掲載年!H556),0)&gt;=1,IF(掲載年!B556="","",掲載年!B556),"")</f>
        <v/>
      </c>
      <c r="C556" s="19" t="str">
        <f>IF(IFERROR(FIND(検索!$B$27,掲載年!H556),0)&gt;=1,IF(掲載年!C556="","",掲載年!C556),"")</f>
        <v/>
      </c>
      <c r="D556" s="19" t="str">
        <f>IF(IFERROR(FIND(検索!$B$27,掲載年!H556),0)&gt;=1,IF(掲載年!D556="","",掲載年!D556),"")</f>
        <v/>
      </c>
      <c r="E556" s="19" t="str">
        <f>IF(IFERROR(FIND(検索!$B$27,掲載年!H556),0)&gt;=1,IF(掲載年!E556="","",掲載年!E556),"")</f>
        <v/>
      </c>
      <c r="F556" s="19" t="str">
        <f>IF(IFERROR(FIND(検索!$B$27,掲載年!H556),0)&gt;=1,IF(掲載年!F556="","",掲載年!F556),"")</f>
        <v/>
      </c>
      <c r="G556" s="19" t="str">
        <f>IF(IFERROR(FIND(検索!$B$27,掲載年!H556),0)&gt;=1,IF(掲載年!G556="","",掲載年!G556),"")</f>
        <v/>
      </c>
      <c r="H556" s="19" t="str">
        <f>IF(IFERROR(FIND(検索!$B$27,掲載年!H556),0)&gt;=1,IF(掲載年!H556="","",掲載年!H556),"")</f>
        <v/>
      </c>
      <c r="I556" s="19" t="str">
        <f>IF(IFERROR(FIND(検索!$B$27,掲載年!H556),0)&gt;=1,IF(掲載年!I556="","",掲載年!I556),"")</f>
        <v/>
      </c>
      <c r="J556" s="19" t="str">
        <f>IF(IFERROR(FIND(検索!$B$27,掲載年!H556),0)&gt;=1,IF(掲載年!J556="","",掲載年!J556),"")</f>
        <v/>
      </c>
    </row>
    <row r="557" spans="1:10" x14ac:dyDescent="0.15">
      <c r="A557" s="19" t="str">
        <f>IF(IFERROR(FIND(検索!$B$27,掲載年!H557),0)&gt;=1,IF(掲載年!A557="","",掲載年!A557),"")</f>
        <v/>
      </c>
      <c r="B557" s="19" t="str">
        <f>IF(IFERROR(FIND(検索!$B$27,掲載年!H557),0)&gt;=1,IF(掲載年!B557="","",掲載年!B557),"")</f>
        <v/>
      </c>
      <c r="C557" s="19" t="str">
        <f>IF(IFERROR(FIND(検索!$B$27,掲載年!H557),0)&gt;=1,IF(掲載年!C557="","",掲載年!C557),"")</f>
        <v/>
      </c>
      <c r="D557" s="19" t="str">
        <f>IF(IFERROR(FIND(検索!$B$27,掲載年!H557),0)&gt;=1,IF(掲載年!D557="","",掲載年!D557),"")</f>
        <v/>
      </c>
      <c r="E557" s="19" t="str">
        <f>IF(IFERROR(FIND(検索!$B$27,掲載年!H557),0)&gt;=1,IF(掲載年!E557="","",掲載年!E557),"")</f>
        <v/>
      </c>
      <c r="F557" s="19" t="str">
        <f>IF(IFERROR(FIND(検索!$B$27,掲載年!H557),0)&gt;=1,IF(掲載年!F557="","",掲載年!F557),"")</f>
        <v/>
      </c>
      <c r="G557" s="19" t="str">
        <f>IF(IFERROR(FIND(検索!$B$27,掲載年!H557),0)&gt;=1,IF(掲載年!G557="","",掲載年!G557),"")</f>
        <v/>
      </c>
      <c r="H557" s="19" t="str">
        <f>IF(IFERROR(FIND(検索!$B$27,掲載年!H557),0)&gt;=1,IF(掲載年!H557="","",掲載年!H557),"")</f>
        <v/>
      </c>
      <c r="I557" s="19" t="str">
        <f>IF(IFERROR(FIND(検索!$B$27,掲載年!H557),0)&gt;=1,IF(掲載年!I557="","",掲載年!I557),"")</f>
        <v/>
      </c>
      <c r="J557" s="19" t="str">
        <f>IF(IFERROR(FIND(検索!$B$27,掲載年!H557),0)&gt;=1,IF(掲載年!J557="","",掲載年!J557),"")</f>
        <v/>
      </c>
    </row>
    <row r="558" spans="1:10" x14ac:dyDescent="0.15">
      <c r="A558" s="19" t="str">
        <f>IF(IFERROR(FIND(検索!$B$27,掲載年!H558),0)&gt;=1,IF(掲載年!A558="","",掲載年!A558),"")</f>
        <v/>
      </c>
      <c r="B558" s="19" t="str">
        <f>IF(IFERROR(FIND(検索!$B$27,掲載年!H558),0)&gt;=1,IF(掲載年!B558="","",掲載年!B558),"")</f>
        <v/>
      </c>
      <c r="C558" s="19" t="str">
        <f>IF(IFERROR(FIND(検索!$B$27,掲載年!H558),0)&gt;=1,IF(掲載年!C558="","",掲載年!C558),"")</f>
        <v/>
      </c>
      <c r="D558" s="19" t="str">
        <f>IF(IFERROR(FIND(検索!$B$27,掲載年!H558),0)&gt;=1,IF(掲載年!D558="","",掲載年!D558),"")</f>
        <v/>
      </c>
      <c r="E558" s="19" t="str">
        <f>IF(IFERROR(FIND(検索!$B$27,掲載年!H558),0)&gt;=1,IF(掲載年!E558="","",掲載年!E558),"")</f>
        <v/>
      </c>
      <c r="F558" s="19" t="str">
        <f>IF(IFERROR(FIND(検索!$B$27,掲載年!H558),0)&gt;=1,IF(掲載年!F558="","",掲載年!F558),"")</f>
        <v/>
      </c>
      <c r="G558" s="19" t="str">
        <f>IF(IFERROR(FIND(検索!$B$27,掲載年!H558),0)&gt;=1,IF(掲載年!G558="","",掲載年!G558),"")</f>
        <v/>
      </c>
      <c r="H558" s="19" t="str">
        <f>IF(IFERROR(FIND(検索!$B$27,掲載年!H558),0)&gt;=1,IF(掲載年!H558="","",掲載年!H558),"")</f>
        <v/>
      </c>
      <c r="I558" s="19" t="str">
        <f>IF(IFERROR(FIND(検索!$B$27,掲載年!H558),0)&gt;=1,IF(掲載年!I558="","",掲載年!I558),"")</f>
        <v/>
      </c>
      <c r="J558" s="19" t="str">
        <f>IF(IFERROR(FIND(検索!$B$27,掲載年!H558),0)&gt;=1,IF(掲載年!J558="","",掲載年!J558),"")</f>
        <v/>
      </c>
    </row>
    <row r="559" spans="1:10" x14ac:dyDescent="0.15">
      <c r="A559" s="19" t="str">
        <f>IF(IFERROR(FIND(検索!$B$27,掲載年!H559),0)&gt;=1,IF(掲載年!A559="","",掲載年!A559),"")</f>
        <v/>
      </c>
      <c r="B559" s="19" t="str">
        <f>IF(IFERROR(FIND(検索!$B$27,掲載年!H559),0)&gt;=1,IF(掲載年!B559="","",掲載年!B559),"")</f>
        <v/>
      </c>
      <c r="C559" s="19" t="str">
        <f>IF(IFERROR(FIND(検索!$B$27,掲載年!H559),0)&gt;=1,IF(掲載年!C559="","",掲載年!C559),"")</f>
        <v/>
      </c>
      <c r="D559" s="19" t="str">
        <f>IF(IFERROR(FIND(検索!$B$27,掲載年!H559),0)&gt;=1,IF(掲載年!D559="","",掲載年!D559),"")</f>
        <v/>
      </c>
      <c r="E559" s="19" t="str">
        <f>IF(IFERROR(FIND(検索!$B$27,掲載年!H559),0)&gt;=1,IF(掲載年!E559="","",掲載年!E559),"")</f>
        <v/>
      </c>
      <c r="F559" s="19" t="str">
        <f>IF(IFERROR(FIND(検索!$B$27,掲載年!H559),0)&gt;=1,IF(掲載年!F559="","",掲載年!F559),"")</f>
        <v/>
      </c>
      <c r="G559" s="19" t="str">
        <f>IF(IFERROR(FIND(検索!$B$27,掲載年!H559),0)&gt;=1,IF(掲載年!G559="","",掲載年!G559),"")</f>
        <v/>
      </c>
      <c r="H559" s="19" t="str">
        <f>IF(IFERROR(FIND(検索!$B$27,掲載年!H559),0)&gt;=1,IF(掲載年!H559="","",掲載年!H559),"")</f>
        <v/>
      </c>
      <c r="I559" s="19" t="str">
        <f>IF(IFERROR(FIND(検索!$B$27,掲載年!H559),0)&gt;=1,IF(掲載年!I559="","",掲載年!I559),"")</f>
        <v/>
      </c>
      <c r="J559" s="19" t="str">
        <f>IF(IFERROR(FIND(検索!$B$27,掲載年!H559),0)&gt;=1,IF(掲載年!J559="","",掲載年!J559),"")</f>
        <v/>
      </c>
    </row>
    <row r="560" spans="1:10" x14ac:dyDescent="0.15">
      <c r="A560" s="19" t="str">
        <f>IF(IFERROR(FIND(検索!$B$27,掲載年!H560),0)&gt;=1,IF(掲載年!A560="","",掲載年!A560),"")</f>
        <v/>
      </c>
      <c r="B560" s="19" t="str">
        <f>IF(IFERROR(FIND(検索!$B$27,掲載年!H560),0)&gt;=1,IF(掲載年!B560="","",掲載年!B560),"")</f>
        <v/>
      </c>
      <c r="C560" s="19" t="str">
        <f>IF(IFERROR(FIND(検索!$B$27,掲載年!H560),0)&gt;=1,IF(掲載年!C560="","",掲載年!C560),"")</f>
        <v/>
      </c>
      <c r="D560" s="19" t="str">
        <f>IF(IFERROR(FIND(検索!$B$27,掲載年!H560),0)&gt;=1,IF(掲載年!D560="","",掲載年!D560),"")</f>
        <v/>
      </c>
      <c r="E560" s="19" t="str">
        <f>IF(IFERROR(FIND(検索!$B$27,掲載年!H560),0)&gt;=1,IF(掲載年!E560="","",掲載年!E560),"")</f>
        <v/>
      </c>
      <c r="F560" s="19" t="str">
        <f>IF(IFERROR(FIND(検索!$B$27,掲載年!H560),0)&gt;=1,IF(掲載年!F560="","",掲載年!F560),"")</f>
        <v/>
      </c>
      <c r="G560" s="19" t="str">
        <f>IF(IFERROR(FIND(検索!$B$27,掲載年!H560),0)&gt;=1,IF(掲載年!G560="","",掲載年!G560),"")</f>
        <v/>
      </c>
      <c r="H560" s="19" t="str">
        <f>IF(IFERROR(FIND(検索!$B$27,掲載年!H560),0)&gt;=1,IF(掲載年!H560="","",掲載年!H560),"")</f>
        <v/>
      </c>
      <c r="I560" s="19" t="str">
        <f>IF(IFERROR(FIND(検索!$B$27,掲載年!H560),0)&gt;=1,IF(掲載年!I560="","",掲載年!I560),"")</f>
        <v/>
      </c>
      <c r="J560" s="19" t="str">
        <f>IF(IFERROR(FIND(検索!$B$27,掲載年!H560),0)&gt;=1,IF(掲載年!J560="","",掲載年!J560),"")</f>
        <v/>
      </c>
    </row>
    <row r="561" spans="1:10" x14ac:dyDescent="0.15">
      <c r="A561" s="19" t="str">
        <f>IF(IFERROR(FIND(検索!$B$27,掲載年!H561),0)&gt;=1,IF(掲載年!A561="","",掲載年!A561),"")</f>
        <v/>
      </c>
      <c r="B561" s="19" t="str">
        <f>IF(IFERROR(FIND(検索!$B$27,掲載年!H561),0)&gt;=1,IF(掲載年!B561="","",掲載年!B561),"")</f>
        <v/>
      </c>
      <c r="C561" s="19" t="str">
        <f>IF(IFERROR(FIND(検索!$B$27,掲載年!H561),0)&gt;=1,IF(掲載年!C561="","",掲載年!C561),"")</f>
        <v/>
      </c>
      <c r="D561" s="19" t="str">
        <f>IF(IFERROR(FIND(検索!$B$27,掲載年!H561),0)&gt;=1,IF(掲載年!D561="","",掲載年!D561),"")</f>
        <v/>
      </c>
      <c r="E561" s="19" t="str">
        <f>IF(IFERROR(FIND(検索!$B$27,掲載年!H561),0)&gt;=1,IF(掲載年!E561="","",掲載年!E561),"")</f>
        <v/>
      </c>
      <c r="F561" s="19" t="str">
        <f>IF(IFERROR(FIND(検索!$B$27,掲載年!H561),0)&gt;=1,IF(掲載年!F561="","",掲載年!F561),"")</f>
        <v/>
      </c>
      <c r="G561" s="19" t="str">
        <f>IF(IFERROR(FIND(検索!$B$27,掲載年!H561),0)&gt;=1,IF(掲載年!G561="","",掲載年!G561),"")</f>
        <v/>
      </c>
      <c r="H561" s="19" t="str">
        <f>IF(IFERROR(FIND(検索!$B$27,掲載年!H561),0)&gt;=1,IF(掲載年!H561="","",掲載年!H561),"")</f>
        <v/>
      </c>
      <c r="I561" s="19" t="str">
        <f>IF(IFERROR(FIND(検索!$B$27,掲載年!H561),0)&gt;=1,IF(掲載年!I561="","",掲載年!I561),"")</f>
        <v/>
      </c>
      <c r="J561" s="19" t="str">
        <f>IF(IFERROR(FIND(検索!$B$27,掲載年!H561),0)&gt;=1,IF(掲載年!J561="","",掲載年!J561),"")</f>
        <v/>
      </c>
    </row>
    <row r="562" spans="1:10" x14ac:dyDescent="0.15">
      <c r="A562" s="19" t="str">
        <f>IF(IFERROR(FIND(検索!$B$27,掲載年!H562),0)&gt;=1,IF(掲載年!A562="","",掲載年!A562),"")</f>
        <v/>
      </c>
      <c r="B562" s="19" t="str">
        <f>IF(IFERROR(FIND(検索!$B$27,掲載年!H562),0)&gt;=1,IF(掲載年!B562="","",掲載年!B562),"")</f>
        <v/>
      </c>
      <c r="C562" s="19" t="str">
        <f>IF(IFERROR(FIND(検索!$B$27,掲載年!H562),0)&gt;=1,IF(掲載年!C562="","",掲載年!C562),"")</f>
        <v/>
      </c>
      <c r="D562" s="19" t="str">
        <f>IF(IFERROR(FIND(検索!$B$27,掲載年!H562),0)&gt;=1,IF(掲載年!D562="","",掲載年!D562),"")</f>
        <v/>
      </c>
      <c r="E562" s="19" t="str">
        <f>IF(IFERROR(FIND(検索!$B$27,掲載年!H562),0)&gt;=1,IF(掲載年!E562="","",掲載年!E562),"")</f>
        <v/>
      </c>
      <c r="F562" s="19" t="str">
        <f>IF(IFERROR(FIND(検索!$B$27,掲載年!H562),0)&gt;=1,IF(掲載年!F562="","",掲載年!F562),"")</f>
        <v/>
      </c>
      <c r="G562" s="19" t="str">
        <f>IF(IFERROR(FIND(検索!$B$27,掲載年!H562),0)&gt;=1,IF(掲載年!G562="","",掲載年!G562),"")</f>
        <v/>
      </c>
      <c r="H562" s="19" t="str">
        <f>IF(IFERROR(FIND(検索!$B$27,掲載年!H562),0)&gt;=1,IF(掲載年!H562="","",掲載年!H562),"")</f>
        <v/>
      </c>
      <c r="I562" s="19" t="str">
        <f>IF(IFERROR(FIND(検索!$B$27,掲載年!H562),0)&gt;=1,IF(掲載年!I562="","",掲載年!I562),"")</f>
        <v/>
      </c>
      <c r="J562" s="19" t="str">
        <f>IF(IFERROR(FIND(検索!$B$27,掲載年!H562),0)&gt;=1,IF(掲載年!J562="","",掲載年!J562),"")</f>
        <v/>
      </c>
    </row>
    <row r="563" spans="1:10" x14ac:dyDescent="0.15">
      <c r="A563" s="19" t="str">
        <f>IF(IFERROR(FIND(検索!$B$27,掲載年!H563),0)&gt;=1,IF(掲載年!A563="","",掲載年!A563),"")</f>
        <v/>
      </c>
      <c r="B563" s="19" t="str">
        <f>IF(IFERROR(FIND(検索!$B$27,掲載年!H563),0)&gt;=1,IF(掲載年!B563="","",掲載年!B563),"")</f>
        <v/>
      </c>
      <c r="C563" s="19" t="str">
        <f>IF(IFERROR(FIND(検索!$B$27,掲載年!H563),0)&gt;=1,IF(掲載年!C563="","",掲載年!C563),"")</f>
        <v/>
      </c>
      <c r="D563" s="19" t="str">
        <f>IF(IFERROR(FIND(検索!$B$27,掲載年!H563),0)&gt;=1,IF(掲載年!D563="","",掲載年!D563),"")</f>
        <v/>
      </c>
      <c r="E563" s="19" t="str">
        <f>IF(IFERROR(FIND(検索!$B$27,掲載年!H563),0)&gt;=1,IF(掲載年!E563="","",掲載年!E563),"")</f>
        <v/>
      </c>
      <c r="F563" s="19" t="str">
        <f>IF(IFERROR(FIND(検索!$B$27,掲載年!H563),0)&gt;=1,IF(掲載年!F563="","",掲載年!F563),"")</f>
        <v/>
      </c>
      <c r="G563" s="19" t="str">
        <f>IF(IFERROR(FIND(検索!$B$27,掲載年!H563),0)&gt;=1,IF(掲載年!G563="","",掲載年!G563),"")</f>
        <v/>
      </c>
      <c r="H563" s="19" t="str">
        <f>IF(IFERROR(FIND(検索!$B$27,掲載年!H563),0)&gt;=1,IF(掲載年!H563="","",掲載年!H563),"")</f>
        <v/>
      </c>
      <c r="I563" s="19" t="str">
        <f>IF(IFERROR(FIND(検索!$B$27,掲載年!H563),0)&gt;=1,IF(掲載年!I563="","",掲載年!I563),"")</f>
        <v/>
      </c>
      <c r="J563" s="19" t="str">
        <f>IF(IFERROR(FIND(検索!$B$27,掲載年!H563),0)&gt;=1,IF(掲載年!J563="","",掲載年!J563),"")</f>
        <v/>
      </c>
    </row>
    <row r="564" spans="1:10" x14ac:dyDescent="0.15">
      <c r="A564" s="19" t="str">
        <f>IF(IFERROR(FIND(検索!$B$27,掲載年!H564),0)&gt;=1,IF(掲載年!A564="","",掲載年!A564),"")</f>
        <v/>
      </c>
      <c r="B564" s="19" t="str">
        <f>IF(IFERROR(FIND(検索!$B$27,掲載年!H564),0)&gt;=1,IF(掲載年!B564="","",掲載年!B564),"")</f>
        <v/>
      </c>
      <c r="C564" s="19" t="str">
        <f>IF(IFERROR(FIND(検索!$B$27,掲載年!H564),0)&gt;=1,IF(掲載年!C564="","",掲載年!C564),"")</f>
        <v/>
      </c>
      <c r="D564" s="19" t="str">
        <f>IF(IFERROR(FIND(検索!$B$27,掲載年!H564),0)&gt;=1,IF(掲載年!D564="","",掲載年!D564),"")</f>
        <v/>
      </c>
      <c r="E564" s="19" t="str">
        <f>IF(IFERROR(FIND(検索!$B$27,掲載年!H564),0)&gt;=1,IF(掲載年!E564="","",掲載年!E564),"")</f>
        <v/>
      </c>
      <c r="F564" s="19" t="str">
        <f>IF(IFERROR(FIND(検索!$B$27,掲載年!H564),0)&gt;=1,IF(掲載年!F564="","",掲載年!F564),"")</f>
        <v/>
      </c>
      <c r="G564" s="19" t="str">
        <f>IF(IFERROR(FIND(検索!$B$27,掲載年!H564),0)&gt;=1,IF(掲載年!G564="","",掲載年!G564),"")</f>
        <v/>
      </c>
      <c r="H564" s="19" t="str">
        <f>IF(IFERROR(FIND(検索!$B$27,掲載年!H564),0)&gt;=1,IF(掲載年!H564="","",掲載年!H564),"")</f>
        <v/>
      </c>
      <c r="I564" s="19" t="str">
        <f>IF(IFERROR(FIND(検索!$B$27,掲載年!H564),0)&gt;=1,IF(掲載年!I564="","",掲載年!I564),"")</f>
        <v/>
      </c>
      <c r="J564" s="19" t="str">
        <f>IF(IFERROR(FIND(検索!$B$27,掲載年!H564),0)&gt;=1,IF(掲載年!J564="","",掲載年!J564),"")</f>
        <v/>
      </c>
    </row>
    <row r="565" spans="1:10" x14ac:dyDescent="0.15">
      <c r="A565" s="19" t="str">
        <f>IF(IFERROR(FIND(検索!$B$27,掲載年!H565),0)&gt;=1,IF(掲載年!A565="","",掲載年!A565),"")</f>
        <v/>
      </c>
      <c r="B565" s="19" t="str">
        <f>IF(IFERROR(FIND(検索!$B$27,掲載年!H565),0)&gt;=1,IF(掲載年!B565="","",掲載年!B565),"")</f>
        <v/>
      </c>
      <c r="C565" s="19" t="str">
        <f>IF(IFERROR(FIND(検索!$B$27,掲載年!H565),0)&gt;=1,IF(掲載年!C565="","",掲載年!C565),"")</f>
        <v/>
      </c>
      <c r="D565" s="19" t="str">
        <f>IF(IFERROR(FIND(検索!$B$27,掲載年!H565),0)&gt;=1,IF(掲載年!D565="","",掲載年!D565),"")</f>
        <v/>
      </c>
      <c r="E565" s="19" t="str">
        <f>IF(IFERROR(FIND(検索!$B$27,掲載年!H565),0)&gt;=1,IF(掲載年!E565="","",掲載年!E565),"")</f>
        <v/>
      </c>
      <c r="F565" s="19" t="str">
        <f>IF(IFERROR(FIND(検索!$B$27,掲載年!H565),0)&gt;=1,IF(掲載年!F565="","",掲載年!F565),"")</f>
        <v/>
      </c>
      <c r="G565" s="19" t="str">
        <f>IF(IFERROR(FIND(検索!$B$27,掲載年!H565),0)&gt;=1,IF(掲載年!G565="","",掲載年!G565),"")</f>
        <v/>
      </c>
      <c r="H565" s="19" t="str">
        <f>IF(IFERROR(FIND(検索!$B$27,掲載年!H565),0)&gt;=1,IF(掲載年!H565="","",掲載年!H565),"")</f>
        <v/>
      </c>
      <c r="I565" s="19" t="str">
        <f>IF(IFERROR(FIND(検索!$B$27,掲載年!H565),0)&gt;=1,IF(掲載年!I565="","",掲載年!I565),"")</f>
        <v/>
      </c>
      <c r="J565" s="19" t="str">
        <f>IF(IFERROR(FIND(検索!$B$27,掲載年!H565),0)&gt;=1,IF(掲載年!J565="","",掲載年!J565),"")</f>
        <v/>
      </c>
    </row>
    <row r="566" spans="1:10" x14ac:dyDescent="0.15">
      <c r="A566" s="19" t="str">
        <f>IF(IFERROR(FIND(検索!$B$27,掲載年!H566),0)&gt;=1,IF(掲載年!A566="","",掲載年!A566),"")</f>
        <v/>
      </c>
      <c r="B566" s="19" t="str">
        <f>IF(IFERROR(FIND(検索!$B$27,掲載年!H566),0)&gt;=1,IF(掲載年!B566="","",掲載年!B566),"")</f>
        <v/>
      </c>
      <c r="C566" s="19" t="str">
        <f>IF(IFERROR(FIND(検索!$B$27,掲載年!H566),0)&gt;=1,IF(掲載年!C566="","",掲載年!C566),"")</f>
        <v/>
      </c>
      <c r="D566" s="19" t="str">
        <f>IF(IFERROR(FIND(検索!$B$27,掲載年!H566),0)&gt;=1,IF(掲載年!D566="","",掲載年!D566),"")</f>
        <v/>
      </c>
      <c r="E566" s="19" t="str">
        <f>IF(IFERROR(FIND(検索!$B$27,掲載年!H566),0)&gt;=1,IF(掲載年!E566="","",掲載年!E566),"")</f>
        <v/>
      </c>
      <c r="F566" s="19" t="str">
        <f>IF(IFERROR(FIND(検索!$B$27,掲載年!H566),0)&gt;=1,IF(掲載年!F566="","",掲載年!F566),"")</f>
        <v/>
      </c>
      <c r="G566" s="19" t="str">
        <f>IF(IFERROR(FIND(検索!$B$27,掲載年!H566),0)&gt;=1,IF(掲載年!G566="","",掲載年!G566),"")</f>
        <v/>
      </c>
      <c r="H566" s="19" t="str">
        <f>IF(IFERROR(FIND(検索!$B$27,掲載年!H566),0)&gt;=1,IF(掲載年!H566="","",掲載年!H566),"")</f>
        <v/>
      </c>
      <c r="I566" s="19" t="str">
        <f>IF(IFERROR(FIND(検索!$B$27,掲載年!H566),0)&gt;=1,IF(掲載年!I566="","",掲載年!I566),"")</f>
        <v/>
      </c>
      <c r="J566" s="19" t="str">
        <f>IF(IFERROR(FIND(検索!$B$27,掲載年!H566),0)&gt;=1,IF(掲載年!J566="","",掲載年!J566),"")</f>
        <v/>
      </c>
    </row>
    <row r="567" spans="1:10" x14ac:dyDescent="0.15">
      <c r="A567" s="19" t="str">
        <f>IF(IFERROR(FIND(検索!$B$27,掲載年!H567),0)&gt;=1,IF(掲載年!A567="","",掲載年!A567),"")</f>
        <v/>
      </c>
      <c r="B567" s="19" t="str">
        <f>IF(IFERROR(FIND(検索!$B$27,掲載年!H567),0)&gt;=1,IF(掲載年!B567="","",掲載年!B567),"")</f>
        <v/>
      </c>
      <c r="C567" s="19" t="str">
        <f>IF(IFERROR(FIND(検索!$B$27,掲載年!H567),0)&gt;=1,IF(掲載年!C567="","",掲載年!C567),"")</f>
        <v/>
      </c>
      <c r="D567" s="19" t="str">
        <f>IF(IFERROR(FIND(検索!$B$27,掲載年!H567),0)&gt;=1,IF(掲載年!D567="","",掲載年!D567),"")</f>
        <v/>
      </c>
      <c r="E567" s="19" t="str">
        <f>IF(IFERROR(FIND(検索!$B$27,掲載年!H567),0)&gt;=1,IF(掲載年!E567="","",掲載年!E567),"")</f>
        <v/>
      </c>
      <c r="F567" s="19" t="str">
        <f>IF(IFERROR(FIND(検索!$B$27,掲載年!H567),0)&gt;=1,IF(掲載年!F567="","",掲載年!F567),"")</f>
        <v/>
      </c>
      <c r="G567" s="19" t="str">
        <f>IF(IFERROR(FIND(検索!$B$27,掲載年!H567),0)&gt;=1,IF(掲載年!G567="","",掲載年!G567),"")</f>
        <v/>
      </c>
      <c r="H567" s="19" t="str">
        <f>IF(IFERROR(FIND(検索!$B$27,掲載年!H567),0)&gt;=1,IF(掲載年!H567="","",掲載年!H567),"")</f>
        <v/>
      </c>
      <c r="I567" s="19" t="str">
        <f>IF(IFERROR(FIND(検索!$B$27,掲載年!H567),0)&gt;=1,IF(掲載年!I567="","",掲載年!I567),"")</f>
        <v/>
      </c>
      <c r="J567" s="19" t="str">
        <f>IF(IFERROR(FIND(検索!$B$27,掲載年!H567),0)&gt;=1,IF(掲載年!J567="","",掲載年!J567),"")</f>
        <v/>
      </c>
    </row>
    <row r="568" spans="1:10" x14ac:dyDescent="0.15">
      <c r="A568" s="19" t="str">
        <f>IF(IFERROR(FIND(検索!$B$27,掲載年!H568),0)&gt;=1,IF(掲載年!A568="","",掲載年!A568),"")</f>
        <v/>
      </c>
      <c r="B568" s="19" t="str">
        <f>IF(IFERROR(FIND(検索!$B$27,掲載年!H568),0)&gt;=1,IF(掲載年!B568="","",掲載年!B568),"")</f>
        <v/>
      </c>
      <c r="C568" s="19" t="str">
        <f>IF(IFERROR(FIND(検索!$B$27,掲載年!H568),0)&gt;=1,IF(掲載年!C568="","",掲載年!C568),"")</f>
        <v/>
      </c>
      <c r="D568" s="19" t="str">
        <f>IF(IFERROR(FIND(検索!$B$27,掲載年!H568),0)&gt;=1,IF(掲載年!D568="","",掲載年!D568),"")</f>
        <v/>
      </c>
      <c r="E568" s="19" t="str">
        <f>IF(IFERROR(FIND(検索!$B$27,掲載年!H568),0)&gt;=1,IF(掲載年!E568="","",掲載年!E568),"")</f>
        <v/>
      </c>
      <c r="F568" s="19" t="str">
        <f>IF(IFERROR(FIND(検索!$B$27,掲載年!H568),0)&gt;=1,IF(掲載年!F568="","",掲載年!F568),"")</f>
        <v/>
      </c>
      <c r="G568" s="19" t="str">
        <f>IF(IFERROR(FIND(検索!$B$27,掲載年!H568),0)&gt;=1,IF(掲載年!G568="","",掲載年!G568),"")</f>
        <v/>
      </c>
      <c r="H568" s="19" t="str">
        <f>IF(IFERROR(FIND(検索!$B$27,掲載年!H568),0)&gt;=1,IF(掲載年!H568="","",掲載年!H568),"")</f>
        <v/>
      </c>
      <c r="I568" s="19" t="str">
        <f>IF(IFERROR(FIND(検索!$B$27,掲載年!H568),0)&gt;=1,IF(掲載年!I568="","",掲載年!I568),"")</f>
        <v/>
      </c>
      <c r="J568" s="19" t="str">
        <f>IF(IFERROR(FIND(検索!$B$27,掲載年!H568),0)&gt;=1,IF(掲載年!J568="","",掲載年!J568),"")</f>
        <v/>
      </c>
    </row>
    <row r="569" spans="1:10" x14ac:dyDescent="0.15">
      <c r="A569" s="19" t="str">
        <f>IF(IFERROR(FIND(検索!$B$27,掲載年!H569),0)&gt;=1,IF(掲載年!A569="","",掲載年!A569),"")</f>
        <v/>
      </c>
      <c r="B569" s="19" t="str">
        <f>IF(IFERROR(FIND(検索!$B$27,掲載年!H569),0)&gt;=1,IF(掲載年!B569="","",掲載年!B569),"")</f>
        <v/>
      </c>
      <c r="C569" s="19" t="str">
        <f>IF(IFERROR(FIND(検索!$B$27,掲載年!H569),0)&gt;=1,IF(掲載年!C569="","",掲載年!C569),"")</f>
        <v/>
      </c>
      <c r="D569" s="19" t="str">
        <f>IF(IFERROR(FIND(検索!$B$27,掲載年!H569),0)&gt;=1,IF(掲載年!D569="","",掲載年!D569),"")</f>
        <v/>
      </c>
      <c r="E569" s="19" t="str">
        <f>IF(IFERROR(FIND(検索!$B$27,掲載年!H569),0)&gt;=1,IF(掲載年!E569="","",掲載年!E569),"")</f>
        <v/>
      </c>
      <c r="F569" s="19" t="str">
        <f>IF(IFERROR(FIND(検索!$B$27,掲載年!H569),0)&gt;=1,IF(掲載年!F569="","",掲載年!F569),"")</f>
        <v/>
      </c>
      <c r="G569" s="19" t="str">
        <f>IF(IFERROR(FIND(検索!$B$27,掲載年!H569),0)&gt;=1,IF(掲載年!G569="","",掲載年!G569),"")</f>
        <v/>
      </c>
      <c r="H569" s="19" t="str">
        <f>IF(IFERROR(FIND(検索!$B$27,掲載年!H569),0)&gt;=1,IF(掲載年!H569="","",掲載年!H569),"")</f>
        <v/>
      </c>
      <c r="I569" s="19" t="str">
        <f>IF(IFERROR(FIND(検索!$B$27,掲載年!H569),0)&gt;=1,IF(掲載年!I569="","",掲載年!I569),"")</f>
        <v/>
      </c>
      <c r="J569" s="19" t="str">
        <f>IF(IFERROR(FIND(検索!$B$27,掲載年!H569),0)&gt;=1,IF(掲載年!J569="","",掲載年!J569),"")</f>
        <v/>
      </c>
    </row>
    <row r="570" spans="1:10" x14ac:dyDescent="0.15">
      <c r="A570" s="19" t="str">
        <f>IF(IFERROR(FIND(検索!$B$27,掲載年!H570),0)&gt;=1,IF(掲載年!A570="","",掲載年!A570),"")</f>
        <v/>
      </c>
      <c r="B570" s="19" t="str">
        <f>IF(IFERROR(FIND(検索!$B$27,掲載年!H570),0)&gt;=1,IF(掲載年!B570="","",掲載年!B570),"")</f>
        <v/>
      </c>
      <c r="C570" s="19" t="str">
        <f>IF(IFERROR(FIND(検索!$B$27,掲載年!H570),0)&gt;=1,IF(掲載年!C570="","",掲載年!C570),"")</f>
        <v/>
      </c>
      <c r="D570" s="19" t="str">
        <f>IF(IFERROR(FIND(検索!$B$27,掲載年!H570),0)&gt;=1,IF(掲載年!D570="","",掲載年!D570),"")</f>
        <v/>
      </c>
      <c r="E570" s="19" t="str">
        <f>IF(IFERROR(FIND(検索!$B$27,掲載年!H570),0)&gt;=1,IF(掲載年!E570="","",掲載年!E570),"")</f>
        <v/>
      </c>
      <c r="F570" s="19" t="str">
        <f>IF(IFERROR(FIND(検索!$B$27,掲載年!H570),0)&gt;=1,IF(掲載年!F570="","",掲載年!F570),"")</f>
        <v/>
      </c>
      <c r="G570" s="19" t="str">
        <f>IF(IFERROR(FIND(検索!$B$27,掲載年!H570),0)&gt;=1,IF(掲載年!G570="","",掲載年!G570),"")</f>
        <v/>
      </c>
      <c r="H570" s="19" t="str">
        <f>IF(IFERROR(FIND(検索!$B$27,掲載年!H570),0)&gt;=1,IF(掲載年!H570="","",掲載年!H570),"")</f>
        <v/>
      </c>
      <c r="I570" s="19" t="str">
        <f>IF(IFERROR(FIND(検索!$B$27,掲載年!H570),0)&gt;=1,IF(掲載年!I570="","",掲載年!I570),"")</f>
        <v/>
      </c>
      <c r="J570" s="19" t="str">
        <f>IF(IFERROR(FIND(検索!$B$27,掲載年!H570),0)&gt;=1,IF(掲載年!J570="","",掲載年!J570),"")</f>
        <v/>
      </c>
    </row>
    <row r="571" spans="1:10" x14ac:dyDescent="0.15">
      <c r="A571" s="19" t="str">
        <f>IF(IFERROR(FIND(検索!$B$27,掲載年!H571),0)&gt;=1,IF(掲載年!A571="","",掲載年!A571),"")</f>
        <v/>
      </c>
      <c r="B571" s="19" t="str">
        <f>IF(IFERROR(FIND(検索!$B$27,掲載年!H571),0)&gt;=1,IF(掲載年!B571="","",掲載年!B571),"")</f>
        <v/>
      </c>
      <c r="C571" s="19" t="str">
        <f>IF(IFERROR(FIND(検索!$B$27,掲載年!H571),0)&gt;=1,IF(掲載年!C571="","",掲載年!C571),"")</f>
        <v/>
      </c>
      <c r="D571" s="19" t="str">
        <f>IF(IFERROR(FIND(検索!$B$27,掲載年!H571),0)&gt;=1,IF(掲載年!D571="","",掲載年!D571),"")</f>
        <v/>
      </c>
      <c r="E571" s="19" t="str">
        <f>IF(IFERROR(FIND(検索!$B$27,掲載年!H571),0)&gt;=1,IF(掲載年!E571="","",掲載年!E571),"")</f>
        <v/>
      </c>
      <c r="F571" s="19" t="str">
        <f>IF(IFERROR(FIND(検索!$B$27,掲載年!H571),0)&gt;=1,IF(掲載年!F571="","",掲載年!F571),"")</f>
        <v/>
      </c>
      <c r="G571" s="19" t="str">
        <f>IF(IFERROR(FIND(検索!$B$27,掲載年!H571),0)&gt;=1,IF(掲載年!G571="","",掲載年!G571),"")</f>
        <v/>
      </c>
      <c r="H571" s="19" t="str">
        <f>IF(IFERROR(FIND(検索!$B$27,掲載年!H571),0)&gt;=1,IF(掲載年!H571="","",掲載年!H571),"")</f>
        <v/>
      </c>
      <c r="I571" s="19" t="str">
        <f>IF(IFERROR(FIND(検索!$B$27,掲載年!H571),0)&gt;=1,IF(掲載年!I571="","",掲載年!I571),"")</f>
        <v/>
      </c>
      <c r="J571" s="19" t="str">
        <f>IF(IFERROR(FIND(検索!$B$27,掲載年!H571),0)&gt;=1,IF(掲載年!J571="","",掲載年!J571),"")</f>
        <v/>
      </c>
    </row>
    <row r="572" spans="1:10" x14ac:dyDescent="0.15">
      <c r="A572" s="19" t="str">
        <f>IF(IFERROR(FIND(検索!$B$27,掲載年!H572),0)&gt;=1,IF(掲載年!A572="","",掲載年!A572),"")</f>
        <v/>
      </c>
      <c r="B572" s="19" t="str">
        <f>IF(IFERROR(FIND(検索!$B$27,掲載年!H572),0)&gt;=1,IF(掲載年!B572="","",掲載年!B572),"")</f>
        <v/>
      </c>
      <c r="C572" s="19" t="str">
        <f>IF(IFERROR(FIND(検索!$B$27,掲載年!H572),0)&gt;=1,IF(掲載年!C572="","",掲載年!C572),"")</f>
        <v/>
      </c>
      <c r="D572" s="19" t="str">
        <f>IF(IFERROR(FIND(検索!$B$27,掲載年!H572),0)&gt;=1,IF(掲載年!D572="","",掲載年!D572),"")</f>
        <v/>
      </c>
      <c r="E572" s="19" t="str">
        <f>IF(IFERROR(FIND(検索!$B$27,掲載年!H572),0)&gt;=1,IF(掲載年!E572="","",掲載年!E572),"")</f>
        <v/>
      </c>
      <c r="F572" s="19" t="str">
        <f>IF(IFERROR(FIND(検索!$B$27,掲載年!H572),0)&gt;=1,IF(掲載年!F572="","",掲載年!F572),"")</f>
        <v/>
      </c>
      <c r="G572" s="19" t="str">
        <f>IF(IFERROR(FIND(検索!$B$27,掲載年!H572),0)&gt;=1,IF(掲載年!G572="","",掲載年!G572),"")</f>
        <v/>
      </c>
      <c r="H572" s="19" t="str">
        <f>IF(IFERROR(FIND(検索!$B$27,掲載年!H572),0)&gt;=1,IF(掲載年!H572="","",掲載年!H572),"")</f>
        <v/>
      </c>
      <c r="I572" s="19" t="str">
        <f>IF(IFERROR(FIND(検索!$B$27,掲載年!H572),0)&gt;=1,IF(掲載年!I572="","",掲載年!I572),"")</f>
        <v/>
      </c>
      <c r="J572" s="19" t="str">
        <f>IF(IFERROR(FIND(検索!$B$27,掲載年!H572),0)&gt;=1,IF(掲載年!J572="","",掲載年!J572),"")</f>
        <v/>
      </c>
    </row>
    <row r="573" spans="1:10" x14ac:dyDescent="0.15">
      <c r="A573" s="19" t="str">
        <f>IF(IFERROR(FIND(検索!$B$27,掲載年!H573),0)&gt;=1,IF(掲載年!A573="","",掲載年!A573),"")</f>
        <v/>
      </c>
      <c r="B573" s="19" t="str">
        <f>IF(IFERROR(FIND(検索!$B$27,掲載年!H573),0)&gt;=1,IF(掲載年!B573="","",掲載年!B573),"")</f>
        <v/>
      </c>
      <c r="C573" s="19" t="str">
        <f>IF(IFERROR(FIND(検索!$B$27,掲載年!H573),0)&gt;=1,IF(掲載年!C573="","",掲載年!C573),"")</f>
        <v/>
      </c>
      <c r="D573" s="19" t="str">
        <f>IF(IFERROR(FIND(検索!$B$27,掲載年!H573),0)&gt;=1,IF(掲載年!D573="","",掲載年!D573),"")</f>
        <v/>
      </c>
      <c r="E573" s="19" t="str">
        <f>IF(IFERROR(FIND(検索!$B$27,掲載年!H573),0)&gt;=1,IF(掲載年!E573="","",掲載年!E573),"")</f>
        <v/>
      </c>
      <c r="F573" s="19" t="str">
        <f>IF(IFERROR(FIND(検索!$B$27,掲載年!H573),0)&gt;=1,IF(掲載年!F573="","",掲載年!F573),"")</f>
        <v/>
      </c>
      <c r="G573" s="19" t="str">
        <f>IF(IFERROR(FIND(検索!$B$27,掲載年!H573),0)&gt;=1,IF(掲載年!G573="","",掲載年!G573),"")</f>
        <v/>
      </c>
      <c r="H573" s="19" t="str">
        <f>IF(IFERROR(FIND(検索!$B$27,掲載年!H573),0)&gt;=1,IF(掲載年!H573="","",掲載年!H573),"")</f>
        <v/>
      </c>
      <c r="I573" s="19" t="str">
        <f>IF(IFERROR(FIND(検索!$B$27,掲載年!H573),0)&gt;=1,IF(掲載年!I573="","",掲載年!I573),"")</f>
        <v/>
      </c>
      <c r="J573" s="19" t="str">
        <f>IF(IFERROR(FIND(検索!$B$27,掲載年!H573),0)&gt;=1,IF(掲載年!J573="","",掲載年!J573),"")</f>
        <v/>
      </c>
    </row>
    <row r="574" spans="1:10" x14ac:dyDescent="0.15">
      <c r="A574" s="19" t="str">
        <f>IF(IFERROR(FIND(検索!$B$27,掲載年!H574),0)&gt;=1,IF(掲載年!A574="","",掲載年!A574),"")</f>
        <v/>
      </c>
      <c r="B574" s="19" t="str">
        <f>IF(IFERROR(FIND(検索!$B$27,掲載年!H574),0)&gt;=1,IF(掲載年!B574="","",掲載年!B574),"")</f>
        <v/>
      </c>
      <c r="C574" s="19" t="str">
        <f>IF(IFERROR(FIND(検索!$B$27,掲載年!H574),0)&gt;=1,IF(掲載年!C574="","",掲載年!C574),"")</f>
        <v/>
      </c>
      <c r="D574" s="19" t="str">
        <f>IF(IFERROR(FIND(検索!$B$27,掲載年!H574),0)&gt;=1,IF(掲載年!D574="","",掲載年!D574),"")</f>
        <v/>
      </c>
      <c r="E574" s="19" t="str">
        <f>IF(IFERROR(FIND(検索!$B$27,掲載年!H574),0)&gt;=1,IF(掲載年!E574="","",掲載年!E574),"")</f>
        <v/>
      </c>
      <c r="F574" s="19" t="str">
        <f>IF(IFERROR(FIND(検索!$B$27,掲載年!H574),0)&gt;=1,IF(掲載年!F574="","",掲載年!F574),"")</f>
        <v/>
      </c>
      <c r="G574" s="19" t="str">
        <f>IF(IFERROR(FIND(検索!$B$27,掲載年!H574),0)&gt;=1,IF(掲載年!G574="","",掲載年!G574),"")</f>
        <v/>
      </c>
      <c r="H574" s="19" t="str">
        <f>IF(IFERROR(FIND(検索!$B$27,掲載年!H574),0)&gt;=1,IF(掲載年!H574="","",掲載年!H574),"")</f>
        <v/>
      </c>
      <c r="I574" s="19" t="str">
        <f>IF(IFERROR(FIND(検索!$B$27,掲載年!H574),0)&gt;=1,IF(掲載年!I574="","",掲載年!I574),"")</f>
        <v/>
      </c>
      <c r="J574" s="19" t="str">
        <f>IF(IFERROR(FIND(検索!$B$27,掲載年!H574),0)&gt;=1,IF(掲載年!J574="","",掲載年!J574),"")</f>
        <v/>
      </c>
    </row>
    <row r="575" spans="1:10" x14ac:dyDescent="0.15">
      <c r="A575" s="19" t="str">
        <f>IF(IFERROR(FIND(検索!$B$27,掲載年!H575),0)&gt;=1,IF(掲載年!A575="","",掲載年!A575),"")</f>
        <v/>
      </c>
      <c r="B575" s="19" t="str">
        <f>IF(IFERROR(FIND(検索!$B$27,掲載年!H575),0)&gt;=1,IF(掲載年!B575="","",掲載年!B575),"")</f>
        <v/>
      </c>
      <c r="C575" s="19" t="str">
        <f>IF(IFERROR(FIND(検索!$B$27,掲載年!H575),0)&gt;=1,IF(掲載年!C575="","",掲載年!C575),"")</f>
        <v/>
      </c>
      <c r="D575" s="19" t="str">
        <f>IF(IFERROR(FIND(検索!$B$27,掲載年!H575),0)&gt;=1,IF(掲載年!D575="","",掲載年!D575),"")</f>
        <v/>
      </c>
      <c r="E575" s="19" t="str">
        <f>IF(IFERROR(FIND(検索!$B$27,掲載年!H575),0)&gt;=1,IF(掲載年!E575="","",掲載年!E575),"")</f>
        <v/>
      </c>
      <c r="F575" s="19" t="str">
        <f>IF(IFERROR(FIND(検索!$B$27,掲載年!H575),0)&gt;=1,IF(掲載年!F575="","",掲載年!F575),"")</f>
        <v/>
      </c>
      <c r="G575" s="19" t="str">
        <f>IF(IFERROR(FIND(検索!$B$27,掲載年!H575),0)&gt;=1,IF(掲載年!G575="","",掲載年!G575),"")</f>
        <v/>
      </c>
      <c r="H575" s="19" t="str">
        <f>IF(IFERROR(FIND(検索!$B$27,掲載年!H575),0)&gt;=1,IF(掲載年!H575="","",掲載年!H575),"")</f>
        <v/>
      </c>
      <c r="I575" s="19" t="str">
        <f>IF(IFERROR(FIND(検索!$B$27,掲載年!H575),0)&gt;=1,IF(掲載年!I575="","",掲載年!I575),"")</f>
        <v/>
      </c>
      <c r="J575" s="19" t="str">
        <f>IF(IFERROR(FIND(検索!$B$27,掲載年!H575),0)&gt;=1,IF(掲載年!J575="","",掲載年!J575),"")</f>
        <v/>
      </c>
    </row>
    <row r="576" spans="1:10" x14ac:dyDescent="0.15">
      <c r="A576" s="19" t="str">
        <f>IF(IFERROR(FIND(検索!$B$27,掲載年!H576),0)&gt;=1,IF(掲載年!A576="","",掲載年!A576),"")</f>
        <v/>
      </c>
      <c r="B576" s="19" t="str">
        <f>IF(IFERROR(FIND(検索!$B$27,掲載年!H576),0)&gt;=1,IF(掲載年!B576="","",掲載年!B576),"")</f>
        <v/>
      </c>
      <c r="C576" s="19" t="str">
        <f>IF(IFERROR(FIND(検索!$B$27,掲載年!H576),0)&gt;=1,IF(掲載年!C576="","",掲載年!C576),"")</f>
        <v/>
      </c>
      <c r="D576" s="19" t="str">
        <f>IF(IFERROR(FIND(検索!$B$27,掲載年!H576),0)&gt;=1,IF(掲載年!D576="","",掲載年!D576),"")</f>
        <v/>
      </c>
      <c r="E576" s="19" t="str">
        <f>IF(IFERROR(FIND(検索!$B$27,掲載年!H576),0)&gt;=1,IF(掲載年!E576="","",掲載年!E576),"")</f>
        <v/>
      </c>
      <c r="F576" s="19" t="str">
        <f>IF(IFERROR(FIND(検索!$B$27,掲載年!H576),0)&gt;=1,IF(掲載年!F576="","",掲載年!F576),"")</f>
        <v/>
      </c>
      <c r="G576" s="19" t="str">
        <f>IF(IFERROR(FIND(検索!$B$27,掲載年!H576),0)&gt;=1,IF(掲載年!G576="","",掲載年!G576),"")</f>
        <v/>
      </c>
      <c r="H576" s="19" t="str">
        <f>IF(IFERROR(FIND(検索!$B$27,掲載年!H576),0)&gt;=1,IF(掲載年!H576="","",掲載年!H576),"")</f>
        <v/>
      </c>
      <c r="I576" s="19" t="str">
        <f>IF(IFERROR(FIND(検索!$B$27,掲載年!H576),0)&gt;=1,IF(掲載年!I576="","",掲載年!I576),"")</f>
        <v/>
      </c>
      <c r="J576" s="19" t="str">
        <f>IF(IFERROR(FIND(検索!$B$27,掲載年!H576),0)&gt;=1,IF(掲載年!J576="","",掲載年!J576),"")</f>
        <v/>
      </c>
    </row>
    <row r="577" spans="1:10" x14ac:dyDescent="0.15">
      <c r="A577" s="19" t="str">
        <f>IF(IFERROR(FIND(検索!$B$27,掲載年!H577),0)&gt;=1,IF(掲載年!A577="","",掲載年!A577),"")</f>
        <v/>
      </c>
      <c r="B577" s="19" t="str">
        <f>IF(IFERROR(FIND(検索!$B$27,掲載年!H577),0)&gt;=1,IF(掲載年!B577="","",掲載年!B577),"")</f>
        <v/>
      </c>
      <c r="C577" s="19" t="str">
        <f>IF(IFERROR(FIND(検索!$B$27,掲載年!H577),0)&gt;=1,IF(掲載年!C577="","",掲載年!C577),"")</f>
        <v/>
      </c>
      <c r="D577" s="19" t="str">
        <f>IF(IFERROR(FIND(検索!$B$27,掲載年!H577),0)&gt;=1,IF(掲載年!D577="","",掲載年!D577),"")</f>
        <v/>
      </c>
      <c r="E577" s="19" t="str">
        <f>IF(IFERROR(FIND(検索!$B$27,掲載年!H577),0)&gt;=1,IF(掲載年!E577="","",掲載年!E577),"")</f>
        <v/>
      </c>
      <c r="F577" s="19" t="str">
        <f>IF(IFERROR(FIND(検索!$B$27,掲載年!H577),0)&gt;=1,IF(掲載年!F577="","",掲載年!F577),"")</f>
        <v/>
      </c>
      <c r="G577" s="19" t="str">
        <f>IF(IFERROR(FIND(検索!$B$27,掲載年!H577),0)&gt;=1,IF(掲載年!G577="","",掲載年!G577),"")</f>
        <v/>
      </c>
      <c r="H577" s="19" t="str">
        <f>IF(IFERROR(FIND(検索!$B$27,掲載年!H577),0)&gt;=1,IF(掲載年!H577="","",掲載年!H577),"")</f>
        <v/>
      </c>
      <c r="I577" s="19" t="str">
        <f>IF(IFERROR(FIND(検索!$B$27,掲載年!H577),0)&gt;=1,IF(掲載年!I577="","",掲載年!I577),"")</f>
        <v/>
      </c>
      <c r="J577" s="19" t="str">
        <f>IF(IFERROR(FIND(検索!$B$27,掲載年!H577),0)&gt;=1,IF(掲載年!J577="","",掲載年!J577),"")</f>
        <v/>
      </c>
    </row>
    <row r="578" spans="1:10" x14ac:dyDescent="0.15">
      <c r="A578" s="19" t="str">
        <f>IF(IFERROR(FIND(検索!$B$27,掲載年!H578),0)&gt;=1,IF(掲載年!A578="","",掲載年!A578),"")</f>
        <v/>
      </c>
      <c r="B578" s="19" t="str">
        <f>IF(IFERROR(FIND(検索!$B$27,掲載年!H578),0)&gt;=1,IF(掲載年!B578="","",掲載年!B578),"")</f>
        <v/>
      </c>
      <c r="C578" s="19" t="str">
        <f>IF(IFERROR(FIND(検索!$B$27,掲載年!H578),0)&gt;=1,IF(掲載年!C578="","",掲載年!C578),"")</f>
        <v/>
      </c>
      <c r="D578" s="19" t="str">
        <f>IF(IFERROR(FIND(検索!$B$27,掲載年!H578),0)&gt;=1,IF(掲載年!D578="","",掲載年!D578),"")</f>
        <v/>
      </c>
      <c r="E578" s="19" t="str">
        <f>IF(IFERROR(FIND(検索!$B$27,掲載年!H578),0)&gt;=1,IF(掲載年!E578="","",掲載年!E578),"")</f>
        <v/>
      </c>
      <c r="F578" s="19" t="str">
        <f>IF(IFERROR(FIND(検索!$B$27,掲載年!H578),0)&gt;=1,IF(掲載年!F578="","",掲載年!F578),"")</f>
        <v/>
      </c>
      <c r="G578" s="19" t="str">
        <f>IF(IFERROR(FIND(検索!$B$27,掲載年!H578),0)&gt;=1,IF(掲載年!G578="","",掲載年!G578),"")</f>
        <v/>
      </c>
      <c r="H578" s="19" t="str">
        <f>IF(IFERROR(FIND(検索!$B$27,掲載年!H578),0)&gt;=1,IF(掲載年!H578="","",掲載年!H578),"")</f>
        <v/>
      </c>
      <c r="I578" s="19" t="str">
        <f>IF(IFERROR(FIND(検索!$B$27,掲載年!H578),0)&gt;=1,IF(掲載年!I578="","",掲載年!I578),"")</f>
        <v/>
      </c>
      <c r="J578" s="19" t="str">
        <f>IF(IFERROR(FIND(検索!$B$27,掲載年!H578),0)&gt;=1,IF(掲載年!J578="","",掲載年!J578),"")</f>
        <v/>
      </c>
    </row>
    <row r="579" spans="1:10" x14ac:dyDescent="0.15">
      <c r="A579" s="19" t="str">
        <f>IF(IFERROR(FIND(検索!$B$27,掲載年!H579),0)&gt;=1,IF(掲載年!A579="","",掲載年!A579),"")</f>
        <v/>
      </c>
      <c r="B579" s="19" t="str">
        <f>IF(IFERROR(FIND(検索!$B$27,掲載年!H579),0)&gt;=1,IF(掲載年!B579="","",掲載年!B579),"")</f>
        <v/>
      </c>
      <c r="C579" s="19" t="str">
        <f>IF(IFERROR(FIND(検索!$B$27,掲載年!H579),0)&gt;=1,IF(掲載年!C579="","",掲載年!C579),"")</f>
        <v/>
      </c>
      <c r="D579" s="19" t="str">
        <f>IF(IFERROR(FIND(検索!$B$27,掲載年!H579),0)&gt;=1,IF(掲載年!D579="","",掲載年!D579),"")</f>
        <v/>
      </c>
      <c r="E579" s="19" t="str">
        <f>IF(IFERROR(FIND(検索!$B$27,掲載年!H579),0)&gt;=1,IF(掲載年!E579="","",掲載年!E579),"")</f>
        <v/>
      </c>
      <c r="F579" s="19" t="str">
        <f>IF(IFERROR(FIND(検索!$B$27,掲載年!H579),0)&gt;=1,IF(掲載年!F579="","",掲載年!F579),"")</f>
        <v/>
      </c>
      <c r="G579" s="19" t="str">
        <f>IF(IFERROR(FIND(検索!$B$27,掲載年!H579),0)&gt;=1,IF(掲載年!G579="","",掲載年!G579),"")</f>
        <v/>
      </c>
      <c r="H579" s="19" t="str">
        <f>IF(IFERROR(FIND(検索!$B$27,掲載年!H579),0)&gt;=1,IF(掲載年!H579="","",掲載年!H579),"")</f>
        <v/>
      </c>
      <c r="I579" s="19" t="str">
        <f>IF(IFERROR(FIND(検索!$B$27,掲載年!H579),0)&gt;=1,IF(掲載年!I579="","",掲載年!I579),"")</f>
        <v/>
      </c>
      <c r="J579" s="19" t="str">
        <f>IF(IFERROR(FIND(検索!$B$27,掲載年!H579),0)&gt;=1,IF(掲載年!J579="","",掲載年!J579),"")</f>
        <v/>
      </c>
    </row>
    <row r="580" spans="1:10" x14ac:dyDescent="0.15">
      <c r="A580" s="19" t="str">
        <f>IF(IFERROR(FIND(検索!$B$27,掲載年!H580),0)&gt;=1,IF(掲載年!A580="","",掲載年!A580),"")</f>
        <v/>
      </c>
      <c r="B580" s="19" t="str">
        <f>IF(IFERROR(FIND(検索!$B$27,掲載年!H580),0)&gt;=1,IF(掲載年!B580="","",掲載年!B580),"")</f>
        <v/>
      </c>
      <c r="C580" s="19" t="str">
        <f>IF(IFERROR(FIND(検索!$B$27,掲載年!H580),0)&gt;=1,IF(掲載年!C580="","",掲載年!C580),"")</f>
        <v/>
      </c>
      <c r="D580" s="19" t="str">
        <f>IF(IFERROR(FIND(検索!$B$27,掲載年!H580),0)&gt;=1,IF(掲載年!D580="","",掲載年!D580),"")</f>
        <v/>
      </c>
      <c r="E580" s="19" t="str">
        <f>IF(IFERROR(FIND(検索!$B$27,掲載年!H580),0)&gt;=1,IF(掲載年!E580="","",掲載年!E580),"")</f>
        <v/>
      </c>
      <c r="F580" s="19" t="str">
        <f>IF(IFERROR(FIND(検索!$B$27,掲載年!H580),0)&gt;=1,IF(掲載年!F580="","",掲載年!F580),"")</f>
        <v/>
      </c>
      <c r="G580" s="19" t="str">
        <f>IF(IFERROR(FIND(検索!$B$27,掲載年!H580),0)&gt;=1,IF(掲載年!G580="","",掲載年!G580),"")</f>
        <v/>
      </c>
      <c r="H580" s="19" t="str">
        <f>IF(IFERROR(FIND(検索!$B$27,掲載年!H580),0)&gt;=1,IF(掲載年!H580="","",掲載年!H580),"")</f>
        <v/>
      </c>
      <c r="I580" s="19" t="str">
        <f>IF(IFERROR(FIND(検索!$B$27,掲載年!H580),0)&gt;=1,IF(掲載年!I580="","",掲載年!I580),"")</f>
        <v/>
      </c>
      <c r="J580" s="19" t="str">
        <f>IF(IFERROR(FIND(検索!$B$27,掲載年!H580),0)&gt;=1,IF(掲載年!J580="","",掲載年!J580),"")</f>
        <v/>
      </c>
    </row>
    <row r="581" spans="1:10" x14ac:dyDescent="0.15">
      <c r="A581" s="19" t="str">
        <f>IF(IFERROR(FIND(検索!$B$27,掲載年!H581),0)&gt;=1,IF(掲載年!A581="","",掲載年!A581),"")</f>
        <v/>
      </c>
      <c r="B581" s="19" t="str">
        <f>IF(IFERROR(FIND(検索!$B$27,掲載年!H581),0)&gt;=1,IF(掲載年!B581="","",掲載年!B581),"")</f>
        <v/>
      </c>
      <c r="C581" s="19" t="str">
        <f>IF(IFERROR(FIND(検索!$B$27,掲載年!H581),0)&gt;=1,IF(掲載年!C581="","",掲載年!C581),"")</f>
        <v/>
      </c>
      <c r="D581" s="19" t="str">
        <f>IF(IFERROR(FIND(検索!$B$27,掲載年!H581),0)&gt;=1,IF(掲載年!D581="","",掲載年!D581),"")</f>
        <v/>
      </c>
      <c r="E581" s="19" t="str">
        <f>IF(IFERROR(FIND(検索!$B$27,掲載年!H581),0)&gt;=1,IF(掲載年!E581="","",掲載年!E581),"")</f>
        <v/>
      </c>
      <c r="F581" s="19" t="str">
        <f>IF(IFERROR(FIND(検索!$B$27,掲載年!H581),0)&gt;=1,IF(掲載年!F581="","",掲載年!F581),"")</f>
        <v/>
      </c>
      <c r="G581" s="19" t="str">
        <f>IF(IFERROR(FIND(検索!$B$27,掲載年!H581),0)&gt;=1,IF(掲載年!G581="","",掲載年!G581),"")</f>
        <v/>
      </c>
      <c r="H581" s="19" t="str">
        <f>IF(IFERROR(FIND(検索!$B$27,掲載年!H581),0)&gt;=1,IF(掲載年!H581="","",掲載年!H581),"")</f>
        <v/>
      </c>
      <c r="I581" s="19" t="str">
        <f>IF(IFERROR(FIND(検索!$B$27,掲載年!H581),0)&gt;=1,IF(掲載年!I581="","",掲載年!I581),"")</f>
        <v/>
      </c>
      <c r="J581" s="19" t="str">
        <f>IF(IFERROR(FIND(検索!$B$27,掲載年!H581),0)&gt;=1,IF(掲載年!J581="","",掲載年!J581),"")</f>
        <v/>
      </c>
    </row>
    <row r="582" spans="1:10" x14ac:dyDescent="0.15">
      <c r="A582" s="19" t="str">
        <f>IF(IFERROR(FIND(検索!$B$27,掲載年!H582),0)&gt;=1,IF(掲載年!A582="","",掲載年!A582),"")</f>
        <v/>
      </c>
      <c r="B582" s="19" t="str">
        <f>IF(IFERROR(FIND(検索!$B$27,掲載年!H582),0)&gt;=1,IF(掲載年!B582="","",掲載年!B582),"")</f>
        <v/>
      </c>
      <c r="C582" s="19" t="str">
        <f>IF(IFERROR(FIND(検索!$B$27,掲載年!H582),0)&gt;=1,IF(掲載年!C582="","",掲載年!C582),"")</f>
        <v/>
      </c>
      <c r="D582" s="19" t="str">
        <f>IF(IFERROR(FIND(検索!$B$27,掲載年!H582),0)&gt;=1,IF(掲載年!D582="","",掲載年!D582),"")</f>
        <v/>
      </c>
      <c r="E582" s="19" t="str">
        <f>IF(IFERROR(FIND(検索!$B$27,掲載年!H582),0)&gt;=1,IF(掲載年!E582="","",掲載年!E582),"")</f>
        <v/>
      </c>
      <c r="F582" s="19" t="str">
        <f>IF(IFERROR(FIND(検索!$B$27,掲載年!H582),0)&gt;=1,IF(掲載年!F582="","",掲載年!F582),"")</f>
        <v/>
      </c>
      <c r="G582" s="19" t="str">
        <f>IF(IFERROR(FIND(検索!$B$27,掲載年!H582),0)&gt;=1,IF(掲載年!G582="","",掲載年!G582),"")</f>
        <v/>
      </c>
      <c r="H582" s="19" t="str">
        <f>IF(IFERROR(FIND(検索!$B$27,掲載年!H582),0)&gt;=1,IF(掲載年!H582="","",掲載年!H582),"")</f>
        <v/>
      </c>
      <c r="I582" s="19" t="str">
        <f>IF(IFERROR(FIND(検索!$B$27,掲載年!H582),0)&gt;=1,IF(掲載年!I582="","",掲載年!I582),"")</f>
        <v/>
      </c>
      <c r="J582" s="19" t="str">
        <f>IF(IFERROR(FIND(検索!$B$27,掲載年!H582),0)&gt;=1,IF(掲載年!J582="","",掲載年!J582),"")</f>
        <v/>
      </c>
    </row>
    <row r="583" spans="1:10" x14ac:dyDescent="0.15">
      <c r="A583" s="19" t="str">
        <f>IF(IFERROR(FIND(検索!$B$27,掲載年!H583),0)&gt;=1,IF(掲載年!A583="","",掲載年!A583),"")</f>
        <v/>
      </c>
      <c r="B583" s="19" t="str">
        <f>IF(IFERROR(FIND(検索!$B$27,掲載年!H583),0)&gt;=1,IF(掲載年!B583="","",掲載年!B583),"")</f>
        <v/>
      </c>
      <c r="C583" s="19" t="str">
        <f>IF(IFERROR(FIND(検索!$B$27,掲載年!H583),0)&gt;=1,IF(掲載年!C583="","",掲載年!C583),"")</f>
        <v/>
      </c>
      <c r="D583" s="19" t="str">
        <f>IF(IFERROR(FIND(検索!$B$27,掲載年!H583),0)&gt;=1,IF(掲載年!D583="","",掲載年!D583),"")</f>
        <v/>
      </c>
      <c r="E583" s="19" t="str">
        <f>IF(IFERROR(FIND(検索!$B$27,掲載年!H583),0)&gt;=1,IF(掲載年!E583="","",掲載年!E583),"")</f>
        <v/>
      </c>
      <c r="F583" s="19" t="str">
        <f>IF(IFERROR(FIND(検索!$B$27,掲載年!H583),0)&gt;=1,IF(掲載年!F583="","",掲載年!F583),"")</f>
        <v/>
      </c>
      <c r="G583" s="19" t="str">
        <f>IF(IFERROR(FIND(検索!$B$27,掲載年!H583),0)&gt;=1,IF(掲載年!G583="","",掲載年!G583),"")</f>
        <v/>
      </c>
      <c r="H583" s="19" t="str">
        <f>IF(IFERROR(FIND(検索!$B$27,掲載年!H583),0)&gt;=1,IF(掲載年!H583="","",掲載年!H583),"")</f>
        <v/>
      </c>
      <c r="I583" s="19" t="str">
        <f>IF(IFERROR(FIND(検索!$B$27,掲載年!H583),0)&gt;=1,IF(掲載年!I583="","",掲載年!I583),"")</f>
        <v/>
      </c>
      <c r="J583" s="19" t="str">
        <f>IF(IFERROR(FIND(検索!$B$27,掲載年!H583),0)&gt;=1,IF(掲載年!J583="","",掲載年!J583),"")</f>
        <v/>
      </c>
    </row>
    <row r="584" spans="1:10" x14ac:dyDescent="0.15">
      <c r="A584" s="19" t="str">
        <f>IF(IFERROR(FIND(検索!$B$27,掲載年!H584),0)&gt;=1,IF(掲載年!A584="","",掲載年!A584),"")</f>
        <v/>
      </c>
      <c r="B584" s="19" t="str">
        <f>IF(IFERROR(FIND(検索!$B$27,掲載年!H584),0)&gt;=1,IF(掲載年!B584="","",掲載年!B584),"")</f>
        <v/>
      </c>
      <c r="C584" s="19" t="str">
        <f>IF(IFERROR(FIND(検索!$B$27,掲載年!H584),0)&gt;=1,IF(掲載年!C584="","",掲載年!C584),"")</f>
        <v/>
      </c>
      <c r="D584" s="19" t="str">
        <f>IF(IFERROR(FIND(検索!$B$27,掲載年!H584),0)&gt;=1,IF(掲載年!D584="","",掲載年!D584),"")</f>
        <v/>
      </c>
      <c r="E584" s="19" t="str">
        <f>IF(IFERROR(FIND(検索!$B$27,掲載年!H584),0)&gt;=1,IF(掲載年!E584="","",掲載年!E584),"")</f>
        <v/>
      </c>
      <c r="F584" s="19" t="str">
        <f>IF(IFERROR(FIND(検索!$B$27,掲載年!H584),0)&gt;=1,IF(掲載年!F584="","",掲載年!F584),"")</f>
        <v/>
      </c>
      <c r="G584" s="19" t="str">
        <f>IF(IFERROR(FIND(検索!$B$27,掲載年!H584),0)&gt;=1,IF(掲載年!G584="","",掲載年!G584),"")</f>
        <v/>
      </c>
      <c r="H584" s="19" t="str">
        <f>IF(IFERROR(FIND(検索!$B$27,掲載年!H584),0)&gt;=1,IF(掲載年!H584="","",掲載年!H584),"")</f>
        <v/>
      </c>
      <c r="I584" s="19" t="str">
        <f>IF(IFERROR(FIND(検索!$B$27,掲載年!H584),0)&gt;=1,IF(掲載年!I584="","",掲載年!I584),"")</f>
        <v/>
      </c>
      <c r="J584" s="19" t="str">
        <f>IF(IFERROR(FIND(検索!$B$27,掲載年!H584),0)&gt;=1,IF(掲載年!J584="","",掲載年!J584),"")</f>
        <v/>
      </c>
    </row>
    <row r="585" spans="1:10" x14ac:dyDescent="0.15">
      <c r="A585" s="19" t="str">
        <f>IF(IFERROR(FIND(検索!$B$27,掲載年!H585),0)&gt;=1,IF(掲載年!A585="","",掲載年!A585),"")</f>
        <v/>
      </c>
      <c r="B585" s="19" t="str">
        <f>IF(IFERROR(FIND(検索!$B$27,掲載年!H585),0)&gt;=1,IF(掲載年!B585="","",掲載年!B585),"")</f>
        <v/>
      </c>
      <c r="C585" s="19" t="str">
        <f>IF(IFERROR(FIND(検索!$B$27,掲載年!H585),0)&gt;=1,IF(掲載年!C585="","",掲載年!C585),"")</f>
        <v/>
      </c>
      <c r="D585" s="19" t="str">
        <f>IF(IFERROR(FIND(検索!$B$27,掲載年!H585),0)&gt;=1,IF(掲載年!D585="","",掲載年!D585),"")</f>
        <v/>
      </c>
      <c r="E585" s="19" t="str">
        <f>IF(IFERROR(FIND(検索!$B$27,掲載年!H585),0)&gt;=1,IF(掲載年!E585="","",掲載年!E585),"")</f>
        <v/>
      </c>
      <c r="F585" s="19" t="str">
        <f>IF(IFERROR(FIND(検索!$B$27,掲載年!H585),0)&gt;=1,IF(掲載年!F585="","",掲載年!F585),"")</f>
        <v/>
      </c>
      <c r="G585" s="19" t="str">
        <f>IF(IFERROR(FIND(検索!$B$27,掲載年!H585),0)&gt;=1,IF(掲載年!G585="","",掲載年!G585),"")</f>
        <v/>
      </c>
      <c r="H585" s="19" t="str">
        <f>IF(IFERROR(FIND(検索!$B$27,掲載年!H585),0)&gt;=1,IF(掲載年!H585="","",掲載年!H585),"")</f>
        <v/>
      </c>
      <c r="I585" s="19" t="str">
        <f>IF(IFERROR(FIND(検索!$B$27,掲載年!H585),0)&gt;=1,IF(掲載年!I585="","",掲載年!I585),"")</f>
        <v/>
      </c>
      <c r="J585" s="19" t="str">
        <f>IF(IFERROR(FIND(検索!$B$27,掲載年!H585),0)&gt;=1,IF(掲載年!J585="","",掲載年!J585),"")</f>
        <v/>
      </c>
    </row>
    <row r="586" spans="1:10" x14ac:dyDescent="0.15">
      <c r="A586" s="19" t="str">
        <f>IF(IFERROR(FIND(検索!$B$27,掲載年!H586),0)&gt;=1,IF(掲載年!A586="","",掲載年!A586),"")</f>
        <v/>
      </c>
      <c r="B586" s="19" t="str">
        <f>IF(IFERROR(FIND(検索!$B$27,掲載年!H586),0)&gt;=1,IF(掲載年!B586="","",掲載年!B586),"")</f>
        <v/>
      </c>
      <c r="C586" s="19" t="str">
        <f>IF(IFERROR(FIND(検索!$B$27,掲載年!H586),0)&gt;=1,IF(掲載年!C586="","",掲載年!C586),"")</f>
        <v/>
      </c>
      <c r="D586" s="19" t="str">
        <f>IF(IFERROR(FIND(検索!$B$27,掲載年!H586),0)&gt;=1,IF(掲載年!D586="","",掲載年!D586),"")</f>
        <v/>
      </c>
      <c r="E586" s="19" t="str">
        <f>IF(IFERROR(FIND(検索!$B$27,掲載年!H586),0)&gt;=1,IF(掲載年!E586="","",掲載年!E586),"")</f>
        <v/>
      </c>
      <c r="F586" s="19" t="str">
        <f>IF(IFERROR(FIND(検索!$B$27,掲載年!H586),0)&gt;=1,IF(掲載年!F586="","",掲載年!F586),"")</f>
        <v/>
      </c>
      <c r="G586" s="19" t="str">
        <f>IF(IFERROR(FIND(検索!$B$27,掲載年!H586),0)&gt;=1,IF(掲載年!G586="","",掲載年!G586),"")</f>
        <v/>
      </c>
      <c r="H586" s="19" t="str">
        <f>IF(IFERROR(FIND(検索!$B$27,掲載年!H586),0)&gt;=1,IF(掲載年!H586="","",掲載年!H586),"")</f>
        <v/>
      </c>
      <c r="I586" s="19" t="str">
        <f>IF(IFERROR(FIND(検索!$B$27,掲載年!H586),0)&gt;=1,IF(掲載年!I586="","",掲載年!I586),"")</f>
        <v/>
      </c>
      <c r="J586" s="19" t="str">
        <f>IF(IFERROR(FIND(検索!$B$27,掲載年!H586),0)&gt;=1,IF(掲載年!J586="","",掲載年!J586),"")</f>
        <v/>
      </c>
    </row>
    <row r="587" spans="1:10" x14ac:dyDescent="0.15">
      <c r="A587" s="19" t="str">
        <f>IF(IFERROR(FIND(検索!$B$27,掲載年!H587),0)&gt;=1,IF(掲載年!A587="","",掲載年!A587),"")</f>
        <v/>
      </c>
      <c r="B587" s="19" t="str">
        <f>IF(IFERROR(FIND(検索!$B$27,掲載年!H587),0)&gt;=1,IF(掲載年!B587="","",掲載年!B587),"")</f>
        <v/>
      </c>
      <c r="C587" s="19" t="str">
        <f>IF(IFERROR(FIND(検索!$B$27,掲載年!H587),0)&gt;=1,IF(掲載年!C587="","",掲載年!C587),"")</f>
        <v/>
      </c>
      <c r="D587" s="19" t="str">
        <f>IF(IFERROR(FIND(検索!$B$27,掲載年!H587),0)&gt;=1,IF(掲載年!D587="","",掲載年!D587),"")</f>
        <v/>
      </c>
      <c r="E587" s="19" t="str">
        <f>IF(IFERROR(FIND(検索!$B$27,掲載年!H587),0)&gt;=1,IF(掲載年!E587="","",掲載年!E587),"")</f>
        <v/>
      </c>
      <c r="F587" s="19" t="str">
        <f>IF(IFERROR(FIND(検索!$B$27,掲載年!H587),0)&gt;=1,IF(掲載年!F587="","",掲載年!F587),"")</f>
        <v/>
      </c>
      <c r="G587" s="19" t="str">
        <f>IF(IFERROR(FIND(検索!$B$27,掲載年!H587),0)&gt;=1,IF(掲載年!G587="","",掲載年!G587),"")</f>
        <v/>
      </c>
      <c r="H587" s="19" t="str">
        <f>IF(IFERROR(FIND(検索!$B$27,掲載年!H587),0)&gt;=1,IF(掲載年!H587="","",掲載年!H587),"")</f>
        <v/>
      </c>
      <c r="I587" s="19" t="str">
        <f>IF(IFERROR(FIND(検索!$B$27,掲載年!H587),0)&gt;=1,IF(掲載年!I587="","",掲載年!I587),"")</f>
        <v/>
      </c>
      <c r="J587" s="19" t="str">
        <f>IF(IFERROR(FIND(検索!$B$27,掲載年!H587),0)&gt;=1,IF(掲載年!J587="","",掲載年!J587),"")</f>
        <v/>
      </c>
    </row>
    <row r="588" spans="1:10" x14ac:dyDescent="0.15">
      <c r="A588" s="19" t="str">
        <f>IF(IFERROR(FIND(検索!$B$27,掲載年!H588),0)&gt;=1,IF(掲載年!A588="","",掲載年!A588),"")</f>
        <v/>
      </c>
      <c r="B588" s="19" t="str">
        <f>IF(IFERROR(FIND(検索!$B$27,掲載年!H588),0)&gt;=1,IF(掲載年!B588="","",掲載年!B588),"")</f>
        <v/>
      </c>
      <c r="C588" s="19" t="str">
        <f>IF(IFERROR(FIND(検索!$B$27,掲載年!H588),0)&gt;=1,IF(掲載年!C588="","",掲載年!C588),"")</f>
        <v/>
      </c>
      <c r="D588" s="19" t="str">
        <f>IF(IFERROR(FIND(検索!$B$27,掲載年!H588),0)&gt;=1,IF(掲載年!D588="","",掲載年!D588),"")</f>
        <v/>
      </c>
      <c r="E588" s="19" t="str">
        <f>IF(IFERROR(FIND(検索!$B$27,掲載年!H588),0)&gt;=1,IF(掲載年!E588="","",掲載年!E588),"")</f>
        <v/>
      </c>
      <c r="F588" s="19" t="str">
        <f>IF(IFERROR(FIND(検索!$B$27,掲載年!H588),0)&gt;=1,IF(掲載年!F588="","",掲載年!F588),"")</f>
        <v/>
      </c>
      <c r="G588" s="19" t="str">
        <f>IF(IFERROR(FIND(検索!$B$27,掲載年!H588),0)&gt;=1,IF(掲載年!G588="","",掲載年!G588),"")</f>
        <v/>
      </c>
      <c r="H588" s="19" t="str">
        <f>IF(IFERROR(FIND(検索!$B$27,掲載年!H588),0)&gt;=1,IF(掲載年!H588="","",掲載年!H588),"")</f>
        <v/>
      </c>
      <c r="I588" s="19" t="str">
        <f>IF(IFERROR(FIND(検索!$B$27,掲載年!H588),0)&gt;=1,IF(掲載年!I588="","",掲載年!I588),"")</f>
        <v/>
      </c>
      <c r="J588" s="19" t="str">
        <f>IF(IFERROR(FIND(検索!$B$27,掲載年!H588),0)&gt;=1,IF(掲載年!J588="","",掲載年!J588),"")</f>
        <v/>
      </c>
    </row>
    <row r="589" spans="1:10" x14ac:dyDescent="0.15">
      <c r="A589" s="19" t="str">
        <f>IF(IFERROR(FIND(検索!$B$27,掲載年!H589),0)&gt;=1,IF(掲載年!A589="","",掲載年!A589),"")</f>
        <v/>
      </c>
      <c r="B589" s="19" t="str">
        <f>IF(IFERROR(FIND(検索!$B$27,掲載年!H589),0)&gt;=1,IF(掲載年!B589="","",掲載年!B589),"")</f>
        <v/>
      </c>
      <c r="C589" s="19" t="str">
        <f>IF(IFERROR(FIND(検索!$B$27,掲載年!H589),0)&gt;=1,IF(掲載年!C589="","",掲載年!C589),"")</f>
        <v/>
      </c>
      <c r="D589" s="19" t="str">
        <f>IF(IFERROR(FIND(検索!$B$27,掲載年!H589),0)&gt;=1,IF(掲載年!D589="","",掲載年!D589),"")</f>
        <v/>
      </c>
      <c r="E589" s="19" t="str">
        <f>IF(IFERROR(FIND(検索!$B$27,掲載年!H589),0)&gt;=1,IF(掲載年!E589="","",掲載年!E589),"")</f>
        <v/>
      </c>
      <c r="F589" s="19" t="str">
        <f>IF(IFERROR(FIND(検索!$B$27,掲載年!H589),0)&gt;=1,IF(掲載年!F589="","",掲載年!F589),"")</f>
        <v/>
      </c>
      <c r="G589" s="19" t="str">
        <f>IF(IFERROR(FIND(検索!$B$27,掲載年!H589),0)&gt;=1,IF(掲載年!G589="","",掲載年!G589),"")</f>
        <v/>
      </c>
      <c r="H589" s="19" t="str">
        <f>IF(IFERROR(FIND(検索!$B$27,掲載年!H589),0)&gt;=1,IF(掲載年!H589="","",掲載年!H589),"")</f>
        <v/>
      </c>
      <c r="I589" s="19" t="str">
        <f>IF(IFERROR(FIND(検索!$B$27,掲載年!H589),0)&gt;=1,IF(掲載年!I589="","",掲載年!I589),"")</f>
        <v/>
      </c>
      <c r="J589" s="19" t="str">
        <f>IF(IFERROR(FIND(検索!$B$27,掲載年!H589),0)&gt;=1,IF(掲載年!J589="","",掲載年!J589),"")</f>
        <v/>
      </c>
    </row>
    <row r="590" spans="1:10" x14ac:dyDescent="0.15">
      <c r="A590" s="19" t="str">
        <f>IF(IFERROR(FIND(検索!$B$27,掲載年!H590),0)&gt;=1,IF(掲載年!A590="","",掲載年!A590),"")</f>
        <v/>
      </c>
      <c r="B590" s="19" t="str">
        <f>IF(IFERROR(FIND(検索!$B$27,掲載年!H590),0)&gt;=1,IF(掲載年!B590="","",掲載年!B590),"")</f>
        <v/>
      </c>
      <c r="C590" s="19" t="str">
        <f>IF(IFERROR(FIND(検索!$B$27,掲載年!H590),0)&gt;=1,IF(掲載年!C590="","",掲載年!C590),"")</f>
        <v/>
      </c>
      <c r="D590" s="19" t="str">
        <f>IF(IFERROR(FIND(検索!$B$27,掲載年!H590),0)&gt;=1,IF(掲載年!D590="","",掲載年!D590),"")</f>
        <v/>
      </c>
      <c r="E590" s="19" t="str">
        <f>IF(IFERROR(FIND(検索!$B$27,掲載年!H590),0)&gt;=1,IF(掲載年!E590="","",掲載年!E590),"")</f>
        <v/>
      </c>
      <c r="F590" s="19" t="str">
        <f>IF(IFERROR(FIND(検索!$B$27,掲載年!H590),0)&gt;=1,IF(掲載年!F590="","",掲載年!F590),"")</f>
        <v/>
      </c>
      <c r="G590" s="19" t="str">
        <f>IF(IFERROR(FIND(検索!$B$27,掲載年!H590),0)&gt;=1,IF(掲載年!G590="","",掲載年!G590),"")</f>
        <v/>
      </c>
      <c r="H590" s="19" t="str">
        <f>IF(IFERROR(FIND(検索!$B$27,掲載年!H590),0)&gt;=1,IF(掲載年!H590="","",掲載年!H590),"")</f>
        <v/>
      </c>
      <c r="I590" s="19" t="str">
        <f>IF(IFERROR(FIND(検索!$B$27,掲載年!H590),0)&gt;=1,IF(掲載年!I590="","",掲載年!I590),"")</f>
        <v/>
      </c>
      <c r="J590" s="19" t="str">
        <f>IF(IFERROR(FIND(検索!$B$27,掲載年!H590),0)&gt;=1,IF(掲載年!J590="","",掲載年!J590),"")</f>
        <v/>
      </c>
    </row>
    <row r="591" spans="1:10" x14ac:dyDescent="0.15">
      <c r="A591" s="19" t="str">
        <f>IF(IFERROR(FIND(検索!$B$27,掲載年!H591),0)&gt;=1,IF(掲載年!A591="","",掲載年!A591),"")</f>
        <v/>
      </c>
      <c r="B591" s="19" t="str">
        <f>IF(IFERROR(FIND(検索!$B$27,掲載年!H591),0)&gt;=1,IF(掲載年!B591="","",掲載年!B591),"")</f>
        <v/>
      </c>
      <c r="C591" s="19" t="str">
        <f>IF(IFERROR(FIND(検索!$B$27,掲載年!H591),0)&gt;=1,IF(掲載年!C591="","",掲載年!C591),"")</f>
        <v/>
      </c>
      <c r="D591" s="19" t="str">
        <f>IF(IFERROR(FIND(検索!$B$27,掲載年!H591),0)&gt;=1,IF(掲載年!D591="","",掲載年!D591),"")</f>
        <v/>
      </c>
      <c r="E591" s="19" t="str">
        <f>IF(IFERROR(FIND(検索!$B$27,掲載年!H591),0)&gt;=1,IF(掲載年!E591="","",掲載年!E591),"")</f>
        <v/>
      </c>
      <c r="F591" s="19" t="str">
        <f>IF(IFERROR(FIND(検索!$B$27,掲載年!H591),0)&gt;=1,IF(掲載年!F591="","",掲載年!F591),"")</f>
        <v/>
      </c>
      <c r="G591" s="19" t="str">
        <f>IF(IFERROR(FIND(検索!$B$27,掲載年!H591),0)&gt;=1,IF(掲載年!G591="","",掲載年!G591),"")</f>
        <v/>
      </c>
      <c r="H591" s="19" t="str">
        <f>IF(IFERROR(FIND(検索!$B$27,掲載年!H591),0)&gt;=1,IF(掲載年!H591="","",掲載年!H591),"")</f>
        <v/>
      </c>
      <c r="I591" s="19" t="str">
        <f>IF(IFERROR(FIND(検索!$B$27,掲載年!H591),0)&gt;=1,IF(掲載年!I591="","",掲載年!I591),"")</f>
        <v/>
      </c>
      <c r="J591" s="19" t="str">
        <f>IF(IFERROR(FIND(検索!$B$27,掲載年!H591),0)&gt;=1,IF(掲載年!J591="","",掲載年!J591),"")</f>
        <v/>
      </c>
    </row>
    <row r="592" spans="1:10" x14ac:dyDescent="0.15">
      <c r="A592" s="19" t="str">
        <f>IF(IFERROR(FIND(検索!$B$27,掲載年!H592),0)&gt;=1,IF(掲載年!A592="","",掲載年!A592),"")</f>
        <v/>
      </c>
      <c r="B592" s="19" t="str">
        <f>IF(IFERROR(FIND(検索!$B$27,掲載年!H592),0)&gt;=1,IF(掲載年!B592="","",掲載年!B592),"")</f>
        <v/>
      </c>
      <c r="C592" s="19" t="str">
        <f>IF(IFERROR(FIND(検索!$B$27,掲載年!H592),0)&gt;=1,IF(掲載年!C592="","",掲載年!C592),"")</f>
        <v/>
      </c>
      <c r="D592" s="19" t="str">
        <f>IF(IFERROR(FIND(検索!$B$27,掲載年!H592),0)&gt;=1,IF(掲載年!D592="","",掲載年!D592),"")</f>
        <v/>
      </c>
      <c r="E592" s="19" t="str">
        <f>IF(IFERROR(FIND(検索!$B$27,掲載年!H592),0)&gt;=1,IF(掲載年!E592="","",掲載年!E592),"")</f>
        <v/>
      </c>
      <c r="F592" s="19" t="str">
        <f>IF(IFERROR(FIND(検索!$B$27,掲載年!H592),0)&gt;=1,IF(掲載年!F592="","",掲載年!F592),"")</f>
        <v/>
      </c>
      <c r="G592" s="19" t="str">
        <f>IF(IFERROR(FIND(検索!$B$27,掲載年!H592),0)&gt;=1,IF(掲載年!G592="","",掲載年!G592),"")</f>
        <v/>
      </c>
      <c r="H592" s="19" t="str">
        <f>IF(IFERROR(FIND(検索!$B$27,掲載年!H592),0)&gt;=1,IF(掲載年!H592="","",掲載年!H592),"")</f>
        <v/>
      </c>
      <c r="I592" s="19" t="str">
        <f>IF(IFERROR(FIND(検索!$B$27,掲載年!H592),0)&gt;=1,IF(掲載年!I592="","",掲載年!I592),"")</f>
        <v/>
      </c>
      <c r="J592" s="19" t="str">
        <f>IF(IFERROR(FIND(検索!$B$27,掲載年!H592),0)&gt;=1,IF(掲載年!J592="","",掲載年!J592),"")</f>
        <v/>
      </c>
    </row>
    <row r="593" spans="1:10" x14ac:dyDescent="0.15">
      <c r="A593" s="19" t="str">
        <f>IF(IFERROR(FIND(検索!$B$27,掲載年!H593),0)&gt;=1,IF(掲載年!A593="","",掲載年!A593),"")</f>
        <v/>
      </c>
      <c r="B593" s="19" t="str">
        <f>IF(IFERROR(FIND(検索!$B$27,掲載年!H593),0)&gt;=1,IF(掲載年!B593="","",掲載年!B593),"")</f>
        <v/>
      </c>
      <c r="C593" s="19" t="str">
        <f>IF(IFERROR(FIND(検索!$B$27,掲載年!H593),0)&gt;=1,IF(掲載年!C593="","",掲載年!C593),"")</f>
        <v/>
      </c>
      <c r="D593" s="19" t="str">
        <f>IF(IFERROR(FIND(検索!$B$27,掲載年!H593),0)&gt;=1,IF(掲載年!D593="","",掲載年!D593),"")</f>
        <v/>
      </c>
      <c r="E593" s="19" t="str">
        <f>IF(IFERROR(FIND(検索!$B$27,掲載年!H593),0)&gt;=1,IF(掲載年!E593="","",掲載年!E593),"")</f>
        <v/>
      </c>
      <c r="F593" s="19" t="str">
        <f>IF(IFERROR(FIND(検索!$B$27,掲載年!H593),0)&gt;=1,IF(掲載年!F593="","",掲載年!F593),"")</f>
        <v/>
      </c>
      <c r="G593" s="19" t="str">
        <f>IF(IFERROR(FIND(検索!$B$27,掲載年!H593),0)&gt;=1,IF(掲載年!G593="","",掲載年!G593),"")</f>
        <v/>
      </c>
      <c r="H593" s="19" t="str">
        <f>IF(IFERROR(FIND(検索!$B$27,掲載年!H593),0)&gt;=1,IF(掲載年!H593="","",掲載年!H593),"")</f>
        <v/>
      </c>
      <c r="I593" s="19" t="str">
        <f>IF(IFERROR(FIND(検索!$B$27,掲載年!H593),0)&gt;=1,IF(掲載年!I593="","",掲載年!I593),"")</f>
        <v/>
      </c>
      <c r="J593" s="19" t="str">
        <f>IF(IFERROR(FIND(検索!$B$27,掲載年!H593),0)&gt;=1,IF(掲載年!J593="","",掲載年!J593),"")</f>
        <v/>
      </c>
    </row>
    <row r="594" spans="1:10" x14ac:dyDescent="0.15">
      <c r="A594" s="19" t="str">
        <f>IF(IFERROR(FIND(検索!$B$27,掲載年!H594),0)&gt;=1,IF(掲載年!A594="","",掲載年!A594),"")</f>
        <v/>
      </c>
      <c r="B594" s="19" t="str">
        <f>IF(IFERROR(FIND(検索!$B$27,掲載年!H594),0)&gt;=1,IF(掲載年!B594="","",掲載年!B594),"")</f>
        <v/>
      </c>
      <c r="C594" s="19" t="str">
        <f>IF(IFERROR(FIND(検索!$B$27,掲載年!H594),0)&gt;=1,IF(掲載年!C594="","",掲載年!C594),"")</f>
        <v/>
      </c>
      <c r="D594" s="19" t="str">
        <f>IF(IFERROR(FIND(検索!$B$27,掲載年!H594),0)&gt;=1,IF(掲載年!D594="","",掲載年!D594),"")</f>
        <v/>
      </c>
      <c r="E594" s="19" t="str">
        <f>IF(IFERROR(FIND(検索!$B$27,掲載年!H594),0)&gt;=1,IF(掲載年!E594="","",掲載年!E594),"")</f>
        <v/>
      </c>
      <c r="F594" s="19" t="str">
        <f>IF(IFERROR(FIND(検索!$B$27,掲載年!H594),0)&gt;=1,IF(掲載年!F594="","",掲載年!F594),"")</f>
        <v/>
      </c>
      <c r="G594" s="19" t="str">
        <f>IF(IFERROR(FIND(検索!$B$27,掲載年!H594),0)&gt;=1,IF(掲載年!G594="","",掲載年!G594),"")</f>
        <v/>
      </c>
      <c r="H594" s="19" t="str">
        <f>IF(IFERROR(FIND(検索!$B$27,掲載年!H594),0)&gt;=1,IF(掲載年!H594="","",掲載年!H594),"")</f>
        <v/>
      </c>
      <c r="I594" s="19" t="str">
        <f>IF(IFERROR(FIND(検索!$B$27,掲載年!H594),0)&gt;=1,IF(掲載年!I594="","",掲載年!I594),"")</f>
        <v/>
      </c>
      <c r="J594" s="19" t="str">
        <f>IF(IFERROR(FIND(検索!$B$27,掲載年!H594),0)&gt;=1,IF(掲載年!J594="","",掲載年!J594),"")</f>
        <v/>
      </c>
    </row>
    <row r="595" spans="1:10" x14ac:dyDescent="0.15">
      <c r="A595" s="19" t="str">
        <f>IF(IFERROR(FIND(検索!$B$27,掲載年!H595),0)&gt;=1,IF(掲載年!A595="","",掲載年!A595),"")</f>
        <v/>
      </c>
      <c r="B595" s="19" t="str">
        <f>IF(IFERROR(FIND(検索!$B$27,掲載年!H595),0)&gt;=1,IF(掲載年!B595="","",掲載年!B595),"")</f>
        <v/>
      </c>
      <c r="C595" s="19" t="str">
        <f>IF(IFERROR(FIND(検索!$B$27,掲載年!H595),0)&gt;=1,IF(掲載年!C595="","",掲載年!C595),"")</f>
        <v/>
      </c>
      <c r="D595" s="19" t="str">
        <f>IF(IFERROR(FIND(検索!$B$27,掲載年!H595),0)&gt;=1,IF(掲載年!D595="","",掲載年!D595),"")</f>
        <v/>
      </c>
      <c r="E595" s="19" t="str">
        <f>IF(IFERROR(FIND(検索!$B$27,掲載年!H595),0)&gt;=1,IF(掲載年!E595="","",掲載年!E595),"")</f>
        <v/>
      </c>
      <c r="F595" s="19" t="str">
        <f>IF(IFERROR(FIND(検索!$B$27,掲載年!H595),0)&gt;=1,IF(掲載年!F595="","",掲載年!F595),"")</f>
        <v/>
      </c>
      <c r="G595" s="19" t="str">
        <f>IF(IFERROR(FIND(検索!$B$27,掲載年!H595),0)&gt;=1,IF(掲載年!G595="","",掲載年!G595),"")</f>
        <v/>
      </c>
      <c r="H595" s="19" t="str">
        <f>IF(IFERROR(FIND(検索!$B$27,掲載年!H595),0)&gt;=1,IF(掲載年!H595="","",掲載年!H595),"")</f>
        <v/>
      </c>
      <c r="I595" s="19" t="str">
        <f>IF(IFERROR(FIND(検索!$B$27,掲載年!H595),0)&gt;=1,IF(掲載年!I595="","",掲載年!I595),"")</f>
        <v/>
      </c>
      <c r="J595" s="19" t="str">
        <f>IF(IFERROR(FIND(検索!$B$27,掲載年!H595),0)&gt;=1,IF(掲載年!J595="","",掲載年!J595),"")</f>
        <v/>
      </c>
    </row>
    <row r="596" spans="1:10" x14ac:dyDescent="0.15">
      <c r="A596" s="19" t="str">
        <f>IF(IFERROR(FIND(検索!$B$27,掲載年!H596),0)&gt;=1,IF(掲載年!A596="","",掲載年!A596),"")</f>
        <v/>
      </c>
      <c r="B596" s="19" t="str">
        <f>IF(IFERROR(FIND(検索!$B$27,掲載年!H596),0)&gt;=1,IF(掲載年!B596="","",掲載年!B596),"")</f>
        <v/>
      </c>
      <c r="C596" s="19" t="str">
        <f>IF(IFERROR(FIND(検索!$B$27,掲載年!H596),0)&gt;=1,IF(掲載年!C596="","",掲載年!C596),"")</f>
        <v/>
      </c>
      <c r="D596" s="19" t="str">
        <f>IF(IFERROR(FIND(検索!$B$27,掲載年!H596),0)&gt;=1,IF(掲載年!D596="","",掲載年!D596),"")</f>
        <v/>
      </c>
      <c r="E596" s="19" t="str">
        <f>IF(IFERROR(FIND(検索!$B$27,掲載年!H596),0)&gt;=1,IF(掲載年!E596="","",掲載年!E596),"")</f>
        <v/>
      </c>
      <c r="F596" s="19" t="str">
        <f>IF(IFERROR(FIND(検索!$B$27,掲載年!H596),0)&gt;=1,IF(掲載年!F596="","",掲載年!F596),"")</f>
        <v/>
      </c>
      <c r="G596" s="19" t="str">
        <f>IF(IFERROR(FIND(検索!$B$27,掲載年!H596),0)&gt;=1,IF(掲載年!G596="","",掲載年!G596),"")</f>
        <v/>
      </c>
      <c r="H596" s="19" t="str">
        <f>IF(IFERROR(FIND(検索!$B$27,掲載年!H596),0)&gt;=1,IF(掲載年!H596="","",掲載年!H596),"")</f>
        <v/>
      </c>
      <c r="I596" s="19" t="str">
        <f>IF(IFERROR(FIND(検索!$B$27,掲載年!H596),0)&gt;=1,IF(掲載年!I596="","",掲載年!I596),"")</f>
        <v/>
      </c>
      <c r="J596" s="19" t="str">
        <f>IF(IFERROR(FIND(検索!$B$27,掲載年!H596),0)&gt;=1,IF(掲載年!J596="","",掲載年!J596),"")</f>
        <v/>
      </c>
    </row>
    <row r="597" spans="1:10" x14ac:dyDescent="0.15">
      <c r="A597" s="19" t="str">
        <f>IF(IFERROR(FIND(検索!$B$27,掲載年!H597),0)&gt;=1,IF(掲載年!A597="","",掲載年!A597),"")</f>
        <v/>
      </c>
      <c r="B597" s="19" t="str">
        <f>IF(IFERROR(FIND(検索!$B$27,掲載年!H597),0)&gt;=1,IF(掲載年!B597="","",掲載年!B597),"")</f>
        <v/>
      </c>
      <c r="C597" s="19" t="str">
        <f>IF(IFERROR(FIND(検索!$B$27,掲載年!H597),0)&gt;=1,IF(掲載年!C597="","",掲載年!C597),"")</f>
        <v/>
      </c>
      <c r="D597" s="19" t="str">
        <f>IF(IFERROR(FIND(検索!$B$27,掲載年!H597),0)&gt;=1,IF(掲載年!D597="","",掲載年!D597),"")</f>
        <v/>
      </c>
      <c r="E597" s="19" t="str">
        <f>IF(IFERROR(FIND(検索!$B$27,掲載年!H597),0)&gt;=1,IF(掲載年!E597="","",掲載年!E597),"")</f>
        <v/>
      </c>
      <c r="F597" s="19" t="str">
        <f>IF(IFERROR(FIND(検索!$B$27,掲載年!H597),0)&gt;=1,IF(掲載年!F597="","",掲載年!F597),"")</f>
        <v/>
      </c>
      <c r="G597" s="19" t="str">
        <f>IF(IFERROR(FIND(検索!$B$27,掲載年!H597),0)&gt;=1,IF(掲載年!G597="","",掲載年!G597),"")</f>
        <v/>
      </c>
      <c r="H597" s="19" t="str">
        <f>IF(IFERROR(FIND(検索!$B$27,掲載年!H597),0)&gt;=1,IF(掲載年!H597="","",掲載年!H597),"")</f>
        <v/>
      </c>
      <c r="I597" s="19" t="str">
        <f>IF(IFERROR(FIND(検索!$B$27,掲載年!H597),0)&gt;=1,IF(掲載年!I597="","",掲載年!I597),"")</f>
        <v/>
      </c>
      <c r="J597" s="19" t="str">
        <f>IF(IFERROR(FIND(検索!$B$27,掲載年!H597),0)&gt;=1,IF(掲載年!J597="","",掲載年!J597),"")</f>
        <v/>
      </c>
    </row>
    <row r="598" spans="1:10" x14ac:dyDescent="0.15">
      <c r="A598" s="19" t="str">
        <f>IF(IFERROR(FIND(検索!$B$27,掲載年!H598),0)&gt;=1,IF(掲載年!A598="","",掲載年!A598),"")</f>
        <v/>
      </c>
      <c r="B598" s="19" t="str">
        <f>IF(IFERROR(FIND(検索!$B$27,掲載年!H598),0)&gt;=1,IF(掲載年!B598="","",掲載年!B598),"")</f>
        <v/>
      </c>
      <c r="C598" s="19" t="str">
        <f>IF(IFERROR(FIND(検索!$B$27,掲載年!H598),0)&gt;=1,IF(掲載年!C598="","",掲載年!C598),"")</f>
        <v/>
      </c>
      <c r="D598" s="19" t="str">
        <f>IF(IFERROR(FIND(検索!$B$27,掲載年!H598),0)&gt;=1,IF(掲載年!D598="","",掲載年!D598),"")</f>
        <v/>
      </c>
      <c r="E598" s="19" t="str">
        <f>IF(IFERROR(FIND(検索!$B$27,掲載年!H598),0)&gt;=1,IF(掲載年!E598="","",掲載年!E598),"")</f>
        <v/>
      </c>
      <c r="F598" s="19" t="str">
        <f>IF(IFERROR(FIND(検索!$B$27,掲載年!H598),0)&gt;=1,IF(掲載年!F598="","",掲載年!F598),"")</f>
        <v/>
      </c>
      <c r="G598" s="19" t="str">
        <f>IF(IFERROR(FIND(検索!$B$27,掲載年!H598),0)&gt;=1,IF(掲載年!G598="","",掲載年!G598),"")</f>
        <v/>
      </c>
      <c r="H598" s="19" t="str">
        <f>IF(IFERROR(FIND(検索!$B$27,掲載年!H598),0)&gt;=1,IF(掲載年!H598="","",掲載年!H598),"")</f>
        <v/>
      </c>
      <c r="I598" s="19" t="str">
        <f>IF(IFERROR(FIND(検索!$B$27,掲載年!H598),0)&gt;=1,IF(掲載年!I598="","",掲載年!I598),"")</f>
        <v/>
      </c>
      <c r="J598" s="19" t="str">
        <f>IF(IFERROR(FIND(検索!$B$27,掲載年!H598),0)&gt;=1,IF(掲載年!J598="","",掲載年!J598),"")</f>
        <v/>
      </c>
    </row>
    <row r="599" spans="1:10" x14ac:dyDescent="0.15">
      <c r="A599" s="19" t="str">
        <f>IF(IFERROR(FIND(検索!$B$27,掲載年!H599),0)&gt;=1,IF(掲載年!A599="","",掲載年!A599),"")</f>
        <v/>
      </c>
      <c r="B599" s="19" t="str">
        <f>IF(IFERROR(FIND(検索!$B$27,掲載年!H599),0)&gt;=1,IF(掲載年!B599="","",掲載年!B599),"")</f>
        <v/>
      </c>
      <c r="C599" s="19" t="str">
        <f>IF(IFERROR(FIND(検索!$B$27,掲載年!H599),0)&gt;=1,IF(掲載年!C599="","",掲載年!C599),"")</f>
        <v/>
      </c>
      <c r="D599" s="19" t="str">
        <f>IF(IFERROR(FIND(検索!$B$27,掲載年!H599),0)&gt;=1,IF(掲載年!D599="","",掲載年!D599),"")</f>
        <v/>
      </c>
      <c r="E599" s="19" t="str">
        <f>IF(IFERROR(FIND(検索!$B$27,掲載年!H599),0)&gt;=1,IF(掲載年!E599="","",掲載年!E599),"")</f>
        <v/>
      </c>
      <c r="F599" s="19" t="str">
        <f>IF(IFERROR(FIND(検索!$B$27,掲載年!H599),0)&gt;=1,IF(掲載年!F599="","",掲載年!F599),"")</f>
        <v/>
      </c>
      <c r="G599" s="19" t="str">
        <f>IF(IFERROR(FIND(検索!$B$27,掲載年!H599),0)&gt;=1,IF(掲載年!G599="","",掲載年!G599),"")</f>
        <v/>
      </c>
      <c r="H599" s="19" t="str">
        <f>IF(IFERROR(FIND(検索!$B$27,掲載年!H599),0)&gt;=1,IF(掲載年!H599="","",掲載年!H599),"")</f>
        <v/>
      </c>
      <c r="I599" s="19" t="str">
        <f>IF(IFERROR(FIND(検索!$B$27,掲載年!H599),0)&gt;=1,IF(掲載年!I599="","",掲載年!I599),"")</f>
        <v/>
      </c>
      <c r="J599" s="19" t="str">
        <f>IF(IFERROR(FIND(検索!$B$27,掲載年!H599),0)&gt;=1,IF(掲載年!J599="","",掲載年!J599),"")</f>
        <v/>
      </c>
    </row>
    <row r="600" spans="1:10" x14ac:dyDescent="0.15">
      <c r="A600" s="19" t="str">
        <f>IF(IFERROR(FIND(検索!$B$27,掲載年!H600),0)&gt;=1,IF(掲載年!A600="","",掲載年!A600),"")</f>
        <v/>
      </c>
      <c r="B600" s="19" t="str">
        <f>IF(IFERROR(FIND(検索!$B$27,掲載年!H600),0)&gt;=1,IF(掲載年!B600="","",掲載年!B600),"")</f>
        <v/>
      </c>
      <c r="C600" s="19" t="str">
        <f>IF(IFERROR(FIND(検索!$B$27,掲載年!H600),0)&gt;=1,IF(掲載年!C600="","",掲載年!C600),"")</f>
        <v/>
      </c>
      <c r="D600" s="19" t="str">
        <f>IF(IFERROR(FIND(検索!$B$27,掲載年!H600),0)&gt;=1,IF(掲載年!D600="","",掲載年!D600),"")</f>
        <v/>
      </c>
      <c r="E600" s="19" t="str">
        <f>IF(IFERROR(FIND(検索!$B$27,掲載年!H600),0)&gt;=1,IF(掲載年!E600="","",掲載年!E600),"")</f>
        <v/>
      </c>
      <c r="F600" s="19" t="str">
        <f>IF(IFERROR(FIND(検索!$B$27,掲載年!H600),0)&gt;=1,IF(掲載年!F600="","",掲載年!F600),"")</f>
        <v/>
      </c>
      <c r="G600" s="19" t="str">
        <f>IF(IFERROR(FIND(検索!$B$27,掲載年!H600),0)&gt;=1,IF(掲載年!G600="","",掲載年!G600),"")</f>
        <v/>
      </c>
      <c r="H600" s="19" t="str">
        <f>IF(IFERROR(FIND(検索!$B$27,掲載年!H600),0)&gt;=1,IF(掲載年!H600="","",掲載年!H600),"")</f>
        <v/>
      </c>
      <c r="I600" s="19" t="str">
        <f>IF(IFERROR(FIND(検索!$B$27,掲載年!H600),0)&gt;=1,IF(掲載年!I600="","",掲載年!I600),"")</f>
        <v/>
      </c>
      <c r="J600" s="19" t="str">
        <f>IF(IFERROR(FIND(検索!$B$27,掲載年!H600),0)&gt;=1,IF(掲載年!J600="","",掲載年!J600),"")</f>
        <v/>
      </c>
    </row>
    <row r="601" spans="1:10" x14ac:dyDescent="0.15">
      <c r="A601" s="19" t="str">
        <f>IF(IFERROR(FIND(検索!$B$27,掲載年!H601),0)&gt;=1,IF(掲載年!A601="","",掲載年!A601),"")</f>
        <v/>
      </c>
      <c r="B601" s="19" t="str">
        <f>IF(IFERROR(FIND(検索!$B$27,掲載年!H601),0)&gt;=1,IF(掲載年!B601="","",掲載年!B601),"")</f>
        <v/>
      </c>
      <c r="C601" s="19" t="str">
        <f>IF(IFERROR(FIND(検索!$B$27,掲載年!H601),0)&gt;=1,IF(掲載年!C601="","",掲載年!C601),"")</f>
        <v/>
      </c>
      <c r="D601" s="19" t="str">
        <f>IF(IFERROR(FIND(検索!$B$27,掲載年!H601),0)&gt;=1,IF(掲載年!D601="","",掲載年!D601),"")</f>
        <v/>
      </c>
      <c r="E601" s="19" t="str">
        <f>IF(IFERROR(FIND(検索!$B$27,掲載年!H601),0)&gt;=1,IF(掲載年!E601="","",掲載年!E601),"")</f>
        <v/>
      </c>
      <c r="F601" s="19" t="str">
        <f>IF(IFERROR(FIND(検索!$B$27,掲載年!H601),0)&gt;=1,IF(掲載年!F601="","",掲載年!F601),"")</f>
        <v/>
      </c>
      <c r="G601" s="19" t="str">
        <f>IF(IFERROR(FIND(検索!$B$27,掲載年!H601),0)&gt;=1,IF(掲載年!G601="","",掲載年!G601),"")</f>
        <v/>
      </c>
      <c r="H601" s="19" t="str">
        <f>IF(IFERROR(FIND(検索!$B$27,掲載年!H601),0)&gt;=1,IF(掲載年!H601="","",掲載年!H601),"")</f>
        <v/>
      </c>
      <c r="I601" s="19" t="str">
        <f>IF(IFERROR(FIND(検索!$B$27,掲載年!H601),0)&gt;=1,IF(掲載年!I601="","",掲載年!I601),"")</f>
        <v/>
      </c>
      <c r="J601" s="19" t="str">
        <f>IF(IFERROR(FIND(検索!$B$27,掲載年!H601),0)&gt;=1,IF(掲載年!J601="","",掲載年!J601),"")</f>
        <v/>
      </c>
    </row>
    <row r="602" spans="1:10" x14ac:dyDescent="0.15">
      <c r="A602" s="19" t="str">
        <f>IF(IFERROR(FIND(検索!$B$27,掲載年!H602),0)&gt;=1,IF(掲載年!A602="","",掲載年!A602),"")</f>
        <v/>
      </c>
      <c r="B602" s="19" t="str">
        <f>IF(IFERROR(FIND(検索!$B$27,掲載年!H602),0)&gt;=1,IF(掲載年!B602="","",掲載年!B602),"")</f>
        <v/>
      </c>
      <c r="C602" s="19" t="str">
        <f>IF(IFERROR(FIND(検索!$B$27,掲載年!H602),0)&gt;=1,IF(掲載年!C602="","",掲載年!C602),"")</f>
        <v/>
      </c>
      <c r="D602" s="19" t="str">
        <f>IF(IFERROR(FIND(検索!$B$27,掲載年!H602),0)&gt;=1,IF(掲載年!D602="","",掲載年!D602),"")</f>
        <v/>
      </c>
      <c r="E602" s="19" t="str">
        <f>IF(IFERROR(FIND(検索!$B$27,掲載年!H602),0)&gt;=1,IF(掲載年!E602="","",掲載年!E602),"")</f>
        <v/>
      </c>
      <c r="F602" s="19" t="str">
        <f>IF(IFERROR(FIND(検索!$B$27,掲載年!H602),0)&gt;=1,IF(掲載年!F602="","",掲載年!F602),"")</f>
        <v/>
      </c>
      <c r="G602" s="19" t="str">
        <f>IF(IFERROR(FIND(検索!$B$27,掲載年!H602),0)&gt;=1,IF(掲載年!G602="","",掲載年!G602),"")</f>
        <v/>
      </c>
      <c r="H602" s="19" t="str">
        <f>IF(IFERROR(FIND(検索!$B$27,掲載年!H602),0)&gt;=1,IF(掲載年!H602="","",掲載年!H602),"")</f>
        <v/>
      </c>
      <c r="I602" s="19" t="str">
        <f>IF(IFERROR(FIND(検索!$B$27,掲載年!H602),0)&gt;=1,IF(掲載年!I602="","",掲載年!I602),"")</f>
        <v/>
      </c>
      <c r="J602" s="19" t="str">
        <f>IF(IFERROR(FIND(検索!$B$27,掲載年!H602),0)&gt;=1,IF(掲載年!J602="","",掲載年!J602),"")</f>
        <v/>
      </c>
    </row>
    <row r="603" spans="1:10" x14ac:dyDescent="0.15">
      <c r="A603" s="19" t="str">
        <f>IF(IFERROR(FIND(検索!$B$27,掲載年!H603),0)&gt;=1,IF(掲載年!A603="","",掲載年!A603),"")</f>
        <v/>
      </c>
      <c r="B603" s="19" t="str">
        <f>IF(IFERROR(FIND(検索!$B$27,掲載年!H603),0)&gt;=1,IF(掲載年!B603="","",掲載年!B603),"")</f>
        <v/>
      </c>
      <c r="C603" s="19" t="str">
        <f>IF(IFERROR(FIND(検索!$B$27,掲載年!H603),0)&gt;=1,IF(掲載年!C603="","",掲載年!C603),"")</f>
        <v/>
      </c>
      <c r="D603" s="19" t="str">
        <f>IF(IFERROR(FIND(検索!$B$27,掲載年!H603),0)&gt;=1,IF(掲載年!D603="","",掲載年!D603),"")</f>
        <v/>
      </c>
      <c r="E603" s="19" t="str">
        <f>IF(IFERROR(FIND(検索!$B$27,掲載年!H603),0)&gt;=1,IF(掲載年!E603="","",掲載年!E603),"")</f>
        <v/>
      </c>
      <c r="F603" s="19" t="str">
        <f>IF(IFERROR(FIND(検索!$B$27,掲載年!H603),0)&gt;=1,IF(掲載年!F603="","",掲載年!F603),"")</f>
        <v/>
      </c>
      <c r="G603" s="19" t="str">
        <f>IF(IFERROR(FIND(検索!$B$27,掲載年!H603),0)&gt;=1,IF(掲載年!G603="","",掲載年!G603),"")</f>
        <v/>
      </c>
      <c r="H603" s="19" t="str">
        <f>IF(IFERROR(FIND(検索!$B$27,掲載年!H603),0)&gt;=1,IF(掲載年!H603="","",掲載年!H603),"")</f>
        <v/>
      </c>
      <c r="I603" s="19" t="str">
        <f>IF(IFERROR(FIND(検索!$B$27,掲載年!H603),0)&gt;=1,IF(掲載年!I603="","",掲載年!I603),"")</f>
        <v/>
      </c>
      <c r="J603" s="19" t="str">
        <f>IF(IFERROR(FIND(検索!$B$27,掲載年!H603),0)&gt;=1,IF(掲載年!J603="","",掲載年!J603),"")</f>
        <v/>
      </c>
    </row>
    <row r="604" spans="1:10" x14ac:dyDescent="0.15">
      <c r="A604" s="19" t="str">
        <f>IF(IFERROR(FIND(検索!$B$27,掲載年!H604),0)&gt;=1,IF(掲載年!A604="","",掲載年!A604),"")</f>
        <v/>
      </c>
      <c r="B604" s="19" t="str">
        <f>IF(IFERROR(FIND(検索!$B$27,掲載年!H604),0)&gt;=1,IF(掲載年!B604="","",掲載年!B604),"")</f>
        <v/>
      </c>
      <c r="C604" s="19" t="str">
        <f>IF(IFERROR(FIND(検索!$B$27,掲載年!H604),0)&gt;=1,IF(掲載年!C604="","",掲載年!C604),"")</f>
        <v/>
      </c>
      <c r="D604" s="19" t="str">
        <f>IF(IFERROR(FIND(検索!$B$27,掲載年!H604),0)&gt;=1,IF(掲載年!D604="","",掲載年!D604),"")</f>
        <v/>
      </c>
      <c r="E604" s="19" t="str">
        <f>IF(IFERROR(FIND(検索!$B$27,掲載年!H604),0)&gt;=1,IF(掲載年!E604="","",掲載年!E604),"")</f>
        <v/>
      </c>
      <c r="F604" s="19" t="str">
        <f>IF(IFERROR(FIND(検索!$B$27,掲載年!H604),0)&gt;=1,IF(掲載年!F604="","",掲載年!F604),"")</f>
        <v/>
      </c>
      <c r="G604" s="19" t="str">
        <f>IF(IFERROR(FIND(検索!$B$27,掲載年!H604),0)&gt;=1,IF(掲載年!G604="","",掲載年!G604),"")</f>
        <v/>
      </c>
      <c r="H604" s="19" t="str">
        <f>IF(IFERROR(FIND(検索!$B$27,掲載年!H604),0)&gt;=1,IF(掲載年!H604="","",掲載年!H604),"")</f>
        <v/>
      </c>
      <c r="I604" s="19" t="str">
        <f>IF(IFERROR(FIND(検索!$B$27,掲載年!H604),0)&gt;=1,IF(掲載年!I604="","",掲載年!I604),"")</f>
        <v/>
      </c>
      <c r="J604" s="19" t="str">
        <f>IF(IFERROR(FIND(検索!$B$27,掲載年!H604),0)&gt;=1,IF(掲載年!J604="","",掲載年!J604),"")</f>
        <v/>
      </c>
    </row>
    <row r="605" spans="1:10" x14ac:dyDescent="0.15">
      <c r="A605" s="19" t="str">
        <f>IF(IFERROR(FIND(検索!$B$27,掲載年!H605),0)&gt;=1,IF(掲載年!A605="","",掲載年!A605),"")</f>
        <v/>
      </c>
      <c r="B605" s="19" t="str">
        <f>IF(IFERROR(FIND(検索!$B$27,掲載年!H605),0)&gt;=1,IF(掲載年!B605="","",掲載年!B605),"")</f>
        <v/>
      </c>
      <c r="C605" s="19" t="str">
        <f>IF(IFERROR(FIND(検索!$B$27,掲載年!H605),0)&gt;=1,IF(掲載年!C605="","",掲載年!C605),"")</f>
        <v/>
      </c>
      <c r="D605" s="19" t="str">
        <f>IF(IFERROR(FIND(検索!$B$27,掲載年!H605),0)&gt;=1,IF(掲載年!D605="","",掲載年!D605),"")</f>
        <v/>
      </c>
      <c r="E605" s="19" t="str">
        <f>IF(IFERROR(FIND(検索!$B$27,掲載年!H605),0)&gt;=1,IF(掲載年!E605="","",掲載年!E605),"")</f>
        <v/>
      </c>
      <c r="F605" s="19" t="str">
        <f>IF(IFERROR(FIND(検索!$B$27,掲載年!H605),0)&gt;=1,IF(掲載年!F605="","",掲載年!F605),"")</f>
        <v/>
      </c>
      <c r="G605" s="19" t="str">
        <f>IF(IFERROR(FIND(検索!$B$27,掲載年!H605),0)&gt;=1,IF(掲載年!G605="","",掲載年!G605),"")</f>
        <v/>
      </c>
      <c r="H605" s="19" t="str">
        <f>IF(IFERROR(FIND(検索!$B$27,掲載年!H605),0)&gt;=1,IF(掲載年!H605="","",掲載年!H605),"")</f>
        <v/>
      </c>
      <c r="I605" s="19" t="str">
        <f>IF(IFERROR(FIND(検索!$B$27,掲載年!H605),0)&gt;=1,IF(掲載年!I605="","",掲載年!I605),"")</f>
        <v/>
      </c>
      <c r="J605" s="19" t="str">
        <f>IF(IFERROR(FIND(検索!$B$27,掲載年!H605),0)&gt;=1,IF(掲載年!J605="","",掲載年!J605),"")</f>
        <v/>
      </c>
    </row>
    <row r="606" spans="1:10" x14ac:dyDescent="0.15">
      <c r="A606" s="19" t="str">
        <f>IF(IFERROR(FIND(検索!$B$27,掲載年!H606),0)&gt;=1,IF(掲載年!A606="","",掲載年!A606),"")</f>
        <v/>
      </c>
      <c r="B606" s="19" t="str">
        <f>IF(IFERROR(FIND(検索!$B$27,掲載年!H606),0)&gt;=1,IF(掲載年!B606="","",掲載年!B606),"")</f>
        <v/>
      </c>
      <c r="C606" s="19" t="str">
        <f>IF(IFERROR(FIND(検索!$B$27,掲載年!H606),0)&gt;=1,IF(掲載年!C606="","",掲載年!C606),"")</f>
        <v/>
      </c>
      <c r="D606" s="19" t="str">
        <f>IF(IFERROR(FIND(検索!$B$27,掲載年!H606),0)&gt;=1,IF(掲載年!D606="","",掲載年!D606),"")</f>
        <v/>
      </c>
      <c r="E606" s="19" t="str">
        <f>IF(IFERROR(FIND(検索!$B$27,掲載年!H606),0)&gt;=1,IF(掲載年!E606="","",掲載年!E606),"")</f>
        <v/>
      </c>
      <c r="F606" s="19" t="str">
        <f>IF(IFERROR(FIND(検索!$B$27,掲載年!H606),0)&gt;=1,IF(掲載年!F606="","",掲載年!F606),"")</f>
        <v/>
      </c>
      <c r="G606" s="19" t="str">
        <f>IF(IFERROR(FIND(検索!$B$27,掲載年!H606),0)&gt;=1,IF(掲載年!G606="","",掲載年!G606),"")</f>
        <v/>
      </c>
      <c r="H606" s="19" t="str">
        <f>IF(IFERROR(FIND(検索!$B$27,掲載年!H606),0)&gt;=1,IF(掲載年!H606="","",掲載年!H606),"")</f>
        <v/>
      </c>
      <c r="I606" s="19" t="str">
        <f>IF(IFERROR(FIND(検索!$B$27,掲載年!H606),0)&gt;=1,IF(掲載年!I606="","",掲載年!I606),"")</f>
        <v/>
      </c>
      <c r="J606" s="19" t="str">
        <f>IF(IFERROR(FIND(検索!$B$27,掲載年!H606),0)&gt;=1,IF(掲載年!J606="","",掲載年!J606),"")</f>
        <v/>
      </c>
    </row>
    <row r="607" spans="1:10" x14ac:dyDescent="0.15">
      <c r="A607" s="19" t="str">
        <f>IF(IFERROR(FIND(検索!$B$27,掲載年!H607),0)&gt;=1,IF(掲載年!A607="","",掲載年!A607),"")</f>
        <v/>
      </c>
      <c r="B607" s="19" t="str">
        <f>IF(IFERROR(FIND(検索!$B$27,掲載年!H607),0)&gt;=1,IF(掲載年!B607="","",掲載年!B607),"")</f>
        <v/>
      </c>
      <c r="C607" s="19" t="str">
        <f>IF(IFERROR(FIND(検索!$B$27,掲載年!H607),0)&gt;=1,IF(掲載年!C607="","",掲載年!C607),"")</f>
        <v/>
      </c>
      <c r="D607" s="19" t="str">
        <f>IF(IFERROR(FIND(検索!$B$27,掲載年!H607),0)&gt;=1,IF(掲載年!D607="","",掲載年!D607),"")</f>
        <v/>
      </c>
      <c r="E607" s="19" t="str">
        <f>IF(IFERROR(FIND(検索!$B$27,掲載年!H607),0)&gt;=1,IF(掲載年!E607="","",掲載年!E607),"")</f>
        <v/>
      </c>
      <c r="F607" s="19" t="str">
        <f>IF(IFERROR(FIND(検索!$B$27,掲載年!H607),0)&gt;=1,IF(掲載年!F607="","",掲載年!F607),"")</f>
        <v/>
      </c>
      <c r="G607" s="19" t="str">
        <f>IF(IFERROR(FIND(検索!$B$27,掲載年!H607),0)&gt;=1,IF(掲載年!G607="","",掲載年!G607),"")</f>
        <v/>
      </c>
      <c r="H607" s="19" t="str">
        <f>IF(IFERROR(FIND(検索!$B$27,掲載年!H607),0)&gt;=1,IF(掲載年!H607="","",掲載年!H607),"")</f>
        <v/>
      </c>
      <c r="I607" s="19" t="str">
        <f>IF(IFERROR(FIND(検索!$B$27,掲載年!H607),0)&gt;=1,IF(掲載年!I607="","",掲載年!I607),"")</f>
        <v/>
      </c>
      <c r="J607" s="19" t="str">
        <f>IF(IFERROR(FIND(検索!$B$27,掲載年!H607),0)&gt;=1,IF(掲載年!J607="","",掲載年!J607),"")</f>
        <v/>
      </c>
    </row>
    <row r="608" spans="1:10" x14ac:dyDescent="0.15">
      <c r="A608" s="19" t="str">
        <f>IF(IFERROR(FIND(検索!$B$27,掲載年!H608),0)&gt;=1,IF(掲載年!A608="","",掲載年!A608),"")</f>
        <v/>
      </c>
      <c r="B608" s="19" t="str">
        <f>IF(IFERROR(FIND(検索!$B$27,掲載年!H608),0)&gt;=1,IF(掲載年!B608="","",掲載年!B608),"")</f>
        <v/>
      </c>
      <c r="C608" s="19" t="str">
        <f>IF(IFERROR(FIND(検索!$B$27,掲載年!H608),0)&gt;=1,IF(掲載年!C608="","",掲載年!C608),"")</f>
        <v/>
      </c>
      <c r="D608" s="19" t="str">
        <f>IF(IFERROR(FIND(検索!$B$27,掲載年!H608),0)&gt;=1,IF(掲載年!D608="","",掲載年!D608),"")</f>
        <v/>
      </c>
      <c r="E608" s="19" t="str">
        <f>IF(IFERROR(FIND(検索!$B$27,掲載年!H608),0)&gt;=1,IF(掲載年!E608="","",掲載年!E608),"")</f>
        <v/>
      </c>
      <c r="F608" s="19" t="str">
        <f>IF(IFERROR(FIND(検索!$B$27,掲載年!H608),0)&gt;=1,IF(掲載年!F608="","",掲載年!F608),"")</f>
        <v/>
      </c>
      <c r="G608" s="19" t="str">
        <f>IF(IFERROR(FIND(検索!$B$27,掲載年!H608),0)&gt;=1,IF(掲載年!G608="","",掲載年!G608),"")</f>
        <v/>
      </c>
      <c r="H608" s="19" t="str">
        <f>IF(IFERROR(FIND(検索!$B$27,掲載年!H608),0)&gt;=1,IF(掲載年!H608="","",掲載年!H608),"")</f>
        <v/>
      </c>
      <c r="I608" s="19" t="str">
        <f>IF(IFERROR(FIND(検索!$B$27,掲載年!H608),0)&gt;=1,IF(掲載年!I608="","",掲載年!I608),"")</f>
        <v/>
      </c>
      <c r="J608" s="19" t="str">
        <f>IF(IFERROR(FIND(検索!$B$27,掲載年!H608),0)&gt;=1,IF(掲載年!J608="","",掲載年!J608),"")</f>
        <v/>
      </c>
    </row>
    <row r="609" spans="1:10" x14ac:dyDescent="0.15">
      <c r="A609" s="19" t="str">
        <f>IF(IFERROR(FIND(検索!$B$27,掲載年!H609),0)&gt;=1,IF(掲載年!A609="","",掲載年!A609),"")</f>
        <v/>
      </c>
      <c r="B609" s="19" t="str">
        <f>IF(IFERROR(FIND(検索!$B$27,掲載年!H609),0)&gt;=1,IF(掲載年!B609="","",掲載年!B609),"")</f>
        <v/>
      </c>
      <c r="C609" s="19" t="str">
        <f>IF(IFERROR(FIND(検索!$B$27,掲載年!H609),0)&gt;=1,IF(掲載年!C609="","",掲載年!C609),"")</f>
        <v/>
      </c>
      <c r="D609" s="19" t="str">
        <f>IF(IFERROR(FIND(検索!$B$27,掲載年!H609),0)&gt;=1,IF(掲載年!D609="","",掲載年!D609),"")</f>
        <v/>
      </c>
      <c r="E609" s="19" t="str">
        <f>IF(IFERROR(FIND(検索!$B$27,掲載年!H609),0)&gt;=1,IF(掲載年!E609="","",掲載年!E609),"")</f>
        <v/>
      </c>
      <c r="F609" s="19" t="str">
        <f>IF(IFERROR(FIND(検索!$B$27,掲載年!H609),0)&gt;=1,IF(掲載年!F609="","",掲載年!F609),"")</f>
        <v/>
      </c>
      <c r="G609" s="19" t="str">
        <f>IF(IFERROR(FIND(検索!$B$27,掲載年!H609),0)&gt;=1,IF(掲載年!G609="","",掲載年!G609),"")</f>
        <v/>
      </c>
      <c r="H609" s="19" t="str">
        <f>IF(IFERROR(FIND(検索!$B$27,掲載年!H609),0)&gt;=1,IF(掲載年!H609="","",掲載年!H609),"")</f>
        <v/>
      </c>
      <c r="I609" s="19" t="str">
        <f>IF(IFERROR(FIND(検索!$B$27,掲載年!H609),0)&gt;=1,IF(掲載年!I609="","",掲載年!I609),"")</f>
        <v/>
      </c>
      <c r="J609" s="19" t="str">
        <f>IF(IFERROR(FIND(検索!$B$27,掲載年!H609),0)&gt;=1,IF(掲載年!J609="","",掲載年!J609),"")</f>
        <v/>
      </c>
    </row>
    <row r="610" spans="1:10" x14ac:dyDescent="0.15">
      <c r="A610" s="19" t="str">
        <f>IF(IFERROR(FIND(検索!$B$27,掲載年!H610),0)&gt;=1,IF(掲載年!A610="","",掲載年!A610),"")</f>
        <v/>
      </c>
      <c r="B610" s="19" t="str">
        <f>IF(IFERROR(FIND(検索!$B$27,掲載年!H610),0)&gt;=1,IF(掲載年!B610="","",掲載年!B610),"")</f>
        <v/>
      </c>
      <c r="C610" s="19" t="str">
        <f>IF(IFERROR(FIND(検索!$B$27,掲載年!H610),0)&gt;=1,IF(掲載年!C610="","",掲載年!C610),"")</f>
        <v/>
      </c>
      <c r="D610" s="19" t="str">
        <f>IF(IFERROR(FIND(検索!$B$27,掲載年!H610),0)&gt;=1,IF(掲載年!D610="","",掲載年!D610),"")</f>
        <v/>
      </c>
      <c r="E610" s="19" t="str">
        <f>IF(IFERROR(FIND(検索!$B$27,掲載年!H610),0)&gt;=1,IF(掲載年!E610="","",掲載年!E610),"")</f>
        <v/>
      </c>
      <c r="F610" s="19" t="str">
        <f>IF(IFERROR(FIND(検索!$B$27,掲載年!H610),0)&gt;=1,IF(掲載年!F610="","",掲載年!F610),"")</f>
        <v/>
      </c>
      <c r="G610" s="19" t="str">
        <f>IF(IFERROR(FIND(検索!$B$27,掲載年!H610),0)&gt;=1,IF(掲載年!G610="","",掲載年!G610),"")</f>
        <v/>
      </c>
      <c r="H610" s="19" t="str">
        <f>IF(IFERROR(FIND(検索!$B$27,掲載年!H610),0)&gt;=1,IF(掲載年!H610="","",掲載年!H610),"")</f>
        <v/>
      </c>
      <c r="I610" s="19" t="str">
        <f>IF(IFERROR(FIND(検索!$B$27,掲載年!H610),0)&gt;=1,IF(掲載年!I610="","",掲載年!I610),"")</f>
        <v/>
      </c>
      <c r="J610" s="19" t="str">
        <f>IF(IFERROR(FIND(検索!$B$27,掲載年!H610),0)&gt;=1,IF(掲載年!J610="","",掲載年!J610),"")</f>
        <v/>
      </c>
    </row>
    <row r="611" spans="1:10" x14ac:dyDescent="0.15">
      <c r="A611" s="19" t="str">
        <f>IF(IFERROR(FIND(検索!$B$27,掲載年!H611),0)&gt;=1,IF(掲載年!A611="","",掲載年!A611),"")</f>
        <v/>
      </c>
      <c r="B611" s="19" t="str">
        <f>IF(IFERROR(FIND(検索!$B$27,掲載年!H611),0)&gt;=1,IF(掲載年!B611="","",掲載年!B611),"")</f>
        <v/>
      </c>
      <c r="C611" s="19" t="str">
        <f>IF(IFERROR(FIND(検索!$B$27,掲載年!H611),0)&gt;=1,IF(掲載年!C611="","",掲載年!C611),"")</f>
        <v/>
      </c>
      <c r="D611" s="19" t="str">
        <f>IF(IFERROR(FIND(検索!$B$27,掲載年!H611),0)&gt;=1,IF(掲載年!D611="","",掲載年!D611),"")</f>
        <v/>
      </c>
      <c r="E611" s="19" t="str">
        <f>IF(IFERROR(FIND(検索!$B$27,掲載年!H611),0)&gt;=1,IF(掲載年!E611="","",掲載年!E611),"")</f>
        <v/>
      </c>
      <c r="F611" s="19" t="str">
        <f>IF(IFERROR(FIND(検索!$B$27,掲載年!H611),0)&gt;=1,IF(掲載年!F611="","",掲載年!F611),"")</f>
        <v/>
      </c>
      <c r="G611" s="19" t="str">
        <f>IF(IFERROR(FIND(検索!$B$27,掲載年!H611),0)&gt;=1,IF(掲載年!G611="","",掲載年!G611),"")</f>
        <v/>
      </c>
      <c r="H611" s="19" t="str">
        <f>IF(IFERROR(FIND(検索!$B$27,掲載年!H611),0)&gt;=1,IF(掲載年!H611="","",掲載年!H611),"")</f>
        <v/>
      </c>
      <c r="I611" s="19" t="str">
        <f>IF(IFERROR(FIND(検索!$B$27,掲載年!H611),0)&gt;=1,IF(掲載年!I611="","",掲載年!I611),"")</f>
        <v/>
      </c>
      <c r="J611" s="19" t="str">
        <f>IF(IFERROR(FIND(検索!$B$27,掲載年!H611),0)&gt;=1,IF(掲載年!J611="","",掲載年!J611),"")</f>
        <v/>
      </c>
    </row>
    <row r="612" spans="1:10" x14ac:dyDescent="0.15">
      <c r="A612" s="19" t="str">
        <f>IF(IFERROR(FIND(検索!$B$27,掲載年!H612),0)&gt;=1,IF(掲載年!A612="","",掲載年!A612),"")</f>
        <v/>
      </c>
      <c r="B612" s="19" t="str">
        <f>IF(IFERROR(FIND(検索!$B$27,掲載年!H612),0)&gt;=1,IF(掲載年!B612="","",掲載年!B612),"")</f>
        <v/>
      </c>
      <c r="C612" s="19" t="str">
        <f>IF(IFERROR(FIND(検索!$B$27,掲載年!H612),0)&gt;=1,IF(掲載年!C612="","",掲載年!C612),"")</f>
        <v/>
      </c>
      <c r="D612" s="19" t="str">
        <f>IF(IFERROR(FIND(検索!$B$27,掲載年!H612),0)&gt;=1,IF(掲載年!D612="","",掲載年!D612),"")</f>
        <v/>
      </c>
      <c r="E612" s="19" t="str">
        <f>IF(IFERROR(FIND(検索!$B$27,掲載年!H612),0)&gt;=1,IF(掲載年!E612="","",掲載年!E612),"")</f>
        <v/>
      </c>
      <c r="F612" s="19" t="str">
        <f>IF(IFERROR(FIND(検索!$B$27,掲載年!H612),0)&gt;=1,IF(掲載年!F612="","",掲載年!F612),"")</f>
        <v/>
      </c>
      <c r="G612" s="19" t="str">
        <f>IF(IFERROR(FIND(検索!$B$27,掲載年!H612),0)&gt;=1,IF(掲載年!G612="","",掲載年!G612),"")</f>
        <v/>
      </c>
      <c r="H612" s="19" t="str">
        <f>IF(IFERROR(FIND(検索!$B$27,掲載年!H612),0)&gt;=1,IF(掲載年!H612="","",掲載年!H612),"")</f>
        <v/>
      </c>
      <c r="I612" s="19" t="str">
        <f>IF(IFERROR(FIND(検索!$B$27,掲載年!H612),0)&gt;=1,IF(掲載年!I612="","",掲載年!I612),"")</f>
        <v/>
      </c>
      <c r="J612" s="19" t="str">
        <f>IF(IFERROR(FIND(検索!$B$27,掲載年!H612),0)&gt;=1,IF(掲載年!J612="","",掲載年!J612),"")</f>
        <v/>
      </c>
    </row>
    <row r="613" spans="1:10" x14ac:dyDescent="0.15">
      <c r="A613" s="19" t="str">
        <f>IF(IFERROR(FIND(検索!$B$27,掲載年!H613),0)&gt;=1,IF(掲載年!A613="","",掲載年!A613),"")</f>
        <v/>
      </c>
      <c r="B613" s="19" t="str">
        <f>IF(IFERROR(FIND(検索!$B$27,掲載年!H613),0)&gt;=1,IF(掲載年!B613="","",掲載年!B613),"")</f>
        <v/>
      </c>
      <c r="C613" s="19" t="str">
        <f>IF(IFERROR(FIND(検索!$B$27,掲載年!H613),0)&gt;=1,IF(掲載年!C613="","",掲載年!C613),"")</f>
        <v/>
      </c>
      <c r="D613" s="19" t="str">
        <f>IF(IFERROR(FIND(検索!$B$27,掲載年!H613),0)&gt;=1,IF(掲載年!D613="","",掲載年!D613),"")</f>
        <v/>
      </c>
      <c r="E613" s="19" t="str">
        <f>IF(IFERROR(FIND(検索!$B$27,掲載年!H613),0)&gt;=1,IF(掲載年!E613="","",掲載年!E613),"")</f>
        <v/>
      </c>
      <c r="F613" s="19" t="str">
        <f>IF(IFERROR(FIND(検索!$B$27,掲載年!H613),0)&gt;=1,IF(掲載年!F613="","",掲載年!F613),"")</f>
        <v/>
      </c>
      <c r="G613" s="19" t="str">
        <f>IF(IFERROR(FIND(検索!$B$27,掲載年!H613),0)&gt;=1,IF(掲載年!G613="","",掲載年!G613),"")</f>
        <v/>
      </c>
      <c r="H613" s="19" t="str">
        <f>IF(IFERROR(FIND(検索!$B$27,掲載年!H613),0)&gt;=1,IF(掲載年!H613="","",掲載年!H613),"")</f>
        <v/>
      </c>
      <c r="I613" s="19" t="str">
        <f>IF(IFERROR(FIND(検索!$B$27,掲載年!H613),0)&gt;=1,IF(掲載年!I613="","",掲載年!I613),"")</f>
        <v/>
      </c>
      <c r="J613" s="19" t="str">
        <f>IF(IFERROR(FIND(検索!$B$27,掲載年!H613),0)&gt;=1,IF(掲載年!J613="","",掲載年!J613),"")</f>
        <v/>
      </c>
    </row>
    <row r="614" spans="1:10" x14ac:dyDescent="0.15">
      <c r="A614" s="19" t="str">
        <f>IF(IFERROR(FIND(検索!$B$27,掲載年!H614),0)&gt;=1,IF(掲載年!A614="","",掲載年!A614),"")</f>
        <v/>
      </c>
      <c r="B614" s="19" t="str">
        <f>IF(IFERROR(FIND(検索!$B$27,掲載年!H614),0)&gt;=1,IF(掲載年!B614="","",掲載年!B614),"")</f>
        <v/>
      </c>
      <c r="C614" s="19" t="str">
        <f>IF(IFERROR(FIND(検索!$B$27,掲載年!H614),0)&gt;=1,IF(掲載年!C614="","",掲載年!C614),"")</f>
        <v/>
      </c>
      <c r="D614" s="19" t="str">
        <f>IF(IFERROR(FIND(検索!$B$27,掲載年!H614),0)&gt;=1,IF(掲載年!D614="","",掲載年!D614),"")</f>
        <v/>
      </c>
      <c r="E614" s="19" t="str">
        <f>IF(IFERROR(FIND(検索!$B$27,掲載年!H614),0)&gt;=1,IF(掲載年!E614="","",掲載年!E614),"")</f>
        <v/>
      </c>
      <c r="F614" s="19" t="str">
        <f>IF(IFERROR(FIND(検索!$B$27,掲載年!H614),0)&gt;=1,IF(掲載年!F614="","",掲載年!F614),"")</f>
        <v/>
      </c>
      <c r="G614" s="19" t="str">
        <f>IF(IFERROR(FIND(検索!$B$27,掲載年!H614),0)&gt;=1,IF(掲載年!G614="","",掲載年!G614),"")</f>
        <v/>
      </c>
      <c r="H614" s="19" t="str">
        <f>IF(IFERROR(FIND(検索!$B$27,掲載年!H614),0)&gt;=1,IF(掲載年!H614="","",掲載年!H614),"")</f>
        <v/>
      </c>
      <c r="I614" s="19" t="str">
        <f>IF(IFERROR(FIND(検索!$B$27,掲載年!H614),0)&gt;=1,IF(掲載年!I614="","",掲載年!I614),"")</f>
        <v/>
      </c>
      <c r="J614" s="19" t="str">
        <f>IF(IFERROR(FIND(検索!$B$27,掲載年!H614),0)&gt;=1,IF(掲載年!J614="","",掲載年!J614),"")</f>
        <v/>
      </c>
    </row>
    <row r="615" spans="1:10" x14ac:dyDescent="0.15">
      <c r="A615" s="19" t="str">
        <f>IF(IFERROR(FIND(検索!$B$27,掲載年!H615),0)&gt;=1,IF(掲載年!A615="","",掲載年!A615),"")</f>
        <v/>
      </c>
      <c r="B615" s="19" t="str">
        <f>IF(IFERROR(FIND(検索!$B$27,掲載年!H615),0)&gt;=1,IF(掲載年!B615="","",掲載年!B615),"")</f>
        <v/>
      </c>
      <c r="C615" s="19" t="str">
        <f>IF(IFERROR(FIND(検索!$B$27,掲載年!H615),0)&gt;=1,IF(掲載年!C615="","",掲載年!C615),"")</f>
        <v/>
      </c>
      <c r="D615" s="19" t="str">
        <f>IF(IFERROR(FIND(検索!$B$27,掲載年!H615),0)&gt;=1,IF(掲載年!D615="","",掲載年!D615),"")</f>
        <v/>
      </c>
      <c r="E615" s="19" t="str">
        <f>IF(IFERROR(FIND(検索!$B$27,掲載年!H615),0)&gt;=1,IF(掲載年!E615="","",掲載年!E615),"")</f>
        <v/>
      </c>
      <c r="F615" s="19" t="str">
        <f>IF(IFERROR(FIND(検索!$B$27,掲載年!H615),0)&gt;=1,IF(掲載年!F615="","",掲載年!F615),"")</f>
        <v/>
      </c>
      <c r="G615" s="19" t="str">
        <f>IF(IFERROR(FIND(検索!$B$27,掲載年!H615),0)&gt;=1,IF(掲載年!G615="","",掲載年!G615),"")</f>
        <v/>
      </c>
      <c r="H615" s="19" t="str">
        <f>IF(IFERROR(FIND(検索!$B$27,掲載年!H615),0)&gt;=1,IF(掲載年!H615="","",掲載年!H615),"")</f>
        <v/>
      </c>
      <c r="I615" s="19" t="str">
        <f>IF(IFERROR(FIND(検索!$B$27,掲載年!H615),0)&gt;=1,IF(掲載年!I615="","",掲載年!I615),"")</f>
        <v/>
      </c>
      <c r="J615" s="19" t="str">
        <f>IF(IFERROR(FIND(検索!$B$27,掲載年!H615),0)&gt;=1,IF(掲載年!J615="","",掲載年!J615),"")</f>
        <v/>
      </c>
    </row>
    <row r="616" spans="1:10" x14ac:dyDescent="0.15">
      <c r="A616" s="19" t="str">
        <f>IF(IFERROR(FIND(検索!$B$27,掲載年!H616),0)&gt;=1,IF(掲載年!A616="","",掲載年!A616),"")</f>
        <v/>
      </c>
      <c r="B616" s="19" t="str">
        <f>IF(IFERROR(FIND(検索!$B$27,掲載年!H616),0)&gt;=1,IF(掲載年!B616="","",掲載年!B616),"")</f>
        <v/>
      </c>
      <c r="C616" s="19" t="str">
        <f>IF(IFERROR(FIND(検索!$B$27,掲載年!H616),0)&gt;=1,IF(掲載年!C616="","",掲載年!C616),"")</f>
        <v/>
      </c>
      <c r="D616" s="19" t="str">
        <f>IF(IFERROR(FIND(検索!$B$27,掲載年!H616),0)&gt;=1,IF(掲載年!D616="","",掲載年!D616),"")</f>
        <v/>
      </c>
      <c r="E616" s="19" t="str">
        <f>IF(IFERROR(FIND(検索!$B$27,掲載年!H616),0)&gt;=1,IF(掲載年!E616="","",掲載年!E616),"")</f>
        <v/>
      </c>
      <c r="F616" s="19" t="str">
        <f>IF(IFERROR(FIND(検索!$B$27,掲載年!H616),0)&gt;=1,IF(掲載年!F616="","",掲載年!F616),"")</f>
        <v/>
      </c>
      <c r="G616" s="19" t="str">
        <f>IF(IFERROR(FIND(検索!$B$27,掲載年!H616),0)&gt;=1,IF(掲載年!G616="","",掲載年!G616),"")</f>
        <v/>
      </c>
      <c r="H616" s="19" t="str">
        <f>IF(IFERROR(FIND(検索!$B$27,掲載年!H616),0)&gt;=1,IF(掲載年!H616="","",掲載年!H616),"")</f>
        <v/>
      </c>
      <c r="I616" s="19" t="str">
        <f>IF(IFERROR(FIND(検索!$B$27,掲載年!H616),0)&gt;=1,IF(掲載年!I616="","",掲載年!I616),"")</f>
        <v/>
      </c>
      <c r="J616" s="19" t="str">
        <f>IF(IFERROR(FIND(検索!$B$27,掲載年!H616),0)&gt;=1,IF(掲載年!J616="","",掲載年!J616),"")</f>
        <v/>
      </c>
    </row>
    <row r="617" spans="1:10" x14ac:dyDescent="0.15">
      <c r="A617" s="19" t="str">
        <f>IF(IFERROR(FIND(検索!$B$27,掲載年!H617),0)&gt;=1,IF(掲載年!A617="","",掲載年!A617),"")</f>
        <v/>
      </c>
      <c r="B617" s="19" t="str">
        <f>IF(IFERROR(FIND(検索!$B$27,掲載年!H617),0)&gt;=1,IF(掲載年!B617="","",掲載年!B617),"")</f>
        <v/>
      </c>
      <c r="C617" s="19" t="str">
        <f>IF(IFERROR(FIND(検索!$B$27,掲載年!H617),0)&gt;=1,IF(掲載年!C617="","",掲載年!C617),"")</f>
        <v/>
      </c>
      <c r="D617" s="19" t="str">
        <f>IF(IFERROR(FIND(検索!$B$27,掲載年!H617),0)&gt;=1,IF(掲載年!D617="","",掲載年!D617),"")</f>
        <v/>
      </c>
      <c r="E617" s="19" t="str">
        <f>IF(IFERROR(FIND(検索!$B$27,掲載年!H617),0)&gt;=1,IF(掲載年!E617="","",掲載年!E617),"")</f>
        <v/>
      </c>
      <c r="F617" s="19" t="str">
        <f>IF(IFERROR(FIND(検索!$B$27,掲載年!H617),0)&gt;=1,IF(掲載年!F617="","",掲載年!F617),"")</f>
        <v/>
      </c>
      <c r="G617" s="19" t="str">
        <f>IF(IFERROR(FIND(検索!$B$27,掲載年!H617),0)&gt;=1,IF(掲載年!G617="","",掲載年!G617),"")</f>
        <v/>
      </c>
      <c r="H617" s="19" t="str">
        <f>IF(IFERROR(FIND(検索!$B$27,掲載年!H617),0)&gt;=1,IF(掲載年!H617="","",掲載年!H617),"")</f>
        <v/>
      </c>
      <c r="I617" s="19" t="str">
        <f>IF(IFERROR(FIND(検索!$B$27,掲載年!H617),0)&gt;=1,IF(掲載年!I617="","",掲載年!I617),"")</f>
        <v/>
      </c>
      <c r="J617" s="19" t="str">
        <f>IF(IFERROR(FIND(検索!$B$27,掲載年!H617),0)&gt;=1,IF(掲載年!J617="","",掲載年!J617),"")</f>
        <v/>
      </c>
    </row>
    <row r="618" spans="1:10" x14ac:dyDescent="0.15">
      <c r="A618" s="19" t="str">
        <f>IF(IFERROR(FIND(検索!$B$27,掲載年!H618),0)&gt;=1,IF(掲載年!A618="","",掲載年!A618),"")</f>
        <v/>
      </c>
      <c r="B618" s="19" t="str">
        <f>IF(IFERROR(FIND(検索!$B$27,掲載年!H618),0)&gt;=1,IF(掲載年!B618="","",掲載年!B618),"")</f>
        <v/>
      </c>
      <c r="C618" s="19" t="str">
        <f>IF(IFERROR(FIND(検索!$B$27,掲載年!H618),0)&gt;=1,IF(掲載年!C618="","",掲載年!C618),"")</f>
        <v/>
      </c>
      <c r="D618" s="19" t="str">
        <f>IF(IFERROR(FIND(検索!$B$27,掲載年!H618),0)&gt;=1,IF(掲載年!D618="","",掲載年!D618),"")</f>
        <v/>
      </c>
      <c r="E618" s="19" t="str">
        <f>IF(IFERROR(FIND(検索!$B$27,掲載年!H618),0)&gt;=1,IF(掲載年!E618="","",掲載年!E618),"")</f>
        <v/>
      </c>
      <c r="F618" s="19" t="str">
        <f>IF(IFERROR(FIND(検索!$B$27,掲載年!H618),0)&gt;=1,IF(掲載年!F618="","",掲載年!F618),"")</f>
        <v/>
      </c>
      <c r="G618" s="19" t="str">
        <f>IF(IFERROR(FIND(検索!$B$27,掲載年!H618),0)&gt;=1,IF(掲載年!G618="","",掲載年!G618),"")</f>
        <v/>
      </c>
      <c r="H618" s="19" t="str">
        <f>IF(IFERROR(FIND(検索!$B$27,掲載年!H618),0)&gt;=1,IF(掲載年!H618="","",掲載年!H618),"")</f>
        <v/>
      </c>
      <c r="I618" s="19" t="str">
        <f>IF(IFERROR(FIND(検索!$B$27,掲載年!H618),0)&gt;=1,IF(掲載年!I618="","",掲載年!I618),"")</f>
        <v/>
      </c>
      <c r="J618" s="19" t="str">
        <f>IF(IFERROR(FIND(検索!$B$27,掲載年!H618),0)&gt;=1,IF(掲載年!J618="","",掲載年!J618),"")</f>
        <v/>
      </c>
    </row>
    <row r="619" spans="1:10" x14ac:dyDescent="0.15">
      <c r="A619" s="19" t="str">
        <f>IF(IFERROR(FIND(検索!$B$27,掲載年!H619),0)&gt;=1,IF(掲載年!A619="","",掲載年!A619),"")</f>
        <v/>
      </c>
      <c r="B619" s="19" t="str">
        <f>IF(IFERROR(FIND(検索!$B$27,掲載年!H619),0)&gt;=1,IF(掲載年!B619="","",掲載年!B619),"")</f>
        <v/>
      </c>
      <c r="C619" s="19" t="str">
        <f>IF(IFERROR(FIND(検索!$B$27,掲載年!H619),0)&gt;=1,IF(掲載年!C619="","",掲載年!C619),"")</f>
        <v/>
      </c>
      <c r="D619" s="19" t="str">
        <f>IF(IFERROR(FIND(検索!$B$27,掲載年!H619),0)&gt;=1,IF(掲載年!D619="","",掲載年!D619),"")</f>
        <v/>
      </c>
      <c r="E619" s="19" t="str">
        <f>IF(IFERROR(FIND(検索!$B$27,掲載年!H619),0)&gt;=1,IF(掲載年!E619="","",掲載年!E619),"")</f>
        <v/>
      </c>
      <c r="F619" s="19" t="str">
        <f>IF(IFERROR(FIND(検索!$B$27,掲載年!H619),0)&gt;=1,IF(掲載年!F619="","",掲載年!F619),"")</f>
        <v/>
      </c>
      <c r="G619" s="19" t="str">
        <f>IF(IFERROR(FIND(検索!$B$27,掲載年!H619),0)&gt;=1,IF(掲載年!G619="","",掲載年!G619),"")</f>
        <v/>
      </c>
      <c r="H619" s="19" t="str">
        <f>IF(IFERROR(FIND(検索!$B$27,掲載年!H619),0)&gt;=1,IF(掲載年!H619="","",掲載年!H619),"")</f>
        <v/>
      </c>
      <c r="I619" s="19" t="str">
        <f>IF(IFERROR(FIND(検索!$B$27,掲載年!H619),0)&gt;=1,IF(掲載年!I619="","",掲載年!I619),"")</f>
        <v/>
      </c>
      <c r="J619" s="19" t="str">
        <f>IF(IFERROR(FIND(検索!$B$27,掲載年!H619),0)&gt;=1,IF(掲載年!J619="","",掲載年!J619),"")</f>
        <v/>
      </c>
    </row>
    <row r="620" spans="1:10" x14ac:dyDescent="0.15">
      <c r="A620" s="19" t="str">
        <f>IF(IFERROR(FIND(検索!$B$27,掲載年!H620),0)&gt;=1,IF(掲載年!A620="","",掲載年!A620),"")</f>
        <v/>
      </c>
      <c r="B620" s="19" t="str">
        <f>IF(IFERROR(FIND(検索!$B$27,掲載年!H620),0)&gt;=1,IF(掲載年!B620="","",掲載年!B620),"")</f>
        <v/>
      </c>
      <c r="C620" s="19" t="str">
        <f>IF(IFERROR(FIND(検索!$B$27,掲載年!H620),0)&gt;=1,IF(掲載年!C620="","",掲載年!C620),"")</f>
        <v/>
      </c>
      <c r="D620" s="19" t="str">
        <f>IF(IFERROR(FIND(検索!$B$27,掲載年!H620),0)&gt;=1,IF(掲載年!D620="","",掲載年!D620),"")</f>
        <v/>
      </c>
      <c r="E620" s="19" t="str">
        <f>IF(IFERROR(FIND(検索!$B$27,掲載年!H620),0)&gt;=1,IF(掲載年!E620="","",掲載年!E620),"")</f>
        <v/>
      </c>
      <c r="F620" s="19" t="str">
        <f>IF(IFERROR(FIND(検索!$B$27,掲載年!H620),0)&gt;=1,IF(掲載年!F620="","",掲載年!F620),"")</f>
        <v/>
      </c>
      <c r="G620" s="19" t="str">
        <f>IF(IFERROR(FIND(検索!$B$27,掲載年!H620),0)&gt;=1,IF(掲載年!G620="","",掲載年!G620),"")</f>
        <v/>
      </c>
      <c r="H620" s="19" t="str">
        <f>IF(IFERROR(FIND(検索!$B$27,掲載年!H620),0)&gt;=1,IF(掲載年!H620="","",掲載年!H620),"")</f>
        <v/>
      </c>
      <c r="I620" s="19" t="str">
        <f>IF(IFERROR(FIND(検索!$B$27,掲載年!H620),0)&gt;=1,IF(掲載年!I620="","",掲載年!I620),"")</f>
        <v/>
      </c>
      <c r="J620" s="19" t="str">
        <f>IF(IFERROR(FIND(検索!$B$27,掲載年!H620),0)&gt;=1,IF(掲載年!J620="","",掲載年!J620),"")</f>
        <v/>
      </c>
    </row>
    <row r="621" spans="1:10" x14ac:dyDescent="0.15">
      <c r="A621" s="19" t="str">
        <f>IF(IFERROR(FIND(検索!$B$27,掲載年!H621),0)&gt;=1,IF(掲載年!A621="","",掲載年!A621),"")</f>
        <v/>
      </c>
      <c r="B621" s="19" t="str">
        <f>IF(IFERROR(FIND(検索!$B$27,掲載年!H621),0)&gt;=1,IF(掲載年!B621="","",掲載年!B621),"")</f>
        <v/>
      </c>
      <c r="C621" s="19" t="str">
        <f>IF(IFERROR(FIND(検索!$B$27,掲載年!H621),0)&gt;=1,IF(掲載年!C621="","",掲載年!C621),"")</f>
        <v/>
      </c>
      <c r="D621" s="19" t="str">
        <f>IF(IFERROR(FIND(検索!$B$27,掲載年!H621),0)&gt;=1,IF(掲載年!D621="","",掲載年!D621),"")</f>
        <v/>
      </c>
      <c r="E621" s="19" t="str">
        <f>IF(IFERROR(FIND(検索!$B$27,掲載年!H621),0)&gt;=1,IF(掲載年!E621="","",掲載年!E621),"")</f>
        <v/>
      </c>
      <c r="F621" s="19" t="str">
        <f>IF(IFERROR(FIND(検索!$B$27,掲載年!H621),0)&gt;=1,IF(掲載年!F621="","",掲載年!F621),"")</f>
        <v/>
      </c>
      <c r="G621" s="19" t="str">
        <f>IF(IFERROR(FIND(検索!$B$27,掲載年!H621),0)&gt;=1,IF(掲載年!G621="","",掲載年!G621),"")</f>
        <v/>
      </c>
      <c r="H621" s="19" t="str">
        <f>IF(IFERROR(FIND(検索!$B$27,掲載年!H621),0)&gt;=1,IF(掲載年!H621="","",掲載年!H621),"")</f>
        <v/>
      </c>
      <c r="I621" s="19" t="str">
        <f>IF(IFERROR(FIND(検索!$B$27,掲載年!H621),0)&gt;=1,IF(掲載年!I621="","",掲載年!I621),"")</f>
        <v/>
      </c>
      <c r="J621" s="19" t="str">
        <f>IF(IFERROR(FIND(検索!$B$27,掲載年!H621),0)&gt;=1,IF(掲載年!J621="","",掲載年!J621),"")</f>
        <v/>
      </c>
    </row>
    <row r="622" spans="1:10" x14ac:dyDescent="0.15">
      <c r="A622" s="19" t="str">
        <f>IF(IFERROR(FIND(検索!$B$27,掲載年!H622),0)&gt;=1,IF(掲載年!A622="","",掲載年!A622),"")</f>
        <v/>
      </c>
      <c r="B622" s="19" t="str">
        <f>IF(IFERROR(FIND(検索!$B$27,掲載年!H622),0)&gt;=1,IF(掲載年!B622="","",掲載年!B622),"")</f>
        <v/>
      </c>
      <c r="C622" s="19" t="str">
        <f>IF(IFERROR(FIND(検索!$B$27,掲載年!H622),0)&gt;=1,IF(掲載年!C622="","",掲載年!C622),"")</f>
        <v/>
      </c>
      <c r="D622" s="19" t="str">
        <f>IF(IFERROR(FIND(検索!$B$27,掲載年!H622),0)&gt;=1,IF(掲載年!D622="","",掲載年!D622),"")</f>
        <v/>
      </c>
      <c r="E622" s="19" t="str">
        <f>IF(IFERROR(FIND(検索!$B$27,掲載年!H622),0)&gt;=1,IF(掲載年!E622="","",掲載年!E622),"")</f>
        <v/>
      </c>
      <c r="F622" s="19" t="str">
        <f>IF(IFERROR(FIND(検索!$B$27,掲載年!H622),0)&gt;=1,IF(掲載年!F622="","",掲載年!F622),"")</f>
        <v/>
      </c>
      <c r="G622" s="19" t="str">
        <f>IF(IFERROR(FIND(検索!$B$27,掲載年!H622),0)&gt;=1,IF(掲載年!G622="","",掲載年!G622),"")</f>
        <v/>
      </c>
      <c r="H622" s="19" t="str">
        <f>IF(IFERROR(FIND(検索!$B$27,掲載年!H622),0)&gt;=1,IF(掲載年!H622="","",掲載年!H622),"")</f>
        <v/>
      </c>
      <c r="I622" s="19" t="str">
        <f>IF(IFERROR(FIND(検索!$B$27,掲載年!H622),0)&gt;=1,IF(掲載年!I622="","",掲載年!I622),"")</f>
        <v/>
      </c>
      <c r="J622" s="19" t="str">
        <f>IF(IFERROR(FIND(検索!$B$27,掲載年!H622),0)&gt;=1,IF(掲載年!J622="","",掲載年!J622),"")</f>
        <v/>
      </c>
    </row>
    <row r="623" spans="1:10" x14ac:dyDescent="0.15">
      <c r="A623" s="19" t="str">
        <f>IF(IFERROR(FIND(検索!$B$27,掲載年!H623),0)&gt;=1,IF(掲載年!A623="","",掲載年!A623),"")</f>
        <v/>
      </c>
      <c r="B623" s="19" t="str">
        <f>IF(IFERROR(FIND(検索!$B$27,掲載年!H623),0)&gt;=1,IF(掲載年!B623="","",掲載年!B623),"")</f>
        <v/>
      </c>
      <c r="C623" s="19" t="str">
        <f>IF(IFERROR(FIND(検索!$B$27,掲載年!H623),0)&gt;=1,IF(掲載年!C623="","",掲載年!C623),"")</f>
        <v/>
      </c>
      <c r="D623" s="19" t="str">
        <f>IF(IFERROR(FIND(検索!$B$27,掲載年!H623),0)&gt;=1,IF(掲載年!D623="","",掲載年!D623),"")</f>
        <v/>
      </c>
      <c r="E623" s="19" t="str">
        <f>IF(IFERROR(FIND(検索!$B$27,掲載年!H623),0)&gt;=1,IF(掲載年!E623="","",掲載年!E623),"")</f>
        <v/>
      </c>
      <c r="F623" s="19" t="str">
        <f>IF(IFERROR(FIND(検索!$B$27,掲載年!H623),0)&gt;=1,IF(掲載年!F623="","",掲載年!F623),"")</f>
        <v/>
      </c>
      <c r="G623" s="19" t="str">
        <f>IF(IFERROR(FIND(検索!$B$27,掲載年!H623),0)&gt;=1,IF(掲載年!G623="","",掲載年!G623),"")</f>
        <v/>
      </c>
      <c r="H623" s="19" t="str">
        <f>IF(IFERROR(FIND(検索!$B$27,掲載年!H623),0)&gt;=1,IF(掲載年!H623="","",掲載年!H623),"")</f>
        <v/>
      </c>
      <c r="I623" s="19" t="str">
        <f>IF(IFERROR(FIND(検索!$B$27,掲載年!H623),0)&gt;=1,IF(掲載年!I623="","",掲載年!I623),"")</f>
        <v/>
      </c>
      <c r="J623" s="19" t="str">
        <f>IF(IFERROR(FIND(検索!$B$27,掲載年!H623),0)&gt;=1,IF(掲載年!J623="","",掲載年!J623),"")</f>
        <v/>
      </c>
    </row>
    <row r="624" spans="1:10" x14ac:dyDescent="0.15">
      <c r="A624" s="19" t="str">
        <f>IF(IFERROR(FIND(検索!$B$27,掲載年!H624),0)&gt;=1,IF(掲載年!A624="","",掲載年!A624),"")</f>
        <v/>
      </c>
      <c r="B624" s="19" t="str">
        <f>IF(IFERROR(FIND(検索!$B$27,掲載年!H624),0)&gt;=1,IF(掲載年!B624="","",掲載年!B624),"")</f>
        <v/>
      </c>
      <c r="C624" s="19" t="str">
        <f>IF(IFERROR(FIND(検索!$B$27,掲載年!H624),0)&gt;=1,IF(掲載年!C624="","",掲載年!C624),"")</f>
        <v/>
      </c>
      <c r="D624" s="19" t="str">
        <f>IF(IFERROR(FIND(検索!$B$27,掲載年!H624),0)&gt;=1,IF(掲載年!D624="","",掲載年!D624),"")</f>
        <v/>
      </c>
      <c r="E624" s="19" t="str">
        <f>IF(IFERROR(FIND(検索!$B$27,掲載年!H624),0)&gt;=1,IF(掲載年!E624="","",掲載年!E624),"")</f>
        <v/>
      </c>
      <c r="F624" s="19" t="str">
        <f>IF(IFERROR(FIND(検索!$B$27,掲載年!H624),0)&gt;=1,IF(掲載年!F624="","",掲載年!F624),"")</f>
        <v/>
      </c>
      <c r="G624" s="19" t="str">
        <f>IF(IFERROR(FIND(検索!$B$27,掲載年!H624),0)&gt;=1,IF(掲載年!G624="","",掲載年!G624),"")</f>
        <v/>
      </c>
      <c r="H624" s="19" t="str">
        <f>IF(IFERROR(FIND(検索!$B$27,掲載年!H624),0)&gt;=1,IF(掲載年!H624="","",掲載年!H624),"")</f>
        <v/>
      </c>
      <c r="I624" s="19" t="str">
        <f>IF(IFERROR(FIND(検索!$B$27,掲載年!H624),0)&gt;=1,IF(掲載年!I624="","",掲載年!I624),"")</f>
        <v/>
      </c>
      <c r="J624" s="19" t="str">
        <f>IF(IFERROR(FIND(検索!$B$27,掲載年!H624),0)&gt;=1,IF(掲載年!J624="","",掲載年!J624),"")</f>
        <v/>
      </c>
    </row>
    <row r="625" spans="1:10" x14ac:dyDescent="0.15">
      <c r="A625" s="19" t="str">
        <f>IF(IFERROR(FIND(検索!$B$27,掲載年!H625),0)&gt;=1,IF(掲載年!A625="","",掲載年!A625),"")</f>
        <v/>
      </c>
      <c r="B625" s="19" t="str">
        <f>IF(IFERROR(FIND(検索!$B$27,掲載年!H625),0)&gt;=1,IF(掲載年!B625="","",掲載年!B625),"")</f>
        <v/>
      </c>
      <c r="C625" s="19" t="str">
        <f>IF(IFERROR(FIND(検索!$B$27,掲載年!H625),0)&gt;=1,IF(掲載年!C625="","",掲載年!C625),"")</f>
        <v/>
      </c>
      <c r="D625" s="19" t="str">
        <f>IF(IFERROR(FIND(検索!$B$27,掲載年!H625),0)&gt;=1,IF(掲載年!D625="","",掲載年!D625),"")</f>
        <v/>
      </c>
      <c r="E625" s="19" t="str">
        <f>IF(IFERROR(FIND(検索!$B$27,掲載年!H625),0)&gt;=1,IF(掲載年!E625="","",掲載年!E625),"")</f>
        <v/>
      </c>
      <c r="F625" s="19" t="str">
        <f>IF(IFERROR(FIND(検索!$B$27,掲載年!H625),0)&gt;=1,IF(掲載年!F625="","",掲載年!F625),"")</f>
        <v/>
      </c>
      <c r="G625" s="19" t="str">
        <f>IF(IFERROR(FIND(検索!$B$27,掲載年!H625),0)&gt;=1,IF(掲載年!G625="","",掲載年!G625),"")</f>
        <v/>
      </c>
      <c r="H625" s="19" t="str">
        <f>IF(IFERROR(FIND(検索!$B$27,掲載年!H625),0)&gt;=1,IF(掲載年!H625="","",掲載年!H625),"")</f>
        <v/>
      </c>
      <c r="I625" s="19" t="str">
        <f>IF(IFERROR(FIND(検索!$B$27,掲載年!H625),0)&gt;=1,IF(掲載年!I625="","",掲載年!I625),"")</f>
        <v/>
      </c>
      <c r="J625" s="19" t="str">
        <f>IF(IFERROR(FIND(検索!$B$27,掲載年!H625),0)&gt;=1,IF(掲載年!J625="","",掲載年!J625),"")</f>
        <v/>
      </c>
    </row>
    <row r="626" spans="1:10" x14ac:dyDescent="0.15">
      <c r="A626" s="19" t="str">
        <f>IF(IFERROR(FIND(検索!$B$27,掲載年!H626),0)&gt;=1,IF(掲載年!A626="","",掲載年!A626),"")</f>
        <v/>
      </c>
      <c r="B626" s="19" t="str">
        <f>IF(IFERROR(FIND(検索!$B$27,掲載年!H626),0)&gt;=1,IF(掲載年!B626="","",掲載年!B626),"")</f>
        <v/>
      </c>
      <c r="C626" s="19" t="str">
        <f>IF(IFERROR(FIND(検索!$B$27,掲載年!H626),0)&gt;=1,IF(掲載年!C626="","",掲載年!C626),"")</f>
        <v/>
      </c>
      <c r="D626" s="19" t="str">
        <f>IF(IFERROR(FIND(検索!$B$27,掲載年!H626),0)&gt;=1,IF(掲載年!D626="","",掲載年!D626),"")</f>
        <v/>
      </c>
      <c r="E626" s="19" t="str">
        <f>IF(IFERROR(FIND(検索!$B$27,掲載年!H626),0)&gt;=1,IF(掲載年!E626="","",掲載年!E626),"")</f>
        <v/>
      </c>
      <c r="F626" s="19" t="str">
        <f>IF(IFERROR(FIND(検索!$B$27,掲載年!H626),0)&gt;=1,IF(掲載年!F626="","",掲載年!F626),"")</f>
        <v/>
      </c>
      <c r="G626" s="19" t="str">
        <f>IF(IFERROR(FIND(検索!$B$27,掲載年!H626),0)&gt;=1,IF(掲載年!G626="","",掲載年!G626),"")</f>
        <v/>
      </c>
      <c r="H626" s="19" t="str">
        <f>IF(IFERROR(FIND(検索!$B$27,掲載年!H626),0)&gt;=1,IF(掲載年!H626="","",掲載年!H626),"")</f>
        <v/>
      </c>
      <c r="I626" s="19" t="str">
        <f>IF(IFERROR(FIND(検索!$B$27,掲載年!H626),0)&gt;=1,IF(掲載年!I626="","",掲載年!I626),"")</f>
        <v/>
      </c>
      <c r="J626" s="19" t="str">
        <f>IF(IFERROR(FIND(検索!$B$27,掲載年!H626),0)&gt;=1,IF(掲載年!J626="","",掲載年!J626),"")</f>
        <v/>
      </c>
    </row>
    <row r="627" spans="1:10" x14ac:dyDescent="0.15">
      <c r="A627" s="19" t="str">
        <f>IF(IFERROR(FIND(検索!$B$27,掲載年!H627),0)&gt;=1,IF(掲載年!A627="","",掲載年!A627),"")</f>
        <v/>
      </c>
      <c r="B627" s="19" t="str">
        <f>IF(IFERROR(FIND(検索!$B$27,掲載年!H627),0)&gt;=1,IF(掲載年!B627="","",掲載年!B627),"")</f>
        <v/>
      </c>
      <c r="C627" s="19" t="str">
        <f>IF(IFERROR(FIND(検索!$B$27,掲載年!H627),0)&gt;=1,IF(掲載年!C627="","",掲載年!C627),"")</f>
        <v/>
      </c>
      <c r="D627" s="19" t="str">
        <f>IF(IFERROR(FIND(検索!$B$27,掲載年!H627),0)&gt;=1,IF(掲載年!D627="","",掲載年!D627),"")</f>
        <v/>
      </c>
      <c r="E627" s="19" t="str">
        <f>IF(IFERROR(FIND(検索!$B$27,掲載年!H627),0)&gt;=1,IF(掲載年!E627="","",掲載年!E627),"")</f>
        <v/>
      </c>
      <c r="F627" s="19" t="str">
        <f>IF(IFERROR(FIND(検索!$B$27,掲載年!H627),0)&gt;=1,IF(掲載年!F627="","",掲載年!F627),"")</f>
        <v/>
      </c>
      <c r="G627" s="19" t="str">
        <f>IF(IFERROR(FIND(検索!$B$27,掲載年!H627),0)&gt;=1,IF(掲載年!G627="","",掲載年!G627),"")</f>
        <v/>
      </c>
      <c r="H627" s="19" t="str">
        <f>IF(IFERROR(FIND(検索!$B$27,掲載年!H627),0)&gt;=1,IF(掲載年!H627="","",掲載年!H627),"")</f>
        <v/>
      </c>
      <c r="I627" s="19" t="str">
        <f>IF(IFERROR(FIND(検索!$B$27,掲載年!H627),0)&gt;=1,IF(掲載年!I627="","",掲載年!I627),"")</f>
        <v/>
      </c>
      <c r="J627" s="19" t="str">
        <f>IF(IFERROR(FIND(検索!$B$27,掲載年!H627),0)&gt;=1,IF(掲載年!J627="","",掲載年!J627),"")</f>
        <v/>
      </c>
    </row>
    <row r="628" spans="1:10" x14ac:dyDescent="0.15">
      <c r="A628" s="19" t="str">
        <f>IF(IFERROR(FIND(検索!$B$27,掲載年!H628),0)&gt;=1,IF(掲載年!A628="","",掲載年!A628),"")</f>
        <v/>
      </c>
      <c r="B628" s="19" t="str">
        <f>IF(IFERROR(FIND(検索!$B$27,掲載年!H628),0)&gt;=1,IF(掲載年!B628="","",掲載年!B628),"")</f>
        <v/>
      </c>
      <c r="C628" s="19" t="str">
        <f>IF(IFERROR(FIND(検索!$B$27,掲載年!H628),0)&gt;=1,IF(掲載年!C628="","",掲載年!C628),"")</f>
        <v/>
      </c>
      <c r="D628" s="19" t="str">
        <f>IF(IFERROR(FIND(検索!$B$27,掲載年!H628),0)&gt;=1,IF(掲載年!D628="","",掲載年!D628),"")</f>
        <v/>
      </c>
      <c r="E628" s="19" t="str">
        <f>IF(IFERROR(FIND(検索!$B$27,掲載年!H628),0)&gt;=1,IF(掲載年!E628="","",掲載年!E628),"")</f>
        <v/>
      </c>
      <c r="F628" s="19" t="str">
        <f>IF(IFERROR(FIND(検索!$B$27,掲載年!H628),0)&gt;=1,IF(掲載年!F628="","",掲載年!F628),"")</f>
        <v/>
      </c>
      <c r="G628" s="19" t="str">
        <f>IF(IFERROR(FIND(検索!$B$27,掲載年!H628),0)&gt;=1,IF(掲載年!G628="","",掲載年!G628),"")</f>
        <v/>
      </c>
      <c r="H628" s="19" t="str">
        <f>IF(IFERROR(FIND(検索!$B$27,掲載年!H628),0)&gt;=1,IF(掲載年!H628="","",掲載年!H628),"")</f>
        <v/>
      </c>
      <c r="I628" s="19" t="str">
        <f>IF(IFERROR(FIND(検索!$B$27,掲載年!H628),0)&gt;=1,IF(掲載年!I628="","",掲載年!I628),"")</f>
        <v/>
      </c>
      <c r="J628" s="19" t="str">
        <f>IF(IFERROR(FIND(検索!$B$27,掲載年!H628),0)&gt;=1,IF(掲載年!J628="","",掲載年!J628),"")</f>
        <v/>
      </c>
    </row>
    <row r="629" spans="1:10" x14ac:dyDescent="0.15">
      <c r="A629" s="19" t="str">
        <f>IF(IFERROR(FIND(検索!$B$27,掲載年!H629),0)&gt;=1,IF(掲載年!A629="","",掲載年!A629),"")</f>
        <v/>
      </c>
      <c r="B629" s="19" t="str">
        <f>IF(IFERROR(FIND(検索!$B$27,掲載年!H629),0)&gt;=1,IF(掲載年!B629="","",掲載年!B629),"")</f>
        <v/>
      </c>
      <c r="C629" s="19" t="str">
        <f>IF(IFERROR(FIND(検索!$B$27,掲載年!H629),0)&gt;=1,IF(掲載年!C629="","",掲載年!C629),"")</f>
        <v/>
      </c>
      <c r="D629" s="19" t="str">
        <f>IF(IFERROR(FIND(検索!$B$27,掲載年!H629),0)&gt;=1,IF(掲載年!D629="","",掲載年!D629),"")</f>
        <v/>
      </c>
      <c r="E629" s="19" t="str">
        <f>IF(IFERROR(FIND(検索!$B$27,掲載年!H629),0)&gt;=1,IF(掲載年!E629="","",掲載年!E629),"")</f>
        <v/>
      </c>
      <c r="F629" s="19" t="str">
        <f>IF(IFERROR(FIND(検索!$B$27,掲載年!H629),0)&gt;=1,IF(掲載年!F629="","",掲載年!F629),"")</f>
        <v/>
      </c>
      <c r="G629" s="19" t="str">
        <f>IF(IFERROR(FIND(検索!$B$27,掲載年!H629),0)&gt;=1,IF(掲載年!G629="","",掲載年!G629),"")</f>
        <v/>
      </c>
      <c r="H629" s="19" t="str">
        <f>IF(IFERROR(FIND(検索!$B$27,掲載年!H629),0)&gt;=1,IF(掲載年!H629="","",掲載年!H629),"")</f>
        <v/>
      </c>
      <c r="I629" s="19" t="str">
        <f>IF(IFERROR(FIND(検索!$B$27,掲載年!H629),0)&gt;=1,IF(掲載年!I629="","",掲載年!I629),"")</f>
        <v/>
      </c>
      <c r="J629" s="19" t="str">
        <f>IF(IFERROR(FIND(検索!$B$27,掲載年!H629),0)&gt;=1,IF(掲載年!J629="","",掲載年!J629),"")</f>
        <v/>
      </c>
    </row>
    <row r="630" spans="1:10" x14ac:dyDescent="0.15">
      <c r="A630" s="19" t="str">
        <f>IF(IFERROR(FIND(検索!$B$27,掲載年!H630),0)&gt;=1,IF(掲載年!A630="","",掲載年!A630),"")</f>
        <v/>
      </c>
      <c r="B630" s="19" t="str">
        <f>IF(IFERROR(FIND(検索!$B$27,掲載年!H630),0)&gt;=1,IF(掲載年!B630="","",掲載年!B630),"")</f>
        <v/>
      </c>
      <c r="C630" s="19" t="str">
        <f>IF(IFERROR(FIND(検索!$B$27,掲載年!H630),0)&gt;=1,IF(掲載年!C630="","",掲載年!C630),"")</f>
        <v/>
      </c>
      <c r="D630" s="19" t="str">
        <f>IF(IFERROR(FIND(検索!$B$27,掲載年!H630),0)&gt;=1,IF(掲載年!D630="","",掲載年!D630),"")</f>
        <v/>
      </c>
      <c r="E630" s="19" t="str">
        <f>IF(IFERROR(FIND(検索!$B$27,掲載年!H630),0)&gt;=1,IF(掲載年!E630="","",掲載年!E630),"")</f>
        <v/>
      </c>
      <c r="F630" s="19" t="str">
        <f>IF(IFERROR(FIND(検索!$B$27,掲載年!H630),0)&gt;=1,IF(掲載年!F630="","",掲載年!F630),"")</f>
        <v/>
      </c>
      <c r="G630" s="19" t="str">
        <f>IF(IFERROR(FIND(検索!$B$27,掲載年!H630),0)&gt;=1,IF(掲載年!G630="","",掲載年!G630),"")</f>
        <v/>
      </c>
      <c r="H630" s="19" t="str">
        <f>IF(IFERROR(FIND(検索!$B$27,掲載年!H630),0)&gt;=1,IF(掲載年!H630="","",掲載年!H630),"")</f>
        <v/>
      </c>
      <c r="I630" s="19" t="str">
        <f>IF(IFERROR(FIND(検索!$B$27,掲載年!H630),0)&gt;=1,IF(掲載年!I630="","",掲載年!I630),"")</f>
        <v/>
      </c>
      <c r="J630" s="19" t="str">
        <f>IF(IFERROR(FIND(検索!$B$27,掲載年!H630),0)&gt;=1,IF(掲載年!J630="","",掲載年!J630),"")</f>
        <v/>
      </c>
    </row>
    <row r="631" spans="1:10" x14ac:dyDescent="0.15">
      <c r="A631" s="19" t="str">
        <f>IF(IFERROR(FIND(検索!$B$27,掲載年!H631),0)&gt;=1,IF(掲載年!A631="","",掲載年!A631),"")</f>
        <v/>
      </c>
      <c r="B631" s="19" t="str">
        <f>IF(IFERROR(FIND(検索!$B$27,掲載年!H631),0)&gt;=1,IF(掲載年!B631="","",掲載年!B631),"")</f>
        <v/>
      </c>
      <c r="C631" s="19" t="str">
        <f>IF(IFERROR(FIND(検索!$B$27,掲載年!H631),0)&gt;=1,IF(掲載年!C631="","",掲載年!C631),"")</f>
        <v/>
      </c>
      <c r="D631" s="19" t="str">
        <f>IF(IFERROR(FIND(検索!$B$27,掲載年!H631),0)&gt;=1,IF(掲載年!D631="","",掲載年!D631),"")</f>
        <v/>
      </c>
      <c r="E631" s="19" t="str">
        <f>IF(IFERROR(FIND(検索!$B$27,掲載年!H631),0)&gt;=1,IF(掲載年!E631="","",掲載年!E631),"")</f>
        <v/>
      </c>
      <c r="F631" s="19" t="str">
        <f>IF(IFERROR(FIND(検索!$B$27,掲載年!H631),0)&gt;=1,IF(掲載年!F631="","",掲載年!F631),"")</f>
        <v/>
      </c>
      <c r="G631" s="19" t="str">
        <f>IF(IFERROR(FIND(検索!$B$27,掲載年!H631),0)&gt;=1,IF(掲載年!G631="","",掲載年!G631),"")</f>
        <v/>
      </c>
      <c r="H631" s="19" t="str">
        <f>IF(IFERROR(FIND(検索!$B$27,掲載年!H631),0)&gt;=1,IF(掲載年!H631="","",掲載年!H631),"")</f>
        <v/>
      </c>
      <c r="I631" s="19" t="str">
        <f>IF(IFERROR(FIND(検索!$B$27,掲載年!H631),0)&gt;=1,IF(掲載年!I631="","",掲載年!I631),"")</f>
        <v/>
      </c>
      <c r="J631" s="19" t="str">
        <f>IF(IFERROR(FIND(検索!$B$27,掲載年!H631),0)&gt;=1,IF(掲載年!J631="","",掲載年!J631),"")</f>
        <v/>
      </c>
    </row>
    <row r="632" spans="1:10" x14ac:dyDescent="0.15">
      <c r="A632" s="19" t="str">
        <f>IF(IFERROR(FIND(検索!$B$27,掲載年!H632),0)&gt;=1,IF(掲載年!A632="","",掲載年!A632),"")</f>
        <v/>
      </c>
      <c r="B632" s="19" t="str">
        <f>IF(IFERROR(FIND(検索!$B$27,掲載年!H632),0)&gt;=1,IF(掲載年!B632="","",掲載年!B632),"")</f>
        <v/>
      </c>
      <c r="C632" s="19" t="str">
        <f>IF(IFERROR(FIND(検索!$B$27,掲載年!H632),0)&gt;=1,IF(掲載年!C632="","",掲載年!C632),"")</f>
        <v/>
      </c>
      <c r="D632" s="19" t="str">
        <f>IF(IFERROR(FIND(検索!$B$27,掲載年!H632),0)&gt;=1,IF(掲載年!D632="","",掲載年!D632),"")</f>
        <v/>
      </c>
      <c r="E632" s="19" t="str">
        <f>IF(IFERROR(FIND(検索!$B$27,掲載年!H632),0)&gt;=1,IF(掲載年!E632="","",掲載年!E632),"")</f>
        <v/>
      </c>
      <c r="F632" s="19" t="str">
        <f>IF(IFERROR(FIND(検索!$B$27,掲載年!H632),0)&gt;=1,IF(掲載年!F632="","",掲載年!F632),"")</f>
        <v/>
      </c>
      <c r="G632" s="19" t="str">
        <f>IF(IFERROR(FIND(検索!$B$27,掲載年!H632),0)&gt;=1,IF(掲載年!G632="","",掲載年!G632),"")</f>
        <v/>
      </c>
      <c r="H632" s="19" t="str">
        <f>IF(IFERROR(FIND(検索!$B$27,掲載年!H632),0)&gt;=1,IF(掲載年!H632="","",掲載年!H632),"")</f>
        <v/>
      </c>
      <c r="I632" s="19" t="str">
        <f>IF(IFERROR(FIND(検索!$B$27,掲載年!H632),0)&gt;=1,IF(掲載年!I632="","",掲載年!I632),"")</f>
        <v/>
      </c>
      <c r="J632" s="19" t="str">
        <f>IF(IFERROR(FIND(検索!$B$27,掲載年!H632),0)&gt;=1,IF(掲載年!J632="","",掲載年!J632),"")</f>
        <v/>
      </c>
    </row>
    <row r="633" spans="1:10" x14ac:dyDescent="0.15">
      <c r="A633" s="19" t="str">
        <f>IF(IFERROR(FIND(検索!$B$27,掲載年!H633),0)&gt;=1,IF(掲載年!A633="","",掲載年!A633),"")</f>
        <v/>
      </c>
      <c r="B633" s="19" t="str">
        <f>IF(IFERROR(FIND(検索!$B$27,掲載年!H633),0)&gt;=1,IF(掲載年!B633="","",掲載年!B633),"")</f>
        <v/>
      </c>
      <c r="C633" s="19" t="str">
        <f>IF(IFERROR(FIND(検索!$B$27,掲載年!H633),0)&gt;=1,IF(掲載年!C633="","",掲載年!C633),"")</f>
        <v/>
      </c>
      <c r="D633" s="19" t="str">
        <f>IF(IFERROR(FIND(検索!$B$27,掲載年!H633),0)&gt;=1,IF(掲載年!D633="","",掲載年!D633),"")</f>
        <v/>
      </c>
      <c r="E633" s="19" t="str">
        <f>IF(IFERROR(FIND(検索!$B$27,掲載年!H633),0)&gt;=1,IF(掲載年!E633="","",掲載年!E633),"")</f>
        <v/>
      </c>
      <c r="F633" s="19" t="str">
        <f>IF(IFERROR(FIND(検索!$B$27,掲載年!H633),0)&gt;=1,IF(掲載年!F633="","",掲載年!F633),"")</f>
        <v/>
      </c>
      <c r="G633" s="19" t="str">
        <f>IF(IFERROR(FIND(検索!$B$27,掲載年!H633),0)&gt;=1,IF(掲載年!G633="","",掲載年!G633),"")</f>
        <v/>
      </c>
      <c r="H633" s="19" t="str">
        <f>IF(IFERROR(FIND(検索!$B$27,掲載年!H633),0)&gt;=1,IF(掲載年!H633="","",掲載年!H633),"")</f>
        <v/>
      </c>
      <c r="I633" s="19" t="str">
        <f>IF(IFERROR(FIND(検索!$B$27,掲載年!H633),0)&gt;=1,IF(掲載年!I633="","",掲載年!I633),"")</f>
        <v/>
      </c>
      <c r="J633" s="19" t="str">
        <f>IF(IFERROR(FIND(検索!$B$27,掲載年!H633),0)&gt;=1,IF(掲載年!J633="","",掲載年!J633),"")</f>
        <v/>
      </c>
    </row>
    <row r="634" spans="1:10" x14ac:dyDescent="0.15">
      <c r="A634" s="19" t="str">
        <f>IF(IFERROR(FIND(検索!$B$27,掲載年!H634),0)&gt;=1,IF(掲載年!A634="","",掲載年!A634),"")</f>
        <v/>
      </c>
      <c r="B634" s="19" t="str">
        <f>IF(IFERROR(FIND(検索!$B$27,掲載年!H634),0)&gt;=1,IF(掲載年!B634="","",掲載年!B634),"")</f>
        <v/>
      </c>
      <c r="C634" s="19" t="str">
        <f>IF(IFERROR(FIND(検索!$B$27,掲載年!H634),0)&gt;=1,IF(掲載年!C634="","",掲載年!C634),"")</f>
        <v/>
      </c>
      <c r="D634" s="19" t="str">
        <f>IF(IFERROR(FIND(検索!$B$27,掲載年!H634),0)&gt;=1,IF(掲載年!D634="","",掲載年!D634),"")</f>
        <v/>
      </c>
      <c r="E634" s="19" t="str">
        <f>IF(IFERROR(FIND(検索!$B$27,掲載年!H634),0)&gt;=1,IF(掲載年!E634="","",掲載年!E634),"")</f>
        <v/>
      </c>
      <c r="F634" s="19" t="str">
        <f>IF(IFERROR(FIND(検索!$B$27,掲載年!H634),0)&gt;=1,IF(掲載年!F634="","",掲載年!F634),"")</f>
        <v/>
      </c>
      <c r="G634" s="19" t="str">
        <f>IF(IFERROR(FIND(検索!$B$27,掲載年!H634),0)&gt;=1,IF(掲載年!G634="","",掲載年!G634),"")</f>
        <v/>
      </c>
      <c r="H634" s="19" t="str">
        <f>IF(IFERROR(FIND(検索!$B$27,掲載年!H634),0)&gt;=1,IF(掲載年!H634="","",掲載年!H634),"")</f>
        <v/>
      </c>
      <c r="I634" s="19" t="str">
        <f>IF(IFERROR(FIND(検索!$B$27,掲載年!H634),0)&gt;=1,IF(掲載年!I634="","",掲載年!I634),"")</f>
        <v/>
      </c>
      <c r="J634" s="19" t="str">
        <f>IF(IFERROR(FIND(検索!$B$27,掲載年!H634),0)&gt;=1,IF(掲載年!J634="","",掲載年!J634),"")</f>
        <v/>
      </c>
    </row>
    <row r="635" spans="1:10" x14ac:dyDescent="0.15">
      <c r="A635" s="19" t="str">
        <f>IF(IFERROR(FIND(検索!$B$27,掲載年!H635),0)&gt;=1,IF(掲載年!A635="","",掲載年!A635),"")</f>
        <v/>
      </c>
      <c r="B635" s="19" t="str">
        <f>IF(IFERROR(FIND(検索!$B$27,掲載年!H635),0)&gt;=1,IF(掲載年!B635="","",掲載年!B635),"")</f>
        <v/>
      </c>
      <c r="C635" s="19" t="str">
        <f>IF(IFERROR(FIND(検索!$B$27,掲載年!H635),0)&gt;=1,IF(掲載年!C635="","",掲載年!C635),"")</f>
        <v/>
      </c>
      <c r="D635" s="19" t="str">
        <f>IF(IFERROR(FIND(検索!$B$27,掲載年!H635),0)&gt;=1,IF(掲載年!D635="","",掲載年!D635),"")</f>
        <v/>
      </c>
      <c r="E635" s="19" t="str">
        <f>IF(IFERROR(FIND(検索!$B$27,掲載年!H635),0)&gt;=1,IF(掲載年!E635="","",掲載年!E635),"")</f>
        <v/>
      </c>
      <c r="F635" s="19" t="str">
        <f>IF(IFERROR(FIND(検索!$B$27,掲載年!H635),0)&gt;=1,IF(掲載年!F635="","",掲載年!F635),"")</f>
        <v/>
      </c>
      <c r="G635" s="19" t="str">
        <f>IF(IFERROR(FIND(検索!$B$27,掲載年!H635),0)&gt;=1,IF(掲載年!G635="","",掲載年!G635),"")</f>
        <v/>
      </c>
      <c r="H635" s="19" t="str">
        <f>IF(IFERROR(FIND(検索!$B$27,掲載年!H635),0)&gt;=1,IF(掲載年!H635="","",掲載年!H635),"")</f>
        <v/>
      </c>
      <c r="I635" s="19" t="str">
        <f>IF(IFERROR(FIND(検索!$B$27,掲載年!H635),0)&gt;=1,IF(掲載年!I635="","",掲載年!I635),"")</f>
        <v/>
      </c>
      <c r="J635" s="19" t="str">
        <f>IF(IFERROR(FIND(検索!$B$27,掲載年!H635),0)&gt;=1,IF(掲載年!J635="","",掲載年!J635),"")</f>
        <v/>
      </c>
    </row>
    <row r="636" spans="1:10" x14ac:dyDescent="0.15">
      <c r="A636" s="19" t="str">
        <f>IF(IFERROR(FIND(検索!$B$27,掲載年!H636),0)&gt;=1,IF(掲載年!A636="","",掲載年!A636),"")</f>
        <v/>
      </c>
      <c r="B636" s="19" t="str">
        <f>IF(IFERROR(FIND(検索!$B$27,掲載年!H636),0)&gt;=1,IF(掲載年!B636="","",掲載年!B636),"")</f>
        <v/>
      </c>
      <c r="C636" s="19" t="str">
        <f>IF(IFERROR(FIND(検索!$B$27,掲載年!H636),0)&gt;=1,IF(掲載年!C636="","",掲載年!C636),"")</f>
        <v/>
      </c>
      <c r="D636" s="19" t="str">
        <f>IF(IFERROR(FIND(検索!$B$27,掲載年!H636),0)&gt;=1,IF(掲載年!D636="","",掲載年!D636),"")</f>
        <v/>
      </c>
      <c r="E636" s="19" t="str">
        <f>IF(IFERROR(FIND(検索!$B$27,掲載年!H636),0)&gt;=1,IF(掲載年!E636="","",掲載年!E636),"")</f>
        <v/>
      </c>
      <c r="F636" s="19" t="str">
        <f>IF(IFERROR(FIND(検索!$B$27,掲載年!H636),0)&gt;=1,IF(掲載年!F636="","",掲載年!F636),"")</f>
        <v/>
      </c>
      <c r="G636" s="19" t="str">
        <f>IF(IFERROR(FIND(検索!$B$27,掲載年!H636),0)&gt;=1,IF(掲載年!G636="","",掲載年!G636),"")</f>
        <v/>
      </c>
      <c r="H636" s="19" t="str">
        <f>IF(IFERROR(FIND(検索!$B$27,掲載年!H636),0)&gt;=1,IF(掲載年!H636="","",掲載年!H636),"")</f>
        <v/>
      </c>
      <c r="I636" s="19" t="str">
        <f>IF(IFERROR(FIND(検索!$B$27,掲載年!H636),0)&gt;=1,IF(掲載年!I636="","",掲載年!I636),"")</f>
        <v/>
      </c>
      <c r="J636" s="19" t="str">
        <f>IF(IFERROR(FIND(検索!$B$27,掲載年!H636),0)&gt;=1,IF(掲載年!J636="","",掲載年!J636),"")</f>
        <v/>
      </c>
    </row>
    <row r="637" spans="1:10" x14ac:dyDescent="0.15">
      <c r="A637" s="19" t="str">
        <f>IF(IFERROR(FIND(検索!$B$27,掲載年!H637),0)&gt;=1,IF(掲載年!A637="","",掲載年!A637),"")</f>
        <v/>
      </c>
      <c r="B637" s="19" t="str">
        <f>IF(IFERROR(FIND(検索!$B$27,掲載年!H637),0)&gt;=1,IF(掲載年!B637="","",掲載年!B637),"")</f>
        <v/>
      </c>
      <c r="C637" s="19" t="str">
        <f>IF(IFERROR(FIND(検索!$B$27,掲載年!H637),0)&gt;=1,IF(掲載年!C637="","",掲載年!C637),"")</f>
        <v/>
      </c>
      <c r="D637" s="19" t="str">
        <f>IF(IFERROR(FIND(検索!$B$27,掲載年!H637),0)&gt;=1,IF(掲載年!D637="","",掲載年!D637),"")</f>
        <v/>
      </c>
      <c r="E637" s="19" t="str">
        <f>IF(IFERROR(FIND(検索!$B$27,掲載年!H637),0)&gt;=1,IF(掲載年!E637="","",掲載年!E637),"")</f>
        <v/>
      </c>
      <c r="F637" s="19" t="str">
        <f>IF(IFERROR(FIND(検索!$B$27,掲載年!H637),0)&gt;=1,IF(掲載年!F637="","",掲載年!F637),"")</f>
        <v/>
      </c>
      <c r="G637" s="19" t="str">
        <f>IF(IFERROR(FIND(検索!$B$27,掲載年!H637),0)&gt;=1,IF(掲載年!G637="","",掲載年!G637),"")</f>
        <v/>
      </c>
      <c r="H637" s="19" t="str">
        <f>IF(IFERROR(FIND(検索!$B$27,掲載年!H637),0)&gt;=1,IF(掲載年!H637="","",掲載年!H637),"")</f>
        <v/>
      </c>
      <c r="I637" s="19" t="str">
        <f>IF(IFERROR(FIND(検索!$B$27,掲載年!H637),0)&gt;=1,IF(掲載年!I637="","",掲載年!I637),"")</f>
        <v/>
      </c>
      <c r="J637" s="19" t="str">
        <f>IF(IFERROR(FIND(検索!$B$27,掲載年!H637),0)&gt;=1,IF(掲載年!J637="","",掲載年!J637),"")</f>
        <v/>
      </c>
    </row>
    <row r="638" spans="1:10" x14ac:dyDescent="0.15">
      <c r="A638" s="19" t="str">
        <f>IF(IFERROR(FIND(検索!$B$27,掲載年!H638),0)&gt;=1,IF(掲載年!A638="","",掲載年!A638),"")</f>
        <v/>
      </c>
      <c r="B638" s="19" t="str">
        <f>IF(IFERROR(FIND(検索!$B$27,掲載年!H638),0)&gt;=1,IF(掲載年!B638="","",掲載年!B638),"")</f>
        <v/>
      </c>
      <c r="C638" s="19" t="str">
        <f>IF(IFERROR(FIND(検索!$B$27,掲載年!H638),0)&gt;=1,IF(掲載年!C638="","",掲載年!C638),"")</f>
        <v/>
      </c>
      <c r="D638" s="19" t="str">
        <f>IF(IFERROR(FIND(検索!$B$27,掲載年!H638),0)&gt;=1,IF(掲載年!D638="","",掲載年!D638),"")</f>
        <v/>
      </c>
      <c r="E638" s="19" t="str">
        <f>IF(IFERROR(FIND(検索!$B$27,掲載年!H638),0)&gt;=1,IF(掲載年!E638="","",掲載年!E638),"")</f>
        <v/>
      </c>
      <c r="F638" s="19" t="str">
        <f>IF(IFERROR(FIND(検索!$B$27,掲載年!H638),0)&gt;=1,IF(掲載年!F638="","",掲載年!F638),"")</f>
        <v/>
      </c>
      <c r="G638" s="19" t="str">
        <f>IF(IFERROR(FIND(検索!$B$27,掲載年!H638),0)&gt;=1,IF(掲載年!G638="","",掲載年!G638),"")</f>
        <v/>
      </c>
      <c r="H638" s="19" t="str">
        <f>IF(IFERROR(FIND(検索!$B$27,掲載年!H638),0)&gt;=1,IF(掲載年!H638="","",掲載年!H638),"")</f>
        <v/>
      </c>
      <c r="I638" s="19" t="str">
        <f>IF(IFERROR(FIND(検索!$B$27,掲載年!H638),0)&gt;=1,IF(掲載年!I638="","",掲載年!I638),"")</f>
        <v/>
      </c>
      <c r="J638" s="19" t="str">
        <f>IF(IFERROR(FIND(検索!$B$27,掲載年!H638),0)&gt;=1,IF(掲載年!J638="","",掲載年!J638),"")</f>
        <v/>
      </c>
    </row>
    <row r="639" spans="1:10" x14ac:dyDescent="0.15">
      <c r="A639" s="19" t="str">
        <f>IF(IFERROR(FIND(検索!$B$27,掲載年!H639),0)&gt;=1,IF(掲載年!A639="","",掲載年!A639),"")</f>
        <v/>
      </c>
      <c r="B639" s="19" t="str">
        <f>IF(IFERROR(FIND(検索!$B$27,掲載年!H639),0)&gt;=1,IF(掲載年!B639="","",掲載年!B639),"")</f>
        <v/>
      </c>
      <c r="C639" s="19" t="str">
        <f>IF(IFERROR(FIND(検索!$B$27,掲載年!H639),0)&gt;=1,IF(掲載年!C639="","",掲載年!C639),"")</f>
        <v/>
      </c>
      <c r="D639" s="19" t="str">
        <f>IF(IFERROR(FIND(検索!$B$27,掲載年!H639),0)&gt;=1,IF(掲載年!D639="","",掲載年!D639),"")</f>
        <v/>
      </c>
      <c r="E639" s="19" t="str">
        <f>IF(IFERROR(FIND(検索!$B$27,掲載年!H639),0)&gt;=1,IF(掲載年!E639="","",掲載年!E639),"")</f>
        <v/>
      </c>
      <c r="F639" s="19" t="str">
        <f>IF(IFERROR(FIND(検索!$B$27,掲載年!H639),0)&gt;=1,IF(掲載年!F639="","",掲載年!F639),"")</f>
        <v/>
      </c>
      <c r="G639" s="19" t="str">
        <f>IF(IFERROR(FIND(検索!$B$27,掲載年!H639),0)&gt;=1,IF(掲載年!G639="","",掲載年!G639),"")</f>
        <v/>
      </c>
      <c r="H639" s="19" t="str">
        <f>IF(IFERROR(FIND(検索!$B$27,掲載年!H639),0)&gt;=1,IF(掲載年!H639="","",掲載年!H639),"")</f>
        <v/>
      </c>
      <c r="I639" s="19" t="str">
        <f>IF(IFERROR(FIND(検索!$B$27,掲載年!H639),0)&gt;=1,IF(掲載年!I639="","",掲載年!I639),"")</f>
        <v/>
      </c>
      <c r="J639" s="19" t="str">
        <f>IF(IFERROR(FIND(検索!$B$27,掲載年!H639),0)&gt;=1,IF(掲載年!J639="","",掲載年!J639),"")</f>
        <v/>
      </c>
    </row>
    <row r="640" spans="1:10" x14ac:dyDescent="0.15">
      <c r="A640" s="19" t="str">
        <f>IF(IFERROR(FIND(検索!$B$27,掲載年!H640),0)&gt;=1,IF(掲載年!A640="","",掲載年!A640),"")</f>
        <v/>
      </c>
      <c r="B640" s="19" t="str">
        <f>IF(IFERROR(FIND(検索!$B$27,掲載年!H640),0)&gt;=1,IF(掲載年!B640="","",掲載年!B640),"")</f>
        <v/>
      </c>
      <c r="C640" s="19" t="str">
        <f>IF(IFERROR(FIND(検索!$B$27,掲載年!H640),0)&gt;=1,IF(掲載年!C640="","",掲載年!C640),"")</f>
        <v/>
      </c>
      <c r="D640" s="19" t="str">
        <f>IF(IFERROR(FIND(検索!$B$27,掲載年!H640),0)&gt;=1,IF(掲載年!D640="","",掲載年!D640),"")</f>
        <v/>
      </c>
      <c r="E640" s="19" t="str">
        <f>IF(IFERROR(FIND(検索!$B$27,掲載年!H640),0)&gt;=1,IF(掲載年!E640="","",掲載年!E640),"")</f>
        <v/>
      </c>
      <c r="F640" s="19" t="str">
        <f>IF(IFERROR(FIND(検索!$B$27,掲載年!H640),0)&gt;=1,IF(掲載年!F640="","",掲載年!F640),"")</f>
        <v/>
      </c>
      <c r="G640" s="19" t="str">
        <f>IF(IFERROR(FIND(検索!$B$27,掲載年!H640),0)&gt;=1,IF(掲載年!G640="","",掲載年!G640),"")</f>
        <v/>
      </c>
      <c r="H640" s="19" t="str">
        <f>IF(IFERROR(FIND(検索!$B$27,掲載年!H640),0)&gt;=1,IF(掲載年!H640="","",掲載年!H640),"")</f>
        <v/>
      </c>
      <c r="I640" s="19" t="str">
        <f>IF(IFERROR(FIND(検索!$B$27,掲載年!H640),0)&gt;=1,IF(掲載年!I640="","",掲載年!I640),"")</f>
        <v/>
      </c>
      <c r="J640" s="19" t="str">
        <f>IF(IFERROR(FIND(検索!$B$27,掲載年!H640),0)&gt;=1,IF(掲載年!J640="","",掲載年!J640),"")</f>
        <v/>
      </c>
    </row>
    <row r="641" spans="1:10" x14ac:dyDescent="0.15">
      <c r="A641" s="19" t="str">
        <f>IF(IFERROR(FIND(検索!$B$27,掲載年!H641),0)&gt;=1,IF(掲載年!A641="","",掲載年!A641),"")</f>
        <v/>
      </c>
      <c r="B641" s="19" t="str">
        <f>IF(IFERROR(FIND(検索!$B$27,掲載年!H641),0)&gt;=1,IF(掲載年!B641="","",掲載年!B641),"")</f>
        <v/>
      </c>
      <c r="C641" s="19" t="str">
        <f>IF(IFERROR(FIND(検索!$B$27,掲載年!H641),0)&gt;=1,IF(掲載年!C641="","",掲載年!C641),"")</f>
        <v/>
      </c>
      <c r="D641" s="19" t="str">
        <f>IF(IFERROR(FIND(検索!$B$27,掲載年!H641),0)&gt;=1,IF(掲載年!D641="","",掲載年!D641),"")</f>
        <v/>
      </c>
      <c r="E641" s="19" t="str">
        <f>IF(IFERROR(FIND(検索!$B$27,掲載年!H641),0)&gt;=1,IF(掲載年!E641="","",掲載年!E641),"")</f>
        <v/>
      </c>
      <c r="F641" s="19" t="str">
        <f>IF(IFERROR(FIND(検索!$B$27,掲載年!H641),0)&gt;=1,IF(掲載年!F641="","",掲載年!F641),"")</f>
        <v/>
      </c>
      <c r="G641" s="19" t="str">
        <f>IF(IFERROR(FIND(検索!$B$27,掲載年!H641),0)&gt;=1,IF(掲載年!G641="","",掲載年!G641),"")</f>
        <v/>
      </c>
      <c r="H641" s="19" t="str">
        <f>IF(IFERROR(FIND(検索!$B$27,掲載年!H641),0)&gt;=1,IF(掲載年!H641="","",掲載年!H641),"")</f>
        <v/>
      </c>
      <c r="I641" s="19" t="str">
        <f>IF(IFERROR(FIND(検索!$B$27,掲載年!H641),0)&gt;=1,IF(掲載年!I641="","",掲載年!I641),"")</f>
        <v/>
      </c>
      <c r="J641" s="19" t="str">
        <f>IF(IFERROR(FIND(検索!$B$27,掲載年!H641),0)&gt;=1,IF(掲載年!J641="","",掲載年!J641),"")</f>
        <v/>
      </c>
    </row>
    <row r="642" spans="1:10" x14ac:dyDescent="0.15">
      <c r="A642" s="19" t="str">
        <f>IF(IFERROR(FIND(検索!$B$27,掲載年!H642),0)&gt;=1,IF(掲載年!A642="","",掲載年!A642),"")</f>
        <v/>
      </c>
      <c r="B642" s="19" t="str">
        <f>IF(IFERROR(FIND(検索!$B$27,掲載年!H642),0)&gt;=1,IF(掲載年!B642="","",掲載年!B642),"")</f>
        <v/>
      </c>
      <c r="C642" s="19" t="str">
        <f>IF(IFERROR(FIND(検索!$B$27,掲載年!H642),0)&gt;=1,IF(掲載年!C642="","",掲載年!C642),"")</f>
        <v/>
      </c>
      <c r="D642" s="19" t="str">
        <f>IF(IFERROR(FIND(検索!$B$27,掲載年!H642),0)&gt;=1,IF(掲載年!D642="","",掲載年!D642),"")</f>
        <v/>
      </c>
      <c r="E642" s="19" t="str">
        <f>IF(IFERROR(FIND(検索!$B$27,掲載年!H642),0)&gt;=1,IF(掲載年!E642="","",掲載年!E642),"")</f>
        <v/>
      </c>
      <c r="F642" s="19" t="str">
        <f>IF(IFERROR(FIND(検索!$B$27,掲載年!H642),0)&gt;=1,IF(掲載年!F642="","",掲載年!F642),"")</f>
        <v/>
      </c>
      <c r="G642" s="19" t="str">
        <f>IF(IFERROR(FIND(検索!$B$27,掲載年!H642),0)&gt;=1,IF(掲載年!G642="","",掲載年!G642),"")</f>
        <v/>
      </c>
      <c r="H642" s="19" t="str">
        <f>IF(IFERROR(FIND(検索!$B$27,掲載年!H642),0)&gt;=1,IF(掲載年!H642="","",掲載年!H642),"")</f>
        <v/>
      </c>
      <c r="I642" s="19" t="str">
        <f>IF(IFERROR(FIND(検索!$B$27,掲載年!H642),0)&gt;=1,IF(掲載年!I642="","",掲載年!I642),"")</f>
        <v/>
      </c>
      <c r="J642" s="19" t="str">
        <f>IF(IFERROR(FIND(検索!$B$27,掲載年!H642),0)&gt;=1,IF(掲載年!J642="","",掲載年!J642),"")</f>
        <v/>
      </c>
    </row>
    <row r="643" spans="1:10" x14ac:dyDescent="0.15">
      <c r="A643" s="19" t="str">
        <f>IF(IFERROR(FIND(検索!$B$27,掲載年!H643),0)&gt;=1,IF(掲載年!A643="","",掲載年!A643),"")</f>
        <v/>
      </c>
      <c r="B643" s="19" t="str">
        <f>IF(IFERROR(FIND(検索!$B$27,掲載年!H643),0)&gt;=1,IF(掲載年!B643="","",掲載年!B643),"")</f>
        <v/>
      </c>
      <c r="C643" s="19" t="str">
        <f>IF(IFERROR(FIND(検索!$B$27,掲載年!H643),0)&gt;=1,IF(掲載年!C643="","",掲載年!C643),"")</f>
        <v/>
      </c>
      <c r="D643" s="19" t="str">
        <f>IF(IFERROR(FIND(検索!$B$27,掲載年!H643),0)&gt;=1,IF(掲載年!D643="","",掲載年!D643),"")</f>
        <v/>
      </c>
      <c r="E643" s="19" t="str">
        <f>IF(IFERROR(FIND(検索!$B$27,掲載年!H643),0)&gt;=1,IF(掲載年!E643="","",掲載年!E643),"")</f>
        <v/>
      </c>
      <c r="F643" s="19" t="str">
        <f>IF(IFERROR(FIND(検索!$B$27,掲載年!H643),0)&gt;=1,IF(掲載年!F643="","",掲載年!F643),"")</f>
        <v/>
      </c>
      <c r="G643" s="19" t="str">
        <f>IF(IFERROR(FIND(検索!$B$27,掲載年!H643),0)&gt;=1,IF(掲載年!G643="","",掲載年!G643),"")</f>
        <v/>
      </c>
      <c r="H643" s="19" t="str">
        <f>IF(IFERROR(FIND(検索!$B$27,掲載年!H643),0)&gt;=1,IF(掲載年!H643="","",掲載年!H643),"")</f>
        <v/>
      </c>
      <c r="I643" s="19" t="str">
        <f>IF(IFERROR(FIND(検索!$B$27,掲載年!H643),0)&gt;=1,IF(掲載年!I643="","",掲載年!I643),"")</f>
        <v/>
      </c>
      <c r="J643" s="19" t="str">
        <f>IF(IFERROR(FIND(検索!$B$27,掲載年!H643),0)&gt;=1,IF(掲載年!J643="","",掲載年!J643),"")</f>
        <v/>
      </c>
    </row>
    <row r="644" spans="1:10" x14ac:dyDescent="0.15">
      <c r="A644" s="19" t="str">
        <f>IF(IFERROR(FIND(検索!$B$27,掲載年!H644),0)&gt;=1,IF(掲載年!A644="","",掲載年!A644),"")</f>
        <v/>
      </c>
      <c r="B644" s="19" t="str">
        <f>IF(IFERROR(FIND(検索!$B$27,掲載年!H644),0)&gt;=1,IF(掲載年!B644="","",掲載年!B644),"")</f>
        <v/>
      </c>
      <c r="C644" s="19" t="str">
        <f>IF(IFERROR(FIND(検索!$B$27,掲載年!H644),0)&gt;=1,IF(掲載年!C644="","",掲載年!C644),"")</f>
        <v/>
      </c>
      <c r="D644" s="19" t="str">
        <f>IF(IFERROR(FIND(検索!$B$27,掲載年!H644),0)&gt;=1,IF(掲載年!D644="","",掲載年!D644),"")</f>
        <v/>
      </c>
      <c r="E644" s="19" t="str">
        <f>IF(IFERROR(FIND(検索!$B$27,掲載年!H644),0)&gt;=1,IF(掲載年!E644="","",掲載年!E644),"")</f>
        <v/>
      </c>
      <c r="F644" s="19" t="str">
        <f>IF(IFERROR(FIND(検索!$B$27,掲載年!H644),0)&gt;=1,IF(掲載年!F644="","",掲載年!F644),"")</f>
        <v/>
      </c>
      <c r="G644" s="19" t="str">
        <f>IF(IFERROR(FIND(検索!$B$27,掲載年!H644),0)&gt;=1,IF(掲載年!G644="","",掲載年!G644),"")</f>
        <v/>
      </c>
      <c r="H644" s="19" t="str">
        <f>IF(IFERROR(FIND(検索!$B$27,掲載年!H644),0)&gt;=1,IF(掲載年!H644="","",掲載年!H644),"")</f>
        <v/>
      </c>
      <c r="I644" s="19" t="str">
        <f>IF(IFERROR(FIND(検索!$B$27,掲載年!H644),0)&gt;=1,IF(掲載年!I644="","",掲載年!I644),"")</f>
        <v/>
      </c>
      <c r="J644" s="19" t="str">
        <f>IF(IFERROR(FIND(検索!$B$27,掲載年!H644),0)&gt;=1,IF(掲載年!J644="","",掲載年!J644),"")</f>
        <v/>
      </c>
    </row>
    <row r="645" spans="1:10" x14ac:dyDescent="0.15">
      <c r="A645" s="19" t="str">
        <f>IF(IFERROR(FIND(検索!$B$27,掲載年!H645),0)&gt;=1,IF(掲載年!A645="","",掲載年!A645),"")</f>
        <v/>
      </c>
      <c r="B645" s="19" t="str">
        <f>IF(IFERROR(FIND(検索!$B$27,掲載年!H645),0)&gt;=1,IF(掲載年!B645="","",掲載年!B645),"")</f>
        <v/>
      </c>
      <c r="C645" s="19" t="str">
        <f>IF(IFERROR(FIND(検索!$B$27,掲載年!H645),0)&gt;=1,IF(掲載年!C645="","",掲載年!C645),"")</f>
        <v/>
      </c>
      <c r="D645" s="19" t="str">
        <f>IF(IFERROR(FIND(検索!$B$27,掲載年!H645),0)&gt;=1,IF(掲載年!D645="","",掲載年!D645),"")</f>
        <v/>
      </c>
      <c r="E645" s="19" t="str">
        <f>IF(IFERROR(FIND(検索!$B$27,掲載年!H645),0)&gt;=1,IF(掲載年!E645="","",掲載年!E645),"")</f>
        <v/>
      </c>
      <c r="F645" s="19" t="str">
        <f>IF(IFERROR(FIND(検索!$B$27,掲載年!H645),0)&gt;=1,IF(掲載年!F645="","",掲載年!F645),"")</f>
        <v/>
      </c>
      <c r="G645" s="19" t="str">
        <f>IF(IFERROR(FIND(検索!$B$27,掲載年!H645),0)&gt;=1,IF(掲載年!G645="","",掲載年!G645),"")</f>
        <v/>
      </c>
      <c r="H645" s="19" t="str">
        <f>IF(IFERROR(FIND(検索!$B$27,掲載年!H645),0)&gt;=1,IF(掲載年!H645="","",掲載年!H645),"")</f>
        <v/>
      </c>
      <c r="I645" s="19" t="str">
        <f>IF(IFERROR(FIND(検索!$B$27,掲載年!H645),0)&gt;=1,IF(掲載年!I645="","",掲載年!I645),"")</f>
        <v/>
      </c>
      <c r="J645" s="19" t="str">
        <f>IF(IFERROR(FIND(検索!$B$27,掲載年!H645),0)&gt;=1,IF(掲載年!J645="","",掲載年!J645),"")</f>
        <v/>
      </c>
    </row>
    <row r="646" spans="1:10" x14ac:dyDescent="0.15">
      <c r="A646" s="19" t="str">
        <f>IF(IFERROR(FIND(検索!$B$27,掲載年!H646),0)&gt;=1,IF(掲載年!A646="","",掲載年!A646),"")</f>
        <v/>
      </c>
      <c r="B646" s="19" t="str">
        <f>IF(IFERROR(FIND(検索!$B$27,掲載年!H646),0)&gt;=1,IF(掲載年!B646="","",掲載年!B646),"")</f>
        <v/>
      </c>
      <c r="C646" s="19" t="str">
        <f>IF(IFERROR(FIND(検索!$B$27,掲載年!H646),0)&gt;=1,IF(掲載年!C646="","",掲載年!C646),"")</f>
        <v/>
      </c>
      <c r="D646" s="19" t="str">
        <f>IF(IFERROR(FIND(検索!$B$27,掲載年!H646),0)&gt;=1,IF(掲載年!D646="","",掲載年!D646),"")</f>
        <v/>
      </c>
      <c r="E646" s="19" t="str">
        <f>IF(IFERROR(FIND(検索!$B$27,掲載年!H646),0)&gt;=1,IF(掲載年!E646="","",掲載年!E646),"")</f>
        <v/>
      </c>
      <c r="F646" s="19" t="str">
        <f>IF(IFERROR(FIND(検索!$B$27,掲載年!H646),0)&gt;=1,IF(掲載年!F646="","",掲載年!F646),"")</f>
        <v/>
      </c>
      <c r="G646" s="19" t="str">
        <f>IF(IFERROR(FIND(検索!$B$27,掲載年!H646),0)&gt;=1,IF(掲載年!G646="","",掲載年!G646),"")</f>
        <v/>
      </c>
      <c r="H646" s="19" t="str">
        <f>IF(IFERROR(FIND(検索!$B$27,掲載年!H646),0)&gt;=1,IF(掲載年!H646="","",掲載年!H646),"")</f>
        <v/>
      </c>
      <c r="I646" s="19" t="str">
        <f>IF(IFERROR(FIND(検索!$B$27,掲載年!H646),0)&gt;=1,IF(掲載年!I646="","",掲載年!I646),"")</f>
        <v/>
      </c>
      <c r="J646" s="19" t="str">
        <f>IF(IFERROR(FIND(検索!$B$27,掲載年!H646),0)&gt;=1,IF(掲載年!J646="","",掲載年!J646),"")</f>
        <v/>
      </c>
    </row>
    <row r="647" spans="1:10" x14ac:dyDescent="0.15">
      <c r="A647" s="19" t="str">
        <f>IF(IFERROR(FIND(検索!$B$27,掲載年!H647),0)&gt;=1,IF(掲載年!A647="","",掲載年!A647),"")</f>
        <v/>
      </c>
      <c r="B647" s="19" t="str">
        <f>IF(IFERROR(FIND(検索!$B$27,掲載年!H647),0)&gt;=1,IF(掲載年!B647="","",掲載年!B647),"")</f>
        <v/>
      </c>
      <c r="C647" s="19" t="str">
        <f>IF(IFERROR(FIND(検索!$B$27,掲載年!H647),0)&gt;=1,IF(掲載年!C647="","",掲載年!C647),"")</f>
        <v/>
      </c>
      <c r="D647" s="19" t="str">
        <f>IF(IFERROR(FIND(検索!$B$27,掲載年!H647),0)&gt;=1,IF(掲載年!D647="","",掲載年!D647),"")</f>
        <v/>
      </c>
      <c r="E647" s="19" t="str">
        <f>IF(IFERROR(FIND(検索!$B$27,掲載年!H647),0)&gt;=1,IF(掲載年!E647="","",掲載年!E647),"")</f>
        <v/>
      </c>
      <c r="F647" s="19" t="str">
        <f>IF(IFERROR(FIND(検索!$B$27,掲載年!H647),0)&gt;=1,IF(掲載年!F647="","",掲載年!F647),"")</f>
        <v/>
      </c>
      <c r="G647" s="19" t="str">
        <f>IF(IFERROR(FIND(検索!$B$27,掲載年!H647),0)&gt;=1,IF(掲載年!G647="","",掲載年!G647),"")</f>
        <v/>
      </c>
      <c r="H647" s="19" t="str">
        <f>IF(IFERROR(FIND(検索!$B$27,掲載年!H647),0)&gt;=1,IF(掲載年!H647="","",掲載年!H647),"")</f>
        <v/>
      </c>
      <c r="I647" s="19" t="str">
        <f>IF(IFERROR(FIND(検索!$B$27,掲載年!H647),0)&gt;=1,IF(掲載年!I647="","",掲載年!I647),"")</f>
        <v/>
      </c>
      <c r="J647" s="19" t="str">
        <f>IF(IFERROR(FIND(検索!$B$27,掲載年!H647),0)&gt;=1,IF(掲載年!J647="","",掲載年!J647),"")</f>
        <v/>
      </c>
    </row>
    <row r="648" spans="1:10" x14ac:dyDescent="0.15">
      <c r="A648" s="19" t="str">
        <f>IF(IFERROR(FIND(検索!$B$27,掲載年!H648),0)&gt;=1,IF(掲載年!A648="","",掲載年!A648),"")</f>
        <v/>
      </c>
      <c r="B648" s="19" t="str">
        <f>IF(IFERROR(FIND(検索!$B$27,掲載年!H648),0)&gt;=1,IF(掲載年!B648="","",掲載年!B648),"")</f>
        <v/>
      </c>
      <c r="C648" s="19" t="str">
        <f>IF(IFERROR(FIND(検索!$B$27,掲載年!H648),0)&gt;=1,IF(掲載年!C648="","",掲載年!C648),"")</f>
        <v/>
      </c>
      <c r="D648" s="19" t="str">
        <f>IF(IFERROR(FIND(検索!$B$27,掲載年!H648),0)&gt;=1,IF(掲載年!D648="","",掲載年!D648),"")</f>
        <v/>
      </c>
      <c r="E648" s="19" t="str">
        <f>IF(IFERROR(FIND(検索!$B$27,掲載年!H648),0)&gt;=1,IF(掲載年!E648="","",掲載年!E648),"")</f>
        <v/>
      </c>
      <c r="F648" s="19" t="str">
        <f>IF(IFERROR(FIND(検索!$B$27,掲載年!H648),0)&gt;=1,IF(掲載年!F648="","",掲載年!F648),"")</f>
        <v/>
      </c>
      <c r="G648" s="19" t="str">
        <f>IF(IFERROR(FIND(検索!$B$27,掲載年!H648),0)&gt;=1,IF(掲載年!G648="","",掲載年!G648),"")</f>
        <v/>
      </c>
      <c r="H648" s="19" t="str">
        <f>IF(IFERROR(FIND(検索!$B$27,掲載年!H648),0)&gt;=1,IF(掲載年!H648="","",掲載年!H648),"")</f>
        <v/>
      </c>
      <c r="I648" s="19" t="str">
        <f>IF(IFERROR(FIND(検索!$B$27,掲載年!H648),0)&gt;=1,IF(掲載年!I648="","",掲載年!I648),"")</f>
        <v/>
      </c>
      <c r="J648" s="19" t="str">
        <f>IF(IFERROR(FIND(検索!$B$27,掲載年!H648),0)&gt;=1,IF(掲載年!J648="","",掲載年!J648),"")</f>
        <v/>
      </c>
    </row>
    <row r="649" spans="1:10" x14ac:dyDescent="0.15">
      <c r="A649" s="19" t="str">
        <f>IF(IFERROR(FIND(検索!$B$27,掲載年!H649),0)&gt;=1,IF(掲載年!A649="","",掲載年!A649),"")</f>
        <v/>
      </c>
      <c r="B649" s="19" t="str">
        <f>IF(IFERROR(FIND(検索!$B$27,掲載年!H649),0)&gt;=1,IF(掲載年!B649="","",掲載年!B649),"")</f>
        <v/>
      </c>
      <c r="C649" s="19" t="str">
        <f>IF(IFERROR(FIND(検索!$B$27,掲載年!H649),0)&gt;=1,IF(掲載年!C649="","",掲載年!C649),"")</f>
        <v/>
      </c>
      <c r="D649" s="19" t="str">
        <f>IF(IFERROR(FIND(検索!$B$27,掲載年!H649),0)&gt;=1,IF(掲載年!D649="","",掲載年!D649),"")</f>
        <v/>
      </c>
      <c r="E649" s="19" t="str">
        <f>IF(IFERROR(FIND(検索!$B$27,掲載年!H649),0)&gt;=1,IF(掲載年!E649="","",掲載年!E649),"")</f>
        <v/>
      </c>
      <c r="F649" s="19" t="str">
        <f>IF(IFERROR(FIND(検索!$B$27,掲載年!H649),0)&gt;=1,IF(掲載年!F649="","",掲載年!F649),"")</f>
        <v/>
      </c>
      <c r="G649" s="19" t="str">
        <f>IF(IFERROR(FIND(検索!$B$27,掲載年!H649),0)&gt;=1,IF(掲載年!G649="","",掲載年!G649),"")</f>
        <v/>
      </c>
      <c r="H649" s="19" t="str">
        <f>IF(IFERROR(FIND(検索!$B$27,掲載年!H649),0)&gt;=1,IF(掲載年!H649="","",掲載年!H649),"")</f>
        <v/>
      </c>
      <c r="I649" s="19" t="str">
        <f>IF(IFERROR(FIND(検索!$B$27,掲載年!H649),0)&gt;=1,IF(掲載年!I649="","",掲載年!I649),"")</f>
        <v/>
      </c>
      <c r="J649" s="19" t="str">
        <f>IF(IFERROR(FIND(検索!$B$27,掲載年!H649),0)&gt;=1,IF(掲載年!J649="","",掲載年!J649),"")</f>
        <v/>
      </c>
    </row>
    <row r="650" spans="1:10" x14ac:dyDescent="0.15">
      <c r="A650" s="19" t="str">
        <f>IF(IFERROR(FIND(検索!$B$27,掲載年!H650),0)&gt;=1,IF(掲載年!A650="","",掲載年!A650),"")</f>
        <v/>
      </c>
      <c r="B650" s="19" t="str">
        <f>IF(IFERROR(FIND(検索!$B$27,掲載年!H650),0)&gt;=1,IF(掲載年!B650="","",掲載年!B650),"")</f>
        <v/>
      </c>
      <c r="C650" s="19" t="str">
        <f>IF(IFERROR(FIND(検索!$B$27,掲載年!H650),0)&gt;=1,IF(掲載年!C650="","",掲載年!C650),"")</f>
        <v/>
      </c>
      <c r="D650" s="19" t="str">
        <f>IF(IFERROR(FIND(検索!$B$27,掲載年!H650),0)&gt;=1,IF(掲載年!D650="","",掲載年!D650),"")</f>
        <v/>
      </c>
      <c r="E650" s="19" t="str">
        <f>IF(IFERROR(FIND(検索!$B$27,掲載年!H650),0)&gt;=1,IF(掲載年!E650="","",掲載年!E650),"")</f>
        <v/>
      </c>
      <c r="F650" s="19" t="str">
        <f>IF(IFERROR(FIND(検索!$B$27,掲載年!H650),0)&gt;=1,IF(掲載年!F650="","",掲載年!F650),"")</f>
        <v/>
      </c>
      <c r="G650" s="19" t="str">
        <f>IF(IFERROR(FIND(検索!$B$27,掲載年!H650),0)&gt;=1,IF(掲載年!G650="","",掲載年!G650),"")</f>
        <v/>
      </c>
      <c r="H650" s="19" t="str">
        <f>IF(IFERROR(FIND(検索!$B$27,掲載年!H650),0)&gt;=1,IF(掲載年!H650="","",掲載年!H650),"")</f>
        <v/>
      </c>
      <c r="I650" s="19" t="str">
        <f>IF(IFERROR(FIND(検索!$B$27,掲載年!H650),0)&gt;=1,IF(掲載年!I650="","",掲載年!I650),"")</f>
        <v/>
      </c>
      <c r="J650" s="19" t="str">
        <f>IF(IFERROR(FIND(検索!$B$27,掲載年!H650),0)&gt;=1,IF(掲載年!J650="","",掲載年!J650),"")</f>
        <v/>
      </c>
    </row>
    <row r="651" spans="1:10" x14ac:dyDescent="0.15">
      <c r="A651" s="19" t="str">
        <f>IF(IFERROR(FIND(検索!$B$27,掲載年!H651),0)&gt;=1,IF(掲載年!A651="","",掲載年!A651),"")</f>
        <v/>
      </c>
      <c r="B651" s="19" t="str">
        <f>IF(IFERROR(FIND(検索!$B$27,掲載年!H651),0)&gt;=1,IF(掲載年!B651="","",掲載年!B651),"")</f>
        <v/>
      </c>
      <c r="C651" s="19" t="str">
        <f>IF(IFERROR(FIND(検索!$B$27,掲載年!H651),0)&gt;=1,IF(掲載年!C651="","",掲載年!C651),"")</f>
        <v/>
      </c>
      <c r="D651" s="19" t="str">
        <f>IF(IFERROR(FIND(検索!$B$27,掲載年!H651),0)&gt;=1,IF(掲載年!D651="","",掲載年!D651),"")</f>
        <v/>
      </c>
      <c r="E651" s="19" t="str">
        <f>IF(IFERROR(FIND(検索!$B$27,掲載年!H651),0)&gt;=1,IF(掲載年!E651="","",掲載年!E651),"")</f>
        <v/>
      </c>
      <c r="F651" s="19" t="str">
        <f>IF(IFERROR(FIND(検索!$B$27,掲載年!H651),0)&gt;=1,IF(掲載年!F651="","",掲載年!F651),"")</f>
        <v/>
      </c>
      <c r="G651" s="19" t="str">
        <f>IF(IFERROR(FIND(検索!$B$27,掲載年!H651),0)&gt;=1,IF(掲載年!G651="","",掲載年!G651),"")</f>
        <v/>
      </c>
      <c r="H651" s="19" t="str">
        <f>IF(IFERROR(FIND(検索!$B$27,掲載年!H651),0)&gt;=1,IF(掲載年!H651="","",掲載年!H651),"")</f>
        <v/>
      </c>
      <c r="I651" s="19" t="str">
        <f>IF(IFERROR(FIND(検索!$B$27,掲載年!H651),0)&gt;=1,IF(掲載年!I651="","",掲載年!I651),"")</f>
        <v/>
      </c>
      <c r="J651" s="19" t="str">
        <f>IF(IFERROR(FIND(検索!$B$27,掲載年!H651),0)&gt;=1,IF(掲載年!J651="","",掲載年!J651),"")</f>
        <v/>
      </c>
    </row>
    <row r="652" spans="1:10" x14ac:dyDescent="0.15">
      <c r="A652" s="19" t="str">
        <f>IF(IFERROR(FIND(検索!$B$27,掲載年!H652),0)&gt;=1,IF(掲載年!A652="","",掲載年!A652),"")</f>
        <v/>
      </c>
      <c r="B652" s="19" t="str">
        <f>IF(IFERROR(FIND(検索!$B$27,掲載年!H652),0)&gt;=1,IF(掲載年!B652="","",掲載年!B652),"")</f>
        <v/>
      </c>
      <c r="C652" s="19" t="str">
        <f>IF(IFERROR(FIND(検索!$B$27,掲載年!H652),0)&gt;=1,IF(掲載年!C652="","",掲載年!C652),"")</f>
        <v/>
      </c>
      <c r="D652" s="19" t="str">
        <f>IF(IFERROR(FIND(検索!$B$27,掲載年!H652),0)&gt;=1,IF(掲載年!D652="","",掲載年!D652),"")</f>
        <v/>
      </c>
      <c r="E652" s="19" t="str">
        <f>IF(IFERROR(FIND(検索!$B$27,掲載年!H652),0)&gt;=1,IF(掲載年!E652="","",掲載年!E652),"")</f>
        <v/>
      </c>
      <c r="F652" s="19" t="str">
        <f>IF(IFERROR(FIND(検索!$B$27,掲載年!H652),0)&gt;=1,IF(掲載年!F652="","",掲載年!F652),"")</f>
        <v/>
      </c>
      <c r="G652" s="19" t="str">
        <f>IF(IFERROR(FIND(検索!$B$27,掲載年!H652),0)&gt;=1,IF(掲載年!G652="","",掲載年!G652),"")</f>
        <v/>
      </c>
      <c r="H652" s="19" t="str">
        <f>IF(IFERROR(FIND(検索!$B$27,掲載年!H652),0)&gt;=1,IF(掲載年!H652="","",掲載年!H652),"")</f>
        <v/>
      </c>
      <c r="I652" s="19" t="str">
        <f>IF(IFERROR(FIND(検索!$B$27,掲載年!H652),0)&gt;=1,IF(掲載年!I652="","",掲載年!I652),"")</f>
        <v/>
      </c>
      <c r="J652" s="19" t="str">
        <f>IF(IFERROR(FIND(検索!$B$27,掲載年!H652),0)&gt;=1,IF(掲載年!J652="","",掲載年!J652),"")</f>
        <v/>
      </c>
    </row>
    <row r="653" spans="1:10" x14ac:dyDescent="0.15">
      <c r="A653" s="19" t="str">
        <f>IF(IFERROR(FIND(検索!$B$27,掲載年!H653),0)&gt;=1,IF(掲載年!A653="","",掲載年!A653),"")</f>
        <v/>
      </c>
      <c r="B653" s="19" t="str">
        <f>IF(IFERROR(FIND(検索!$B$27,掲載年!H653),0)&gt;=1,IF(掲載年!B653="","",掲載年!B653),"")</f>
        <v/>
      </c>
      <c r="C653" s="19" t="str">
        <f>IF(IFERROR(FIND(検索!$B$27,掲載年!H653),0)&gt;=1,IF(掲載年!C653="","",掲載年!C653),"")</f>
        <v/>
      </c>
      <c r="D653" s="19" t="str">
        <f>IF(IFERROR(FIND(検索!$B$27,掲載年!H653),0)&gt;=1,IF(掲載年!D653="","",掲載年!D653),"")</f>
        <v/>
      </c>
      <c r="E653" s="19" t="str">
        <f>IF(IFERROR(FIND(検索!$B$27,掲載年!H653),0)&gt;=1,IF(掲載年!E653="","",掲載年!E653),"")</f>
        <v/>
      </c>
      <c r="F653" s="19" t="str">
        <f>IF(IFERROR(FIND(検索!$B$27,掲載年!H653),0)&gt;=1,IF(掲載年!F653="","",掲載年!F653),"")</f>
        <v/>
      </c>
      <c r="G653" s="19" t="str">
        <f>IF(IFERROR(FIND(検索!$B$27,掲載年!H653),0)&gt;=1,IF(掲載年!G653="","",掲載年!G653),"")</f>
        <v/>
      </c>
      <c r="H653" s="19" t="str">
        <f>IF(IFERROR(FIND(検索!$B$27,掲載年!H653),0)&gt;=1,IF(掲載年!H653="","",掲載年!H653),"")</f>
        <v/>
      </c>
      <c r="I653" s="19" t="str">
        <f>IF(IFERROR(FIND(検索!$B$27,掲載年!H653),0)&gt;=1,IF(掲載年!I653="","",掲載年!I653),"")</f>
        <v/>
      </c>
      <c r="J653" s="19" t="str">
        <f>IF(IFERROR(FIND(検索!$B$27,掲載年!H653),0)&gt;=1,IF(掲載年!J653="","",掲載年!J653),"")</f>
        <v/>
      </c>
    </row>
    <row r="654" spans="1:10" x14ac:dyDescent="0.15">
      <c r="A654" s="19" t="str">
        <f>IF(IFERROR(FIND(検索!$B$27,掲載年!H654),0)&gt;=1,IF(掲載年!A654="","",掲載年!A654),"")</f>
        <v/>
      </c>
      <c r="B654" s="19" t="str">
        <f>IF(IFERROR(FIND(検索!$B$27,掲載年!H654),0)&gt;=1,IF(掲載年!B654="","",掲載年!B654),"")</f>
        <v/>
      </c>
      <c r="C654" s="19" t="str">
        <f>IF(IFERROR(FIND(検索!$B$27,掲載年!H654),0)&gt;=1,IF(掲載年!C654="","",掲載年!C654),"")</f>
        <v/>
      </c>
      <c r="D654" s="19" t="str">
        <f>IF(IFERROR(FIND(検索!$B$27,掲載年!H654),0)&gt;=1,IF(掲載年!D654="","",掲載年!D654),"")</f>
        <v/>
      </c>
      <c r="E654" s="19" t="str">
        <f>IF(IFERROR(FIND(検索!$B$27,掲載年!H654),0)&gt;=1,IF(掲載年!E654="","",掲載年!E654),"")</f>
        <v/>
      </c>
      <c r="F654" s="19" t="str">
        <f>IF(IFERROR(FIND(検索!$B$27,掲載年!H654),0)&gt;=1,IF(掲載年!F654="","",掲載年!F654),"")</f>
        <v/>
      </c>
      <c r="G654" s="19" t="str">
        <f>IF(IFERROR(FIND(検索!$B$27,掲載年!H654),0)&gt;=1,IF(掲載年!G654="","",掲載年!G654),"")</f>
        <v/>
      </c>
      <c r="H654" s="19" t="str">
        <f>IF(IFERROR(FIND(検索!$B$27,掲載年!H654),0)&gt;=1,IF(掲載年!H654="","",掲載年!H654),"")</f>
        <v/>
      </c>
      <c r="I654" s="19" t="str">
        <f>IF(IFERROR(FIND(検索!$B$27,掲載年!H654),0)&gt;=1,IF(掲載年!I654="","",掲載年!I654),"")</f>
        <v/>
      </c>
      <c r="J654" s="19" t="str">
        <f>IF(IFERROR(FIND(検索!$B$27,掲載年!H654),0)&gt;=1,IF(掲載年!J654="","",掲載年!J654),"")</f>
        <v/>
      </c>
    </row>
    <row r="655" spans="1:10" x14ac:dyDescent="0.15">
      <c r="A655" s="19" t="str">
        <f>IF(IFERROR(FIND(検索!$B$27,掲載年!H655),0)&gt;=1,IF(掲載年!A655="","",掲載年!A655),"")</f>
        <v/>
      </c>
      <c r="B655" s="19" t="str">
        <f>IF(IFERROR(FIND(検索!$B$27,掲載年!H655),0)&gt;=1,IF(掲載年!B655="","",掲載年!B655),"")</f>
        <v/>
      </c>
      <c r="C655" s="19" t="str">
        <f>IF(IFERROR(FIND(検索!$B$27,掲載年!H655),0)&gt;=1,IF(掲載年!C655="","",掲載年!C655),"")</f>
        <v/>
      </c>
      <c r="D655" s="19" t="str">
        <f>IF(IFERROR(FIND(検索!$B$27,掲載年!H655),0)&gt;=1,IF(掲載年!D655="","",掲載年!D655),"")</f>
        <v/>
      </c>
      <c r="E655" s="19" t="str">
        <f>IF(IFERROR(FIND(検索!$B$27,掲載年!H655),0)&gt;=1,IF(掲載年!E655="","",掲載年!E655),"")</f>
        <v/>
      </c>
      <c r="F655" s="19" t="str">
        <f>IF(IFERROR(FIND(検索!$B$27,掲載年!H655),0)&gt;=1,IF(掲載年!F655="","",掲載年!F655),"")</f>
        <v/>
      </c>
      <c r="G655" s="19" t="str">
        <f>IF(IFERROR(FIND(検索!$B$27,掲載年!H655),0)&gt;=1,IF(掲載年!G655="","",掲載年!G655),"")</f>
        <v/>
      </c>
      <c r="H655" s="19" t="str">
        <f>IF(IFERROR(FIND(検索!$B$27,掲載年!H655),0)&gt;=1,IF(掲載年!H655="","",掲載年!H655),"")</f>
        <v/>
      </c>
      <c r="I655" s="19" t="str">
        <f>IF(IFERROR(FIND(検索!$B$27,掲載年!H655),0)&gt;=1,IF(掲載年!I655="","",掲載年!I655),"")</f>
        <v/>
      </c>
      <c r="J655" s="19" t="str">
        <f>IF(IFERROR(FIND(検索!$B$27,掲載年!H655),0)&gt;=1,IF(掲載年!J655="","",掲載年!J655),"")</f>
        <v/>
      </c>
    </row>
    <row r="656" spans="1:10" x14ac:dyDescent="0.15">
      <c r="A656" s="19" t="str">
        <f>IF(IFERROR(FIND(検索!$B$27,掲載年!H656),0)&gt;=1,IF(掲載年!A656="","",掲載年!A656),"")</f>
        <v/>
      </c>
      <c r="B656" s="19" t="str">
        <f>IF(IFERROR(FIND(検索!$B$27,掲載年!H656),0)&gt;=1,IF(掲載年!B656="","",掲載年!B656),"")</f>
        <v/>
      </c>
      <c r="C656" s="19" t="str">
        <f>IF(IFERROR(FIND(検索!$B$27,掲載年!H656),0)&gt;=1,IF(掲載年!C656="","",掲載年!C656),"")</f>
        <v/>
      </c>
      <c r="D656" s="19" t="str">
        <f>IF(IFERROR(FIND(検索!$B$27,掲載年!H656),0)&gt;=1,IF(掲載年!D656="","",掲載年!D656),"")</f>
        <v/>
      </c>
      <c r="E656" s="19" t="str">
        <f>IF(IFERROR(FIND(検索!$B$27,掲載年!H656),0)&gt;=1,IF(掲載年!E656="","",掲載年!E656),"")</f>
        <v/>
      </c>
      <c r="F656" s="19" t="str">
        <f>IF(IFERROR(FIND(検索!$B$27,掲載年!H656),0)&gt;=1,IF(掲載年!F656="","",掲載年!F656),"")</f>
        <v/>
      </c>
      <c r="G656" s="19" t="str">
        <f>IF(IFERROR(FIND(検索!$B$27,掲載年!H656),0)&gt;=1,IF(掲載年!G656="","",掲載年!G656),"")</f>
        <v/>
      </c>
      <c r="H656" s="19" t="str">
        <f>IF(IFERROR(FIND(検索!$B$27,掲載年!H656),0)&gt;=1,IF(掲載年!H656="","",掲載年!H656),"")</f>
        <v/>
      </c>
      <c r="I656" s="19" t="str">
        <f>IF(IFERROR(FIND(検索!$B$27,掲載年!H656),0)&gt;=1,IF(掲載年!I656="","",掲載年!I656),"")</f>
        <v/>
      </c>
      <c r="J656" s="19" t="str">
        <f>IF(IFERROR(FIND(検索!$B$27,掲載年!H656),0)&gt;=1,IF(掲載年!J656="","",掲載年!J656),"")</f>
        <v/>
      </c>
    </row>
    <row r="657" spans="1:10" x14ac:dyDescent="0.15">
      <c r="A657" s="19" t="str">
        <f>IF(IFERROR(FIND(検索!$B$27,掲載年!H657),0)&gt;=1,IF(掲載年!A657="","",掲載年!A657),"")</f>
        <v/>
      </c>
      <c r="B657" s="19" t="str">
        <f>IF(IFERROR(FIND(検索!$B$27,掲載年!H657),0)&gt;=1,IF(掲載年!B657="","",掲載年!B657),"")</f>
        <v/>
      </c>
      <c r="C657" s="19" t="str">
        <f>IF(IFERROR(FIND(検索!$B$27,掲載年!H657),0)&gt;=1,IF(掲載年!C657="","",掲載年!C657),"")</f>
        <v/>
      </c>
      <c r="D657" s="19" t="str">
        <f>IF(IFERROR(FIND(検索!$B$27,掲載年!H657),0)&gt;=1,IF(掲載年!D657="","",掲載年!D657),"")</f>
        <v/>
      </c>
      <c r="E657" s="19" t="str">
        <f>IF(IFERROR(FIND(検索!$B$27,掲載年!H657),0)&gt;=1,IF(掲載年!E657="","",掲載年!E657),"")</f>
        <v/>
      </c>
      <c r="F657" s="19" t="str">
        <f>IF(IFERROR(FIND(検索!$B$27,掲載年!H657),0)&gt;=1,IF(掲載年!F657="","",掲載年!F657),"")</f>
        <v/>
      </c>
      <c r="G657" s="19" t="str">
        <f>IF(IFERROR(FIND(検索!$B$27,掲載年!H657),0)&gt;=1,IF(掲載年!G657="","",掲載年!G657),"")</f>
        <v/>
      </c>
      <c r="H657" s="19" t="str">
        <f>IF(IFERROR(FIND(検索!$B$27,掲載年!H657),0)&gt;=1,IF(掲載年!H657="","",掲載年!H657),"")</f>
        <v/>
      </c>
      <c r="I657" s="19" t="str">
        <f>IF(IFERROR(FIND(検索!$B$27,掲載年!H657),0)&gt;=1,IF(掲載年!I657="","",掲載年!I657),"")</f>
        <v/>
      </c>
      <c r="J657" s="19" t="str">
        <f>IF(IFERROR(FIND(検索!$B$27,掲載年!H657),0)&gt;=1,IF(掲載年!J657="","",掲載年!J657),"")</f>
        <v/>
      </c>
    </row>
    <row r="658" spans="1:10" x14ac:dyDescent="0.15">
      <c r="A658" s="19" t="str">
        <f>IF(IFERROR(FIND(検索!$B$27,掲載年!H658),0)&gt;=1,IF(掲載年!A658="","",掲載年!A658),"")</f>
        <v/>
      </c>
      <c r="B658" s="19" t="str">
        <f>IF(IFERROR(FIND(検索!$B$27,掲載年!H658),0)&gt;=1,IF(掲載年!B658="","",掲載年!B658),"")</f>
        <v/>
      </c>
      <c r="C658" s="19" t="str">
        <f>IF(IFERROR(FIND(検索!$B$27,掲載年!H658),0)&gt;=1,IF(掲載年!C658="","",掲載年!C658),"")</f>
        <v/>
      </c>
      <c r="D658" s="19" t="str">
        <f>IF(IFERROR(FIND(検索!$B$27,掲載年!H658),0)&gt;=1,IF(掲載年!D658="","",掲載年!D658),"")</f>
        <v/>
      </c>
      <c r="E658" s="19" t="str">
        <f>IF(IFERROR(FIND(検索!$B$27,掲載年!H658),0)&gt;=1,IF(掲載年!E658="","",掲載年!E658),"")</f>
        <v/>
      </c>
      <c r="F658" s="19" t="str">
        <f>IF(IFERROR(FIND(検索!$B$27,掲載年!H658),0)&gt;=1,IF(掲載年!F658="","",掲載年!F658),"")</f>
        <v/>
      </c>
      <c r="G658" s="19" t="str">
        <f>IF(IFERROR(FIND(検索!$B$27,掲載年!H658),0)&gt;=1,IF(掲載年!G658="","",掲載年!G658),"")</f>
        <v/>
      </c>
      <c r="H658" s="19" t="str">
        <f>IF(IFERROR(FIND(検索!$B$27,掲載年!H658),0)&gt;=1,IF(掲載年!H658="","",掲載年!H658),"")</f>
        <v/>
      </c>
      <c r="I658" s="19" t="str">
        <f>IF(IFERROR(FIND(検索!$B$27,掲載年!H658),0)&gt;=1,IF(掲載年!I658="","",掲載年!I658),"")</f>
        <v/>
      </c>
      <c r="J658" s="19" t="str">
        <f>IF(IFERROR(FIND(検索!$B$27,掲載年!H658),0)&gt;=1,IF(掲載年!J658="","",掲載年!J658),"")</f>
        <v/>
      </c>
    </row>
    <row r="659" spans="1:10" x14ac:dyDescent="0.15">
      <c r="A659" s="19" t="str">
        <f>IF(IFERROR(FIND(検索!$B$27,掲載年!H659),0)&gt;=1,IF(掲載年!A659="","",掲載年!A659),"")</f>
        <v/>
      </c>
      <c r="B659" s="19" t="str">
        <f>IF(IFERROR(FIND(検索!$B$27,掲載年!H659),0)&gt;=1,IF(掲載年!B659="","",掲載年!B659),"")</f>
        <v/>
      </c>
      <c r="C659" s="19" t="str">
        <f>IF(IFERROR(FIND(検索!$B$27,掲載年!H659),0)&gt;=1,IF(掲載年!C659="","",掲載年!C659),"")</f>
        <v/>
      </c>
      <c r="D659" s="19" t="str">
        <f>IF(IFERROR(FIND(検索!$B$27,掲載年!H659),0)&gt;=1,IF(掲載年!D659="","",掲載年!D659),"")</f>
        <v/>
      </c>
      <c r="E659" s="19" t="str">
        <f>IF(IFERROR(FIND(検索!$B$27,掲載年!H659),0)&gt;=1,IF(掲載年!E659="","",掲載年!E659),"")</f>
        <v/>
      </c>
      <c r="F659" s="19" t="str">
        <f>IF(IFERROR(FIND(検索!$B$27,掲載年!H659),0)&gt;=1,IF(掲載年!F659="","",掲載年!F659),"")</f>
        <v/>
      </c>
      <c r="G659" s="19" t="str">
        <f>IF(IFERROR(FIND(検索!$B$27,掲載年!H659),0)&gt;=1,IF(掲載年!G659="","",掲載年!G659),"")</f>
        <v/>
      </c>
      <c r="H659" s="19" t="str">
        <f>IF(IFERROR(FIND(検索!$B$27,掲載年!H659),0)&gt;=1,IF(掲載年!H659="","",掲載年!H659),"")</f>
        <v/>
      </c>
      <c r="I659" s="19" t="str">
        <f>IF(IFERROR(FIND(検索!$B$27,掲載年!H659),0)&gt;=1,IF(掲載年!I659="","",掲載年!I659),"")</f>
        <v/>
      </c>
      <c r="J659" s="19" t="str">
        <f>IF(IFERROR(FIND(検索!$B$27,掲載年!H659),0)&gt;=1,IF(掲載年!J659="","",掲載年!J659),"")</f>
        <v/>
      </c>
    </row>
    <row r="660" spans="1:10" x14ac:dyDescent="0.15">
      <c r="A660" s="19" t="str">
        <f>IF(IFERROR(FIND(検索!$B$27,掲載年!H660),0)&gt;=1,IF(掲載年!A660="","",掲載年!A660),"")</f>
        <v/>
      </c>
      <c r="B660" s="19" t="str">
        <f>IF(IFERROR(FIND(検索!$B$27,掲載年!H660),0)&gt;=1,IF(掲載年!B660="","",掲載年!B660),"")</f>
        <v/>
      </c>
      <c r="C660" s="19" t="str">
        <f>IF(IFERROR(FIND(検索!$B$27,掲載年!H660),0)&gt;=1,IF(掲載年!C660="","",掲載年!C660),"")</f>
        <v/>
      </c>
      <c r="D660" s="19" t="str">
        <f>IF(IFERROR(FIND(検索!$B$27,掲載年!H660),0)&gt;=1,IF(掲載年!D660="","",掲載年!D660),"")</f>
        <v/>
      </c>
      <c r="E660" s="19" t="str">
        <f>IF(IFERROR(FIND(検索!$B$27,掲載年!H660),0)&gt;=1,IF(掲載年!E660="","",掲載年!E660),"")</f>
        <v/>
      </c>
      <c r="F660" s="19" t="str">
        <f>IF(IFERROR(FIND(検索!$B$27,掲載年!H660),0)&gt;=1,IF(掲載年!F660="","",掲載年!F660),"")</f>
        <v/>
      </c>
      <c r="G660" s="19" t="str">
        <f>IF(IFERROR(FIND(検索!$B$27,掲載年!H660),0)&gt;=1,IF(掲載年!G660="","",掲載年!G660),"")</f>
        <v/>
      </c>
      <c r="H660" s="19" t="str">
        <f>IF(IFERROR(FIND(検索!$B$27,掲載年!H660),0)&gt;=1,IF(掲載年!H660="","",掲載年!H660),"")</f>
        <v/>
      </c>
      <c r="I660" s="19" t="str">
        <f>IF(IFERROR(FIND(検索!$B$27,掲載年!H660),0)&gt;=1,IF(掲載年!I660="","",掲載年!I660),"")</f>
        <v/>
      </c>
      <c r="J660" s="19" t="str">
        <f>IF(IFERROR(FIND(検索!$B$27,掲載年!H660),0)&gt;=1,IF(掲載年!J660="","",掲載年!J660),"")</f>
        <v/>
      </c>
    </row>
    <row r="661" spans="1:10" x14ac:dyDescent="0.15">
      <c r="A661" s="19" t="str">
        <f>IF(IFERROR(FIND(検索!$B$27,掲載年!H661),0)&gt;=1,IF(掲載年!A661="","",掲載年!A661),"")</f>
        <v/>
      </c>
      <c r="B661" s="19" t="str">
        <f>IF(IFERROR(FIND(検索!$B$27,掲載年!H661),0)&gt;=1,IF(掲載年!B661="","",掲載年!B661),"")</f>
        <v/>
      </c>
      <c r="C661" s="19" t="str">
        <f>IF(IFERROR(FIND(検索!$B$27,掲載年!H661),0)&gt;=1,IF(掲載年!C661="","",掲載年!C661),"")</f>
        <v/>
      </c>
      <c r="D661" s="19" t="str">
        <f>IF(IFERROR(FIND(検索!$B$27,掲載年!H661),0)&gt;=1,IF(掲載年!D661="","",掲載年!D661),"")</f>
        <v/>
      </c>
      <c r="E661" s="19" t="str">
        <f>IF(IFERROR(FIND(検索!$B$27,掲載年!H661),0)&gt;=1,IF(掲載年!E661="","",掲載年!E661),"")</f>
        <v/>
      </c>
      <c r="F661" s="19" t="str">
        <f>IF(IFERROR(FIND(検索!$B$27,掲載年!H661),0)&gt;=1,IF(掲載年!F661="","",掲載年!F661),"")</f>
        <v/>
      </c>
      <c r="G661" s="19" t="str">
        <f>IF(IFERROR(FIND(検索!$B$27,掲載年!H661),0)&gt;=1,IF(掲載年!G661="","",掲載年!G661),"")</f>
        <v/>
      </c>
      <c r="H661" s="19" t="str">
        <f>IF(IFERROR(FIND(検索!$B$27,掲載年!H661),0)&gt;=1,IF(掲載年!H661="","",掲載年!H661),"")</f>
        <v/>
      </c>
      <c r="I661" s="19" t="str">
        <f>IF(IFERROR(FIND(検索!$B$27,掲載年!H661),0)&gt;=1,IF(掲載年!I661="","",掲載年!I661),"")</f>
        <v/>
      </c>
      <c r="J661" s="19" t="str">
        <f>IF(IFERROR(FIND(検索!$B$27,掲載年!H661),0)&gt;=1,IF(掲載年!J661="","",掲載年!J661),"")</f>
        <v/>
      </c>
    </row>
    <row r="662" spans="1:10" x14ac:dyDescent="0.15">
      <c r="A662" s="19" t="str">
        <f>IF(IFERROR(FIND(検索!$B$27,掲載年!H662),0)&gt;=1,IF(掲載年!A662="","",掲載年!A662),"")</f>
        <v/>
      </c>
      <c r="B662" s="19" t="str">
        <f>IF(IFERROR(FIND(検索!$B$27,掲載年!H662),0)&gt;=1,IF(掲載年!B662="","",掲載年!B662),"")</f>
        <v/>
      </c>
      <c r="C662" s="19" t="str">
        <f>IF(IFERROR(FIND(検索!$B$27,掲載年!H662),0)&gt;=1,IF(掲載年!C662="","",掲載年!C662),"")</f>
        <v/>
      </c>
      <c r="D662" s="19" t="str">
        <f>IF(IFERROR(FIND(検索!$B$27,掲載年!H662),0)&gt;=1,IF(掲載年!D662="","",掲載年!D662),"")</f>
        <v/>
      </c>
      <c r="E662" s="19" t="str">
        <f>IF(IFERROR(FIND(検索!$B$27,掲載年!H662),0)&gt;=1,IF(掲載年!E662="","",掲載年!E662),"")</f>
        <v/>
      </c>
      <c r="F662" s="19" t="str">
        <f>IF(IFERROR(FIND(検索!$B$27,掲載年!H662),0)&gt;=1,IF(掲載年!F662="","",掲載年!F662),"")</f>
        <v/>
      </c>
      <c r="G662" s="19" t="str">
        <f>IF(IFERROR(FIND(検索!$B$27,掲載年!H662),0)&gt;=1,IF(掲載年!G662="","",掲載年!G662),"")</f>
        <v/>
      </c>
      <c r="H662" s="19" t="str">
        <f>IF(IFERROR(FIND(検索!$B$27,掲載年!H662),0)&gt;=1,IF(掲載年!H662="","",掲載年!H662),"")</f>
        <v/>
      </c>
      <c r="I662" s="19" t="str">
        <f>IF(IFERROR(FIND(検索!$B$27,掲載年!H662),0)&gt;=1,IF(掲載年!I662="","",掲載年!I662),"")</f>
        <v/>
      </c>
      <c r="J662" s="19" t="str">
        <f>IF(IFERROR(FIND(検索!$B$27,掲載年!H662),0)&gt;=1,IF(掲載年!J662="","",掲載年!J662),"")</f>
        <v/>
      </c>
    </row>
    <row r="663" spans="1:10" x14ac:dyDescent="0.15">
      <c r="A663" s="19" t="str">
        <f>IF(IFERROR(FIND(検索!$B$27,掲載年!H663),0)&gt;=1,IF(掲載年!A663="","",掲載年!A663),"")</f>
        <v/>
      </c>
      <c r="B663" s="19" t="str">
        <f>IF(IFERROR(FIND(検索!$B$27,掲載年!H663),0)&gt;=1,IF(掲載年!B663="","",掲載年!B663),"")</f>
        <v/>
      </c>
      <c r="C663" s="19" t="str">
        <f>IF(IFERROR(FIND(検索!$B$27,掲載年!H663),0)&gt;=1,IF(掲載年!C663="","",掲載年!C663),"")</f>
        <v/>
      </c>
      <c r="D663" s="19" t="str">
        <f>IF(IFERROR(FIND(検索!$B$27,掲載年!H663),0)&gt;=1,IF(掲載年!D663="","",掲載年!D663),"")</f>
        <v/>
      </c>
      <c r="E663" s="19" t="str">
        <f>IF(IFERROR(FIND(検索!$B$27,掲載年!H663),0)&gt;=1,IF(掲載年!E663="","",掲載年!E663),"")</f>
        <v/>
      </c>
      <c r="F663" s="19" t="str">
        <f>IF(IFERROR(FIND(検索!$B$27,掲載年!H663),0)&gt;=1,IF(掲載年!F663="","",掲載年!F663),"")</f>
        <v/>
      </c>
      <c r="G663" s="19" t="str">
        <f>IF(IFERROR(FIND(検索!$B$27,掲載年!H663),0)&gt;=1,IF(掲載年!G663="","",掲載年!G663),"")</f>
        <v/>
      </c>
      <c r="H663" s="19" t="str">
        <f>IF(IFERROR(FIND(検索!$B$27,掲載年!H663),0)&gt;=1,IF(掲載年!H663="","",掲載年!H663),"")</f>
        <v/>
      </c>
      <c r="I663" s="19" t="str">
        <f>IF(IFERROR(FIND(検索!$B$27,掲載年!H663),0)&gt;=1,IF(掲載年!I663="","",掲載年!I663),"")</f>
        <v/>
      </c>
      <c r="J663" s="19" t="str">
        <f>IF(IFERROR(FIND(検索!$B$27,掲載年!H663),0)&gt;=1,IF(掲載年!J663="","",掲載年!J663),"")</f>
        <v/>
      </c>
    </row>
    <row r="664" spans="1:10" x14ac:dyDescent="0.15">
      <c r="A664" s="19" t="str">
        <f>IF(IFERROR(FIND(検索!$B$27,掲載年!H664),0)&gt;=1,IF(掲載年!A664="","",掲載年!A664),"")</f>
        <v/>
      </c>
      <c r="B664" s="19" t="str">
        <f>IF(IFERROR(FIND(検索!$B$27,掲載年!H664),0)&gt;=1,IF(掲載年!B664="","",掲載年!B664),"")</f>
        <v/>
      </c>
      <c r="C664" s="19" t="str">
        <f>IF(IFERROR(FIND(検索!$B$27,掲載年!H664),0)&gt;=1,IF(掲載年!C664="","",掲載年!C664),"")</f>
        <v/>
      </c>
      <c r="D664" s="19" t="str">
        <f>IF(IFERROR(FIND(検索!$B$27,掲載年!H664),0)&gt;=1,IF(掲載年!D664="","",掲載年!D664),"")</f>
        <v/>
      </c>
      <c r="E664" s="19" t="str">
        <f>IF(IFERROR(FIND(検索!$B$27,掲載年!H664),0)&gt;=1,IF(掲載年!E664="","",掲載年!E664),"")</f>
        <v/>
      </c>
      <c r="F664" s="19" t="str">
        <f>IF(IFERROR(FIND(検索!$B$27,掲載年!H664),0)&gt;=1,IF(掲載年!F664="","",掲載年!F664),"")</f>
        <v/>
      </c>
      <c r="G664" s="19" t="str">
        <f>IF(IFERROR(FIND(検索!$B$27,掲載年!H664),0)&gt;=1,IF(掲載年!G664="","",掲載年!G664),"")</f>
        <v/>
      </c>
      <c r="H664" s="19" t="str">
        <f>IF(IFERROR(FIND(検索!$B$27,掲載年!H664),0)&gt;=1,IF(掲載年!H664="","",掲載年!H664),"")</f>
        <v/>
      </c>
      <c r="I664" s="19" t="str">
        <f>IF(IFERROR(FIND(検索!$B$27,掲載年!H664),0)&gt;=1,IF(掲載年!I664="","",掲載年!I664),"")</f>
        <v/>
      </c>
      <c r="J664" s="19" t="str">
        <f>IF(IFERROR(FIND(検索!$B$27,掲載年!H664),0)&gt;=1,IF(掲載年!J664="","",掲載年!J664),"")</f>
        <v/>
      </c>
    </row>
    <row r="665" spans="1:10" x14ac:dyDescent="0.15">
      <c r="A665" s="19" t="str">
        <f>IF(IFERROR(FIND(検索!$B$27,掲載年!H665),0)&gt;=1,IF(掲載年!A665="","",掲載年!A665),"")</f>
        <v/>
      </c>
      <c r="B665" s="19" t="str">
        <f>IF(IFERROR(FIND(検索!$B$27,掲載年!H665),0)&gt;=1,IF(掲載年!B665="","",掲載年!B665),"")</f>
        <v/>
      </c>
      <c r="C665" s="19" t="str">
        <f>IF(IFERROR(FIND(検索!$B$27,掲載年!H665),0)&gt;=1,IF(掲載年!C665="","",掲載年!C665),"")</f>
        <v/>
      </c>
      <c r="D665" s="19" t="str">
        <f>IF(IFERROR(FIND(検索!$B$27,掲載年!H665),0)&gt;=1,IF(掲載年!D665="","",掲載年!D665),"")</f>
        <v/>
      </c>
      <c r="E665" s="19" t="str">
        <f>IF(IFERROR(FIND(検索!$B$27,掲載年!H665),0)&gt;=1,IF(掲載年!E665="","",掲載年!E665),"")</f>
        <v/>
      </c>
      <c r="F665" s="19" t="str">
        <f>IF(IFERROR(FIND(検索!$B$27,掲載年!H665),0)&gt;=1,IF(掲載年!F665="","",掲載年!F665),"")</f>
        <v/>
      </c>
      <c r="G665" s="19" t="str">
        <f>IF(IFERROR(FIND(検索!$B$27,掲載年!H665),0)&gt;=1,IF(掲載年!G665="","",掲載年!G665),"")</f>
        <v/>
      </c>
      <c r="H665" s="19" t="str">
        <f>IF(IFERROR(FIND(検索!$B$27,掲載年!H665),0)&gt;=1,IF(掲載年!H665="","",掲載年!H665),"")</f>
        <v/>
      </c>
      <c r="I665" s="19" t="str">
        <f>IF(IFERROR(FIND(検索!$B$27,掲載年!H665),0)&gt;=1,IF(掲載年!I665="","",掲載年!I665),"")</f>
        <v/>
      </c>
      <c r="J665" s="19" t="str">
        <f>IF(IFERROR(FIND(検索!$B$27,掲載年!H665),0)&gt;=1,IF(掲載年!J665="","",掲載年!J665),"")</f>
        <v/>
      </c>
    </row>
    <row r="666" spans="1:10" x14ac:dyDescent="0.15">
      <c r="A666" s="19" t="str">
        <f>IF(IFERROR(FIND(検索!$B$27,掲載年!H666),0)&gt;=1,IF(掲載年!A666="","",掲載年!A666),"")</f>
        <v/>
      </c>
      <c r="B666" s="19" t="str">
        <f>IF(IFERROR(FIND(検索!$B$27,掲載年!H666),0)&gt;=1,IF(掲載年!B666="","",掲載年!B666),"")</f>
        <v/>
      </c>
      <c r="C666" s="19" t="str">
        <f>IF(IFERROR(FIND(検索!$B$27,掲載年!H666),0)&gt;=1,IF(掲載年!C666="","",掲載年!C666),"")</f>
        <v/>
      </c>
      <c r="D666" s="19" t="str">
        <f>IF(IFERROR(FIND(検索!$B$27,掲載年!H666),0)&gt;=1,IF(掲載年!D666="","",掲載年!D666),"")</f>
        <v/>
      </c>
      <c r="E666" s="19" t="str">
        <f>IF(IFERROR(FIND(検索!$B$27,掲載年!H666),0)&gt;=1,IF(掲載年!E666="","",掲載年!E666),"")</f>
        <v/>
      </c>
      <c r="F666" s="19" t="str">
        <f>IF(IFERROR(FIND(検索!$B$27,掲載年!H666),0)&gt;=1,IF(掲載年!F666="","",掲載年!F666),"")</f>
        <v/>
      </c>
      <c r="G666" s="19" t="str">
        <f>IF(IFERROR(FIND(検索!$B$27,掲載年!H666),0)&gt;=1,IF(掲載年!G666="","",掲載年!G666),"")</f>
        <v/>
      </c>
      <c r="H666" s="19" t="str">
        <f>IF(IFERROR(FIND(検索!$B$27,掲載年!H666),0)&gt;=1,IF(掲載年!H666="","",掲載年!H666),"")</f>
        <v/>
      </c>
      <c r="I666" s="19" t="str">
        <f>IF(IFERROR(FIND(検索!$B$27,掲載年!H666),0)&gt;=1,IF(掲載年!I666="","",掲載年!I666),"")</f>
        <v/>
      </c>
      <c r="J666" s="19" t="str">
        <f>IF(IFERROR(FIND(検索!$B$27,掲載年!H666),0)&gt;=1,IF(掲載年!J666="","",掲載年!J666),"")</f>
        <v/>
      </c>
    </row>
    <row r="667" spans="1:10" x14ac:dyDescent="0.15">
      <c r="A667" s="19" t="str">
        <f>IF(IFERROR(FIND(検索!$B$27,掲載年!H667),0)&gt;=1,IF(掲載年!A667="","",掲載年!A667),"")</f>
        <v/>
      </c>
      <c r="B667" s="19" t="str">
        <f>IF(IFERROR(FIND(検索!$B$27,掲載年!H667),0)&gt;=1,IF(掲載年!B667="","",掲載年!B667),"")</f>
        <v/>
      </c>
      <c r="C667" s="19" t="str">
        <f>IF(IFERROR(FIND(検索!$B$27,掲載年!H667),0)&gt;=1,IF(掲載年!C667="","",掲載年!C667),"")</f>
        <v/>
      </c>
      <c r="D667" s="19" t="str">
        <f>IF(IFERROR(FIND(検索!$B$27,掲載年!H667),0)&gt;=1,IF(掲載年!D667="","",掲載年!D667),"")</f>
        <v/>
      </c>
      <c r="E667" s="19" t="str">
        <f>IF(IFERROR(FIND(検索!$B$27,掲載年!H667),0)&gt;=1,IF(掲載年!E667="","",掲載年!E667),"")</f>
        <v/>
      </c>
      <c r="F667" s="19" t="str">
        <f>IF(IFERROR(FIND(検索!$B$27,掲載年!H667),0)&gt;=1,IF(掲載年!F667="","",掲載年!F667),"")</f>
        <v/>
      </c>
      <c r="G667" s="19" t="str">
        <f>IF(IFERROR(FIND(検索!$B$27,掲載年!H667),0)&gt;=1,IF(掲載年!G667="","",掲載年!G667),"")</f>
        <v/>
      </c>
      <c r="H667" s="19" t="str">
        <f>IF(IFERROR(FIND(検索!$B$27,掲載年!H667),0)&gt;=1,IF(掲載年!H667="","",掲載年!H667),"")</f>
        <v/>
      </c>
      <c r="I667" s="19" t="str">
        <f>IF(IFERROR(FIND(検索!$B$27,掲載年!H667),0)&gt;=1,IF(掲載年!I667="","",掲載年!I667),"")</f>
        <v/>
      </c>
      <c r="J667" s="19" t="str">
        <f>IF(IFERROR(FIND(検索!$B$27,掲載年!H667),0)&gt;=1,IF(掲載年!J667="","",掲載年!J667),"")</f>
        <v/>
      </c>
    </row>
    <row r="668" spans="1:10" x14ac:dyDescent="0.15">
      <c r="A668" s="19" t="str">
        <f>IF(IFERROR(FIND(検索!$B$27,掲載年!H668),0)&gt;=1,IF(掲載年!A668="","",掲載年!A668),"")</f>
        <v/>
      </c>
      <c r="B668" s="19" t="str">
        <f>IF(IFERROR(FIND(検索!$B$27,掲載年!H668),0)&gt;=1,IF(掲載年!B668="","",掲載年!B668),"")</f>
        <v/>
      </c>
      <c r="C668" s="19" t="str">
        <f>IF(IFERROR(FIND(検索!$B$27,掲載年!H668),0)&gt;=1,IF(掲載年!C668="","",掲載年!C668),"")</f>
        <v/>
      </c>
      <c r="D668" s="19" t="str">
        <f>IF(IFERROR(FIND(検索!$B$27,掲載年!H668),0)&gt;=1,IF(掲載年!D668="","",掲載年!D668),"")</f>
        <v/>
      </c>
      <c r="E668" s="19" t="str">
        <f>IF(IFERROR(FIND(検索!$B$27,掲載年!H668),0)&gt;=1,IF(掲載年!E668="","",掲載年!E668),"")</f>
        <v/>
      </c>
      <c r="F668" s="19" t="str">
        <f>IF(IFERROR(FIND(検索!$B$27,掲載年!H668),0)&gt;=1,IF(掲載年!F668="","",掲載年!F668),"")</f>
        <v/>
      </c>
      <c r="G668" s="19" t="str">
        <f>IF(IFERROR(FIND(検索!$B$27,掲載年!H668),0)&gt;=1,IF(掲載年!G668="","",掲載年!G668),"")</f>
        <v/>
      </c>
      <c r="H668" s="19" t="str">
        <f>IF(IFERROR(FIND(検索!$B$27,掲載年!H668),0)&gt;=1,IF(掲載年!H668="","",掲載年!H668),"")</f>
        <v/>
      </c>
      <c r="I668" s="19" t="str">
        <f>IF(IFERROR(FIND(検索!$B$27,掲載年!H668),0)&gt;=1,IF(掲載年!I668="","",掲載年!I668),"")</f>
        <v/>
      </c>
      <c r="J668" s="19" t="str">
        <f>IF(IFERROR(FIND(検索!$B$27,掲載年!H668),0)&gt;=1,IF(掲載年!J668="","",掲載年!J668),"")</f>
        <v/>
      </c>
    </row>
    <row r="669" spans="1:10" x14ac:dyDescent="0.15">
      <c r="A669" s="19" t="str">
        <f>IF(IFERROR(FIND(検索!$B$27,掲載年!H669),0)&gt;=1,IF(掲載年!A669="","",掲載年!A669),"")</f>
        <v/>
      </c>
      <c r="B669" s="19" t="str">
        <f>IF(IFERROR(FIND(検索!$B$27,掲載年!H669),0)&gt;=1,IF(掲載年!B669="","",掲載年!B669),"")</f>
        <v/>
      </c>
      <c r="C669" s="19" t="str">
        <f>IF(IFERROR(FIND(検索!$B$27,掲載年!H669),0)&gt;=1,IF(掲載年!C669="","",掲載年!C669),"")</f>
        <v/>
      </c>
      <c r="D669" s="19" t="str">
        <f>IF(IFERROR(FIND(検索!$B$27,掲載年!H669),0)&gt;=1,IF(掲載年!D669="","",掲載年!D669),"")</f>
        <v/>
      </c>
      <c r="E669" s="19" t="str">
        <f>IF(IFERROR(FIND(検索!$B$27,掲載年!H669),0)&gt;=1,IF(掲載年!E669="","",掲載年!E669),"")</f>
        <v/>
      </c>
      <c r="F669" s="19" t="str">
        <f>IF(IFERROR(FIND(検索!$B$27,掲載年!H669),0)&gt;=1,IF(掲載年!F669="","",掲載年!F669),"")</f>
        <v/>
      </c>
      <c r="G669" s="19" t="str">
        <f>IF(IFERROR(FIND(検索!$B$27,掲載年!H669),0)&gt;=1,IF(掲載年!G669="","",掲載年!G669),"")</f>
        <v/>
      </c>
      <c r="H669" s="19" t="str">
        <f>IF(IFERROR(FIND(検索!$B$27,掲載年!H669),0)&gt;=1,IF(掲載年!H669="","",掲載年!H669),"")</f>
        <v/>
      </c>
      <c r="I669" s="19" t="str">
        <f>IF(IFERROR(FIND(検索!$B$27,掲載年!H669),0)&gt;=1,IF(掲載年!I669="","",掲載年!I669),"")</f>
        <v/>
      </c>
      <c r="J669" s="19" t="str">
        <f>IF(IFERROR(FIND(検索!$B$27,掲載年!H669),0)&gt;=1,IF(掲載年!J669="","",掲載年!J669),"")</f>
        <v/>
      </c>
    </row>
    <row r="670" spans="1:10" x14ac:dyDescent="0.15">
      <c r="A670" s="19" t="str">
        <f>IF(IFERROR(FIND(検索!$B$27,掲載年!H670),0)&gt;=1,IF(掲載年!A670="","",掲載年!A670),"")</f>
        <v/>
      </c>
      <c r="B670" s="19" t="str">
        <f>IF(IFERROR(FIND(検索!$B$27,掲載年!H670),0)&gt;=1,IF(掲載年!B670="","",掲載年!B670),"")</f>
        <v/>
      </c>
      <c r="C670" s="19" t="str">
        <f>IF(IFERROR(FIND(検索!$B$27,掲載年!H670),0)&gt;=1,IF(掲載年!C670="","",掲載年!C670),"")</f>
        <v/>
      </c>
      <c r="D670" s="19" t="str">
        <f>IF(IFERROR(FIND(検索!$B$27,掲載年!H670),0)&gt;=1,IF(掲載年!D670="","",掲載年!D670),"")</f>
        <v/>
      </c>
      <c r="E670" s="19" t="str">
        <f>IF(IFERROR(FIND(検索!$B$27,掲載年!H670),0)&gt;=1,IF(掲載年!E670="","",掲載年!E670),"")</f>
        <v/>
      </c>
      <c r="F670" s="19" t="str">
        <f>IF(IFERROR(FIND(検索!$B$27,掲載年!H670),0)&gt;=1,IF(掲載年!F670="","",掲載年!F670),"")</f>
        <v/>
      </c>
      <c r="G670" s="19" t="str">
        <f>IF(IFERROR(FIND(検索!$B$27,掲載年!H670),0)&gt;=1,IF(掲載年!G670="","",掲載年!G670),"")</f>
        <v/>
      </c>
      <c r="H670" s="19" t="str">
        <f>IF(IFERROR(FIND(検索!$B$27,掲載年!H670),0)&gt;=1,IF(掲載年!H670="","",掲載年!H670),"")</f>
        <v/>
      </c>
      <c r="I670" s="19" t="str">
        <f>IF(IFERROR(FIND(検索!$B$27,掲載年!H670),0)&gt;=1,IF(掲載年!I670="","",掲載年!I670),"")</f>
        <v/>
      </c>
      <c r="J670" s="19" t="str">
        <f>IF(IFERROR(FIND(検索!$B$27,掲載年!H670),0)&gt;=1,IF(掲載年!J670="","",掲載年!J670),"")</f>
        <v/>
      </c>
    </row>
    <row r="671" spans="1:10" x14ac:dyDescent="0.15">
      <c r="A671" s="19" t="str">
        <f>IF(IFERROR(FIND(検索!$B$27,掲載年!H671),0)&gt;=1,IF(掲載年!A671="","",掲載年!A671),"")</f>
        <v/>
      </c>
      <c r="B671" s="19" t="str">
        <f>IF(IFERROR(FIND(検索!$B$27,掲載年!H671),0)&gt;=1,IF(掲載年!B671="","",掲載年!B671),"")</f>
        <v/>
      </c>
      <c r="C671" s="19" t="str">
        <f>IF(IFERROR(FIND(検索!$B$27,掲載年!H671),0)&gt;=1,IF(掲載年!C671="","",掲載年!C671),"")</f>
        <v/>
      </c>
      <c r="D671" s="19" t="str">
        <f>IF(IFERROR(FIND(検索!$B$27,掲載年!H671),0)&gt;=1,IF(掲載年!D671="","",掲載年!D671),"")</f>
        <v/>
      </c>
      <c r="E671" s="19" t="str">
        <f>IF(IFERROR(FIND(検索!$B$27,掲載年!H671),0)&gt;=1,IF(掲載年!E671="","",掲載年!E671),"")</f>
        <v/>
      </c>
      <c r="F671" s="19" t="str">
        <f>IF(IFERROR(FIND(検索!$B$27,掲載年!H671),0)&gt;=1,IF(掲載年!F671="","",掲載年!F671),"")</f>
        <v/>
      </c>
      <c r="G671" s="19" t="str">
        <f>IF(IFERROR(FIND(検索!$B$27,掲載年!H671),0)&gt;=1,IF(掲載年!G671="","",掲載年!G671),"")</f>
        <v/>
      </c>
      <c r="H671" s="19" t="str">
        <f>IF(IFERROR(FIND(検索!$B$27,掲載年!H671),0)&gt;=1,IF(掲載年!H671="","",掲載年!H671),"")</f>
        <v/>
      </c>
      <c r="I671" s="19" t="str">
        <f>IF(IFERROR(FIND(検索!$B$27,掲載年!H671),0)&gt;=1,IF(掲載年!I671="","",掲載年!I671),"")</f>
        <v/>
      </c>
      <c r="J671" s="19" t="str">
        <f>IF(IFERROR(FIND(検索!$B$27,掲載年!H671),0)&gt;=1,IF(掲載年!J671="","",掲載年!J671),"")</f>
        <v/>
      </c>
    </row>
    <row r="672" spans="1:10" x14ac:dyDescent="0.15">
      <c r="A672" s="19" t="str">
        <f>IF(IFERROR(FIND(検索!$B$27,掲載年!H672),0)&gt;=1,IF(掲載年!A672="","",掲載年!A672),"")</f>
        <v/>
      </c>
      <c r="B672" s="19" t="str">
        <f>IF(IFERROR(FIND(検索!$B$27,掲載年!H672),0)&gt;=1,IF(掲載年!B672="","",掲載年!B672),"")</f>
        <v/>
      </c>
      <c r="C672" s="19" t="str">
        <f>IF(IFERROR(FIND(検索!$B$27,掲載年!H672),0)&gt;=1,IF(掲載年!C672="","",掲載年!C672),"")</f>
        <v/>
      </c>
      <c r="D672" s="19" t="str">
        <f>IF(IFERROR(FIND(検索!$B$27,掲載年!H672),0)&gt;=1,IF(掲載年!D672="","",掲載年!D672),"")</f>
        <v/>
      </c>
      <c r="E672" s="19" t="str">
        <f>IF(IFERROR(FIND(検索!$B$27,掲載年!H672),0)&gt;=1,IF(掲載年!E672="","",掲載年!E672),"")</f>
        <v/>
      </c>
      <c r="F672" s="19" t="str">
        <f>IF(IFERROR(FIND(検索!$B$27,掲載年!H672),0)&gt;=1,IF(掲載年!F672="","",掲載年!F672),"")</f>
        <v/>
      </c>
      <c r="G672" s="19" t="str">
        <f>IF(IFERROR(FIND(検索!$B$27,掲載年!H672),0)&gt;=1,IF(掲載年!G672="","",掲載年!G672),"")</f>
        <v/>
      </c>
      <c r="H672" s="19" t="str">
        <f>IF(IFERROR(FIND(検索!$B$27,掲載年!H672),0)&gt;=1,IF(掲載年!H672="","",掲載年!H672),"")</f>
        <v/>
      </c>
      <c r="I672" s="19" t="str">
        <f>IF(IFERROR(FIND(検索!$B$27,掲載年!H672),0)&gt;=1,IF(掲載年!I672="","",掲載年!I672),"")</f>
        <v/>
      </c>
      <c r="J672" s="19" t="str">
        <f>IF(IFERROR(FIND(検索!$B$27,掲載年!H672),0)&gt;=1,IF(掲載年!J672="","",掲載年!J672),"")</f>
        <v/>
      </c>
    </row>
    <row r="673" spans="1:10" x14ac:dyDescent="0.15">
      <c r="A673" s="19" t="str">
        <f>IF(IFERROR(FIND(検索!$B$27,掲載年!H673),0)&gt;=1,IF(掲載年!A673="","",掲載年!A673),"")</f>
        <v/>
      </c>
      <c r="B673" s="19" t="str">
        <f>IF(IFERROR(FIND(検索!$B$27,掲載年!H673),0)&gt;=1,IF(掲載年!B673="","",掲載年!B673),"")</f>
        <v/>
      </c>
      <c r="C673" s="19" t="str">
        <f>IF(IFERROR(FIND(検索!$B$27,掲載年!H673),0)&gt;=1,IF(掲載年!C673="","",掲載年!C673),"")</f>
        <v/>
      </c>
      <c r="D673" s="19" t="str">
        <f>IF(IFERROR(FIND(検索!$B$27,掲載年!H673),0)&gt;=1,IF(掲載年!D673="","",掲載年!D673),"")</f>
        <v/>
      </c>
      <c r="E673" s="19" t="str">
        <f>IF(IFERROR(FIND(検索!$B$27,掲載年!H673),0)&gt;=1,IF(掲載年!E673="","",掲載年!E673),"")</f>
        <v/>
      </c>
      <c r="F673" s="19" t="str">
        <f>IF(IFERROR(FIND(検索!$B$27,掲載年!H673),0)&gt;=1,IF(掲載年!F673="","",掲載年!F673),"")</f>
        <v/>
      </c>
      <c r="G673" s="19" t="str">
        <f>IF(IFERROR(FIND(検索!$B$27,掲載年!H673),0)&gt;=1,IF(掲載年!G673="","",掲載年!G673),"")</f>
        <v/>
      </c>
      <c r="H673" s="19" t="str">
        <f>IF(IFERROR(FIND(検索!$B$27,掲載年!H673),0)&gt;=1,IF(掲載年!H673="","",掲載年!H673),"")</f>
        <v/>
      </c>
      <c r="I673" s="19" t="str">
        <f>IF(IFERROR(FIND(検索!$B$27,掲載年!H673),0)&gt;=1,IF(掲載年!I673="","",掲載年!I673),"")</f>
        <v/>
      </c>
      <c r="J673" s="19" t="str">
        <f>IF(IFERROR(FIND(検索!$B$27,掲載年!H673),0)&gt;=1,IF(掲載年!J673="","",掲載年!J673),"")</f>
        <v/>
      </c>
    </row>
    <row r="674" spans="1:10" x14ac:dyDescent="0.15">
      <c r="A674" s="19" t="str">
        <f>IF(IFERROR(FIND(検索!$B$27,掲載年!H674),0)&gt;=1,IF(掲載年!A674="","",掲載年!A674),"")</f>
        <v/>
      </c>
      <c r="B674" s="19" t="str">
        <f>IF(IFERROR(FIND(検索!$B$27,掲載年!H674),0)&gt;=1,IF(掲載年!B674="","",掲載年!B674),"")</f>
        <v/>
      </c>
      <c r="C674" s="19" t="str">
        <f>IF(IFERROR(FIND(検索!$B$27,掲載年!H674),0)&gt;=1,IF(掲載年!C674="","",掲載年!C674),"")</f>
        <v/>
      </c>
      <c r="D674" s="19" t="str">
        <f>IF(IFERROR(FIND(検索!$B$27,掲載年!H674),0)&gt;=1,IF(掲載年!D674="","",掲載年!D674),"")</f>
        <v/>
      </c>
      <c r="E674" s="19" t="str">
        <f>IF(IFERROR(FIND(検索!$B$27,掲載年!H674),0)&gt;=1,IF(掲載年!E674="","",掲載年!E674),"")</f>
        <v/>
      </c>
      <c r="F674" s="19" t="str">
        <f>IF(IFERROR(FIND(検索!$B$27,掲載年!H674),0)&gt;=1,IF(掲載年!F674="","",掲載年!F674),"")</f>
        <v/>
      </c>
      <c r="G674" s="19" t="str">
        <f>IF(IFERROR(FIND(検索!$B$27,掲載年!H674),0)&gt;=1,IF(掲載年!G674="","",掲載年!G674),"")</f>
        <v/>
      </c>
      <c r="H674" s="19" t="str">
        <f>IF(IFERROR(FIND(検索!$B$27,掲載年!H674),0)&gt;=1,IF(掲載年!H674="","",掲載年!H674),"")</f>
        <v/>
      </c>
      <c r="I674" s="19" t="str">
        <f>IF(IFERROR(FIND(検索!$B$27,掲載年!H674),0)&gt;=1,IF(掲載年!I674="","",掲載年!I674),"")</f>
        <v/>
      </c>
      <c r="J674" s="19" t="str">
        <f>IF(IFERROR(FIND(検索!$B$27,掲載年!H674),0)&gt;=1,IF(掲載年!J674="","",掲載年!J674),"")</f>
        <v/>
      </c>
    </row>
    <row r="675" spans="1:10" x14ac:dyDescent="0.15">
      <c r="A675" s="19" t="str">
        <f>IF(IFERROR(FIND(検索!$B$27,掲載年!H675),0)&gt;=1,IF(掲載年!A675="","",掲載年!A675),"")</f>
        <v/>
      </c>
      <c r="B675" s="19" t="str">
        <f>IF(IFERROR(FIND(検索!$B$27,掲載年!H675),0)&gt;=1,IF(掲載年!B675="","",掲載年!B675),"")</f>
        <v/>
      </c>
      <c r="C675" s="19" t="str">
        <f>IF(IFERROR(FIND(検索!$B$27,掲載年!H675),0)&gt;=1,IF(掲載年!C675="","",掲載年!C675),"")</f>
        <v/>
      </c>
      <c r="D675" s="19" t="str">
        <f>IF(IFERROR(FIND(検索!$B$27,掲載年!H675),0)&gt;=1,IF(掲載年!D675="","",掲載年!D675),"")</f>
        <v/>
      </c>
      <c r="E675" s="19" t="str">
        <f>IF(IFERROR(FIND(検索!$B$27,掲載年!H675),0)&gt;=1,IF(掲載年!E675="","",掲載年!E675),"")</f>
        <v/>
      </c>
      <c r="F675" s="19" t="str">
        <f>IF(IFERROR(FIND(検索!$B$27,掲載年!H675),0)&gt;=1,IF(掲載年!F675="","",掲載年!F675),"")</f>
        <v/>
      </c>
      <c r="G675" s="19" t="str">
        <f>IF(IFERROR(FIND(検索!$B$27,掲載年!H675),0)&gt;=1,IF(掲載年!G675="","",掲載年!G675),"")</f>
        <v/>
      </c>
      <c r="H675" s="19" t="str">
        <f>IF(IFERROR(FIND(検索!$B$27,掲載年!H675),0)&gt;=1,IF(掲載年!H675="","",掲載年!H675),"")</f>
        <v/>
      </c>
      <c r="I675" s="19" t="str">
        <f>IF(IFERROR(FIND(検索!$B$27,掲載年!H675),0)&gt;=1,IF(掲載年!I675="","",掲載年!I675),"")</f>
        <v/>
      </c>
      <c r="J675" s="19" t="str">
        <f>IF(IFERROR(FIND(検索!$B$27,掲載年!H675),0)&gt;=1,IF(掲載年!J675="","",掲載年!J675),"")</f>
        <v/>
      </c>
    </row>
    <row r="676" spans="1:10" x14ac:dyDescent="0.15">
      <c r="A676" s="19" t="str">
        <f>IF(IFERROR(FIND(検索!$B$27,掲載年!H676),0)&gt;=1,IF(掲載年!A676="","",掲載年!A676),"")</f>
        <v/>
      </c>
      <c r="B676" s="19" t="str">
        <f>IF(IFERROR(FIND(検索!$B$27,掲載年!H676),0)&gt;=1,IF(掲載年!B676="","",掲載年!B676),"")</f>
        <v/>
      </c>
      <c r="C676" s="19" t="str">
        <f>IF(IFERROR(FIND(検索!$B$27,掲載年!H676),0)&gt;=1,IF(掲載年!C676="","",掲載年!C676),"")</f>
        <v/>
      </c>
      <c r="D676" s="19" t="str">
        <f>IF(IFERROR(FIND(検索!$B$27,掲載年!H676),0)&gt;=1,IF(掲載年!D676="","",掲載年!D676),"")</f>
        <v/>
      </c>
      <c r="E676" s="19" t="str">
        <f>IF(IFERROR(FIND(検索!$B$27,掲載年!H676),0)&gt;=1,IF(掲載年!E676="","",掲載年!E676),"")</f>
        <v/>
      </c>
      <c r="F676" s="19" t="str">
        <f>IF(IFERROR(FIND(検索!$B$27,掲載年!H676),0)&gt;=1,IF(掲載年!F676="","",掲載年!F676),"")</f>
        <v/>
      </c>
      <c r="G676" s="19" t="str">
        <f>IF(IFERROR(FIND(検索!$B$27,掲載年!H676),0)&gt;=1,IF(掲載年!G676="","",掲載年!G676),"")</f>
        <v/>
      </c>
      <c r="H676" s="19" t="str">
        <f>IF(IFERROR(FIND(検索!$B$27,掲載年!H676),0)&gt;=1,IF(掲載年!H676="","",掲載年!H676),"")</f>
        <v/>
      </c>
      <c r="I676" s="19" t="str">
        <f>IF(IFERROR(FIND(検索!$B$27,掲載年!H676),0)&gt;=1,IF(掲載年!I676="","",掲載年!I676),"")</f>
        <v/>
      </c>
      <c r="J676" s="19" t="str">
        <f>IF(IFERROR(FIND(検索!$B$27,掲載年!H676),0)&gt;=1,IF(掲載年!J676="","",掲載年!J676),"")</f>
        <v/>
      </c>
    </row>
    <row r="677" spans="1:10" x14ac:dyDescent="0.15">
      <c r="A677" s="19" t="str">
        <f>IF(IFERROR(FIND(検索!$B$27,掲載年!H677),0)&gt;=1,IF(掲載年!A677="","",掲載年!A677),"")</f>
        <v/>
      </c>
      <c r="B677" s="19" t="str">
        <f>IF(IFERROR(FIND(検索!$B$27,掲載年!H677),0)&gt;=1,IF(掲載年!B677="","",掲載年!B677),"")</f>
        <v/>
      </c>
      <c r="C677" s="19" t="str">
        <f>IF(IFERROR(FIND(検索!$B$27,掲載年!H677),0)&gt;=1,IF(掲載年!C677="","",掲載年!C677),"")</f>
        <v/>
      </c>
      <c r="D677" s="19" t="str">
        <f>IF(IFERROR(FIND(検索!$B$27,掲載年!H677),0)&gt;=1,IF(掲載年!D677="","",掲載年!D677),"")</f>
        <v/>
      </c>
      <c r="E677" s="19" t="str">
        <f>IF(IFERROR(FIND(検索!$B$27,掲載年!H677),0)&gt;=1,IF(掲載年!E677="","",掲載年!E677),"")</f>
        <v/>
      </c>
      <c r="F677" s="19" t="str">
        <f>IF(IFERROR(FIND(検索!$B$27,掲載年!H677),0)&gt;=1,IF(掲載年!F677="","",掲載年!F677),"")</f>
        <v/>
      </c>
      <c r="G677" s="19" t="str">
        <f>IF(IFERROR(FIND(検索!$B$27,掲載年!H677),0)&gt;=1,IF(掲載年!G677="","",掲載年!G677),"")</f>
        <v/>
      </c>
      <c r="H677" s="19" t="str">
        <f>IF(IFERROR(FIND(検索!$B$27,掲載年!H677),0)&gt;=1,IF(掲載年!H677="","",掲載年!H677),"")</f>
        <v/>
      </c>
      <c r="I677" s="19" t="str">
        <f>IF(IFERROR(FIND(検索!$B$27,掲載年!H677),0)&gt;=1,IF(掲載年!I677="","",掲載年!I677),"")</f>
        <v/>
      </c>
      <c r="J677" s="19" t="str">
        <f>IF(IFERROR(FIND(検索!$B$27,掲載年!H677),0)&gt;=1,IF(掲載年!J677="","",掲載年!J677),"")</f>
        <v/>
      </c>
    </row>
    <row r="678" spans="1:10" x14ac:dyDescent="0.15">
      <c r="A678" s="19" t="str">
        <f>IF(IFERROR(FIND(検索!$B$27,掲載年!H678),0)&gt;=1,IF(掲載年!A678="","",掲載年!A678),"")</f>
        <v/>
      </c>
      <c r="B678" s="19" t="str">
        <f>IF(IFERROR(FIND(検索!$B$27,掲載年!H678),0)&gt;=1,IF(掲載年!B678="","",掲載年!B678),"")</f>
        <v/>
      </c>
      <c r="C678" s="19" t="str">
        <f>IF(IFERROR(FIND(検索!$B$27,掲載年!H678),0)&gt;=1,IF(掲載年!C678="","",掲載年!C678),"")</f>
        <v/>
      </c>
      <c r="D678" s="19" t="str">
        <f>IF(IFERROR(FIND(検索!$B$27,掲載年!H678),0)&gt;=1,IF(掲載年!D678="","",掲載年!D678),"")</f>
        <v/>
      </c>
      <c r="E678" s="19" t="str">
        <f>IF(IFERROR(FIND(検索!$B$27,掲載年!H678),0)&gt;=1,IF(掲載年!E678="","",掲載年!E678),"")</f>
        <v/>
      </c>
      <c r="F678" s="19" t="str">
        <f>IF(IFERROR(FIND(検索!$B$27,掲載年!H678),0)&gt;=1,IF(掲載年!F678="","",掲載年!F678),"")</f>
        <v/>
      </c>
      <c r="G678" s="19" t="str">
        <f>IF(IFERROR(FIND(検索!$B$27,掲載年!H678),0)&gt;=1,IF(掲載年!G678="","",掲載年!G678),"")</f>
        <v/>
      </c>
      <c r="H678" s="19" t="str">
        <f>IF(IFERROR(FIND(検索!$B$27,掲載年!H678),0)&gt;=1,IF(掲載年!H678="","",掲載年!H678),"")</f>
        <v/>
      </c>
      <c r="I678" s="19" t="str">
        <f>IF(IFERROR(FIND(検索!$B$27,掲載年!H678),0)&gt;=1,IF(掲載年!I678="","",掲載年!I678),"")</f>
        <v/>
      </c>
      <c r="J678" s="19" t="str">
        <f>IF(IFERROR(FIND(検索!$B$27,掲載年!H678),0)&gt;=1,IF(掲載年!J678="","",掲載年!J678),"")</f>
        <v/>
      </c>
    </row>
    <row r="679" spans="1:10" x14ac:dyDescent="0.15">
      <c r="A679" s="19" t="str">
        <f>IF(IFERROR(FIND(検索!$B$27,掲載年!H679),0)&gt;=1,IF(掲載年!A679="","",掲載年!A679),"")</f>
        <v/>
      </c>
      <c r="B679" s="19" t="str">
        <f>IF(IFERROR(FIND(検索!$B$27,掲載年!H679),0)&gt;=1,IF(掲載年!B679="","",掲載年!B679),"")</f>
        <v/>
      </c>
      <c r="C679" s="19" t="str">
        <f>IF(IFERROR(FIND(検索!$B$27,掲載年!H679),0)&gt;=1,IF(掲載年!C679="","",掲載年!C679),"")</f>
        <v/>
      </c>
      <c r="D679" s="19" t="str">
        <f>IF(IFERROR(FIND(検索!$B$27,掲載年!H679),0)&gt;=1,IF(掲載年!D679="","",掲載年!D679),"")</f>
        <v/>
      </c>
      <c r="E679" s="19" t="str">
        <f>IF(IFERROR(FIND(検索!$B$27,掲載年!H679),0)&gt;=1,IF(掲載年!E679="","",掲載年!E679),"")</f>
        <v/>
      </c>
      <c r="F679" s="19" t="str">
        <f>IF(IFERROR(FIND(検索!$B$27,掲載年!H679),0)&gt;=1,IF(掲載年!F679="","",掲載年!F679),"")</f>
        <v/>
      </c>
      <c r="G679" s="19" t="str">
        <f>IF(IFERROR(FIND(検索!$B$27,掲載年!H679),0)&gt;=1,IF(掲載年!G679="","",掲載年!G679),"")</f>
        <v/>
      </c>
      <c r="H679" s="19" t="str">
        <f>IF(IFERROR(FIND(検索!$B$27,掲載年!H679),0)&gt;=1,IF(掲載年!H679="","",掲載年!H679),"")</f>
        <v/>
      </c>
      <c r="I679" s="19" t="str">
        <f>IF(IFERROR(FIND(検索!$B$27,掲載年!H679),0)&gt;=1,IF(掲載年!I679="","",掲載年!I679),"")</f>
        <v/>
      </c>
      <c r="J679" s="19" t="str">
        <f>IF(IFERROR(FIND(検索!$B$27,掲載年!H679),0)&gt;=1,IF(掲載年!J679="","",掲載年!J679),"")</f>
        <v/>
      </c>
    </row>
    <row r="680" spans="1:10" x14ac:dyDescent="0.15">
      <c r="A680" s="19" t="str">
        <f>IF(IFERROR(FIND(検索!$B$27,掲載年!H680),0)&gt;=1,IF(掲載年!A680="","",掲載年!A680),"")</f>
        <v/>
      </c>
      <c r="B680" s="19" t="str">
        <f>IF(IFERROR(FIND(検索!$B$27,掲載年!H680),0)&gt;=1,IF(掲載年!B680="","",掲載年!B680),"")</f>
        <v/>
      </c>
      <c r="C680" s="19" t="str">
        <f>IF(IFERROR(FIND(検索!$B$27,掲載年!H680),0)&gt;=1,IF(掲載年!C680="","",掲載年!C680),"")</f>
        <v/>
      </c>
      <c r="D680" s="19" t="str">
        <f>IF(IFERROR(FIND(検索!$B$27,掲載年!H680),0)&gt;=1,IF(掲載年!D680="","",掲載年!D680),"")</f>
        <v/>
      </c>
      <c r="E680" s="19" t="str">
        <f>IF(IFERROR(FIND(検索!$B$27,掲載年!H680),0)&gt;=1,IF(掲載年!E680="","",掲載年!E680),"")</f>
        <v/>
      </c>
      <c r="F680" s="19" t="str">
        <f>IF(IFERROR(FIND(検索!$B$27,掲載年!H680),0)&gt;=1,IF(掲載年!F680="","",掲載年!F680),"")</f>
        <v/>
      </c>
      <c r="G680" s="19" t="str">
        <f>IF(IFERROR(FIND(検索!$B$27,掲載年!H680),0)&gt;=1,IF(掲載年!G680="","",掲載年!G680),"")</f>
        <v/>
      </c>
      <c r="H680" s="19" t="str">
        <f>IF(IFERROR(FIND(検索!$B$27,掲載年!H680),0)&gt;=1,IF(掲載年!H680="","",掲載年!H680),"")</f>
        <v/>
      </c>
      <c r="I680" s="19" t="str">
        <f>IF(IFERROR(FIND(検索!$B$27,掲載年!H680),0)&gt;=1,IF(掲載年!I680="","",掲載年!I680),"")</f>
        <v/>
      </c>
      <c r="J680" s="19" t="str">
        <f>IF(IFERROR(FIND(検索!$B$27,掲載年!H680),0)&gt;=1,IF(掲載年!J680="","",掲載年!J680),"")</f>
        <v/>
      </c>
    </row>
    <row r="681" spans="1:10" x14ac:dyDescent="0.15">
      <c r="A681" s="19" t="str">
        <f>IF(IFERROR(FIND(検索!$B$27,掲載年!H681),0)&gt;=1,IF(掲載年!A681="","",掲載年!A681),"")</f>
        <v/>
      </c>
      <c r="B681" s="19" t="str">
        <f>IF(IFERROR(FIND(検索!$B$27,掲載年!H681),0)&gt;=1,IF(掲載年!B681="","",掲載年!B681),"")</f>
        <v/>
      </c>
      <c r="C681" s="19" t="str">
        <f>IF(IFERROR(FIND(検索!$B$27,掲載年!H681),0)&gt;=1,IF(掲載年!C681="","",掲載年!C681),"")</f>
        <v/>
      </c>
      <c r="D681" s="19" t="str">
        <f>IF(IFERROR(FIND(検索!$B$27,掲載年!H681),0)&gt;=1,IF(掲載年!D681="","",掲載年!D681),"")</f>
        <v/>
      </c>
      <c r="E681" s="19" t="str">
        <f>IF(IFERROR(FIND(検索!$B$27,掲載年!H681),0)&gt;=1,IF(掲載年!E681="","",掲載年!E681),"")</f>
        <v/>
      </c>
      <c r="F681" s="19" t="str">
        <f>IF(IFERROR(FIND(検索!$B$27,掲載年!H681),0)&gt;=1,IF(掲載年!F681="","",掲載年!F681),"")</f>
        <v/>
      </c>
      <c r="G681" s="19" t="str">
        <f>IF(IFERROR(FIND(検索!$B$27,掲載年!H681),0)&gt;=1,IF(掲載年!G681="","",掲載年!G681),"")</f>
        <v/>
      </c>
      <c r="H681" s="19" t="str">
        <f>IF(IFERROR(FIND(検索!$B$27,掲載年!H681),0)&gt;=1,IF(掲載年!H681="","",掲載年!H681),"")</f>
        <v/>
      </c>
      <c r="I681" s="19" t="str">
        <f>IF(IFERROR(FIND(検索!$B$27,掲載年!H681),0)&gt;=1,IF(掲載年!I681="","",掲載年!I681),"")</f>
        <v/>
      </c>
      <c r="J681" s="19" t="str">
        <f>IF(IFERROR(FIND(検索!$B$27,掲載年!H681),0)&gt;=1,IF(掲載年!J681="","",掲載年!J681),"")</f>
        <v/>
      </c>
    </row>
    <row r="682" spans="1:10" x14ac:dyDescent="0.15">
      <c r="A682" s="19" t="str">
        <f>IF(IFERROR(FIND(検索!$B$27,掲載年!H682),0)&gt;=1,IF(掲載年!A682="","",掲載年!A682),"")</f>
        <v/>
      </c>
      <c r="B682" s="19" t="str">
        <f>IF(IFERROR(FIND(検索!$B$27,掲載年!H682),0)&gt;=1,IF(掲載年!B682="","",掲載年!B682),"")</f>
        <v/>
      </c>
      <c r="C682" s="19" t="str">
        <f>IF(IFERROR(FIND(検索!$B$27,掲載年!H682),0)&gt;=1,IF(掲載年!C682="","",掲載年!C682),"")</f>
        <v/>
      </c>
      <c r="D682" s="19" t="str">
        <f>IF(IFERROR(FIND(検索!$B$27,掲載年!H682),0)&gt;=1,IF(掲載年!D682="","",掲載年!D682),"")</f>
        <v/>
      </c>
      <c r="E682" s="19" t="str">
        <f>IF(IFERROR(FIND(検索!$B$27,掲載年!H682),0)&gt;=1,IF(掲載年!E682="","",掲載年!E682),"")</f>
        <v/>
      </c>
      <c r="F682" s="19" t="str">
        <f>IF(IFERROR(FIND(検索!$B$27,掲載年!H682),0)&gt;=1,IF(掲載年!F682="","",掲載年!F682),"")</f>
        <v/>
      </c>
      <c r="G682" s="19" t="str">
        <f>IF(IFERROR(FIND(検索!$B$27,掲載年!H682),0)&gt;=1,IF(掲載年!G682="","",掲載年!G682),"")</f>
        <v/>
      </c>
      <c r="H682" s="19" t="str">
        <f>IF(IFERROR(FIND(検索!$B$27,掲載年!H682),0)&gt;=1,IF(掲載年!H682="","",掲載年!H682),"")</f>
        <v/>
      </c>
      <c r="I682" s="19" t="str">
        <f>IF(IFERROR(FIND(検索!$B$27,掲載年!H682),0)&gt;=1,IF(掲載年!I682="","",掲載年!I682),"")</f>
        <v/>
      </c>
      <c r="J682" s="19" t="str">
        <f>IF(IFERROR(FIND(検索!$B$27,掲載年!H682),0)&gt;=1,IF(掲載年!J682="","",掲載年!J682),"")</f>
        <v/>
      </c>
    </row>
    <row r="683" spans="1:10" x14ac:dyDescent="0.15">
      <c r="A683" s="19" t="str">
        <f>IF(IFERROR(FIND(検索!$B$27,掲載年!H683),0)&gt;=1,IF(掲載年!A683="","",掲載年!A683),"")</f>
        <v/>
      </c>
      <c r="B683" s="19" t="str">
        <f>IF(IFERROR(FIND(検索!$B$27,掲載年!H683),0)&gt;=1,IF(掲載年!B683="","",掲載年!B683),"")</f>
        <v/>
      </c>
      <c r="C683" s="19" t="str">
        <f>IF(IFERROR(FIND(検索!$B$27,掲載年!H683),0)&gt;=1,IF(掲載年!C683="","",掲載年!C683),"")</f>
        <v/>
      </c>
      <c r="D683" s="19" t="str">
        <f>IF(IFERROR(FIND(検索!$B$27,掲載年!H683),0)&gt;=1,IF(掲載年!D683="","",掲載年!D683),"")</f>
        <v/>
      </c>
      <c r="E683" s="19" t="str">
        <f>IF(IFERROR(FIND(検索!$B$27,掲載年!H683),0)&gt;=1,IF(掲載年!E683="","",掲載年!E683),"")</f>
        <v/>
      </c>
      <c r="F683" s="19" t="str">
        <f>IF(IFERROR(FIND(検索!$B$27,掲載年!H683),0)&gt;=1,IF(掲載年!F683="","",掲載年!F683),"")</f>
        <v/>
      </c>
      <c r="G683" s="19" t="str">
        <f>IF(IFERROR(FIND(検索!$B$27,掲載年!H683),0)&gt;=1,IF(掲載年!G683="","",掲載年!G683),"")</f>
        <v/>
      </c>
      <c r="H683" s="19" t="str">
        <f>IF(IFERROR(FIND(検索!$B$27,掲載年!H683),0)&gt;=1,IF(掲載年!H683="","",掲載年!H683),"")</f>
        <v/>
      </c>
      <c r="I683" s="19" t="str">
        <f>IF(IFERROR(FIND(検索!$B$27,掲載年!H683),0)&gt;=1,IF(掲載年!I683="","",掲載年!I683),"")</f>
        <v/>
      </c>
      <c r="J683" s="19" t="str">
        <f>IF(IFERROR(FIND(検索!$B$27,掲載年!H683),0)&gt;=1,IF(掲載年!J683="","",掲載年!J683),"")</f>
        <v/>
      </c>
    </row>
    <row r="684" spans="1:10" x14ac:dyDescent="0.15">
      <c r="A684" s="19" t="str">
        <f>IF(IFERROR(FIND(検索!$B$27,掲載年!H684),0)&gt;=1,IF(掲載年!A684="","",掲載年!A684),"")</f>
        <v/>
      </c>
      <c r="B684" s="19" t="str">
        <f>IF(IFERROR(FIND(検索!$B$27,掲載年!H684),0)&gt;=1,IF(掲載年!B684="","",掲載年!B684),"")</f>
        <v/>
      </c>
      <c r="C684" s="19" t="str">
        <f>IF(IFERROR(FIND(検索!$B$27,掲載年!H684),0)&gt;=1,IF(掲載年!C684="","",掲載年!C684),"")</f>
        <v/>
      </c>
      <c r="D684" s="19" t="str">
        <f>IF(IFERROR(FIND(検索!$B$27,掲載年!H684),0)&gt;=1,IF(掲載年!D684="","",掲載年!D684),"")</f>
        <v/>
      </c>
      <c r="E684" s="19" t="str">
        <f>IF(IFERROR(FIND(検索!$B$27,掲載年!H684),0)&gt;=1,IF(掲載年!E684="","",掲載年!E684),"")</f>
        <v/>
      </c>
      <c r="F684" s="19" t="str">
        <f>IF(IFERROR(FIND(検索!$B$27,掲載年!H684),0)&gt;=1,IF(掲載年!F684="","",掲載年!F684),"")</f>
        <v/>
      </c>
      <c r="G684" s="19" t="str">
        <f>IF(IFERROR(FIND(検索!$B$27,掲載年!H684),0)&gt;=1,IF(掲載年!G684="","",掲載年!G684),"")</f>
        <v/>
      </c>
      <c r="H684" s="19" t="str">
        <f>IF(IFERROR(FIND(検索!$B$27,掲載年!H684),0)&gt;=1,IF(掲載年!H684="","",掲載年!H684),"")</f>
        <v/>
      </c>
      <c r="I684" s="19" t="str">
        <f>IF(IFERROR(FIND(検索!$B$27,掲載年!H684),0)&gt;=1,IF(掲載年!I684="","",掲載年!I684),"")</f>
        <v/>
      </c>
      <c r="J684" s="19" t="str">
        <f>IF(IFERROR(FIND(検索!$B$27,掲載年!H684),0)&gt;=1,IF(掲載年!J684="","",掲載年!J684),"")</f>
        <v/>
      </c>
    </row>
    <row r="685" spans="1:10" x14ac:dyDescent="0.15">
      <c r="A685" s="19" t="str">
        <f>IF(IFERROR(FIND(検索!$B$27,掲載年!H685),0)&gt;=1,IF(掲載年!A685="","",掲載年!A685),"")</f>
        <v/>
      </c>
      <c r="B685" s="19" t="str">
        <f>IF(IFERROR(FIND(検索!$B$27,掲載年!H685),0)&gt;=1,IF(掲載年!B685="","",掲載年!B685),"")</f>
        <v/>
      </c>
      <c r="C685" s="19" t="str">
        <f>IF(IFERROR(FIND(検索!$B$27,掲載年!H685),0)&gt;=1,IF(掲載年!C685="","",掲載年!C685),"")</f>
        <v/>
      </c>
      <c r="D685" s="19" t="str">
        <f>IF(IFERROR(FIND(検索!$B$27,掲載年!H685),0)&gt;=1,IF(掲載年!D685="","",掲載年!D685),"")</f>
        <v/>
      </c>
      <c r="E685" s="19" t="str">
        <f>IF(IFERROR(FIND(検索!$B$27,掲載年!H685),0)&gt;=1,IF(掲載年!E685="","",掲載年!E685),"")</f>
        <v/>
      </c>
      <c r="F685" s="19" t="str">
        <f>IF(IFERROR(FIND(検索!$B$27,掲載年!H685),0)&gt;=1,IF(掲載年!F685="","",掲載年!F685),"")</f>
        <v/>
      </c>
      <c r="G685" s="19" t="str">
        <f>IF(IFERROR(FIND(検索!$B$27,掲載年!H685),0)&gt;=1,IF(掲載年!G685="","",掲載年!G685),"")</f>
        <v/>
      </c>
      <c r="H685" s="19" t="str">
        <f>IF(IFERROR(FIND(検索!$B$27,掲載年!H685),0)&gt;=1,IF(掲載年!H685="","",掲載年!H685),"")</f>
        <v/>
      </c>
      <c r="I685" s="19" t="str">
        <f>IF(IFERROR(FIND(検索!$B$27,掲載年!H685),0)&gt;=1,IF(掲載年!I685="","",掲載年!I685),"")</f>
        <v/>
      </c>
      <c r="J685" s="19" t="str">
        <f>IF(IFERROR(FIND(検索!$B$27,掲載年!H685),0)&gt;=1,IF(掲載年!J685="","",掲載年!J685),"")</f>
        <v/>
      </c>
    </row>
    <row r="686" spans="1:10" x14ac:dyDescent="0.15">
      <c r="A686" s="19" t="str">
        <f>IF(IFERROR(FIND(検索!$B$27,掲載年!H686),0)&gt;=1,IF(掲載年!A686="","",掲載年!A686),"")</f>
        <v/>
      </c>
      <c r="B686" s="19" t="str">
        <f>IF(IFERROR(FIND(検索!$B$27,掲載年!H686),0)&gt;=1,IF(掲載年!B686="","",掲載年!B686),"")</f>
        <v/>
      </c>
      <c r="C686" s="19" t="str">
        <f>IF(IFERROR(FIND(検索!$B$27,掲載年!H686),0)&gt;=1,IF(掲載年!C686="","",掲載年!C686),"")</f>
        <v/>
      </c>
      <c r="D686" s="19" t="str">
        <f>IF(IFERROR(FIND(検索!$B$27,掲載年!H686),0)&gt;=1,IF(掲載年!D686="","",掲載年!D686),"")</f>
        <v/>
      </c>
      <c r="E686" s="19" t="str">
        <f>IF(IFERROR(FIND(検索!$B$27,掲載年!H686),0)&gt;=1,IF(掲載年!E686="","",掲載年!E686),"")</f>
        <v/>
      </c>
      <c r="F686" s="19" t="str">
        <f>IF(IFERROR(FIND(検索!$B$27,掲載年!H686),0)&gt;=1,IF(掲載年!F686="","",掲載年!F686),"")</f>
        <v/>
      </c>
      <c r="G686" s="19" t="str">
        <f>IF(IFERROR(FIND(検索!$B$27,掲載年!H686),0)&gt;=1,IF(掲載年!G686="","",掲載年!G686),"")</f>
        <v/>
      </c>
      <c r="H686" s="19" t="str">
        <f>IF(IFERROR(FIND(検索!$B$27,掲載年!H686),0)&gt;=1,IF(掲載年!H686="","",掲載年!H686),"")</f>
        <v/>
      </c>
      <c r="I686" s="19" t="str">
        <f>IF(IFERROR(FIND(検索!$B$27,掲載年!H686),0)&gt;=1,IF(掲載年!I686="","",掲載年!I686),"")</f>
        <v/>
      </c>
      <c r="J686" s="19" t="str">
        <f>IF(IFERROR(FIND(検索!$B$27,掲載年!H686),0)&gt;=1,IF(掲載年!J686="","",掲載年!J686),"")</f>
        <v/>
      </c>
    </row>
    <row r="687" spans="1:10" x14ac:dyDescent="0.15">
      <c r="A687" s="19" t="str">
        <f>IF(IFERROR(FIND(検索!$B$27,掲載年!H687),0)&gt;=1,IF(掲載年!A687="","",掲載年!A687),"")</f>
        <v/>
      </c>
      <c r="B687" s="19" t="str">
        <f>IF(IFERROR(FIND(検索!$B$27,掲載年!H687),0)&gt;=1,IF(掲載年!B687="","",掲載年!B687),"")</f>
        <v/>
      </c>
      <c r="C687" s="19" t="str">
        <f>IF(IFERROR(FIND(検索!$B$27,掲載年!H687),0)&gt;=1,IF(掲載年!C687="","",掲載年!C687),"")</f>
        <v/>
      </c>
      <c r="D687" s="19" t="str">
        <f>IF(IFERROR(FIND(検索!$B$27,掲載年!H687),0)&gt;=1,IF(掲載年!D687="","",掲載年!D687),"")</f>
        <v/>
      </c>
      <c r="E687" s="19" t="str">
        <f>IF(IFERROR(FIND(検索!$B$27,掲載年!H687),0)&gt;=1,IF(掲載年!E687="","",掲載年!E687),"")</f>
        <v/>
      </c>
      <c r="F687" s="19" t="str">
        <f>IF(IFERROR(FIND(検索!$B$27,掲載年!H687),0)&gt;=1,IF(掲載年!F687="","",掲載年!F687),"")</f>
        <v/>
      </c>
      <c r="G687" s="19" t="str">
        <f>IF(IFERROR(FIND(検索!$B$27,掲載年!H687),0)&gt;=1,IF(掲載年!G687="","",掲載年!G687),"")</f>
        <v/>
      </c>
      <c r="H687" s="19" t="str">
        <f>IF(IFERROR(FIND(検索!$B$27,掲載年!H687),0)&gt;=1,IF(掲載年!H687="","",掲載年!H687),"")</f>
        <v/>
      </c>
      <c r="I687" s="19" t="str">
        <f>IF(IFERROR(FIND(検索!$B$27,掲載年!H687),0)&gt;=1,IF(掲載年!I687="","",掲載年!I687),"")</f>
        <v/>
      </c>
      <c r="J687" s="19" t="str">
        <f>IF(IFERROR(FIND(検索!$B$27,掲載年!H687),0)&gt;=1,IF(掲載年!J687="","",掲載年!J687),"")</f>
        <v/>
      </c>
    </row>
    <row r="688" spans="1:10" x14ac:dyDescent="0.15">
      <c r="A688" s="19" t="str">
        <f>IF(IFERROR(FIND(検索!$B$27,掲載年!H688),0)&gt;=1,IF(掲載年!A688="","",掲載年!A688),"")</f>
        <v/>
      </c>
      <c r="B688" s="19" t="str">
        <f>IF(IFERROR(FIND(検索!$B$27,掲載年!H688),0)&gt;=1,IF(掲載年!B688="","",掲載年!B688),"")</f>
        <v/>
      </c>
      <c r="C688" s="19" t="str">
        <f>IF(IFERROR(FIND(検索!$B$27,掲載年!H688),0)&gt;=1,IF(掲載年!C688="","",掲載年!C688),"")</f>
        <v/>
      </c>
      <c r="D688" s="19" t="str">
        <f>IF(IFERROR(FIND(検索!$B$27,掲載年!H688),0)&gt;=1,IF(掲載年!D688="","",掲載年!D688),"")</f>
        <v/>
      </c>
      <c r="E688" s="19" t="str">
        <f>IF(IFERROR(FIND(検索!$B$27,掲載年!H688),0)&gt;=1,IF(掲載年!E688="","",掲載年!E688),"")</f>
        <v/>
      </c>
      <c r="F688" s="19" t="str">
        <f>IF(IFERROR(FIND(検索!$B$27,掲載年!H688),0)&gt;=1,IF(掲載年!F688="","",掲載年!F688),"")</f>
        <v/>
      </c>
      <c r="G688" s="19" t="str">
        <f>IF(IFERROR(FIND(検索!$B$27,掲載年!H688),0)&gt;=1,IF(掲載年!G688="","",掲載年!G688),"")</f>
        <v/>
      </c>
      <c r="H688" s="19" t="str">
        <f>IF(IFERROR(FIND(検索!$B$27,掲載年!H688),0)&gt;=1,IF(掲載年!H688="","",掲載年!H688),"")</f>
        <v/>
      </c>
      <c r="I688" s="19" t="str">
        <f>IF(IFERROR(FIND(検索!$B$27,掲載年!H688),0)&gt;=1,IF(掲載年!I688="","",掲載年!I688),"")</f>
        <v/>
      </c>
      <c r="J688" s="19" t="str">
        <f>IF(IFERROR(FIND(検索!$B$27,掲載年!H688),0)&gt;=1,IF(掲載年!J688="","",掲載年!J688),"")</f>
        <v/>
      </c>
    </row>
    <row r="689" spans="1:10" x14ac:dyDescent="0.15">
      <c r="A689" s="19" t="str">
        <f>IF(IFERROR(FIND(検索!$B$27,掲載年!H689),0)&gt;=1,IF(掲載年!A689="","",掲載年!A689),"")</f>
        <v/>
      </c>
      <c r="B689" s="19" t="str">
        <f>IF(IFERROR(FIND(検索!$B$27,掲載年!H689),0)&gt;=1,IF(掲載年!B689="","",掲載年!B689),"")</f>
        <v/>
      </c>
      <c r="C689" s="19" t="str">
        <f>IF(IFERROR(FIND(検索!$B$27,掲載年!H689),0)&gt;=1,IF(掲載年!C689="","",掲載年!C689),"")</f>
        <v/>
      </c>
      <c r="D689" s="19" t="str">
        <f>IF(IFERROR(FIND(検索!$B$27,掲載年!H689),0)&gt;=1,IF(掲載年!D689="","",掲載年!D689),"")</f>
        <v/>
      </c>
      <c r="E689" s="19" t="str">
        <f>IF(IFERROR(FIND(検索!$B$27,掲載年!H689),0)&gt;=1,IF(掲載年!E689="","",掲載年!E689),"")</f>
        <v/>
      </c>
      <c r="F689" s="19" t="str">
        <f>IF(IFERROR(FIND(検索!$B$27,掲載年!H689),0)&gt;=1,IF(掲載年!F689="","",掲載年!F689),"")</f>
        <v/>
      </c>
      <c r="G689" s="19" t="str">
        <f>IF(IFERROR(FIND(検索!$B$27,掲載年!H689),0)&gt;=1,IF(掲載年!G689="","",掲載年!G689),"")</f>
        <v/>
      </c>
      <c r="H689" s="19" t="str">
        <f>IF(IFERROR(FIND(検索!$B$27,掲載年!H689),0)&gt;=1,IF(掲載年!H689="","",掲載年!H689),"")</f>
        <v/>
      </c>
      <c r="I689" s="19" t="str">
        <f>IF(IFERROR(FIND(検索!$B$27,掲載年!H689),0)&gt;=1,IF(掲載年!I689="","",掲載年!I689),"")</f>
        <v/>
      </c>
      <c r="J689" s="19" t="str">
        <f>IF(IFERROR(FIND(検索!$B$27,掲載年!H689),0)&gt;=1,IF(掲載年!J689="","",掲載年!J689),"")</f>
        <v/>
      </c>
    </row>
    <row r="690" spans="1:10" x14ac:dyDescent="0.15">
      <c r="A690" s="19" t="str">
        <f>IF(IFERROR(FIND(検索!$B$27,掲載年!H690),0)&gt;=1,IF(掲載年!A690="","",掲載年!A690),"")</f>
        <v/>
      </c>
      <c r="B690" s="19" t="str">
        <f>IF(IFERROR(FIND(検索!$B$27,掲載年!H690),0)&gt;=1,IF(掲載年!B690="","",掲載年!B690),"")</f>
        <v/>
      </c>
      <c r="C690" s="19" t="str">
        <f>IF(IFERROR(FIND(検索!$B$27,掲載年!H690),0)&gt;=1,IF(掲載年!C690="","",掲載年!C690),"")</f>
        <v/>
      </c>
      <c r="D690" s="19" t="str">
        <f>IF(IFERROR(FIND(検索!$B$27,掲載年!H690),0)&gt;=1,IF(掲載年!D690="","",掲載年!D690),"")</f>
        <v/>
      </c>
      <c r="E690" s="19" t="str">
        <f>IF(IFERROR(FIND(検索!$B$27,掲載年!H690),0)&gt;=1,IF(掲載年!E690="","",掲載年!E690),"")</f>
        <v/>
      </c>
      <c r="F690" s="19" t="str">
        <f>IF(IFERROR(FIND(検索!$B$27,掲載年!H690),0)&gt;=1,IF(掲載年!F690="","",掲載年!F690),"")</f>
        <v/>
      </c>
      <c r="G690" s="19" t="str">
        <f>IF(IFERROR(FIND(検索!$B$27,掲載年!H690),0)&gt;=1,IF(掲載年!G690="","",掲載年!G690),"")</f>
        <v/>
      </c>
      <c r="H690" s="19" t="str">
        <f>IF(IFERROR(FIND(検索!$B$27,掲載年!H690),0)&gt;=1,IF(掲載年!H690="","",掲載年!H690),"")</f>
        <v/>
      </c>
      <c r="I690" s="19" t="str">
        <f>IF(IFERROR(FIND(検索!$B$27,掲載年!H690),0)&gt;=1,IF(掲載年!I690="","",掲載年!I690),"")</f>
        <v/>
      </c>
      <c r="J690" s="19" t="str">
        <f>IF(IFERROR(FIND(検索!$B$27,掲載年!H690),0)&gt;=1,IF(掲載年!J690="","",掲載年!J690),"")</f>
        <v/>
      </c>
    </row>
    <row r="691" spans="1:10" x14ac:dyDescent="0.15">
      <c r="A691" s="19" t="str">
        <f>IF(IFERROR(FIND(検索!$B$27,掲載年!H691),0)&gt;=1,IF(掲載年!A691="","",掲載年!A691),"")</f>
        <v/>
      </c>
      <c r="B691" s="19" t="str">
        <f>IF(IFERROR(FIND(検索!$B$27,掲載年!H691),0)&gt;=1,IF(掲載年!B691="","",掲載年!B691),"")</f>
        <v/>
      </c>
      <c r="C691" s="19" t="str">
        <f>IF(IFERROR(FIND(検索!$B$27,掲載年!H691),0)&gt;=1,IF(掲載年!C691="","",掲載年!C691),"")</f>
        <v/>
      </c>
      <c r="D691" s="19" t="str">
        <f>IF(IFERROR(FIND(検索!$B$27,掲載年!H691),0)&gt;=1,IF(掲載年!D691="","",掲載年!D691),"")</f>
        <v/>
      </c>
      <c r="E691" s="19" t="str">
        <f>IF(IFERROR(FIND(検索!$B$27,掲載年!H691),0)&gt;=1,IF(掲載年!E691="","",掲載年!E691),"")</f>
        <v/>
      </c>
      <c r="F691" s="19" t="str">
        <f>IF(IFERROR(FIND(検索!$B$27,掲載年!H691),0)&gt;=1,IF(掲載年!F691="","",掲載年!F691),"")</f>
        <v/>
      </c>
      <c r="G691" s="19" t="str">
        <f>IF(IFERROR(FIND(検索!$B$27,掲載年!H691),0)&gt;=1,IF(掲載年!G691="","",掲載年!G691),"")</f>
        <v/>
      </c>
      <c r="H691" s="19" t="str">
        <f>IF(IFERROR(FIND(検索!$B$27,掲載年!H691),0)&gt;=1,IF(掲載年!H691="","",掲載年!H691),"")</f>
        <v/>
      </c>
      <c r="I691" s="19" t="str">
        <f>IF(IFERROR(FIND(検索!$B$27,掲載年!H691),0)&gt;=1,IF(掲載年!I691="","",掲載年!I691),"")</f>
        <v/>
      </c>
      <c r="J691" s="19" t="str">
        <f>IF(IFERROR(FIND(検索!$B$27,掲載年!H691),0)&gt;=1,IF(掲載年!J691="","",掲載年!J691),"")</f>
        <v/>
      </c>
    </row>
    <row r="692" spans="1:10" x14ac:dyDescent="0.15">
      <c r="A692" s="19" t="str">
        <f>IF(IFERROR(FIND(検索!$B$27,掲載年!H692),0)&gt;=1,IF(掲載年!A692="","",掲載年!A692),"")</f>
        <v/>
      </c>
      <c r="B692" s="19" t="str">
        <f>IF(IFERROR(FIND(検索!$B$27,掲載年!H692),0)&gt;=1,IF(掲載年!B692="","",掲載年!B692),"")</f>
        <v/>
      </c>
      <c r="C692" s="19" t="str">
        <f>IF(IFERROR(FIND(検索!$B$27,掲載年!H692),0)&gt;=1,IF(掲載年!C692="","",掲載年!C692),"")</f>
        <v/>
      </c>
      <c r="D692" s="19" t="str">
        <f>IF(IFERROR(FIND(検索!$B$27,掲載年!H692),0)&gt;=1,IF(掲載年!D692="","",掲載年!D692),"")</f>
        <v/>
      </c>
      <c r="E692" s="19" t="str">
        <f>IF(IFERROR(FIND(検索!$B$27,掲載年!H692),0)&gt;=1,IF(掲載年!E692="","",掲載年!E692),"")</f>
        <v/>
      </c>
      <c r="F692" s="19" t="str">
        <f>IF(IFERROR(FIND(検索!$B$27,掲載年!H692),0)&gt;=1,IF(掲載年!F692="","",掲載年!F692),"")</f>
        <v/>
      </c>
      <c r="G692" s="19" t="str">
        <f>IF(IFERROR(FIND(検索!$B$27,掲載年!H692),0)&gt;=1,IF(掲載年!G692="","",掲載年!G692),"")</f>
        <v/>
      </c>
      <c r="H692" s="19" t="str">
        <f>IF(IFERROR(FIND(検索!$B$27,掲載年!H692),0)&gt;=1,IF(掲載年!H692="","",掲載年!H692),"")</f>
        <v/>
      </c>
      <c r="I692" s="19" t="str">
        <f>IF(IFERROR(FIND(検索!$B$27,掲載年!H692),0)&gt;=1,IF(掲載年!I692="","",掲載年!I692),"")</f>
        <v/>
      </c>
      <c r="J692" s="19" t="str">
        <f>IF(IFERROR(FIND(検索!$B$27,掲載年!H692),0)&gt;=1,IF(掲載年!J692="","",掲載年!J692),"")</f>
        <v/>
      </c>
    </row>
    <row r="693" spans="1:10" x14ac:dyDescent="0.15">
      <c r="A693" s="19" t="str">
        <f>IF(IFERROR(FIND(検索!$B$27,掲載年!H693),0)&gt;=1,IF(掲載年!A693="","",掲載年!A693),"")</f>
        <v/>
      </c>
      <c r="B693" s="19" t="str">
        <f>IF(IFERROR(FIND(検索!$B$27,掲載年!H693),0)&gt;=1,IF(掲載年!B693="","",掲載年!B693),"")</f>
        <v/>
      </c>
      <c r="C693" s="19" t="str">
        <f>IF(IFERROR(FIND(検索!$B$27,掲載年!H693),0)&gt;=1,IF(掲載年!C693="","",掲載年!C693),"")</f>
        <v/>
      </c>
      <c r="D693" s="19" t="str">
        <f>IF(IFERROR(FIND(検索!$B$27,掲載年!H693),0)&gt;=1,IF(掲載年!D693="","",掲載年!D693),"")</f>
        <v/>
      </c>
      <c r="E693" s="19" t="str">
        <f>IF(IFERROR(FIND(検索!$B$27,掲載年!H693),0)&gt;=1,IF(掲載年!E693="","",掲載年!E693),"")</f>
        <v/>
      </c>
      <c r="F693" s="19" t="str">
        <f>IF(IFERROR(FIND(検索!$B$27,掲載年!H693),0)&gt;=1,IF(掲載年!F693="","",掲載年!F693),"")</f>
        <v/>
      </c>
      <c r="G693" s="19" t="str">
        <f>IF(IFERROR(FIND(検索!$B$27,掲載年!H693),0)&gt;=1,IF(掲載年!G693="","",掲載年!G693),"")</f>
        <v/>
      </c>
      <c r="H693" s="19" t="str">
        <f>IF(IFERROR(FIND(検索!$B$27,掲載年!H693),0)&gt;=1,IF(掲載年!H693="","",掲載年!H693),"")</f>
        <v/>
      </c>
      <c r="I693" s="19" t="str">
        <f>IF(IFERROR(FIND(検索!$B$27,掲載年!H693),0)&gt;=1,IF(掲載年!I693="","",掲載年!I693),"")</f>
        <v/>
      </c>
      <c r="J693" s="19" t="str">
        <f>IF(IFERROR(FIND(検索!$B$27,掲載年!H693),0)&gt;=1,IF(掲載年!J693="","",掲載年!J693),"")</f>
        <v/>
      </c>
    </row>
    <row r="694" spans="1:10" x14ac:dyDescent="0.15">
      <c r="A694" s="19" t="str">
        <f>IF(IFERROR(FIND(検索!$B$27,掲載年!H694),0)&gt;=1,IF(掲載年!A694="","",掲載年!A694),"")</f>
        <v/>
      </c>
      <c r="B694" s="19" t="str">
        <f>IF(IFERROR(FIND(検索!$B$27,掲載年!H694),0)&gt;=1,IF(掲載年!B694="","",掲載年!B694),"")</f>
        <v/>
      </c>
      <c r="C694" s="19" t="str">
        <f>IF(IFERROR(FIND(検索!$B$27,掲載年!H694),0)&gt;=1,IF(掲載年!C694="","",掲載年!C694),"")</f>
        <v/>
      </c>
      <c r="D694" s="19" t="str">
        <f>IF(IFERROR(FIND(検索!$B$27,掲載年!H694),0)&gt;=1,IF(掲載年!D694="","",掲載年!D694),"")</f>
        <v/>
      </c>
      <c r="E694" s="19" t="str">
        <f>IF(IFERROR(FIND(検索!$B$27,掲載年!H694),0)&gt;=1,IF(掲載年!E694="","",掲載年!E694),"")</f>
        <v/>
      </c>
      <c r="F694" s="19" t="str">
        <f>IF(IFERROR(FIND(検索!$B$27,掲載年!H694),0)&gt;=1,IF(掲載年!F694="","",掲載年!F694),"")</f>
        <v/>
      </c>
      <c r="G694" s="19" t="str">
        <f>IF(IFERROR(FIND(検索!$B$27,掲載年!H694),0)&gt;=1,IF(掲載年!G694="","",掲載年!G694),"")</f>
        <v/>
      </c>
      <c r="H694" s="19" t="str">
        <f>IF(IFERROR(FIND(検索!$B$27,掲載年!H694),0)&gt;=1,IF(掲載年!H694="","",掲載年!H694),"")</f>
        <v/>
      </c>
      <c r="I694" s="19" t="str">
        <f>IF(IFERROR(FIND(検索!$B$27,掲載年!H694),0)&gt;=1,IF(掲載年!I694="","",掲載年!I694),"")</f>
        <v/>
      </c>
      <c r="J694" s="19" t="str">
        <f>IF(IFERROR(FIND(検索!$B$27,掲載年!H694),0)&gt;=1,IF(掲載年!J694="","",掲載年!J694),"")</f>
        <v/>
      </c>
    </row>
    <row r="695" spans="1:10" x14ac:dyDescent="0.15">
      <c r="A695" s="19" t="str">
        <f>IF(IFERROR(FIND(検索!$B$27,掲載年!H695),0)&gt;=1,IF(掲載年!A695="","",掲載年!A695),"")</f>
        <v/>
      </c>
      <c r="B695" s="19" t="str">
        <f>IF(IFERROR(FIND(検索!$B$27,掲載年!H695),0)&gt;=1,IF(掲載年!B695="","",掲載年!B695),"")</f>
        <v/>
      </c>
      <c r="C695" s="19" t="str">
        <f>IF(IFERROR(FIND(検索!$B$27,掲載年!H695),0)&gt;=1,IF(掲載年!C695="","",掲載年!C695),"")</f>
        <v/>
      </c>
      <c r="D695" s="19" t="str">
        <f>IF(IFERROR(FIND(検索!$B$27,掲載年!H695),0)&gt;=1,IF(掲載年!D695="","",掲載年!D695),"")</f>
        <v/>
      </c>
      <c r="E695" s="19" t="str">
        <f>IF(IFERROR(FIND(検索!$B$27,掲載年!H695),0)&gt;=1,IF(掲載年!E695="","",掲載年!E695),"")</f>
        <v/>
      </c>
      <c r="F695" s="19" t="str">
        <f>IF(IFERROR(FIND(検索!$B$27,掲載年!H695),0)&gt;=1,IF(掲載年!F695="","",掲載年!F695),"")</f>
        <v/>
      </c>
      <c r="G695" s="19" t="str">
        <f>IF(IFERROR(FIND(検索!$B$27,掲載年!H695),0)&gt;=1,IF(掲載年!G695="","",掲載年!G695),"")</f>
        <v/>
      </c>
      <c r="H695" s="19" t="str">
        <f>IF(IFERROR(FIND(検索!$B$27,掲載年!H695),0)&gt;=1,IF(掲載年!H695="","",掲載年!H695),"")</f>
        <v/>
      </c>
      <c r="I695" s="19" t="str">
        <f>IF(IFERROR(FIND(検索!$B$27,掲載年!H695),0)&gt;=1,IF(掲載年!I695="","",掲載年!I695),"")</f>
        <v/>
      </c>
      <c r="J695" s="19" t="str">
        <f>IF(IFERROR(FIND(検索!$B$27,掲載年!H695),0)&gt;=1,IF(掲載年!J695="","",掲載年!J695),"")</f>
        <v/>
      </c>
    </row>
    <row r="696" spans="1:10" x14ac:dyDescent="0.15">
      <c r="A696" s="19" t="str">
        <f>IF(IFERROR(FIND(検索!$B$27,掲載年!H696),0)&gt;=1,IF(掲載年!A696="","",掲載年!A696),"")</f>
        <v/>
      </c>
      <c r="B696" s="19" t="str">
        <f>IF(IFERROR(FIND(検索!$B$27,掲載年!H696),0)&gt;=1,IF(掲載年!B696="","",掲載年!B696),"")</f>
        <v/>
      </c>
      <c r="C696" s="19" t="str">
        <f>IF(IFERROR(FIND(検索!$B$27,掲載年!H696),0)&gt;=1,IF(掲載年!C696="","",掲載年!C696),"")</f>
        <v/>
      </c>
      <c r="D696" s="19" t="str">
        <f>IF(IFERROR(FIND(検索!$B$27,掲載年!H696),0)&gt;=1,IF(掲載年!D696="","",掲載年!D696),"")</f>
        <v/>
      </c>
      <c r="E696" s="19" t="str">
        <f>IF(IFERROR(FIND(検索!$B$27,掲載年!H696),0)&gt;=1,IF(掲載年!E696="","",掲載年!E696),"")</f>
        <v/>
      </c>
      <c r="F696" s="19" t="str">
        <f>IF(IFERROR(FIND(検索!$B$27,掲載年!H696),0)&gt;=1,IF(掲載年!F696="","",掲載年!F696),"")</f>
        <v/>
      </c>
      <c r="G696" s="19" t="str">
        <f>IF(IFERROR(FIND(検索!$B$27,掲載年!H696),0)&gt;=1,IF(掲載年!G696="","",掲載年!G696),"")</f>
        <v/>
      </c>
      <c r="H696" s="19" t="str">
        <f>IF(IFERROR(FIND(検索!$B$27,掲載年!H696),0)&gt;=1,IF(掲載年!H696="","",掲載年!H696),"")</f>
        <v/>
      </c>
      <c r="I696" s="19" t="str">
        <f>IF(IFERROR(FIND(検索!$B$27,掲載年!H696),0)&gt;=1,IF(掲載年!I696="","",掲載年!I696),"")</f>
        <v/>
      </c>
      <c r="J696" s="19" t="str">
        <f>IF(IFERROR(FIND(検索!$B$27,掲載年!H696),0)&gt;=1,IF(掲載年!J696="","",掲載年!J696),"")</f>
        <v/>
      </c>
    </row>
    <row r="697" spans="1:10" x14ac:dyDescent="0.15">
      <c r="A697" s="19" t="str">
        <f>IF(IFERROR(FIND(検索!$B$27,掲載年!H697),0)&gt;=1,IF(掲載年!A697="","",掲載年!A697),"")</f>
        <v/>
      </c>
      <c r="B697" s="19" t="str">
        <f>IF(IFERROR(FIND(検索!$B$27,掲載年!H697),0)&gt;=1,IF(掲載年!B697="","",掲載年!B697),"")</f>
        <v/>
      </c>
      <c r="C697" s="19" t="str">
        <f>IF(IFERROR(FIND(検索!$B$27,掲載年!H697),0)&gt;=1,IF(掲載年!C697="","",掲載年!C697),"")</f>
        <v/>
      </c>
      <c r="D697" s="19" t="str">
        <f>IF(IFERROR(FIND(検索!$B$27,掲載年!H697),0)&gt;=1,IF(掲載年!D697="","",掲載年!D697),"")</f>
        <v/>
      </c>
      <c r="E697" s="19" t="str">
        <f>IF(IFERROR(FIND(検索!$B$27,掲載年!H697),0)&gt;=1,IF(掲載年!E697="","",掲載年!E697),"")</f>
        <v/>
      </c>
      <c r="F697" s="19" t="str">
        <f>IF(IFERROR(FIND(検索!$B$27,掲載年!H697),0)&gt;=1,IF(掲載年!F697="","",掲載年!F697),"")</f>
        <v/>
      </c>
      <c r="G697" s="19" t="str">
        <f>IF(IFERROR(FIND(検索!$B$27,掲載年!H697),0)&gt;=1,IF(掲載年!G697="","",掲載年!G697),"")</f>
        <v/>
      </c>
      <c r="H697" s="19" t="str">
        <f>IF(IFERROR(FIND(検索!$B$27,掲載年!H697),0)&gt;=1,IF(掲載年!H697="","",掲載年!H697),"")</f>
        <v/>
      </c>
      <c r="I697" s="19" t="str">
        <f>IF(IFERROR(FIND(検索!$B$27,掲載年!H697),0)&gt;=1,IF(掲載年!I697="","",掲載年!I697),"")</f>
        <v/>
      </c>
      <c r="J697" s="19" t="str">
        <f>IF(IFERROR(FIND(検索!$B$27,掲載年!H697),0)&gt;=1,IF(掲載年!J697="","",掲載年!J697),"")</f>
        <v/>
      </c>
    </row>
    <row r="698" spans="1:10" x14ac:dyDescent="0.15">
      <c r="A698" s="19" t="str">
        <f>IF(IFERROR(FIND(検索!$B$27,掲載年!H698),0)&gt;=1,IF(掲載年!A698="","",掲載年!A698),"")</f>
        <v/>
      </c>
      <c r="B698" s="19" t="str">
        <f>IF(IFERROR(FIND(検索!$B$27,掲載年!H698),0)&gt;=1,IF(掲載年!B698="","",掲載年!B698),"")</f>
        <v/>
      </c>
      <c r="C698" s="19" t="str">
        <f>IF(IFERROR(FIND(検索!$B$27,掲載年!H698),0)&gt;=1,IF(掲載年!C698="","",掲載年!C698),"")</f>
        <v/>
      </c>
      <c r="D698" s="19" t="str">
        <f>IF(IFERROR(FIND(検索!$B$27,掲載年!H698),0)&gt;=1,IF(掲載年!D698="","",掲載年!D698),"")</f>
        <v/>
      </c>
      <c r="E698" s="19" t="str">
        <f>IF(IFERROR(FIND(検索!$B$27,掲載年!H698),0)&gt;=1,IF(掲載年!E698="","",掲載年!E698),"")</f>
        <v/>
      </c>
      <c r="F698" s="19" t="str">
        <f>IF(IFERROR(FIND(検索!$B$27,掲載年!H698),0)&gt;=1,IF(掲載年!F698="","",掲載年!F698),"")</f>
        <v/>
      </c>
      <c r="G698" s="19" t="str">
        <f>IF(IFERROR(FIND(検索!$B$27,掲載年!H698),0)&gt;=1,IF(掲載年!G698="","",掲載年!G698),"")</f>
        <v/>
      </c>
      <c r="H698" s="19" t="str">
        <f>IF(IFERROR(FIND(検索!$B$27,掲載年!H698),0)&gt;=1,IF(掲載年!H698="","",掲載年!H698),"")</f>
        <v/>
      </c>
      <c r="I698" s="19" t="str">
        <f>IF(IFERROR(FIND(検索!$B$27,掲載年!H698),0)&gt;=1,IF(掲載年!I698="","",掲載年!I698),"")</f>
        <v/>
      </c>
      <c r="J698" s="19" t="str">
        <f>IF(IFERROR(FIND(検索!$B$27,掲載年!H698),0)&gt;=1,IF(掲載年!J698="","",掲載年!J698),"")</f>
        <v/>
      </c>
    </row>
    <row r="699" spans="1:10" x14ac:dyDescent="0.15">
      <c r="A699" s="19" t="str">
        <f>IF(IFERROR(FIND(検索!$B$27,掲載年!H699),0)&gt;=1,IF(掲載年!A699="","",掲載年!A699),"")</f>
        <v/>
      </c>
      <c r="B699" s="19" t="str">
        <f>IF(IFERROR(FIND(検索!$B$27,掲載年!H699),0)&gt;=1,IF(掲載年!B699="","",掲載年!B699),"")</f>
        <v/>
      </c>
      <c r="C699" s="19" t="str">
        <f>IF(IFERROR(FIND(検索!$B$27,掲載年!H699),0)&gt;=1,IF(掲載年!C699="","",掲載年!C699),"")</f>
        <v/>
      </c>
      <c r="D699" s="19" t="str">
        <f>IF(IFERROR(FIND(検索!$B$27,掲載年!H699),0)&gt;=1,IF(掲載年!D699="","",掲載年!D699),"")</f>
        <v/>
      </c>
      <c r="E699" s="19" t="str">
        <f>IF(IFERROR(FIND(検索!$B$27,掲載年!H699),0)&gt;=1,IF(掲載年!E699="","",掲載年!E699),"")</f>
        <v/>
      </c>
      <c r="F699" s="19" t="str">
        <f>IF(IFERROR(FIND(検索!$B$27,掲載年!H699),0)&gt;=1,IF(掲載年!F699="","",掲載年!F699),"")</f>
        <v/>
      </c>
      <c r="G699" s="19" t="str">
        <f>IF(IFERROR(FIND(検索!$B$27,掲載年!H699),0)&gt;=1,IF(掲載年!G699="","",掲載年!G699),"")</f>
        <v/>
      </c>
      <c r="H699" s="19" t="str">
        <f>IF(IFERROR(FIND(検索!$B$27,掲載年!H699),0)&gt;=1,IF(掲載年!H699="","",掲載年!H699),"")</f>
        <v/>
      </c>
      <c r="I699" s="19" t="str">
        <f>IF(IFERROR(FIND(検索!$B$27,掲載年!H699),0)&gt;=1,IF(掲載年!I699="","",掲載年!I699),"")</f>
        <v/>
      </c>
      <c r="J699" s="19" t="str">
        <f>IF(IFERROR(FIND(検索!$B$27,掲載年!H699),0)&gt;=1,IF(掲載年!J699="","",掲載年!J699),"")</f>
        <v/>
      </c>
    </row>
    <row r="700" spans="1:10" x14ac:dyDescent="0.15">
      <c r="A700" s="19" t="str">
        <f>IF(IFERROR(FIND(検索!$B$27,掲載年!H700),0)&gt;=1,IF(掲載年!A700="","",掲載年!A700),"")</f>
        <v/>
      </c>
      <c r="B700" s="19" t="str">
        <f>IF(IFERROR(FIND(検索!$B$27,掲載年!H700),0)&gt;=1,IF(掲載年!B700="","",掲載年!B700),"")</f>
        <v/>
      </c>
      <c r="C700" s="19" t="str">
        <f>IF(IFERROR(FIND(検索!$B$27,掲載年!H700),0)&gt;=1,IF(掲載年!C700="","",掲載年!C700),"")</f>
        <v/>
      </c>
      <c r="D700" s="19" t="str">
        <f>IF(IFERROR(FIND(検索!$B$27,掲載年!H700),0)&gt;=1,IF(掲載年!D700="","",掲載年!D700),"")</f>
        <v/>
      </c>
      <c r="E700" s="19" t="str">
        <f>IF(IFERROR(FIND(検索!$B$27,掲載年!H700),0)&gt;=1,IF(掲載年!E700="","",掲載年!E700),"")</f>
        <v/>
      </c>
      <c r="F700" s="19" t="str">
        <f>IF(IFERROR(FIND(検索!$B$27,掲載年!H700),0)&gt;=1,IF(掲載年!F700="","",掲載年!F700),"")</f>
        <v/>
      </c>
      <c r="G700" s="19" t="str">
        <f>IF(IFERROR(FIND(検索!$B$27,掲載年!H700),0)&gt;=1,IF(掲載年!G700="","",掲載年!G700),"")</f>
        <v/>
      </c>
      <c r="H700" s="19" t="str">
        <f>IF(IFERROR(FIND(検索!$B$27,掲載年!H700),0)&gt;=1,IF(掲載年!H700="","",掲載年!H700),"")</f>
        <v/>
      </c>
      <c r="I700" s="19" t="str">
        <f>IF(IFERROR(FIND(検索!$B$27,掲載年!H700),0)&gt;=1,IF(掲載年!I700="","",掲載年!I700),"")</f>
        <v/>
      </c>
      <c r="J700" s="19" t="str">
        <f>IF(IFERROR(FIND(検索!$B$27,掲載年!H700),0)&gt;=1,IF(掲載年!J700="","",掲載年!J700),"")</f>
        <v/>
      </c>
    </row>
    <row r="701" spans="1:10" x14ac:dyDescent="0.15">
      <c r="A701" s="19" t="str">
        <f>IF(IFERROR(FIND(検索!$B$27,掲載年!H701),0)&gt;=1,IF(掲載年!A701="","",掲載年!A701),"")</f>
        <v/>
      </c>
      <c r="B701" s="19" t="str">
        <f>IF(IFERROR(FIND(検索!$B$27,掲載年!H701),0)&gt;=1,IF(掲載年!B701="","",掲載年!B701),"")</f>
        <v/>
      </c>
      <c r="C701" s="19" t="str">
        <f>IF(IFERROR(FIND(検索!$B$27,掲載年!H701),0)&gt;=1,IF(掲載年!C701="","",掲載年!C701),"")</f>
        <v/>
      </c>
      <c r="D701" s="19" t="str">
        <f>IF(IFERROR(FIND(検索!$B$27,掲載年!H701),0)&gt;=1,IF(掲載年!D701="","",掲載年!D701),"")</f>
        <v/>
      </c>
      <c r="E701" s="19" t="str">
        <f>IF(IFERROR(FIND(検索!$B$27,掲載年!H701),0)&gt;=1,IF(掲載年!E701="","",掲載年!E701),"")</f>
        <v/>
      </c>
      <c r="F701" s="19" t="str">
        <f>IF(IFERROR(FIND(検索!$B$27,掲載年!H701),0)&gt;=1,IF(掲載年!F701="","",掲載年!F701),"")</f>
        <v/>
      </c>
      <c r="G701" s="19" t="str">
        <f>IF(IFERROR(FIND(検索!$B$27,掲載年!H701),0)&gt;=1,IF(掲載年!G701="","",掲載年!G701),"")</f>
        <v/>
      </c>
      <c r="H701" s="19" t="str">
        <f>IF(IFERROR(FIND(検索!$B$27,掲載年!H701),0)&gt;=1,IF(掲載年!H701="","",掲載年!H701),"")</f>
        <v/>
      </c>
      <c r="I701" s="19" t="str">
        <f>IF(IFERROR(FIND(検索!$B$27,掲載年!H701),0)&gt;=1,IF(掲載年!I701="","",掲載年!I701),"")</f>
        <v/>
      </c>
      <c r="J701" s="19" t="str">
        <f>IF(IFERROR(FIND(検索!$B$27,掲載年!H701),0)&gt;=1,IF(掲載年!J701="","",掲載年!J701),"")</f>
        <v/>
      </c>
    </row>
    <row r="702" spans="1:10" x14ac:dyDescent="0.15">
      <c r="A702" s="19" t="str">
        <f>IF(IFERROR(FIND(検索!$B$27,掲載年!H702),0)&gt;=1,IF(掲載年!A702="","",掲載年!A702),"")</f>
        <v/>
      </c>
      <c r="B702" s="19" t="str">
        <f>IF(IFERROR(FIND(検索!$B$27,掲載年!H702),0)&gt;=1,IF(掲載年!B702="","",掲載年!B702),"")</f>
        <v/>
      </c>
      <c r="C702" s="19" t="str">
        <f>IF(IFERROR(FIND(検索!$B$27,掲載年!H702),0)&gt;=1,IF(掲載年!C702="","",掲載年!C702),"")</f>
        <v/>
      </c>
      <c r="D702" s="19" t="str">
        <f>IF(IFERROR(FIND(検索!$B$27,掲載年!H702),0)&gt;=1,IF(掲載年!D702="","",掲載年!D702),"")</f>
        <v/>
      </c>
      <c r="E702" s="19" t="str">
        <f>IF(IFERROR(FIND(検索!$B$27,掲載年!H702),0)&gt;=1,IF(掲載年!E702="","",掲載年!E702),"")</f>
        <v/>
      </c>
      <c r="F702" s="19" t="str">
        <f>IF(IFERROR(FIND(検索!$B$27,掲載年!H702),0)&gt;=1,IF(掲載年!F702="","",掲載年!F702),"")</f>
        <v/>
      </c>
      <c r="G702" s="19" t="str">
        <f>IF(IFERROR(FIND(検索!$B$27,掲載年!H702),0)&gt;=1,IF(掲載年!G702="","",掲載年!G702),"")</f>
        <v/>
      </c>
      <c r="H702" s="19" t="str">
        <f>IF(IFERROR(FIND(検索!$B$27,掲載年!H702),0)&gt;=1,IF(掲載年!H702="","",掲載年!H702),"")</f>
        <v/>
      </c>
      <c r="I702" s="19" t="str">
        <f>IF(IFERROR(FIND(検索!$B$27,掲載年!H702),0)&gt;=1,IF(掲載年!I702="","",掲載年!I702),"")</f>
        <v/>
      </c>
      <c r="J702" s="19" t="str">
        <f>IF(IFERROR(FIND(検索!$B$27,掲載年!H702),0)&gt;=1,IF(掲載年!J702="","",掲載年!J702),"")</f>
        <v/>
      </c>
    </row>
    <row r="703" spans="1:10" x14ac:dyDescent="0.15">
      <c r="A703" s="19" t="str">
        <f>IF(IFERROR(FIND(検索!$B$27,掲載年!H703),0)&gt;=1,IF(掲載年!A703="","",掲載年!A703),"")</f>
        <v/>
      </c>
      <c r="B703" s="19" t="str">
        <f>IF(IFERROR(FIND(検索!$B$27,掲載年!H703),0)&gt;=1,IF(掲載年!B703="","",掲載年!B703),"")</f>
        <v/>
      </c>
      <c r="C703" s="19" t="str">
        <f>IF(IFERROR(FIND(検索!$B$27,掲載年!H703),0)&gt;=1,IF(掲載年!C703="","",掲載年!C703),"")</f>
        <v/>
      </c>
      <c r="D703" s="19" t="str">
        <f>IF(IFERROR(FIND(検索!$B$27,掲載年!H703),0)&gt;=1,IF(掲載年!D703="","",掲載年!D703),"")</f>
        <v/>
      </c>
      <c r="E703" s="19" t="str">
        <f>IF(IFERROR(FIND(検索!$B$27,掲載年!H703),0)&gt;=1,IF(掲載年!E703="","",掲載年!E703),"")</f>
        <v/>
      </c>
      <c r="F703" s="19" t="str">
        <f>IF(IFERROR(FIND(検索!$B$27,掲載年!H703),0)&gt;=1,IF(掲載年!F703="","",掲載年!F703),"")</f>
        <v/>
      </c>
      <c r="G703" s="19" t="str">
        <f>IF(IFERROR(FIND(検索!$B$27,掲載年!H703),0)&gt;=1,IF(掲載年!G703="","",掲載年!G703),"")</f>
        <v/>
      </c>
      <c r="H703" s="19" t="str">
        <f>IF(IFERROR(FIND(検索!$B$27,掲載年!H703),0)&gt;=1,IF(掲載年!H703="","",掲載年!H703),"")</f>
        <v/>
      </c>
      <c r="I703" s="19" t="str">
        <f>IF(IFERROR(FIND(検索!$B$27,掲載年!H703),0)&gt;=1,IF(掲載年!I703="","",掲載年!I703),"")</f>
        <v/>
      </c>
      <c r="J703" s="19" t="str">
        <f>IF(IFERROR(FIND(検索!$B$27,掲載年!H703),0)&gt;=1,IF(掲載年!J703="","",掲載年!J703),"")</f>
        <v/>
      </c>
    </row>
    <row r="704" spans="1:10" x14ac:dyDescent="0.15">
      <c r="A704" s="19" t="str">
        <f>IF(IFERROR(FIND(検索!$B$27,掲載年!H704),0)&gt;=1,IF(掲載年!A704="","",掲載年!A704),"")</f>
        <v/>
      </c>
      <c r="B704" s="19" t="str">
        <f>IF(IFERROR(FIND(検索!$B$27,掲載年!H704),0)&gt;=1,IF(掲載年!B704="","",掲載年!B704),"")</f>
        <v/>
      </c>
      <c r="C704" s="19" t="str">
        <f>IF(IFERROR(FIND(検索!$B$27,掲載年!H704),0)&gt;=1,IF(掲載年!C704="","",掲載年!C704),"")</f>
        <v/>
      </c>
      <c r="D704" s="19" t="str">
        <f>IF(IFERROR(FIND(検索!$B$27,掲載年!H704),0)&gt;=1,IF(掲載年!D704="","",掲載年!D704),"")</f>
        <v/>
      </c>
      <c r="E704" s="19" t="str">
        <f>IF(IFERROR(FIND(検索!$B$27,掲載年!H704),0)&gt;=1,IF(掲載年!E704="","",掲載年!E704),"")</f>
        <v/>
      </c>
      <c r="F704" s="19" t="str">
        <f>IF(IFERROR(FIND(検索!$B$27,掲載年!H704),0)&gt;=1,IF(掲載年!F704="","",掲載年!F704),"")</f>
        <v/>
      </c>
      <c r="G704" s="19" t="str">
        <f>IF(IFERROR(FIND(検索!$B$27,掲載年!H704),0)&gt;=1,IF(掲載年!G704="","",掲載年!G704),"")</f>
        <v/>
      </c>
      <c r="H704" s="19" t="str">
        <f>IF(IFERROR(FIND(検索!$B$27,掲載年!H704),0)&gt;=1,IF(掲載年!H704="","",掲載年!H704),"")</f>
        <v/>
      </c>
      <c r="I704" s="19" t="str">
        <f>IF(IFERROR(FIND(検索!$B$27,掲載年!H704),0)&gt;=1,IF(掲載年!I704="","",掲載年!I704),"")</f>
        <v/>
      </c>
      <c r="J704" s="19" t="str">
        <f>IF(IFERROR(FIND(検索!$B$27,掲載年!H704),0)&gt;=1,IF(掲載年!J704="","",掲載年!J704),"")</f>
        <v/>
      </c>
    </row>
    <row r="705" spans="1:10" x14ac:dyDescent="0.15">
      <c r="A705" s="19" t="str">
        <f>IF(IFERROR(FIND(検索!$B$27,掲載年!H705),0)&gt;=1,IF(掲載年!A705="","",掲載年!A705),"")</f>
        <v/>
      </c>
      <c r="B705" s="19" t="str">
        <f>IF(IFERROR(FIND(検索!$B$27,掲載年!H705),0)&gt;=1,IF(掲載年!B705="","",掲載年!B705),"")</f>
        <v/>
      </c>
      <c r="C705" s="19" t="str">
        <f>IF(IFERROR(FIND(検索!$B$27,掲載年!H705),0)&gt;=1,IF(掲載年!C705="","",掲載年!C705),"")</f>
        <v/>
      </c>
      <c r="D705" s="19" t="str">
        <f>IF(IFERROR(FIND(検索!$B$27,掲載年!H705),0)&gt;=1,IF(掲載年!D705="","",掲載年!D705),"")</f>
        <v/>
      </c>
      <c r="E705" s="19" t="str">
        <f>IF(IFERROR(FIND(検索!$B$27,掲載年!H705),0)&gt;=1,IF(掲載年!E705="","",掲載年!E705),"")</f>
        <v/>
      </c>
      <c r="F705" s="19" t="str">
        <f>IF(IFERROR(FIND(検索!$B$27,掲載年!H705),0)&gt;=1,IF(掲載年!F705="","",掲載年!F705),"")</f>
        <v/>
      </c>
      <c r="G705" s="19" t="str">
        <f>IF(IFERROR(FIND(検索!$B$27,掲載年!H705),0)&gt;=1,IF(掲載年!G705="","",掲載年!G705),"")</f>
        <v/>
      </c>
      <c r="H705" s="19" t="str">
        <f>IF(IFERROR(FIND(検索!$B$27,掲載年!H705),0)&gt;=1,IF(掲載年!H705="","",掲載年!H705),"")</f>
        <v/>
      </c>
      <c r="I705" s="19" t="str">
        <f>IF(IFERROR(FIND(検索!$B$27,掲載年!H705),0)&gt;=1,IF(掲載年!I705="","",掲載年!I705),"")</f>
        <v/>
      </c>
      <c r="J705" s="19" t="str">
        <f>IF(IFERROR(FIND(検索!$B$27,掲載年!H705),0)&gt;=1,IF(掲載年!J705="","",掲載年!J705),"")</f>
        <v/>
      </c>
    </row>
    <row r="706" spans="1:10" x14ac:dyDescent="0.15">
      <c r="A706" s="19" t="str">
        <f>IF(IFERROR(FIND(検索!$B$27,掲載年!H706),0)&gt;=1,IF(掲載年!A706="","",掲載年!A706),"")</f>
        <v/>
      </c>
      <c r="B706" s="19" t="str">
        <f>IF(IFERROR(FIND(検索!$B$27,掲載年!H706),0)&gt;=1,IF(掲載年!B706="","",掲載年!B706),"")</f>
        <v/>
      </c>
      <c r="C706" s="19" t="str">
        <f>IF(IFERROR(FIND(検索!$B$27,掲載年!H706),0)&gt;=1,IF(掲載年!C706="","",掲載年!C706),"")</f>
        <v/>
      </c>
      <c r="D706" s="19" t="str">
        <f>IF(IFERROR(FIND(検索!$B$27,掲載年!H706),0)&gt;=1,IF(掲載年!D706="","",掲載年!D706),"")</f>
        <v/>
      </c>
      <c r="E706" s="19" t="str">
        <f>IF(IFERROR(FIND(検索!$B$27,掲載年!H706),0)&gt;=1,IF(掲載年!E706="","",掲載年!E706),"")</f>
        <v/>
      </c>
      <c r="F706" s="19" t="str">
        <f>IF(IFERROR(FIND(検索!$B$27,掲載年!H706),0)&gt;=1,IF(掲載年!F706="","",掲載年!F706),"")</f>
        <v/>
      </c>
      <c r="G706" s="19" t="str">
        <f>IF(IFERROR(FIND(検索!$B$27,掲載年!H706),0)&gt;=1,IF(掲載年!G706="","",掲載年!G706),"")</f>
        <v/>
      </c>
      <c r="H706" s="19" t="str">
        <f>IF(IFERROR(FIND(検索!$B$27,掲載年!H706),0)&gt;=1,IF(掲載年!H706="","",掲載年!H706),"")</f>
        <v/>
      </c>
      <c r="I706" s="19" t="str">
        <f>IF(IFERROR(FIND(検索!$B$27,掲載年!H706),0)&gt;=1,IF(掲載年!I706="","",掲載年!I706),"")</f>
        <v/>
      </c>
      <c r="J706" s="19" t="str">
        <f>IF(IFERROR(FIND(検索!$B$27,掲載年!H706),0)&gt;=1,IF(掲載年!J706="","",掲載年!J706),"")</f>
        <v/>
      </c>
    </row>
    <row r="707" spans="1:10" x14ac:dyDescent="0.15">
      <c r="A707" s="19" t="str">
        <f>IF(IFERROR(FIND(検索!$B$27,掲載年!H707),0)&gt;=1,IF(掲載年!A707="","",掲載年!A707),"")</f>
        <v/>
      </c>
      <c r="B707" s="19" t="str">
        <f>IF(IFERROR(FIND(検索!$B$27,掲載年!H707),0)&gt;=1,IF(掲載年!B707="","",掲載年!B707),"")</f>
        <v/>
      </c>
      <c r="C707" s="19" t="str">
        <f>IF(IFERROR(FIND(検索!$B$27,掲載年!H707),0)&gt;=1,IF(掲載年!C707="","",掲載年!C707),"")</f>
        <v/>
      </c>
      <c r="D707" s="19" t="str">
        <f>IF(IFERROR(FIND(検索!$B$27,掲載年!H707),0)&gt;=1,IF(掲載年!D707="","",掲載年!D707),"")</f>
        <v/>
      </c>
      <c r="E707" s="19" t="str">
        <f>IF(IFERROR(FIND(検索!$B$27,掲載年!H707),0)&gt;=1,IF(掲載年!E707="","",掲載年!E707),"")</f>
        <v/>
      </c>
      <c r="F707" s="19" t="str">
        <f>IF(IFERROR(FIND(検索!$B$27,掲載年!H707),0)&gt;=1,IF(掲載年!F707="","",掲載年!F707),"")</f>
        <v/>
      </c>
      <c r="G707" s="19" t="str">
        <f>IF(IFERROR(FIND(検索!$B$27,掲載年!H707),0)&gt;=1,IF(掲載年!G707="","",掲載年!G707),"")</f>
        <v/>
      </c>
      <c r="H707" s="19" t="str">
        <f>IF(IFERROR(FIND(検索!$B$27,掲載年!H707),0)&gt;=1,IF(掲載年!H707="","",掲載年!H707),"")</f>
        <v/>
      </c>
      <c r="I707" s="19" t="str">
        <f>IF(IFERROR(FIND(検索!$B$27,掲載年!H707),0)&gt;=1,IF(掲載年!I707="","",掲載年!I707),"")</f>
        <v/>
      </c>
      <c r="J707" s="19" t="str">
        <f>IF(IFERROR(FIND(検索!$B$27,掲載年!H707),0)&gt;=1,IF(掲載年!J707="","",掲載年!J707),"")</f>
        <v/>
      </c>
    </row>
    <row r="708" spans="1:10" x14ac:dyDescent="0.15">
      <c r="A708" s="19" t="str">
        <f>IF(IFERROR(FIND(検索!$B$27,掲載年!H708),0)&gt;=1,IF(掲載年!A708="","",掲載年!A708),"")</f>
        <v/>
      </c>
      <c r="B708" s="19" t="str">
        <f>IF(IFERROR(FIND(検索!$B$27,掲載年!H708),0)&gt;=1,IF(掲載年!B708="","",掲載年!B708),"")</f>
        <v/>
      </c>
      <c r="C708" s="19" t="str">
        <f>IF(IFERROR(FIND(検索!$B$27,掲載年!H708),0)&gt;=1,IF(掲載年!C708="","",掲載年!C708),"")</f>
        <v/>
      </c>
      <c r="D708" s="19" t="str">
        <f>IF(IFERROR(FIND(検索!$B$27,掲載年!H708),0)&gt;=1,IF(掲載年!D708="","",掲載年!D708),"")</f>
        <v/>
      </c>
      <c r="E708" s="19" t="str">
        <f>IF(IFERROR(FIND(検索!$B$27,掲載年!H708),0)&gt;=1,IF(掲載年!E708="","",掲載年!E708),"")</f>
        <v/>
      </c>
      <c r="F708" s="19" t="str">
        <f>IF(IFERROR(FIND(検索!$B$27,掲載年!H708),0)&gt;=1,IF(掲載年!F708="","",掲載年!F708),"")</f>
        <v/>
      </c>
      <c r="G708" s="19" t="str">
        <f>IF(IFERROR(FIND(検索!$B$27,掲載年!H708),0)&gt;=1,IF(掲載年!G708="","",掲載年!G708),"")</f>
        <v/>
      </c>
      <c r="H708" s="19" t="str">
        <f>IF(IFERROR(FIND(検索!$B$27,掲載年!H708),0)&gt;=1,IF(掲載年!H708="","",掲載年!H708),"")</f>
        <v/>
      </c>
      <c r="I708" s="19" t="str">
        <f>IF(IFERROR(FIND(検索!$B$27,掲載年!H708),0)&gt;=1,IF(掲載年!I708="","",掲載年!I708),"")</f>
        <v/>
      </c>
      <c r="J708" s="19" t="str">
        <f>IF(IFERROR(FIND(検索!$B$27,掲載年!H708),0)&gt;=1,IF(掲載年!J708="","",掲載年!J708),"")</f>
        <v/>
      </c>
    </row>
    <row r="709" spans="1:10" x14ac:dyDescent="0.15">
      <c r="A709" s="19" t="str">
        <f>IF(IFERROR(FIND(検索!$B$27,掲載年!H709),0)&gt;=1,IF(掲載年!A709="","",掲載年!A709),"")</f>
        <v/>
      </c>
      <c r="B709" s="19" t="str">
        <f>IF(IFERROR(FIND(検索!$B$27,掲載年!H709),0)&gt;=1,IF(掲載年!B709="","",掲載年!B709),"")</f>
        <v/>
      </c>
      <c r="C709" s="19" t="str">
        <f>IF(IFERROR(FIND(検索!$B$27,掲載年!H709),0)&gt;=1,IF(掲載年!C709="","",掲載年!C709),"")</f>
        <v/>
      </c>
      <c r="D709" s="19" t="str">
        <f>IF(IFERROR(FIND(検索!$B$27,掲載年!H709),0)&gt;=1,IF(掲載年!D709="","",掲載年!D709),"")</f>
        <v/>
      </c>
      <c r="E709" s="19" t="str">
        <f>IF(IFERROR(FIND(検索!$B$27,掲載年!H709),0)&gt;=1,IF(掲載年!E709="","",掲載年!E709),"")</f>
        <v/>
      </c>
      <c r="F709" s="19" t="str">
        <f>IF(IFERROR(FIND(検索!$B$27,掲載年!H709),0)&gt;=1,IF(掲載年!F709="","",掲載年!F709),"")</f>
        <v/>
      </c>
      <c r="G709" s="19" t="str">
        <f>IF(IFERROR(FIND(検索!$B$27,掲載年!H709),0)&gt;=1,IF(掲載年!G709="","",掲載年!G709),"")</f>
        <v/>
      </c>
      <c r="H709" s="19" t="str">
        <f>IF(IFERROR(FIND(検索!$B$27,掲載年!H709),0)&gt;=1,IF(掲載年!H709="","",掲載年!H709),"")</f>
        <v/>
      </c>
      <c r="I709" s="19" t="str">
        <f>IF(IFERROR(FIND(検索!$B$27,掲載年!H709),0)&gt;=1,IF(掲載年!I709="","",掲載年!I709),"")</f>
        <v/>
      </c>
      <c r="J709" s="19" t="str">
        <f>IF(IFERROR(FIND(検索!$B$27,掲載年!H709),0)&gt;=1,IF(掲載年!J709="","",掲載年!J709),"")</f>
        <v/>
      </c>
    </row>
    <row r="710" spans="1:10" x14ac:dyDescent="0.15">
      <c r="A710" s="19" t="str">
        <f>IF(IFERROR(FIND(検索!$B$27,掲載年!H710),0)&gt;=1,IF(掲載年!A710="","",掲載年!A710),"")</f>
        <v/>
      </c>
      <c r="B710" s="19" t="str">
        <f>IF(IFERROR(FIND(検索!$B$27,掲載年!H710),0)&gt;=1,IF(掲載年!B710="","",掲載年!B710),"")</f>
        <v/>
      </c>
      <c r="C710" s="19" t="str">
        <f>IF(IFERROR(FIND(検索!$B$27,掲載年!H710),0)&gt;=1,IF(掲載年!C710="","",掲載年!C710),"")</f>
        <v/>
      </c>
      <c r="D710" s="19" t="str">
        <f>IF(IFERROR(FIND(検索!$B$27,掲載年!H710),0)&gt;=1,IF(掲載年!D710="","",掲載年!D710),"")</f>
        <v/>
      </c>
      <c r="E710" s="19" t="str">
        <f>IF(IFERROR(FIND(検索!$B$27,掲載年!H710),0)&gt;=1,IF(掲載年!E710="","",掲載年!E710),"")</f>
        <v/>
      </c>
      <c r="F710" s="19" t="str">
        <f>IF(IFERROR(FIND(検索!$B$27,掲載年!H710),0)&gt;=1,IF(掲載年!F710="","",掲載年!F710),"")</f>
        <v/>
      </c>
      <c r="G710" s="19" t="str">
        <f>IF(IFERROR(FIND(検索!$B$27,掲載年!H710),0)&gt;=1,IF(掲載年!G710="","",掲載年!G710),"")</f>
        <v/>
      </c>
      <c r="H710" s="19" t="str">
        <f>IF(IFERROR(FIND(検索!$B$27,掲載年!H710),0)&gt;=1,IF(掲載年!H710="","",掲載年!H710),"")</f>
        <v/>
      </c>
      <c r="I710" s="19" t="str">
        <f>IF(IFERROR(FIND(検索!$B$27,掲載年!H710),0)&gt;=1,IF(掲載年!I710="","",掲載年!I710),"")</f>
        <v/>
      </c>
      <c r="J710" s="19" t="str">
        <f>IF(IFERROR(FIND(検索!$B$27,掲載年!H710),0)&gt;=1,IF(掲載年!J710="","",掲載年!J710),"")</f>
        <v/>
      </c>
    </row>
    <row r="711" spans="1:10" x14ac:dyDescent="0.15">
      <c r="A711" s="19" t="str">
        <f>IF(IFERROR(FIND(検索!$B$27,掲載年!H711),0)&gt;=1,IF(掲載年!A711="","",掲載年!A711),"")</f>
        <v/>
      </c>
      <c r="B711" s="19" t="str">
        <f>IF(IFERROR(FIND(検索!$B$27,掲載年!H711),0)&gt;=1,IF(掲載年!B711="","",掲載年!B711),"")</f>
        <v/>
      </c>
      <c r="C711" s="19" t="str">
        <f>IF(IFERROR(FIND(検索!$B$27,掲載年!H711),0)&gt;=1,IF(掲載年!C711="","",掲載年!C711),"")</f>
        <v/>
      </c>
      <c r="D711" s="19" t="str">
        <f>IF(IFERROR(FIND(検索!$B$27,掲載年!H711),0)&gt;=1,IF(掲載年!D711="","",掲載年!D711),"")</f>
        <v/>
      </c>
      <c r="E711" s="19" t="str">
        <f>IF(IFERROR(FIND(検索!$B$27,掲載年!H711),0)&gt;=1,IF(掲載年!E711="","",掲載年!E711),"")</f>
        <v/>
      </c>
      <c r="F711" s="19" t="str">
        <f>IF(IFERROR(FIND(検索!$B$27,掲載年!H711),0)&gt;=1,IF(掲載年!F711="","",掲載年!F711),"")</f>
        <v/>
      </c>
      <c r="G711" s="19" t="str">
        <f>IF(IFERROR(FIND(検索!$B$27,掲載年!H711),0)&gt;=1,IF(掲載年!G711="","",掲載年!G711),"")</f>
        <v/>
      </c>
      <c r="H711" s="19" t="str">
        <f>IF(IFERROR(FIND(検索!$B$27,掲載年!H711),0)&gt;=1,IF(掲載年!H711="","",掲載年!H711),"")</f>
        <v/>
      </c>
      <c r="I711" s="19" t="str">
        <f>IF(IFERROR(FIND(検索!$B$27,掲載年!H711),0)&gt;=1,IF(掲載年!I711="","",掲載年!I711),"")</f>
        <v/>
      </c>
      <c r="J711" s="19" t="str">
        <f>IF(IFERROR(FIND(検索!$B$27,掲載年!H711),0)&gt;=1,IF(掲載年!J711="","",掲載年!J711),"")</f>
        <v/>
      </c>
    </row>
    <row r="712" spans="1:10" x14ac:dyDescent="0.15">
      <c r="A712" s="19" t="str">
        <f>IF(IFERROR(FIND(検索!$B$27,掲載年!H712),0)&gt;=1,IF(掲載年!A712="","",掲載年!A712),"")</f>
        <v/>
      </c>
      <c r="B712" s="19" t="str">
        <f>IF(IFERROR(FIND(検索!$B$27,掲載年!H712),0)&gt;=1,IF(掲載年!B712="","",掲載年!B712),"")</f>
        <v/>
      </c>
      <c r="C712" s="19" t="str">
        <f>IF(IFERROR(FIND(検索!$B$27,掲載年!H712),0)&gt;=1,IF(掲載年!C712="","",掲載年!C712),"")</f>
        <v/>
      </c>
      <c r="D712" s="19" t="str">
        <f>IF(IFERROR(FIND(検索!$B$27,掲載年!H712),0)&gt;=1,IF(掲載年!D712="","",掲載年!D712),"")</f>
        <v/>
      </c>
      <c r="E712" s="19" t="str">
        <f>IF(IFERROR(FIND(検索!$B$27,掲載年!H712),0)&gt;=1,IF(掲載年!E712="","",掲載年!E712),"")</f>
        <v/>
      </c>
      <c r="F712" s="19" t="str">
        <f>IF(IFERROR(FIND(検索!$B$27,掲載年!H712),0)&gt;=1,IF(掲載年!F712="","",掲載年!F712),"")</f>
        <v/>
      </c>
      <c r="G712" s="19" t="str">
        <f>IF(IFERROR(FIND(検索!$B$27,掲載年!H712),0)&gt;=1,IF(掲載年!G712="","",掲載年!G712),"")</f>
        <v/>
      </c>
      <c r="H712" s="19" t="str">
        <f>IF(IFERROR(FIND(検索!$B$27,掲載年!H712),0)&gt;=1,IF(掲載年!H712="","",掲載年!H712),"")</f>
        <v/>
      </c>
      <c r="I712" s="19" t="str">
        <f>IF(IFERROR(FIND(検索!$B$27,掲載年!H712),0)&gt;=1,IF(掲載年!I712="","",掲載年!I712),"")</f>
        <v/>
      </c>
      <c r="J712" s="19" t="str">
        <f>IF(IFERROR(FIND(検索!$B$27,掲載年!H712),0)&gt;=1,IF(掲載年!J712="","",掲載年!J712),"")</f>
        <v/>
      </c>
    </row>
    <row r="713" spans="1:10" x14ac:dyDescent="0.15">
      <c r="A713" s="19" t="str">
        <f>IF(IFERROR(FIND(検索!$B$27,掲載年!H713),0)&gt;=1,IF(掲載年!A713="","",掲載年!A713),"")</f>
        <v/>
      </c>
      <c r="B713" s="19" t="str">
        <f>IF(IFERROR(FIND(検索!$B$27,掲載年!H713),0)&gt;=1,IF(掲載年!B713="","",掲載年!B713),"")</f>
        <v/>
      </c>
      <c r="C713" s="19" t="str">
        <f>IF(IFERROR(FIND(検索!$B$27,掲載年!H713),0)&gt;=1,IF(掲載年!C713="","",掲載年!C713),"")</f>
        <v/>
      </c>
      <c r="D713" s="19" t="str">
        <f>IF(IFERROR(FIND(検索!$B$27,掲載年!H713),0)&gt;=1,IF(掲載年!D713="","",掲載年!D713),"")</f>
        <v/>
      </c>
      <c r="E713" s="19" t="str">
        <f>IF(IFERROR(FIND(検索!$B$27,掲載年!H713),0)&gt;=1,IF(掲載年!E713="","",掲載年!E713),"")</f>
        <v/>
      </c>
      <c r="F713" s="19" t="str">
        <f>IF(IFERROR(FIND(検索!$B$27,掲載年!H713),0)&gt;=1,IF(掲載年!F713="","",掲載年!F713),"")</f>
        <v/>
      </c>
      <c r="G713" s="19" t="str">
        <f>IF(IFERROR(FIND(検索!$B$27,掲載年!H713),0)&gt;=1,IF(掲載年!G713="","",掲載年!G713),"")</f>
        <v/>
      </c>
      <c r="H713" s="19" t="str">
        <f>IF(IFERROR(FIND(検索!$B$27,掲載年!H713),0)&gt;=1,IF(掲載年!H713="","",掲載年!H713),"")</f>
        <v/>
      </c>
      <c r="I713" s="19" t="str">
        <f>IF(IFERROR(FIND(検索!$B$27,掲載年!H713),0)&gt;=1,IF(掲載年!I713="","",掲載年!I713),"")</f>
        <v/>
      </c>
      <c r="J713" s="19" t="str">
        <f>IF(IFERROR(FIND(検索!$B$27,掲載年!H713),0)&gt;=1,IF(掲載年!J713="","",掲載年!J713),"")</f>
        <v/>
      </c>
    </row>
    <row r="714" spans="1:10" x14ac:dyDescent="0.15">
      <c r="A714" s="19" t="str">
        <f>IF(IFERROR(FIND(検索!$B$27,掲載年!H714),0)&gt;=1,IF(掲載年!A714="","",掲載年!A714),"")</f>
        <v/>
      </c>
      <c r="B714" s="19" t="str">
        <f>IF(IFERROR(FIND(検索!$B$27,掲載年!H714),0)&gt;=1,IF(掲載年!B714="","",掲載年!B714),"")</f>
        <v/>
      </c>
      <c r="C714" s="19" t="str">
        <f>IF(IFERROR(FIND(検索!$B$27,掲載年!H714),0)&gt;=1,IF(掲載年!C714="","",掲載年!C714),"")</f>
        <v/>
      </c>
      <c r="D714" s="19" t="str">
        <f>IF(IFERROR(FIND(検索!$B$27,掲載年!H714),0)&gt;=1,IF(掲載年!D714="","",掲載年!D714),"")</f>
        <v/>
      </c>
      <c r="E714" s="19" t="str">
        <f>IF(IFERROR(FIND(検索!$B$27,掲載年!H714),0)&gt;=1,IF(掲載年!E714="","",掲載年!E714),"")</f>
        <v/>
      </c>
      <c r="F714" s="19" t="str">
        <f>IF(IFERROR(FIND(検索!$B$27,掲載年!H714),0)&gt;=1,IF(掲載年!F714="","",掲載年!F714),"")</f>
        <v/>
      </c>
      <c r="G714" s="19" t="str">
        <f>IF(IFERROR(FIND(検索!$B$27,掲載年!H714),0)&gt;=1,IF(掲載年!G714="","",掲載年!G714),"")</f>
        <v/>
      </c>
      <c r="H714" s="19" t="str">
        <f>IF(IFERROR(FIND(検索!$B$27,掲載年!H714),0)&gt;=1,IF(掲載年!H714="","",掲載年!H714),"")</f>
        <v/>
      </c>
      <c r="I714" s="19" t="str">
        <f>IF(IFERROR(FIND(検索!$B$27,掲載年!H714),0)&gt;=1,IF(掲載年!I714="","",掲載年!I714),"")</f>
        <v/>
      </c>
      <c r="J714" s="19" t="str">
        <f>IF(IFERROR(FIND(検索!$B$27,掲載年!H714),0)&gt;=1,IF(掲載年!J714="","",掲載年!J714),"")</f>
        <v/>
      </c>
    </row>
    <row r="715" spans="1:10" x14ac:dyDescent="0.15">
      <c r="A715" s="19" t="str">
        <f>IF(IFERROR(FIND(検索!$B$27,掲載年!H715),0)&gt;=1,IF(掲載年!A715="","",掲載年!A715),"")</f>
        <v/>
      </c>
      <c r="B715" s="19" t="str">
        <f>IF(IFERROR(FIND(検索!$B$27,掲載年!H715),0)&gt;=1,IF(掲載年!B715="","",掲載年!B715),"")</f>
        <v/>
      </c>
      <c r="C715" s="19" t="str">
        <f>IF(IFERROR(FIND(検索!$B$27,掲載年!H715),0)&gt;=1,IF(掲載年!C715="","",掲載年!C715),"")</f>
        <v/>
      </c>
      <c r="D715" s="19" t="str">
        <f>IF(IFERROR(FIND(検索!$B$27,掲載年!H715),0)&gt;=1,IF(掲載年!D715="","",掲載年!D715),"")</f>
        <v/>
      </c>
      <c r="E715" s="19" t="str">
        <f>IF(IFERROR(FIND(検索!$B$27,掲載年!H715),0)&gt;=1,IF(掲載年!E715="","",掲載年!E715),"")</f>
        <v/>
      </c>
      <c r="F715" s="19" t="str">
        <f>IF(IFERROR(FIND(検索!$B$27,掲載年!H715),0)&gt;=1,IF(掲載年!F715="","",掲載年!F715),"")</f>
        <v/>
      </c>
      <c r="G715" s="19" t="str">
        <f>IF(IFERROR(FIND(検索!$B$27,掲載年!H715),0)&gt;=1,IF(掲載年!G715="","",掲載年!G715),"")</f>
        <v/>
      </c>
      <c r="H715" s="19" t="str">
        <f>IF(IFERROR(FIND(検索!$B$27,掲載年!H715),0)&gt;=1,IF(掲載年!H715="","",掲載年!H715),"")</f>
        <v/>
      </c>
      <c r="I715" s="19" t="str">
        <f>IF(IFERROR(FIND(検索!$B$27,掲載年!H715),0)&gt;=1,IF(掲載年!I715="","",掲載年!I715),"")</f>
        <v/>
      </c>
      <c r="J715" s="19" t="str">
        <f>IF(IFERROR(FIND(検索!$B$27,掲載年!H715),0)&gt;=1,IF(掲載年!J715="","",掲載年!J715),"")</f>
        <v/>
      </c>
    </row>
    <row r="716" spans="1:10" x14ac:dyDescent="0.15">
      <c r="A716" s="19" t="str">
        <f>IF(IFERROR(FIND(検索!$B$27,掲載年!H716),0)&gt;=1,IF(掲載年!A716="","",掲載年!A716),"")</f>
        <v/>
      </c>
      <c r="B716" s="19" t="str">
        <f>IF(IFERROR(FIND(検索!$B$27,掲載年!H716),0)&gt;=1,IF(掲載年!B716="","",掲載年!B716),"")</f>
        <v/>
      </c>
      <c r="C716" s="19" t="str">
        <f>IF(IFERROR(FIND(検索!$B$27,掲載年!H716),0)&gt;=1,IF(掲載年!C716="","",掲載年!C716),"")</f>
        <v/>
      </c>
      <c r="D716" s="19" t="str">
        <f>IF(IFERROR(FIND(検索!$B$27,掲載年!H716),0)&gt;=1,IF(掲載年!D716="","",掲載年!D716),"")</f>
        <v/>
      </c>
      <c r="E716" s="19" t="str">
        <f>IF(IFERROR(FIND(検索!$B$27,掲載年!H716),0)&gt;=1,IF(掲載年!E716="","",掲載年!E716),"")</f>
        <v/>
      </c>
      <c r="F716" s="19" t="str">
        <f>IF(IFERROR(FIND(検索!$B$27,掲載年!H716),0)&gt;=1,IF(掲載年!F716="","",掲載年!F716),"")</f>
        <v/>
      </c>
      <c r="G716" s="19" t="str">
        <f>IF(IFERROR(FIND(検索!$B$27,掲載年!H716),0)&gt;=1,IF(掲載年!G716="","",掲載年!G716),"")</f>
        <v/>
      </c>
      <c r="H716" s="19" t="str">
        <f>IF(IFERROR(FIND(検索!$B$27,掲載年!H716),0)&gt;=1,IF(掲載年!H716="","",掲載年!H716),"")</f>
        <v/>
      </c>
      <c r="I716" s="19" t="str">
        <f>IF(IFERROR(FIND(検索!$B$27,掲載年!H716),0)&gt;=1,IF(掲載年!I716="","",掲載年!I716),"")</f>
        <v/>
      </c>
      <c r="J716" s="19" t="str">
        <f>IF(IFERROR(FIND(検索!$B$27,掲載年!H716),0)&gt;=1,IF(掲載年!J716="","",掲載年!J716),"")</f>
        <v/>
      </c>
    </row>
    <row r="717" spans="1:10" x14ac:dyDescent="0.15">
      <c r="A717" s="19" t="str">
        <f>IF(IFERROR(FIND(検索!$B$27,掲載年!H717),0)&gt;=1,IF(掲載年!A717="","",掲載年!A717),"")</f>
        <v/>
      </c>
      <c r="B717" s="19" t="str">
        <f>IF(IFERROR(FIND(検索!$B$27,掲載年!H717),0)&gt;=1,IF(掲載年!B717="","",掲載年!B717),"")</f>
        <v/>
      </c>
      <c r="C717" s="19" t="str">
        <f>IF(IFERROR(FIND(検索!$B$27,掲載年!H717),0)&gt;=1,IF(掲載年!C717="","",掲載年!C717),"")</f>
        <v/>
      </c>
      <c r="D717" s="19" t="str">
        <f>IF(IFERROR(FIND(検索!$B$27,掲載年!H717),0)&gt;=1,IF(掲載年!D717="","",掲載年!D717),"")</f>
        <v/>
      </c>
      <c r="E717" s="19" t="str">
        <f>IF(IFERROR(FIND(検索!$B$27,掲載年!H717),0)&gt;=1,IF(掲載年!E717="","",掲載年!E717),"")</f>
        <v/>
      </c>
      <c r="F717" s="19" t="str">
        <f>IF(IFERROR(FIND(検索!$B$27,掲載年!H717),0)&gt;=1,IF(掲載年!F717="","",掲載年!F717),"")</f>
        <v/>
      </c>
      <c r="G717" s="19" t="str">
        <f>IF(IFERROR(FIND(検索!$B$27,掲載年!H717),0)&gt;=1,IF(掲載年!G717="","",掲載年!G717),"")</f>
        <v/>
      </c>
      <c r="H717" s="19" t="str">
        <f>IF(IFERROR(FIND(検索!$B$27,掲載年!H717),0)&gt;=1,IF(掲載年!H717="","",掲載年!H717),"")</f>
        <v/>
      </c>
      <c r="I717" s="19" t="str">
        <f>IF(IFERROR(FIND(検索!$B$27,掲載年!H717),0)&gt;=1,IF(掲載年!I717="","",掲載年!I717),"")</f>
        <v/>
      </c>
      <c r="J717" s="19" t="str">
        <f>IF(IFERROR(FIND(検索!$B$27,掲載年!H717),0)&gt;=1,IF(掲載年!J717="","",掲載年!J717),"")</f>
        <v/>
      </c>
    </row>
    <row r="718" spans="1:10" x14ac:dyDescent="0.15">
      <c r="A718" s="19" t="str">
        <f>IF(IFERROR(FIND(検索!$B$27,掲載年!H718),0)&gt;=1,IF(掲載年!A718="","",掲載年!A718),"")</f>
        <v/>
      </c>
      <c r="B718" s="19" t="str">
        <f>IF(IFERROR(FIND(検索!$B$27,掲載年!H718),0)&gt;=1,IF(掲載年!B718="","",掲載年!B718),"")</f>
        <v/>
      </c>
      <c r="C718" s="19" t="str">
        <f>IF(IFERROR(FIND(検索!$B$27,掲載年!H718),0)&gt;=1,IF(掲載年!C718="","",掲載年!C718),"")</f>
        <v/>
      </c>
      <c r="D718" s="19" t="str">
        <f>IF(IFERROR(FIND(検索!$B$27,掲載年!H718),0)&gt;=1,IF(掲載年!D718="","",掲載年!D718),"")</f>
        <v/>
      </c>
      <c r="E718" s="19" t="str">
        <f>IF(IFERROR(FIND(検索!$B$27,掲載年!H718),0)&gt;=1,IF(掲載年!E718="","",掲載年!E718),"")</f>
        <v/>
      </c>
      <c r="F718" s="19" t="str">
        <f>IF(IFERROR(FIND(検索!$B$27,掲載年!H718),0)&gt;=1,IF(掲載年!F718="","",掲載年!F718),"")</f>
        <v/>
      </c>
      <c r="G718" s="19" t="str">
        <f>IF(IFERROR(FIND(検索!$B$27,掲載年!H718),0)&gt;=1,IF(掲載年!G718="","",掲載年!G718),"")</f>
        <v/>
      </c>
      <c r="H718" s="19" t="str">
        <f>IF(IFERROR(FIND(検索!$B$27,掲載年!H718),0)&gt;=1,IF(掲載年!H718="","",掲載年!H718),"")</f>
        <v/>
      </c>
      <c r="I718" s="19" t="str">
        <f>IF(IFERROR(FIND(検索!$B$27,掲載年!H718),0)&gt;=1,IF(掲載年!I718="","",掲載年!I718),"")</f>
        <v/>
      </c>
      <c r="J718" s="19" t="str">
        <f>IF(IFERROR(FIND(検索!$B$27,掲載年!H718),0)&gt;=1,IF(掲載年!J718="","",掲載年!J718),"")</f>
        <v/>
      </c>
    </row>
    <row r="719" spans="1:10" x14ac:dyDescent="0.15">
      <c r="A719" s="19" t="str">
        <f>IF(IFERROR(FIND(検索!$B$27,掲載年!H719),0)&gt;=1,IF(掲載年!A719="","",掲載年!A719),"")</f>
        <v/>
      </c>
      <c r="B719" s="19" t="str">
        <f>IF(IFERROR(FIND(検索!$B$27,掲載年!H719),0)&gt;=1,IF(掲載年!B719="","",掲載年!B719),"")</f>
        <v/>
      </c>
      <c r="C719" s="19" t="str">
        <f>IF(IFERROR(FIND(検索!$B$27,掲載年!H719),0)&gt;=1,IF(掲載年!C719="","",掲載年!C719),"")</f>
        <v/>
      </c>
      <c r="D719" s="19" t="str">
        <f>IF(IFERROR(FIND(検索!$B$27,掲載年!H719),0)&gt;=1,IF(掲載年!D719="","",掲載年!D719),"")</f>
        <v/>
      </c>
      <c r="E719" s="19" t="str">
        <f>IF(IFERROR(FIND(検索!$B$27,掲載年!H719),0)&gt;=1,IF(掲載年!E719="","",掲載年!E719),"")</f>
        <v/>
      </c>
      <c r="F719" s="19" t="str">
        <f>IF(IFERROR(FIND(検索!$B$27,掲載年!H719),0)&gt;=1,IF(掲載年!F719="","",掲載年!F719),"")</f>
        <v/>
      </c>
      <c r="G719" s="19" t="str">
        <f>IF(IFERROR(FIND(検索!$B$27,掲載年!H719),0)&gt;=1,IF(掲載年!G719="","",掲載年!G719),"")</f>
        <v/>
      </c>
      <c r="H719" s="19" t="str">
        <f>IF(IFERROR(FIND(検索!$B$27,掲載年!H719),0)&gt;=1,IF(掲載年!H719="","",掲載年!H719),"")</f>
        <v/>
      </c>
      <c r="I719" s="19" t="str">
        <f>IF(IFERROR(FIND(検索!$B$27,掲載年!H719),0)&gt;=1,IF(掲載年!I719="","",掲載年!I719),"")</f>
        <v/>
      </c>
      <c r="J719" s="19" t="str">
        <f>IF(IFERROR(FIND(検索!$B$27,掲載年!H719),0)&gt;=1,IF(掲載年!J719="","",掲載年!J719),"")</f>
        <v/>
      </c>
    </row>
    <row r="720" spans="1:10" x14ac:dyDescent="0.15">
      <c r="A720" s="19" t="str">
        <f>IF(IFERROR(FIND(検索!$B$27,掲載年!H720),0)&gt;=1,IF(掲載年!A720="","",掲載年!A720),"")</f>
        <v/>
      </c>
      <c r="B720" s="19" t="str">
        <f>IF(IFERROR(FIND(検索!$B$27,掲載年!H720),0)&gt;=1,IF(掲載年!B720="","",掲載年!B720),"")</f>
        <v/>
      </c>
      <c r="C720" s="19" t="str">
        <f>IF(IFERROR(FIND(検索!$B$27,掲載年!H720),0)&gt;=1,IF(掲載年!C720="","",掲載年!C720),"")</f>
        <v/>
      </c>
      <c r="D720" s="19" t="str">
        <f>IF(IFERROR(FIND(検索!$B$27,掲載年!H720),0)&gt;=1,IF(掲載年!D720="","",掲載年!D720),"")</f>
        <v/>
      </c>
      <c r="E720" s="19" t="str">
        <f>IF(IFERROR(FIND(検索!$B$27,掲載年!H720),0)&gt;=1,IF(掲載年!E720="","",掲載年!E720),"")</f>
        <v/>
      </c>
      <c r="F720" s="19" t="str">
        <f>IF(IFERROR(FIND(検索!$B$27,掲載年!H720),0)&gt;=1,IF(掲載年!F720="","",掲載年!F720),"")</f>
        <v/>
      </c>
      <c r="G720" s="19" t="str">
        <f>IF(IFERROR(FIND(検索!$B$27,掲載年!H720),0)&gt;=1,IF(掲載年!G720="","",掲載年!G720),"")</f>
        <v/>
      </c>
      <c r="H720" s="19" t="str">
        <f>IF(IFERROR(FIND(検索!$B$27,掲載年!H720),0)&gt;=1,IF(掲載年!H720="","",掲載年!H720),"")</f>
        <v/>
      </c>
      <c r="I720" s="19" t="str">
        <f>IF(IFERROR(FIND(検索!$B$27,掲載年!H720),0)&gt;=1,IF(掲載年!I720="","",掲載年!I720),"")</f>
        <v/>
      </c>
      <c r="J720" s="19" t="str">
        <f>IF(IFERROR(FIND(検索!$B$27,掲載年!H720),0)&gt;=1,IF(掲載年!J720="","",掲載年!J720),"")</f>
        <v/>
      </c>
    </row>
    <row r="721" spans="1:10" x14ac:dyDescent="0.15">
      <c r="A721" s="19" t="str">
        <f>IF(IFERROR(FIND(検索!$B$27,掲載年!H721),0)&gt;=1,IF(掲載年!A721="","",掲載年!A721),"")</f>
        <v/>
      </c>
      <c r="B721" s="19" t="str">
        <f>IF(IFERROR(FIND(検索!$B$27,掲載年!H721),0)&gt;=1,IF(掲載年!B721="","",掲載年!B721),"")</f>
        <v/>
      </c>
      <c r="C721" s="19" t="str">
        <f>IF(IFERROR(FIND(検索!$B$27,掲載年!H721),0)&gt;=1,IF(掲載年!C721="","",掲載年!C721),"")</f>
        <v/>
      </c>
      <c r="D721" s="19" t="str">
        <f>IF(IFERROR(FIND(検索!$B$27,掲載年!H721),0)&gt;=1,IF(掲載年!D721="","",掲載年!D721),"")</f>
        <v/>
      </c>
      <c r="E721" s="19" t="str">
        <f>IF(IFERROR(FIND(検索!$B$27,掲載年!H721),0)&gt;=1,IF(掲載年!E721="","",掲載年!E721),"")</f>
        <v/>
      </c>
      <c r="F721" s="19" t="str">
        <f>IF(IFERROR(FIND(検索!$B$27,掲載年!H721),0)&gt;=1,IF(掲載年!F721="","",掲載年!F721),"")</f>
        <v/>
      </c>
      <c r="G721" s="19" t="str">
        <f>IF(IFERROR(FIND(検索!$B$27,掲載年!H721),0)&gt;=1,IF(掲載年!G721="","",掲載年!G721),"")</f>
        <v/>
      </c>
      <c r="H721" s="19" t="str">
        <f>IF(IFERROR(FIND(検索!$B$27,掲載年!H721),0)&gt;=1,IF(掲載年!H721="","",掲載年!H721),"")</f>
        <v/>
      </c>
      <c r="I721" s="19" t="str">
        <f>IF(IFERROR(FIND(検索!$B$27,掲載年!H721),0)&gt;=1,IF(掲載年!I721="","",掲載年!I721),"")</f>
        <v/>
      </c>
      <c r="J721" s="19" t="str">
        <f>IF(IFERROR(FIND(検索!$B$27,掲載年!H721),0)&gt;=1,IF(掲載年!J721="","",掲載年!J721),"")</f>
        <v/>
      </c>
    </row>
    <row r="722" spans="1:10" x14ac:dyDescent="0.15">
      <c r="A722" s="19" t="str">
        <f>IF(IFERROR(FIND(検索!$B$27,掲載年!H722),0)&gt;=1,IF(掲載年!A722="","",掲載年!A722),"")</f>
        <v/>
      </c>
      <c r="B722" s="19" t="str">
        <f>IF(IFERROR(FIND(検索!$B$27,掲載年!H722),0)&gt;=1,IF(掲載年!B722="","",掲載年!B722),"")</f>
        <v/>
      </c>
      <c r="C722" s="19" t="str">
        <f>IF(IFERROR(FIND(検索!$B$27,掲載年!H722),0)&gt;=1,IF(掲載年!C722="","",掲載年!C722),"")</f>
        <v/>
      </c>
      <c r="D722" s="19" t="str">
        <f>IF(IFERROR(FIND(検索!$B$27,掲載年!H722),0)&gt;=1,IF(掲載年!D722="","",掲載年!D722),"")</f>
        <v/>
      </c>
      <c r="E722" s="19" t="str">
        <f>IF(IFERROR(FIND(検索!$B$27,掲載年!H722),0)&gt;=1,IF(掲載年!E722="","",掲載年!E722),"")</f>
        <v/>
      </c>
      <c r="F722" s="19" t="str">
        <f>IF(IFERROR(FIND(検索!$B$27,掲載年!H722),0)&gt;=1,IF(掲載年!F722="","",掲載年!F722),"")</f>
        <v/>
      </c>
      <c r="G722" s="19" t="str">
        <f>IF(IFERROR(FIND(検索!$B$27,掲載年!H722),0)&gt;=1,IF(掲載年!G722="","",掲載年!G722),"")</f>
        <v/>
      </c>
      <c r="H722" s="19" t="str">
        <f>IF(IFERROR(FIND(検索!$B$27,掲載年!H722),0)&gt;=1,IF(掲載年!H722="","",掲載年!H722),"")</f>
        <v/>
      </c>
      <c r="I722" s="19" t="str">
        <f>IF(IFERROR(FIND(検索!$B$27,掲載年!H722),0)&gt;=1,IF(掲載年!I722="","",掲載年!I722),"")</f>
        <v/>
      </c>
      <c r="J722" s="19" t="str">
        <f>IF(IFERROR(FIND(検索!$B$27,掲載年!H722),0)&gt;=1,IF(掲載年!J722="","",掲載年!J722),"")</f>
        <v/>
      </c>
    </row>
    <row r="723" spans="1:10" x14ac:dyDescent="0.15">
      <c r="A723" s="19" t="str">
        <f>IF(IFERROR(FIND(検索!$B$27,掲載年!H723),0)&gt;=1,IF(掲載年!A723="","",掲載年!A723),"")</f>
        <v/>
      </c>
      <c r="B723" s="19" t="str">
        <f>IF(IFERROR(FIND(検索!$B$27,掲載年!H723),0)&gt;=1,IF(掲載年!B723="","",掲載年!B723),"")</f>
        <v/>
      </c>
      <c r="C723" s="19" t="str">
        <f>IF(IFERROR(FIND(検索!$B$27,掲載年!H723),0)&gt;=1,IF(掲載年!C723="","",掲載年!C723),"")</f>
        <v/>
      </c>
      <c r="D723" s="19" t="str">
        <f>IF(IFERROR(FIND(検索!$B$27,掲載年!H723),0)&gt;=1,IF(掲載年!D723="","",掲載年!D723),"")</f>
        <v/>
      </c>
      <c r="E723" s="19" t="str">
        <f>IF(IFERROR(FIND(検索!$B$27,掲載年!H723),0)&gt;=1,IF(掲載年!E723="","",掲載年!E723),"")</f>
        <v/>
      </c>
      <c r="F723" s="19" t="str">
        <f>IF(IFERROR(FIND(検索!$B$27,掲載年!H723),0)&gt;=1,IF(掲載年!F723="","",掲載年!F723),"")</f>
        <v/>
      </c>
      <c r="G723" s="19" t="str">
        <f>IF(IFERROR(FIND(検索!$B$27,掲載年!H723),0)&gt;=1,IF(掲載年!G723="","",掲載年!G723),"")</f>
        <v/>
      </c>
      <c r="H723" s="19" t="str">
        <f>IF(IFERROR(FIND(検索!$B$27,掲載年!H723),0)&gt;=1,IF(掲載年!H723="","",掲載年!H723),"")</f>
        <v/>
      </c>
      <c r="I723" s="19" t="str">
        <f>IF(IFERROR(FIND(検索!$B$27,掲載年!H723),0)&gt;=1,IF(掲載年!I723="","",掲載年!I723),"")</f>
        <v/>
      </c>
      <c r="J723" s="19" t="str">
        <f>IF(IFERROR(FIND(検索!$B$27,掲載年!H723),0)&gt;=1,IF(掲載年!J723="","",掲載年!J723),"")</f>
        <v/>
      </c>
    </row>
    <row r="724" spans="1:10" x14ac:dyDescent="0.15">
      <c r="A724" s="19" t="str">
        <f>IF(IFERROR(FIND(検索!$B$27,掲載年!H724),0)&gt;=1,IF(掲載年!A724="","",掲載年!A724),"")</f>
        <v/>
      </c>
      <c r="B724" s="19" t="str">
        <f>IF(IFERROR(FIND(検索!$B$27,掲載年!H724),0)&gt;=1,IF(掲載年!B724="","",掲載年!B724),"")</f>
        <v/>
      </c>
      <c r="C724" s="19" t="str">
        <f>IF(IFERROR(FIND(検索!$B$27,掲載年!H724),0)&gt;=1,IF(掲載年!C724="","",掲載年!C724),"")</f>
        <v/>
      </c>
      <c r="D724" s="19" t="str">
        <f>IF(IFERROR(FIND(検索!$B$27,掲載年!H724),0)&gt;=1,IF(掲載年!D724="","",掲載年!D724),"")</f>
        <v/>
      </c>
      <c r="E724" s="19" t="str">
        <f>IF(IFERROR(FIND(検索!$B$27,掲載年!H724),0)&gt;=1,IF(掲載年!E724="","",掲載年!E724),"")</f>
        <v/>
      </c>
      <c r="F724" s="19" t="str">
        <f>IF(IFERROR(FIND(検索!$B$27,掲載年!H724),0)&gt;=1,IF(掲載年!F724="","",掲載年!F724),"")</f>
        <v/>
      </c>
      <c r="G724" s="19" t="str">
        <f>IF(IFERROR(FIND(検索!$B$27,掲載年!H724),0)&gt;=1,IF(掲載年!G724="","",掲載年!G724),"")</f>
        <v/>
      </c>
      <c r="H724" s="19" t="str">
        <f>IF(IFERROR(FIND(検索!$B$27,掲載年!H724),0)&gt;=1,IF(掲載年!H724="","",掲載年!H724),"")</f>
        <v/>
      </c>
      <c r="I724" s="19" t="str">
        <f>IF(IFERROR(FIND(検索!$B$27,掲載年!H724),0)&gt;=1,IF(掲載年!I724="","",掲載年!I724),"")</f>
        <v/>
      </c>
      <c r="J724" s="19" t="str">
        <f>IF(IFERROR(FIND(検索!$B$27,掲載年!H724),0)&gt;=1,IF(掲載年!J724="","",掲載年!J724),"")</f>
        <v/>
      </c>
    </row>
    <row r="725" spans="1:10" x14ac:dyDescent="0.15">
      <c r="A725" s="19" t="str">
        <f>IF(IFERROR(FIND(検索!$B$27,掲載年!H725),0)&gt;=1,IF(掲載年!A725="","",掲載年!A725),"")</f>
        <v/>
      </c>
      <c r="B725" s="19" t="str">
        <f>IF(IFERROR(FIND(検索!$B$27,掲載年!H725),0)&gt;=1,IF(掲載年!B725="","",掲載年!B725),"")</f>
        <v/>
      </c>
      <c r="C725" s="19" t="str">
        <f>IF(IFERROR(FIND(検索!$B$27,掲載年!H725),0)&gt;=1,IF(掲載年!C725="","",掲載年!C725),"")</f>
        <v/>
      </c>
      <c r="D725" s="19" t="str">
        <f>IF(IFERROR(FIND(検索!$B$27,掲載年!H725),0)&gt;=1,IF(掲載年!D725="","",掲載年!D725),"")</f>
        <v/>
      </c>
      <c r="E725" s="19" t="str">
        <f>IF(IFERROR(FIND(検索!$B$27,掲載年!H725),0)&gt;=1,IF(掲載年!E725="","",掲載年!E725),"")</f>
        <v/>
      </c>
      <c r="F725" s="19" t="str">
        <f>IF(IFERROR(FIND(検索!$B$27,掲載年!H725),0)&gt;=1,IF(掲載年!F725="","",掲載年!F725),"")</f>
        <v/>
      </c>
      <c r="G725" s="19" t="str">
        <f>IF(IFERROR(FIND(検索!$B$27,掲載年!H725),0)&gt;=1,IF(掲載年!G725="","",掲載年!G725),"")</f>
        <v/>
      </c>
      <c r="H725" s="19" t="str">
        <f>IF(IFERROR(FIND(検索!$B$27,掲載年!H725),0)&gt;=1,IF(掲載年!H725="","",掲載年!H725),"")</f>
        <v/>
      </c>
      <c r="I725" s="19" t="str">
        <f>IF(IFERROR(FIND(検索!$B$27,掲載年!H725),0)&gt;=1,IF(掲載年!I725="","",掲載年!I725),"")</f>
        <v/>
      </c>
      <c r="J725" s="19" t="str">
        <f>IF(IFERROR(FIND(検索!$B$27,掲載年!H725),0)&gt;=1,IF(掲載年!J725="","",掲載年!J725),"")</f>
        <v/>
      </c>
    </row>
    <row r="726" spans="1:10" x14ac:dyDescent="0.15">
      <c r="A726" s="19" t="str">
        <f>IF(IFERROR(FIND(検索!$B$27,掲載年!H726),0)&gt;=1,IF(掲載年!A726="","",掲載年!A726),"")</f>
        <v/>
      </c>
      <c r="B726" s="19" t="str">
        <f>IF(IFERROR(FIND(検索!$B$27,掲載年!H726),0)&gt;=1,IF(掲載年!B726="","",掲載年!B726),"")</f>
        <v/>
      </c>
      <c r="C726" s="19" t="str">
        <f>IF(IFERROR(FIND(検索!$B$27,掲載年!H726),0)&gt;=1,IF(掲載年!C726="","",掲載年!C726),"")</f>
        <v/>
      </c>
      <c r="D726" s="19" t="str">
        <f>IF(IFERROR(FIND(検索!$B$27,掲載年!H726),0)&gt;=1,IF(掲載年!D726="","",掲載年!D726),"")</f>
        <v/>
      </c>
      <c r="E726" s="19" t="str">
        <f>IF(IFERROR(FIND(検索!$B$27,掲載年!H726),0)&gt;=1,IF(掲載年!E726="","",掲載年!E726),"")</f>
        <v/>
      </c>
      <c r="F726" s="19" t="str">
        <f>IF(IFERROR(FIND(検索!$B$27,掲載年!H726),0)&gt;=1,IF(掲載年!F726="","",掲載年!F726),"")</f>
        <v/>
      </c>
      <c r="G726" s="19" t="str">
        <f>IF(IFERROR(FIND(検索!$B$27,掲載年!H726),0)&gt;=1,IF(掲載年!G726="","",掲載年!G726),"")</f>
        <v/>
      </c>
      <c r="H726" s="19" t="str">
        <f>IF(IFERROR(FIND(検索!$B$27,掲載年!H726),0)&gt;=1,IF(掲載年!H726="","",掲載年!H726),"")</f>
        <v/>
      </c>
      <c r="I726" s="19" t="str">
        <f>IF(IFERROR(FIND(検索!$B$27,掲載年!H726),0)&gt;=1,IF(掲載年!I726="","",掲載年!I726),"")</f>
        <v/>
      </c>
      <c r="J726" s="19" t="str">
        <f>IF(IFERROR(FIND(検索!$B$27,掲載年!H726),0)&gt;=1,IF(掲載年!J726="","",掲載年!J726),"")</f>
        <v/>
      </c>
    </row>
    <row r="727" spans="1:10" x14ac:dyDescent="0.15">
      <c r="A727" s="19" t="str">
        <f>IF(IFERROR(FIND(検索!$B$27,掲載年!H727),0)&gt;=1,IF(掲載年!A727="","",掲載年!A727),"")</f>
        <v/>
      </c>
      <c r="B727" s="19" t="str">
        <f>IF(IFERROR(FIND(検索!$B$27,掲載年!H727),0)&gt;=1,IF(掲載年!B727="","",掲載年!B727),"")</f>
        <v/>
      </c>
      <c r="C727" s="19" t="str">
        <f>IF(IFERROR(FIND(検索!$B$27,掲載年!H727),0)&gt;=1,IF(掲載年!C727="","",掲載年!C727),"")</f>
        <v/>
      </c>
      <c r="D727" s="19" t="str">
        <f>IF(IFERROR(FIND(検索!$B$27,掲載年!H727),0)&gt;=1,IF(掲載年!D727="","",掲載年!D727),"")</f>
        <v/>
      </c>
      <c r="E727" s="19" t="str">
        <f>IF(IFERROR(FIND(検索!$B$27,掲載年!H727),0)&gt;=1,IF(掲載年!E727="","",掲載年!E727),"")</f>
        <v/>
      </c>
      <c r="F727" s="19" t="str">
        <f>IF(IFERROR(FIND(検索!$B$27,掲載年!H727),0)&gt;=1,IF(掲載年!F727="","",掲載年!F727),"")</f>
        <v/>
      </c>
      <c r="G727" s="19" t="str">
        <f>IF(IFERROR(FIND(検索!$B$27,掲載年!H727),0)&gt;=1,IF(掲載年!G727="","",掲載年!G727),"")</f>
        <v/>
      </c>
      <c r="H727" s="19" t="str">
        <f>IF(IFERROR(FIND(検索!$B$27,掲載年!H727),0)&gt;=1,IF(掲載年!H727="","",掲載年!H727),"")</f>
        <v/>
      </c>
      <c r="I727" s="19" t="str">
        <f>IF(IFERROR(FIND(検索!$B$27,掲載年!H727),0)&gt;=1,IF(掲載年!I727="","",掲載年!I727),"")</f>
        <v/>
      </c>
      <c r="J727" s="19" t="str">
        <f>IF(IFERROR(FIND(検索!$B$27,掲載年!H727),0)&gt;=1,IF(掲載年!J727="","",掲載年!J727),"")</f>
        <v/>
      </c>
    </row>
    <row r="728" spans="1:10" x14ac:dyDescent="0.15">
      <c r="A728" s="19" t="str">
        <f>IF(IFERROR(FIND(検索!$B$27,掲載年!H728),0)&gt;=1,IF(掲載年!A728="","",掲載年!A728),"")</f>
        <v/>
      </c>
      <c r="B728" s="19" t="str">
        <f>IF(IFERROR(FIND(検索!$B$27,掲載年!H728),0)&gt;=1,IF(掲載年!B728="","",掲載年!B728),"")</f>
        <v/>
      </c>
      <c r="C728" s="19" t="str">
        <f>IF(IFERROR(FIND(検索!$B$27,掲載年!H728),0)&gt;=1,IF(掲載年!C728="","",掲載年!C728),"")</f>
        <v/>
      </c>
      <c r="D728" s="19" t="str">
        <f>IF(IFERROR(FIND(検索!$B$27,掲載年!H728),0)&gt;=1,IF(掲載年!D728="","",掲載年!D728),"")</f>
        <v/>
      </c>
      <c r="E728" s="19" t="str">
        <f>IF(IFERROR(FIND(検索!$B$27,掲載年!H728),0)&gt;=1,IF(掲載年!E728="","",掲載年!E728),"")</f>
        <v/>
      </c>
      <c r="F728" s="19" t="str">
        <f>IF(IFERROR(FIND(検索!$B$27,掲載年!H728),0)&gt;=1,IF(掲載年!F728="","",掲載年!F728),"")</f>
        <v/>
      </c>
      <c r="G728" s="19" t="str">
        <f>IF(IFERROR(FIND(検索!$B$27,掲載年!H728),0)&gt;=1,IF(掲載年!G728="","",掲載年!G728),"")</f>
        <v/>
      </c>
      <c r="H728" s="19" t="str">
        <f>IF(IFERROR(FIND(検索!$B$27,掲載年!H728),0)&gt;=1,IF(掲載年!H728="","",掲載年!H728),"")</f>
        <v/>
      </c>
      <c r="I728" s="19" t="str">
        <f>IF(IFERROR(FIND(検索!$B$27,掲載年!H728),0)&gt;=1,IF(掲載年!I728="","",掲載年!I728),"")</f>
        <v/>
      </c>
      <c r="J728" s="19" t="str">
        <f>IF(IFERROR(FIND(検索!$B$27,掲載年!H728),0)&gt;=1,IF(掲載年!J728="","",掲載年!J728),"")</f>
        <v/>
      </c>
    </row>
    <row r="729" spans="1:10" x14ac:dyDescent="0.15">
      <c r="A729" s="19" t="str">
        <f>IF(IFERROR(FIND(検索!$B$27,掲載年!H729),0)&gt;=1,IF(掲載年!A729="","",掲載年!A729),"")</f>
        <v/>
      </c>
      <c r="B729" s="19" t="str">
        <f>IF(IFERROR(FIND(検索!$B$27,掲載年!H729),0)&gt;=1,IF(掲載年!B729="","",掲載年!B729),"")</f>
        <v/>
      </c>
      <c r="C729" s="19" t="str">
        <f>IF(IFERROR(FIND(検索!$B$27,掲載年!H729),0)&gt;=1,IF(掲載年!C729="","",掲載年!C729),"")</f>
        <v/>
      </c>
      <c r="D729" s="19" t="str">
        <f>IF(IFERROR(FIND(検索!$B$27,掲載年!H729),0)&gt;=1,IF(掲載年!D729="","",掲載年!D729),"")</f>
        <v/>
      </c>
      <c r="E729" s="19" t="str">
        <f>IF(IFERROR(FIND(検索!$B$27,掲載年!H729),0)&gt;=1,IF(掲載年!E729="","",掲載年!E729),"")</f>
        <v/>
      </c>
      <c r="F729" s="19" t="str">
        <f>IF(IFERROR(FIND(検索!$B$27,掲載年!H729),0)&gt;=1,IF(掲載年!F729="","",掲載年!F729),"")</f>
        <v/>
      </c>
      <c r="G729" s="19" t="str">
        <f>IF(IFERROR(FIND(検索!$B$27,掲載年!H729),0)&gt;=1,IF(掲載年!G729="","",掲載年!G729),"")</f>
        <v/>
      </c>
      <c r="H729" s="19" t="str">
        <f>IF(IFERROR(FIND(検索!$B$27,掲載年!H729),0)&gt;=1,IF(掲載年!H729="","",掲載年!H729),"")</f>
        <v/>
      </c>
      <c r="I729" s="19" t="str">
        <f>IF(IFERROR(FIND(検索!$B$27,掲載年!H729),0)&gt;=1,IF(掲載年!I729="","",掲載年!I729),"")</f>
        <v/>
      </c>
      <c r="J729" s="19" t="str">
        <f>IF(IFERROR(FIND(検索!$B$27,掲載年!H729),0)&gt;=1,IF(掲載年!J729="","",掲載年!J729),"")</f>
        <v/>
      </c>
    </row>
    <row r="730" spans="1:10" x14ac:dyDescent="0.15">
      <c r="A730" s="19" t="str">
        <f>IF(IFERROR(FIND(検索!$B$27,掲載年!H730),0)&gt;=1,IF(掲載年!A730="","",掲載年!A730),"")</f>
        <v/>
      </c>
      <c r="B730" s="19" t="str">
        <f>IF(IFERROR(FIND(検索!$B$27,掲載年!H730),0)&gt;=1,IF(掲載年!B730="","",掲載年!B730),"")</f>
        <v/>
      </c>
      <c r="C730" s="19" t="str">
        <f>IF(IFERROR(FIND(検索!$B$27,掲載年!H730),0)&gt;=1,IF(掲載年!C730="","",掲載年!C730),"")</f>
        <v/>
      </c>
      <c r="D730" s="19" t="str">
        <f>IF(IFERROR(FIND(検索!$B$27,掲載年!H730),0)&gt;=1,IF(掲載年!D730="","",掲載年!D730),"")</f>
        <v/>
      </c>
      <c r="E730" s="19" t="str">
        <f>IF(IFERROR(FIND(検索!$B$27,掲載年!H730),0)&gt;=1,IF(掲載年!E730="","",掲載年!E730),"")</f>
        <v/>
      </c>
      <c r="F730" s="19" t="str">
        <f>IF(IFERROR(FIND(検索!$B$27,掲載年!H730),0)&gt;=1,IF(掲載年!F730="","",掲載年!F730),"")</f>
        <v/>
      </c>
      <c r="G730" s="19" t="str">
        <f>IF(IFERROR(FIND(検索!$B$27,掲載年!H730),0)&gt;=1,IF(掲載年!G730="","",掲載年!G730),"")</f>
        <v/>
      </c>
      <c r="H730" s="19" t="str">
        <f>IF(IFERROR(FIND(検索!$B$27,掲載年!H730),0)&gt;=1,IF(掲載年!H730="","",掲載年!H730),"")</f>
        <v/>
      </c>
      <c r="I730" s="19" t="str">
        <f>IF(IFERROR(FIND(検索!$B$27,掲載年!H730),0)&gt;=1,IF(掲載年!I730="","",掲載年!I730),"")</f>
        <v/>
      </c>
      <c r="J730" s="19" t="str">
        <f>IF(IFERROR(FIND(検索!$B$27,掲載年!H730),0)&gt;=1,IF(掲載年!J730="","",掲載年!J730),"")</f>
        <v/>
      </c>
    </row>
    <row r="731" spans="1:10" x14ac:dyDescent="0.15">
      <c r="A731" s="19" t="str">
        <f>IF(IFERROR(FIND(検索!$B$27,掲載年!H731),0)&gt;=1,IF(掲載年!A731="","",掲載年!A731),"")</f>
        <v/>
      </c>
      <c r="B731" s="19" t="str">
        <f>IF(IFERROR(FIND(検索!$B$27,掲載年!H731),0)&gt;=1,IF(掲載年!B731="","",掲載年!B731),"")</f>
        <v/>
      </c>
      <c r="C731" s="19" t="str">
        <f>IF(IFERROR(FIND(検索!$B$27,掲載年!H731),0)&gt;=1,IF(掲載年!C731="","",掲載年!C731),"")</f>
        <v/>
      </c>
      <c r="D731" s="19" t="str">
        <f>IF(IFERROR(FIND(検索!$B$27,掲載年!H731),0)&gt;=1,IF(掲載年!D731="","",掲載年!D731),"")</f>
        <v/>
      </c>
      <c r="E731" s="19" t="str">
        <f>IF(IFERROR(FIND(検索!$B$27,掲載年!H731),0)&gt;=1,IF(掲載年!E731="","",掲載年!E731),"")</f>
        <v/>
      </c>
      <c r="F731" s="19" t="str">
        <f>IF(IFERROR(FIND(検索!$B$27,掲載年!H731),0)&gt;=1,IF(掲載年!F731="","",掲載年!F731),"")</f>
        <v/>
      </c>
      <c r="G731" s="19" t="str">
        <f>IF(IFERROR(FIND(検索!$B$27,掲載年!H731),0)&gt;=1,IF(掲載年!G731="","",掲載年!G731),"")</f>
        <v/>
      </c>
      <c r="H731" s="19" t="str">
        <f>IF(IFERROR(FIND(検索!$B$27,掲載年!H731),0)&gt;=1,IF(掲載年!H731="","",掲載年!H731),"")</f>
        <v/>
      </c>
      <c r="I731" s="19" t="str">
        <f>IF(IFERROR(FIND(検索!$B$27,掲載年!H731),0)&gt;=1,IF(掲載年!I731="","",掲載年!I731),"")</f>
        <v/>
      </c>
      <c r="J731" s="19" t="str">
        <f>IF(IFERROR(FIND(検索!$B$27,掲載年!H731),0)&gt;=1,IF(掲載年!J731="","",掲載年!J731),"")</f>
        <v/>
      </c>
    </row>
    <row r="732" spans="1:10" x14ac:dyDescent="0.15">
      <c r="A732" s="19" t="str">
        <f>IF(IFERROR(FIND(検索!$B$27,掲載年!H732),0)&gt;=1,IF(掲載年!A732="","",掲載年!A732),"")</f>
        <v/>
      </c>
      <c r="B732" s="19" t="str">
        <f>IF(IFERROR(FIND(検索!$B$27,掲載年!H732),0)&gt;=1,IF(掲載年!B732="","",掲載年!B732),"")</f>
        <v/>
      </c>
      <c r="C732" s="19" t="str">
        <f>IF(IFERROR(FIND(検索!$B$27,掲載年!H732),0)&gt;=1,IF(掲載年!C732="","",掲載年!C732),"")</f>
        <v/>
      </c>
      <c r="D732" s="19" t="str">
        <f>IF(IFERROR(FIND(検索!$B$27,掲載年!H732),0)&gt;=1,IF(掲載年!D732="","",掲載年!D732),"")</f>
        <v/>
      </c>
      <c r="E732" s="19" t="str">
        <f>IF(IFERROR(FIND(検索!$B$27,掲載年!H732),0)&gt;=1,IF(掲載年!E732="","",掲載年!E732),"")</f>
        <v/>
      </c>
      <c r="F732" s="19" t="str">
        <f>IF(IFERROR(FIND(検索!$B$27,掲載年!H732),0)&gt;=1,IF(掲載年!F732="","",掲載年!F732),"")</f>
        <v/>
      </c>
      <c r="G732" s="19" t="str">
        <f>IF(IFERROR(FIND(検索!$B$27,掲載年!H732),0)&gt;=1,IF(掲載年!G732="","",掲載年!G732),"")</f>
        <v/>
      </c>
      <c r="H732" s="19" t="str">
        <f>IF(IFERROR(FIND(検索!$B$27,掲載年!H732),0)&gt;=1,IF(掲載年!H732="","",掲載年!H732),"")</f>
        <v/>
      </c>
      <c r="I732" s="19" t="str">
        <f>IF(IFERROR(FIND(検索!$B$27,掲載年!H732),0)&gt;=1,IF(掲載年!I732="","",掲載年!I732),"")</f>
        <v/>
      </c>
      <c r="J732" s="19" t="str">
        <f>IF(IFERROR(FIND(検索!$B$27,掲載年!H732),0)&gt;=1,IF(掲載年!J732="","",掲載年!J732),"")</f>
        <v/>
      </c>
    </row>
    <row r="733" spans="1:10" x14ac:dyDescent="0.15">
      <c r="A733" s="19" t="str">
        <f>IF(IFERROR(FIND(検索!$B$27,掲載年!H733),0)&gt;=1,IF(掲載年!A733="","",掲載年!A733),"")</f>
        <v/>
      </c>
      <c r="B733" s="19" t="str">
        <f>IF(IFERROR(FIND(検索!$B$27,掲載年!H733),0)&gt;=1,IF(掲載年!B733="","",掲載年!B733),"")</f>
        <v/>
      </c>
      <c r="C733" s="19" t="str">
        <f>IF(IFERROR(FIND(検索!$B$27,掲載年!H733),0)&gt;=1,IF(掲載年!C733="","",掲載年!C733),"")</f>
        <v/>
      </c>
      <c r="D733" s="19" t="str">
        <f>IF(IFERROR(FIND(検索!$B$27,掲載年!H733),0)&gt;=1,IF(掲載年!D733="","",掲載年!D733),"")</f>
        <v/>
      </c>
      <c r="E733" s="19" t="str">
        <f>IF(IFERROR(FIND(検索!$B$27,掲載年!H733),0)&gt;=1,IF(掲載年!E733="","",掲載年!E733),"")</f>
        <v/>
      </c>
      <c r="F733" s="19" t="str">
        <f>IF(IFERROR(FIND(検索!$B$27,掲載年!H733),0)&gt;=1,IF(掲載年!F733="","",掲載年!F733),"")</f>
        <v/>
      </c>
      <c r="G733" s="19" t="str">
        <f>IF(IFERROR(FIND(検索!$B$27,掲載年!H733),0)&gt;=1,IF(掲載年!G733="","",掲載年!G733),"")</f>
        <v/>
      </c>
      <c r="H733" s="19" t="str">
        <f>IF(IFERROR(FIND(検索!$B$27,掲載年!H733),0)&gt;=1,IF(掲載年!H733="","",掲載年!H733),"")</f>
        <v/>
      </c>
      <c r="I733" s="19" t="str">
        <f>IF(IFERROR(FIND(検索!$B$27,掲載年!H733),0)&gt;=1,IF(掲載年!I733="","",掲載年!I733),"")</f>
        <v/>
      </c>
      <c r="J733" s="19" t="str">
        <f>IF(IFERROR(FIND(検索!$B$27,掲載年!H733),0)&gt;=1,IF(掲載年!J733="","",掲載年!J733),"")</f>
        <v/>
      </c>
    </row>
    <row r="734" spans="1:10" x14ac:dyDescent="0.15">
      <c r="A734" s="19" t="str">
        <f>IF(IFERROR(FIND(検索!$B$27,掲載年!H734),0)&gt;=1,IF(掲載年!A734="","",掲載年!A734),"")</f>
        <v/>
      </c>
      <c r="B734" s="19" t="str">
        <f>IF(IFERROR(FIND(検索!$B$27,掲載年!H734),0)&gt;=1,IF(掲載年!B734="","",掲載年!B734),"")</f>
        <v/>
      </c>
      <c r="C734" s="19" t="str">
        <f>IF(IFERROR(FIND(検索!$B$27,掲載年!H734),0)&gt;=1,IF(掲載年!C734="","",掲載年!C734),"")</f>
        <v/>
      </c>
      <c r="D734" s="19" t="str">
        <f>IF(IFERROR(FIND(検索!$B$27,掲載年!H734),0)&gt;=1,IF(掲載年!D734="","",掲載年!D734),"")</f>
        <v/>
      </c>
      <c r="E734" s="19" t="str">
        <f>IF(IFERROR(FIND(検索!$B$27,掲載年!H734),0)&gt;=1,IF(掲載年!E734="","",掲載年!E734),"")</f>
        <v/>
      </c>
      <c r="F734" s="19" t="str">
        <f>IF(IFERROR(FIND(検索!$B$27,掲載年!H734),0)&gt;=1,IF(掲載年!F734="","",掲載年!F734),"")</f>
        <v/>
      </c>
      <c r="G734" s="19" t="str">
        <f>IF(IFERROR(FIND(検索!$B$27,掲載年!H734),0)&gt;=1,IF(掲載年!G734="","",掲載年!G734),"")</f>
        <v/>
      </c>
      <c r="H734" s="19" t="str">
        <f>IF(IFERROR(FIND(検索!$B$27,掲載年!H734),0)&gt;=1,IF(掲載年!H734="","",掲載年!H734),"")</f>
        <v/>
      </c>
      <c r="I734" s="19" t="str">
        <f>IF(IFERROR(FIND(検索!$B$27,掲載年!H734),0)&gt;=1,IF(掲載年!I734="","",掲載年!I734),"")</f>
        <v/>
      </c>
      <c r="J734" s="19" t="str">
        <f>IF(IFERROR(FIND(検索!$B$27,掲載年!H734),0)&gt;=1,IF(掲載年!J734="","",掲載年!J734),"")</f>
        <v/>
      </c>
    </row>
    <row r="735" spans="1:10" x14ac:dyDescent="0.15">
      <c r="A735" s="19" t="str">
        <f>IF(IFERROR(FIND(検索!$B$27,掲載年!H735),0)&gt;=1,IF(掲載年!A735="","",掲載年!A735),"")</f>
        <v/>
      </c>
      <c r="B735" s="19" t="str">
        <f>IF(IFERROR(FIND(検索!$B$27,掲載年!H735),0)&gt;=1,IF(掲載年!B735="","",掲載年!B735),"")</f>
        <v/>
      </c>
      <c r="C735" s="19" t="str">
        <f>IF(IFERROR(FIND(検索!$B$27,掲載年!H735),0)&gt;=1,IF(掲載年!C735="","",掲載年!C735),"")</f>
        <v/>
      </c>
      <c r="D735" s="19" t="str">
        <f>IF(IFERROR(FIND(検索!$B$27,掲載年!H735),0)&gt;=1,IF(掲載年!D735="","",掲載年!D735),"")</f>
        <v/>
      </c>
      <c r="E735" s="19" t="str">
        <f>IF(IFERROR(FIND(検索!$B$27,掲載年!H735),0)&gt;=1,IF(掲載年!E735="","",掲載年!E735),"")</f>
        <v/>
      </c>
      <c r="F735" s="19" t="str">
        <f>IF(IFERROR(FIND(検索!$B$27,掲載年!H735),0)&gt;=1,IF(掲載年!F735="","",掲載年!F735),"")</f>
        <v/>
      </c>
      <c r="G735" s="19" t="str">
        <f>IF(IFERROR(FIND(検索!$B$27,掲載年!H735),0)&gt;=1,IF(掲載年!G735="","",掲載年!G735),"")</f>
        <v/>
      </c>
      <c r="H735" s="19" t="str">
        <f>IF(IFERROR(FIND(検索!$B$27,掲載年!H735),0)&gt;=1,IF(掲載年!H735="","",掲載年!H735),"")</f>
        <v/>
      </c>
      <c r="I735" s="19" t="str">
        <f>IF(IFERROR(FIND(検索!$B$27,掲載年!H735),0)&gt;=1,IF(掲載年!I735="","",掲載年!I735),"")</f>
        <v/>
      </c>
      <c r="J735" s="19" t="str">
        <f>IF(IFERROR(FIND(検索!$B$27,掲載年!H735),0)&gt;=1,IF(掲載年!J735="","",掲載年!J735),"")</f>
        <v/>
      </c>
    </row>
    <row r="736" spans="1:10" x14ac:dyDescent="0.15">
      <c r="A736" s="19" t="str">
        <f>IF(IFERROR(FIND(検索!$B$27,掲載年!H736),0)&gt;=1,IF(掲載年!A736="","",掲載年!A736),"")</f>
        <v/>
      </c>
      <c r="B736" s="19" t="str">
        <f>IF(IFERROR(FIND(検索!$B$27,掲載年!H736),0)&gt;=1,IF(掲載年!B736="","",掲載年!B736),"")</f>
        <v/>
      </c>
      <c r="C736" s="19" t="str">
        <f>IF(IFERROR(FIND(検索!$B$27,掲載年!H736),0)&gt;=1,IF(掲載年!C736="","",掲載年!C736),"")</f>
        <v/>
      </c>
      <c r="D736" s="19" t="str">
        <f>IF(IFERROR(FIND(検索!$B$27,掲載年!H736),0)&gt;=1,IF(掲載年!D736="","",掲載年!D736),"")</f>
        <v/>
      </c>
      <c r="E736" s="19" t="str">
        <f>IF(IFERROR(FIND(検索!$B$27,掲載年!H736),0)&gt;=1,IF(掲載年!E736="","",掲載年!E736),"")</f>
        <v/>
      </c>
      <c r="F736" s="19" t="str">
        <f>IF(IFERROR(FIND(検索!$B$27,掲載年!H736),0)&gt;=1,IF(掲載年!F736="","",掲載年!F736),"")</f>
        <v/>
      </c>
      <c r="G736" s="19" t="str">
        <f>IF(IFERROR(FIND(検索!$B$27,掲載年!H736),0)&gt;=1,IF(掲載年!G736="","",掲載年!G736),"")</f>
        <v/>
      </c>
      <c r="H736" s="19" t="str">
        <f>IF(IFERROR(FIND(検索!$B$27,掲載年!H736),0)&gt;=1,IF(掲載年!H736="","",掲載年!H736),"")</f>
        <v/>
      </c>
      <c r="I736" s="19" t="str">
        <f>IF(IFERROR(FIND(検索!$B$27,掲載年!H736),0)&gt;=1,IF(掲載年!I736="","",掲載年!I736),"")</f>
        <v/>
      </c>
      <c r="J736" s="19" t="str">
        <f>IF(IFERROR(FIND(検索!$B$27,掲載年!H736),0)&gt;=1,IF(掲載年!J736="","",掲載年!J736),"")</f>
        <v/>
      </c>
    </row>
    <row r="737" spans="1:10" x14ac:dyDescent="0.15">
      <c r="A737" s="19" t="str">
        <f>IF(IFERROR(FIND(検索!$B$27,掲載年!H737),0)&gt;=1,IF(掲載年!A737="","",掲載年!A737),"")</f>
        <v/>
      </c>
      <c r="B737" s="19" t="str">
        <f>IF(IFERROR(FIND(検索!$B$27,掲載年!H737),0)&gt;=1,IF(掲載年!B737="","",掲載年!B737),"")</f>
        <v/>
      </c>
      <c r="C737" s="19" t="str">
        <f>IF(IFERROR(FIND(検索!$B$27,掲載年!H737),0)&gt;=1,IF(掲載年!C737="","",掲載年!C737),"")</f>
        <v/>
      </c>
      <c r="D737" s="19" t="str">
        <f>IF(IFERROR(FIND(検索!$B$27,掲載年!H737),0)&gt;=1,IF(掲載年!D737="","",掲載年!D737),"")</f>
        <v/>
      </c>
      <c r="E737" s="19" t="str">
        <f>IF(IFERROR(FIND(検索!$B$27,掲載年!H737),0)&gt;=1,IF(掲載年!E737="","",掲載年!E737),"")</f>
        <v/>
      </c>
      <c r="F737" s="19" t="str">
        <f>IF(IFERROR(FIND(検索!$B$27,掲載年!H737),0)&gt;=1,IF(掲載年!F737="","",掲載年!F737),"")</f>
        <v/>
      </c>
      <c r="G737" s="19" t="str">
        <f>IF(IFERROR(FIND(検索!$B$27,掲載年!H737),0)&gt;=1,IF(掲載年!G737="","",掲載年!G737),"")</f>
        <v/>
      </c>
      <c r="H737" s="19" t="str">
        <f>IF(IFERROR(FIND(検索!$B$27,掲載年!H737),0)&gt;=1,IF(掲載年!H737="","",掲載年!H737),"")</f>
        <v/>
      </c>
      <c r="I737" s="19" t="str">
        <f>IF(IFERROR(FIND(検索!$B$27,掲載年!H737),0)&gt;=1,IF(掲載年!I737="","",掲載年!I737),"")</f>
        <v/>
      </c>
      <c r="J737" s="19" t="str">
        <f>IF(IFERROR(FIND(検索!$B$27,掲載年!H737),0)&gt;=1,IF(掲載年!J737="","",掲載年!J737),"")</f>
        <v/>
      </c>
    </row>
    <row r="738" spans="1:10" x14ac:dyDescent="0.15">
      <c r="A738" s="19" t="str">
        <f>IF(IFERROR(FIND(検索!$B$27,掲載年!H738),0)&gt;=1,IF(掲載年!A738="","",掲載年!A738),"")</f>
        <v/>
      </c>
      <c r="B738" s="19" t="str">
        <f>IF(IFERROR(FIND(検索!$B$27,掲載年!H738),0)&gt;=1,IF(掲載年!B738="","",掲載年!B738),"")</f>
        <v/>
      </c>
      <c r="C738" s="19" t="str">
        <f>IF(IFERROR(FIND(検索!$B$27,掲載年!H738),0)&gt;=1,IF(掲載年!C738="","",掲載年!C738),"")</f>
        <v/>
      </c>
      <c r="D738" s="19" t="str">
        <f>IF(IFERROR(FIND(検索!$B$27,掲載年!H738),0)&gt;=1,IF(掲載年!D738="","",掲載年!D738),"")</f>
        <v/>
      </c>
      <c r="E738" s="19" t="str">
        <f>IF(IFERROR(FIND(検索!$B$27,掲載年!H738),0)&gt;=1,IF(掲載年!E738="","",掲載年!E738),"")</f>
        <v/>
      </c>
      <c r="F738" s="19" t="str">
        <f>IF(IFERROR(FIND(検索!$B$27,掲載年!H738),0)&gt;=1,IF(掲載年!F738="","",掲載年!F738),"")</f>
        <v/>
      </c>
      <c r="G738" s="19" t="str">
        <f>IF(IFERROR(FIND(検索!$B$27,掲載年!H738),0)&gt;=1,IF(掲載年!G738="","",掲載年!G738),"")</f>
        <v/>
      </c>
      <c r="H738" s="19" t="str">
        <f>IF(IFERROR(FIND(検索!$B$27,掲載年!H738),0)&gt;=1,IF(掲載年!H738="","",掲載年!H738),"")</f>
        <v/>
      </c>
      <c r="I738" s="19" t="str">
        <f>IF(IFERROR(FIND(検索!$B$27,掲載年!H738),0)&gt;=1,IF(掲載年!I738="","",掲載年!I738),"")</f>
        <v/>
      </c>
      <c r="J738" s="19" t="str">
        <f>IF(IFERROR(FIND(検索!$B$27,掲載年!H738),0)&gt;=1,IF(掲載年!J738="","",掲載年!J738),"")</f>
        <v/>
      </c>
    </row>
    <row r="739" spans="1:10" x14ac:dyDescent="0.15">
      <c r="A739" s="19" t="str">
        <f>IF(IFERROR(FIND(検索!$B$27,掲載年!H739),0)&gt;=1,IF(掲載年!A739="","",掲載年!A739),"")</f>
        <v/>
      </c>
      <c r="B739" s="19" t="str">
        <f>IF(IFERROR(FIND(検索!$B$27,掲載年!H739),0)&gt;=1,IF(掲載年!B739="","",掲載年!B739),"")</f>
        <v/>
      </c>
      <c r="C739" s="19" t="str">
        <f>IF(IFERROR(FIND(検索!$B$27,掲載年!H739),0)&gt;=1,IF(掲載年!C739="","",掲載年!C739),"")</f>
        <v/>
      </c>
      <c r="D739" s="19" t="str">
        <f>IF(IFERROR(FIND(検索!$B$27,掲載年!H739),0)&gt;=1,IF(掲載年!D739="","",掲載年!D739),"")</f>
        <v/>
      </c>
      <c r="E739" s="19" t="str">
        <f>IF(IFERROR(FIND(検索!$B$27,掲載年!H739),0)&gt;=1,IF(掲載年!E739="","",掲載年!E739),"")</f>
        <v/>
      </c>
      <c r="F739" s="19" t="str">
        <f>IF(IFERROR(FIND(検索!$B$27,掲載年!H739),0)&gt;=1,IF(掲載年!F739="","",掲載年!F739),"")</f>
        <v/>
      </c>
      <c r="G739" s="19" t="str">
        <f>IF(IFERROR(FIND(検索!$B$27,掲載年!H739),0)&gt;=1,IF(掲載年!G739="","",掲載年!G739),"")</f>
        <v/>
      </c>
      <c r="H739" s="19" t="str">
        <f>IF(IFERROR(FIND(検索!$B$27,掲載年!H739),0)&gt;=1,IF(掲載年!H739="","",掲載年!H739),"")</f>
        <v/>
      </c>
      <c r="I739" s="19" t="str">
        <f>IF(IFERROR(FIND(検索!$B$27,掲載年!H739),0)&gt;=1,IF(掲載年!I739="","",掲載年!I739),"")</f>
        <v/>
      </c>
      <c r="J739" s="19" t="str">
        <f>IF(IFERROR(FIND(検索!$B$27,掲載年!H739),0)&gt;=1,IF(掲載年!J739="","",掲載年!J739),"")</f>
        <v/>
      </c>
    </row>
    <row r="740" spans="1:10" x14ac:dyDescent="0.15">
      <c r="A740" s="19" t="str">
        <f>IF(IFERROR(FIND(検索!$B$27,掲載年!H740),0)&gt;=1,IF(掲載年!A740="","",掲載年!A740),"")</f>
        <v/>
      </c>
      <c r="B740" s="19" t="str">
        <f>IF(IFERROR(FIND(検索!$B$27,掲載年!H740),0)&gt;=1,IF(掲載年!B740="","",掲載年!B740),"")</f>
        <v/>
      </c>
      <c r="C740" s="19" t="str">
        <f>IF(IFERROR(FIND(検索!$B$27,掲載年!H740),0)&gt;=1,IF(掲載年!C740="","",掲載年!C740),"")</f>
        <v/>
      </c>
      <c r="D740" s="19" t="str">
        <f>IF(IFERROR(FIND(検索!$B$27,掲載年!H740),0)&gt;=1,IF(掲載年!D740="","",掲載年!D740),"")</f>
        <v/>
      </c>
      <c r="E740" s="19" t="str">
        <f>IF(IFERROR(FIND(検索!$B$27,掲載年!H740),0)&gt;=1,IF(掲載年!E740="","",掲載年!E740),"")</f>
        <v/>
      </c>
      <c r="F740" s="19" t="str">
        <f>IF(IFERROR(FIND(検索!$B$27,掲載年!H740),0)&gt;=1,IF(掲載年!F740="","",掲載年!F740),"")</f>
        <v/>
      </c>
      <c r="G740" s="19" t="str">
        <f>IF(IFERROR(FIND(検索!$B$27,掲載年!H740),0)&gt;=1,IF(掲載年!G740="","",掲載年!G740),"")</f>
        <v/>
      </c>
      <c r="H740" s="19" t="str">
        <f>IF(IFERROR(FIND(検索!$B$27,掲載年!H740),0)&gt;=1,IF(掲載年!H740="","",掲載年!H740),"")</f>
        <v/>
      </c>
      <c r="I740" s="19" t="str">
        <f>IF(IFERROR(FIND(検索!$B$27,掲載年!H740),0)&gt;=1,IF(掲載年!I740="","",掲載年!I740),"")</f>
        <v/>
      </c>
      <c r="J740" s="19" t="str">
        <f>IF(IFERROR(FIND(検索!$B$27,掲載年!H740),0)&gt;=1,IF(掲載年!J740="","",掲載年!J740),"")</f>
        <v/>
      </c>
    </row>
    <row r="741" spans="1:10" x14ac:dyDescent="0.15">
      <c r="A741" s="19" t="str">
        <f>IF(IFERROR(FIND(検索!$B$27,掲載年!H741),0)&gt;=1,IF(掲載年!A741="","",掲載年!A741),"")</f>
        <v/>
      </c>
      <c r="B741" s="19" t="str">
        <f>IF(IFERROR(FIND(検索!$B$27,掲載年!H741),0)&gt;=1,IF(掲載年!B741="","",掲載年!B741),"")</f>
        <v/>
      </c>
      <c r="C741" s="19" t="str">
        <f>IF(IFERROR(FIND(検索!$B$27,掲載年!H741),0)&gt;=1,IF(掲載年!C741="","",掲載年!C741),"")</f>
        <v/>
      </c>
      <c r="D741" s="19" t="str">
        <f>IF(IFERROR(FIND(検索!$B$27,掲載年!H741),0)&gt;=1,IF(掲載年!D741="","",掲載年!D741),"")</f>
        <v/>
      </c>
      <c r="E741" s="19" t="str">
        <f>IF(IFERROR(FIND(検索!$B$27,掲載年!H741),0)&gt;=1,IF(掲載年!E741="","",掲載年!E741),"")</f>
        <v/>
      </c>
      <c r="F741" s="19" t="str">
        <f>IF(IFERROR(FIND(検索!$B$27,掲載年!H741),0)&gt;=1,IF(掲載年!F741="","",掲載年!F741),"")</f>
        <v/>
      </c>
      <c r="G741" s="19" t="str">
        <f>IF(IFERROR(FIND(検索!$B$27,掲載年!H741),0)&gt;=1,IF(掲載年!G741="","",掲載年!G741),"")</f>
        <v/>
      </c>
      <c r="H741" s="19" t="str">
        <f>IF(IFERROR(FIND(検索!$B$27,掲載年!H741),0)&gt;=1,IF(掲載年!H741="","",掲載年!H741),"")</f>
        <v/>
      </c>
      <c r="I741" s="19" t="str">
        <f>IF(IFERROR(FIND(検索!$B$27,掲載年!H741),0)&gt;=1,IF(掲載年!I741="","",掲載年!I741),"")</f>
        <v/>
      </c>
      <c r="J741" s="19" t="str">
        <f>IF(IFERROR(FIND(検索!$B$27,掲載年!H741),0)&gt;=1,IF(掲載年!J741="","",掲載年!J741),"")</f>
        <v/>
      </c>
    </row>
    <row r="742" spans="1:10" x14ac:dyDescent="0.15">
      <c r="A742" s="19" t="str">
        <f>IF(IFERROR(FIND(検索!$B$27,掲載年!H742),0)&gt;=1,IF(掲載年!A742="","",掲載年!A742),"")</f>
        <v/>
      </c>
      <c r="B742" s="19" t="str">
        <f>IF(IFERROR(FIND(検索!$B$27,掲載年!H742),0)&gt;=1,IF(掲載年!B742="","",掲載年!B742),"")</f>
        <v/>
      </c>
      <c r="C742" s="19" t="str">
        <f>IF(IFERROR(FIND(検索!$B$27,掲載年!H742),0)&gt;=1,IF(掲載年!C742="","",掲載年!C742),"")</f>
        <v/>
      </c>
      <c r="D742" s="19" t="str">
        <f>IF(IFERROR(FIND(検索!$B$27,掲載年!H742),0)&gt;=1,IF(掲載年!D742="","",掲載年!D742),"")</f>
        <v/>
      </c>
      <c r="E742" s="19" t="str">
        <f>IF(IFERROR(FIND(検索!$B$27,掲載年!H742),0)&gt;=1,IF(掲載年!E742="","",掲載年!E742),"")</f>
        <v/>
      </c>
      <c r="F742" s="19" t="str">
        <f>IF(IFERROR(FIND(検索!$B$27,掲載年!H742),0)&gt;=1,IF(掲載年!F742="","",掲載年!F742),"")</f>
        <v/>
      </c>
      <c r="G742" s="19" t="str">
        <f>IF(IFERROR(FIND(検索!$B$27,掲載年!H742),0)&gt;=1,IF(掲載年!G742="","",掲載年!G742),"")</f>
        <v/>
      </c>
      <c r="H742" s="19" t="str">
        <f>IF(IFERROR(FIND(検索!$B$27,掲載年!H742),0)&gt;=1,IF(掲載年!H742="","",掲載年!H742),"")</f>
        <v/>
      </c>
      <c r="I742" s="19" t="str">
        <f>IF(IFERROR(FIND(検索!$B$27,掲載年!H742),0)&gt;=1,IF(掲載年!I742="","",掲載年!I742),"")</f>
        <v/>
      </c>
      <c r="J742" s="19" t="str">
        <f>IF(IFERROR(FIND(検索!$B$27,掲載年!H742),0)&gt;=1,IF(掲載年!J742="","",掲載年!J742),"")</f>
        <v/>
      </c>
    </row>
    <row r="743" spans="1:10" x14ac:dyDescent="0.15">
      <c r="A743" s="19" t="str">
        <f>IF(IFERROR(FIND(検索!$B$27,掲載年!H743),0)&gt;=1,IF(掲載年!A743="","",掲載年!A743),"")</f>
        <v/>
      </c>
      <c r="B743" s="19" t="str">
        <f>IF(IFERROR(FIND(検索!$B$27,掲載年!H743),0)&gt;=1,IF(掲載年!B743="","",掲載年!B743),"")</f>
        <v/>
      </c>
      <c r="C743" s="19" t="str">
        <f>IF(IFERROR(FIND(検索!$B$27,掲載年!H743),0)&gt;=1,IF(掲載年!C743="","",掲載年!C743),"")</f>
        <v/>
      </c>
      <c r="D743" s="19" t="str">
        <f>IF(IFERROR(FIND(検索!$B$27,掲載年!H743),0)&gt;=1,IF(掲載年!D743="","",掲載年!D743),"")</f>
        <v/>
      </c>
      <c r="E743" s="19" t="str">
        <f>IF(IFERROR(FIND(検索!$B$27,掲載年!H743),0)&gt;=1,IF(掲載年!E743="","",掲載年!E743),"")</f>
        <v/>
      </c>
      <c r="F743" s="19" t="str">
        <f>IF(IFERROR(FIND(検索!$B$27,掲載年!H743),0)&gt;=1,IF(掲載年!F743="","",掲載年!F743),"")</f>
        <v/>
      </c>
      <c r="G743" s="19" t="str">
        <f>IF(IFERROR(FIND(検索!$B$27,掲載年!H743),0)&gt;=1,IF(掲載年!G743="","",掲載年!G743),"")</f>
        <v/>
      </c>
      <c r="H743" s="19" t="str">
        <f>IF(IFERROR(FIND(検索!$B$27,掲載年!H743),0)&gt;=1,IF(掲載年!H743="","",掲載年!H743),"")</f>
        <v/>
      </c>
      <c r="I743" s="19" t="str">
        <f>IF(IFERROR(FIND(検索!$B$27,掲載年!H743),0)&gt;=1,IF(掲載年!I743="","",掲載年!I743),"")</f>
        <v/>
      </c>
      <c r="J743" s="19" t="str">
        <f>IF(IFERROR(FIND(検索!$B$27,掲載年!H743),0)&gt;=1,IF(掲載年!J743="","",掲載年!J743),"")</f>
        <v/>
      </c>
    </row>
    <row r="744" spans="1:10" x14ac:dyDescent="0.15">
      <c r="A744" s="19" t="str">
        <f>IF(IFERROR(FIND(検索!$B$27,掲載年!H744),0)&gt;=1,IF(掲載年!A744="","",掲載年!A744),"")</f>
        <v/>
      </c>
      <c r="B744" s="19" t="str">
        <f>IF(IFERROR(FIND(検索!$B$27,掲載年!H744),0)&gt;=1,IF(掲載年!B744="","",掲載年!B744),"")</f>
        <v/>
      </c>
      <c r="C744" s="19" t="str">
        <f>IF(IFERROR(FIND(検索!$B$27,掲載年!H744),0)&gt;=1,IF(掲載年!C744="","",掲載年!C744),"")</f>
        <v/>
      </c>
      <c r="D744" s="19" t="str">
        <f>IF(IFERROR(FIND(検索!$B$27,掲載年!H744),0)&gt;=1,IF(掲載年!D744="","",掲載年!D744),"")</f>
        <v/>
      </c>
      <c r="E744" s="19" t="str">
        <f>IF(IFERROR(FIND(検索!$B$27,掲載年!H744),0)&gt;=1,IF(掲載年!E744="","",掲載年!E744),"")</f>
        <v/>
      </c>
      <c r="F744" s="19" t="str">
        <f>IF(IFERROR(FIND(検索!$B$27,掲載年!H744),0)&gt;=1,IF(掲載年!F744="","",掲載年!F744),"")</f>
        <v/>
      </c>
      <c r="G744" s="19" t="str">
        <f>IF(IFERROR(FIND(検索!$B$27,掲載年!H744),0)&gt;=1,IF(掲載年!G744="","",掲載年!G744),"")</f>
        <v/>
      </c>
      <c r="H744" s="19" t="str">
        <f>IF(IFERROR(FIND(検索!$B$27,掲載年!H744),0)&gt;=1,IF(掲載年!H744="","",掲載年!H744),"")</f>
        <v/>
      </c>
      <c r="I744" s="19" t="str">
        <f>IF(IFERROR(FIND(検索!$B$27,掲載年!H744),0)&gt;=1,IF(掲載年!I744="","",掲載年!I744),"")</f>
        <v/>
      </c>
      <c r="J744" s="19" t="str">
        <f>IF(IFERROR(FIND(検索!$B$27,掲載年!H744),0)&gt;=1,IF(掲載年!J744="","",掲載年!J744),"")</f>
        <v/>
      </c>
    </row>
    <row r="745" spans="1:10" x14ac:dyDescent="0.15">
      <c r="A745" s="19" t="str">
        <f>IF(IFERROR(FIND(検索!$B$27,掲載年!H745),0)&gt;=1,IF(掲載年!A745="","",掲載年!A745),"")</f>
        <v/>
      </c>
      <c r="B745" s="19" t="str">
        <f>IF(IFERROR(FIND(検索!$B$27,掲載年!H745),0)&gt;=1,IF(掲載年!B745="","",掲載年!B745),"")</f>
        <v/>
      </c>
      <c r="C745" s="19" t="str">
        <f>IF(IFERROR(FIND(検索!$B$27,掲載年!H745),0)&gt;=1,IF(掲載年!C745="","",掲載年!C745),"")</f>
        <v/>
      </c>
      <c r="D745" s="19" t="str">
        <f>IF(IFERROR(FIND(検索!$B$27,掲載年!H745),0)&gt;=1,IF(掲載年!D745="","",掲載年!D745),"")</f>
        <v/>
      </c>
      <c r="E745" s="19" t="str">
        <f>IF(IFERROR(FIND(検索!$B$27,掲載年!H745),0)&gt;=1,IF(掲載年!E745="","",掲載年!E745),"")</f>
        <v/>
      </c>
      <c r="F745" s="19" t="str">
        <f>IF(IFERROR(FIND(検索!$B$27,掲載年!H745),0)&gt;=1,IF(掲載年!F745="","",掲載年!F745),"")</f>
        <v/>
      </c>
      <c r="G745" s="19" t="str">
        <f>IF(IFERROR(FIND(検索!$B$27,掲載年!H745),0)&gt;=1,IF(掲載年!G745="","",掲載年!G745),"")</f>
        <v/>
      </c>
      <c r="H745" s="19" t="str">
        <f>IF(IFERROR(FIND(検索!$B$27,掲載年!H745),0)&gt;=1,IF(掲載年!H745="","",掲載年!H745),"")</f>
        <v/>
      </c>
      <c r="I745" s="19" t="str">
        <f>IF(IFERROR(FIND(検索!$B$27,掲載年!H745),0)&gt;=1,IF(掲載年!I745="","",掲載年!I745),"")</f>
        <v/>
      </c>
      <c r="J745" s="19" t="str">
        <f>IF(IFERROR(FIND(検索!$B$27,掲載年!H745),0)&gt;=1,IF(掲載年!J745="","",掲載年!J745),"")</f>
        <v/>
      </c>
    </row>
    <row r="746" spans="1:10" x14ac:dyDescent="0.15">
      <c r="A746" s="19" t="str">
        <f>IF(IFERROR(FIND(検索!$B$27,掲載年!H746),0)&gt;=1,IF(掲載年!A746="","",掲載年!A746),"")</f>
        <v/>
      </c>
      <c r="B746" s="19" t="str">
        <f>IF(IFERROR(FIND(検索!$B$27,掲載年!H746),0)&gt;=1,IF(掲載年!B746="","",掲載年!B746),"")</f>
        <v/>
      </c>
      <c r="C746" s="19" t="str">
        <f>IF(IFERROR(FIND(検索!$B$27,掲載年!H746),0)&gt;=1,IF(掲載年!C746="","",掲載年!C746),"")</f>
        <v/>
      </c>
      <c r="D746" s="19" t="str">
        <f>IF(IFERROR(FIND(検索!$B$27,掲載年!H746),0)&gt;=1,IF(掲載年!D746="","",掲載年!D746),"")</f>
        <v/>
      </c>
      <c r="E746" s="19" t="str">
        <f>IF(IFERROR(FIND(検索!$B$27,掲載年!H746),0)&gt;=1,IF(掲載年!E746="","",掲載年!E746),"")</f>
        <v/>
      </c>
      <c r="F746" s="19" t="str">
        <f>IF(IFERROR(FIND(検索!$B$27,掲載年!H746),0)&gt;=1,IF(掲載年!F746="","",掲載年!F746),"")</f>
        <v/>
      </c>
      <c r="G746" s="19" t="str">
        <f>IF(IFERROR(FIND(検索!$B$27,掲載年!H746),0)&gt;=1,IF(掲載年!G746="","",掲載年!G746),"")</f>
        <v/>
      </c>
      <c r="H746" s="19" t="str">
        <f>IF(IFERROR(FIND(検索!$B$27,掲載年!H746),0)&gt;=1,IF(掲載年!H746="","",掲載年!H746),"")</f>
        <v/>
      </c>
      <c r="I746" s="19" t="str">
        <f>IF(IFERROR(FIND(検索!$B$27,掲載年!H746),0)&gt;=1,IF(掲載年!I746="","",掲載年!I746),"")</f>
        <v/>
      </c>
      <c r="J746" s="19" t="str">
        <f>IF(IFERROR(FIND(検索!$B$27,掲載年!H746),0)&gt;=1,IF(掲載年!J746="","",掲載年!J746),"")</f>
        <v/>
      </c>
    </row>
    <row r="747" spans="1:10" x14ac:dyDescent="0.15">
      <c r="A747" s="19" t="str">
        <f>IF(IFERROR(FIND(検索!$B$27,掲載年!H747),0)&gt;=1,IF(掲載年!A747="","",掲載年!A747),"")</f>
        <v/>
      </c>
      <c r="B747" s="19" t="str">
        <f>IF(IFERROR(FIND(検索!$B$27,掲載年!H747),0)&gt;=1,IF(掲載年!B747="","",掲載年!B747),"")</f>
        <v/>
      </c>
      <c r="C747" s="19" t="str">
        <f>IF(IFERROR(FIND(検索!$B$27,掲載年!H747),0)&gt;=1,IF(掲載年!C747="","",掲載年!C747),"")</f>
        <v/>
      </c>
      <c r="D747" s="19" t="str">
        <f>IF(IFERROR(FIND(検索!$B$27,掲載年!H747),0)&gt;=1,IF(掲載年!D747="","",掲載年!D747),"")</f>
        <v/>
      </c>
      <c r="E747" s="19" t="str">
        <f>IF(IFERROR(FIND(検索!$B$27,掲載年!H747),0)&gt;=1,IF(掲載年!E747="","",掲載年!E747),"")</f>
        <v/>
      </c>
      <c r="F747" s="19" t="str">
        <f>IF(IFERROR(FIND(検索!$B$27,掲載年!H747),0)&gt;=1,IF(掲載年!F747="","",掲載年!F747),"")</f>
        <v/>
      </c>
      <c r="G747" s="19" t="str">
        <f>IF(IFERROR(FIND(検索!$B$27,掲載年!H747),0)&gt;=1,IF(掲載年!G747="","",掲載年!G747),"")</f>
        <v/>
      </c>
      <c r="H747" s="19" t="str">
        <f>IF(IFERROR(FIND(検索!$B$27,掲載年!H747),0)&gt;=1,IF(掲載年!H747="","",掲載年!H747),"")</f>
        <v/>
      </c>
      <c r="I747" s="19" t="str">
        <f>IF(IFERROR(FIND(検索!$B$27,掲載年!H747),0)&gt;=1,IF(掲載年!I747="","",掲載年!I747),"")</f>
        <v/>
      </c>
      <c r="J747" s="19" t="str">
        <f>IF(IFERROR(FIND(検索!$B$27,掲載年!H747),0)&gt;=1,IF(掲載年!J747="","",掲載年!J747),"")</f>
        <v/>
      </c>
    </row>
    <row r="748" spans="1:10" x14ac:dyDescent="0.15">
      <c r="A748" s="19" t="str">
        <f>IF(IFERROR(FIND(検索!$B$27,掲載年!H748),0)&gt;=1,IF(掲載年!A748="","",掲載年!A748),"")</f>
        <v/>
      </c>
      <c r="B748" s="19" t="str">
        <f>IF(IFERROR(FIND(検索!$B$27,掲載年!H748),0)&gt;=1,IF(掲載年!B748="","",掲載年!B748),"")</f>
        <v/>
      </c>
      <c r="C748" s="19" t="str">
        <f>IF(IFERROR(FIND(検索!$B$27,掲載年!H748),0)&gt;=1,IF(掲載年!C748="","",掲載年!C748),"")</f>
        <v/>
      </c>
      <c r="D748" s="19" t="str">
        <f>IF(IFERROR(FIND(検索!$B$27,掲載年!H748),0)&gt;=1,IF(掲載年!D748="","",掲載年!D748),"")</f>
        <v/>
      </c>
      <c r="E748" s="19" t="str">
        <f>IF(IFERROR(FIND(検索!$B$27,掲載年!H748),0)&gt;=1,IF(掲載年!E748="","",掲載年!E748),"")</f>
        <v/>
      </c>
      <c r="F748" s="19" t="str">
        <f>IF(IFERROR(FIND(検索!$B$27,掲載年!H748),0)&gt;=1,IF(掲載年!F748="","",掲載年!F748),"")</f>
        <v/>
      </c>
      <c r="G748" s="19" t="str">
        <f>IF(IFERROR(FIND(検索!$B$27,掲載年!H748),0)&gt;=1,IF(掲載年!G748="","",掲載年!G748),"")</f>
        <v/>
      </c>
      <c r="H748" s="19" t="str">
        <f>IF(IFERROR(FIND(検索!$B$27,掲載年!H748),0)&gt;=1,IF(掲載年!H748="","",掲載年!H748),"")</f>
        <v/>
      </c>
      <c r="I748" s="19" t="str">
        <f>IF(IFERROR(FIND(検索!$B$27,掲載年!H748),0)&gt;=1,IF(掲載年!I748="","",掲載年!I748),"")</f>
        <v/>
      </c>
      <c r="J748" s="19" t="str">
        <f>IF(IFERROR(FIND(検索!$B$27,掲載年!H748),0)&gt;=1,IF(掲載年!J748="","",掲載年!J748),"")</f>
        <v/>
      </c>
    </row>
    <row r="749" spans="1:10" x14ac:dyDescent="0.15">
      <c r="A749" s="19" t="str">
        <f>IF(IFERROR(FIND(検索!$B$27,掲載年!H749),0)&gt;=1,IF(掲載年!A749="","",掲載年!A749),"")</f>
        <v/>
      </c>
      <c r="B749" s="19" t="str">
        <f>IF(IFERROR(FIND(検索!$B$27,掲載年!H749),0)&gt;=1,IF(掲載年!B749="","",掲載年!B749),"")</f>
        <v/>
      </c>
      <c r="C749" s="19" t="str">
        <f>IF(IFERROR(FIND(検索!$B$27,掲載年!H749),0)&gt;=1,IF(掲載年!C749="","",掲載年!C749),"")</f>
        <v/>
      </c>
      <c r="D749" s="19" t="str">
        <f>IF(IFERROR(FIND(検索!$B$27,掲載年!H749),0)&gt;=1,IF(掲載年!D749="","",掲載年!D749),"")</f>
        <v/>
      </c>
      <c r="E749" s="19" t="str">
        <f>IF(IFERROR(FIND(検索!$B$27,掲載年!H749),0)&gt;=1,IF(掲載年!E749="","",掲載年!E749),"")</f>
        <v/>
      </c>
      <c r="F749" s="19" t="str">
        <f>IF(IFERROR(FIND(検索!$B$27,掲載年!H749),0)&gt;=1,IF(掲載年!F749="","",掲載年!F749),"")</f>
        <v/>
      </c>
      <c r="G749" s="19" t="str">
        <f>IF(IFERROR(FIND(検索!$B$27,掲載年!H749),0)&gt;=1,IF(掲載年!G749="","",掲載年!G749),"")</f>
        <v/>
      </c>
      <c r="H749" s="19" t="str">
        <f>IF(IFERROR(FIND(検索!$B$27,掲載年!H749),0)&gt;=1,IF(掲載年!H749="","",掲載年!H749),"")</f>
        <v/>
      </c>
      <c r="I749" s="19" t="str">
        <f>IF(IFERROR(FIND(検索!$B$27,掲載年!H749),0)&gt;=1,IF(掲載年!I749="","",掲載年!I749),"")</f>
        <v/>
      </c>
      <c r="J749" s="19" t="str">
        <f>IF(IFERROR(FIND(検索!$B$27,掲載年!H749),0)&gt;=1,IF(掲載年!J749="","",掲載年!J749),"")</f>
        <v/>
      </c>
    </row>
    <row r="750" spans="1:10" x14ac:dyDescent="0.15">
      <c r="A750" s="19" t="str">
        <f>IF(IFERROR(FIND(検索!$B$27,掲載年!H750),0)&gt;=1,IF(掲載年!A750="","",掲載年!A750),"")</f>
        <v/>
      </c>
      <c r="B750" s="19" t="str">
        <f>IF(IFERROR(FIND(検索!$B$27,掲載年!H750),0)&gt;=1,IF(掲載年!B750="","",掲載年!B750),"")</f>
        <v/>
      </c>
      <c r="C750" s="19" t="str">
        <f>IF(IFERROR(FIND(検索!$B$27,掲載年!H750),0)&gt;=1,IF(掲載年!C750="","",掲載年!C750),"")</f>
        <v/>
      </c>
      <c r="D750" s="19" t="str">
        <f>IF(IFERROR(FIND(検索!$B$27,掲載年!H750),0)&gt;=1,IF(掲載年!D750="","",掲載年!D750),"")</f>
        <v/>
      </c>
      <c r="E750" s="19" t="str">
        <f>IF(IFERROR(FIND(検索!$B$27,掲載年!H750),0)&gt;=1,IF(掲載年!E750="","",掲載年!E750),"")</f>
        <v/>
      </c>
      <c r="F750" s="19" t="str">
        <f>IF(IFERROR(FIND(検索!$B$27,掲載年!H750),0)&gt;=1,IF(掲載年!F750="","",掲載年!F750),"")</f>
        <v/>
      </c>
      <c r="G750" s="19" t="str">
        <f>IF(IFERROR(FIND(検索!$B$27,掲載年!H750),0)&gt;=1,IF(掲載年!G750="","",掲載年!G750),"")</f>
        <v/>
      </c>
      <c r="H750" s="19" t="str">
        <f>IF(IFERROR(FIND(検索!$B$27,掲載年!H750),0)&gt;=1,IF(掲載年!H750="","",掲載年!H750),"")</f>
        <v/>
      </c>
      <c r="I750" s="19" t="str">
        <f>IF(IFERROR(FIND(検索!$B$27,掲載年!H750),0)&gt;=1,IF(掲載年!I750="","",掲載年!I750),"")</f>
        <v/>
      </c>
      <c r="J750" s="19" t="str">
        <f>IF(IFERROR(FIND(検索!$B$27,掲載年!H750),0)&gt;=1,IF(掲載年!J750="","",掲載年!J750),"")</f>
        <v/>
      </c>
    </row>
    <row r="751" spans="1:10" x14ac:dyDescent="0.15">
      <c r="A751" s="19" t="str">
        <f>IF(IFERROR(FIND(検索!$B$27,掲載年!H751),0)&gt;=1,IF(掲載年!A751="","",掲載年!A751),"")</f>
        <v/>
      </c>
      <c r="B751" s="19" t="str">
        <f>IF(IFERROR(FIND(検索!$B$27,掲載年!H751),0)&gt;=1,IF(掲載年!B751="","",掲載年!B751),"")</f>
        <v/>
      </c>
      <c r="C751" s="19" t="str">
        <f>IF(IFERROR(FIND(検索!$B$27,掲載年!H751),0)&gt;=1,IF(掲載年!C751="","",掲載年!C751),"")</f>
        <v/>
      </c>
      <c r="D751" s="19" t="str">
        <f>IF(IFERROR(FIND(検索!$B$27,掲載年!H751),0)&gt;=1,IF(掲載年!D751="","",掲載年!D751),"")</f>
        <v/>
      </c>
      <c r="E751" s="19" t="str">
        <f>IF(IFERROR(FIND(検索!$B$27,掲載年!H751),0)&gt;=1,IF(掲載年!E751="","",掲載年!E751),"")</f>
        <v/>
      </c>
      <c r="F751" s="19" t="str">
        <f>IF(IFERROR(FIND(検索!$B$27,掲載年!H751),0)&gt;=1,IF(掲載年!F751="","",掲載年!F751),"")</f>
        <v/>
      </c>
      <c r="G751" s="19" t="str">
        <f>IF(IFERROR(FIND(検索!$B$27,掲載年!H751),0)&gt;=1,IF(掲載年!G751="","",掲載年!G751),"")</f>
        <v/>
      </c>
      <c r="H751" s="19" t="str">
        <f>IF(IFERROR(FIND(検索!$B$27,掲載年!H751),0)&gt;=1,IF(掲載年!H751="","",掲載年!H751),"")</f>
        <v/>
      </c>
      <c r="I751" s="19" t="str">
        <f>IF(IFERROR(FIND(検索!$B$27,掲載年!H751),0)&gt;=1,IF(掲載年!I751="","",掲載年!I751),"")</f>
        <v/>
      </c>
      <c r="J751" s="19" t="str">
        <f>IF(IFERROR(FIND(検索!$B$27,掲載年!H751),0)&gt;=1,IF(掲載年!J751="","",掲載年!J751),"")</f>
        <v/>
      </c>
    </row>
    <row r="752" spans="1:10" x14ac:dyDescent="0.15">
      <c r="A752" s="19" t="str">
        <f>IF(IFERROR(FIND(検索!$B$27,掲載年!H752),0)&gt;=1,IF(掲載年!A752="","",掲載年!A752),"")</f>
        <v/>
      </c>
      <c r="B752" s="19" t="str">
        <f>IF(IFERROR(FIND(検索!$B$27,掲載年!H752),0)&gt;=1,IF(掲載年!B752="","",掲載年!B752),"")</f>
        <v/>
      </c>
      <c r="C752" s="19" t="str">
        <f>IF(IFERROR(FIND(検索!$B$27,掲載年!H752),0)&gt;=1,IF(掲載年!C752="","",掲載年!C752),"")</f>
        <v/>
      </c>
      <c r="D752" s="19" t="str">
        <f>IF(IFERROR(FIND(検索!$B$27,掲載年!H752),0)&gt;=1,IF(掲載年!D752="","",掲載年!D752),"")</f>
        <v/>
      </c>
      <c r="E752" s="19" t="str">
        <f>IF(IFERROR(FIND(検索!$B$27,掲載年!H752),0)&gt;=1,IF(掲載年!E752="","",掲載年!E752),"")</f>
        <v/>
      </c>
      <c r="F752" s="19" t="str">
        <f>IF(IFERROR(FIND(検索!$B$27,掲載年!H752),0)&gt;=1,IF(掲載年!F752="","",掲載年!F752),"")</f>
        <v/>
      </c>
      <c r="G752" s="19" t="str">
        <f>IF(IFERROR(FIND(検索!$B$27,掲載年!H752),0)&gt;=1,IF(掲載年!G752="","",掲載年!G752),"")</f>
        <v/>
      </c>
      <c r="H752" s="19" t="str">
        <f>IF(IFERROR(FIND(検索!$B$27,掲載年!H752),0)&gt;=1,IF(掲載年!H752="","",掲載年!H752),"")</f>
        <v/>
      </c>
      <c r="I752" s="19" t="str">
        <f>IF(IFERROR(FIND(検索!$B$27,掲載年!H752),0)&gt;=1,IF(掲載年!I752="","",掲載年!I752),"")</f>
        <v/>
      </c>
      <c r="J752" s="19" t="str">
        <f>IF(IFERROR(FIND(検索!$B$27,掲載年!H752),0)&gt;=1,IF(掲載年!J752="","",掲載年!J752),"")</f>
        <v/>
      </c>
    </row>
    <row r="753" spans="1:10" x14ac:dyDescent="0.15">
      <c r="A753" s="19" t="str">
        <f>IF(IFERROR(FIND(検索!$B$27,掲載年!H753),0)&gt;=1,IF(掲載年!A753="","",掲載年!A753),"")</f>
        <v/>
      </c>
      <c r="B753" s="19" t="str">
        <f>IF(IFERROR(FIND(検索!$B$27,掲載年!H753),0)&gt;=1,IF(掲載年!B753="","",掲載年!B753),"")</f>
        <v/>
      </c>
      <c r="C753" s="19" t="str">
        <f>IF(IFERROR(FIND(検索!$B$27,掲載年!H753),0)&gt;=1,IF(掲載年!C753="","",掲載年!C753),"")</f>
        <v/>
      </c>
      <c r="D753" s="19" t="str">
        <f>IF(IFERROR(FIND(検索!$B$27,掲載年!H753),0)&gt;=1,IF(掲載年!D753="","",掲載年!D753),"")</f>
        <v/>
      </c>
      <c r="E753" s="19" t="str">
        <f>IF(IFERROR(FIND(検索!$B$27,掲載年!H753),0)&gt;=1,IF(掲載年!E753="","",掲載年!E753),"")</f>
        <v/>
      </c>
      <c r="F753" s="19" t="str">
        <f>IF(IFERROR(FIND(検索!$B$27,掲載年!H753),0)&gt;=1,IF(掲載年!F753="","",掲載年!F753),"")</f>
        <v/>
      </c>
      <c r="G753" s="19" t="str">
        <f>IF(IFERROR(FIND(検索!$B$27,掲載年!H753),0)&gt;=1,IF(掲載年!G753="","",掲載年!G753),"")</f>
        <v/>
      </c>
      <c r="H753" s="19" t="str">
        <f>IF(IFERROR(FIND(検索!$B$27,掲載年!H753),0)&gt;=1,IF(掲載年!H753="","",掲載年!H753),"")</f>
        <v/>
      </c>
      <c r="I753" s="19" t="str">
        <f>IF(IFERROR(FIND(検索!$B$27,掲載年!H753),0)&gt;=1,IF(掲載年!I753="","",掲載年!I753),"")</f>
        <v/>
      </c>
      <c r="J753" s="19" t="str">
        <f>IF(IFERROR(FIND(検索!$B$27,掲載年!H753),0)&gt;=1,IF(掲載年!J753="","",掲載年!J753),"")</f>
        <v/>
      </c>
    </row>
    <row r="754" spans="1:10" x14ac:dyDescent="0.15">
      <c r="A754" s="19" t="str">
        <f>IF(IFERROR(FIND(検索!$B$27,掲載年!H754),0)&gt;=1,IF(掲載年!A754="","",掲載年!A754),"")</f>
        <v/>
      </c>
      <c r="B754" s="19" t="str">
        <f>IF(IFERROR(FIND(検索!$B$27,掲載年!H754),0)&gt;=1,IF(掲載年!B754="","",掲載年!B754),"")</f>
        <v/>
      </c>
      <c r="C754" s="19" t="str">
        <f>IF(IFERROR(FIND(検索!$B$27,掲載年!H754),0)&gt;=1,IF(掲載年!C754="","",掲載年!C754),"")</f>
        <v/>
      </c>
      <c r="D754" s="19" t="str">
        <f>IF(IFERROR(FIND(検索!$B$27,掲載年!H754),0)&gt;=1,IF(掲載年!D754="","",掲載年!D754),"")</f>
        <v/>
      </c>
      <c r="E754" s="19" t="str">
        <f>IF(IFERROR(FIND(検索!$B$27,掲載年!H754),0)&gt;=1,IF(掲載年!E754="","",掲載年!E754),"")</f>
        <v/>
      </c>
      <c r="F754" s="19" t="str">
        <f>IF(IFERROR(FIND(検索!$B$27,掲載年!H754),0)&gt;=1,IF(掲載年!F754="","",掲載年!F754),"")</f>
        <v/>
      </c>
      <c r="G754" s="19" t="str">
        <f>IF(IFERROR(FIND(検索!$B$27,掲載年!H754),0)&gt;=1,IF(掲載年!G754="","",掲載年!G754),"")</f>
        <v/>
      </c>
      <c r="H754" s="19" t="str">
        <f>IF(IFERROR(FIND(検索!$B$27,掲載年!H754),0)&gt;=1,IF(掲載年!H754="","",掲載年!H754),"")</f>
        <v/>
      </c>
      <c r="I754" s="19" t="str">
        <f>IF(IFERROR(FIND(検索!$B$27,掲載年!H754),0)&gt;=1,IF(掲載年!I754="","",掲載年!I754),"")</f>
        <v/>
      </c>
      <c r="J754" s="19" t="str">
        <f>IF(IFERROR(FIND(検索!$B$27,掲載年!H754),0)&gt;=1,IF(掲載年!J754="","",掲載年!J754),"")</f>
        <v/>
      </c>
    </row>
    <row r="755" spans="1:10" x14ac:dyDescent="0.15">
      <c r="A755" s="19" t="str">
        <f>IF(IFERROR(FIND(検索!$B$27,掲載年!H755),0)&gt;=1,IF(掲載年!A755="","",掲載年!A755),"")</f>
        <v/>
      </c>
      <c r="B755" s="19" t="str">
        <f>IF(IFERROR(FIND(検索!$B$27,掲載年!H755),0)&gt;=1,IF(掲載年!B755="","",掲載年!B755),"")</f>
        <v/>
      </c>
      <c r="C755" s="19" t="str">
        <f>IF(IFERROR(FIND(検索!$B$27,掲載年!H755),0)&gt;=1,IF(掲載年!C755="","",掲載年!C755),"")</f>
        <v/>
      </c>
      <c r="D755" s="19" t="str">
        <f>IF(IFERROR(FIND(検索!$B$27,掲載年!H755),0)&gt;=1,IF(掲載年!D755="","",掲載年!D755),"")</f>
        <v/>
      </c>
      <c r="E755" s="19" t="str">
        <f>IF(IFERROR(FIND(検索!$B$27,掲載年!H755),0)&gt;=1,IF(掲載年!E755="","",掲載年!E755),"")</f>
        <v/>
      </c>
      <c r="F755" s="19" t="str">
        <f>IF(IFERROR(FIND(検索!$B$27,掲載年!H755),0)&gt;=1,IF(掲載年!F755="","",掲載年!F755),"")</f>
        <v/>
      </c>
      <c r="G755" s="19" t="str">
        <f>IF(IFERROR(FIND(検索!$B$27,掲載年!H755),0)&gt;=1,IF(掲載年!G755="","",掲載年!G755),"")</f>
        <v/>
      </c>
      <c r="H755" s="19" t="str">
        <f>IF(IFERROR(FIND(検索!$B$27,掲載年!H755),0)&gt;=1,IF(掲載年!H755="","",掲載年!H755),"")</f>
        <v/>
      </c>
      <c r="I755" s="19" t="str">
        <f>IF(IFERROR(FIND(検索!$B$27,掲載年!H755),0)&gt;=1,IF(掲載年!I755="","",掲載年!I755),"")</f>
        <v/>
      </c>
      <c r="J755" s="19" t="str">
        <f>IF(IFERROR(FIND(検索!$B$27,掲載年!H755),0)&gt;=1,IF(掲載年!J755="","",掲載年!J755),"")</f>
        <v/>
      </c>
    </row>
    <row r="756" spans="1:10" x14ac:dyDescent="0.15">
      <c r="A756" s="19" t="str">
        <f>IF(IFERROR(FIND(検索!$B$27,掲載年!H756),0)&gt;=1,IF(掲載年!A756="","",掲載年!A756),"")</f>
        <v/>
      </c>
      <c r="B756" s="19" t="str">
        <f>IF(IFERROR(FIND(検索!$B$27,掲載年!H756),0)&gt;=1,IF(掲載年!B756="","",掲載年!B756),"")</f>
        <v/>
      </c>
      <c r="C756" s="19" t="str">
        <f>IF(IFERROR(FIND(検索!$B$27,掲載年!H756),0)&gt;=1,IF(掲載年!C756="","",掲載年!C756),"")</f>
        <v/>
      </c>
      <c r="D756" s="19" t="str">
        <f>IF(IFERROR(FIND(検索!$B$27,掲載年!H756),0)&gt;=1,IF(掲載年!D756="","",掲載年!D756),"")</f>
        <v/>
      </c>
      <c r="E756" s="19" t="str">
        <f>IF(IFERROR(FIND(検索!$B$27,掲載年!H756),0)&gt;=1,IF(掲載年!E756="","",掲載年!E756),"")</f>
        <v/>
      </c>
      <c r="F756" s="19" t="str">
        <f>IF(IFERROR(FIND(検索!$B$27,掲載年!H756),0)&gt;=1,IF(掲載年!F756="","",掲載年!F756),"")</f>
        <v/>
      </c>
      <c r="G756" s="19" t="str">
        <f>IF(IFERROR(FIND(検索!$B$27,掲載年!H756),0)&gt;=1,IF(掲載年!G756="","",掲載年!G756),"")</f>
        <v/>
      </c>
      <c r="H756" s="19" t="str">
        <f>IF(IFERROR(FIND(検索!$B$27,掲載年!H756),0)&gt;=1,IF(掲載年!H756="","",掲載年!H756),"")</f>
        <v/>
      </c>
      <c r="I756" s="19" t="str">
        <f>IF(IFERROR(FIND(検索!$B$27,掲載年!H756),0)&gt;=1,IF(掲載年!I756="","",掲載年!I756),"")</f>
        <v/>
      </c>
      <c r="J756" s="19" t="str">
        <f>IF(IFERROR(FIND(検索!$B$27,掲載年!H756),0)&gt;=1,IF(掲載年!J756="","",掲載年!J756),"")</f>
        <v/>
      </c>
    </row>
    <row r="757" spans="1:10" x14ac:dyDescent="0.15">
      <c r="A757" s="19" t="str">
        <f>IF(IFERROR(FIND(検索!$B$27,掲載年!H757),0)&gt;=1,IF(掲載年!A757="","",掲載年!A757),"")</f>
        <v/>
      </c>
      <c r="B757" s="19" t="str">
        <f>IF(IFERROR(FIND(検索!$B$27,掲載年!H757),0)&gt;=1,IF(掲載年!B757="","",掲載年!B757),"")</f>
        <v/>
      </c>
      <c r="C757" s="19" t="str">
        <f>IF(IFERROR(FIND(検索!$B$27,掲載年!H757),0)&gt;=1,IF(掲載年!C757="","",掲載年!C757),"")</f>
        <v/>
      </c>
      <c r="D757" s="19" t="str">
        <f>IF(IFERROR(FIND(検索!$B$27,掲載年!H757),0)&gt;=1,IF(掲載年!D757="","",掲載年!D757),"")</f>
        <v/>
      </c>
      <c r="E757" s="19" t="str">
        <f>IF(IFERROR(FIND(検索!$B$27,掲載年!H757),0)&gt;=1,IF(掲載年!E757="","",掲載年!E757),"")</f>
        <v/>
      </c>
      <c r="F757" s="19" t="str">
        <f>IF(IFERROR(FIND(検索!$B$27,掲載年!H757),0)&gt;=1,IF(掲載年!F757="","",掲載年!F757),"")</f>
        <v/>
      </c>
      <c r="G757" s="19" t="str">
        <f>IF(IFERROR(FIND(検索!$B$27,掲載年!H757),0)&gt;=1,IF(掲載年!G757="","",掲載年!G757),"")</f>
        <v/>
      </c>
      <c r="H757" s="19" t="str">
        <f>IF(IFERROR(FIND(検索!$B$27,掲載年!H757),0)&gt;=1,IF(掲載年!H757="","",掲載年!H757),"")</f>
        <v/>
      </c>
      <c r="I757" s="19" t="str">
        <f>IF(IFERROR(FIND(検索!$B$27,掲載年!H757),0)&gt;=1,IF(掲載年!I757="","",掲載年!I757),"")</f>
        <v/>
      </c>
      <c r="J757" s="19" t="str">
        <f>IF(IFERROR(FIND(検索!$B$27,掲載年!H757),0)&gt;=1,IF(掲載年!J757="","",掲載年!J757),"")</f>
        <v/>
      </c>
    </row>
    <row r="758" spans="1:10" x14ac:dyDescent="0.15">
      <c r="A758" s="19" t="str">
        <f>IF(IFERROR(FIND(検索!$B$27,掲載年!H758),0)&gt;=1,IF(掲載年!A758="","",掲載年!A758),"")</f>
        <v/>
      </c>
      <c r="B758" s="19" t="str">
        <f>IF(IFERROR(FIND(検索!$B$27,掲載年!H758),0)&gt;=1,IF(掲載年!B758="","",掲載年!B758),"")</f>
        <v/>
      </c>
      <c r="C758" s="19" t="str">
        <f>IF(IFERROR(FIND(検索!$B$27,掲載年!H758),0)&gt;=1,IF(掲載年!C758="","",掲載年!C758),"")</f>
        <v/>
      </c>
      <c r="D758" s="19" t="str">
        <f>IF(IFERROR(FIND(検索!$B$27,掲載年!H758),0)&gt;=1,IF(掲載年!D758="","",掲載年!D758),"")</f>
        <v/>
      </c>
      <c r="E758" s="19" t="str">
        <f>IF(IFERROR(FIND(検索!$B$27,掲載年!H758),0)&gt;=1,IF(掲載年!E758="","",掲載年!E758),"")</f>
        <v/>
      </c>
      <c r="F758" s="19" t="str">
        <f>IF(IFERROR(FIND(検索!$B$27,掲載年!H758),0)&gt;=1,IF(掲載年!F758="","",掲載年!F758),"")</f>
        <v/>
      </c>
      <c r="G758" s="19" t="str">
        <f>IF(IFERROR(FIND(検索!$B$27,掲載年!H758),0)&gt;=1,IF(掲載年!G758="","",掲載年!G758),"")</f>
        <v/>
      </c>
      <c r="H758" s="19" t="str">
        <f>IF(IFERROR(FIND(検索!$B$27,掲載年!H758),0)&gt;=1,IF(掲載年!H758="","",掲載年!H758),"")</f>
        <v/>
      </c>
      <c r="I758" s="19" t="str">
        <f>IF(IFERROR(FIND(検索!$B$27,掲載年!H758),0)&gt;=1,IF(掲載年!I758="","",掲載年!I758),"")</f>
        <v/>
      </c>
      <c r="J758" s="19" t="str">
        <f>IF(IFERROR(FIND(検索!$B$27,掲載年!H758),0)&gt;=1,IF(掲載年!J758="","",掲載年!J758),"")</f>
        <v/>
      </c>
    </row>
    <row r="759" spans="1:10" x14ac:dyDescent="0.15">
      <c r="A759" s="19" t="str">
        <f>IF(IFERROR(FIND(検索!$B$27,掲載年!H759),0)&gt;=1,IF(掲載年!A759="","",掲載年!A759),"")</f>
        <v/>
      </c>
      <c r="B759" s="19" t="str">
        <f>IF(IFERROR(FIND(検索!$B$27,掲載年!H759),0)&gt;=1,IF(掲載年!B759="","",掲載年!B759),"")</f>
        <v/>
      </c>
      <c r="C759" s="19" t="str">
        <f>IF(IFERROR(FIND(検索!$B$27,掲載年!H759),0)&gt;=1,IF(掲載年!C759="","",掲載年!C759),"")</f>
        <v/>
      </c>
      <c r="D759" s="19" t="str">
        <f>IF(IFERROR(FIND(検索!$B$27,掲載年!H759),0)&gt;=1,IF(掲載年!D759="","",掲載年!D759),"")</f>
        <v/>
      </c>
      <c r="E759" s="19" t="str">
        <f>IF(IFERROR(FIND(検索!$B$27,掲載年!H759),0)&gt;=1,IF(掲載年!E759="","",掲載年!E759),"")</f>
        <v/>
      </c>
      <c r="F759" s="19" t="str">
        <f>IF(IFERROR(FIND(検索!$B$27,掲載年!H759),0)&gt;=1,IF(掲載年!F759="","",掲載年!F759),"")</f>
        <v/>
      </c>
      <c r="G759" s="19" t="str">
        <f>IF(IFERROR(FIND(検索!$B$27,掲載年!H759),0)&gt;=1,IF(掲載年!G759="","",掲載年!G759),"")</f>
        <v/>
      </c>
      <c r="H759" s="19" t="str">
        <f>IF(IFERROR(FIND(検索!$B$27,掲載年!H759),0)&gt;=1,IF(掲載年!H759="","",掲載年!H759),"")</f>
        <v/>
      </c>
      <c r="I759" s="19" t="str">
        <f>IF(IFERROR(FIND(検索!$B$27,掲載年!H759),0)&gt;=1,IF(掲載年!I759="","",掲載年!I759),"")</f>
        <v/>
      </c>
      <c r="J759" s="19" t="str">
        <f>IF(IFERROR(FIND(検索!$B$27,掲載年!H759),0)&gt;=1,IF(掲載年!J759="","",掲載年!J759),"")</f>
        <v/>
      </c>
    </row>
    <row r="760" spans="1:10" x14ac:dyDescent="0.15">
      <c r="A760" s="19" t="str">
        <f>IF(IFERROR(FIND(検索!$B$27,掲載年!H760),0)&gt;=1,IF(掲載年!A760="","",掲載年!A760),"")</f>
        <v/>
      </c>
      <c r="B760" s="19" t="str">
        <f>IF(IFERROR(FIND(検索!$B$27,掲載年!H760),0)&gt;=1,IF(掲載年!B760="","",掲載年!B760),"")</f>
        <v/>
      </c>
      <c r="C760" s="19" t="str">
        <f>IF(IFERROR(FIND(検索!$B$27,掲載年!H760),0)&gt;=1,IF(掲載年!C760="","",掲載年!C760),"")</f>
        <v/>
      </c>
      <c r="D760" s="19" t="str">
        <f>IF(IFERROR(FIND(検索!$B$27,掲載年!H760),0)&gt;=1,IF(掲載年!D760="","",掲載年!D760),"")</f>
        <v/>
      </c>
      <c r="E760" s="19" t="str">
        <f>IF(IFERROR(FIND(検索!$B$27,掲載年!H760),0)&gt;=1,IF(掲載年!E760="","",掲載年!E760),"")</f>
        <v/>
      </c>
      <c r="F760" s="19" t="str">
        <f>IF(IFERROR(FIND(検索!$B$27,掲載年!H760),0)&gt;=1,IF(掲載年!F760="","",掲載年!F760),"")</f>
        <v/>
      </c>
      <c r="G760" s="19" t="str">
        <f>IF(IFERROR(FIND(検索!$B$27,掲載年!H760),0)&gt;=1,IF(掲載年!G760="","",掲載年!G760),"")</f>
        <v/>
      </c>
      <c r="H760" s="19" t="str">
        <f>IF(IFERROR(FIND(検索!$B$27,掲載年!H760),0)&gt;=1,IF(掲載年!H760="","",掲載年!H760),"")</f>
        <v/>
      </c>
      <c r="I760" s="19" t="str">
        <f>IF(IFERROR(FIND(検索!$B$27,掲載年!H760),0)&gt;=1,IF(掲載年!I760="","",掲載年!I760),"")</f>
        <v/>
      </c>
      <c r="J760" s="19" t="str">
        <f>IF(IFERROR(FIND(検索!$B$27,掲載年!H760),0)&gt;=1,IF(掲載年!J760="","",掲載年!J760),"")</f>
        <v/>
      </c>
    </row>
    <row r="761" spans="1:10" x14ac:dyDescent="0.15">
      <c r="A761" s="19" t="str">
        <f>IF(IFERROR(FIND(検索!$B$27,掲載年!H761),0)&gt;=1,IF(掲載年!A761="","",掲載年!A761),"")</f>
        <v/>
      </c>
      <c r="B761" s="19" t="str">
        <f>IF(IFERROR(FIND(検索!$B$27,掲載年!H761),0)&gt;=1,IF(掲載年!B761="","",掲載年!B761),"")</f>
        <v/>
      </c>
      <c r="C761" s="19" t="str">
        <f>IF(IFERROR(FIND(検索!$B$27,掲載年!H761),0)&gt;=1,IF(掲載年!C761="","",掲載年!C761),"")</f>
        <v/>
      </c>
      <c r="D761" s="19" t="str">
        <f>IF(IFERROR(FIND(検索!$B$27,掲載年!H761),0)&gt;=1,IF(掲載年!D761="","",掲載年!D761),"")</f>
        <v/>
      </c>
      <c r="E761" s="19" t="str">
        <f>IF(IFERROR(FIND(検索!$B$27,掲載年!H761),0)&gt;=1,IF(掲載年!E761="","",掲載年!E761),"")</f>
        <v/>
      </c>
      <c r="F761" s="19" t="str">
        <f>IF(IFERROR(FIND(検索!$B$27,掲載年!H761),0)&gt;=1,IF(掲載年!F761="","",掲載年!F761),"")</f>
        <v/>
      </c>
      <c r="G761" s="19" t="str">
        <f>IF(IFERROR(FIND(検索!$B$27,掲載年!H761),0)&gt;=1,IF(掲載年!G761="","",掲載年!G761),"")</f>
        <v/>
      </c>
      <c r="H761" s="19" t="str">
        <f>IF(IFERROR(FIND(検索!$B$27,掲載年!H761),0)&gt;=1,IF(掲載年!H761="","",掲載年!H761),"")</f>
        <v/>
      </c>
      <c r="I761" s="19" t="str">
        <f>IF(IFERROR(FIND(検索!$B$27,掲載年!H761),0)&gt;=1,IF(掲載年!I761="","",掲載年!I761),"")</f>
        <v/>
      </c>
      <c r="J761" s="19" t="str">
        <f>IF(IFERROR(FIND(検索!$B$27,掲載年!H761),0)&gt;=1,IF(掲載年!J761="","",掲載年!J761),"")</f>
        <v/>
      </c>
    </row>
    <row r="762" spans="1:10" x14ac:dyDescent="0.15">
      <c r="A762" s="19" t="str">
        <f>IF(IFERROR(FIND(検索!$B$27,掲載年!H762),0)&gt;=1,IF(掲載年!A762="","",掲載年!A762),"")</f>
        <v/>
      </c>
      <c r="B762" s="19" t="str">
        <f>IF(IFERROR(FIND(検索!$B$27,掲載年!H762),0)&gt;=1,IF(掲載年!B762="","",掲載年!B762),"")</f>
        <v/>
      </c>
      <c r="C762" s="19" t="str">
        <f>IF(IFERROR(FIND(検索!$B$27,掲載年!H762),0)&gt;=1,IF(掲載年!C762="","",掲載年!C762),"")</f>
        <v/>
      </c>
      <c r="D762" s="19" t="str">
        <f>IF(IFERROR(FIND(検索!$B$27,掲載年!H762),0)&gt;=1,IF(掲載年!D762="","",掲載年!D762),"")</f>
        <v/>
      </c>
      <c r="E762" s="19" t="str">
        <f>IF(IFERROR(FIND(検索!$B$27,掲載年!H762),0)&gt;=1,IF(掲載年!E762="","",掲載年!E762),"")</f>
        <v/>
      </c>
      <c r="F762" s="19" t="str">
        <f>IF(IFERROR(FIND(検索!$B$27,掲載年!H762),0)&gt;=1,IF(掲載年!F762="","",掲載年!F762),"")</f>
        <v/>
      </c>
      <c r="G762" s="19" t="str">
        <f>IF(IFERROR(FIND(検索!$B$27,掲載年!H762),0)&gt;=1,IF(掲載年!G762="","",掲載年!G762),"")</f>
        <v/>
      </c>
      <c r="H762" s="19" t="str">
        <f>IF(IFERROR(FIND(検索!$B$27,掲載年!H762),0)&gt;=1,IF(掲載年!H762="","",掲載年!H762),"")</f>
        <v/>
      </c>
      <c r="I762" s="19" t="str">
        <f>IF(IFERROR(FIND(検索!$B$27,掲載年!H762),0)&gt;=1,IF(掲載年!I762="","",掲載年!I762),"")</f>
        <v/>
      </c>
      <c r="J762" s="19" t="str">
        <f>IF(IFERROR(FIND(検索!$B$27,掲載年!H762),0)&gt;=1,IF(掲載年!J762="","",掲載年!J762),"")</f>
        <v/>
      </c>
    </row>
    <row r="763" spans="1:10" x14ac:dyDescent="0.15">
      <c r="A763" s="19" t="str">
        <f>IF(IFERROR(FIND(検索!$B$27,掲載年!H763),0)&gt;=1,IF(掲載年!A763="","",掲載年!A763),"")</f>
        <v/>
      </c>
      <c r="B763" s="19" t="str">
        <f>IF(IFERROR(FIND(検索!$B$27,掲載年!H763),0)&gt;=1,IF(掲載年!B763="","",掲載年!B763),"")</f>
        <v/>
      </c>
      <c r="C763" s="19" t="str">
        <f>IF(IFERROR(FIND(検索!$B$27,掲載年!H763),0)&gt;=1,IF(掲載年!C763="","",掲載年!C763),"")</f>
        <v/>
      </c>
      <c r="D763" s="19" t="str">
        <f>IF(IFERROR(FIND(検索!$B$27,掲載年!H763),0)&gt;=1,IF(掲載年!D763="","",掲載年!D763),"")</f>
        <v/>
      </c>
      <c r="E763" s="19" t="str">
        <f>IF(IFERROR(FIND(検索!$B$27,掲載年!H763),0)&gt;=1,IF(掲載年!E763="","",掲載年!E763),"")</f>
        <v/>
      </c>
      <c r="F763" s="19" t="str">
        <f>IF(IFERROR(FIND(検索!$B$27,掲載年!H763),0)&gt;=1,IF(掲載年!F763="","",掲載年!F763),"")</f>
        <v/>
      </c>
      <c r="G763" s="19" t="str">
        <f>IF(IFERROR(FIND(検索!$B$27,掲載年!H763),0)&gt;=1,IF(掲載年!G763="","",掲載年!G763),"")</f>
        <v/>
      </c>
      <c r="H763" s="19" t="str">
        <f>IF(IFERROR(FIND(検索!$B$27,掲載年!H763),0)&gt;=1,IF(掲載年!H763="","",掲載年!H763),"")</f>
        <v/>
      </c>
      <c r="I763" s="19" t="str">
        <f>IF(IFERROR(FIND(検索!$B$27,掲載年!H763),0)&gt;=1,IF(掲載年!I763="","",掲載年!I763),"")</f>
        <v/>
      </c>
      <c r="J763" s="19" t="str">
        <f>IF(IFERROR(FIND(検索!$B$27,掲載年!H763),0)&gt;=1,IF(掲載年!J763="","",掲載年!J763),"")</f>
        <v/>
      </c>
    </row>
    <row r="764" spans="1:10" x14ac:dyDescent="0.15">
      <c r="A764" s="19" t="str">
        <f>IF(IFERROR(FIND(検索!$B$27,掲載年!H764),0)&gt;=1,IF(掲載年!A764="","",掲載年!A764),"")</f>
        <v/>
      </c>
      <c r="B764" s="19" t="str">
        <f>IF(IFERROR(FIND(検索!$B$27,掲載年!H764),0)&gt;=1,IF(掲載年!B764="","",掲載年!B764),"")</f>
        <v/>
      </c>
      <c r="C764" s="19" t="str">
        <f>IF(IFERROR(FIND(検索!$B$27,掲載年!H764),0)&gt;=1,IF(掲載年!C764="","",掲載年!C764),"")</f>
        <v/>
      </c>
      <c r="D764" s="19" t="str">
        <f>IF(IFERROR(FIND(検索!$B$27,掲載年!H764),0)&gt;=1,IF(掲載年!D764="","",掲載年!D764),"")</f>
        <v/>
      </c>
      <c r="E764" s="19" t="str">
        <f>IF(IFERROR(FIND(検索!$B$27,掲載年!H764),0)&gt;=1,IF(掲載年!E764="","",掲載年!E764),"")</f>
        <v/>
      </c>
      <c r="F764" s="19" t="str">
        <f>IF(IFERROR(FIND(検索!$B$27,掲載年!H764),0)&gt;=1,IF(掲載年!F764="","",掲載年!F764),"")</f>
        <v/>
      </c>
      <c r="G764" s="19" t="str">
        <f>IF(IFERROR(FIND(検索!$B$27,掲載年!H764),0)&gt;=1,IF(掲載年!G764="","",掲載年!G764),"")</f>
        <v/>
      </c>
      <c r="H764" s="19" t="str">
        <f>IF(IFERROR(FIND(検索!$B$27,掲載年!H764),0)&gt;=1,IF(掲載年!H764="","",掲載年!H764),"")</f>
        <v/>
      </c>
      <c r="I764" s="19" t="str">
        <f>IF(IFERROR(FIND(検索!$B$27,掲載年!H764),0)&gt;=1,IF(掲載年!I764="","",掲載年!I764),"")</f>
        <v/>
      </c>
      <c r="J764" s="19" t="str">
        <f>IF(IFERROR(FIND(検索!$B$27,掲載年!H764),0)&gt;=1,IF(掲載年!J764="","",掲載年!J764),"")</f>
        <v/>
      </c>
    </row>
    <row r="765" spans="1:10" x14ac:dyDescent="0.15">
      <c r="A765" s="19" t="str">
        <f>IF(IFERROR(FIND(検索!$B$27,掲載年!H765),0)&gt;=1,IF(掲載年!A765="","",掲載年!A765),"")</f>
        <v/>
      </c>
      <c r="B765" s="19" t="str">
        <f>IF(IFERROR(FIND(検索!$B$27,掲載年!H765),0)&gt;=1,IF(掲載年!B765="","",掲載年!B765),"")</f>
        <v/>
      </c>
      <c r="C765" s="19" t="str">
        <f>IF(IFERROR(FIND(検索!$B$27,掲載年!H765),0)&gt;=1,IF(掲載年!C765="","",掲載年!C765),"")</f>
        <v/>
      </c>
      <c r="D765" s="19" t="str">
        <f>IF(IFERROR(FIND(検索!$B$27,掲載年!H765),0)&gt;=1,IF(掲載年!D765="","",掲載年!D765),"")</f>
        <v/>
      </c>
      <c r="E765" s="19" t="str">
        <f>IF(IFERROR(FIND(検索!$B$27,掲載年!H765),0)&gt;=1,IF(掲載年!E765="","",掲載年!E765),"")</f>
        <v/>
      </c>
      <c r="F765" s="19" t="str">
        <f>IF(IFERROR(FIND(検索!$B$27,掲載年!H765),0)&gt;=1,IF(掲載年!F765="","",掲載年!F765),"")</f>
        <v/>
      </c>
      <c r="G765" s="19" t="str">
        <f>IF(IFERROR(FIND(検索!$B$27,掲載年!H765),0)&gt;=1,IF(掲載年!G765="","",掲載年!G765),"")</f>
        <v/>
      </c>
      <c r="H765" s="19" t="str">
        <f>IF(IFERROR(FIND(検索!$B$27,掲載年!H765),0)&gt;=1,IF(掲載年!H765="","",掲載年!H765),"")</f>
        <v/>
      </c>
      <c r="I765" s="19" t="str">
        <f>IF(IFERROR(FIND(検索!$B$27,掲載年!H765),0)&gt;=1,IF(掲載年!I765="","",掲載年!I765),"")</f>
        <v/>
      </c>
      <c r="J765" s="19" t="str">
        <f>IF(IFERROR(FIND(検索!$B$27,掲載年!H765),0)&gt;=1,IF(掲載年!J765="","",掲載年!J765),"")</f>
        <v/>
      </c>
    </row>
    <row r="766" spans="1:10" x14ac:dyDescent="0.15">
      <c r="A766" s="19" t="str">
        <f>IF(IFERROR(FIND(検索!$B$27,掲載年!H766),0)&gt;=1,IF(掲載年!A766="","",掲載年!A766),"")</f>
        <v/>
      </c>
      <c r="B766" s="19" t="str">
        <f>IF(IFERROR(FIND(検索!$B$27,掲載年!H766),0)&gt;=1,IF(掲載年!B766="","",掲載年!B766),"")</f>
        <v/>
      </c>
      <c r="C766" s="19" t="str">
        <f>IF(IFERROR(FIND(検索!$B$27,掲載年!H766),0)&gt;=1,IF(掲載年!C766="","",掲載年!C766),"")</f>
        <v/>
      </c>
      <c r="D766" s="19" t="str">
        <f>IF(IFERROR(FIND(検索!$B$27,掲載年!H766),0)&gt;=1,IF(掲載年!D766="","",掲載年!D766),"")</f>
        <v/>
      </c>
      <c r="E766" s="19" t="str">
        <f>IF(IFERROR(FIND(検索!$B$27,掲載年!H766),0)&gt;=1,IF(掲載年!E766="","",掲載年!E766),"")</f>
        <v/>
      </c>
      <c r="F766" s="19" t="str">
        <f>IF(IFERROR(FIND(検索!$B$27,掲載年!H766),0)&gt;=1,IF(掲載年!F766="","",掲載年!F766),"")</f>
        <v/>
      </c>
      <c r="G766" s="19" t="str">
        <f>IF(IFERROR(FIND(検索!$B$27,掲載年!H766),0)&gt;=1,IF(掲載年!G766="","",掲載年!G766),"")</f>
        <v/>
      </c>
      <c r="H766" s="19" t="str">
        <f>IF(IFERROR(FIND(検索!$B$27,掲載年!H766),0)&gt;=1,IF(掲載年!H766="","",掲載年!H766),"")</f>
        <v/>
      </c>
      <c r="I766" s="19" t="str">
        <f>IF(IFERROR(FIND(検索!$B$27,掲載年!H766),0)&gt;=1,IF(掲載年!I766="","",掲載年!I766),"")</f>
        <v/>
      </c>
      <c r="J766" s="19" t="str">
        <f>IF(IFERROR(FIND(検索!$B$27,掲載年!H766),0)&gt;=1,IF(掲載年!J766="","",掲載年!J766),"")</f>
        <v/>
      </c>
    </row>
    <row r="767" spans="1:10" x14ac:dyDescent="0.15">
      <c r="A767" s="19" t="str">
        <f>IF(IFERROR(FIND(検索!$B$27,掲載年!H767),0)&gt;=1,IF(掲載年!A767="","",掲載年!A767),"")</f>
        <v/>
      </c>
      <c r="B767" s="19" t="str">
        <f>IF(IFERROR(FIND(検索!$B$27,掲載年!H767),0)&gt;=1,IF(掲載年!B767="","",掲載年!B767),"")</f>
        <v/>
      </c>
      <c r="C767" s="19" t="str">
        <f>IF(IFERROR(FIND(検索!$B$27,掲載年!H767),0)&gt;=1,IF(掲載年!C767="","",掲載年!C767),"")</f>
        <v/>
      </c>
      <c r="D767" s="19" t="str">
        <f>IF(IFERROR(FIND(検索!$B$27,掲載年!H767),0)&gt;=1,IF(掲載年!D767="","",掲載年!D767),"")</f>
        <v/>
      </c>
      <c r="E767" s="19" t="str">
        <f>IF(IFERROR(FIND(検索!$B$27,掲載年!H767),0)&gt;=1,IF(掲載年!E767="","",掲載年!E767),"")</f>
        <v/>
      </c>
      <c r="F767" s="19" t="str">
        <f>IF(IFERROR(FIND(検索!$B$27,掲載年!H767),0)&gt;=1,IF(掲載年!F767="","",掲載年!F767),"")</f>
        <v/>
      </c>
      <c r="G767" s="19" t="str">
        <f>IF(IFERROR(FIND(検索!$B$27,掲載年!H767),0)&gt;=1,IF(掲載年!G767="","",掲載年!G767),"")</f>
        <v/>
      </c>
      <c r="H767" s="19" t="str">
        <f>IF(IFERROR(FIND(検索!$B$27,掲載年!H767),0)&gt;=1,IF(掲載年!H767="","",掲載年!H767),"")</f>
        <v/>
      </c>
      <c r="I767" s="19" t="str">
        <f>IF(IFERROR(FIND(検索!$B$27,掲載年!H767),0)&gt;=1,IF(掲載年!I767="","",掲載年!I767),"")</f>
        <v/>
      </c>
      <c r="J767" s="19" t="str">
        <f>IF(IFERROR(FIND(検索!$B$27,掲載年!H767),0)&gt;=1,IF(掲載年!J767="","",掲載年!J767),"")</f>
        <v/>
      </c>
    </row>
    <row r="768" spans="1:10" x14ac:dyDescent="0.15">
      <c r="A768" s="19" t="str">
        <f>IF(IFERROR(FIND(検索!$B$27,掲載年!H768),0)&gt;=1,IF(掲載年!A768="","",掲載年!A768),"")</f>
        <v/>
      </c>
      <c r="B768" s="19" t="str">
        <f>IF(IFERROR(FIND(検索!$B$27,掲載年!H768),0)&gt;=1,IF(掲載年!B768="","",掲載年!B768),"")</f>
        <v/>
      </c>
      <c r="C768" s="19" t="str">
        <f>IF(IFERROR(FIND(検索!$B$27,掲載年!H768),0)&gt;=1,IF(掲載年!C768="","",掲載年!C768),"")</f>
        <v/>
      </c>
      <c r="D768" s="19" t="str">
        <f>IF(IFERROR(FIND(検索!$B$27,掲載年!H768),0)&gt;=1,IF(掲載年!D768="","",掲載年!D768),"")</f>
        <v/>
      </c>
      <c r="E768" s="19" t="str">
        <f>IF(IFERROR(FIND(検索!$B$27,掲載年!H768),0)&gt;=1,IF(掲載年!E768="","",掲載年!E768),"")</f>
        <v/>
      </c>
      <c r="F768" s="19" t="str">
        <f>IF(IFERROR(FIND(検索!$B$27,掲載年!H768),0)&gt;=1,IF(掲載年!F768="","",掲載年!F768),"")</f>
        <v/>
      </c>
      <c r="G768" s="19" t="str">
        <f>IF(IFERROR(FIND(検索!$B$27,掲載年!H768),0)&gt;=1,IF(掲載年!G768="","",掲載年!G768),"")</f>
        <v/>
      </c>
      <c r="H768" s="19" t="str">
        <f>IF(IFERROR(FIND(検索!$B$27,掲載年!H768),0)&gt;=1,IF(掲載年!H768="","",掲載年!H768),"")</f>
        <v/>
      </c>
      <c r="I768" s="19" t="str">
        <f>IF(IFERROR(FIND(検索!$B$27,掲載年!H768),0)&gt;=1,IF(掲載年!I768="","",掲載年!I768),"")</f>
        <v/>
      </c>
      <c r="J768" s="19" t="str">
        <f>IF(IFERROR(FIND(検索!$B$27,掲載年!H768),0)&gt;=1,IF(掲載年!J768="","",掲載年!J768),"")</f>
        <v/>
      </c>
    </row>
    <row r="769" spans="1:10" x14ac:dyDescent="0.15">
      <c r="A769" s="19" t="str">
        <f>IF(IFERROR(FIND(検索!$B$27,掲載年!H769),0)&gt;=1,IF(掲載年!A769="","",掲載年!A769),"")</f>
        <v/>
      </c>
      <c r="B769" s="19" t="str">
        <f>IF(IFERROR(FIND(検索!$B$27,掲載年!H769),0)&gt;=1,IF(掲載年!B769="","",掲載年!B769),"")</f>
        <v/>
      </c>
      <c r="C769" s="19" t="str">
        <f>IF(IFERROR(FIND(検索!$B$27,掲載年!H769),0)&gt;=1,IF(掲載年!C769="","",掲載年!C769),"")</f>
        <v/>
      </c>
      <c r="D769" s="19" t="str">
        <f>IF(IFERROR(FIND(検索!$B$27,掲載年!H769),0)&gt;=1,IF(掲載年!D769="","",掲載年!D769),"")</f>
        <v/>
      </c>
      <c r="E769" s="19" t="str">
        <f>IF(IFERROR(FIND(検索!$B$27,掲載年!H769),0)&gt;=1,IF(掲載年!E769="","",掲載年!E769),"")</f>
        <v/>
      </c>
      <c r="F769" s="19" t="str">
        <f>IF(IFERROR(FIND(検索!$B$27,掲載年!H769),0)&gt;=1,IF(掲載年!F769="","",掲載年!F769),"")</f>
        <v/>
      </c>
      <c r="G769" s="19" t="str">
        <f>IF(IFERROR(FIND(検索!$B$27,掲載年!H769),0)&gt;=1,IF(掲載年!G769="","",掲載年!G769),"")</f>
        <v/>
      </c>
      <c r="H769" s="19" t="str">
        <f>IF(IFERROR(FIND(検索!$B$27,掲載年!H769),0)&gt;=1,IF(掲載年!H769="","",掲載年!H769),"")</f>
        <v/>
      </c>
      <c r="I769" s="19" t="str">
        <f>IF(IFERROR(FIND(検索!$B$27,掲載年!H769),0)&gt;=1,IF(掲載年!I769="","",掲載年!I769),"")</f>
        <v/>
      </c>
      <c r="J769" s="19" t="str">
        <f>IF(IFERROR(FIND(検索!$B$27,掲載年!H769),0)&gt;=1,IF(掲載年!J769="","",掲載年!J769),"")</f>
        <v/>
      </c>
    </row>
    <row r="770" spans="1:10" x14ac:dyDescent="0.15">
      <c r="A770" s="19" t="str">
        <f>IF(IFERROR(FIND(検索!$B$27,掲載年!H770),0)&gt;=1,IF(掲載年!A770="","",掲載年!A770),"")</f>
        <v/>
      </c>
      <c r="B770" s="19" t="str">
        <f>IF(IFERROR(FIND(検索!$B$27,掲載年!H770),0)&gt;=1,IF(掲載年!B770="","",掲載年!B770),"")</f>
        <v/>
      </c>
      <c r="C770" s="19" t="str">
        <f>IF(IFERROR(FIND(検索!$B$27,掲載年!H770),0)&gt;=1,IF(掲載年!C770="","",掲載年!C770),"")</f>
        <v/>
      </c>
      <c r="D770" s="19" t="str">
        <f>IF(IFERROR(FIND(検索!$B$27,掲載年!H770),0)&gt;=1,IF(掲載年!D770="","",掲載年!D770),"")</f>
        <v/>
      </c>
      <c r="E770" s="19" t="str">
        <f>IF(IFERROR(FIND(検索!$B$27,掲載年!H770),0)&gt;=1,IF(掲載年!E770="","",掲載年!E770),"")</f>
        <v/>
      </c>
      <c r="F770" s="19" t="str">
        <f>IF(IFERROR(FIND(検索!$B$27,掲載年!H770),0)&gt;=1,IF(掲載年!F770="","",掲載年!F770),"")</f>
        <v/>
      </c>
      <c r="G770" s="19" t="str">
        <f>IF(IFERROR(FIND(検索!$B$27,掲載年!H770),0)&gt;=1,IF(掲載年!G770="","",掲載年!G770),"")</f>
        <v/>
      </c>
      <c r="H770" s="19" t="str">
        <f>IF(IFERROR(FIND(検索!$B$27,掲載年!H770),0)&gt;=1,IF(掲載年!H770="","",掲載年!H770),"")</f>
        <v/>
      </c>
      <c r="I770" s="19" t="str">
        <f>IF(IFERROR(FIND(検索!$B$27,掲載年!H770),0)&gt;=1,IF(掲載年!I770="","",掲載年!I770),"")</f>
        <v/>
      </c>
      <c r="J770" s="19" t="str">
        <f>IF(IFERROR(FIND(検索!$B$27,掲載年!H770),0)&gt;=1,IF(掲載年!J770="","",掲載年!J770),"")</f>
        <v/>
      </c>
    </row>
    <row r="771" spans="1:10" x14ac:dyDescent="0.15">
      <c r="A771" s="19" t="str">
        <f>IF(IFERROR(FIND(検索!$B$27,掲載年!H771),0)&gt;=1,IF(掲載年!A771="","",掲載年!A771),"")</f>
        <v/>
      </c>
      <c r="B771" s="19" t="str">
        <f>IF(IFERROR(FIND(検索!$B$27,掲載年!H771),0)&gt;=1,IF(掲載年!B771="","",掲載年!B771),"")</f>
        <v/>
      </c>
      <c r="C771" s="19" t="str">
        <f>IF(IFERROR(FIND(検索!$B$27,掲載年!H771),0)&gt;=1,IF(掲載年!C771="","",掲載年!C771),"")</f>
        <v/>
      </c>
      <c r="D771" s="19" t="str">
        <f>IF(IFERROR(FIND(検索!$B$27,掲載年!H771),0)&gt;=1,IF(掲載年!D771="","",掲載年!D771),"")</f>
        <v/>
      </c>
      <c r="E771" s="19" t="str">
        <f>IF(IFERROR(FIND(検索!$B$27,掲載年!H771),0)&gt;=1,IF(掲載年!E771="","",掲載年!E771),"")</f>
        <v/>
      </c>
      <c r="F771" s="19" t="str">
        <f>IF(IFERROR(FIND(検索!$B$27,掲載年!H771),0)&gt;=1,IF(掲載年!F771="","",掲載年!F771),"")</f>
        <v/>
      </c>
      <c r="G771" s="19" t="str">
        <f>IF(IFERROR(FIND(検索!$B$27,掲載年!H771),0)&gt;=1,IF(掲載年!G771="","",掲載年!G771),"")</f>
        <v/>
      </c>
      <c r="H771" s="19" t="str">
        <f>IF(IFERROR(FIND(検索!$B$27,掲載年!H771),0)&gt;=1,IF(掲載年!H771="","",掲載年!H771),"")</f>
        <v/>
      </c>
      <c r="I771" s="19" t="str">
        <f>IF(IFERROR(FIND(検索!$B$27,掲載年!H771),0)&gt;=1,IF(掲載年!I771="","",掲載年!I771),"")</f>
        <v/>
      </c>
      <c r="J771" s="19" t="str">
        <f>IF(IFERROR(FIND(検索!$B$27,掲載年!H771),0)&gt;=1,IF(掲載年!J771="","",掲載年!J771),"")</f>
        <v/>
      </c>
    </row>
    <row r="772" spans="1:10" x14ac:dyDescent="0.15">
      <c r="A772" s="19" t="str">
        <f>IF(IFERROR(FIND(検索!$B$27,掲載年!H772),0)&gt;=1,IF(掲載年!A772="","",掲載年!A772),"")</f>
        <v/>
      </c>
      <c r="B772" s="19" t="str">
        <f>IF(IFERROR(FIND(検索!$B$27,掲載年!H772),0)&gt;=1,IF(掲載年!B772="","",掲載年!B772),"")</f>
        <v/>
      </c>
      <c r="C772" s="19" t="str">
        <f>IF(IFERROR(FIND(検索!$B$27,掲載年!H772),0)&gt;=1,IF(掲載年!C772="","",掲載年!C772),"")</f>
        <v/>
      </c>
      <c r="D772" s="19" t="str">
        <f>IF(IFERROR(FIND(検索!$B$27,掲載年!H772),0)&gt;=1,IF(掲載年!D772="","",掲載年!D772),"")</f>
        <v/>
      </c>
      <c r="E772" s="19" t="str">
        <f>IF(IFERROR(FIND(検索!$B$27,掲載年!H772),0)&gt;=1,IF(掲載年!E772="","",掲載年!E772),"")</f>
        <v/>
      </c>
      <c r="F772" s="19" t="str">
        <f>IF(IFERROR(FIND(検索!$B$27,掲載年!H772),0)&gt;=1,IF(掲載年!F772="","",掲載年!F772),"")</f>
        <v/>
      </c>
      <c r="G772" s="19" t="str">
        <f>IF(IFERROR(FIND(検索!$B$27,掲載年!H772),0)&gt;=1,IF(掲載年!G772="","",掲載年!G772),"")</f>
        <v/>
      </c>
      <c r="H772" s="19" t="str">
        <f>IF(IFERROR(FIND(検索!$B$27,掲載年!H772),0)&gt;=1,IF(掲載年!H772="","",掲載年!H772),"")</f>
        <v/>
      </c>
      <c r="I772" s="19" t="str">
        <f>IF(IFERROR(FIND(検索!$B$27,掲載年!H772),0)&gt;=1,IF(掲載年!I772="","",掲載年!I772),"")</f>
        <v/>
      </c>
      <c r="J772" s="19" t="str">
        <f>IF(IFERROR(FIND(検索!$B$27,掲載年!H772),0)&gt;=1,IF(掲載年!J772="","",掲載年!J772),"")</f>
        <v/>
      </c>
    </row>
    <row r="773" spans="1:10" x14ac:dyDescent="0.15">
      <c r="A773" s="19" t="str">
        <f>IF(IFERROR(FIND(検索!$B$27,掲載年!H773),0)&gt;=1,IF(掲載年!A773="","",掲載年!A773),"")</f>
        <v/>
      </c>
      <c r="B773" s="19" t="str">
        <f>IF(IFERROR(FIND(検索!$B$27,掲載年!H773),0)&gt;=1,IF(掲載年!B773="","",掲載年!B773),"")</f>
        <v/>
      </c>
      <c r="C773" s="19" t="str">
        <f>IF(IFERROR(FIND(検索!$B$27,掲載年!H773),0)&gt;=1,IF(掲載年!C773="","",掲載年!C773),"")</f>
        <v/>
      </c>
      <c r="D773" s="19" t="str">
        <f>IF(IFERROR(FIND(検索!$B$27,掲載年!H773),0)&gt;=1,IF(掲載年!D773="","",掲載年!D773),"")</f>
        <v/>
      </c>
      <c r="E773" s="19" t="str">
        <f>IF(IFERROR(FIND(検索!$B$27,掲載年!H773),0)&gt;=1,IF(掲載年!E773="","",掲載年!E773),"")</f>
        <v/>
      </c>
      <c r="F773" s="19" t="str">
        <f>IF(IFERROR(FIND(検索!$B$27,掲載年!H773),0)&gt;=1,IF(掲載年!F773="","",掲載年!F773),"")</f>
        <v/>
      </c>
      <c r="G773" s="19" t="str">
        <f>IF(IFERROR(FIND(検索!$B$27,掲載年!H773),0)&gt;=1,IF(掲載年!G773="","",掲載年!G773),"")</f>
        <v/>
      </c>
      <c r="H773" s="19" t="str">
        <f>IF(IFERROR(FIND(検索!$B$27,掲載年!H773),0)&gt;=1,IF(掲載年!H773="","",掲載年!H773),"")</f>
        <v/>
      </c>
      <c r="I773" s="19" t="str">
        <f>IF(IFERROR(FIND(検索!$B$27,掲載年!H773),0)&gt;=1,IF(掲載年!I773="","",掲載年!I773),"")</f>
        <v/>
      </c>
      <c r="J773" s="19" t="str">
        <f>IF(IFERROR(FIND(検索!$B$27,掲載年!H773),0)&gt;=1,IF(掲載年!J773="","",掲載年!J773),"")</f>
        <v/>
      </c>
    </row>
    <row r="774" spans="1:10" x14ac:dyDescent="0.15">
      <c r="A774" s="19" t="str">
        <f>IF(IFERROR(FIND(検索!$B$27,掲載年!H774),0)&gt;=1,IF(掲載年!A774="","",掲載年!A774),"")</f>
        <v/>
      </c>
      <c r="B774" s="19" t="str">
        <f>IF(IFERROR(FIND(検索!$B$27,掲載年!H774),0)&gt;=1,IF(掲載年!B774="","",掲載年!B774),"")</f>
        <v/>
      </c>
      <c r="C774" s="19" t="str">
        <f>IF(IFERROR(FIND(検索!$B$27,掲載年!H774),0)&gt;=1,IF(掲載年!C774="","",掲載年!C774),"")</f>
        <v/>
      </c>
      <c r="D774" s="19" t="str">
        <f>IF(IFERROR(FIND(検索!$B$27,掲載年!H774),0)&gt;=1,IF(掲載年!D774="","",掲載年!D774),"")</f>
        <v/>
      </c>
      <c r="E774" s="19" t="str">
        <f>IF(IFERROR(FIND(検索!$B$27,掲載年!H774),0)&gt;=1,IF(掲載年!E774="","",掲載年!E774),"")</f>
        <v/>
      </c>
      <c r="F774" s="19" t="str">
        <f>IF(IFERROR(FIND(検索!$B$27,掲載年!H774),0)&gt;=1,IF(掲載年!F774="","",掲載年!F774),"")</f>
        <v/>
      </c>
      <c r="G774" s="19" t="str">
        <f>IF(IFERROR(FIND(検索!$B$27,掲載年!H774),0)&gt;=1,IF(掲載年!G774="","",掲載年!G774),"")</f>
        <v/>
      </c>
      <c r="H774" s="19" t="str">
        <f>IF(IFERROR(FIND(検索!$B$27,掲載年!H774),0)&gt;=1,IF(掲載年!H774="","",掲載年!H774),"")</f>
        <v/>
      </c>
      <c r="I774" s="19" t="str">
        <f>IF(IFERROR(FIND(検索!$B$27,掲載年!H774),0)&gt;=1,IF(掲載年!I774="","",掲載年!I774),"")</f>
        <v/>
      </c>
      <c r="J774" s="19" t="str">
        <f>IF(IFERROR(FIND(検索!$B$27,掲載年!H774),0)&gt;=1,IF(掲載年!J774="","",掲載年!J774),"")</f>
        <v/>
      </c>
    </row>
    <row r="775" spans="1:10" x14ac:dyDescent="0.15">
      <c r="A775" s="19" t="str">
        <f>IF(IFERROR(FIND(検索!$B$27,掲載年!H775),0)&gt;=1,IF(掲載年!A775="","",掲載年!A775),"")</f>
        <v/>
      </c>
      <c r="B775" s="19" t="str">
        <f>IF(IFERROR(FIND(検索!$B$27,掲載年!H775),0)&gt;=1,IF(掲載年!B775="","",掲載年!B775),"")</f>
        <v/>
      </c>
      <c r="C775" s="19" t="str">
        <f>IF(IFERROR(FIND(検索!$B$27,掲載年!H775),0)&gt;=1,IF(掲載年!C775="","",掲載年!C775),"")</f>
        <v/>
      </c>
      <c r="D775" s="19" t="str">
        <f>IF(IFERROR(FIND(検索!$B$27,掲載年!H775),0)&gt;=1,IF(掲載年!D775="","",掲載年!D775),"")</f>
        <v/>
      </c>
      <c r="E775" s="19" t="str">
        <f>IF(IFERROR(FIND(検索!$B$27,掲載年!H775),0)&gt;=1,IF(掲載年!E775="","",掲載年!E775),"")</f>
        <v/>
      </c>
      <c r="F775" s="19" t="str">
        <f>IF(IFERROR(FIND(検索!$B$27,掲載年!H775),0)&gt;=1,IF(掲載年!F775="","",掲載年!F775),"")</f>
        <v/>
      </c>
      <c r="G775" s="19" t="str">
        <f>IF(IFERROR(FIND(検索!$B$27,掲載年!H775),0)&gt;=1,IF(掲載年!G775="","",掲載年!G775),"")</f>
        <v/>
      </c>
      <c r="H775" s="19" t="str">
        <f>IF(IFERROR(FIND(検索!$B$27,掲載年!H775),0)&gt;=1,IF(掲載年!H775="","",掲載年!H775),"")</f>
        <v/>
      </c>
      <c r="I775" s="19" t="str">
        <f>IF(IFERROR(FIND(検索!$B$27,掲載年!H775),0)&gt;=1,IF(掲載年!I775="","",掲載年!I775),"")</f>
        <v/>
      </c>
      <c r="J775" s="19" t="str">
        <f>IF(IFERROR(FIND(検索!$B$27,掲載年!H775),0)&gt;=1,IF(掲載年!J775="","",掲載年!J775),"")</f>
        <v/>
      </c>
    </row>
    <row r="776" spans="1:10" x14ac:dyDescent="0.15">
      <c r="A776" s="19" t="str">
        <f>IF(IFERROR(FIND(検索!$B$27,掲載年!H776),0)&gt;=1,IF(掲載年!A776="","",掲載年!A776),"")</f>
        <v/>
      </c>
      <c r="B776" s="19" t="str">
        <f>IF(IFERROR(FIND(検索!$B$27,掲載年!H776),0)&gt;=1,IF(掲載年!B776="","",掲載年!B776),"")</f>
        <v/>
      </c>
      <c r="C776" s="19" t="str">
        <f>IF(IFERROR(FIND(検索!$B$27,掲載年!H776),0)&gt;=1,IF(掲載年!C776="","",掲載年!C776),"")</f>
        <v/>
      </c>
      <c r="D776" s="19" t="str">
        <f>IF(IFERROR(FIND(検索!$B$27,掲載年!H776),0)&gt;=1,IF(掲載年!D776="","",掲載年!D776),"")</f>
        <v/>
      </c>
      <c r="E776" s="19" t="str">
        <f>IF(IFERROR(FIND(検索!$B$27,掲載年!H776),0)&gt;=1,IF(掲載年!E776="","",掲載年!E776),"")</f>
        <v/>
      </c>
      <c r="F776" s="19" t="str">
        <f>IF(IFERROR(FIND(検索!$B$27,掲載年!H776),0)&gt;=1,IF(掲載年!F776="","",掲載年!F776),"")</f>
        <v/>
      </c>
      <c r="G776" s="19" t="str">
        <f>IF(IFERROR(FIND(検索!$B$27,掲載年!H776),0)&gt;=1,IF(掲載年!G776="","",掲載年!G776),"")</f>
        <v/>
      </c>
      <c r="H776" s="19" t="str">
        <f>IF(IFERROR(FIND(検索!$B$27,掲載年!H776),0)&gt;=1,IF(掲載年!H776="","",掲載年!H776),"")</f>
        <v/>
      </c>
      <c r="I776" s="19" t="str">
        <f>IF(IFERROR(FIND(検索!$B$27,掲載年!H776),0)&gt;=1,IF(掲載年!I776="","",掲載年!I776),"")</f>
        <v/>
      </c>
      <c r="J776" s="19" t="str">
        <f>IF(IFERROR(FIND(検索!$B$27,掲載年!H776),0)&gt;=1,IF(掲載年!J776="","",掲載年!J776),"")</f>
        <v/>
      </c>
    </row>
    <row r="777" spans="1:10" x14ac:dyDescent="0.15">
      <c r="A777" s="19" t="str">
        <f>IF(IFERROR(FIND(検索!$B$27,掲載年!H777),0)&gt;=1,IF(掲載年!A777="","",掲載年!A777),"")</f>
        <v/>
      </c>
      <c r="B777" s="19" t="str">
        <f>IF(IFERROR(FIND(検索!$B$27,掲載年!H777),0)&gt;=1,IF(掲載年!B777="","",掲載年!B777),"")</f>
        <v/>
      </c>
      <c r="C777" s="19" t="str">
        <f>IF(IFERROR(FIND(検索!$B$27,掲載年!H777),0)&gt;=1,IF(掲載年!C777="","",掲載年!C777),"")</f>
        <v/>
      </c>
      <c r="D777" s="19" t="str">
        <f>IF(IFERROR(FIND(検索!$B$27,掲載年!H777),0)&gt;=1,IF(掲載年!D777="","",掲載年!D777),"")</f>
        <v/>
      </c>
      <c r="E777" s="19" t="str">
        <f>IF(IFERROR(FIND(検索!$B$27,掲載年!H777),0)&gt;=1,IF(掲載年!E777="","",掲載年!E777),"")</f>
        <v/>
      </c>
      <c r="F777" s="19" t="str">
        <f>IF(IFERROR(FIND(検索!$B$27,掲載年!H777),0)&gt;=1,IF(掲載年!F777="","",掲載年!F777),"")</f>
        <v/>
      </c>
      <c r="G777" s="19" t="str">
        <f>IF(IFERROR(FIND(検索!$B$27,掲載年!H777),0)&gt;=1,IF(掲載年!G777="","",掲載年!G777),"")</f>
        <v/>
      </c>
      <c r="H777" s="19" t="str">
        <f>IF(IFERROR(FIND(検索!$B$27,掲載年!H777),0)&gt;=1,IF(掲載年!H777="","",掲載年!H777),"")</f>
        <v/>
      </c>
      <c r="I777" s="19" t="str">
        <f>IF(IFERROR(FIND(検索!$B$27,掲載年!H777),0)&gt;=1,IF(掲載年!I777="","",掲載年!I777),"")</f>
        <v/>
      </c>
      <c r="J777" s="19" t="str">
        <f>IF(IFERROR(FIND(検索!$B$27,掲載年!H777),0)&gt;=1,IF(掲載年!J777="","",掲載年!J777),"")</f>
        <v/>
      </c>
    </row>
    <row r="778" spans="1:10" x14ac:dyDescent="0.15">
      <c r="A778" s="19" t="str">
        <f>IF(IFERROR(FIND(検索!$B$27,掲載年!H778),0)&gt;=1,IF(掲載年!A778="","",掲載年!A778),"")</f>
        <v/>
      </c>
      <c r="B778" s="19" t="str">
        <f>IF(IFERROR(FIND(検索!$B$27,掲載年!H778),0)&gt;=1,IF(掲載年!B778="","",掲載年!B778),"")</f>
        <v/>
      </c>
      <c r="C778" s="19" t="str">
        <f>IF(IFERROR(FIND(検索!$B$27,掲載年!H778),0)&gt;=1,IF(掲載年!C778="","",掲載年!C778),"")</f>
        <v/>
      </c>
      <c r="D778" s="19" t="str">
        <f>IF(IFERROR(FIND(検索!$B$27,掲載年!H778),0)&gt;=1,IF(掲載年!D778="","",掲載年!D778),"")</f>
        <v/>
      </c>
      <c r="E778" s="19" t="str">
        <f>IF(IFERROR(FIND(検索!$B$27,掲載年!H778),0)&gt;=1,IF(掲載年!E778="","",掲載年!E778),"")</f>
        <v/>
      </c>
      <c r="F778" s="19" t="str">
        <f>IF(IFERROR(FIND(検索!$B$27,掲載年!H778),0)&gt;=1,IF(掲載年!F778="","",掲載年!F778),"")</f>
        <v/>
      </c>
      <c r="G778" s="19" t="str">
        <f>IF(IFERROR(FIND(検索!$B$27,掲載年!H778),0)&gt;=1,IF(掲載年!G778="","",掲載年!G778),"")</f>
        <v/>
      </c>
      <c r="H778" s="19" t="str">
        <f>IF(IFERROR(FIND(検索!$B$27,掲載年!H778),0)&gt;=1,IF(掲載年!H778="","",掲載年!H778),"")</f>
        <v/>
      </c>
      <c r="I778" s="19" t="str">
        <f>IF(IFERROR(FIND(検索!$B$27,掲載年!H778),0)&gt;=1,IF(掲載年!I778="","",掲載年!I778),"")</f>
        <v/>
      </c>
      <c r="J778" s="19" t="str">
        <f>IF(IFERROR(FIND(検索!$B$27,掲載年!H778),0)&gt;=1,IF(掲載年!J778="","",掲載年!J778),"")</f>
        <v/>
      </c>
    </row>
    <row r="779" spans="1:10" x14ac:dyDescent="0.15">
      <c r="A779" s="19" t="str">
        <f>IF(IFERROR(FIND(検索!$B$27,掲載年!H779),0)&gt;=1,IF(掲載年!A779="","",掲載年!A779),"")</f>
        <v/>
      </c>
      <c r="B779" s="19" t="str">
        <f>IF(IFERROR(FIND(検索!$B$27,掲載年!H779),0)&gt;=1,IF(掲載年!B779="","",掲載年!B779),"")</f>
        <v/>
      </c>
      <c r="C779" s="19" t="str">
        <f>IF(IFERROR(FIND(検索!$B$27,掲載年!H779),0)&gt;=1,IF(掲載年!C779="","",掲載年!C779),"")</f>
        <v/>
      </c>
      <c r="D779" s="19" t="str">
        <f>IF(IFERROR(FIND(検索!$B$27,掲載年!H779),0)&gt;=1,IF(掲載年!D779="","",掲載年!D779),"")</f>
        <v/>
      </c>
      <c r="E779" s="19" t="str">
        <f>IF(IFERROR(FIND(検索!$B$27,掲載年!H779),0)&gt;=1,IF(掲載年!E779="","",掲載年!E779),"")</f>
        <v/>
      </c>
      <c r="F779" s="19" t="str">
        <f>IF(IFERROR(FIND(検索!$B$27,掲載年!H779),0)&gt;=1,IF(掲載年!F779="","",掲載年!F779),"")</f>
        <v/>
      </c>
      <c r="G779" s="19" t="str">
        <f>IF(IFERROR(FIND(検索!$B$27,掲載年!H779),0)&gt;=1,IF(掲載年!G779="","",掲載年!G779),"")</f>
        <v/>
      </c>
      <c r="H779" s="19" t="str">
        <f>IF(IFERROR(FIND(検索!$B$27,掲載年!H779),0)&gt;=1,IF(掲載年!H779="","",掲載年!H779),"")</f>
        <v/>
      </c>
      <c r="I779" s="19" t="str">
        <f>IF(IFERROR(FIND(検索!$B$27,掲載年!H779),0)&gt;=1,IF(掲載年!I779="","",掲載年!I779),"")</f>
        <v/>
      </c>
      <c r="J779" s="19" t="str">
        <f>IF(IFERROR(FIND(検索!$B$27,掲載年!H779),0)&gt;=1,IF(掲載年!J779="","",掲載年!J779),"")</f>
        <v/>
      </c>
    </row>
    <row r="780" spans="1:10" x14ac:dyDescent="0.15">
      <c r="A780" s="19" t="str">
        <f>IF(IFERROR(FIND(検索!$B$27,掲載年!H780),0)&gt;=1,IF(掲載年!A780="","",掲載年!A780),"")</f>
        <v/>
      </c>
      <c r="B780" s="19" t="str">
        <f>IF(IFERROR(FIND(検索!$B$27,掲載年!H780),0)&gt;=1,IF(掲載年!B780="","",掲載年!B780),"")</f>
        <v/>
      </c>
      <c r="C780" s="19" t="str">
        <f>IF(IFERROR(FIND(検索!$B$27,掲載年!H780),0)&gt;=1,IF(掲載年!C780="","",掲載年!C780),"")</f>
        <v/>
      </c>
      <c r="D780" s="19" t="str">
        <f>IF(IFERROR(FIND(検索!$B$27,掲載年!H780),0)&gt;=1,IF(掲載年!D780="","",掲載年!D780),"")</f>
        <v/>
      </c>
      <c r="E780" s="19" t="str">
        <f>IF(IFERROR(FIND(検索!$B$27,掲載年!H780),0)&gt;=1,IF(掲載年!E780="","",掲載年!E780),"")</f>
        <v/>
      </c>
      <c r="F780" s="19" t="str">
        <f>IF(IFERROR(FIND(検索!$B$27,掲載年!H780),0)&gt;=1,IF(掲載年!F780="","",掲載年!F780),"")</f>
        <v/>
      </c>
      <c r="G780" s="19" t="str">
        <f>IF(IFERROR(FIND(検索!$B$27,掲載年!H780),0)&gt;=1,IF(掲載年!G780="","",掲載年!G780),"")</f>
        <v/>
      </c>
      <c r="H780" s="19" t="str">
        <f>IF(IFERROR(FIND(検索!$B$27,掲載年!H780),0)&gt;=1,IF(掲載年!H780="","",掲載年!H780),"")</f>
        <v/>
      </c>
      <c r="I780" s="19" t="str">
        <f>IF(IFERROR(FIND(検索!$B$27,掲載年!H780),0)&gt;=1,IF(掲載年!I780="","",掲載年!I780),"")</f>
        <v/>
      </c>
      <c r="J780" s="19" t="str">
        <f>IF(IFERROR(FIND(検索!$B$27,掲載年!H780),0)&gt;=1,IF(掲載年!J780="","",掲載年!J780),"")</f>
        <v/>
      </c>
    </row>
    <row r="781" spans="1:10" x14ac:dyDescent="0.15">
      <c r="A781" s="19" t="str">
        <f>IF(IFERROR(FIND(検索!$B$27,掲載年!H781),0)&gt;=1,IF(掲載年!A781="","",掲載年!A781),"")</f>
        <v/>
      </c>
      <c r="B781" s="19" t="str">
        <f>IF(IFERROR(FIND(検索!$B$27,掲載年!H781),0)&gt;=1,IF(掲載年!B781="","",掲載年!B781),"")</f>
        <v/>
      </c>
      <c r="C781" s="19" t="str">
        <f>IF(IFERROR(FIND(検索!$B$27,掲載年!H781),0)&gt;=1,IF(掲載年!C781="","",掲載年!C781),"")</f>
        <v/>
      </c>
      <c r="D781" s="19" t="str">
        <f>IF(IFERROR(FIND(検索!$B$27,掲載年!H781),0)&gt;=1,IF(掲載年!D781="","",掲載年!D781),"")</f>
        <v/>
      </c>
      <c r="E781" s="19" t="str">
        <f>IF(IFERROR(FIND(検索!$B$27,掲載年!H781),0)&gt;=1,IF(掲載年!E781="","",掲載年!E781),"")</f>
        <v/>
      </c>
      <c r="F781" s="19" t="str">
        <f>IF(IFERROR(FIND(検索!$B$27,掲載年!H781),0)&gt;=1,IF(掲載年!F781="","",掲載年!F781),"")</f>
        <v/>
      </c>
      <c r="G781" s="19" t="str">
        <f>IF(IFERROR(FIND(検索!$B$27,掲載年!H781),0)&gt;=1,IF(掲載年!G781="","",掲載年!G781),"")</f>
        <v/>
      </c>
      <c r="H781" s="19" t="str">
        <f>IF(IFERROR(FIND(検索!$B$27,掲載年!H781),0)&gt;=1,IF(掲載年!H781="","",掲載年!H781),"")</f>
        <v/>
      </c>
      <c r="I781" s="19" t="str">
        <f>IF(IFERROR(FIND(検索!$B$27,掲載年!H781),0)&gt;=1,IF(掲載年!I781="","",掲載年!I781),"")</f>
        <v/>
      </c>
      <c r="J781" s="19" t="str">
        <f>IF(IFERROR(FIND(検索!$B$27,掲載年!H781),0)&gt;=1,IF(掲載年!J781="","",掲載年!J781),"")</f>
        <v/>
      </c>
    </row>
    <row r="782" spans="1:10" x14ac:dyDescent="0.15">
      <c r="A782" s="19" t="str">
        <f>IF(IFERROR(FIND(検索!$B$27,掲載年!H782),0)&gt;=1,IF(掲載年!A782="","",掲載年!A782),"")</f>
        <v/>
      </c>
      <c r="B782" s="19" t="str">
        <f>IF(IFERROR(FIND(検索!$B$27,掲載年!H782),0)&gt;=1,IF(掲載年!B782="","",掲載年!B782),"")</f>
        <v/>
      </c>
      <c r="C782" s="19" t="str">
        <f>IF(IFERROR(FIND(検索!$B$27,掲載年!H782),0)&gt;=1,IF(掲載年!C782="","",掲載年!C782),"")</f>
        <v/>
      </c>
      <c r="D782" s="19" t="str">
        <f>IF(IFERROR(FIND(検索!$B$27,掲載年!H782),0)&gt;=1,IF(掲載年!D782="","",掲載年!D782),"")</f>
        <v/>
      </c>
      <c r="E782" s="19" t="str">
        <f>IF(IFERROR(FIND(検索!$B$27,掲載年!H782),0)&gt;=1,IF(掲載年!E782="","",掲載年!E782),"")</f>
        <v/>
      </c>
      <c r="F782" s="19" t="str">
        <f>IF(IFERROR(FIND(検索!$B$27,掲載年!H782),0)&gt;=1,IF(掲載年!F782="","",掲載年!F782),"")</f>
        <v/>
      </c>
      <c r="G782" s="19" t="str">
        <f>IF(IFERROR(FIND(検索!$B$27,掲載年!H782),0)&gt;=1,IF(掲載年!G782="","",掲載年!G782),"")</f>
        <v/>
      </c>
      <c r="H782" s="19" t="str">
        <f>IF(IFERROR(FIND(検索!$B$27,掲載年!H782),0)&gt;=1,IF(掲載年!H782="","",掲載年!H782),"")</f>
        <v/>
      </c>
      <c r="I782" s="19" t="str">
        <f>IF(IFERROR(FIND(検索!$B$27,掲載年!H782),0)&gt;=1,IF(掲載年!I782="","",掲載年!I782),"")</f>
        <v/>
      </c>
      <c r="J782" s="19" t="str">
        <f>IF(IFERROR(FIND(検索!$B$27,掲載年!H782),0)&gt;=1,IF(掲載年!J782="","",掲載年!J782),"")</f>
        <v/>
      </c>
    </row>
    <row r="783" spans="1:10" x14ac:dyDescent="0.15">
      <c r="A783" s="19" t="str">
        <f>IF(IFERROR(FIND(検索!$B$27,掲載年!H783),0)&gt;=1,IF(掲載年!A783="","",掲載年!A783),"")</f>
        <v/>
      </c>
      <c r="B783" s="19" t="str">
        <f>IF(IFERROR(FIND(検索!$B$27,掲載年!H783),0)&gt;=1,IF(掲載年!B783="","",掲載年!B783),"")</f>
        <v/>
      </c>
      <c r="C783" s="19" t="str">
        <f>IF(IFERROR(FIND(検索!$B$27,掲載年!H783),0)&gt;=1,IF(掲載年!C783="","",掲載年!C783),"")</f>
        <v/>
      </c>
      <c r="D783" s="19" t="str">
        <f>IF(IFERROR(FIND(検索!$B$27,掲載年!H783),0)&gt;=1,IF(掲載年!D783="","",掲載年!D783),"")</f>
        <v/>
      </c>
      <c r="E783" s="19" t="str">
        <f>IF(IFERROR(FIND(検索!$B$27,掲載年!H783),0)&gt;=1,IF(掲載年!E783="","",掲載年!E783),"")</f>
        <v/>
      </c>
      <c r="F783" s="19" t="str">
        <f>IF(IFERROR(FIND(検索!$B$27,掲載年!H783),0)&gt;=1,IF(掲載年!F783="","",掲載年!F783),"")</f>
        <v/>
      </c>
      <c r="G783" s="19" t="str">
        <f>IF(IFERROR(FIND(検索!$B$27,掲載年!H783),0)&gt;=1,IF(掲載年!G783="","",掲載年!G783),"")</f>
        <v/>
      </c>
      <c r="H783" s="19" t="str">
        <f>IF(IFERROR(FIND(検索!$B$27,掲載年!H783),0)&gt;=1,IF(掲載年!H783="","",掲載年!H783),"")</f>
        <v/>
      </c>
      <c r="I783" s="19" t="str">
        <f>IF(IFERROR(FIND(検索!$B$27,掲載年!H783),0)&gt;=1,IF(掲載年!I783="","",掲載年!I783),"")</f>
        <v/>
      </c>
      <c r="J783" s="19" t="str">
        <f>IF(IFERROR(FIND(検索!$B$27,掲載年!H783),0)&gt;=1,IF(掲載年!J783="","",掲載年!J783),"")</f>
        <v/>
      </c>
    </row>
    <row r="784" spans="1:10" x14ac:dyDescent="0.15">
      <c r="A784" s="19" t="str">
        <f>IF(IFERROR(FIND(検索!$B$27,掲載年!H784),0)&gt;=1,IF(掲載年!A784="","",掲載年!A784),"")</f>
        <v/>
      </c>
      <c r="B784" s="19" t="str">
        <f>IF(IFERROR(FIND(検索!$B$27,掲載年!H784),0)&gt;=1,IF(掲載年!B784="","",掲載年!B784),"")</f>
        <v/>
      </c>
      <c r="C784" s="19" t="str">
        <f>IF(IFERROR(FIND(検索!$B$27,掲載年!H784),0)&gt;=1,IF(掲載年!C784="","",掲載年!C784),"")</f>
        <v/>
      </c>
      <c r="D784" s="19" t="str">
        <f>IF(IFERROR(FIND(検索!$B$27,掲載年!H784),0)&gt;=1,IF(掲載年!D784="","",掲載年!D784),"")</f>
        <v/>
      </c>
      <c r="E784" s="19" t="str">
        <f>IF(IFERROR(FIND(検索!$B$27,掲載年!H784),0)&gt;=1,IF(掲載年!E784="","",掲載年!E784),"")</f>
        <v/>
      </c>
      <c r="F784" s="19" t="str">
        <f>IF(IFERROR(FIND(検索!$B$27,掲載年!H784),0)&gt;=1,IF(掲載年!F784="","",掲載年!F784),"")</f>
        <v/>
      </c>
      <c r="G784" s="19" t="str">
        <f>IF(IFERROR(FIND(検索!$B$27,掲載年!H784),0)&gt;=1,IF(掲載年!G784="","",掲載年!G784),"")</f>
        <v/>
      </c>
      <c r="H784" s="19" t="str">
        <f>IF(IFERROR(FIND(検索!$B$27,掲載年!H784),0)&gt;=1,IF(掲載年!H784="","",掲載年!H784),"")</f>
        <v/>
      </c>
      <c r="I784" s="19" t="str">
        <f>IF(IFERROR(FIND(検索!$B$27,掲載年!H784),0)&gt;=1,IF(掲載年!I784="","",掲載年!I784),"")</f>
        <v/>
      </c>
      <c r="J784" s="19" t="str">
        <f>IF(IFERROR(FIND(検索!$B$27,掲載年!H784),0)&gt;=1,IF(掲載年!J784="","",掲載年!J784),"")</f>
        <v/>
      </c>
    </row>
    <row r="785" spans="1:10" x14ac:dyDescent="0.15">
      <c r="A785" s="19" t="str">
        <f>IF(IFERROR(FIND(検索!$B$27,掲載年!H785),0)&gt;=1,IF(掲載年!A785="","",掲載年!A785),"")</f>
        <v/>
      </c>
      <c r="B785" s="19" t="str">
        <f>IF(IFERROR(FIND(検索!$B$27,掲載年!H785),0)&gt;=1,IF(掲載年!B785="","",掲載年!B785),"")</f>
        <v/>
      </c>
      <c r="C785" s="19" t="str">
        <f>IF(IFERROR(FIND(検索!$B$27,掲載年!H785),0)&gt;=1,IF(掲載年!C785="","",掲載年!C785),"")</f>
        <v/>
      </c>
      <c r="D785" s="19" t="str">
        <f>IF(IFERROR(FIND(検索!$B$27,掲載年!H785),0)&gt;=1,IF(掲載年!D785="","",掲載年!D785),"")</f>
        <v/>
      </c>
      <c r="E785" s="19" t="str">
        <f>IF(IFERROR(FIND(検索!$B$27,掲載年!H785),0)&gt;=1,IF(掲載年!E785="","",掲載年!E785),"")</f>
        <v/>
      </c>
      <c r="F785" s="19" t="str">
        <f>IF(IFERROR(FIND(検索!$B$27,掲載年!H785),0)&gt;=1,IF(掲載年!F785="","",掲載年!F785),"")</f>
        <v/>
      </c>
      <c r="G785" s="19" t="str">
        <f>IF(IFERROR(FIND(検索!$B$27,掲載年!H785),0)&gt;=1,IF(掲載年!G785="","",掲載年!G785),"")</f>
        <v/>
      </c>
      <c r="H785" s="19" t="str">
        <f>IF(IFERROR(FIND(検索!$B$27,掲載年!H785),0)&gt;=1,IF(掲載年!H785="","",掲載年!H785),"")</f>
        <v/>
      </c>
      <c r="I785" s="19" t="str">
        <f>IF(IFERROR(FIND(検索!$B$27,掲載年!H785),0)&gt;=1,IF(掲載年!I785="","",掲載年!I785),"")</f>
        <v/>
      </c>
      <c r="J785" s="19" t="str">
        <f>IF(IFERROR(FIND(検索!$B$27,掲載年!H785),0)&gt;=1,IF(掲載年!J785="","",掲載年!J785),"")</f>
        <v/>
      </c>
    </row>
    <row r="786" spans="1:10" x14ac:dyDescent="0.15">
      <c r="A786" s="19" t="str">
        <f>IF(IFERROR(FIND(検索!$B$27,掲載年!H786),0)&gt;=1,IF(掲載年!A786="","",掲載年!A786),"")</f>
        <v/>
      </c>
      <c r="B786" s="19" t="str">
        <f>IF(IFERROR(FIND(検索!$B$27,掲載年!H786),0)&gt;=1,IF(掲載年!B786="","",掲載年!B786),"")</f>
        <v/>
      </c>
      <c r="C786" s="19" t="str">
        <f>IF(IFERROR(FIND(検索!$B$27,掲載年!H786),0)&gt;=1,IF(掲載年!C786="","",掲載年!C786),"")</f>
        <v/>
      </c>
      <c r="D786" s="19" t="str">
        <f>IF(IFERROR(FIND(検索!$B$27,掲載年!H786),0)&gt;=1,IF(掲載年!D786="","",掲載年!D786),"")</f>
        <v/>
      </c>
      <c r="E786" s="19" t="str">
        <f>IF(IFERROR(FIND(検索!$B$27,掲載年!H786),0)&gt;=1,IF(掲載年!E786="","",掲載年!E786),"")</f>
        <v/>
      </c>
      <c r="F786" s="19" t="str">
        <f>IF(IFERROR(FIND(検索!$B$27,掲載年!H786),0)&gt;=1,IF(掲載年!F786="","",掲載年!F786),"")</f>
        <v/>
      </c>
      <c r="G786" s="19" t="str">
        <f>IF(IFERROR(FIND(検索!$B$27,掲載年!H786),0)&gt;=1,IF(掲載年!G786="","",掲載年!G786),"")</f>
        <v/>
      </c>
      <c r="H786" s="19" t="str">
        <f>IF(IFERROR(FIND(検索!$B$27,掲載年!H786),0)&gt;=1,IF(掲載年!H786="","",掲載年!H786),"")</f>
        <v/>
      </c>
      <c r="I786" s="19" t="str">
        <f>IF(IFERROR(FIND(検索!$B$27,掲載年!H786),0)&gt;=1,IF(掲載年!I786="","",掲載年!I786),"")</f>
        <v/>
      </c>
      <c r="J786" s="19" t="str">
        <f>IF(IFERROR(FIND(検索!$B$27,掲載年!H786),0)&gt;=1,IF(掲載年!J786="","",掲載年!J786),"")</f>
        <v/>
      </c>
    </row>
    <row r="787" spans="1:10" x14ac:dyDescent="0.15">
      <c r="A787" s="19" t="str">
        <f>IF(IFERROR(FIND(検索!$B$27,掲載年!H787),0)&gt;=1,IF(掲載年!A787="","",掲載年!A787),"")</f>
        <v/>
      </c>
      <c r="B787" s="19" t="str">
        <f>IF(IFERROR(FIND(検索!$B$27,掲載年!H787),0)&gt;=1,IF(掲載年!B787="","",掲載年!B787),"")</f>
        <v/>
      </c>
      <c r="C787" s="19" t="str">
        <f>IF(IFERROR(FIND(検索!$B$27,掲載年!H787),0)&gt;=1,IF(掲載年!C787="","",掲載年!C787),"")</f>
        <v/>
      </c>
      <c r="D787" s="19" t="str">
        <f>IF(IFERROR(FIND(検索!$B$27,掲載年!H787),0)&gt;=1,IF(掲載年!D787="","",掲載年!D787),"")</f>
        <v/>
      </c>
      <c r="E787" s="19" t="str">
        <f>IF(IFERROR(FIND(検索!$B$27,掲載年!H787),0)&gt;=1,IF(掲載年!E787="","",掲載年!E787),"")</f>
        <v/>
      </c>
      <c r="F787" s="19" t="str">
        <f>IF(IFERROR(FIND(検索!$B$27,掲載年!H787),0)&gt;=1,IF(掲載年!F787="","",掲載年!F787),"")</f>
        <v/>
      </c>
      <c r="G787" s="19" t="str">
        <f>IF(IFERROR(FIND(検索!$B$27,掲載年!H787),0)&gt;=1,IF(掲載年!G787="","",掲載年!G787),"")</f>
        <v/>
      </c>
      <c r="H787" s="19" t="str">
        <f>IF(IFERROR(FIND(検索!$B$27,掲載年!H787),0)&gt;=1,IF(掲載年!H787="","",掲載年!H787),"")</f>
        <v/>
      </c>
      <c r="I787" s="19" t="str">
        <f>IF(IFERROR(FIND(検索!$B$27,掲載年!H787),0)&gt;=1,IF(掲載年!I787="","",掲載年!I787),"")</f>
        <v/>
      </c>
      <c r="J787" s="19" t="str">
        <f>IF(IFERROR(FIND(検索!$B$27,掲載年!H787),0)&gt;=1,IF(掲載年!J787="","",掲載年!J787),"")</f>
        <v/>
      </c>
    </row>
    <row r="788" spans="1:10" x14ac:dyDescent="0.15">
      <c r="A788" s="19" t="str">
        <f>IF(IFERROR(FIND(検索!$B$27,掲載年!H788),0)&gt;=1,IF(掲載年!A788="","",掲載年!A788),"")</f>
        <v/>
      </c>
      <c r="B788" s="19" t="str">
        <f>IF(IFERROR(FIND(検索!$B$27,掲載年!H788),0)&gt;=1,IF(掲載年!B788="","",掲載年!B788),"")</f>
        <v/>
      </c>
      <c r="C788" s="19" t="str">
        <f>IF(IFERROR(FIND(検索!$B$27,掲載年!H788),0)&gt;=1,IF(掲載年!C788="","",掲載年!C788),"")</f>
        <v/>
      </c>
      <c r="D788" s="19" t="str">
        <f>IF(IFERROR(FIND(検索!$B$27,掲載年!H788),0)&gt;=1,IF(掲載年!D788="","",掲載年!D788),"")</f>
        <v/>
      </c>
      <c r="E788" s="19" t="str">
        <f>IF(IFERROR(FIND(検索!$B$27,掲載年!H788),0)&gt;=1,IF(掲載年!E788="","",掲載年!E788),"")</f>
        <v/>
      </c>
      <c r="F788" s="19" t="str">
        <f>IF(IFERROR(FIND(検索!$B$27,掲載年!H788),0)&gt;=1,IF(掲載年!F788="","",掲載年!F788),"")</f>
        <v/>
      </c>
      <c r="G788" s="19" t="str">
        <f>IF(IFERROR(FIND(検索!$B$27,掲載年!H788),0)&gt;=1,IF(掲載年!G788="","",掲載年!G788),"")</f>
        <v/>
      </c>
      <c r="H788" s="19" t="str">
        <f>IF(IFERROR(FIND(検索!$B$27,掲載年!H788),0)&gt;=1,IF(掲載年!H788="","",掲載年!H788),"")</f>
        <v/>
      </c>
      <c r="I788" s="19" t="str">
        <f>IF(IFERROR(FIND(検索!$B$27,掲載年!H788),0)&gt;=1,IF(掲載年!I788="","",掲載年!I788),"")</f>
        <v/>
      </c>
      <c r="J788" s="19" t="str">
        <f>IF(IFERROR(FIND(検索!$B$27,掲載年!H788),0)&gt;=1,IF(掲載年!J788="","",掲載年!J788),"")</f>
        <v/>
      </c>
    </row>
    <row r="789" spans="1:10" x14ac:dyDescent="0.15">
      <c r="A789" s="19" t="str">
        <f>IF(IFERROR(FIND(検索!$B$27,掲載年!H789),0)&gt;=1,IF(掲載年!A789="","",掲載年!A789),"")</f>
        <v/>
      </c>
      <c r="B789" s="19" t="str">
        <f>IF(IFERROR(FIND(検索!$B$27,掲載年!H789),0)&gt;=1,IF(掲載年!B789="","",掲載年!B789),"")</f>
        <v/>
      </c>
      <c r="C789" s="19" t="str">
        <f>IF(IFERROR(FIND(検索!$B$27,掲載年!H789),0)&gt;=1,IF(掲載年!C789="","",掲載年!C789),"")</f>
        <v/>
      </c>
      <c r="D789" s="19" t="str">
        <f>IF(IFERROR(FIND(検索!$B$27,掲載年!H789),0)&gt;=1,IF(掲載年!D789="","",掲載年!D789),"")</f>
        <v/>
      </c>
      <c r="E789" s="19" t="str">
        <f>IF(IFERROR(FIND(検索!$B$27,掲載年!H789),0)&gt;=1,IF(掲載年!E789="","",掲載年!E789),"")</f>
        <v/>
      </c>
      <c r="F789" s="19" t="str">
        <f>IF(IFERROR(FIND(検索!$B$27,掲載年!H789),0)&gt;=1,IF(掲載年!F789="","",掲載年!F789),"")</f>
        <v/>
      </c>
      <c r="G789" s="19" t="str">
        <f>IF(IFERROR(FIND(検索!$B$27,掲載年!H789),0)&gt;=1,IF(掲載年!G789="","",掲載年!G789),"")</f>
        <v/>
      </c>
      <c r="H789" s="19" t="str">
        <f>IF(IFERROR(FIND(検索!$B$27,掲載年!H789),0)&gt;=1,IF(掲載年!H789="","",掲載年!H789),"")</f>
        <v/>
      </c>
      <c r="I789" s="19" t="str">
        <f>IF(IFERROR(FIND(検索!$B$27,掲載年!H789),0)&gt;=1,IF(掲載年!I789="","",掲載年!I789),"")</f>
        <v/>
      </c>
      <c r="J789" s="19" t="str">
        <f>IF(IFERROR(FIND(検索!$B$27,掲載年!H789),0)&gt;=1,IF(掲載年!J789="","",掲載年!J789),"")</f>
        <v/>
      </c>
    </row>
    <row r="790" spans="1:10" x14ac:dyDescent="0.15">
      <c r="A790" s="19" t="str">
        <f>IF(IFERROR(FIND(検索!$B$27,掲載年!H790),0)&gt;=1,IF(掲載年!A790="","",掲載年!A790),"")</f>
        <v/>
      </c>
      <c r="B790" s="19" t="str">
        <f>IF(IFERROR(FIND(検索!$B$27,掲載年!H790),0)&gt;=1,IF(掲載年!B790="","",掲載年!B790),"")</f>
        <v/>
      </c>
      <c r="C790" s="19" t="str">
        <f>IF(IFERROR(FIND(検索!$B$27,掲載年!H790),0)&gt;=1,IF(掲載年!C790="","",掲載年!C790),"")</f>
        <v/>
      </c>
      <c r="D790" s="19" t="str">
        <f>IF(IFERROR(FIND(検索!$B$27,掲載年!H790),0)&gt;=1,IF(掲載年!D790="","",掲載年!D790),"")</f>
        <v/>
      </c>
      <c r="E790" s="19" t="str">
        <f>IF(IFERROR(FIND(検索!$B$27,掲載年!H790),0)&gt;=1,IF(掲載年!E790="","",掲載年!E790),"")</f>
        <v/>
      </c>
      <c r="F790" s="19" t="str">
        <f>IF(IFERROR(FIND(検索!$B$27,掲載年!H790),0)&gt;=1,IF(掲載年!F790="","",掲載年!F790),"")</f>
        <v/>
      </c>
      <c r="G790" s="19" t="str">
        <f>IF(IFERROR(FIND(検索!$B$27,掲載年!H790),0)&gt;=1,IF(掲載年!G790="","",掲載年!G790),"")</f>
        <v/>
      </c>
      <c r="H790" s="19" t="str">
        <f>IF(IFERROR(FIND(検索!$B$27,掲載年!H790),0)&gt;=1,IF(掲載年!H790="","",掲載年!H790),"")</f>
        <v/>
      </c>
      <c r="I790" s="19" t="str">
        <f>IF(IFERROR(FIND(検索!$B$27,掲載年!H790),0)&gt;=1,IF(掲載年!I790="","",掲載年!I790),"")</f>
        <v/>
      </c>
      <c r="J790" s="19" t="str">
        <f>IF(IFERROR(FIND(検索!$B$27,掲載年!H790),0)&gt;=1,IF(掲載年!J790="","",掲載年!J790),"")</f>
        <v/>
      </c>
    </row>
    <row r="791" spans="1:10" x14ac:dyDescent="0.15">
      <c r="A791" s="19" t="str">
        <f>IF(IFERROR(FIND(検索!$B$27,掲載年!H791),0)&gt;=1,IF(掲載年!A791="","",掲載年!A791),"")</f>
        <v/>
      </c>
      <c r="B791" s="19" t="str">
        <f>IF(IFERROR(FIND(検索!$B$27,掲載年!H791),0)&gt;=1,IF(掲載年!B791="","",掲載年!B791),"")</f>
        <v/>
      </c>
      <c r="C791" s="19" t="str">
        <f>IF(IFERROR(FIND(検索!$B$27,掲載年!H791),0)&gt;=1,IF(掲載年!C791="","",掲載年!C791),"")</f>
        <v/>
      </c>
      <c r="D791" s="19" t="str">
        <f>IF(IFERROR(FIND(検索!$B$27,掲載年!H791),0)&gt;=1,IF(掲載年!D791="","",掲載年!D791),"")</f>
        <v/>
      </c>
      <c r="E791" s="19" t="str">
        <f>IF(IFERROR(FIND(検索!$B$27,掲載年!H791),0)&gt;=1,IF(掲載年!E791="","",掲載年!E791),"")</f>
        <v/>
      </c>
      <c r="F791" s="19" t="str">
        <f>IF(IFERROR(FIND(検索!$B$27,掲載年!H791),0)&gt;=1,IF(掲載年!F791="","",掲載年!F791),"")</f>
        <v/>
      </c>
      <c r="G791" s="19" t="str">
        <f>IF(IFERROR(FIND(検索!$B$27,掲載年!H791),0)&gt;=1,IF(掲載年!G791="","",掲載年!G791),"")</f>
        <v/>
      </c>
      <c r="H791" s="19" t="str">
        <f>IF(IFERROR(FIND(検索!$B$27,掲載年!H791),0)&gt;=1,IF(掲載年!H791="","",掲載年!H791),"")</f>
        <v/>
      </c>
      <c r="I791" s="19" t="str">
        <f>IF(IFERROR(FIND(検索!$B$27,掲載年!H791),0)&gt;=1,IF(掲載年!I791="","",掲載年!I791),"")</f>
        <v/>
      </c>
      <c r="J791" s="19" t="str">
        <f>IF(IFERROR(FIND(検索!$B$27,掲載年!H791),0)&gt;=1,IF(掲載年!J791="","",掲載年!J791),"")</f>
        <v/>
      </c>
    </row>
    <row r="792" spans="1:10" x14ac:dyDescent="0.15">
      <c r="A792" s="19" t="str">
        <f>IF(IFERROR(FIND(検索!$B$27,掲載年!H792),0)&gt;=1,IF(掲載年!A792="","",掲載年!A792),"")</f>
        <v/>
      </c>
      <c r="B792" s="19" t="str">
        <f>IF(IFERROR(FIND(検索!$B$27,掲載年!H792),0)&gt;=1,IF(掲載年!B792="","",掲載年!B792),"")</f>
        <v/>
      </c>
      <c r="C792" s="19" t="str">
        <f>IF(IFERROR(FIND(検索!$B$27,掲載年!H792),0)&gt;=1,IF(掲載年!C792="","",掲載年!C792),"")</f>
        <v/>
      </c>
      <c r="D792" s="19" t="str">
        <f>IF(IFERROR(FIND(検索!$B$27,掲載年!H792),0)&gt;=1,IF(掲載年!D792="","",掲載年!D792),"")</f>
        <v/>
      </c>
      <c r="E792" s="19" t="str">
        <f>IF(IFERROR(FIND(検索!$B$27,掲載年!H792),0)&gt;=1,IF(掲載年!E792="","",掲載年!E792),"")</f>
        <v/>
      </c>
      <c r="F792" s="19" t="str">
        <f>IF(IFERROR(FIND(検索!$B$27,掲載年!H792),0)&gt;=1,IF(掲載年!F792="","",掲載年!F792),"")</f>
        <v/>
      </c>
      <c r="G792" s="19" t="str">
        <f>IF(IFERROR(FIND(検索!$B$27,掲載年!H792),0)&gt;=1,IF(掲載年!G792="","",掲載年!G792),"")</f>
        <v/>
      </c>
      <c r="H792" s="19" t="str">
        <f>IF(IFERROR(FIND(検索!$B$27,掲載年!H792),0)&gt;=1,IF(掲載年!H792="","",掲載年!H792),"")</f>
        <v/>
      </c>
      <c r="I792" s="19" t="str">
        <f>IF(IFERROR(FIND(検索!$B$27,掲載年!H792),0)&gt;=1,IF(掲載年!I792="","",掲載年!I792),"")</f>
        <v/>
      </c>
      <c r="J792" s="19" t="str">
        <f>IF(IFERROR(FIND(検索!$B$27,掲載年!H792),0)&gt;=1,IF(掲載年!J792="","",掲載年!J792),"")</f>
        <v/>
      </c>
    </row>
    <row r="793" spans="1:10" x14ac:dyDescent="0.15">
      <c r="A793" s="19" t="str">
        <f>IF(IFERROR(FIND(検索!$B$27,掲載年!H793),0)&gt;=1,IF(掲載年!A793="","",掲載年!A793),"")</f>
        <v/>
      </c>
      <c r="B793" s="19" t="str">
        <f>IF(IFERROR(FIND(検索!$B$27,掲載年!H793),0)&gt;=1,IF(掲載年!B793="","",掲載年!B793),"")</f>
        <v/>
      </c>
      <c r="C793" s="19" t="str">
        <f>IF(IFERROR(FIND(検索!$B$27,掲載年!H793),0)&gt;=1,IF(掲載年!C793="","",掲載年!C793),"")</f>
        <v/>
      </c>
      <c r="D793" s="19" t="str">
        <f>IF(IFERROR(FIND(検索!$B$27,掲載年!H793),0)&gt;=1,IF(掲載年!D793="","",掲載年!D793),"")</f>
        <v/>
      </c>
      <c r="E793" s="19" t="str">
        <f>IF(IFERROR(FIND(検索!$B$27,掲載年!H793),0)&gt;=1,IF(掲載年!E793="","",掲載年!E793),"")</f>
        <v/>
      </c>
      <c r="F793" s="19" t="str">
        <f>IF(IFERROR(FIND(検索!$B$27,掲載年!H793),0)&gt;=1,IF(掲載年!F793="","",掲載年!F793),"")</f>
        <v/>
      </c>
      <c r="G793" s="19" t="str">
        <f>IF(IFERROR(FIND(検索!$B$27,掲載年!H793),0)&gt;=1,IF(掲載年!G793="","",掲載年!G793),"")</f>
        <v/>
      </c>
      <c r="H793" s="19" t="str">
        <f>IF(IFERROR(FIND(検索!$B$27,掲載年!H793),0)&gt;=1,IF(掲載年!H793="","",掲載年!H793),"")</f>
        <v/>
      </c>
      <c r="I793" s="19" t="str">
        <f>IF(IFERROR(FIND(検索!$B$27,掲載年!H793),0)&gt;=1,IF(掲載年!I793="","",掲載年!I793),"")</f>
        <v/>
      </c>
      <c r="J793" s="19" t="str">
        <f>IF(IFERROR(FIND(検索!$B$27,掲載年!H793),0)&gt;=1,IF(掲載年!J793="","",掲載年!J793),"")</f>
        <v/>
      </c>
    </row>
    <row r="794" spans="1:10" x14ac:dyDescent="0.15">
      <c r="A794" s="19" t="str">
        <f>IF(IFERROR(FIND(検索!$B$27,掲載年!H794),0)&gt;=1,IF(掲載年!A794="","",掲載年!A794),"")</f>
        <v/>
      </c>
      <c r="B794" s="19" t="str">
        <f>IF(IFERROR(FIND(検索!$B$27,掲載年!H794),0)&gt;=1,IF(掲載年!B794="","",掲載年!B794),"")</f>
        <v/>
      </c>
      <c r="C794" s="19" t="str">
        <f>IF(IFERROR(FIND(検索!$B$27,掲載年!H794),0)&gt;=1,IF(掲載年!C794="","",掲載年!C794),"")</f>
        <v/>
      </c>
      <c r="D794" s="19" t="str">
        <f>IF(IFERROR(FIND(検索!$B$27,掲載年!H794),0)&gt;=1,IF(掲載年!D794="","",掲載年!D794),"")</f>
        <v/>
      </c>
      <c r="E794" s="19" t="str">
        <f>IF(IFERROR(FIND(検索!$B$27,掲載年!H794),0)&gt;=1,IF(掲載年!E794="","",掲載年!E794),"")</f>
        <v/>
      </c>
      <c r="F794" s="19" t="str">
        <f>IF(IFERROR(FIND(検索!$B$27,掲載年!H794),0)&gt;=1,IF(掲載年!F794="","",掲載年!F794),"")</f>
        <v/>
      </c>
      <c r="G794" s="19" t="str">
        <f>IF(IFERROR(FIND(検索!$B$27,掲載年!H794),0)&gt;=1,IF(掲載年!G794="","",掲載年!G794),"")</f>
        <v/>
      </c>
      <c r="H794" s="19" t="str">
        <f>IF(IFERROR(FIND(検索!$B$27,掲載年!H794),0)&gt;=1,IF(掲載年!H794="","",掲載年!H794),"")</f>
        <v/>
      </c>
      <c r="I794" s="19" t="str">
        <f>IF(IFERROR(FIND(検索!$B$27,掲載年!H794),0)&gt;=1,IF(掲載年!I794="","",掲載年!I794),"")</f>
        <v/>
      </c>
      <c r="J794" s="19" t="str">
        <f>IF(IFERROR(FIND(検索!$B$27,掲載年!H794),0)&gt;=1,IF(掲載年!J794="","",掲載年!J794),"")</f>
        <v/>
      </c>
    </row>
    <row r="795" spans="1:10" x14ac:dyDescent="0.15">
      <c r="A795" s="19" t="str">
        <f>IF(IFERROR(FIND(検索!$B$27,掲載年!H795),0)&gt;=1,IF(掲載年!A795="","",掲載年!A795),"")</f>
        <v/>
      </c>
      <c r="B795" s="19" t="str">
        <f>IF(IFERROR(FIND(検索!$B$27,掲載年!H795),0)&gt;=1,IF(掲載年!B795="","",掲載年!B795),"")</f>
        <v/>
      </c>
      <c r="C795" s="19" t="str">
        <f>IF(IFERROR(FIND(検索!$B$27,掲載年!H795),0)&gt;=1,IF(掲載年!C795="","",掲載年!C795),"")</f>
        <v/>
      </c>
      <c r="D795" s="19" t="str">
        <f>IF(IFERROR(FIND(検索!$B$27,掲載年!H795),0)&gt;=1,IF(掲載年!D795="","",掲載年!D795),"")</f>
        <v/>
      </c>
      <c r="E795" s="19" t="str">
        <f>IF(IFERROR(FIND(検索!$B$27,掲載年!H795),0)&gt;=1,IF(掲載年!E795="","",掲載年!E795),"")</f>
        <v/>
      </c>
      <c r="F795" s="19" t="str">
        <f>IF(IFERROR(FIND(検索!$B$27,掲載年!H795),0)&gt;=1,IF(掲載年!F795="","",掲載年!F795),"")</f>
        <v/>
      </c>
      <c r="G795" s="19" t="str">
        <f>IF(IFERROR(FIND(検索!$B$27,掲載年!H795),0)&gt;=1,IF(掲載年!G795="","",掲載年!G795),"")</f>
        <v/>
      </c>
      <c r="H795" s="19" t="str">
        <f>IF(IFERROR(FIND(検索!$B$27,掲載年!H795),0)&gt;=1,IF(掲載年!H795="","",掲載年!H795),"")</f>
        <v/>
      </c>
      <c r="I795" s="19" t="str">
        <f>IF(IFERROR(FIND(検索!$B$27,掲載年!H795),0)&gt;=1,IF(掲載年!I795="","",掲載年!I795),"")</f>
        <v/>
      </c>
      <c r="J795" s="19" t="str">
        <f>IF(IFERROR(FIND(検索!$B$27,掲載年!H795),0)&gt;=1,IF(掲載年!J795="","",掲載年!J795),"")</f>
        <v/>
      </c>
    </row>
    <row r="796" spans="1:10" x14ac:dyDescent="0.15">
      <c r="A796" s="19" t="str">
        <f>IF(IFERROR(FIND(検索!$B$27,掲載年!H796),0)&gt;=1,IF(掲載年!A796="","",掲載年!A796),"")</f>
        <v/>
      </c>
      <c r="B796" s="19" t="str">
        <f>IF(IFERROR(FIND(検索!$B$27,掲載年!H796),0)&gt;=1,IF(掲載年!B796="","",掲載年!B796),"")</f>
        <v/>
      </c>
      <c r="C796" s="19" t="str">
        <f>IF(IFERROR(FIND(検索!$B$27,掲載年!H796),0)&gt;=1,IF(掲載年!C796="","",掲載年!C796),"")</f>
        <v/>
      </c>
      <c r="D796" s="19" t="str">
        <f>IF(IFERROR(FIND(検索!$B$27,掲載年!H796),0)&gt;=1,IF(掲載年!D796="","",掲載年!D796),"")</f>
        <v/>
      </c>
      <c r="E796" s="19" t="str">
        <f>IF(IFERROR(FIND(検索!$B$27,掲載年!H796),0)&gt;=1,IF(掲載年!E796="","",掲載年!E796),"")</f>
        <v/>
      </c>
      <c r="F796" s="19" t="str">
        <f>IF(IFERROR(FIND(検索!$B$27,掲載年!H796),0)&gt;=1,IF(掲載年!F796="","",掲載年!F796),"")</f>
        <v/>
      </c>
      <c r="G796" s="19" t="str">
        <f>IF(IFERROR(FIND(検索!$B$27,掲載年!H796),0)&gt;=1,IF(掲載年!G796="","",掲載年!G796),"")</f>
        <v/>
      </c>
      <c r="H796" s="19" t="str">
        <f>IF(IFERROR(FIND(検索!$B$27,掲載年!H796),0)&gt;=1,IF(掲載年!H796="","",掲載年!H796),"")</f>
        <v/>
      </c>
      <c r="I796" s="19" t="str">
        <f>IF(IFERROR(FIND(検索!$B$27,掲載年!H796),0)&gt;=1,IF(掲載年!I796="","",掲載年!I796),"")</f>
        <v/>
      </c>
      <c r="J796" s="19" t="str">
        <f>IF(IFERROR(FIND(検索!$B$27,掲載年!H796),0)&gt;=1,IF(掲載年!J796="","",掲載年!J796),"")</f>
        <v/>
      </c>
    </row>
    <row r="797" spans="1:10" x14ac:dyDescent="0.15">
      <c r="A797" s="19" t="str">
        <f>IF(IFERROR(FIND(検索!$B$27,掲載年!H797),0)&gt;=1,IF(掲載年!A797="","",掲載年!A797),"")</f>
        <v/>
      </c>
      <c r="B797" s="19" t="str">
        <f>IF(IFERROR(FIND(検索!$B$27,掲載年!H797),0)&gt;=1,IF(掲載年!B797="","",掲載年!B797),"")</f>
        <v/>
      </c>
      <c r="C797" s="19" t="str">
        <f>IF(IFERROR(FIND(検索!$B$27,掲載年!H797),0)&gt;=1,IF(掲載年!C797="","",掲載年!C797),"")</f>
        <v/>
      </c>
      <c r="D797" s="19" t="str">
        <f>IF(IFERROR(FIND(検索!$B$27,掲載年!H797),0)&gt;=1,IF(掲載年!D797="","",掲載年!D797),"")</f>
        <v/>
      </c>
      <c r="E797" s="19" t="str">
        <f>IF(IFERROR(FIND(検索!$B$27,掲載年!H797),0)&gt;=1,IF(掲載年!E797="","",掲載年!E797),"")</f>
        <v/>
      </c>
      <c r="F797" s="19" t="str">
        <f>IF(IFERROR(FIND(検索!$B$27,掲載年!H797),0)&gt;=1,IF(掲載年!F797="","",掲載年!F797),"")</f>
        <v/>
      </c>
      <c r="G797" s="19" t="str">
        <f>IF(IFERROR(FIND(検索!$B$27,掲載年!H797),0)&gt;=1,IF(掲載年!G797="","",掲載年!G797),"")</f>
        <v/>
      </c>
      <c r="H797" s="19" t="str">
        <f>IF(IFERROR(FIND(検索!$B$27,掲載年!H797),0)&gt;=1,IF(掲載年!H797="","",掲載年!H797),"")</f>
        <v/>
      </c>
      <c r="I797" s="19" t="str">
        <f>IF(IFERROR(FIND(検索!$B$27,掲載年!H797),0)&gt;=1,IF(掲載年!I797="","",掲載年!I797),"")</f>
        <v/>
      </c>
      <c r="J797" s="19" t="str">
        <f>IF(IFERROR(FIND(検索!$B$27,掲載年!H797),0)&gt;=1,IF(掲載年!J797="","",掲載年!J797),"")</f>
        <v/>
      </c>
    </row>
    <row r="798" spans="1:10" x14ac:dyDescent="0.15">
      <c r="A798" s="19" t="str">
        <f>IF(IFERROR(FIND(検索!$B$27,掲載年!H798),0)&gt;=1,IF(掲載年!A798="","",掲載年!A798),"")</f>
        <v/>
      </c>
      <c r="B798" s="19" t="str">
        <f>IF(IFERROR(FIND(検索!$B$27,掲載年!H798),0)&gt;=1,IF(掲載年!B798="","",掲載年!B798),"")</f>
        <v/>
      </c>
      <c r="C798" s="19" t="str">
        <f>IF(IFERROR(FIND(検索!$B$27,掲載年!H798),0)&gt;=1,IF(掲載年!C798="","",掲載年!C798),"")</f>
        <v/>
      </c>
      <c r="D798" s="19" t="str">
        <f>IF(IFERROR(FIND(検索!$B$27,掲載年!H798),0)&gt;=1,IF(掲載年!D798="","",掲載年!D798),"")</f>
        <v/>
      </c>
      <c r="E798" s="19" t="str">
        <f>IF(IFERROR(FIND(検索!$B$27,掲載年!H798),0)&gt;=1,IF(掲載年!E798="","",掲載年!E798),"")</f>
        <v/>
      </c>
      <c r="F798" s="19" t="str">
        <f>IF(IFERROR(FIND(検索!$B$27,掲載年!H798),0)&gt;=1,IF(掲載年!F798="","",掲載年!F798),"")</f>
        <v/>
      </c>
      <c r="G798" s="19" t="str">
        <f>IF(IFERROR(FIND(検索!$B$27,掲載年!H798),0)&gt;=1,IF(掲載年!G798="","",掲載年!G798),"")</f>
        <v/>
      </c>
      <c r="H798" s="19" t="str">
        <f>IF(IFERROR(FIND(検索!$B$27,掲載年!H798),0)&gt;=1,IF(掲載年!H798="","",掲載年!H798),"")</f>
        <v/>
      </c>
      <c r="I798" s="19" t="str">
        <f>IF(IFERROR(FIND(検索!$B$27,掲載年!H798),0)&gt;=1,IF(掲載年!I798="","",掲載年!I798),"")</f>
        <v/>
      </c>
      <c r="J798" s="19" t="str">
        <f>IF(IFERROR(FIND(検索!$B$27,掲載年!H798),0)&gt;=1,IF(掲載年!J798="","",掲載年!J798),"")</f>
        <v/>
      </c>
    </row>
    <row r="799" spans="1:10" x14ac:dyDescent="0.15">
      <c r="A799" s="19" t="str">
        <f>IF(IFERROR(FIND(検索!$B$27,掲載年!H799),0)&gt;=1,IF(掲載年!A799="","",掲載年!A799),"")</f>
        <v/>
      </c>
      <c r="B799" s="19" t="str">
        <f>IF(IFERROR(FIND(検索!$B$27,掲載年!H799),0)&gt;=1,IF(掲載年!B799="","",掲載年!B799),"")</f>
        <v/>
      </c>
      <c r="C799" s="19" t="str">
        <f>IF(IFERROR(FIND(検索!$B$27,掲載年!H799),0)&gt;=1,IF(掲載年!C799="","",掲載年!C799),"")</f>
        <v/>
      </c>
      <c r="D799" s="19" t="str">
        <f>IF(IFERROR(FIND(検索!$B$27,掲載年!H799),0)&gt;=1,IF(掲載年!D799="","",掲載年!D799),"")</f>
        <v/>
      </c>
      <c r="E799" s="19" t="str">
        <f>IF(IFERROR(FIND(検索!$B$27,掲載年!H799),0)&gt;=1,IF(掲載年!E799="","",掲載年!E799),"")</f>
        <v/>
      </c>
      <c r="F799" s="19" t="str">
        <f>IF(IFERROR(FIND(検索!$B$27,掲載年!H799),0)&gt;=1,IF(掲載年!F799="","",掲載年!F799),"")</f>
        <v/>
      </c>
      <c r="G799" s="19" t="str">
        <f>IF(IFERROR(FIND(検索!$B$27,掲載年!H799),0)&gt;=1,IF(掲載年!G799="","",掲載年!G799),"")</f>
        <v/>
      </c>
      <c r="H799" s="19" t="str">
        <f>IF(IFERROR(FIND(検索!$B$27,掲載年!H799),0)&gt;=1,IF(掲載年!H799="","",掲載年!H799),"")</f>
        <v/>
      </c>
      <c r="I799" s="19" t="str">
        <f>IF(IFERROR(FIND(検索!$B$27,掲載年!H799),0)&gt;=1,IF(掲載年!I799="","",掲載年!I799),"")</f>
        <v/>
      </c>
      <c r="J799" s="19" t="str">
        <f>IF(IFERROR(FIND(検索!$B$27,掲載年!H799),0)&gt;=1,IF(掲載年!J799="","",掲載年!J799),"")</f>
        <v/>
      </c>
    </row>
    <row r="800" spans="1:10" x14ac:dyDescent="0.15">
      <c r="A800" s="19" t="str">
        <f>IF(IFERROR(FIND(検索!$B$27,掲載年!H800),0)&gt;=1,IF(掲載年!A800="","",掲載年!A800),"")</f>
        <v/>
      </c>
      <c r="B800" s="19" t="str">
        <f>IF(IFERROR(FIND(検索!$B$27,掲載年!H800),0)&gt;=1,IF(掲載年!B800="","",掲載年!B800),"")</f>
        <v/>
      </c>
      <c r="C800" s="19" t="str">
        <f>IF(IFERROR(FIND(検索!$B$27,掲載年!H800),0)&gt;=1,IF(掲載年!C800="","",掲載年!C800),"")</f>
        <v/>
      </c>
      <c r="D800" s="19" t="str">
        <f>IF(IFERROR(FIND(検索!$B$27,掲載年!H800),0)&gt;=1,IF(掲載年!D800="","",掲載年!D800),"")</f>
        <v/>
      </c>
      <c r="E800" s="19" t="str">
        <f>IF(IFERROR(FIND(検索!$B$27,掲載年!H800),0)&gt;=1,IF(掲載年!E800="","",掲載年!E800),"")</f>
        <v/>
      </c>
      <c r="F800" s="19" t="str">
        <f>IF(IFERROR(FIND(検索!$B$27,掲載年!H800),0)&gt;=1,IF(掲載年!F800="","",掲載年!F800),"")</f>
        <v/>
      </c>
      <c r="G800" s="19" t="str">
        <f>IF(IFERROR(FIND(検索!$B$27,掲載年!H800),0)&gt;=1,IF(掲載年!G800="","",掲載年!G800),"")</f>
        <v/>
      </c>
      <c r="H800" s="19" t="str">
        <f>IF(IFERROR(FIND(検索!$B$27,掲載年!H800),0)&gt;=1,IF(掲載年!H800="","",掲載年!H800),"")</f>
        <v/>
      </c>
      <c r="I800" s="19" t="str">
        <f>IF(IFERROR(FIND(検索!$B$27,掲載年!H800),0)&gt;=1,IF(掲載年!I800="","",掲載年!I800),"")</f>
        <v/>
      </c>
      <c r="J800" s="19" t="str">
        <f>IF(IFERROR(FIND(検索!$B$27,掲載年!H800),0)&gt;=1,IF(掲載年!J800="","",掲載年!J800),"")</f>
        <v/>
      </c>
    </row>
    <row r="801" spans="1:10" x14ac:dyDescent="0.15">
      <c r="A801" s="19" t="str">
        <f>IF(IFERROR(FIND(検索!$B$27,掲載年!H801),0)&gt;=1,IF(掲載年!A801="","",掲載年!A801),"")</f>
        <v/>
      </c>
      <c r="B801" s="19" t="str">
        <f>IF(IFERROR(FIND(検索!$B$27,掲載年!H801),0)&gt;=1,IF(掲載年!B801="","",掲載年!B801),"")</f>
        <v/>
      </c>
      <c r="C801" s="19" t="str">
        <f>IF(IFERROR(FIND(検索!$B$27,掲載年!H801),0)&gt;=1,IF(掲載年!C801="","",掲載年!C801),"")</f>
        <v/>
      </c>
      <c r="D801" s="19" t="str">
        <f>IF(IFERROR(FIND(検索!$B$27,掲載年!H801),0)&gt;=1,IF(掲載年!D801="","",掲載年!D801),"")</f>
        <v/>
      </c>
      <c r="E801" s="19" t="str">
        <f>IF(IFERROR(FIND(検索!$B$27,掲載年!H801),0)&gt;=1,IF(掲載年!E801="","",掲載年!E801),"")</f>
        <v/>
      </c>
      <c r="F801" s="19" t="str">
        <f>IF(IFERROR(FIND(検索!$B$27,掲載年!H801),0)&gt;=1,IF(掲載年!F801="","",掲載年!F801),"")</f>
        <v/>
      </c>
      <c r="G801" s="19" t="str">
        <f>IF(IFERROR(FIND(検索!$B$27,掲載年!H801),0)&gt;=1,IF(掲載年!G801="","",掲載年!G801),"")</f>
        <v/>
      </c>
      <c r="H801" s="19" t="str">
        <f>IF(IFERROR(FIND(検索!$B$27,掲載年!H801),0)&gt;=1,IF(掲載年!H801="","",掲載年!H801),"")</f>
        <v/>
      </c>
      <c r="I801" s="19" t="str">
        <f>IF(IFERROR(FIND(検索!$B$27,掲載年!H801),0)&gt;=1,IF(掲載年!I801="","",掲載年!I801),"")</f>
        <v/>
      </c>
      <c r="J801" s="19" t="str">
        <f>IF(IFERROR(FIND(検索!$B$27,掲載年!H801),0)&gt;=1,IF(掲載年!J801="","",掲載年!J801),"")</f>
        <v/>
      </c>
    </row>
    <row r="802" spans="1:10" x14ac:dyDescent="0.15">
      <c r="A802" s="19" t="str">
        <f>IF(IFERROR(FIND(検索!$B$27,掲載年!H802),0)&gt;=1,IF(掲載年!A802="","",掲載年!A802),"")</f>
        <v/>
      </c>
      <c r="B802" s="19" t="str">
        <f>IF(IFERROR(FIND(検索!$B$27,掲載年!H802),0)&gt;=1,IF(掲載年!B802="","",掲載年!B802),"")</f>
        <v/>
      </c>
      <c r="C802" s="19" t="str">
        <f>IF(IFERROR(FIND(検索!$B$27,掲載年!H802),0)&gt;=1,IF(掲載年!C802="","",掲載年!C802),"")</f>
        <v/>
      </c>
      <c r="D802" s="19" t="str">
        <f>IF(IFERROR(FIND(検索!$B$27,掲載年!H802),0)&gt;=1,IF(掲載年!D802="","",掲載年!D802),"")</f>
        <v/>
      </c>
      <c r="E802" s="19" t="str">
        <f>IF(IFERROR(FIND(検索!$B$27,掲載年!H802),0)&gt;=1,IF(掲載年!E802="","",掲載年!E802),"")</f>
        <v/>
      </c>
      <c r="F802" s="19" t="str">
        <f>IF(IFERROR(FIND(検索!$B$27,掲載年!H802),0)&gt;=1,IF(掲載年!F802="","",掲載年!F802),"")</f>
        <v/>
      </c>
      <c r="G802" s="19" t="str">
        <f>IF(IFERROR(FIND(検索!$B$27,掲載年!H802),0)&gt;=1,IF(掲載年!G802="","",掲載年!G802),"")</f>
        <v/>
      </c>
      <c r="H802" s="19" t="str">
        <f>IF(IFERROR(FIND(検索!$B$27,掲載年!H802),0)&gt;=1,IF(掲載年!H802="","",掲載年!H802),"")</f>
        <v/>
      </c>
      <c r="I802" s="19" t="str">
        <f>IF(IFERROR(FIND(検索!$B$27,掲載年!H802),0)&gt;=1,IF(掲載年!I802="","",掲載年!I802),"")</f>
        <v/>
      </c>
      <c r="J802" s="19" t="str">
        <f>IF(IFERROR(FIND(検索!$B$27,掲載年!H802),0)&gt;=1,IF(掲載年!J802="","",掲載年!J802),"")</f>
        <v/>
      </c>
    </row>
    <row r="803" spans="1:10" x14ac:dyDescent="0.15">
      <c r="A803" s="19" t="str">
        <f>IF(IFERROR(FIND(検索!$B$27,掲載年!H803),0)&gt;=1,IF(掲載年!A803="","",掲載年!A803),"")</f>
        <v/>
      </c>
      <c r="B803" s="19" t="str">
        <f>IF(IFERROR(FIND(検索!$B$27,掲載年!H803),0)&gt;=1,IF(掲載年!B803="","",掲載年!B803),"")</f>
        <v/>
      </c>
      <c r="C803" s="19" t="str">
        <f>IF(IFERROR(FIND(検索!$B$27,掲載年!H803),0)&gt;=1,IF(掲載年!C803="","",掲載年!C803),"")</f>
        <v/>
      </c>
      <c r="D803" s="19" t="str">
        <f>IF(IFERROR(FIND(検索!$B$27,掲載年!H803),0)&gt;=1,IF(掲載年!D803="","",掲載年!D803),"")</f>
        <v/>
      </c>
      <c r="E803" s="19" t="str">
        <f>IF(IFERROR(FIND(検索!$B$27,掲載年!H803),0)&gt;=1,IF(掲載年!E803="","",掲載年!E803),"")</f>
        <v/>
      </c>
      <c r="F803" s="19" t="str">
        <f>IF(IFERROR(FIND(検索!$B$27,掲載年!H803),0)&gt;=1,IF(掲載年!F803="","",掲載年!F803),"")</f>
        <v/>
      </c>
      <c r="G803" s="19" t="str">
        <f>IF(IFERROR(FIND(検索!$B$27,掲載年!H803),0)&gt;=1,IF(掲載年!G803="","",掲載年!G803),"")</f>
        <v/>
      </c>
      <c r="H803" s="19" t="str">
        <f>IF(IFERROR(FIND(検索!$B$27,掲載年!H803),0)&gt;=1,IF(掲載年!H803="","",掲載年!H803),"")</f>
        <v/>
      </c>
      <c r="I803" s="19" t="str">
        <f>IF(IFERROR(FIND(検索!$B$27,掲載年!H803),0)&gt;=1,IF(掲載年!I803="","",掲載年!I803),"")</f>
        <v/>
      </c>
      <c r="J803" s="19" t="str">
        <f>IF(IFERROR(FIND(検索!$B$27,掲載年!H803),0)&gt;=1,IF(掲載年!J803="","",掲載年!J803),"")</f>
        <v/>
      </c>
    </row>
    <row r="804" spans="1:10" x14ac:dyDescent="0.15">
      <c r="A804" s="19" t="str">
        <f>IF(IFERROR(FIND(検索!$B$27,掲載年!H804),0)&gt;=1,IF(掲載年!A804="","",掲載年!A804),"")</f>
        <v/>
      </c>
      <c r="B804" s="19" t="str">
        <f>IF(IFERROR(FIND(検索!$B$27,掲載年!H804),0)&gt;=1,IF(掲載年!B804="","",掲載年!B804),"")</f>
        <v/>
      </c>
      <c r="C804" s="19" t="str">
        <f>IF(IFERROR(FIND(検索!$B$27,掲載年!H804),0)&gt;=1,IF(掲載年!C804="","",掲載年!C804),"")</f>
        <v/>
      </c>
      <c r="D804" s="19" t="str">
        <f>IF(IFERROR(FIND(検索!$B$27,掲載年!H804),0)&gt;=1,IF(掲載年!D804="","",掲載年!D804),"")</f>
        <v/>
      </c>
      <c r="E804" s="19" t="str">
        <f>IF(IFERROR(FIND(検索!$B$27,掲載年!H804),0)&gt;=1,IF(掲載年!E804="","",掲載年!E804),"")</f>
        <v/>
      </c>
      <c r="F804" s="19" t="str">
        <f>IF(IFERROR(FIND(検索!$B$27,掲載年!H804),0)&gt;=1,IF(掲載年!F804="","",掲載年!F804),"")</f>
        <v/>
      </c>
      <c r="G804" s="19" t="str">
        <f>IF(IFERROR(FIND(検索!$B$27,掲載年!H804),0)&gt;=1,IF(掲載年!G804="","",掲載年!G804),"")</f>
        <v/>
      </c>
      <c r="H804" s="19" t="str">
        <f>IF(IFERROR(FIND(検索!$B$27,掲載年!H804),0)&gt;=1,IF(掲載年!H804="","",掲載年!H804),"")</f>
        <v/>
      </c>
      <c r="I804" s="19" t="str">
        <f>IF(IFERROR(FIND(検索!$B$27,掲載年!H804),0)&gt;=1,IF(掲載年!I804="","",掲載年!I804),"")</f>
        <v/>
      </c>
      <c r="J804" s="19" t="str">
        <f>IF(IFERROR(FIND(検索!$B$27,掲載年!H804),0)&gt;=1,IF(掲載年!J804="","",掲載年!J804),"")</f>
        <v/>
      </c>
    </row>
    <row r="805" spans="1:10" x14ac:dyDescent="0.15">
      <c r="A805" s="19" t="str">
        <f>IF(IFERROR(FIND(検索!$B$27,掲載年!H805),0)&gt;=1,IF(掲載年!A805="","",掲載年!A805),"")</f>
        <v/>
      </c>
      <c r="B805" s="19" t="str">
        <f>IF(IFERROR(FIND(検索!$B$27,掲載年!H805),0)&gt;=1,IF(掲載年!B805="","",掲載年!B805),"")</f>
        <v/>
      </c>
      <c r="C805" s="19" t="str">
        <f>IF(IFERROR(FIND(検索!$B$27,掲載年!H805),0)&gt;=1,IF(掲載年!C805="","",掲載年!C805),"")</f>
        <v/>
      </c>
      <c r="D805" s="19" t="str">
        <f>IF(IFERROR(FIND(検索!$B$27,掲載年!H805),0)&gt;=1,IF(掲載年!D805="","",掲載年!D805),"")</f>
        <v/>
      </c>
      <c r="E805" s="19" t="str">
        <f>IF(IFERROR(FIND(検索!$B$27,掲載年!H805),0)&gt;=1,IF(掲載年!E805="","",掲載年!E805),"")</f>
        <v/>
      </c>
      <c r="F805" s="19" t="str">
        <f>IF(IFERROR(FIND(検索!$B$27,掲載年!H805),0)&gt;=1,IF(掲載年!F805="","",掲載年!F805),"")</f>
        <v/>
      </c>
      <c r="G805" s="19" t="str">
        <f>IF(IFERROR(FIND(検索!$B$27,掲載年!H805),0)&gt;=1,IF(掲載年!G805="","",掲載年!G805),"")</f>
        <v/>
      </c>
      <c r="H805" s="19" t="str">
        <f>IF(IFERROR(FIND(検索!$B$27,掲載年!H805),0)&gt;=1,IF(掲載年!H805="","",掲載年!H805),"")</f>
        <v/>
      </c>
      <c r="I805" s="19" t="str">
        <f>IF(IFERROR(FIND(検索!$B$27,掲載年!H805),0)&gt;=1,IF(掲載年!I805="","",掲載年!I805),"")</f>
        <v/>
      </c>
      <c r="J805" s="19" t="str">
        <f>IF(IFERROR(FIND(検索!$B$27,掲載年!H805),0)&gt;=1,IF(掲載年!J805="","",掲載年!J805),"")</f>
        <v/>
      </c>
    </row>
    <row r="806" spans="1:10" x14ac:dyDescent="0.15">
      <c r="A806" s="19" t="str">
        <f>IF(IFERROR(FIND(検索!$B$27,掲載年!H806),0)&gt;=1,IF(掲載年!A806="","",掲載年!A806),"")</f>
        <v/>
      </c>
      <c r="B806" s="19" t="str">
        <f>IF(IFERROR(FIND(検索!$B$27,掲載年!H806),0)&gt;=1,IF(掲載年!B806="","",掲載年!B806),"")</f>
        <v/>
      </c>
      <c r="C806" s="19" t="str">
        <f>IF(IFERROR(FIND(検索!$B$27,掲載年!H806),0)&gt;=1,IF(掲載年!C806="","",掲載年!C806),"")</f>
        <v/>
      </c>
      <c r="D806" s="19" t="str">
        <f>IF(IFERROR(FIND(検索!$B$27,掲載年!H806),0)&gt;=1,IF(掲載年!D806="","",掲載年!D806),"")</f>
        <v/>
      </c>
      <c r="E806" s="19" t="str">
        <f>IF(IFERROR(FIND(検索!$B$27,掲載年!H806),0)&gt;=1,IF(掲載年!E806="","",掲載年!E806),"")</f>
        <v/>
      </c>
      <c r="F806" s="19" t="str">
        <f>IF(IFERROR(FIND(検索!$B$27,掲載年!H806),0)&gt;=1,IF(掲載年!F806="","",掲載年!F806),"")</f>
        <v/>
      </c>
      <c r="G806" s="19" t="str">
        <f>IF(IFERROR(FIND(検索!$B$27,掲載年!H806),0)&gt;=1,IF(掲載年!G806="","",掲載年!G806),"")</f>
        <v/>
      </c>
      <c r="H806" s="19" t="str">
        <f>IF(IFERROR(FIND(検索!$B$27,掲載年!H806),0)&gt;=1,IF(掲載年!H806="","",掲載年!H806),"")</f>
        <v/>
      </c>
      <c r="I806" s="19" t="str">
        <f>IF(IFERROR(FIND(検索!$B$27,掲載年!H806),0)&gt;=1,IF(掲載年!I806="","",掲載年!I806),"")</f>
        <v/>
      </c>
      <c r="J806" s="19" t="str">
        <f>IF(IFERROR(FIND(検索!$B$27,掲載年!H806),0)&gt;=1,IF(掲載年!J806="","",掲載年!J806),"")</f>
        <v/>
      </c>
    </row>
    <row r="807" spans="1:10" x14ac:dyDescent="0.15">
      <c r="A807" s="19" t="str">
        <f>IF(IFERROR(FIND(検索!$B$27,掲載年!H807),0)&gt;=1,IF(掲載年!A807="","",掲載年!A807),"")</f>
        <v/>
      </c>
      <c r="B807" s="19" t="str">
        <f>IF(IFERROR(FIND(検索!$B$27,掲載年!H807),0)&gt;=1,IF(掲載年!B807="","",掲載年!B807),"")</f>
        <v/>
      </c>
      <c r="C807" s="19" t="str">
        <f>IF(IFERROR(FIND(検索!$B$27,掲載年!H807),0)&gt;=1,IF(掲載年!C807="","",掲載年!C807),"")</f>
        <v/>
      </c>
      <c r="D807" s="19" t="str">
        <f>IF(IFERROR(FIND(検索!$B$27,掲載年!H807),0)&gt;=1,IF(掲載年!D807="","",掲載年!D807),"")</f>
        <v/>
      </c>
      <c r="E807" s="19" t="str">
        <f>IF(IFERROR(FIND(検索!$B$27,掲載年!H807),0)&gt;=1,IF(掲載年!E807="","",掲載年!E807),"")</f>
        <v/>
      </c>
      <c r="F807" s="19" t="str">
        <f>IF(IFERROR(FIND(検索!$B$27,掲載年!H807),0)&gt;=1,IF(掲載年!F807="","",掲載年!F807),"")</f>
        <v/>
      </c>
      <c r="G807" s="19" t="str">
        <f>IF(IFERROR(FIND(検索!$B$27,掲載年!H807),0)&gt;=1,IF(掲載年!G807="","",掲載年!G807),"")</f>
        <v/>
      </c>
      <c r="H807" s="19" t="str">
        <f>IF(IFERROR(FIND(検索!$B$27,掲載年!H807),0)&gt;=1,IF(掲載年!H807="","",掲載年!H807),"")</f>
        <v/>
      </c>
      <c r="I807" s="19" t="str">
        <f>IF(IFERROR(FIND(検索!$B$27,掲載年!H807),0)&gt;=1,IF(掲載年!I807="","",掲載年!I807),"")</f>
        <v/>
      </c>
      <c r="J807" s="19" t="str">
        <f>IF(IFERROR(FIND(検索!$B$27,掲載年!H807),0)&gt;=1,IF(掲載年!J807="","",掲載年!J807),"")</f>
        <v/>
      </c>
    </row>
    <row r="808" spans="1:10" x14ac:dyDescent="0.15">
      <c r="A808" s="19" t="str">
        <f>IF(IFERROR(FIND(検索!$B$27,掲載年!H808),0)&gt;=1,IF(掲載年!A808="","",掲載年!A808),"")</f>
        <v/>
      </c>
      <c r="B808" s="19" t="str">
        <f>IF(IFERROR(FIND(検索!$B$27,掲載年!H808),0)&gt;=1,IF(掲載年!B808="","",掲載年!B808),"")</f>
        <v/>
      </c>
      <c r="C808" s="19" t="str">
        <f>IF(IFERROR(FIND(検索!$B$27,掲載年!H808),0)&gt;=1,IF(掲載年!C808="","",掲載年!C808),"")</f>
        <v/>
      </c>
      <c r="D808" s="19" t="str">
        <f>IF(IFERROR(FIND(検索!$B$27,掲載年!H808),0)&gt;=1,IF(掲載年!D808="","",掲載年!D808),"")</f>
        <v/>
      </c>
      <c r="E808" s="19" t="str">
        <f>IF(IFERROR(FIND(検索!$B$27,掲載年!H808),0)&gt;=1,IF(掲載年!E808="","",掲載年!E808),"")</f>
        <v/>
      </c>
      <c r="F808" s="19" t="str">
        <f>IF(IFERROR(FIND(検索!$B$27,掲載年!H808),0)&gt;=1,IF(掲載年!F808="","",掲載年!F808),"")</f>
        <v/>
      </c>
      <c r="G808" s="19" t="str">
        <f>IF(IFERROR(FIND(検索!$B$27,掲載年!H808),0)&gt;=1,IF(掲載年!G808="","",掲載年!G808),"")</f>
        <v/>
      </c>
      <c r="H808" s="19" t="str">
        <f>IF(IFERROR(FIND(検索!$B$27,掲載年!H808),0)&gt;=1,IF(掲載年!H808="","",掲載年!H808),"")</f>
        <v/>
      </c>
      <c r="I808" s="19" t="str">
        <f>IF(IFERROR(FIND(検索!$B$27,掲載年!H808),0)&gt;=1,IF(掲載年!I808="","",掲載年!I808),"")</f>
        <v/>
      </c>
      <c r="J808" s="19" t="str">
        <f>IF(IFERROR(FIND(検索!$B$27,掲載年!H808),0)&gt;=1,IF(掲載年!J808="","",掲載年!J808),"")</f>
        <v/>
      </c>
    </row>
    <row r="809" spans="1:10" x14ac:dyDescent="0.15">
      <c r="A809" s="19" t="str">
        <f>IF(IFERROR(FIND(検索!$B$27,掲載年!H809),0)&gt;=1,IF(掲載年!A809="","",掲載年!A809),"")</f>
        <v/>
      </c>
      <c r="B809" s="19" t="str">
        <f>IF(IFERROR(FIND(検索!$B$27,掲載年!H809),0)&gt;=1,IF(掲載年!B809="","",掲載年!B809),"")</f>
        <v/>
      </c>
      <c r="C809" s="19" t="str">
        <f>IF(IFERROR(FIND(検索!$B$27,掲載年!H809),0)&gt;=1,IF(掲載年!C809="","",掲載年!C809),"")</f>
        <v/>
      </c>
      <c r="D809" s="19" t="str">
        <f>IF(IFERROR(FIND(検索!$B$27,掲載年!H809),0)&gt;=1,IF(掲載年!D809="","",掲載年!D809),"")</f>
        <v/>
      </c>
      <c r="E809" s="19" t="str">
        <f>IF(IFERROR(FIND(検索!$B$27,掲載年!H809),0)&gt;=1,IF(掲載年!E809="","",掲載年!E809),"")</f>
        <v/>
      </c>
      <c r="F809" s="19" t="str">
        <f>IF(IFERROR(FIND(検索!$B$27,掲載年!H809),0)&gt;=1,IF(掲載年!F809="","",掲載年!F809),"")</f>
        <v/>
      </c>
      <c r="G809" s="19" t="str">
        <f>IF(IFERROR(FIND(検索!$B$27,掲載年!H809),0)&gt;=1,IF(掲載年!G809="","",掲載年!G809),"")</f>
        <v/>
      </c>
      <c r="H809" s="19" t="str">
        <f>IF(IFERROR(FIND(検索!$B$27,掲載年!H809),0)&gt;=1,IF(掲載年!H809="","",掲載年!H809),"")</f>
        <v/>
      </c>
      <c r="I809" s="19" t="str">
        <f>IF(IFERROR(FIND(検索!$B$27,掲載年!H809),0)&gt;=1,IF(掲載年!I809="","",掲載年!I809),"")</f>
        <v/>
      </c>
      <c r="J809" s="19" t="str">
        <f>IF(IFERROR(FIND(検索!$B$27,掲載年!H809),0)&gt;=1,IF(掲載年!J809="","",掲載年!J809),"")</f>
        <v/>
      </c>
    </row>
    <row r="810" spans="1:10" x14ac:dyDescent="0.15">
      <c r="A810" s="19" t="str">
        <f>IF(IFERROR(FIND(検索!$B$27,掲載年!H810),0)&gt;=1,IF(掲載年!A810="","",掲載年!A810),"")</f>
        <v/>
      </c>
      <c r="B810" s="19" t="str">
        <f>IF(IFERROR(FIND(検索!$B$27,掲載年!H810),0)&gt;=1,IF(掲載年!B810="","",掲載年!B810),"")</f>
        <v/>
      </c>
      <c r="C810" s="19" t="str">
        <f>IF(IFERROR(FIND(検索!$B$27,掲載年!H810),0)&gt;=1,IF(掲載年!C810="","",掲載年!C810),"")</f>
        <v/>
      </c>
      <c r="D810" s="19" t="str">
        <f>IF(IFERROR(FIND(検索!$B$27,掲載年!H810),0)&gt;=1,IF(掲載年!D810="","",掲載年!D810),"")</f>
        <v/>
      </c>
      <c r="E810" s="19" t="str">
        <f>IF(IFERROR(FIND(検索!$B$27,掲載年!H810),0)&gt;=1,IF(掲載年!E810="","",掲載年!E810),"")</f>
        <v/>
      </c>
      <c r="F810" s="19" t="str">
        <f>IF(IFERROR(FIND(検索!$B$27,掲載年!H810),0)&gt;=1,IF(掲載年!F810="","",掲載年!F810),"")</f>
        <v/>
      </c>
      <c r="G810" s="19" t="str">
        <f>IF(IFERROR(FIND(検索!$B$27,掲載年!H810),0)&gt;=1,IF(掲載年!G810="","",掲載年!G810),"")</f>
        <v/>
      </c>
      <c r="H810" s="19" t="str">
        <f>IF(IFERROR(FIND(検索!$B$27,掲載年!H810),0)&gt;=1,IF(掲載年!H810="","",掲載年!H810),"")</f>
        <v/>
      </c>
      <c r="I810" s="19" t="str">
        <f>IF(IFERROR(FIND(検索!$B$27,掲載年!H810),0)&gt;=1,IF(掲載年!I810="","",掲載年!I810),"")</f>
        <v/>
      </c>
      <c r="J810" s="19" t="str">
        <f>IF(IFERROR(FIND(検索!$B$27,掲載年!H810),0)&gt;=1,IF(掲載年!J810="","",掲載年!J810),"")</f>
        <v/>
      </c>
    </row>
    <row r="811" spans="1:10" x14ac:dyDescent="0.15">
      <c r="A811" s="19" t="str">
        <f>IF(IFERROR(FIND(検索!$B$27,掲載年!H811),0)&gt;=1,IF(掲載年!A811="","",掲載年!A811),"")</f>
        <v/>
      </c>
      <c r="B811" s="19" t="str">
        <f>IF(IFERROR(FIND(検索!$B$27,掲載年!H811),0)&gt;=1,IF(掲載年!B811="","",掲載年!B811),"")</f>
        <v/>
      </c>
      <c r="C811" s="19" t="str">
        <f>IF(IFERROR(FIND(検索!$B$27,掲載年!H811),0)&gt;=1,IF(掲載年!C811="","",掲載年!C811),"")</f>
        <v/>
      </c>
      <c r="D811" s="19" t="str">
        <f>IF(IFERROR(FIND(検索!$B$27,掲載年!H811),0)&gt;=1,IF(掲載年!D811="","",掲載年!D811),"")</f>
        <v/>
      </c>
      <c r="E811" s="19" t="str">
        <f>IF(IFERROR(FIND(検索!$B$27,掲載年!H811),0)&gt;=1,IF(掲載年!E811="","",掲載年!E811),"")</f>
        <v/>
      </c>
      <c r="F811" s="19" t="str">
        <f>IF(IFERROR(FIND(検索!$B$27,掲載年!H811),0)&gt;=1,IF(掲載年!F811="","",掲載年!F811),"")</f>
        <v/>
      </c>
      <c r="G811" s="19" t="str">
        <f>IF(IFERROR(FIND(検索!$B$27,掲載年!H811),0)&gt;=1,IF(掲載年!G811="","",掲載年!G811),"")</f>
        <v/>
      </c>
      <c r="H811" s="19" t="str">
        <f>IF(IFERROR(FIND(検索!$B$27,掲載年!H811),0)&gt;=1,IF(掲載年!H811="","",掲載年!H811),"")</f>
        <v/>
      </c>
      <c r="I811" s="19" t="str">
        <f>IF(IFERROR(FIND(検索!$B$27,掲載年!H811),0)&gt;=1,IF(掲載年!I811="","",掲載年!I811),"")</f>
        <v/>
      </c>
      <c r="J811" s="19" t="str">
        <f>IF(IFERROR(FIND(検索!$B$27,掲載年!H811),0)&gt;=1,IF(掲載年!J811="","",掲載年!J811),"")</f>
        <v/>
      </c>
    </row>
    <row r="812" spans="1:10" x14ac:dyDescent="0.15">
      <c r="A812" s="19" t="str">
        <f>IF(IFERROR(FIND(検索!$B$27,掲載年!H812),0)&gt;=1,IF(掲載年!A812="","",掲載年!A812),"")</f>
        <v/>
      </c>
      <c r="B812" s="19" t="str">
        <f>IF(IFERROR(FIND(検索!$B$27,掲載年!H812),0)&gt;=1,IF(掲載年!B812="","",掲載年!B812),"")</f>
        <v/>
      </c>
      <c r="C812" s="19" t="str">
        <f>IF(IFERROR(FIND(検索!$B$27,掲載年!H812),0)&gt;=1,IF(掲載年!C812="","",掲載年!C812),"")</f>
        <v/>
      </c>
      <c r="D812" s="19" t="str">
        <f>IF(IFERROR(FIND(検索!$B$27,掲載年!H812),0)&gt;=1,IF(掲載年!D812="","",掲載年!D812),"")</f>
        <v/>
      </c>
      <c r="E812" s="19" t="str">
        <f>IF(IFERROR(FIND(検索!$B$27,掲載年!H812),0)&gt;=1,IF(掲載年!E812="","",掲載年!E812),"")</f>
        <v/>
      </c>
      <c r="F812" s="19" t="str">
        <f>IF(IFERROR(FIND(検索!$B$27,掲載年!H812),0)&gt;=1,IF(掲載年!F812="","",掲載年!F812),"")</f>
        <v/>
      </c>
      <c r="G812" s="19" t="str">
        <f>IF(IFERROR(FIND(検索!$B$27,掲載年!H812),0)&gt;=1,IF(掲載年!G812="","",掲載年!G812),"")</f>
        <v/>
      </c>
      <c r="H812" s="19" t="str">
        <f>IF(IFERROR(FIND(検索!$B$27,掲載年!H812),0)&gt;=1,IF(掲載年!H812="","",掲載年!H812),"")</f>
        <v/>
      </c>
      <c r="I812" s="19" t="str">
        <f>IF(IFERROR(FIND(検索!$B$27,掲載年!H812),0)&gt;=1,IF(掲載年!I812="","",掲載年!I812),"")</f>
        <v/>
      </c>
      <c r="J812" s="19" t="str">
        <f>IF(IFERROR(FIND(検索!$B$27,掲載年!H812),0)&gt;=1,IF(掲載年!J812="","",掲載年!J812),"")</f>
        <v/>
      </c>
    </row>
    <row r="813" spans="1:10" x14ac:dyDescent="0.15">
      <c r="A813" s="19" t="str">
        <f>IF(IFERROR(FIND(検索!$B$27,掲載年!H813),0)&gt;=1,IF(掲載年!A813="","",掲載年!A813),"")</f>
        <v/>
      </c>
      <c r="B813" s="19" t="str">
        <f>IF(IFERROR(FIND(検索!$B$27,掲載年!H813),0)&gt;=1,IF(掲載年!B813="","",掲載年!B813),"")</f>
        <v/>
      </c>
      <c r="C813" s="19" t="str">
        <f>IF(IFERROR(FIND(検索!$B$27,掲載年!H813),0)&gt;=1,IF(掲載年!C813="","",掲載年!C813),"")</f>
        <v/>
      </c>
      <c r="D813" s="19" t="str">
        <f>IF(IFERROR(FIND(検索!$B$27,掲載年!H813),0)&gt;=1,IF(掲載年!D813="","",掲載年!D813),"")</f>
        <v/>
      </c>
      <c r="E813" s="19" t="str">
        <f>IF(IFERROR(FIND(検索!$B$27,掲載年!H813),0)&gt;=1,IF(掲載年!E813="","",掲載年!E813),"")</f>
        <v/>
      </c>
      <c r="F813" s="19" t="str">
        <f>IF(IFERROR(FIND(検索!$B$27,掲載年!H813),0)&gt;=1,IF(掲載年!F813="","",掲載年!F813),"")</f>
        <v/>
      </c>
      <c r="G813" s="19" t="str">
        <f>IF(IFERROR(FIND(検索!$B$27,掲載年!H813),0)&gt;=1,IF(掲載年!G813="","",掲載年!G813),"")</f>
        <v/>
      </c>
      <c r="H813" s="19" t="str">
        <f>IF(IFERROR(FIND(検索!$B$27,掲載年!H813),0)&gt;=1,IF(掲載年!H813="","",掲載年!H813),"")</f>
        <v/>
      </c>
      <c r="I813" s="19" t="str">
        <f>IF(IFERROR(FIND(検索!$B$27,掲載年!H813),0)&gt;=1,IF(掲載年!I813="","",掲載年!I813),"")</f>
        <v/>
      </c>
      <c r="J813" s="19" t="str">
        <f>IF(IFERROR(FIND(検索!$B$27,掲載年!H813),0)&gt;=1,IF(掲載年!J813="","",掲載年!J813),"")</f>
        <v/>
      </c>
    </row>
    <row r="814" spans="1:10" x14ac:dyDescent="0.15">
      <c r="A814" s="19" t="str">
        <f>IF(IFERROR(FIND(検索!$B$27,掲載年!H814),0)&gt;=1,IF(掲載年!A814="","",掲載年!A814),"")</f>
        <v/>
      </c>
      <c r="B814" s="19" t="str">
        <f>IF(IFERROR(FIND(検索!$B$27,掲載年!H814),0)&gt;=1,IF(掲載年!B814="","",掲載年!B814),"")</f>
        <v/>
      </c>
      <c r="C814" s="19" t="str">
        <f>IF(IFERROR(FIND(検索!$B$27,掲載年!H814),0)&gt;=1,IF(掲載年!C814="","",掲載年!C814),"")</f>
        <v/>
      </c>
      <c r="D814" s="19" t="str">
        <f>IF(IFERROR(FIND(検索!$B$27,掲載年!H814),0)&gt;=1,IF(掲載年!D814="","",掲載年!D814),"")</f>
        <v/>
      </c>
      <c r="E814" s="19" t="str">
        <f>IF(IFERROR(FIND(検索!$B$27,掲載年!H814),0)&gt;=1,IF(掲載年!E814="","",掲載年!E814),"")</f>
        <v/>
      </c>
      <c r="F814" s="19" t="str">
        <f>IF(IFERROR(FIND(検索!$B$27,掲載年!H814),0)&gt;=1,IF(掲載年!F814="","",掲載年!F814),"")</f>
        <v/>
      </c>
      <c r="G814" s="19" t="str">
        <f>IF(IFERROR(FIND(検索!$B$27,掲載年!H814),0)&gt;=1,IF(掲載年!G814="","",掲載年!G814),"")</f>
        <v/>
      </c>
      <c r="H814" s="19" t="str">
        <f>IF(IFERROR(FIND(検索!$B$27,掲載年!H814),0)&gt;=1,IF(掲載年!H814="","",掲載年!H814),"")</f>
        <v/>
      </c>
      <c r="I814" s="19" t="str">
        <f>IF(IFERROR(FIND(検索!$B$27,掲載年!H814),0)&gt;=1,IF(掲載年!I814="","",掲載年!I814),"")</f>
        <v/>
      </c>
      <c r="J814" s="19" t="str">
        <f>IF(IFERROR(FIND(検索!$B$27,掲載年!H814),0)&gt;=1,IF(掲載年!J814="","",掲載年!J814),"")</f>
        <v/>
      </c>
    </row>
    <row r="815" spans="1:10" x14ac:dyDescent="0.15">
      <c r="A815" s="19" t="str">
        <f>IF(IFERROR(FIND(検索!$B$27,掲載年!H815),0)&gt;=1,IF(掲載年!A815="","",掲載年!A815),"")</f>
        <v/>
      </c>
      <c r="B815" s="19" t="str">
        <f>IF(IFERROR(FIND(検索!$B$27,掲載年!H815),0)&gt;=1,IF(掲載年!B815="","",掲載年!B815),"")</f>
        <v/>
      </c>
      <c r="C815" s="19" t="str">
        <f>IF(IFERROR(FIND(検索!$B$27,掲載年!H815),0)&gt;=1,IF(掲載年!C815="","",掲載年!C815),"")</f>
        <v/>
      </c>
      <c r="D815" s="19" t="str">
        <f>IF(IFERROR(FIND(検索!$B$27,掲載年!H815),0)&gt;=1,IF(掲載年!D815="","",掲載年!D815),"")</f>
        <v/>
      </c>
      <c r="E815" s="19" t="str">
        <f>IF(IFERROR(FIND(検索!$B$27,掲載年!H815),0)&gt;=1,IF(掲載年!E815="","",掲載年!E815),"")</f>
        <v/>
      </c>
      <c r="F815" s="19" t="str">
        <f>IF(IFERROR(FIND(検索!$B$27,掲載年!H815),0)&gt;=1,IF(掲載年!F815="","",掲載年!F815),"")</f>
        <v/>
      </c>
      <c r="G815" s="19" t="str">
        <f>IF(IFERROR(FIND(検索!$B$27,掲載年!H815),0)&gt;=1,IF(掲載年!G815="","",掲載年!G815),"")</f>
        <v/>
      </c>
      <c r="H815" s="19" t="str">
        <f>IF(IFERROR(FIND(検索!$B$27,掲載年!H815),0)&gt;=1,IF(掲載年!H815="","",掲載年!H815),"")</f>
        <v/>
      </c>
      <c r="I815" s="19" t="str">
        <f>IF(IFERROR(FIND(検索!$B$27,掲載年!H815),0)&gt;=1,IF(掲載年!I815="","",掲載年!I815),"")</f>
        <v/>
      </c>
      <c r="J815" s="19" t="str">
        <f>IF(IFERROR(FIND(検索!$B$27,掲載年!H815),0)&gt;=1,IF(掲載年!J815="","",掲載年!J815),"")</f>
        <v/>
      </c>
    </row>
    <row r="816" spans="1:10" x14ac:dyDescent="0.15">
      <c r="A816" s="19" t="str">
        <f>IF(IFERROR(FIND(検索!$B$27,掲載年!H816),0)&gt;=1,IF(掲載年!A816="","",掲載年!A816),"")</f>
        <v/>
      </c>
      <c r="B816" s="19" t="str">
        <f>IF(IFERROR(FIND(検索!$B$27,掲載年!H816),0)&gt;=1,IF(掲載年!B816="","",掲載年!B816),"")</f>
        <v/>
      </c>
      <c r="C816" s="19" t="str">
        <f>IF(IFERROR(FIND(検索!$B$27,掲載年!H816),0)&gt;=1,IF(掲載年!C816="","",掲載年!C816),"")</f>
        <v/>
      </c>
      <c r="D816" s="19" t="str">
        <f>IF(IFERROR(FIND(検索!$B$27,掲載年!H816),0)&gt;=1,IF(掲載年!D816="","",掲載年!D816),"")</f>
        <v/>
      </c>
      <c r="E816" s="19" t="str">
        <f>IF(IFERROR(FIND(検索!$B$27,掲載年!H816),0)&gt;=1,IF(掲載年!E816="","",掲載年!E816),"")</f>
        <v/>
      </c>
      <c r="F816" s="19" t="str">
        <f>IF(IFERROR(FIND(検索!$B$27,掲載年!H816),0)&gt;=1,IF(掲載年!F816="","",掲載年!F816),"")</f>
        <v/>
      </c>
      <c r="G816" s="19" t="str">
        <f>IF(IFERROR(FIND(検索!$B$27,掲載年!H816),0)&gt;=1,IF(掲載年!G816="","",掲載年!G816),"")</f>
        <v/>
      </c>
      <c r="H816" s="19" t="str">
        <f>IF(IFERROR(FIND(検索!$B$27,掲載年!H816),0)&gt;=1,IF(掲載年!H816="","",掲載年!H816),"")</f>
        <v/>
      </c>
      <c r="I816" s="19" t="str">
        <f>IF(IFERROR(FIND(検索!$B$27,掲載年!H816),0)&gt;=1,IF(掲載年!I816="","",掲載年!I816),"")</f>
        <v/>
      </c>
      <c r="J816" s="19" t="str">
        <f>IF(IFERROR(FIND(検索!$B$27,掲載年!H816),0)&gt;=1,IF(掲載年!J816="","",掲載年!J816),"")</f>
        <v/>
      </c>
    </row>
    <row r="817" spans="1:10" x14ac:dyDescent="0.15">
      <c r="A817" s="19" t="str">
        <f>IF(IFERROR(FIND(検索!$B$27,掲載年!H817),0)&gt;=1,IF(掲載年!A817="","",掲載年!A817),"")</f>
        <v/>
      </c>
      <c r="B817" s="19" t="str">
        <f>IF(IFERROR(FIND(検索!$B$27,掲載年!H817),0)&gt;=1,IF(掲載年!B817="","",掲載年!B817),"")</f>
        <v/>
      </c>
      <c r="C817" s="19" t="str">
        <f>IF(IFERROR(FIND(検索!$B$27,掲載年!H817),0)&gt;=1,IF(掲載年!C817="","",掲載年!C817),"")</f>
        <v/>
      </c>
      <c r="D817" s="19" t="str">
        <f>IF(IFERROR(FIND(検索!$B$27,掲載年!H817),0)&gt;=1,IF(掲載年!D817="","",掲載年!D817),"")</f>
        <v/>
      </c>
      <c r="E817" s="19" t="str">
        <f>IF(IFERROR(FIND(検索!$B$27,掲載年!H817),0)&gt;=1,IF(掲載年!E817="","",掲載年!E817),"")</f>
        <v/>
      </c>
      <c r="F817" s="19" t="str">
        <f>IF(IFERROR(FIND(検索!$B$27,掲載年!H817),0)&gt;=1,IF(掲載年!F817="","",掲載年!F817),"")</f>
        <v/>
      </c>
      <c r="G817" s="19" t="str">
        <f>IF(IFERROR(FIND(検索!$B$27,掲載年!H817),0)&gt;=1,IF(掲載年!G817="","",掲載年!G817),"")</f>
        <v/>
      </c>
      <c r="H817" s="19" t="str">
        <f>IF(IFERROR(FIND(検索!$B$27,掲載年!H817),0)&gt;=1,IF(掲載年!H817="","",掲載年!H817),"")</f>
        <v/>
      </c>
      <c r="I817" s="19" t="str">
        <f>IF(IFERROR(FIND(検索!$B$27,掲載年!H817),0)&gt;=1,IF(掲載年!I817="","",掲載年!I817),"")</f>
        <v/>
      </c>
      <c r="J817" s="19" t="str">
        <f>IF(IFERROR(FIND(検索!$B$27,掲載年!H817),0)&gt;=1,IF(掲載年!J817="","",掲載年!J817),"")</f>
        <v/>
      </c>
    </row>
    <row r="818" spans="1:10" x14ac:dyDescent="0.15">
      <c r="A818" s="19" t="str">
        <f>IF(IFERROR(FIND(検索!$B$27,掲載年!H818),0)&gt;=1,IF(掲載年!A818="","",掲載年!A818),"")</f>
        <v/>
      </c>
      <c r="B818" s="19" t="str">
        <f>IF(IFERROR(FIND(検索!$B$27,掲載年!H818),0)&gt;=1,IF(掲載年!B818="","",掲載年!B818),"")</f>
        <v/>
      </c>
      <c r="C818" s="19" t="str">
        <f>IF(IFERROR(FIND(検索!$B$27,掲載年!H818),0)&gt;=1,IF(掲載年!C818="","",掲載年!C818),"")</f>
        <v/>
      </c>
      <c r="D818" s="19" t="str">
        <f>IF(IFERROR(FIND(検索!$B$27,掲載年!H818),0)&gt;=1,IF(掲載年!D818="","",掲載年!D818),"")</f>
        <v/>
      </c>
      <c r="E818" s="19" t="str">
        <f>IF(IFERROR(FIND(検索!$B$27,掲載年!H818),0)&gt;=1,IF(掲載年!E818="","",掲載年!E818),"")</f>
        <v/>
      </c>
      <c r="F818" s="19" t="str">
        <f>IF(IFERROR(FIND(検索!$B$27,掲載年!H818),0)&gt;=1,IF(掲載年!F818="","",掲載年!F818),"")</f>
        <v/>
      </c>
      <c r="G818" s="19" t="str">
        <f>IF(IFERROR(FIND(検索!$B$27,掲載年!H818),0)&gt;=1,IF(掲載年!G818="","",掲載年!G818),"")</f>
        <v/>
      </c>
      <c r="H818" s="19" t="str">
        <f>IF(IFERROR(FIND(検索!$B$27,掲載年!H818),0)&gt;=1,IF(掲載年!H818="","",掲載年!H818),"")</f>
        <v/>
      </c>
      <c r="I818" s="19" t="str">
        <f>IF(IFERROR(FIND(検索!$B$27,掲載年!H818),0)&gt;=1,IF(掲載年!I818="","",掲載年!I818),"")</f>
        <v/>
      </c>
      <c r="J818" s="19" t="str">
        <f>IF(IFERROR(FIND(検索!$B$27,掲載年!H818),0)&gt;=1,IF(掲載年!J818="","",掲載年!J818),"")</f>
        <v/>
      </c>
    </row>
    <row r="819" spans="1:10" x14ac:dyDescent="0.15">
      <c r="A819" s="19" t="str">
        <f>IF(IFERROR(FIND(検索!$B$27,掲載年!H819),0)&gt;=1,IF(掲載年!A819="","",掲載年!A819),"")</f>
        <v/>
      </c>
      <c r="B819" s="19" t="str">
        <f>IF(IFERROR(FIND(検索!$B$27,掲載年!H819),0)&gt;=1,IF(掲載年!B819="","",掲載年!B819),"")</f>
        <v/>
      </c>
      <c r="C819" s="19" t="str">
        <f>IF(IFERROR(FIND(検索!$B$27,掲載年!H819),0)&gt;=1,IF(掲載年!C819="","",掲載年!C819),"")</f>
        <v/>
      </c>
      <c r="D819" s="19" t="str">
        <f>IF(IFERROR(FIND(検索!$B$27,掲載年!H819),0)&gt;=1,IF(掲載年!D819="","",掲載年!D819),"")</f>
        <v/>
      </c>
      <c r="E819" s="19" t="str">
        <f>IF(IFERROR(FIND(検索!$B$27,掲載年!H819),0)&gt;=1,IF(掲載年!E819="","",掲載年!E819),"")</f>
        <v/>
      </c>
      <c r="F819" s="19" t="str">
        <f>IF(IFERROR(FIND(検索!$B$27,掲載年!H819),0)&gt;=1,IF(掲載年!F819="","",掲載年!F819),"")</f>
        <v/>
      </c>
      <c r="G819" s="19" t="str">
        <f>IF(IFERROR(FIND(検索!$B$27,掲載年!H819),0)&gt;=1,IF(掲載年!G819="","",掲載年!G819),"")</f>
        <v/>
      </c>
      <c r="H819" s="19" t="str">
        <f>IF(IFERROR(FIND(検索!$B$27,掲載年!H819),0)&gt;=1,IF(掲載年!H819="","",掲載年!H819),"")</f>
        <v/>
      </c>
      <c r="I819" s="19" t="str">
        <f>IF(IFERROR(FIND(検索!$B$27,掲載年!H819),0)&gt;=1,IF(掲載年!I819="","",掲載年!I819),"")</f>
        <v/>
      </c>
      <c r="J819" s="19" t="str">
        <f>IF(IFERROR(FIND(検索!$B$27,掲載年!H819),0)&gt;=1,IF(掲載年!J819="","",掲載年!J819),"")</f>
        <v/>
      </c>
    </row>
    <row r="820" spans="1:10" x14ac:dyDescent="0.15">
      <c r="A820" s="19" t="str">
        <f>IF(IFERROR(FIND(検索!$B$27,掲載年!H820),0)&gt;=1,IF(掲載年!A820="","",掲載年!A820),"")</f>
        <v/>
      </c>
      <c r="B820" s="19" t="str">
        <f>IF(IFERROR(FIND(検索!$B$27,掲載年!H820),0)&gt;=1,IF(掲載年!B820="","",掲載年!B820),"")</f>
        <v/>
      </c>
      <c r="C820" s="19" t="str">
        <f>IF(IFERROR(FIND(検索!$B$27,掲載年!H820),0)&gt;=1,IF(掲載年!C820="","",掲載年!C820),"")</f>
        <v/>
      </c>
      <c r="D820" s="19" t="str">
        <f>IF(IFERROR(FIND(検索!$B$27,掲載年!H820),0)&gt;=1,IF(掲載年!D820="","",掲載年!D820),"")</f>
        <v/>
      </c>
      <c r="E820" s="19" t="str">
        <f>IF(IFERROR(FIND(検索!$B$27,掲載年!H820),0)&gt;=1,IF(掲載年!E820="","",掲載年!E820),"")</f>
        <v/>
      </c>
      <c r="F820" s="19" t="str">
        <f>IF(IFERROR(FIND(検索!$B$27,掲載年!H820),0)&gt;=1,IF(掲載年!F820="","",掲載年!F820),"")</f>
        <v/>
      </c>
      <c r="G820" s="19" t="str">
        <f>IF(IFERROR(FIND(検索!$B$27,掲載年!H820),0)&gt;=1,IF(掲載年!G820="","",掲載年!G820),"")</f>
        <v/>
      </c>
      <c r="H820" s="19" t="str">
        <f>IF(IFERROR(FIND(検索!$B$27,掲載年!H820),0)&gt;=1,IF(掲載年!H820="","",掲載年!H820),"")</f>
        <v/>
      </c>
      <c r="I820" s="19" t="str">
        <f>IF(IFERROR(FIND(検索!$B$27,掲載年!H820),0)&gt;=1,IF(掲載年!I820="","",掲載年!I820),"")</f>
        <v/>
      </c>
      <c r="J820" s="19" t="str">
        <f>IF(IFERROR(FIND(検索!$B$27,掲載年!H820),0)&gt;=1,IF(掲載年!J820="","",掲載年!J820),"")</f>
        <v/>
      </c>
    </row>
    <row r="821" spans="1:10" x14ac:dyDescent="0.15">
      <c r="A821" s="19" t="str">
        <f>IF(IFERROR(FIND(検索!$B$27,掲載年!H821),0)&gt;=1,IF(掲載年!A821="","",掲載年!A821),"")</f>
        <v/>
      </c>
      <c r="B821" s="19" t="str">
        <f>IF(IFERROR(FIND(検索!$B$27,掲載年!H821),0)&gt;=1,IF(掲載年!B821="","",掲載年!B821),"")</f>
        <v/>
      </c>
      <c r="C821" s="19" t="str">
        <f>IF(IFERROR(FIND(検索!$B$27,掲載年!H821),0)&gt;=1,IF(掲載年!C821="","",掲載年!C821),"")</f>
        <v/>
      </c>
      <c r="D821" s="19" t="str">
        <f>IF(IFERROR(FIND(検索!$B$27,掲載年!H821),0)&gt;=1,IF(掲載年!D821="","",掲載年!D821),"")</f>
        <v/>
      </c>
      <c r="E821" s="19" t="str">
        <f>IF(IFERROR(FIND(検索!$B$27,掲載年!H821),0)&gt;=1,IF(掲載年!E821="","",掲載年!E821),"")</f>
        <v/>
      </c>
      <c r="F821" s="19" t="str">
        <f>IF(IFERROR(FIND(検索!$B$27,掲載年!H821),0)&gt;=1,IF(掲載年!F821="","",掲載年!F821),"")</f>
        <v/>
      </c>
      <c r="G821" s="19" t="str">
        <f>IF(IFERROR(FIND(検索!$B$27,掲載年!H821),0)&gt;=1,IF(掲載年!G821="","",掲載年!G821),"")</f>
        <v/>
      </c>
      <c r="H821" s="19" t="str">
        <f>IF(IFERROR(FIND(検索!$B$27,掲載年!H821),0)&gt;=1,IF(掲載年!H821="","",掲載年!H821),"")</f>
        <v/>
      </c>
      <c r="I821" s="19" t="str">
        <f>IF(IFERROR(FIND(検索!$B$27,掲載年!H821),0)&gt;=1,IF(掲載年!I821="","",掲載年!I821),"")</f>
        <v/>
      </c>
      <c r="J821" s="19" t="str">
        <f>IF(IFERROR(FIND(検索!$B$27,掲載年!H821),0)&gt;=1,IF(掲載年!J821="","",掲載年!J821),"")</f>
        <v/>
      </c>
    </row>
    <row r="822" spans="1:10" x14ac:dyDescent="0.15">
      <c r="A822" s="19" t="str">
        <f>IF(IFERROR(FIND(検索!$B$27,掲載年!H822),0)&gt;=1,IF(掲載年!A822="","",掲載年!A822),"")</f>
        <v/>
      </c>
      <c r="B822" s="19" t="str">
        <f>IF(IFERROR(FIND(検索!$B$27,掲載年!H822),0)&gt;=1,IF(掲載年!B822="","",掲載年!B822),"")</f>
        <v/>
      </c>
      <c r="C822" s="19" t="str">
        <f>IF(IFERROR(FIND(検索!$B$27,掲載年!H822),0)&gt;=1,IF(掲載年!C822="","",掲載年!C822),"")</f>
        <v/>
      </c>
      <c r="D822" s="19" t="str">
        <f>IF(IFERROR(FIND(検索!$B$27,掲載年!H822),0)&gt;=1,IF(掲載年!D822="","",掲載年!D822),"")</f>
        <v/>
      </c>
      <c r="E822" s="19" t="str">
        <f>IF(IFERROR(FIND(検索!$B$27,掲載年!H822),0)&gt;=1,IF(掲載年!E822="","",掲載年!E822),"")</f>
        <v/>
      </c>
      <c r="F822" s="19" t="str">
        <f>IF(IFERROR(FIND(検索!$B$27,掲載年!H822),0)&gt;=1,IF(掲載年!F822="","",掲載年!F822),"")</f>
        <v/>
      </c>
      <c r="G822" s="19" t="str">
        <f>IF(IFERROR(FIND(検索!$B$27,掲載年!H822),0)&gt;=1,IF(掲載年!G822="","",掲載年!G822),"")</f>
        <v/>
      </c>
      <c r="H822" s="19" t="str">
        <f>IF(IFERROR(FIND(検索!$B$27,掲載年!H822),0)&gt;=1,IF(掲載年!H822="","",掲載年!H822),"")</f>
        <v/>
      </c>
      <c r="I822" s="19" t="str">
        <f>IF(IFERROR(FIND(検索!$B$27,掲載年!H822),0)&gt;=1,IF(掲載年!I822="","",掲載年!I822),"")</f>
        <v/>
      </c>
      <c r="J822" s="19" t="str">
        <f>IF(IFERROR(FIND(検索!$B$27,掲載年!H822),0)&gt;=1,IF(掲載年!J822="","",掲載年!J822),"")</f>
        <v/>
      </c>
    </row>
    <row r="823" spans="1:10" x14ac:dyDescent="0.15">
      <c r="A823" s="19" t="str">
        <f>IF(IFERROR(FIND(検索!$B$27,掲載年!H823),0)&gt;=1,IF(掲載年!A823="","",掲載年!A823),"")</f>
        <v/>
      </c>
      <c r="B823" s="19" t="str">
        <f>IF(IFERROR(FIND(検索!$B$27,掲載年!H823),0)&gt;=1,IF(掲載年!B823="","",掲載年!B823),"")</f>
        <v/>
      </c>
      <c r="C823" s="19" t="str">
        <f>IF(IFERROR(FIND(検索!$B$27,掲載年!H823),0)&gt;=1,IF(掲載年!C823="","",掲載年!C823),"")</f>
        <v/>
      </c>
      <c r="D823" s="19" t="str">
        <f>IF(IFERROR(FIND(検索!$B$27,掲載年!H823),0)&gt;=1,IF(掲載年!D823="","",掲載年!D823),"")</f>
        <v/>
      </c>
      <c r="E823" s="19" t="str">
        <f>IF(IFERROR(FIND(検索!$B$27,掲載年!H823),0)&gt;=1,IF(掲載年!E823="","",掲載年!E823),"")</f>
        <v/>
      </c>
      <c r="F823" s="19" t="str">
        <f>IF(IFERROR(FIND(検索!$B$27,掲載年!H823),0)&gt;=1,IF(掲載年!F823="","",掲載年!F823),"")</f>
        <v/>
      </c>
      <c r="G823" s="19" t="str">
        <f>IF(IFERROR(FIND(検索!$B$27,掲載年!H823),0)&gt;=1,IF(掲載年!G823="","",掲載年!G823),"")</f>
        <v/>
      </c>
      <c r="H823" s="19" t="str">
        <f>IF(IFERROR(FIND(検索!$B$27,掲載年!H823),0)&gt;=1,IF(掲載年!H823="","",掲載年!H823),"")</f>
        <v/>
      </c>
      <c r="I823" s="19" t="str">
        <f>IF(IFERROR(FIND(検索!$B$27,掲載年!H823),0)&gt;=1,IF(掲載年!I823="","",掲載年!I823),"")</f>
        <v/>
      </c>
      <c r="J823" s="19" t="str">
        <f>IF(IFERROR(FIND(検索!$B$27,掲載年!H823),0)&gt;=1,IF(掲載年!J823="","",掲載年!J823),"")</f>
        <v/>
      </c>
    </row>
    <row r="824" spans="1:10" x14ac:dyDescent="0.15">
      <c r="A824" s="19" t="str">
        <f>IF(IFERROR(FIND(検索!$B$27,掲載年!H824),0)&gt;=1,IF(掲載年!A824="","",掲載年!A824),"")</f>
        <v/>
      </c>
      <c r="B824" s="19" t="str">
        <f>IF(IFERROR(FIND(検索!$B$27,掲載年!H824),0)&gt;=1,IF(掲載年!B824="","",掲載年!B824),"")</f>
        <v/>
      </c>
      <c r="C824" s="19" t="str">
        <f>IF(IFERROR(FIND(検索!$B$27,掲載年!H824),0)&gt;=1,IF(掲載年!C824="","",掲載年!C824),"")</f>
        <v/>
      </c>
      <c r="D824" s="19" t="str">
        <f>IF(IFERROR(FIND(検索!$B$27,掲載年!H824),0)&gt;=1,IF(掲載年!D824="","",掲載年!D824),"")</f>
        <v/>
      </c>
      <c r="E824" s="19" t="str">
        <f>IF(IFERROR(FIND(検索!$B$27,掲載年!H824),0)&gt;=1,IF(掲載年!E824="","",掲載年!E824),"")</f>
        <v/>
      </c>
      <c r="F824" s="19" t="str">
        <f>IF(IFERROR(FIND(検索!$B$27,掲載年!H824),0)&gt;=1,IF(掲載年!F824="","",掲載年!F824),"")</f>
        <v/>
      </c>
      <c r="G824" s="19" t="str">
        <f>IF(IFERROR(FIND(検索!$B$27,掲載年!H824),0)&gt;=1,IF(掲載年!G824="","",掲載年!G824),"")</f>
        <v/>
      </c>
      <c r="H824" s="19" t="str">
        <f>IF(IFERROR(FIND(検索!$B$27,掲載年!H824),0)&gt;=1,IF(掲載年!H824="","",掲載年!H824),"")</f>
        <v/>
      </c>
      <c r="I824" s="19" t="str">
        <f>IF(IFERROR(FIND(検索!$B$27,掲載年!H824),0)&gt;=1,IF(掲載年!I824="","",掲載年!I824),"")</f>
        <v/>
      </c>
      <c r="J824" s="19" t="str">
        <f>IF(IFERROR(FIND(検索!$B$27,掲載年!H824),0)&gt;=1,IF(掲載年!J824="","",掲載年!J824),"")</f>
        <v/>
      </c>
    </row>
    <row r="825" spans="1:10" x14ac:dyDescent="0.15">
      <c r="A825" s="19" t="str">
        <f>IF(IFERROR(FIND(検索!$B$27,掲載年!H825),0)&gt;=1,IF(掲載年!A825="","",掲載年!A825),"")</f>
        <v/>
      </c>
      <c r="B825" s="19" t="str">
        <f>IF(IFERROR(FIND(検索!$B$27,掲載年!H825),0)&gt;=1,IF(掲載年!B825="","",掲載年!B825),"")</f>
        <v/>
      </c>
      <c r="C825" s="19" t="str">
        <f>IF(IFERROR(FIND(検索!$B$27,掲載年!H825),0)&gt;=1,IF(掲載年!C825="","",掲載年!C825),"")</f>
        <v/>
      </c>
      <c r="D825" s="19" t="str">
        <f>IF(IFERROR(FIND(検索!$B$27,掲載年!H825),0)&gt;=1,IF(掲載年!D825="","",掲載年!D825),"")</f>
        <v/>
      </c>
      <c r="E825" s="19" t="str">
        <f>IF(IFERROR(FIND(検索!$B$27,掲載年!H825),0)&gt;=1,IF(掲載年!E825="","",掲載年!E825),"")</f>
        <v/>
      </c>
      <c r="F825" s="19" t="str">
        <f>IF(IFERROR(FIND(検索!$B$27,掲載年!H825),0)&gt;=1,IF(掲載年!F825="","",掲載年!F825),"")</f>
        <v/>
      </c>
      <c r="G825" s="19" t="str">
        <f>IF(IFERROR(FIND(検索!$B$27,掲載年!H825),0)&gt;=1,IF(掲載年!G825="","",掲載年!G825),"")</f>
        <v/>
      </c>
      <c r="H825" s="19" t="str">
        <f>IF(IFERROR(FIND(検索!$B$27,掲載年!H825),0)&gt;=1,IF(掲載年!H825="","",掲載年!H825),"")</f>
        <v/>
      </c>
      <c r="I825" s="19" t="str">
        <f>IF(IFERROR(FIND(検索!$B$27,掲載年!H825),0)&gt;=1,IF(掲載年!I825="","",掲載年!I825),"")</f>
        <v/>
      </c>
      <c r="J825" s="19" t="str">
        <f>IF(IFERROR(FIND(検索!$B$27,掲載年!H825),0)&gt;=1,IF(掲載年!J825="","",掲載年!J825),"")</f>
        <v/>
      </c>
    </row>
    <row r="826" spans="1:10" x14ac:dyDescent="0.15">
      <c r="A826" s="19" t="str">
        <f>IF(IFERROR(FIND(検索!$B$27,掲載年!H826),0)&gt;=1,IF(掲載年!A826="","",掲載年!A826),"")</f>
        <v/>
      </c>
      <c r="B826" s="19" t="str">
        <f>IF(IFERROR(FIND(検索!$B$27,掲載年!H826),0)&gt;=1,IF(掲載年!B826="","",掲載年!B826),"")</f>
        <v/>
      </c>
      <c r="C826" s="19" t="str">
        <f>IF(IFERROR(FIND(検索!$B$27,掲載年!H826),0)&gt;=1,IF(掲載年!C826="","",掲載年!C826),"")</f>
        <v/>
      </c>
      <c r="D826" s="19" t="str">
        <f>IF(IFERROR(FIND(検索!$B$27,掲載年!H826),0)&gt;=1,IF(掲載年!D826="","",掲載年!D826),"")</f>
        <v/>
      </c>
      <c r="E826" s="19" t="str">
        <f>IF(IFERROR(FIND(検索!$B$27,掲載年!H826),0)&gt;=1,IF(掲載年!E826="","",掲載年!E826),"")</f>
        <v/>
      </c>
      <c r="F826" s="19" t="str">
        <f>IF(IFERROR(FIND(検索!$B$27,掲載年!H826),0)&gt;=1,IF(掲載年!F826="","",掲載年!F826),"")</f>
        <v/>
      </c>
      <c r="G826" s="19" t="str">
        <f>IF(IFERROR(FIND(検索!$B$27,掲載年!H826),0)&gt;=1,IF(掲載年!G826="","",掲載年!G826),"")</f>
        <v/>
      </c>
      <c r="H826" s="19" t="str">
        <f>IF(IFERROR(FIND(検索!$B$27,掲載年!H826),0)&gt;=1,IF(掲載年!H826="","",掲載年!H826),"")</f>
        <v/>
      </c>
      <c r="I826" s="19" t="str">
        <f>IF(IFERROR(FIND(検索!$B$27,掲載年!H826),0)&gt;=1,IF(掲載年!I826="","",掲載年!I826),"")</f>
        <v/>
      </c>
      <c r="J826" s="19" t="str">
        <f>IF(IFERROR(FIND(検索!$B$27,掲載年!H826),0)&gt;=1,IF(掲載年!J826="","",掲載年!J826),"")</f>
        <v/>
      </c>
    </row>
    <row r="827" spans="1:10" x14ac:dyDescent="0.15">
      <c r="A827" s="19" t="str">
        <f>IF(IFERROR(FIND(検索!$B$27,掲載年!H827),0)&gt;=1,IF(掲載年!A827="","",掲載年!A827),"")</f>
        <v/>
      </c>
      <c r="B827" s="19" t="str">
        <f>IF(IFERROR(FIND(検索!$B$27,掲載年!H827),0)&gt;=1,IF(掲載年!B827="","",掲載年!B827),"")</f>
        <v/>
      </c>
      <c r="C827" s="19" t="str">
        <f>IF(IFERROR(FIND(検索!$B$27,掲載年!H827),0)&gt;=1,IF(掲載年!C827="","",掲載年!C827),"")</f>
        <v/>
      </c>
      <c r="D827" s="19" t="str">
        <f>IF(IFERROR(FIND(検索!$B$27,掲載年!H827),0)&gt;=1,IF(掲載年!D827="","",掲載年!D827),"")</f>
        <v/>
      </c>
      <c r="E827" s="19" t="str">
        <f>IF(IFERROR(FIND(検索!$B$27,掲載年!H827),0)&gt;=1,IF(掲載年!E827="","",掲載年!E827),"")</f>
        <v/>
      </c>
      <c r="F827" s="19" t="str">
        <f>IF(IFERROR(FIND(検索!$B$27,掲載年!H827),0)&gt;=1,IF(掲載年!F827="","",掲載年!F827),"")</f>
        <v/>
      </c>
      <c r="G827" s="19" t="str">
        <f>IF(IFERROR(FIND(検索!$B$27,掲載年!H827),0)&gt;=1,IF(掲載年!G827="","",掲載年!G827),"")</f>
        <v/>
      </c>
      <c r="H827" s="19" t="str">
        <f>IF(IFERROR(FIND(検索!$B$27,掲載年!H827),0)&gt;=1,IF(掲載年!H827="","",掲載年!H827),"")</f>
        <v/>
      </c>
      <c r="I827" s="19" t="str">
        <f>IF(IFERROR(FIND(検索!$B$27,掲載年!H827),0)&gt;=1,IF(掲載年!I827="","",掲載年!I827),"")</f>
        <v/>
      </c>
      <c r="J827" s="19" t="str">
        <f>IF(IFERROR(FIND(検索!$B$27,掲載年!H827),0)&gt;=1,IF(掲載年!J827="","",掲載年!J827),"")</f>
        <v/>
      </c>
    </row>
    <row r="828" spans="1:10" x14ac:dyDescent="0.15">
      <c r="A828" s="19" t="str">
        <f>IF(IFERROR(FIND(検索!$B$27,掲載年!H828),0)&gt;=1,IF(掲載年!A828="","",掲載年!A828),"")</f>
        <v/>
      </c>
      <c r="B828" s="19" t="str">
        <f>IF(IFERROR(FIND(検索!$B$27,掲載年!H828),0)&gt;=1,IF(掲載年!B828="","",掲載年!B828),"")</f>
        <v/>
      </c>
      <c r="C828" s="19" t="str">
        <f>IF(IFERROR(FIND(検索!$B$27,掲載年!H828),0)&gt;=1,IF(掲載年!C828="","",掲載年!C828),"")</f>
        <v/>
      </c>
      <c r="D828" s="19" t="str">
        <f>IF(IFERROR(FIND(検索!$B$27,掲載年!H828),0)&gt;=1,IF(掲載年!D828="","",掲載年!D828),"")</f>
        <v/>
      </c>
      <c r="E828" s="19" t="str">
        <f>IF(IFERROR(FIND(検索!$B$27,掲載年!H828),0)&gt;=1,IF(掲載年!E828="","",掲載年!E828),"")</f>
        <v/>
      </c>
      <c r="F828" s="19" t="str">
        <f>IF(IFERROR(FIND(検索!$B$27,掲載年!H828),0)&gt;=1,IF(掲載年!F828="","",掲載年!F828),"")</f>
        <v/>
      </c>
      <c r="G828" s="19" t="str">
        <f>IF(IFERROR(FIND(検索!$B$27,掲載年!H828),0)&gt;=1,IF(掲載年!G828="","",掲載年!G828),"")</f>
        <v/>
      </c>
      <c r="H828" s="19" t="str">
        <f>IF(IFERROR(FIND(検索!$B$27,掲載年!H828),0)&gt;=1,IF(掲載年!H828="","",掲載年!H828),"")</f>
        <v/>
      </c>
      <c r="I828" s="19" t="str">
        <f>IF(IFERROR(FIND(検索!$B$27,掲載年!H828),0)&gt;=1,IF(掲載年!I828="","",掲載年!I828),"")</f>
        <v/>
      </c>
      <c r="J828" s="19" t="str">
        <f>IF(IFERROR(FIND(検索!$B$27,掲載年!H828),0)&gt;=1,IF(掲載年!J828="","",掲載年!J828),"")</f>
        <v/>
      </c>
    </row>
    <row r="829" spans="1:10" x14ac:dyDescent="0.15">
      <c r="A829" s="19" t="str">
        <f>IF(IFERROR(FIND(検索!$B$27,掲載年!H829),0)&gt;=1,IF(掲載年!A829="","",掲載年!A829),"")</f>
        <v/>
      </c>
      <c r="B829" s="19" t="str">
        <f>IF(IFERROR(FIND(検索!$B$27,掲載年!H829),0)&gt;=1,IF(掲載年!B829="","",掲載年!B829),"")</f>
        <v/>
      </c>
      <c r="C829" s="19" t="str">
        <f>IF(IFERROR(FIND(検索!$B$27,掲載年!H829),0)&gt;=1,IF(掲載年!C829="","",掲載年!C829),"")</f>
        <v/>
      </c>
      <c r="D829" s="19" t="str">
        <f>IF(IFERROR(FIND(検索!$B$27,掲載年!H829),0)&gt;=1,IF(掲載年!D829="","",掲載年!D829),"")</f>
        <v/>
      </c>
      <c r="E829" s="19" t="str">
        <f>IF(IFERROR(FIND(検索!$B$27,掲載年!H829),0)&gt;=1,IF(掲載年!E829="","",掲載年!E829),"")</f>
        <v/>
      </c>
      <c r="F829" s="19" t="str">
        <f>IF(IFERROR(FIND(検索!$B$27,掲載年!H829),0)&gt;=1,IF(掲載年!F829="","",掲載年!F829),"")</f>
        <v/>
      </c>
      <c r="G829" s="19" t="str">
        <f>IF(IFERROR(FIND(検索!$B$27,掲載年!H829),0)&gt;=1,IF(掲載年!G829="","",掲載年!G829),"")</f>
        <v/>
      </c>
      <c r="H829" s="19" t="str">
        <f>IF(IFERROR(FIND(検索!$B$27,掲載年!H829),0)&gt;=1,IF(掲載年!H829="","",掲載年!H829),"")</f>
        <v/>
      </c>
      <c r="I829" s="19" t="str">
        <f>IF(IFERROR(FIND(検索!$B$27,掲載年!H829),0)&gt;=1,IF(掲載年!I829="","",掲載年!I829),"")</f>
        <v/>
      </c>
      <c r="J829" s="19" t="str">
        <f>IF(IFERROR(FIND(検索!$B$27,掲載年!H829),0)&gt;=1,IF(掲載年!J829="","",掲載年!J829),"")</f>
        <v/>
      </c>
    </row>
    <row r="830" spans="1:10" x14ac:dyDescent="0.15">
      <c r="A830" s="19" t="str">
        <f>IF(IFERROR(FIND(検索!$B$27,掲載年!H830),0)&gt;=1,IF(掲載年!A830="","",掲載年!A830),"")</f>
        <v/>
      </c>
      <c r="B830" s="19" t="str">
        <f>IF(IFERROR(FIND(検索!$B$27,掲載年!H830),0)&gt;=1,IF(掲載年!B830="","",掲載年!B830),"")</f>
        <v/>
      </c>
      <c r="C830" s="19" t="str">
        <f>IF(IFERROR(FIND(検索!$B$27,掲載年!H830),0)&gt;=1,IF(掲載年!C830="","",掲載年!C830),"")</f>
        <v/>
      </c>
      <c r="D830" s="19" t="str">
        <f>IF(IFERROR(FIND(検索!$B$27,掲載年!H830),0)&gt;=1,IF(掲載年!D830="","",掲載年!D830),"")</f>
        <v/>
      </c>
      <c r="E830" s="19" t="str">
        <f>IF(IFERROR(FIND(検索!$B$27,掲載年!H830),0)&gt;=1,IF(掲載年!E830="","",掲載年!E830),"")</f>
        <v/>
      </c>
      <c r="F830" s="19" t="str">
        <f>IF(IFERROR(FIND(検索!$B$27,掲載年!H830),0)&gt;=1,IF(掲載年!F830="","",掲載年!F830),"")</f>
        <v/>
      </c>
      <c r="G830" s="19" t="str">
        <f>IF(IFERROR(FIND(検索!$B$27,掲載年!H830),0)&gt;=1,IF(掲載年!G830="","",掲載年!G830),"")</f>
        <v/>
      </c>
      <c r="H830" s="19" t="str">
        <f>IF(IFERROR(FIND(検索!$B$27,掲載年!H830),0)&gt;=1,IF(掲載年!H830="","",掲載年!H830),"")</f>
        <v/>
      </c>
      <c r="I830" s="19" t="str">
        <f>IF(IFERROR(FIND(検索!$B$27,掲載年!H830),0)&gt;=1,IF(掲載年!I830="","",掲載年!I830),"")</f>
        <v/>
      </c>
      <c r="J830" s="19" t="str">
        <f>IF(IFERROR(FIND(検索!$B$27,掲載年!H830),0)&gt;=1,IF(掲載年!J830="","",掲載年!J830),"")</f>
        <v/>
      </c>
    </row>
    <row r="831" spans="1:10" x14ac:dyDescent="0.15">
      <c r="A831" s="19" t="str">
        <f>IF(IFERROR(FIND(検索!$B$27,掲載年!H831),0)&gt;=1,IF(掲載年!A831="","",掲載年!A831),"")</f>
        <v/>
      </c>
      <c r="B831" s="19" t="str">
        <f>IF(IFERROR(FIND(検索!$B$27,掲載年!H831),0)&gt;=1,IF(掲載年!B831="","",掲載年!B831),"")</f>
        <v/>
      </c>
      <c r="C831" s="19" t="str">
        <f>IF(IFERROR(FIND(検索!$B$27,掲載年!H831),0)&gt;=1,IF(掲載年!C831="","",掲載年!C831),"")</f>
        <v/>
      </c>
      <c r="D831" s="19" t="str">
        <f>IF(IFERROR(FIND(検索!$B$27,掲載年!H831),0)&gt;=1,IF(掲載年!D831="","",掲載年!D831),"")</f>
        <v/>
      </c>
      <c r="E831" s="19" t="str">
        <f>IF(IFERROR(FIND(検索!$B$27,掲載年!H831),0)&gt;=1,IF(掲載年!E831="","",掲載年!E831),"")</f>
        <v/>
      </c>
      <c r="F831" s="19" t="str">
        <f>IF(IFERROR(FIND(検索!$B$27,掲載年!H831),0)&gt;=1,IF(掲載年!F831="","",掲載年!F831),"")</f>
        <v/>
      </c>
      <c r="G831" s="19" t="str">
        <f>IF(IFERROR(FIND(検索!$B$27,掲載年!H831),0)&gt;=1,IF(掲載年!G831="","",掲載年!G831),"")</f>
        <v/>
      </c>
      <c r="H831" s="19" t="str">
        <f>IF(IFERROR(FIND(検索!$B$27,掲載年!H831),0)&gt;=1,IF(掲載年!H831="","",掲載年!H831),"")</f>
        <v/>
      </c>
      <c r="I831" s="19" t="str">
        <f>IF(IFERROR(FIND(検索!$B$27,掲載年!H831),0)&gt;=1,IF(掲載年!I831="","",掲載年!I831),"")</f>
        <v/>
      </c>
      <c r="J831" s="19" t="str">
        <f>IF(IFERROR(FIND(検索!$B$27,掲載年!H831),0)&gt;=1,IF(掲載年!J831="","",掲載年!J831),"")</f>
        <v/>
      </c>
    </row>
    <row r="832" spans="1:10" x14ac:dyDescent="0.15">
      <c r="A832" s="19" t="str">
        <f>IF(IFERROR(FIND(検索!$B$27,掲載年!H832),0)&gt;=1,IF(掲載年!A832="","",掲載年!A832),"")</f>
        <v/>
      </c>
      <c r="B832" s="19" t="str">
        <f>IF(IFERROR(FIND(検索!$B$27,掲載年!H832),0)&gt;=1,IF(掲載年!B832="","",掲載年!B832),"")</f>
        <v/>
      </c>
      <c r="C832" s="19" t="str">
        <f>IF(IFERROR(FIND(検索!$B$27,掲載年!H832),0)&gt;=1,IF(掲載年!C832="","",掲載年!C832),"")</f>
        <v/>
      </c>
      <c r="D832" s="19" t="str">
        <f>IF(IFERROR(FIND(検索!$B$27,掲載年!H832),0)&gt;=1,IF(掲載年!D832="","",掲載年!D832),"")</f>
        <v/>
      </c>
      <c r="E832" s="19" t="str">
        <f>IF(IFERROR(FIND(検索!$B$27,掲載年!H832),0)&gt;=1,IF(掲載年!E832="","",掲載年!E832),"")</f>
        <v/>
      </c>
      <c r="F832" s="19" t="str">
        <f>IF(IFERROR(FIND(検索!$B$27,掲載年!H832),0)&gt;=1,IF(掲載年!F832="","",掲載年!F832),"")</f>
        <v/>
      </c>
      <c r="G832" s="19" t="str">
        <f>IF(IFERROR(FIND(検索!$B$27,掲載年!H832),0)&gt;=1,IF(掲載年!G832="","",掲載年!G832),"")</f>
        <v/>
      </c>
      <c r="H832" s="19" t="str">
        <f>IF(IFERROR(FIND(検索!$B$27,掲載年!H832),0)&gt;=1,IF(掲載年!H832="","",掲載年!H832),"")</f>
        <v/>
      </c>
      <c r="I832" s="19" t="str">
        <f>IF(IFERROR(FIND(検索!$B$27,掲載年!H832),0)&gt;=1,IF(掲載年!I832="","",掲載年!I832),"")</f>
        <v/>
      </c>
      <c r="J832" s="19" t="str">
        <f>IF(IFERROR(FIND(検索!$B$27,掲載年!H832),0)&gt;=1,IF(掲載年!J832="","",掲載年!J832),"")</f>
        <v/>
      </c>
    </row>
    <row r="833" spans="1:10" x14ac:dyDescent="0.15">
      <c r="A833" s="19" t="str">
        <f>IF(IFERROR(FIND(検索!$B$27,掲載年!H833),0)&gt;=1,IF(掲載年!A833="","",掲載年!A833),"")</f>
        <v/>
      </c>
      <c r="B833" s="19" t="str">
        <f>IF(IFERROR(FIND(検索!$B$27,掲載年!H833),0)&gt;=1,IF(掲載年!B833="","",掲載年!B833),"")</f>
        <v/>
      </c>
      <c r="C833" s="19" t="str">
        <f>IF(IFERROR(FIND(検索!$B$27,掲載年!H833),0)&gt;=1,IF(掲載年!C833="","",掲載年!C833),"")</f>
        <v/>
      </c>
      <c r="D833" s="19" t="str">
        <f>IF(IFERROR(FIND(検索!$B$27,掲載年!H833),0)&gt;=1,IF(掲載年!D833="","",掲載年!D833),"")</f>
        <v/>
      </c>
      <c r="E833" s="19" t="str">
        <f>IF(IFERROR(FIND(検索!$B$27,掲載年!H833),0)&gt;=1,IF(掲載年!E833="","",掲載年!E833),"")</f>
        <v/>
      </c>
      <c r="F833" s="19" t="str">
        <f>IF(IFERROR(FIND(検索!$B$27,掲載年!H833),0)&gt;=1,IF(掲載年!F833="","",掲載年!F833),"")</f>
        <v/>
      </c>
      <c r="G833" s="19" t="str">
        <f>IF(IFERROR(FIND(検索!$B$27,掲載年!H833),0)&gt;=1,IF(掲載年!G833="","",掲載年!G833),"")</f>
        <v/>
      </c>
      <c r="H833" s="19" t="str">
        <f>IF(IFERROR(FIND(検索!$B$27,掲載年!H833),0)&gt;=1,IF(掲載年!H833="","",掲載年!H833),"")</f>
        <v/>
      </c>
      <c r="I833" s="19" t="str">
        <f>IF(IFERROR(FIND(検索!$B$27,掲載年!H833),0)&gt;=1,IF(掲載年!I833="","",掲載年!I833),"")</f>
        <v/>
      </c>
      <c r="J833" s="19" t="str">
        <f>IF(IFERROR(FIND(検索!$B$27,掲載年!H833),0)&gt;=1,IF(掲載年!J833="","",掲載年!J833),"")</f>
        <v/>
      </c>
    </row>
    <row r="834" spans="1:10" x14ac:dyDescent="0.15">
      <c r="A834" s="19" t="str">
        <f>IF(IFERROR(FIND(検索!$B$27,掲載年!H834),0)&gt;=1,IF(掲載年!A834="","",掲載年!A834),"")</f>
        <v/>
      </c>
      <c r="B834" s="19" t="str">
        <f>IF(IFERROR(FIND(検索!$B$27,掲載年!H834),0)&gt;=1,IF(掲載年!B834="","",掲載年!B834),"")</f>
        <v/>
      </c>
      <c r="C834" s="19" t="str">
        <f>IF(IFERROR(FIND(検索!$B$27,掲載年!H834),0)&gt;=1,IF(掲載年!C834="","",掲載年!C834),"")</f>
        <v/>
      </c>
      <c r="D834" s="19" t="str">
        <f>IF(IFERROR(FIND(検索!$B$27,掲載年!H834),0)&gt;=1,IF(掲載年!D834="","",掲載年!D834),"")</f>
        <v/>
      </c>
      <c r="E834" s="19" t="str">
        <f>IF(IFERROR(FIND(検索!$B$27,掲載年!H834),0)&gt;=1,IF(掲載年!E834="","",掲載年!E834),"")</f>
        <v/>
      </c>
      <c r="F834" s="19" t="str">
        <f>IF(IFERROR(FIND(検索!$B$27,掲載年!H834),0)&gt;=1,IF(掲載年!F834="","",掲載年!F834),"")</f>
        <v/>
      </c>
      <c r="G834" s="19" t="str">
        <f>IF(IFERROR(FIND(検索!$B$27,掲載年!H834),0)&gt;=1,IF(掲載年!G834="","",掲載年!G834),"")</f>
        <v/>
      </c>
      <c r="H834" s="19" t="str">
        <f>IF(IFERROR(FIND(検索!$B$27,掲載年!H834),0)&gt;=1,IF(掲載年!H834="","",掲載年!H834),"")</f>
        <v/>
      </c>
      <c r="I834" s="19" t="str">
        <f>IF(IFERROR(FIND(検索!$B$27,掲載年!H834),0)&gt;=1,IF(掲載年!I834="","",掲載年!I834),"")</f>
        <v/>
      </c>
      <c r="J834" s="19" t="str">
        <f>IF(IFERROR(FIND(検索!$B$27,掲載年!H834),0)&gt;=1,IF(掲載年!J834="","",掲載年!J834),"")</f>
        <v/>
      </c>
    </row>
    <row r="835" spans="1:10" x14ac:dyDescent="0.15">
      <c r="A835" s="19" t="str">
        <f>IF(IFERROR(FIND(検索!$B$27,掲載年!H835),0)&gt;=1,IF(掲載年!A835="","",掲載年!A835),"")</f>
        <v/>
      </c>
      <c r="B835" s="19" t="str">
        <f>IF(IFERROR(FIND(検索!$B$27,掲載年!H835),0)&gt;=1,IF(掲載年!B835="","",掲載年!B835),"")</f>
        <v/>
      </c>
      <c r="C835" s="19" t="str">
        <f>IF(IFERROR(FIND(検索!$B$27,掲載年!H835),0)&gt;=1,IF(掲載年!C835="","",掲載年!C835),"")</f>
        <v/>
      </c>
      <c r="D835" s="19" t="str">
        <f>IF(IFERROR(FIND(検索!$B$27,掲載年!H835),0)&gt;=1,IF(掲載年!D835="","",掲載年!D835),"")</f>
        <v/>
      </c>
      <c r="E835" s="19" t="str">
        <f>IF(IFERROR(FIND(検索!$B$27,掲載年!H835),0)&gt;=1,IF(掲載年!E835="","",掲載年!E835),"")</f>
        <v/>
      </c>
      <c r="F835" s="19" t="str">
        <f>IF(IFERROR(FIND(検索!$B$27,掲載年!H835),0)&gt;=1,IF(掲載年!F835="","",掲載年!F835),"")</f>
        <v/>
      </c>
      <c r="G835" s="19" t="str">
        <f>IF(IFERROR(FIND(検索!$B$27,掲載年!H835),0)&gt;=1,IF(掲載年!G835="","",掲載年!G835),"")</f>
        <v/>
      </c>
      <c r="H835" s="19" t="str">
        <f>IF(IFERROR(FIND(検索!$B$27,掲載年!H835),0)&gt;=1,IF(掲載年!H835="","",掲載年!H835),"")</f>
        <v/>
      </c>
      <c r="I835" s="19" t="str">
        <f>IF(IFERROR(FIND(検索!$B$27,掲載年!H835),0)&gt;=1,IF(掲載年!I835="","",掲載年!I835),"")</f>
        <v/>
      </c>
      <c r="J835" s="19" t="str">
        <f>IF(IFERROR(FIND(検索!$B$27,掲載年!H835),0)&gt;=1,IF(掲載年!J835="","",掲載年!J835),"")</f>
        <v/>
      </c>
    </row>
    <row r="836" spans="1:10" x14ac:dyDescent="0.15">
      <c r="A836" s="19" t="str">
        <f>IF(IFERROR(FIND(検索!$B$27,掲載年!H836),0)&gt;=1,IF(掲載年!A836="","",掲載年!A836),"")</f>
        <v/>
      </c>
      <c r="B836" s="19" t="str">
        <f>IF(IFERROR(FIND(検索!$B$27,掲載年!H836),0)&gt;=1,IF(掲載年!B836="","",掲載年!B836),"")</f>
        <v/>
      </c>
      <c r="C836" s="19" t="str">
        <f>IF(IFERROR(FIND(検索!$B$27,掲載年!H836),0)&gt;=1,IF(掲載年!C836="","",掲載年!C836),"")</f>
        <v/>
      </c>
      <c r="D836" s="19" t="str">
        <f>IF(IFERROR(FIND(検索!$B$27,掲載年!H836),0)&gt;=1,IF(掲載年!D836="","",掲載年!D836),"")</f>
        <v/>
      </c>
      <c r="E836" s="19" t="str">
        <f>IF(IFERROR(FIND(検索!$B$27,掲載年!H836),0)&gt;=1,IF(掲載年!E836="","",掲載年!E836),"")</f>
        <v/>
      </c>
      <c r="F836" s="19" t="str">
        <f>IF(IFERROR(FIND(検索!$B$27,掲載年!H836),0)&gt;=1,IF(掲載年!F836="","",掲載年!F836),"")</f>
        <v/>
      </c>
      <c r="G836" s="19" t="str">
        <f>IF(IFERROR(FIND(検索!$B$27,掲載年!H836),0)&gt;=1,IF(掲載年!G836="","",掲載年!G836),"")</f>
        <v/>
      </c>
      <c r="H836" s="19" t="str">
        <f>IF(IFERROR(FIND(検索!$B$27,掲載年!H836),0)&gt;=1,IF(掲載年!H836="","",掲載年!H836),"")</f>
        <v/>
      </c>
      <c r="I836" s="19" t="str">
        <f>IF(IFERROR(FIND(検索!$B$27,掲載年!H836),0)&gt;=1,IF(掲載年!I836="","",掲載年!I836),"")</f>
        <v/>
      </c>
      <c r="J836" s="19" t="str">
        <f>IF(IFERROR(FIND(検索!$B$27,掲載年!H836),0)&gt;=1,IF(掲載年!J836="","",掲載年!J836),"")</f>
        <v/>
      </c>
    </row>
    <row r="837" spans="1:10" x14ac:dyDescent="0.15">
      <c r="A837" s="19" t="str">
        <f>IF(IFERROR(FIND(検索!$B$27,掲載年!H837),0)&gt;=1,IF(掲載年!A837="","",掲載年!A837),"")</f>
        <v/>
      </c>
      <c r="B837" s="19" t="str">
        <f>IF(IFERROR(FIND(検索!$B$27,掲載年!H837),0)&gt;=1,IF(掲載年!B837="","",掲載年!B837),"")</f>
        <v/>
      </c>
      <c r="C837" s="19" t="str">
        <f>IF(IFERROR(FIND(検索!$B$27,掲載年!H837),0)&gt;=1,IF(掲載年!C837="","",掲載年!C837),"")</f>
        <v/>
      </c>
      <c r="D837" s="19" t="str">
        <f>IF(IFERROR(FIND(検索!$B$27,掲載年!H837),0)&gt;=1,IF(掲載年!D837="","",掲載年!D837),"")</f>
        <v/>
      </c>
      <c r="E837" s="19" t="str">
        <f>IF(IFERROR(FIND(検索!$B$27,掲載年!H837),0)&gt;=1,IF(掲載年!E837="","",掲載年!E837),"")</f>
        <v/>
      </c>
      <c r="F837" s="19" t="str">
        <f>IF(IFERROR(FIND(検索!$B$27,掲載年!H837),0)&gt;=1,IF(掲載年!F837="","",掲載年!F837),"")</f>
        <v/>
      </c>
      <c r="G837" s="19" t="str">
        <f>IF(IFERROR(FIND(検索!$B$27,掲載年!H837),0)&gt;=1,IF(掲載年!G837="","",掲載年!G837),"")</f>
        <v/>
      </c>
      <c r="H837" s="19" t="str">
        <f>IF(IFERROR(FIND(検索!$B$27,掲載年!H837),0)&gt;=1,IF(掲載年!H837="","",掲載年!H837),"")</f>
        <v/>
      </c>
      <c r="I837" s="19" t="str">
        <f>IF(IFERROR(FIND(検索!$B$27,掲載年!H837),0)&gt;=1,IF(掲載年!I837="","",掲載年!I837),"")</f>
        <v/>
      </c>
      <c r="J837" s="19" t="str">
        <f>IF(IFERROR(FIND(検索!$B$27,掲載年!H837),0)&gt;=1,IF(掲載年!J837="","",掲載年!J837),"")</f>
        <v/>
      </c>
    </row>
    <row r="838" spans="1:10" x14ac:dyDescent="0.15">
      <c r="A838" s="19" t="str">
        <f>IF(IFERROR(FIND(検索!$B$27,掲載年!H838),0)&gt;=1,IF(掲載年!A838="","",掲載年!A838),"")</f>
        <v/>
      </c>
      <c r="B838" s="19" t="str">
        <f>IF(IFERROR(FIND(検索!$B$27,掲載年!H838),0)&gt;=1,IF(掲載年!B838="","",掲載年!B838),"")</f>
        <v/>
      </c>
      <c r="C838" s="19" t="str">
        <f>IF(IFERROR(FIND(検索!$B$27,掲載年!H838),0)&gt;=1,IF(掲載年!C838="","",掲載年!C838),"")</f>
        <v/>
      </c>
      <c r="D838" s="19" t="str">
        <f>IF(IFERROR(FIND(検索!$B$27,掲載年!H838),0)&gt;=1,IF(掲載年!D838="","",掲載年!D838),"")</f>
        <v/>
      </c>
      <c r="E838" s="19" t="str">
        <f>IF(IFERROR(FIND(検索!$B$27,掲載年!H838),0)&gt;=1,IF(掲載年!E838="","",掲載年!E838),"")</f>
        <v/>
      </c>
      <c r="F838" s="19" t="str">
        <f>IF(IFERROR(FIND(検索!$B$27,掲載年!H838),0)&gt;=1,IF(掲載年!F838="","",掲載年!F838),"")</f>
        <v/>
      </c>
      <c r="G838" s="19" t="str">
        <f>IF(IFERROR(FIND(検索!$B$27,掲載年!H838),0)&gt;=1,IF(掲載年!G838="","",掲載年!G838),"")</f>
        <v/>
      </c>
      <c r="H838" s="19" t="str">
        <f>IF(IFERROR(FIND(検索!$B$27,掲載年!H838),0)&gt;=1,IF(掲載年!H838="","",掲載年!H838),"")</f>
        <v/>
      </c>
      <c r="I838" s="19" t="str">
        <f>IF(IFERROR(FIND(検索!$B$27,掲載年!H838),0)&gt;=1,IF(掲載年!I838="","",掲載年!I838),"")</f>
        <v/>
      </c>
      <c r="J838" s="19" t="str">
        <f>IF(IFERROR(FIND(検索!$B$27,掲載年!H838),0)&gt;=1,IF(掲載年!J838="","",掲載年!J838),"")</f>
        <v/>
      </c>
    </row>
    <row r="839" spans="1:10" x14ac:dyDescent="0.15">
      <c r="A839" s="19" t="str">
        <f>IF(IFERROR(FIND(検索!$B$27,掲載年!H839),0)&gt;=1,IF(掲載年!A839="","",掲載年!A839),"")</f>
        <v/>
      </c>
      <c r="B839" s="19" t="str">
        <f>IF(IFERROR(FIND(検索!$B$27,掲載年!H839),0)&gt;=1,IF(掲載年!B839="","",掲載年!B839),"")</f>
        <v/>
      </c>
      <c r="C839" s="19" t="str">
        <f>IF(IFERROR(FIND(検索!$B$27,掲載年!H839),0)&gt;=1,IF(掲載年!C839="","",掲載年!C839),"")</f>
        <v/>
      </c>
      <c r="D839" s="19" t="str">
        <f>IF(IFERROR(FIND(検索!$B$27,掲載年!H839),0)&gt;=1,IF(掲載年!D839="","",掲載年!D839),"")</f>
        <v/>
      </c>
      <c r="E839" s="19" t="str">
        <f>IF(IFERROR(FIND(検索!$B$27,掲載年!H839),0)&gt;=1,IF(掲載年!E839="","",掲載年!E839),"")</f>
        <v/>
      </c>
      <c r="F839" s="19" t="str">
        <f>IF(IFERROR(FIND(検索!$B$27,掲載年!H839),0)&gt;=1,IF(掲載年!F839="","",掲載年!F839),"")</f>
        <v/>
      </c>
      <c r="G839" s="19" t="str">
        <f>IF(IFERROR(FIND(検索!$B$27,掲載年!H839),0)&gt;=1,IF(掲載年!G839="","",掲載年!G839),"")</f>
        <v/>
      </c>
      <c r="H839" s="19" t="str">
        <f>IF(IFERROR(FIND(検索!$B$27,掲載年!H839),0)&gt;=1,IF(掲載年!H839="","",掲載年!H839),"")</f>
        <v/>
      </c>
      <c r="I839" s="19" t="str">
        <f>IF(IFERROR(FIND(検索!$B$27,掲載年!H839),0)&gt;=1,IF(掲載年!I839="","",掲載年!I839),"")</f>
        <v/>
      </c>
      <c r="J839" s="19" t="str">
        <f>IF(IFERROR(FIND(検索!$B$27,掲載年!H839),0)&gt;=1,IF(掲載年!J839="","",掲載年!J839),"")</f>
        <v/>
      </c>
    </row>
    <row r="840" spans="1:10" x14ac:dyDescent="0.15">
      <c r="A840" s="19" t="str">
        <f>IF(IFERROR(FIND(検索!$B$27,掲載年!H840),0)&gt;=1,IF(掲載年!A840="","",掲載年!A840),"")</f>
        <v/>
      </c>
      <c r="B840" s="19" t="str">
        <f>IF(IFERROR(FIND(検索!$B$27,掲載年!H840),0)&gt;=1,IF(掲載年!B840="","",掲載年!B840),"")</f>
        <v/>
      </c>
      <c r="C840" s="19" t="str">
        <f>IF(IFERROR(FIND(検索!$B$27,掲載年!H840),0)&gt;=1,IF(掲載年!C840="","",掲載年!C840),"")</f>
        <v/>
      </c>
      <c r="D840" s="19" t="str">
        <f>IF(IFERROR(FIND(検索!$B$27,掲載年!H840),0)&gt;=1,IF(掲載年!D840="","",掲載年!D840),"")</f>
        <v/>
      </c>
      <c r="E840" s="19" t="str">
        <f>IF(IFERROR(FIND(検索!$B$27,掲載年!H840),0)&gt;=1,IF(掲載年!E840="","",掲載年!E840),"")</f>
        <v/>
      </c>
      <c r="F840" s="19" t="str">
        <f>IF(IFERROR(FIND(検索!$B$27,掲載年!H840),0)&gt;=1,IF(掲載年!F840="","",掲載年!F840),"")</f>
        <v/>
      </c>
      <c r="G840" s="19" t="str">
        <f>IF(IFERROR(FIND(検索!$B$27,掲載年!H840),0)&gt;=1,IF(掲載年!G840="","",掲載年!G840),"")</f>
        <v/>
      </c>
      <c r="H840" s="19" t="str">
        <f>IF(IFERROR(FIND(検索!$B$27,掲載年!H840),0)&gt;=1,IF(掲載年!H840="","",掲載年!H840),"")</f>
        <v/>
      </c>
      <c r="I840" s="19" t="str">
        <f>IF(IFERROR(FIND(検索!$B$27,掲載年!H840),0)&gt;=1,IF(掲載年!I840="","",掲載年!I840),"")</f>
        <v/>
      </c>
      <c r="J840" s="19" t="str">
        <f>IF(IFERROR(FIND(検索!$B$27,掲載年!H840),0)&gt;=1,IF(掲載年!J840="","",掲載年!J840),"")</f>
        <v/>
      </c>
    </row>
    <row r="841" spans="1:10" x14ac:dyDescent="0.15">
      <c r="A841" s="19" t="str">
        <f>IF(IFERROR(FIND(検索!$B$27,掲載年!H841),0)&gt;=1,IF(掲載年!A841="","",掲載年!A841),"")</f>
        <v/>
      </c>
      <c r="B841" s="19" t="str">
        <f>IF(IFERROR(FIND(検索!$B$27,掲載年!H841),0)&gt;=1,IF(掲載年!B841="","",掲載年!B841),"")</f>
        <v/>
      </c>
      <c r="C841" s="19" t="str">
        <f>IF(IFERROR(FIND(検索!$B$27,掲載年!H841),0)&gt;=1,IF(掲載年!C841="","",掲載年!C841),"")</f>
        <v/>
      </c>
      <c r="D841" s="19" t="str">
        <f>IF(IFERROR(FIND(検索!$B$27,掲載年!H841),0)&gt;=1,IF(掲載年!D841="","",掲載年!D841),"")</f>
        <v/>
      </c>
      <c r="E841" s="19" t="str">
        <f>IF(IFERROR(FIND(検索!$B$27,掲載年!H841),0)&gt;=1,IF(掲載年!E841="","",掲載年!E841),"")</f>
        <v/>
      </c>
      <c r="F841" s="19" t="str">
        <f>IF(IFERROR(FIND(検索!$B$27,掲載年!H841),0)&gt;=1,IF(掲載年!F841="","",掲載年!F841),"")</f>
        <v/>
      </c>
      <c r="G841" s="19" t="str">
        <f>IF(IFERROR(FIND(検索!$B$27,掲載年!H841),0)&gt;=1,IF(掲載年!G841="","",掲載年!G841),"")</f>
        <v/>
      </c>
      <c r="H841" s="19" t="str">
        <f>IF(IFERROR(FIND(検索!$B$27,掲載年!H841),0)&gt;=1,IF(掲載年!H841="","",掲載年!H841),"")</f>
        <v/>
      </c>
      <c r="I841" s="19" t="str">
        <f>IF(IFERROR(FIND(検索!$B$27,掲載年!H841),0)&gt;=1,IF(掲載年!I841="","",掲載年!I841),"")</f>
        <v/>
      </c>
      <c r="J841" s="19" t="str">
        <f>IF(IFERROR(FIND(検索!$B$27,掲載年!H841),0)&gt;=1,IF(掲載年!J841="","",掲載年!J841),"")</f>
        <v/>
      </c>
    </row>
    <row r="842" spans="1:10" x14ac:dyDescent="0.15">
      <c r="A842" s="19" t="str">
        <f>IF(IFERROR(FIND(検索!$B$27,掲載年!H842),0)&gt;=1,IF(掲載年!A842="","",掲載年!A842),"")</f>
        <v/>
      </c>
      <c r="B842" s="19" t="str">
        <f>IF(IFERROR(FIND(検索!$B$27,掲載年!H842),0)&gt;=1,IF(掲載年!B842="","",掲載年!B842),"")</f>
        <v/>
      </c>
      <c r="C842" s="19" t="str">
        <f>IF(IFERROR(FIND(検索!$B$27,掲載年!H842),0)&gt;=1,IF(掲載年!C842="","",掲載年!C842),"")</f>
        <v/>
      </c>
      <c r="D842" s="19" t="str">
        <f>IF(IFERROR(FIND(検索!$B$27,掲載年!H842),0)&gt;=1,IF(掲載年!D842="","",掲載年!D842),"")</f>
        <v/>
      </c>
      <c r="E842" s="19" t="str">
        <f>IF(IFERROR(FIND(検索!$B$27,掲載年!H842),0)&gt;=1,IF(掲載年!E842="","",掲載年!E842),"")</f>
        <v/>
      </c>
      <c r="F842" s="19" t="str">
        <f>IF(IFERROR(FIND(検索!$B$27,掲載年!H842),0)&gt;=1,IF(掲載年!F842="","",掲載年!F842),"")</f>
        <v/>
      </c>
      <c r="G842" s="19" t="str">
        <f>IF(IFERROR(FIND(検索!$B$27,掲載年!H842),0)&gt;=1,IF(掲載年!G842="","",掲載年!G842),"")</f>
        <v/>
      </c>
      <c r="H842" s="19" t="str">
        <f>IF(IFERROR(FIND(検索!$B$27,掲載年!H842),0)&gt;=1,IF(掲載年!H842="","",掲載年!H842),"")</f>
        <v/>
      </c>
      <c r="I842" s="19" t="str">
        <f>IF(IFERROR(FIND(検索!$B$27,掲載年!H842),0)&gt;=1,IF(掲載年!I842="","",掲載年!I842),"")</f>
        <v/>
      </c>
      <c r="J842" s="19" t="str">
        <f>IF(IFERROR(FIND(検索!$B$27,掲載年!H842),0)&gt;=1,IF(掲載年!J842="","",掲載年!J842),"")</f>
        <v/>
      </c>
    </row>
    <row r="843" spans="1:10" x14ac:dyDescent="0.15">
      <c r="A843" s="19" t="str">
        <f>IF(IFERROR(FIND(検索!$B$27,掲載年!H843),0)&gt;=1,IF(掲載年!A843="","",掲載年!A843),"")</f>
        <v/>
      </c>
      <c r="B843" s="19" t="str">
        <f>IF(IFERROR(FIND(検索!$B$27,掲載年!H843),0)&gt;=1,IF(掲載年!B843="","",掲載年!B843),"")</f>
        <v/>
      </c>
      <c r="C843" s="19" t="str">
        <f>IF(IFERROR(FIND(検索!$B$27,掲載年!H843),0)&gt;=1,IF(掲載年!C843="","",掲載年!C843),"")</f>
        <v/>
      </c>
      <c r="D843" s="19" t="str">
        <f>IF(IFERROR(FIND(検索!$B$27,掲載年!H843),0)&gt;=1,IF(掲載年!D843="","",掲載年!D843),"")</f>
        <v/>
      </c>
      <c r="E843" s="19" t="str">
        <f>IF(IFERROR(FIND(検索!$B$27,掲載年!H843),0)&gt;=1,IF(掲載年!E843="","",掲載年!E843),"")</f>
        <v/>
      </c>
      <c r="F843" s="19" t="str">
        <f>IF(IFERROR(FIND(検索!$B$27,掲載年!H843),0)&gt;=1,IF(掲載年!F843="","",掲載年!F843),"")</f>
        <v/>
      </c>
      <c r="G843" s="19" t="str">
        <f>IF(IFERROR(FIND(検索!$B$27,掲載年!H843),0)&gt;=1,IF(掲載年!G843="","",掲載年!G843),"")</f>
        <v/>
      </c>
      <c r="H843" s="19" t="str">
        <f>IF(IFERROR(FIND(検索!$B$27,掲載年!H843),0)&gt;=1,IF(掲載年!H843="","",掲載年!H843),"")</f>
        <v/>
      </c>
      <c r="I843" s="19" t="str">
        <f>IF(IFERROR(FIND(検索!$B$27,掲載年!H843),0)&gt;=1,IF(掲載年!I843="","",掲載年!I843),"")</f>
        <v/>
      </c>
      <c r="J843" s="19" t="str">
        <f>IF(IFERROR(FIND(検索!$B$27,掲載年!H843),0)&gt;=1,IF(掲載年!J843="","",掲載年!J843),"")</f>
        <v/>
      </c>
    </row>
    <row r="844" spans="1:10" x14ac:dyDescent="0.15">
      <c r="A844" s="19" t="str">
        <f>IF(IFERROR(FIND(検索!$B$27,掲載年!H844),0)&gt;=1,IF(掲載年!A844="","",掲載年!A844),"")</f>
        <v/>
      </c>
      <c r="B844" s="19" t="str">
        <f>IF(IFERROR(FIND(検索!$B$27,掲載年!H844),0)&gt;=1,IF(掲載年!B844="","",掲載年!B844),"")</f>
        <v/>
      </c>
      <c r="C844" s="19" t="str">
        <f>IF(IFERROR(FIND(検索!$B$27,掲載年!H844),0)&gt;=1,IF(掲載年!C844="","",掲載年!C844),"")</f>
        <v/>
      </c>
      <c r="D844" s="19" t="str">
        <f>IF(IFERROR(FIND(検索!$B$27,掲載年!H844),0)&gt;=1,IF(掲載年!D844="","",掲載年!D844),"")</f>
        <v/>
      </c>
      <c r="E844" s="19" t="str">
        <f>IF(IFERROR(FIND(検索!$B$27,掲載年!H844),0)&gt;=1,IF(掲載年!E844="","",掲載年!E844),"")</f>
        <v/>
      </c>
      <c r="F844" s="19" t="str">
        <f>IF(IFERROR(FIND(検索!$B$27,掲載年!H844),0)&gt;=1,IF(掲載年!F844="","",掲載年!F844),"")</f>
        <v/>
      </c>
      <c r="G844" s="19" t="str">
        <f>IF(IFERROR(FIND(検索!$B$27,掲載年!H844),0)&gt;=1,IF(掲載年!G844="","",掲載年!G844),"")</f>
        <v/>
      </c>
      <c r="H844" s="19" t="str">
        <f>IF(IFERROR(FIND(検索!$B$27,掲載年!H844),0)&gt;=1,IF(掲載年!H844="","",掲載年!H844),"")</f>
        <v/>
      </c>
      <c r="I844" s="19" t="str">
        <f>IF(IFERROR(FIND(検索!$B$27,掲載年!H844),0)&gt;=1,IF(掲載年!I844="","",掲載年!I844),"")</f>
        <v/>
      </c>
      <c r="J844" s="19" t="str">
        <f>IF(IFERROR(FIND(検索!$B$27,掲載年!H844),0)&gt;=1,IF(掲載年!J844="","",掲載年!J844),"")</f>
        <v/>
      </c>
    </row>
    <row r="845" spans="1:10" x14ac:dyDescent="0.15">
      <c r="A845" s="19" t="str">
        <f>IF(IFERROR(FIND(検索!$B$27,掲載年!H845),0)&gt;=1,IF(掲載年!A845="","",掲載年!A845),"")</f>
        <v/>
      </c>
      <c r="B845" s="19" t="str">
        <f>IF(IFERROR(FIND(検索!$B$27,掲載年!H845),0)&gt;=1,IF(掲載年!B845="","",掲載年!B845),"")</f>
        <v/>
      </c>
      <c r="C845" s="19" t="str">
        <f>IF(IFERROR(FIND(検索!$B$27,掲載年!H845),0)&gt;=1,IF(掲載年!C845="","",掲載年!C845),"")</f>
        <v/>
      </c>
      <c r="D845" s="19" t="str">
        <f>IF(IFERROR(FIND(検索!$B$27,掲載年!H845),0)&gt;=1,IF(掲載年!D845="","",掲載年!D845),"")</f>
        <v/>
      </c>
      <c r="E845" s="19" t="str">
        <f>IF(IFERROR(FIND(検索!$B$27,掲載年!H845),0)&gt;=1,IF(掲載年!E845="","",掲載年!E845),"")</f>
        <v/>
      </c>
      <c r="F845" s="19" t="str">
        <f>IF(IFERROR(FIND(検索!$B$27,掲載年!H845),0)&gt;=1,IF(掲載年!F845="","",掲載年!F845),"")</f>
        <v/>
      </c>
      <c r="G845" s="19" t="str">
        <f>IF(IFERROR(FIND(検索!$B$27,掲載年!H845),0)&gt;=1,IF(掲載年!G845="","",掲載年!G845),"")</f>
        <v/>
      </c>
      <c r="H845" s="19" t="str">
        <f>IF(IFERROR(FIND(検索!$B$27,掲載年!H845),0)&gt;=1,IF(掲載年!H845="","",掲載年!H845),"")</f>
        <v/>
      </c>
      <c r="I845" s="19" t="str">
        <f>IF(IFERROR(FIND(検索!$B$27,掲載年!H845),0)&gt;=1,IF(掲載年!I845="","",掲載年!I845),"")</f>
        <v/>
      </c>
      <c r="J845" s="19" t="str">
        <f>IF(IFERROR(FIND(検索!$B$27,掲載年!H845),0)&gt;=1,IF(掲載年!J845="","",掲載年!J845),"")</f>
        <v/>
      </c>
    </row>
    <row r="846" spans="1:10" x14ac:dyDescent="0.15">
      <c r="A846" s="19" t="str">
        <f>IF(IFERROR(FIND(検索!$B$27,掲載年!H846),0)&gt;=1,IF(掲載年!A846="","",掲載年!A846),"")</f>
        <v/>
      </c>
      <c r="B846" s="19" t="str">
        <f>IF(IFERROR(FIND(検索!$B$27,掲載年!H846),0)&gt;=1,IF(掲載年!B846="","",掲載年!B846),"")</f>
        <v/>
      </c>
      <c r="C846" s="19" t="str">
        <f>IF(IFERROR(FIND(検索!$B$27,掲載年!H846),0)&gt;=1,IF(掲載年!C846="","",掲載年!C846),"")</f>
        <v/>
      </c>
      <c r="D846" s="19" t="str">
        <f>IF(IFERROR(FIND(検索!$B$27,掲載年!H846),0)&gt;=1,IF(掲載年!D846="","",掲載年!D846),"")</f>
        <v/>
      </c>
      <c r="E846" s="19" t="str">
        <f>IF(IFERROR(FIND(検索!$B$27,掲載年!H846),0)&gt;=1,IF(掲載年!E846="","",掲載年!E846),"")</f>
        <v/>
      </c>
      <c r="F846" s="19" t="str">
        <f>IF(IFERROR(FIND(検索!$B$27,掲載年!H846),0)&gt;=1,IF(掲載年!F846="","",掲載年!F846),"")</f>
        <v/>
      </c>
      <c r="G846" s="19" t="str">
        <f>IF(IFERROR(FIND(検索!$B$27,掲載年!H846),0)&gt;=1,IF(掲載年!G846="","",掲載年!G846),"")</f>
        <v/>
      </c>
      <c r="H846" s="19" t="str">
        <f>IF(IFERROR(FIND(検索!$B$27,掲載年!H846),0)&gt;=1,IF(掲載年!H846="","",掲載年!H846),"")</f>
        <v/>
      </c>
      <c r="I846" s="19" t="str">
        <f>IF(IFERROR(FIND(検索!$B$27,掲載年!H846),0)&gt;=1,IF(掲載年!I846="","",掲載年!I846),"")</f>
        <v/>
      </c>
      <c r="J846" s="19" t="str">
        <f>IF(IFERROR(FIND(検索!$B$27,掲載年!H846),0)&gt;=1,IF(掲載年!J846="","",掲載年!J846),"")</f>
        <v/>
      </c>
    </row>
    <row r="847" spans="1:10" x14ac:dyDescent="0.15">
      <c r="A847" s="19" t="str">
        <f>IF(IFERROR(FIND(検索!$B$27,掲載年!H847),0)&gt;=1,IF(掲載年!A847="","",掲載年!A847),"")</f>
        <v/>
      </c>
      <c r="B847" s="19" t="str">
        <f>IF(IFERROR(FIND(検索!$B$27,掲載年!H847),0)&gt;=1,IF(掲載年!B847="","",掲載年!B847),"")</f>
        <v/>
      </c>
      <c r="C847" s="19" t="str">
        <f>IF(IFERROR(FIND(検索!$B$27,掲載年!H847),0)&gt;=1,IF(掲載年!C847="","",掲載年!C847),"")</f>
        <v/>
      </c>
      <c r="D847" s="19" t="str">
        <f>IF(IFERROR(FIND(検索!$B$27,掲載年!H847),0)&gt;=1,IF(掲載年!D847="","",掲載年!D847),"")</f>
        <v/>
      </c>
      <c r="E847" s="19" t="str">
        <f>IF(IFERROR(FIND(検索!$B$27,掲載年!H847),0)&gt;=1,IF(掲載年!E847="","",掲載年!E847),"")</f>
        <v/>
      </c>
      <c r="F847" s="19" t="str">
        <f>IF(IFERROR(FIND(検索!$B$27,掲載年!H847),0)&gt;=1,IF(掲載年!F847="","",掲載年!F847),"")</f>
        <v/>
      </c>
      <c r="G847" s="19" t="str">
        <f>IF(IFERROR(FIND(検索!$B$27,掲載年!H847),0)&gt;=1,IF(掲載年!G847="","",掲載年!G847),"")</f>
        <v/>
      </c>
      <c r="H847" s="19" t="str">
        <f>IF(IFERROR(FIND(検索!$B$27,掲載年!H847),0)&gt;=1,IF(掲載年!H847="","",掲載年!H847),"")</f>
        <v/>
      </c>
      <c r="I847" s="19" t="str">
        <f>IF(IFERROR(FIND(検索!$B$27,掲載年!H847),0)&gt;=1,IF(掲載年!I847="","",掲載年!I847),"")</f>
        <v/>
      </c>
      <c r="J847" s="19" t="str">
        <f>IF(IFERROR(FIND(検索!$B$27,掲載年!H847),0)&gt;=1,IF(掲載年!J847="","",掲載年!J847),"")</f>
        <v/>
      </c>
    </row>
    <row r="848" spans="1:10" x14ac:dyDescent="0.15">
      <c r="A848" s="19" t="str">
        <f>IF(IFERROR(FIND(検索!$B$27,掲載年!H848),0)&gt;=1,IF(掲載年!A848="","",掲載年!A848),"")</f>
        <v/>
      </c>
      <c r="B848" s="19" t="str">
        <f>IF(IFERROR(FIND(検索!$B$27,掲載年!H848),0)&gt;=1,IF(掲載年!B848="","",掲載年!B848),"")</f>
        <v/>
      </c>
      <c r="C848" s="19" t="str">
        <f>IF(IFERROR(FIND(検索!$B$27,掲載年!H848),0)&gt;=1,IF(掲載年!C848="","",掲載年!C848),"")</f>
        <v/>
      </c>
      <c r="D848" s="19" t="str">
        <f>IF(IFERROR(FIND(検索!$B$27,掲載年!H848),0)&gt;=1,IF(掲載年!D848="","",掲載年!D848),"")</f>
        <v/>
      </c>
      <c r="E848" s="19" t="str">
        <f>IF(IFERROR(FIND(検索!$B$27,掲載年!H848),0)&gt;=1,IF(掲載年!E848="","",掲載年!E848),"")</f>
        <v/>
      </c>
      <c r="F848" s="19" t="str">
        <f>IF(IFERROR(FIND(検索!$B$27,掲載年!H848),0)&gt;=1,IF(掲載年!F848="","",掲載年!F848),"")</f>
        <v/>
      </c>
      <c r="G848" s="19" t="str">
        <f>IF(IFERROR(FIND(検索!$B$27,掲載年!H848),0)&gt;=1,IF(掲載年!G848="","",掲載年!G848),"")</f>
        <v/>
      </c>
      <c r="H848" s="19" t="str">
        <f>IF(IFERROR(FIND(検索!$B$27,掲載年!H848),0)&gt;=1,IF(掲載年!H848="","",掲載年!H848),"")</f>
        <v/>
      </c>
      <c r="I848" s="19" t="str">
        <f>IF(IFERROR(FIND(検索!$B$27,掲載年!H848),0)&gt;=1,IF(掲載年!I848="","",掲載年!I848),"")</f>
        <v/>
      </c>
      <c r="J848" s="19" t="str">
        <f>IF(IFERROR(FIND(検索!$B$27,掲載年!H848),0)&gt;=1,IF(掲載年!J848="","",掲載年!J848),"")</f>
        <v/>
      </c>
    </row>
    <row r="849" spans="1:10" x14ac:dyDescent="0.15">
      <c r="A849" s="19" t="str">
        <f>IF(IFERROR(FIND(検索!$B$27,掲載年!H849),0)&gt;=1,IF(掲載年!A849="","",掲載年!A849),"")</f>
        <v/>
      </c>
      <c r="B849" s="19" t="str">
        <f>IF(IFERROR(FIND(検索!$B$27,掲載年!H849),0)&gt;=1,IF(掲載年!B849="","",掲載年!B849),"")</f>
        <v/>
      </c>
      <c r="C849" s="19" t="str">
        <f>IF(IFERROR(FIND(検索!$B$27,掲載年!H849),0)&gt;=1,IF(掲載年!C849="","",掲載年!C849),"")</f>
        <v/>
      </c>
      <c r="D849" s="19" t="str">
        <f>IF(IFERROR(FIND(検索!$B$27,掲載年!H849),0)&gt;=1,IF(掲載年!D849="","",掲載年!D849),"")</f>
        <v/>
      </c>
      <c r="E849" s="19" t="str">
        <f>IF(IFERROR(FIND(検索!$B$27,掲載年!H849),0)&gt;=1,IF(掲載年!E849="","",掲載年!E849),"")</f>
        <v/>
      </c>
      <c r="F849" s="19" t="str">
        <f>IF(IFERROR(FIND(検索!$B$27,掲載年!H849),0)&gt;=1,IF(掲載年!F849="","",掲載年!F849),"")</f>
        <v/>
      </c>
      <c r="G849" s="19" t="str">
        <f>IF(IFERROR(FIND(検索!$B$27,掲載年!H849),0)&gt;=1,IF(掲載年!G849="","",掲載年!G849),"")</f>
        <v/>
      </c>
      <c r="H849" s="19" t="str">
        <f>IF(IFERROR(FIND(検索!$B$27,掲載年!H849),0)&gt;=1,IF(掲載年!H849="","",掲載年!H849),"")</f>
        <v/>
      </c>
      <c r="I849" s="19" t="str">
        <f>IF(IFERROR(FIND(検索!$B$27,掲載年!H849),0)&gt;=1,IF(掲載年!I849="","",掲載年!I849),"")</f>
        <v/>
      </c>
      <c r="J849" s="19" t="str">
        <f>IF(IFERROR(FIND(検索!$B$27,掲載年!H849),0)&gt;=1,IF(掲載年!J849="","",掲載年!J849),"")</f>
        <v/>
      </c>
    </row>
    <row r="850" spans="1:10" x14ac:dyDescent="0.15">
      <c r="A850" s="19" t="str">
        <f>IF(IFERROR(FIND(検索!$B$27,掲載年!H850),0)&gt;=1,IF(掲載年!A850="","",掲載年!A850),"")</f>
        <v/>
      </c>
      <c r="B850" s="19" t="str">
        <f>IF(IFERROR(FIND(検索!$B$27,掲載年!H850),0)&gt;=1,IF(掲載年!B850="","",掲載年!B850),"")</f>
        <v/>
      </c>
      <c r="C850" s="19" t="str">
        <f>IF(IFERROR(FIND(検索!$B$27,掲載年!H850),0)&gt;=1,IF(掲載年!C850="","",掲載年!C850),"")</f>
        <v/>
      </c>
      <c r="D850" s="19" t="str">
        <f>IF(IFERROR(FIND(検索!$B$27,掲載年!H850),0)&gt;=1,IF(掲載年!D850="","",掲載年!D850),"")</f>
        <v/>
      </c>
      <c r="E850" s="19" t="str">
        <f>IF(IFERROR(FIND(検索!$B$27,掲載年!H850),0)&gt;=1,IF(掲載年!E850="","",掲載年!E850),"")</f>
        <v/>
      </c>
      <c r="F850" s="19" t="str">
        <f>IF(IFERROR(FIND(検索!$B$27,掲載年!H850),0)&gt;=1,IF(掲載年!F850="","",掲載年!F850),"")</f>
        <v/>
      </c>
      <c r="G850" s="19" t="str">
        <f>IF(IFERROR(FIND(検索!$B$27,掲載年!H850),0)&gt;=1,IF(掲載年!G850="","",掲載年!G850),"")</f>
        <v/>
      </c>
      <c r="H850" s="19" t="str">
        <f>IF(IFERROR(FIND(検索!$B$27,掲載年!H850),0)&gt;=1,IF(掲載年!H850="","",掲載年!H850),"")</f>
        <v/>
      </c>
      <c r="I850" s="19" t="str">
        <f>IF(IFERROR(FIND(検索!$B$27,掲載年!H850),0)&gt;=1,IF(掲載年!I850="","",掲載年!I850),"")</f>
        <v/>
      </c>
      <c r="J850" s="19" t="str">
        <f>IF(IFERROR(FIND(検索!$B$27,掲載年!H850),0)&gt;=1,IF(掲載年!J850="","",掲載年!J850),"")</f>
        <v/>
      </c>
    </row>
    <row r="851" spans="1:10" x14ac:dyDescent="0.15">
      <c r="A851" s="19" t="str">
        <f>IF(IFERROR(FIND(検索!$B$27,掲載年!H851),0)&gt;=1,IF(掲載年!A851="","",掲載年!A851),"")</f>
        <v/>
      </c>
      <c r="B851" s="19" t="str">
        <f>IF(IFERROR(FIND(検索!$B$27,掲載年!H851),0)&gt;=1,IF(掲載年!B851="","",掲載年!B851),"")</f>
        <v/>
      </c>
      <c r="C851" s="19" t="str">
        <f>IF(IFERROR(FIND(検索!$B$27,掲載年!H851),0)&gt;=1,IF(掲載年!C851="","",掲載年!C851),"")</f>
        <v/>
      </c>
      <c r="D851" s="19" t="str">
        <f>IF(IFERROR(FIND(検索!$B$27,掲載年!H851),0)&gt;=1,IF(掲載年!D851="","",掲載年!D851),"")</f>
        <v/>
      </c>
      <c r="E851" s="19" t="str">
        <f>IF(IFERROR(FIND(検索!$B$27,掲載年!H851),0)&gt;=1,IF(掲載年!E851="","",掲載年!E851),"")</f>
        <v/>
      </c>
      <c r="F851" s="19" t="str">
        <f>IF(IFERROR(FIND(検索!$B$27,掲載年!H851),0)&gt;=1,IF(掲載年!F851="","",掲載年!F851),"")</f>
        <v/>
      </c>
      <c r="G851" s="19" t="str">
        <f>IF(IFERROR(FIND(検索!$B$27,掲載年!H851),0)&gt;=1,IF(掲載年!G851="","",掲載年!G851),"")</f>
        <v/>
      </c>
      <c r="H851" s="19" t="str">
        <f>IF(IFERROR(FIND(検索!$B$27,掲載年!H851),0)&gt;=1,IF(掲載年!H851="","",掲載年!H851),"")</f>
        <v/>
      </c>
      <c r="I851" s="19" t="str">
        <f>IF(IFERROR(FIND(検索!$B$27,掲載年!H851),0)&gt;=1,IF(掲載年!I851="","",掲載年!I851),"")</f>
        <v/>
      </c>
      <c r="J851" s="19" t="str">
        <f>IF(IFERROR(FIND(検索!$B$27,掲載年!H851),0)&gt;=1,IF(掲載年!J851="","",掲載年!J851),"")</f>
        <v/>
      </c>
    </row>
    <row r="852" spans="1:10" x14ac:dyDescent="0.15">
      <c r="A852" s="19" t="str">
        <f>IF(IFERROR(FIND(検索!$B$27,掲載年!H852),0)&gt;=1,IF(掲載年!A852="","",掲載年!A852),"")</f>
        <v/>
      </c>
      <c r="B852" s="19" t="str">
        <f>IF(IFERROR(FIND(検索!$B$27,掲載年!H852),0)&gt;=1,IF(掲載年!B852="","",掲載年!B852),"")</f>
        <v/>
      </c>
      <c r="C852" s="19" t="str">
        <f>IF(IFERROR(FIND(検索!$B$27,掲載年!H852),0)&gt;=1,IF(掲載年!C852="","",掲載年!C852),"")</f>
        <v/>
      </c>
      <c r="D852" s="19" t="str">
        <f>IF(IFERROR(FIND(検索!$B$27,掲載年!H852),0)&gt;=1,IF(掲載年!D852="","",掲載年!D852),"")</f>
        <v/>
      </c>
      <c r="E852" s="19" t="str">
        <f>IF(IFERROR(FIND(検索!$B$27,掲載年!H852),0)&gt;=1,IF(掲載年!E852="","",掲載年!E852),"")</f>
        <v/>
      </c>
      <c r="F852" s="19" t="str">
        <f>IF(IFERROR(FIND(検索!$B$27,掲載年!H852),0)&gt;=1,IF(掲載年!F852="","",掲載年!F852),"")</f>
        <v/>
      </c>
      <c r="G852" s="19" t="str">
        <f>IF(IFERROR(FIND(検索!$B$27,掲載年!H852),0)&gt;=1,IF(掲載年!G852="","",掲載年!G852),"")</f>
        <v/>
      </c>
      <c r="H852" s="19" t="str">
        <f>IF(IFERROR(FIND(検索!$B$27,掲載年!H852),0)&gt;=1,IF(掲載年!H852="","",掲載年!H852),"")</f>
        <v/>
      </c>
      <c r="I852" s="19" t="str">
        <f>IF(IFERROR(FIND(検索!$B$27,掲載年!H852),0)&gt;=1,IF(掲載年!I852="","",掲載年!I852),"")</f>
        <v/>
      </c>
      <c r="J852" s="19" t="str">
        <f>IF(IFERROR(FIND(検索!$B$27,掲載年!H852),0)&gt;=1,IF(掲載年!J852="","",掲載年!J852),"")</f>
        <v/>
      </c>
    </row>
    <row r="853" spans="1:10" x14ac:dyDescent="0.15">
      <c r="A853" s="19" t="str">
        <f>IF(IFERROR(FIND(検索!$B$27,掲載年!H853),0)&gt;=1,IF(掲載年!A853="","",掲載年!A853),"")</f>
        <v/>
      </c>
      <c r="B853" s="19" t="str">
        <f>IF(IFERROR(FIND(検索!$B$27,掲載年!H853),0)&gt;=1,IF(掲載年!B853="","",掲載年!B853),"")</f>
        <v/>
      </c>
      <c r="C853" s="19" t="str">
        <f>IF(IFERROR(FIND(検索!$B$27,掲載年!H853),0)&gt;=1,IF(掲載年!C853="","",掲載年!C853),"")</f>
        <v/>
      </c>
      <c r="D853" s="19" t="str">
        <f>IF(IFERROR(FIND(検索!$B$27,掲載年!H853),0)&gt;=1,IF(掲載年!D853="","",掲載年!D853),"")</f>
        <v/>
      </c>
      <c r="E853" s="19" t="str">
        <f>IF(IFERROR(FIND(検索!$B$27,掲載年!H853),0)&gt;=1,IF(掲載年!E853="","",掲載年!E853),"")</f>
        <v/>
      </c>
      <c r="F853" s="19" t="str">
        <f>IF(IFERROR(FIND(検索!$B$27,掲載年!H853),0)&gt;=1,IF(掲載年!F853="","",掲載年!F853),"")</f>
        <v/>
      </c>
      <c r="G853" s="19" t="str">
        <f>IF(IFERROR(FIND(検索!$B$27,掲載年!H853),0)&gt;=1,IF(掲載年!G853="","",掲載年!G853),"")</f>
        <v/>
      </c>
      <c r="H853" s="19" t="str">
        <f>IF(IFERROR(FIND(検索!$B$27,掲載年!H853),0)&gt;=1,IF(掲載年!H853="","",掲載年!H853),"")</f>
        <v/>
      </c>
      <c r="I853" s="19" t="str">
        <f>IF(IFERROR(FIND(検索!$B$27,掲載年!H853),0)&gt;=1,IF(掲載年!I853="","",掲載年!I853),"")</f>
        <v/>
      </c>
      <c r="J853" s="19" t="str">
        <f>IF(IFERROR(FIND(検索!$B$27,掲載年!H853),0)&gt;=1,IF(掲載年!J853="","",掲載年!J853),"")</f>
        <v/>
      </c>
    </row>
    <row r="854" spans="1:10" x14ac:dyDescent="0.15">
      <c r="A854" s="19" t="str">
        <f>IF(IFERROR(FIND(検索!$B$27,掲載年!H854),0)&gt;=1,IF(掲載年!A854="","",掲載年!A854),"")</f>
        <v/>
      </c>
      <c r="B854" s="19" t="str">
        <f>IF(IFERROR(FIND(検索!$B$27,掲載年!H854),0)&gt;=1,IF(掲載年!B854="","",掲載年!B854),"")</f>
        <v/>
      </c>
      <c r="C854" s="19" t="str">
        <f>IF(IFERROR(FIND(検索!$B$27,掲載年!H854),0)&gt;=1,IF(掲載年!C854="","",掲載年!C854),"")</f>
        <v/>
      </c>
      <c r="D854" s="19" t="str">
        <f>IF(IFERROR(FIND(検索!$B$27,掲載年!H854),0)&gt;=1,IF(掲載年!D854="","",掲載年!D854),"")</f>
        <v/>
      </c>
      <c r="E854" s="19" t="str">
        <f>IF(IFERROR(FIND(検索!$B$27,掲載年!H854),0)&gt;=1,IF(掲載年!E854="","",掲載年!E854),"")</f>
        <v/>
      </c>
      <c r="F854" s="19" t="str">
        <f>IF(IFERROR(FIND(検索!$B$27,掲載年!H854),0)&gt;=1,IF(掲載年!F854="","",掲載年!F854),"")</f>
        <v/>
      </c>
      <c r="G854" s="19" t="str">
        <f>IF(IFERROR(FIND(検索!$B$27,掲載年!H854),0)&gt;=1,IF(掲載年!G854="","",掲載年!G854),"")</f>
        <v/>
      </c>
      <c r="H854" s="19" t="str">
        <f>IF(IFERROR(FIND(検索!$B$27,掲載年!H854),0)&gt;=1,IF(掲載年!H854="","",掲載年!H854),"")</f>
        <v/>
      </c>
      <c r="I854" s="19" t="str">
        <f>IF(IFERROR(FIND(検索!$B$27,掲載年!H854),0)&gt;=1,IF(掲載年!I854="","",掲載年!I854),"")</f>
        <v/>
      </c>
      <c r="J854" s="19" t="str">
        <f>IF(IFERROR(FIND(検索!$B$27,掲載年!H854),0)&gt;=1,IF(掲載年!J854="","",掲載年!J854),"")</f>
        <v/>
      </c>
    </row>
    <row r="855" spans="1:10" x14ac:dyDescent="0.15">
      <c r="A855" s="19" t="str">
        <f>IF(IFERROR(FIND(検索!$B$27,掲載年!H855),0)&gt;=1,IF(掲載年!A855="","",掲載年!A855),"")</f>
        <v/>
      </c>
      <c r="B855" s="19" t="str">
        <f>IF(IFERROR(FIND(検索!$B$27,掲載年!H855),0)&gt;=1,IF(掲載年!B855="","",掲載年!B855),"")</f>
        <v/>
      </c>
      <c r="C855" s="19" t="str">
        <f>IF(IFERROR(FIND(検索!$B$27,掲載年!H855),0)&gt;=1,IF(掲載年!C855="","",掲載年!C855),"")</f>
        <v/>
      </c>
      <c r="D855" s="19" t="str">
        <f>IF(IFERROR(FIND(検索!$B$27,掲載年!H855),0)&gt;=1,IF(掲載年!D855="","",掲載年!D855),"")</f>
        <v/>
      </c>
      <c r="E855" s="19" t="str">
        <f>IF(IFERROR(FIND(検索!$B$27,掲載年!H855),0)&gt;=1,IF(掲載年!E855="","",掲載年!E855),"")</f>
        <v/>
      </c>
      <c r="F855" s="19" t="str">
        <f>IF(IFERROR(FIND(検索!$B$27,掲載年!H855),0)&gt;=1,IF(掲載年!F855="","",掲載年!F855),"")</f>
        <v/>
      </c>
      <c r="G855" s="19" t="str">
        <f>IF(IFERROR(FIND(検索!$B$27,掲載年!H855),0)&gt;=1,IF(掲載年!G855="","",掲載年!G855),"")</f>
        <v/>
      </c>
      <c r="H855" s="19" t="str">
        <f>IF(IFERROR(FIND(検索!$B$27,掲載年!H855),0)&gt;=1,IF(掲載年!H855="","",掲載年!H855),"")</f>
        <v/>
      </c>
      <c r="I855" s="19" t="str">
        <f>IF(IFERROR(FIND(検索!$B$27,掲載年!H855),0)&gt;=1,IF(掲載年!I855="","",掲載年!I855),"")</f>
        <v/>
      </c>
      <c r="J855" s="19" t="str">
        <f>IF(IFERROR(FIND(検索!$B$27,掲載年!H855),0)&gt;=1,IF(掲載年!J855="","",掲載年!J855),"")</f>
        <v/>
      </c>
    </row>
    <row r="856" spans="1:10" x14ac:dyDescent="0.15">
      <c r="A856" s="19" t="str">
        <f>IF(IFERROR(FIND(検索!$B$27,掲載年!H856),0)&gt;=1,IF(掲載年!A856="","",掲載年!A856),"")</f>
        <v/>
      </c>
      <c r="B856" s="19" t="str">
        <f>IF(IFERROR(FIND(検索!$B$27,掲載年!H856),0)&gt;=1,IF(掲載年!B856="","",掲載年!B856),"")</f>
        <v/>
      </c>
      <c r="C856" s="19" t="str">
        <f>IF(IFERROR(FIND(検索!$B$27,掲載年!H856),0)&gt;=1,IF(掲載年!C856="","",掲載年!C856),"")</f>
        <v/>
      </c>
      <c r="D856" s="19" t="str">
        <f>IF(IFERROR(FIND(検索!$B$27,掲載年!H856),0)&gt;=1,IF(掲載年!D856="","",掲載年!D856),"")</f>
        <v/>
      </c>
      <c r="E856" s="19" t="str">
        <f>IF(IFERROR(FIND(検索!$B$27,掲載年!H856),0)&gt;=1,IF(掲載年!E856="","",掲載年!E856),"")</f>
        <v/>
      </c>
      <c r="F856" s="19" t="str">
        <f>IF(IFERROR(FIND(検索!$B$27,掲載年!H856),0)&gt;=1,IF(掲載年!F856="","",掲載年!F856),"")</f>
        <v/>
      </c>
      <c r="G856" s="19" t="str">
        <f>IF(IFERROR(FIND(検索!$B$27,掲載年!H856),0)&gt;=1,IF(掲載年!G856="","",掲載年!G856),"")</f>
        <v/>
      </c>
      <c r="H856" s="19" t="str">
        <f>IF(IFERROR(FIND(検索!$B$27,掲載年!H856),0)&gt;=1,IF(掲載年!H856="","",掲載年!H856),"")</f>
        <v/>
      </c>
      <c r="I856" s="19" t="str">
        <f>IF(IFERROR(FIND(検索!$B$27,掲載年!H856),0)&gt;=1,IF(掲載年!I856="","",掲載年!I856),"")</f>
        <v/>
      </c>
      <c r="J856" s="19" t="str">
        <f>IF(IFERROR(FIND(検索!$B$27,掲載年!H856),0)&gt;=1,IF(掲載年!J856="","",掲載年!J856),"")</f>
        <v/>
      </c>
    </row>
    <row r="857" spans="1:10" x14ac:dyDescent="0.15">
      <c r="A857" s="19" t="str">
        <f>IF(IFERROR(FIND(検索!$B$27,掲載年!H857),0)&gt;=1,IF(掲載年!A857="","",掲載年!A857),"")</f>
        <v/>
      </c>
      <c r="B857" s="19" t="str">
        <f>IF(IFERROR(FIND(検索!$B$27,掲載年!H857),0)&gt;=1,IF(掲載年!B857="","",掲載年!B857),"")</f>
        <v/>
      </c>
      <c r="C857" s="19" t="str">
        <f>IF(IFERROR(FIND(検索!$B$27,掲載年!H857),0)&gt;=1,IF(掲載年!C857="","",掲載年!C857),"")</f>
        <v/>
      </c>
      <c r="D857" s="19" t="str">
        <f>IF(IFERROR(FIND(検索!$B$27,掲載年!H857),0)&gt;=1,IF(掲載年!D857="","",掲載年!D857),"")</f>
        <v/>
      </c>
      <c r="E857" s="19" t="str">
        <f>IF(IFERROR(FIND(検索!$B$27,掲載年!H857),0)&gt;=1,IF(掲載年!E857="","",掲載年!E857),"")</f>
        <v/>
      </c>
      <c r="F857" s="19" t="str">
        <f>IF(IFERROR(FIND(検索!$B$27,掲載年!H857),0)&gt;=1,IF(掲載年!F857="","",掲載年!F857),"")</f>
        <v/>
      </c>
      <c r="G857" s="19" t="str">
        <f>IF(IFERROR(FIND(検索!$B$27,掲載年!H857),0)&gt;=1,IF(掲載年!G857="","",掲載年!G857),"")</f>
        <v/>
      </c>
      <c r="H857" s="19" t="str">
        <f>IF(IFERROR(FIND(検索!$B$27,掲載年!H857),0)&gt;=1,IF(掲載年!H857="","",掲載年!H857),"")</f>
        <v/>
      </c>
      <c r="I857" s="19" t="str">
        <f>IF(IFERROR(FIND(検索!$B$27,掲載年!H857),0)&gt;=1,IF(掲載年!I857="","",掲載年!I857),"")</f>
        <v/>
      </c>
      <c r="J857" s="19" t="str">
        <f>IF(IFERROR(FIND(検索!$B$27,掲載年!H857),0)&gt;=1,IF(掲載年!J857="","",掲載年!J857),"")</f>
        <v/>
      </c>
    </row>
    <row r="858" spans="1:10" x14ac:dyDescent="0.15">
      <c r="A858" s="19" t="str">
        <f>IF(IFERROR(FIND(検索!$B$27,掲載年!H858),0)&gt;=1,IF(掲載年!A858="","",掲載年!A858),"")</f>
        <v/>
      </c>
      <c r="B858" s="19" t="str">
        <f>IF(IFERROR(FIND(検索!$B$27,掲載年!H858),0)&gt;=1,IF(掲載年!B858="","",掲載年!B858),"")</f>
        <v/>
      </c>
      <c r="C858" s="19" t="str">
        <f>IF(IFERROR(FIND(検索!$B$27,掲載年!H858),0)&gt;=1,IF(掲載年!C858="","",掲載年!C858),"")</f>
        <v/>
      </c>
      <c r="D858" s="19" t="str">
        <f>IF(IFERROR(FIND(検索!$B$27,掲載年!H858),0)&gt;=1,IF(掲載年!D858="","",掲載年!D858),"")</f>
        <v/>
      </c>
      <c r="E858" s="19" t="str">
        <f>IF(IFERROR(FIND(検索!$B$27,掲載年!H858),0)&gt;=1,IF(掲載年!E858="","",掲載年!E858),"")</f>
        <v/>
      </c>
      <c r="F858" s="19" t="str">
        <f>IF(IFERROR(FIND(検索!$B$27,掲載年!H858),0)&gt;=1,IF(掲載年!F858="","",掲載年!F858),"")</f>
        <v/>
      </c>
      <c r="G858" s="19" t="str">
        <f>IF(IFERROR(FIND(検索!$B$27,掲載年!H858),0)&gt;=1,IF(掲載年!G858="","",掲載年!G858),"")</f>
        <v/>
      </c>
      <c r="H858" s="19" t="str">
        <f>IF(IFERROR(FIND(検索!$B$27,掲載年!H858),0)&gt;=1,IF(掲載年!H858="","",掲載年!H858),"")</f>
        <v/>
      </c>
      <c r="I858" s="19" t="str">
        <f>IF(IFERROR(FIND(検索!$B$27,掲載年!H858),0)&gt;=1,IF(掲載年!I858="","",掲載年!I858),"")</f>
        <v/>
      </c>
      <c r="J858" s="19" t="str">
        <f>IF(IFERROR(FIND(検索!$B$27,掲載年!H858),0)&gt;=1,IF(掲載年!J858="","",掲載年!J858),"")</f>
        <v/>
      </c>
    </row>
    <row r="859" spans="1:10" x14ac:dyDescent="0.15">
      <c r="A859" s="19" t="str">
        <f>IF(IFERROR(FIND(検索!$B$27,掲載年!H859),0)&gt;=1,IF(掲載年!A859="","",掲載年!A859),"")</f>
        <v/>
      </c>
      <c r="B859" s="19" t="str">
        <f>IF(IFERROR(FIND(検索!$B$27,掲載年!H859),0)&gt;=1,IF(掲載年!B859="","",掲載年!B859),"")</f>
        <v/>
      </c>
      <c r="C859" s="19" t="str">
        <f>IF(IFERROR(FIND(検索!$B$27,掲載年!H859),0)&gt;=1,IF(掲載年!C859="","",掲載年!C859),"")</f>
        <v/>
      </c>
      <c r="D859" s="19" t="str">
        <f>IF(IFERROR(FIND(検索!$B$27,掲載年!H859),0)&gt;=1,IF(掲載年!D859="","",掲載年!D859),"")</f>
        <v/>
      </c>
      <c r="E859" s="19" t="str">
        <f>IF(IFERROR(FIND(検索!$B$27,掲載年!H859),0)&gt;=1,IF(掲載年!E859="","",掲載年!E859),"")</f>
        <v/>
      </c>
      <c r="F859" s="19" t="str">
        <f>IF(IFERROR(FIND(検索!$B$27,掲載年!H859),0)&gt;=1,IF(掲載年!F859="","",掲載年!F859),"")</f>
        <v/>
      </c>
      <c r="G859" s="19" t="str">
        <f>IF(IFERROR(FIND(検索!$B$27,掲載年!H859),0)&gt;=1,IF(掲載年!G859="","",掲載年!G859),"")</f>
        <v/>
      </c>
      <c r="H859" s="19" t="str">
        <f>IF(IFERROR(FIND(検索!$B$27,掲載年!H859),0)&gt;=1,IF(掲載年!H859="","",掲載年!H859),"")</f>
        <v/>
      </c>
      <c r="I859" s="19" t="str">
        <f>IF(IFERROR(FIND(検索!$B$27,掲載年!H859),0)&gt;=1,IF(掲載年!I859="","",掲載年!I859),"")</f>
        <v/>
      </c>
      <c r="J859" s="19" t="str">
        <f>IF(IFERROR(FIND(検索!$B$27,掲載年!H859),0)&gt;=1,IF(掲載年!J859="","",掲載年!J859),"")</f>
        <v/>
      </c>
    </row>
    <row r="860" spans="1:10" x14ac:dyDescent="0.15">
      <c r="A860" s="19" t="str">
        <f>IF(IFERROR(FIND(検索!$B$27,掲載年!H860),0)&gt;=1,IF(掲載年!A860="","",掲載年!A860),"")</f>
        <v/>
      </c>
      <c r="B860" s="19" t="str">
        <f>IF(IFERROR(FIND(検索!$B$27,掲載年!H860),0)&gt;=1,IF(掲載年!B860="","",掲載年!B860),"")</f>
        <v/>
      </c>
      <c r="C860" s="19" t="str">
        <f>IF(IFERROR(FIND(検索!$B$27,掲載年!H860),0)&gt;=1,IF(掲載年!C860="","",掲載年!C860),"")</f>
        <v/>
      </c>
      <c r="D860" s="19" t="str">
        <f>IF(IFERROR(FIND(検索!$B$27,掲載年!H860),0)&gt;=1,IF(掲載年!D860="","",掲載年!D860),"")</f>
        <v/>
      </c>
      <c r="E860" s="19" t="str">
        <f>IF(IFERROR(FIND(検索!$B$27,掲載年!H860),0)&gt;=1,IF(掲載年!E860="","",掲載年!E860),"")</f>
        <v/>
      </c>
      <c r="F860" s="19" t="str">
        <f>IF(IFERROR(FIND(検索!$B$27,掲載年!H860),0)&gt;=1,IF(掲載年!F860="","",掲載年!F860),"")</f>
        <v/>
      </c>
      <c r="G860" s="19" t="str">
        <f>IF(IFERROR(FIND(検索!$B$27,掲載年!H860),0)&gt;=1,IF(掲載年!G860="","",掲載年!G860),"")</f>
        <v/>
      </c>
      <c r="H860" s="19" t="str">
        <f>IF(IFERROR(FIND(検索!$B$27,掲載年!H860),0)&gt;=1,IF(掲載年!H860="","",掲載年!H860),"")</f>
        <v/>
      </c>
      <c r="I860" s="19" t="str">
        <f>IF(IFERROR(FIND(検索!$B$27,掲載年!H860),0)&gt;=1,IF(掲載年!I860="","",掲載年!I860),"")</f>
        <v/>
      </c>
      <c r="J860" s="19" t="str">
        <f>IF(IFERROR(FIND(検索!$B$27,掲載年!H860),0)&gt;=1,IF(掲載年!J860="","",掲載年!J860),"")</f>
        <v/>
      </c>
    </row>
    <row r="861" spans="1:10" x14ac:dyDescent="0.15">
      <c r="A861" s="19" t="str">
        <f>IF(IFERROR(FIND(検索!$B$27,掲載年!H861),0)&gt;=1,IF(掲載年!A861="","",掲載年!A861),"")</f>
        <v/>
      </c>
      <c r="B861" s="19" t="str">
        <f>IF(IFERROR(FIND(検索!$B$27,掲載年!H861),0)&gt;=1,IF(掲載年!B861="","",掲載年!B861),"")</f>
        <v/>
      </c>
      <c r="C861" s="19" t="str">
        <f>IF(IFERROR(FIND(検索!$B$27,掲載年!H861),0)&gt;=1,IF(掲載年!C861="","",掲載年!C861),"")</f>
        <v/>
      </c>
      <c r="D861" s="19" t="str">
        <f>IF(IFERROR(FIND(検索!$B$27,掲載年!H861),0)&gt;=1,IF(掲載年!D861="","",掲載年!D861),"")</f>
        <v/>
      </c>
      <c r="E861" s="19" t="str">
        <f>IF(IFERROR(FIND(検索!$B$27,掲載年!H861),0)&gt;=1,IF(掲載年!E861="","",掲載年!E861),"")</f>
        <v/>
      </c>
      <c r="F861" s="19" t="str">
        <f>IF(IFERROR(FIND(検索!$B$27,掲載年!H861),0)&gt;=1,IF(掲載年!F861="","",掲載年!F861),"")</f>
        <v/>
      </c>
      <c r="G861" s="19" t="str">
        <f>IF(IFERROR(FIND(検索!$B$27,掲載年!H861),0)&gt;=1,IF(掲載年!G861="","",掲載年!G861),"")</f>
        <v/>
      </c>
      <c r="H861" s="19" t="str">
        <f>IF(IFERROR(FIND(検索!$B$27,掲載年!H861),0)&gt;=1,IF(掲載年!H861="","",掲載年!H861),"")</f>
        <v/>
      </c>
      <c r="I861" s="19" t="str">
        <f>IF(IFERROR(FIND(検索!$B$27,掲載年!H861),0)&gt;=1,IF(掲載年!I861="","",掲載年!I861),"")</f>
        <v/>
      </c>
      <c r="J861" s="19" t="str">
        <f>IF(IFERROR(FIND(検索!$B$27,掲載年!H861),0)&gt;=1,IF(掲載年!J861="","",掲載年!J861),"")</f>
        <v/>
      </c>
    </row>
    <row r="862" spans="1:10" x14ac:dyDescent="0.15">
      <c r="A862" s="19" t="str">
        <f>IF(IFERROR(FIND(検索!$B$27,掲載年!H862),0)&gt;=1,IF(掲載年!A862="","",掲載年!A862),"")</f>
        <v/>
      </c>
      <c r="B862" s="19" t="str">
        <f>IF(IFERROR(FIND(検索!$B$27,掲載年!H862),0)&gt;=1,IF(掲載年!B862="","",掲載年!B862),"")</f>
        <v/>
      </c>
      <c r="C862" s="19" t="str">
        <f>IF(IFERROR(FIND(検索!$B$27,掲載年!H862),0)&gt;=1,IF(掲載年!C862="","",掲載年!C862),"")</f>
        <v/>
      </c>
      <c r="D862" s="19" t="str">
        <f>IF(IFERROR(FIND(検索!$B$27,掲載年!H862),0)&gt;=1,IF(掲載年!D862="","",掲載年!D862),"")</f>
        <v/>
      </c>
      <c r="E862" s="19" t="str">
        <f>IF(IFERROR(FIND(検索!$B$27,掲載年!H862),0)&gt;=1,IF(掲載年!E862="","",掲載年!E862),"")</f>
        <v/>
      </c>
      <c r="F862" s="19" t="str">
        <f>IF(IFERROR(FIND(検索!$B$27,掲載年!H862),0)&gt;=1,IF(掲載年!F862="","",掲載年!F862),"")</f>
        <v/>
      </c>
      <c r="G862" s="19" t="str">
        <f>IF(IFERROR(FIND(検索!$B$27,掲載年!H862),0)&gt;=1,IF(掲載年!G862="","",掲載年!G862),"")</f>
        <v/>
      </c>
      <c r="H862" s="19" t="str">
        <f>IF(IFERROR(FIND(検索!$B$27,掲載年!H862),0)&gt;=1,IF(掲載年!H862="","",掲載年!H862),"")</f>
        <v/>
      </c>
      <c r="I862" s="19" t="str">
        <f>IF(IFERROR(FIND(検索!$B$27,掲載年!H862),0)&gt;=1,IF(掲載年!I862="","",掲載年!I862),"")</f>
        <v/>
      </c>
      <c r="J862" s="19" t="str">
        <f>IF(IFERROR(FIND(検索!$B$27,掲載年!H862),0)&gt;=1,IF(掲載年!J862="","",掲載年!J862),"")</f>
        <v/>
      </c>
    </row>
    <row r="863" spans="1:10" x14ac:dyDescent="0.15">
      <c r="A863" s="19" t="str">
        <f>IF(IFERROR(FIND(検索!$B$27,掲載年!H863),0)&gt;=1,IF(掲載年!A863="","",掲載年!A863),"")</f>
        <v/>
      </c>
      <c r="B863" s="19" t="str">
        <f>IF(IFERROR(FIND(検索!$B$27,掲載年!H863),0)&gt;=1,IF(掲載年!B863="","",掲載年!B863),"")</f>
        <v/>
      </c>
      <c r="C863" s="19" t="str">
        <f>IF(IFERROR(FIND(検索!$B$27,掲載年!H863),0)&gt;=1,IF(掲載年!C863="","",掲載年!C863),"")</f>
        <v/>
      </c>
      <c r="D863" s="19" t="str">
        <f>IF(IFERROR(FIND(検索!$B$27,掲載年!H863),0)&gt;=1,IF(掲載年!D863="","",掲載年!D863),"")</f>
        <v/>
      </c>
      <c r="E863" s="19" t="str">
        <f>IF(IFERROR(FIND(検索!$B$27,掲載年!H863),0)&gt;=1,IF(掲載年!E863="","",掲載年!E863),"")</f>
        <v/>
      </c>
      <c r="F863" s="19" t="str">
        <f>IF(IFERROR(FIND(検索!$B$27,掲載年!H863),0)&gt;=1,IF(掲載年!F863="","",掲載年!F863),"")</f>
        <v/>
      </c>
      <c r="G863" s="19" t="str">
        <f>IF(IFERROR(FIND(検索!$B$27,掲載年!H863),0)&gt;=1,IF(掲載年!G863="","",掲載年!G863),"")</f>
        <v/>
      </c>
      <c r="H863" s="19" t="str">
        <f>IF(IFERROR(FIND(検索!$B$27,掲載年!H863),0)&gt;=1,IF(掲載年!H863="","",掲載年!H863),"")</f>
        <v/>
      </c>
      <c r="I863" s="19" t="str">
        <f>IF(IFERROR(FIND(検索!$B$27,掲載年!H863),0)&gt;=1,IF(掲載年!I863="","",掲載年!I863),"")</f>
        <v/>
      </c>
      <c r="J863" s="19" t="str">
        <f>IF(IFERROR(FIND(検索!$B$27,掲載年!H863),0)&gt;=1,IF(掲載年!J863="","",掲載年!J863),"")</f>
        <v/>
      </c>
    </row>
    <row r="864" spans="1:10" x14ac:dyDescent="0.15">
      <c r="A864" s="19" t="str">
        <f>IF(IFERROR(FIND(検索!$B$27,掲載年!H864),0)&gt;=1,IF(掲載年!A864="","",掲載年!A864),"")</f>
        <v/>
      </c>
      <c r="B864" s="19" t="str">
        <f>IF(IFERROR(FIND(検索!$B$27,掲載年!H864),0)&gt;=1,IF(掲載年!B864="","",掲載年!B864),"")</f>
        <v/>
      </c>
      <c r="C864" s="19" t="str">
        <f>IF(IFERROR(FIND(検索!$B$27,掲載年!H864),0)&gt;=1,IF(掲載年!C864="","",掲載年!C864),"")</f>
        <v/>
      </c>
      <c r="D864" s="19" t="str">
        <f>IF(IFERROR(FIND(検索!$B$27,掲載年!H864),0)&gt;=1,IF(掲載年!D864="","",掲載年!D864),"")</f>
        <v/>
      </c>
      <c r="E864" s="19" t="str">
        <f>IF(IFERROR(FIND(検索!$B$27,掲載年!H864),0)&gt;=1,IF(掲載年!E864="","",掲載年!E864),"")</f>
        <v/>
      </c>
      <c r="F864" s="19" t="str">
        <f>IF(IFERROR(FIND(検索!$B$27,掲載年!H864),0)&gt;=1,IF(掲載年!F864="","",掲載年!F864),"")</f>
        <v/>
      </c>
      <c r="G864" s="19" t="str">
        <f>IF(IFERROR(FIND(検索!$B$27,掲載年!H864),0)&gt;=1,IF(掲載年!G864="","",掲載年!G864),"")</f>
        <v/>
      </c>
      <c r="H864" s="19" t="str">
        <f>IF(IFERROR(FIND(検索!$B$27,掲載年!H864),0)&gt;=1,IF(掲載年!H864="","",掲載年!H864),"")</f>
        <v/>
      </c>
      <c r="I864" s="19" t="str">
        <f>IF(IFERROR(FIND(検索!$B$27,掲載年!H864),0)&gt;=1,IF(掲載年!I864="","",掲載年!I864),"")</f>
        <v/>
      </c>
      <c r="J864" s="19" t="str">
        <f>IF(IFERROR(FIND(検索!$B$27,掲載年!H864),0)&gt;=1,IF(掲載年!J864="","",掲載年!J864),"")</f>
        <v/>
      </c>
    </row>
    <row r="865" spans="1:10" x14ac:dyDescent="0.15">
      <c r="A865" s="19" t="str">
        <f>IF(IFERROR(FIND(検索!$B$27,掲載年!H865),0)&gt;=1,IF(掲載年!A865="","",掲載年!A865),"")</f>
        <v/>
      </c>
      <c r="B865" s="19" t="str">
        <f>IF(IFERROR(FIND(検索!$B$27,掲載年!H865),0)&gt;=1,IF(掲載年!B865="","",掲載年!B865),"")</f>
        <v/>
      </c>
      <c r="C865" s="19" t="str">
        <f>IF(IFERROR(FIND(検索!$B$27,掲載年!H865),0)&gt;=1,IF(掲載年!C865="","",掲載年!C865),"")</f>
        <v/>
      </c>
      <c r="D865" s="19" t="str">
        <f>IF(IFERROR(FIND(検索!$B$27,掲載年!H865),0)&gt;=1,IF(掲載年!D865="","",掲載年!D865),"")</f>
        <v/>
      </c>
      <c r="E865" s="19" t="str">
        <f>IF(IFERROR(FIND(検索!$B$27,掲載年!H865),0)&gt;=1,IF(掲載年!E865="","",掲載年!E865),"")</f>
        <v/>
      </c>
      <c r="F865" s="19" t="str">
        <f>IF(IFERROR(FIND(検索!$B$27,掲載年!H865),0)&gt;=1,IF(掲載年!F865="","",掲載年!F865),"")</f>
        <v/>
      </c>
      <c r="G865" s="19" t="str">
        <f>IF(IFERROR(FIND(検索!$B$27,掲載年!H865),0)&gt;=1,IF(掲載年!G865="","",掲載年!G865),"")</f>
        <v/>
      </c>
      <c r="H865" s="19" t="str">
        <f>IF(IFERROR(FIND(検索!$B$27,掲載年!H865),0)&gt;=1,IF(掲載年!H865="","",掲載年!H865),"")</f>
        <v/>
      </c>
      <c r="I865" s="19" t="str">
        <f>IF(IFERROR(FIND(検索!$B$27,掲載年!H865),0)&gt;=1,IF(掲載年!I865="","",掲載年!I865),"")</f>
        <v/>
      </c>
      <c r="J865" s="19" t="str">
        <f>IF(IFERROR(FIND(検索!$B$27,掲載年!H865),0)&gt;=1,IF(掲載年!J865="","",掲載年!J865),"")</f>
        <v/>
      </c>
    </row>
    <row r="866" spans="1:10" x14ac:dyDescent="0.15">
      <c r="A866" s="19" t="str">
        <f>IF(IFERROR(FIND(検索!$B$27,掲載年!H866),0)&gt;=1,IF(掲載年!A866="","",掲載年!A866),"")</f>
        <v/>
      </c>
      <c r="B866" s="19" t="str">
        <f>IF(IFERROR(FIND(検索!$B$27,掲載年!H866),0)&gt;=1,IF(掲載年!B866="","",掲載年!B866),"")</f>
        <v/>
      </c>
      <c r="C866" s="19" t="str">
        <f>IF(IFERROR(FIND(検索!$B$27,掲載年!H866),0)&gt;=1,IF(掲載年!C866="","",掲載年!C866),"")</f>
        <v/>
      </c>
      <c r="D866" s="19" t="str">
        <f>IF(IFERROR(FIND(検索!$B$27,掲載年!H866),0)&gt;=1,IF(掲載年!D866="","",掲載年!D866),"")</f>
        <v/>
      </c>
      <c r="E866" s="19" t="str">
        <f>IF(IFERROR(FIND(検索!$B$27,掲載年!H866),0)&gt;=1,IF(掲載年!E866="","",掲載年!E866),"")</f>
        <v/>
      </c>
      <c r="F866" s="19" t="str">
        <f>IF(IFERROR(FIND(検索!$B$27,掲載年!H866),0)&gt;=1,IF(掲載年!F866="","",掲載年!F866),"")</f>
        <v/>
      </c>
      <c r="G866" s="19" t="str">
        <f>IF(IFERROR(FIND(検索!$B$27,掲載年!H866),0)&gt;=1,IF(掲載年!G866="","",掲載年!G866),"")</f>
        <v/>
      </c>
      <c r="H866" s="19" t="str">
        <f>IF(IFERROR(FIND(検索!$B$27,掲載年!H866),0)&gt;=1,IF(掲載年!H866="","",掲載年!H866),"")</f>
        <v/>
      </c>
      <c r="I866" s="19" t="str">
        <f>IF(IFERROR(FIND(検索!$B$27,掲載年!H866),0)&gt;=1,IF(掲載年!I866="","",掲載年!I866),"")</f>
        <v/>
      </c>
      <c r="J866" s="19" t="str">
        <f>IF(IFERROR(FIND(検索!$B$27,掲載年!H866),0)&gt;=1,IF(掲載年!J866="","",掲載年!J866),"")</f>
        <v/>
      </c>
    </row>
    <row r="867" spans="1:10" x14ac:dyDescent="0.15">
      <c r="A867" s="19" t="str">
        <f>IF(IFERROR(FIND(検索!$B$27,掲載年!H867),0)&gt;=1,IF(掲載年!A867="","",掲載年!A867),"")</f>
        <v/>
      </c>
      <c r="B867" s="19" t="str">
        <f>IF(IFERROR(FIND(検索!$B$27,掲載年!H867),0)&gt;=1,IF(掲載年!B867="","",掲載年!B867),"")</f>
        <v/>
      </c>
      <c r="C867" s="19" t="str">
        <f>IF(IFERROR(FIND(検索!$B$27,掲載年!H867),0)&gt;=1,IF(掲載年!C867="","",掲載年!C867),"")</f>
        <v/>
      </c>
      <c r="D867" s="19" t="str">
        <f>IF(IFERROR(FIND(検索!$B$27,掲載年!H867),0)&gt;=1,IF(掲載年!D867="","",掲載年!D867),"")</f>
        <v/>
      </c>
      <c r="E867" s="19" t="str">
        <f>IF(IFERROR(FIND(検索!$B$27,掲載年!H867),0)&gt;=1,IF(掲載年!E867="","",掲載年!E867),"")</f>
        <v/>
      </c>
      <c r="F867" s="19" t="str">
        <f>IF(IFERROR(FIND(検索!$B$27,掲載年!H867),0)&gt;=1,IF(掲載年!F867="","",掲載年!F867),"")</f>
        <v/>
      </c>
      <c r="G867" s="19" t="str">
        <f>IF(IFERROR(FIND(検索!$B$27,掲載年!H867),0)&gt;=1,IF(掲載年!G867="","",掲載年!G867),"")</f>
        <v/>
      </c>
      <c r="H867" s="19" t="str">
        <f>IF(IFERROR(FIND(検索!$B$27,掲載年!H867),0)&gt;=1,IF(掲載年!H867="","",掲載年!H867),"")</f>
        <v/>
      </c>
      <c r="I867" s="19" t="str">
        <f>IF(IFERROR(FIND(検索!$B$27,掲載年!H867),0)&gt;=1,IF(掲載年!I867="","",掲載年!I867),"")</f>
        <v/>
      </c>
      <c r="J867" s="19" t="str">
        <f>IF(IFERROR(FIND(検索!$B$27,掲載年!H867),0)&gt;=1,IF(掲載年!J867="","",掲載年!J867),"")</f>
        <v/>
      </c>
    </row>
    <row r="868" spans="1:10" x14ac:dyDescent="0.15">
      <c r="A868" s="19" t="str">
        <f>IF(IFERROR(FIND(検索!$B$27,掲載年!H868),0)&gt;=1,IF(掲載年!A868="","",掲載年!A868),"")</f>
        <v/>
      </c>
      <c r="B868" s="19" t="str">
        <f>IF(IFERROR(FIND(検索!$B$27,掲載年!H868),0)&gt;=1,IF(掲載年!B868="","",掲載年!B868),"")</f>
        <v/>
      </c>
      <c r="C868" s="19" t="str">
        <f>IF(IFERROR(FIND(検索!$B$27,掲載年!H868),0)&gt;=1,IF(掲載年!C868="","",掲載年!C868),"")</f>
        <v/>
      </c>
      <c r="D868" s="19" t="str">
        <f>IF(IFERROR(FIND(検索!$B$27,掲載年!H868),0)&gt;=1,IF(掲載年!D868="","",掲載年!D868),"")</f>
        <v/>
      </c>
      <c r="E868" s="19" t="str">
        <f>IF(IFERROR(FIND(検索!$B$27,掲載年!H868),0)&gt;=1,IF(掲載年!E868="","",掲載年!E868),"")</f>
        <v/>
      </c>
      <c r="F868" s="19" t="str">
        <f>IF(IFERROR(FIND(検索!$B$27,掲載年!H868),0)&gt;=1,IF(掲載年!F868="","",掲載年!F868),"")</f>
        <v/>
      </c>
      <c r="G868" s="19" t="str">
        <f>IF(IFERROR(FIND(検索!$B$27,掲載年!H868),0)&gt;=1,IF(掲載年!G868="","",掲載年!G868),"")</f>
        <v/>
      </c>
      <c r="H868" s="19" t="str">
        <f>IF(IFERROR(FIND(検索!$B$27,掲載年!H868),0)&gt;=1,IF(掲載年!H868="","",掲載年!H868),"")</f>
        <v/>
      </c>
      <c r="I868" s="19" t="str">
        <f>IF(IFERROR(FIND(検索!$B$27,掲載年!H868),0)&gt;=1,IF(掲載年!I868="","",掲載年!I868),"")</f>
        <v/>
      </c>
      <c r="J868" s="19" t="str">
        <f>IF(IFERROR(FIND(検索!$B$27,掲載年!H868),0)&gt;=1,IF(掲載年!J868="","",掲載年!J868),"")</f>
        <v/>
      </c>
    </row>
    <row r="869" spans="1:10" x14ac:dyDescent="0.15">
      <c r="A869" s="19" t="str">
        <f>IF(IFERROR(FIND(検索!$B$27,掲載年!H869),0)&gt;=1,IF(掲載年!A869="","",掲載年!A869),"")</f>
        <v/>
      </c>
      <c r="B869" s="19" t="str">
        <f>IF(IFERROR(FIND(検索!$B$27,掲載年!H869),0)&gt;=1,IF(掲載年!B869="","",掲載年!B869),"")</f>
        <v/>
      </c>
      <c r="C869" s="19" t="str">
        <f>IF(IFERROR(FIND(検索!$B$27,掲載年!H869),0)&gt;=1,IF(掲載年!C869="","",掲載年!C869),"")</f>
        <v/>
      </c>
      <c r="D869" s="19" t="str">
        <f>IF(IFERROR(FIND(検索!$B$27,掲載年!H869),0)&gt;=1,IF(掲載年!D869="","",掲載年!D869),"")</f>
        <v/>
      </c>
      <c r="E869" s="19" t="str">
        <f>IF(IFERROR(FIND(検索!$B$27,掲載年!H869),0)&gt;=1,IF(掲載年!E869="","",掲載年!E869),"")</f>
        <v/>
      </c>
      <c r="F869" s="19" t="str">
        <f>IF(IFERROR(FIND(検索!$B$27,掲載年!H869),0)&gt;=1,IF(掲載年!F869="","",掲載年!F869),"")</f>
        <v/>
      </c>
      <c r="G869" s="19" t="str">
        <f>IF(IFERROR(FIND(検索!$B$27,掲載年!H869),0)&gt;=1,IF(掲載年!G869="","",掲載年!G869),"")</f>
        <v/>
      </c>
      <c r="H869" s="19" t="str">
        <f>IF(IFERROR(FIND(検索!$B$27,掲載年!H869),0)&gt;=1,IF(掲載年!H869="","",掲載年!H869),"")</f>
        <v/>
      </c>
      <c r="I869" s="19" t="str">
        <f>IF(IFERROR(FIND(検索!$B$27,掲載年!H869),0)&gt;=1,IF(掲載年!I869="","",掲載年!I869),"")</f>
        <v/>
      </c>
      <c r="J869" s="19" t="str">
        <f>IF(IFERROR(FIND(検索!$B$27,掲載年!H869),0)&gt;=1,IF(掲載年!J869="","",掲載年!J869),"")</f>
        <v/>
      </c>
    </row>
    <row r="870" spans="1:10" x14ac:dyDescent="0.15">
      <c r="A870" s="19" t="str">
        <f>IF(IFERROR(FIND(検索!$B$27,掲載年!H870),0)&gt;=1,IF(掲載年!A870="","",掲載年!A870),"")</f>
        <v/>
      </c>
      <c r="B870" s="19" t="str">
        <f>IF(IFERROR(FIND(検索!$B$27,掲載年!H870),0)&gt;=1,IF(掲載年!B870="","",掲載年!B870),"")</f>
        <v/>
      </c>
      <c r="C870" s="19" t="str">
        <f>IF(IFERROR(FIND(検索!$B$27,掲載年!H870),0)&gt;=1,IF(掲載年!C870="","",掲載年!C870),"")</f>
        <v/>
      </c>
      <c r="D870" s="19" t="str">
        <f>IF(IFERROR(FIND(検索!$B$27,掲載年!H870),0)&gt;=1,IF(掲載年!D870="","",掲載年!D870),"")</f>
        <v/>
      </c>
      <c r="E870" s="19" t="str">
        <f>IF(IFERROR(FIND(検索!$B$27,掲載年!H870),0)&gt;=1,IF(掲載年!E870="","",掲載年!E870),"")</f>
        <v/>
      </c>
      <c r="F870" s="19" t="str">
        <f>IF(IFERROR(FIND(検索!$B$27,掲載年!H870),0)&gt;=1,IF(掲載年!F870="","",掲載年!F870),"")</f>
        <v/>
      </c>
      <c r="G870" s="19" t="str">
        <f>IF(IFERROR(FIND(検索!$B$27,掲載年!H870),0)&gt;=1,IF(掲載年!G870="","",掲載年!G870),"")</f>
        <v/>
      </c>
      <c r="H870" s="19" t="str">
        <f>IF(IFERROR(FIND(検索!$B$27,掲載年!H870),0)&gt;=1,IF(掲載年!H870="","",掲載年!H870),"")</f>
        <v/>
      </c>
      <c r="I870" s="19" t="str">
        <f>IF(IFERROR(FIND(検索!$B$27,掲載年!H870),0)&gt;=1,IF(掲載年!I870="","",掲載年!I870),"")</f>
        <v/>
      </c>
      <c r="J870" s="19" t="str">
        <f>IF(IFERROR(FIND(検索!$B$27,掲載年!H870),0)&gt;=1,IF(掲載年!J870="","",掲載年!J870),"")</f>
        <v/>
      </c>
    </row>
    <row r="871" spans="1:10" x14ac:dyDescent="0.15">
      <c r="A871" s="19" t="str">
        <f>IF(IFERROR(FIND(検索!$B$27,掲載年!H871),0)&gt;=1,IF(掲載年!A871="","",掲載年!A871),"")</f>
        <v/>
      </c>
      <c r="B871" s="19" t="str">
        <f>IF(IFERROR(FIND(検索!$B$27,掲載年!H871),0)&gt;=1,IF(掲載年!B871="","",掲載年!B871),"")</f>
        <v/>
      </c>
      <c r="C871" s="19" t="str">
        <f>IF(IFERROR(FIND(検索!$B$27,掲載年!H871),0)&gt;=1,IF(掲載年!C871="","",掲載年!C871),"")</f>
        <v/>
      </c>
      <c r="D871" s="19" t="str">
        <f>IF(IFERROR(FIND(検索!$B$27,掲載年!H871),0)&gt;=1,IF(掲載年!D871="","",掲載年!D871),"")</f>
        <v/>
      </c>
      <c r="E871" s="19" t="str">
        <f>IF(IFERROR(FIND(検索!$B$27,掲載年!H871),0)&gt;=1,IF(掲載年!E871="","",掲載年!E871),"")</f>
        <v/>
      </c>
      <c r="F871" s="19" t="str">
        <f>IF(IFERROR(FIND(検索!$B$27,掲載年!H871),0)&gt;=1,IF(掲載年!F871="","",掲載年!F871),"")</f>
        <v/>
      </c>
      <c r="G871" s="19" t="str">
        <f>IF(IFERROR(FIND(検索!$B$27,掲載年!H871),0)&gt;=1,IF(掲載年!G871="","",掲載年!G871),"")</f>
        <v/>
      </c>
      <c r="H871" s="19" t="str">
        <f>IF(IFERROR(FIND(検索!$B$27,掲載年!H871),0)&gt;=1,IF(掲載年!H871="","",掲載年!H871),"")</f>
        <v/>
      </c>
      <c r="I871" s="19" t="str">
        <f>IF(IFERROR(FIND(検索!$B$27,掲載年!H871),0)&gt;=1,IF(掲載年!I871="","",掲載年!I871),"")</f>
        <v/>
      </c>
      <c r="J871" s="19" t="str">
        <f>IF(IFERROR(FIND(検索!$B$27,掲載年!H871),0)&gt;=1,IF(掲載年!J871="","",掲載年!J871),"")</f>
        <v/>
      </c>
    </row>
    <row r="872" spans="1:10" x14ac:dyDescent="0.15">
      <c r="A872" s="19" t="str">
        <f>IF(IFERROR(FIND(検索!$B$27,掲載年!H872),0)&gt;=1,IF(掲載年!A872="","",掲載年!A872),"")</f>
        <v/>
      </c>
      <c r="B872" s="19" t="str">
        <f>IF(IFERROR(FIND(検索!$B$27,掲載年!H872),0)&gt;=1,IF(掲載年!B872="","",掲載年!B872),"")</f>
        <v/>
      </c>
      <c r="C872" s="19" t="str">
        <f>IF(IFERROR(FIND(検索!$B$27,掲載年!H872),0)&gt;=1,IF(掲載年!C872="","",掲載年!C872),"")</f>
        <v/>
      </c>
      <c r="D872" s="19" t="str">
        <f>IF(IFERROR(FIND(検索!$B$27,掲載年!H872),0)&gt;=1,IF(掲載年!D872="","",掲載年!D872),"")</f>
        <v/>
      </c>
      <c r="E872" s="19" t="str">
        <f>IF(IFERROR(FIND(検索!$B$27,掲載年!H872),0)&gt;=1,IF(掲載年!E872="","",掲載年!E872),"")</f>
        <v/>
      </c>
      <c r="F872" s="19" t="str">
        <f>IF(IFERROR(FIND(検索!$B$27,掲載年!H872),0)&gt;=1,IF(掲載年!F872="","",掲載年!F872),"")</f>
        <v/>
      </c>
      <c r="G872" s="19" t="str">
        <f>IF(IFERROR(FIND(検索!$B$27,掲載年!H872),0)&gt;=1,IF(掲載年!G872="","",掲載年!G872),"")</f>
        <v/>
      </c>
      <c r="H872" s="19" t="str">
        <f>IF(IFERROR(FIND(検索!$B$27,掲載年!H872),0)&gt;=1,IF(掲載年!H872="","",掲載年!H872),"")</f>
        <v/>
      </c>
      <c r="I872" s="19" t="str">
        <f>IF(IFERROR(FIND(検索!$B$27,掲載年!H872),0)&gt;=1,IF(掲載年!I872="","",掲載年!I872),"")</f>
        <v/>
      </c>
      <c r="J872" s="19" t="str">
        <f>IF(IFERROR(FIND(検索!$B$27,掲載年!H872),0)&gt;=1,IF(掲載年!J872="","",掲載年!J872),"")</f>
        <v/>
      </c>
    </row>
    <row r="873" spans="1:10" x14ac:dyDescent="0.15">
      <c r="A873" s="19" t="str">
        <f>IF(IFERROR(FIND(検索!$B$27,掲載年!H873),0)&gt;=1,IF(掲載年!A873="","",掲載年!A873),"")</f>
        <v/>
      </c>
      <c r="B873" s="19" t="str">
        <f>IF(IFERROR(FIND(検索!$B$27,掲載年!H873),0)&gt;=1,IF(掲載年!B873="","",掲載年!B873),"")</f>
        <v/>
      </c>
      <c r="C873" s="19" t="str">
        <f>IF(IFERROR(FIND(検索!$B$27,掲載年!H873),0)&gt;=1,IF(掲載年!C873="","",掲載年!C873),"")</f>
        <v/>
      </c>
      <c r="D873" s="19" t="str">
        <f>IF(IFERROR(FIND(検索!$B$27,掲載年!H873),0)&gt;=1,IF(掲載年!D873="","",掲載年!D873),"")</f>
        <v/>
      </c>
      <c r="E873" s="19" t="str">
        <f>IF(IFERROR(FIND(検索!$B$27,掲載年!H873),0)&gt;=1,IF(掲載年!E873="","",掲載年!E873),"")</f>
        <v/>
      </c>
      <c r="F873" s="19" t="str">
        <f>IF(IFERROR(FIND(検索!$B$27,掲載年!H873),0)&gt;=1,IF(掲載年!F873="","",掲載年!F873),"")</f>
        <v/>
      </c>
      <c r="G873" s="19" t="str">
        <f>IF(IFERROR(FIND(検索!$B$27,掲載年!H873),0)&gt;=1,IF(掲載年!G873="","",掲載年!G873),"")</f>
        <v/>
      </c>
      <c r="H873" s="19" t="str">
        <f>IF(IFERROR(FIND(検索!$B$27,掲載年!H873),0)&gt;=1,IF(掲載年!H873="","",掲載年!H873),"")</f>
        <v/>
      </c>
      <c r="I873" s="19" t="str">
        <f>IF(IFERROR(FIND(検索!$B$27,掲載年!H873),0)&gt;=1,IF(掲載年!I873="","",掲載年!I873),"")</f>
        <v/>
      </c>
      <c r="J873" s="19" t="str">
        <f>IF(IFERROR(FIND(検索!$B$27,掲載年!H873),0)&gt;=1,IF(掲載年!J873="","",掲載年!J873),"")</f>
        <v/>
      </c>
    </row>
    <row r="874" spans="1:10" x14ac:dyDescent="0.15">
      <c r="A874" s="19" t="str">
        <f>IF(IFERROR(FIND(検索!$B$27,掲載年!H874),0)&gt;=1,IF(掲載年!A874="","",掲載年!A874),"")</f>
        <v/>
      </c>
      <c r="B874" s="19" t="str">
        <f>IF(IFERROR(FIND(検索!$B$27,掲載年!H874),0)&gt;=1,IF(掲載年!B874="","",掲載年!B874),"")</f>
        <v/>
      </c>
      <c r="C874" s="19" t="str">
        <f>IF(IFERROR(FIND(検索!$B$27,掲載年!H874),0)&gt;=1,IF(掲載年!C874="","",掲載年!C874),"")</f>
        <v/>
      </c>
      <c r="D874" s="19" t="str">
        <f>IF(IFERROR(FIND(検索!$B$27,掲載年!H874),0)&gt;=1,IF(掲載年!D874="","",掲載年!D874),"")</f>
        <v/>
      </c>
      <c r="E874" s="19" t="str">
        <f>IF(IFERROR(FIND(検索!$B$27,掲載年!H874),0)&gt;=1,IF(掲載年!E874="","",掲載年!E874),"")</f>
        <v/>
      </c>
      <c r="F874" s="19" t="str">
        <f>IF(IFERROR(FIND(検索!$B$27,掲載年!H874),0)&gt;=1,IF(掲載年!F874="","",掲載年!F874),"")</f>
        <v/>
      </c>
      <c r="G874" s="19" t="str">
        <f>IF(IFERROR(FIND(検索!$B$27,掲載年!H874),0)&gt;=1,IF(掲載年!G874="","",掲載年!G874),"")</f>
        <v/>
      </c>
      <c r="H874" s="19" t="str">
        <f>IF(IFERROR(FIND(検索!$B$27,掲載年!H874),0)&gt;=1,IF(掲載年!H874="","",掲載年!H874),"")</f>
        <v/>
      </c>
      <c r="I874" s="19" t="str">
        <f>IF(IFERROR(FIND(検索!$B$27,掲載年!H874),0)&gt;=1,IF(掲載年!I874="","",掲載年!I874),"")</f>
        <v/>
      </c>
      <c r="J874" s="19" t="str">
        <f>IF(IFERROR(FIND(検索!$B$27,掲載年!H874),0)&gt;=1,IF(掲載年!J874="","",掲載年!J874),"")</f>
        <v/>
      </c>
    </row>
    <row r="875" spans="1:10" x14ac:dyDescent="0.15">
      <c r="A875" s="19" t="str">
        <f>IF(IFERROR(FIND(検索!$B$27,掲載年!H875),0)&gt;=1,IF(掲載年!A875="","",掲載年!A875),"")</f>
        <v/>
      </c>
      <c r="B875" s="19" t="str">
        <f>IF(IFERROR(FIND(検索!$B$27,掲載年!H875),0)&gt;=1,IF(掲載年!B875="","",掲載年!B875),"")</f>
        <v/>
      </c>
      <c r="C875" s="19" t="str">
        <f>IF(IFERROR(FIND(検索!$B$27,掲載年!H875),0)&gt;=1,IF(掲載年!C875="","",掲載年!C875),"")</f>
        <v/>
      </c>
      <c r="D875" s="19" t="str">
        <f>IF(IFERROR(FIND(検索!$B$27,掲載年!H875),0)&gt;=1,IF(掲載年!D875="","",掲載年!D875),"")</f>
        <v/>
      </c>
      <c r="E875" s="19" t="str">
        <f>IF(IFERROR(FIND(検索!$B$27,掲載年!H875),0)&gt;=1,IF(掲載年!E875="","",掲載年!E875),"")</f>
        <v/>
      </c>
      <c r="F875" s="19" t="str">
        <f>IF(IFERROR(FIND(検索!$B$27,掲載年!H875),0)&gt;=1,IF(掲載年!F875="","",掲載年!F875),"")</f>
        <v/>
      </c>
      <c r="G875" s="19" t="str">
        <f>IF(IFERROR(FIND(検索!$B$27,掲載年!H875),0)&gt;=1,IF(掲載年!G875="","",掲載年!G875),"")</f>
        <v/>
      </c>
      <c r="H875" s="19" t="str">
        <f>IF(IFERROR(FIND(検索!$B$27,掲載年!H875),0)&gt;=1,IF(掲載年!H875="","",掲載年!H875),"")</f>
        <v/>
      </c>
      <c r="I875" s="19" t="str">
        <f>IF(IFERROR(FIND(検索!$B$27,掲載年!H875),0)&gt;=1,IF(掲載年!I875="","",掲載年!I875),"")</f>
        <v/>
      </c>
      <c r="J875" s="19" t="str">
        <f>IF(IFERROR(FIND(検索!$B$27,掲載年!H875),0)&gt;=1,IF(掲載年!J875="","",掲載年!J875),"")</f>
        <v/>
      </c>
    </row>
    <row r="876" spans="1:10" x14ac:dyDescent="0.15">
      <c r="A876" s="19" t="str">
        <f>IF(IFERROR(FIND(検索!$B$27,掲載年!H876),0)&gt;=1,IF(掲載年!A876="","",掲載年!A876),"")</f>
        <v/>
      </c>
      <c r="B876" s="19" t="str">
        <f>IF(IFERROR(FIND(検索!$B$27,掲載年!H876),0)&gt;=1,IF(掲載年!B876="","",掲載年!B876),"")</f>
        <v/>
      </c>
      <c r="C876" s="19" t="str">
        <f>IF(IFERROR(FIND(検索!$B$27,掲載年!H876),0)&gt;=1,IF(掲載年!C876="","",掲載年!C876),"")</f>
        <v/>
      </c>
      <c r="D876" s="19" t="str">
        <f>IF(IFERROR(FIND(検索!$B$27,掲載年!H876),0)&gt;=1,IF(掲載年!D876="","",掲載年!D876),"")</f>
        <v/>
      </c>
      <c r="E876" s="19" t="str">
        <f>IF(IFERROR(FIND(検索!$B$27,掲載年!H876),0)&gt;=1,IF(掲載年!E876="","",掲載年!E876),"")</f>
        <v/>
      </c>
      <c r="F876" s="19" t="str">
        <f>IF(IFERROR(FIND(検索!$B$27,掲載年!H876),0)&gt;=1,IF(掲載年!F876="","",掲載年!F876),"")</f>
        <v/>
      </c>
      <c r="G876" s="19" t="str">
        <f>IF(IFERROR(FIND(検索!$B$27,掲載年!H876),0)&gt;=1,IF(掲載年!G876="","",掲載年!G876),"")</f>
        <v/>
      </c>
      <c r="H876" s="19" t="str">
        <f>IF(IFERROR(FIND(検索!$B$27,掲載年!H876),0)&gt;=1,IF(掲載年!H876="","",掲載年!H876),"")</f>
        <v/>
      </c>
      <c r="I876" s="19" t="str">
        <f>IF(IFERROR(FIND(検索!$B$27,掲載年!H876),0)&gt;=1,IF(掲載年!I876="","",掲載年!I876),"")</f>
        <v/>
      </c>
      <c r="J876" s="19" t="str">
        <f>IF(IFERROR(FIND(検索!$B$27,掲載年!H876),0)&gt;=1,IF(掲載年!J876="","",掲載年!J876),"")</f>
        <v/>
      </c>
    </row>
    <row r="877" spans="1:10" x14ac:dyDescent="0.15">
      <c r="A877" s="19" t="str">
        <f>IF(IFERROR(FIND(検索!$B$27,掲載年!H877),0)&gt;=1,IF(掲載年!A877="","",掲載年!A877),"")</f>
        <v/>
      </c>
      <c r="B877" s="19" t="str">
        <f>IF(IFERROR(FIND(検索!$B$27,掲載年!H877),0)&gt;=1,IF(掲載年!B877="","",掲載年!B877),"")</f>
        <v/>
      </c>
      <c r="C877" s="19" t="str">
        <f>IF(IFERROR(FIND(検索!$B$27,掲載年!H877),0)&gt;=1,IF(掲載年!C877="","",掲載年!C877),"")</f>
        <v/>
      </c>
      <c r="D877" s="19" t="str">
        <f>IF(IFERROR(FIND(検索!$B$27,掲載年!H877),0)&gt;=1,IF(掲載年!D877="","",掲載年!D877),"")</f>
        <v/>
      </c>
      <c r="E877" s="19" t="str">
        <f>IF(IFERROR(FIND(検索!$B$27,掲載年!H877),0)&gt;=1,IF(掲載年!E877="","",掲載年!E877),"")</f>
        <v/>
      </c>
      <c r="F877" s="19" t="str">
        <f>IF(IFERROR(FIND(検索!$B$27,掲載年!H877),0)&gt;=1,IF(掲載年!F877="","",掲載年!F877),"")</f>
        <v/>
      </c>
      <c r="G877" s="19" t="str">
        <f>IF(IFERROR(FIND(検索!$B$27,掲載年!H877),0)&gt;=1,IF(掲載年!G877="","",掲載年!G877),"")</f>
        <v/>
      </c>
      <c r="H877" s="19" t="str">
        <f>IF(IFERROR(FIND(検索!$B$27,掲載年!H877),0)&gt;=1,IF(掲載年!H877="","",掲載年!H877),"")</f>
        <v/>
      </c>
      <c r="I877" s="19" t="str">
        <f>IF(IFERROR(FIND(検索!$B$27,掲載年!H877),0)&gt;=1,IF(掲載年!I877="","",掲載年!I877),"")</f>
        <v/>
      </c>
      <c r="J877" s="19" t="str">
        <f>IF(IFERROR(FIND(検索!$B$27,掲載年!H877),0)&gt;=1,IF(掲載年!J877="","",掲載年!J877),"")</f>
        <v/>
      </c>
    </row>
    <row r="878" spans="1:10" x14ac:dyDescent="0.15">
      <c r="A878" s="19" t="str">
        <f>IF(IFERROR(FIND(検索!$B$27,掲載年!H878),0)&gt;=1,IF(掲載年!A878="","",掲載年!A878),"")</f>
        <v/>
      </c>
      <c r="B878" s="19" t="str">
        <f>IF(IFERROR(FIND(検索!$B$27,掲載年!H878),0)&gt;=1,IF(掲載年!B878="","",掲載年!B878),"")</f>
        <v/>
      </c>
      <c r="C878" s="19" t="str">
        <f>IF(IFERROR(FIND(検索!$B$27,掲載年!H878),0)&gt;=1,IF(掲載年!C878="","",掲載年!C878),"")</f>
        <v/>
      </c>
      <c r="D878" s="19" t="str">
        <f>IF(IFERROR(FIND(検索!$B$27,掲載年!H878),0)&gt;=1,IF(掲載年!D878="","",掲載年!D878),"")</f>
        <v/>
      </c>
      <c r="E878" s="19" t="str">
        <f>IF(IFERROR(FIND(検索!$B$27,掲載年!H878),0)&gt;=1,IF(掲載年!E878="","",掲載年!E878),"")</f>
        <v/>
      </c>
      <c r="F878" s="19" t="str">
        <f>IF(IFERROR(FIND(検索!$B$27,掲載年!H878),0)&gt;=1,IF(掲載年!F878="","",掲載年!F878),"")</f>
        <v/>
      </c>
      <c r="G878" s="19" t="str">
        <f>IF(IFERROR(FIND(検索!$B$27,掲載年!H878),0)&gt;=1,IF(掲載年!G878="","",掲載年!G878),"")</f>
        <v/>
      </c>
      <c r="H878" s="19" t="str">
        <f>IF(IFERROR(FIND(検索!$B$27,掲載年!H878),0)&gt;=1,IF(掲載年!H878="","",掲載年!H878),"")</f>
        <v/>
      </c>
      <c r="I878" s="19" t="str">
        <f>IF(IFERROR(FIND(検索!$B$27,掲載年!H878),0)&gt;=1,IF(掲載年!I878="","",掲載年!I878),"")</f>
        <v/>
      </c>
      <c r="J878" s="19" t="str">
        <f>IF(IFERROR(FIND(検索!$B$27,掲載年!H878),0)&gt;=1,IF(掲載年!J878="","",掲載年!J878),"")</f>
        <v/>
      </c>
    </row>
    <row r="879" spans="1:10" x14ac:dyDescent="0.15">
      <c r="A879" s="19" t="str">
        <f>IF(IFERROR(FIND(検索!$B$27,掲載年!H879),0)&gt;=1,IF(掲載年!A879="","",掲載年!A879),"")</f>
        <v/>
      </c>
      <c r="B879" s="19" t="str">
        <f>IF(IFERROR(FIND(検索!$B$27,掲載年!H879),0)&gt;=1,IF(掲載年!B879="","",掲載年!B879),"")</f>
        <v/>
      </c>
      <c r="C879" s="19" t="str">
        <f>IF(IFERROR(FIND(検索!$B$27,掲載年!H879),0)&gt;=1,IF(掲載年!C879="","",掲載年!C879),"")</f>
        <v/>
      </c>
      <c r="D879" s="19" t="str">
        <f>IF(IFERROR(FIND(検索!$B$27,掲載年!H879),0)&gt;=1,IF(掲載年!D879="","",掲載年!D879),"")</f>
        <v/>
      </c>
      <c r="E879" s="19" t="str">
        <f>IF(IFERROR(FIND(検索!$B$27,掲載年!H879),0)&gt;=1,IF(掲載年!E879="","",掲載年!E879),"")</f>
        <v/>
      </c>
      <c r="F879" s="19" t="str">
        <f>IF(IFERROR(FIND(検索!$B$27,掲載年!H879),0)&gt;=1,IF(掲載年!F879="","",掲載年!F879),"")</f>
        <v/>
      </c>
      <c r="G879" s="19" t="str">
        <f>IF(IFERROR(FIND(検索!$B$27,掲載年!H879),0)&gt;=1,IF(掲載年!G879="","",掲載年!G879),"")</f>
        <v/>
      </c>
      <c r="H879" s="19" t="str">
        <f>IF(IFERROR(FIND(検索!$B$27,掲載年!H879),0)&gt;=1,IF(掲載年!H879="","",掲載年!H879),"")</f>
        <v/>
      </c>
      <c r="I879" s="19" t="str">
        <f>IF(IFERROR(FIND(検索!$B$27,掲載年!H879),0)&gt;=1,IF(掲載年!I879="","",掲載年!I879),"")</f>
        <v/>
      </c>
      <c r="J879" s="19" t="str">
        <f>IF(IFERROR(FIND(検索!$B$27,掲載年!H879),0)&gt;=1,IF(掲載年!J879="","",掲載年!J879),"")</f>
        <v/>
      </c>
    </row>
    <row r="880" spans="1:10" x14ac:dyDescent="0.15">
      <c r="A880" s="19" t="str">
        <f>IF(IFERROR(FIND(検索!$B$27,掲載年!H880),0)&gt;=1,IF(掲載年!A880="","",掲載年!A880),"")</f>
        <v/>
      </c>
      <c r="B880" s="19" t="str">
        <f>IF(IFERROR(FIND(検索!$B$27,掲載年!H880),0)&gt;=1,IF(掲載年!B880="","",掲載年!B880),"")</f>
        <v/>
      </c>
      <c r="C880" s="19" t="str">
        <f>IF(IFERROR(FIND(検索!$B$27,掲載年!H880),0)&gt;=1,IF(掲載年!C880="","",掲載年!C880),"")</f>
        <v/>
      </c>
      <c r="D880" s="19" t="str">
        <f>IF(IFERROR(FIND(検索!$B$27,掲載年!H880),0)&gt;=1,IF(掲載年!D880="","",掲載年!D880),"")</f>
        <v/>
      </c>
      <c r="E880" s="19" t="str">
        <f>IF(IFERROR(FIND(検索!$B$27,掲載年!H880),0)&gt;=1,IF(掲載年!E880="","",掲載年!E880),"")</f>
        <v/>
      </c>
      <c r="F880" s="19" t="str">
        <f>IF(IFERROR(FIND(検索!$B$27,掲載年!H880),0)&gt;=1,IF(掲載年!F880="","",掲載年!F880),"")</f>
        <v/>
      </c>
      <c r="G880" s="19" t="str">
        <f>IF(IFERROR(FIND(検索!$B$27,掲載年!H880),0)&gt;=1,IF(掲載年!G880="","",掲載年!G880),"")</f>
        <v/>
      </c>
      <c r="H880" s="19" t="str">
        <f>IF(IFERROR(FIND(検索!$B$27,掲載年!H880),0)&gt;=1,IF(掲載年!H880="","",掲載年!H880),"")</f>
        <v/>
      </c>
      <c r="I880" s="19" t="str">
        <f>IF(IFERROR(FIND(検索!$B$27,掲載年!H880),0)&gt;=1,IF(掲載年!I880="","",掲載年!I880),"")</f>
        <v/>
      </c>
      <c r="J880" s="19" t="str">
        <f>IF(IFERROR(FIND(検索!$B$27,掲載年!H880),0)&gt;=1,IF(掲載年!J880="","",掲載年!J880),"")</f>
        <v/>
      </c>
    </row>
    <row r="881" spans="1:10" x14ac:dyDescent="0.15">
      <c r="A881" s="19" t="str">
        <f>IF(IFERROR(FIND(検索!$B$27,掲載年!H881),0)&gt;=1,IF(掲載年!A881="","",掲載年!A881),"")</f>
        <v/>
      </c>
      <c r="B881" s="19" t="str">
        <f>IF(IFERROR(FIND(検索!$B$27,掲載年!H881),0)&gt;=1,IF(掲載年!B881="","",掲載年!B881),"")</f>
        <v/>
      </c>
      <c r="C881" s="19" t="str">
        <f>IF(IFERROR(FIND(検索!$B$27,掲載年!H881),0)&gt;=1,IF(掲載年!C881="","",掲載年!C881),"")</f>
        <v/>
      </c>
      <c r="D881" s="19" t="str">
        <f>IF(IFERROR(FIND(検索!$B$27,掲載年!H881),0)&gt;=1,IF(掲載年!D881="","",掲載年!D881),"")</f>
        <v/>
      </c>
      <c r="E881" s="19" t="str">
        <f>IF(IFERROR(FIND(検索!$B$27,掲載年!H881),0)&gt;=1,IF(掲載年!E881="","",掲載年!E881),"")</f>
        <v/>
      </c>
      <c r="F881" s="19" t="str">
        <f>IF(IFERROR(FIND(検索!$B$27,掲載年!H881),0)&gt;=1,IF(掲載年!F881="","",掲載年!F881),"")</f>
        <v/>
      </c>
      <c r="G881" s="19" t="str">
        <f>IF(IFERROR(FIND(検索!$B$27,掲載年!H881),0)&gt;=1,IF(掲載年!G881="","",掲載年!G881),"")</f>
        <v/>
      </c>
      <c r="H881" s="19" t="str">
        <f>IF(IFERROR(FIND(検索!$B$27,掲載年!H881),0)&gt;=1,IF(掲載年!H881="","",掲載年!H881),"")</f>
        <v/>
      </c>
      <c r="I881" s="19" t="str">
        <f>IF(IFERROR(FIND(検索!$B$27,掲載年!H881),0)&gt;=1,IF(掲載年!I881="","",掲載年!I881),"")</f>
        <v/>
      </c>
      <c r="J881" s="19" t="str">
        <f>IF(IFERROR(FIND(検索!$B$27,掲載年!H881),0)&gt;=1,IF(掲載年!J881="","",掲載年!J881),"")</f>
        <v/>
      </c>
    </row>
    <row r="882" spans="1:10" x14ac:dyDescent="0.15">
      <c r="A882" s="19" t="str">
        <f>IF(IFERROR(FIND(検索!$B$27,掲載年!H882),0)&gt;=1,IF(掲載年!A882="","",掲載年!A882),"")</f>
        <v/>
      </c>
      <c r="B882" s="19" t="str">
        <f>IF(IFERROR(FIND(検索!$B$27,掲載年!H882),0)&gt;=1,IF(掲載年!B882="","",掲載年!B882),"")</f>
        <v/>
      </c>
      <c r="C882" s="19" t="str">
        <f>IF(IFERROR(FIND(検索!$B$27,掲載年!H882),0)&gt;=1,IF(掲載年!C882="","",掲載年!C882),"")</f>
        <v/>
      </c>
      <c r="D882" s="19" t="str">
        <f>IF(IFERROR(FIND(検索!$B$27,掲載年!H882),0)&gt;=1,IF(掲載年!D882="","",掲載年!D882),"")</f>
        <v/>
      </c>
      <c r="E882" s="19" t="str">
        <f>IF(IFERROR(FIND(検索!$B$27,掲載年!H882),0)&gt;=1,IF(掲載年!E882="","",掲載年!E882),"")</f>
        <v/>
      </c>
      <c r="F882" s="19" t="str">
        <f>IF(IFERROR(FIND(検索!$B$27,掲載年!H882),0)&gt;=1,IF(掲載年!F882="","",掲載年!F882),"")</f>
        <v/>
      </c>
      <c r="G882" s="19" t="str">
        <f>IF(IFERROR(FIND(検索!$B$27,掲載年!H882),0)&gt;=1,IF(掲載年!G882="","",掲載年!G882),"")</f>
        <v/>
      </c>
      <c r="H882" s="19" t="str">
        <f>IF(IFERROR(FIND(検索!$B$27,掲載年!H882),0)&gt;=1,IF(掲載年!H882="","",掲載年!H882),"")</f>
        <v/>
      </c>
      <c r="I882" s="19" t="str">
        <f>IF(IFERROR(FIND(検索!$B$27,掲載年!H882),0)&gt;=1,IF(掲載年!I882="","",掲載年!I882),"")</f>
        <v/>
      </c>
      <c r="J882" s="19" t="str">
        <f>IF(IFERROR(FIND(検索!$B$27,掲載年!H882),0)&gt;=1,IF(掲載年!J882="","",掲載年!J882),"")</f>
        <v/>
      </c>
    </row>
    <row r="883" spans="1:10" x14ac:dyDescent="0.15">
      <c r="A883" s="19" t="str">
        <f>IF(IFERROR(FIND(検索!$B$27,掲載年!H883),0)&gt;=1,IF(掲載年!A883="","",掲載年!A883),"")</f>
        <v/>
      </c>
      <c r="B883" s="19" t="str">
        <f>IF(IFERROR(FIND(検索!$B$27,掲載年!H883),0)&gt;=1,IF(掲載年!B883="","",掲載年!B883),"")</f>
        <v/>
      </c>
      <c r="C883" s="19" t="str">
        <f>IF(IFERROR(FIND(検索!$B$27,掲載年!H883),0)&gt;=1,IF(掲載年!C883="","",掲載年!C883),"")</f>
        <v/>
      </c>
      <c r="D883" s="19" t="str">
        <f>IF(IFERROR(FIND(検索!$B$27,掲載年!H883),0)&gt;=1,IF(掲載年!D883="","",掲載年!D883),"")</f>
        <v/>
      </c>
      <c r="E883" s="19" t="str">
        <f>IF(IFERROR(FIND(検索!$B$27,掲載年!H883),0)&gt;=1,IF(掲載年!E883="","",掲載年!E883),"")</f>
        <v/>
      </c>
      <c r="F883" s="19" t="str">
        <f>IF(IFERROR(FIND(検索!$B$27,掲載年!H883),0)&gt;=1,IF(掲載年!F883="","",掲載年!F883),"")</f>
        <v/>
      </c>
      <c r="G883" s="19" t="str">
        <f>IF(IFERROR(FIND(検索!$B$27,掲載年!H883),0)&gt;=1,IF(掲載年!G883="","",掲載年!G883),"")</f>
        <v/>
      </c>
      <c r="H883" s="19" t="str">
        <f>IF(IFERROR(FIND(検索!$B$27,掲載年!H883),0)&gt;=1,IF(掲載年!H883="","",掲載年!H883),"")</f>
        <v/>
      </c>
      <c r="I883" s="19" t="str">
        <f>IF(IFERROR(FIND(検索!$B$27,掲載年!H883),0)&gt;=1,IF(掲載年!I883="","",掲載年!I883),"")</f>
        <v/>
      </c>
      <c r="J883" s="19" t="str">
        <f>IF(IFERROR(FIND(検索!$B$27,掲載年!H883),0)&gt;=1,IF(掲載年!J883="","",掲載年!J883),"")</f>
        <v/>
      </c>
    </row>
    <row r="884" spans="1:10" x14ac:dyDescent="0.15">
      <c r="A884" s="19" t="str">
        <f>IF(IFERROR(FIND(検索!$B$27,掲載年!H884),0)&gt;=1,IF(掲載年!A884="","",掲載年!A884),"")</f>
        <v/>
      </c>
      <c r="B884" s="19" t="str">
        <f>IF(IFERROR(FIND(検索!$B$27,掲載年!H884),0)&gt;=1,IF(掲載年!B884="","",掲載年!B884),"")</f>
        <v/>
      </c>
      <c r="C884" s="19" t="str">
        <f>IF(IFERROR(FIND(検索!$B$27,掲載年!H884),0)&gt;=1,IF(掲載年!C884="","",掲載年!C884),"")</f>
        <v/>
      </c>
      <c r="D884" s="19" t="str">
        <f>IF(IFERROR(FIND(検索!$B$27,掲載年!H884),0)&gt;=1,IF(掲載年!D884="","",掲載年!D884),"")</f>
        <v/>
      </c>
      <c r="E884" s="19" t="str">
        <f>IF(IFERROR(FIND(検索!$B$27,掲載年!H884),0)&gt;=1,IF(掲載年!E884="","",掲載年!E884),"")</f>
        <v/>
      </c>
      <c r="F884" s="19" t="str">
        <f>IF(IFERROR(FIND(検索!$B$27,掲載年!H884),0)&gt;=1,IF(掲載年!F884="","",掲載年!F884),"")</f>
        <v/>
      </c>
      <c r="G884" s="19" t="str">
        <f>IF(IFERROR(FIND(検索!$B$27,掲載年!H884),0)&gt;=1,IF(掲載年!G884="","",掲載年!G884),"")</f>
        <v/>
      </c>
      <c r="H884" s="19" t="str">
        <f>IF(IFERROR(FIND(検索!$B$27,掲載年!H884),0)&gt;=1,IF(掲載年!H884="","",掲載年!H884),"")</f>
        <v/>
      </c>
      <c r="I884" s="19" t="str">
        <f>IF(IFERROR(FIND(検索!$B$27,掲載年!H884),0)&gt;=1,IF(掲載年!I884="","",掲載年!I884),"")</f>
        <v/>
      </c>
      <c r="J884" s="19" t="str">
        <f>IF(IFERROR(FIND(検索!$B$27,掲載年!H884),0)&gt;=1,IF(掲載年!J884="","",掲載年!J884),"")</f>
        <v/>
      </c>
    </row>
    <row r="885" spans="1:10" x14ac:dyDescent="0.15">
      <c r="A885" s="19" t="str">
        <f>IF(IFERROR(FIND(検索!$B$27,掲載年!H885),0)&gt;=1,IF(掲載年!A885="","",掲載年!A885),"")</f>
        <v/>
      </c>
      <c r="B885" s="19" t="str">
        <f>IF(IFERROR(FIND(検索!$B$27,掲載年!H885),0)&gt;=1,IF(掲載年!B885="","",掲載年!B885),"")</f>
        <v/>
      </c>
      <c r="C885" s="19" t="str">
        <f>IF(IFERROR(FIND(検索!$B$27,掲載年!H885),0)&gt;=1,IF(掲載年!C885="","",掲載年!C885),"")</f>
        <v/>
      </c>
      <c r="D885" s="19" t="str">
        <f>IF(IFERROR(FIND(検索!$B$27,掲載年!H885),0)&gt;=1,IF(掲載年!D885="","",掲載年!D885),"")</f>
        <v/>
      </c>
      <c r="E885" s="19" t="str">
        <f>IF(IFERROR(FIND(検索!$B$27,掲載年!H885),0)&gt;=1,IF(掲載年!E885="","",掲載年!E885),"")</f>
        <v/>
      </c>
      <c r="F885" s="19" t="str">
        <f>IF(IFERROR(FIND(検索!$B$27,掲載年!H885),0)&gt;=1,IF(掲載年!F885="","",掲載年!F885),"")</f>
        <v/>
      </c>
      <c r="G885" s="19" t="str">
        <f>IF(IFERROR(FIND(検索!$B$27,掲載年!H885),0)&gt;=1,IF(掲載年!G885="","",掲載年!G885),"")</f>
        <v/>
      </c>
      <c r="H885" s="19" t="str">
        <f>IF(IFERROR(FIND(検索!$B$27,掲載年!H885),0)&gt;=1,IF(掲載年!H885="","",掲載年!H885),"")</f>
        <v/>
      </c>
      <c r="I885" s="19" t="str">
        <f>IF(IFERROR(FIND(検索!$B$27,掲載年!H885),0)&gt;=1,IF(掲載年!I885="","",掲載年!I885),"")</f>
        <v/>
      </c>
      <c r="J885" s="19" t="str">
        <f>IF(IFERROR(FIND(検索!$B$27,掲載年!H885),0)&gt;=1,IF(掲載年!J885="","",掲載年!J885),"")</f>
        <v/>
      </c>
    </row>
    <row r="886" spans="1:10" x14ac:dyDescent="0.15">
      <c r="A886" s="19" t="str">
        <f>IF(IFERROR(FIND(検索!$B$27,掲載年!H886),0)&gt;=1,IF(掲載年!A886="","",掲載年!A886),"")</f>
        <v/>
      </c>
      <c r="B886" s="19" t="str">
        <f>IF(IFERROR(FIND(検索!$B$27,掲載年!H886),0)&gt;=1,IF(掲載年!B886="","",掲載年!B886),"")</f>
        <v/>
      </c>
      <c r="C886" s="19" t="str">
        <f>IF(IFERROR(FIND(検索!$B$27,掲載年!H886),0)&gt;=1,IF(掲載年!C886="","",掲載年!C886),"")</f>
        <v/>
      </c>
      <c r="D886" s="19" t="str">
        <f>IF(IFERROR(FIND(検索!$B$27,掲載年!H886),0)&gt;=1,IF(掲載年!D886="","",掲載年!D886),"")</f>
        <v/>
      </c>
      <c r="E886" s="19" t="str">
        <f>IF(IFERROR(FIND(検索!$B$27,掲載年!H886),0)&gt;=1,IF(掲載年!E886="","",掲載年!E886),"")</f>
        <v/>
      </c>
      <c r="F886" s="19" t="str">
        <f>IF(IFERROR(FIND(検索!$B$27,掲載年!H886),0)&gt;=1,IF(掲載年!F886="","",掲載年!F886),"")</f>
        <v/>
      </c>
      <c r="G886" s="19" t="str">
        <f>IF(IFERROR(FIND(検索!$B$27,掲載年!H886),0)&gt;=1,IF(掲載年!G886="","",掲載年!G886),"")</f>
        <v/>
      </c>
      <c r="H886" s="19" t="str">
        <f>IF(IFERROR(FIND(検索!$B$27,掲載年!H886),0)&gt;=1,IF(掲載年!H886="","",掲載年!H886),"")</f>
        <v/>
      </c>
      <c r="I886" s="19" t="str">
        <f>IF(IFERROR(FIND(検索!$B$27,掲載年!H886),0)&gt;=1,IF(掲載年!I886="","",掲載年!I886),"")</f>
        <v/>
      </c>
      <c r="J886" s="19" t="str">
        <f>IF(IFERROR(FIND(検索!$B$27,掲載年!H886),0)&gt;=1,IF(掲載年!J886="","",掲載年!J886),"")</f>
        <v/>
      </c>
    </row>
    <row r="887" spans="1:10" x14ac:dyDescent="0.15">
      <c r="A887" s="19" t="str">
        <f>IF(IFERROR(FIND(検索!$B$27,掲載年!H887),0)&gt;=1,IF(掲載年!A887="","",掲載年!A887),"")</f>
        <v/>
      </c>
      <c r="B887" s="19" t="str">
        <f>IF(IFERROR(FIND(検索!$B$27,掲載年!H887),0)&gt;=1,IF(掲載年!B887="","",掲載年!B887),"")</f>
        <v/>
      </c>
      <c r="C887" s="19" t="str">
        <f>IF(IFERROR(FIND(検索!$B$27,掲載年!H887),0)&gt;=1,IF(掲載年!C887="","",掲載年!C887),"")</f>
        <v/>
      </c>
      <c r="D887" s="19" t="str">
        <f>IF(IFERROR(FIND(検索!$B$27,掲載年!H887),0)&gt;=1,IF(掲載年!D887="","",掲載年!D887),"")</f>
        <v/>
      </c>
      <c r="E887" s="19" t="str">
        <f>IF(IFERROR(FIND(検索!$B$27,掲載年!H887),0)&gt;=1,IF(掲載年!E887="","",掲載年!E887),"")</f>
        <v/>
      </c>
      <c r="F887" s="19" t="str">
        <f>IF(IFERROR(FIND(検索!$B$27,掲載年!H887),0)&gt;=1,IF(掲載年!F887="","",掲載年!F887),"")</f>
        <v/>
      </c>
      <c r="G887" s="19" t="str">
        <f>IF(IFERROR(FIND(検索!$B$27,掲載年!H887),0)&gt;=1,IF(掲載年!G887="","",掲載年!G887),"")</f>
        <v/>
      </c>
      <c r="H887" s="19" t="str">
        <f>IF(IFERROR(FIND(検索!$B$27,掲載年!H887),0)&gt;=1,IF(掲載年!H887="","",掲載年!H887),"")</f>
        <v/>
      </c>
      <c r="I887" s="19" t="str">
        <f>IF(IFERROR(FIND(検索!$B$27,掲載年!H887),0)&gt;=1,IF(掲載年!I887="","",掲載年!I887),"")</f>
        <v/>
      </c>
      <c r="J887" s="19" t="str">
        <f>IF(IFERROR(FIND(検索!$B$27,掲載年!H887),0)&gt;=1,IF(掲載年!J887="","",掲載年!J887),"")</f>
        <v/>
      </c>
    </row>
    <row r="888" spans="1:10" x14ac:dyDescent="0.15">
      <c r="A888" s="19" t="str">
        <f>IF(IFERROR(FIND(検索!$B$27,掲載年!H888),0)&gt;=1,IF(掲載年!A888="","",掲載年!A888),"")</f>
        <v/>
      </c>
      <c r="B888" s="19" t="str">
        <f>IF(IFERROR(FIND(検索!$B$27,掲載年!H888),0)&gt;=1,IF(掲載年!B888="","",掲載年!B888),"")</f>
        <v/>
      </c>
      <c r="C888" s="19" t="str">
        <f>IF(IFERROR(FIND(検索!$B$27,掲載年!H888),0)&gt;=1,IF(掲載年!C888="","",掲載年!C888),"")</f>
        <v/>
      </c>
      <c r="D888" s="19" t="str">
        <f>IF(IFERROR(FIND(検索!$B$27,掲載年!H888),0)&gt;=1,IF(掲載年!D888="","",掲載年!D888),"")</f>
        <v/>
      </c>
      <c r="E888" s="19" t="str">
        <f>IF(IFERROR(FIND(検索!$B$27,掲載年!H888),0)&gt;=1,IF(掲載年!E888="","",掲載年!E888),"")</f>
        <v/>
      </c>
      <c r="F888" s="19" t="str">
        <f>IF(IFERROR(FIND(検索!$B$27,掲載年!H888),0)&gt;=1,IF(掲載年!F888="","",掲載年!F888),"")</f>
        <v/>
      </c>
      <c r="G888" s="19" t="str">
        <f>IF(IFERROR(FIND(検索!$B$27,掲載年!H888),0)&gt;=1,IF(掲載年!G888="","",掲載年!G888),"")</f>
        <v/>
      </c>
      <c r="H888" s="19" t="str">
        <f>IF(IFERROR(FIND(検索!$B$27,掲載年!H888),0)&gt;=1,IF(掲載年!H888="","",掲載年!H888),"")</f>
        <v/>
      </c>
      <c r="I888" s="19" t="str">
        <f>IF(IFERROR(FIND(検索!$B$27,掲載年!H888),0)&gt;=1,IF(掲載年!I888="","",掲載年!I888),"")</f>
        <v/>
      </c>
      <c r="J888" s="19" t="str">
        <f>IF(IFERROR(FIND(検索!$B$27,掲載年!H888),0)&gt;=1,IF(掲載年!J888="","",掲載年!J888),"")</f>
        <v/>
      </c>
    </row>
    <row r="889" spans="1:10" x14ac:dyDescent="0.15">
      <c r="A889" s="19" t="str">
        <f>IF(IFERROR(FIND(検索!$B$27,掲載年!H889),0)&gt;=1,IF(掲載年!A889="","",掲載年!A889),"")</f>
        <v/>
      </c>
      <c r="B889" s="19" t="str">
        <f>IF(IFERROR(FIND(検索!$B$27,掲載年!H889),0)&gt;=1,IF(掲載年!B889="","",掲載年!B889),"")</f>
        <v/>
      </c>
      <c r="C889" s="19" t="str">
        <f>IF(IFERROR(FIND(検索!$B$27,掲載年!H889),0)&gt;=1,IF(掲載年!C889="","",掲載年!C889),"")</f>
        <v/>
      </c>
      <c r="D889" s="19" t="str">
        <f>IF(IFERROR(FIND(検索!$B$27,掲載年!H889),0)&gt;=1,IF(掲載年!D889="","",掲載年!D889),"")</f>
        <v/>
      </c>
      <c r="E889" s="19" t="str">
        <f>IF(IFERROR(FIND(検索!$B$27,掲載年!H889),0)&gt;=1,IF(掲載年!E889="","",掲載年!E889),"")</f>
        <v/>
      </c>
      <c r="F889" s="19" t="str">
        <f>IF(IFERROR(FIND(検索!$B$27,掲載年!H889),0)&gt;=1,IF(掲載年!F889="","",掲載年!F889),"")</f>
        <v/>
      </c>
      <c r="G889" s="19" t="str">
        <f>IF(IFERROR(FIND(検索!$B$27,掲載年!H889),0)&gt;=1,IF(掲載年!G889="","",掲載年!G889),"")</f>
        <v/>
      </c>
      <c r="H889" s="19" t="str">
        <f>IF(IFERROR(FIND(検索!$B$27,掲載年!H889),0)&gt;=1,IF(掲載年!H889="","",掲載年!H889),"")</f>
        <v/>
      </c>
      <c r="I889" s="19" t="str">
        <f>IF(IFERROR(FIND(検索!$B$27,掲載年!H889),0)&gt;=1,IF(掲載年!I889="","",掲載年!I889),"")</f>
        <v/>
      </c>
      <c r="J889" s="19" t="str">
        <f>IF(IFERROR(FIND(検索!$B$27,掲載年!H889),0)&gt;=1,IF(掲載年!J889="","",掲載年!J889),"")</f>
        <v/>
      </c>
    </row>
    <row r="890" spans="1:10" x14ac:dyDescent="0.15">
      <c r="A890" s="19" t="str">
        <f>IF(IFERROR(FIND(検索!$B$27,掲載年!H890),0)&gt;=1,IF(掲載年!A890="","",掲載年!A890),"")</f>
        <v/>
      </c>
      <c r="B890" s="19" t="str">
        <f>IF(IFERROR(FIND(検索!$B$27,掲載年!H890),0)&gt;=1,IF(掲載年!B890="","",掲載年!B890),"")</f>
        <v/>
      </c>
      <c r="C890" s="19" t="str">
        <f>IF(IFERROR(FIND(検索!$B$27,掲載年!H890),0)&gt;=1,IF(掲載年!C890="","",掲載年!C890),"")</f>
        <v/>
      </c>
      <c r="D890" s="19" t="str">
        <f>IF(IFERROR(FIND(検索!$B$27,掲載年!H890),0)&gt;=1,IF(掲載年!D890="","",掲載年!D890),"")</f>
        <v/>
      </c>
      <c r="E890" s="19" t="str">
        <f>IF(IFERROR(FIND(検索!$B$27,掲載年!H890),0)&gt;=1,IF(掲載年!E890="","",掲載年!E890),"")</f>
        <v/>
      </c>
      <c r="F890" s="19" t="str">
        <f>IF(IFERROR(FIND(検索!$B$27,掲載年!H890),0)&gt;=1,IF(掲載年!F890="","",掲載年!F890),"")</f>
        <v/>
      </c>
      <c r="G890" s="19" t="str">
        <f>IF(IFERROR(FIND(検索!$B$27,掲載年!H890),0)&gt;=1,IF(掲載年!G890="","",掲載年!G890),"")</f>
        <v/>
      </c>
      <c r="H890" s="19" t="str">
        <f>IF(IFERROR(FIND(検索!$B$27,掲載年!H890),0)&gt;=1,IF(掲載年!H890="","",掲載年!H890),"")</f>
        <v/>
      </c>
      <c r="I890" s="19" t="str">
        <f>IF(IFERROR(FIND(検索!$B$27,掲載年!H890),0)&gt;=1,IF(掲載年!I890="","",掲載年!I890),"")</f>
        <v/>
      </c>
      <c r="J890" s="19" t="str">
        <f>IF(IFERROR(FIND(検索!$B$27,掲載年!H890),0)&gt;=1,IF(掲載年!J890="","",掲載年!J890),"")</f>
        <v/>
      </c>
    </row>
    <row r="891" spans="1:10" x14ac:dyDescent="0.15">
      <c r="A891" s="19" t="str">
        <f>IF(IFERROR(FIND(検索!$B$27,掲載年!H891),0)&gt;=1,IF(掲載年!A891="","",掲載年!A891),"")</f>
        <v/>
      </c>
      <c r="B891" s="19" t="str">
        <f>IF(IFERROR(FIND(検索!$B$27,掲載年!H891),0)&gt;=1,IF(掲載年!B891="","",掲載年!B891),"")</f>
        <v/>
      </c>
      <c r="C891" s="19" t="str">
        <f>IF(IFERROR(FIND(検索!$B$27,掲載年!H891),0)&gt;=1,IF(掲載年!C891="","",掲載年!C891),"")</f>
        <v/>
      </c>
      <c r="D891" s="19" t="str">
        <f>IF(IFERROR(FIND(検索!$B$27,掲載年!H891),0)&gt;=1,IF(掲載年!D891="","",掲載年!D891),"")</f>
        <v/>
      </c>
      <c r="E891" s="19" t="str">
        <f>IF(IFERROR(FIND(検索!$B$27,掲載年!H891),0)&gt;=1,IF(掲載年!E891="","",掲載年!E891),"")</f>
        <v/>
      </c>
      <c r="F891" s="19" t="str">
        <f>IF(IFERROR(FIND(検索!$B$27,掲載年!H891),0)&gt;=1,IF(掲載年!F891="","",掲載年!F891),"")</f>
        <v/>
      </c>
      <c r="G891" s="19" t="str">
        <f>IF(IFERROR(FIND(検索!$B$27,掲載年!H891),0)&gt;=1,IF(掲載年!G891="","",掲載年!G891),"")</f>
        <v/>
      </c>
      <c r="H891" s="19" t="str">
        <f>IF(IFERROR(FIND(検索!$B$27,掲載年!H891),0)&gt;=1,IF(掲載年!H891="","",掲載年!H891),"")</f>
        <v/>
      </c>
      <c r="I891" s="19" t="str">
        <f>IF(IFERROR(FIND(検索!$B$27,掲載年!H891),0)&gt;=1,IF(掲載年!I891="","",掲載年!I891),"")</f>
        <v/>
      </c>
      <c r="J891" s="19" t="str">
        <f>IF(IFERROR(FIND(検索!$B$27,掲載年!H891),0)&gt;=1,IF(掲載年!J891="","",掲載年!J891),"")</f>
        <v/>
      </c>
    </row>
    <row r="892" spans="1:10" x14ac:dyDescent="0.15">
      <c r="A892" s="19" t="str">
        <f>IF(IFERROR(FIND(検索!$B$27,掲載年!H892),0)&gt;=1,IF(掲載年!A892="","",掲載年!A892),"")</f>
        <v/>
      </c>
      <c r="B892" s="19" t="str">
        <f>IF(IFERROR(FIND(検索!$B$27,掲載年!H892),0)&gt;=1,IF(掲載年!B892="","",掲載年!B892),"")</f>
        <v/>
      </c>
      <c r="C892" s="19" t="str">
        <f>IF(IFERROR(FIND(検索!$B$27,掲載年!H892),0)&gt;=1,IF(掲載年!C892="","",掲載年!C892),"")</f>
        <v/>
      </c>
      <c r="D892" s="19" t="str">
        <f>IF(IFERROR(FIND(検索!$B$27,掲載年!H892),0)&gt;=1,IF(掲載年!D892="","",掲載年!D892),"")</f>
        <v/>
      </c>
      <c r="E892" s="19" t="str">
        <f>IF(IFERROR(FIND(検索!$B$27,掲載年!H892),0)&gt;=1,IF(掲載年!E892="","",掲載年!E892),"")</f>
        <v/>
      </c>
      <c r="F892" s="19" t="str">
        <f>IF(IFERROR(FIND(検索!$B$27,掲載年!H892),0)&gt;=1,IF(掲載年!F892="","",掲載年!F892),"")</f>
        <v/>
      </c>
      <c r="G892" s="19" t="str">
        <f>IF(IFERROR(FIND(検索!$B$27,掲載年!H892),0)&gt;=1,IF(掲載年!G892="","",掲載年!G892),"")</f>
        <v/>
      </c>
      <c r="H892" s="19" t="str">
        <f>IF(IFERROR(FIND(検索!$B$27,掲載年!H892),0)&gt;=1,IF(掲載年!H892="","",掲載年!H892),"")</f>
        <v/>
      </c>
      <c r="I892" s="19" t="str">
        <f>IF(IFERROR(FIND(検索!$B$27,掲載年!H892),0)&gt;=1,IF(掲載年!I892="","",掲載年!I892),"")</f>
        <v/>
      </c>
      <c r="J892" s="19" t="str">
        <f>IF(IFERROR(FIND(検索!$B$27,掲載年!H892),0)&gt;=1,IF(掲載年!J892="","",掲載年!J892),"")</f>
        <v/>
      </c>
    </row>
    <row r="893" spans="1:10" x14ac:dyDescent="0.15">
      <c r="A893" s="19" t="str">
        <f>IF(IFERROR(FIND(検索!$B$27,掲載年!H893),0)&gt;=1,IF(掲載年!A893="","",掲載年!A893),"")</f>
        <v/>
      </c>
      <c r="B893" s="19" t="str">
        <f>IF(IFERROR(FIND(検索!$B$27,掲載年!H893),0)&gt;=1,IF(掲載年!B893="","",掲載年!B893),"")</f>
        <v/>
      </c>
      <c r="C893" s="19" t="str">
        <f>IF(IFERROR(FIND(検索!$B$27,掲載年!H893),0)&gt;=1,IF(掲載年!C893="","",掲載年!C893),"")</f>
        <v/>
      </c>
      <c r="D893" s="19" t="str">
        <f>IF(IFERROR(FIND(検索!$B$27,掲載年!H893),0)&gt;=1,IF(掲載年!D893="","",掲載年!D893),"")</f>
        <v/>
      </c>
      <c r="E893" s="19" t="str">
        <f>IF(IFERROR(FIND(検索!$B$27,掲載年!H893),0)&gt;=1,IF(掲載年!E893="","",掲載年!E893),"")</f>
        <v/>
      </c>
      <c r="F893" s="19" t="str">
        <f>IF(IFERROR(FIND(検索!$B$27,掲載年!H893),0)&gt;=1,IF(掲載年!F893="","",掲載年!F893),"")</f>
        <v/>
      </c>
      <c r="G893" s="19" t="str">
        <f>IF(IFERROR(FIND(検索!$B$27,掲載年!H893),0)&gt;=1,IF(掲載年!G893="","",掲載年!G893),"")</f>
        <v/>
      </c>
      <c r="H893" s="19" t="str">
        <f>IF(IFERROR(FIND(検索!$B$27,掲載年!H893),0)&gt;=1,IF(掲載年!H893="","",掲載年!H893),"")</f>
        <v/>
      </c>
      <c r="I893" s="19" t="str">
        <f>IF(IFERROR(FIND(検索!$B$27,掲載年!H893),0)&gt;=1,IF(掲載年!I893="","",掲載年!I893),"")</f>
        <v/>
      </c>
      <c r="J893" s="19" t="str">
        <f>IF(IFERROR(FIND(検索!$B$27,掲載年!H893),0)&gt;=1,IF(掲載年!J893="","",掲載年!J893),"")</f>
        <v/>
      </c>
    </row>
    <row r="894" spans="1:10" x14ac:dyDescent="0.15">
      <c r="A894" s="19" t="str">
        <f>IF(IFERROR(FIND(検索!$B$27,掲載年!H894),0)&gt;=1,IF(掲載年!A894="","",掲載年!A894),"")</f>
        <v/>
      </c>
      <c r="B894" s="19" t="str">
        <f>IF(IFERROR(FIND(検索!$B$27,掲載年!H894),0)&gt;=1,IF(掲載年!B894="","",掲載年!B894),"")</f>
        <v/>
      </c>
      <c r="C894" s="19" t="str">
        <f>IF(IFERROR(FIND(検索!$B$27,掲載年!H894),0)&gt;=1,IF(掲載年!C894="","",掲載年!C894),"")</f>
        <v/>
      </c>
      <c r="D894" s="19" t="str">
        <f>IF(IFERROR(FIND(検索!$B$27,掲載年!H894),0)&gt;=1,IF(掲載年!D894="","",掲載年!D894),"")</f>
        <v/>
      </c>
      <c r="E894" s="19" t="str">
        <f>IF(IFERROR(FIND(検索!$B$27,掲載年!H894),0)&gt;=1,IF(掲載年!E894="","",掲載年!E894),"")</f>
        <v/>
      </c>
      <c r="F894" s="19" t="str">
        <f>IF(IFERROR(FIND(検索!$B$27,掲載年!H894),0)&gt;=1,IF(掲載年!F894="","",掲載年!F894),"")</f>
        <v/>
      </c>
      <c r="G894" s="19" t="str">
        <f>IF(IFERROR(FIND(検索!$B$27,掲載年!H894),0)&gt;=1,IF(掲載年!G894="","",掲載年!G894),"")</f>
        <v/>
      </c>
      <c r="H894" s="19" t="str">
        <f>IF(IFERROR(FIND(検索!$B$27,掲載年!H894),0)&gt;=1,IF(掲載年!H894="","",掲載年!H894),"")</f>
        <v/>
      </c>
      <c r="I894" s="19" t="str">
        <f>IF(IFERROR(FIND(検索!$B$27,掲載年!H894),0)&gt;=1,IF(掲載年!I894="","",掲載年!I894),"")</f>
        <v/>
      </c>
      <c r="J894" s="19" t="str">
        <f>IF(IFERROR(FIND(検索!$B$27,掲載年!H894),0)&gt;=1,IF(掲載年!J894="","",掲載年!J894),"")</f>
        <v/>
      </c>
    </row>
    <row r="895" spans="1:10" x14ac:dyDescent="0.15">
      <c r="A895" s="19" t="str">
        <f>IF(IFERROR(FIND(検索!$B$27,掲載年!H895),0)&gt;=1,IF(掲載年!A895="","",掲載年!A895),"")</f>
        <v/>
      </c>
      <c r="B895" s="19" t="str">
        <f>IF(IFERROR(FIND(検索!$B$27,掲載年!H895),0)&gt;=1,IF(掲載年!B895="","",掲載年!B895),"")</f>
        <v/>
      </c>
      <c r="C895" s="19" t="str">
        <f>IF(IFERROR(FIND(検索!$B$27,掲載年!H895),0)&gt;=1,IF(掲載年!C895="","",掲載年!C895),"")</f>
        <v/>
      </c>
      <c r="D895" s="19" t="str">
        <f>IF(IFERROR(FIND(検索!$B$27,掲載年!H895),0)&gt;=1,IF(掲載年!D895="","",掲載年!D895),"")</f>
        <v/>
      </c>
      <c r="E895" s="19" t="str">
        <f>IF(IFERROR(FIND(検索!$B$27,掲載年!H895),0)&gt;=1,IF(掲載年!E895="","",掲載年!E895),"")</f>
        <v/>
      </c>
      <c r="F895" s="19" t="str">
        <f>IF(IFERROR(FIND(検索!$B$27,掲載年!H895),0)&gt;=1,IF(掲載年!F895="","",掲載年!F895),"")</f>
        <v/>
      </c>
      <c r="G895" s="19" t="str">
        <f>IF(IFERROR(FIND(検索!$B$27,掲載年!H895),0)&gt;=1,IF(掲載年!G895="","",掲載年!G895),"")</f>
        <v/>
      </c>
      <c r="H895" s="19" t="str">
        <f>IF(IFERROR(FIND(検索!$B$27,掲載年!H895),0)&gt;=1,IF(掲載年!H895="","",掲載年!H895),"")</f>
        <v/>
      </c>
      <c r="I895" s="19" t="str">
        <f>IF(IFERROR(FIND(検索!$B$27,掲載年!H895),0)&gt;=1,IF(掲載年!I895="","",掲載年!I895),"")</f>
        <v/>
      </c>
      <c r="J895" s="19" t="str">
        <f>IF(IFERROR(FIND(検索!$B$27,掲載年!H895),0)&gt;=1,IF(掲載年!J895="","",掲載年!J895),"")</f>
        <v/>
      </c>
    </row>
    <row r="896" spans="1:10" x14ac:dyDescent="0.15">
      <c r="A896" s="19" t="str">
        <f>IF(IFERROR(FIND(検索!$B$27,掲載年!H896),0)&gt;=1,IF(掲載年!A896="","",掲載年!A896),"")</f>
        <v/>
      </c>
      <c r="B896" s="19" t="str">
        <f>IF(IFERROR(FIND(検索!$B$27,掲載年!H896),0)&gt;=1,IF(掲載年!B896="","",掲載年!B896),"")</f>
        <v/>
      </c>
      <c r="C896" s="19" t="str">
        <f>IF(IFERROR(FIND(検索!$B$27,掲載年!H896),0)&gt;=1,IF(掲載年!C896="","",掲載年!C896),"")</f>
        <v/>
      </c>
      <c r="D896" s="19" t="str">
        <f>IF(IFERROR(FIND(検索!$B$27,掲載年!H896),0)&gt;=1,IF(掲載年!D896="","",掲載年!D896),"")</f>
        <v/>
      </c>
      <c r="E896" s="19" t="str">
        <f>IF(IFERROR(FIND(検索!$B$27,掲載年!H896),0)&gt;=1,IF(掲載年!E896="","",掲載年!E896),"")</f>
        <v/>
      </c>
      <c r="F896" s="19" t="str">
        <f>IF(IFERROR(FIND(検索!$B$27,掲載年!H896),0)&gt;=1,IF(掲載年!F896="","",掲載年!F896),"")</f>
        <v/>
      </c>
      <c r="G896" s="19" t="str">
        <f>IF(IFERROR(FIND(検索!$B$27,掲載年!H896),0)&gt;=1,IF(掲載年!G896="","",掲載年!G896),"")</f>
        <v/>
      </c>
      <c r="H896" s="19" t="str">
        <f>IF(IFERROR(FIND(検索!$B$27,掲載年!H896),0)&gt;=1,IF(掲載年!H896="","",掲載年!H896),"")</f>
        <v/>
      </c>
      <c r="I896" s="19" t="str">
        <f>IF(IFERROR(FIND(検索!$B$27,掲載年!H896),0)&gt;=1,IF(掲載年!I896="","",掲載年!I896),"")</f>
        <v/>
      </c>
      <c r="J896" s="19" t="str">
        <f>IF(IFERROR(FIND(検索!$B$27,掲載年!H896),0)&gt;=1,IF(掲載年!J896="","",掲載年!J896),"")</f>
        <v/>
      </c>
    </row>
    <row r="897" spans="1:10" x14ac:dyDescent="0.15">
      <c r="A897" s="19" t="str">
        <f>IF(IFERROR(FIND(検索!$B$27,掲載年!H897),0)&gt;=1,IF(掲載年!A897="","",掲載年!A897),"")</f>
        <v/>
      </c>
      <c r="B897" s="19" t="str">
        <f>IF(IFERROR(FIND(検索!$B$27,掲載年!H897),0)&gt;=1,IF(掲載年!B897="","",掲載年!B897),"")</f>
        <v/>
      </c>
      <c r="C897" s="19" t="str">
        <f>IF(IFERROR(FIND(検索!$B$27,掲載年!H897),0)&gt;=1,IF(掲載年!C897="","",掲載年!C897),"")</f>
        <v/>
      </c>
      <c r="D897" s="19" t="str">
        <f>IF(IFERROR(FIND(検索!$B$27,掲載年!H897),0)&gt;=1,IF(掲載年!D897="","",掲載年!D897),"")</f>
        <v/>
      </c>
      <c r="E897" s="19" t="str">
        <f>IF(IFERROR(FIND(検索!$B$27,掲載年!H897),0)&gt;=1,IF(掲載年!E897="","",掲載年!E897),"")</f>
        <v/>
      </c>
      <c r="F897" s="19" t="str">
        <f>IF(IFERROR(FIND(検索!$B$27,掲載年!H897),0)&gt;=1,IF(掲載年!F897="","",掲載年!F897),"")</f>
        <v/>
      </c>
      <c r="G897" s="19" t="str">
        <f>IF(IFERROR(FIND(検索!$B$27,掲載年!H897),0)&gt;=1,IF(掲載年!G897="","",掲載年!G897),"")</f>
        <v/>
      </c>
      <c r="H897" s="19" t="str">
        <f>IF(IFERROR(FIND(検索!$B$27,掲載年!H897),0)&gt;=1,IF(掲載年!H897="","",掲載年!H897),"")</f>
        <v/>
      </c>
      <c r="I897" s="19" t="str">
        <f>IF(IFERROR(FIND(検索!$B$27,掲載年!H897),0)&gt;=1,IF(掲載年!I897="","",掲載年!I897),"")</f>
        <v/>
      </c>
      <c r="J897" s="19" t="str">
        <f>IF(IFERROR(FIND(検索!$B$27,掲載年!H897),0)&gt;=1,IF(掲載年!J897="","",掲載年!J897),"")</f>
        <v/>
      </c>
    </row>
    <row r="898" spans="1:10" x14ac:dyDescent="0.15">
      <c r="A898" s="19" t="str">
        <f>IF(IFERROR(FIND(検索!$B$27,掲載年!H898),0)&gt;=1,IF(掲載年!A898="","",掲載年!A898),"")</f>
        <v/>
      </c>
      <c r="B898" s="19" t="str">
        <f>IF(IFERROR(FIND(検索!$B$27,掲載年!H898),0)&gt;=1,IF(掲載年!B898="","",掲載年!B898),"")</f>
        <v/>
      </c>
      <c r="C898" s="19" t="str">
        <f>IF(IFERROR(FIND(検索!$B$27,掲載年!H898),0)&gt;=1,IF(掲載年!C898="","",掲載年!C898),"")</f>
        <v/>
      </c>
      <c r="D898" s="19" t="str">
        <f>IF(IFERROR(FIND(検索!$B$27,掲載年!H898),0)&gt;=1,IF(掲載年!D898="","",掲載年!D898),"")</f>
        <v/>
      </c>
      <c r="E898" s="19" t="str">
        <f>IF(IFERROR(FIND(検索!$B$27,掲載年!H898),0)&gt;=1,IF(掲載年!E898="","",掲載年!E898),"")</f>
        <v/>
      </c>
      <c r="F898" s="19" t="str">
        <f>IF(IFERROR(FIND(検索!$B$27,掲載年!H898),0)&gt;=1,IF(掲載年!F898="","",掲載年!F898),"")</f>
        <v/>
      </c>
      <c r="G898" s="19" t="str">
        <f>IF(IFERROR(FIND(検索!$B$27,掲載年!H898),0)&gt;=1,IF(掲載年!G898="","",掲載年!G898),"")</f>
        <v/>
      </c>
      <c r="H898" s="19" t="str">
        <f>IF(IFERROR(FIND(検索!$B$27,掲載年!H898),0)&gt;=1,IF(掲載年!H898="","",掲載年!H898),"")</f>
        <v/>
      </c>
      <c r="I898" s="19" t="str">
        <f>IF(IFERROR(FIND(検索!$B$27,掲載年!H898),0)&gt;=1,IF(掲載年!I898="","",掲載年!I898),"")</f>
        <v/>
      </c>
      <c r="J898" s="19" t="str">
        <f>IF(IFERROR(FIND(検索!$B$27,掲載年!H898),0)&gt;=1,IF(掲載年!J898="","",掲載年!J898),"")</f>
        <v/>
      </c>
    </row>
    <row r="899" spans="1:10" x14ac:dyDescent="0.15">
      <c r="A899" s="19" t="str">
        <f>IF(IFERROR(FIND(検索!$B$27,掲載年!H899),0)&gt;=1,IF(掲載年!A899="","",掲載年!A899),"")</f>
        <v/>
      </c>
      <c r="B899" s="19" t="str">
        <f>IF(IFERROR(FIND(検索!$B$27,掲載年!H899),0)&gt;=1,IF(掲載年!B899="","",掲載年!B899),"")</f>
        <v/>
      </c>
      <c r="C899" s="19" t="str">
        <f>IF(IFERROR(FIND(検索!$B$27,掲載年!H899),0)&gt;=1,IF(掲載年!C899="","",掲載年!C899),"")</f>
        <v/>
      </c>
      <c r="D899" s="19" t="str">
        <f>IF(IFERROR(FIND(検索!$B$27,掲載年!H899),0)&gt;=1,IF(掲載年!D899="","",掲載年!D899),"")</f>
        <v/>
      </c>
      <c r="E899" s="19" t="str">
        <f>IF(IFERROR(FIND(検索!$B$27,掲載年!H899),0)&gt;=1,IF(掲載年!E899="","",掲載年!E899),"")</f>
        <v/>
      </c>
      <c r="F899" s="19" t="str">
        <f>IF(IFERROR(FIND(検索!$B$27,掲載年!H899),0)&gt;=1,IF(掲載年!F899="","",掲載年!F899),"")</f>
        <v/>
      </c>
      <c r="G899" s="19" t="str">
        <f>IF(IFERROR(FIND(検索!$B$27,掲載年!H899),0)&gt;=1,IF(掲載年!G899="","",掲載年!G899),"")</f>
        <v/>
      </c>
      <c r="H899" s="19" t="str">
        <f>IF(IFERROR(FIND(検索!$B$27,掲載年!H899),0)&gt;=1,IF(掲載年!H899="","",掲載年!H899),"")</f>
        <v/>
      </c>
      <c r="I899" s="19" t="str">
        <f>IF(IFERROR(FIND(検索!$B$27,掲載年!H899),0)&gt;=1,IF(掲載年!I899="","",掲載年!I899),"")</f>
        <v/>
      </c>
      <c r="J899" s="19" t="str">
        <f>IF(IFERROR(FIND(検索!$B$27,掲載年!H899),0)&gt;=1,IF(掲載年!J899="","",掲載年!J899),"")</f>
        <v/>
      </c>
    </row>
    <row r="900" spans="1:10" x14ac:dyDescent="0.15">
      <c r="A900" s="19" t="str">
        <f>IF(IFERROR(FIND(検索!$B$27,掲載年!H900),0)&gt;=1,IF(掲載年!A900="","",掲載年!A900),"")</f>
        <v/>
      </c>
      <c r="B900" s="19" t="str">
        <f>IF(IFERROR(FIND(検索!$B$27,掲載年!H900),0)&gt;=1,IF(掲載年!B900="","",掲載年!B900),"")</f>
        <v/>
      </c>
      <c r="C900" s="19" t="str">
        <f>IF(IFERROR(FIND(検索!$B$27,掲載年!H900),0)&gt;=1,IF(掲載年!C900="","",掲載年!C900),"")</f>
        <v/>
      </c>
      <c r="D900" s="19" t="str">
        <f>IF(IFERROR(FIND(検索!$B$27,掲載年!H900),0)&gt;=1,IF(掲載年!D900="","",掲載年!D900),"")</f>
        <v/>
      </c>
      <c r="E900" s="19" t="str">
        <f>IF(IFERROR(FIND(検索!$B$27,掲載年!H900),0)&gt;=1,IF(掲載年!E900="","",掲載年!E900),"")</f>
        <v/>
      </c>
      <c r="F900" s="19" t="str">
        <f>IF(IFERROR(FIND(検索!$B$27,掲載年!H900),0)&gt;=1,IF(掲載年!F900="","",掲載年!F900),"")</f>
        <v/>
      </c>
      <c r="G900" s="19" t="str">
        <f>IF(IFERROR(FIND(検索!$B$27,掲載年!H900),0)&gt;=1,IF(掲載年!G900="","",掲載年!G900),"")</f>
        <v/>
      </c>
      <c r="H900" s="19" t="str">
        <f>IF(IFERROR(FIND(検索!$B$27,掲載年!H900),0)&gt;=1,IF(掲載年!H900="","",掲載年!H900),"")</f>
        <v/>
      </c>
      <c r="I900" s="19" t="str">
        <f>IF(IFERROR(FIND(検索!$B$27,掲載年!H900),0)&gt;=1,IF(掲載年!I900="","",掲載年!I900),"")</f>
        <v/>
      </c>
      <c r="J900" s="19" t="str">
        <f>IF(IFERROR(FIND(検索!$B$27,掲載年!H900),0)&gt;=1,IF(掲載年!J900="","",掲載年!J900),"")</f>
        <v/>
      </c>
    </row>
    <row r="901" spans="1:10" x14ac:dyDescent="0.15">
      <c r="A901" s="19" t="str">
        <f>IF(IFERROR(FIND(検索!$B$27,掲載年!H901),0)&gt;=1,IF(掲載年!A901="","",掲載年!A901),"")</f>
        <v/>
      </c>
      <c r="B901" s="19" t="str">
        <f>IF(IFERROR(FIND(検索!$B$27,掲載年!H901),0)&gt;=1,IF(掲載年!B901="","",掲載年!B901),"")</f>
        <v/>
      </c>
      <c r="C901" s="19" t="str">
        <f>IF(IFERROR(FIND(検索!$B$27,掲載年!H901),0)&gt;=1,IF(掲載年!C901="","",掲載年!C901),"")</f>
        <v/>
      </c>
      <c r="D901" s="19" t="str">
        <f>IF(IFERROR(FIND(検索!$B$27,掲載年!H901),0)&gt;=1,IF(掲載年!D901="","",掲載年!D901),"")</f>
        <v/>
      </c>
      <c r="E901" s="19" t="str">
        <f>IF(IFERROR(FIND(検索!$B$27,掲載年!H901),0)&gt;=1,IF(掲載年!E901="","",掲載年!E901),"")</f>
        <v/>
      </c>
      <c r="F901" s="19" t="str">
        <f>IF(IFERROR(FIND(検索!$B$27,掲載年!H901),0)&gt;=1,IF(掲載年!F901="","",掲載年!F901),"")</f>
        <v/>
      </c>
      <c r="G901" s="19" t="str">
        <f>IF(IFERROR(FIND(検索!$B$27,掲載年!H901),0)&gt;=1,IF(掲載年!G901="","",掲載年!G901),"")</f>
        <v/>
      </c>
      <c r="H901" s="19" t="str">
        <f>IF(IFERROR(FIND(検索!$B$27,掲載年!H901),0)&gt;=1,IF(掲載年!H901="","",掲載年!H901),"")</f>
        <v/>
      </c>
      <c r="I901" s="19" t="str">
        <f>IF(IFERROR(FIND(検索!$B$27,掲載年!H901),0)&gt;=1,IF(掲載年!I901="","",掲載年!I901),"")</f>
        <v/>
      </c>
      <c r="J901" s="19" t="str">
        <f>IF(IFERROR(FIND(検索!$B$27,掲載年!H901),0)&gt;=1,IF(掲載年!J901="","",掲載年!J901),"")</f>
        <v/>
      </c>
    </row>
    <row r="902" spans="1:10" x14ac:dyDescent="0.15">
      <c r="A902" s="19" t="str">
        <f>IF(IFERROR(FIND(検索!$B$27,掲載年!H902),0)&gt;=1,IF(掲載年!A902="","",掲載年!A902),"")</f>
        <v/>
      </c>
      <c r="B902" s="19" t="str">
        <f>IF(IFERROR(FIND(検索!$B$27,掲載年!H902),0)&gt;=1,IF(掲載年!B902="","",掲載年!B902),"")</f>
        <v/>
      </c>
      <c r="C902" s="19" t="str">
        <f>IF(IFERROR(FIND(検索!$B$27,掲載年!H902),0)&gt;=1,IF(掲載年!C902="","",掲載年!C902),"")</f>
        <v/>
      </c>
      <c r="D902" s="19" t="str">
        <f>IF(IFERROR(FIND(検索!$B$27,掲載年!H902),0)&gt;=1,IF(掲載年!D902="","",掲載年!D902),"")</f>
        <v/>
      </c>
      <c r="E902" s="19" t="str">
        <f>IF(IFERROR(FIND(検索!$B$27,掲載年!H902),0)&gt;=1,IF(掲載年!E902="","",掲載年!E902),"")</f>
        <v/>
      </c>
      <c r="F902" s="19" t="str">
        <f>IF(IFERROR(FIND(検索!$B$27,掲載年!H902),0)&gt;=1,IF(掲載年!F902="","",掲載年!F902),"")</f>
        <v/>
      </c>
      <c r="G902" s="19" t="str">
        <f>IF(IFERROR(FIND(検索!$B$27,掲載年!H902),0)&gt;=1,IF(掲載年!G902="","",掲載年!G902),"")</f>
        <v/>
      </c>
      <c r="H902" s="19" t="str">
        <f>IF(IFERROR(FIND(検索!$B$27,掲載年!H902),0)&gt;=1,IF(掲載年!H902="","",掲載年!H902),"")</f>
        <v/>
      </c>
      <c r="I902" s="19" t="str">
        <f>IF(IFERROR(FIND(検索!$B$27,掲載年!H902),0)&gt;=1,IF(掲載年!I902="","",掲載年!I902),"")</f>
        <v/>
      </c>
      <c r="J902" s="19" t="str">
        <f>IF(IFERROR(FIND(検索!$B$27,掲載年!H902),0)&gt;=1,IF(掲載年!J902="","",掲載年!J902),"")</f>
        <v/>
      </c>
    </row>
    <row r="903" spans="1:10" x14ac:dyDescent="0.15">
      <c r="A903" s="19" t="str">
        <f>IF(IFERROR(FIND(検索!$B$27,掲載年!H903),0)&gt;=1,IF(掲載年!A903="","",掲載年!A903),"")</f>
        <v/>
      </c>
      <c r="B903" s="19" t="str">
        <f>IF(IFERROR(FIND(検索!$B$27,掲載年!H903),0)&gt;=1,IF(掲載年!B903="","",掲載年!B903),"")</f>
        <v/>
      </c>
      <c r="C903" s="19" t="str">
        <f>IF(IFERROR(FIND(検索!$B$27,掲載年!H903),0)&gt;=1,IF(掲載年!C903="","",掲載年!C903),"")</f>
        <v/>
      </c>
      <c r="D903" s="19" t="str">
        <f>IF(IFERROR(FIND(検索!$B$27,掲載年!H903),0)&gt;=1,IF(掲載年!D903="","",掲載年!D903),"")</f>
        <v/>
      </c>
      <c r="E903" s="19" t="str">
        <f>IF(IFERROR(FIND(検索!$B$27,掲載年!H903),0)&gt;=1,IF(掲載年!E903="","",掲載年!E903),"")</f>
        <v/>
      </c>
      <c r="F903" s="19" t="str">
        <f>IF(IFERROR(FIND(検索!$B$27,掲載年!H903),0)&gt;=1,IF(掲載年!F903="","",掲載年!F903),"")</f>
        <v/>
      </c>
      <c r="G903" s="19" t="str">
        <f>IF(IFERROR(FIND(検索!$B$27,掲載年!H903),0)&gt;=1,IF(掲載年!G903="","",掲載年!G903),"")</f>
        <v/>
      </c>
      <c r="H903" s="19" t="str">
        <f>IF(IFERROR(FIND(検索!$B$27,掲載年!H903),0)&gt;=1,IF(掲載年!H903="","",掲載年!H903),"")</f>
        <v/>
      </c>
      <c r="I903" s="19" t="str">
        <f>IF(IFERROR(FIND(検索!$B$27,掲載年!H903),0)&gt;=1,IF(掲載年!I903="","",掲載年!I903),"")</f>
        <v/>
      </c>
      <c r="J903" s="19" t="str">
        <f>IF(IFERROR(FIND(検索!$B$27,掲載年!H903),0)&gt;=1,IF(掲載年!J903="","",掲載年!J903),"")</f>
        <v/>
      </c>
    </row>
    <row r="904" spans="1:10" x14ac:dyDescent="0.15">
      <c r="A904" s="19" t="str">
        <f>IF(IFERROR(FIND(検索!$B$27,掲載年!H904),0)&gt;=1,IF(掲載年!A904="","",掲載年!A904),"")</f>
        <v/>
      </c>
      <c r="B904" s="19" t="str">
        <f>IF(IFERROR(FIND(検索!$B$27,掲載年!H904),0)&gt;=1,IF(掲載年!B904="","",掲載年!B904),"")</f>
        <v/>
      </c>
      <c r="C904" s="19" t="str">
        <f>IF(IFERROR(FIND(検索!$B$27,掲載年!H904),0)&gt;=1,IF(掲載年!C904="","",掲載年!C904),"")</f>
        <v/>
      </c>
      <c r="D904" s="19" t="str">
        <f>IF(IFERROR(FIND(検索!$B$27,掲載年!H904),0)&gt;=1,IF(掲載年!D904="","",掲載年!D904),"")</f>
        <v/>
      </c>
      <c r="E904" s="19" t="str">
        <f>IF(IFERROR(FIND(検索!$B$27,掲載年!H904),0)&gt;=1,IF(掲載年!E904="","",掲載年!E904),"")</f>
        <v/>
      </c>
      <c r="F904" s="19" t="str">
        <f>IF(IFERROR(FIND(検索!$B$27,掲載年!H904),0)&gt;=1,IF(掲載年!F904="","",掲載年!F904),"")</f>
        <v/>
      </c>
      <c r="G904" s="19" t="str">
        <f>IF(IFERROR(FIND(検索!$B$27,掲載年!H904),0)&gt;=1,IF(掲載年!G904="","",掲載年!G904),"")</f>
        <v/>
      </c>
      <c r="H904" s="19" t="str">
        <f>IF(IFERROR(FIND(検索!$B$27,掲載年!H904),0)&gt;=1,IF(掲載年!H904="","",掲載年!H904),"")</f>
        <v/>
      </c>
      <c r="I904" s="19" t="str">
        <f>IF(IFERROR(FIND(検索!$B$27,掲載年!H904),0)&gt;=1,IF(掲載年!I904="","",掲載年!I904),"")</f>
        <v/>
      </c>
      <c r="J904" s="19" t="str">
        <f>IF(IFERROR(FIND(検索!$B$27,掲載年!H904),0)&gt;=1,IF(掲載年!J904="","",掲載年!J904),"")</f>
        <v/>
      </c>
    </row>
    <row r="905" spans="1:10" x14ac:dyDescent="0.15">
      <c r="A905" s="19" t="str">
        <f>IF(IFERROR(FIND(検索!$B$27,掲載年!H905),0)&gt;=1,IF(掲載年!A905="","",掲載年!A905),"")</f>
        <v/>
      </c>
      <c r="B905" s="19" t="str">
        <f>IF(IFERROR(FIND(検索!$B$27,掲載年!H905),0)&gt;=1,IF(掲載年!B905="","",掲載年!B905),"")</f>
        <v/>
      </c>
      <c r="C905" s="19" t="str">
        <f>IF(IFERROR(FIND(検索!$B$27,掲載年!H905),0)&gt;=1,IF(掲載年!C905="","",掲載年!C905),"")</f>
        <v/>
      </c>
      <c r="D905" s="19" t="str">
        <f>IF(IFERROR(FIND(検索!$B$27,掲載年!H905),0)&gt;=1,IF(掲載年!D905="","",掲載年!D905),"")</f>
        <v/>
      </c>
      <c r="E905" s="19" t="str">
        <f>IF(IFERROR(FIND(検索!$B$27,掲載年!H905),0)&gt;=1,IF(掲載年!E905="","",掲載年!E905),"")</f>
        <v/>
      </c>
      <c r="F905" s="19" t="str">
        <f>IF(IFERROR(FIND(検索!$B$27,掲載年!H905),0)&gt;=1,IF(掲載年!F905="","",掲載年!F905),"")</f>
        <v/>
      </c>
      <c r="G905" s="19" t="str">
        <f>IF(IFERROR(FIND(検索!$B$27,掲載年!H905),0)&gt;=1,IF(掲載年!G905="","",掲載年!G905),"")</f>
        <v/>
      </c>
      <c r="H905" s="19" t="str">
        <f>IF(IFERROR(FIND(検索!$B$27,掲載年!H905),0)&gt;=1,IF(掲載年!H905="","",掲載年!H905),"")</f>
        <v/>
      </c>
      <c r="I905" s="19" t="str">
        <f>IF(IFERROR(FIND(検索!$B$27,掲載年!H905),0)&gt;=1,IF(掲載年!I905="","",掲載年!I905),"")</f>
        <v/>
      </c>
      <c r="J905" s="19" t="str">
        <f>IF(IFERROR(FIND(検索!$B$27,掲載年!H905),0)&gt;=1,IF(掲載年!J905="","",掲載年!J905),"")</f>
        <v/>
      </c>
    </row>
    <row r="906" spans="1:10" x14ac:dyDescent="0.15">
      <c r="A906" s="19" t="str">
        <f>IF(IFERROR(FIND(検索!$B$27,掲載年!H906),0)&gt;=1,IF(掲載年!A906="","",掲載年!A906),"")</f>
        <v/>
      </c>
      <c r="B906" s="19" t="str">
        <f>IF(IFERROR(FIND(検索!$B$27,掲載年!H906),0)&gt;=1,IF(掲載年!B906="","",掲載年!B906),"")</f>
        <v/>
      </c>
      <c r="C906" s="19" t="str">
        <f>IF(IFERROR(FIND(検索!$B$27,掲載年!H906),0)&gt;=1,IF(掲載年!C906="","",掲載年!C906),"")</f>
        <v/>
      </c>
      <c r="D906" s="19" t="str">
        <f>IF(IFERROR(FIND(検索!$B$27,掲載年!H906),0)&gt;=1,IF(掲載年!D906="","",掲載年!D906),"")</f>
        <v/>
      </c>
      <c r="E906" s="19" t="str">
        <f>IF(IFERROR(FIND(検索!$B$27,掲載年!H906),0)&gt;=1,IF(掲載年!E906="","",掲載年!E906),"")</f>
        <v/>
      </c>
      <c r="F906" s="19" t="str">
        <f>IF(IFERROR(FIND(検索!$B$27,掲載年!H906),0)&gt;=1,IF(掲載年!F906="","",掲載年!F906),"")</f>
        <v/>
      </c>
      <c r="G906" s="19" t="str">
        <f>IF(IFERROR(FIND(検索!$B$27,掲載年!H906),0)&gt;=1,IF(掲載年!G906="","",掲載年!G906),"")</f>
        <v/>
      </c>
      <c r="H906" s="19" t="str">
        <f>IF(IFERROR(FIND(検索!$B$27,掲載年!H906),0)&gt;=1,IF(掲載年!H906="","",掲載年!H906),"")</f>
        <v/>
      </c>
      <c r="I906" s="19" t="str">
        <f>IF(IFERROR(FIND(検索!$B$27,掲載年!H906),0)&gt;=1,IF(掲載年!I906="","",掲載年!I906),"")</f>
        <v/>
      </c>
      <c r="J906" s="19" t="str">
        <f>IF(IFERROR(FIND(検索!$B$27,掲載年!H906),0)&gt;=1,IF(掲載年!J906="","",掲載年!J906),"")</f>
        <v/>
      </c>
    </row>
    <row r="907" spans="1:10" x14ac:dyDescent="0.15">
      <c r="A907" s="19" t="str">
        <f>IF(IFERROR(FIND(検索!$B$27,掲載年!H907),0)&gt;=1,IF(掲載年!A907="","",掲載年!A907),"")</f>
        <v/>
      </c>
      <c r="B907" s="19" t="str">
        <f>IF(IFERROR(FIND(検索!$B$27,掲載年!H907),0)&gt;=1,IF(掲載年!B907="","",掲載年!B907),"")</f>
        <v/>
      </c>
      <c r="C907" s="19" t="str">
        <f>IF(IFERROR(FIND(検索!$B$27,掲載年!H907),0)&gt;=1,IF(掲載年!C907="","",掲載年!C907),"")</f>
        <v/>
      </c>
      <c r="D907" s="19" t="str">
        <f>IF(IFERROR(FIND(検索!$B$27,掲載年!H907),0)&gt;=1,IF(掲載年!D907="","",掲載年!D907),"")</f>
        <v/>
      </c>
      <c r="E907" s="19" t="str">
        <f>IF(IFERROR(FIND(検索!$B$27,掲載年!H907),0)&gt;=1,IF(掲載年!E907="","",掲載年!E907),"")</f>
        <v/>
      </c>
      <c r="F907" s="19" t="str">
        <f>IF(IFERROR(FIND(検索!$B$27,掲載年!H907),0)&gt;=1,IF(掲載年!F907="","",掲載年!F907),"")</f>
        <v/>
      </c>
      <c r="G907" s="19" t="str">
        <f>IF(IFERROR(FIND(検索!$B$27,掲載年!H907),0)&gt;=1,IF(掲載年!G907="","",掲載年!G907),"")</f>
        <v/>
      </c>
      <c r="H907" s="19" t="str">
        <f>IF(IFERROR(FIND(検索!$B$27,掲載年!H907),0)&gt;=1,IF(掲載年!H907="","",掲載年!H907),"")</f>
        <v/>
      </c>
      <c r="I907" s="19" t="str">
        <f>IF(IFERROR(FIND(検索!$B$27,掲載年!H907),0)&gt;=1,IF(掲載年!I907="","",掲載年!I907),"")</f>
        <v/>
      </c>
      <c r="J907" s="19" t="str">
        <f>IF(IFERROR(FIND(検索!$B$27,掲載年!H907),0)&gt;=1,IF(掲載年!J907="","",掲載年!J907),"")</f>
        <v/>
      </c>
    </row>
    <row r="908" spans="1:10" x14ac:dyDescent="0.15">
      <c r="A908" s="19" t="str">
        <f>IF(IFERROR(FIND(検索!$B$27,掲載年!H908),0)&gt;=1,IF(掲載年!A908="","",掲載年!A908),"")</f>
        <v/>
      </c>
      <c r="B908" s="19" t="str">
        <f>IF(IFERROR(FIND(検索!$B$27,掲載年!H908),0)&gt;=1,IF(掲載年!B908="","",掲載年!B908),"")</f>
        <v/>
      </c>
      <c r="C908" s="19" t="str">
        <f>IF(IFERROR(FIND(検索!$B$27,掲載年!H908),0)&gt;=1,IF(掲載年!C908="","",掲載年!C908),"")</f>
        <v/>
      </c>
      <c r="D908" s="19" t="str">
        <f>IF(IFERROR(FIND(検索!$B$27,掲載年!H908),0)&gt;=1,IF(掲載年!D908="","",掲載年!D908),"")</f>
        <v/>
      </c>
      <c r="E908" s="19" t="str">
        <f>IF(IFERROR(FIND(検索!$B$27,掲載年!H908),0)&gt;=1,IF(掲載年!E908="","",掲載年!E908),"")</f>
        <v/>
      </c>
      <c r="F908" s="19" t="str">
        <f>IF(IFERROR(FIND(検索!$B$27,掲載年!H908),0)&gt;=1,IF(掲載年!F908="","",掲載年!F908),"")</f>
        <v/>
      </c>
      <c r="G908" s="19" t="str">
        <f>IF(IFERROR(FIND(検索!$B$27,掲載年!H908),0)&gt;=1,IF(掲載年!G908="","",掲載年!G908),"")</f>
        <v/>
      </c>
      <c r="H908" s="19" t="str">
        <f>IF(IFERROR(FIND(検索!$B$27,掲載年!H908),0)&gt;=1,IF(掲載年!H908="","",掲載年!H908),"")</f>
        <v/>
      </c>
      <c r="I908" s="19" t="str">
        <f>IF(IFERROR(FIND(検索!$B$27,掲載年!H908),0)&gt;=1,IF(掲載年!I908="","",掲載年!I908),"")</f>
        <v/>
      </c>
      <c r="J908" s="19" t="str">
        <f>IF(IFERROR(FIND(検索!$B$27,掲載年!H908),0)&gt;=1,IF(掲載年!J908="","",掲載年!J908),"")</f>
        <v/>
      </c>
    </row>
    <row r="909" spans="1:10" x14ac:dyDescent="0.15">
      <c r="A909" s="19" t="str">
        <f>IF(IFERROR(FIND(検索!$B$27,掲載年!H909),0)&gt;=1,IF(掲載年!A909="","",掲載年!A909),"")</f>
        <v/>
      </c>
      <c r="B909" s="19" t="str">
        <f>IF(IFERROR(FIND(検索!$B$27,掲載年!H909),0)&gt;=1,IF(掲載年!B909="","",掲載年!B909),"")</f>
        <v/>
      </c>
      <c r="C909" s="19" t="str">
        <f>IF(IFERROR(FIND(検索!$B$27,掲載年!H909),0)&gt;=1,IF(掲載年!C909="","",掲載年!C909),"")</f>
        <v/>
      </c>
      <c r="D909" s="19" t="str">
        <f>IF(IFERROR(FIND(検索!$B$27,掲載年!H909),0)&gt;=1,IF(掲載年!D909="","",掲載年!D909),"")</f>
        <v/>
      </c>
      <c r="E909" s="19" t="str">
        <f>IF(IFERROR(FIND(検索!$B$27,掲載年!H909),0)&gt;=1,IF(掲載年!E909="","",掲載年!E909),"")</f>
        <v/>
      </c>
      <c r="F909" s="19" t="str">
        <f>IF(IFERROR(FIND(検索!$B$27,掲載年!H909),0)&gt;=1,IF(掲載年!F909="","",掲載年!F909),"")</f>
        <v/>
      </c>
      <c r="G909" s="19" t="str">
        <f>IF(IFERROR(FIND(検索!$B$27,掲載年!H909),0)&gt;=1,IF(掲載年!G909="","",掲載年!G909),"")</f>
        <v/>
      </c>
      <c r="H909" s="19" t="str">
        <f>IF(IFERROR(FIND(検索!$B$27,掲載年!H909),0)&gt;=1,IF(掲載年!H909="","",掲載年!H909),"")</f>
        <v/>
      </c>
      <c r="I909" s="19" t="str">
        <f>IF(IFERROR(FIND(検索!$B$27,掲載年!H909),0)&gt;=1,IF(掲載年!I909="","",掲載年!I909),"")</f>
        <v/>
      </c>
      <c r="J909" s="19" t="str">
        <f>IF(IFERROR(FIND(検索!$B$27,掲載年!H909),0)&gt;=1,IF(掲載年!J909="","",掲載年!J909),"")</f>
        <v/>
      </c>
    </row>
    <row r="910" spans="1:10" x14ac:dyDescent="0.15">
      <c r="A910" s="19" t="str">
        <f>IF(IFERROR(FIND(検索!$B$27,掲載年!H910),0)&gt;=1,IF(掲載年!A910="","",掲載年!A910),"")</f>
        <v/>
      </c>
      <c r="B910" s="19" t="str">
        <f>IF(IFERROR(FIND(検索!$B$27,掲載年!H910),0)&gt;=1,IF(掲載年!B910="","",掲載年!B910),"")</f>
        <v/>
      </c>
      <c r="C910" s="19" t="str">
        <f>IF(IFERROR(FIND(検索!$B$27,掲載年!H910),0)&gt;=1,IF(掲載年!C910="","",掲載年!C910),"")</f>
        <v/>
      </c>
      <c r="D910" s="19" t="str">
        <f>IF(IFERROR(FIND(検索!$B$27,掲載年!H910),0)&gt;=1,IF(掲載年!D910="","",掲載年!D910),"")</f>
        <v/>
      </c>
      <c r="E910" s="19" t="str">
        <f>IF(IFERROR(FIND(検索!$B$27,掲載年!H910),0)&gt;=1,IF(掲載年!E910="","",掲載年!E910),"")</f>
        <v/>
      </c>
      <c r="F910" s="19" t="str">
        <f>IF(IFERROR(FIND(検索!$B$27,掲載年!H910),0)&gt;=1,IF(掲載年!F910="","",掲載年!F910),"")</f>
        <v/>
      </c>
      <c r="G910" s="19" t="str">
        <f>IF(IFERROR(FIND(検索!$B$27,掲載年!H910),0)&gt;=1,IF(掲載年!G910="","",掲載年!G910),"")</f>
        <v/>
      </c>
      <c r="H910" s="19" t="str">
        <f>IF(IFERROR(FIND(検索!$B$27,掲載年!H910),0)&gt;=1,IF(掲載年!H910="","",掲載年!H910),"")</f>
        <v/>
      </c>
      <c r="I910" s="19" t="str">
        <f>IF(IFERROR(FIND(検索!$B$27,掲載年!H910),0)&gt;=1,IF(掲載年!I910="","",掲載年!I910),"")</f>
        <v/>
      </c>
      <c r="J910" s="19" t="str">
        <f>IF(IFERROR(FIND(検索!$B$27,掲載年!H910),0)&gt;=1,IF(掲載年!J910="","",掲載年!J910),"")</f>
        <v/>
      </c>
    </row>
    <row r="911" spans="1:10" x14ac:dyDescent="0.15">
      <c r="A911" s="19" t="str">
        <f>IF(IFERROR(FIND(検索!$B$27,掲載年!H911),0)&gt;=1,IF(掲載年!A911="","",掲載年!A911),"")</f>
        <v/>
      </c>
      <c r="B911" s="19" t="str">
        <f>IF(IFERROR(FIND(検索!$B$27,掲載年!H911),0)&gt;=1,IF(掲載年!B911="","",掲載年!B911),"")</f>
        <v/>
      </c>
      <c r="C911" s="19" t="str">
        <f>IF(IFERROR(FIND(検索!$B$27,掲載年!H911),0)&gt;=1,IF(掲載年!C911="","",掲載年!C911),"")</f>
        <v/>
      </c>
      <c r="D911" s="19" t="str">
        <f>IF(IFERROR(FIND(検索!$B$27,掲載年!H911),0)&gt;=1,IF(掲載年!D911="","",掲載年!D911),"")</f>
        <v/>
      </c>
      <c r="E911" s="19" t="str">
        <f>IF(IFERROR(FIND(検索!$B$27,掲載年!H911),0)&gt;=1,IF(掲載年!E911="","",掲載年!E911),"")</f>
        <v/>
      </c>
      <c r="F911" s="19" t="str">
        <f>IF(IFERROR(FIND(検索!$B$27,掲載年!H911),0)&gt;=1,IF(掲載年!F911="","",掲載年!F911),"")</f>
        <v/>
      </c>
      <c r="G911" s="19" t="str">
        <f>IF(IFERROR(FIND(検索!$B$27,掲載年!H911),0)&gt;=1,IF(掲載年!G911="","",掲載年!G911),"")</f>
        <v/>
      </c>
      <c r="H911" s="19" t="str">
        <f>IF(IFERROR(FIND(検索!$B$27,掲載年!H911),0)&gt;=1,IF(掲載年!H911="","",掲載年!H911),"")</f>
        <v/>
      </c>
      <c r="I911" s="19" t="str">
        <f>IF(IFERROR(FIND(検索!$B$27,掲載年!H911),0)&gt;=1,IF(掲載年!I911="","",掲載年!I911),"")</f>
        <v/>
      </c>
      <c r="J911" s="19" t="str">
        <f>IF(IFERROR(FIND(検索!$B$27,掲載年!H911),0)&gt;=1,IF(掲載年!J911="","",掲載年!J911),"")</f>
        <v/>
      </c>
    </row>
    <row r="912" spans="1:10" x14ac:dyDescent="0.15">
      <c r="A912" s="19" t="str">
        <f>IF(IFERROR(FIND(検索!$B$27,掲載年!H912),0)&gt;=1,IF(掲載年!A912="","",掲載年!A912),"")</f>
        <v/>
      </c>
      <c r="B912" s="19" t="str">
        <f>IF(IFERROR(FIND(検索!$B$27,掲載年!H912),0)&gt;=1,IF(掲載年!B912="","",掲載年!B912),"")</f>
        <v/>
      </c>
      <c r="C912" s="19" t="str">
        <f>IF(IFERROR(FIND(検索!$B$27,掲載年!H912),0)&gt;=1,IF(掲載年!C912="","",掲載年!C912),"")</f>
        <v/>
      </c>
      <c r="D912" s="19" t="str">
        <f>IF(IFERROR(FIND(検索!$B$27,掲載年!H912),0)&gt;=1,IF(掲載年!D912="","",掲載年!D912),"")</f>
        <v/>
      </c>
      <c r="E912" s="19" t="str">
        <f>IF(IFERROR(FIND(検索!$B$27,掲載年!H912),0)&gt;=1,IF(掲載年!E912="","",掲載年!E912),"")</f>
        <v/>
      </c>
      <c r="F912" s="19" t="str">
        <f>IF(IFERROR(FIND(検索!$B$27,掲載年!H912),0)&gt;=1,IF(掲載年!F912="","",掲載年!F912),"")</f>
        <v/>
      </c>
      <c r="G912" s="19" t="str">
        <f>IF(IFERROR(FIND(検索!$B$27,掲載年!H912),0)&gt;=1,IF(掲載年!G912="","",掲載年!G912),"")</f>
        <v/>
      </c>
      <c r="H912" s="19" t="str">
        <f>IF(IFERROR(FIND(検索!$B$27,掲載年!H912),0)&gt;=1,IF(掲載年!H912="","",掲載年!H912),"")</f>
        <v/>
      </c>
      <c r="I912" s="19" t="str">
        <f>IF(IFERROR(FIND(検索!$B$27,掲載年!H912),0)&gt;=1,IF(掲載年!I912="","",掲載年!I912),"")</f>
        <v/>
      </c>
      <c r="J912" s="19" t="str">
        <f>IF(IFERROR(FIND(検索!$B$27,掲載年!H912),0)&gt;=1,IF(掲載年!J912="","",掲載年!J912),"")</f>
        <v/>
      </c>
    </row>
    <row r="913" spans="1:10" x14ac:dyDescent="0.15">
      <c r="A913" s="19" t="str">
        <f>IF(IFERROR(FIND(検索!$B$27,掲載年!H913),0)&gt;=1,IF(掲載年!A913="","",掲載年!A913),"")</f>
        <v/>
      </c>
      <c r="B913" s="19" t="str">
        <f>IF(IFERROR(FIND(検索!$B$27,掲載年!H913),0)&gt;=1,IF(掲載年!B913="","",掲載年!B913),"")</f>
        <v/>
      </c>
      <c r="C913" s="19" t="str">
        <f>IF(IFERROR(FIND(検索!$B$27,掲載年!H913),0)&gt;=1,IF(掲載年!C913="","",掲載年!C913),"")</f>
        <v/>
      </c>
      <c r="D913" s="19" t="str">
        <f>IF(IFERROR(FIND(検索!$B$27,掲載年!H913),0)&gt;=1,IF(掲載年!D913="","",掲載年!D913),"")</f>
        <v/>
      </c>
      <c r="E913" s="19" t="str">
        <f>IF(IFERROR(FIND(検索!$B$27,掲載年!H913),0)&gt;=1,IF(掲載年!E913="","",掲載年!E913),"")</f>
        <v/>
      </c>
      <c r="F913" s="19" t="str">
        <f>IF(IFERROR(FIND(検索!$B$27,掲載年!H913),0)&gt;=1,IF(掲載年!F913="","",掲載年!F913),"")</f>
        <v/>
      </c>
      <c r="G913" s="19" t="str">
        <f>IF(IFERROR(FIND(検索!$B$27,掲載年!H913),0)&gt;=1,IF(掲載年!G913="","",掲載年!G913),"")</f>
        <v/>
      </c>
      <c r="H913" s="19" t="str">
        <f>IF(IFERROR(FIND(検索!$B$27,掲載年!H913),0)&gt;=1,IF(掲載年!H913="","",掲載年!H913),"")</f>
        <v/>
      </c>
      <c r="I913" s="19" t="str">
        <f>IF(IFERROR(FIND(検索!$B$27,掲載年!H913),0)&gt;=1,IF(掲載年!I913="","",掲載年!I913),"")</f>
        <v/>
      </c>
      <c r="J913" s="19" t="str">
        <f>IF(IFERROR(FIND(検索!$B$27,掲載年!H913),0)&gt;=1,IF(掲載年!J913="","",掲載年!J913),"")</f>
        <v/>
      </c>
    </row>
    <row r="914" spans="1:10" x14ac:dyDescent="0.15">
      <c r="A914" s="19" t="str">
        <f>IF(IFERROR(FIND(検索!$B$27,掲載年!H914),0)&gt;=1,IF(掲載年!A914="","",掲載年!A914),"")</f>
        <v/>
      </c>
      <c r="B914" s="19" t="str">
        <f>IF(IFERROR(FIND(検索!$B$27,掲載年!H914),0)&gt;=1,IF(掲載年!B914="","",掲載年!B914),"")</f>
        <v/>
      </c>
      <c r="C914" s="19" t="str">
        <f>IF(IFERROR(FIND(検索!$B$27,掲載年!H914),0)&gt;=1,IF(掲載年!C914="","",掲載年!C914),"")</f>
        <v/>
      </c>
      <c r="D914" s="19" t="str">
        <f>IF(IFERROR(FIND(検索!$B$27,掲載年!H914),0)&gt;=1,IF(掲載年!D914="","",掲載年!D914),"")</f>
        <v/>
      </c>
      <c r="E914" s="19" t="str">
        <f>IF(IFERROR(FIND(検索!$B$27,掲載年!H914),0)&gt;=1,IF(掲載年!E914="","",掲載年!E914),"")</f>
        <v/>
      </c>
      <c r="F914" s="19" t="str">
        <f>IF(IFERROR(FIND(検索!$B$27,掲載年!H914),0)&gt;=1,IF(掲載年!F914="","",掲載年!F914),"")</f>
        <v/>
      </c>
      <c r="G914" s="19" t="str">
        <f>IF(IFERROR(FIND(検索!$B$27,掲載年!H914),0)&gt;=1,IF(掲載年!G914="","",掲載年!G914),"")</f>
        <v/>
      </c>
      <c r="H914" s="19" t="str">
        <f>IF(IFERROR(FIND(検索!$B$27,掲載年!H914),0)&gt;=1,IF(掲載年!H914="","",掲載年!H914),"")</f>
        <v/>
      </c>
      <c r="I914" s="19" t="str">
        <f>IF(IFERROR(FIND(検索!$B$27,掲載年!H914),0)&gt;=1,IF(掲載年!I914="","",掲載年!I914),"")</f>
        <v/>
      </c>
      <c r="J914" s="19" t="str">
        <f>IF(IFERROR(FIND(検索!$B$27,掲載年!H914),0)&gt;=1,IF(掲載年!J914="","",掲載年!J914),"")</f>
        <v/>
      </c>
    </row>
    <row r="915" spans="1:10" x14ac:dyDescent="0.15">
      <c r="A915" s="19" t="str">
        <f>IF(IFERROR(FIND(検索!$B$27,掲載年!H915),0)&gt;=1,IF(掲載年!A915="","",掲載年!A915),"")</f>
        <v/>
      </c>
      <c r="B915" s="19" t="str">
        <f>IF(IFERROR(FIND(検索!$B$27,掲載年!H915),0)&gt;=1,IF(掲載年!B915="","",掲載年!B915),"")</f>
        <v/>
      </c>
      <c r="C915" s="19" t="str">
        <f>IF(IFERROR(FIND(検索!$B$27,掲載年!H915),0)&gt;=1,IF(掲載年!C915="","",掲載年!C915),"")</f>
        <v/>
      </c>
      <c r="D915" s="19" t="str">
        <f>IF(IFERROR(FIND(検索!$B$27,掲載年!H915),0)&gt;=1,IF(掲載年!D915="","",掲載年!D915),"")</f>
        <v/>
      </c>
      <c r="E915" s="19" t="str">
        <f>IF(IFERROR(FIND(検索!$B$27,掲載年!H915),0)&gt;=1,IF(掲載年!E915="","",掲載年!E915),"")</f>
        <v/>
      </c>
      <c r="F915" s="19" t="str">
        <f>IF(IFERROR(FIND(検索!$B$27,掲載年!H915),0)&gt;=1,IF(掲載年!F915="","",掲載年!F915),"")</f>
        <v/>
      </c>
      <c r="G915" s="19" t="str">
        <f>IF(IFERROR(FIND(検索!$B$27,掲載年!H915),0)&gt;=1,IF(掲載年!G915="","",掲載年!G915),"")</f>
        <v/>
      </c>
      <c r="H915" s="19" t="str">
        <f>IF(IFERROR(FIND(検索!$B$27,掲載年!H915),0)&gt;=1,IF(掲載年!H915="","",掲載年!H915),"")</f>
        <v/>
      </c>
      <c r="I915" s="19" t="str">
        <f>IF(IFERROR(FIND(検索!$B$27,掲載年!H915),0)&gt;=1,IF(掲載年!I915="","",掲載年!I915),"")</f>
        <v/>
      </c>
      <c r="J915" s="19" t="str">
        <f>IF(IFERROR(FIND(検索!$B$27,掲載年!H915),0)&gt;=1,IF(掲載年!J915="","",掲載年!J915),"")</f>
        <v/>
      </c>
    </row>
    <row r="916" spans="1:10" x14ac:dyDescent="0.15">
      <c r="A916" s="19" t="str">
        <f>IF(IFERROR(FIND(検索!$B$27,掲載年!H916),0)&gt;=1,IF(掲載年!A916="","",掲載年!A916),"")</f>
        <v/>
      </c>
      <c r="B916" s="19" t="str">
        <f>IF(IFERROR(FIND(検索!$B$27,掲載年!H916),0)&gt;=1,IF(掲載年!B916="","",掲載年!B916),"")</f>
        <v/>
      </c>
      <c r="C916" s="19" t="str">
        <f>IF(IFERROR(FIND(検索!$B$27,掲載年!H916),0)&gt;=1,IF(掲載年!C916="","",掲載年!C916),"")</f>
        <v/>
      </c>
      <c r="D916" s="19" t="str">
        <f>IF(IFERROR(FIND(検索!$B$27,掲載年!H916),0)&gt;=1,IF(掲載年!D916="","",掲載年!D916),"")</f>
        <v/>
      </c>
      <c r="E916" s="19" t="str">
        <f>IF(IFERROR(FIND(検索!$B$27,掲載年!H916),0)&gt;=1,IF(掲載年!E916="","",掲載年!E916),"")</f>
        <v/>
      </c>
      <c r="F916" s="19" t="str">
        <f>IF(IFERROR(FIND(検索!$B$27,掲載年!H916),0)&gt;=1,IF(掲載年!F916="","",掲載年!F916),"")</f>
        <v/>
      </c>
      <c r="G916" s="19" t="str">
        <f>IF(IFERROR(FIND(検索!$B$27,掲載年!H916),0)&gt;=1,IF(掲載年!G916="","",掲載年!G916),"")</f>
        <v/>
      </c>
      <c r="H916" s="19" t="str">
        <f>IF(IFERROR(FIND(検索!$B$27,掲載年!H916),0)&gt;=1,IF(掲載年!H916="","",掲載年!H916),"")</f>
        <v/>
      </c>
      <c r="I916" s="19" t="str">
        <f>IF(IFERROR(FIND(検索!$B$27,掲載年!H916),0)&gt;=1,IF(掲載年!I916="","",掲載年!I916),"")</f>
        <v/>
      </c>
      <c r="J916" s="19" t="str">
        <f>IF(IFERROR(FIND(検索!$B$27,掲載年!H916),0)&gt;=1,IF(掲載年!J916="","",掲載年!J916),"")</f>
        <v/>
      </c>
    </row>
    <row r="917" spans="1:10" x14ac:dyDescent="0.15">
      <c r="A917" s="19" t="str">
        <f>IF(IFERROR(FIND(検索!$B$27,掲載年!H917),0)&gt;=1,IF(掲載年!A917="","",掲載年!A917),"")</f>
        <v/>
      </c>
      <c r="B917" s="19" t="str">
        <f>IF(IFERROR(FIND(検索!$B$27,掲載年!H917),0)&gt;=1,IF(掲載年!B917="","",掲載年!B917),"")</f>
        <v/>
      </c>
      <c r="C917" s="19" t="str">
        <f>IF(IFERROR(FIND(検索!$B$27,掲載年!H917),0)&gt;=1,IF(掲載年!C917="","",掲載年!C917),"")</f>
        <v/>
      </c>
      <c r="D917" s="19" t="str">
        <f>IF(IFERROR(FIND(検索!$B$27,掲載年!H917),0)&gt;=1,IF(掲載年!D917="","",掲載年!D917),"")</f>
        <v/>
      </c>
      <c r="E917" s="19" t="str">
        <f>IF(IFERROR(FIND(検索!$B$27,掲載年!H917),0)&gt;=1,IF(掲載年!E917="","",掲載年!E917),"")</f>
        <v/>
      </c>
      <c r="F917" s="19" t="str">
        <f>IF(IFERROR(FIND(検索!$B$27,掲載年!H917),0)&gt;=1,IF(掲載年!F917="","",掲載年!F917),"")</f>
        <v/>
      </c>
      <c r="G917" s="19" t="str">
        <f>IF(IFERROR(FIND(検索!$B$27,掲載年!H917),0)&gt;=1,IF(掲載年!G917="","",掲載年!G917),"")</f>
        <v/>
      </c>
      <c r="H917" s="19" t="str">
        <f>IF(IFERROR(FIND(検索!$B$27,掲載年!H917),0)&gt;=1,IF(掲載年!H917="","",掲載年!H917),"")</f>
        <v/>
      </c>
      <c r="I917" s="19" t="str">
        <f>IF(IFERROR(FIND(検索!$B$27,掲載年!H917),0)&gt;=1,IF(掲載年!I917="","",掲載年!I917),"")</f>
        <v/>
      </c>
      <c r="J917" s="19" t="str">
        <f>IF(IFERROR(FIND(検索!$B$27,掲載年!H917),0)&gt;=1,IF(掲載年!J917="","",掲載年!J917),"")</f>
        <v/>
      </c>
    </row>
    <row r="918" spans="1:10" x14ac:dyDescent="0.15">
      <c r="A918" s="19" t="str">
        <f>IF(IFERROR(FIND(検索!$B$27,掲載年!H918),0)&gt;=1,IF(掲載年!A918="","",掲載年!A918),"")</f>
        <v/>
      </c>
      <c r="B918" s="19" t="str">
        <f>IF(IFERROR(FIND(検索!$B$27,掲載年!H918),0)&gt;=1,IF(掲載年!B918="","",掲載年!B918),"")</f>
        <v/>
      </c>
      <c r="C918" s="19" t="str">
        <f>IF(IFERROR(FIND(検索!$B$27,掲載年!H918),0)&gt;=1,IF(掲載年!C918="","",掲載年!C918),"")</f>
        <v/>
      </c>
      <c r="D918" s="19" t="str">
        <f>IF(IFERROR(FIND(検索!$B$27,掲載年!H918),0)&gt;=1,IF(掲載年!D918="","",掲載年!D918),"")</f>
        <v/>
      </c>
      <c r="E918" s="19" t="str">
        <f>IF(IFERROR(FIND(検索!$B$27,掲載年!H918),0)&gt;=1,IF(掲載年!E918="","",掲載年!E918),"")</f>
        <v/>
      </c>
      <c r="F918" s="19" t="str">
        <f>IF(IFERROR(FIND(検索!$B$27,掲載年!H918),0)&gt;=1,IF(掲載年!F918="","",掲載年!F918),"")</f>
        <v/>
      </c>
      <c r="G918" s="19" t="str">
        <f>IF(IFERROR(FIND(検索!$B$27,掲載年!H918),0)&gt;=1,IF(掲載年!G918="","",掲載年!G918),"")</f>
        <v/>
      </c>
      <c r="H918" s="19" t="str">
        <f>IF(IFERROR(FIND(検索!$B$27,掲載年!H918),0)&gt;=1,IF(掲載年!H918="","",掲載年!H918),"")</f>
        <v/>
      </c>
      <c r="I918" s="19" t="str">
        <f>IF(IFERROR(FIND(検索!$B$27,掲載年!H918),0)&gt;=1,IF(掲載年!I918="","",掲載年!I918),"")</f>
        <v/>
      </c>
      <c r="J918" s="19" t="str">
        <f>IF(IFERROR(FIND(検索!$B$27,掲載年!H918),0)&gt;=1,IF(掲載年!J918="","",掲載年!J918),"")</f>
        <v/>
      </c>
    </row>
    <row r="919" spans="1:10" x14ac:dyDescent="0.15">
      <c r="A919" s="19" t="str">
        <f>IF(IFERROR(FIND(検索!$B$27,掲載年!H919),0)&gt;=1,IF(掲載年!A919="","",掲載年!A919),"")</f>
        <v/>
      </c>
      <c r="B919" s="19" t="str">
        <f>IF(IFERROR(FIND(検索!$B$27,掲載年!H919),0)&gt;=1,IF(掲載年!B919="","",掲載年!B919),"")</f>
        <v/>
      </c>
      <c r="C919" s="19" t="str">
        <f>IF(IFERROR(FIND(検索!$B$27,掲載年!H919),0)&gt;=1,IF(掲載年!C919="","",掲載年!C919),"")</f>
        <v/>
      </c>
      <c r="D919" s="19" t="str">
        <f>IF(IFERROR(FIND(検索!$B$27,掲載年!H919),0)&gt;=1,IF(掲載年!D919="","",掲載年!D919),"")</f>
        <v/>
      </c>
      <c r="E919" s="19" t="str">
        <f>IF(IFERROR(FIND(検索!$B$27,掲載年!H919),0)&gt;=1,IF(掲載年!E919="","",掲載年!E919),"")</f>
        <v/>
      </c>
      <c r="F919" s="19" t="str">
        <f>IF(IFERROR(FIND(検索!$B$27,掲載年!H919),0)&gt;=1,IF(掲載年!F919="","",掲載年!F919),"")</f>
        <v/>
      </c>
      <c r="G919" s="19" t="str">
        <f>IF(IFERROR(FIND(検索!$B$27,掲載年!H919),0)&gt;=1,IF(掲載年!G919="","",掲載年!G919),"")</f>
        <v/>
      </c>
      <c r="H919" s="19" t="str">
        <f>IF(IFERROR(FIND(検索!$B$27,掲載年!H919),0)&gt;=1,IF(掲載年!H919="","",掲載年!H919),"")</f>
        <v/>
      </c>
      <c r="I919" s="19" t="str">
        <f>IF(IFERROR(FIND(検索!$B$27,掲載年!H919),0)&gt;=1,IF(掲載年!I919="","",掲載年!I919),"")</f>
        <v/>
      </c>
      <c r="J919" s="19" t="str">
        <f>IF(IFERROR(FIND(検索!$B$27,掲載年!H919),0)&gt;=1,IF(掲載年!J919="","",掲載年!J919),"")</f>
        <v/>
      </c>
    </row>
    <row r="920" spans="1:10" x14ac:dyDescent="0.15">
      <c r="A920" s="19" t="str">
        <f>IF(IFERROR(FIND(検索!$B$27,掲載年!H920),0)&gt;=1,IF(掲載年!A920="","",掲載年!A920),"")</f>
        <v/>
      </c>
      <c r="B920" s="19" t="str">
        <f>IF(IFERROR(FIND(検索!$B$27,掲載年!H920),0)&gt;=1,IF(掲載年!B920="","",掲載年!B920),"")</f>
        <v/>
      </c>
      <c r="C920" s="19" t="str">
        <f>IF(IFERROR(FIND(検索!$B$27,掲載年!H920),0)&gt;=1,IF(掲載年!C920="","",掲載年!C920),"")</f>
        <v/>
      </c>
      <c r="D920" s="19" t="str">
        <f>IF(IFERROR(FIND(検索!$B$27,掲載年!H920),0)&gt;=1,IF(掲載年!D920="","",掲載年!D920),"")</f>
        <v/>
      </c>
      <c r="E920" s="19" t="str">
        <f>IF(IFERROR(FIND(検索!$B$27,掲載年!H920),0)&gt;=1,IF(掲載年!E920="","",掲載年!E920),"")</f>
        <v/>
      </c>
      <c r="F920" s="19" t="str">
        <f>IF(IFERROR(FIND(検索!$B$27,掲載年!H920),0)&gt;=1,IF(掲載年!F920="","",掲載年!F920),"")</f>
        <v/>
      </c>
      <c r="G920" s="19" t="str">
        <f>IF(IFERROR(FIND(検索!$B$27,掲載年!H920),0)&gt;=1,IF(掲載年!G920="","",掲載年!G920),"")</f>
        <v/>
      </c>
      <c r="H920" s="19" t="str">
        <f>IF(IFERROR(FIND(検索!$B$27,掲載年!H920),0)&gt;=1,IF(掲載年!H920="","",掲載年!H920),"")</f>
        <v/>
      </c>
      <c r="I920" s="19" t="str">
        <f>IF(IFERROR(FIND(検索!$B$27,掲載年!H920),0)&gt;=1,IF(掲載年!I920="","",掲載年!I920),"")</f>
        <v/>
      </c>
      <c r="J920" s="19" t="str">
        <f>IF(IFERROR(FIND(検索!$B$27,掲載年!H920),0)&gt;=1,IF(掲載年!J920="","",掲載年!J920),"")</f>
        <v/>
      </c>
    </row>
    <row r="921" spans="1:10" x14ac:dyDescent="0.15">
      <c r="A921" s="19" t="str">
        <f>IF(IFERROR(FIND(検索!$B$27,掲載年!H921),0)&gt;=1,IF(掲載年!A921="","",掲載年!A921),"")</f>
        <v/>
      </c>
      <c r="B921" s="19" t="str">
        <f>IF(IFERROR(FIND(検索!$B$27,掲載年!H921),0)&gt;=1,IF(掲載年!B921="","",掲載年!B921),"")</f>
        <v/>
      </c>
      <c r="C921" s="19" t="str">
        <f>IF(IFERROR(FIND(検索!$B$27,掲載年!H921),0)&gt;=1,IF(掲載年!C921="","",掲載年!C921),"")</f>
        <v/>
      </c>
      <c r="D921" s="19" t="str">
        <f>IF(IFERROR(FIND(検索!$B$27,掲載年!H921),0)&gt;=1,IF(掲載年!D921="","",掲載年!D921),"")</f>
        <v/>
      </c>
      <c r="E921" s="19" t="str">
        <f>IF(IFERROR(FIND(検索!$B$27,掲載年!H921),0)&gt;=1,IF(掲載年!E921="","",掲載年!E921),"")</f>
        <v/>
      </c>
      <c r="F921" s="19" t="str">
        <f>IF(IFERROR(FIND(検索!$B$27,掲載年!H921),0)&gt;=1,IF(掲載年!F921="","",掲載年!F921),"")</f>
        <v/>
      </c>
      <c r="G921" s="19" t="str">
        <f>IF(IFERROR(FIND(検索!$B$27,掲載年!H921),0)&gt;=1,IF(掲載年!G921="","",掲載年!G921),"")</f>
        <v/>
      </c>
      <c r="H921" s="19" t="str">
        <f>IF(IFERROR(FIND(検索!$B$27,掲載年!H921),0)&gt;=1,IF(掲載年!H921="","",掲載年!H921),"")</f>
        <v/>
      </c>
      <c r="I921" s="19" t="str">
        <f>IF(IFERROR(FIND(検索!$B$27,掲載年!H921),0)&gt;=1,IF(掲載年!I921="","",掲載年!I921),"")</f>
        <v/>
      </c>
      <c r="J921" s="19" t="str">
        <f>IF(IFERROR(FIND(検索!$B$27,掲載年!H921),0)&gt;=1,IF(掲載年!J921="","",掲載年!J921),"")</f>
        <v/>
      </c>
    </row>
    <row r="922" spans="1:10" x14ac:dyDescent="0.15">
      <c r="A922" s="19" t="str">
        <f>IF(IFERROR(FIND(検索!$B$27,掲載年!H922),0)&gt;=1,IF(掲載年!A922="","",掲載年!A922),"")</f>
        <v/>
      </c>
      <c r="B922" s="19" t="str">
        <f>IF(IFERROR(FIND(検索!$B$27,掲載年!H922),0)&gt;=1,IF(掲載年!B922="","",掲載年!B922),"")</f>
        <v/>
      </c>
      <c r="C922" s="19" t="str">
        <f>IF(IFERROR(FIND(検索!$B$27,掲載年!H922),0)&gt;=1,IF(掲載年!C922="","",掲載年!C922),"")</f>
        <v/>
      </c>
      <c r="D922" s="19" t="str">
        <f>IF(IFERROR(FIND(検索!$B$27,掲載年!H922),0)&gt;=1,IF(掲載年!D922="","",掲載年!D922),"")</f>
        <v/>
      </c>
      <c r="E922" s="19" t="str">
        <f>IF(IFERROR(FIND(検索!$B$27,掲載年!H922),0)&gt;=1,IF(掲載年!E922="","",掲載年!E922),"")</f>
        <v/>
      </c>
      <c r="F922" s="19" t="str">
        <f>IF(IFERROR(FIND(検索!$B$27,掲載年!H922),0)&gt;=1,IF(掲載年!F922="","",掲載年!F922),"")</f>
        <v/>
      </c>
      <c r="G922" s="19" t="str">
        <f>IF(IFERROR(FIND(検索!$B$27,掲載年!H922),0)&gt;=1,IF(掲載年!G922="","",掲載年!G922),"")</f>
        <v/>
      </c>
      <c r="H922" s="19" t="str">
        <f>IF(IFERROR(FIND(検索!$B$27,掲載年!H922),0)&gt;=1,IF(掲載年!H922="","",掲載年!H922),"")</f>
        <v/>
      </c>
      <c r="I922" s="19" t="str">
        <f>IF(IFERROR(FIND(検索!$B$27,掲載年!H922),0)&gt;=1,IF(掲載年!I922="","",掲載年!I922),"")</f>
        <v/>
      </c>
      <c r="J922" s="19" t="str">
        <f>IF(IFERROR(FIND(検索!$B$27,掲載年!H922),0)&gt;=1,IF(掲載年!J922="","",掲載年!J922),"")</f>
        <v/>
      </c>
    </row>
    <row r="923" spans="1:10" x14ac:dyDescent="0.15">
      <c r="A923" s="19" t="str">
        <f>IF(IFERROR(FIND(検索!$B$27,掲載年!H923),0)&gt;=1,IF(掲載年!A923="","",掲載年!A923),"")</f>
        <v/>
      </c>
      <c r="B923" s="19" t="str">
        <f>IF(IFERROR(FIND(検索!$B$27,掲載年!H923),0)&gt;=1,IF(掲載年!B923="","",掲載年!B923),"")</f>
        <v/>
      </c>
      <c r="C923" s="19" t="str">
        <f>IF(IFERROR(FIND(検索!$B$27,掲載年!H923),0)&gt;=1,IF(掲載年!C923="","",掲載年!C923),"")</f>
        <v/>
      </c>
      <c r="D923" s="19" t="str">
        <f>IF(IFERROR(FIND(検索!$B$27,掲載年!H923),0)&gt;=1,IF(掲載年!D923="","",掲載年!D923),"")</f>
        <v/>
      </c>
      <c r="E923" s="19" t="str">
        <f>IF(IFERROR(FIND(検索!$B$27,掲載年!H923),0)&gt;=1,IF(掲載年!E923="","",掲載年!E923),"")</f>
        <v/>
      </c>
      <c r="F923" s="19" t="str">
        <f>IF(IFERROR(FIND(検索!$B$27,掲載年!H923),0)&gt;=1,IF(掲載年!F923="","",掲載年!F923),"")</f>
        <v/>
      </c>
      <c r="G923" s="19" t="str">
        <f>IF(IFERROR(FIND(検索!$B$27,掲載年!H923),0)&gt;=1,IF(掲載年!G923="","",掲載年!G923),"")</f>
        <v/>
      </c>
      <c r="H923" s="19" t="str">
        <f>IF(IFERROR(FIND(検索!$B$27,掲載年!H923),0)&gt;=1,IF(掲載年!H923="","",掲載年!H923),"")</f>
        <v/>
      </c>
      <c r="I923" s="19" t="str">
        <f>IF(IFERROR(FIND(検索!$B$27,掲載年!H923),0)&gt;=1,IF(掲載年!I923="","",掲載年!I923),"")</f>
        <v/>
      </c>
      <c r="J923" s="19" t="str">
        <f>IF(IFERROR(FIND(検索!$B$27,掲載年!H923),0)&gt;=1,IF(掲載年!J923="","",掲載年!J923),"")</f>
        <v/>
      </c>
    </row>
    <row r="924" spans="1:10" x14ac:dyDescent="0.15">
      <c r="A924" s="19" t="str">
        <f>IF(IFERROR(FIND(検索!$B$27,掲載年!H924),0)&gt;=1,IF(掲載年!A924="","",掲載年!A924),"")</f>
        <v/>
      </c>
      <c r="B924" s="19" t="str">
        <f>IF(IFERROR(FIND(検索!$B$27,掲載年!H924),0)&gt;=1,IF(掲載年!B924="","",掲載年!B924),"")</f>
        <v/>
      </c>
      <c r="C924" s="19" t="str">
        <f>IF(IFERROR(FIND(検索!$B$27,掲載年!H924),0)&gt;=1,IF(掲載年!C924="","",掲載年!C924),"")</f>
        <v/>
      </c>
      <c r="D924" s="19" t="str">
        <f>IF(IFERROR(FIND(検索!$B$27,掲載年!H924),0)&gt;=1,IF(掲載年!D924="","",掲載年!D924),"")</f>
        <v/>
      </c>
      <c r="E924" s="19" t="str">
        <f>IF(IFERROR(FIND(検索!$B$27,掲載年!H924),0)&gt;=1,IF(掲載年!E924="","",掲載年!E924),"")</f>
        <v/>
      </c>
      <c r="F924" s="19" t="str">
        <f>IF(IFERROR(FIND(検索!$B$27,掲載年!H924),0)&gt;=1,IF(掲載年!F924="","",掲載年!F924),"")</f>
        <v/>
      </c>
      <c r="G924" s="19" t="str">
        <f>IF(IFERROR(FIND(検索!$B$27,掲載年!H924),0)&gt;=1,IF(掲載年!G924="","",掲載年!G924),"")</f>
        <v/>
      </c>
      <c r="H924" s="19" t="str">
        <f>IF(IFERROR(FIND(検索!$B$27,掲載年!H924),0)&gt;=1,IF(掲載年!H924="","",掲載年!H924),"")</f>
        <v/>
      </c>
      <c r="I924" s="19" t="str">
        <f>IF(IFERROR(FIND(検索!$B$27,掲載年!H924),0)&gt;=1,IF(掲載年!I924="","",掲載年!I924),"")</f>
        <v/>
      </c>
      <c r="J924" s="19" t="str">
        <f>IF(IFERROR(FIND(検索!$B$27,掲載年!H924),0)&gt;=1,IF(掲載年!J924="","",掲載年!J924),"")</f>
        <v/>
      </c>
    </row>
    <row r="925" spans="1:10" x14ac:dyDescent="0.15">
      <c r="A925" s="19" t="str">
        <f>IF(IFERROR(FIND(検索!$B$27,掲載年!H925),0)&gt;=1,IF(掲載年!A925="","",掲載年!A925),"")</f>
        <v/>
      </c>
      <c r="B925" s="19" t="str">
        <f>IF(IFERROR(FIND(検索!$B$27,掲載年!H925),0)&gt;=1,IF(掲載年!B925="","",掲載年!B925),"")</f>
        <v/>
      </c>
      <c r="C925" s="19" t="str">
        <f>IF(IFERROR(FIND(検索!$B$27,掲載年!H925),0)&gt;=1,IF(掲載年!C925="","",掲載年!C925),"")</f>
        <v/>
      </c>
      <c r="D925" s="19" t="str">
        <f>IF(IFERROR(FIND(検索!$B$27,掲載年!H925),0)&gt;=1,IF(掲載年!D925="","",掲載年!D925),"")</f>
        <v/>
      </c>
      <c r="E925" s="19" t="str">
        <f>IF(IFERROR(FIND(検索!$B$27,掲載年!H925),0)&gt;=1,IF(掲載年!E925="","",掲載年!E925),"")</f>
        <v/>
      </c>
      <c r="F925" s="19" t="str">
        <f>IF(IFERROR(FIND(検索!$B$27,掲載年!H925),0)&gt;=1,IF(掲載年!F925="","",掲載年!F925),"")</f>
        <v/>
      </c>
      <c r="G925" s="19" t="str">
        <f>IF(IFERROR(FIND(検索!$B$27,掲載年!H925),0)&gt;=1,IF(掲載年!G925="","",掲載年!G925),"")</f>
        <v/>
      </c>
      <c r="H925" s="19" t="str">
        <f>IF(IFERROR(FIND(検索!$B$27,掲載年!H925),0)&gt;=1,IF(掲載年!H925="","",掲載年!H925),"")</f>
        <v/>
      </c>
      <c r="I925" s="19" t="str">
        <f>IF(IFERROR(FIND(検索!$B$27,掲載年!H925),0)&gt;=1,IF(掲載年!I925="","",掲載年!I925),"")</f>
        <v/>
      </c>
      <c r="J925" s="19" t="str">
        <f>IF(IFERROR(FIND(検索!$B$27,掲載年!H925),0)&gt;=1,IF(掲載年!J925="","",掲載年!J925),"")</f>
        <v/>
      </c>
    </row>
    <row r="926" spans="1:10" x14ac:dyDescent="0.15">
      <c r="A926" s="19" t="str">
        <f>IF(IFERROR(FIND(検索!$B$27,掲載年!H926),0)&gt;=1,IF(掲載年!A926="","",掲載年!A926),"")</f>
        <v/>
      </c>
      <c r="B926" s="19" t="str">
        <f>IF(IFERROR(FIND(検索!$B$27,掲載年!H926),0)&gt;=1,IF(掲載年!B926="","",掲載年!B926),"")</f>
        <v/>
      </c>
      <c r="C926" s="19" t="str">
        <f>IF(IFERROR(FIND(検索!$B$27,掲載年!H926),0)&gt;=1,IF(掲載年!C926="","",掲載年!C926),"")</f>
        <v/>
      </c>
      <c r="D926" s="19" t="str">
        <f>IF(IFERROR(FIND(検索!$B$27,掲載年!H926),0)&gt;=1,IF(掲載年!D926="","",掲載年!D926),"")</f>
        <v/>
      </c>
      <c r="E926" s="19" t="str">
        <f>IF(IFERROR(FIND(検索!$B$27,掲載年!H926),0)&gt;=1,IF(掲載年!E926="","",掲載年!E926),"")</f>
        <v/>
      </c>
      <c r="F926" s="19" t="str">
        <f>IF(IFERROR(FIND(検索!$B$27,掲載年!H926),0)&gt;=1,IF(掲載年!F926="","",掲載年!F926),"")</f>
        <v/>
      </c>
      <c r="G926" s="19" t="str">
        <f>IF(IFERROR(FIND(検索!$B$27,掲載年!H926),0)&gt;=1,IF(掲載年!G926="","",掲載年!G926),"")</f>
        <v/>
      </c>
      <c r="H926" s="19" t="str">
        <f>IF(IFERROR(FIND(検索!$B$27,掲載年!H926),0)&gt;=1,IF(掲載年!H926="","",掲載年!H926),"")</f>
        <v/>
      </c>
      <c r="I926" s="19" t="str">
        <f>IF(IFERROR(FIND(検索!$B$27,掲載年!H926),0)&gt;=1,IF(掲載年!I926="","",掲載年!I926),"")</f>
        <v/>
      </c>
      <c r="J926" s="19" t="str">
        <f>IF(IFERROR(FIND(検索!$B$27,掲載年!H926),0)&gt;=1,IF(掲載年!J926="","",掲載年!J926),"")</f>
        <v/>
      </c>
    </row>
    <row r="927" spans="1:10" x14ac:dyDescent="0.15">
      <c r="A927" s="19" t="str">
        <f>IF(IFERROR(FIND(検索!$B$27,掲載年!H927),0)&gt;=1,IF(掲載年!A927="","",掲載年!A927),"")</f>
        <v/>
      </c>
      <c r="B927" s="19" t="str">
        <f>IF(IFERROR(FIND(検索!$B$27,掲載年!H927),0)&gt;=1,IF(掲載年!B927="","",掲載年!B927),"")</f>
        <v/>
      </c>
      <c r="C927" s="19" t="str">
        <f>IF(IFERROR(FIND(検索!$B$27,掲載年!H927),0)&gt;=1,IF(掲載年!C927="","",掲載年!C927),"")</f>
        <v/>
      </c>
      <c r="D927" s="19" t="str">
        <f>IF(IFERROR(FIND(検索!$B$27,掲載年!H927),0)&gt;=1,IF(掲載年!D927="","",掲載年!D927),"")</f>
        <v/>
      </c>
      <c r="E927" s="19" t="str">
        <f>IF(IFERROR(FIND(検索!$B$27,掲載年!H927),0)&gt;=1,IF(掲載年!E927="","",掲載年!E927),"")</f>
        <v/>
      </c>
      <c r="F927" s="19" t="str">
        <f>IF(IFERROR(FIND(検索!$B$27,掲載年!H927),0)&gt;=1,IF(掲載年!F927="","",掲載年!F927),"")</f>
        <v/>
      </c>
      <c r="G927" s="19" t="str">
        <f>IF(IFERROR(FIND(検索!$B$27,掲載年!H927),0)&gt;=1,IF(掲載年!G927="","",掲載年!G927),"")</f>
        <v/>
      </c>
      <c r="H927" s="19" t="str">
        <f>IF(IFERROR(FIND(検索!$B$27,掲載年!H927),0)&gt;=1,IF(掲載年!H927="","",掲載年!H927),"")</f>
        <v/>
      </c>
      <c r="I927" s="19" t="str">
        <f>IF(IFERROR(FIND(検索!$B$27,掲載年!H927),0)&gt;=1,IF(掲載年!I927="","",掲載年!I927),"")</f>
        <v/>
      </c>
      <c r="J927" s="19" t="str">
        <f>IF(IFERROR(FIND(検索!$B$27,掲載年!H927),0)&gt;=1,IF(掲載年!J927="","",掲載年!J927),"")</f>
        <v/>
      </c>
    </row>
    <row r="928" spans="1:10" x14ac:dyDescent="0.15">
      <c r="A928" s="19" t="str">
        <f>IF(IFERROR(FIND(検索!$B$27,掲載年!H928),0)&gt;=1,IF(掲載年!A928="","",掲載年!A928),"")</f>
        <v/>
      </c>
      <c r="B928" s="19" t="str">
        <f>IF(IFERROR(FIND(検索!$B$27,掲載年!H928),0)&gt;=1,IF(掲載年!B928="","",掲載年!B928),"")</f>
        <v/>
      </c>
      <c r="C928" s="19" t="str">
        <f>IF(IFERROR(FIND(検索!$B$27,掲載年!H928),0)&gt;=1,IF(掲載年!C928="","",掲載年!C928),"")</f>
        <v/>
      </c>
      <c r="D928" s="19" t="str">
        <f>IF(IFERROR(FIND(検索!$B$27,掲載年!H928),0)&gt;=1,IF(掲載年!D928="","",掲載年!D928),"")</f>
        <v/>
      </c>
      <c r="E928" s="19" t="str">
        <f>IF(IFERROR(FIND(検索!$B$27,掲載年!H928),0)&gt;=1,IF(掲載年!E928="","",掲載年!E928),"")</f>
        <v/>
      </c>
      <c r="F928" s="19" t="str">
        <f>IF(IFERROR(FIND(検索!$B$27,掲載年!H928),0)&gt;=1,IF(掲載年!F928="","",掲載年!F928),"")</f>
        <v/>
      </c>
      <c r="G928" s="19" t="str">
        <f>IF(IFERROR(FIND(検索!$B$27,掲載年!H928),0)&gt;=1,IF(掲載年!G928="","",掲載年!G928),"")</f>
        <v/>
      </c>
      <c r="H928" s="19" t="str">
        <f>IF(IFERROR(FIND(検索!$B$27,掲載年!H928),0)&gt;=1,IF(掲載年!H928="","",掲載年!H928),"")</f>
        <v/>
      </c>
      <c r="I928" s="19" t="str">
        <f>IF(IFERROR(FIND(検索!$B$27,掲載年!H928),0)&gt;=1,IF(掲載年!I928="","",掲載年!I928),"")</f>
        <v/>
      </c>
      <c r="J928" s="19" t="str">
        <f>IF(IFERROR(FIND(検索!$B$27,掲載年!H928),0)&gt;=1,IF(掲載年!J928="","",掲載年!J928),"")</f>
        <v/>
      </c>
    </row>
    <row r="929" spans="1:10" x14ac:dyDescent="0.15">
      <c r="A929" s="19" t="str">
        <f>IF(IFERROR(FIND(検索!$B$27,掲載年!H929),0)&gt;=1,IF(掲載年!A929="","",掲載年!A929),"")</f>
        <v/>
      </c>
      <c r="B929" s="19" t="str">
        <f>IF(IFERROR(FIND(検索!$B$27,掲載年!H929),0)&gt;=1,IF(掲載年!B929="","",掲載年!B929),"")</f>
        <v/>
      </c>
      <c r="C929" s="19" t="str">
        <f>IF(IFERROR(FIND(検索!$B$27,掲載年!H929),0)&gt;=1,IF(掲載年!C929="","",掲載年!C929),"")</f>
        <v/>
      </c>
      <c r="D929" s="19" t="str">
        <f>IF(IFERROR(FIND(検索!$B$27,掲載年!H929),0)&gt;=1,IF(掲載年!D929="","",掲載年!D929),"")</f>
        <v/>
      </c>
      <c r="E929" s="19" t="str">
        <f>IF(IFERROR(FIND(検索!$B$27,掲載年!H929),0)&gt;=1,IF(掲載年!E929="","",掲載年!E929),"")</f>
        <v/>
      </c>
      <c r="F929" s="19" t="str">
        <f>IF(IFERROR(FIND(検索!$B$27,掲載年!H929),0)&gt;=1,IF(掲載年!F929="","",掲載年!F929),"")</f>
        <v/>
      </c>
      <c r="G929" s="19" t="str">
        <f>IF(IFERROR(FIND(検索!$B$27,掲載年!H929),0)&gt;=1,IF(掲載年!G929="","",掲載年!G929),"")</f>
        <v/>
      </c>
      <c r="H929" s="19" t="str">
        <f>IF(IFERROR(FIND(検索!$B$27,掲載年!H929),0)&gt;=1,IF(掲載年!H929="","",掲載年!H929),"")</f>
        <v/>
      </c>
      <c r="I929" s="19" t="str">
        <f>IF(IFERROR(FIND(検索!$B$27,掲載年!H929),0)&gt;=1,IF(掲載年!I929="","",掲載年!I929),"")</f>
        <v/>
      </c>
      <c r="J929" s="19" t="str">
        <f>IF(IFERROR(FIND(検索!$B$27,掲載年!H929),0)&gt;=1,IF(掲載年!J929="","",掲載年!J929),"")</f>
        <v/>
      </c>
    </row>
    <row r="930" spans="1:10" x14ac:dyDescent="0.15">
      <c r="A930" s="19" t="str">
        <f>IF(IFERROR(FIND(検索!$B$27,掲載年!H930),0)&gt;=1,IF(掲載年!A930="","",掲載年!A930),"")</f>
        <v/>
      </c>
      <c r="B930" s="19" t="str">
        <f>IF(IFERROR(FIND(検索!$B$27,掲載年!H930),0)&gt;=1,IF(掲載年!B930="","",掲載年!B930),"")</f>
        <v/>
      </c>
      <c r="C930" s="19" t="str">
        <f>IF(IFERROR(FIND(検索!$B$27,掲載年!H930),0)&gt;=1,IF(掲載年!C930="","",掲載年!C930),"")</f>
        <v/>
      </c>
      <c r="D930" s="19" t="str">
        <f>IF(IFERROR(FIND(検索!$B$27,掲載年!H930),0)&gt;=1,IF(掲載年!D930="","",掲載年!D930),"")</f>
        <v/>
      </c>
      <c r="E930" s="19" t="str">
        <f>IF(IFERROR(FIND(検索!$B$27,掲載年!H930),0)&gt;=1,IF(掲載年!E930="","",掲載年!E930),"")</f>
        <v/>
      </c>
      <c r="F930" s="19" t="str">
        <f>IF(IFERROR(FIND(検索!$B$27,掲載年!H930),0)&gt;=1,IF(掲載年!F930="","",掲載年!F930),"")</f>
        <v/>
      </c>
      <c r="G930" s="19" t="str">
        <f>IF(IFERROR(FIND(検索!$B$27,掲載年!H930),0)&gt;=1,IF(掲載年!G930="","",掲載年!G930),"")</f>
        <v/>
      </c>
      <c r="H930" s="19" t="str">
        <f>IF(IFERROR(FIND(検索!$B$27,掲載年!H930),0)&gt;=1,IF(掲載年!H930="","",掲載年!H930),"")</f>
        <v/>
      </c>
      <c r="I930" s="19" t="str">
        <f>IF(IFERROR(FIND(検索!$B$27,掲載年!H930),0)&gt;=1,IF(掲載年!I930="","",掲載年!I930),"")</f>
        <v/>
      </c>
      <c r="J930" s="19" t="str">
        <f>IF(IFERROR(FIND(検索!$B$27,掲載年!H930),0)&gt;=1,IF(掲載年!J930="","",掲載年!J930),"")</f>
        <v/>
      </c>
    </row>
    <row r="931" spans="1:10" x14ac:dyDescent="0.15">
      <c r="A931" s="19" t="str">
        <f>IF(IFERROR(FIND(検索!$B$27,掲載年!H931),0)&gt;=1,IF(掲載年!A931="","",掲載年!A931),"")</f>
        <v/>
      </c>
      <c r="B931" s="19" t="str">
        <f>IF(IFERROR(FIND(検索!$B$27,掲載年!H931),0)&gt;=1,IF(掲載年!B931="","",掲載年!B931),"")</f>
        <v/>
      </c>
      <c r="C931" s="19" t="str">
        <f>IF(IFERROR(FIND(検索!$B$27,掲載年!H931),0)&gt;=1,IF(掲載年!C931="","",掲載年!C931),"")</f>
        <v/>
      </c>
      <c r="D931" s="19" t="str">
        <f>IF(IFERROR(FIND(検索!$B$27,掲載年!H931),0)&gt;=1,IF(掲載年!D931="","",掲載年!D931),"")</f>
        <v/>
      </c>
      <c r="E931" s="19" t="str">
        <f>IF(IFERROR(FIND(検索!$B$27,掲載年!H931),0)&gt;=1,IF(掲載年!E931="","",掲載年!E931),"")</f>
        <v/>
      </c>
      <c r="F931" s="19" t="str">
        <f>IF(IFERROR(FIND(検索!$B$27,掲載年!H931),0)&gt;=1,IF(掲載年!F931="","",掲載年!F931),"")</f>
        <v/>
      </c>
      <c r="G931" s="19" t="str">
        <f>IF(IFERROR(FIND(検索!$B$27,掲載年!H931),0)&gt;=1,IF(掲載年!G931="","",掲載年!G931),"")</f>
        <v/>
      </c>
      <c r="H931" s="19" t="str">
        <f>IF(IFERROR(FIND(検索!$B$27,掲載年!H931),0)&gt;=1,IF(掲載年!H931="","",掲載年!H931),"")</f>
        <v/>
      </c>
      <c r="I931" s="19" t="str">
        <f>IF(IFERROR(FIND(検索!$B$27,掲載年!H931),0)&gt;=1,IF(掲載年!I931="","",掲載年!I931),"")</f>
        <v/>
      </c>
      <c r="J931" s="19" t="str">
        <f>IF(IFERROR(FIND(検索!$B$27,掲載年!H931),0)&gt;=1,IF(掲載年!J931="","",掲載年!J931),"")</f>
        <v/>
      </c>
    </row>
    <row r="932" spans="1:10" x14ac:dyDescent="0.15">
      <c r="A932" s="19" t="str">
        <f>IF(IFERROR(FIND(検索!$B$27,掲載年!H932),0)&gt;=1,IF(掲載年!A932="","",掲載年!A932),"")</f>
        <v/>
      </c>
      <c r="B932" s="19" t="str">
        <f>IF(IFERROR(FIND(検索!$B$27,掲載年!H932),0)&gt;=1,IF(掲載年!B932="","",掲載年!B932),"")</f>
        <v/>
      </c>
      <c r="C932" s="19" t="str">
        <f>IF(IFERROR(FIND(検索!$B$27,掲載年!H932),0)&gt;=1,IF(掲載年!C932="","",掲載年!C932),"")</f>
        <v/>
      </c>
      <c r="D932" s="19" t="str">
        <f>IF(IFERROR(FIND(検索!$B$27,掲載年!H932),0)&gt;=1,IF(掲載年!D932="","",掲載年!D932),"")</f>
        <v/>
      </c>
      <c r="E932" s="19" t="str">
        <f>IF(IFERROR(FIND(検索!$B$27,掲載年!H932),0)&gt;=1,IF(掲載年!E932="","",掲載年!E932),"")</f>
        <v/>
      </c>
      <c r="F932" s="19" t="str">
        <f>IF(IFERROR(FIND(検索!$B$27,掲載年!H932),0)&gt;=1,IF(掲載年!F932="","",掲載年!F932),"")</f>
        <v/>
      </c>
      <c r="G932" s="19" t="str">
        <f>IF(IFERROR(FIND(検索!$B$27,掲載年!H932),0)&gt;=1,IF(掲載年!G932="","",掲載年!G932),"")</f>
        <v/>
      </c>
      <c r="H932" s="19" t="str">
        <f>IF(IFERROR(FIND(検索!$B$27,掲載年!H932),0)&gt;=1,IF(掲載年!H932="","",掲載年!H932),"")</f>
        <v/>
      </c>
      <c r="I932" s="19" t="str">
        <f>IF(IFERROR(FIND(検索!$B$27,掲載年!H932),0)&gt;=1,IF(掲載年!I932="","",掲載年!I932),"")</f>
        <v/>
      </c>
      <c r="J932" s="19" t="str">
        <f>IF(IFERROR(FIND(検索!$B$27,掲載年!H932),0)&gt;=1,IF(掲載年!J932="","",掲載年!J932),"")</f>
        <v/>
      </c>
    </row>
    <row r="933" spans="1:10" x14ac:dyDescent="0.15">
      <c r="A933" s="19" t="str">
        <f>IF(IFERROR(FIND(検索!$B$27,掲載年!H933),0)&gt;=1,IF(掲載年!A933="","",掲載年!A933),"")</f>
        <v/>
      </c>
      <c r="B933" s="19" t="str">
        <f>IF(IFERROR(FIND(検索!$B$27,掲載年!H933),0)&gt;=1,IF(掲載年!B933="","",掲載年!B933),"")</f>
        <v/>
      </c>
      <c r="C933" s="19" t="str">
        <f>IF(IFERROR(FIND(検索!$B$27,掲載年!H933),0)&gt;=1,IF(掲載年!C933="","",掲載年!C933),"")</f>
        <v/>
      </c>
      <c r="D933" s="19" t="str">
        <f>IF(IFERROR(FIND(検索!$B$27,掲載年!H933),0)&gt;=1,IF(掲載年!D933="","",掲載年!D933),"")</f>
        <v/>
      </c>
      <c r="E933" s="19" t="str">
        <f>IF(IFERROR(FIND(検索!$B$27,掲載年!H933),0)&gt;=1,IF(掲載年!E933="","",掲載年!E933),"")</f>
        <v/>
      </c>
      <c r="F933" s="19" t="str">
        <f>IF(IFERROR(FIND(検索!$B$27,掲載年!H933),0)&gt;=1,IF(掲載年!F933="","",掲載年!F933),"")</f>
        <v/>
      </c>
      <c r="G933" s="19" t="str">
        <f>IF(IFERROR(FIND(検索!$B$27,掲載年!H933),0)&gt;=1,IF(掲載年!G933="","",掲載年!G933),"")</f>
        <v/>
      </c>
      <c r="H933" s="19" t="str">
        <f>IF(IFERROR(FIND(検索!$B$27,掲載年!H933),0)&gt;=1,IF(掲載年!H933="","",掲載年!H933),"")</f>
        <v/>
      </c>
      <c r="I933" s="19" t="str">
        <f>IF(IFERROR(FIND(検索!$B$27,掲載年!H933),0)&gt;=1,IF(掲載年!I933="","",掲載年!I933),"")</f>
        <v/>
      </c>
      <c r="J933" s="19" t="str">
        <f>IF(IFERROR(FIND(検索!$B$27,掲載年!H933),0)&gt;=1,IF(掲載年!J933="","",掲載年!J933),"")</f>
        <v/>
      </c>
    </row>
    <row r="934" spans="1:10" x14ac:dyDescent="0.15">
      <c r="A934" s="19" t="str">
        <f>IF(IFERROR(FIND(検索!$B$27,掲載年!H934),0)&gt;=1,IF(掲載年!A934="","",掲載年!A934),"")</f>
        <v/>
      </c>
      <c r="B934" s="19" t="str">
        <f>IF(IFERROR(FIND(検索!$B$27,掲載年!H934),0)&gt;=1,IF(掲載年!B934="","",掲載年!B934),"")</f>
        <v/>
      </c>
      <c r="C934" s="19" t="str">
        <f>IF(IFERROR(FIND(検索!$B$27,掲載年!H934),0)&gt;=1,IF(掲載年!C934="","",掲載年!C934),"")</f>
        <v/>
      </c>
      <c r="D934" s="19" t="str">
        <f>IF(IFERROR(FIND(検索!$B$27,掲載年!H934),0)&gt;=1,IF(掲載年!D934="","",掲載年!D934),"")</f>
        <v/>
      </c>
      <c r="E934" s="19" t="str">
        <f>IF(IFERROR(FIND(検索!$B$27,掲載年!H934),0)&gt;=1,IF(掲載年!E934="","",掲載年!E934),"")</f>
        <v/>
      </c>
      <c r="F934" s="19" t="str">
        <f>IF(IFERROR(FIND(検索!$B$27,掲載年!H934),0)&gt;=1,IF(掲載年!F934="","",掲載年!F934),"")</f>
        <v/>
      </c>
      <c r="G934" s="19" t="str">
        <f>IF(IFERROR(FIND(検索!$B$27,掲載年!H934),0)&gt;=1,IF(掲載年!G934="","",掲載年!G934),"")</f>
        <v/>
      </c>
      <c r="H934" s="19" t="str">
        <f>IF(IFERROR(FIND(検索!$B$27,掲載年!H934),0)&gt;=1,IF(掲載年!H934="","",掲載年!H934),"")</f>
        <v/>
      </c>
      <c r="I934" s="19" t="str">
        <f>IF(IFERROR(FIND(検索!$B$27,掲載年!H934),0)&gt;=1,IF(掲載年!I934="","",掲載年!I934),"")</f>
        <v/>
      </c>
      <c r="J934" s="19" t="str">
        <f>IF(IFERROR(FIND(検索!$B$27,掲載年!H934),0)&gt;=1,IF(掲載年!J934="","",掲載年!J934),"")</f>
        <v/>
      </c>
    </row>
    <row r="935" spans="1:10" x14ac:dyDescent="0.15">
      <c r="A935" s="19" t="str">
        <f>IF(IFERROR(FIND(検索!$B$27,掲載年!H935),0)&gt;=1,IF(掲載年!A935="","",掲載年!A935),"")</f>
        <v/>
      </c>
      <c r="B935" s="19" t="str">
        <f>IF(IFERROR(FIND(検索!$B$27,掲載年!H935),0)&gt;=1,IF(掲載年!B935="","",掲載年!B935),"")</f>
        <v/>
      </c>
      <c r="C935" s="19" t="str">
        <f>IF(IFERROR(FIND(検索!$B$27,掲載年!H935),0)&gt;=1,IF(掲載年!C935="","",掲載年!C935),"")</f>
        <v/>
      </c>
      <c r="D935" s="19" t="str">
        <f>IF(IFERROR(FIND(検索!$B$27,掲載年!H935),0)&gt;=1,IF(掲載年!D935="","",掲載年!D935),"")</f>
        <v/>
      </c>
      <c r="E935" s="19" t="str">
        <f>IF(IFERROR(FIND(検索!$B$27,掲載年!H935),0)&gt;=1,IF(掲載年!E935="","",掲載年!E935),"")</f>
        <v/>
      </c>
      <c r="F935" s="19" t="str">
        <f>IF(IFERROR(FIND(検索!$B$27,掲載年!H935),0)&gt;=1,IF(掲載年!F935="","",掲載年!F935),"")</f>
        <v/>
      </c>
      <c r="G935" s="19" t="str">
        <f>IF(IFERROR(FIND(検索!$B$27,掲載年!H935),0)&gt;=1,IF(掲載年!G935="","",掲載年!G935),"")</f>
        <v/>
      </c>
      <c r="H935" s="19" t="str">
        <f>IF(IFERROR(FIND(検索!$B$27,掲載年!H935),0)&gt;=1,IF(掲載年!H935="","",掲載年!H935),"")</f>
        <v/>
      </c>
      <c r="I935" s="19" t="str">
        <f>IF(IFERROR(FIND(検索!$B$27,掲載年!H935),0)&gt;=1,IF(掲載年!I935="","",掲載年!I935),"")</f>
        <v/>
      </c>
      <c r="J935" s="19" t="str">
        <f>IF(IFERROR(FIND(検索!$B$27,掲載年!H935),0)&gt;=1,IF(掲載年!J935="","",掲載年!J935),"")</f>
        <v/>
      </c>
    </row>
    <row r="936" spans="1:10" x14ac:dyDescent="0.15">
      <c r="A936" s="19" t="str">
        <f>IF(IFERROR(FIND(検索!$B$27,掲載年!H936),0)&gt;=1,IF(掲載年!A936="","",掲載年!A936),"")</f>
        <v/>
      </c>
      <c r="B936" s="19" t="str">
        <f>IF(IFERROR(FIND(検索!$B$27,掲載年!H936),0)&gt;=1,IF(掲載年!B936="","",掲載年!B936),"")</f>
        <v/>
      </c>
      <c r="C936" s="19" t="str">
        <f>IF(IFERROR(FIND(検索!$B$27,掲載年!H936),0)&gt;=1,IF(掲載年!C936="","",掲載年!C936),"")</f>
        <v/>
      </c>
      <c r="D936" s="19" t="str">
        <f>IF(IFERROR(FIND(検索!$B$27,掲載年!H936),0)&gt;=1,IF(掲載年!D936="","",掲載年!D936),"")</f>
        <v/>
      </c>
      <c r="E936" s="19" t="str">
        <f>IF(IFERROR(FIND(検索!$B$27,掲載年!H936),0)&gt;=1,IF(掲載年!E936="","",掲載年!E936),"")</f>
        <v/>
      </c>
      <c r="F936" s="19" t="str">
        <f>IF(IFERROR(FIND(検索!$B$27,掲載年!H936),0)&gt;=1,IF(掲載年!F936="","",掲載年!F936),"")</f>
        <v/>
      </c>
      <c r="G936" s="19" t="str">
        <f>IF(IFERROR(FIND(検索!$B$27,掲載年!H936),0)&gt;=1,IF(掲載年!G936="","",掲載年!G936),"")</f>
        <v/>
      </c>
      <c r="H936" s="19" t="str">
        <f>IF(IFERROR(FIND(検索!$B$27,掲載年!H936),0)&gt;=1,IF(掲載年!H936="","",掲載年!H936),"")</f>
        <v/>
      </c>
      <c r="I936" s="19" t="str">
        <f>IF(IFERROR(FIND(検索!$B$27,掲載年!H936),0)&gt;=1,IF(掲載年!I936="","",掲載年!I936),"")</f>
        <v/>
      </c>
      <c r="J936" s="19" t="str">
        <f>IF(IFERROR(FIND(検索!$B$27,掲載年!H936),0)&gt;=1,IF(掲載年!J936="","",掲載年!J936),"")</f>
        <v/>
      </c>
    </row>
    <row r="937" spans="1:10" x14ac:dyDescent="0.15">
      <c r="A937" s="19" t="str">
        <f>IF(IFERROR(FIND(検索!$B$27,掲載年!H937),0)&gt;=1,IF(掲載年!A937="","",掲載年!A937),"")</f>
        <v/>
      </c>
      <c r="B937" s="19" t="str">
        <f>IF(IFERROR(FIND(検索!$B$27,掲載年!H937),0)&gt;=1,IF(掲載年!B937="","",掲載年!B937),"")</f>
        <v/>
      </c>
      <c r="C937" s="19" t="str">
        <f>IF(IFERROR(FIND(検索!$B$27,掲載年!H937),0)&gt;=1,IF(掲載年!C937="","",掲載年!C937),"")</f>
        <v/>
      </c>
      <c r="D937" s="19" t="str">
        <f>IF(IFERROR(FIND(検索!$B$27,掲載年!H937),0)&gt;=1,IF(掲載年!D937="","",掲載年!D937),"")</f>
        <v/>
      </c>
      <c r="E937" s="19" t="str">
        <f>IF(IFERROR(FIND(検索!$B$27,掲載年!H937),0)&gt;=1,IF(掲載年!E937="","",掲載年!E937),"")</f>
        <v/>
      </c>
      <c r="F937" s="19" t="str">
        <f>IF(IFERROR(FIND(検索!$B$27,掲載年!H937),0)&gt;=1,IF(掲載年!F937="","",掲載年!F937),"")</f>
        <v/>
      </c>
      <c r="G937" s="19" t="str">
        <f>IF(IFERROR(FIND(検索!$B$27,掲載年!H937),0)&gt;=1,IF(掲載年!G937="","",掲載年!G937),"")</f>
        <v/>
      </c>
      <c r="H937" s="19" t="str">
        <f>IF(IFERROR(FIND(検索!$B$27,掲載年!H937),0)&gt;=1,IF(掲載年!H937="","",掲載年!H937),"")</f>
        <v/>
      </c>
      <c r="I937" s="19" t="str">
        <f>IF(IFERROR(FIND(検索!$B$27,掲載年!H937),0)&gt;=1,IF(掲載年!I937="","",掲載年!I937),"")</f>
        <v/>
      </c>
      <c r="J937" s="19" t="str">
        <f>IF(IFERROR(FIND(検索!$B$27,掲載年!H937),0)&gt;=1,IF(掲載年!J937="","",掲載年!J937),"")</f>
        <v/>
      </c>
    </row>
    <row r="938" spans="1:10" x14ac:dyDescent="0.15">
      <c r="A938" s="19" t="str">
        <f>IF(IFERROR(FIND(検索!$B$27,掲載年!H938),0)&gt;=1,IF(掲載年!A938="","",掲載年!A938),"")</f>
        <v/>
      </c>
      <c r="B938" s="19" t="str">
        <f>IF(IFERROR(FIND(検索!$B$27,掲載年!H938),0)&gt;=1,IF(掲載年!B938="","",掲載年!B938),"")</f>
        <v/>
      </c>
      <c r="C938" s="19" t="str">
        <f>IF(IFERROR(FIND(検索!$B$27,掲載年!H938),0)&gt;=1,IF(掲載年!C938="","",掲載年!C938),"")</f>
        <v/>
      </c>
      <c r="D938" s="19" t="str">
        <f>IF(IFERROR(FIND(検索!$B$27,掲載年!H938),0)&gt;=1,IF(掲載年!D938="","",掲載年!D938),"")</f>
        <v/>
      </c>
      <c r="E938" s="19" t="str">
        <f>IF(IFERROR(FIND(検索!$B$27,掲載年!H938),0)&gt;=1,IF(掲載年!E938="","",掲載年!E938),"")</f>
        <v/>
      </c>
      <c r="F938" s="19" t="str">
        <f>IF(IFERROR(FIND(検索!$B$27,掲載年!H938),0)&gt;=1,IF(掲載年!F938="","",掲載年!F938),"")</f>
        <v/>
      </c>
      <c r="G938" s="19" t="str">
        <f>IF(IFERROR(FIND(検索!$B$27,掲載年!H938),0)&gt;=1,IF(掲載年!G938="","",掲載年!G938),"")</f>
        <v/>
      </c>
      <c r="H938" s="19" t="str">
        <f>IF(IFERROR(FIND(検索!$B$27,掲載年!H938),0)&gt;=1,IF(掲載年!H938="","",掲載年!H938),"")</f>
        <v/>
      </c>
      <c r="I938" s="19" t="str">
        <f>IF(IFERROR(FIND(検索!$B$27,掲載年!H938),0)&gt;=1,IF(掲載年!I938="","",掲載年!I938),"")</f>
        <v/>
      </c>
      <c r="J938" s="19" t="str">
        <f>IF(IFERROR(FIND(検索!$B$27,掲載年!H938),0)&gt;=1,IF(掲載年!J938="","",掲載年!J938),"")</f>
        <v/>
      </c>
    </row>
    <row r="939" spans="1:10" x14ac:dyDescent="0.15">
      <c r="A939" s="19" t="str">
        <f>IF(IFERROR(FIND(検索!$B$27,掲載年!H939),0)&gt;=1,IF(掲載年!A939="","",掲載年!A939),"")</f>
        <v/>
      </c>
      <c r="B939" s="19" t="str">
        <f>IF(IFERROR(FIND(検索!$B$27,掲載年!H939),0)&gt;=1,IF(掲載年!B939="","",掲載年!B939),"")</f>
        <v/>
      </c>
      <c r="C939" s="19" t="str">
        <f>IF(IFERROR(FIND(検索!$B$27,掲載年!H939),0)&gt;=1,IF(掲載年!C939="","",掲載年!C939),"")</f>
        <v/>
      </c>
      <c r="D939" s="19" t="str">
        <f>IF(IFERROR(FIND(検索!$B$27,掲載年!H939),0)&gt;=1,IF(掲載年!D939="","",掲載年!D939),"")</f>
        <v/>
      </c>
      <c r="E939" s="19" t="str">
        <f>IF(IFERROR(FIND(検索!$B$27,掲載年!H939),0)&gt;=1,IF(掲載年!E939="","",掲載年!E939),"")</f>
        <v/>
      </c>
      <c r="F939" s="19" t="str">
        <f>IF(IFERROR(FIND(検索!$B$27,掲載年!H939),0)&gt;=1,IF(掲載年!F939="","",掲載年!F939),"")</f>
        <v/>
      </c>
      <c r="G939" s="19" t="str">
        <f>IF(IFERROR(FIND(検索!$B$27,掲載年!H939),0)&gt;=1,IF(掲載年!G939="","",掲載年!G939),"")</f>
        <v/>
      </c>
      <c r="H939" s="19" t="str">
        <f>IF(IFERROR(FIND(検索!$B$27,掲載年!H939),0)&gt;=1,IF(掲載年!H939="","",掲載年!H939),"")</f>
        <v/>
      </c>
      <c r="I939" s="19" t="str">
        <f>IF(IFERROR(FIND(検索!$B$27,掲載年!H939),0)&gt;=1,IF(掲載年!I939="","",掲載年!I939),"")</f>
        <v/>
      </c>
      <c r="J939" s="19" t="str">
        <f>IF(IFERROR(FIND(検索!$B$27,掲載年!H939),0)&gt;=1,IF(掲載年!J939="","",掲載年!J939),"")</f>
        <v/>
      </c>
    </row>
    <row r="940" spans="1:10" x14ac:dyDescent="0.15">
      <c r="A940" s="19" t="str">
        <f>IF(IFERROR(FIND(検索!$B$27,掲載年!H940),0)&gt;=1,IF(掲載年!A940="","",掲載年!A940),"")</f>
        <v/>
      </c>
      <c r="B940" s="19" t="str">
        <f>IF(IFERROR(FIND(検索!$B$27,掲載年!H940),0)&gt;=1,IF(掲載年!B940="","",掲載年!B940),"")</f>
        <v/>
      </c>
      <c r="C940" s="19" t="str">
        <f>IF(IFERROR(FIND(検索!$B$27,掲載年!H940),0)&gt;=1,IF(掲載年!C940="","",掲載年!C940),"")</f>
        <v/>
      </c>
      <c r="D940" s="19" t="str">
        <f>IF(IFERROR(FIND(検索!$B$27,掲載年!H940),0)&gt;=1,IF(掲載年!D940="","",掲載年!D940),"")</f>
        <v/>
      </c>
      <c r="E940" s="19" t="str">
        <f>IF(IFERROR(FIND(検索!$B$27,掲載年!H940),0)&gt;=1,IF(掲載年!E940="","",掲載年!E940),"")</f>
        <v/>
      </c>
      <c r="F940" s="19" t="str">
        <f>IF(IFERROR(FIND(検索!$B$27,掲載年!H940),0)&gt;=1,IF(掲載年!F940="","",掲載年!F940),"")</f>
        <v/>
      </c>
      <c r="G940" s="19" t="str">
        <f>IF(IFERROR(FIND(検索!$B$27,掲載年!H940),0)&gt;=1,IF(掲載年!G940="","",掲載年!G940),"")</f>
        <v/>
      </c>
      <c r="H940" s="19" t="str">
        <f>IF(IFERROR(FIND(検索!$B$27,掲載年!H940),0)&gt;=1,IF(掲載年!H940="","",掲載年!H940),"")</f>
        <v/>
      </c>
      <c r="I940" s="19" t="str">
        <f>IF(IFERROR(FIND(検索!$B$27,掲載年!H940),0)&gt;=1,IF(掲載年!I940="","",掲載年!I940),"")</f>
        <v/>
      </c>
      <c r="J940" s="19" t="str">
        <f>IF(IFERROR(FIND(検索!$B$27,掲載年!H940),0)&gt;=1,IF(掲載年!J940="","",掲載年!J940),"")</f>
        <v/>
      </c>
    </row>
    <row r="941" spans="1:10" x14ac:dyDescent="0.15">
      <c r="A941" s="19" t="str">
        <f>IF(IFERROR(FIND(検索!$B$27,掲載年!H941),0)&gt;=1,IF(掲載年!A941="","",掲載年!A941),"")</f>
        <v/>
      </c>
      <c r="B941" s="19" t="str">
        <f>IF(IFERROR(FIND(検索!$B$27,掲載年!H941),0)&gt;=1,IF(掲載年!B941="","",掲載年!B941),"")</f>
        <v/>
      </c>
      <c r="C941" s="19" t="str">
        <f>IF(IFERROR(FIND(検索!$B$27,掲載年!H941),0)&gt;=1,IF(掲載年!C941="","",掲載年!C941),"")</f>
        <v/>
      </c>
      <c r="D941" s="19" t="str">
        <f>IF(IFERROR(FIND(検索!$B$27,掲載年!H941),0)&gt;=1,IF(掲載年!D941="","",掲載年!D941),"")</f>
        <v/>
      </c>
      <c r="E941" s="19" t="str">
        <f>IF(IFERROR(FIND(検索!$B$27,掲載年!H941),0)&gt;=1,IF(掲載年!E941="","",掲載年!E941),"")</f>
        <v/>
      </c>
      <c r="F941" s="19" t="str">
        <f>IF(IFERROR(FIND(検索!$B$27,掲載年!H941),0)&gt;=1,IF(掲載年!F941="","",掲載年!F941),"")</f>
        <v/>
      </c>
      <c r="G941" s="19" t="str">
        <f>IF(IFERROR(FIND(検索!$B$27,掲載年!H941),0)&gt;=1,IF(掲載年!G941="","",掲載年!G941),"")</f>
        <v/>
      </c>
      <c r="H941" s="19" t="str">
        <f>IF(IFERROR(FIND(検索!$B$27,掲載年!H941),0)&gt;=1,IF(掲載年!H941="","",掲載年!H941),"")</f>
        <v/>
      </c>
      <c r="I941" s="19" t="str">
        <f>IF(IFERROR(FIND(検索!$B$27,掲載年!H941),0)&gt;=1,IF(掲載年!I941="","",掲載年!I941),"")</f>
        <v/>
      </c>
      <c r="J941" s="19" t="str">
        <f>IF(IFERROR(FIND(検索!$B$27,掲載年!H941),0)&gt;=1,IF(掲載年!J941="","",掲載年!J941),"")</f>
        <v/>
      </c>
    </row>
    <row r="942" spans="1:10" x14ac:dyDescent="0.15">
      <c r="A942" s="19" t="str">
        <f>IF(IFERROR(FIND(検索!$B$27,掲載年!H942),0)&gt;=1,IF(掲載年!A942="","",掲載年!A942),"")</f>
        <v/>
      </c>
      <c r="B942" s="19" t="str">
        <f>IF(IFERROR(FIND(検索!$B$27,掲載年!H942),0)&gt;=1,IF(掲載年!B942="","",掲載年!B942),"")</f>
        <v/>
      </c>
      <c r="C942" s="19" t="str">
        <f>IF(IFERROR(FIND(検索!$B$27,掲載年!H942),0)&gt;=1,IF(掲載年!C942="","",掲載年!C942),"")</f>
        <v/>
      </c>
      <c r="D942" s="19" t="str">
        <f>IF(IFERROR(FIND(検索!$B$27,掲載年!H942),0)&gt;=1,IF(掲載年!D942="","",掲載年!D942),"")</f>
        <v/>
      </c>
      <c r="E942" s="19" t="str">
        <f>IF(IFERROR(FIND(検索!$B$27,掲載年!H942),0)&gt;=1,IF(掲載年!E942="","",掲載年!E942),"")</f>
        <v/>
      </c>
      <c r="F942" s="19" t="str">
        <f>IF(IFERROR(FIND(検索!$B$27,掲載年!H942),0)&gt;=1,IF(掲載年!F942="","",掲載年!F942),"")</f>
        <v/>
      </c>
      <c r="G942" s="19" t="str">
        <f>IF(IFERROR(FIND(検索!$B$27,掲載年!H942),0)&gt;=1,IF(掲載年!G942="","",掲載年!G942),"")</f>
        <v/>
      </c>
      <c r="H942" s="19" t="str">
        <f>IF(IFERROR(FIND(検索!$B$27,掲載年!H942),0)&gt;=1,IF(掲載年!H942="","",掲載年!H942),"")</f>
        <v/>
      </c>
      <c r="I942" s="19" t="str">
        <f>IF(IFERROR(FIND(検索!$B$27,掲載年!H942),0)&gt;=1,IF(掲載年!I942="","",掲載年!I942),"")</f>
        <v/>
      </c>
      <c r="J942" s="19" t="str">
        <f>IF(IFERROR(FIND(検索!$B$27,掲載年!H942),0)&gt;=1,IF(掲載年!J942="","",掲載年!J942),"")</f>
        <v/>
      </c>
    </row>
    <row r="943" spans="1:10" x14ac:dyDescent="0.15">
      <c r="A943" s="19" t="str">
        <f>IF(IFERROR(FIND(検索!$B$27,掲載年!H943),0)&gt;=1,IF(掲載年!A943="","",掲載年!A943),"")</f>
        <v/>
      </c>
      <c r="B943" s="19" t="str">
        <f>IF(IFERROR(FIND(検索!$B$27,掲載年!H943),0)&gt;=1,IF(掲載年!B943="","",掲載年!B943),"")</f>
        <v/>
      </c>
      <c r="C943" s="19" t="str">
        <f>IF(IFERROR(FIND(検索!$B$27,掲載年!H943),0)&gt;=1,IF(掲載年!C943="","",掲載年!C943),"")</f>
        <v/>
      </c>
      <c r="D943" s="19" t="str">
        <f>IF(IFERROR(FIND(検索!$B$27,掲載年!H943),0)&gt;=1,IF(掲載年!D943="","",掲載年!D943),"")</f>
        <v/>
      </c>
      <c r="E943" s="19" t="str">
        <f>IF(IFERROR(FIND(検索!$B$27,掲載年!H943),0)&gt;=1,IF(掲載年!E943="","",掲載年!E943),"")</f>
        <v/>
      </c>
      <c r="F943" s="19" t="str">
        <f>IF(IFERROR(FIND(検索!$B$27,掲載年!H943),0)&gt;=1,IF(掲載年!F943="","",掲載年!F943),"")</f>
        <v/>
      </c>
      <c r="G943" s="19" t="str">
        <f>IF(IFERROR(FIND(検索!$B$27,掲載年!H943),0)&gt;=1,IF(掲載年!G943="","",掲載年!G943),"")</f>
        <v/>
      </c>
      <c r="H943" s="19" t="str">
        <f>IF(IFERROR(FIND(検索!$B$27,掲載年!H943),0)&gt;=1,IF(掲載年!H943="","",掲載年!H943),"")</f>
        <v/>
      </c>
      <c r="I943" s="19" t="str">
        <f>IF(IFERROR(FIND(検索!$B$27,掲載年!H943),0)&gt;=1,IF(掲載年!I943="","",掲載年!I943),"")</f>
        <v/>
      </c>
      <c r="J943" s="19" t="str">
        <f>IF(IFERROR(FIND(検索!$B$27,掲載年!H943),0)&gt;=1,IF(掲載年!J943="","",掲載年!J943),"")</f>
        <v/>
      </c>
    </row>
    <row r="944" spans="1:10" x14ac:dyDescent="0.15">
      <c r="A944" s="19" t="str">
        <f>IF(IFERROR(FIND(検索!$B$27,掲載年!H944),0)&gt;=1,IF(掲載年!A944="","",掲載年!A944),"")</f>
        <v/>
      </c>
      <c r="B944" s="19" t="str">
        <f>IF(IFERROR(FIND(検索!$B$27,掲載年!H944),0)&gt;=1,IF(掲載年!B944="","",掲載年!B944),"")</f>
        <v/>
      </c>
      <c r="C944" s="19" t="str">
        <f>IF(IFERROR(FIND(検索!$B$27,掲載年!H944),0)&gt;=1,IF(掲載年!C944="","",掲載年!C944),"")</f>
        <v/>
      </c>
      <c r="D944" s="19" t="str">
        <f>IF(IFERROR(FIND(検索!$B$27,掲載年!H944),0)&gt;=1,IF(掲載年!D944="","",掲載年!D944),"")</f>
        <v/>
      </c>
      <c r="E944" s="19" t="str">
        <f>IF(IFERROR(FIND(検索!$B$27,掲載年!H944),0)&gt;=1,IF(掲載年!E944="","",掲載年!E944),"")</f>
        <v/>
      </c>
      <c r="F944" s="19" t="str">
        <f>IF(IFERROR(FIND(検索!$B$27,掲載年!H944),0)&gt;=1,IF(掲載年!F944="","",掲載年!F944),"")</f>
        <v/>
      </c>
      <c r="G944" s="19" t="str">
        <f>IF(IFERROR(FIND(検索!$B$27,掲載年!H944),0)&gt;=1,IF(掲載年!G944="","",掲載年!G944),"")</f>
        <v/>
      </c>
      <c r="H944" s="19" t="str">
        <f>IF(IFERROR(FIND(検索!$B$27,掲載年!H944),0)&gt;=1,IF(掲載年!H944="","",掲載年!H944),"")</f>
        <v/>
      </c>
      <c r="I944" s="19" t="str">
        <f>IF(IFERROR(FIND(検索!$B$27,掲載年!H944),0)&gt;=1,IF(掲載年!I944="","",掲載年!I944),"")</f>
        <v/>
      </c>
      <c r="J944" s="19" t="str">
        <f>IF(IFERROR(FIND(検索!$B$27,掲載年!H944),0)&gt;=1,IF(掲載年!J944="","",掲載年!J944),"")</f>
        <v/>
      </c>
    </row>
    <row r="945" spans="1:10" x14ac:dyDescent="0.15">
      <c r="A945" s="19" t="str">
        <f>IF(IFERROR(FIND(検索!$B$27,掲載年!H945),0)&gt;=1,IF(掲載年!A945="","",掲載年!A945),"")</f>
        <v/>
      </c>
      <c r="B945" s="19" t="str">
        <f>IF(IFERROR(FIND(検索!$B$27,掲載年!H945),0)&gt;=1,IF(掲載年!B945="","",掲載年!B945),"")</f>
        <v/>
      </c>
      <c r="C945" s="19" t="str">
        <f>IF(IFERROR(FIND(検索!$B$27,掲載年!H945),0)&gt;=1,IF(掲載年!C945="","",掲載年!C945),"")</f>
        <v/>
      </c>
      <c r="D945" s="19" t="str">
        <f>IF(IFERROR(FIND(検索!$B$27,掲載年!H945),0)&gt;=1,IF(掲載年!D945="","",掲載年!D945),"")</f>
        <v/>
      </c>
      <c r="E945" s="19" t="str">
        <f>IF(IFERROR(FIND(検索!$B$27,掲載年!H945),0)&gt;=1,IF(掲載年!E945="","",掲載年!E945),"")</f>
        <v/>
      </c>
      <c r="F945" s="19" t="str">
        <f>IF(IFERROR(FIND(検索!$B$27,掲載年!H945),0)&gt;=1,IF(掲載年!F945="","",掲載年!F945),"")</f>
        <v/>
      </c>
      <c r="G945" s="19" t="str">
        <f>IF(IFERROR(FIND(検索!$B$27,掲載年!H945),0)&gt;=1,IF(掲載年!G945="","",掲載年!G945),"")</f>
        <v/>
      </c>
      <c r="H945" s="19" t="str">
        <f>IF(IFERROR(FIND(検索!$B$27,掲載年!H945),0)&gt;=1,IF(掲載年!H945="","",掲載年!H945),"")</f>
        <v/>
      </c>
      <c r="I945" s="19" t="str">
        <f>IF(IFERROR(FIND(検索!$B$27,掲載年!H945),0)&gt;=1,IF(掲載年!I945="","",掲載年!I945),"")</f>
        <v/>
      </c>
      <c r="J945" s="19" t="str">
        <f>IF(IFERROR(FIND(検索!$B$27,掲載年!H945),0)&gt;=1,IF(掲載年!J945="","",掲載年!J945),"")</f>
        <v/>
      </c>
    </row>
    <row r="946" spans="1:10" x14ac:dyDescent="0.15">
      <c r="A946" s="19" t="str">
        <f>IF(IFERROR(FIND(検索!$B$27,掲載年!H946),0)&gt;=1,IF(掲載年!A946="","",掲載年!A946),"")</f>
        <v/>
      </c>
      <c r="B946" s="19" t="str">
        <f>IF(IFERROR(FIND(検索!$B$27,掲載年!H946),0)&gt;=1,IF(掲載年!B946="","",掲載年!B946),"")</f>
        <v/>
      </c>
      <c r="C946" s="19" t="str">
        <f>IF(IFERROR(FIND(検索!$B$27,掲載年!H946),0)&gt;=1,IF(掲載年!C946="","",掲載年!C946),"")</f>
        <v/>
      </c>
      <c r="D946" s="19" t="str">
        <f>IF(IFERROR(FIND(検索!$B$27,掲載年!H946),0)&gt;=1,IF(掲載年!D946="","",掲載年!D946),"")</f>
        <v/>
      </c>
      <c r="E946" s="19" t="str">
        <f>IF(IFERROR(FIND(検索!$B$27,掲載年!H946),0)&gt;=1,IF(掲載年!E946="","",掲載年!E946),"")</f>
        <v/>
      </c>
      <c r="F946" s="19" t="str">
        <f>IF(IFERROR(FIND(検索!$B$27,掲載年!H946),0)&gt;=1,IF(掲載年!F946="","",掲載年!F946),"")</f>
        <v/>
      </c>
      <c r="G946" s="19" t="str">
        <f>IF(IFERROR(FIND(検索!$B$27,掲載年!H946),0)&gt;=1,IF(掲載年!G946="","",掲載年!G946),"")</f>
        <v/>
      </c>
      <c r="H946" s="19" t="str">
        <f>IF(IFERROR(FIND(検索!$B$27,掲載年!H946),0)&gt;=1,IF(掲載年!H946="","",掲載年!H946),"")</f>
        <v/>
      </c>
      <c r="I946" s="19" t="str">
        <f>IF(IFERROR(FIND(検索!$B$27,掲載年!H946),0)&gt;=1,IF(掲載年!I946="","",掲載年!I946),"")</f>
        <v/>
      </c>
      <c r="J946" s="19" t="str">
        <f>IF(IFERROR(FIND(検索!$B$27,掲載年!H946),0)&gt;=1,IF(掲載年!J946="","",掲載年!J946),"")</f>
        <v/>
      </c>
    </row>
    <row r="947" spans="1:10" x14ac:dyDescent="0.15">
      <c r="A947" s="19" t="str">
        <f>IF(IFERROR(FIND(検索!$B$27,掲載年!H947),0)&gt;=1,IF(掲載年!A947="","",掲載年!A947),"")</f>
        <v/>
      </c>
      <c r="B947" s="19" t="str">
        <f>IF(IFERROR(FIND(検索!$B$27,掲載年!H947),0)&gt;=1,IF(掲載年!B947="","",掲載年!B947),"")</f>
        <v/>
      </c>
      <c r="C947" s="19" t="str">
        <f>IF(IFERROR(FIND(検索!$B$27,掲載年!H947),0)&gt;=1,IF(掲載年!C947="","",掲載年!C947),"")</f>
        <v/>
      </c>
      <c r="D947" s="19" t="str">
        <f>IF(IFERROR(FIND(検索!$B$27,掲載年!H947),0)&gt;=1,IF(掲載年!D947="","",掲載年!D947),"")</f>
        <v/>
      </c>
      <c r="E947" s="19" t="str">
        <f>IF(IFERROR(FIND(検索!$B$27,掲載年!H947),0)&gt;=1,IF(掲載年!E947="","",掲載年!E947),"")</f>
        <v/>
      </c>
      <c r="F947" s="19" t="str">
        <f>IF(IFERROR(FIND(検索!$B$27,掲載年!H947),0)&gt;=1,IF(掲載年!F947="","",掲載年!F947),"")</f>
        <v/>
      </c>
      <c r="G947" s="19" t="str">
        <f>IF(IFERROR(FIND(検索!$B$27,掲載年!H947),0)&gt;=1,IF(掲載年!G947="","",掲載年!G947),"")</f>
        <v/>
      </c>
      <c r="H947" s="19" t="str">
        <f>IF(IFERROR(FIND(検索!$B$27,掲載年!H947),0)&gt;=1,IF(掲載年!H947="","",掲載年!H947),"")</f>
        <v/>
      </c>
      <c r="I947" s="19" t="str">
        <f>IF(IFERROR(FIND(検索!$B$27,掲載年!H947),0)&gt;=1,IF(掲載年!I947="","",掲載年!I947),"")</f>
        <v/>
      </c>
      <c r="J947" s="19" t="str">
        <f>IF(IFERROR(FIND(検索!$B$27,掲載年!H947),0)&gt;=1,IF(掲載年!J947="","",掲載年!J947),"")</f>
        <v/>
      </c>
    </row>
    <row r="948" spans="1:10" x14ac:dyDescent="0.15">
      <c r="A948" s="19" t="str">
        <f>IF(IFERROR(FIND(検索!$B$27,掲載年!H948),0)&gt;=1,IF(掲載年!A948="","",掲載年!A948),"")</f>
        <v/>
      </c>
      <c r="B948" s="19" t="str">
        <f>IF(IFERROR(FIND(検索!$B$27,掲載年!H948),0)&gt;=1,IF(掲載年!B948="","",掲載年!B948),"")</f>
        <v/>
      </c>
      <c r="C948" s="19" t="str">
        <f>IF(IFERROR(FIND(検索!$B$27,掲載年!H948),0)&gt;=1,IF(掲載年!C948="","",掲載年!C948),"")</f>
        <v/>
      </c>
      <c r="D948" s="19" t="str">
        <f>IF(IFERROR(FIND(検索!$B$27,掲載年!H948),0)&gt;=1,IF(掲載年!D948="","",掲載年!D948),"")</f>
        <v/>
      </c>
      <c r="E948" s="19" t="str">
        <f>IF(IFERROR(FIND(検索!$B$27,掲載年!H948),0)&gt;=1,IF(掲載年!E948="","",掲載年!E948),"")</f>
        <v/>
      </c>
      <c r="F948" s="19" t="str">
        <f>IF(IFERROR(FIND(検索!$B$27,掲載年!H948),0)&gt;=1,IF(掲載年!F948="","",掲載年!F948),"")</f>
        <v/>
      </c>
      <c r="G948" s="19" t="str">
        <f>IF(IFERROR(FIND(検索!$B$27,掲載年!H948),0)&gt;=1,IF(掲載年!G948="","",掲載年!G948),"")</f>
        <v/>
      </c>
      <c r="H948" s="19" t="str">
        <f>IF(IFERROR(FIND(検索!$B$27,掲載年!H948),0)&gt;=1,IF(掲載年!H948="","",掲載年!H948),"")</f>
        <v/>
      </c>
      <c r="I948" s="19" t="str">
        <f>IF(IFERROR(FIND(検索!$B$27,掲載年!H948),0)&gt;=1,IF(掲載年!I948="","",掲載年!I948),"")</f>
        <v/>
      </c>
      <c r="J948" s="19" t="str">
        <f>IF(IFERROR(FIND(検索!$B$27,掲載年!H948),0)&gt;=1,IF(掲載年!J948="","",掲載年!J948),"")</f>
        <v/>
      </c>
    </row>
    <row r="949" spans="1:10" x14ac:dyDescent="0.15">
      <c r="A949" s="19" t="str">
        <f>IF(IFERROR(FIND(検索!$B$27,掲載年!H949),0)&gt;=1,IF(掲載年!A949="","",掲載年!A949),"")</f>
        <v/>
      </c>
      <c r="B949" s="19" t="str">
        <f>IF(IFERROR(FIND(検索!$B$27,掲載年!H949),0)&gt;=1,IF(掲載年!B949="","",掲載年!B949),"")</f>
        <v/>
      </c>
      <c r="C949" s="19" t="str">
        <f>IF(IFERROR(FIND(検索!$B$27,掲載年!H949),0)&gt;=1,IF(掲載年!C949="","",掲載年!C949),"")</f>
        <v/>
      </c>
      <c r="D949" s="19" t="str">
        <f>IF(IFERROR(FIND(検索!$B$27,掲載年!H949),0)&gt;=1,IF(掲載年!D949="","",掲載年!D949),"")</f>
        <v/>
      </c>
      <c r="E949" s="19" t="str">
        <f>IF(IFERROR(FIND(検索!$B$27,掲載年!H949),0)&gt;=1,IF(掲載年!E949="","",掲載年!E949),"")</f>
        <v/>
      </c>
      <c r="F949" s="19" t="str">
        <f>IF(IFERROR(FIND(検索!$B$27,掲載年!H949),0)&gt;=1,IF(掲載年!F949="","",掲載年!F949),"")</f>
        <v/>
      </c>
      <c r="G949" s="19" t="str">
        <f>IF(IFERROR(FIND(検索!$B$27,掲載年!H949),0)&gt;=1,IF(掲載年!G949="","",掲載年!G949),"")</f>
        <v/>
      </c>
      <c r="H949" s="19" t="str">
        <f>IF(IFERROR(FIND(検索!$B$27,掲載年!H949),0)&gt;=1,IF(掲載年!H949="","",掲載年!H949),"")</f>
        <v/>
      </c>
      <c r="I949" s="19" t="str">
        <f>IF(IFERROR(FIND(検索!$B$27,掲載年!H949),0)&gt;=1,IF(掲載年!I949="","",掲載年!I949),"")</f>
        <v/>
      </c>
      <c r="J949" s="19" t="str">
        <f>IF(IFERROR(FIND(検索!$B$27,掲載年!H949),0)&gt;=1,IF(掲載年!J949="","",掲載年!J949),"")</f>
        <v/>
      </c>
    </row>
    <row r="950" spans="1:10" x14ac:dyDescent="0.15">
      <c r="A950" s="19" t="str">
        <f>IF(IFERROR(FIND(検索!$B$27,掲載年!H950),0)&gt;=1,IF(掲載年!A950="","",掲載年!A950),"")</f>
        <v/>
      </c>
      <c r="B950" s="19" t="str">
        <f>IF(IFERROR(FIND(検索!$B$27,掲載年!H950),0)&gt;=1,IF(掲載年!B950="","",掲載年!B950),"")</f>
        <v/>
      </c>
      <c r="C950" s="19" t="str">
        <f>IF(IFERROR(FIND(検索!$B$27,掲載年!H950),0)&gt;=1,IF(掲載年!C950="","",掲載年!C950),"")</f>
        <v/>
      </c>
      <c r="D950" s="19" t="str">
        <f>IF(IFERROR(FIND(検索!$B$27,掲載年!H950),0)&gt;=1,IF(掲載年!D950="","",掲載年!D950),"")</f>
        <v/>
      </c>
      <c r="E950" s="19" t="str">
        <f>IF(IFERROR(FIND(検索!$B$27,掲載年!H950),0)&gt;=1,IF(掲載年!E950="","",掲載年!E950),"")</f>
        <v/>
      </c>
      <c r="F950" s="19" t="str">
        <f>IF(IFERROR(FIND(検索!$B$27,掲載年!H950),0)&gt;=1,IF(掲載年!F950="","",掲載年!F950),"")</f>
        <v/>
      </c>
      <c r="G950" s="19" t="str">
        <f>IF(IFERROR(FIND(検索!$B$27,掲載年!H950),0)&gt;=1,IF(掲載年!G950="","",掲載年!G950),"")</f>
        <v/>
      </c>
      <c r="H950" s="19" t="str">
        <f>IF(IFERROR(FIND(検索!$B$27,掲載年!H950),0)&gt;=1,IF(掲載年!H950="","",掲載年!H950),"")</f>
        <v/>
      </c>
      <c r="I950" s="19" t="str">
        <f>IF(IFERROR(FIND(検索!$B$27,掲載年!H950),0)&gt;=1,IF(掲載年!I950="","",掲載年!I950),"")</f>
        <v/>
      </c>
      <c r="J950" s="19" t="str">
        <f>IF(IFERROR(FIND(検索!$B$27,掲載年!H950),0)&gt;=1,IF(掲載年!J950="","",掲載年!J950),"")</f>
        <v/>
      </c>
    </row>
    <row r="951" spans="1:10" x14ac:dyDescent="0.15">
      <c r="A951" s="19" t="str">
        <f>IF(IFERROR(FIND(検索!$B$27,掲載年!H951),0)&gt;=1,IF(掲載年!A951="","",掲載年!A951),"")</f>
        <v/>
      </c>
      <c r="B951" s="19" t="str">
        <f>IF(IFERROR(FIND(検索!$B$27,掲載年!H951),0)&gt;=1,IF(掲載年!B951="","",掲載年!B951),"")</f>
        <v/>
      </c>
      <c r="C951" s="19" t="str">
        <f>IF(IFERROR(FIND(検索!$B$27,掲載年!H951),0)&gt;=1,IF(掲載年!C951="","",掲載年!C951),"")</f>
        <v/>
      </c>
      <c r="D951" s="19" t="str">
        <f>IF(IFERROR(FIND(検索!$B$27,掲載年!H951),0)&gt;=1,IF(掲載年!D951="","",掲載年!D951),"")</f>
        <v/>
      </c>
      <c r="E951" s="19" t="str">
        <f>IF(IFERROR(FIND(検索!$B$27,掲載年!H951),0)&gt;=1,IF(掲載年!E951="","",掲載年!E951),"")</f>
        <v/>
      </c>
      <c r="F951" s="19" t="str">
        <f>IF(IFERROR(FIND(検索!$B$27,掲載年!H951),0)&gt;=1,IF(掲載年!F951="","",掲載年!F951),"")</f>
        <v/>
      </c>
      <c r="G951" s="19" t="str">
        <f>IF(IFERROR(FIND(検索!$B$27,掲載年!H951),0)&gt;=1,IF(掲載年!G951="","",掲載年!G951),"")</f>
        <v/>
      </c>
      <c r="H951" s="19" t="str">
        <f>IF(IFERROR(FIND(検索!$B$27,掲載年!H951),0)&gt;=1,IF(掲載年!H951="","",掲載年!H951),"")</f>
        <v/>
      </c>
      <c r="I951" s="19" t="str">
        <f>IF(IFERROR(FIND(検索!$B$27,掲載年!H951),0)&gt;=1,IF(掲載年!I951="","",掲載年!I951),"")</f>
        <v/>
      </c>
      <c r="J951" s="19" t="str">
        <f>IF(IFERROR(FIND(検索!$B$27,掲載年!H951),0)&gt;=1,IF(掲載年!J951="","",掲載年!J951),"")</f>
        <v/>
      </c>
    </row>
    <row r="952" spans="1:10" x14ac:dyDescent="0.15">
      <c r="A952" s="19" t="str">
        <f>IF(IFERROR(FIND(検索!$B$27,掲載年!H952),0)&gt;=1,IF(掲載年!A952="","",掲載年!A952),"")</f>
        <v/>
      </c>
      <c r="B952" s="19" t="str">
        <f>IF(IFERROR(FIND(検索!$B$27,掲載年!H952),0)&gt;=1,IF(掲載年!B952="","",掲載年!B952),"")</f>
        <v/>
      </c>
      <c r="C952" s="19" t="str">
        <f>IF(IFERROR(FIND(検索!$B$27,掲載年!H952),0)&gt;=1,IF(掲載年!C952="","",掲載年!C952),"")</f>
        <v/>
      </c>
      <c r="D952" s="19" t="str">
        <f>IF(IFERROR(FIND(検索!$B$27,掲載年!H952),0)&gt;=1,IF(掲載年!D952="","",掲載年!D952),"")</f>
        <v/>
      </c>
      <c r="E952" s="19" t="str">
        <f>IF(IFERROR(FIND(検索!$B$27,掲載年!H952),0)&gt;=1,IF(掲載年!E952="","",掲載年!E952),"")</f>
        <v/>
      </c>
      <c r="F952" s="19" t="str">
        <f>IF(IFERROR(FIND(検索!$B$27,掲載年!H952),0)&gt;=1,IF(掲載年!F952="","",掲載年!F952),"")</f>
        <v/>
      </c>
      <c r="G952" s="19" t="str">
        <f>IF(IFERROR(FIND(検索!$B$27,掲載年!H952),0)&gt;=1,IF(掲載年!G952="","",掲載年!G952),"")</f>
        <v/>
      </c>
      <c r="H952" s="19" t="str">
        <f>IF(IFERROR(FIND(検索!$B$27,掲載年!H952),0)&gt;=1,IF(掲載年!H952="","",掲載年!H952),"")</f>
        <v/>
      </c>
      <c r="I952" s="19" t="str">
        <f>IF(IFERROR(FIND(検索!$B$27,掲載年!H952),0)&gt;=1,IF(掲載年!I952="","",掲載年!I952),"")</f>
        <v/>
      </c>
      <c r="J952" s="19" t="str">
        <f>IF(IFERROR(FIND(検索!$B$27,掲載年!H952),0)&gt;=1,IF(掲載年!J952="","",掲載年!J952),"")</f>
        <v/>
      </c>
    </row>
    <row r="953" spans="1:10" x14ac:dyDescent="0.15">
      <c r="A953" s="19" t="str">
        <f>IF(IFERROR(FIND(検索!$B$27,掲載年!H953),0)&gt;=1,IF(掲載年!A953="","",掲載年!A953),"")</f>
        <v/>
      </c>
      <c r="B953" s="19" t="str">
        <f>IF(IFERROR(FIND(検索!$B$27,掲載年!H953),0)&gt;=1,IF(掲載年!B953="","",掲載年!B953),"")</f>
        <v/>
      </c>
      <c r="C953" s="19" t="str">
        <f>IF(IFERROR(FIND(検索!$B$27,掲載年!H953),0)&gt;=1,IF(掲載年!C953="","",掲載年!C953),"")</f>
        <v/>
      </c>
      <c r="D953" s="19" t="str">
        <f>IF(IFERROR(FIND(検索!$B$27,掲載年!H953),0)&gt;=1,IF(掲載年!D953="","",掲載年!D953),"")</f>
        <v/>
      </c>
      <c r="E953" s="19" t="str">
        <f>IF(IFERROR(FIND(検索!$B$27,掲載年!H953),0)&gt;=1,IF(掲載年!E953="","",掲載年!E953),"")</f>
        <v/>
      </c>
      <c r="F953" s="19" t="str">
        <f>IF(IFERROR(FIND(検索!$B$27,掲載年!H953),0)&gt;=1,IF(掲載年!F953="","",掲載年!F953),"")</f>
        <v/>
      </c>
      <c r="G953" s="19" t="str">
        <f>IF(IFERROR(FIND(検索!$B$27,掲載年!H953),0)&gt;=1,IF(掲載年!G953="","",掲載年!G953),"")</f>
        <v/>
      </c>
      <c r="H953" s="19" t="str">
        <f>IF(IFERROR(FIND(検索!$B$27,掲載年!H953),0)&gt;=1,IF(掲載年!H953="","",掲載年!H953),"")</f>
        <v/>
      </c>
      <c r="I953" s="19" t="str">
        <f>IF(IFERROR(FIND(検索!$B$27,掲載年!H953),0)&gt;=1,IF(掲載年!I953="","",掲載年!I953),"")</f>
        <v/>
      </c>
      <c r="J953" s="19" t="str">
        <f>IF(IFERROR(FIND(検索!$B$27,掲載年!H953),0)&gt;=1,IF(掲載年!J953="","",掲載年!J953),"")</f>
        <v/>
      </c>
    </row>
    <row r="954" spans="1:10" x14ac:dyDescent="0.15">
      <c r="A954" s="19" t="str">
        <f>IF(IFERROR(FIND(検索!$B$27,掲載年!H954),0)&gt;=1,IF(掲載年!A954="","",掲載年!A954),"")</f>
        <v/>
      </c>
      <c r="B954" s="19" t="str">
        <f>IF(IFERROR(FIND(検索!$B$27,掲載年!H954),0)&gt;=1,IF(掲載年!B954="","",掲載年!B954),"")</f>
        <v/>
      </c>
      <c r="C954" s="19" t="str">
        <f>IF(IFERROR(FIND(検索!$B$27,掲載年!H954),0)&gt;=1,IF(掲載年!C954="","",掲載年!C954),"")</f>
        <v/>
      </c>
      <c r="D954" s="19" t="str">
        <f>IF(IFERROR(FIND(検索!$B$27,掲載年!H954),0)&gt;=1,IF(掲載年!D954="","",掲載年!D954),"")</f>
        <v/>
      </c>
      <c r="E954" s="19" t="str">
        <f>IF(IFERROR(FIND(検索!$B$27,掲載年!H954),0)&gt;=1,IF(掲載年!E954="","",掲載年!E954),"")</f>
        <v/>
      </c>
      <c r="F954" s="19" t="str">
        <f>IF(IFERROR(FIND(検索!$B$27,掲載年!H954),0)&gt;=1,IF(掲載年!F954="","",掲載年!F954),"")</f>
        <v/>
      </c>
      <c r="G954" s="19" t="str">
        <f>IF(IFERROR(FIND(検索!$B$27,掲載年!H954),0)&gt;=1,IF(掲載年!G954="","",掲載年!G954),"")</f>
        <v/>
      </c>
      <c r="H954" s="19" t="str">
        <f>IF(IFERROR(FIND(検索!$B$27,掲載年!H954),0)&gt;=1,IF(掲載年!H954="","",掲載年!H954),"")</f>
        <v/>
      </c>
      <c r="I954" s="19" t="str">
        <f>IF(IFERROR(FIND(検索!$B$27,掲載年!H954),0)&gt;=1,IF(掲載年!I954="","",掲載年!I954),"")</f>
        <v/>
      </c>
      <c r="J954" s="19" t="str">
        <f>IF(IFERROR(FIND(検索!$B$27,掲載年!H954),0)&gt;=1,IF(掲載年!J954="","",掲載年!J954),"")</f>
        <v/>
      </c>
    </row>
    <row r="955" spans="1:10" x14ac:dyDescent="0.15">
      <c r="A955" s="19" t="str">
        <f>IF(IFERROR(FIND(検索!$B$27,掲載年!H955),0)&gt;=1,IF(掲載年!A955="","",掲載年!A955),"")</f>
        <v/>
      </c>
      <c r="B955" s="19" t="str">
        <f>IF(IFERROR(FIND(検索!$B$27,掲載年!H955),0)&gt;=1,IF(掲載年!B955="","",掲載年!B955),"")</f>
        <v/>
      </c>
      <c r="C955" s="19" t="str">
        <f>IF(IFERROR(FIND(検索!$B$27,掲載年!H955),0)&gt;=1,IF(掲載年!C955="","",掲載年!C955),"")</f>
        <v/>
      </c>
      <c r="D955" s="19" t="str">
        <f>IF(IFERROR(FIND(検索!$B$27,掲載年!H955),0)&gt;=1,IF(掲載年!D955="","",掲載年!D955),"")</f>
        <v/>
      </c>
      <c r="E955" s="19" t="str">
        <f>IF(IFERROR(FIND(検索!$B$27,掲載年!H955),0)&gt;=1,IF(掲載年!E955="","",掲載年!E955),"")</f>
        <v/>
      </c>
      <c r="F955" s="19" t="str">
        <f>IF(IFERROR(FIND(検索!$B$27,掲載年!H955),0)&gt;=1,IF(掲載年!F955="","",掲載年!F955),"")</f>
        <v/>
      </c>
      <c r="G955" s="19" t="str">
        <f>IF(IFERROR(FIND(検索!$B$27,掲載年!H955),0)&gt;=1,IF(掲載年!G955="","",掲載年!G955),"")</f>
        <v/>
      </c>
      <c r="H955" s="19" t="str">
        <f>IF(IFERROR(FIND(検索!$B$27,掲載年!H955),0)&gt;=1,IF(掲載年!H955="","",掲載年!H955),"")</f>
        <v/>
      </c>
      <c r="I955" s="19" t="str">
        <f>IF(IFERROR(FIND(検索!$B$27,掲載年!H955),0)&gt;=1,IF(掲載年!I955="","",掲載年!I955),"")</f>
        <v/>
      </c>
      <c r="J955" s="19" t="str">
        <f>IF(IFERROR(FIND(検索!$B$27,掲載年!H955),0)&gt;=1,IF(掲載年!J955="","",掲載年!J955),"")</f>
        <v/>
      </c>
    </row>
    <row r="956" spans="1:10" x14ac:dyDescent="0.15">
      <c r="A956" s="19" t="str">
        <f>IF(IFERROR(FIND(検索!$B$27,掲載年!H956),0)&gt;=1,IF(掲載年!A956="","",掲載年!A956),"")</f>
        <v/>
      </c>
      <c r="B956" s="19" t="str">
        <f>IF(IFERROR(FIND(検索!$B$27,掲載年!H956),0)&gt;=1,IF(掲載年!B956="","",掲載年!B956),"")</f>
        <v/>
      </c>
      <c r="C956" s="19" t="str">
        <f>IF(IFERROR(FIND(検索!$B$27,掲載年!H956),0)&gt;=1,IF(掲載年!C956="","",掲載年!C956),"")</f>
        <v/>
      </c>
      <c r="D956" s="19" t="str">
        <f>IF(IFERROR(FIND(検索!$B$27,掲載年!H956),0)&gt;=1,IF(掲載年!D956="","",掲載年!D956),"")</f>
        <v/>
      </c>
      <c r="E956" s="19" t="str">
        <f>IF(IFERROR(FIND(検索!$B$27,掲載年!H956),0)&gt;=1,IF(掲載年!E956="","",掲載年!E956),"")</f>
        <v/>
      </c>
      <c r="F956" s="19" t="str">
        <f>IF(IFERROR(FIND(検索!$B$27,掲載年!H956),0)&gt;=1,IF(掲載年!F956="","",掲載年!F956),"")</f>
        <v/>
      </c>
      <c r="G956" s="19" t="str">
        <f>IF(IFERROR(FIND(検索!$B$27,掲載年!H956),0)&gt;=1,IF(掲載年!G956="","",掲載年!G956),"")</f>
        <v/>
      </c>
      <c r="H956" s="19" t="str">
        <f>IF(IFERROR(FIND(検索!$B$27,掲載年!H956),0)&gt;=1,IF(掲載年!H956="","",掲載年!H956),"")</f>
        <v/>
      </c>
      <c r="I956" s="19" t="str">
        <f>IF(IFERROR(FIND(検索!$B$27,掲載年!H956),0)&gt;=1,IF(掲載年!I956="","",掲載年!I956),"")</f>
        <v/>
      </c>
      <c r="J956" s="19" t="str">
        <f>IF(IFERROR(FIND(検索!$B$27,掲載年!H956),0)&gt;=1,IF(掲載年!J956="","",掲載年!J956),"")</f>
        <v/>
      </c>
    </row>
    <row r="957" spans="1:10" x14ac:dyDescent="0.15">
      <c r="A957" s="19" t="str">
        <f>IF(IFERROR(FIND(検索!$B$27,掲載年!H957),0)&gt;=1,IF(掲載年!A957="","",掲載年!A957),"")</f>
        <v/>
      </c>
      <c r="B957" s="19" t="str">
        <f>IF(IFERROR(FIND(検索!$B$27,掲載年!H957),0)&gt;=1,IF(掲載年!B957="","",掲載年!B957),"")</f>
        <v/>
      </c>
      <c r="C957" s="19" t="str">
        <f>IF(IFERROR(FIND(検索!$B$27,掲載年!H957),0)&gt;=1,IF(掲載年!C957="","",掲載年!C957),"")</f>
        <v/>
      </c>
      <c r="D957" s="19" t="str">
        <f>IF(IFERROR(FIND(検索!$B$27,掲載年!H957),0)&gt;=1,IF(掲載年!D957="","",掲載年!D957),"")</f>
        <v/>
      </c>
      <c r="E957" s="19" t="str">
        <f>IF(IFERROR(FIND(検索!$B$27,掲載年!H957),0)&gt;=1,IF(掲載年!E957="","",掲載年!E957),"")</f>
        <v/>
      </c>
      <c r="F957" s="19" t="str">
        <f>IF(IFERROR(FIND(検索!$B$27,掲載年!H957),0)&gt;=1,IF(掲載年!F957="","",掲載年!F957),"")</f>
        <v/>
      </c>
      <c r="G957" s="19" t="str">
        <f>IF(IFERROR(FIND(検索!$B$27,掲載年!H957),0)&gt;=1,IF(掲載年!G957="","",掲載年!G957),"")</f>
        <v/>
      </c>
      <c r="H957" s="19" t="str">
        <f>IF(IFERROR(FIND(検索!$B$27,掲載年!H957),0)&gt;=1,IF(掲載年!H957="","",掲載年!H957),"")</f>
        <v/>
      </c>
      <c r="I957" s="19" t="str">
        <f>IF(IFERROR(FIND(検索!$B$27,掲載年!H957),0)&gt;=1,IF(掲載年!I957="","",掲載年!I957),"")</f>
        <v/>
      </c>
      <c r="J957" s="19" t="str">
        <f>IF(IFERROR(FIND(検索!$B$27,掲載年!H957),0)&gt;=1,IF(掲載年!J957="","",掲載年!J957),"")</f>
        <v/>
      </c>
    </row>
    <row r="958" spans="1:10" x14ac:dyDescent="0.15">
      <c r="A958" s="19" t="str">
        <f>IF(IFERROR(FIND(検索!$B$27,掲載年!H958),0)&gt;=1,IF(掲載年!A958="","",掲載年!A958),"")</f>
        <v/>
      </c>
      <c r="B958" s="19" t="str">
        <f>IF(IFERROR(FIND(検索!$B$27,掲載年!H958),0)&gt;=1,IF(掲載年!B958="","",掲載年!B958),"")</f>
        <v/>
      </c>
      <c r="C958" s="19" t="str">
        <f>IF(IFERROR(FIND(検索!$B$27,掲載年!H958),0)&gt;=1,IF(掲載年!C958="","",掲載年!C958),"")</f>
        <v/>
      </c>
      <c r="D958" s="19" t="str">
        <f>IF(IFERROR(FIND(検索!$B$27,掲載年!H958),0)&gt;=1,IF(掲載年!D958="","",掲載年!D958),"")</f>
        <v/>
      </c>
      <c r="E958" s="19" t="str">
        <f>IF(IFERROR(FIND(検索!$B$27,掲載年!H958),0)&gt;=1,IF(掲載年!E958="","",掲載年!E958),"")</f>
        <v/>
      </c>
      <c r="F958" s="19" t="str">
        <f>IF(IFERROR(FIND(検索!$B$27,掲載年!H958),0)&gt;=1,IF(掲載年!F958="","",掲載年!F958),"")</f>
        <v/>
      </c>
      <c r="G958" s="19" t="str">
        <f>IF(IFERROR(FIND(検索!$B$27,掲載年!H958),0)&gt;=1,IF(掲載年!G958="","",掲載年!G958),"")</f>
        <v/>
      </c>
      <c r="H958" s="19" t="str">
        <f>IF(IFERROR(FIND(検索!$B$27,掲載年!H958),0)&gt;=1,IF(掲載年!H958="","",掲載年!H958),"")</f>
        <v/>
      </c>
      <c r="I958" s="19" t="str">
        <f>IF(IFERROR(FIND(検索!$B$27,掲載年!H958),0)&gt;=1,IF(掲載年!I958="","",掲載年!I958),"")</f>
        <v/>
      </c>
      <c r="J958" s="19" t="str">
        <f>IF(IFERROR(FIND(検索!$B$27,掲載年!H958),0)&gt;=1,IF(掲載年!J958="","",掲載年!J958),"")</f>
        <v/>
      </c>
    </row>
    <row r="959" spans="1:10" x14ac:dyDescent="0.15">
      <c r="A959" s="19" t="str">
        <f>IF(IFERROR(FIND(検索!$B$27,掲載年!H959),0)&gt;=1,IF(掲載年!A959="","",掲載年!A959),"")</f>
        <v/>
      </c>
      <c r="B959" s="19" t="str">
        <f>IF(IFERROR(FIND(検索!$B$27,掲載年!H959),0)&gt;=1,IF(掲載年!B959="","",掲載年!B959),"")</f>
        <v/>
      </c>
      <c r="C959" s="19" t="str">
        <f>IF(IFERROR(FIND(検索!$B$27,掲載年!H959),0)&gt;=1,IF(掲載年!C959="","",掲載年!C959),"")</f>
        <v/>
      </c>
      <c r="D959" s="19" t="str">
        <f>IF(IFERROR(FIND(検索!$B$27,掲載年!H959),0)&gt;=1,IF(掲載年!D959="","",掲載年!D959),"")</f>
        <v/>
      </c>
      <c r="E959" s="19" t="str">
        <f>IF(IFERROR(FIND(検索!$B$27,掲載年!H959),0)&gt;=1,IF(掲載年!E959="","",掲載年!E959),"")</f>
        <v/>
      </c>
      <c r="F959" s="19" t="str">
        <f>IF(IFERROR(FIND(検索!$B$27,掲載年!H959),0)&gt;=1,IF(掲載年!F959="","",掲載年!F959),"")</f>
        <v/>
      </c>
      <c r="G959" s="19" t="str">
        <f>IF(IFERROR(FIND(検索!$B$27,掲載年!H959),0)&gt;=1,IF(掲載年!G959="","",掲載年!G959),"")</f>
        <v/>
      </c>
      <c r="H959" s="19" t="str">
        <f>IF(IFERROR(FIND(検索!$B$27,掲載年!H959),0)&gt;=1,IF(掲載年!H959="","",掲載年!H959),"")</f>
        <v/>
      </c>
      <c r="I959" s="19" t="str">
        <f>IF(IFERROR(FIND(検索!$B$27,掲載年!H959),0)&gt;=1,IF(掲載年!I959="","",掲載年!I959),"")</f>
        <v/>
      </c>
      <c r="J959" s="19" t="str">
        <f>IF(IFERROR(FIND(検索!$B$27,掲載年!H959),0)&gt;=1,IF(掲載年!J959="","",掲載年!J959),"")</f>
        <v/>
      </c>
    </row>
    <row r="960" spans="1:10" x14ac:dyDescent="0.15">
      <c r="A960" s="19" t="str">
        <f>IF(IFERROR(FIND(検索!$B$27,掲載年!H960),0)&gt;=1,IF(掲載年!A960="","",掲載年!A960),"")</f>
        <v/>
      </c>
      <c r="B960" s="19" t="str">
        <f>IF(IFERROR(FIND(検索!$B$27,掲載年!H960),0)&gt;=1,IF(掲載年!B960="","",掲載年!B960),"")</f>
        <v/>
      </c>
      <c r="C960" s="19" t="str">
        <f>IF(IFERROR(FIND(検索!$B$27,掲載年!H960),0)&gt;=1,IF(掲載年!C960="","",掲載年!C960),"")</f>
        <v/>
      </c>
      <c r="D960" s="19" t="str">
        <f>IF(IFERROR(FIND(検索!$B$27,掲載年!H960),0)&gt;=1,IF(掲載年!D960="","",掲載年!D960),"")</f>
        <v/>
      </c>
      <c r="E960" s="19" t="str">
        <f>IF(IFERROR(FIND(検索!$B$27,掲載年!H960),0)&gt;=1,IF(掲載年!E960="","",掲載年!E960),"")</f>
        <v/>
      </c>
      <c r="F960" s="19" t="str">
        <f>IF(IFERROR(FIND(検索!$B$27,掲載年!H960),0)&gt;=1,IF(掲載年!F960="","",掲載年!F960),"")</f>
        <v/>
      </c>
      <c r="G960" s="19" t="str">
        <f>IF(IFERROR(FIND(検索!$B$27,掲載年!H960),0)&gt;=1,IF(掲載年!G960="","",掲載年!G960),"")</f>
        <v/>
      </c>
      <c r="H960" s="19" t="str">
        <f>IF(IFERROR(FIND(検索!$B$27,掲載年!H960),0)&gt;=1,IF(掲載年!H960="","",掲載年!H960),"")</f>
        <v/>
      </c>
      <c r="I960" s="19" t="str">
        <f>IF(IFERROR(FIND(検索!$B$27,掲載年!H960),0)&gt;=1,IF(掲載年!I960="","",掲載年!I960),"")</f>
        <v/>
      </c>
      <c r="J960" s="19" t="str">
        <f>IF(IFERROR(FIND(検索!$B$27,掲載年!H960),0)&gt;=1,IF(掲載年!J960="","",掲載年!J960),"")</f>
        <v/>
      </c>
    </row>
    <row r="961" spans="1:10" x14ac:dyDescent="0.15">
      <c r="A961" s="19" t="str">
        <f>IF(IFERROR(FIND(検索!$B$27,掲載年!H961),0)&gt;=1,IF(掲載年!A961="","",掲載年!A961),"")</f>
        <v/>
      </c>
      <c r="B961" s="19" t="str">
        <f>IF(IFERROR(FIND(検索!$B$27,掲載年!H961),0)&gt;=1,IF(掲載年!B961="","",掲載年!B961),"")</f>
        <v/>
      </c>
      <c r="C961" s="19" t="str">
        <f>IF(IFERROR(FIND(検索!$B$27,掲載年!H961),0)&gt;=1,IF(掲載年!C961="","",掲載年!C961),"")</f>
        <v/>
      </c>
      <c r="D961" s="19" t="str">
        <f>IF(IFERROR(FIND(検索!$B$27,掲載年!H961),0)&gt;=1,IF(掲載年!D961="","",掲載年!D961),"")</f>
        <v/>
      </c>
      <c r="E961" s="19" t="str">
        <f>IF(IFERROR(FIND(検索!$B$27,掲載年!H961),0)&gt;=1,IF(掲載年!E961="","",掲載年!E961),"")</f>
        <v/>
      </c>
      <c r="F961" s="19" t="str">
        <f>IF(IFERROR(FIND(検索!$B$27,掲載年!H961),0)&gt;=1,IF(掲載年!F961="","",掲載年!F961),"")</f>
        <v/>
      </c>
      <c r="G961" s="19" t="str">
        <f>IF(IFERROR(FIND(検索!$B$27,掲載年!H961),0)&gt;=1,IF(掲載年!G961="","",掲載年!G961),"")</f>
        <v/>
      </c>
      <c r="H961" s="19" t="str">
        <f>IF(IFERROR(FIND(検索!$B$27,掲載年!H961),0)&gt;=1,IF(掲載年!H961="","",掲載年!H961),"")</f>
        <v/>
      </c>
      <c r="I961" s="19" t="str">
        <f>IF(IFERROR(FIND(検索!$B$27,掲載年!H961),0)&gt;=1,IF(掲載年!I961="","",掲載年!I961),"")</f>
        <v/>
      </c>
      <c r="J961" s="19" t="str">
        <f>IF(IFERROR(FIND(検索!$B$27,掲載年!H961),0)&gt;=1,IF(掲載年!J961="","",掲載年!J961),"")</f>
        <v/>
      </c>
    </row>
    <row r="962" spans="1:10" x14ac:dyDescent="0.15">
      <c r="A962" s="19" t="str">
        <f>IF(IFERROR(FIND(検索!$B$27,掲載年!H962),0)&gt;=1,IF(掲載年!A962="","",掲載年!A962),"")</f>
        <v/>
      </c>
      <c r="B962" s="19" t="str">
        <f>IF(IFERROR(FIND(検索!$B$27,掲載年!H962),0)&gt;=1,IF(掲載年!B962="","",掲載年!B962),"")</f>
        <v/>
      </c>
      <c r="C962" s="19" t="str">
        <f>IF(IFERROR(FIND(検索!$B$27,掲載年!H962),0)&gt;=1,IF(掲載年!C962="","",掲載年!C962),"")</f>
        <v/>
      </c>
      <c r="D962" s="19" t="str">
        <f>IF(IFERROR(FIND(検索!$B$27,掲載年!H962),0)&gt;=1,IF(掲載年!D962="","",掲載年!D962),"")</f>
        <v/>
      </c>
      <c r="E962" s="19" t="str">
        <f>IF(IFERROR(FIND(検索!$B$27,掲載年!H962),0)&gt;=1,IF(掲載年!E962="","",掲載年!E962),"")</f>
        <v/>
      </c>
      <c r="F962" s="19" t="str">
        <f>IF(IFERROR(FIND(検索!$B$27,掲載年!H962),0)&gt;=1,IF(掲載年!F962="","",掲載年!F962),"")</f>
        <v/>
      </c>
      <c r="G962" s="19" t="str">
        <f>IF(IFERROR(FIND(検索!$B$27,掲載年!H962),0)&gt;=1,IF(掲載年!G962="","",掲載年!G962),"")</f>
        <v/>
      </c>
      <c r="H962" s="19" t="str">
        <f>IF(IFERROR(FIND(検索!$B$27,掲載年!H962),0)&gt;=1,IF(掲載年!H962="","",掲載年!H962),"")</f>
        <v/>
      </c>
      <c r="I962" s="19" t="str">
        <f>IF(IFERROR(FIND(検索!$B$27,掲載年!H962),0)&gt;=1,IF(掲載年!I962="","",掲載年!I962),"")</f>
        <v/>
      </c>
      <c r="J962" s="19" t="str">
        <f>IF(IFERROR(FIND(検索!$B$27,掲載年!H962),0)&gt;=1,IF(掲載年!J962="","",掲載年!J962),"")</f>
        <v/>
      </c>
    </row>
    <row r="963" spans="1:10" x14ac:dyDescent="0.15">
      <c r="A963" s="19" t="str">
        <f>IF(IFERROR(FIND(検索!$B$27,掲載年!H963),0)&gt;=1,IF(掲載年!A963="","",掲載年!A963),"")</f>
        <v/>
      </c>
      <c r="B963" s="19" t="str">
        <f>IF(IFERROR(FIND(検索!$B$27,掲載年!H963),0)&gt;=1,IF(掲載年!B963="","",掲載年!B963),"")</f>
        <v/>
      </c>
      <c r="C963" s="19" t="str">
        <f>IF(IFERROR(FIND(検索!$B$27,掲載年!H963),0)&gt;=1,IF(掲載年!C963="","",掲載年!C963),"")</f>
        <v/>
      </c>
      <c r="D963" s="19" t="str">
        <f>IF(IFERROR(FIND(検索!$B$27,掲載年!H963),0)&gt;=1,IF(掲載年!D963="","",掲載年!D963),"")</f>
        <v/>
      </c>
      <c r="E963" s="19" t="str">
        <f>IF(IFERROR(FIND(検索!$B$27,掲載年!H963),0)&gt;=1,IF(掲載年!E963="","",掲載年!E963),"")</f>
        <v/>
      </c>
      <c r="F963" s="19" t="str">
        <f>IF(IFERROR(FIND(検索!$B$27,掲載年!H963),0)&gt;=1,IF(掲載年!F963="","",掲載年!F963),"")</f>
        <v/>
      </c>
      <c r="G963" s="19" t="str">
        <f>IF(IFERROR(FIND(検索!$B$27,掲載年!H963),0)&gt;=1,IF(掲載年!G963="","",掲載年!G963),"")</f>
        <v/>
      </c>
      <c r="H963" s="19" t="str">
        <f>IF(IFERROR(FIND(検索!$B$27,掲載年!H963),0)&gt;=1,IF(掲載年!H963="","",掲載年!H963),"")</f>
        <v/>
      </c>
      <c r="I963" s="19" t="str">
        <f>IF(IFERROR(FIND(検索!$B$27,掲載年!H963),0)&gt;=1,IF(掲載年!I963="","",掲載年!I963),"")</f>
        <v/>
      </c>
      <c r="J963" s="19" t="str">
        <f>IF(IFERROR(FIND(検索!$B$27,掲載年!H963),0)&gt;=1,IF(掲載年!J963="","",掲載年!J963),"")</f>
        <v/>
      </c>
    </row>
    <row r="964" spans="1:10" x14ac:dyDescent="0.15">
      <c r="A964" s="19" t="str">
        <f>IF(IFERROR(FIND(検索!$B$27,掲載年!H964),0)&gt;=1,IF(掲載年!A964="","",掲載年!A964),"")</f>
        <v/>
      </c>
      <c r="B964" s="19" t="str">
        <f>IF(IFERROR(FIND(検索!$B$27,掲載年!H964),0)&gt;=1,IF(掲載年!B964="","",掲載年!B964),"")</f>
        <v/>
      </c>
      <c r="C964" s="19" t="str">
        <f>IF(IFERROR(FIND(検索!$B$27,掲載年!H964),0)&gt;=1,IF(掲載年!C964="","",掲載年!C964),"")</f>
        <v/>
      </c>
      <c r="D964" s="19" t="str">
        <f>IF(IFERROR(FIND(検索!$B$27,掲載年!H964),0)&gt;=1,IF(掲載年!D964="","",掲載年!D964),"")</f>
        <v/>
      </c>
      <c r="E964" s="19" t="str">
        <f>IF(IFERROR(FIND(検索!$B$27,掲載年!H964),0)&gt;=1,IF(掲載年!E964="","",掲載年!E964),"")</f>
        <v/>
      </c>
      <c r="F964" s="19" t="str">
        <f>IF(IFERROR(FIND(検索!$B$27,掲載年!H964),0)&gt;=1,IF(掲載年!F964="","",掲載年!F964),"")</f>
        <v/>
      </c>
      <c r="G964" s="19" t="str">
        <f>IF(IFERROR(FIND(検索!$B$27,掲載年!H964),0)&gt;=1,IF(掲載年!G964="","",掲載年!G964),"")</f>
        <v/>
      </c>
      <c r="H964" s="19" t="str">
        <f>IF(IFERROR(FIND(検索!$B$27,掲載年!H964),0)&gt;=1,IF(掲載年!H964="","",掲載年!H964),"")</f>
        <v/>
      </c>
      <c r="I964" s="19" t="str">
        <f>IF(IFERROR(FIND(検索!$B$27,掲載年!H964),0)&gt;=1,IF(掲載年!I964="","",掲載年!I964),"")</f>
        <v/>
      </c>
      <c r="J964" s="19" t="str">
        <f>IF(IFERROR(FIND(検索!$B$27,掲載年!H964),0)&gt;=1,IF(掲載年!J964="","",掲載年!J964),"")</f>
        <v/>
      </c>
    </row>
    <row r="965" spans="1:10" x14ac:dyDescent="0.15">
      <c r="A965" s="19" t="str">
        <f>IF(IFERROR(FIND(検索!$B$27,掲載年!H965),0)&gt;=1,IF(掲載年!A965="","",掲載年!A965),"")</f>
        <v/>
      </c>
      <c r="B965" s="19" t="str">
        <f>IF(IFERROR(FIND(検索!$B$27,掲載年!H965),0)&gt;=1,IF(掲載年!B965="","",掲載年!B965),"")</f>
        <v/>
      </c>
      <c r="C965" s="19" t="str">
        <f>IF(IFERROR(FIND(検索!$B$27,掲載年!H965),0)&gt;=1,IF(掲載年!C965="","",掲載年!C965),"")</f>
        <v/>
      </c>
      <c r="D965" s="19" t="str">
        <f>IF(IFERROR(FIND(検索!$B$27,掲載年!H965),0)&gt;=1,IF(掲載年!D965="","",掲載年!D965),"")</f>
        <v/>
      </c>
      <c r="E965" s="19" t="str">
        <f>IF(IFERROR(FIND(検索!$B$27,掲載年!H965),0)&gt;=1,IF(掲載年!E965="","",掲載年!E965),"")</f>
        <v/>
      </c>
      <c r="F965" s="19" t="str">
        <f>IF(IFERROR(FIND(検索!$B$27,掲載年!H965),0)&gt;=1,IF(掲載年!F965="","",掲載年!F965),"")</f>
        <v/>
      </c>
      <c r="G965" s="19" t="str">
        <f>IF(IFERROR(FIND(検索!$B$27,掲載年!H965),0)&gt;=1,IF(掲載年!G965="","",掲載年!G965),"")</f>
        <v/>
      </c>
      <c r="H965" s="19" t="str">
        <f>IF(IFERROR(FIND(検索!$B$27,掲載年!H965),0)&gt;=1,IF(掲載年!H965="","",掲載年!H965),"")</f>
        <v/>
      </c>
      <c r="I965" s="19" t="str">
        <f>IF(IFERROR(FIND(検索!$B$27,掲載年!H965),0)&gt;=1,IF(掲載年!I965="","",掲載年!I965),"")</f>
        <v/>
      </c>
      <c r="J965" s="19" t="str">
        <f>IF(IFERROR(FIND(検索!$B$27,掲載年!H965),0)&gt;=1,IF(掲載年!J965="","",掲載年!J965),"")</f>
        <v/>
      </c>
    </row>
    <row r="966" spans="1:10" x14ac:dyDescent="0.15">
      <c r="A966" s="19" t="str">
        <f>IF(IFERROR(FIND(検索!$B$27,掲載年!H966),0)&gt;=1,IF(掲載年!A966="","",掲載年!A966),"")</f>
        <v/>
      </c>
      <c r="B966" s="19" t="str">
        <f>IF(IFERROR(FIND(検索!$B$27,掲載年!H966),0)&gt;=1,IF(掲載年!B966="","",掲載年!B966),"")</f>
        <v/>
      </c>
      <c r="C966" s="19" t="str">
        <f>IF(IFERROR(FIND(検索!$B$27,掲載年!H966),0)&gt;=1,IF(掲載年!C966="","",掲載年!C966),"")</f>
        <v/>
      </c>
      <c r="D966" s="19" t="str">
        <f>IF(IFERROR(FIND(検索!$B$27,掲載年!H966),0)&gt;=1,IF(掲載年!D966="","",掲載年!D966),"")</f>
        <v/>
      </c>
      <c r="E966" s="19" t="str">
        <f>IF(IFERROR(FIND(検索!$B$27,掲載年!H966),0)&gt;=1,IF(掲載年!E966="","",掲載年!E966),"")</f>
        <v/>
      </c>
      <c r="F966" s="19" t="str">
        <f>IF(IFERROR(FIND(検索!$B$27,掲載年!H966),0)&gt;=1,IF(掲載年!F966="","",掲載年!F966),"")</f>
        <v/>
      </c>
      <c r="G966" s="19" t="str">
        <f>IF(IFERROR(FIND(検索!$B$27,掲載年!H966),0)&gt;=1,IF(掲載年!G966="","",掲載年!G966),"")</f>
        <v/>
      </c>
      <c r="H966" s="19" t="str">
        <f>IF(IFERROR(FIND(検索!$B$27,掲載年!H966),0)&gt;=1,IF(掲載年!H966="","",掲載年!H966),"")</f>
        <v/>
      </c>
      <c r="I966" s="19" t="str">
        <f>IF(IFERROR(FIND(検索!$B$27,掲載年!H966),0)&gt;=1,IF(掲載年!I966="","",掲載年!I966),"")</f>
        <v/>
      </c>
      <c r="J966" s="19" t="str">
        <f>IF(IFERROR(FIND(検索!$B$27,掲載年!H966),0)&gt;=1,IF(掲載年!J966="","",掲載年!J966),"")</f>
        <v/>
      </c>
    </row>
    <row r="967" spans="1:10" x14ac:dyDescent="0.15">
      <c r="A967" s="19" t="str">
        <f>IF(IFERROR(FIND(検索!$B$27,掲載年!H967),0)&gt;=1,IF(掲載年!A967="","",掲載年!A967),"")</f>
        <v/>
      </c>
      <c r="B967" s="19" t="str">
        <f>IF(IFERROR(FIND(検索!$B$27,掲載年!H967),0)&gt;=1,IF(掲載年!B967="","",掲載年!B967),"")</f>
        <v/>
      </c>
      <c r="C967" s="19" t="str">
        <f>IF(IFERROR(FIND(検索!$B$27,掲載年!H967),0)&gt;=1,IF(掲載年!C967="","",掲載年!C967),"")</f>
        <v/>
      </c>
      <c r="D967" s="19" t="str">
        <f>IF(IFERROR(FIND(検索!$B$27,掲載年!H967),0)&gt;=1,IF(掲載年!D967="","",掲載年!D967),"")</f>
        <v/>
      </c>
      <c r="E967" s="19" t="str">
        <f>IF(IFERROR(FIND(検索!$B$27,掲載年!H967),0)&gt;=1,IF(掲載年!E967="","",掲載年!E967),"")</f>
        <v/>
      </c>
      <c r="F967" s="19" t="str">
        <f>IF(IFERROR(FIND(検索!$B$27,掲載年!H967),0)&gt;=1,IF(掲載年!F967="","",掲載年!F967),"")</f>
        <v/>
      </c>
      <c r="G967" s="19" t="str">
        <f>IF(IFERROR(FIND(検索!$B$27,掲載年!H967),0)&gt;=1,IF(掲載年!G967="","",掲載年!G967),"")</f>
        <v/>
      </c>
      <c r="H967" s="19" t="str">
        <f>IF(IFERROR(FIND(検索!$B$27,掲載年!H967),0)&gt;=1,IF(掲載年!H967="","",掲載年!H967),"")</f>
        <v/>
      </c>
      <c r="I967" s="19" t="str">
        <f>IF(IFERROR(FIND(検索!$B$27,掲載年!H967),0)&gt;=1,IF(掲載年!I967="","",掲載年!I967),"")</f>
        <v/>
      </c>
      <c r="J967" s="19" t="str">
        <f>IF(IFERROR(FIND(検索!$B$27,掲載年!H967),0)&gt;=1,IF(掲載年!J967="","",掲載年!J967),"")</f>
        <v/>
      </c>
    </row>
    <row r="968" spans="1:10" x14ac:dyDescent="0.15">
      <c r="A968" s="19" t="str">
        <f>IF(IFERROR(FIND(検索!$B$27,掲載年!H968),0)&gt;=1,IF(掲載年!A968="","",掲載年!A968),"")</f>
        <v/>
      </c>
      <c r="B968" s="19" t="str">
        <f>IF(IFERROR(FIND(検索!$B$27,掲載年!H968),0)&gt;=1,IF(掲載年!B968="","",掲載年!B968),"")</f>
        <v/>
      </c>
      <c r="C968" s="19" t="str">
        <f>IF(IFERROR(FIND(検索!$B$27,掲載年!H968),0)&gt;=1,IF(掲載年!C968="","",掲載年!C968),"")</f>
        <v/>
      </c>
      <c r="D968" s="19" t="str">
        <f>IF(IFERROR(FIND(検索!$B$27,掲載年!H968),0)&gt;=1,IF(掲載年!D968="","",掲載年!D968),"")</f>
        <v/>
      </c>
      <c r="E968" s="19" t="str">
        <f>IF(IFERROR(FIND(検索!$B$27,掲載年!H968),0)&gt;=1,IF(掲載年!E968="","",掲載年!E968),"")</f>
        <v/>
      </c>
      <c r="F968" s="19" t="str">
        <f>IF(IFERROR(FIND(検索!$B$27,掲載年!H968),0)&gt;=1,IF(掲載年!F968="","",掲載年!F968),"")</f>
        <v/>
      </c>
      <c r="G968" s="19" t="str">
        <f>IF(IFERROR(FIND(検索!$B$27,掲載年!H968),0)&gt;=1,IF(掲載年!G968="","",掲載年!G968),"")</f>
        <v/>
      </c>
      <c r="H968" s="19" t="str">
        <f>IF(IFERROR(FIND(検索!$B$27,掲載年!H968),0)&gt;=1,IF(掲載年!H968="","",掲載年!H968),"")</f>
        <v/>
      </c>
      <c r="I968" s="19" t="str">
        <f>IF(IFERROR(FIND(検索!$B$27,掲載年!H968),0)&gt;=1,IF(掲載年!I968="","",掲載年!I968),"")</f>
        <v/>
      </c>
      <c r="J968" s="19" t="str">
        <f>IF(IFERROR(FIND(検索!$B$27,掲載年!H968),0)&gt;=1,IF(掲載年!J968="","",掲載年!J968),"")</f>
        <v/>
      </c>
    </row>
    <row r="969" spans="1:10" x14ac:dyDescent="0.15">
      <c r="A969" s="19" t="str">
        <f>IF(IFERROR(FIND(検索!$B$27,掲載年!H969),0)&gt;=1,IF(掲載年!A969="","",掲載年!A969),"")</f>
        <v/>
      </c>
      <c r="B969" s="19" t="str">
        <f>IF(IFERROR(FIND(検索!$B$27,掲載年!H969),0)&gt;=1,IF(掲載年!B969="","",掲載年!B969),"")</f>
        <v/>
      </c>
      <c r="C969" s="19" t="str">
        <f>IF(IFERROR(FIND(検索!$B$27,掲載年!H969),0)&gt;=1,IF(掲載年!C969="","",掲載年!C969),"")</f>
        <v/>
      </c>
      <c r="D969" s="19" t="str">
        <f>IF(IFERROR(FIND(検索!$B$27,掲載年!H969),0)&gt;=1,IF(掲載年!D969="","",掲載年!D969),"")</f>
        <v/>
      </c>
      <c r="E969" s="19" t="str">
        <f>IF(IFERROR(FIND(検索!$B$27,掲載年!H969),0)&gt;=1,IF(掲載年!E969="","",掲載年!E969),"")</f>
        <v/>
      </c>
      <c r="F969" s="19" t="str">
        <f>IF(IFERROR(FIND(検索!$B$27,掲載年!H969),0)&gt;=1,IF(掲載年!F969="","",掲載年!F969),"")</f>
        <v/>
      </c>
      <c r="G969" s="19" t="str">
        <f>IF(IFERROR(FIND(検索!$B$27,掲載年!H969),0)&gt;=1,IF(掲載年!G969="","",掲載年!G969),"")</f>
        <v/>
      </c>
      <c r="H969" s="19" t="str">
        <f>IF(IFERROR(FIND(検索!$B$27,掲載年!H969),0)&gt;=1,IF(掲載年!H969="","",掲載年!H969),"")</f>
        <v/>
      </c>
      <c r="I969" s="19" t="str">
        <f>IF(IFERROR(FIND(検索!$B$27,掲載年!H969),0)&gt;=1,IF(掲載年!I969="","",掲載年!I969),"")</f>
        <v/>
      </c>
      <c r="J969" s="19" t="str">
        <f>IF(IFERROR(FIND(検索!$B$27,掲載年!H969),0)&gt;=1,IF(掲載年!J969="","",掲載年!J969),"")</f>
        <v/>
      </c>
    </row>
    <row r="970" spans="1:10" x14ac:dyDescent="0.15">
      <c r="A970" s="19" t="str">
        <f>IF(IFERROR(FIND(検索!$B$27,掲載年!H970),0)&gt;=1,IF(掲載年!A970="","",掲載年!A970),"")</f>
        <v/>
      </c>
      <c r="B970" s="19" t="str">
        <f>IF(IFERROR(FIND(検索!$B$27,掲載年!H970),0)&gt;=1,IF(掲載年!B970="","",掲載年!B970),"")</f>
        <v/>
      </c>
      <c r="C970" s="19" t="str">
        <f>IF(IFERROR(FIND(検索!$B$27,掲載年!H970),0)&gt;=1,IF(掲載年!C970="","",掲載年!C970),"")</f>
        <v/>
      </c>
      <c r="D970" s="19" t="str">
        <f>IF(IFERROR(FIND(検索!$B$27,掲載年!H970),0)&gt;=1,IF(掲載年!D970="","",掲載年!D970),"")</f>
        <v/>
      </c>
      <c r="E970" s="19" t="str">
        <f>IF(IFERROR(FIND(検索!$B$27,掲載年!H970),0)&gt;=1,IF(掲載年!E970="","",掲載年!E970),"")</f>
        <v/>
      </c>
      <c r="F970" s="19" t="str">
        <f>IF(IFERROR(FIND(検索!$B$27,掲載年!H970),0)&gt;=1,IF(掲載年!F970="","",掲載年!F970),"")</f>
        <v/>
      </c>
      <c r="G970" s="19" t="str">
        <f>IF(IFERROR(FIND(検索!$B$27,掲載年!H970),0)&gt;=1,IF(掲載年!G970="","",掲載年!G970),"")</f>
        <v/>
      </c>
      <c r="H970" s="19" t="str">
        <f>IF(IFERROR(FIND(検索!$B$27,掲載年!H970),0)&gt;=1,IF(掲載年!H970="","",掲載年!H970),"")</f>
        <v/>
      </c>
      <c r="I970" s="19" t="str">
        <f>IF(IFERROR(FIND(検索!$B$27,掲載年!H970),0)&gt;=1,IF(掲載年!I970="","",掲載年!I970),"")</f>
        <v/>
      </c>
      <c r="J970" s="19" t="str">
        <f>IF(IFERROR(FIND(検索!$B$27,掲載年!H970),0)&gt;=1,IF(掲載年!J970="","",掲載年!J970),"")</f>
        <v/>
      </c>
    </row>
    <row r="971" spans="1:10" x14ac:dyDescent="0.15">
      <c r="A971" s="19" t="str">
        <f>IF(IFERROR(FIND(検索!$B$27,掲載年!H971),0)&gt;=1,IF(掲載年!A971="","",掲載年!A971),"")</f>
        <v/>
      </c>
      <c r="B971" s="19" t="str">
        <f>IF(IFERROR(FIND(検索!$B$27,掲載年!H971),0)&gt;=1,IF(掲載年!B971="","",掲載年!B971),"")</f>
        <v/>
      </c>
      <c r="C971" s="19" t="str">
        <f>IF(IFERROR(FIND(検索!$B$27,掲載年!H971),0)&gt;=1,IF(掲載年!C971="","",掲載年!C971),"")</f>
        <v/>
      </c>
      <c r="D971" s="19" t="str">
        <f>IF(IFERROR(FIND(検索!$B$27,掲載年!H971),0)&gt;=1,IF(掲載年!D971="","",掲載年!D971),"")</f>
        <v/>
      </c>
      <c r="E971" s="19" t="str">
        <f>IF(IFERROR(FIND(検索!$B$27,掲載年!H971),0)&gt;=1,IF(掲載年!E971="","",掲載年!E971),"")</f>
        <v/>
      </c>
      <c r="F971" s="19" t="str">
        <f>IF(IFERROR(FIND(検索!$B$27,掲載年!H971),0)&gt;=1,IF(掲載年!F971="","",掲載年!F971),"")</f>
        <v/>
      </c>
      <c r="G971" s="19" t="str">
        <f>IF(IFERROR(FIND(検索!$B$27,掲載年!H971),0)&gt;=1,IF(掲載年!G971="","",掲載年!G971),"")</f>
        <v/>
      </c>
      <c r="H971" s="19" t="str">
        <f>IF(IFERROR(FIND(検索!$B$27,掲載年!H971),0)&gt;=1,IF(掲載年!H971="","",掲載年!H971),"")</f>
        <v/>
      </c>
      <c r="I971" s="19" t="str">
        <f>IF(IFERROR(FIND(検索!$B$27,掲載年!H971),0)&gt;=1,IF(掲載年!I971="","",掲載年!I971),"")</f>
        <v/>
      </c>
      <c r="J971" s="19" t="str">
        <f>IF(IFERROR(FIND(検索!$B$27,掲載年!H971),0)&gt;=1,IF(掲載年!J971="","",掲載年!J971),"")</f>
        <v/>
      </c>
    </row>
    <row r="972" spans="1:10" x14ac:dyDescent="0.15">
      <c r="A972" s="19" t="str">
        <f>IF(IFERROR(FIND(検索!$B$27,掲載年!H972),0)&gt;=1,IF(掲載年!A972="","",掲載年!A972),"")</f>
        <v/>
      </c>
      <c r="B972" s="19" t="str">
        <f>IF(IFERROR(FIND(検索!$B$27,掲載年!H972),0)&gt;=1,IF(掲載年!B972="","",掲載年!B972),"")</f>
        <v/>
      </c>
      <c r="C972" s="19" t="str">
        <f>IF(IFERROR(FIND(検索!$B$27,掲載年!H972),0)&gt;=1,IF(掲載年!C972="","",掲載年!C972),"")</f>
        <v/>
      </c>
      <c r="D972" s="19" t="str">
        <f>IF(IFERROR(FIND(検索!$B$27,掲載年!H972),0)&gt;=1,IF(掲載年!D972="","",掲載年!D972),"")</f>
        <v/>
      </c>
      <c r="E972" s="19" t="str">
        <f>IF(IFERROR(FIND(検索!$B$27,掲載年!H972),0)&gt;=1,IF(掲載年!E972="","",掲載年!E972),"")</f>
        <v/>
      </c>
      <c r="F972" s="19" t="str">
        <f>IF(IFERROR(FIND(検索!$B$27,掲載年!H972),0)&gt;=1,IF(掲載年!F972="","",掲載年!F972),"")</f>
        <v/>
      </c>
      <c r="G972" s="19" t="str">
        <f>IF(IFERROR(FIND(検索!$B$27,掲載年!H972),0)&gt;=1,IF(掲載年!G972="","",掲載年!G972),"")</f>
        <v/>
      </c>
      <c r="H972" s="19" t="str">
        <f>IF(IFERROR(FIND(検索!$B$27,掲載年!H972),0)&gt;=1,IF(掲載年!H972="","",掲載年!H972),"")</f>
        <v/>
      </c>
      <c r="I972" s="19" t="str">
        <f>IF(IFERROR(FIND(検索!$B$27,掲載年!H972),0)&gt;=1,IF(掲載年!I972="","",掲載年!I972),"")</f>
        <v/>
      </c>
      <c r="J972" s="19" t="str">
        <f>IF(IFERROR(FIND(検索!$B$27,掲載年!H972),0)&gt;=1,IF(掲載年!J972="","",掲載年!J972),"")</f>
        <v/>
      </c>
    </row>
    <row r="973" spans="1:10" x14ac:dyDescent="0.15">
      <c r="A973" s="19" t="str">
        <f>IF(IFERROR(FIND(検索!$B$27,掲載年!H973),0)&gt;=1,IF(掲載年!A973="","",掲載年!A973),"")</f>
        <v/>
      </c>
      <c r="B973" s="19" t="str">
        <f>IF(IFERROR(FIND(検索!$B$27,掲載年!H973),0)&gt;=1,IF(掲載年!B973="","",掲載年!B973),"")</f>
        <v/>
      </c>
      <c r="C973" s="19" t="str">
        <f>IF(IFERROR(FIND(検索!$B$27,掲載年!H973),0)&gt;=1,IF(掲載年!C973="","",掲載年!C973),"")</f>
        <v/>
      </c>
      <c r="D973" s="19" t="str">
        <f>IF(IFERROR(FIND(検索!$B$27,掲載年!H973),0)&gt;=1,IF(掲載年!D973="","",掲載年!D973),"")</f>
        <v/>
      </c>
      <c r="E973" s="19" t="str">
        <f>IF(IFERROR(FIND(検索!$B$27,掲載年!H973),0)&gt;=1,IF(掲載年!E973="","",掲載年!E973),"")</f>
        <v/>
      </c>
      <c r="F973" s="19" t="str">
        <f>IF(IFERROR(FIND(検索!$B$27,掲載年!H973),0)&gt;=1,IF(掲載年!F973="","",掲載年!F973),"")</f>
        <v/>
      </c>
      <c r="G973" s="19" t="str">
        <f>IF(IFERROR(FIND(検索!$B$27,掲載年!H973),0)&gt;=1,IF(掲載年!G973="","",掲載年!G973),"")</f>
        <v/>
      </c>
      <c r="H973" s="19" t="str">
        <f>IF(IFERROR(FIND(検索!$B$27,掲載年!H973),0)&gt;=1,IF(掲載年!H973="","",掲載年!H973),"")</f>
        <v/>
      </c>
      <c r="I973" s="19" t="str">
        <f>IF(IFERROR(FIND(検索!$B$27,掲載年!H973),0)&gt;=1,IF(掲載年!I973="","",掲載年!I973),"")</f>
        <v/>
      </c>
      <c r="J973" s="19" t="str">
        <f>IF(IFERROR(FIND(検索!$B$27,掲載年!H973),0)&gt;=1,IF(掲載年!J973="","",掲載年!J973),"")</f>
        <v/>
      </c>
    </row>
    <row r="974" spans="1:10" x14ac:dyDescent="0.15">
      <c r="A974" s="19" t="str">
        <f>IF(IFERROR(FIND(検索!$B$27,掲載年!H974),0)&gt;=1,IF(掲載年!A974="","",掲載年!A974),"")</f>
        <v/>
      </c>
      <c r="B974" s="19" t="str">
        <f>IF(IFERROR(FIND(検索!$B$27,掲載年!H974),0)&gt;=1,IF(掲載年!B974="","",掲載年!B974),"")</f>
        <v/>
      </c>
      <c r="C974" s="19" t="str">
        <f>IF(IFERROR(FIND(検索!$B$27,掲載年!H974),0)&gt;=1,IF(掲載年!C974="","",掲載年!C974),"")</f>
        <v/>
      </c>
      <c r="D974" s="19" t="str">
        <f>IF(IFERROR(FIND(検索!$B$27,掲載年!H974),0)&gt;=1,IF(掲載年!D974="","",掲載年!D974),"")</f>
        <v/>
      </c>
      <c r="E974" s="19" t="str">
        <f>IF(IFERROR(FIND(検索!$B$27,掲載年!H974),0)&gt;=1,IF(掲載年!E974="","",掲載年!E974),"")</f>
        <v/>
      </c>
      <c r="F974" s="19" t="str">
        <f>IF(IFERROR(FIND(検索!$B$27,掲載年!H974),0)&gt;=1,IF(掲載年!F974="","",掲載年!F974),"")</f>
        <v/>
      </c>
      <c r="G974" s="19" t="str">
        <f>IF(IFERROR(FIND(検索!$B$27,掲載年!H974),0)&gt;=1,IF(掲載年!G974="","",掲載年!G974),"")</f>
        <v/>
      </c>
      <c r="H974" s="19" t="str">
        <f>IF(IFERROR(FIND(検索!$B$27,掲載年!H974),0)&gt;=1,IF(掲載年!H974="","",掲載年!H974),"")</f>
        <v/>
      </c>
      <c r="I974" s="19" t="str">
        <f>IF(IFERROR(FIND(検索!$B$27,掲載年!H974),0)&gt;=1,IF(掲載年!I974="","",掲載年!I974),"")</f>
        <v/>
      </c>
      <c r="J974" s="19" t="str">
        <f>IF(IFERROR(FIND(検索!$B$27,掲載年!H974),0)&gt;=1,IF(掲載年!J974="","",掲載年!J974),"")</f>
        <v/>
      </c>
    </row>
    <row r="975" spans="1:10" x14ac:dyDescent="0.15">
      <c r="A975" s="19" t="str">
        <f>IF(IFERROR(FIND(検索!$B$27,掲載年!H975),0)&gt;=1,IF(掲載年!A975="","",掲載年!A975),"")</f>
        <v/>
      </c>
      <c r="B975" s="19" t="str">
        <f>IF(IFERROR(FIND(検索!$B$27,掲載年!H975),0)&gt;=1,IF(掲載年!B975="","",掲載年!B975),"")</f>
        <v/>
      </c>
      <c r="C975" s="19" t="str">
        <f>IF(IFERROR(FIND(検索!$B$27,掲載年!H975),0)&gt;=1,IF(掲載年!C975="","",掲載年!C975),"")</f>
        <v/>
      </c>
      <c r="D975" s="19" t="str">
        <f>IF(IFERROR(FIND(検索!$B$27,掲載年!H975),0)&gt;=1,IF(掲載年!D975="","",掲載年!D975),"")</f>
        <v/>
      </c>
      <c r="E975" s="19" t="str">
        <f>IF(IFERROR(FIND(検索!$B$27,掲載年!H975),0)&gt;=1,IF(掲載年!E975="","",掲載年!E975),"")</f>
        <v/>
      </c>
      <c r="F975" s="19" t="str">
        <f>IF(IFERROR(FIND(検索!$B$27,掲載年!H975),0)&gt;=1,IF(掲載年!F975="","",掲載年!F975),"")</f>
        <v/>
      </c>
      <c r="G975" s="19" t="str">
        <f>IF(IFERROR(FIND(検索!$B$27,掲載年!H975),0)&gt;=1,IF(掲載年!G975="","",掲載年!G975),"")</f>
        <v/>
      </c>
      <c r="H975" s="19" t="str">
        <f>IF(IFERROR(FIND(検索!$B$27,掲載年!H975),0)&gt;=1,IF(掲載年!H975="","",掲載年!H975),"")</f>
        <v/>
      </c>
      <c r="I975" s="19" t="str">
        <f>IF(IFERROR(FIND(検索!$B$27,掲載年!H975),0)&gt;=1,IF(掲載年!I975="","",掲載年!I975),"")</f>
        <v/>
      </c>
      <c r="J975" s="19" t="str">
        <f>IF(IFERROR(FIND(検索!$B$27,掲載年!H975),0)&gt;=1,IF(掲載年!J975="","",掲載年!J975),"")</f>
        <v/>
      </c>
    </row>
    <row r="976" spans="1:10" x14ac:dyDescent="0.15">
      <c r="A976" s="19" t="str">
        <f>IF(IFERROR(FIND(検索!$B$27,掲載年!H976),0)&gt;=1,IF(掲載年!A976="","",掲載年!A976),"")</f>
        <v/>
      </c>
      <c r="B976" s="19" t="str">
        <f>IF(IFERROR(FIND(検索!$B$27,掲載年!H976),0)&gt;=1,IF(掲載年!B976="","",掲載年!B976),"")</f>
        <v/>
      </c>
      <c r="C976" s="19" t="str">
        <f>IF(IFERROR(FIND(検索!$B$27,掲載年!H976),0)&gt;=1,IF(掲載年!C976="","",掲載年!C976),"")</f>
        <v/>
      </c>
      <c r="D976" s="19" t="str">
        <f>IF(IFERROR(FIND(検索!$B$27,掲載年!H976),0)&gt;=1,IF(掲載年!D976="","",掲載年!D976),"")</f>
        <v/>
      </c>
      <c r="E976" s="19" t="str">
        <f>IF(IFERROR(FIND(検索!$B$27,掲載年!H976),0)&gt;=1,IF(掲載年!E976="","",掲載年!E976),"")</f>
        <v/>
      </c>
      <c r="F976" s="19" t="str">
        <f>IF(IFERROR(FIND(検索!$B$27,掲載年!H976),0)&gt;=1,IF(掲載年!F976="","",掲載年!F976),"")</f>
        <v/>
      </c>
      <c r="G976" s="19" t="str">
        <f>IF(IFERROR(FIND(検索!$B$27,掲載年!H976),0)&gt;=1,IF(掲載年!G976="","",掲載年!G976),"")</f>
        <v/>
      </c>
      <c r="H976" s="19" t="str">
        <f>IF(IFERROR(FIND(検索!$B$27,掲載年!H976),0)&gt;=1,IF(掲載年!H976="","",掲載年!H976),"")</f>
        <v/>
      </c>
      <c r="I976" s="19" t="str">
        <f>IF(IFERROR(FIND(検索!$B$27,掲載年!H976),0)&gt;=1,IF(掲載年!I976="","",掲載年!I976),"")</f>
        <v/>
      </c>
      <c r="J976" s="19" t="str">
        <f>IF(IFERROR(FIND(検索!$B$27,掲載年!H976),0)&gt;=1,IF(掲載年!J976="","",掲載年!J976),"")</f>
        <v/>
      </c>
    </row>
    <row r="977" spans="1:10" x14ac:dyDescent="0.15">
      <c r="A977" s="19" t="str">
        <f>IF(IFERROR(FIND(検索!$B$27,掲載年!H977),0)&gt;=1,IF(掲載年!A977="","",掲載年!A977),"")</f>
        <v/>
      </c>
      <c r="B977" s="19" t="str">
        <f>IF(IFERROR(FIND(検索!$B$27,掲載年!H977),0)&gt;=1,IF(掲載年!B977="","",掲載年!B977),"")</f>
        <v/>
      </c>
      <c r="C977" s="19" t="str">
        <f>IF(IFERROR(FIND(検索!$B$27,掲載年!H977),0)&gt;=1,IF(掲載年!C977="","",掲載年!C977),"")</f>
        <v/>
      </c>
      <c r="D977" s="19" t="str">
        <f>IF(IFERROR(FIND(検索!$B$27,掲載年!H977),0)&gt;=1,IF(掲載年!D977="","",掲載年!D977),"")</f>
        <v/>
      </c>
      <c r="E977" s="19" t="str">
        <f>IF(IFERROR(FIND(検索!$B$27,掲載年!H977),0)&gt;=1,IF(掲載年!E977="","",掲載年!E977),"")</f>
        <v/>
      </c>
      <c r="F977" s="19" t="str">
        <f>IF(IFERROR(FIND(検索!$B$27,掲載年!H977),0)&gt;=1,IF(掲載年!F977="","",掲載年!F977),"")</f>
        <v/>
      </c>
      <c r="G977" s="19" t="str">
        <f>IF(IFERROR(FIND(検索!$B$27,掲載年!H977),0)&gt;=1,IF(掲載年!G977="","",掲載年!G977),"")</f>
        <v/>
      </c>
      <c r="H977" s="19" t="str">
        <f>IF(IFERROR(FIND(検索!$B$27,掲載年!H977),0)&gt;=1,IF(掲載年!H977="","",掲載年!H977),"")</f>
        <v/>
      </c>
      <c r="I977" s="19" t="str">
        <f>IF(IFERROR(FIND(検索!$B$27,掲載年!H977),0)&gt;=1,IF(掲載年!I977="","",掲載年!I977),"")</f>
        <v/>
      </c>
      <c r="J977" s="19" t="str">
        <f>IF(IFERROR(FIND(検索!$B$27,掲載年!H977),0)&gt;=1,IF(掲載年!J977="","",掲載年!J977),"")</f>
        <v/>
      </c>
    </row>
    <row r="978" spans="1:10" x14ac:dyDescent="0.15">
      <c r="A978" s="19" t="str">
        <f>IF(IFERROR(FIND(検索!$B$27,掲載年!H978),0)&gt;=1,IF(掲載年!A978="","",掲載年!A978),"")</f>
        <v/>
      </c>
      <c r="B978" s="19" t="str">
        <f>IF(IFERROR(FIND(検索!$B$27,掲載年!H978),0)&gt;=1,IF(掲載年!B978="","",掲載年!B978),"")</f>
        <v/>
      </c>
      <c r="C978" s="19" t="str">
        <f>IF(IFERROR(FIND(検索!$B$27,掲載年!H978),0)&gt;=1,IF(掲載年!C978="","",掲載年!C978),"")</f>
        <v/>
      </c>
      <c r="D978" s="19" t="str">
        <f>IF(IFERROR(FIND(検索!$B$27,掲載年!H978),0)&gt;=1,IF(掲載年!D978="","",掲載年!D978),"")</f>
        <v/>
      </c>
      <c r="E978" s="19" t="str">
        <f>IF(IFERROR(FIND(検索!$B$27,掲載年!H978),0)&gt;=1,IF(掲載年!E978="","",掲載年!E978),"")</f>
        <v/>
      </c>
      <c r="F978" s="19" t="str">
        <f>IF(IFERROR(FIND(検索!$B$27,掲載年!H978),0)&gt;=1,IF(掲載年!F978="","",掲載年!F978),"")</f>
        <v/>
      </c>
      <c r="G978" s="19" t="str">
        <f>IF(IFERROR(FIND(検索!$B$27,掲載年!H978),0)&gt;=1,IF(掲載年!G978="","",掲載年!G978),"")</f>
        <v/>
      </c>
      <c r="H978" s="19" t="str">
        <f>IF(IFERROR(FIND(検索!$B$27,掲載年!H978),0)&gt;=1,IF(掲載年!H978="","",掲載年!H978),"")</f>
        <v/>
      </c>
      <c r="I978" s="19" t="str">
        <f>IF(IFERROR(FIND(検索!$B$27,掲載年!H978),0)&gt;=1,IF(掲載年!I978="","",掲載年!I978),"")</f>
        <v/>
      </c>
      <c r="J978" s="19" t="str">
        <f>IF(IFERROR(FIND(検索!$B$27,掲載年!H978),0)&gt;=1,IF(掲載年!J978="","",掲載年!J978),"")</f>
        <v/>
      </c>
    </row>
    <row r="979" spans="1:10" x14ac:dyDescent="0.15">
      <c r="A979" s="19" t="str">
        <f>IF(IFERROR(FIND(検索!$B$27,掲載年!H979),0)&gt;=1,IF(掲載年!A979="","",掲載年!A979),"")</f>
        <v/>
      </c>
      <c r="B979" s="19" t="str">
        <f>IF(IFERROR(FIND(検索!$B$27,掲載年!H979),0)&gt;=1,IF(掲載年!B979="","",掲載年!B979),"")</f>
        <v/>
      </c>
      <c r="C979" s="19" t="str">
        <f>IF(IFERROR(FIND(検索!$B$27,掲載年!H979),0)&gt;=1,IF(掲載年!C979="","",掲載年!C979),"")</f>
        <v/>
      </c>
      <c r="D979" s="19" t="str">
        <f>IF(IFERROR(FIND(検索!$B$27,掲載年!H979),0)&gt;=1,IF(掲載年!D979="","",掲載年!D979),"")</f>
        <v/>
      </c>
      <c r="E979" s="19" t="str">
        <f>IF(IFERROR(FIND(検索!$B$27,掲載年!H979),0)&gt;=1,IF(掲載年!E979="","",掲載年!E979),"")</f>
        <v/>
      </c>
      <c r="F979" s="19" t="str">
        <f>IF(IFERROR(FIND(検索!$B$27,掲載年!H979),0)&gt;=1,IF(掲載年!F979="","",掲載年!F979),"")</f>
        <v/>
      </c>
      <c r="G979" s="19" t="str">
        <f>IF(IFERROR(FIND(検索!$B$27,掲載年!H979),0)&gt;=1,IF(掲載年!G979="","",掲載年!G979),"")</f>
        <v/>
      </c>
      <c r="H979" s="19" t="str">
        <f>IF(IFERROR(FIND(検索!$B$27,掲載年!H979),0)&gt;=1,IF(掲載年!H979="","",掲載年!H979),"")</f>
        <v/>
      </c>
      <c r="I979" s="19" t="str">
        <f>IF(IFERROR(FIND(検索!$B$27,掲載年!H979),0)&gt;=1,IF(掲載年!I979="","",掲載年!I979),"")</f>
        <v/>
      </c>
      <c r="J979" s="19" t="str">
        <f>IF(IFERROR(FIND(検索!$B$27,掲載年!H979),0)&gt;=1,IF(掲載年!J979="","",掲載年!J979),"")</f>
        <v/>
      </c>
    </row>
    <row r="980" spans="1:10" x14ac:dyDescent="0.15">
      <c r="A980" s="19" t="str">
        <f>IF(IFERROR(FIND(検索!$B$27,掲載年!H980),0)&gt;=1,IF(掲載年!A980="","",掲載年!A980),"")</f>
        <v/>
      </c>
      <c r="B980" s="19" t="str">
        <f>IF(IFERROR(FIND(検索!$B$27,掲載年!H980),0)&gt;=1,IF(掲載年!B980="","",掲載年!B980),"")</f>
        <v/>
      </c>
      <c r="C980" s="19" t="str">
        <f>IF(IFERROR(FIND(検索!$B$27,掲載年!H980),0)&gt;=1,IF(掲載年!C980="","",掲載年!C980),"")</f>
        <v/>
      </c>
      <c r="D980" s="19" t="str">
        <f>IF(IFERROR(FIND(検索!$B$27,掲載年!H980),0)&gt;=1,IF(掲載年!D980="","",掲載年!D980),"")</f>
        <v/>
      </c>
      <c r="E980" s="19" t="str">
        <f>IF(IFERROR(FIND(検索!$B$27,掲載年!H980),0)&gt;=1,IF(掲載年!E980="","",掲載年!E980),"")</f>
        <v/>
      </c>
      <c r="F980" s="19" t="str">
        <f>IF(IFERROR(FIND(検索!$B$27,掲載年!H980),0)&gt;=1,IF(掲載年!F980="","",掲載年!F980),"")</f>
        <v/>
      </c>
      <c r="G980" s="19" t="str">
        <f>IF(IFERROR(FIND(検索!$B$27,掲載年!H980),0)&gt;=1,IF(掲載年!G980="","",掲載年!G980),"")</f>
        <v/>
      </c>
      <c r="H980" s="19" t="str">
        <f>IF(IFERROR(FIND(検索!$B$27,掲載年!H980),0)&gt;=1,IF(掲載年!H980="","",掲載年!H980),"")</f>
        <v/>
      </c>
      <c r="I980" s="19" t="str">
        <f>IF(IFERROR(FIND(検索!$B$27,掲載年!H980),0)&gt;=1,IF(掲載年!I980="","",掲載年!I980),"")</f>
        <v/>
      </c>
      <c r="J980" s="19" t="str">
        <f>IF(IFERROR(FIND(検索!$B$27,掲載年!H980),0)&gt;=1,IF(掲載年!J980="","",掲載年!J980),"")</f>
        <v/>
      </c>
    </row>
    <row r="981" spans="1:10" x14ac:dyDescent="0.15">
      <c r="A981" s="19" t="str">
        <f>IF(IFERROR(FIND(検索!$B$27,掲載年!H981),0)&gt;=1,IF(掲載年!A981="","",掲載年!A981),"")</f>
        <v/>
      </c>
      <c r="B981" s="19" t="str">
        <f>IF(IFERROR(FIND(検索!$B$27,掲載年!H981),0)&gt;=1,IF(掲載年!B981="","",掲載年!B981),"")</f>
        <v/>
      </c>
      <c r="C981" s="19" t="str">
        <f>IF(IFERROR(FIND(検索!$B$27,掲載年!H981),0)&gt;=1,IF(掲載年!C981="","",掲載年!C981),"")</f>
        <v/>
      </c>
      <c r="D981" s="19" t="str">
        <f>IF(IFERROR(FIND(検索!$B$27,掲載年!H981),0)&gt;=1,IF(掲載年!D981="","",掲載年!D981),"")</f>
        <v/>
      </c>
      <c r="E981" s="19" t="str">
        <f>IF(IFERROR(FIND(検索!$B$27,掲載年!H981),0)&gt;=1,IF(掲載年!E981="","",掲載年!E981),"")</f>
        <v/>
      </c>
      <c r="F981" s="19" t="str">
        <f>IF(IFERROR(FIND(検索!$B$27,掲載年!H981),0)&gt;=1,IF(掲載年!F981="","",掲載年!F981),"")</f>
        <v/>
      </c>
      <c r="G981" s="19" t="str">
        <f>IF(IFERROR(FIND(検索!$B$27,掲載年!H981),0)&gt;=1,IF(掲載年!G981="","",掲載年!G981),"")</f>
        <v/>
      </c>
      <c r="H981" s="19" t="str">
        <f>IF(IFERROR(FIND(検索!$B$27,掲載年!H981),0)&gt;=1,IF(掲載年!H981="","",掲載年!H981),"")</f>
        <v/>
      </c>
      <c r="I981" s="19" t="str">
        <f>IF(IFERROR(FIND(検索!$B$27,掲載年!H981),0)&gt;=1,IF(掲載年!I981="","",掲載年!I981),"")</f>
        <v/>
      </c>
      <c r="J981" s="19" t="str">
        <f>IF(IFERROR(FIND(検索!$B$27,掲載年!H981),0)&gt;=1,IF(掲載年!J981="","",掲載年!J981),"")</f>
        <v/>
      </c>
    </row>
    <row r="982" spans="1:10" x14ac:dyDescent="0.15">
      <c r="A982" s="19" t="str">
        <f>IF(IFERROR(FIND(検索!$B$27,掲載年!H982),0)&gt;=1,IF(掲載年!A982="","",掲載年!A982),"")</f>
        <v/>
      </c>
      <c r="B982" s="19" t="str">
        <f>IF(IFERROR(FIND(検索!$B$27,掲載年!H982),0)&gt;=1,IF(掲載年!B982="","",掲載年!B982),"")</f>
        <v/>
      </c>
      <c r="C982" s="19" t="str">
        <f>IF(IFERROR(FIND(検索!$B$27,掲載年!H982),0)&gt;=1,IF(掲載年!C982="","",掲載年!C982),"")</f>
        <v/>
      </c>
      <c r="D982" s="19" t="str">
        <f>IF(IFERROR(FIND(検索!$B$27,掲載年!H982),0)&gt;=1,IF(掲載年!D982="","",掲載年!D982),"")</f>
        <v/>
      </c>
      <c r="E982" s="19" t="str">
        <f>IF(IFERROR(FIND(検索!$B$27,掲載年!H982),0)&gt;=1,IF(掲載年!E982="","",掲載年!E982),"")</f>
        <v/>
      </c>
      <c r="F982" s="19" t="str">
        <f>IF(IFERROR(FIND(検索!$B$27,掲載年!H982),0)&gt;=1,IF(掲載年!F982="","",掲載年!F982),"")</f>
        <v/>
      </c>
      <c r="G982" s="19" t="str">
        <f>IF(IFERROR(FIND(検索!$B$27,掲載年!H982),0)&gt;=1,IF(掲載年!G982="","",掲載年!G982),"")</f>
        <v/>
      </c>
      <c r="H982" s="19" t="str">
        <f>IF(IFERROR(FIND(検索!$B$27,掲載年!H982),0)&gt;=1,IF(掲載年!H982="","",掲載年!H982),"")</f>
        <v/>
      </c>
      <c r="I982" s="19" t="str">
        <f>IF(IFERROR(FIND(検索!$B$27,掲載年!H982),0)&gt;=1,IF(掲載年!I982="","",掲載年!I982),"")</f>
        <v/>
      </c>
      <c r="J982" s="19" t="str">
        <f>IF(IFERROR(FIND(検索!$B$27,掲載年!H982),0)&gt;=1,IF(掲載年!J982="","",掲載年!J982),"")</f>
        <v/>
      </c>
    </row>
    <row r="983" spans="1:10" x14ac:dyDescent="0.15">
      <c r="A983" s="19" t="str">
        <f>IF(IFERROR(FIND(検索!$B$27,掲載年!H983),0)&gt;=1,IF(掲載年!A983="","",掲載年!A983),"")</f>
        <v/>
      </c>
      <c r="B983" s="19" t="str">
        <f>IF(IFERROR(FIND(検索!$B$27,掲載年!H983),0)&gt;=1,IF(掲載年!B983="","",掲載年!B983),"")</f>
        <v/>
      </c>
      <c r="C983" s="19" t="str">
        <f>IF(IFERROR(FIND(検索!$B$27,掲載年!H983),0)&gt;=1,IF(掲載年!C983="","",掲載年!C983),"")</f>
        <v/>
      </c>
      <c r="D983" s="19" t="str">
        <f>IF(IFERROR(FIND(検索!$B$27,掲載年!H983),0)&gt;=1,IF(掲載年!D983="","",掲載年!D983),"")</f>
        <v/>
      </c>
      <c r="E983" s="19" t="str">
        <f>IF(IFERROR(FIND(検索!$B$27,掲載年!H983),0)&gt;=1,IF(掲載年!E983="","",掲載年!E983),"")</f>
        <v/>
      </c>
      <c r="F983" s="19" t="str">
        <f>IF(IFERROR(FIND(検索!$B$27,掲載年!H983),0)&gt;=1,IF(掲載年!F983="","",掲載年!F983),"")</f>
        <v/>
      </c>
      <c r="G983" s="19" t="str">
        <f>IF(IFERROR(FIND(検索!$B$27,掲載年!H983),0)&gt;=1,IF(掲載年!G983="","",掲載年!G983),"")</f>
        <v/>
      </c>
      <c r="H983" s="19" t="str">
        <f>IF(IFERROR(FIND(検索!$B$27,掲載年!H983),0)&gt;=1,IF(掲載年!H983="","",掲載年!H983),"")</f>
        <v/>
      </c>
      <c r="I983" s="19" t="str">
        <f>IF(IFERROR(FIND(検索!$B$27,掲載年!H983),0)&gt;=1,IF(掲載年!I983="","",掲載年!I983),"")</f>
        <v/>
      </c>
      <c r="J983" s="19" t="str">
        <f>IF(IFERROR(FIND(検索!$B$27,掲載年!H983),0)&gt;=1,IF(掲載年!J983="","",掲載年!J983),"")</f>
        <v/>
      </c>
    </row>
    <row r="984" spans="1:10" x14ac:dyDescent="0.15">
      <c r="A984" s="19" t="str">
        <f>IF(IFERROR(FIND(検索!$B$27,掲載年!H984),0)&gt;=1,IF(掲載年!A984="","",掲載年!A984),"")</f>
        <v/>
      </c>
      <c r="B984" s="19" t="str">
        <f>IF(IFERROR(FIND(検索!$B$27,掲載年!H984),0)&gt;=1,IF(掲載年!B984="","",掲載年!B984),"")</f>
        <v/>
      </c>
      <c r="C984" s="19" t="str">
        <f>IF(IFERROR(FIND(検索!$B$27,掲載年!H984),0)&gt;=1,IF(掲載年!C984="","",掲載年!C984),"")</f>
        <v/>
      </c>
      <c r="D984" s="19" t="str">
        <f>IF(IFERROR(FIND(検索!$B$27,掲載年!H984),0)&gt;=1,IF(掲載年!D984="","",掲載年!D984),"")</f>
        <v/>
      </c>
      <c r="E984" s="19" t="str">
        <f>IF(IFERROR(FIND(検索!$B$27,掲載年!H984),0)&gt;=1,IF(掲載年!E984="","",掲載年!E984),"")</f>
        <v/>
      </c>
      <c r="F984" s="19" t="str">
        <f>IF(IFERROR(FIND(検索!$B$27,掲載年!H984),0)&gt;=1,IF(掲載年!F984="","",掲載年!F984),"")</f>
        <v/>
      </c>
      <c r="G984" s="19" t="str">
        <f>IF(IFERROR(FIND(検索!$B$27,掲載年!H984),0)&gt;=1,IF(掲載年!G984="","",掲載年!G984),"")</f>
        <v/>
      </c>
      <c r="H984" s="19" t="str">
        <f>IF(IFERROR(FIND(検索!$B$27,掲載年!H984),0)&gt;=1,IF(掲載年!H984="","",掲載年!H984),"")</f>
        <v/>
      </c>
      <c r="I984" s="19" t="str">
        <f>IF(IFERROR(FIND(検索!$B$27,掲載年!H984),0)&gt;=1,IF(掲載年!I984="","",掲載年!I984),"")</f>
        <v/>
      </c>
      <c r="J984" s="19" t="str">
        <f>IF(IFERROR(FIND(検索!$B$27,掲載年!H984),0)&gt;=1,IF(掲載年!J984="","",掲載年!J984),"")</f>
        <v/>
      </c>
    </row>
    <row r="985" spans="1:10" x14ac:dyDescent="0.15">
      <c r="A985" s="19" t="str">
        <f>IF(IFERROR(FIND(検索!$B$27,掲載年!H985),0)&gt;=1,IF(掲載年!A985="","",掲載年!A985),"")</f>
        <v/>
      </c>
      <c r="B985" s="19" t="str">
        <f>IF(IFERROR(FIND(検索!$B$27,掲載年!H985),0)&gt;=1,IF(掲載年!B985="","",掲載年!B985),"")</f>
        <v/>
      </c>
      <c r="C985" s="19" t="str">
        <f>IF(IFERROR(FIND(検索!$B$27,掲載年!H985),0)&gt;=1,IF(掲載年!C985="","",掲載年!C985),"")</f>
        <v/>
      </c>
      <c r="D985" s="19" t="str">
        <f>IF(IFERROR(FIND(検索!$B$27,掲載年!H985),0)&gt;=1,IF(掲載年!D985="","",掲載年!D985),"")</f>
        <v/>
      </c>
      <c r="E985" s="19" t="str">
        <f>IF(IFERROR(FIND(検索!$B$27,掲載年!H985),0)&gt;=1,IF(掲載年!E985="","",掲載年!E985),"")</f>
        <v/>
      </c>
      <c r="F985" s="19" t="str">
        <f>IF(IFERROR(FIND(検索!$B$27,掲載年!H985),0)&gt;=1,IF(掲載年!F985="","",掲載年!F985),"")</f>
        <v/>
      </c>
      <c r="G985" s="19" t="str">
        <f>IF(IFERROR(FIND(検索!$B$27,掲載年!H985),0)&gt;=1,IF(掲載年!G985="","",掲載年!G985),"")</f>
        <v/>
      </c>
      <c r="H985" s="19" t="str">
        <f>IF(IFERROR(FIND(検索!$B$27,掲載年!H985),0)&gt;=1,IF(掲載年!H985="","",掲載年!H985),"")</f>
        <v/>
      </c>
      <c r="I985" s="19" t="str">
        <f>IF(IFERROR(FIND(検索!$B$27,掲載年!H985),0)&gt;=1,IF(掲載年!I985="","",掲載年!I985),"")</f>
        <v/>
      </c>
      <c r="J985" s="19" t="str">
        <f>IF(IFERROR(FIND(検索!$B$27,掲載年!H985),0)&gt;=1,IF(掲載年!J985="","",掲載年!J985),"")</f>
        <v/>
      </c>
    </row>
    <row r="986" spans="1:10" x14ac:dyDescent="0.15">
      <c r="A986" s="19" t="str">
        <f>IF(IFERROR(FIND(検索!$B$27,掲載年!H986),0)&gt;=1,IF(掲載年!A986="","",掲載年!A986),"")</f>
        <v/>
      </c>
      <c r="B986" s="19" t="str">
        <f>IF(IFERROR(FIND(検索!$B$27,掲載年!H986),0)&gt;=1,IF(掲載年!B986="","",掲載年!B986),"")</f>
        <v/>
      </c>
      <c r="C986" s="19" t="str">
        <f>IF(IFERROR(FIND(検索!$B$27,掲載年!H986),0)&gt;=1,IF(掲載年!C986="","",掲載年!C986),"")</f>
        <v/>
      </c>
      <c r="D986" s="19" t="str">
        <f>IF(IFERROR(FIND(検索!$B$27,掲載年!H986),0)&gt;=1,IF(掲載年!D986="","",掲載年!D986),"")</f>
        <v/>
      </c>
      <c r="E986" s="19" t="str">
        <f>IF(IFERROR(FIND(検索!$B$27,掲載年!H986),0)&gt;=1,IF(掲載年!E986="","",掲載年!E986),"")</f>
        <v/>
      </c>
      <c r="F986" s="19" t="str">
        <f>IF(IFERROR(FIND(検索!$B$27,掲載年!H986),0)&gt;=1,IF(掲載年!F986="","",掲載年!F986),"")</f>
        <v/>
      </c>
      <c r="G986" s="19" t="str">
        <f>IF(IFERROR(FIND(検索!$B$27,掲載年!H986),0)&gt;=1,IF(掲載年!G986="","",掲載年!G986),"")</f>
        <v/>
      </c>
      <c r="H986" s="19" t="str">
        <f>IF(IFERROR(FIND(検索!$B$27,掲載年!H986),0)&gt;=1,IF(掲載年!H986="","",掲載年!H986),"")</f>
        <v/>
      </c>
      <c r="I986" s="19" t="str">
        <f>IF(IFERROR(FIND(検索!$B$27,掲載年!H986),0)&gt;=1,IF(掲載年!I986="","",掲載年!I986),"")</f>
        <v/>
      </c>
      <c r="J986" s="19" t="str">
        <f>IF(IFERROR(FIND(検索!$B$27,掲載年!H986),0)&gt;=1,IF(掲載年!J986="","",掲載年!J986),"")</f>
        <v/>
      </c>
    </row>
    <row r="987" spans="1:10" x14ac:dyDescent="0.15">
      <c r="A987" s="19" t="str">
        <f>IF(IFERROR(FIND(検索!$B$27,掲載年!H987),0)&gt;=1,IF(掲載年!A987="","",掲載年!A987),"")</f>
        <v/>
      </c>
      <c r="B987" s="19" t="str">
        <f>IF(IFERROR(FIND(検索!$B$27,掲載年!H987),0)&gt;=1,IF(掲載年!B987="","",掲載年!B987),"")</f>
        <v/>
      </c>
      <c r="C987" s="19" t="str">
        <f>IF(IFERROR(FIND(検索!$B$27,掲載年!H987),0)&gt;=1,IF(掲載年!C987="","",掲載年!C987),"")</f>
        <v/>
      </c>
      <c r="D987" s="19" t="str">
        <f>IF(IFERROR(FIND(検索!$B$27,掲載年!H987),0)&gt;=1,IF(掲載年!D987="","",掲載年!D987),"")</f>
        <v/>
      </c>
      <c r="E987" s="19" t="str">
        <f>IF(IFERROR(FIND(検索!$B$27,掲載年!H987),0)&gt;=1,IF(掲載年!E987="","",掲載年!E987),"")</f>
        <v/>
      </c>
      <c r="F987" s="19" t="str">
        <f>IF(IFERROR(FIND(検索!$B$27,掲載年!H987),0)&gt;=1,IF(掲載年!F987="","",掲載年!F987),"")</f>
        <v/>
      </c>
      <c r="G987" s="19" t="str">
        <f>IF(IFERROR(FIND(検索!$B$27,掲載年!H987),0)&gt;=1,IF(掲載年!G987="","",掲載年!G987),"")</f>
        <v/>
      </c>
      <c r="H987" s="19" t="str">
        <f>IF(IFERROR(FIND(検索!$B$27,掲載年!H987),0)&gt;=1,IF(掲載年!H987="","",掲載年!H987),"")</f>
        <v/>
      </c>
      <c r="I987" s="19" t="str">
        <f>IF(IFERROR(FIND(検索!$B$27,掲載年!H987),0)&gt;=1,IF(掲載年!I987="","",掲載年!I987),"")</f>
        <v/>
      </c>
      <c r="J987" s="19" t="str">
        <f>IF(IFERROR(FIND(検索!$B$27,掲載年!H987),0)&gt;=1,IF(掲載年!J987="","",掲載年!J987),"")</f>
        <v/>
      </c>
    </row>
    <row r="988" spans="1:10" x14ac:dyDescent="0.15">
      <c r="A988" s="19" t="str">
        <f>IF(IFERROR(FIND(検索!$B$27,掲載年!H988),0)&gt;=1,IF(掲載年!A988="","",掲載年!A988),"")</f>
        <v/>
      </c>
      <c r="B988" s="19" t="str">
        <f>IF(IFERROR(FIND(検索!$B$27,掲載年!H988),0)&gt;=1,IF(掲載年!B988="","",掲載年!B988),"")</f>
        <v/>
      </c>
      <c r="C988" s="19" t="str">
        <f>IF(IFERROR(FIND(検索!$B$27,掲載年!H988),0)&gt;=1,IF(掲載年!C988="","",掲載年!C988),"")</f>
        <v/>
      </c>
      <c r="D988" s="19" t="str">
        <f>IF(IFERROR(FIND(検索!$B$27,掲載年!H988),0)&gt;=1,IF(掲載年!D988="","",掲載年!D988),"")</f>
        <v/>
      </c>
      <c r="E988" s="19" t="str">
        <f>IF(IFERROR(FIND(検索!$B$27,掲載年!H988),0)&gt;=1,IF(掲載年!E988="","",掲載年!E988),"")</f>
        <v/>
      </c>
      <c r="F988" s="19" t="str">
        <f>IF(IFERROR(FIND(検索!$B$27,掲載年!H988),0)&gt;=1,IF(掲載年!F988="","",掲載年!F988),"")</f>
        <v/>
      </c>
      <c r="G988" s="19" t="str">
        <f>IF(IFERROR(FIND(検索!$B$27,掲載年!H988),0)&gt;=1,IF(掲載年!G988="","",掲載年!G988),"")</f>
        <v/>
      </c>
      <c r="H988" s="19" t="str">
        <f>IF(IFERROR(FIND(検索!$B$27,掲載年!H988),0)&gt;=1,IF(掲載年!H988="","",掲載年!H988),"")</f>
        <v/>
      </c>
      <c r="I988" s="19" t="str">
        <f>IF(IFERROR(FIND(検索!$B$27,掲載年!H988),0)&gt;=1,IF(掲載年!I988="","",掲載年!I988),"")</f>
        <v/>
      </c>
      <c r="J988" s="19" t="str">
        <f>IF(IFERROR(FIND(検索!$B$27,掲載年!H988),0)&gt;=1,IF(掲載年!J988="","",掲載年!J988),"")</f>
        <v/>
      </c>
    </row>
    <row r="989" spans="1:10" x14ac:dyDescent="0.15">
      <c r="A989" s="19" t="str">
        <f>IF(IFERROR(FIND(検索!$B$27,掲載年!H989),0)&gt;=1,IF(掲載年!A989="","",掲載年!A989),"")</f>
        <v/>
      </c>
      <c r="B989" s="19" t="str">
        <f>IF(IFERROR(FIND(検索!$B$27,掲載年!H989),0)&gt;=1,IF(掲載年!B989="","",掲載年!B989),"")</f>
        <v/>
      </c>
      <c r="C989" s="19" t="str">
        <f>IF(IFERROR(FIND(検索!$B$27,掲載年!H989),0)&gt;=1,IF(掲載年!C989="","",掲載年!C989),"")</f>
        <v/>
      </c>
      <c r="D989" s="19" t="str">
        <f>IF(IFERROR(FIND(検索!$B$27,掲載年!H989),0)&gt;=1,IF(掲載年!D989="","",掲載年!D989),"")</f>
        <v/>
      </c>
      <c r="E989" s="19" t="str">
        <f>IF(IFERROR(FIND(検索!$B$27,掲載年!H989),0)&gt;=1,IF(掲載年!E989="","",掲載年!E989),"")</f>
        <v/>
      </c>
      <c r="F989" s="19" t="str">
        <f>IF(IFERROR(FIND(検索!$B$27,掲載年!H989),0)&gt;=1,IF(掲載年!F989="","",掲載年!F989),"")</f>
        <v/>
      </c>
      <c r="G989" s="19" t="str">
        <f>IF(IFERROR(FIND(検索!$B$27,掲載年!H989),0)&gt;=1,IF(掲載年!G989="","",掲載年!G989),"")</f>
        <v/>
      </c>
      <c r="H989" s="19" t="str">
        <f>IF(IFERROR(FIND(検索!$B$27,掲載年!H989),0)&gt;=1,IF(掲載年!H989="","",掲載年!H989),"")</f>
        <v/>
      </c>
      <c r="I989" s="19" t="str">
        <f>IF(IFERROR(FIND(検索!$B$27,掲載年!H989),0)&gt;=1,IF(掲載年!I989="","",掲載年!I989),"")</f>
        <v/>
      </c>
      <c r="J989" s="19" t="str">
        <f>IF(IFERROR(FIND(検索!$B$27,掲載年!H989),0)&gt;=1,IF(掲載年!J989="","",掲載年!J989),"")</f>
        <v/>
      </c>
    </row>
    <row r="990" spans="1:10" x14ac:dyDescent="0.15">
      <c r="A990" s="19" t="str">
        <f>IF(IFERROR(FIND(検索!$B$27,掲載年!H990),0)&gt;=1,IF(掲載年!A990="","",掲載年!A990),"")</f>
        <v/>
      </c>
      <c r="B990" s="19" t="str">
        <f>IF(IFERROR(FIND(検索!$B$27,掲載年!H990),0)&gt;=1,IF(掲載年!B990="","",掲載年!B990),"")</f>
        <v/>
      </c>
      <c r="C990" s="19" t="str">
        <f>IF(IFERROR(FIND(検索!$B$27,掲載年!H990),0)&gt;=1,IF(掲載年!C990="","",掲載年!C990),"")</f>
        <v/>
      </c>
      <c r="D990" s="19" t="str">
        <f>IF(IFERROR(FIND(検索!$B$27,掲載年!H990),0)&gt;=1,IF(掲載年!D990="","",掲載年!D990),"")</f>
        <v/>
      </c>
      <c r="E990" s="19" t="str">
        <f>IF(IFERROR(FIND(検索!$B$27,掲載年!H990),0)&gt;=1,IF(掲載年!E990="","",掲載年!E990),"")</f>
        <v/>
      </c>
      <c r="F990" s="19" t="str">
        <f>IF(IFERROR(FIND(検索!$B$27,掲載年!H990),0)&gt;=1,IF(掲載年!F990="","",掲載年!F990),"")</f>
        <v/>
      </c>
      <c r="G990" s="19" t="str">
        <f>IF(IFERROR(FIND(検索!$B$27,掲載年!H990),0)&gt;=1,IF(掲載年!G990="","",掲載年!G990),"")</f>
        <v/>
      </c>
      <c r="H990" s="19" t="str">
        <f>IF(IFERROR(FIND(検索!$B$27,掲載年!H990),0)&gt;=1,IF(掲載年!H990="","",掲載年!H990),"")</f>
        <v/>
      </c>
      <c r="I990" s="19" t="str">
        <f>IF(IFERROR(FIND(検索!$B$27,掲載年!H990),0)&gt;=1,IF(掲載年!I990="","",掲載年!I990),"")</f>
        <v/>
      </c>
      <c r="J990" s="19" t="str">
        <f>IF(IFERROR(FIND(検索!$B$27,掲載年!H990),0)&gt;=1,IF(掲載年!J990="","",掲載年!J990),"")</f>
        <v/>
      </c>
    </row>
    <row r="991" spans="1:10" x14ac:dyDescent="0.15">
      <c r="A991" s="19" t="str">
        <f>IF(IFERROR(FIND(検索!$B$27,掲載年!H991),0)&gt;=1,IF(掲載年!A991="","",掲載年!A991),"")</f>
        <v/>
      </c>
      <c r="B991" s="19" t="str">
        <f>IF(IFERROR(FIND(検索!$B$27,掲載年!H991),0)&gt;=1,IF(掲載年!B991="","",掲載年!B991),"")</f>
        <v/>
      </c>
      <c r="C991" s="19" t="str">
        <f>IF(IFERROR(FIND(検索!$B$27,掲載年!H991),0)&gt;=1,IF(掲載年!C991="","",掲載年!C991),"")</f>
        <v/>
      </c>
      <c r="D991" s="19" t="str">
        <f>IF(IFERROR(FIND(検索!$B$27,掲載年!H991),0)&gt;=1,IF(掲載年!D991="","",掲載年!D991),"")</f>
        <v/>
      </c>
      <c r="E991" s="19" t="str">
        <f>IF(IFERROR(FIND(検索!$B$27,掲載年!H991),0)&gt;=1,IF(掲載年!E991="","",掲載年!E991),"")</f>
        <v/>
      </c>
      <c r="F991" s="19" t="str">
        <f>IF(IFERROR(FIND(検索!$B$27,掲載年!H991),0)&gt;=1,IF(掲載年!F991="","",掲載年!F991),"")</f>
        <v/>
      </c>
      <c r="G991" s="19" t="str">
        <f>IF(IFERROR(FIND(検索!$B$27,掲載年!H991),0)&gt;=1,IF(掲載年!G991="","",掲載年!G991),"")</f>
        <v/>
      </c>
      <c r="H991" s="19" t="str">
        <f>IF(IFERROR(FIND(検索!$B$27,掲載年!H991),0)&gt;=1,IF(掲載年!H991="","",掲載年!H991),"")</f>
        <v/>
      </c>
      <c r="I991" s="19" t="str">
        <f>IF(IFERROR(FIND(検索!$B$27,掲載年!H991),0)&gt;=1,IF(掲載年!I991="","",掲載年!I991),"")</f>
        <v/>
      </c>
      <c r="J991" s="19" t="str">
        <f>IF(IFERROR(FIND(検索!$B$27,掲載年!H991),0)&gt;=1,IF(掲載年!J991="","",掲載年!J991),"")</f>
        <v/>
      </c>
    </row>
    <row r="992" spans="1:10" x14ac:dyDescent="0.15">
      <c r="A992" s="19" t="str">
        <f>IF(IFERROR(FIND(検索!$B$27,掲載年!H992),0)&gt;=1,IF(掲載年!A992="","",掲載年!A992),"")</f>
        <v/>
      </c>
      <c r="B992" s="19" t="str">
        <f>IF(IFERROR(FIND(検索!$B$27,掲載年!H992),0)&gt;=1,IF(掲載年!B992="","",掲載年!B992),"")</f>
        <v/>
      </c>
      <c r="C992" s="19" t="str">
        <f>IF(IFERROR(FIND(検索!$B$27,掲載年!H992),0)&gt;=1,IF(掲載年!C992="","",掲載年!C992),"")</f>
        <v/>
      </c>
      <c r="D992" s="19" t="str">
        <f>IF(IFERROR(FIND(検索!$B$27,掲載年!H992),0)&gt;=1,IF(掲載年!D992="","",掲載年!D992),"")</f>
        <v/>
      </c>
      <c r="E992" s="19" t="str">
        <f>IF(IFERROR(FIND(検索!$B$27,掲載年!H992),0)&gt;=1,IF(掲載年!E992="","",掲載年!E992),"")</f>
        <v/>
      </c>
      <c r="F992" s="19" t="str">
        <f>IF(IFERROR(FIND(検索!$B$27,掲載年!H992),0)&gt;=1,IF(掲載年!F992="","",掲載年!F992),"")</f>
        <v/>
      </c>
      <c r="G992" s="19" t="str">
        <f>IF(IFERROR(FIND(検索!$B$27,掲載年!H992),0)&gt;=1,IF(掲載年!G992="","",掲載年!G992),"")</f>
        <v/>
      </c>
      <c r="H992" s="19" t="str">
        <f>IF(IFERROR(FIND(検索!$B$27,掲載年!H992),0)&gt;=1,IF(掲載年!H992="","",掲載年!H992),"")</f>
        <v/>
      </c>
      <c r="I992" s="19" t="str">
        <f>IF(IFERROR(FIND(検索!$B$27,掲載年!H992),0)&gt;=1,IF(掲載年!I992="","",掲載年!I992),"")</f>
        <v/>
      </c>
      <c r="J992" s="19" t="str">
        <f>IF(IFERROR(FIND(検索!$B$27,掲載年!H992),0)&gt;=1,IF(掲載年!J992="","",掲載年!J992),"")</f>
        <v/>
      </c>
    </row>
    <row r="993" spans="1:10" x14ac:dyDescent="0.15">
      <c r="A993" s="19" t="str">
        <f>IF(IFERROR(FIND(検索!$B$27,掲載年!H993),0)&gt;=1,IF(掲載年!A993="","",掲載年!A993),"")</f>
        <v/>
      </c>
      <c r="B993" s="19" t="str">
        <f>IF(IFERROR(FIND(検索!$B$27,掲載年!H993),0)&gt;=1,IF(掲載年!B993="","",掲載年!B993),"")</f>
        <v/>
      </c>
      <c r="C993" s="19" t="str">
        <f>IF(IFERROR(FIND(検索!$B$27,掲載年!H993),0)&gt;=1,IF(掲載年!C993="","",掲載年!C993),"")</f>
        <v/>
      </c>
      <c r="D993" s="19" t="str">
        <f>IF(IFERROR(FIND(検索!$B$27,掲載年!H993),0)&gt;=1,IF(掲載年!D993="","",掲載年!D993),"")</f>
        <v/>
      </c>
      <c r="E993" s="19" t="str">
        <f>IF(IFERROR(FIND(検索!$B$27,掲載年!H993),0)&gt;=1,IF(掲載年!E993="","",掲載年!E993),"")</f>
        <v/>
      </c>
      <c r="F993" s="19" t="str">
        <f>IF(IFERROR(FIND(検索!$B$27,掲載年!H993),0)&gt;=1,IF(掲載年!F993="","",掲載年!F993),"")</f>
        <v/>
      </c>
      <c r="G993" s="19" t="str">
        <f>IF(IFERROR(FIND(検索!$B$27,掲載年!H993),0)&gt;=1,IF(掲載年!G993="","",掲載年!G993),"")</f>
        <v/>
      </c>
      <c r="H993" s="19" t="str">
        <f>IF(IFERROR(FIND(検索!$B$27,掲載年!H993),0)&gt;=1,IF(掲載年!H993="","",掲載年!H993),"")</f>
        <v/>
      </c>
      <c r="I993" s="19" t="str">
        <f>IF(IFERROR(FIND(検索!$B$27,掲載年!H993),0)&gt;=1,IF(掲載年!I993="","",掲載年!I993),"")</f>
        <v/>
      </c>
      <c r="J993" s="19" t="str">
        <f>IF(IFERROR(FIND(検索!$B$27,掲載年!H993),0)&gt;=1,IF(掲載年!J993="","",掲載年!J993),"")</f>
        <v/>
      </c>
    </row>
    <row r="994" spans="1:10" x14ac:dyDescent="0.15">
      <c r="A994" s="19" t="str">
        <f>IF(IFERROR(FIND(検索!$B$27,掲載年!H994),0)&gt;=1,IF(掲載年!A994="","",掲載年!A994),"")</f>
        <v/>
      </c>
      <c r="B994" s="19" t="str">
        <f>IF(IFERROR(FIND(検索!$B$27,掲載年!H994),0)&gt;=1,IF(掲載年!B994="","",掲載年!B994),"")</f>
        <v/>
      </c>
      <c r="C994" s="19" t="str">
        <f>IF(IFERROR(FIND(検索!$B$27,掲載年!H994),0)&gt;=1,IF(掲載年!C994="","",掲載年!C994),"")</f>
        <v/>
      </c>
      <c r="D994" s="19" t="str">
        <f>IF(IFERROR(FIND(検索!$B$27,掲載年!H994),0)&gt;=1,IF(掲載年!D994="","",掲載年!D994),"")</f>
        <v/>
      </c>
      <c r="E994" s="19" t="str">
        <f>IF(IFERROR(FIND(検索!$B$27,掲載年!H994),0)&gt;=1,IF(掲載年!E994="","",掲載年!E994),"")</f>
        <v/>
      </c>
      <c r="F994" s="19" t="str">
        <f>IF(IFERROR(FIND(検索!$B$27,掲載年!H994),0)&gt;=1,IF(掲載年!F994="","",掲載年!F994),"")</f>
        <v/>
      </c>
      <c r="G994" s="19" t="str">
        <f>IF(IFERROR(FIND(検索!$B$27,掲載年!H994),0)&gt;=1,IF(掲載年!G994="","",掲載年!G994),"")</f>
        <v/>
      </c>
      <c r="H994" s="19" t="str">
        <f>IF(IFERROR(FIND(検索!$B$27,掲載年!H994),0)&gt;=1,IF(掲載年!H994="","",掲載年!H994),"")</f>
        <v/>
      </c>
      <c r="I994" s="19" t="str">
        <f>IF(IFERROR(FIND(検索!$B$27,掲載年!H994),0)&gt;=1,IF(掲載年!I994="","",掲載年!I994),"")</f>
        <v/>
      </c>
      <c r="J994" s="19" t="str">
        <f>IF(IFERROR(FIND(検索!$B$27,掲載年!H994),0)&gt;=1,IF(掲載年!J994="","",掲載年!J994),"")</f>
        <v/>
      </c>
    </row>
    <row r="995" spans="1:10" x14ac:dyDescent="0.15">
      <c r="A995" s="19" t="str">
        <f>IF(IFERROR(FIND(検索!$B$27,掲載年!H995),0)&gt;=1,IF(掲載年!A995="","",掲載年!A995),"")</f>
        <v/>
      </c>
      <c r="B995" s="19" t="str">
        <f>IF(IFERROR(FIND(検索!$B$27,掲載年!H995),0)&gt;=1,IF(掲載年!B995="","",掲載年!B995),"")</f>
        <v/>
      </c>
      <c r="C995" s="19" t="str">
        <f>IF(IFERROR(FIND(検索!$B$27,掲載年!H995),0)&gt;=1,IF(掲載年!C995="","",掲載年!C995),"")</f>
        <v/>
      </c>
      <c r="D995" s="19" t="str">
        <f>IF(IFERROR(FIND(検索!$B$27,掲載年!H995),0)&gt;=1,IF(掲載年!D995="","",掲載年!D995),"")</f>
        <v/>
      </c>
      <c r="E995" s="19" t="str">
        <f>IF(IFERROR(FIND(検索!$B$27,掲載年!H995),0)&gt;=1,IF(掲載年!E995="","",掲載年!E995),"")</f>
        <v/>
      </c>
      <c r="F995" s="19" t="str">
        <f>IF(IFERROR(FIND(検索!$B$27,掲載年!H995),0)&gt;=1,IF(掲載年!F995="","",掲載年!F995),"")</f>
        <v/>
      </c>
      <c r="G995" s="19" t="str">
        <f>IF(IFERROR(FIND(検索!$B$27,掲載年!H995),0)&gt;=1,IF(掲載年!G995="","",掲載年!G995),"")</f>
        <v/>
      </c>
      <c r="H995" s="19" t="str">
        <f>IF(IFERROR(FIND(検索!$B$27,掲載年!H995),0)&gt;=1,IF(掲載年!H995="","",掲載年!H995),"")</f>
        <v/>
      </c>
      <c r="I995" s="19" t="str">
        <f>IF(IFERROR(FIND(検索!$B$27,掲載年!H995),0)&gt;=1,IF(掲載年!I995="","",掲載年!I995),"")</f>
        <v/>
      </c>
      <c r="J995" s="19" t="str">
        <f>IF(IFERROR(FIND(検索!$B$27,掲載年!H995),0)&gt;=1,IF(掲載年!J995="","",掲載年!J995),"")</f>
        <v/>
      </c>
    </row>
    <row r="996" spans="1:10" x14ac:dyDescent="0.15">
      <c r="A996" s="19" t="str">
        <f>IF(IFERROR(FIND(検索!$B$27,掲載年!H996),0)&gt;=1,IF(掲載年!A996="","",掲載年!A996),"")</f>
        <v/>
      </c>
      <c r="B996" s="19" t="str">
        <f>IF(IFERROR(FIND(検索!$B$27,掲載年!H996),0)&gt;=1,IF(掲載年!B996="","",掲載年!B996),"")</f>
        <v/>
      </c>
      <c r="C996" s="19" t="str">
        <f>IF(IFERROR(FIND(検索!$B$27,掲載年!H996),0)&gt;=1,IF(掲載年!C996="","",掲載年!C996),"")</f>
        <v/>
      </c>
      <c r="D996" s="19" t="str">
        <f>IF(IFERROR(FIND(検索!$B$27,掲載年!H996),0)&gt;=1,IF(掲載年!D996="","",掲載年!D996),"")</f>
        <v/>
      </c>
      <c r="E996" s="19" t="str">
        <f>IF(IFERROR(FIND(検索!$B$27,掲載年!H996),0)&gt;=1,IF(掲載年!E996="","",掲載年!E996),"")</f>
        <v/>
      </c>
      <c r="F996" s="19" t="str">
        <f>IF(IFERROR(FIND(検索!$B$27,掲載年!H996),0)&gt;=1,IF(掲載年!F996="","",掲載年!F996),"")</f>
        <v/>
      </c>
      <c r="G996" s="19" t="str">
        <f>IF(IFERROR(FIND(検索!$B$27,掲載年!H996),0)&gt;=1,IF(掲載年!G996="","",掲載年!G996),"")</f>
        <v/>
      </c>
      <c r="H996" s="19" t="str">
        <f>IF(IFERROR(FIND(検索!$B$27,掲載年!H996),0)&gt;=1,IF(掲載年!H996="","",掲載年!H996),"")</f>
        <v/>
      </c>
      <c r="I996" s="19" t="str">
        <f>IF(IFERROR(FIND(検索!$B$27,掲載年!H996),0)&gt;=1,IF(掲載年!I996="","",掲載年!I996),"")</f>
        <v/>
      </c>
      <c r="J996" s="19" t="str">
        <f>IF(IFERROR(FIND(検索!$B$27,掲載年!H996),0)&gt;=1,IF(掲載年!J996="","",掲載年!J996),"")</f>
        <v/>
      </c>
    </row>
    <row r="997" spans="1:10" x14ac:dyDescent="0.15">
      <c r="A997" s="19" t="str">
        <f>IF(IFERROR(FIND(検索!$B$27,掲載年!H997),0)&gt;=1,IF(掲載年!A997="","",掲載年!A997),"")</f>
        <v/>
      </c>
      <c r="B997" s="19" t="str">
        <f>IF(IFERROR(FIND(検索!$B$27,掲載年!H997),0)&gt;=1,IF(掲載年!B997="","",掲載年!B997),"")</f>
        <v/>
      </c>
      <c r="C997" s="19" t="str">
        <f>IF(IFERROR(FIND(検索!$B$27,掲載年!H997),0)&gt;=1,IF(掲載年!C997="","",掲載年!C997),"")</f>
        <v/>
      </c>
      <c r="D997" s="19" t="str">
        <f>IF(IFERROR(FIND(検索!$B$27,掲載年!H997),0)&gt;=1,IF(掲載年!D997="","",掲載年!D997),"")</f>
        <v/>
      </c>
      <c r="E997" s="19" t="str">
        <f>IF(IFERROR(FIND(検索!$B$27,掲載年!H997),0)&gt;=1,IF(掲載年!E997="","",掲載年!E997),"")</f>
        <v/>
      </c>
      <c r="F997" s="19" t="str">
        <f>IF(IFERROR(FIND(検索!$B$27,掲載年!H997),0)&gt;=1,IF(掲載年!F997="","",掲載年!F997),"")</f>
        <v/>
      </c>
      <c r="G997" s="19" t="str">
        <f>IF(IFERROR(FIND(検索!$B$27,掲載年!H997),0)&gt;=1,IF(掲載年!G997="","",掲載年!G997),"")</f>
        <v/>
      </c>
      <c r="H997" s="19" t="str">
        <f>IF(IFERROR(FIND(検索!$B$27,掲載年!H997),0)&gt;=1,IF(掲載年!H997="","",掲載年!H997),"")</f>
        <v/>
      </c>
      <c r="I997" s="19" t="str">
        <f>IF(IFERROR(FIND(検索!$B$27,掲載年!H997),0)&gt;=1,IF(掲載年!I997="","",掲載年!I997),"")</f>
        <v/>
      </c>
      <c r="J997" s="19" t="str">
        <f>IF(IFERROR(FIND(検索!$B$27,掲載年!H997),0)&gt;=1,IF(掲載年!J997="","",掲載年!J997),"")</f>
        <v/>
      </c>
    </row>
    <row r="998" spans="1:10" x14ac:dyDescent="0.15">
      <c r="A998" s="19" t="str">
        <f>IF(IFERROR(FIND(検索!$B$27,掲載年!H998),0)&gt;=1,IF(掲載年!A998="","",掲載年!A998),"")</f>
        <v/>
      </c>
      <c r="B998" s="19" t="str">
        <f>IF(IFERROR(FIND(検索!$B$27,掲載年!H998),0)&gt;=1,IF(掲載年!B998="","",掲載年!B998),"")</f>
        <v/>
      </c>
      <c r="C998" s="19" t="str">
        <f>IF(IFERROR(FIND(検索!$B$27,掲載年!H998),0)&gt;=1,IF(掲載年!C998="","",掲載年!C998),"")</f>
        <v/>
      </c>
      <c r="D998" s="19" t="str">
        <f>IF(IFERROR(FIND(検索!$B$27,掲載年!H998),0)&gt;=1,IF(掲載年!D998="","",掲載年!D998),"")</f>
        <v/>
      </c>
      <c r="E998" s="19" t="str">
        <f>IF(IFERROR(FIND(検索!$B$27,掲載年!H998),0)&gt;=1,IF(掲載年!E998="","",掲載年!E998),"")</f>
        <v/>
      </c>
      <c r="F998" s="19" t="str">
        <f>IF(IFERROR(FIND(検索!$B$27,掲載年!H998),0)&gt;=1,IF(掲載年!F998="","",掲載年!F998),"")</f>
        <v/>
      </c>
      <c r="G998" s="19" t="str">
        <f>IF(IFERROR(FIND(検索!$B$27,掲載年!H998),0)&gt;=1,IF(掲載年!G998="","",掲載年!G998),"")</f>
        <v/>
      </c>
      <c r="H998" s="19" t="str">
        <f>IF(IFERROR(FIND(検索!$B$27,掲載年!H998),0)&gt;=1,IF(掲載年!H998="","",掲載年!H998),"")</f>
        <v/>
      </c>
      <c r="I998" s="19" t="str">
        <f>IF(IFERROR(FIND(検索!$B$27,掲載年!H998),0)&gt;=1,IF(掲載年!I998="","",掲載年!I998),"")</f>
        <v/>
      </c>
      <c r="J998" s="19" t="str">
        <f>IF(IFERROR(FIND(検索!$B$27,掲載年!H998),0)&gt;=1,IF(掲載年!J998="","",掲載年!J998),"")</f>
        <v/>
      </c>
    </row>
    <row r="999" spans="1:10" x14ac:dyDescent="0.15">
      <c r="A999" s="19" t="str">
        <f>IF(IFERROR(FIND(検索!$B$27,掲載年!H999),0)&gt;=1,IF(掲載年!A999="","",掲載年!A999),"")</f>
        <v/>
      </c>
      <c r="B999" s="19" t="str">
        <f>IF(IFERROR(FIND(検索!$B$27,掲載年!H999),0)&gt;=1,IF(掲載年!B999="","",掲載年!B999),"")</f>
        <v/>
      </c>
      <c r="C999" s="19" t="str">
        <f>IF(IFERROR(FIND(検索!$B$27,掲載年!H999),0)&gt;=1,IF(掲載年!C999="","",掲載年!C999),"")</f>
        <v/>
      </c>
      <c r="D999" s="19" t="str">
        <f>IF(IFERROR(FIND(検索!$B$27,掲載年!H999),0)&gt;=1,IF(掲載年!D999="","",掲載年!D999),"")</f>
        <v/>
      </c>
      <c r="E999" s="19" t="str">
        <f>IF(IFERROR(FIND(検索!$B$27,掲載年!H999),0)&gt;=1,IF(掲載年!E999="","",掲載年!E999),"")</f>
        <v/>
      </c>
      <c r="F999" s="19" t="str">
        <f>IF(IFERROR(FIND(検索!$B$27,掲載年!H999),0)&gt;=1,IF(掲載年!F999="","",掲載年!F999),"")</f>
        <v/>
      </c>
      <c r="G999" s="19" t="str">
        <f>IF(IFERROR(FIND(検索!$B$27,掲載年!H999),0)&gt;=1,IF(掲載年!G999="","",掲載年!G999),"")</f>
        <v/>
      </c>
      <c r="H999" s="19" t="str">
        <f>IF(IFERROR(FIND(検索!$B$27,掲載年!H999),0)&gt;=1,IF(掲載年!H999="","",掲載年!H999),"")</f>
        <v/>
      </c>
      <c r="I999" s="19" t="str">
        <f>IF(IFERROR(FIND(検索!$B$27,掲載年!H999),0)&gt;=1,IF(掲載年!I999="","",掲載年!I999),"")</f>
        <v/>
      </c>
      <c r="J999" s="19" t="str">
        <f>IF(IFERROR(FIND(検索!$B$27,掲載年!H999),0)&gt;=1,IF(掲載年!J999="","",掲載年!J999),"")</f>
        <v/>
      </c>
    </row>
    <row r="1000" spans="1:10" x14ac:dyDescent="0.15">
      <c r="A1000" s="19" t="str">
        <f>IF(IFERROR(FIND(検索!$B$27,掲載年!H1000),0)&gt;=1,IF(掲載年!A1000="","",掲載年!A1000),"")</f>
        <v/>
      </c>
      <c r="B1000" s="19" t="str">
        <f>IF(IFERROR(FIND(検索!$B$27,掲載年!H1000),0)&gt;=1,IF(掲載年!B1000="","",掲載年!B1000),"")</f>
        <v/>
      </c>
      <c r="C1000" s="19" t="str">
        <f>IF(IFERROR(FIND(検索!$B$27,掲載年!H1000),0)&gt;=1,IF(掲載年!C1000="","",掲載年!C1000),"")</f>
        <v/>
      </c>
      <c r="D1000" s="19" t="str">
        <f>IF(IFERROR(FIND(検索!$B$27,掲載年!H1000),0)&gt;=1,IF(掲載年!D1000="","",掲載年!D1000),"")</f>
        <v/>
      </c>
      <c r="E1000" s="19" t="str">
        <f>IF(IFERROR(FIND(検索!$B$27,掲載年!H1000),0)&gt;=1,IF(掲載年!E1000="","",掲載年!E1000),"")</f>
        <v/>
      </c>
      <c r="F1000" s="19" t="str">
        <f>IF(IFERROR(FIND(検索!$B$27,掲載年!H1000),0)&gt;=1,IF(掲載年!F1000="","",掲載年!F1000),"")</f>
        <v/>
      </c>
      <c r="G1000" s="19" t="str">
        <f>IF(IFERROR(FIND(検索!$B$27,掲載年!H1000),0)&gt;=1,IF(掲載年!G1000="","",掲載年!G1000),"")</f>
        <v/>
      </c>
      <c r="H1000" s="19" t="str">
        <f>IF(IFERROR(FIND(検索!$B$27,掲載年!H1000),0)&gt;=1,IF(掲載年!H1000="","",掲載年!H1000),"")</f>
        <v/>
      </c>
      <c r="I1000" s="19" t="str">
        <f>IF(IFERROR(FIND(検索!$B$27,掲載年!H1000),0)&gt;=1,IF(掲載年!I1000="","",掲載年!I1000),"")</f>
        <v/>
      </c>
      <c r="J1000" s="19" t="str">
        <f>IF(IFERROR(FIND(検索!$B$27,掲載年!H1000),0)&gt;=1,IF(掲載年!J1000="","",掲載年!J1000),"")</f>
        <v/>
      </c>
    </row>
    <row r="1001" spans="1:10" x14ac:dyDescent="0.15">
      <c r="A1001" s="19" t="str">
        <f>IF(IFERROR(FIND(検索!$B$27,掲載年!H1001),0)&gt;=1,IF(掲載年!A1001="","",掲載年!A1001),"")</f>
        <v/>
      </c>
      <c r="B1001" s="19" t="str">
        <f>IF(IFERROR(FIND(検索!$B$27,掲載年!H1001),0)&gt;=1,IF(掲載年!B1001="","",掲載年!B1001),"")</f>
        <v/>
      </c>
      <c r="C1001" s="19" t="str">
        <f>IF(IFERROR(FIND(検索!$B$27,掲載年!H1001),0)&gt;=1,IF(掲載年!C1001="","",掲載年!C1001),"")</f>
        <v/>
      </c>
      <c r="D1001" s="19" t="str">
        <f>IF(IFERROR(FIND(検索!$B$27,掲載年!H1001),0)&gt;=1,IF(掲載年!D1001="","",掲載年!D1001),"")</f>
        <v/>
      </c>
      <c r="E1001" s="19" t="str">
        <f>IF(IFERROR(FIND(検索!$B$27,掲載年!H1001),0)&gt;=1,IF(掲載年!E1001="","",掲載年!E1001),"")</f>
        <v/>
      </c>
      <c r="F1001" s="19" t="str">
        <f>IF(IFERROR(FIND(検索!$B$27,掲載年!H1001),0)&gt;=1,IF(掲載年!F1001="","",掲載年!F1001),"")</f>
        <v/>
      </c>
      <c r="G1001" s="19" t="str">
        <f>IF(IFERROR(FIND(検索!$B$27,掲載年!H1001),0)&gt;=1,IF(掲載年!G1001="","",掲載年!G1001),"")</f>
        <v/>
      </c>
      <c r="H1001" s="19" t="str">
        <f>IF(IFERROR(FIND(検索!$B$27,掲載年!H1001),0)&gt;=1,IF(掲載年!H1001="","",掲載年!H1001),"")</f>
        <v/>
      </c>
      <c r="I1001" s="19" t="str">
        <f>IF(IFERROR(FIND(検索!$B$27,掲載年!H1001),0)&gt;=1,IF(掲載年!I1001="","",掲載年!I1001),"")</f>
        <v/>
      </c>
      <c r="J1001" s="19" t="str">
        <f>IF(IFERROR(FIND(検索!$B$27,掲載年!H1001),0)&gt;=1,IF(掲載年!J1001="","",掲載年!J1001),"")</f>
        <v/>
      </c>
    </row>
    <row r="1002" spans="1:10" x14ac:dyDescent="0.15">
      <c r="A1002" s="19" t="str">
        <f>IF(IFERROR(FIND(検索!$B$27,掲載年!H1002),0)&gt;=1,IF(掲載年!A1002="","",掲載年!A1002),"")</f>
        <v/>
      </c>
      <c r="B1002" s="19" t="str">
        <f>IF(IFERROR(FIND(検索!$B$27,掲載年!H1002),0)&gt;=1,IF(掲載年!B1002="","",掲載年!B1002),"")</f>
        <v/>
      </c>
      <c r="C1002" s="19" t="str">
        <f>IF(IFERROR(FIND(検索!$B$27,掲載年!H1002),0)&gt;=1,IF(掲載年!C1002="","",掲載年!C1002),"")</f>
        <v/>
      </c>
      <c r="D1002" s="19" t="str">
        <f>IF(IFERROR(FIND(検索!$B$27,掲載年!H1002),0)&gt;=1,IF(掲載年!D1002="","",掲載年!D1002),"")</f>
        <v/>
      </c>
      <c r="E1002" s="19" t="str">
        <f>IF(IFERROR(FIND(検索!$B$27,掲載年!H1002),0)&gt;=1,IF(掲載年!E1002="","",掲載年!E1002),"")</f>
        <v/>
      </c>
      <c r="F1002" s="19" t="str">
        <f>IF(IFERROR(FIND(検索!$B$27,掲載年!H1002),0)&gt;=1,IF(掲載年!F1002="","",掲載年!F1002),"")</f>
        <v/>
      </c>
      <c r="G1002" s="19" t="str">
        <f>IF(IFERROR(FIND(検索!$B$27,掲載年!H1002),0)&gt;=1,IF(掲載年!G1002="","",掲載年!G1002),"")</f>
        <v/>
      </c>
      <c r="H1002" s="19" t="str">
        <f>IF(IFERROR(FIND(検索!$B$27,掲載年!H1002),0)&gt;=1,IF(掲載年!H1002="","",掲載年!H1002),"")</f>
        <v/>
      </c>
      <c r="I1002" s="19" t="str">
        <f>IF(IFERROR(FIND(検索!$B$27,掲載年!H1002),0)&gt;=1,IF(掲載年!I1002="","",掲載年!I1002),"")</f>
        <v/>
      </c>
      <c r="J1002" s="19" t="str">
        <f>IF(IFERROR(FIND(検索!$B$27,掲載年!H1002),0)&gt;=1,IF(掲載年!J1002="","",掲載年!J1002),"")</f>
        <v/>
      </c>
    </row>
    <row r="1003" spans="1:10" x14ac:dyDescent="0.15">
      <c r="A1003" s="19" t="str">
        <f>IF(IFERROR(FIND(検索!$B$27,掲載年!H1003),0)&gt;=1,IF(掲載年!A1003="","",掲載年!A1003),"")</f>
        <v/>
      </c>
      <c r="B1003" s="19" t="str">
        <f>IF(IFERROR(FIND(検索!$B$27,掲載年!H1003),0)&gt;=1,IF(掲載年!B1003="","",掲載年!B1003),"")</f>
        <v/>
      </c>
      <c r="C1003" s="19" t="str">
        <f>IF(IFERROR(FIND(検索!$B$27,掲載年!H1003),0)&gt;=1,IF(掲載年!C1003="","",掲載年!C1003),"")</f>
        <v/>
      </c>
      <c r="D1003" s="19" t="str">
        <f>IF(IFERROR(FIND(検索!$B$27,掲載年!H1003),0)&gt;=1,IF(掲載年!D1003="","",掲載年!D1003),"")</f>
        <v/>
      </c>
      <c r="E1003" s="19" t="str">
        <f>IF(IFERROR(FIND(検索!$B$27,掲載年!H1003),0)&gt;=1,IF(掲載年!E1003="","",掲載年!E1003),"")</f>
        <v/>
      </c>
      <c r="F1003" s="19" t="str">
        <f>IF(IFERROR(FIND(検索!$B$27,掲載年!H1003),0)&gt;=1,IF(掲載年!F1003="","",掲載年!F1003),"")</f>
        <v/>
      </c>
      <c r="G1003" s="19" t="str">
        <f>IF(IFERROR(FIND(検索!$B$27,掲載年!H1003),0)&gt;=1,IF(掲載年!G1003="","",掲載年!G1003),"")</f>
        <v/>
      </c>
      <c r="H1003" s="19" t="str">
        <f>IF(IFERROR(FIND(検索!$B$27,掲載年!H1003),0)&gt;=1,IF(掲載年!H1003="","",掲載年!H1003),"")</f>
        <v/>
      </c>
      <c r="I1003" s="19" t="str">
        <f>IF(IFERROR(FIND(検索!$B$27,掲載年!H1003),0)&gt;=1,IF(掲載年!I1003="","",掲載年!I1003),"")</f>
        <v/>
      </c>
      <c r="J1003" s="19" t="str">
        <f>IF(IFERROR(FIND(検索!$B$27,掲載年!H1003),0)&gt;=1,IF(掲載年!J1003="","",掲載年!J1003),"")</f>
        <v/>
      </c>
    </row>
    <row r="1004" spans="1:10" x14ac:dyDescent="0.15">
      <c r="A1004" s="19" t="str">
        <f>IF(IFERROR(FIND(検索!$B$27,掲載年!H1004),0)&gt;=1,IF(掲載年!A1004="","",掲載年!A1004),"")</f>
        <v/>
      </c>
      <c r="B1004" s="19" t="str">
        <f>IF(IFERROR(FIND(検索!$B$27,掲載年!H1004),0)&gt;=1,IF(掲載年!B1004="","",掲載年!B1004),"")</f>
        <v/>
      </c>
      <c r="C1004" s="19" t="str">
        <f>IF(IFERROR(FIND(検索!$B$27,掲載年!H1004),0)&gt;=1,IF(掲載年!C1004="","",掲載年!C1004),"")</f>
        <v/>
      </c>
      <c r="D1004" s="19" t="str">
        <f>IF(IFERROR(FIND(検索!$B$27,掲載年!H1004),0)&gt;=1,IF(掲載年!D1004="","",掲載年!D1004),"")</f>
        <v/>
      </c>
      <c r="E1004" s="19" t="str">
        <f>IF(IFERROR(FIND(検索!$B$27,掲載年!H1004),0)&gt;=1,IF(掲載年!E1004="","",掲載年!E1004),"")</f>
        <v/>
      </c>
      <c r="F1004" s="19" t="str">
        <f>IF(IFERROR(FIND(検索!$B$27,掲載年!H1004),0)&gt;=1,IF(掲載年!F1004="","",掲載年!F1004),"")</f>
        <v/>
      </c>
      <c r="G1004" s="19" t="str">
        <f>IF(IFERROR(FIND(検索!$B$27,掲載年!H1004),0)&gt;=1,IF(掲載年!G1004="","",掲載年!G1004),"")</f>
        <v/>
      </c>
      <c r="H1004" s="19" t="str">
        <f>IF(IFERROR(FIND(検索!$B$27,掲載年!H1004),0)&gt;=1,IF(掲載年!H1004="","",掲載年!H1004),"")</f>
        <v/>
      </c>
      <c r="I1004" s="19" t="str">
        <f>IF(IFERROR(FIND(検索!$B$27,掲載年!H1004),0)&gt;=1,IF(掲載年!I1004="","",掲載年!I1004),"")</f>
        <v/>
      </c>
      <c r="J1004" s="19" t="str">
        <f>IF(IFERROR(FIND(検索!$B$27,掲載年!H1004),0)&gt;=1,IF(掲載年!J1004="","",掲載年!J1004),"")</f>
        <v/>
      </c>
    </row>
    <row r="1005" spans="1:10" x14ac:dyDescent="0.15">
      <c r="A1005" s="19" t="str">
        <f>IF(IFERROR(FIND(検索!$B$27,掲載年!H1005),0)&gt;=1,IF(掲載年!A1005="","",掲載年!A1005),"")</f>
        <v/>
      </c>
      <c r="B1005" s="19" t="str">
        <f>IF(IFERROR(FIND(検索!$B$27,掲載年!H1005),0)&gt;=1,IF(掲載年!B1005="","",掲載年!B1005),"")</f>
        <v/>
      </c>
      <c r="C1005" s="19" t="str">
        <f>IF(IFERROR(FIND(検索!$B$27,掲載年!H1005),0)&gt;=1,IF(掲載年!C1005="","",掲載年!C1005),"")</f>
        <v/>
      </c>
      <c r="D1005" s="19" t="str">
        <f>IF(IFERROR(FIND(検索!$B$27,掲載年!H1005),0)&gt;=1,IF(掲載年!D1005="","",掲載年!D1005),"")</f>
        <v/>
      </c>
      <c r="E1005" s="19" t="str">
        <f>IF(IFERROR(FIND(検索!$B$27,掲載年!H1005),0)&gt;=1,IF(掲載年!E1005="","",掲載年!E1005),"")</f>
        <v/>
      </c>
      <c r="F1005" s="19" t="str">
        <f>IF(IFERROR(FIND(検索!$B$27,掲載年!H1005),0)&gt;=1,IF(掲載年!F1005="","",掲載年!F1005),"")</f>
        <v/>
      </c>
      <c r="G1005" s="19" t="str">
        <f>IF(IFERROR(FIND(検索!$B$27,掲載年!H1005),0)&gt;=1,IF(掲載年!G1005="","",掲載年!G1005),"")</f>
        <v/>
      </c>
      <c r="H1005" s="19" t="str">
        <f>IF(IFERROR(FIND(検索!$B$27,掲載年!H1005),0)&gt;=1,IF(掲載年!H1005="","",掲載年!H1005),"")</f>
        <v/>
      </c>
      <c r="I1005" s="19" t="str">
        <f>IF(IFERROR(FIND(検索!$B$27,掲載年!H1005),0)&gt;=1,IF(掲載年!I1005="","",掲載年!I1005),"")</f>
        <v/>
      </c>
      <c r="J1005" s="19" t="str">
        <f>IF(IFERROR(FIND(検索!$B$27,掲載年!H1005),0)&gt;=1,IF(掲載年!J1005="","",掲載年!J1005),"")</f>
        <v/>
      </c>
    </row>
    <row r="1006" spans="1:10" x14ac:dyDescent="0.15">
      <c r="A1006" s="19" t="str">
        <f>IF(IFERROR(FIND(検索!$B$27,掲載年!H1006),0)&gt;=1,IF(掲載年!A1006="","",掲載年!A1006),"")</f>
        <v/>
      </c>
      <c r="B1006" s="19" t="str">
        <f>IF(IFERROR(FIND(検索!$B$27,掲載年!H1006),0)&gt;=1,IF(掲載年!B1006="","",掲載年!B1006),"")</f>
        <v/>
      </c>
      <c r="C1006" s="19" t="str">
        <f>IF(IFERROR(FIND(検索!$B$27,掲載年!H1006),0)&gt;=1,IF(掲載年!C1006="","",掲載年!C1006),"")</f>
        <v/>
      </c>
      <c r="D1006" s="19" t="str">
        <f>IF(IFERROR(FIND(検索!$B$27,掲載年!H1006),0)&gt;=1,IF(掲載年!D1006="","",掲載年!D1006),"")</f>
        <v/>
      </c>
      <c r="E1006" s="19" t="str">
        <f>IF(IFERROR(FIND(検索!$B$27,掲載年!H1006),0)&gt;=1,IF(掲載年!E1006="","",掲載年!E1006),"")</f>
        <v/>
      </c>
      <c r="F1006" s="19" t="str">
        <f>IF(IFERROR(FIND(検索!$B$27,掲載年!H1006),0)&gt;=1,IF(掲載年!F1006="","",掲載年!F1006),"")</f>
        <v/>
      </c>
      <c r="G1006" s="19" t="str">
        <f>IF(IFERROR(FIND(検索!$B$27,掲載年!H1006),0)&gt;=1,IF(掲載年!G1006="","",掲載年!G1006),"")</f>
        <v/>
      </c>
      <c r="H1006" s="19" t="str">
        <f>IF(IFERROR(FIND(検索!$B$27,掲載年!H1006),0)&gt;=1,IF(掲載年!H1006="","",掲載年!H1006),"")</f>
        <v/>
      </c>
      <c r="I1006" s="19" t="str">
        <f>IF(IFERROR(FIND(検索!$B$27,掲載年!H1006),0)&gt;=1,IF(掲載年!I1006="","",掲載年!I1006),"")</f>
        <v/>
      </c>
      <c r="J1006" s="19" t="str">
        <f>IF(IFERROR(FIND(検索!$B$27,掲載年!H1006),0)&gt;=1,IF(掲載年!J1006="","",掲載年!J1006),"")</f>
        <v/>
      </c>
    </row>
    <row r="1007" spans="1:10" x14ac:dyDescent="0.15">
      <c r="A1007" s="19" t="str">
        <f>IF(IFERROR(FIND(検索!$B$27,掲載年!H1007),0)&gt;=1,IF(掲載年!A1007="","",掲載年!A1007),"")</f>
        <v/>
      </c>
      <c r="B1007" s="19" t="str">
        <f>IF(IFERROR(FIND(検索!$B$27,掲載年!H1007),0)&gt;=1,IF(掲載年!B1007="","",掲載年!B1007),"")</f>
        <v/>
      </c>
      <c r="C1007" s="19" t="str">
        <f>IF(IFERROR(FIND(検索!$B$27,掲載年!H1007),0)&gt;=1,IF(掲載年!C1007="","",掲載年!C1007),"")</f>
        <v/>
      </c>
      <c r="D1007" s="19" t="str">
        <f>IF(IFERROR(FIND(検索!$B$27,掲載年!H1007),0)&gt;=1,IF(掲載年!D1007="","",掲載年!D1007),"")</f>
        <v/>
      </c>
      <c r="E1007" s="19" t="str">
        <f>IF(IFERROR(FIND(検索!$B$27,掲載年!H1007),0)&gt;=1,IF(掲載年!E1007="","",掲載年!E1007),"")</f>
        <v/>
      </c>
      <c r="F1007" s="19" t="str">
        <f>IF(IFERROR(FIND(検索!$B$27,掲載年!H1007),0)&gt;=1,IF(掲載年!F1007="","",掲載年!F1007),"")</f>
        <v/>
      </c>
      <c r="G1007" s="19" t="str">
        <f>IF(IFERROR(FIND(検索!$B$27,掲載年!H1007),0)&gt;=1,IF(掲載年!G1007="","",掲載年!G1007),"")</f>
        <v/>
      </c>
      <c r="H1007" s="19" t="str">
        <f>IF(IFERROR(FIND(検索!$B$27,掲載年!H1007),0)&gt;=1,IF(掲載年!H1007="","",掲載年!H1007),"")</f>
        <v/>
      </c>
      <c r="I1007" s="19" t="str">
        <f>IF(IFERROR(FIND(検索!$B$27,掲載年!H1007),0)&gt;=1,IF(掲載年!I1007="","",掲載年!I1007),"")</f>
        <v/>
      </c>
      <c r="J1007" s="19" t="str">
        <f>IF(IFERROR(FIND(検索!$B$27,掲載年!H1007),0)&gt;=1,IF(掲載年!J1007="","",掲載年!J1007),"")</f>
        <v/>
      </c>
    </row>
    <row r="1008" spans="1:10" x14ac:dyDescent="0.15">
      <c r="A1008" s="19" t="str">
        <f>IF(IFERROR(FIND(検索!$B$27,掲載年!H1008),0)&gt;=1,IF(掲載年!A1008="","",掲載年!A1008),"")</f>
        <v/>
      </c>
      <c r="B1008" s="19" t="str">
        <f>IF(IFERROR(FIND(検索!$B$27,掲載年!H1008),0)&gt;=1,IF(掲載年!B1008="","",掲載年!B1008),"")</f>
        <v/>
      </c>
      <c r="C1008" s="19" t="str">
        <f>IF(IFERROR(FIND(検索!$B$27,掲載年!H1008),0)&gt;=1,IF(掲載年!C1008="","",掲載年!C1008),"")</f>
        <v/>
      </c>
      <c r="D1008" s="19" t="str">
        <f>IF(IFERROR(FIND(検索!$B$27,掲載年!H1008),0)&gt;=1,IF(掲載年!D1008="","",掲載年!D1008),"")</f>
        <v/>
      </c>
      <c r="E1008" s="19" t="str">
        <f>IF(IFERROR(FIND(検索!$B$27,掲載年!H1008),0)&gt;=1,IF(掲載年!E1008="","",掲載年!E1008),"")</f>
        <v/>
      </c>
      <c r="F1008" s="19" t="str">
        <f>IF(IFERROR(FIND(検索!$B$27,掲載年!H1008),0)&gt;=1,IF(掲載年!F1008="","",掲載年!F1008),"")</f>
        <v/>
      </c>
      <c r="G1008" s="19" t="str">
        <f>IF(IFERROR(FIND(検索!$B$27,掲載年!H1008),0)&gt;=1,IF(掲載年!G1008="","",掲載年!G1008),"")</f>
        <v/>
      </c>
      <c r="H1008" s="19" t="str">
        <f>IF(IFERROR(FIND(検索!$B$27,掲載年!H1008),0)&gt;=1,IF(掲載年!H1008="","",掲載年!H1008),"")</f>
        <v/>
      </c>
      <c r="I1008" s="19" t="str">
        <f>IF(IFERROR(FIND(検索!$B$27,掲載年!H1008),0)&gt;=1,IF(掲載年!I1008="","",掲載年!I1008),"")</f>
        <v/>
      </c>
      <c r="J1008" s="19" t="str">
        <f>IF(IFERROR(FIND(検索!$B$27,掲載年!H1008),0)&gt;=1,IF(掲載年!J1008="","",掲載年!J1008),"")</f>
        <v/>
      </c>
    </row>
    <row r="1009" spans="1:10" x14ac:dyDescent="0.15">
      <c r="A1009" s="19" t="str">
        <f>IF(IFERROR(FIND(検索!$B$27,掲載年!H1009),0)&gt;=1,IF(掲載年!A1009="","",掲載年!A1009),"")</f>
        <v/>
      </c>
      <c r="B1009" s="19" t="str">
        <f>IF(IFERROR(FIND(検索!$B$27,掲載年!H1009),0)&gt;=1,IF(掲載年!B1009="","",掲載年!B1009),"")</f>
        <v/>
      </c>
      <c r="C1009" s="19" t="str">
        <f>IF(IFERROR(FIND(検索!$B$27,掲載年!H1009),0)&gt;=1,IF(掲載年!C1009="","",掲載年!C1009),"")</f>
        <v/>
      </c>
      <c r="D1009" s="19" t="str">
        <f>IF(IFERROR(FIND(検索!$B$27,掲載年!H1009),0)&gt;=1,IF(掲載年!D1009="","",掲載年!D1009),"")</f>
        <v/>
      </c>
      <c r="E1009" s="19" t="str">
        <f>IF(IFERROR(FIND(検索!$B$27,掲載年!H1009),0)&gt;=1,IF(掲載年!E1009="","",掲載年!E1009),"")</f>
        <v/>
      </c>
      <c r="F1009" s="19" t="str">
        <f>IF(IFERROR(FIND(検索!$B$27,掲載年!H1009),0)&gt;=1,IF(掲載年!F1009="","",掲載年!F1009),"")</f>
        <v/>
      </c>
      <c r="G1009" s="19" t="str">
        <f>IF(IFERROR(FIND(検索!$B$27,掲載年!H1009),0)&gt;=1,IF(掲載年!G1009="","",掲載年!G1009),"")</f>
        <v/>
      </c>
      <c r="H1009" s="19" t="str">
        <f>IF(IFERROR(FIND(検索!$B$27,掲載年!H1009),0)&gt;=1,IF(掲載年!H1009="","",掲載年!H1009),"")</f>
        <v/>
      </c>
      <c r="I1009" s="19" t="str">
        <f>IF(IFERROR(FIND(検索!$B$27,掲載年!H1009),0)&gt;=1,IF(掲載年!I1009="","",掲載年!I1009),"")</f>
        <v/>
      </c>
      <c r="J1009" s="19" t="str">
        <f>IF(IFERROR(FIND(検索!$B$27,掲載年!H1009),0)&gt;=1,IF(掲載年!J1009="","",掲載年!J1009),"")</f>
        <v/>
      </c>
    </row>
    <row r="1010" spans="1:10" x14ac:dyDescent="0.15">
      <c r="A1010" s="19" t="str">
        <f>IF(IFERROR(FIND(検索!$B$27,掲載年!H1010),0)&gt;=1,IF(掲載年!A1010="","",掲載年!A1010),"")</f>
        <v/>
      </c>
      <c r="B1010" s="19" t="str">
        <f>IF(IFERROR(FIND(検索!$B$27,掲載年!H1010),0)&gt;=1,IF(掲載年!B1010="","",掲載年!B1010),"")</f>
        <v/>
      </c>
      <c r="C1010" s="19" t="str">
        <f>IF(IFERROR(FIND(検索!$B$27,掲載年!H1010),0)&gt;=1,IF(掲載年!C1010="","",掲載年!C1010),"")</f>
        <v/>
      </c>
      <c r="D1010" s="19" t="str">
        <f>IF(IFERROR(FIND(検索!$B$27,掲載年!H1010),0)&gt;=1,IF(掲載年!D1010="","",掲載年!D1010),"")</f>
        <v/>
      </c>
      <c r="E1010" s="19" t="str">
        <f>IF(IFERROR(FIND(検索!$B$27,掲載年!H1010),0)&gt;=1,IF(掲載年!E1010="","",掲載年!E1010),"")</f>
        <v/>
      </c>
      <c r="F1010" s="19" t="str">
        <f>IF(IFERROR(FIND(検索!$B$27,掲載年!H1010),0)&gt;=1,IF(掲載年!F1010="","",掲載年!F1010),"")</f>
        <v/>
      </c>
      <c r="G1010" s="19" t="str">
        <f>IF(IFERROR(FIND(検索!$B$27,掲載年!H1010),0)&gt;=1,IF(掲載年!G1010="","",掲載年!G1010),"")</f>
        <v/>
      </c>
      <c r="H1010" s="19" t="str">
        <f>IF(IFERROR(FIND(検索!$B$27,掲載年!H1010),0)&gt;=1,IF(掲載年!H1010="","",掲載年!H1010),"")</f>
        <v/>
      </c>
      <c r="I1010" s="19" t="str">
        <f>IF(IFERROR(FIND(検索!$B$27,掲載年!H1010),0)&gt;=1,IF(掲載年!I1010="","",掲載年!I1010),"")</f>
        <v/>
      </c>
      <c r="J1010" s="19" t="str">
        <f>IF(IFERROR(FIND(検索!$B$27,掲載年!H1010),0)&gt;=1,IF(掲載年!J1010="","",掲載年!J1010),"")</f>
        <v/>
      </c>
    </row>
    <row r="1011" spans="1:10" x14ac:dyDescent="0.15">
      <c r="A1011" s="19" t="str">
        <f>IF(IFERROR(FIND(検索!$B$27,掲載年!H1011),0)&gt;=1,IF(掲載年!A1011="","",掲載年!A1011),"")</f>
        <v/>
      </c>
      <c r="B1011" s="19" t="str">
        <f>IF(IFERROR(FIND(検索!$B$27,掲載年!H1011),0)&gt;=1,IF(掲載年!B1011="","",掲載年!B1011),"")</f>
        <v/>
      </c>
      <c r="C1011" s="19" t="str">
        <f>IF(IFERROR(FIND(検索!$B$27,掲載年!H1011),0)&gt;=1,IF(掲載年!C1011="","",掲載年!C1011),"")</f>
        <v/>
      </c>
      <c r="D1011" s="19" t="str">
        <f>IF(IFERROR(FIND(検索!$B$27,掲載年!H1011),0)&gt;=1,IF(掲載年!D1011="","",掲載年!D1011),"")</f>
        <v/>
      </c>
      <c r="E1011" s="19" t="str">
        <f>IF(IFERROR(FIND(検索!$B$27,掲載年!H1011),0)&gt;=1,IF(掲載年!E1011="","",掲載年!E1011),"")</f>
        <v/>
      </c>
      <c r="F1011" s="19" t="str">
        <f>IF(IFERROR(FIND(検索!$B$27,掲載年!H1011),0)&gt;=1,IF(掲載年!F1011="","",掲載年!F1011),"")</f>
        <v/>
      </c>
      <c r="G1011" s="19" t="str">
        <f>IF(IFERROR(FIND(検索!$B$27,掲載年!H1011),0)&gt;=1,IF(掲載年!G1011="","",掲載年!G1011),"")</f>
        <v/>
      </c>
      <c r="H1011" s="19" t="str">
        <f>IF(IFERROR(FIND(検索!$B$27,掲載年!H1011),0)&gt;=1,IF(掲載年!H1011="","",掲載年!H1011),"")</f>
        <v/>
      </c>
      <c r="I1011" s="19" t="str">
        <f>IF(IFERROR(FIND(検索!$B$27,掲載年!H1011),0)&gt;=1,IF(掲載年!I1011="","",掲載年!I1011),"")</f>
        <v/>
      </c>
      <c r="J1011" s="19" t="str">
        <f>IF(IFERROR(FIND(検索!$B$27,掲載年!H1011),0)&gt;=1,IF(掲載年!J1011="","",掲載年!J1011),"")</f>
        <v/>
      </c>
    </row>
    <row r="1012" spans="1:10" x14ac:dyDescent="0.15">
      <c r="A1012" s="19" t="str">
        <f>IF(IFERROR(FIND(検索!$B$27,掲載年!H1012),0)&gt;=1,IF(掲載年!A1012="","",掲載年!A1012),"")</f>
        <v/>
      </c>
      <c r="B1012" s="19" t="str">
        <f>IF(IFERROR(FIND(検索!$B$27,掲載年!H1012),0)&gt;=1,IF(掲載年!B1012="","",掲載年!B1012),"")</f>
        <v/>
      </c>
      <c r="C1012" s="19" t="str">
        <f>IF(IFERROR(FIND(検索!$B$27,掲載年!H1012),0)&gt;=1,IF(掲載年!C1012="","",掲載年!C1012),"")</f>
        <v/>
      </c>
      <c r="D1012" s="19" t="str">
        <f>IF(IFERROR(FIND(検索!$B$27,掲載年!H1012),0)&gt;=1,IF(掲載年!D1012="","",掲載年!D1012),"")</f>
        <v/>
      </c>
      <c r="E1012" s="19" t="str">
        <f>IF(IFERROR(FIND(検索!$B$27,掲載年!H1012),0)&gt;=1,IF(掲載年!E1012="","",掲載年!E1012),"")</f>
        <v/>
      </c>
      <c r="F1012" s="19" t="str">
        <f>IF(IFERROR(FIND(検索!$B$27,掲載年!H1012),0)&gt;=1,IF(掲載年!F1012="","",掲載年!F1012),"")</f>
        <v/>
      </c>
      <c r="G1012" s="19" t="str">
        <f>IF(IFERROR(FIND(検索!$B$27,掲載年!H1012),0)&gt;=1,IF(掲載年!G1012="","",掲載年!G1012),"")</f>
        <v/>
      </c>
      <c r="H1012" s="19" t="str">
        <f>IF(IFERROR(FIND(検索!$B$27,掲載年!H1012),0)&gt;=1,IF(掲載年!H1012="","",掲載年!H1012),"")</f>
        <v/>
      </c>
      <c r="I1012" s="19" t="str">
        <f>IF(IFERROR(FIND(検索!$B$27,掲載年!H1012),0)&gt;=1,IF(掲載年!I1012="","",掲載年!I1012),"")</f>
        <v/>
      </c>
      <c r="J1012" s="19" t="str">
        <f>IF(IFERROR(FIND(検索!$B$27,掲載年!H1012),0)&gt;=1,IF(掲載年!J1012="","",掲載年!J1012),"")</f>
        <v/>
      </c>
    </row>
    <row r="1013" spans="1:10" x14ac:dyDescent="0.15">
      <c r="A1013" s="19" t="str">
        <f>IF(IFERROR(FIND(検索!$B$27,掲載年!H1013),0)&gt;=1,IF(掲載年!A1013="","",掲載年!A1013),"")</f>
        <v/>
      </c>
      <c r="B1013" s="19" t="str">
        <f>IF(IFERROR(FIND(検索!$B$27,掲載年!H1013),0)&gt;=1,IF(掲載年!B1013="","",掲載年!B1013),"")</f>
        <v/>
      </c>
      <c r="C1013" s="19" t="str">
        <f>IF(IFERROR(FIND(検索!$B$27,掲載年!H1013),0)&gt;=1,IF(掲載年!C1013="","",掲載年!C1013),"")</f>
        <v/>
      </c>
      <c r="D1013" s="19" t="str">
        <f>IF(IFERROR(FIND(検索!$B$27,掲載年!H1013),0)&gt;=1,IF(掲載年!D1013="","",掲載年!D1013),"")</f>
        <v/>
      </c>
      <c r="E1013" s="19" t="str">
        <f>IF(IFERROR(FIND(検索!$B$27,掲載年!H1013),0)&gt;=1,IF(掲載年!E1013="","",掲載年!E1013),"")</f>
        <v/>
      </c>
      <c r="F1013" s="19" t="str">
        <f>IF(IFERROR(FIND(検索!$B$27,掲載年!H1013),0)&gt;=1,IF(掲載年!F1013="","",掲載年!F1013),"")</f>
        <v/>
      </c>
      <c r="G1013" s="19" t="str">
        <f>IF(IFERROR(FIND(検索!$B$27,掲載年!H1013),0)&gt;=1,IF(掲載年!G1013="","",掲載年!G1013),"")</f>
        <v/>
      </c>
      <c r="H1013" s="19" t="str">
        <f>IF(IFERROR(FIND(検索!$B$27,掲載年!H1013),0)&gt;=1,IF(掲載年!H1013="","",掲載年!H1013),"")</f>
        <v/>
      </c>
      <c r="I1013" s="19" t="str">
        <f>IF(IFERROR(FIND(検索!$B$27,掲載年!H1013),0)&gt;=1,IF(掲載年!I1013="","",掲載年!I1013),"")</f>
        <v/>
      </c>
      <c r="J1013" s="19" t="str">
        <f>IF(IFERROR(FIND(検索!$B$27,掲載年!H1013),0)&gt;=1,IF(掲載年!J1013="","",掲載年!J1013),"")</f>
        <v/>
      </c>
    </row>
    <row r="1014" spans="1:10" x14ac:dyDescent="0.15">
      <c r="A1014" s="19" t="str">
        <f>IF(IFERROR(FIND(検索!$B$27,掲載年!H1014),0)&gt;=1,IF(掲載年!A1014="","",掲載年!A1014),"")</f>
        <v/>
      </c>
      <c r="B1014" s="19" t="str">
        <f>IF(IFERROR(FIND(検索!$B$27,掲載年!H1014),0)&gt;=1,IF(掲載年!B1014="","",掲載年!B1014),"")</f>
        <v/>
      </c>
      <c r="C1014" s="19" t="str">
        <f>IF(IFERROR(FIND(検索!$B$27,掲載年!H1014),0)&gt;=1,IF(掲載年!C1014="","",掲載年!C1014),"")</f>
        <v/>
      </c>
      <c r="D1014" s="19" t="str">
        <f>IF(IFERROR(FIND(検索!$B$27,掲載年!H1014),0)&gt;=1,IF(掲載年!D1014="","",掲載年!D1014),"")</f>
        <v/>
      </c>
      <c r="E1014" s="19" t="str">
        <f>IF(IFERROR(FIND(検索!$B$27,掲載年!H1014),0)&gt;=1,IF(掲載年!E1014="","",掲載年!E1014),"")</f>
        <v/>
      </c>
      <c r="F1014" s="19" t="str">
        <f>IF(IFERROR(FIND(検索!$B$27,掲載年!H1014),0)&gt;=1,IF(掲載年!F1014="","",掲載年!F1014),"")</f>
        <v/>
      </c>
      <c r="G1014" s="19" t="str">
        <f>IF(IFERROR(FIND(検索!$B$27,掲載年!H1014),0)&gt;=1,IF(掲載年!G1014="","",掲載年!G1014),"")</f>
        <v/>
      </c>
      <c r="H1014" s="19" t="str">
        <f>IF(IFERROR(FIND(検索!$B$27,掲載年!H1014),0)&gt;=1,IF(掲載年!H1014="","",掲載年!H1014),"")</f>
        <v/>
      </c>
      <c r="I1014" s="19" t="str">
        <f>IF(IFERROR(FIND(検索!$B$27,掲載年!H1014),0)&gt;=1,IF(掲載年!I1014="","",掲載年!I1014),"")</f>
        <v/>
      </c>
      <c r="J1014" s="19" t="str">
        <f>IF(IFERROR(FIND(検索!$B$27,掲載年!H1014),0)&gt;=1,IF(掲載年!J1014="","",掲載年!J1014),"")</f>
        <v/>
      </c>
    </row>
    <row r="1015" spans="1:10" x14ac:dyDescent="0.15">
      <c r="A1015" s="19" t="str">
        <f>IF(IFERROR(FIND(検索!$B$27,掲載年!H1015),0)&gt;=1,IF(掲載年!A1015="","",掲載年!A1015),"")</f>
        <v/>
      </c>
      <c r="B1015" s="19" t="str">
        <f>IF(IFERROR(FIND(検索!$B$27,掲載年!H1015),0)&gt;=1,IF(掲載年!B1015="","",掲載年!B1015),"")</f>
        <v/>
      </c>
      <c r="C1015" s="19" t="str">
        <f>IF(IFERROR(FIND(検索!$B$27,掲載年!H1015),0)&gt;=1,IF(掲載年!C1015="","",掲載年!C1015),"")</f>
        <v/>
      </c>
      <c r="D1015" s="19" t="str">
        <f>IF(IFERROR(FIND(検索!$B$27,掲載年!H1015),0)&gt;=1,IF(掲載年!D1015="","",掲載年!D1015),"")</f>
        <v/>
      </c>
      <c r="E1015" s="19" t="str">
        <f>IF(IFERROR(FIND(検索!$B$27,掲載年!H1015),0)&gt;=1,IF(掲載年!E1015="","",掲載年!E1015),"")</f>
        <v/>
      </c>
      <c r="F1015" s="19" t="str">
        <f>IF(IFERROR(FIND(検索!$B$27,掲載年!H1015),0)&gt;=1,IF(掲載年!F1015="","",掲載年!F1015),"")</f>
        <v/>
      </c>
      <c r="G1015" s="19" t="str">
        <f>IF(IFERROR(FIND(検索!$B$27,掲載年!H1015),0)&gt;=1,IF(掲載年!G1015="","",掲載年!G1015),"")</f>
        <v/>
      </c>
      <c r="H1015" s="19" t="str">
        <f>IF(IFERROR(FIND(検索!$B$27,掲載年!H1015),0)&gt;=1,IF(掲載年!H1015="","",掲載年!H1015),"")</f>
        <v/>
      </c>
      <c r="I1015" s="19" t="str">
        <f>IF(IFERROR(FIND(検索!$B$27,掲載年!H1015),0)&gt;=1,IF(掲載年!I1015="","",掲載年!I1015),"")</f>
        <v/>
      </c>
      <c r="J1015" s="19" t="str">
        <f>IF(IFERROR(FIND(検索!$B$27,掲載年!H1015),0)&gt;=1,IF(掲載年!J1015="","",掲載年!J1015),"")</f>
        <v/>
      </c>
    </row>
    <row r="1016" spans="1:10" x14ac:dyDescent="0.15">
      <c r="A1016" s="19" t="str">
        <f>IF(IFERROR(FIND(検索!$B$27,掲載年!H1016),0)&gt;=1,IF(掲載年!A1016="","",掲載年!A1016),"")</f>
        <v/>
      </c>
      <c r="B1016" s="19" t="str">
        <f>IF(IFERROR(FIND(検索!$B$27,掲載年!H1016),0)&gt;=1,IF(掲載年!B1016="","",掲載年!B1016),"")</f>
        <v/>
      </c>
      <c r="C1016" s="19" t="str">
        <f>IF(IFERROR(FIND(検索!$B$27,掲載年!H1016),0)&gt;=1,IF(掲載年!C1016="","",掲載年!C1016),"")</f>
        <v/>
      </c>
      <c r="D1016" s="19" t="str">
        <f>IF(IFERROR(FIND(検索!$B$27,掲載年!H1016),0)&gt;=1,IF(掲載年!D1016="","",掲載年!D1016),"")</f>
        <v/>
      </c>
      <c r="E1016" s="19" t="str">
        <f>IF(IFERROR(FIND(検索!$B$27,掲載年!H1016),0)&gt;=1,IF(掲載年!E1016="","",掲載年!E1016),"")</f>
        <v/>
      </c>
      <c r="F1016" s="19" t="str">
        <f>IF(IFERROR(FIND(検索!$B$27,掲載年!H1016),0)&gt;=1,IF(掲載年!F1016="","",掲載年!F1016),"")</f>
        <v/>
      </c>
      <c r="G1016" s="19" t="str">
        <f>IF(IFERROR(FIND(検索!$B$27,掲載年!H1016),0)&gt;=1,IF(掲載年!G1016="","",掲載年!G1016),"")</f>
        <v/>
      </c>
      <c r="H1016" s="19" t="str">
        <f>IF(IFERROR(FIND(検索!$B$27,掲載年!H1016),0)&gt;=1,IF(掲載年!H1016="","",掲載年!H1016),"")</f>
        <v/>
      </c>
      <c r="I1016" s="19" t="str">
        <f>IF(IFERROR(FIND(検索!$B$27,掲載年!H1016),0)&gt;=1,IF(掲載年!I1016="","",掲載年!I1016),"")</f>
        <v/>
      </c>
      <c r="J1016" s="19" t="str">
        <f>IF(IFERROR(FIND(検索!$B$27,掲載年!H1016),0)&gt;=1,IF(掲載年!J1016="","",掲載年!J1016),"")</f>
        <v/>
      </c>
    </row>
    <row r="1017" spans="1:10" x14ac:dyDescent="0.15">
      <c r="A1017" s="19" t="str">
        <f>IF(IFERROR(FIND(検索!$B$27,掲載年!H1017),0)&gt;=1,IF(掲載年!A1017="","",掲載年!A1017),"")</f>
        <v/>
      </c>
      <c r="B1017" s="19" t="str">
        <f>IF(IFERROR(FIND(検索!$B$27,掲載年!H1017),0)&gt;=1,IF(掲載年!B1017="","",掲載年!B1017),"")</f>
        <v/>
      </c>
      <c r="C1017" s="19" t="str">
        <f>IF(IFERROR(FIND(検索!$B$27,掲載年!H1017),0)&gt;=1,IF(掲載年!C1017="","",掲載年!C1017),"")</f>
        <v/>
      </c>
      <c r="D1017" s="19" t="str">
        <f>IF(IFERROR(FIND(検索!$B$27,掲載年!H1017),0)&gt;=1,IF(掲載年!D1017="","",掲載年!D1017),"")</f>
        <v/>
      </c>
      <c r="E1017" s="19" t="str">
        <f>IF(IFERROR(FIND(検索!$B$27,掲載年!H1017),0)&gt;=1,IF(掲載年!E1017="","",掲載年!E1017),"")</f>
        <v/>
      </c>
      <c r="F1017" s="19" t="str">
        <f>IF(IFERROR(FIND(検索!$B$27,掲載年!H1017),0)&gt;=1,IF(掲載年!F1017="","",掲載年!F1017),"")</f>
        <v/>
      </c>
      <c r="G1017" s="19" t="str">
        <f>IF(IFERROR(FIND(検索!$B$27,掲載年!H1017),0)&gt;=1,IF(掲載年!G1017="","",掲載年!G1017),"")</f>
        <v/>
      </c>
      <c r="H1017" s="19" t="str">
        <f>IF(IFERROR(FIND(検索!$B$27,掲載年!H1017),0)&gt;=1,IF(掲載年!H1017="","",掲載年!H1017),"")</f>
        <v/>
      </c>
      <c r="I1017" s="19" t="str">
        <f>IF(IFERROR(FIND(検索!$B$27,掲載年!H1017),0)&gt;=1,IF(掲載年!I1017="","",掲載年!I1017),"")</f>
        <v/>
      </c>
      <c r="J1017" s="19" t="str">
        <f>IF(IFERROR(FIND(検索!$B$27,掲載年!H1017),0)&gt;=1,IF(掲載年!J1017="","",掲載年!J1017),"")</f>
        <v/>
      </c>
    </row>
    <row r="1018" spans="1:10" x14ac:dyDescent="0.15">
      <c r="A1018" s="19" t="str">
        <f>IF(IFERROR(FIND(検索!$B$27,掲載年!H1018),0)&gt;=1,IF(掲載年!A1018="","",掲載年!A1018),"")</f>
        <v/>
      </c>
      <c r="B1018" s="19" t="str">
        <f>IF(IFERROR(FIND(検索!$B$27,掲載年!H1018),0)&gt;=1,IF(掲載年!B1018="","",掲載年!B1018),"")</f>
        <v/>
      </c>
      <c r="C1018" s="19" t="str">
        <f>IF(IFERROR(FIND(検索!$B$27,掲載年!H1018),0)&gt;=1,IF(掲載年!C1018="","",掲載年!C1018),"")</f>
        <v/>
      </c>
      <c r="D1018" s="19" t="str">
        <f>IF(IFERROR(FIND(検索!$B$27,掲載年!H1018),0)&gt;=1,IF(掲載年!D1018="","",掲載年!D1018),"")</f>
        <v/>
      </c>
      <c r="E1018" s="19" t="str">
        <f>IF(IFERROR(FIND(検索!$B$27,掲載年!H1018),0)&gt;=1,IF(掲載年!E1018="","",掲載年!E1018),"")</f>
        <v/>
      </c>
      <c r="F1018" s="19" t="str">
        <f>IF(IFERROR(FIND(検索!$B$27,掲載年!H1018),0)&gt;=1,IF(掲載年!F1018="","",掲載年!F1018),"")</f>
        <v/>
      </c>
      <c r="G1018" s="19" t="str">
        <f>IF(IFERROR(FIND(検索!$B$27,掲載年!H1018),0)&gt;=1,IF(掲載年!G1018="","",掲載年!G1018),"")</f>
        <v/>
      </c>
      <c r="H1018" s="19" t="str">
        <f>IF(IFERROR(FIND(検索!$B$27,掲載年!H1018),0)&gt;=1,IF(掲載年!H1018="","",掲載年!H1018),"")</f>
        <v/>
      </c>
      <c r="I1018" s="19" t="str">
        <f>IF(IFERROR(FIND(検索!$B$27,掲載年!H1018),0)&gt;=1,IF(掲載年!I1018="","",掲載年!I1018),"")</f>
        <v/>
      </c>
      <c r="J1018" s="19" t="str">
        <f>IF(IFERROR(FIND(検索!$B$27,掲載年!H1018),0)&gt;=1,IF(掲載年!J1018="","",掲載年!J1018),"")</f>
        <v/>
      </c>
    </row>
    <row r="1019" spans="1:10" x14ac:dyDescent="0.15">
      <c r="A1019" s="19" t="str">
        <f>IF(IFERROR(FIND(検索!$B$27,掲載年!H1019),0)&gt;=1,IF(掲載年!A1019="","",掲載年!A1019),"")</f>
        <v/>
      </c>
      <c r="B1019" s="19" t="str">
        <f>IF(IFERROR(FIND(検索!$B$27,掲載年!H1019),0)&gt;=1,IF(掲載年!B1019="","",掲載年!B1019),"")</f>
        <v/>
      </c>
      <c r="C1019" s="19" t="str">
        <f>IF(IFERROR(FIND(検索!$B$27,掲載年!H1019),0)&gt;=1,IF(掲載年!C1019="","",掲載年!C1019),"")</f>
        <v/>
      </c>
      <c r="D1019" s="19" t="str">
        <f>IF(IFERROR(FIND(検索!$B$27,掲載年!H1019),0)&gt;=1,IF(掲載年!D1019="","",掲載年!D1019),"")</f>
        <v/>
      </c>
      <c r="E1019" s="19" t="str">
        <f>IF(IFERROR(FIND(検索!$B$27,掲載年!H1019),0)&gt;=1,IF(掲載年!E1019="","",掲載年!E1019),"")</f>
        <v/>
      </c>
      <c r="F1019" s="19" t="str">
        <f>IF(IFERROR(FIND(検索!$B$27,掲載年!H1019),0)&gt;=1,IF(掲載年!F1019="","",掲載年!F1019),"")</f>
        <v/>
      </c>
      <c r="G1019" s="19" t="str">
        <f>IF(IFERROR(FIND(検索!$B$27,掲載年!H1019),0)&gt;=1,IF(掲載年!G1019="","",掲載年!G1019),"")</f>
        <v/>
      </c>
      <c r="H1019" s="19" t="str">
        <f>IF(IFERROR(FIND(検索!$B$27,掲載年!H1019),0)&gt;=1,IF(掲載年!H1019="","",掲載年!H1019),"")</f>
        <v/>
      </c>
      <c r="I1019" s="19" t="str">
        <f>IF(IFERROR(FIND(検索!$B$27,掲載年!H1019),0)&gt;=1,IF(掲載年!I1019="","",掲載年!I1019),"")</f>
        <v/>
      </c>
      <c r="J1019" s="19" t="str">
        <f>IF(IFERROR(FIND(検索!$B$27,掲載年!H1019),0)&gt;=1,IF(掲載年!J1019="","",掲載年!J1019),"")</f>
        <v/>
      </c>
    </row>
    <row r="1020" spans="1:10" x14ac:dyDescent="0.15">
      <c r="A1020" s="19" t="str">
        <f>IF(IFERROR(FIND(検索!$B$27,掲載年!H1020),0)&gt;=1,IF(掲載年!A1020="","",掲載年!A1020),"")</f>
        <v/>
      </c>
      <c r="B1020" s="19" t="str">
        <f>IF(IFERROR(FIND(検索!$B$27,掲載年!H1020),0)&gt;=1,IF(掲載年!B1020="","",掲載年!B1020),"")</f>
        <v/>
      </c>
      <c r="C1020" s="19" t="str">
        <f>IF(IFERROR(FIND(検索!$B$27,掲載年!H1020),0)&gt;=1,IF(掲載年!C1020="","",掲載年!C1020),"")</f>
        <v/>
      </c>
      <c r="D1020" s="19" t="str">
        <f>IF(IFERROR(FIND(検索!$B$27,掲載年!H1020),0)&gt;=1,IF(掲載年!D1020="","",掲載年!D1020),"")</f>
        <v/>
      </c>
      <c r="E1020" s="19" t="str">
        <f>IF(IFERROR(FIND(検索!$B$27,掲載年!H1020),0)&gt;=1,IF(掲載年!E1020="","",掲載年!E1020),"")</f>
        <v/>
      </c>
      <c r="F1020" s="19" t="str">
        <f>IF(IFERROR(FIND(検索!$B$27,掲載年!H1020),0)&gt;=1,IF(掲載年!F1020="","",掲載年!F1020),"")</f>
        <v/>
      </c>
      <c r="G1020" s="19" t="str">
        <f>IF(IFERROR(FIND(検索!$B$27,掲載年!H1020),0)&gt;=1,IF(掲載年!G1020="","",掲載年!G1020),"")</f>
        <v/>
      </c>
      <c r="H1020" s="19" t="str">
        <f>IF(IFERROR(FIND(検索!$B$27,掲載年!H1020),0)&gt;=1,IF(掲載年!H1020="","",掲載年!H1020),"")</f>
        <v/>
      </c>
      <c r="I1020" s="19" t="str">
        <f>IF(IFERROR(FIND(検索!$B$27,掲載年!H1020),0)&gt;=1,IF(掲載年!I1020="","",掲載年!I1020),"")</f>
        <v/>
      </c>
      <c r="J1020" s="19" t="str">
        <f>IF(IFERROR(FIND(検索!$B$27,掲載年!H1020),0)&gt;=1,IF(掲載年!J1020="","",掲載年!J1020),"")</f>
        <v/>
      </c>
    </row>
    <row r="1021" spans="1:10" x14ac:dyDescent="0.15">
      <c r="A1021" s="19" t="str">
        <f>IF(IFERROR(FIND(検索!$B$27,掲載年!H1021),0)&gt;=1,IF(掲載年!A1021="","",掲載年!A1021),"")</f>
        <v/>
      </c>
      <c r="B1021" s="19" t="str">
        <f>IF(IFERROR(FIND(検索!$B$27,掲載年!H1021),0)&gt;=1,IF(掲載年!B1021="","",掲載年!B1021),"")</f>
        <v/>
      </c>
      <c r="C1021" s="19" t="str">
        <f>IF(IFERROR(FIND(検索!$B$27,掲載年!H1021),0)&gt;=1,IF(掲載年!C1021="","",掲載年!C1021),"")</f>
        <v/>
      </c>
      <c r="D1021" s="19" t="str">
        <f>IF(IFERROR(FIND(検索!$B$27,掲載年!H1021),0)&gt;=1,IF(掲載年!D1021="","",掲載年!D1021),"")</f>
        <v/>
      </c>
      <c r="E1021" s="19" t="str">
        <f>IF(IFERROR(FIND(検索!$B$27,掲載年!H1021),0)&gt;=1,IF(掲載年!E1021="","",掲載年!E1021),"")</f>
        <v/>
      </c>
      <c r="F1021" s="19" t="str">
        <f>IF(IFERROR(FIND(検索!$B$27,掲載年!H1021),0)&gt;=1,IF(掲載年!F1021="","",掲載年!F1021),"")</f>
        <v/>
      </c>
      <c r="G1021" s="19" t="str">
        <f>IF(IFERROR(FIND(検索!$B$27,掲載年!H1021),0)&gt;=1,IF(掲載年!G1021="","",掲載年!G1021),"")</f>
        <v/>
      </c>
      <c r="H1021" s="19" t="str">
        <f>IF(IFERROR(FIND(検索!$B$27,掲載年!H1021),0)&gt;=1,IF(掲載年!H1021="","",掲載年!H1021),"")</f>
        <v/>
      </c>
      <c r="I1021" s="19" t="str">
        <f>IF(IFERROR(FIND(検索!$B$27,掲載年!H1021),0)&gt;=1,IF(掲載年!I1021="","",掲載年!I1021),"")</f>
        <v/>
      </c>
      <c r="J1021" s="19" t="str">
        <f>IF(IFERROR(FIND(検索!$B$27,掲載年!H1021),0)&gt;=1,IF(掲載年!J1021="","",掲載年!J1021),"")</f>
        <v/>
      </c>
    </row>
    <row r="1022" spans="1:10" x14ac:dyDescent="0.15">
      <c r="A1022" s="19" t="str">
        <f>IF(IFERROR(FIND(検索!$B$27,掲載年!H1022),0)&gt;=1,IF(掲載年!A1022="","",掲載年!A1022),"")</f>
        <v/>
      </c>
      <c r="B1022" s="19" t="str">
        <f>IF(IFERROR(FIND(検索!$B$27,掲載年!H1022),0)&gt;=1,IF(掲載年!B1022="","",掲載年!B1022),"")</f>
        <v/>
      </c>
      <c r="C1022" s="19" t="str">
        <f>IF(IFERROR(FIND(検索!$B$27,掲載年!H1022),0)&gt;=1,IF(掲載年!C1022="","",掲載年!C1022),"")</f>
        <v/>
      </c>
      <c r="D1022" s="19" t="str">
        <f>IF(IFERROR(FIND(検索!$B$27,掲載年!H1022),0)&gt;=1,IF(掲載年!D1022="","",掲載年!D1022),"")</f>
        <v/>
      </c>
      <c r="E1022" s="19" t="str">
        <f>IF(IFERROR(FIND(検索!$B$27,掲載年!H1022),0)&gt;=1,IF(掲載年!E1022="","",掲載年!E1022),"")</f>
        <v/>
      </c>
      <c r="F1022" s="19" t="str">
        <f>IF(IFERROR(FIND(検索!$B$27,掲載年!H1022),0)&gt;=1,IF(掲載年!F1022="","",掲載年!F1022),"")</f>
        <v/>
      </c>
      <c r="G1022" s="19" t="str">
        <f>IF(IFERROR(FIND(検索!$B$27,掲載年!H1022),0)&gt;=1,IF(掲載年!G1022="","",掲載年!G1022),"")</f>
        <v/>
      </c>
      <c r="H1022" s="19" t="str">
        <f>IF(IFERROR(FIND(検索!$B$27,掲載年!H1022),0)&gt;=1,IF(掲載年!H1022="","",掲載年!H1022),"")</f>
        <v/>
      </c>
      <c r="I1022" s="19" t="str">
        <f>IF(IFERROR(FIND(検索!$B$27,掲載年!H1022),0)&gt;=1,IF(掲載年!I1022="","",掲載年!I1022),"")</f>
        <v/>
      </c>
      <c r="J1022" s="19" t="str">
        <f>IF(IFERROR(FIND(検索!$B$27,掲載年!H1022),0)&gt;=1,IF(掲載年!J1022="","",掲載年!J1022),"")</f>
        <v/>
      </c>
    </row>
    <row r="1023" spans="1:10" x14ac:dyDescent="0.15">
      <c r="A1023" s="19" t="str">
        <f>IF(IFERROR(FIND(検索!$B$27,掲載年!H1023),0)&gt;=1,IF(掲載年!A1023="","",掲載年!A1023),"")</f>
        <v/>
      </c>
      <c r="B1023" s="19" t="str">
        <f>IF(IFERROR(FIND(検索!$B$27,掲載年!H1023),0)&gt;=1,IF(掲載年!B1023="","",掲載年!B1023),"")</f>
        <v/>
      </c>
      <c r="C1023" s="19" t="str">
        <f>IF(IFERROR(FIND(検索!$B$27,掲載年!H1023),0)&gt;=1,IF(掲載年!C1023="","",掲載年!C1023),"")</f>
        <v/>
      </c>
      <c r="D1023" s="19" t="str">
        <f>IF(IFERROR(FIND(検索!$B$27,掲載年!H1023),0)&gt;=1,IF(掲載年!D1023="","",掲載年!D1023),"")</f>
        <v/>
      </c>
      <c r="E1023" s="19" t="str">
        <f>IF(IFERROR(FIND(検索!$B$27,掲載年!H1023),0)&gt;=1,IF(掲載年!E1023="","",掲載年!E1023),"")</f>
        <v/>
      </c>
      <c r="F1023" s="19" t="str">
        <f>IF(IFERROR(FIND(検索!$B$27,掲載年!H1023),0)&gt;=1,IF(掲載年!F1023="","",掲載年!F1023),"")</f>
        <v/>
      </c>
      <c r="G1023" s="19" t="str">
        <f>IF(IFERROR(FIND(検索!$B$27,掲載年!H1023),0)&gt;=1,IF(掲載年!G1023="","",掲載年!G1023),"")</f>
        <v/>
      </c>
      <c r="H1023" s="19" t="str">
        <f>IF(IFERROR(FIND(検索!$B$27,掲載年!H1023),0)&gt;=1,IF(掲載年!H1023="","",掲載年!H1023),"")</f>
        <v/>
      </c>
      <c r="I1023" s="19" t="str">
        <f>IF(IFERROR(FIND(検索!$B$27,掲載年!H1023),0)&gt;=1,IF(掲載年!I1023="","",掲載年!I1023),"")</f>
        <v/>
      </c>
      <c r="J1023" s="19" t="str">
        <f>IF(IFERROR(FIND(検索!$B$27,掲載年!H1023),0)&gt;=1,IF(掲載年!J1023="","",掲載年!J1023),"")</f>
        <v/>
      </c>
    </row>
    <row r="1024" spans="1:10" x14ac:dyDescent="0.15">
      <c r="A1024" s="19" t="str">
        <f>IF(IFERROR(FIND(検索!$B$27,掲載年!H1024),0)&gt;=1,IF(掲載年!A1024="","",掲載年!A1024),"")</f>
        <v/>
      </c>
      <c r="B1024" s="19" t="str">
        <f>IF(IFERROR(FIND(検索!$B$27,掲載年!H1024),0)&gt;=1,IF(掲載年!B1024="","",掲載年!B1024),"")</f>
        <v/>
      </c>
      <c r="C1024" s="19" t="str">
        <f>IF(IFERROR(FIND(検索!$B$27,掲載年!H1024),0)&gt;=1,IF(掲載年!C1024="","",掲載年!C1024),"")</f>
        <v/>
      </c>
      <c r="D1024" s="19" t="str">
        <f>IF(IFERROR(FIND(検索!$B$27,掲載年!H1024),0)&gt;=1,IF(掲載年!D1024="","",掲載年!D1024),"")</f>
        <v/>
      </c>
      <c r="E1024" s="19" t="str">
        <f>IF(IFERROR(FIND(検索!$B$27,掲載年!H1024),0)&gt;=1,IF(掲載年!E1024="","",掲載年!E1024),"")</f>
        <v/>
      </c>
      <c r="F1024" s="19" t="str">
        <f>IF(IFERROR(FIND(検索!$B$27,掲載年!H1024),0)&gt;=1,IF(掲載年!F1024="","",掲載年!F1024),"")</f>
        <v/>
      </c>
      <c r="G1024" s="19" t="str">
        <f>IF(IFERROR(FIND(検索!$B$27,掲載年!H1024),0)&gt;=1,IF(掲載年!G1024="","",掲載年!G1024),"")</f>
        <v/>
      </c>
      <c r="H1024" s="19" t="str">
        <f>IF(IFERROR(FIND(検索!$B$27,掲載年!H1024),0)&gt;=1,IF(掲載年!H1024="","",掲載年!H1024),"")</f>
        <v/>
      </c>
      <c r="I1024" s="19" t="str">
        <f>IF(IFERROR(FIND(検索!$B$27,掲載年!H1024),0)&gt;=1,IF(掲載年!I1024="","",掲載年!I1024),"")</f>
        <v/>
      </c>
      <c r="J1024" s="19" t="str">
        <f>IF(IFERROR(FIND(検索!$B$27,掲載年!H1024),0)&gt;=1,IF(掲載年!J1024="","",掲載年!J1024),"")</f>
        <v/>
      </c>
    </row>
    <row r="1025" spans="1:10" x14ac:dyDescent="0.15">
      <c r="A1025" s="19" t="str">
        <f>IF(IFERROR(FIND(検索!$B$27,掲載年!H1025),0)&gt;=1,IF(掲載年!A1025="","",掲載年!A1025),"")</f>
        <v/>
      </c>
      <c r="B1025" s="19" t="str">
        <f>IF(IFERROR(FIND(検索!$B$27,掲載年!H1025),0)&gt;=1,IF(掲載年!B1025="","",掲載年!B1025),"")</f>
        <v/>
      </c>
      <c r="C1025" s="19" t="str">
        <f>IF(IFERROR(FIND(検索!$B$27,掲載年!H1025),0)&gt;=1,IF(掲載年!C1025="","",掲載年!C1025),"")</f>
        <v/>
      </c>
      <c r="D1025" s="19" t="str">
        <f>IF(IFERROR(FIND(検索!$B$27,掲載年!H1025),0)&gt;=1,IF(掲載年!D1025="","",掲載年!D1025),"")</f>
        <v/>
      </c>
      <c r="E1025" s="19" t="str">
        <f>IF(IFERROR(FIND(検索!$B$27,掲載年!H1025),0)&gt;=1,IF(掲載年!E1025="","",掲載年!E1025),"")</f>
        <v/>
      </c>
      <c r="F1025" s="19" t="str">
        <f>IF(IFERROR(FIND(検索!$B$27,掲載年!H1025),0)&gt;=1,IF(掲載年!F1025="","",掲載年!F1025),"")</f>
        <v/>
      </c>
      <c r="G1025" s="19" t="str">
        <f>IF(IFERROR(FIND(検索!$B$27,掲載年!H1025),0)&gt;=1,IF(掲載年!G1025="","",掲載年!G1025),"")</f>
        <v/>
      </c>
      <c r="H1025" s="19" t="str">
        <f>IF(IFERROR(FIND(検索!$B$27,掲載年!H1025),0)&gt;=1,IF(掲載年!H1025="","",掲載年!H1025),"")</f>
        <v/>
      </c>
      <c r="I1025" s="19" t="str">
        <f>IF(IFERROR(FIND(検索!$B$27,掲載年!H1025),0)&gt;=1,IF(掲載年!I1025="","",掲載年!I1025),"")</f>
        <v/>
      </c>
      <c r="J1025" s="19" t="str">
        <f>IF(IFERROR(FIND(検索!$B$27,掲載年!H1025),0)&gt;=1,IF(掲載年!J1025="","",掲載年!J1025),"")</f>
        <v/>
      </c>
    </row>
    <row r="1026" spans="1:10" x14ac:dyDescent="0.15">
      <c r="A1026" s="19" t="str">
        <f>IF(IFERROR(FIND(検索!$B$27,掲載年!H1026),0)&gt;=1,IF(掲載年!A1026="","",掲載年!A1026),"")</f>
        <v/>
      </c>
      <c r="B1026" s="19" t="str">
        <f>IF(IFERROR(FIND(検索!$B$27,掲載年!H1026),0)&gt;=1,IF(掲載年!B1026="","",掲載年!B1026),"")</f>
        <v/>
      </c>
      <c r="C1026" s="19" t="str">
        <f>IF(IFERROR(FIND(検索!$B$27,掲載年!H1026),0)&gt;=1,IF(掲載年!C1026="","",掲載年!C1026),"")</f>
        <v/>
      </c>
      <c r="D1026" s="19" t="str">
        <f>IF(IFERROR(FIND(検索!$B$27,掲載年!H1026),0)&gt;=1,IF(掲載年!D1026="","",掲載年!D1026),"")</f>
        <v/>
      </c>
      <c r="E1026" s="19" t="str">
        <f>IF(IFERROR(FIND(検索!$B$27,掲載年!H1026),0)&gt;=1,IF(掲載年!E1026="","",掲載年!E1026),"")</f>
        <v/>
      </c>
      <c r="F1026" s="19" t="str">
        <f>IF(IFERROR(FIND(検索!$B$27,掲載年!H1026),0)&gt;=1,IF(掲載年!F1026="","",掲載年!F1026),"")</f>
        <v/>
      </c>
      <c r="G1026" s="19" t="str">
        <f>IF(IFERROR(FIND(検索!$B$27,掲載年!H1026),0)&gt;=1,IF(掲載年!G1026="","",掲載年!G1026),"")</f>
        <v/>
      </c>
      <c r="H1026" s="19" t="str">
        <f>IF(IFERROR(FIND(検索!$B$27,掲載年!H1026),0)&gt;=1,IF(掲載年!H1026="","",掲載年!H1026),"")</f>
        <v/>
      </c>
      <c r="I1026" s="19" t="str">
        <f>IF(IFERROR(FIND(検索!$B$27,掲載年!H1026),0)&gt;=1,IF(掲載年!I1026="","",掲載年!I1026),"")</f>
        <v/>
      </c>
      <c r="J1026" s="19" t="str">
        <f>IF(IFERROR(FIND(検索!$B$27,掲載年!H1026),0)&gt;=1,IF(掲載年!J1026="","",掲載年!J1026),"")</f>
        <v/>
      </c>
    </row>
    <row r="1027" spans="1:10" x14ac:dyDescent="0.15">
      <c r="A1027" s="19" t="str">
        <f>IF(IFERROR(FIND(検索!$B$27,掲載年!H1027),0)&gt;=1,IF(掲載年!A1027="","",掲載年!A1027),"")</f>
        <v/>
      </c>
      <c r="B1027" s="19" t="str">
        <f>IF(IFERROR(FIND(検索!$B$27,掲載年!H1027),0)&gt;=1,IF(掲載年!B1027="","",掲載年!B1027),"")</f>
        <v/>
      </c>
      <c r="C1027" s="19" t="str">
        <f>IF(IFERROR(FIND(検索!$B$27,掲載年!H1027),0)&gt;=1,IF(掲載年!C1027="","",掲載年!C1027),"")</f>
        <v/>
      </c>
      <c r="D1027" s="19" t="str">
        <f>IF(IFERROR(FIND(検索!$B$27,掲載年!H1027),0)&gt;=1,IF(掲載年!D1027="","",掲載年!D1027),"")</f>
        <v/>
      </c>
      <c r="E1027" s="19" t="str">
        <f>IF(IFERROR(FIND(検索!$B$27,掲載年!H1027),0)&gt;=1,IF(掲載年!E1027="","",掲載年!E1027),"")</f>
        <v/>
      </c>
      <c r="F1027" s="19" t="str">
        <f>IF(IFERROR(FIND(検索!$B$27,掲載年!H1027),0)&gt;=1,IF(掲載年!F1027="","",掲載年!F1027),"")</f>
        <v/>
      </c>
      <c r="G1027" s="19" t="str">
        <f>IF(IFERROR(FIND(検索!$B$27,掲載年!H1027),0)&gt;=1,IF(掲載年!G1027="","",掲載年!G1027),"")</f>
        <v/>
      </c>
      <c r="H1027" s="19" t="str">
        <f>IF(IFERROR(FIND(検索!$B$27,掲載年!H1027),0)&gt;=1,IF(掲載年!H1027="","",掲載年!H1027),"")</f>
        <v/>
      </c>
      <c r="I1027" s="19" t="str">
        <f>IF(IFERROR(FIND(検索!$B$27,掲載年!H1027),0)&gt;=1,IF(掲載年!I1027="","",掲載年!I1027),"")</f>
        <v/>
      </c>
      <c r="J1027" s="19" t="str">
        <f>IF(IFERROR(FIND(検索!$B$27,掲載年!H1027),0)&gt;=1,IF(掲載年!J1027="","",掲載年!J1027),"")</f>
        <v/>
      </c>
    </row>
    <row r="1028" spans="1:10" x14ac:dyDescent="0.15">
      <c r="A1028" s="19" t="str">
        <f>IF(IFERROR(FIND(検索!$B$27,掲載年!H1028),0)&gt;=1,IF(掲載年!A1028="","",掲載年!A1028),"")</f>
        <v/>
      </c>
      <c r="B1028" s="19" t="str">
        <f>IF(IFERROR(FIND(検索!$B$27,掲載年!H1028),0)&gt;=1,IF(掲載年!B1028="","",掲載年!B1028),"")</f>
        <v/>
      </c>
      <c r="C1028" s="19" t="str">
        <f>IF(IFERROR(FIND(検索!$B$27,掲載年!H1028),0)&gt;=1,IF(掲載年!C1028="","",掲載年!C1028),"")</f>
        <v/>
      </c>
      <c r="D1028" s="19" t="str">
        <f>IF(IFERROR(FIND(検索!$B$27,掲載年!H1028),0)&gt;=1,IF(掲載年!D1028="","",掲載年!D1028),"")</f>
        <v/>
      </c>
      <c r="E1028" s="19" t="str">
        <f>IF(IFERROR(FIND(検索!$B$27,掲載年!H1028),0)&gt;=1,IF(掲載年!E1028="","",掲載年!E1028),"")</f>
        <v/>
      </c>
      <c r="F1028" s="19" t="str">
        <f>IF(IFERROR(FIND(検索!$B$27,掲載年!H1028),0)&gt;=1,IF(掲載年!F1028="","",掲載年!F1028),"")</f>
        <v/>
      </c>
      <c r="G1028" s="19" t="str">
        <f>IF(IFERROR(FIND(検索!$B$27,掲載年!H1028),0)&gt;=1,IF(掲載年!G1028="","",掲載年!G1028),"")</f>
        <v/>
      </c>
      <c r="H1028" s="19" t="str">
        <f>IF(IFERROR(FIND(検索!$B$27,掲載年!H1028),0)&gt;=1,IF(掲載年!H1028="","",掲載年!H1028),"")</f>
        <v/>
      </c>
      <c r="I1028" s="19" t="str">
        <f>IF(IFERROR(FIND(検索!$B$27,掲載年!H1028),0)&gt;=1,IF(掲載年!I1028="","",掲載年!I1028),"")</f>
        <v/>
      </c>
      <c r="J1028" s="19" t="str">
        <f>IF(IFERROR(FIND(検索!$B$27,掲載年!H1028),0)&gt;=1,IF(掲載年!J1028="","",掲載年!J1028),"")</f>
        <v/>
      </c>
    </row>
    <row r="1029" spans="1:10" x14ac:dyDescent="0.15">
      <c r="A1029" s="19" t="str">
        <f>IF(IFERROR(FIND(検索!$B$27,掲載年!H1029),0)&gt;=1,IF(掲載年!A1029="","",掲載年!A1029),"")</f>
        <v/>
      </c>
      <c r="B1029" s="19" t="str">
        <f>IF(IFERROR(FIND(検索!$B$27,掲載年!H1029),0)&gt;=1,IF(掲載年!B1029="","",掲載年!B1029),"")</f>
        <v/>
      </c>
      <c r="C1029" s="19" t="str">
        <f>IF(IFERROR(FIND(検索!$B$27,掲載年!H1029),0)&gt;=1,IF(掲載年!C1029="","",掲載年!C1029),"")</f>
        <v/>
      </c>
      <c r="D1029" s="19" t="str">
        <f>IF(IFERROR(FIND(検索!$B$27,掲載年!H1029),0)&gt;=1,IF(掲載年!D1029="","",掲載年!D1029),"")</f>
        <v/>
      </c>
      <c r="E1029" s="19" t="str">
        <f>IF(IFERROR(FIND(検索!$B$27,掲載年!H1029),0)&gt;=1,IF(掲載年!E1029="","",掲載年!E1029),"")</f>
        <v/>
      </c>
      <c r="F1029" s="19" t="str">
        <f>IF(IFERROR(FIND(検索!$B$27,掲載年!H1029),0)&gt;=1,IF(掲載年!F1029="","",掲載年!F1029),"")</f>
        <v/>
      </c>
      <c r="G1029" s="19" t="str">
        <f>IF(IFERROR(FIND(検索!$B$27,掲載年!H1029),0)&gt;=1,IF(掲載年!G1029="","",掲載年!G1029),"")</f>
        <v/>
      </c>
      <c r="H1029" s="19" t="str">
        <f>IF(IFERROR(FIND(検索!$B$27,掲載年!H1029),0)&gt;=1,IF(掲載年!H1029="","",掲載年!H1029),"")</f>
        <v/>
      </c>
      <c r="I1029" s="19" t="str">
        <f>IF(IFERROR(FIND(検索!$B$27,掲載年!H1029),0)&gt;=1,IF(掲載年!I1029="","",掲載年!I1029),"")</f>
        <v/>
      </c>
      <c r="J1029" s="19" t="str">
        <f>IF(IFERROR(FIND(検索!$B$27,掲載年!H1029),0)&gt;=1,IF(掲載年!J1029="","",掲載年!J1029),"")</f>
        <v/>
      </c>
    </row>
    <row r="1030" spans="1:10" x14ac:dyDescent="0.15">
      <c r="A1030" s="19" t="str">
        <f>IF(IFERROR(FIND(検索!$B$27,掲載年!H1030),0)&gt;=1,IF(掲載年!A1030="","",掲載年!A1030),"")</f>
        <v/>
      </c>
      <c r="B1030" s="19" t="str">
        <f>IF(IFERROR(FIND(検索!$B$27,掲載年!H1030),0)&gt;=1,IF(掲載年!B1030="","",掲載年!B1030),"")</f>
        <v/>
      </c>
      <c r="C1030" s="19" t="str">
        <f>IF(IFERROR(FIND(検索!$B$27,掲載年!H1030),0)&gt;=1,IF(掲載年!C1030="","",掲載年!C1030),"")</f>
        <v/>
      </c>
      <c r="D1030" s="19" t="str">
        <f>IF(IFERROR(FIND(検索!$B$27,掲載年!H1030),0)&gt;=1,IF(掲載年!D1030="","",掲載年!D1030),"")</f>
        <v/>
      </c>
      <c r="E1030" s="19" t="str">
        <f>IF(IFERROR(FIND(検索!$B$27,掲載年!H1030),0)&gt;=1,IF(掲載年!E1030="","",掲載年!E1030),"")</f>
        <v/>
      </c>
      <c r="F1030" s="19" t="str">
        <f>IF(IFERROR(FIND(検索!$B$27,掲載年!H1030),0)&gt;=1,IF(掲載年!F1030="","",掲載年!F1030),"")</f>
        <v/>
      </c>
      <c r="G1030" s="19" t="str">
        <f>IF(IFERROR(FIND(検索!$B$27,掲載年!H1030),0)&gt;=1,IF(掲載年!G1030="","",掲載年!G1030),"")</f>
        <v/>
      </c>
      <c r="H1030" s="19" t="str">
        <f>IF(IFERROR(FIND(検索!$B$27,掲載年!H1030),0)&gt;=1,IF(掲載年!H1030="","",掲載年!H1030),"")</f>
        <v/>
      </c>
      <c r="I1030" s="19" t="str">
        <f>IF(IFERROR(FIND(検索!$B$27,掲載年!H1030),0)&gt;=1,IF(掲載年!I1030="","",掲載年!I1030),"")</f>
        <v/>
      </c>
      <c r="J1030" s="19" t="str">
        <f>IF(IFERROR(FIND(検索!$B$27,掲載年!H1030),0)&gt;=1,IF(掲載年!J1030="","",掲載年!J1030),"")</f>
        <v/>
      </c>
    </row>
    <row r="1031" spans="1:10" x14ac:dyDescent="0.15">
      <c r="A1031" s="19" t="str">
        <f>IF(IFERROR(FIND(検索!$B$27,掲載年!H1031),0)&gt;=1,IF(掲載年!A1031="","",掲載年!A1031),"")</f>
        <v/>
      </c>
      <c r="B1031" s="19" t="str">
        <f>IF(IFERROR(FIND(検索!$B$27,掲載年!H1031),0)&gt;=1,IF(掲載年!B1031="","",掲載年!B1031),"")</f>
        <v/>
      </c>
      <c r="C1031" s="19" t="str">
        <f>IF(IFERROR(FIND(検索!$B$27,掲載年!H1031),0)&gt;=1,IF(掲載年!C1031="","",掲載年!C1031),"")</f>
        <v/>
      </c>
      <c r="D1031" s="19" t="str">
        <f>IF(IFERROR(FIND(検索!$B$27,掲載年!H1031),0)&gt;=1,IF(掲載年!D1031="","",掲載年!D1031),"")</f>
        <v/>
      </c>
      <c r="E1031" s="19" t="str">
        <f>IF(IFERROR(FIND(検索!$B$27,掲載年!H1031),0)&gt;=1,IF(掲載年!E1031="","",掲載年!E1031),"")</f>
        <v/>
      </c>
      <c r="F1031" s="19" t="str">
        <f>IF(IFERROR(FIND(検索!$B$27,掲載年!H1031),0)&gt;=1,IF(掲載年!F1031="","",掲載年!F1031),"")</f>
        <v/>
      </c>
      <c r="G1031" s="19" t="str">
        <f>IF(IFERROR(FIND(検索!$B$27,掲載年!H1031),0)&gt;=1,IF(掲載年!G1031="","",掲載年!G1031),"")</f>
        <v/>
      </c>
      <c r="H1031" s="19" t="str">
        <f>IF(IFERROR(FIND(検索!$B$27,掲載年!H1031),0)&gt;=1,IF(掲載年!H1031="","",掲載年!H1031),"")</f>
        <v/>
      </c>
      <c r="I1031" s="19" t="str">
        <f>IF(IFERROR(FIND(検索!$B$27,掲載年!H1031),0)&gt;=1,IF(掲載年!I1031="","",掲載年!I1031),"")</f>
        <v/>
      </c>
      <c r="J1031" s="19" t="str">
        <f>IF(IFERROR(FIND(検索!$B$27,掲載年!H1031),0)&gt;=1,IF(掲載年!J1031="","",掲載年!J1031),"")</f>
        <v/>
      </c>
    </row>
    <row r="1032" spans="1:10" x14ac:dyDescent="0.15">
      <c r="A1032" s="19" t="str">
        <f>IF(IFERROR(FIND(検索!$B$27,掲載年!H1032),0)&gt;=1,IF(掲載年!A1032="","",掲載年!A1032),"")</f>
        <v/>
      </c>
      <c r="B1032" s="19" t="str">
        <f>IF(IFERROR(FIND(検索!$B$27,掲載年!H1032),0)&gt;=1,IF(掲載年!B1032="","",掲載年!B1032),"")</f>
        <v/>
      </c>
      <c r="C1032" s="19" t="str">
        <f>IF(IFERROR(FIND(検索!$B$27,掲載年!H1032),0)&gt;=1,IF(掲載年!C1032="","",掲載年!C1032),"")</f>
        <v/>
      </c>
      <c r="D1032" s="19" t="str">
        <f>IF(IFERROR(FIND(検索!$B$27,掲載年!H1032),0)&gt;=1,IF(掲載年!D1032="","",掲載年!D1032),"")</f>
        <v/>
      </c>
      <c r="E1032" s="19" t="str">
        <f>IF(IFERROR(FIND(検索!$B$27,掲載年!H1032),0)&gt;=1,IF(掲載年!E1032="","",掲載年!E1032),"")</f>
        <v/>
      </c>
      <c r="F1032" s="19" t="str">
        <f>IF(IFERROR(FIND(検索!$B$27,掲載年!H1032),0)&gt;=1,IF(掲載年!F1032="","",掲載年!F1032),"")</f>
        <v/>
      </c>
      <c r="G1032" s="19" t="str">
        <f>IF(IFERROR(FIND(検索!$B$27,掲載年!H1032),0)&gt;=1,IF(掲載年!G1032="","",掲載年!G1032),"")</f>
        <v/>
      </c>
      <c r="H1032" s="19" t="str">
        <f>IF(IFERROR(FIND(検索!$B$27,掲載年!H1032),0)&gt;=1,IF(掲載年!H1032="","",掲載年!H1032),"")</f>
        <v/>
      </c>
      <c r="I1032" s="19" t="str">
        <f>IF(IFERROR(FIND(検索!$B$27,掲載年!H1032),0)&gt;=1,IF(掲載年!I1032="","",掲載年!I1032),"")</f>
        <v/>
      </c>
      <c r="J1032" s="19" t="str">
        <f>IF(IFERROR(FIND(検索!$B$27,掲載年!H1032),0)&gt;=1,IF(掲載年!J1032="","",掲載年!J1032),"")</f>
        <v/>
      </c>
    </row>
    <row r="1033" spans="1:10" x14ac:dyDescent="0.15">
      <c r="A1033" s="19" t="str">
        <f>IF(IFERROR(FIND(検索!$B$27,掲載年!H1033),0)&gt;=1,IF(掲載年!A1033="","",掲載年!A1033),"")</f>
        <v/>
      </c>
      <c r="B1033" s="19" t="str">
        <f>IF(IFERROR(FIND(検索!$B$27,掲載年!H1033),0)&gt;=1,IF(掲載年!B1033="","",掲載年!B1033),"")</f>
        <v/>
      </c>
      <c r="C1033" s="19" t="str">
        <f>IF(IFERROR(FIND(検索!$B$27,掲載年!H1033),0)&gt;=1,IF(掲載年!C1033="","",掲載年!C1033),"")</f>
        <v/>
      </c>
      <c r="D1033" s="19" t="str">
        <f>IF(IFERROR(FIND(検索!$B$27,掲載年!H1033),0)&gt;=1,IF(掲載年!D1033="","",掲載年!D1033),"")</f>
        <v/>
      </c>
      <c r="E1033" s="19" t="str">
        <f>IF(IFERROR(FIND(検索!$B$27,掲載年!H1033),0)&gt;=1,IF(掲載年!E1033="","",掲載年!E1033),"")</f>
        <v/>
      </c>
      <c r="F1033" s="19" t="str">
        <f>IF(IFERROR(FIND(検索!$B$27,掲載年!H1033),0)&gt;=1,IF(掲載年!F1033="","",掲載年!F1033),"")</f>
        <v/>
      </c>
      <c r="G1033" s="19" t="str">
        <f>IF(IFERROR(FIND(検索!$B$27,掲載年!H1033),0)&gt;=1,IF(掲載年!G1033="","",掲載年!G1033),"")</f>
        <v/>
      </c>
      <c r="H1033" s="19" t="str">
        <f>IF(IFERROR(FIND(検索!$B$27,掲載年!H1033),0)&gt;=1,IF(掲載年!H1033="","",掲載年!H1033),"")</f>
        <v/>
      </c>
      <c r="I1033" s="19" t="str">
        <f>IF(IFERROR(FIND(検索!$B$27,掲載年!H1033),0)&gt;=1,IF(掲載年!I1033="","",掲載年!I1033),"")</f>
        <v/>
      </c>
      <c r="J1033" s="19" t="str">
        <f>IF(IFERROR(FIND(検索!$B$27,掲載年!H1033),0)&gt;=1,IF(掲載年!J1033="","",掲載年!J1033),"")</f>
        <v/>
      </c>
    </row>
    <row r="1034" spans="1:10" x14ac:dyDescent="0.15">
      <c r="A1034" s="19" t="str">
        <f>IF(IFERROR(FIND(検索!$B$27,掲載年!H1034),0)&gt;=1,IF(掲載年!A1034="","",掲載年!A1034),"")</f>
        <v/>
      </c>
      <c r="B1034" s="19" t="str">
        <f>IF(IFERROR(FIND(検索!$B$27,掲載年!H1034),0)&gt;=1,IF(掲載年!B1034="","",掲載年!B1034),"")</f>
        <v/>
      </c>
      <c r="C1034" s="19" t="str">
        <f>IF(IFERROR(FIND(検索!$B$27,掲載年!H1034),0)&gt;=1,IF(掲載年!C1034="","",掲載年!C1034),"")</f>
        <v/>
      </c>
      <c r="D1034" s="19" t="str">
        <f>IF(IFERROR(FIND(検索!$B$27,掲載年!H1034),0)&gt;=1,IF(掲載年!D1034="","",掲載年!D1034),"")</f>
        <v/>
      </c>
      <c r="E1034" s="19" t="str">
        <f>IF(IFERROR(FIND(検索!$B$27,掲載年!H1034),0)&gt;=1,IF(掲載年!E1034="","",掲載年!E1034),"")</f>
        <v/>
      </c>
      <c r="F1034" s="19" t="str">
        <f>IF(IFERROR(FIND(検索!$B$27,掲載年!H1034),0)&gt;=1,IF(掲載年!F1034="","",掲載年!F1034),"")</f>
        <v/>
      </c>
      <c r="G1034" s="19" t="str">
        <f>IF(IFERROR(FIND(検索!$B$27,掲載年!H1034),0)&gt;=1,IF(掲載年!G1034="","",掲載年!G1034),"")</f>
        <v/>
      </c>
      <c r="H1034" s="19" t="str">
        <f>IF(IFERROR(FIND(検索!$B$27,掲載年!H1034),0)&gt;=1,IF(掲載年!H1034="","",掲載年!H1034),"")</f>
        <v/>
      </c>
      <c r="I1034" s="19" t="str">
        <f>IF(IFERROR(FIND(検索!$B$27,掲載年!H1034),0)&gt;=1,IF(掲載年!I1034="","",掲載年!I1034),"")</f>
        <v/>
      </c>
      <c r="J1034" s="19" t="str">
        <f>IF(IFERROR(FIND(検索!$B$27,掲載年!H1034),0)&gt;=1,IF(掲載年!J1034="","",掲載年!J1034),"")</f>
        <v/>
      </c>
    </row>
    <row r="1035" spans="1:10" x14ac:dyDescent="0.15">
      <c r="A1035" s="19" t="str">
        <f>IF(IFERROR(FIND(検索!$B$27,掲載年!H1035),0)&gt;=1,IF(掲載年!A1035="","",掲載年!A1035),"")</f>
        <v/>
      </c>
      <c r="B1035" s="19" t="str">
        <f>IF(IFERROR(FIND(検索!$B$27,掲載年!H1035),0)&gt;=1,IF(掲載年!B1035="","",掲載年!B1035),"")</f>
        <v/>
      </c>
      <c r="C1035" s="19" t="str">
        <f>IF(IFERROR(FIND(検索!$B$27,掲載年!H1035),0)&gt;=1,IF(掲載年!C1035="","",掲載年!C1035),"")</f>
        <v/>
      </c>
      <c r="D1035" s="19" t="str">
        <f>IF(IFERROR(FIND(検索!$B$27,掲載年!H1035),0)&gt;=1,IF(掲載年!D1035="","",掲載年!D1035),"")</f>
        <v/>
      </c>
      <c r="E1035" s="19" t="str">
        <f>IF(IFERROR(FIND(検索!$B$27,掲載年!H1035),0)&gt;=1,IF(掲載年!E1035="","",掲載年!E1035),"")</f>
        <v/>
      </c>
      <c r="F1035" s="19" t="str">
        <f>IF(IFERROR(FIND(検索!$B$27,掲載年!H1035),0)&gt;=1,IF(掲載年!F1035="","",掲載年!F1035),"")</f>
        <v/>
      </c>
      <c r="G1035" s="19" t="str">
        <f>IF(IFERROR(FIND(検索!$B$27,掲載年!H1035),0)&gt;=1,IF(掲載年!G1035="","",掲載年!G1035),"")</f>
        <v/>
      </c>
      <c r="H1035" s="19" t="str">
        <f>IF(IFERROR(FIND(検索!$B$27,掲載年!H1035),0)&gt;=1,IF(掲載年!H1035="","",掲載年!H1035),"")</f>
        <v/>
      </c>
      <c r="I1035" s="19" t="str">
        <f>IF(IFERROR(FIND(検索!$B$27,掲載年!H1035),0)&gt;=1,IF(掲載年!I1035="","",掲載年!I1035),"")</f>
        <v/>
      </c>
      <c r="J1035" s="19" t="str">
        <f>IF(IFERROR(FIND(検索!$B$27,掲載年!H1035),0)&gt;=1,IF(掲載年!J1035="","",掲載年!J1035),"")</f>
        <v/>
      </c>
    </row>
    <row r="1036" spans="1:10" x14ac:dyDescent="0.15">
      <c r="A1036" s="19" t="str">
        <f>IF(IFERROR(FIND(検索!$B$27,掲載年!H1036),0)&gt;=1,IF(掲載年!A1036="","",掲載年!A1036),"")</f>
        <v/>
      </c>
      <c r="B1036" s="19" t="str">
        <f>IF(IFERROR(FIND(検索!$B$27,掲載年!H1036),0)&gt;=1,IF(掲載年!B1036="","",掲載年!B1036),"")</f>
        <v/>
      </c>
      <c r="C1036" s="19" t="str">
        <f>IF(IFERROR(FIND(検索!$B$27,掲載年!H1036),0)&gt;=1,IF(掲載年!C1036="","",掲載年!C1036),"")</f>
        <v/>
      </c>
      <c r="D1036" s="19" t="str">
        <f>IF(IFERROR(FIND(検索!$B$27,掲載年!H1036),0)&gt;=1,IF(掲載年!D1036="","",掲載年!D1036),"")</f>
        <v/>
      </c>
      <c r="E1036" s="19" t="str">
        <f>IF(IFERROR(FIND(検索!$B$27,掲載年!H1036),0)&gt;=1,IF(掲載年!E1036="","",掲載年!E1036),"")</f>
        <v/>
      </c>
      <c r="F1036" s="19" t="str">
        <f>IF(IFERROR(FIND(検索!$B$27,掲載年!H1036),0)&gt;=1,IF(掲載年!F1036="","",掲載年!F1036),"")</f>
        <v/>
      </c>
      <c r="G1036" s="19" t="str">
        <f>IF(IFERROR(FIND(検索!$B$27,掲載年!H1036),0)&gt;=1,IF(掲載年!G1036="","",掲載年!G1036),"")</f>
        <v/>
      </c>
      <c r="H1036" s="19" t="str">
        <f>IF(IFERROR(FIND(検索!$B$27,掲載年!H1036),0)&gt;=1,IF(掲載年!H1036="","",掲載年!H1036),"")</f>
        <v/>
      </c>
      <c r="I1036" s="19" t="str">
        <f>IF(IFERROR(FIND(検索!$B$27,掲載年!H1036),0)&gt;=1,IF(掲載年!I1036="","",掲載年!I1036),"")</f>
        <v/>
      </c>
      <c r="J1036" s="19" t="str">
        <f>IF(IFERROR(FIND(検索!$B$27,掲載年!H1036),0)&gt;=1,IF(掲載年!J1036="","",掲載年!J1036),"")</f>
        <v/>
      </c>
    </row>
    <row r="1037" spans="1:10" x14ac:dyDescent="0.15">
      <c r="A1037" s="19" t="str">
        <f>IF(IFERROR(FIND(検索!$B$27,掲載年!H1037),0)&gt;=1,IF(掲載年!A1037="","",掲載年!A1037),"")</f>
        <v/>
      </c>
      <c r="B1037" s="19" t="str">
        <f>IF(IFERROR(FIND(検索!$B$27,掲載年!H1037),0)&gt;=1,IF(掲載年!B1037="","",掲載年!B1037),"")</f>
        <v/>
      </c>
      <c r="C1037" s="19" t="str">
        <f>IF(IFERROR(FIND(検索!$B$27,掲載年!H1037),0)&gt;=1,IF(掲載年!C1037="","",掲載年!C1037),"")</f>
        <v/>
      </c>
      <c r="D1037" s="19" t="str">
        <f>IF(IFERROR(FIND(検索!$B$27,掲載年!H1037),0)&gt;=1,IF(掲載年!D1037="","",掲載年!D1037),"")</f>
        <v/>
      </c>
      <c r="E1037" s="19" t="str">
        <f>IF(IFERROR(FIND(検索!$B$27,掲載年!H1037),0)&gt;=1,IF(掲載年!E1037="","",掲載年!E1037),"")</f>
        <v/>
      </c>
      <c r="F1037" s="19" t="str">
        <f>IF(IFERROR(FIND(検索!$B$27,掲載年!H1037),0)&gt;=1,IF(掲載年!F1037="","",掲載年!F1037),"")</f>
        <v/>
      </c>
      <c r="G1037" s="19" t="str">
        <f>IF(IFERROR(FIND(検索!$B$27,掲載年!H1037),0)&gt;=1,IF(掲載年!G1037="","",掲載年!G1037),"")</f>
        <v/>
      </c>
      <c r="H1037" s="19" t="str">
        <f>IF(IFERROR(FIND(検索!$B$27,掲載年!H1037),0)&gt;=1,IF(掲載年!H1037="","",掲載年!H1037),"")</f>
        <v/>
      </c>
      <c r="I1037" s="19" t="str">
        <f>IF(IFERROR(FIND(検索!$B$27,掲載年!H1037),0)&gt;=1,IF(掲載年!I1037="","",掲載年!I1037),"")</f>
        <v/>
      </c>
      <c r="J1037" s="19" t="str">
        <f>IF(IFERROR(FIND(検索!$B$27,掲載年!H1037),0)&gt;=1,IF(掲載年!J1037="","",掲載年!J1037),"")</f>
        <v/>
      </c>
    </row>
    <row r="1038" spans="1:10" x14ac:dyDescent="0.15">
      <c r="A1038" s="19" t="str">
        <f>IF(IFERROR(FIND(検索!$B$27,掲載年!H1038),0)&gt;=1,IF(掲載年!A1038="","",掲載年!A1038),"")</f>
        <v/>
      </c>
      <c r="B1038" s="19" t="str">
        <f>IF(IFERROR(FIND(検索!$B$27,掲載年!H1038),0)&gt;=1,IF(掲載年!B1038="","",掲載年!B1038),"")</f>
        <v/>
      </c>
      <c r="C1038" s="19" t="str">
        <f>IF(IFERROR(FIND(検索!$B$27,掲載年!H1038),0)&gt;=1,IF(掲載年!C1038="","",掲載年!C1038),"")</f>
        <v/>
      </c>
      <c r="D1038" s="19" t="str">
        <f>IF(IFERROR(FIND(検索!$B$27,掲載年!H1038),0)&gt;=1,IF(掲載年!D1038="","",掲載年!D1038),"")</f>
        <v/>
      </c>
      <c r="E1038" s="19" t="str">
        <f>IF(IFERROR(FIND(検索!$B$27,掲載年!H1038),0)&gt;=1,IF(掲載年!E1038="","",掲載年!E1038),"")</f>
        <v/>
      </c>
      <c r="F1038" s="19" t="str">
        <f>IF(IFERROR(FIND(検索!$B$27,掲載年!H1038),0)&gt;=1,IF(掲載年!F1038="","",掲載年!F1038),"")</f>
        <v/>
      </c>
      <c r="G1038" s="19" t="str">
        <f>IF(IFERROR(FIND(検索!$B$27,掲載年!H1038),0)&gt;=1,IF(掲載年!G1038="","",掲載年!G1038),"")</f>
        <v/>
      </c>
      <c r="H1038" s="19" t="str">
        <f>IF(IFERROR(FIND(検索!$B$27,掲載年!H1038),0)&gt;=1,IF(掲載年!H1038="","",掲載年!H1038),"")</f>
        <v/>
      </c>
      <c r="I1038" s="19" t="str">
        <f>IF(IFERROR(FIND(検索!$B$27,掲載年!H1038),0)&gt;=1,IF(掲載年!I1038="","",掲載年!I1038),"")</f>
        <v/>
      </c>
      <c r="J1038" s="19" t="str">
        <f>IF(IFERROR(FIND(検索!$B$27,掲載年!H1038),0)&gt;=1,IF(掲載年!J1038="","",掲載年!J1038),"")</f>
        <v/>
      </c>
    </row>
    <row r="1039" spans="1:10" x14ac:dyDescent="0.15">
      <c r="A1039" s="19" t="str">
        <f>IF(IFERROR(FIND(検索!$B$27,掲載年!H1039),0)&gt;=1,IF(掲載年!A1039="","",掲載年!A1039),"")</f>
        <v/>
      </c>
      <c r="B1039" s="19" t="str">
        <f>IF(IFERROR(FIND(検索!$B$27,掲載年!H1039),0)&gt;=1,IF(掲載年!B1039="","",掲載年!B1039),"")</f>
        <v/>
      </c>
      <c r="C1039" s="19" t="str">
        <f>IF(IFERROR(FIND(検索!$B$27,掲載年!H1039),0)&gt;=1,IF(掲載年!C1039="","",掲載年!C1039),"")</f>
        <v/>
      </c>
      <c r="D1039" s="19" t="str">
        <f>IF(IFERROR(FIND(検索!$B$27,掲載年!H1039),0)&gt;=1,IF(掲載年!D1039="","",掲載年!D1039),"")</f>
        <v/>
      </c>
      <c r="E1039" s="19" t="str">
        <f>IF(IFERROR(FIND(検索!$B$27,掲載年!H1039),0)&gt;=1,IF(掲載年!E1039="","",掲載年!E1039),"")</f>
        <v/>
      </c>
      <c r="F1039" s="19" t="str">
        <f>IF(IFERROR(FIND(検索!$B$27,掲載年!H1039),0)&gt;=1,IF(掲載年!F1039="","",掲載年!F1039),"")</f>
        <v/>
      </c>
      <c r="G1039" s="19" t="str">
        <f>IF(IFERROR(FIND(検索!$B$27,掲載年!H1039),0)&gt;=1,IF(掲載年!G1039="","",掲載年!G1039),"")</f>
        <v/>
      </c>
      <c r="H1039" s="19" t="str">
        <f>IF(IFERROR(FIND(検索!$B$27,掲載年!H1039),0)&gt;=1,IF(掲載年!H1039="","",掲載年!H1039),"")</f>
        <v/>
      </c>
      <c r="I1039" s="19" t="str">
        <f>IF(IFERROR(FIND(検索!$B$27,掲載年!H1039),0)&gt;=1,IF(掲載年!I1039="","",掲載年!I1039),"")</f>
        <v/>
      </c>
      <c r="J1039" s="19" t="str">
        <f>IF(IFERROR(FIND(検索!$B$27,掲載年!H1039),0)&gt;=1,IF(掲載年!J1039="","",掲載年!J1039),"")</f>
        <v/>
      </c>
    </row>
    <row r="1040" spans="1:10" x14ac:dyDescent="0.15">
      <c r="A1040" s="19" t="str">
        <f>IF(IFERROR(FIND(検索!$B$27,掲載年!H1040),0)&gt;=1,IF(掲載年!A1040="","",掲載年!A1040),"")</f>
        <v/>
      </c>
      <c r="B1040" s="19" t="str">
        <f>IF(IFERROR(FIND(検索!$B$27,掲載年!H1040),0)&gt;=1,IF(掲載年!B1040="","",掲載年!B1040),"")</f>
        <v/>
      </c>
      <c r="C1040" s="19" t="str">
        <f>IF(IFERROR(FIND(検索!$B$27,掲載年!H1040),0)&gt;=1,IF(掲載年!C1040="","",掲載年!C1040),"")</f>
        <v/>
      </c>
      <c r="D1040" s="19" t="str">
        <f>IF(IFERROR(FIND(検索!$B$27,掲載年!H1040),0)&gt;=1,IF(掲載年!D1040="","",掲載年!D1040),"")</f>
        <v/>
      </c>
      <c r="E1040" s="19" t="str">
        <f>IF(IFERROR(FIND(検索!$B$27,掲載年!H1040),0)&gt;=1,IF(掲載年!E1040="","",掲載年!E1040),"")</f>
        <v/>
      </c>
      <c r="F1040" s="19" t="str">
        <f>IF(IFERROR(FIND(検索!$B$27,掲載年!H1040),0)&gt;=1,IF(掲載年!F1040="","",掲載年!F1040),"")</f>
        <v/>
      </c>
      <c r="G1040" s="19" t="str">
        <f>IF(IFERROR(FIND(検索!$B$27,掲載年!H1040),0)&gt;=1,IF(掲載年!G1040="","",掲載年!G1040),"")</f>
        <v/>
      </c>
      <c r="H1040" s="19" t="str">
        <f>IF(IFERROR(FIND(検索!$B$27,掲載年!H1040),0)&gt;=1,IF(掲載年!H1040="","",掲載年!H1040),"")</f>
        <v/>
      </c>
      <c r="I1040" s="19" t="str">
        <f>IF(IFERROR(FIND(検索!$B$27,掲載年!H1040),0)&gt;=1,IF(掲載年!I1040="","",掲載年!I1040),"")</f>
        <v/>
      </c>
      <c r="J1040" s="19" t="str">
        <f>IF(IFERROR(FIND(検索!$B$27,掲載年!H1040),0)&gt;=1,IF(掲載年!J1040="","",掲載年!J1040),"")</f>
        <v/>
      </c>
    </row>
    <row r="1041" spans="1:10" x14ac:dyDescent="0.15">
      <c r="A1041" s="19" t="str">
        <f>IF(IFERROR(FIND(検索!$B$27,掲載年!H1041),0)&gt;=1,IF(掲載年!A1041="","",掲載年!A1041),"")</f>
        <v/>
      </c>
      <c r="B1041" s="19" t="str">
        <f>IF(IFERROR(FIND(検索!$B$27,掲載年!H1041),0)&gt;=1,IF(掲載年!B1041="","",掲載年!B1041),"")</f>
        <v/>
      </c>
      <c r="C1041" s="19" t="str">
        <f>IF(IFERROR(FIND(検索!$B$27,掲載年!H1041),0)&gt;=1,IF(掲載年!C1041="","",掲載年!C1041),"")</f>
        <v/>
      </c>
      <c r="D1041" s="19" t="str">
        <f>IF(IFERROR(FIND(検索!$B$27,掲載年!H1041),0)&gt;=1,IF(掲載年!D1041="","",掲載年!D1041),"")</f>
        <v/>
      </c>
      <c r="E1041" s="19" t="str">
        <f>IF(IFERROR(FIND(検索!$B$27,掲載年!H1041),0)&gt;=1,IF(掲載年!E1041="","",掲載年!E1041),"")</f>
        <v/>
      </c>
      <c r="F1041" s="19" t="str">
        <f>IF(IFERROR(FIND(検索!$B$27,掲載年!H1041),0)&gt;=1,IF(掲載年!F1041="","",掲載年!F1041),"")</f>
        <v/>
      </c>
      <c r="G1041" s="19" t="str">
        <f>IF(IFERROR(FIND(検索!$B$27,掲載年!H1041),0)&gt;=1,IF(掲載年!G1041="","",掲載年!G1041),"")</f>
        <v/>
      </c>
      <c r="H1041" s="19" t="str">
        <f>IF(IFERROR(FIND(検索!$B$27,掲載年!H1041),0)&gt;=1,IF(掲載年!H1041="","",掲載年!H1041),"")</f>
        <v/>
      </c>
      <c r="I1041" s="19" t="str">
        <f>IF(IFERROR(FIND(検索!$B$27,掲載年!H1041),0)&gt;=1,IF(掲載年!I1041="","",掲載年!I1041),"")</f>
        <v/>
      </c>
      <c r="J1041" s="19" t="str">
        <f>IF(IFERROR(FIND(検索!$B$27,掲載年!H1041),0)&gt;=1,IF(掲載年!J1041="","",掲載年!J1041),"")</f>
        <v/>
      </c>
    </row>
    <row r="1042" spans="1:10" x14ac:dyDescent="0.15">
      <c r="A1042" s="19" t="str">
        <f>IF(IFERROR(FIND(検索!$B$27,掲載年!H1042),0)&gt;=1,IF(掲載年!A1042="","",掲載年!A1042),"")</f>
        <v/>
      </c>
      <c r="B1042" s="19" t="str">
        <f>IF(IFERROR(FIND(検索!$B$27,掲載年!H1042),0)&gt;=1,IF(掲載年!B1042="","",掲載年!B1042),"")</f>
        <v/>
      </c>
      <c r="C1042" s="19" t="str">
        <f>IF(IFERROR(FIND(検索!$B$27,掲載年!H1042),0)&gt;=1,IF(掲載年!C1042="","",掲載年!C1042),"")</f>
        <v/>
      </c>
      <c r="D1042" s="19" t="str">
        <f>IF(IFERROR(FIND(検索!$B$27,掲載年!H1042),0)&gt;=1,IF(掲載年!D1042="","",掲載年!D1042),"")</f>
        <v/>
      </c>
      <c r="E1042" s="19" t="str">
        <f>IF(IFERROR(FIND(検索!$B$27,掲載年!H1042),0)&gt;=1,IF(掲載年!E1042="","",掲載年!E1042),"")</f>
        <v/>
      </c>
      <c r="F1042" s="19" t="str">
        <f>IF(IFERROR(FIND(検索!$B$27,掲載年!H1042),0)&gt;=1,IF(掲載年!F1042="","",掲載年!F1042),"")</f>
        <v/>
      </c>
      <c r="G1042" s="19" t="str">
        <f>IF(IFERROR(FIND(検索!$B$27,掲載年!H1042),0)&gt;=1,IF(掲載年!G1042="","",掲載年!G1042),"")</f>
        <v/>
      </c>
      <c r="H1042" s="19" t="str">
        <f>IF(IFERROR(FIND(検索!$B$27,掲載年!H1042),0)&gt;=1,IF(掲載年!H1042="","",掲載年!H1042),"")</f>
        <v/>
      </c>
      <c r="I1042" s="19" t="str">
        <f>IF(IFERROR(FIND(検索!$B$27,掲載年!H1042),0)&gt;=1,IF(掲載年!I1042="","",掲載年!I1042),"")</f>
        <v/>
      </c>
      <c r="J1042" s="19" t="str">
        <f>IF(IFERROR(FIND(検索!$B$27,掲載年!H1042),0)&gt;=1,IF(掲載年!J1042="","",掲載年!J1042),"")</f>
        <v/>
      </c>
    </row>
    <row r="1043" spans="1:10" x14ac:dyDescent="0.15">
      <c r="A1043" s="19" t="str">
        <f>IF(IFERROR(FIND(検索!$B$27,掲載年!H1043),0)&gt;=1,IF(掲載年!A1043="","",掲載年!A1043),"")</f>
        <v/>
      </c>
      <c r="B1043" s="19" t="str">
        <f>IF(IFERROR(FIND(検索!$B$27,掲載年!H1043),0)&gt;=1,IF(掲載年!B1043="","",掲載年!B1043),"")</f>
        <v/>
      </c>
      <c r="C1043" s="19" t="str">
        <f>IF(IFERROR(FIND(検索!$B$27,掲載年!H1043),0)&gt;=1,IF(掲載年!C1043="","",掲載年!C1043),"")</f>
        <v/>
      </c>
      <c r="D1043" s="19" t="str">
        <f>IF(IFERROR(FIND(検索!$B$27,掲載年!H1043),0)&gt;=1,IF(掲載年!D1043="","",掲載年!D1043),"")</f>
        <v/>
      </c>
      <c r="E1043" s="19" t="str">
        <f>IF(IFERROR(FIND(検索!$B$27,掲載年!H1043),0)&gt;=1,IF(掲載年!E1043="","",掲載年!E1043),"")</f>
        <v/>
      </c>
      <c r="F1043" s="19" t="str">
        <f>IF(IFERROR(FIND(検索!$B$27,掲載年!H1043),0)&gt;=1,IF(掲載年!F1043="","",掲載年!F1043),"")</f>
        <v/>
      </c>
      <c r="G1043" s="19" t="str">
        <f>IF(IFERROR(FIND(検索!$B$27,掲載年!H1043),0)&gt;=1,IF(掲載年!G1043="","",掲載年!G1043),"")</f>
        <v/>
      </c>
      <c r="H1043" s="19" t="str">
        <f>IF(IFERROR(FIND(検索!$B$27,掲載年!H1043),0)&gt;=1,IF(掲載年!H1043="","",掲載年!H1043),"")</f>
        <v/>
      </c>
      <c r="I1043" s="19" t="str">
        <f>IF(IFERROR(FIND(検索!$B$27,掲載年!H1043),0)&gt;=1,IF(掲載年!I1043="","",掲載年!I1043),"")</f>
        <v/>
      </c>
      <c r="J1043" s="19" t="str">
        <f>IF(IFERROR(FIND(検索!$B$27,掲載年!H1043),0)&gt;=1,IF(掲載年!J1043="","",掲載年!J1043),"")</f>
        <v/>
      </c>
    </row>
    <row r="1044" spans="1:10" x14ac:dyDescent="0.15">
      <c r="A1044" s="19" t="str">
        <f>IF(IFERROR(FIND(検索!$B$27,掲載年!H1044),0)&gt;=1,IF(掲載年!A1044="","",掲載年!A1044),"")</f>
        <v/>
      </c>
      <c r="B1044" s="19" t="str">
        <f>IF(IFERROR(FIND(検索!$B$27,掲載年!H1044),0)&gt;=1,IF(掲載年!B1044="","",掲載年!B1044),"")</f>
        <v/>
      </c>
      <c r="C1044" s="19" t="str">
        <f>IF(IFERROR(FIND(検索!$B$27,掲載年!H1044),0)&gt;=1,IF(掲載年!C1044="","",掲載年!C1044),"")</f>
        <v/>
      </c>
      <c r="D1044" s="19" t="str">
        <f>IF(IFERROR(FIND(検索!$B$27,掲載年!H1044),0)&gt;=1,IF(掲載年!D1044="","",掲載年!D1044),"")</f>
        <v/>
      </c>
      <c r="E1044" s="19" t="str">
        <f>IF(IFERROR(FIND(検索!$B$27,掲載年!H1044),0)&gt;=1,IF(掲載年!E1044="","",掲載年!E1044),"")</f>
        <v/>
      </c>
      <c r="F1044" s="19" t="str">
        <f>IF(IFERROR(FIND(検索!$B$27,掲載年!H1044),0)&gt;=1,IF(掲載年!F1044="","",掲載年!F1044),"")</f>
        <v/>
      </c>
      <c r="G1044" s="19" t="str">
        <f>IF(IFERROR(FIND(検索!$B$27,掲載年!H1044),0)&gt;=1,IF(掲載年!G1044="","",掲載年!G1044),"")</f>
        <v/>
      </c>
      <c r="H1044" s="19" t="str">
        <f>IF(IFERROR(FIND(検索!$B$27,掲載年!H1044),0)&gt;=1,IF(掲載年!H1044="","",掲載年!H1044),"")</f>
        <v/>
      </c>
      <c r="I1044" s="19" t="str">
        <f>IF(IFERROR(FIND(検索!$B$27,掲載年!H1044),0)&gt;=1,IF(掲載年!I1044="","",掲載年!I1044),"")</f>
        <v/>
      </c>
      <c r="J1044" s="19" t="str">
        <f>IF(IFERROR(FIND(検索!$B$27,掲載年!H1044),0)&gt;=1,IF(掲載年!J1044="","",掲載年!J1044),"")</f>
        <v/>
      </c>
    </row>
    <row r="1045" spans="1:10" x14ac:dyDescent="0.15">
      <c r="A1045" s="19" t="str">
        <f>IF(IFERROR(FIND(検索!$B$27,掲載年!H1045),0)&gt;=1,IF(掲載年!A1045="","",掲載年!A1045),"")</f>
        <v/>
      </c>
      <c r="B1045" s="19" t="str">
        <f>IF(IFERROR(FIND(検索!$B$27,掲載年!H1045),0)&gt;=1,IF(掲載年!B1045="","",掲載年!B1045),"")</f>
        <v/>
      </c>
      <c r="C1045" s="19" t="str">
        <f>IF(IFERROR(FIND(検索!$B$27,掲載年!H1045),0)&gt;=1,IF(掲載年!C1045="","",掲載年!C1045),"")</f>
        <v/>
      </c>
      <c r="D1045" s="19" t="str">
        <f>IF(IFERROR(FIND(検索!$B$27,掲載年!H1045),0)&gt;=1,IF(掲載年!D1045="","",掲載年!D1045),"")</f>
        <v/>
      </c>
      <c r="E1045" s="19" t="str">
        <f>IF(IFERROR(FIND(検索!$B$27,掲載年!H1045),0)&gt;=1,IF(掲載年!E1045="","",掲載年!E1045),"")</f>
        <v/>
      </c>
      <c r="F1045" s="19" t="str">
        <f>IF(IFERROR(FIND(検索!$B$27,掲載年!H1045),0)&gt;=1,IF(掲載年!F1045="","",掲載年!F1045),"")</f>
        <v/>
      </c>
      <c r="G1045" s="19" t="str">
        <f>IF(IFERROR(FIND(検索!$B$27,掲載年!H1045),0)&gt;=1,IF(掲載年!G1045="","",掲載年!G1045),"")</f>
        <v/>
      </c>
      <c r="H1045" s="19" t="str">
        <f>IF(IFERROR(FIND(検索!$B$27,掲載年!H1045),0)&gt;=1,IF(掲載年!H1045="","",掲載年!H1045),"")</f>
        <v/>
      </c>
      <c r="I1045" s="19" t="str">
        <f>IF(IFERROR(FIND(検索!$B$27,掲載年!H1045),0)&gt;=1,IF(掲載年!I1045="","",掲載年!I1045),"")</f>
        <v/>
      </c>
      <c r="J1045" s="19" t="str">
        <f>IF(IFERROR(FIND(検索!$B$27,掲載年!H1045),0)&gt;=1,IF(掲載年!J1045="","",掲載年!J1045),"")</f>
        <v/>
      </c>
    </row>
    <row r="1046" spans="1:10" x14ac:dyDescent="0.15">
      <c r="A1046" s="19" t="str">
        <f>IF(IFERROR(FIND(検索!$B$27,掲載年!H1046),0)&gt;=1,IF(掲載年!A1046="","",掲載年!A1046),"")</f>
        <v/>
      </c>
      <c r="B1046" s="19" t="str">
        <f>IF(IFERROR(FIND(検索!$B$27,掲載年!H1046),0)&gt;=1,IF(掲載年!B1046="","",掲載年!B1046),"")</f>
        <v/>
      </c>
      <c r="C1046" s="19" t="str">
        <f>IF(IFERROR(FIND(検索!$B$27,掲載年!H1046),0)&gt;=1,IF(掲載年!C1046="","",掲載年!C1046),"")</f>
        <v/>
      </c>
      <c r="D1046" s="19" t="str">
        <f>IF(IFERROR(FIND(検索!$B$27,掲載年!H1046),0)&gt;=1,IF(掲載年!D1046="","",掲載年!D1046),"")</f>
        <v/>
      </c>
      <c r="E1046" s="19" t="str">
        <f>IF(IFERROR(FIND(検索!$B$27,掲載年!H1046),0)&gt;=1,IF(掲載年!E1046="","",掲載年!E1046),"")</f>
        <v/>
      </c>
      <c r="F1046" s="19" t="str">
        <f>IF(IFERROR(FIND(検索!$B$27,掲載年!H1046),0)&gt;=1,IF(掲載年!F1046="","",掲載年!F1046),"")</f>
        <v/>
      </c>
      <c r="G1046" s="19" t="str">
        <f>IF(IFERROR(FIND(検索!$B$27,掲載年!H1046),0)&gt;=1,IF(掲載年!G1046="","",掲載年!G1046),"")</f>
        <v/>
      </c>
      <c r="H1046" s="19" t="str">
        <f>IF(IFERROR(FIND(検索!$B$27,掲載年!H1046),0)&gt;=1,IF(掲載年!H1046="","",掲載年!H1046),"")</f>
        <v/>
      </c>
      <c r="I1046" s="19" t="str">
        <f>IF(IFERROR(FIND(検索!$B$27,掲載年!H1046),0)&gt;=1,IF(掲載年!I1046="","",掲載年!I1046),"")</f>
        <v/>
      </c>
      <c r="J1046" s="19" t="str">
        <f>IF(IFERROR(FIND(検索!$B$27,掲載年!H1046),0)&gt;=1,IF(掲載年!J1046="","",掲載年!J1046),"")</f>
        <v/>
      </c>
    </row>
    <row r="1047" spans="1:10" x14ac:dyDescent="0.15">
      <c r="A1047" s="19" t="str">
        <f>IF(IFERROR(FIND(検索!$B$27,掲載年!H1047),0)&gt;=1,IF(掲載年!A1047="","",掲載年!A1047),"")</f>
        <v/>
      </c>
      <c r="B1047" s="19" t="str">
        <f>IF(IFERROR(FIND(検索!$B$27,掲載年!H1047),0)&gt;=1,IF(掲載年!B1047="","",掲載年!B1047),"")</f>
        <v/>
      </c>
      <c r="C1047" s="19" t="str">
        <f>IF(IFERROR(FIND(検索!$B$27,掲載年!H1047),0)&gt;=1,IF(掲載年!C1047="","",掲載年!C1047),"")</f>
        <v/>
      </c>
      <c r="D1047" s="19" t="str">
        <f>IF(IFERROR(FIND(検索!$B$27,掲載年!H1047),0)&gt;=1,IF(掲載年!D1047="","",掲載年!D1047),"")</f>
        <v/>
      </c>
      <c r="E1047" s="19" t="str">
        <f>IF(IFERROR(FIND(検索!$B$27,掲載年!H1047),0)&gt;=1,IF(掲載年!E1047="","",掲載年!E1047),"")</f>
        <v/>
      </c>
      <c r="F1047" s="19" t="str">
        <f>IF(IFERROR(FIND(検索!$B$27,掲載年!H1047),0)&gt;=1,IF(掲載年!F1047="","",掲載年!F1047),"")</f>
        <v/>
      </c>
      <c r="G1047" s="19" t="str">
        <f>IF(IFERROR(FIND(検索!$B$27,掲載年!H1047),0)&gt;=1,IF(掲載年!G1047="","",掲載年!G1047),"")</f>
        <v/>
      </c>
      <c r="H1047" s="19" t="str">
        <f>IF(IFERROR(FIND(検索!$B$27,掲載年!H1047),0)&gt;=1,IF(掲載年!H1047="","",掲載年!H1047),"")</f>
        <v/>
      </c>
      <c r="I1047" s="19" t="str">
        <f>IF(IFERROR(FIND(検索!$B$27,掲載年!H1047),0)&gt;=1,IF(掲載年!I1047="","",掲載年!I1047),"")</f>
        <v/>
      </c>
      <c r="J1047" s="19" t="str">
        <f>IF(IFERROR(FIND(検索!$B$27,掲載年!H1047),0)&gt;=1,IF(掲載年!J1047="","",掲載年!J1047),"")</f>
        <v/>
      </c>
    </row>
    <row r="1048" spans="1:10" x14ac:dyDescent="0.15">
      <c r="A1048" s="19" t="str">
        <f>IF(IFERROR(FIND(検索!$B$27,掲載年!H1048),0)&gt;=1,IF(掲載年!A1048="","",掲載年!A1048),"")</f>
        <v/>
      </c>
      <c r="B1048" s="19" t="str">
        <f>IF(IFERROR(FIND(検索!$B$27,掲載年!H1048),0)&gt;=1,IF(掲載年!B1048="","",掲載年!B1048),"")</f>
        <v/>
      </c>
      <c r="C1048" s="19" t="str">
        <f>IF(IFERROR(FIND(検索!$B$27,掲載年!H1048),0)&gt;=1,IF(掲載年!C1048="","",掲載年!C1048),"")</f>
        <v/>
      </c>
      <c r="D1048" s="19" t="str">
        <f>IF(IFERROR(FIND(検索!$B$27,掲載年!H1048),0)&gt;=1,IF(掲載年!D1048="","",掲載年!D1048),"")</f>
        <v/>
      </c>
      <c r="E1048" s="19" t="str">
        <f>IF(IFERROR(FIND(検索!$B$27,掲載年!H1048),0)&gt;=1,IF(掲載年!E1048="","",掲載年!E1048),"")</f>
        <v/>
      </c>
      <c r="F1048" s="19" t="str">
        <f>IF(IFERROR(FIND(検索!$B$27,掲載年!H1048),0)&gt;=1,IF(掲載年!F1048="","",掲載年!F1048),"")</f>
        <v/>
      </c>
      <c r="G1048" s="19" t="str">
        <f>IF(IFERROR(FIND(検索!$B$27,掲載年!H1048),0)&gt;=1,IF(掲載年!G1048="","",掲載年!G1048),"")</f>
        <v/>
      </c>
      <c r="H1048" s="19" t="str">
        <f>IF(IFERROR(FIND(検索!$B$27,掲載年!H1048),0)&gt;=1,IF(掲載年!H1048="","",掲載年!H1048),"")</f>
        <v/>
      </c>
      <c r="I1048" s="19" t="str">
        <f>IF(IFERROR(FIND(検索!$B$27,掲載年!H1048),0)&gt;=1,IF(掲載年!I1048="","",掲載年!I1048),"")</f>
        <v/>
      </c>
      <c r="J1048" s="19" t="str">
        <f>IF(IFERROR(FIND(検索!$B$27,掲載年!H1048),0)&gt;=1,IF(掲載年!J1048="","",掲載年!J1048),"")</f>
        <v/>
      </c>
    </row>
    <row r="1049" spans="1:10" x14ac:dyDescent="0.15">
      <c r="A1049" s="19" t="str">
        <f>IF(IFERROR(FIND(検索!$B$27,掲載年!H1049),0)&gt;=1,IF(掲載年!A1049="","",掲載年!A1049),"")</f>
        <v/>
      </c>
      <c r="B1049" s="19" t="str">
        <f>IF(IFERROR(FIND(検索!$B$27,掲載年!H1049),0)&gt;=1,IF(掲載年!B1049="","",掲載年!B1049),"")</f>
        <v/>
      </c>
      <c r="C1049" s="19" t="str">
        <f>IF(IFERROR(FIND(検索!$B$27,掲載年!H1049),0)&gt;=1,IF(掲載年!C1049="","",掲載年!C1049),"")</f>
        <v/>
      </c>
      <c r="D1049" s="19" t="str">
        <f>IF(IFERROR(FIND(検索!$B$27,掲載年!H1049),0)&gt;=1,IF(掲載年!D1049="","",掲載年!D1049),"")</f>
        <v/>
      </c>
      <c r="E1049" s="19" t="str">
        <f>IF(IFERROR(FIND(検索!$B$27,掲載年!H1049),0)&gt;=1,IF(掲載年!E1049="","",掲載年!E1049),"")</f>
        <v/>
      </c>
      <c r="F1049" s="19" t="str">
        <f>IF(IFERROR(FIND(検索!$B$27,掲載年!H1049),0)&gt;=1,IF(掲載年!F1049="","",掲載年!F1049),"")</f>
        <v/>
      </c>
      <c r="G1049" s="19" t="str">
        <f>IF(IFERROR(FIND(検索!$B$27,掲載年!H1049),0)&gt;=1,IF(掲載年!G1049="","",掲載年!G1049),"")</f>
        <v/>
      </c>
      <c r="H1049" s="19" t="str">
        <f>IF(IFERROR(FIND(検索!$B$27,掲載年!H1049),0)&gt;=1,IF(掲載年!H1049="","",掲載年!H1049),"")</f>
        <v/>
      </c>
      <c r="I1049" s="19" t="str">
        <f>IF(IFERROR(FIND(検索!$B$27,掲載年!H1049),0)&gt;=1,IF(掲載年!I1049="","",掲載年!I1049),"")</f>
        <v/>
      </c>
      <c r="J1049" s="19" t="str">
        <f>IF(IFERROR(FIND(検索!$B$27,掲載年!H1049),0)&gt;=1,IF(掲載年!J1049="","",掲載年!J1049),"")</f>
        <v/>
      </c>
    </row>
    <row r="1050" spans="1:10" x14ac:dyDescent="0.15">
      <c r="A1050" s="19" t="str">
        <f>IF(IFERROR(FIND(検索!$B$27,掲載年!H1050),0)&gt;=1,IF(掲載年!A1050="","",掲載年!A1050),"")</f>
        <v/>
      </c>
      <c r="B1050" s="19" t="str">
        <f>IF(IFERROR(FIND(検索!$B$27,掲載年!H1050),0)&gt;=1,IF(掲載年!B1050="","",掲載年!B1050),"")</f>
        <v/>
      </c>
      <c r="C1050" s="19" t="str">
        <f>IF(IFERROR(FIND(検索!$B$27,掲載年!H1050),0)&gt;=1,IF(掲載年!C1050="","",掲載年!C1050),"")</f>
        <v/>
      </c>
      <c r="D1050" s="19" t="str">
        <f>IF(IFERROR(FIND(検索!$B$27,掲載年!H1050),0)&gt;=1,IF(掲載年!D1050="","",掲載年!D1050),"")</f>
        <v/>
      </c>
      <c r="E1050" s="19" t="str">
        <f>IF(IFERROR(FIND(検索!$B$27,掲載年!H1050),0)&gt;=1,IF(掲載年!E1050="","",掲載年!E1050),"")</f>
        <v/>
      </c>
      <c r="F1050" s="19" t="str">
        <f>IF(IFERROR(FIND(検索!$B$27,掲載年!H1050),0)&gt;=1,IF(掲載年!F1050="","",掲載年!F1050),"")</f>
        <v/>
      </c>
      <c r="G1050" s="19" t="str">
        <f>IF(IFERROR(FIND(検索!$B$27,掲載年!H1050),0)&gt;=1,IF(掲載年!G1050="","",掲載年!G1050),"")</f>
        <v/>
      </c>
      <c r="H1050" s="19" t="str">
        <f>IF(IFERROR(FIND(検索!$B$27,掲載年!H1050),0)&gt;=1,IF(掲載年!H1050="","",掲載年!H1050),"")</f>
        <v/>
      </c>
      <c r="I1050" s="19" t="str">
        <f>IF(IFERROR(FIND(検索!$B$27,掲載年!H1050),0)&gt;=1,IF(掲載年!I1050="","",掲載年!I1050),"")</f>
        <v/>
      </c>
      <c r="J1050" s="19" t="str">
        <f>IF(IFERROR(FIND(検索!$B$27,掲載年!H1050),0)&gt;=1,IF(掲載年!J1050="","",掲載年!J1050),"")</f>
        <v/>
      </c>
    </row>
    <row r="1051" spans="1:10" x14ac:dyDescent="0.15">
      <c r="A1051" s="19" t="str">
        <f>IF(IFERROR(FIND(検索!$B$27,掲載年!H1051),0)&gt;=1,IF(掲載年!A1051="","",掲載年!A1051),"")</f>
        <v/>
      </c>
      <c r="B1051" s="19" t="str">
        <f>IF(IFERROR(FIND(検索!$B$27,掲載年!H1051),0)&gt;=1,IF(掲載年!B1051="","",掲載年!B1051),"")</f>
        <v/>
      </c>
      <c r="C1051" s="19" t="str">
        <f>IF(IFERROR(FIND(検索!$B$27,掲載年!H1051),0)&gt;=1,IF(掲載年!C1051="","",掲載年!C1051),"")</f>
        <v/>
      </c>
      <c r="D1051" s="19" t="str">
        <f>IF(IFERROR(FIND(検索!$B$27,掲載年!H1051),0)&gt;=1,IF(掲載年!D1051="","",掲載年!D1051),"")</f>
        <v/>
      </c>
      <c r="E1051" s="19" t="str">
        <f>IF(IFERROR(FIND(検索!$B$27,掲載年!H1051),0)&gt;=1,IF(掲載年!E1051="","",掲載年!E1051),"")</f>
        <v/>
      </c>
      <c r="F1051" s="19" t="str">
        <f>IF(IFERROR(FIND(検索!$B$27,掲載年!H1051),0)&gt;=1,IF(掲載年!F1051="","",掲載年!F1051),"")</f>
        <v/>
      </c>
      <c r="G1051" s="19" t="str">
        <f>IF(IFERROR(FIND(検索!$B$27,掲載年!H1051),0)&gt;=1,IF(掲載年!G1051="","",掲載年!G1051),"")</f>
        <v/>
      </c>
      <c r="H1051" s="19" t="str">
        <f>IF(IFERROR(FIND(検索!$B$27,掲載年!H1051),0)&gt;=1,IF(掲載年!H1051="","",掲載年!H1051),"")</f>
        <v/>
      </c>
      <c r="I1051" s="19" t="str">
        <f>IF(IFERROR(FIND(検索!$B$27,掲載年!H1051),0)&gt;=1,IF(掲載年!I1051="","",掲載年!I1051),"")</f>
        <v/>
      </c>
      <c r="J1051" s="19" t="str">
        <f>IF(IFERROR(FIND(検索!$B$27,掲載年!H1051),0)&gt;=1,IF(掲載年!J1051="","",掲載年!J1051),"")</f>
        <v/>
      </c>
    </row>
    <row r="1052" spans="1:10" x14ac:dyDescent="0.15">
      <c r="A1052" s="19" t="str">
        <f>IF(IFERROR(FIND(検索!$B$27,掲載年!H1052),0)&gt;=1,IF(掲載年!A1052="","",掲載年!A1052),"")</f>
        <v/>
      </c>
      <c r="B1052" s="19" t="str">
        <f>IF(IFERROR(FIND(検索!$B$27,掲載年!H1052),0)&gt;=1,IF(掲載年!B1052="","",掲載年!B1052),"")</f>
        <v/>
      </c>
      <c r="C1052" s="19" t="str">
        <f>IF(IFERROR(FIND(検索!$B$27,掲載年!H1052),0)&gt;=1,IF(掲載年!C1052="","",掲載年!C1052),"")</f>
        <v/>
      </c>
      <c r="D1052" s="19" t="str">
        <f>IF(IFERROR(FIND(検索!$B$27,掲載年!H1052),0)&gt;=1,IF(掲載年!D1052="","",掲載年!D1052),"")</f>
        <v/>
      </c>
      <c r="E1052" s="19" t="str">
        <f>IF(IFERROR(FIND(検索!$B$27,掲載年!H1052),0)&gt;=1,IF(掲載年!E1052="","",掲載年!E1052),"")</f>
        <v/>
      </c>
      <c r="F1052" s="19" t="str">
        <f>IF(IFERROR(FIND(検索!$B$27,掲載年!H1052),0)&gt;=1,IF(掲載年!F1052="","",掲載年!F1052),"")</f>
        <v/>
      </c>
      <c r="G1052" s="19" t="str">
        <f>IF(IFERROR(FIND(検索!$B$27,掲載年!H1052),0)&gt;=1,IF(掲載年!G1052="","",掲載年!G1052),"")</f>
        <v/>
      </c>
      <c r="H1052" s="19" t="str">
        <f>IF(IFERROR(FIND(検索!$B$27,掲載年!H1052),0)&gt;=1,IF(掲載年!H1052="","",掲載年!H1052),"")</f>
        <v/>
      </c>
      <c r="I1052" s="19" t="str">
        <f>IF(IFERROR(FIND(検索!$B$27,掲載年!H1052),0)&gt;=1,IF(掲載年!I1052="","",掲載年!I1052),"")</f>
        <v/>
      </c>
      <c r="J1052" s="19" t="str">
        <f>IF(IFERROR(FIND(検索!$B$27,掲載年!H1052),0)&gt;=1,IF(掲載年!J1052="","",掲載年!J1052),"")</f>
        <v/>
      </c>
    </row>
    <row r="1053" spans="1:10" x14ac:dyDescent="0.15">
      <c r="A1053" s="19" t="str">
        <f>IF(IFERROR(FIND(検索!$B$27,掲載年!H1053),0)&gt;=1,IF(掲載年!A1053="","",掲載年!A1053),"")</f>
        <v/>
      </c>
      <c r="B1053" s="19" t="str">
        <f>IF(IFERROR(FIND(検索!$B$27,掲載年!H1053),0)&gt;=1,IF(掲載年!B1053="","",掲載年!B1053),"")</f>
        <v/>
      </c>
      <c r="C1053" s="19" t="str">
        <f>IF(IFERROR(FIND(検索!$B$27,掲載年!H1053),0)&gt;=1,IF(掲載年!C1053="","",掲載年!C1053),"")</f>
        <v/>
      </c>
      <c r="D1053" s="19" t="str">
        <f>IF(IFERROR(FIND(検索!$B$27,掲載年!H1053),0)&gt;=1,IF(掲載年!D1053="","",掲載年!D1053),"")</f>
        <v/>
      </c>
      <c r="E1053" s="19" t="str">
        <f>IF(IFERROR(FIND(検索!$B$27,掲載年!H1053),0)&gt;=1,IF(掲載年!E1053="","",掲載年!E1053),"")</f>
        <v/>
      </c>
      <c r="F1053" s="19" t="str">
        <f>IF(IFERROR(FIND(検索!$B$27,掲載年!H1053),0)&gt;=1,IF(掲載年!F1053="","",掲載年!F1053),"")</f>
        <v/>
      </c>
      <c r="G1053" s="19" t="str">
        <f>IF(IFERROR(FIND(検索!$B$27,掲載年!H1053),0)&gt;=1,IF(掲載年!G1053="","",掲載年!G1053),"")</f>
        <v/>
      </c>
      <c r="H1053" s="19" t="str">
        <f>IF(IFERROR(FIND(検索!$B$27,掲載年!H1053),0)&gt;=1,IF(掲載年!H1053="","",掲載年!H1053),"")</f>
        <v/>
      </c>
      <c r="I1053" s="19" t="str">
        <f>IF(IFERROR(FIND(検索!$B$27,掲載年!H1053),0)&gt;=1,IF(掲載年!I1053="","",掲載年!I1053),"")</f>
        <v/>
      </c>
      <c r="J1053" s="19" t="str">
        <f>IF(IFERROR(FIND(検索!$B$27,掲載年!H1053),0)&gt;=1,IF(掲載年!J1053="","",掲載年!J1053),"")</f>
        <v/>
      </c>
    </row>
    <row r="1054" spans="1:10" x14ac:dyDescent="0.15">
      <c r="A1054" s="19" t="str">
        <f>IF(IFERROR(FIND(検索!$B$27,掲載年!H1054),0)&gt;=1,IF(掲載年!A1054="","",掲載年!A1054),"")</f>
        <v/>
      </c>
      <c r="B1054" s="19" t="str">
        <f>IF(IFERROR(FIND(検索!$B$27,掲載年!H1054),0)&gt;=1,IF(掲載年!B1054="","",掲載年!B1054),"")</f>
        <v/>
      </c>
      <c r="C1054" s="19" t="str">
        <f>IF(IFERROR(FIND(検索!$B$27,掲載年!H1054),0)&gt;=1,IF(掲載年!C1054="","",掲載年!C1054),"")</f>
        <v/>
      </c>
      <c r="D1054" s="19" t="str">
        <f>IF(IFERROR(FIND(検索!$B$27,掲載年!H1054),0)&gt;=1,IF(掲載年!D1054="","",掲載年!D1054),"")</f>
        <v/>
      </c>
      <c r="E1054" s="19" t="str">
        <f>IF(IFERROR(FIND(検索!$B$27,掲載年!H1054),0)&gt;=1,IF(掲載年!E1054="","",掲載年!E1054),"")</f>
        <v/>
      </c>
      <c r="F1054" s="19" t="str">
        <f>IF(IFERROR(FIND(検索!$B$27,掲載年!H1054),0)&gt;=1,IF(掲載年!F1054="","",掲載年!F1054),"")</f>
        <v/>
      </c>
      <c r="G1054" s="19" t="str">
        <f>IF(IFERROR(FIND(検索!$B$27,掲載年!H1054),0)&gt;=1,IF(掲載年!G1054="","",掲載年!G1054),"")</f>
        <v/>
      </c>
      <c r="H1054" s="19" t="str">
        <f>IF(IFERROR(FIND(検索!$B$27,掲載年!H1054),0)&gt;=1,IF(掲載年!H1054="","",掲載年!H1054),"")</f>
        <v/>
      </c>
      <c r="I1054" s="19" t="str">
        <f>IF(IFERROR(FIND(検索!$B$27,掲載年!H1054),0)&gt;=1,IF(掲載年!I1054="","",掲載年!I1054),"")</f>
        <v/>
      </c>
      <c r="J1054" s="19" t="str">
        <f>IF(IFERROR(FIND(検索!$B$27,掲載年!H1054),0)&gt;=1,IF(掲載年!J1054="","",掲載年!J1054),"")</f>
        <v/>
      </c>
    </row>
    <row r="1055" spans="1:10" x14ac:dyDescent="0.15">
      <c r="A1055" s="19" t="str">
        <f>IF(IFERROR(FIND(検索!$B$27,掲載年!H1055),0)&gt;=1,IF(掲載年!A1055="","",掲載年!A1055),"")</f>
        <v/>
      </c>
      <c r="B1055" s="19" t="str">
        <f>IF(IFERROR(FIND(検索!$B$27,掲載年!H1055),0)&gt;=1,IF(掲載年!B1055="","",掲載年!B1055),"")</f>
        <v/>
      </c>
      <c r="C1055" s="19" t="str">
        <f>IF(IFERROR(FIND(検索!$B$27,掲載年!H1055),0)&gt;=1,IF(掲載年!C1055="","",掲載年!C1055),"")</f>
        <v/>
      </c>
      <c r="D1055" s="19" t="str">
        <f>IF(IFERROR(FIND(検索!$B$27,掲載年!H1055),0)&gt;=1,IF(掲載年!D1055="","",掲載年!D1055),"")</f>
        <v/>
      </c>
      <c r="E1055" s="19" t="str">
        <f>IF(IFERROR(FIND(検索!$B$27,掲載年!H1055),0)&gt;=1,IF(掲載年!E1055="","",掲載年!E1055),"")</f>
        <v/>
      </c>
      <c r="F1055" s="19" t="str">
        <f>IF(IFERROR(FIND(検索!$B$27,掲載年!H1055),0)&gt;=1,IF(掲載年!F1055="","",掲載年!F1055),"")</f>
        <v/>
      </c>
      <c r="G1055" s="19" t="str">
        <f>IF(IFERROR(FIND(検索!$B$27,掲載年!H1055),0)&gt;=1,IF(掲載年!G1055="","",掲載年!G1055),"")</f>
        <v/>
      </c>
      <c r="H1055" s="19" t="str">
        <f>IF(IFERROR(FIND(検索!$B$27,掲載年!H1055),0)&gt;=1,IF(掲載年!H1055="","",掲載年!H1055),"")</f>
        <v/>
      </c>
      <c r="I1055" s="19" t="str">
        <f>IF(IFERROR(FIND(検索!$B$27,掲載年!H1055),0)&gt;=1,IF(掲載年!I1055="","",掲載年!I1055),"")</f>
        <v/>
      </c>
      <c r="J1055" s="19" t="str">
        <f>IF(IFERROR(FIND(検索!$B$27,掲載年!H1055),0)&gt;=1,IF(掲載年!J1055="","",掲載年!J1055),"")</f>
        <v/>
      </c>
    </row>
    <row r="1056" spans="1:10" x14ac:dyDescent="0.15">
      <c r="A1056" s="19" t="str">
        <f>IF(IFERROR(FIND(検索!$B$27,掲載年!H1056),0)&gt;=1,IF(掲載年!A1056="","",掲載年!A1056),"")</f>
        <v/>
      </c>
      <c r="B1056" s="19" t="str">
        <f>IF(IFERROR(FIND(検索!$B$27,掲載年!H1056),0)&gt;=1,IF(掲載年!B1056="","",掲載年!B1056),"")</f>
        <v/>
      </c>
      <c r="C1056" s="19" t="str">
        <f>IF(IFERROR(FIND(検索!$B$27,掲載年!H1056),0)&gt;=1,IF(掲載年!C1056="","",掲載年!C1056),"")</f>
        <v/>
      </c>
      <c r="D1056" s="19" t="str">
        <f>IF(IFERROR(FIND(検索!$B$27,掲載年!H1056),0)&gt;=1,IF(掲載年!D1056="","",掲載年!D1056),"")</f>
        <v/>
      </c>
      <c r="E1056" s="19" t="str">
        <f>IF(IFERROR(FIND(検索!$B$27,掲載年!H1056),0)&gt;=1,IF(掲載年!E1056="","",掲載年!E1056),"")</f>
        <v/>
      </c>
      <c r="F1056" s="19" t="str">
        <f>IF(IFERROR(FIND(検索!$B$27,掲載年!H1056),0)&gt;=1,IF(掲載年!F1056="","",掲載年!F1056),"")</f>
        <v/>
      </c>
      <c r="G1056" s="19" t="str">
        <f>IF(IFERROR(FIND(検索!$B$27,掲載年!H1056),0)&gt;=1,IF(掲載年!G1056="","",掲載年!G1056),"")</f>
        <v/>
      </c>
      <c r="H1056" s="19" t="str">
        <f>IF(IFERROR(FIND(検索!$B$27,掲載年!H1056),0)&gt;=1,IF(掲載年!H1056="","",掲載年!H1056),"")</f>
        <v/>
      </c>
      <c r="I1056" s="19" t="str">
        <f>IF(IFERROR(FIND(検索!$B$27,掲載年!H1056),0)&gt;=1,IF(掲載年!I1056="","",掲載年!I1056),"")</f>
        <v/>
      </c>
      <c r="J1056" s="19" t="str">
        <f>IF(IFERROR(FIND(検索!$B$27,掲載年!H1056),0)&gt;=1,IF(掲載年!J1056="","",掲載年!J1056),"")</f>
        <v/>
      </c>
    </row>
    <row r="1057" spans="1:10" x14ac:dyDescent="0.15">
      <c r="A1057" s="19" t="str">
        <f>IF(IFERROR(FIND(検索!$B$27,掲載年!H1057),0)&gt;=1,IF(掲載年!A1057="","",掲載年!A1057),"")</f>
        <v/>
      </c>
      <c r="B1057" s="19" t="str">
        <f>IF(IFERROR(FIND(検索!$B$27,掲載年!H1057),0)&gt;=1,IF(掲載年!B1057="","",掲載年!B1057),"")</f>
        <v/>
      </c>
      <c r="C1057" s="19" t="str">
        <f>IF(IFERROR(FIND(検索!$B$27,掲載年!H1057),0)&gt;=1,IF(掲載年!C1057="","",掲載年!C1057),"")</f>
        <v/>
      </c>
      <c r="D1057" s="19" t="str">
        <f>IF(IFERROR(FIND(検索!$B$27,掲載年!H1057),0)&gt;=1,IF(掲載年!D1057="","",掲載年!D1057),"")</f>
        <v/>
      </c>
      <c r="E1057" s="19" t="str">
        <f>IF(IFERROR(FIND(検索!$B$27,掲載年!H1057),0)&gt;=1,IF(掲載年!E1057="","",掲載年!E1057),"")</f>
        <v/>
      </c>
      <c r="F1057" s="19" t="str">
        <f>IF(IFERROR(FIND(検索!$B$27,掲載年!H1057),0)&gt;=1,IF(掲載年!F1057="","",掲載年!F1057),"")</f>
        <v/>
      </c>
      <c r="G1057" s="19" t="str">
        <f>IF(IFERROR(FIND(検索!$B$27,掲載年!H1057),0)&gt;=1,IF(掲載年!G1057="","",掲載年!G1057),"")</f>
        <v/>
      </c>
      <c r="H1057" s="19" t="str">
        <f>IF(IFERROR(FIND(検索!$B$27,掲載年!H1057),0)&gt;=1,IF(掲載年!H1057="","",掲載年!H1057),"")</f>
        <v/>
      </c>
      <c r="I1057" s="19" t="str">
        <f>IF(IFERROR(FIND(検索!$B$27,掲載年!H1057),0)&gt;=1,IF(掲載年!I1057="","",掲載年!I1057),"")</f>
        <v/>
      </c>
      <c r="J1057" s="19" t="str">
        <f>IF(IFERROR(FIND(検索!$B$27,掲載年!H1057),0)&gt;=1,IF(掲載年!J1057="","",掲載年!J1057),"")</f>
        <v/>
      </c>
    </row>
    <row r="1058" spans="1:10" x14ac:dyDescent="0.15">
      <c r="A1058" s="19" t="str">
        <f>IF(IFERROR(FIND(検索!$B$27,掲載年!H1058),0)&gt;=1,IF(掲載年!A1058="","",掲載年!A1058),"")</f>
        <v/>
      </c>
      <c r="B1058" s="19" t="str">
        <f>IF(IFERROR(FIND(検索!$B$27,掲載年!H1058),0)&gt;=1,IF(掲載年!B1058="","",掲載年!B1058),"")</f>
        <v/>
      </c>
      <c r="C1058" s="19" t="str">
        <f>IF(IFERROR(FIND(検索!$B$27,掲載年!H1058),0)&gt;=1,IF(掲載年!C1058="","",掲載年!C1058),"")</f>
        <v/>
      </c>
      <c r="D1058" s="19" t="str">
        <f>IF(IFERROR(FIND(検索!$B$27,掲載年!H1058),0)&gt;=1,IF(掲載年!D1058="","",掲載年!D1058),"")</f>
        <v/>
      </c>
      <c r="E1058" s="19" t="str">
        <f>IF(IFERROR(FIND(検索!$B$27,掲載年!H1058),0)&gt;=1,IF(掲載年!E1058="","",掲載年!E1058),"")</f>
        <v/>
      </c>
      <c r="F1058" s="19" t="str">
        <f>IF(IFERROR(FIND(検索!$B$27,掲載年!H1058),0)&gt;=1,IF(掲載年!F1058="","",掲載年!F1058),"")</f>
        <v/>
      </c>
      <c r="G1058" s="19" t="str">
        <f>IF(IFERROR(FIND(検索!$B$27,掲載年!H1058),0)&gt;=1,IF(掲載年!G1058="","",掲載年!G1058),"")</f>
        <v/>
      </c>
      <c r="H1058" s="19" t="str">
        <f>IF(IFERROR(FIND(検索!$B$27,掲載年!H1058),0)&gt;=1,IF(掲載年!H1058="","",掲載年!H1058),"")</f>
        <v/>
      </c>
      <c r="I1058" s="19" t="str">
        <f>IF(IFERROR(FIND(検索!$B$27,掲載年!H1058),0)&gt;=1,IF(掲載年!I1058="","",掲載年!I1058),"")</f>
        <v/>
      </c>
      <c r="J1058" s="19" t="str">
        <f>IF(IFERROR(FIND(検索!$B$27,掲載年!H1058),0)&gt;=1,IF(掲載年!J1058="","",掲載年!J1058),"")</f>
        <v/>
      </c>
    </row>
    <row r="1059" spans="1:10" x14ac:dyDescent="0.15">
      <c r="A1059" s="19" t="str">
        <f>IF(IFERROR(FIND(検索!$B$27,掲載年!H1059),0)&gt;=1,IF(掲載年!A1059="","",掲載年!A1059),"")</f>
        <v/>
      </c>
      <c r="B1059" s="19" t="str">
        <f>IF(IFERROR(FIND(検索!$B$27,掲載年!H1059),0)&gt;=1,IF(掲載年!B1059="","",掲載年!B1059),"")</f>
        <v/>
      </c>
      <c r="C1059" s="19" t="str">
        <f>IF(IFERROR(FIND(検索!$B$27,掲載年!H1059),0)&gt;=1,IF(掲載年!C1059="","",掲載年!C1059),"")</f>
        <v/>
      </c>
      <c r="D1059" s="19" t="str">
        <f>IF(IFERROR(FIND(検索!$B$27,掲載年!H1059),0)&gt;=1,IF(掲載年!D1059="","",掲載年!D1059),"")</f>
        <v/>
      </c>
      <c r="E1059" s="19" t="str">
        <f>IF(IFERROR(FIND(検索!$B$27,掲載年!H1059),0)&gt;=1,IF(掲載年!E1059="","",掲載年!E1059),"")</f>
        <v/>
      </c>
      <c r="F1059" s="19" t="str">
        <f>IF(IFERROR(FIND(検索!$B$27,掲載年!H1059),0)&gt;=1,IF(掲載年!F1059="","",掲載年!F1059),"")</f>
        <v/>
      </c>
      <c r="G1059" s="19" t="str">
        <f>IF(IFERROR(FIND(検索!$B$27,掲載年!H1059),0)&gt;=1,IF(掲載年!G1059="","",掲載年!G1059),"")</f>
        <v/>
      </c>
      <c r="H1059" s="19" t="str">
        <f>IF(IFERROR(FIND(検索!$B$27,掲載年!H1059),0)&gt;=1,IF(掲載年!H1059="","",掲載年!H1059),"")</f>
        <v/>
      </c>
      <c r="I1059" s="19" t="str">
        <f>IF(IFERROR(FIND(検索!$B$27,掲載年!H1059),0)&gt;=1,IF(掲載年!I1059="","",掲載年!I1059),"")</f>
        <v/>
      </c>
      <c r="J1059" s="19" t="str">
        <f>IF(IFERROR(FIND(検索!$B$27,掲載年!H1059),0)&gt;=1,IF(掲載年!J1059="","",掲載年!J1059),"")</f>
        <v/>
      </c>
    </row>
    <row r="1060" spans="1:10" x14ac:dyDescent="0.15">
      <c r="A1060" s="19" t="str">
        <f>IF(IFERROR(FIND(検索!$B$27,掲載年!H1060),0)&gt;=1,IF(掲載年!A1060="","",掲載年!A1060),"")</f>
        <v/>
      </c>
      <c r="B1060" s="19" t="str">
        <f>IF(IFERROR(FIND(検索!$B$27,掲載年!H1060),0)&gt;=1,IF(掲載年!B1060="","",掲載年!B1060),"")</f>
        <v/>
      </c>
      <c r="C1060" s="19" t="str">
        <f>IF(IFERROR(FIND(検索!$B$27,掲載年!H1060),0)&gt;=1,IF(掲載年!C1060="","",掲載年!C1060),"")</f>
        <v/>
      </c>
      <c r="D1060" s="19" t="str">
        <f>IF(IFERROR(FIND(検索!$B$27,掲載年!H1060),0)&gt;=1,IF(掲載年!D1060="","",掲載年!D1060),"")</f>
        <v/>
      </c>
      <c r="E1060" s="19" t="str">
        <f>IF(IFERROR(FIND(検索!$B$27,掲載年!H1060),0)&gt;=1,IF(掲載年!E1060="","",掲載年!E1060),"")</f>
        <v/>
      </c>
      <c r="F1060" s="19" t="str">
        <f>IF(IFERROR(FIND(検索!$B$27,掲載年!H1060),0)&gt;=1,IF(掲載年!F1060="","",掲載年!F1060),"")</f>
        <v/>
      </c>
      <c r="G1060" s="19" t="str">
        <f>IF(IFERROR(FIND(検索!$B$27,掲載年!H1060),0)&gt;=1,IF(掲載年!G1060="","",掲載年!G1060),"")</f>
        <v/>
      </c>
      <c r="H1060" s="19" t="str">
        <f>IF(IFERROR(FIND(検索!$B$27,掲載年!H1060),0)&gt;=1,IF(掲載年!H1060="","",掲載年!H1060),"")</f>
        <v/>
      </c>
      <c r="I1060" s="19" t="str">
        <f>IF(IFERROR(FIND(検索!$B$27,掲載年!H1060),0)&gt;=1,IF(掲載年!I1060="","",掲載年!I1060),"")</f>
        <v/>
      </c>
      <c r="J1060" s="19" t="str">
        <f>IF(IFERROR(FIND(検索!$B$27,掲載年!H1060),0)&gt;=1,IF(掲載年!J1060="","",掲載年!J1060),"")</f>
        <v/>
      </c>
    </row>
    <row r="1061" spans="1:10" x14ac:dyDescent="0.15">
      <c r="A1061" s="19" t="str">
        <f>IF(IFERROR(FIND(検索!$B$27,掲載年!H1061),0)&gt;=1,IF(掲載年!A1061="","",掲載年!A1061),"")</f>
        <v/>
      </c>
      <c r="B1061" s="19" t="str">
        <f>IF(IFERROR(FIND(検索!$B$27,掲載年!H1061),0)&gt;=1,IF(掲載年!B1061="","",掲載年!B1061),"")</f>
        <v/>
      </c>
      <c r="C1061" s="19" t="str">
        <f>IF(IFERROR(FIND(検索!$B$27,掲載年!H1061),0)&gt;=1,IF(掲載年!C1061="","",掲載年!C1061),"")</f>
        <v/>
      </c>
      <c r="D1061" s="19" t="str">
        <f>IF(IFERROR(FIND(検索!$B$27,掲載年!H1061),0)&gt;=1,IF(掲載年!D1061="","",掲載年!D1061),"")</f>
        <v/>
      </c>
      <c r="E1061" s="19" t="str">
        <f>IF(IFERROR(FIND(検索!$B$27,掲載年!H1061),0)&gt;=1,IF(掲載年!E1061="","",掲載年!E1061),"")</f>
        <v/>
      </c>
      <c r="F1061" s="19" t="str">
        <f>IF(IFERROR(FIND(検索!$B$27,掲載年!H1061),0)&gt;=1,IF(掲載年!F1061="","",掲載年!F1061),"")</f>
        <v/>
      </c>
      <c r="G1061" s="19" t="str">
        <f>IF(IFERROR(FIND(検索!$B$27,掲載年!H1061),0)&gt;=1,IF(掲載年!G1061="","",掲載年!G1061),"")</f>
        <v/>
      </c>
      <c r="H1061" s="19" t="str">
        <f>IF(IFERROR(FIND(検索!$B$27,掲載年!H1061),0)&gt;=1,IF(掲載年!H1061="","",掲載年!H1061),"")</f>
        <v/>
      </c>
      <c r="I1061" s="19" t="str">
        <f>IF(IFERROR(FIND(検索!$B$27,掲載年!H1061),0)&gt;=1,IF(掲載年!I1061="","",掲載年!I1061),"")</f>
        <v/>
      </c>
      <c r="J1061" s="19" t="str">
        <f>IF(IFERROR(FIND(検索!$B$27,掲載年!H1061),0)&gt;=1,IF(掲載年!J1061="","",掲載年!J1061),"")</f>
        <v/>
      </c>
    </row>
    <row r="1062" spans="1:10" x14ac:dyDescent="0.15">
      <c r="A1062" s="19" t="str">
        <f>IF(IFERROR(FIND(検索!$B$27,掲載年!H1062),0)&gt;=1,IF(掲載年!A1062="","",掲載年!A1062),"")</f>
        <v/>
      </c>
      <c r="B1062" s="19" t="str">
        <f>IF(IFERROR(FIND(検索!$B$27,掲載年!H1062),0)&gt;=1,IF(掲載年!B1062="","",掲載年!B1062),"")</f>
        <v/>
      </c>
      <c r="C1062" s="19" t="str">
        <f>IF(IFERROR(FIND(検索!$B$27,掲載年!H1062),0)&gt;=1,IF(掲載年!C1062="","",掲載年!C1062),"")</f>
        <v/>
      </c>
      <c r="D1062" s="19" t="str">
        <f>IF(IFERROR(FIND(検索!$B$27,掲載年!H1062),0)&gt;=1,IF(掲載年!D1062="","",掲載年!D1062),"")</f>
        <v/>
      </c>
      <c r="E1062" s="19" t="str">
        <f>IF(IFERROR(FIND(検索!$B$27,掲載年!H1062),0)&gt;=1,IF(掲載年!E1062="","",掲載年!E1062),"")</f>
        <v/>
      </c>
      <c r="F1062" s="19" t="str">
        <f>IF(IFERROR(FIND(検索!$B$27,掲載年!H1062),0)&gt;=1,IF(掲載年!F1062="","",掲載年!F1062),"")</f>
        <v/>
      </c>
      <c r="G1062" s="19" t="str">
        <f>IF(IFERROR(FIND(検索!$B$27,掲載年!H1062),0)&gt;=1,IF(掲載年!G1062="","",掲載年!G1062),"")</f>
        <v/>
      </c>
      <c r="H1062" s="19" t="str">
        <f>IF(IFERROR(FIND(検索!$B$27,掲載年!H1062),0)&gt;=1,IF(掲載年!H1062="","",掲載年!H1062),"")</f>
        <v/>
      </c>
      <c r="I1062" s="19" t="str">
        <f>IF(IFERROR(FIND(検索!$B$27,掲載年!H1062),0)&gt;=1,IF(掲載年!I1062="","",掲載年!I1062),"")</f>
        <v/>
      </c>
      <c r="J1062" s="19" t="str">
        <f>IF(IFERROR(FIND(検索!$B$27,掲載年!H1062),0)&gt;=1,IF(掲載年!J1062="","",掲載年!J1062),"")</f>
        <v/>
      </c>
    </row>
    <row r="1063" spans="1:10" x14ac:dyDescent="0.15">
      <c r="A1063" s="19" t="str">
        <f>IF(IFERROR(FIND(検索!$B$27,掲載年!H1063),0)&gt;=1,IF(掲載年!A1063="","",掲載年!A1063),"")</f>
        <v/>
      </c>
      <c r="B1063" s="19" t="str">
        <f>IF(IFERROR(FIND(検索!$B$27,掲載年!H1063),0)&gt;=1,IF(掲載年!B1063="","",掲載年!B1063),"")</f>
        <v/>
      </c>
      <c r="C1063" s="19" t="str">
        <f>IF(IFERROR(FIND(検索!$B$27,掲載年!H1063),0)&gt;=1,IF(掲載年!C1063="","",掲載年!C1063),"")</f>
        <v/>
      </c>
      <c r="D1063" s="19" t="str">
        <f>IF(IFERROR(FIND(検索!$B$27,掲載年!H1063),0)&gt;=1,IF(掲載年!D1063="","",掲載年!D1063),"")</f>
        <v/>
      </c>
      <c r="E1063" s="19" t="str">
        <f>IF(IFERROR(FIND(検索!$B$27,掲載年!H1063),0)&gt;=1,IF(掲載年!E1063="","",掲載年!E1063),"")</f>
        <v/>
      </c>
      <c r="F1063" s="19" t="str">
        <f>IF(IFERROR(FIND(検索!$B$27,掲載年!H1063),0)&gt;=1,IF(掲載年!F1063="","",掲載年!F1063),"")</f>
        <v/>
      </c>
      <c r="G1063" s="19" t="str">
        <f>IF(IFERROR(FIND(検索!$B$27,掲載年!H1063),0)&gt;=1,IF(掲載年!G1063="","",掲載年!G1063),"")</f>
        <v/>
      </c>
      <c r="H1063" s="19" t="str">
        <f>IF(IFERROR(FIND(検索!$B$27,掲載年!H1063),0)&gt;=1,IF(掲載年!H1063="","",掲載年!H1063),"")</f>
        <v/>
      </c>
      <c r="I1063" s="19" t="str">
        <f>IF(IFERROR(FIND(検索!$B$27,掲載年!H1063),0)&gt;=1,IF(掲載年!I1063="","",掲載年!I1063),"")</f>
        <v/>
      </c>
      <c r="J1063" s="19" t="str">
        <f>IF(IFERROR(FIND(検索!$B$27,掲載年!H1063),0)&gt;=1,IF(掲載年!J1063="","",掲載年!J1063),"")</f>
        <v/>
      </c>
    </row>
    <row r="1064" spans="1:10" x14ac:dyDescent="0.15">
      <c r="A1064" s="19" t="str">
        <f>IF(IFERROR(FIND(検索!$B$27,掲載年!H1064),0)&gt;=1,IF(掲載年!A1064="","",掲載年!A1064),"")</f>
        <v/>
      </c>
      <c r="B1064" s="19" t="str">
        <f>IF(IFERROR(FIND(検索!$B$27,掲載年!H1064),0)&gt;=1,IF(掲載年!B1064="","",掲載年!B1064),"")</f>
        <v/>
      </c>
      <c r="C1064" s="19" t="str">
        <f>IF(IFERROR(FIND(検索!$B$27,掲載年!H1064),0)&gt;=1,IF(掲載年!C1064="","",掲載年!C1064),"")</f>
        <v/>
      </c>
      <c r="D1064" s="19" t="str">
        <f>IF(IFERROR(FIND(検索!$B$27,掲載年!H1064),0)&gt;=1,IF(掲載年!D1064="","",掲載年!D1064),"")</f>
        <v/>
      </c>
      <c r="E1064" s="19" t="str">
        <f>IF(IFERROR(FIND(検索!$B$27,掲載年!H1064),0)&gt;=1,IF(掲載年!E1064="","",掲載年!E1064),"")</f>
        <v/>
      </c>
      <c r="F1064" s="19" t="str">
        <f>IF(IFERROR(FIND(検索!$B$27,掲載年!H1064),0)&gt;=1,IF(掲載年!F1064="","",掲載年!F1064),"")</f>
        <v/>
      </c>
      <c r="G1064" s="19" t="str">
        <f>IF(IFERROR(FIND(検索!$B$27,掲載年!H1064),0)&gt;=1,IF(掲載年!G1064="","",掲載年!G1064),"")</f>
        <v/>
      </c>
      <c r="H1064" s="19" t="str">
        <f>IF(IFERROR(FIND(検索!$B$27,掲載年!H1064),0)&gt;=1,IF(掲載年!H1064="","",掲載年!H1064),"")</f>
        <v/>
      </c>
      <c r="I1064" s="19" t="str">
        <f>IF(IFERROR(FIND(検索!$B$27,掲載年!H1064),0)&gt;=1,IF(掲載年!I1064="","",掲載年!I1064),"")</f>
        <v/>
      </c>
      <c r="J1064" s="19" t="str">
        <f>IF(IFERROR(FIND(検索!$B$27,掲載年!H1064),0)&gt;=1,IF(掲載年!J1064="","",掲載年!J1064),"")</f>
        <v/>
      </c>
    </row>
    <row r="1065" spans="1:10" x14ac:dyDescent="0.15">
      <c r="A1065" s="19" t="str">
        <f>IF(IFERROR(FIND(検索!$B$27,掲載年!H1065),0)&gt;=1,IF(掲載年!A1065="","",掲載年!A1065),"")</f>
        <v/>
      </c>
      <c r="B1065" s="19" t="str">
        <f>IF(IFERROR(FIND(検索!$B$27,掲載年!H1065),0)&gt;=1,IF(掲載年!B1065="","",掲載年!B1065),"")</f>
        <v/>
      </c>
      <c r="C1065" s="19" t="str">
        <f>IF(IFERROR(FIND(検索!$B$27,掲載年!H1065),0)&gt;=1,IF(掲載年!C1065="","",掲載年!C1065),"")</f>
        <v/>
      </c>
      <c r="D1065" s="19" t="str">
        <f>IF(IFERROR(FIND(検索!$B$27,掲載年!H1065),0)&gt;=1,IF(掲載年!D1065="","",掲載年!D1065),"")</f>
        <v/>
      </c>
      <c r="E1065" s="19" t="str">
        <f>IF(IFERROR(FIND(検索!$B$27,掲載年!H1065),0)&gt;=1,IF(掲載年!E1065="","",掲載年!E1065),"")</f>
        <v/>
      </c>
      <c r="F1065" s="19" t="str">
        <f>IF(IFERROR(FIND(検索!$B$27,掲載年!H1065),0)&gt;=1,IF(掲載年!F1065="","",掲載年!F1065),"")</f>
        <v/>
      </c>
      <c r="G1065" s="19" t="str">
        <f>IF(IFERROR(FIND(検索!$B$27,掲載年!H1065),0)&gt;=1,IF(掲載年!G1065="","",掲載年!G1065),"")</f>
        <v/>
      </c>
      <c r="H1065" s="19" t="str">
        <f>IF(IFERROR(FIND(検索!$B$27,掲載年!H1065),0)&gt;=1,IF(掲載年!H1065="","",掲載年!H1065),"")</f>
        <v/>
      </c>
      <c r="I1065" s="19" t="str">
        <f>IF(IFERROR(FIND(検索!$B$27,掲載年!H1065),0)&gt;=1,IF(掲載年!I1065="","",掲載年!I1065),"")</f>
        <v/>
      </c>
      <c r="J1065" s="19" t="str">
        <f>IF(IFERROR(FIND(検索!$B$27,掲載年!H1065),0)&gt;=1,IF(掲載年!J1065="","",掲載年!J1065),"")</f>
        <v/>
      </c>
    </row>
    <row r="1066" spans="1:10" x14ac:dyDescent="0.15">
      <c r="A1066" s="19" t="str">
        <f>IF(IFERROR(FIND(検索!$B$27,掲載年!H1066),0)&gt;=1,IF(掲載年!A1066="","",掲載年!A1066),"")</f>
        <v/>
      </c>
      <c r="B1066" s="19" t="str">
        <f>IF(IFERROR(FIND(検索!$B$27,掲載年!H1066),0)&gt;=1,IF(掲載年!B1066="","",掲載年!B1066),"")</f>
        <v/>
      </c>
      <c r="C1066" s="19" t="str">
        <f>IF(IFERROR(FIND(検索!$B$27,掲載年!H1066),0)&gt;=1,IF(掲載年!C1066="","",掲載年!C1066),"")</f>
        <v/>
      </c>
      <c r="D1066" s="19" t="str">
        <f>IF(IFERROR(FIND(検索!$B$27,掲載年!H1066),0)&gt;=1,IF(掲載年!D1066="","",掲載年!D1066),"")</f>
        <v/>
      </c>
      <c r="E1066" s="19" t="str">
        <f>IF(IFERROR(FIND(検索!$B$27,掲載年!H1066),0)&gt;=1,IF(掲載年!E1066="","",掲載年!E1066),"")</f>
        <v/>
      </c>
      <c r="F1066" s="19" t="str">
        <f>IF(IFERROR(FIND(検索!$B$27,掲載年!H1066),0)&gt;=1,IF(掲載年!F1066="","",掲載年!F1066),"")</f>
        <v/>
      </c>
      <c r="G1066" s="19" t="str">
        <f>IF(IFERROR(FIND(検索!$B$27,掲載年!H1066),0)&gt;=1,IF(掲載年!G1066="","",掲載年!G1066),"")</f>
        <v/>
      </c>
      <c r="H1066" s="19" t="str">
        <f>IF(IFERROR(FIND(検索!$B$27,掲載年!H1066),0)&gt;=1,IF(掲載年!H1066="","",掲載年!H1066),"")</f>
        <v/>
      </c>
      <c r="I1066" s="19" t="str">
        <f>IF(IFERROR(FIND(検索!$B$27,掲載年!H1066),0)&gt;=1,IF(掲載年!I1066="","",掲載年!I1066),"")</f>
        <v/>
      </c>
      <c r="J1066" s="19" t="str">
        <f>IF(IFERROR(FIND(検索!$B$27,掲載年!H1066),0)&gt;=1,IF(掲載年!J1066="","",掲載年!J1066),"")</f>
        <v/>
      </c>
    </row>
    <row r="1067" spans="1:10" x14ac:dyDescent="0.15">
      <c r="A1067" s="19" t="str">
        <f>IF(IFERROR(FIND(検索!$B$27,掲載年!H1067),0)&gt;=1,IF(掲載年!A1067="","",掲載年!A1067),"")</f>
        <v/>
      </c>
      <c r="B1067" s="19" t="str">
        <f>IF(IFERROR(FIND(検索!$B$27,掲載年!H1067),0)&gt;=1,IF(掲載年!B1067="","",掲載年!B1067),"")</f>
        <v/>
      </c>
      <c r="C1067" s="19" t="str">
        <f>IF(IFERROR(FIND(検索!$B$27,掲載年!H1067),0)&gt;=1,IF(掲載年!C1067="","",掲載年!C1067),"")</f>
        <v/>
      </c>
      <c r="D1067" s="19" t="str">
        <f>IF(IFERROR(FIND(検索!$B$27,掲載年!H1067),0)&gt;=1,IF(掲載年!D1067="","",掲載年!D1067),"")</f>
        <v/>
      </c>
      <c r="E1067" s="19" t="str">
        <f>IF(IFERROR(FIND(検索!$B$27,掲載年!H1067),0)&gt;=1,IF(掲載年!E1067="","",掲載年!E1067),"")</f>
        <v/>
      </c>
      <c r="F1067" s="19" t="str">
        <f>IF(IFERROR(FIND(検索!$B$27,掲載年!H1067),0)&gt;=1,IF(掲載年!F1067="","",掲載年!F1067),"")</f>
        <v/>
      </c>
      <c r="G1067" s="19" t="str">
        <f>IF(IFERROR(FIND(検索!$B$27,掲載年!H1067),0)&gt;=1,IF(掲載年!G1067="","",掲載年!G1067),"")</f>
        <v/>
      </c>
      <c r="H1067" s="19" t="str">
        <f>IF(IFERROR(FIND(検索!$B$27,掲載年!H1067),0)&gt;=1,IF(掲載年!H1067="","",掲載年!H1067),"")</f>
        <v/>
      </c>
      <c r="I1067" s="19" t="str">
        <f>IF(IFERROR(FIND(検索!$B$27,掲載年!H1067),0)&gt;=1,IF(掲載年!I1067="","",掲載年!I1067),"")</f>
        <v/>
      </c>
      <c r="J1067" s="19" t="str">
        <f>IF(IFERROR(FIND(検索!$B$27,掲載年!H1067),0)&gt;=1,IF(掲載年!J1067="","",掲載年!J1067),"")</f>
        <v/>
      </c>
    </row>
    <row r="1068" spans="1:10" x14ac:dyDescent="0.15">
      <c r="A1068" s="19" t="str">
        <f>IF(IFERROR(FIND(検索!$B$27,掲載年!H1068),0)&gt;=1,IF(掲載年!A1068="","",掲載年!A1068),"")</f>
        <v/>
      </c>
      <c r="B1068" s="19" t="str">
        <f>IF(IFERROR(FIND(検索!$B$27,掲載年!H1068),0)&gt;=1,IF(掲載年!B1068="","",掲載年!B1068),"")</f>
        <v/>
      </c>
      <c r="C1068" s="19" t="str">
        <f>IF(IFERROR(FIND(検索!$B$27,掲載年!H1068),0)&gt;=1,IF(掲載年!C1068="","",掲載年!C1068),"")</f>
        <v/>
      </c>
      <c r="D1068" s="19" t="str">
        <f>IF(IFERROR(FIND(検索!$B$27,掲載年!H1068),0)&gt;=1,IF(掲載年!D1068="","",掲載年!D1068),"")</f>
        <v/>
      </c>
      <c r="E1068" s="19" t="str">
        <f>IF(IFERROR(FIND(検索!$B$27,掲載年!H1068),0)&gt;=1,IF(掲載年!E1068="","",掲載年!E1068),"")</f>
        <v/>
      </c>
      <c r="F1068" s="19" t="str">
        <f>IF(IFERROR(FIND(検索!$B$27,掲載年!H1068),0)&gt;=1,IF(掲載年!F1068="","",掲載年!F1068),"")</f>
        <v/>
      </c>
      <c r="G1068" s="19" t="str">
        <f>IF(IFERROR(FIND(検索!$B$27,掲載年!H1068),0)&gt;=1,IF(掲載年!G1068="","",掲載年!G1068),"")</f>
        <v/>
      </c>
      <c r="H1068" s="19" t="str">
        <f>IF(IFERROR(FIND(検索!$B$27,掲載年!H1068),0)&gt;=1,IF(掲載年!H1068="","",掲載年!H1068),"")</f>
        <v/>
      </c>
      <c r="I1068" s="19" t="str">
        <f>IF(IFERROR(FIND(検索!$B$27,掲載年!H1068),0)&gt;=1,IF(掲載年!I1068="","",掲載年!I1068),"")</f>
        <v/>
      </c>
      <c r="J1068" s="19" t="str">
        <f>IF(IFERROR(FIND(検索!$B$27,掲載年!H1068),0)&gt;=1,IF(掲載年!J1068="","",掲載年!J1068),"")</f>
        <v/>
      </c>
    </row>
    <row r="1069" spans="1:10" x14ac:dyDescent="0.15">
      <c r="A1069" s="19" t="str">
        <f>IF(IFERROR(FIND(検索!$B$27,掲載年!H1069),0)&gt;=1,IF(掲載年!A1069="","",掲載年!A1069),"")</f>
        <v/>
      </c>
      <c r="B1069" s="19" t="str">
        <f>IF(IFERROR(FIND(検索!$B$27,掲載年!H1069),0)&gt;=1,IF(掲載年!B1069="","",掲載年!B1069),"")</f>
        <v/>
      </c>
      <c r="C1069" s="19" t="str">
        <f>IF(IFERROR(FIND(検索!$B$27,掲載年!H1069),0)&gt;=1,IF(掲載年!C1069="","",掲載年!C1069),"")</f>
        <v/>
      </c>
      <c r="D1069" s="19" t="str">
        <f>IF(IFERROR(FIND(検索!$B$27,掲載年!H1069),0)&gt;=1,IF(掲載年!D1069="","",掲載年!D1069),"")</f>
        <v/>
      </c>
      <c r="E1069" s="19" t="str">
        <f>IF(IFERROR(FIND(検索!$B$27,掲載年!H1069),0)&gt;=1,IF(掲載年!E1069="","",掲載年!E1069),"")</f>
        <v/>
      </c>
      <c r="F1069" s="19" t="str">
        <f>IF(IFERROR(FIND(検索!$B$27,掲載年!H1069),0)&gt;=1,IF(掲載年!F1069="","",掲載年!F1069),"")</f>
        <v/>
      </c>
      <c r="G1069" s="19" t="str">
        <f>IF(IFERROR(FIND(検索!$B$27,掲載年!H1069),0)&gt;=1,IF(掲載年!G1069="","",掲載年!G1069),"")</f>
        <v/>
      </c>
      <c r="H1069" s="19" t="str">
        <f>IF(IFERROR(FIND(検索!$B$27,掲載年!H1069),0)&gt;=1,IF(掲載年!H1069="","",掲載年!H1069),"")</f>
        <v/>
      </c>
      <c r="I1069" s="19" t="str">
        <f>IF(IFERROR(FIND(検索!$B$27,掲載年!H1069),0)&gt;=1,IF(掲載年!I1069="","",掲載年!I1069),"")</f>
        <v/>
      </c>
      <c r="J1069" s="19" t="str">
        <f>IF(IFERROR(FIND(検索!$B$27,掲載年!H1069),0)&gt;=1,IF(掲載年!J1069="","",掲載年!J1069),"")</f>
        <v/>
      </c>
    </row>
    <row r="1070" spans="1:10" x14ac:dyDescent="0.15">
      <c r="A1070" s="19" t="str">
        <f>IF(IFERROR(FIND(検索!$B$27,掲載年!H1070),0)&gt;=1,IF(掲載年!A1070="","",掲載年!A1070),"")</f>
        <v/>
      </c>
      <c r="B1070" s="19" t="str">
        <f>IF(IFERROR(FIND(検索!$B$27,掲載年!H1070),0)&gt;=1,IF(掲載年!B1070="","",掲載年!B1070),"")</f>
        <v/>
      </c>
      <c r="C1070" s="19" t="str">
        <f>IF(IFERROR(FIND(検索!$B$27,掲載年!H1070),0)&gt;=1,IF(掲載年!C1070="","",掲載年!C1070),"")</f>
        <v/>
      </c>
      <c r="D1070" s="19" t="str">
        <f>IF(IFERROR(FIND(検索!$B$27,掲載年!H1070),0)&gt;=1,IF(掲載年!D1070="","",掲載年!D1070),"")</f>
        <v/>
      </c>
      <c r="E1070" s="19" t="str">
        <f>IF(IFERROR(FIND(検索!$B$27,掲載年!H1070),0)&gt;=1,IF(掲載年!E1070="","",掲載年!E1070),"")</f>
        <v/>
      </c>
      <c r="F1070" s="19" t="str">
        <f>IF(IFERROR(FIND(検索!$B$27,掲載年!H1070),0)&gt;=1,IF(掲載年!F1070="","",掲載年!F1070),"")</f>
        <v/>
      </c>
      <c r="G1070" s="19" t="str">
        <f>IF(IFERROR(FIND(検索!$B$27,掲載年!H1070),0)&gt;=1,IF(掲載年!G1070="","",掲載年!G1070),"")</f>
        <v/>
      </c>
      <c r="H1070" s="19" t="str">
        <f>IF(IFERROR(FIND(検索!$B$27,掲載年!H1070),0)&gt;=1,IF(掲載年!H1070="","",掲載年!H1070),"")</f>
        <v/>
      </c>
      <c r="I1070" s="19" t="str">
        <f>IF(IFERROR(FIND(検索!$B$27,掲載年!H1070),0)&gt;=1,IF(掲載年!I1070="","",掲載年!I1070),"")</f>
        <v/>
      </c>
      <c r="J1070" s="19" t="str">
        <f>IF(IFERROR(FIND(検索!$B$27,掲載年!H1070),0)&gt;=1,IF(掲載年!J1070="","",掲載年!J1070),"")</f>
        <v/>
      </c>
    </row>
    <row r="1071" spans="1:10" x14ac:dyDescent="0.15">
      <c r="A1071" s="19" t="str">
        <f>IF(IFERROR(FIND(検索!$B$27,掲載年!H1071),0)&gt;=1,IF(掲載年!A1071="","",掲載年!A1071),"")</f>
        <v/>
      </c>
      <c r="B1071" s="19" t="str">
        <f>IF(IFERROR(FIND(検索!$B$27,掲載年!H1071),0)&gt;=1,IF(掲載年!B1071="","",掲載年!B1071),"")</f>
        <v/>
      </c>
      <c r="C1071" s="19" t="str">
        <f>IF(IFERROR(FIND(検索!$B$27,掲載年!H1071),0)&gt;=1,IF(掲載年!C1071="","",掲載年!C1071),"")</f>
        <v/>
      </c>
      <c r="D1071" s="19" t="str">
        <f>IF(IFERROR(FIND(検索!$B$27,掲載年!H1071),0)&gt;=1,IF(掲載年!D1071="","",掲載年!D1071),"")</f>
        <v/>
      </c>
      <c r="E1071" s="19" t="str">
        <f>IF(IFERROR(FIND(検索!$B$27,掲載年!H1071),0)&gt;=1,IF(掲載年!E1071="","",掲載年!E1071),"")</f>
        <v/>
      </c>
      <c r="F1071" s="19" t="str">
        <f>IF(IFERROR(FIND(検索!$B$27,掲載年!H1071),0)&gt;=1,IF(掲載年!F1071="","",掲載年!F1071),"")</f>
        <v/>
      </c>
      <c r="G1071" s="19" t="str">
        <f>IF(IFERROR(FIND(検索!$B$27,掲載年!H1071),0)&gt;=1,IF(掲載年!G1071="","",掲載年!G1071),"")</f>
        <v/>
      </c>
      <c r="H1071" s="19" t="str">
        <f>IF(IFERROR(FIND(検索!$B$27,掲載年!H1071),0)&gt;=1,IF(掲載年!H1071="","",掲載年!H1071),"")</f>
        <v/>
      </c>
      <c r="I1071" s="19" t="str">
        <f>IF(IFERROR(FIND(検索!$B$27,掲載年!H1071),0)&gt;=1,IF(掲載年!I1071="","",掲載年!I1071),"")</f>
        <v/>
      </c>
      <c r="J1071" s="19" t="str">
        <f>IF(IFERROR(FIND(検索!$B$27,掲載年!H1071),0)&gt;=1,IF(掲載年!J1071="","",掲載年!J1071),"")</f>
        <v/>
      </c>
    </row>
    <row r="1072" spans="1:10" x14ac:dyDescent="0.15">
      <c r="A1072" s="19" t="str">
        <f>IF(IFERROR(FIND(検索!$B$27,掲載年!H1072),0)&gt;=1,IF(掲載年!A1072="","",掲載年!A1072),"")</f>
        <v/>
      </c>
      <c r="B1072" s="19" t="str">
        <f>IF(IFERROR(FIND(検索!$B$27,掲載年!H1072),0)&gt;=1,IF(掲載年!B1072="","",掲載年!B1072),"")</f>
        <v/>
      </c>
      <c r="C1072" s="19" t="str">
        <f>IF(IFERROR(FIND(検索!$B$27,掲載年!H1072),0)&gt;=1,IF(掲載年!C1072="","",掲載年!C1072),"")</f>
        <v/>
      </c>
      <c r="D1072" s="19" t="str">
        <f>IF(IFERROR(FIND(検索!$B$27,掲載年!H1072),0)&gt;=1,IF(掲載年!D1072="","",掲載年!D1072),"")</f>
        <v/>
      </c>
      <c r="E1072" s="19" t="str">
        <f>IF(IFERROR(FIND(検索!$B$27,掲載年!H1072),0)&gt;=1,IF(掲載年!E1072="","",掲載年!E1072),"")</f>
        <v/>
      </c>
      <c r="F1072" s="19" t="str">
        <f>IF(IFERROR(FIND(検索!$B$27,掲載年!H1072),0)&gt;=1,IF(掲載年!F1072="","",掲載年!F1072),"")</f>
        <v/>
      </c>
      <c r="G1072" s="19" t="str">
        <f>IF(IFERROR(FIND(検索!$B$27,掲載年!H1072),0)&gt;=1,IF(掲載年!G1072="","",掲載年!G1072),"")</f>
        <v/>
      </c>
      <c r="H1072" s="19" t="str">
        <f>IF(IFERROR(FIND(検索!$B$27,掲載年!H1072),0)&gt;=1,IF(掲載年!H1072="","",掲載年!H1072),"")</f>
        <v/>
      </c>
      <c r="I1072" s="19" t="str">
        <f>IF(IFERROR(FIND(検索!$B$27,掲載年!H1072),0)&gt;=1,IF(掲載年!I1072="","",掲載年!I1072),"")</f>
        <v/>
      </c>
      <c r="J1072" s="19" t="str">
        <f>IF(IFERROR(FIND(検索!$B$27,掲載年!H1072),0)&gt;=1,IF(掲載年!J1072="","",掲載年!J1072),"")</f>
        <v/>
      </c>
    </row>
    <row r="1073" spans="1:10" x14ac:dyDescent="0.15">
      <c r="A1073" s="19" t="str">
        <f>IF(IFERROR(FIND(検索!$B$27,掲載年!H1073),0)&gt;=1,IF(掲載年!A1073="","",掲載年!A1073),"")</f>
        <v/>
      </c>
      <c r="B1073" s="19" t="str">
        <f>IF(IFERROR(FIND(検索!$B$27,掲載年!H1073),0)&gt;=1,IF(掲載年!B1073="","",掲載年!B1073),"")</f>
        <v/>
      </c>
      <c r="C1073" s="19" t="str">
        <f>IF(IFERROR(FIND(検索!$B$27,掲載年!H1073),0)&gt;=1,IF(掲載年!C1073="","",掲載年!C1073),"")</f>
        <v/>
      </c>
      <c r="D1073" s="19" t="str">
        <f>IF(IFERROR(FIND(検索!$B$27,掲載年!H1073),0)&gt;=1,IF(掲載年!D1073="","",掲載年!D1073),"")</f>
        <v/>
      </c>
      <c r="E1073" s="19" t="str">
        <f>IF(IFERROR(FIND(検索!$B$27,掲載年!H1073),0)&gt;=1,IF(掲載年!E1073="","",掲載年!E1073),"")</f>
        <v/>
      </c>
      <c r="F1073" s="19" t="str">
        <f>IF(IFERROR(FIND(検索!$B$27,掲載年!H1073),0)&gt;=1,IF(掲載年!F1073="","",掲載年!F1073),"")</f>
        <v/>
      </c>
      <c r="G1073" s="19" t="str">
        <f>IF(IFERROR(FIND(検索!$B$27,掲載年!H1073),0)&gt;=1,IF(掲載年!G1073="","",掲載年!G1073),"")</f>
        <v/>
      </c>
      <c r="H1073" s="19" t="str">
        <f>IF(IFERROR(FIND(検索!$B$27,掲載年!H1073),0)&gt;=1,IF(掲載年!H1073="","",掲載年!H1073),"")</f>
        <v/>
      </c>
      <c r="I1073" s="19" t="str">
        <f>IF(IFERROR(FIND(検索!$B$27,掲載年!H1073),0)&gt;=1,IF(掲載年!I1073="","",掲載年!I1073),"")</f>
        <v/>
      </c>
      <c r="J1073" s="19" t="str">
        <f>IF(IFERROR(FIND(検索!$B$27,掲載年!H1073),0)&gt;=1,IF(掲載年!J1073="","",掲載年!J1073),"")</f>
        <v/>
      </c>
    </row>
    <row r="1074" spans="1:10" x14ac:dyDescent="0.15">
      <c r="A1074" s="19" t="str">
        <f>IF(IFERROR(FIND(検索!$B$27,掲載年!H1074),0)&gt;=1,IF(掲載年!A1074="","",掲載年!A1074),"")</f>
        <v/>
      </c>
      <c r="B1074" s="19" t="str">
        <f>IF(IFERROR(FIND(検索!$B$27,掲載年!H1074),0)&gt;=1,IF(掲載年!B1074="","",掲載年!B1074),"")</f>
        <v/>
      </c>
      <c r="C1074" s="19" t="str">
        <f>IF(IFERROR(FIND(検索!$B$27,掲載年!H1074),0)&gt;=1,IF(掲載年!C1074="","",掲載年!C1074),"")</f>
        <v/>
      </c>
      <c r="D1074" s="19" t="str">
        <f>IF(IFERROR(FIND(検索!$B$27,掲載年!H1074),0)&gt;=1,IF(掲載年!D1074="","",掲載年!D1074),"")</f>
        <v/>
      </c>
      <c r="E1074" s="19" t="str">
        <f>IF(IFERROR(FIND(検索!$B$27,掲載年!H1074),0)&gt;=1,IF(掲載年!E1074="","",掲載年!E1074),"")</f>
        <v/>
      </c>
      <c r="F1074" s="19" t="str">
        <f>IF(IFERROR(FIND(検索!$B$27,掲載年!H1074),0)&gt;=1,IF(掲載年!F1074="","",掲載年!F1074),"")</f>
        <v/>
      </c>
      <c r="G1074" s="19" t="str">
        <f>IF(IFERROR(FIND(検索!$B$27,掲載年!H1074),0)&gt;=1,IF(掲載年!G1074="","",掲載年!G1074),"")</f>
        <v/>
      </c>
      <c r="H1074" s="19" t="str">
        <f>IF(IFERROR(FIND(検索!$B$27,掲載年!H1074),0)&gt;=1,IF(掲載年!H1074="","",掲載年!H1074),"")</f>
        <v/>
      </c>
      <c r="I1074" s="19" t="str">
        <f>IF(IFERROR(FIND(検索!$B$27,掲載年!H1074),0)&gt;=1,IF(掲載年!I1074="","",掲載年!I1074),"")</f>
        <v/>
      </c>
      <c r="J1074" s="19" t="str">
        <f>IF(IFERROR(FIND(検索!$B$27,掲載年!H1074),0)&gt;=1,IF(掲載年!J1074="","",掲載年!J1074),"")</f>
        <v/>
      </c>
    </row>
    <row r="1075" spans="1:10" x14ac:dyDescent="0.15">
      <c r="A1075" s="19" t="str">
        <f>IF(IFERROR(FIND(検索!$B$27,掲載年!H1075),0)&gt;=1,IF(掲載年!A1075="","",掲載年!A1075),"")</f>
        <v/>
      </c>
      <c r="B1075" s="19" t="str">
        <f>IF(IFERROR(FIND(検索!$B$27,掲載年!H1075),0)&gt;=1,IF(掲載年!B1075="","",掲載年!B1075),"")</f>
        <v/>
      </c>
      <c r="C1075" s="19" t="str">
        <f>IF(IFERROR(FIND(検索!$B$27,掲載年!H1075),0)&gt;=1,IF(掲載年!C1075="","",掲載年!C1075),"")</f>
        <v/>
      </c>
      <c r="D1075" s="19" t="str">
        <f>IF(IFERROR(FIND(検索!$B$27,掲載年!H1075),0)&gt;=1,IF(掲載年!D1075="","",掲載年!D1075),"")</f>
        <v/>
      </c>
      <c r="E1075" s="19" t="str">
        <f>IF(IFERROR(FIND(検索!$B$27,掲載年!H1075),0)&gt;=1,IF(掲載年!E1075="","",掲載年!E1075),"")</f>
        <v/>
      </c>
      <c r="F1075" s="19" t="str">
        <f>IF(IFERROR(FIND(検索!$B$27,掲載年!H1075),0)&gt;=1,IF(掲載年!F1075="","",掲載年!F1075),"")</f>
        <v/>
      </c>
      <c r="G1075" s="19" t="str">
        <f>IF(IFERROR(FIND(検索!$B$27,掲載年!H1075),0)&gt;=1,IF(掲載年!G1075="","",掲載年!G1075),"")</f>
        <v/>
      </c>
      <c r="H1075" s="19" t="str">
        <f>IF(IFERROR(FIND(検索!$B$27,掲載年!H1075),0)&gt;=1,IF(掲載年!H1075="","",掲載年!H1075),"")</f>
        <v/>
      </c>
      <c r="I1075" s="19" t="str">
        <f>IF(IFERROR(FIND(検索!$B$27,掲載年!H1075),0)&gt;=1,IF(掲載年!I1075="","",掲載年!I1075),"")</f>
        <v/>
      </c>
      <c r="J1075" s="19" t="str">
        <f>IF(IFERROR(FIND(検索!$B$27,掲載年!H1075),0)&gt;=1,IF(掲載年!J1075="","",掲載年!J1075),"")</f>
        <v/>
      </c>
    </row>
    <row r="1076" spans="1:10" x14ac:dyDescent="0.15">
      <c r="A1076" s="19" t="str">
        <f>IF(IFERROR(FIND(検索!$B$27,掲載年!H1076),0)&gt;=1,IF(掲載年!A1076="","",掲載年!A1076),"")</f>
        <v/>
      </c>
      <c r="B1076" s="19" t="str">
        <f>IF(IFERROR(FIND(検索!$B$27,掲載年!H1076),0)&gt;=1,IF(掲載年!B1076="","",掲載年!B1076),"")</f>
        <v/>
      </c>
      <c r="C1076" s="19" t="str">
        <f>IF(IFERROR(FIND(検索!$B$27,掲載年!H1076),0)&gt;=1,IF(掲載年!C1076="","",掲載年!C1076),"")</f>
        <v/>
      </c>
      <c r="D1076" s="19" t="str">
        <f>IF(IFERROR(FIND(検索!$B$27,掲載年!H1076),0)&gt;=1,IF(掲載年!D1076="","",掲載年!D1076),"")</f>
        <v/>
      </c>
      <c r="E1076" s="19" t="str">
        <f>IF(IFERROR(FIND(検索!$B$27,掲載年!H1076),0)&gt;=1,IF(掲載年!E1076="","",掲載年!E1076),"")</f>
        <v/>
      </c>
      <c r="F1076" s="19" t="str">
        <f>IF(IFERROR(FIND(検索!$B$27,掲載年!H1076),0)&gt;=1,IF(掲載年!F1076="","",掲載年!F1076),"")</f>
        <v/>
      </c>
      <c r="G1076" s="19" t="str">
        <f>IF(IFERROR(FIND(検索!$B$27,掲載年!H1076),0)&gt;=1,IF(掲載年!G1076="","",掲載年!G1076),"")</f>
        <v/>
      </c>
      <c r="H1076" s="19" t="str">
        <f>IF(IFERROR(FIND(検索!$B$27,掲載年!H1076),0)&gt;=1,IF(掲載年!H1076="","",掲載年!H1076),"")</f>
        <v/>
      </c>
      <c r="I1076" s="19" t="str">
        <f>IF(IFERROR(FIND(検索!$B$27,掲載年!H1076),0)&gt;=1,IF(掲載年!I1076="","",掲載年!I1076),"")</f>
        <v/>
      </c>
      <c r="J1076" s="19" t="str">
        <f>IF(IFERROR(FIND(検索!$B$27,掲載年!H1076),0)&gt;=1,IF(掲載年!J1076="","",掲載年!J1076),"")</f>
        <v/>
      </c>
    </row>
    <row r="1077" spans="1:10" x14ac:dyDescent="0.15">
      <c r="A1077" s="19" t="str">
        <f>IF(IFERROR(FIND(検索!$B$27,掲載年!H1077),0)&gt;=1,IF(掲載年!A1077="","",掲載年!A1077),"")</f>
        <v/>
      </c>
      <c r="B1077" s="19" t="str">
        <f>IF(IFERROR(FIND(検索!$B$27,掲載年!H1077),0)&gt;=1,IF(掲載年!B1077="","",掲載年!B1077),"")</f>
        <v/>
      </c>
      <c r="C1077" s="19" t="str">
        <f>IF(IFERROR(FIND(検索!$B$27,掲載年!H1077),0)&gt;=1,IF(掲載年!C1077="","",掲載年!C1077),"")</f>
        <v/>
      </c>
      <c r="D1077" s="19" t="str">
        <f>IF(IFERROR(FIND(検索!$B$27,掲載年!H1077),0)&gt;=1,IF(掲載年!D1077="","",掲載年!D1077),"")</f>
        <v/>
      </c>
      <c r="E1077" s="19" t="str">
        <f>IF(IFERROR(FIND(検索!$B$27,掲載年!H1077),0)&gt;=1,IF(掲載年!E1077="","",掲載年!E1077),"")</f>
        <v/>
      </c>
      <c r="F1077" s="19" t="str">
        <f>IF(IFERROR(FIND(検索!$B$27,掲載年!H1077),0)&gt;=1,IF(掲載年!F1077="","",掲載年!F1077),"")</f>
        <v/>
      </c>
      <c r="G1077" s="19" t="str">
        <f>IF(IFERROR(FIND(検索!$B$27,掲載年!H1077),0)&gt;=1,IF(掲載年!G1077="","",掲載年!G1077),"")</f>
        <v/>
      </c>
      <c r="H1077" s="19" t="str">
        <f>IF(IFERROR(FIND(検索!$B$27,掲載年!H1077),0)&gt;=1,IF(掲載年!H1077="","",掲載年!H1077),"")</f>
        <v/>
      </c>
      <c r="I1077" s="19" t="str">
        <f>IF(IFERROR(FIND(検索!$B$27,掲載年!H1077),0)&gt;=1,IF(掲載年!I1077="","",掲載年!I1077),"")</f>
        <v/>
      </c>
      <c r="J1077" s="19" t="str">
        <f>IF(IFERROR(FIND(検索!$B$27,掲載年!H1077),0)&gt;=1,IF(掲載年!J1077="","",掲載年!J1077),"")</f>
        <v/>
      </c>
    </row>
    <row r="1078" spans="1:10" x14ac:dyDescent="0.15">
      <c r="A1078" s="19" t="str">
        <f>IF(IFERROR(FIND(検索!$B$27,掲載年!H1078),0)&gt;=1,IF(掲載年!A1078="","",掲載年!A1078),"")</f>
        <v/>
      </c>
      <c r="B1078" s="19" t="str">
        <f>IF(IFERROR(FIND(検索!$B$27,掲載年!H1078),0)&gt;=1,IF(掲載年!B1078="","",掲載年!B1078),"")</f>
        <v/>
      </c>
      <c r="C1078" s="19" t="str">
        <f>IF(IFERROR(FIND(検索!$B$27,掲載年!H1078),0)&gt;=1,IF(掲載年!C1078="","",掲載年!C1078),"")</f>
        <v/>
      </c>
      <c r="D1078" s="19" t="str">
        <f>IF(IFERROR(FIND(検索!$B$27,掲載年!H1078),0)&gt;=1,IF(掲載年!D1078="","",掲載年!D1078),"")</f>
        <v/>
      </c>
      <c r="E1078" s="19" t="str">
        <f>IF(IFERROR(FIND(検索!$B$27,掲載年!H1078),0)&gt;=1,IF(掲載年!E1078="","",掲載年!E1078),"")</f>
        <v/>
      </c>
      <c r="F1078" s="19" t="str">
        <f>IF(IFERROR(FIND(検索!$B$27,掲載年!H1078),0)&gt;=1,IF(掲載年!F1078="","",掲載年!F1078),"")</f>
        <v/>
      </c>
      <c r="G1078" s="19" t="str">
        <f>IF(IFERROR(FIND(検索!$B$27,掲載年!H1078),0)&gt;=1,IF(掲載年!G1078="","",掲載年!G1078),"")</f>
        <v/>
      </c>
      <c r="H1078" s="19" t="str">
        <f>IF(IFERROR(FIND(検索!$B$27,掲載年!H1078),0)&gt;=1,IF(掲載年!H1078="","",掲載年!H1078),"")</f>
        <v/>
      </c>
      <c r="I1078" s="19" t="str">
        <f>IF(IFERROR(FIND(検索!$B$27,掲載年!H1078),0)&gt;=1,IF(掲載年!I1078="","",掲載年!I1078),"")</f>
        <v/>
      </c>
      <c r="J1078" s="19" t="str">
        <f>IF(IFERROR(FIND(検索!$B$27,掲載年!H1078),0)&gt;=1,IF(掲載年!J1078="","",掲載年!J1078),"")</f>
        <v/>
      </c>
    </row>
    <row r="1079" spans="1:10" x14ac:dyDescent="0.15">
      <c r="A1079" s="19" t="str">
        <f>IF(IFERROR(FIND(検索!$B$27,掲載年!H1079),0)&gt;=1,IF(掲載年!A1079="","",掲載年!A1079),"")</f>
        <v/>
      </c>
      <c r="B1079" s="19" t="str">
        <f>IF(IFERROR(FIND(検索!$B$27,掲載年!H1079),0)&gt;=1,IF(掲載年!B1079="","",掲載年!B1079),"")</f>
        <v/>
      </c>
      <c r="C1079" s="19" t="str">
        <f>IF(IFERROR(FIND(検索!$B$27,掲載年!H1079),0)&gt;=1,IF(掲載年!C1079="","",掲載年!C1079),"")</f>
        <v/>
      </c>
      <c r="D1079" s="19" t="str">
        <f>IF(IFERROR(FIND(検索!$B$27,掲載年!H1079),0)&gt;=1,IF(掲載年!D1079="","",掲載年!D1079),"")</f>
        <v/>
      </c>
      <c r="E1079" s="19" t="str">
        <f>IF(IFERROR(FIND(検索!$B$27,掲載年!H1079),0)&gt;=1,IF(掲載年!E1079="","",掲載年!E1079),"")</f>
        <v/>
      </c>
      <c r="F1079" s="19" t="str">
        <f>IF(IFERROR(FIND(検索!$B$27,掲載年!H1079),0)&gt;=1,IF(掲載年!F1079="","",掲載年!F1079),"")</f>
        <v/>
      </c>
      <c r="G1079" s="19" t="str">
        <f>IF(IFERROR(FIND(検索!$B$27,掲載年!H1079),0)&gt;=1,IF(掲載年!G1079="","",掲載年!G1079),"")</f>
        <v/>
      </c>
      <c r="H1079" s="19" t="str">
        <f>IF(IFERROR(FIND(検索!$B$27,掲載年!H1079),0)&gt;=1,IF(掲載年!H1079="","",掲載年!H1079),"")</f>
        <v/>
      </c>
      <c r="I1079" s="19" t="str">
        <f>IF(IFERROR(FIND(検索!$B$27,掲載年!H1079),0)&gt;=1,IF(掲載年!I1079="","",掲載年!I1079),"")</f>
        <v/>
      </c>
      <c r="J1079" s="19" t="str">
        <f>IF(IFERROR(FIND(検索!$B$27,掲載年!H1079),0)&gt;=1,IF(掲載年!J1079="","",掲載年!J1079),"")</f>
        <v/>
      </c>
    </row>
    <row r="1080" spans="1:10" x14ac:dyDescent="0.15">
      <c r="A1080" s="19" t="str">
        <f>IF(IFERROR(FIND(検索!$B$27,掲載年!H1080),0)&gt;=1,IF(掲載年!A1080="","",掲載年!A1080),"")</f>
        <v/>
      </c>
      <c r="B1080" s="19" t="str">
        <f>IF(IFERROR(FIND(検索!$B$27,掲載年!H1080),0)&gt;=1,IF(掲載年!B1080="","",掲載年!B1080),"")</f>
        <v/>
      </c>
      <c r="C1080" s="19" t="str">
        <f>IF(IFERROR(FIND(検索!$B$27,掲載年!H1080),0)&gt;=1,IF(掲載年!C1080="","",掲載年!C1080),"")</f>
        <v/>
      </c>
      <c r="D1080" s="19" t="str">
        <f>IF(IFERROR(FIND(検索!$B$27,掲載年!H1080),0)&gt;=1,IF(掲載年!D1080="","",掲載年!D1080),"")</f>
        <v/>
      </c>
      <c r="E1080" s="19" t="str">
        <f>IF(IFERROR(FIND(検索!$B$27,掲載年!H1080),0)&gt;=1,IF(掲載年!E1080="","",掲載年!E1080),"")</f>
        <v/>
      </c>
      <c r="F1080" s="19" t="str">
        <f>IF(IFERROR(FIND(検索!$B$27,掲載年!H1080),0)&gt;=1,IF(掲載年!F1080="","",掲載年!F1080),"")</f>
        <v/>
      </c>
      <c r="G1080" s="19" t="str">
        <f>IF(IFERROR(FIND(検索!$B$27,掲載年!H1080),0)&gt;=1,IF(掲載年!G1080="","",掲載年!G1080),"")</f>
        <v/>
      </c>
      <c r="H1080" s="19" t="str">
        <f>IF(IFERROR(FIND(検索!$B$27,掲載年!H1080),0)&gt;=1,IF(掲載年!H1080="","",掲載年!H1080),"")</f>
        <v/>
      </c>
      <c r="I1080" s="19" t="str">
        <f>IF(IFERROR(FIND(検索!$B$27,掲載年!H1080),0)&gt;=1,IF(掲載年!I1080="","",掲載年!I1080),"")</f>
        <v/>
      </c>
      <c r="J1080" s="19" t="str">
        <f>IF(IFERROR(FIND(検索!$B$27,掲載年!H1080),0)&gt;=1,IF(掲載年!J1080="","",掲載年!J1080),"")</f>
        <v/>
      </c>
    </row>
    <row r="1081" spans="1:10" x14ac:dyDescent="0.15">
      <c r="A1081" s="19" t="str">
        <f>IF(IFERROR(FIND(検索!$B$27,掲載年!H1081),0)&gt;=1,IF(掲載年!A1081="","",掲載年!A1081),"")</f>
        <v/>
      </c>
      <c r="B1081" s="19" t="str">
        <f>IF(IFERROR(FIND(検索!$B$27,掲載年!H1081),0)&gt;=1,IF(掲載年!B1081="","",掲載年!B1081),"")</f>
        <v/>
      </c>
      <c r="C1081" s="19" t="str">
        <f>IF(IFERROR(FIND(検索!$B$27,掲載年!H1081),0)&gt;=1,IF(掲載年!C1081="","",掲載年!C1081),"")</f>
        <v/>
      </c>
      <c r="D1081" s="19" t="str">
        <f>IF(IFERROR(FIND(検索!$B$27,掲載年!H1081),0)&gt;=1,IF(掲載年!D1081="","",掲載年!D1081),"")</f>
        <v/>
      </c>
      <c r="E1081" s="19" t="str">
        <f>IF(IFERROR(FIND(検索!$B$27,掲載年!H1081),0)&gt;=1,IF(掲載年!E1081="","",掲載年!E1081),"")</f>
        <v/>
      </c>
      <c r="F1081" s="19" t="str">
        <f>IF(IFERROR(FIND(検索!$B$27,掲載年!H1081),0)&gt;=1,IF(掲載年!F1081="","",掲載年!F1081),"")</f>
        <v/>
      </c>
      <c r="G1081" s="19" t="str">
        <f>IF(IFERROR(FIND(検索!$B$27,掲載年!H1081),0)&gt;=1,IF(掲載年!G1081="","",掲載年!G1081),"")</f>
        <v/>
      </c>
      <c r="H1081" s="19" t="str">
        <f>IF(IFERROR(FIND(検索!$B$27,掲載年!H1081),0)&gt;=1,IF(掲載年!H1081="","",掲載年!H1081),"")</f>
        <v/>
      </c>
      <c r="I1081" s="19" t="str">
        <f>IF(IFERROR(FIND(検索!$B$27,掲載年!H1081),0)&gt;=1,IF(掲載年!I1081="","",掲載年!I1081),"")</f>
        <v/>
      </c>
      <c r="J1081" s="19" t="str">
        <f>IF(IFERROR(FIND(検索!$B$27,掲載年!H1081),0)&gt;=1,IF(掲載年!J1081="","",掲載年!J1081),"")</f>
        <v/>
      </c>
    </row>
    <row r="1082" spans="1:10" x14ac:dyDescent="0.15">
      <c r="A1082" s="19" t="str">
        <f>IF(IFERROR(FIND(検索!$B$27,掲載年!H1082),0)&gt;=1,IF(掲載年!A1082="","",掲載年!A1082),"")</f>
        <v/>
      </c>
      <c r="B1082" s="19" t="str">
        <f>IF(IFERROR(FIND(検索!$B$27,掲載年!H1082),0)&gt;=1,IF(掲載年!B1082="","",掲載年!B1082),"")</f>
        <v/>
      </c>
      <c r="C1082" s="19" t="str">
        <f>IF(IFERROR(FIND(検索!$B$27,掲載年!H1082),0)&gt;=1,IF(掲載年!C1082="","",掲載年!C1082),"")</f>
        <v/>
      </c>
      <c r="D1082" s="19" t="str">
        <f>IF(IFERROR(FIND(検索!$B$27,掲載年!H1082),0)&gt;=1,IF(掲載年!D1082="","",掲載年!D1082),"")</f>
        <v/>
      </c>
      <c r="E1082" s="19" t="str">
        <f>IF(IFERROR(FIND(検索!$B$27,掲載年!H1082),0)&gt;=1,IF(掲載年!E1082="","",掲載年!E1082),"")</f>
        <v/>
      </c>
      <c r="F1082" s="19" t="str">
        <f>IF(IFERROR(FIND(検索!$B$27,掲載年!H1082),0)&gt;=1,IF(掲載年!F1082="","",掲載年!F1082),"")</f>
        <v/>
      </c>
      <c r="G1082" s="19" t="str">
        <f>IF(IFERROR(FIND(検索!$B$27,掲載年!H1082),0)&gt;=1,IF(掲載年!G1082="","",掲載年!G1082),"")</f>
        <v/>
      </c>
      <c r="H1082" s="19" t="str">
        <f>IF(IFERROR(FIND(検索!$B$27,掲載年!H1082),0)&gt;=1,IF(掲載年!H1082="","",掲載年!H1082),"")</f>
        <v/>
      </c>
      <c r="I1082" s="19" t="str">
        <f>IF(IFERROR(FIND(検索!$B$27,掲載年!H1082),0)&gt;=1,IF(掲載年!I1082="","",掲載年!I1082),"")</f>
        <v/>
      </c>
      <c r="J1082" s="19" t="str">
        <f>IF(IFERROR(FIND(検索!$B$27,掲載年!H1082),0)&gt;=1,IF(掲載年!J1082="","",掲載年!J1082),"")</f>
        <v/>
      </c>
    </row>
    <row r="1083" spans="1:10" x14ac:dyDescent="0.15">
      <c r="A1083" s="19" t="str">
        <f>IF(IFERROR(FIND(検索!$B$27,掲載年!H1083),0)&gt;=1,IF(掲載年!A1083="","",掲載年!A1083),"")</f>
        <v/>
      </c>
      <c r="B1083" s="19" t="str">
        <f>IF(IFERROR(FIND(検索!$B$27,掲載年!H1083),0)&gt;=1,IF(掲載年!B1083="","",掲載年!B1083),"")</f>
        <v/>
      </c>
      <c r="C1083" s="19" t="str">
        <f>IF(IFERROR(FIND(検索!$B$27,掲載年!H1083),0)&gt;=1,IF(掲載年!C1083="","",掲載年!C1083),"")</f>
        <v/>
      </c>
      <c r="D1083" s="19" t="str">
        <f>IF(IFERROR(FIND(検索!$B$27,掲載年!H1083),0)&gt;=1,IF(掲載年!D1083="","",掲載年!D1083),"")</f>
        <v/>
      </c>
      <c r="E1083" s="19" t="str">
        <f>IF(IFERROR(FIND(検索!$B$27,掲載年!H1083),0)&gt;=1,IF(掲載年!E1083="","",掲載年!E1083),"")</f>
        <v/>
      </c>
      <c r="F1083" s="19" t="str">
        <f>IF(IFERROR(FIND(検索!$B$27,掲載年!H1083),0)&gt;=1,IF(掲載年!F1083="","",掲載年!F1083),"")</f>
        <v/>
      </c>
      <c r="G1083" s="19" t="str">
        <f>IF(IFERROR(FIND(検索!$B$27,掲載年!H1083),0)&gt;=1,IF(掲載年!G1083="","",掲載年!G1083),"")</f>
        <v/>
      </c>
      <c r="H1083" s="19" t="str">
        <f>IF(IFERROR(FIND(検索!$B$27,掲載年!H1083),0)&gt;=1,IF(掲載年!H1083="","",掲載年!H1083),"")</f>
        <v/>
      </c>
      <c r="I1083" s="19" t="str">
        <f>IF(IFERROR(FIND(検索!$B$27,掲載年!H1083),0)&gt;=1,IF(掲載年!I1083="","",掲載年!I1083),"")</f>
        <v/>
      </c>
      <c r="J1083" s="19" t="str">
        <f>IF(IFERROR(FIND(検索!$B$27,掲載年!H1083),0)&gt;=1,IF(掲載年!J1083="","",掲載年!J1083),"")</f>
        <v/>
      </c>
    </row>
    <row r="1084" spans="1:10" x14ac:dyDescent="0.15">
      <c r="A1084" s="19" t="str">
        <f>IF(IFERROR(FIND(検索!$B$27,掲載年!H1084),0)&gt;=1,IF(掲載年!A1084="","",掲載年!A1084),"")</f>
        <v/>
      </c>
      <c r="B1084" s="19" t="str">
        <f>IF(IFERROR(FIND(検索!$B$27,掲載年!H1084),0)&gt;=1,IF(掲載年!B1084="","",掲載年!B1084),"")</f>
        <v/>
      </c>
      <c r="C1084" s="19" t="str">
        <f>IF(IFERROR(FIND(検索!$B$27,掲載年!H1084),0)&gt;=1,IF(掲載年!C1084="","",掲載年!C1084),"")</f>
        <v/>
      </c>
      <c r="D1084" s="19" t="str">
        <f>IF(IFERROR(FIND(検索!$B$27,掲載年!H1084),0)&gt;=1,IF(掲載年!D1084="","",掲載年!D1084),"")</f>
        <v/>
      </c>
      <c r="E1084" s="19" t="str">
        <f>IF(IFERROR(FIND(検索!$B$27,掲載年!H1084),0)&gt;=1,IF(掲載年!E1084="","",掲載年!E1084),"")</f>
        <v/>
      </c>
      <c r="F1084" s="19" t="str">
        <f>IF(IFERROR(FIND(検索!$B$27,掲載年!H1084),0)&gt;=1,IF(掲載年!F1084="","",掲載年!F1084),"")</f>
        <v/>
      </c>
      <c r="G1084" s="19" t="str">
        <f>IF(IFERROR(FIND(検索!$B$27,掲載年!H1084),0)&gt;=1,IF(掲載年!G1084="","",掲載年!G1084),"")</f>
        <v/>
      </c>
      <c r="H1084" s="19" t="str">
        <f>IF(IFERROR(FIND(検索!$B$27,掲載年!H1084),0)&gt;=1,IF(掲載年!H1084="","",掲載年!H1084),"")</f>
        <v/>
      </c>
      <c r="I1084" s="19" t="str">
        <f>IF(IFERROR(FIND(検索!$B$27,掲載年!H1084),0)&gt;=1,IF(掲載年!I1084="","",掲載年!I1084),"")</f>
        <v/>
      </c>
      <c r="J1084" s="19" t="str">
        <f>IF(IFERROR(FIND(検索!$B$27,掲載年!H1084),0)&gt;=1,IF(掲載年!J1084="","",掲載年!J1084),"")</f>
        <v/>
      </c>
    </row>
    <row r="1085" spans="1:10" x14ac:dyDescent="0.15">
      <c r="A1085" s="19" t="str">
        <f>IF(IFERROR(FIND(検索!$B$27,掲載年!H1085),0)&gt;=1,IF(掲載年!A1085="","",掲載年!A1085),"")</f>
        <v/>
      </c>
      <c r="B1085" s="19" t="str">
        <f>IF(IFERROR(FIND(検索!$B$27,掲載年!H1085),0)&gt;=1,IF(掲載年!B1085="","",掲載年!B1085),"")</f>
        <v/>
      </c>
      <c r="C1085" s="19" t="str">
        <f>IF(IFERROR(FIND(検索!$B$27,掲載年!H1085),0)&gt;=1,IF(掲載年!C1085="","",掲載年!C1085),"")</f>
        <v/>
      </c>
      <c r="D1085" s="19" t="str">
        <f>IF(IFERROR(FIND(検索!$B$27,掲載年!H1085),0)&gt;=1,IF(掲載年!D1085="","",掲載年!D1085),"")</f>
        <v/>
      </c>
      <c r="E1085" s="19" t="str">
        <f>IF(IFERROR(FIND(検索!$B$27,掲載年!H1085),0)&gt;=1,IF(掲載年!E1085="","",掲載年!E1085),"")</f>
        <v/>
      </c>
      <c r="F1085" s="19" t="str">
        <f>IF(IFERROR(FIND(検索!$B$27,掲載年!H1085),0)&gt;=1,IF(掲載年!F1085="","",掲載年!F1085),"")</f>
        <v/>
      </c>
      <c r="G1085" s="19" t="str">
        <f>IF(IFERROR(FIND(検索!$B$27,掲載年!H1085),0)&gt;=1,IF(掲載年!G1085="","",掲載年!G1085),"")</f>
        <v/>
      </c>
      <c r="H1085" s="19" t="str">
        <f>IF(IFERROR(FIND(検索!$B$27,掲載年!H1085),0)&gt;=1,IF(掲載年!H1085="","",掲載年!H1085),"")</f>
        <v/>
      </c>
      <c r="I1085" s="19" t="str">
        <f>IF(IFERROR(FIND(検索!$B$27,掲載年!H1085),0)&gt;=1,IF(掲載年!I1085="","",掲載年!I1085),"")</f>
        <v/>
      </c>
      <c r="J1085" s="19" t="str">
        <f>IF(IFERROR(FIND(検索!$B$27,掲載年!H1085),0)&gt;=1,IF(掲載年!J1085="","",掲載年!J1085),"")</f>
        <v/>
      </c>
    </row>
    <row r="1086" spans="1:10" x14ac:dyDescent="0.15">
      <c r="A1086" s="19" t="str">
        <f>IF(IFERROR(FIND(検索!$B$27,掲載年!H1086),0)&gt;=1,IF(掲載年!A1086="","",掲載年!A1086),"")</f>
        <v/>
      </c>
      <c r="B1086" s="19" t="str">
        <f>IF(IFERROR(FIND(検索!$B$27,掲載年!H1086),0)&gt;=1,IF(掲載年!B1086="","",掲載年!B1086),"")</f>
        <v/>
      </c>
      <c r="C1086" s="19" t="str">
        <f>IF(IFERROR(FIND(検索!$B$27,掲載年!H1086),0)&gt;=1,IF(掲載年!C1086="","",掲載年!C1086),"")</f>
        <v/>
      </c>
      <c r="D1086" s="19" t="str">
        <f>IF(IFERROR(FIND(検索!$B$27,掲載年!H1086),0)&gt;=1,IF(掲載年!D1086="","",掲載年!D1086),"")</f>
        <v/>
      </c>
      <c r="E1086" s="19" t="str">
        <f>IF(IFERROR(FIND(検索!$B$27,掲載年!H1086),0)&gt;=1,IF(掲載年!E1086="","",掲載年!E1086),"")</f>
        <v/>
      </c>
      <c r="F1086" s="19" t="str">
        <f>IF(IFERROR(FIND(検索!$B$27,掲載年!H1086),0)&gt;=1,IF(掲載年!F1086="","",掲載年!F1086),"")</f>
        <v/>
      </c>
      <c r="G1086" s="19" t="str">
        <f>IF(IFERROR(FIND(検索!$B$27,掲載年!H1086),0)&gt;=1,IF(掲載年!G1086="","",掲載年!G1086),"")</f>
        <v/>
      </c>
      <c r="H1086" s="19" t="str">
        <f>IF(IFERROR(FIND(検索!$B$27,掲載年!H1086),0)&gt;=1,IF(掲載年!H1086="","",掲載年!H1086),"")</f>
        <v/>
      </c>
      <c r="I1086" s="19" t="str">
        <f>IF(IFERROR(FIND(検索!$B$27,掲載年!H1086),0)&gt;=1,IF(掲載年!I1086="","",掲載年!I1086),"")</f>
        <v/>
      </c>
      <c r="J1086" s="19" t="str">
        <f>IF(IFERROR(FIND(検索!$B$27,掲載年!H1086),0)&gt;=1,IF(掲載年!J1086="","",掲載年!J1086),"")</f>
        <v/>
      </c>
    </row>
    <row r="1087" spans="1:10" x14ac:dyDescent="0.15">
      <c r="A1087" s="19" t="str">
        <f>IF(IFERROR(FIND(検索!$B$27,掲載年!H1087),0)&gt;=1,IF(掲載年!A1087="","",掲載年!A1087),"")</f>
        <v/>
      </c>
      <c r="B1087" s="19" t="str">
        <f>IF(IFERROR(FIND(検索!$B$27,掲載年!H1087),0)&gt;=1,IF(掲載年!B1087="","",掲載年!B1087),"")</f>
        <v/>
      </c>
      <c r="C1087" s="19" t="str">
        <f>IF(IFERROR(FIND(検索!$B$27,掲載年!H1087),0)&gt;=1,IF(掲載年!C1087="","",掲載年!C1087),"")</f>
        <v/>
      </c>
      <c r="D1087" s="19" t="str">
        <f>IF(IFERROR(FIND(検索!$B$27,掲載年!H1087),0)&gt;=1,IF(掲載年!D1087="","",掲載年!D1087),"")</f>
        <v/>
      </c>
      <c r="E1087" s="19" t="str">
        <f>IF(IFERROR(FIND(検索!$B$27,掲載年!H1087),0)&gt;=1,IF(掲載年!E1087="","",掲載年!E1087),"")</f>
        <v/>
      </c>
      <c r="F1087" s="19" t="str">
        <f>IF(IFERROR(FIND(検索!$B$27,掲載年!H1087),0)&gt;=1,IF(掲載年!F1087="","",掲載年!F1087),"")</f>
        <v/>
      </c>
      <c r="G1087" s="19" t="str">
        <f>IF(IFERROR(FIND(検索!$B$27,掲載年!H1087),0)&gt;=1,IF(掲載年!G1087="","",掲載年!G1087),"")</f>
        <v/>
      </c>
      <c r="H1087" s="19" t="str">
        <f>IF(IFERROR(FIND(検索!$B$27,掲載年!H1087),0)&gt;=1,IF(掲載年!H1087="","",掲載年!H1087),"")</f>
        <v/>
      </c>
      <c r="I1087" s="19" t="str">
        <f>IF(IFERROR(FIND(検索!$B$27,掲載年!H1087),0)&gt;=1,IF(掲載年!I1087="","",掲載年!I1087),"")</f>
        <v/>
      </c>
      <c r="J1087" s="19" t="str">
        <f>IF(IFERROR(FIND(検索!$B$27,掲載年!H1087),0)&gt;=1,IF(掲載年!J1087="","",掲載年!J1087),"")</f>
        <v/>
      </c>
    </row>
    <row r="1088" spans="1:10" x14ac:dyDescent="0.15">
      <c r="A1088" s="19" t="str">
        <f>IF(IFERROR(FIND(検索!$B$27,掲載年!H1088),0)&gt;=1,IF(掲載年!A1088="","",掲載年!A1088),"")</f>
        <v/>
      </c>
      <c r="B1088" s="19" t="str">
        <f>IF(IFERROR(FIND(検索!$B$27,掲載年!H1088),0)&gt;=1,IF(掲載年!B1088="","",掲載年!B1088),"")</f>
        <v/>
      </c>
      <c r="C1088" s="19" t="str">
        <f>IF(IFERROR(FIND(検索!$B$27,掲載年!H1088),0)&gt;=1,IF(掲載年!C1088="","",掲載年!C1088),"")</f>
        <v/>
      </c>
      <c r="D1088" s="19" t="str">
        <f>IF(IFERROR(FIND(検索!$B$27,掲載年!H1088),0)&gt;=1,IF(掲載年!D1088="","",掲載年!D1088),"")</f>
        <v/>
      </c>
      <c r="E1088" s="19" t="str">
        <f>IF(IFERROR(FIND(検索!$B$27,掲載年!H1088),0)&gt;=1,IF(掲載年!E1088="","",掲載年!E1088),"")</f>
        <v/>
      </c>
      <c r="F1088" s="19" t="str">
        <f>IF(IFERROR(FIND(検索!$B$27,掲載年!H1088),0)&gt;=1,IF(掲載年!F1088="","",掲載年!F1088),"")</f>
        <v/>
      </c>
      <c r="G1088" s="19" t="str">
        <f>IF(IFERROR(FIND(検索!$B$27,掲載年!H1088),0)&gt;=1,IF(掲載年!G1088="","",掲載年!G1088),"")</f>
        <v/>
      </c>
      <c r="H1088" s="19" t="str">
        <f>IF(IFERROR(FIND(検索!$B$27,掲載年!H1088),0)&gt;=1,IF(掲載年!H1088="","",掲載年!H1088),"")</f>
        <v/>
      </c>
      <c r="I1088" s="19" t="str">
        <f>IF(IFERROR(FIND(検索!$B$27,掲載年!H1088),0)&gt;=1,IF(掲載年!I1088="","",掲載年!I1088),"")</f>
        <v/>
      </c>
      <c r="J1088" s="19" t="str">
        <f>IF(IFERROR(FIND(検索!$B$27,掲載年!H1088),0)&gt;=1,IF(掲載年!J1088="","",掲載年!J1088),"")</f>
        <v/>
      </c>
    </row>
    <row r="1089" spans="1:10" x14ac:dyDescent="0.15">
      <c r="A1089" s="19" t="str">
        <f>IF(IFERROR(FIND(検索!$B$27,掲載年!H1089),0)&gt;=1,IF(掲載年!A1089="","",掲載年!A1089),"")</f>
        <v/>
      </c>
      <c r="B1089" s="19" t="str">
        <f>IF(IFERROR(FIND(検索!$B$27,掲載年!H1089),0)&gt;=1,IF(掲載年!B1089="","",掲載年!B1089),"")</f>
        <v/>
      </c>
      <c r="C1089" s="19" t="str">
        <f>IF(IFERROR(FIND(検索!$B$27,掲載年!H1089),0)&gt;=1,IF(掲載年!C1089="","",掲載年!C1089),"")</f>
        <v/>
      </c>
      <c r="D1089" s="19" t="str">
        <f>IF(IFERROR(FIND(検索!$B$27,掲載年!H1089),0)&gt;=1,IF(掲載年!D1089="","",掲載年!D1089),"")</f>
        <v/>
      </c>
      <c r="E1089" s="19" t="str">
        <f>IF(IFERROR(FIND(検索!$B$27,掲載年!H1089),0)&gt;=1,IF(掲載年!E1089="","",掲載年!E1089),"")</f>
        <v/>
      </c>
      <c r="F1089" s="19" t="str">
        <f>IF(IFERROR(FIND(検索!$B$27,掲載年!H1089),0)&gt;=1,IF(掲載年!F1089="","",掲載年!F1089),"")</f>
        <v/>
      </c>
      <c r="G1089" s="19" t="str">
        <f>IF(IFERROR(FIND(検索!$B$27,掲載年!H1089),0)&gt;=1,IF(掲載年!G1089="","",掲載年!G1089),"")</f>
        <v/>
      </c>
      <c r="H1089" s="19" t="str">
        <f>IF(IFERROR(FIND(検索!$B$27,掲載年!H1089),0)&gt;=1,IF(掲載年!H1089="","",掲載年!H1089),"")</f>
        <v/>
      </c>
      <c r="I1089" s="19" t="str">
        <f>IF(IFERROR(FIND(検索!$B$27,掲載年!H1089),0)&gt;=1,IF(掲載年!I1089="","",掲載年!I1089),"")</f>
        <v/>
      </c>
      <c r="J1089" s="19" t="str">
        <f>IF(IFERROR(FIND(検索!$B$27,掲載年!H1089),0)&gt;=1,IF(掲載年!J1089="","",掲載年!J1089),"")</f>
        <v/>
      </c>
    </row>
    <row r="1090" spans="1:10" x14ac:dyDescent="0.15">
      <c r="A1090" s="19" t="str">
        <f>IF(IFERROR(FIND(検索!$B$27,掲載年!H1090),0)&gt;=1,IF(掲載年!A1090="","",掲載年!A1090),"")</f>
        <v/>
      </c>
      <c r="B1090" s="19" t="str">
        <f>IF(IFERROR(FIND(検索!$B$27,掲載年!H1090),0)&gt;=1,IF(掲載年!B1090="","",掲載年!B1090),"")</f>
        <v/>
      </c>
      <c r="C1090" s="19" t="str">
        <f>IF(IFERROR(FIND(検索!$B$27,掲載年!H1090),0)&gt;=1,IF(掲載年!C1090="","",掲載年!C1090),"")</f>
        <v/>
      </c>
      <c r="D1090" s="19" t="str">
        <f>IF(IFERROR(FIND(検索!$B$27,掲載年!H1090),0)&gt;=1,IF(掲載年!D1090="","",掲載年!D1090),"")</f>
        <v/>
      </c>
      <c r="E1090" s="19" t="str">
        <f>IF(IFERROR(FIND(検索!$B$27,掲載年!H1090),0)&gt;=1,IF(掲載年!E1090="","",掲載年!E1090),"")</f>
        <v/>
      </c>
      <c r="F1090" s="19" t="str">
        <f>IF(IFERROR(FIND(検索!$B$27,掲載年!H1090),0)&gt;=1,IF(掲載年!F1090="","",掲載年!F1090),"")</f>
        <v/>
      </c>
      <c r="G1090" s="19" t="str">
        <f>IF(IFERROR(FIND(検索!$B$27,掲載年!H1090),0)&gt;=1,IF(掲載年!G1090="","",掲載年!G1090),"")</f>
        <v/>
      </c>
      <c r="H1090" s="19" t="str">
        <f>IF(IFERROR(FIND(検索!$B$27,掲載年!H1090),0)&gt;=1,IF(掲載年!H1090="","",掲載年!H1090),"")</f>
        <v/>
      </c>
      <c r="I1090" s="19" t="str">
        <f>IF(IFERROR(FIND(検索!$B$27,掲載年!H1090),0)&gt;=1,IF(掲載年!I1090="","",掲載年!I1090),"")</f>
        <v/>
      </c>
      <c r="J1090" s="19" t="str">
        <f>IF(IFERROR(FIND(検索!$B$27,掲載年!H1090),0)&gt;=1,IF(掲載年!J1090="","",掲載年!J1090),"")</f>
        <v/>
      </c>
    </row>
    <row r="1091" spans="1:10" x14ac:dyDescent="0.15">
      <c r="A1091" s="19" t="str">
        <f>IF(IFERROR(FIND(検索!$B$27,掲載年!H1091),0)&gt;=1,IF(掲載年!A1091="","",掲載年!A1091),"")</f>
        <v/>
      </c>
      <c r="B1091" s="19" t="str">
        <f>IF(IFERROR(FIND(検索!$B$27,掲載年!H1091),0)&gt;=1,IF(掲載年!B1091="","",掲載年!B1091),"")</f>
        <v/>
      </c>
      <c r="C1091" s="19" t="str">
        <f>IF(IFERROR(FIND(検索!$B$27,掲載年!H1091),0)&gt;=1,IF(掲載年!C1091="","",掲載年!C1091),"")</f>
        <v/>
      </c>
      <c r="D1091" s="19" t="str">
        <f>IF(IFERROR(FIND(検索!$B$27,掲載年!H1091),0)&gt;=1,IF(掲載年!D1091="","",掲載年!D1091),"")</f>
        <v/>
      </c>
      <c r="E1091" s="19" t="str">
        <f>IF(IFERROR(FIND(検索!$B$27,掲載年!H1091),0)&gt;=1,IF(掲載年!E1091="","",掲載年!E1091),"")</f>
        <v/>
      </c>
      <c r="F1091" s="19" t="str">
        <f>IF(IFERROR(FIND(検索!$B$27,掲載年!H1091),0)&gt;=1,IF(掲載年!F1091="","",掲載年!F1091),"")</f>
        <v/>
      </c>
      <c r="G1091" s="19" t="str">
        <f>IF(IFERROR(FIND(検索!$B$27,掲載年!H1091),0)&gt;=1,IF(掲載年!G1091="","",掲載年!G1091),"")</f>
        <v/>
      </c>
      <c r="H1091" s="19" t="str">
        <f>IF(IFERROR(FIND(検索!$B$27,掲載年!H1091),0)&gt;=1,IF(掲載年!H1091="","",掲載年!H1091),"")</f>
        <v/>
      </c>
      <c r="I1091" s="19" t="str">
        <f>IF(IFERROR(FIND(検索!$B$27,掲載年!H1091),0)&gt;=1,IF(掲載年!I1091="","",掲載年!I1091),"")</f>
        <v/>
      </c>
      <c r="J1091" s="19" t="str">
        <f>IF(IFERROR(FIND(検索!$B$27,掲載年!H1091),0)&gt;=1,IF(掲載年!J1091="","",掲載年!J1091),"")</f>
        <v/>
      </c>
    </row>
    <row r="1092" spans="1:10" x14ac:dyDescent="0.15">
      <c r="A1092" s="19" t="str">
        <f>IF(IFERROR(FIND(検索!$B$27,掲載年!H1092),0)&gt;=1,IF(掲載年!A1092="","",掲載年!A1092),"")</f>
        <v/>
      </c>
      <c r="B1092" s="19" t="str">
        <f>IF(IFERROR(FIND(検索!$B$27,掲載年!H1092),0)&gt;=1,IF(掲載年!B1092="","",掲載年!B1092),"")</f>
        <v/>
      </c>
      <c r="C1092" s="19" t="str">
        <f>IF(IFERROR(FIND(検索!$B$27,掲載年!H1092),0)&gt;=1,IF(掲載年!C1092="","",掲載年!C1092),"")</f>
        <v/>
      </c>
      <c r="D1092" s="19" t="str">
        <f>IF(IFERROR(FIND(検索!$B$27,掲載年!H1092),0)&gt;=1,IF(掲載年!D1092="","",掲載年!D1092),"")</f>
        <v/>
      </c>
      <c r="E1092" s="19" t="str">
        <f>IF(IFERROR(FIND(検索!$B$27,掲載年!H1092),0)&gt;=1,IF(掲載年!E1092="","",掲載年!E1092),"")</f>
        <v/>
      </c>
      <c r="F1092" s="19" t="str">
        <f>IF(IFERROR(FIND(検索!$B$27,掲載年!H1092),0)&gt;=1,IF(掲載年!F1092="","",掲載年!F1092),"")</f>
        <v/>
      </c>
      <c r="G1092" s="19" t="str">
        <f>IF(IFERROR(FIND(検索!$B$27,掲載年!H1092),0)&gt;=1,IF(掲載年!G1092="","",掲載年!G1092),"")</f>
        <v/>
      </c>
      <c r="H1092" s="19" t="str">
        <f>IF(IFERROR(FIND(検索!$B$27,掲載年!H1092),0)&gt;=1,IF(掲載年!H1092="","",掲載年!H1092),"")</f>
        <v/>
      </c>
      <c r="I1092" s="19" t="str">
        <f>IF(IFERROR(FIND(検索!$B$27,掲載年!H1092),0)&gt;=1,IF(掲載年!I1092="","",掲載年!I1092),"")</f>
        <v/>
      </c>
      <c r="J1092" s="19" t="str">
        <f>IF(IFERROR(FIND(検索!$B$27,掲載年!H1092),0)&gt;=1,IF(掲載年!J1092="","",掲載年!J1092),"")</f>
        <v/>
      </c>
    </row>
    <row r="1093" spans="1:10" x14ac:dyDescent="0.15">
      <c r="A1093" s="19" t="str">
        <f>IF(IFERROR(FIND(検索!$B$27,掲載年!H1093),0)&gt;=1,IF(掲載年!A1093="","",掲載年!A1093),"")</f>
        <v/>
      </c>
      <c r="B1093" s="19" t="str">
        <f>IF(IFERROR(FIND(検索!$B$27,掲載年!H1093),0)&gt;=1,IF(掲載年!B1093="","",掲載年!B1093),"")</f>
        <v/>
      </c>
      <c r="C1093" s="19" t="str">
        <f>IF(IFERROR(FIND(検索!$B$27,掲載年!H1093),0)&gt;=1,IF(掲載年!C1093="","",掲載年!C1093),"")</f>
        <v/>
      </c>
      <c r="D1093" s="19" t="str">
        <f>IF(IFERROR(FIND(検索!$B$27,掲載年!H1093),0)&gt;=1,IF(掲載年!D1093="","",掲載年!D1093),"")</f>
        <v/>
      </c>
      <c r="E1093" s="19" t="str">
        <f>IF(IFERROR(FIND(検索!$B$27,掲載年!H1093),0)&gt;=1,IF(掲載年!E1093="","",掲載年!E1093),"")</f>
        <v/>
      </c>
      <c r="F1093" s="19" t="str">
        <f>IF(IFERROR(FIND(検索!$B$27,掲載年!H1093),0)&gt;=1,IF(掲載年!F1093="","",掲載年!F1093),"")</f>
        <v/>
      </c>
      <c r="G1093" s="19" t="str">
        <f>IF(IFERROR(FIND(検索!$B$27,掲載年!H1093),0)&gt;=1,IF(掲載年!G1093="","",掲載年!G1093),"")</f>
        <v/>
      </c>
      <c r="H1093" s="19" t="str">
        <f>IF(IFERROR(FIND(検索!$B$27,掲載年!H1093),0)&gt;=1,IF(掲載年!H1093="","",掲載年!H1093),"")</f>
        <v/>
      </c>
      <c r="I1093" s="19" t="str">
        <f>IF(IFERROR(FIND(検索!$B$27,掲載年!H1093),0)&gt;=1,IF(掲載年!I1093="","",掲載年!I1093),"")</f>
        <v/>
      </c>
      <c r="J1093" s="19" t="str">
        <f>IF(IFERROR(FIND(検索!$B$27,掲載年!H1093),0)&gt;=1,IF(掲載年!J1093="","",掲載年!J1093),"")</f>
        <v/>
      </c>
    </row>
    <row r="1094" spans="1:10" x14ac:dyDescent="0.15">
      <c r="A1094" s="19" t="str">
        <f>IF(IFERROR(FIND(検索!$B$27,掲載年!H1094),0)&gt;=1,IF(掲載年!A1094="","",掲載年!A1094),"")</f>
        <v/>
      </c>
      <c r="B1094" s="19" t="str">
        <f>IF(IFERROR(FIND(検索!$B$27,掲載年!H1094),0)&gt;=1,IF(掲載年!B1094="","",掲載年!B1094),"")</f>
        <v/>
      </c>
      <c r="C1094" s="19" t="str">
        <f>IF(IFERROR(FIND(検索!$B$27,掲載年!H1094),0)&gt;=1,IF(掲載年!C1094="","",掲載年!C1094),"")</f>
        <v/>
      </c>
      <c r="D1094" s="19" t="str">
        <f>IF(IFERROR(FIND(検索!$B$27,掲載年!H1094),0)&gt;=1,IF(掲載年!D1094="","",掲載年!D1094),"")</f>
        <v/>
      </c>
      <c r="E1094" s="19" t="str">
        <f>IF(IFERROR(FIND(検索!$B$27,掲載年!H1094),0)&gt;=1,IF(掲載年!E1094="","",掲載年!E1094),"")</f>
        <v/>
      </c>
      <c r="F1094" s="19" t="str">
        <f>IF(IFERROR(FIND(検索!$B$27,掲載年!H1094),0)&gt;=1,IF(掲載年!F1094="","",掲載年!F1094),"")</f>
        <v/>
      </c>
      <c r="G1094" s="19" t="str">
        <f>IF(IFERROR(FIND(検索!$B$27,掲載年!H1094),0)&gt;=1,IF(掲載年!G1094="","",掲載年!G1094),"")</f>
        <v/>
      </c>
      <c r="H1094" s="19" t="str">
        <f>IF(IFERROR(FIND(検索!$B$27,掲載年!H1094),0)&gt;=1,IF(掲載年!H1094="","",掲載年!H1094),"")</f>
        <v/>
      </c>
      <c r="I1094" s="19" t="str">
        <f>IF(IFERROR(FIND(検索!$B$27,掲載年!H1094),0)&gt;=1,IF(掲載年!I1094="","",掲載年!I1094),"")</f>
        <v/>
      </c>
      <c r="J1094" s="19" t="str">
        <f>IF(IFERROR(FIND(検索!$B$27,掲載年!H1094),0)&gt;=1,IF(掲載年!J1094="","",掲載年!J1094),"")</f>
        <v/>
      </c>
    </row>
    <row r="1095" spans="1:10" x14ac:dyDescent="0.15">
      <c r="A1095" s="19" t="str">
        <f>IF(IFERROR(FIND(検索!$B$27,掲載年!H1095),0)&gt;=1,IF(掲載年!A1095="","",掲載年!A1095),"")</f>
        <v/>
      </c>
      <c r="B1095" s="19" t="str">
        <f>IF(IFERROR(FIND(検索!$B$27,掲載年!H1095),0)&gt;=1,IF(掲載年!B1095="","",掲載年!B1095),"")</f>
        <v/>
      </c>
      <c r="C1095" s="19" t="str">
        <f>IF(IFERROR(FIND(検索!$B$27,掲載年!H1095),0)&gt;=1,IF(掲載年!C1095="","",掲載年!C1095),"")</f>
        <v/>
      </c>
      <c r="D1095" s="19" t="str">
        <f>IF(IFERROR(FIND(検索!$B$27,掲載年!H1095),0)&gt;=1,IF(掲載年!D1095="","",掲載年!D1095),"")</f>
        <v/>
      </c>
      <c r="E1095" s="19" t="str">
        <f>IF(IFERROR(FIND(検索!$B$27,掲載年!H1095),0)&gt;=1,IF(掲載年!E1095="","",掲載年!E1095),"")</f>
        <v/>
      </c>
      <c r="F1095" s="19" t="str">
        <f>IF(IFERROR(FIND(検索!$B$27,掲載年!H1095),0)&gt;=1,IF(掲載年!F1095="","",掲載年!F1095),"")</f>
        <v/>
      </c>
      <c r="G1095" s="19" t="str">
        <f>IF(IFERROR(FIND(検索!$B$27,掲載年!H1095),0)&gt;=1,IF(掲載年!G1095="","",掲載年!G1095),"")</f>
        <v/>
      </c>
      <c r="H1095" s="19" t="str">
        <f>IF(IFERROR(FIND(検索!$B$27,掲載年!H1095),0)&gt;=1,IF(掲載年!H1095="","",掲載年!H1095),"")</f>
        <v/>
      </c>
      <c r="I1095" s="19" t="str">
        <f>IF(IFERROR(FIND(検索!$B$27,掲載年!H1095),0)&gt;=1,IF(掲載年!I1095="","",掲載年!I1095),"")</f>
        <v/>
      </c>
      <c r="J1095" s="19" t="str">
        <f>IF(IFERROR(FIND(検索!$B$27,掲載年!H1095),0)&gt;=1,IF(掲載年!J1095="","",掲載年!J1095),"")</f>
        <v/>
      </c>
    </row>
    <row r="1096" spans="1:10" x14ac:dyDescent="0.15">
      <c r="A1096" s="19" t="str">
        <f>IF(IFERROR(FIND(検索!$B$27,掲載年!H1096),0)&gt;=1,IF(掲載年!A1096="","",掲載年!A1096),"")</f>
        <v/>
      </c>
      <c r="B1096" s="19" t="str">
        <f>IF(IFERROR(FIND(検索!$B$27,掲載年!H1096),0)&gt;=1,IF(掲載年!B1096="","",掲載年!B1096),"")</f>
        <v/>
      </c>
      <c r="C1096" s="19" t="str">
        <f>IF(IFERROR(FIND(検索!$B$27,掲載年!H1096),0)&gt;=1,IF(掲載年!C1096="","",掲載年!C1096),"")</f>
        <v/>
      </c>
      <c r="D1096" s="19" t="str">
        <f>IF(IFERROR(FIND(検索!$B$27,掲載年!H1096),0)&gt;=1,IF(掲載年!D1096="","",掲載年!D1096),"")</f>
        <v/>
      </c>
      <c r="E1096" s="19" t="str">
        <f>IF(IFERROR(FIND(検索!$B$27,掲載年!H1096),0)&gt;=1,IF(掲載年!E1096="","",掲載年!E1096),"")</f>
        <v/>
      </c>
      <c r="F1096" s="19" t="str">
        <f>IF(IFERROR(FIND(検索!$B$27,掲載年!H1096),0)&gt;=1,IF(掲載年!F1096="","",掲載年!F1096),"")</f>
        <v/>
      </c>
      <c r="G1096" s="19" t="str">
        <f>IF(IFERROR(FIND(検索!$B$27,掲載年!H1096),0)&gt;=1,IF(掲載年!G1096="","",掲載年!G1096),"")</f>
        <v/>
      </c>
      <c r="H1096" s="19" t="str">
        <f>IF(IFERROR(FIND(検索!$B$27,掲載年!H1096),0)&gt;=1,IF(掲載年!H1096="","",掲載年!H1096),"")</f>
        <v/>
      </c>
      <c r="I1096" s="19" t="str">
        <f>IF(IFERROR(FIND(検索!$B$27,掲載年!H1096),0)&gt;=1,IF(掲載年!I1096="","",掲載年!I1096),"")</f>
        <v/>
      </c>
      <c r="J1096" s="19" t="str">
        <f>IF(IFERROR(FIND(検索!$B$27,掲載年!H1096),0)&gt;=1,IF(掲載年!J1096="","",掲載年!J1096),"")</f>
        <v/>
      </c>
    </row>
    <row r="1097" spans="1:10" x14ac:dyDescent="0.15">
      <c r="A1097" s="19" t="str">
        <f>IF(IFERROR(FIND(検索!$B$27,掲載年!H1097),0)&gt;=1,IF(掲載年!A1097="","",掲載年!A1097),"")</f>
        <v/>
      </c>
      <c r="B1097" s="19" t="str">
        <f>IF(IFERROR(FIND(検索!$B$27,掲載年!H1097),0)&gt;=1,IF(掲載年!B1097="","",掲載年!B1097),"")</f>
        <v/>
      </c>
      <c r="C1097" s="19" t="str">
        <f>IF(IFERROR(FIND(検索!$B$27,掲載年!H1097),0)&gt;=1,IF(掲載年!C1097="","",掲載年!C1097),"")</f>
        <v/>
      </c>
      <c r="D1097" s="19" t="str">
        <f>IF(IFERROR(FIND(検索!$B$27,掲載年!H1097),0)&gt;=1,IF(掲載年!D1097="","",掲載年!D1097),"")</f>
        <v/>
      </c>
      <c r="E1097" s="19" t="str">
        <f>IF(IFERROR(FIND(検索!$B$27,掲載年!H1097),0)&gt;=1,IF(掲載年!E1097="","",掲載年!E1097),"")</f>
        <v/>
      </c>
      <c r="F1097" s="19" t="str">
        <f>IF(IFERROR(FIND(検索!$B$27,掲載年!H1097),0)&gt;=1,IF(掲載年!F1097="","",掲載年!F1097),"")</f>
        <v/>
      </c>
      <c r="G1097" s="19" t="str">
        <f>IF(IFERROR(FIND(検索!$B$27,掲載年!H1097),0)&gt;=1,IF(掲載年!G1097="","",掲載年!G1097),"")</f>
        <v/>
      </c>
      <c r="H1097" s="19" t="str">
        <f>IF(IFERROR(FIND(検索!$B$27,掲載年!H1097),0)&gt;=1,IF(掲載年!H1097="","",掲載年!H1097),"")</f>
        <v/>
      </c>
      <c r="I1097" s="19" t="str">
        <f>IF(IFERROR(FIND(検索!$B$27,掲載年!H1097),0)&gt;=1,IF(掲載年!I1097="","",掲載年!I1097),"")</f>
        <v/>
      </c>
      <c r="J1097" s="19" t="str">
        <f>IF(IFERROR(FIND(検索!$B$27,掲載年!H1097),0)&gt;=1,IF(掲載年!J1097="","",掲載年!J1097),"")</f>
        <v/>
      </c>
    </row>
    <row r="1098" spans="1:10" x14ac:dyDescent="0.15">
      <c r="A1098" s="19" t="str">
        <f>IF(IFERROR(FIND(検索!$B$27,掲載年!H1098),0)&gt;=1,IF(掲載年!A1098="","",掲載年!A1098),"")</f>
        <v/>
      </c>
      <c r="B1098" s="19" t="str">
        <f>IF(IFERROR(FIND(検索!$B$27,掲載年!H1098),0)&gt;=1,IF(掲載年!B1098="","",掲載年!B1098),"")</f>
        <v/>
      </c>
      <c r="C1098" s="19" t="str">
        <f>IF(IFERROR(FIND(検索!$B$27,掲載年!H1098),0)&gt;=1,IF(掲載年!C1098="","",掲載年!C1098),"")</f>
        <v/>
      </c>
      <c r="D1098" s="19" t="str">
        <f>IF(IFERROR(FIND(検索!$B$27,掲載年!H1098),0)&gt;=1,IF(掲載年!D1098="","",掲載年!D1098),"")</f>
        <v/>
      </c>
      <c r="E1098" s="19" t="str">
        <f>IF(IFERROR(FIND(検索!$B$27,掲載年!H1098),0)&gt;=1,IF(掲載年!E1098="","",掲載年!E1098),"")</f>
        <v/>
      </c>
      <c r="F1098" s="19" t="str">
        <f>IF(IFERROR(FIND(検索!$B$27,掲載年!H1098),0)&gt;=1,IF(掲載年!F1098="","",掲載年!F1098),"")</f>
        <v/>
      </c>
      <c r="G1098" s="19" t="str">
        <f>IF(IFERROR(FIND(検索!$B$27,掲載年!H1098),0)&gt;=1,IF(掲載年!G1098="","",掲載年!G1098),"")</f>
        <v/>
      </c>
      <c r="H1098" s="19" t="str">
        <f>IF(IFERROR(FIND(検索!$B$27,掲載年!H1098),0)&gt;=1,IF(掲載年!H1098="","",掲載年!H1098),"")</f>
        <v/>
      </c>
      <c r="I1098" s="19" t="str">
        <f>IF(IFERROR(FIND(検索!$B$27,掲載年!H1098),0)&gt;=1,IF(掲載年!I1098="","",掲載年!I1098),"")</f>
        <v/>
      </c>
      <c r="J1098" s="19" t="str">
        <f>IF(IFERROR(FIND(検索!$B$27,掲載年!H1098),0)&gt;=1,IF(掲載年!J1098="","",掲載年!J1098),"")</f>
        <v/>
      </c>
    </row>
    <row r="1099" spans="1:10" x14ac:dyDescent="0.15">
      <c r="A1099" s="19" t="str">
        <f>IF(IFERROR(FIND(検索!$B$27,掲載年!H1099),0)&gt;=1,IF(掲載年!A1099="","",掲載年!A1099),"")</f>
        <v/>
      </c>
      <c r="B1099" s="19" t="str">
        <f>IF(IFERROR(FIND(検索!$B$27,掲載年!H1099),0)&gt;=1,IF(掲載年!B1099="","",掲載年!B1099),"")</f>
        <v/>
      </c>
      <c r="C1099" s="19" t="str">
        <f>IF(IFERROR(FIND(検索!$B$27,掲載年!H1099),0)&gt;=1,IF(掲載年!C1099="","",掲載年!C1099),"")</f>
        <v/>
      </c>
      <c r="D1099" s="19" t="str">
        <f>IF(IFERROR(FIND(検索!$B$27,掲載年!H1099),0)&gt;=1,IF(掲載年!D1099="","",掲載年!D1099),"")</f>
        <v/>
      </c>
      <c r="E1099" s="19" t="str">
        <f>IF(IFERROR(FIND(検索!$B$27,掲載年!H1099),0)&gt;=1,IF(掲載年!E1099="","",掲載年!E1099),"")</f>
        <v/>
      </c>
      <c r="F1099" s="19" t="str">
        <f>IF(IFERROR(FIND(検索!$B$27,掲載年!H1099),0)&gt;=1,IF(掲載年!F1099="","",掲載年!F1099),"")</f>
        <v/>
      </c>
      <c r="G1099" s="19" t="str">
        <f>IF(IFERROR(FIND(検索!$B$27,掲載年!H1099),0)&gt;=1,IF(掲載年!G1099="","",掲載年!G1099),"")</f>
        <v/>
      </c>
      <c r="H1099" s="19" t="str">
        <f>IF(IFERROR(FIND(検索!$B$27,掲載年!H1099),0)&gt;=1,IF(掲載年!H1099="","",掲載年!H1099),"")</f>
        <v/>
      </c>
      <c r="I1099" s="19" t="str">
        <f>IF(IFERROR(FIND(検索!$B$27,掲載年!H1099),0)&gt;=1,IF(掲載年!I1099="","",掲載年!I1099),"")</f>
        <v/>
      </c>
      <c r="J1099" s="19" t="str">
        <f>IF(IFERROR(FIND(検索!$B$27,掲載年!H1099),0)&gt;=1,IF(掲載年!J1099="","",掲載年!J1099),"")</f>
        <v/>
      </c>
    </row>
    <row r="1100" spans="1:10" x14ac:dyDescent="0.15">
      <c r="A1100" s="19" t="str">
        <f>IF(IFERROR(FIND(検索!$B$27,掲載年!H1100),0)&gt;=1,IF(掲載年!A1100="","",掲載年!A1100),"")</f>
        <v/>
      </c>
      <c r="B1100" s="19" t="str">
        <f>IF(IFERROR(FIND(検索!$B$27,掲載年!H1100),0)&gt;=1,IF(掲載年!B1100="","",掲載年!B1100),"")</f>
        <v/>
      </c>
      <c r="C1100" s="19" t="str">
        <f>IF(IFERROR(FIND(検索!$B$27,掲載年!H1100),0)&gt;=1,IF(掲載年!C1100="","",掲載年!C1100),"")</f>
        <v/>
      </c>
      <c r="D1100" s="19" t="str">
        <f>IF(IFERROR(FIND(検索!$B$27,掲載年!H1100),0)&gt;=1,IF(掲載年!D1100="","",掲載年!D1100),"")</f>
        <v/>
      </c>
      <c r="E1100" s="19" t="str">
        <f>IF(IFERROR(FIND(検索!$B$27,掲載年!H1100),0)&gt;=1,IF(掲載年!E1100="","",掲載年!E1100),"")</f>
        <v/>
      </c>
      <c r="F1100" s="19" t="str">
        <f>IF(IFERROR(FIND(検索!$B$27,掲載年!H1100),0)&gt;=1,IF(掲載年!F1100="","",掲載年!F1100),"")</f>
        <v/>
      </c>
      <c r="G1100" s="19" t="str">
        <f>IF(IFERROR(FIND(検索!$B$27,掲載年!H1100),0)&gt;=1,IF(掲載年!G1100="","",掲載年!G1100),"")</f>
        <v/>
      </c>
      <c r="H1100" s="19" t="str">
        <f>IF(IFERROR(FIND(検索!$B$27,掲載年!H1100),0)&gt;=1,IF(掲載年!H1100="","",掲載年!H1100),"")</f>
        <v/>
      </c>
      <c r="I1100" s="19" t="str">
        <f>IF(IFERROR(FIND(検索!$B$27,掲載年!H1100),0)&gt;=1,IF(掲載年!I1100="","",掲載年!I1100),"")</f>
        <v/>
      </c>
      <c r="J1100" s="19" t="str">
        <f>IF(IFERROR(FIND(検索!$B$27,掲載年!H1100),0)&gt;=1,IF(掲載年!J1100="","",掲載年!J1100),"")</f>
        <v/>
      </c>
    </row>
    <row r="1101" spans="1:10" x14ac:dyDescent="0.15">
      <c r="A1101" s="19" t="str">
        <f>IF(IFERROR(FIND(検索!$B$27,掲載年!H1101),0)&gt;=1,IF(掲載年!A1101="","",掲載年!A1101),"")</f>
        <v/>
      </c>
      <c r="B1101" s="19" t="str">
        <f>IF(IFERROR(FIND(検索!$B$27,掲載年!H1101),0)&gt;=1,IF(掲載年!B1101="","",掲載年!B1101),"")</f>
        <v/>
      </c>
      <c r="C1101" s="19" t="str">
        <f>IF(IFERROR(FIND(検索!$B$27,掲載年!H1101),0)&gt;=1,IF(掲載年!C1101="","",掲載年!C1101),"")</f>
        <v/>
      </c>
      <c r="D1101" s="19" t="str">
        <f>IF(IFERROR(FIND(検索!$B$27,掲載年!H1101),0)&gt;=1,IF(掲載年!D1101="","",掲載年!D1101),"")</f>
        <v/>
      </c>
      <c r="E1101" s="19" t="str">
        <f>IF(IFERROR(FIND(検索!$B$27,掲載年!H1101),0)&gt;=1,IF(掲載年!E1101="","",掲載年!E1101),"")</f>
        <v/>
      </c>
      <c r="F1101" s="19" t="str">
        <f>IF(IFERROR(FIND(検索!$B$27,掲載年!H1101),0)&gt;=1,IF(掲載年!F1101="","",掲載年!F1101),"")</f>
        <v/>
      </c>
      <c r="G1101" s="19" t="str">
        <f>IF(IFERROR(FIND(検索!$B$27,掲載年!H1101),0)&gt;=1,IF(掲載年!G1101="","",掲載年!G1101),"")</f>
        <v/>
      </c>
      <c r="H1101" s="19" t="str">
        <f>IF(IFERROR(FIND(検索!$B$27,掲載年!H1101),0)&gt;=1,IF(掲載年!H1101="","",掲載年!H1101),"")</f>
        <v/>
      </c>
      <c r="I1101" s="19" t="str">
        <f>IF(IFERROR(FIND(検索!$B$27,掲載年!H1101),0)&gt;=1,IF(掲載年!I1101="","",掲載年!I1101),"")</f>
        <v/>
      </c>
      <c r="J1101" s="19" t="str">
        <f>IF(IFERROR(FIND(検索!$B$27,掲載年!H1101),0)&gt;=1,IF(掲載年!J1101="","",掲載年!J1101),"")</f>
        <v/>
      </c>
    </row>
    <row r="1102" spans="1:10" x14ac:dyDescent="0.15">
      <c r="A1102" s="19" t="str">
        <f>IF(IFERROR(FIND(検索!$B$27,掲載年!H1102),0)&gt;=1,IF(掲載年!A1102="","",掲載年!A1102),"")</f>
        <v/>
      </c>
      <c r="B1102" s="19" t="str">
        <f>IF(IFERROR(FIND(検索!$B$27,掲載年!H1102),0)&gt;=1,IF(掲載年!B1102="","",掲載年!B1102),"")</f>
        <v/>
      </c>
      <c r="C1102" s="19" t="str">
        <f>IF(IFERROR(FIND(検索!$B$27,掲載年!H1102),0)&gt;=1,IF(掲載年!C1102="","",掲載年!C1102),"")</f>
        <v/>
      </c>
      <c r="D1102" s="19" t="str">
        <f>IF(IFERROR(FIND(検索!$B$27,掲載年!H1102),0)&gt;=1,IF(掲載年!D1102="","",掲載年!D1102),"")</f>
        <v/>
      </c>
      <c r="E1102" s="19" t="str">
        <f>IF(IFERROR(FIND(検索!$B$27,掲載年!H1102),0)&gt;=1,IF(掲載年!E1102="","",掲載年!E1102),"")</f>
        <v/>
      </c>
      <c r="F1102" s="19" t="str">
        <f>IF(IFERROR(FIND(検索!$B$27,掲載年!H1102),0)&gt;=1,IF(掲載年!F1102="","",掲載年!F1102),"")</f>
        <v/>
      </c>
      <c r="G1102" s="19" t="str">
        <f>IF(IFERROR(FIND(検索!$B$27,掲載年!H1102),0)&gt;=1,IF(掲載年!G1102="","",掲載年!G1102),"")</f>
        <v/>
      </c>
      <c r="H1102" s="19" t="str">
        <f>IF(IFERROR(FIND(検索!$B$27,掲載年!H1102),0)&gt;=1,IF(掲載年!H1102="","",掲載年!H1102),"")</f>
        <v/>
      </c>
      <c r="I1102" s="19" t="str">
        <f>IF(IFERROR(FIND(検索!$B$27,掲載年!H1102),0)&gt;=1,IF(掲載年!I1102="","",掲載年!I1102),"")</f>
        <v/>
      </c>
      <c r="J1102" s="19" t="str">
        <f>IF(IFERROR(FIND(検索!$B$27,掲載年!H1102),0)&gt;=1,IF(掲載年!J1102="","",掲載年!J1102),"")</f>
        <v/>
      </c>
    </row>
    <row r="1103" spans="1:10" x14ac:dyDescent="0.15">
      <c r="A1103" s="19" t="str">
        <f>IF(IFERROR(FIND(検索!$B$27,掲載年!H1103),0)&gt;=1,IF(掲載年!A1103="","",掲載年!A1103),"")</f>
        <v/>
      </c>
      <c r="B1103" s="19" t="str">
        <f>IF(IFERROR(FIND(検索!$B$27,掲載年!H1103),0)&gt;=1,IF(掲載年!B1103="","",掲載年!B1103),"")</f>
        <v/>
      </c>
      <c r="C1103" s="19" t="str">
        <f>IF(IFERROR(FIND(検索!$B$27,掲載年!H1103),0)&gt;=1,IF(掲載年!C1103="","",掲載年!C1103),"")</f>
        <v/>
      </c>
      <c r="D1103" s="19" t="str">
        <f>IF(IFERROR(FIND(検索!$B$27,掲載年!H1103),0)&gt;=1,IF(掲載年!D1103="","",掲載年!D1103),"")</f>
        <v/>
      </c>
      <c r="E1103" s="19" t="str">
        <f>IF(IFERROR(FIND(検索!$B$27,掲載年!H1103),0)&gt;=1,IF(掲載年!E1103="","",掲載年!E1103),"")</f>
        <v/>
      </c>
      <c r="F1103" s="19" t="str">
        <f>IF(IFERROR(FIND(検索!$B$27,掲載年!H1103),0)&gt;=1,IF(掲載年!F1103="","",掲載年!F1103),"")</f>
        <v/>
      </c>
      <c r="G1103" s="19" t="str">
        <f>IF(IFERROR(FIND(検索!$B$27,掲載年!H1103),0)&gt;=1,IF(掲載年!G1103="","",掲載年!G1103),"")</f>
        <v/>
      </c>
      <c r="H1103" s="19" t="str">
        <f>IF(IFERROR(FIND(検索!$B$27,掲載年!H1103),0)&gt;=1,IF(掲載年!H1103="","",掲載年!H1103),"")</f>
        <v/>
      </c>
      <c r="I1103" s="19" t="str">
        <f>IF(IFERROR(FIND(検索!$B$27,掲載年!H1103),0)&gt;=1,IF(掲載年!I1103="","",掲載年!I1103),"")</f>
        <v/>
      </c>
      <c r="J1103" s="19" t="str">
        <f>IF(IFERROR(FIND(検索!$B$27,掲載年!H1103),0)&gt;=1,IF(掲載年!J1103="","",掲載年!J1103),"")</f>
        <v/>
      </c>
    </row>
    <row r="1104" spans="1:10" x14ac:dyDescent="0.15">
      <c r="A1104" s="19" t="str">
        <f>IF(IFERROR(FIND(検索!$B$27,掲載年!H1104),0)&gt;=1,IF(掲載年!A1104="","",掲載年!A1104),"")</f>
        <v/>
      </c>
      <c r="B1104" s="19" t="str">
        <f>IF(IFERROR(FIND(検索!$B$27,掲載年!H1104),0)&gt;=1,IF(掲載年!B1104="","",掲載年!B1104),"")</f>
        <v/>
      </c>
      <c r="C1104" s="19" t="str">
        <f>IF(IFERROR(FIND(検索!$B$27,掲載年!H1104),0)&gt;=1,IF(掲載年!C1104="","",掲載年!C1104),"")</f>
        <v/>
      </c>
      <c r="D1104" s="19" t="str">
        <f>IF(IFERROR(FIND(検索!$B$27,掲載年!H1104),0)&gt;=1,IF(掲載年!D1104="","",掲載年!D1104),"")</f>
        <v/>
      </c>
      <c r="E1104" s="19" t="str">
        <f>IF(IFERROR(FIND(検索!$B$27,掲載年!H1104),0)&gt;=1,IF(掲載年!E1104="","",掲載年!E1104),"")</f>
        <v/>
      </c>
      <c r="F1104" s="19" t="str">
        <f>IF(IFERROR(FIND(検索!$B$27,掲載年!H1104),0)&gt;=1,IF(掲載年!F1104="","",掲載年!F1104),"")</f>
        <v/>
      </c>
      <c r="G1104" s="19" t="str">
        <f>IF(IFERROR(FIND(検索!$B$27,掲載年!H1104),0)&gt;=1,IF(掲載年!G1104="","",掲載年!G1104),"")</f>
        <v/>
      </c>
      <c r="H1104" s="19" t="str">
        <f>IF(IFERROR(FIND(検索!$B$27,掲載年!H1104),0)&gt;=1,IF(掲載年!H1104="","",掲載年!H1104),"")</f>
        <v/>
      </c>
      <c r="I1104" s="19" t="str">
        <f>IF(IFERROR(FIND(検索!$B$27,掲載年!H1104),0)&gt;=1,IF(掲載年!I1104="","",掲載年!I1104),"")</f>
        <v/>
      </c>
      <c r="J1104" s="19" t="str">
        <f>IF(IFERROR(FIND(検索!$B$27,掲載年!H1104),0)&gt;=1,IF(掲載年!J1104="","",掲載年!J1104),"")</f>
        <v/>
      </c>
    </row>
    <row r="1105" spans="1:10" x14ac:dyDescent="0.15">
      <c r="A1105" s="19" t="str">
        <f>IF(IFERROR(FIND(検索!$B$27,掲載年!H1105),0)&gt;=1,IF(掲載年!A1105="","",掲載年!A1105),"")</f>
        <v/>
      </c>
      <c r="B1105" s="19" t="str">
        <f>IF(IFERROR(FIND(検索!$B$27,掲載年!H1105),0)&gt;=1,IF(掲載年!B1105="","",掲載年!B1105),"")</f>
        <v/>
      </c>
      <c r="C1105" s="19" t="str">
        <f>IF(IFERROR(FIND(検索!$B$27,掲載年!H1105),0)&gt;=1,IF(掲載年!C1105="","",掲載年!C1105),"")</f>
        <v/>
      </c>
      <c r="D1105" s="19" t="str">
        <f>IF(IFERROR(FIND(検索!$B$27,掲載年!H1105),0)&gt;=1,IF(掲載年!D1105="","",掲載年!D1105),"")</f>
        <v/>
      </c>
      <c r="E1105" s="19" t="str">
        <f>IF(IFERROR(FIND(検索!$B$27,掲載年!H1105),0)&gt;=1,IF(掲載年!E1105="","",掲載年!E1105),"")</f>
        <v/>
      </c>
      <c r="F1105" s="19" t="str">
        <f>IF(IFERROR(FIND(検索!$B$27,掲載年!H1105),0)&gt;=1,IF(掲載年!F1105="","",掲載年!F1105),"")</f>
        <v/>
      </c>
      <c r="G1105" s="19" t="str">
        <f>IF(IFERROR(FIND(検索!$B$27,掲載年!H1105),0)&gt;=1,IF(掲載年!G1105="","",掲載年!G1105),"")</f>
        <v/>
      </c>
      <c r="H1105" s="19" t="str">
        <f>IF(IFERROR(FIND(検索!$B$27,掲載年!H1105),0)&gt;=1,IF(掲載年!H1105="","",掲載年!H1105),"")</f>
        <v/>
      </c>
      <c r="I1105" s="19" t="str">
        <f>IF(IFERROR(FIND(検索!$B$27,掲載年!H1105),0)&gt;=1,IF(掲載年!I1105="","",掲載年!I1105),"")</f>
        <v/>
      </c>
      <c r="J1105" s="19" t="str">
        <f>IF(IFERROR(FIND(検索!$B$27,掲載年!H1105),0)&gt;=1,IF(掲載年!J1105="","",掲載年!J1105),"")</f>
        <v/>
      </c>
    </row>
    <row r="1106" spans="1:10" x14ac:dyDescent="0.15">
      <c r="A1106" s="19" t="str">
        <f>IF(IFERROR(FIND(検索!$B$27,掲載年!H1106),0)&gt;=1,IF(掲載年!A1106="","",掲載年!A1106),"")</f>
        <v/>
      </c>
      <c r="B1106" s="19" t="str">
        <f>IF(IFERROR(FIND(検索!$B$27,掲載年!H1106),0)&gt;=1,IF(掲載年!B1106="","",掲載年!B1106),"")</f>
        <v/>
      </c>
      <c r="C1106" s="19" t="str">
        <f>IF(IFERROR(FIND(検索!$B$27,掲載年!H1106),0)&gt;=1,IF(掲載年!C1106="","",掲載年!C1106),"")</f>
        <v/>
      </c>
      <c r="D1106" s="19" t="str">
        <f>IF(IFERROR(FIND(検索!$B$27,掲載年!H1106),0)&gt;=1,IF(掲載年!D1106="","",掲載年!D1106),"")</f>
        <v/>
      </c>
      <c r="E1106" s="19" t="str">
        <f>IF(IFERROR(FIND(検索!$B$27,掲載年!H1106),0)&gt;=1,IF(掲載年!E1106="","",掲載年!E1106),"")</f>
        <v/>
      </c>
      <c r="F1106" s="19" t="str">
        <f>IF(IFERROR(FIND(検索!$B$27,掲載年!H1106),0)&gt;=1,IF(掲載年!F1106="","",掲載年!F1106),"")</f>
        <v/>
      </c>
      <c r="G1106" s="19" t="str">
        <f>IF(IFERROR(FIND(検索!$B$27,掲載年!H1106),0)&gt;=1,IF(掲載年!G1106="","",掲載年!G1106),"")</f>
        <v/>
      </c>
      <c r="H1106" s="19" t="str">
        <f>IF(IFERROR(FIND(検索!$B$27,掲載年!H1106),0)&gt;=1,IF(掲載年!H1106="","",掲載年!H1106),"")</f>
        <v/>
      </c>
      <c r="I1106" s="19" t="str">
        <f>IF(IFERROR(FIND(検索!$B$27,掲載年!H1106),0)&gt;=1,IF(掲載年!I1106="","",掲載年!I1106),"")</f>
        <v/>
      </c>
      <c r="J1106" s="19" t="str">
        <f>IF(IFERROR(FIND(検索!$B$27,掲載年!H1106),0)&gt;=1,IF(掲載年!J1106="","",掲載年!J1106),"")</f>
        <v/>
      </c>
    </row>
    <row r="1107" spans="1:10" x14ac:dyDescent="0.15">
      <c r="A1107" s="19" t="str">
        <f>IF(IFERROR(FIND(検索!$B$27,掲載年!H1107),0)&gt;=1,IF(掲載年!A1107="","",掲載年!A1107),"")</f>
        <v/>
      </c>
      <c r="B1107" s="19" t="str">
        <f>IF(IFERROR(FIND(検索!$B$27,掲載年!H1107),0)&gt;=1,IF(掲載年!B1107="","",掲載年!B1107),"")</f>
        <v/>
      </c>
      <c r="C1107" s="19" t="str">
        <f>IF(IFERROR(FIND(検索!$B$27,掲載年!H1107),0)&gt;=1,IF(掲載年!C1107="","",掲載年!C1107),"")</f>
        <v/>
      </c>
      <c r="D1107" s="19" t="str">
        <f>IF(IFERROR(FIND(検索!$B$27,掲載年!H1107),0)&gt;=1,IF(掲載年!D1107="","",掲載年!D1107),"")</f>
        <v/>
      </c>
      <c r="E1107" s="19" t="str">
        <f>IF(IFERROR(FIND(検索!$B$27,掲載年!H1107),0)&gt;=1,IF(掲載年!E1107="","",掲載年!E1107),"")</f>
        <v/>
      </c>
      <c r="F1107" s="19" t="str">
        <f>IF(IFERROR(FIND(検索!$B$27,掲載年!H1107),0)&gt;=1,IF(掲載年!F1107="","",掲載年!F1107),"")</f>
        <v/>
      </c>
      <c r="G1107" s="19" t="str">
        <f>IF(IFERROR(FIND(検索!$B$27,掲載年!H1107),0)&gt;=1,IF(掲載年!G1107="","",掲載年!G1107),"")</f>
        <v/>
      </c>
      <c r="H1107" s="19" t="str">
        <f>IF(IFERROR(FIND(検索!$B$27,掲載年!H1107),0)&gt;=1,IF(掲載年!H1107="","",掲載年!H1107),"")</f>
        <v/>
      </c>
      <c r="I1107" s="19" t="str">
        <f>IF(IFERROR(FIND(検索!$B$27,掲載年!H1107),0)&gt;=1,IF(掲載年!I1107="","",掲載年!I1107),"")</f>
        <v/>
      </c>
      <c r="J1107" s="19" t="str">
        <f>IF(IFERROR(FIND(検索!$B$27,掲載年!H1107),0)&gt;=1,IF(掲載年!J1107="","",掲載年!J1107),"")</f>
        <v/>
      </c>
    </row>
    <row r="1108" spans="1:10" x14ac:dyDescent="0.15">
      <c r="A1108" s="19" t="str">
        <f>IF(IFERROR(FIND(検索!$B$27,掲載年!H1108),0)&gt;=1,IF(掲載年!A1108="","",掲載年!A1108),"")</f>
        <v/>
      </c>
      <c r="B1108" s="19" t="str">
        <f>IF(IFERROR(FIND(検索!$B$27,掲載年!H1108),0)&gt;=1,IF(掲載年!B1108="","",掲載年!B1108),"")</f>
        <v/>
      </c>
      <c r="C1108" s="19" t="str">
        <f>IF(IFERROR(FIND(検索!$B$27,掲載年!H1108),0)&gt;=1,IF(掲載年!C1108="","",掲載年!C1108),"")</f>
        <v/>
      </c>
      <c r="D1108" s="19" t="str">
        <f>IF(IFERROR(FIND(検索!$B$27,掲載年!H1108),0)&gt;=1,IF(掲載年!D1108="","",掲載年!D1108),"")</f>
        <v/>
      </c>
      <c r="E1108" s="19" t="str">
        <f>IF(IFERROR(FIND(検索!$B$27,掲載年!H1108),0)&gt;=1,IF(掲載年!E1108="","",掲載年!E1108),"")</f>
        <v/>
      </c>
      <c r="F1108" s="19" t="str">
        <f>IF(IFERROR(FIND(検索!$B$27,掲載年!H1108),0)&gt;=1,IF(掲載年!F1108="","",掲載年!F1108),"")</f>
        <v/>
      </c>
      <c r="G1108" s="19" t="str">
        <f>IF(IFERROR(FIND(検索!$B$27,掲載年!H1108),0)&gt;=1,IF(掲載年!G1108="","",掲載年!G1108),"")</f>
        <v/>
      </c>
      <c r="H1108" s="19" t="str">
        <f>IF(IFERROR(FIND(検索!$B$27,掲載年!H1108),0)&gt;=1,IF(掲載年!H1108="","",掲載年!H1108),"")</f>
        <v/>
      </c>
      <c r="I1108" s="19" t="str">
        <f>IF(IFERROR(FIND(検索!$B$27,掲載年!H1108),0)&gt;=1,IF(掲載年!I1108="","",掲載年!I1108),"")</f>
        <v/>
      </c>
      <c r="J1108" s="19" t="str">
        <f>IF(IFERROR(FIND(検索!$B$27,掲載年!H1108),0)&gt;=1,IF(掲載年!J1108="","",掲載年!J1108),"")</f>
        <v/>
      </c>
    </row>
    <row r="1109" spans="1:10" x14ac:dyDescent="0.15">
      <c r="A1109" s="19" t="str">
        <f>IF(IFERROR(FIND(検索!$B$27,掲載年!H1109),0)&gt;=1,IF(掲載年!A1109="","",掲載年!A1109),"")</f>
        <v/>
      </c>
      <c r="B1109" s="19" t="str">
        <f>IF(IFERROR(FIND(検索!$B$27,掲載年!H1109),0)&gt;=1,IF(掲載年!B1109="","",掲載年!B1109),"")</f>
        <v/>
      </c>
      <c r="C1109" s="19" t="str">
        <f>IF(IFERROR(FIND(検索!$B$27,掲載年!H1109),0)&gt;=1,IF(掲載年!C1109="","",掲載年!C1109),"")</f>
        <v/>
      </c>
      <c r="D1109" s="19" t="str">
        <f>IF(IFERROR(FIND(検索!$B$27,掲載年!H1109),0)&gt;=1,IF(掲載年!D1109="","",掲載年!D1109),"")</f>
        <v/>
      </c>
      <c r="E1109" s="19" t="str">
        <f>IF(IFERROR(FIND(検索!$B$27,掲載年!H1109),0)&gt;=1,IF(掲載年!E1109="","",掲載年!E1109),"")</f>
        <v/>
      </c>
      <c r="F1109" s="19" t="str">
        <f>IF(IFERROR(FIND(検索!$B$27,掲載年!H1109),0)&gt;=1,IF(掲載年!F1109="","",掲載年!F1109),"")</f>
        <v/>
      </c>
      <c r="G1109" s="19" t="str">
        <f>IF(IFERROR(FIND(検索!$B$27,掲載年!H1109),0)&gt;=1,IF(掲載年!G1109="","",掲載年!G1109),"")</f>
        <v/>
      </c>
      <c r="H1109" s="19" t="str">
        <f>IF(IFERROR(FIND(検索!$B$27,掲載年!H1109),0)&gt;=1,IF(掲載年!H1109="","",掲載年!H1109),"")</f>
        <v/>
      </c>
      <c r="I1109" s="19" t="str">
        <f>IF(IFERROR(FIND(検索!$B$27,掲載年!H1109),0)&gt;=1,IF(掲載年!I1109="","",掲載年!I1109),"")</f>
        <v/>
      </c>
      <c r="J1109" s="19" t="str">
        <f>IF(IFERROR(FIND(検索!$B$27,掲載年!H1109),0)&gt;=1,IF(掲載年!J1109="","",掲載年!J1109),"")</f>
        <v/>
      </c>
    </row>
    <row r="1110" spans="1:10" x14ac:dyDescent="0.15">
      <c r="A1110" s="19" t="str">
        <f>IF(IFERROR(FIND(検索!$B$27,掲載年!H1110),0)&gt;=1,IF(掲載年!A1110="","",掲載年!A1110),"")</f>
        <v/>
      </c>
      <c r="B1110" s="19" t="str">
        <f>IF(IFERROR(FIND(検索!$B$27,掲載年!H1110),0)&gt;=1,IF(掲載年!B1110="","",掲載年!B1110),"")</f>
        <v/>
      </c>
      <c r="C1110" s="19" t="str">
        <f>IF(IFERROR(FIND(検索!$B$27,掲載年!H1110),0)&gt;=1,IF(掲載年!C1110="","",掲載年!C1110),"")</f>
        <v/>
      </c>
      <c r="D1110" s="19" t="str">
        <f>IF(IFERROR(FIND(検索!$B$27,掲載年!H1110),0)&gt;=1,IF(掲載年!D1110="","",掲載年!D1110),"")</f>
        <v/>
      </c>
      <c r="E1110" s="19" t="str">
        <f>IF(IFERROR(FIND(検索!$B$27,掲載年!H1110),0)&gt;=1,IF(掲載年!E1110="","",掲載年!E1110),"")</f>
        <v/>
      </c>
      <c r="F1110" s="19" t="str">
        <f>IF(IFERROR(FIND(検索!$B$27,掲載年!H1110),0)&gt;=1,IF(掲載年!F1110="","",掲載年!F1110),"")</f>
        <v/>
      </c>
      <c r="G1110" s="19" t="str">
        <f>IF(IFERROR(FIND(検索!$B$27,掲載年!H1110),0)&gt;=1,IF(掲載年!G1110="","",掲載年!G1110),"")</f>
        <v/>
      </c>
      <c r="H1110" s="19" t="str">
        <f>IF(IFERROR(FIND(検索!$B$27,掲載年!H1110),0)&gt;=1,IF(掲載年!H1110="","",掲載年!H1110),"")</f>
        <v/>
      </c>
      <c r="I1110" s="19" t="str">
        <f>IF(IFERROR(FIND(検索!$B$27,掲載年!H1110),0)&gt;=1,IF(掲載年!I1110="","",掲載年!I1110),"")</f>
        <v/>
      </c>
      <c r="J1110" s="19" t="str">
        <f>IF(IFERROR(FIND(検索!$B$27,掲載年!H1110),0)&gt;=1,IF(掲載年!J1110="","",掲載年!J1110),"")</f>
        <v/>
      </c>
    </row>
    <row r="1111" spans="1:10" x14ac:dyDescent="0.15">
      <c r="A1111" s="19" t="str">
        <f>IF(IFERROR(FIND(検索!$B$27,掲載年!H1111),0)&gt;=1,IF(掲載年!A1111="","",掲載年!A1111),"")</f>
        <v/>
      </c>
      <c r="B1111" s="19" t="str">
        <f>IF(IFERROR(FIND(検索!$B$27,掲載年!H1111),0)&gt;=1,IF(掲載年!B1111="","",掲載年!B1111),"")</f>
        <v/>
      </c>
      <c r="C1111" s="19" t="str">
        <f>IF(IFERROR(FIND(検索!$B$27,掲載年!H1111),0)&gt;=1,IF(掲載年!C1111="","",掲載年!C1111),"")</f>
        <v/>
      </c>
      <c r="D1111" s="19" t="str">
        <f>IF(IFERROR(FIND(検索!$B$27,掲載年!H1111),0)&gt;=1,IF(掲載年!D1111="","",掲載年!D1111),"")</f>
        <v/>
      </c>
      <c r="E1111" s="19" t="str">
        <f>IF(IFERROR(FIND(検索!$B$27,掲載年!H1111),0)&gt;=1,IF(掲載年!E1111="","",掲載年!E1111),"")</f>
        <v/>
      </c>
      <c r="F1111" s="19" t="str">
        <f>IF(IFERROR(FIND(検索!$B$27,掲載年!H1111),0)&gt;=1,IF(掲載年!F1111="","",掲載年!F1111),"")</f>
        <v/>
      </c>
      <c r="G1111" s="19" t="str">
        <f>IF(IFERROR(FIND(検索!$B$27,掲載年!H1111),0)&gt;=1,IF(掲載年!G1111="","",掲載年!G1111),"")</f>
        <v/>
      </c>
      <c r="H1111" s="19" t="str">
        <f>IF(IFERROR(FIND(検索!$B$27,掲載年!H1111),0)&gt;=1,IF(掲載年!H1111="","",掲載年!H1111),"")</f>
        <v/>
      </c>
      <c r="I1111" s="19" t="str">
        <f>IF(IFERROR(FIND(検索!$B$27,掲載年!H1111),0)&gt;=1,IF(掲載年!I1111="","",掲載年!I1111),"")</f>
        <v/>
      </c>
      <c r="J1111" s="19" t="str">
        <f>IF(IFERROR(FIND(検索!$B$27,掲載年!H1111),0)&gt;=1,IF(掲載年!J1111="","",掲載年!J1111),"")</f>
        <v/>
      </c>
    </row>
    <row r="1112" spans="1:10" x14ac:dyDescent="0.15">
      <c r="A1112" s="19" t="str">
        <f>IF(IFERROR(FIND(検索!$B$27,掲載年!H1112),0)&gt;=1,IF(掲載年!A1112="","",掲載年!A1112),"")</f>
        <v/>
      </c>
      <c r="B1112" s="19" t="str">
        <f>IF(IFERROR(FIND(検索!$B$27,掲載年!H1112),0)&gt;=1,IF(掲載年!B1112="","",掲載年!B1112),"")</f>
        <v/>
      </c>
      <c r="C1112" s="19" t="str">
        <f>IF(IFERROR(FIND(検索!$B$27,掲載年!H1112),0)&gt;=1,IF(掲載年!C1112="","",掲載年!C1112),"")</f>
        <v/>
      </c>
      <c r="D1112" s="19" t="str">
        <f>IF(IFERROR(FIND(検索!$B$27,掲載年!H1112),0)&gt;=1,IF(掲載年!D1112="","",掲載年!D1112),"")</f>
        <v/>
      </c>
      <c r="E1112" s="19" t="str">
        <f>IF(IFERROR(FIND(検索!$B$27,掲載年!H1112),0)&gt;=1,IF(掲載年!E1112="","",掲載年!E1112),"")</f>
        <v/>
      </c>
      <c r="F1112" s="19" t="str">
        <f>IF(IFERROR(FIND(検索!$B$27,掲載年!H1112),0)&gt;=1,IF(掲載年!F1112="","",掲載年!F1112),"")</f>
        <v/>
      </c>
      <c r="G1112" s="19" t="str">
        <f>IF(IFERROR(FIND(検索!$B$27,掲載年!H1112),0)&gt;=1,IF(掲載年!G1112="","",掲載年!G1112),"")</f>
        <v/>
      </c>
      <c r="H1112" s="19" t="str">
        <f>IF(IFERROR(FIND(検索!$B$27,掲載年!H1112),0)&gt;=1,IF(掲載年!H1112="","",掲載年!H1112),"")</f>
        <v/>
      </c>
      <c r="I1112" s="19" t="str">
        <f>IF(IFERROR(FIND(検索!$B$27,掲載年!H1112),0)&gt;=1,IF(掲載年!I1112="","",掲載年!I1112),"")</f>
        <v/>
      </c>
      <c r="J1112" s="19" t="str">
        <f>IF(IFERROR(FIND(検索!$B$27,掲載年!H1112),0)&gt;=1,IF(掲載年!J1112="","",掲載年!J1112),"")</f>
        <v/>
      </c>
    </row>
    <row r="1113" spans="1:10" x14ac:dyDescent="0.15">
      <c r="A1113" s="19" t="str">
        <f>IF(IFERROR(FIND(検索!$B$27,掲載年!H1113),0)&gt;=1,IF(掲載年!A1113="","",掲載年!A1113),"")</f>
        <v/>
      </c>
      <c r="B1113" s="19" t="str">
        <f>IF(IFERROR(FIND(検索!$B$27,掲載年!H1113),0)&gt;=1,IF(掲載年!B1113="","",掲載年!B1113),"")</f>
        <v/>
      </c>
      <c r="C1113" s="19" t="str">
        <f>IF(IFERROR(FIND(検索!$B$27,掲載年!H1113),0)&gt;=1,IF(掲載年!C1113="","",掲載年!C1113),"")</f>
        <v/>
      </c>
      <c r="D1113" s="19" t="str">
        <f>IF(IFERROR(FIND(検索!$B$27,掲載年!H1113),0)&gt;=1,IF(掲載年!D1113="","",掲載年!D1113),"")</f>
        <v/>
      </c>
      <c r="E1113" s="19" t="str">
        <f>IF(IFERROR(FIND(検索!$B$27,掲載年!H1113),0)&gt;=1,IF(掲載年!E1113="","",掲載年!E1113),"")</f>
        <v/>
      </c>
      <c r="F1113" s="19" t="str">
        <f>IF(IFERROR(FIND(検索!$B$27,掲載年!H1113),0)&gt;=1,IF(掲載年!F1113="","",掲載年!F1113),"")</f>
        <v/>
      </c>
      <c r="G1113" s="19" t="str">
        <f>IF(IFERROR(FIND(検索!$B$27,掲載年!H1113),0)&gt;=1,IF(掲載年!G1113="","",掲載年!G1113),"")</f>
        <v/>
      </c>
      <c r="H1113" s="19" t="str">
        <f>IF(IFERROR(FIND(検索!$B$27,掲載年!H1113),0)&gt;=1,IF(掲載年!H1113="","",掲載年!H1113),"")</f>
        <v/>
      </c>
      <c r="I1113" s="19" t="str">
        <f>IF(IFERROR(FIND(検索!$B$27,掲載年!H1113),0)&gt;=1,IF(掲載年!I1113="","",掲載年!I1113),"")</f>
        <v/>
      </c>
      <c r="J1113" s="19" t="str">
        <f>IF(IFERROR(FIND(検索!$B$27,掲載年!H1113),0)&gt;=1,IF(掲載年!J1113="","",掲載年!J1113),"")</f>
        <v/>
      </c>
    </row>
    <row r="1114" spans="1:10" x14ac:dyDescent="0.15">
      <c r="A1114" s="19" t="str">
        <f>IF(IFERROR(FIND(検索!$B$27,掲載年!H1114),0)&gt;=1,IF(掲載年!A1114="","",掲載年!A1114),"")</f>
        <v/>
      </c>
      <c r="B1114" s="19" t="str">
        <f>IF(IFERROR(FIND(検索!$B$27,掲載年!H1114),0)&gt;=1,IF(掲載年!B1114="","",掲載年!B1114),"")</f>
        <v/>
      </c>
      <c r="C1114" s="19" t="str">
        <f>IF(IFERROR(FIND(検索!$B$27,掲載年!H1114),0)&gt;=1,IF(掲載年!C1114="","",掲載年!C1114),"")</f>
        <v/>
      </c>
      <c r="D1114" s="19" t="str">
        <f>IF(IFERROR(FIND(検索!$B$27,掲載年!H1114),0)&gt;=1,IF(掲載年!D1114="","",掲載年!D1114),"")</f>
        <v/>
      </c>
      <c r="E1114" s="19" t="str">
        <f>IF(IFERROR(FIND(検索!$B$27,掲載年!H1114),0)&gt;=1,IF(掲載年!E1114="","",掲載年!E1114),"")</f>
        <v/>
      </c>
      <c r="F1114" s="19" t="str">
        <f>IF(IFERROR(FIND(検索!$B$27,掲載年!H1114),0)&gt;=1,IF(掲載年!F1114="","",掲載年!F1114),"")</f>
        <v/>
      </c>
      <c r="G1114" s="19" t="str">
        <f>IF(IFERROR(FIND(検索!$B$27,掲載年!H1114),0)&gt;=1,IF(掲載年!G1114="","",掲載年!G1114),"")</f>
        <v/>
      </c>
      <c r="H1114" s="19" t="str">
        <f>IF(IFERROR(FIND(検索!$B$27,掲載年!H1114),0)&gt;=1,IF(掲載年!H1114="","",掲載年!H1114),"")</f>
        <v/>
      </c>
      <c r="I1114" s="19" t="str">
        <f>IF(IFERROR(FIND(検索!$B$27,掲載年!H1114),0)&gt;=1,IF(掲載年!I1114="","",掲載年!I1114),"")</f>
        <v/>
      </c>
      <c r="J1114" s="19" t="str">
        <f>IF(IFERROR(FIND(検索!$B$27,掲載年!H1114),0)&gt;=1,IF(掲載年!J1114="","",掲載年!J1114),"")</f>
        <v/>
      </c>
    </row>
    <row r="1115" spans="1:10" x14ac:dyDescent="0.15">
      <c r="A1115" s="19" t="str">
        <f>IF(IFERROR(FIND(検索!$B$27,掲載年!H1115),0)&gt;=1,IF(掲載年!A1115="","",掲載年!A1115),"")</f>
        <v/>
      </c>
      <c r="B1115" s="19" t="str">
        <f>IF(IFERROR(FIND(検索!$B$27,掲載年!H1115),0)&gt;=1,IF(掲載年!B1115="","",掲載年!B1115),"")</f>
        <v/>
      </c>
      <c r="C1115" s="19" t="str">
        <f>IF(IFERROR(FIND(検索!$B$27,掲載年!H1115),0)&gt;=1,IF(掲載年!C1115="","",掲載年!C1115),"")</f>
        <v/>
      </c>
      <c r="D1115" s="19" t="str">
        <f>IF(IFERROR(FIND(検索!$B$27,掲載年!H1115),0)&gt;=1,IF(掲載年!D1115="","",掲載年!D1115),"")</f>
        <v/>
      </c>
      <c r="E1115" s="19" t="str">
        <f>IF(IFERROR(FIND(検索!$B$27,掲載年!H1115),0)&gt;=1,IF(掲載年!E1115="","",掲載年!E1115),"")</f>
        <v/>
      </c>
      <c r="F1115" s="19" t="str">
        <f>IF(IFERROR(FIND(検索!$B$27,掲載年!H1115),0)&gt;=1,IF(掲載年!F1115="","",掲載年!F1115),"")</f>
        <v/>
      </c>
      <c r="G1115" s="19" t="str">
        <f>IF(IFERROR(FIND(検索!$B$27,掲載年!H1115),0)&gt;=1,IF(掲載年!G1115="","",掲載年!G1115),"")</f>
        <v/>
      </c>
      <c r="H1115" s="19" t="str">
        <f>IF(IFERROR(FIND(検索!$B$27,掲載年!H1115),0)&gt;=1,IF(掲載年!H1115="","",掲載年!H1115),"")</f>
        <v/>
      </c>
      <c r="I1115" s="19" t="str">
        <f>IF(IFERROR(FIND(検索!$B$27,掲載年!H1115),0)&gt;=1,IF(掲載年!I1115="","",掲載年!I1115),"")</f>
        <v/>
      </c>
      <c r="J1115" s="19" t="str">
        <f>IF(IFERROR(FIND(検索!$B$27,掲載年!H1115),0)&gt;=1,IF(掲載年!J1115="","",掲載年!J1115),"")</f>
        <v/>
      </c>
    </row>
    <row r="1116" spans="1:10" x14ac:dyDescent="0.15">
      <c r="A1116" s="19" t="str">
        <f>IF(IFERROR(FIND(検索!$B$27,掲載年!H1116),0)&gt;=1,IF(掲載年!A1116="","",掲載年!A1116),"")</f>
        <v/>
      </c>
      <c r="B1116" s="19" t="str">
        <f>IF(IFERROR(FIND(検索!$B$27,掲載年!H1116),0)&gt;=1,IF(掲載年!B1116="","",掲載年!B1116),"")</f>
        <v/>
      </c>
      <c r="C1116" s="19" t="str">
        <f>IF(IFERROR(FIND(検索!$B$27,掲載年!H1116),0)&gt;=1,IF(掲載年!C1116="","",掲載年!C1116),"")</f>
        <v/>
      </c>
      <c r="D1116" s="19" t="str">
        <f>IF(IFERROR(FIND(検索!$B$27,掲載年!H1116),0)&gt;=1,IF(掲載年!D1116="","",掲載年!D1116),"")</f>
        <v/>
      </c>
      <c r="E1116" s="19" t="str">
        <f>IF(IFERROR(FIND(検索!$B$27,掲載年!H1116),0)&gt;=1,IF(掲載年!E1116="","",掲載年!E1116),"")</f>
        <v/>
      </c>
      <c r="F1116" s="19" t="str">
        <f>IF(IFERROR(FIND(検索!$B$27,掲載年!H1116),0)&gt;=1,IF(掲載年!F1116="","",掲載年!F1116),"")</f>
        <v/>
      </c>
      <c r="G1116" s="19" t="str">
        <f>IF(IFERROR(FIND(検索!$B$27,掲載年!H1116),0)&gt;=1,IF(掲載年!G1116="","",掲載年!G1116),"")</f>
        <v/>
      </c>
      <c r="H1116" s="19" t="str">
        <f>IF(IFERROR(FIND(検索!$B$27,掲載年!H1116),0)&gt;=1,IF(掲載年!H1116="","",掲載年!H1116),"")</f>
        <v/>
      </c>
      <c r="I1116" s="19" t="str">
        <f>IF(IFERROR(FIND(検索!$B$27,掲載年!H1116),0)&gt;=1,IF(掲載年!I1116="","",掲載年!I1116),"")</f>
        <v/>
      </c>
      <c r="J1116" s="19" t="str">
        <f>IF(IFERROR(FIND(検索!$B$27,掲載年!H1116),0)&gt;=1,IF(掲載年!J1116="","",掲載年!J1116),"")</f>
        <v/>
      </c>
    </row>
    <row r="1117" spans="1:10" x14ac:dyDescent="0.15">
      <c r="A1117" s="19" t="str">
        <f>IF(IFERROR(FIND(検索!$B$27,掲載年!H1117),0)&gt;=1,IF(掲載年!A1117="","",掲載年!A1117),"")</f>
        <v/>
      </c>
      <c r="B1117" s="19" t="str">
        <f>IF(IFERROR(FIND(検索!$B$27,掲載年!H1117),0)&gt;=1,IF(掲載年!B1117="","",掲載年!B1117),"")</f>
        <v/>
      </c>
      <c r="C1117" s="19" t="str">
        <f>IF(IFERROR(FIND(検索!$B$27,掲載年!H1117),0)&gt;=1,IF(掲載年!C1117="","",掲載年!C1117),"")</f>
        <v/>
      </c>
      <c r="D1117" s="19" t="str">
        <f>IF(IFERROR(FIND(検索!$B$27,掲載年!H1117),0)&gt;=1,IF(掲載年!D1117="","",掲載年!D1117),"")</f>
        <v/>
      </c>
      <c r="E1117" s="19" t="str">
        <f>IF(IFERROR(FIND(検索!$B$27,掲載年!H1117),0)&gt;=1,IF(掲載年!E1117="","",掲載年!E1117),"")</f>
        <v/>
      </c>
      <c r="F1117" s="19" t="str">
        <f>IF(IFERROR(FIND(検索!$B$27,掲載年!H1117),0)&gt;=1,IF(掲載年!F1117="","",掲載年!F1117),"")</f>
        <v/>
      </c>
      <c r="G1117" s="19" t="str">
        <f>IF(IFERROR(FIND(検索!$B$27,掲載年!H1117),0)&gt;=1,IF(掲載年!G1117="","",掲載年!G1117),"")</f>
        <v/>
      </c>
      <c r="H1117" s="19" t="str">
        <f>IF(IFERROR(FIND(検索!$B$27,掲載年!H1117),0)&gt;=1,IF(掲載年!H1117="","",掲載年!H1117),"")</f>
        <v/>
      </c>
      <c r="I1117" s="19" t="str">
        <f>IF(IFERROR(FIND(検索!$B$27,掲載年!H1117),0)&gt;=1,IF(掲載年!I1117="","",掲載年!I1117),"")</f>
        <v/>
      </c>
      <c r="J1117" s="19" t="str">
        <f>IF(IFERROR(FIND(検索!$B$27,掲載年!H1117),0)&gt;=1,IF(掲載年!J1117="","",掲載年!J1117),"")</f>
        <v/>
      </c>
    </row>
    <row r="1118" spans="1:10" x14ac:dyDescent="0.15">
      <c r="A1118" s="19" t="str">
        <f>IF(IFERROR(FIND(検索!$B$27,掲載年!H1118),0)&gt;=1,IF(掲載年!A1118="","",掲載年!A1118),"")</f>
        <v/>
      </c>
      <c r="B1118" s="19" t="str">
        <f>IF(IFERROR(FIND(検索!$B$27,掲載年!H1118),0)&gt;=1,IF(掲載年!B1118="","",掲載年!B1118),"")</f>
        <v/>
      </c>
      <c r="C1118" s="19" t="str">
        <f>IF(IFERROR(FIND(検索!$B$27,掲載年!H1118),0)&gt;=1,IF(掲載年!C1118="","",掲載年!C1118),"")</f>
        <v/>
      </c>
      <c r="D1118" s="19" t="str">
        <f>IF(IFERROR(FIND(検索!$B$27,掲載年!H1118),0)&gt;=1,IF(掲載年!D1118="","",掲載年!D1118),"")</f>
        <v/>
      </c>
      <c r="E1118" s="19" t="str">
        <f>IF(IFERROR(FIND(検索!$B$27,掲載年!H1118),0)&gt;=1,IF(掲載年!E1118="","",掲載年!E1118),"")</f>
        <v/>
      </c>
      <c r="F1118" s="19" t="str">
        <f>IF(IFERROR(FIND(検索!$B$27,掲載年!H1118),0)&gt;=1,IF(掲載年!F1118="","",掲載年!F1118),"")</f>
        <v/>
      </c>
      <c r="G1118" s="19" t="str">
        <f>IF(IFERROR(FIND(検索!$B$27,掲載年!H1118),0)&gt;=1,IF(掲載年!G1118="","",掲載年!G1118),"")</f>
        <v/>
      </c>
      <c r="H1118" s="19" t="str">
        <f>IF(IFERROR(FIND(検索!$B$27,掲載年!H1118),0)&gt;=1,IF(掲載年!H1118="","",掲載年!H1118),"")</f>
        <v/>
      </c>
      <c r="I1118" s="19" t="str">
        <f>IF(IFERROR(FIND(検索!$B$27,掲載年!H1118),0)&gt;=1,IF(掲載年!I1118="","",掲載年!I1118),"")</f>
        <v/>
      </c>
      <c r="J1118" s="19" t="str">
        <f>IF(IFERROR(FIND(検索!$B$27,掲載年!H1118),0)&gt;=1,IF(掲載年!J1118="","",掲載年!J1118),"")</f>
        <v/>
      </c>
    </row>
    <row r="1119" spans="1:10" x14ac:dyDescent="0.15">
      <c r="A1119" s="19" t="str">
        <f>IF(IFERROR(FIND(検索!$B$27,掲載年!H1119),0)&gt;=1,IF(掲載年!A1119="","",掲載年!A1119),"")</f>
        <v/>
      </c>
      <c r="B1119" s="19" t="str">
        <f>IF(IFERROR(FIND(検索!$B$27,掲載年!H1119),0)&gt;=1,IF(掲載年!B1119="","",掲載年!B1119),"")</f>
        <v/>
      </c>
      <c r="C1119" s="19" t="str">
        <f>IF(IFERROR(FIND(検索!$B$27,掲載年!H1119),0)&gt;=1,IF(掲載年!C1119="","",掲載年!C1119),"")</f>
        <v/>
      </c>
      <c r="D1119" s="19" t="str">
        <f>IF(IFERROR(FIND(検索!$B$27,掲載年!H1119),0)&gt;=1,IF(掲載年!D1119="","",掲載年!D1119),"")</f>
        <v/>
      </c>
      <c r="E1119" s="19" t="str">
        <f>IF(IFERROR(FIND(検索!$B$27,掲載年!H1119),0)&gt;=1,IF(掲載年!E1119="","",掲載年!E1119),"")</f>
        <v/>
      </c>
      <c r="F1119" s="19" t="str">
        <f>IF(IFERROR(FIND(検索!$B$27,掲載年!H1119),0)&gt;=1,IF(掲載年!F1119="","",掲載年!F1119),"")</f>
        <v/>
      </c>
      <c r="G1119" s="19" t="str">
        <f>IF(IFERROR(FIND(検索!$B$27,掲載年!H1119),0)&gt;=1,IF(掲載年!G1119="","",掲載年!G1119),"")</f>
        <v/>
      </c>
      <c r="H1119" s="19" t="str">
        <f>IF(IFERROR(FIND(検索!$B$27,掲載年!H1119),0)&gt;=1,IF(掲載年!H1119="","",掲載年!H1119),"")</f>
        <v/>
      </c>
      <c r="I1119" s="19" t="str">
        <f>IF(IFERROR(FIND(検索!$B$27,掲載年!H1119),0)&gt;=1,IF(掲載年!I1119="","",掲載年!I1119),"")</f>
        <v/>
      </c>
      <c r="J1119" s="19" t="str">
        <f>IF(IFERROR(FIND(検索!$B$27,掲載年!H1119),0)&gt;=1,IF(掲載年!J1119="","",掲載年!J1119),"")</f>
        <v/>
      </c>
    </row>
    <row r="1120" spans="1:10" x14ac:dyDescent="0.15">
      <c r="A1120" s="19" t="str">
        <f>IF(IFERROR(FIND(検索!$B$27,掲載年!H1120),0)&gt;=1,IF(掲載年!A1120="","",掲載年!A1120),"")</f>
        <v/>
      </c>
      <c r="B1120" s="19" t="str">
        <f>IF(IFERROR(FIND(検索!$B$27,掲載年!H1120),0)&gt;=1,IF(掲載年!B1120="","",掲載年!B1120),"")</f>
        <v/>
      </c>
      <c r="C1120" s="19" t="str">
        <f>IF(IFERROR(FIND(検索!$B$27,掲載年!H1120),0)&gt;=1,IF(掲載年!C1120="","",掲載年!C1120),"")</f>
        <v/>
      </c>
      <c r="D1120" s="19" t="str">
        <f>IF(IFERROR(FIND(検索!$B$27,掲載年!H1120),0)&gt;=1,IF(掲載年!D1120="","",掲載年!D1120),"")</f>
        <v/>
      </c>
      <c r="E1120" s="19" t="str">
        <f>IF(IFERROR(FIND(検索!$B$27,掲載年!H1120),0)&gt;=1,IF(掲載年!E1120="","",掲載年!E1120),"")</f>
        <v/>
      </c>
      <c r="F1120" s="19" t="str">
        <f>IF(IFERROR(FIND(検索!$B$27,掲載年!H1120),0)&gt;=1,IF(掲載年!F1120="","",掲載年!F1120),"")</f>
        <v/>
      </c>
      <c r="G1120" s="19" t="str">
        <f>IF(IFERROR(FIND(検索!$B$27,掲載年!H1120),0)&gt;=1,IF(掲載年!G1120="","",掲載年!G1120),"")</f>
        <v/>
      </c>
      <c r="H1120" s="19" t="str">
        <f>IF(IFERROR(FIND(検索!$B$27,掲載年!H1120),0)&gt;=1,IF(掲載年!H1120="","",掲載年!H1120),"")</f>
        <v/>
      </c>
      <c r="I1120" s="19" t="str">
        <f>IF(IFERROR(FIND(検索!$B$27,掲載年!H1120),0)&gt;=1,IF(掲載年!I1120="","",掲載年!I1120),"")</f>
        <v/>
      </c>
      <c r="J1120" s="19" t="str">
        <f>IF(IFERROR(FIND(検索!$B$27,掲載年!H1120),0)&gt;=1,IF(掲載年!J1120="","",掲載年!J1120),"")</f>
        <v/>
      </c>
    </row>
    <row r="1121" spans="1:10" x14ac:dyDescent="0.15">
      <c r="A1121" s="19" t="str">
        <f>IF(IFERROR(FIND(検索!$B$27,掲載年!H1121),0)&gt;=1,IF(掲載年!A1121="","",掲載年!A1121),"")</f>
        <v/>
      </c>
      <c r="B1121" s="19" t="str">
        <f>IF(IFERROR(FIND(検索!$B$27,掲載年!H1121),0)&gt;=1,IF(掲載年!B1121="","",掲載年!B1121),"")</f>
        <v/>
      </c>
      <c r="C1121" s="19" t="str">
        <f>IF(IFERROR(FIND(検索!$B$27,掲載年!H1121),0)&gt;=1,IF(掲載年!C1121="","",掲載年!C1121),"")</f>
        <v/>
      </c>
      <c r="D1121" s="19" t="str">
        <f>IF(IFERROR(FIND(検索!$B$27,掲載年!H1121),0)&gt;=1,IF(掲載年!D1121="","",掲載年!D1121),"")</f>
        <v/>
      </c>
      <c r="E1121" s="19" t="str">
        <f>IF(IFERROR(FIND(検索!$B$27,掲載年!H1121),0)&gt;=1,IF(掲載年!E1121="","",掲載年!E1121),"")</f>
        <v/>
      </c>
      <c r="F1121" s="19" t="str">
        <f>IF(IFERROR(FIND(検索!$B$27,掲載年!H1121),0)&gt;=1,IF(掲載年!F1121="","",掲載年!F1121),"")</f>
        <v/>
      </c>
      <c r="G1121" s="19" t="str">
        <f>IF(IFERROR(FIND(検索!$B$27,掲載年!H1121),0)&gt;=1,IF(掲載年!G1121="","",掲載年!G1121),"")</f>
        <v/>
      </c>
      <c r="H1121" s="19" t="str">
        <f>IF(IFERROR(FIND(検索!$B$27,掲載年!H1121),0)&gt;=1,IF(掲載年!H1121="","",掲載年!H1121),"")</f>
        <v/>
      </c>
      <c r="I1121" s="19" t="str">
        <f>IF(IFERROR(FIND(検索!$B$27,掲載年!H1121),0)&gt;=1,IF(掲載年!I1121="","",掲載年!I1121),"")</f>
        <v/>
      </c>
      <c r="J1121" s="19" t="str">
        <f>IF(IFERROR(FIND(検索!$B$27,掲載年!H1121),0)&gt;=1,IF(掲載年!J1121="","",掲載年!J1121),"")</f>
        <v/>
      </c>
    </row>
    <row r="1122" spans="1:10" x14ac:dyDescent="0.15">
      <c r="A1122" s="19" t="str">
        <f>IF(IFERROR(FIND(検索!$B$27,掲載年!H1122),0)&gt;=1,IF(掲載年!A1122="","",掲載年!A1122),"")</f>
        <v/>
      </c>
      <c r="B1122" s="19" t="str">
        <f>IF(IFERROR(FIND(検索!$B$27,掲載年!H1122),0)&gt;=1,IF(掲載年!B1122="","",掲載年!B1122),"")</f>
        <v/>
      </c>
      <c r="C1122" s="19" t="str">
        <f>IF(IFERROR(FIND(検索!$B$27,掲載年!H1122),0)&gt;=1,IF(掲載年!C1122="","",掲載年!C1122),"")</f>
        <v/>
      </c>
      <c r="D1122" s="19" t="str">
        <f>IF(IFERROR(FIND(検索!$B$27,掲載年!H1122),0)&gt;=1,IF(掲載年!D1122="","",掲載年!D1122),"")</f>
        <v/>
      </c>
      <c r="E1122" s="19" t="str">
        <f>IF(IFERROR(FIND(検索!$B$27,掲載年!H1122),0)&gt;=1,IF(掲載年!E1122="","",掲載年!E1122),"")</f>
        <v/>
      </c>
      <c r="F1122" s="19" t="str">
        <f>IF(IFERROR(FIND(検索!$B$27,掲載年!H1122),0)&gt;=1,IF(掲載年!F1122="","",掲載年!F1122),"")</f>
        <v/>
      </c>
      <c r="G1122" s="19" t="str">
        <f>IF(IFERROR(FIND(検索!$B$27,掲載年!H1122),0)&gt;=1,IF(掲載年!G1122="","",掲載年!G1122),"")</f>
        <v/>
      </c>
      <c r="H1122" s="19" t="str">
        <f>IF(IFERROR(FIND(検索!$B$27,掲載年!H1122),0)&gt;=1,IF(掲載年!H1122="","",掲載年!H1122),"")</f>
        <v/>
      </c>
      <c r="I1122" s="19" t="str">
        <f>IF(IFERROR(FIND(検索!$B$27,掲載年!H1122),0)&gt;=1,IF(掲載年!I1122="","",掲載年!I1122),"")</f>
        <v/>
      </c>
      <c r="J1122" s="19" t="str">
        <f>IF(IFERROR(FIND(検索!$B$27,掲載年!H1122),0)&gt;=1,IF(掲載年!J1122="","",掲載年!J1122),"")</f>
        <v/>
      </c>
    </row>
    <row r="1123" spans="1:10" x14ac:dyDescent="0.15">
      <c r="A1123" s="19" t="str">
        <f>IF(IFERROR(FIND(検索!$B$27,掲載年!H1123),0)&gt;=1,IF(掲載年!A1123="","",掲載年!A1123),"")</f>
        <v/>
      </c>
      <c r="B1123" s="19" t="str">
        <f>IF(IFERROR(FIND(検索!$B$27,掲載年!H1123),0)&gt;=1,IF(掲載年!B1123="","",掲載年!B1123),"")</f>
        <v/>
      </c>
      <c r="C1123" s="19" t="str">
        <f>IF(IFERROR(FIND(検索!$B$27,掲載年!H1123),0)&gt;=1,IF(掲載年!C1123="","",掲載年!C1123),"")</f>
        <v/>
      </c>
      <c r="D1123" s="19" t="str">
        <f>IF(IFERROR(FIND(検索!$B$27,掲載年!H1123),0)&gt;=1,IF(掲載年!D1123="","",掲載年!D1123),"")</f>
        <v/>
      </c>
      <c r="E1123" s="19" t="str">
        <f>IF(IFERROR(FIND(検索!$B$27,掲載年!H1123),0)&gt;=1,IF(掲載年!E1123="","",掲載年!E1123),"")</f>
        <v/>
      </c>
      <c r="F1123" s="19" t="str">
        <f>IF(IFERROR(FIND(検索!$B$27,掲載年!H1123),0)&gt;=1,IF(掲載年!F1123="","",掲載年!F1123),"")</f>
        <v/>
      </c>
      <c r="G1123" s="19" t="str">
        <f>IF(IFERROR(FIND(検索!$B$27,掲載年!H1123),0)&gt;=1,IF(掲載年!G1123="","",掲載年!G1123),"")</f>
        <v/>
      </c>
      <c r="H1123" s="19" t="str">
        <f>IF(IFERROR(FIND(検索!$B$27,掲載年!H1123),0)&gt;=1,IF(掲載年!H1123="","",掲載年!H1123),"")</f>
        <v/>
      </c>
      <c r="I1123" s="19" t="str">
        <f>IF(IFERROR(FIND(検索!$B$27,掲載年!H1123),0)&gt;=1,IF(掲載年!I1123="","",掲載年!I1123),"")</f>
        <v/>
      </c>
      <c r="J1123" s="19" t="str">
        <f>IF(IFERROR(FIND(検索!$B$27,掲載年!H1123),0)&gt;=1,IF(掲載年!J1123="","",掲載年!J1123),"")</f>
        <v/>
      </c>
    </row>
    <row r="1124" spans="1:10" x14ac:dyDescent="0.15">
      <c r="A1124" s="19" t="str">
        <f>IF(IFERROR(FIND(検索!$B$27,掲載年!H1124),0)&gt;=1,IF(掲載年!A1124="","",掲載年!A1124),"")</f>
        <v/>
      </c>
      <c r="B1124" s="19" t="str">
        <f>IF(IFERROR(FIND(検索!$B$27,掲載年!H1124),0)&gt;=1,IF(掲載年!B1124="","",掲載年!B1124),"")</f>
        <v/>
      </c>
      <c r="C1124" s="19" t="str">
        <f>IF(IFERROR(FIND(検索!$B$27,掲載年!H1124),0)&gt;=1,IF(掲載年!C1124="","",掲載年!C1124),"")</f>
        <v/>
      </c>
      <c r="D1124" s="19" t="str">
        <f>IF(IFERROR(FIND(検索!$B$27,掲載年!H1124),0)&gt;=1,IF(掲載年!D1124="","",掲載年!D1124),"")</f>
        <v/>
      </c>
      <c r="E1124" s="19" t="str">
        <f>IF(IFERROR(FIND(検索!$B$27,掲載年!H1124),0)&gt;=1,IF(掲載年!E1124="","",掲載年!E1124),"")</f>
        <v/>
      </c>
      <c r="F1124" s="19" t="str">
        <f>IF(IFERROR(FIND(検索!$B$27,掲載年!H1124),0)&gt;=1,IF(掲載年!F1124="","",掲載年!F1124),"")</f>
        <v/>
      </c>
      <c r="G1124" s="19" t="str">
        <f>IF(IFERROR(FIND(検索!$B$27,掲載年!H1124),0)&gt;=1,IF(掲載年!G1124="","",掲載年!G1124),"")</f>
        <v/>
      </c>
      <c r="H1124" s="19" t="str">
        <f>IF(IFERROR(FIND(検索!$B$27,掲載年!H1124),0)&gt;=1,IF(掲載年!H1124="","",掲載年!H1124),"")</f>
        <v/>
      </c>
      <c r="I1124" s="19" t="str">
        <f>IF(IFERROR(FIND(検索!$B$27,掲載年!H1124),0)&gt;=1,IF(掲載年!I1124="","",掲載年!I1124),"")</f>
        <v/>
      </c>
      <c r="J1124" s="19" t="str">
        <f>IF(IFERROR(FIND(検索!$B$27,掲載年!H1124),0)&gt;=1,IF(掲載年!J1124="","",掲載年!J1124),"")</f>
        <v/>
      </c>
    </row>
    <row r="1125" spans="1:10" x14ac:dyDescent="0.15">
      <c r="A1125" s="19" t="str">
        <f>IF(IFERROR(FIND(検索!$B$27,掲載年!H1125),0)&gt;=1,IF(掲載年!A1125="","",掲載年!A1125),"")</f>
        <v/>
      </c>
      <c r="B1125" s="19" t="str">
        <f>IF(IFERROR(FIND(検索!$B$27,掲載年!H1125),0)&gt;=1,IF(掲載年!B1125="","",掲載年!B1125),"")</f>
        <v/>
      </c>
      <c r="C1125" s="19" t="str">
        <f>IF(IFERROR(FIND(検索!$B$27,掲載年!H1125),0)&gt;=1,IF(掲載年!C1125="","",掲載年!C1125),"")</f>
        <v/>
      </c>
      <c r="D1125" s="19" t="str">
        <f>IF(IFERROR(FIND(検索!$B$27,掲載年!H1125),0)&gt;=1,IF(掲載年!D1125="","",掲載年!D1125),"")</f>
        <v/>
      </c>
      <c r="E1125" s="19" t="str">
        <f>IF(IFERROR(FIND(検索!$B$27,掲載年!H1125),0)&gt;=1,IF(掲載年!E1125="","",掲載年!E1125),"")</f>
        <v/>
      </c>
      <c r="F1125" s="19" t="str">
        <f>IF(IFERROR(FIND(検索!$B$27,掲載年!H1125),0)&gt;=1,IF(掲載年!F1125="","",掲載年!F1125),"")</f>
        <v/>
      </c>
      <c r="G1125" s="19" t="str">
        <f>IF(IFERROR(FIND(検索!$B$27,掲載年!H1125),0)&gt;=1,IF(掲載年!G1125="","",掲載年!G1125),"")</f>
        <v/>
      </c>
      <c r="H1125" s="19" t="str">
        <f>IF(IFERROR(FIND(検索!$B$27,掲載年!H1125),0)&gt;=1,IF(掲載年!H1125="","",掲載年!H1125),"")</f>
        <v/>
      </c>
      <c r="I1125" s="19" t="str">
        <f>IF(IFERROR(FIND(検索!$B$27,掲載年!H1125),0)&gt;=1,IF(掲載年!I1125="","",掲載年!I1125),"")</f>
        <v/>
      </c>
      <c r="J1125" s="19" t="str">
        <f>IF(IFERROR(FIND(検索!$B$27,掲載年!H1125),0)&gt;=1,IF(掲載年!J1125="","",掲載年!J1125),"")</f>
        <v/>
      </c>
    </row>
    <row r="1126" spans="1:10" x14ac:dyDescent="0.15">
      <c r="A1126" s="19" t="str">
        <f>IF(IFERROR(FIND(検索!$B$27,掲載年!H1126),0)&gt;=1,IF(掲載年!A1126="","",掲載年!A1126),"")</f>
        <v/>
      </c>
      <c r="B1126" s="19" t="str">
        <f>IF(IFERROR(FIND(検索!$B$27,掲載年!H1126),0)&gt;=1,IF(掲載年!B1126="","",掲載年!B1126),"")</f>
        <v/>
      </c>
      <c r="C1126" s="19" t="str">
        <f>IF(IFERROR(FIND(検索!$B$27,掲載年!H1126),0)&gt;=1,IF(掲載年!C1126="","",掲載年!C1126),"")</f>
        <v/>
      </c>
      <c r="D1126" s="19" t="str">
        <f>IF(IFERROR(FIND(検索!$B$27,掲載年!H1126),0)&gt;=1,IF(掲載年!D1126="","",掲載年!D1126),"")</f>
        <v/>
      </c>
      <c r="E1126" s="19" t="str">
        <f>IF(IFERROR(FIND(検索!$B$27,掲載年!H1126),0)&gt;=1,IF(掲載年!E1126="","",掲載年!E1126),"")</f>
        <v/>
      </c>
      <c r="F1126" s="19" t="str">
        <f>IF(IFERROR(FIND(検索!$B$27,掲載年!H1126),0)&gt;=1,IF(掲載年!F1126="","",掲載年!F1126),"")</f>
        <v/>
      </c>
      <c r="G1126" s="19" t="str">
        <f>IF(IFERROR(FIND(検索!$B$27,掲載年!H1126),0)&gt;=1,IF(掲載年!G1126="","",掲載年!G1126),"")</f>
        <v/>
      </c>
      <c r="H1126" s="19" t="str">
        <f>IF(IFERROR(FIND(検索!$B$27,掲載年!H1126),0)&gt;=1,IF(掲載年!H1126="","",掲載年!H1126),"")</f>
        <v/>
      </c>
      <c r="I1126" s="19" t="str">
        <f>IF(IFERROR(FIND(検索!$B$27,掲載年!H1126),0)&gt;=1,IF(掲載年!I1126="","",掲載年!I1126),"")</f>
        <v/>
      </c>
      <c r="J1126" s="19" t="str">
        <f>IF(IFERROR(FIND(検索!$B$27,掲載年!H1126),0)&gt;=1,IF(掲載年!J1126="","",掲載年!J1126),"")</f>
        <v/>
      </c>
    </row>
    <row r="1127" spans="1:10" x14ac:dyDescent="0.15">
      <c r="A1127" s="19" t="str">
        <f>IF(IFERROR(FIND(検索!$B$27,掲載年!H1127),0)&gt;=1,IF(掲載年!A1127="","",掲載年!A1127),"")</f>
        <v/>
      </c>
      <c r="B1127" s="19" t="str">
        <f>IF(IFERROR(FIND(検索!$B$27,掲載年!H1127),0)&gt;=1,IF(掲載年!B1127="","",掲載年!B1127),"")</f>
        <v/>
      </c>
      <c r="C1127" s="19" t="str">
        <f>IF(IFERROR(FIND(検索!$B$27,掲載年!H1127),0)&gt;=1,IF(掲載年!C1127="","",掲載年!C1127),"")</f>
        <v/>
      </c>
      <c r="D1127" s="19" t="str">
        <f>IF(IFERROR(FIND(検索!$B$27,掲載年!H1127),0)&gt;=1,IF(掲載年!D1127="","",掲載年!D1127),"")</f>
        <v/>
      </c>
      <c r="E1127" s="19" t="str">
        <f>IF(IFERROR(FIND(検索!$B$27,掲載年!H1127),0)&gt;=1,IF(掲載年!E1127="","",掲載年!E1127),"")</f>
        <v/>
      </c>
      <c r="F1127" s="19" t="str">
        <f>IF(IFERROR(FIND(検索!$B$27,掲載年!H1127),0)&gt;=1,IF(掲載年!F1127="","",掲載年!F1127),"")</f>
        <v/>
      </c>
      <c r="G1127" s="19" t="str">
        <f>IF(IFERROR(FIND(検索!$B$27,掲載年!H1127),0)&gt;=1,IF(掲載年!G1127="","",掲載年!G1127),"")</f>
        <v/>
      </c>
      <c r="H1127" s="19" t="str">
        <f>IF(IFERROR(FIND(検索!$B$27,掲載年!H1127),0)&gt;=1,IF(掲載年!H1127="","",掲載年!H1127),"")</f>
        <v/>
      </c>
      <c r="I1127" s="19" t="str">
        <f>IF(IFERROR(FIND(検索!$B$27,掲載年!H1127),0)&gt;=1,IF(掲載年!I1127="","",掲載年!I1127),"")</f>
        <v/>
      </c>
      <c r="J1127" s="19" t="str">
        <f>IF(IFERROR(FIND(検索!$B$27,掲載年!H1127),0)&gt;=1,IF(掲載年!J1127="","",掲載年!J1127),"")</f>
        <v/>
      </c>
    </row>
    <row r="1128" spans="1:10" x14ac:dyDescent="0.15">
      <c r="A1128" s="19" t="str">
        <f>IF(IFERROR(FIND(検索!$B$27,掲載年!H1128),0)&gt;=1,IF(掲載年!A1128="","",掲載年!A1128),"")</f>
        <v/>
      </c>
      <c r="B1128" s="19" t="str">
        <f>IF(IFERROR(FIND(検索!$B$27,掲載年!H1128),0)&gt;=1,IF(掲載年!B1128="","",掲載年!B1128),"")</f>
        <v/>
      </c>
      <c r="C1128" s="19" t="str">
        <f>IF(IFERROR(FIND(検索!$B$27,掲載年!H1128),0)&gt;=1,IF(掲載年!C1128="","",掲載年!C1128),"")</f>
        <v/>
      </c>
      <c r="D1128" s="19" t="str">
        <f>IF(IFERROR(FIND(検索!$B$27,掲載年!H1128),0)&gt;=1,IF(掲載年!D1128="","",掲載年!D1128),"")</f>
        <v/>
      </c>
      <c r="E1128" s="19" t="str">
        <f>IF(IFERROR(FIND(検索!$B$27,掲載年!H1128),0)&gt;=1,IF(掲載年!E1128="","",掲載年!E1128),"")</f>
        <v/>
      </c>
      <c r="F1128" s="19" t="str">
        <f>IF(IFERROR(FIND(検索!$B$27,掲載年!H1128),0)&gt;=1,IF(掲載年!F1128="","",掲載年!F1128),"")</f>
        <v/>
      </c>
      <c r="G1128" s="19" t="str">
        <f>IF(IFERROR(FIND(検索!$B$27,掲載年!H1128),0)&gt;=1,IF(掲載年!G1128="","",掲載年!G1128),"")</f>
        <v/>
      </c>
      <c r="H1128" s="19" t="str">
        <f>IF(IFERROR(FIND(検索!$B$27,掲載年!H1128),0)&gt;=1,IF(掲載年!H1128="","",掲載年!H1128),"")</f>
        <v/>
      </c>
      <c r="I1128" s="19" t="str">
        <f>IF(IFERROR(FIND(検索!$B$27,掲載年!H1128),0)&gt;=1,IF(掲載年!I1128="","",掲載年!I1128),"")</f>
        <v/>
      </c>
      <c r="J1128" s="19" t="str">
        <f>IF(IFERROR(FIND(検索!$B$27,掲載年!H1128),0)&gt;=1,IF(掲載年!J1128="","",掲載年!J1128),"")</f>
        <v/>
      </c>
    </row>
    <row r="1129" spans="1:10" x14ac:dyDescent="0.15">
      <c r="A1129" s="19" t="str">
        <f>IF(IFERROR(FIND(検索!$B$27,掲載年!H1129),0)&gt;=1,IF(掲載年!A1129="","",掲載年!A1129),"")</f>
        <v/>
      </c>
      <c r="B1129" s="19" t="str">
        <f>IF(IFERROR(FIND(検索!$B$27,掲載年!H1129),0)&gt;=1,IF(掲載年!B1129="","",掲載年!B1129),"")</f>
        <v/>
      </c>
      <c r="C1129" s="19" t="str">
        <f>IF(IFERROR(FIND(検索!$B$27,掲載年!H1129),0)&gt;=1,IF(掲載年!C1129="","",掲載年!C1129),"")</f>
        <v/>
      </c>
      <c r="D1129" s="19" t="str">
        <f>IF(IFERROR(FIND(検索!$B$27,掲載年!H1129),0)&gt;=1,IF(掲載年!D1129="","",掲載年!D1129),"")</f>
        <v/>
      </c>
      <c r="E1129" s="19" t="str">
        <f>IF(IFERROR(FIND(検索!$B$27,掲載年!H1129),0)&gt;=1,IF(掲載年!E1129="","",掲載年!E1129),"")</f>
        <v/>
      </c>
      <c r="F1129" s="19" t="str">
        <f>IF(IFERROR(FIND(検索!$B$27,掲載年!H1129),0)&gt;=1,IF(掲載年!F1129="","",掲載年!F1129),"")</f>
        <v/>
      </c>
      <c r="G1129" s="19" t="str">
        <f>IF(IFERROR(FIND(検索!$B$27,掲載年!H1129),0)&gt;=1,IF(掲載年!G1129="","",掲載年!G1129),"")</f>
        <v/>
      </c>
      <c r="H1129" s="19" t="str">
        <f>IF(IFERROR(FIND(検索!$B$27,掲載年!H1129),0)&gt;=1,IF(掲載年!H1129="","",掲載年!H1129),"")</f>
        <v/>
      </c>
      <c r="I1129" s="19" t="str">
        <f>IF(IFERROR(FIND(検索!$B$27,掲載年!H1129),0)&gt;=1,IF(掲載年!I1129="","",掲載年!I1129),"")</f>
        <v/>
      </c>
      <c r="J1129" s="19" t="str">
        <f>IF(IFERROR(FIND(検索!$B$27,掲載年!H1129),0)&gt;=1,IF(掲載年!J1129="","",掲載年!J1129),"")</f>
        <v/>
      </c>
    </row>
    <row r="1130" spans="1:10" x14ac:dyDescent="0.15">
      <c r="A1130" s="19" t="str">
        <f>IF(IFERROR(FIND(検索!$B$27,掲載年!H1130),0)&gt;=1,IF(掲載年!A1130="","",掲載年!A1130),"")</f>
        <v/>
      </c>
      <c r="B1130" s="19" t="str">
        <f>IF(IFERROR(FIND(検索!$B$27,掲載年!H1130),0)&gt;=1,IF(掲載年!B1130="","",掲載年!B1130),"")</f>
        <v/>
      </c>
      <c r="C1130" s="19" t="str">
        <f>IF(IFERROR(FIND(検索!$B$27,掲載年!H1130),0)&gt;=1,IF(掲載年!C1130="","",掲載年!C1130),"")</f>
        <v/>
      </c>
      <c r="D1130" s="19" t="str">
        <f>IF(IFERROR(FIND(検索!$B$27,掲載年!H1130),0)&gt;=1,IF(掲載年!D1130="","",掲載年!D1130),"")</f>
        <v/>
      </c>
      <c r="E1130" s="19" t="str">
        <f>IF(IFERROR(FIND(検索!$B$27,掲載年!H1130),0)&gt;=1,IF(掲載年!E1130="","",掲載年!E1130),"")</f>
        <v/>
      </c>
      <c r="F1130" s="19" t="str">
        <f>IF(IFERROR(FIND(検索!$B$27,掲載年!H1130),0)&gt;=1,IF(掲載年!F1130="","",掲載年!F1130),"")</f>
        <v/>
      </c>
      <c r="G1130" s="19" t="str">
        <f>IF(IFERROR(FIND(検索!$B$27,掲載年!H1130),0)&gt;=1,IF(掲載年!G1130="","",掲載年!G1130),"")</f>
        <v/>
      </c>
      <c r="H1130" s="19" t="str">
        <f>IF(IFERROR(FIND(検索!$B$27,掲載年!H1130),0)&gt;=1,IF(掲載年!H1130="","",掲載年!H1130),"")</f>
        <v/>
      </c>
      <c r="I1130" s="19" t="str">
        <f>IF(IFERROR(FIND(検索!$B$27,掲載年!H1130),0)&gt;=1,IF(掲載年!I1130="","",掲載年!I1130),"")</f>
        <v/>
      </c>
      <c r="J1130" s="19" t="str">
        <f>IF(IFERROR(FIND(検索!$B$27,掲載年!H1130),0)&gt;=1,IF(掲載年!J1130="","",掲載年!J1130),"")</f>
        <v/>
      </c>
    </row>
    <row r="1131" spans="1:10" x14ac:dyDescent="0.15">
      <c r="A1131" s="19" t="str">
        <f>IF(IFERROR(FIND(検索!$B$27,掲載年!H1131),0)&gt;=1,IF(掲載年!A1131="","",掲載年!A1131),"")</f>
        <v/>
      </c>
      <c r="B1131" s="19" t="str">
        <f>IF(IFERROR(FIND(検索!$B$27,掲載年!H1131),0)&gt;=1,IF(掲載年!B1131="","",掲載年!B1131),"")</f>
        <v/>
      </c>
      <c r="C1131" s="19" t="str">
        <f>IF(IFERROR(FIND(検索!$B$27,掲載年!H1131),0)&gt;=1,IF(掲載年!C1131="","",掲載年!C1131),"")</f>
        <v/>
      </c>
      <c r="D1131" s="19" t="str">
        <f>IF(IFERROR(FIND(検索!$B$27,掲載年!H1131),0)&gt;=1,IF(掲載年!D1131="","",掲載年!D1131),"")</f>
        <v/>
      </c>
      <c r="E1131" s="19" t="str">
        <f>IF(IFERROR(FIND(検索!$B$27,掲載年!H1131),0)&gt;=1,IF(掲載年!E1131="","",掲載年!E1131),"")</f>
        <v/>
      </c>
      <c r="F1131" s="19" t="str">
        <f>IF(IFERROR(FIND(検索!$B$27,掲載年!H1131),0)&gt;=1,IF(掲載年!F1131="","",掲載年!F1131),"")</f>
        <v/>
      </c>
      <c r="G1131" s="19" t="str">
        <f>IF(IFERROR(FIND(検索!$B$27,掲載年!H1131),0)&gt;=1,IF(掲載年!G1131="","",掲載年!G1131),"")</f>
        <v/>
      </c>
      <c r="H1131" s="19" t="str">
        <f>IF(IFERROR(FIND(検索!$B$27,掲載年!H1131),0)&gt;=1,IF(掲載年!H1131="","",掲載年!H1131),"")</f>
        <v/>
      </c>
      <c r="I1131" s="19" t="str">
        <f>IF(IFERROR(FIND(検索!$B$27,掲載年!H1131),0)&gt;=1,IF(掲載年!I1131="","",掲載年!I1131),"")</f>
        <v/>
      </c>
      <c r="J1131" s="19" t="str">
        <f>IF(IFERROR(FIND(検索!$B$27,掲載年!H1131),0)&gt;=1,IF(掲載年!J1131="","",掲載年!J1131),"")</f>
        <v/>
      </c>
    </row>
    <row r="1132" spans="1:10" x14ac:dyDescent="0.15">
      <c r="A1132" s="19" t="str">
        <f>IF(IFERROR(FIND(検索!$B$27,掲載年!H1132),0)&gt;=1,IF(掲載年!A1132="","",掲載年!A1132),"")</f>
        <v/>
      </c>
      <c r="B1132" s="19" t="str">
        <f>IF(IFERROR(FIND(検索!$B$27,掲載年!H1132),0)&gt;=1,IF(掲載年!B1132="","",掲載年!B1132),"")</f>
        <v/>
      </c>
      <c r="C1132" s="19" t="str">
        <f>IF(IFERROR(FIND(検索!$B$27,掲載年!H1132),0)&gt;=1,IF(掲載年!C1132="","",掲載年!C1132),"")</f>
        <v/>
      </c>
      <c r="D1132" s="19" t="str">
        <f>IF(IFERROR(FIND(検索!$B$27,掲載年!H1132),0)&gt;=1,IF(掲載年!D1132="","",掲載年!D1132),"")</f>
        <v/>
      </c>
      <c r="E1132" s="19" t="str">
        <f>IF(IFERROR(FIND(検索!$B$27,掲載年!H1132),0)&gt;=1,IF(掲載年!E1132="","",掲載年!E1132),"")</f>
        <v/>
      </c>
      <c r="F1132" s="19" t="str">
        <f>IF(IFERROR(FIND(検索!$B$27,掲載年!H1132),0)&gt;=1,IF(掲載年!F1132="","",掲載年!F1132),"")</f>
        <v/>
      </c>
      <c r="G1132" s="19" t="str">
        <f>IF(IFERROR(FIND(検索!$B$27,掲載年!H1132),0)&gt;=1,IF(掲載年!G1132="","",掲載年!G1132),"")</f>
        <v/>
      </c>
      <c r="H1132" s="19" t="str">
        <f>IF(IFERROR(FIND(検索!$B$27,掲載年!H1132),0)&gt;=1,IF(掲載年!H1132="","",掲載年!H1132),"")</f>
        <v/>
      </c>
      <c r="I1132" s="19" t="str">
        <f>IF(IFERROR(FIND(検索!$B$27,掲載年!H1132),0)&gt;=1,IF(掲載年!I1132="","",掲載年!I1132),"")</f>
        <v/>
      </c>
      <c r="J1132" s="19" t="str">
        <f>IF(IFERROR(FIND(検索!$B$27,掲載年!H1132),0)&gt;=1,IF(掲載年!J1132="","",掲載年!J1132),"")</f>
        <v/>
      </c>
    </row>
    <row r="1133" spans="1:10" x14ac:dyDescent="0.15">
      <c r="A1133" s="19" t="str">
        <f>IF(IFERROR(FIND(検索!$B$27,掲載年!H1133),0)&gt;=1,IF(掲載年!A1133="","",掲載年!A1133),"")</f>
        <v/>
      </c>
      <c r="B1133" s="19" t="str">
        <f>IF(IFERROR(FIND(検索!$B$27,掲載年!H1133),0)&gt;=1,IF(掲載年!B1133="","",掲載年!B1133),"")</f>
        <v/>
      </c>
      <c r="C1133" s="19" t="str">
        <f>IF(IFERROR(FIND(検索!$B$27,掲載年!H1133),0)&gt;=1,IF(掲載年!C1133="","",掲載年!C1133),"")</f>
        <v/>
      </c>
      <c r="D1133" s="19" t="str">
        <f>IF(IFERROR(FIND(検索!$B$27,掲載年!H1133),0)&gt;=1,IF(掲載年!D1133="","",掲載年!D1133),"")</f>
        <v/>
      </c>
      <c r="E1133" s="19" t="str">
        <f>IF(IFERROR(FIND(検索!$B$27,掲載年!H1133),0)&gt;=1,IF(掲載年!E1133="","",掲載年!E1133),"")</f>
        <v/>
      </c>
      <c r="F1133" s="19" t="str">
        <f>IF(IFERROR(FIND(検索!$B$27,掲載年!H1133),0)&gt;=1,IF(掲載年!F1133="","",掲載年!F1133),"")</f>
        <v/>
      </c>
      <c r="G1133" s="19" t="str">
        <f>IF(IFERROR(FIND(検索!$B$27,掲載年!H1133),0)&gt;=1,IF(掲載年!G1133="","",掲載年!G1133),"")</f>
        <v/>
      </c>
      <c r="H1133" s="19" t="str">
        <f>IF(IFERROR(FIND(検索!$B$27,掲載年!H1133),0)&gt;=1,IF(掲載年!H1133="","",掲載年!H1133),"")</f>
        <v/>
      </c>
      <c r="I1133" s="19" t="str">
        <f>IF(IFERROR(FIND(検索!$B$27,掲載年!H1133),0)&gt;=1,IF(掲載年!I1133="","",掲載年!I1133),"")</f>
        <v/>
      </c>
      <c r="J1133" s="19" t="str">
        <f>IF(IFERROR(FIND(検索!$B$27,掲載年!H1133),0)&gt;=1,IF(掲載年!J1133="","",掲載年!J1133),"")</f>
        <v/>
      </c>
    </row>
    <row r="1134" spans="1:10" x14ac:dyDescent="0.15">
      <c r="A1134" s="19" t="str">
        <f>IF(IFERROR(FIND(検索!$B$27,掲載年!H1134),0)&gt;=1,IF(掲載年!A1134="","",掲載年!A1134),"")</f>
        <v/>
      </c>
      <c r="B1134" s="19" t="str">
        <f>IF(IFERROR(FIND(検索!$B$27,掲載年!H1134),0)&gt;=1,IF(掲載年!B1134="","",掲載年!B1134),"")</f>
        <v/>
      </c>
      <c r="C1134" s="19" t="str">
        <f>IF(IFERROR(FIND(検索!$B$27,掲載年!H1134),0)&gt;=1,IF(掲載年!C1134="","",掲載年!C1134),"")</f>
        <v/>
      </c>
      <c r="D1134" s="19" t="str">
        <f>IF(IFERROR(FIND(検索!$B$27,掲載年!H1134),0)&gt;=1,IF(掲載年!D1134="","",掲載年!D1134),"")</f>
        <v/>
      </c>
      <c r="E1134" s="19" t="str">
        <f>IF(IFERROR(FIND(検索!$B$27,掲載年!H1134),0)&gt;=1,IF(掲載年!E1134="","",掲載年!E1134),"")</f>
        <v/>
      </c>
      <c r="F1134" s="19" t="str">
        <f>IF(IFERROR(FIND(検索!$B$27,掲載年!H1134),0)&gt;=1,IF(掲載年!F1134="","",掲載年!F1134),"")</f>
        <v/>
      </c>
      <c r="G1134" s="19" t="str">
        <f>IF(IFERROR(FIND(検索!$B$27,掲載年!H1134),0)&gt;=1,IF(掲載年!G1134="","",掲載年!G1134),"")</f>
        <v/>
      </c>
      <c r="H1134" s="19" t="str">
        <f>IF(IFERROR(FIND(検索!$B$27,掲載年!H1134),0)&gt;=1,IF(掲載年!H1134="","",掲載年!H1134),"")</f>
        <v/>
      </c>
      <c r="I1134" s="19" t="str">
        <f>IF(IFERROR(FIND(検索!$B$27,掲載年!H1134),0)&gt;=1,IF(掲載年!I1134="","",掲載年!I1134),"")</f>
        <v/>
      </c>
      <c r="J1134" s="19" t="str">
        <f>IF(IFERROR(FIND(検索!$B$27,掲載年!H1134),0)&gt;=1,IF(掲載年!J1134="","",掲載年!J1134),"")</f>
        <v/>
      </c>
    </row>
    <row r="1135" spans="1:10" x14ac:dyDescent="0.15">
      <c r="A1135" s="19" t="str">
        <f>IF(IFERROR(FIND(検索!$B$27,掲載年!H1135),0)&gt;=1,IF(掲載年!A1135="","",掲載年!A1135),"")</f>
        <v/>
      </c>
      <c r="B1135" s="19" t="str">
        <f>IF(IFERROR(FIND(検索!$B$27,掲載年!H1135),0)&gt;=1,IF(掲載年!B1135="","",掲載年!B1135),"")</f>
        <v/>
      </c>
      <c r="C1135" s="19" t="str">
        <f>IF(IFERROR(FIND(検索!$B$27,掲載年!H1135),0)&gt;=1,IF(掲載年!C1135="","",掲載年!C1135),"")</f>
        <v/>
      </c>
      <c r="D1135" s="19" t="str">
        <f>IF(IFERROR(FIND(検索!$B$27,掲載年!H1135),0)&gt;=1,IF(掲載年!D1135="","",掲載年!D1135),"")</f>
        <v/>
      </c>
      <c r="E1135" s="19" t="str">
        <f>IF(IFERROR(FIND(検索!$B$27,掲載年!H1135),0)&gt;=1,IF(掲載年!E1135="","",掲載年!E1135),"")</f>
        <v/>
      </c>
      <c r="F1135" s="19" t="str">
        <f>IF(IFERROR(FIND(検索!$B$27,掲載年!H1135),0)&gt;=1,IF(掲載年!F1135="","",掲載年!F1135),"")</f>
        <v/>
      </c>
      <c r="G1135" s="19" t="str">
        <f>IF(IFERROR(FIND(検索!$B$27,掲載年!H1135),0)&gt;=1,IF(掲載年!G1135="","",掲載年!G1135),"")</f>
        <v/>
      </c>
      <c r="H1135" s="19" t="str">
        <f>IF(IFERROR(FIND(検索!$B$27,掲載年!H1135),0)&gt;=1,IF(掲載年!H1135="","",掲載年!H1135),"")</f>
        <v/>
      </c>
      <c r="I1135" s="19" t="str">
        <f>IF(IFERROR(FIND(検索!$B$27,掲載年!H1135),0)&gt;=1,IF(掲載年!I1135="","",掲載年!I1135),"")</f>
        <v/>
      </c>
      <c r="J1135" s="19" t="str">
        <f>IF(IFERROR(FIND(検索!$B$27,掲載年!H1135),0)&gt;=1,IF(掲載年!J1135="","",掲載年!J1135),"")</f>
        <v/>
      </c>
    </row>
    <row r="1136" spans="1:10" x14ac:dyDescent="0.15">
      <c r="A1136" s="19" t="str">
        <f>IF(IFERROR(FIND(検索!$B$27,掲載年!H1136),0)&gt;=1,IF(掲載年!A1136="","",掲載年!A1136),"")</f>
        <v/>
      </c>
      <c r="B1136" s="19" t="str">
        <f>IF(IFERROR(FIND(検索!$B$27,掲載年!H1136),0)&gt;=1,IF(掲載年!B1136="","",掲載年!B1136),"")</f>
        <v/>
      </c>
      <c r="C1136" s="19" t="str">
        <f>IF(IFERROR(FIND(検索!$B$27,掲載年!H1136),0)&gt;=1,IF(掲載年!C1136="","",掲載年!C1136),"")</f>
        <v/>
      </c>
      <c r="D1136" s="19" t="str">
        <f>IF(IFERROR(FIND(検索!$B$27,掲載年!H1136),0)&gt;=1,IF(掲載年!D1136="","",掲載年!D1136),"")</f>
        <v/>
      </c>
      <c r="E1136" s="19" t="str">
        <f>IF(IFERROR(FIND(検索!$B$27,掲載年!H1136),0)&gt;=1,IF(掲載年!E1136="","",掲載年!E1136),"")</f>
        <v/>
      </c>
      <c r="F1136" s="19" t="str">
        <f>IF(IFERROR(FIND(検索!$B$27,掲載年!H1136),0)&gt;=1,IF(掲載年!F1136="","",掲載年!F1136),"")</f>
        <v/>
      </c>
      <c r="G1136" s="19" t="str">
        <f>IF(IFERROR(FIND(検索!$B$27,掲載年!H1136),0)&gt;=1,IF(掲載年!G1136="","",掲載年!G1136),"")</f>
        <v/>
      </c>
      <c r="H1136" s="19" t="str">
        <f>IF(IFERROR(FIND(検索!$B$27,掲載年!H1136),0)&gt;=1,IF(掲載年!H1136="","",掲載年!H1136),"")</f>
        <v/>
      </c>
      <c r="I1136" s="19" t="str">
        <f>IF(IFERROR(FIND(検索!$B$27,掲載年!H1136),0)&gt;=1,IF(掲載年!I1136="","",掲載年!I1136),"")</f>
        <v/>
      </c>
      <c r="J1136" s="19" t="str">
        <f>IF(IFERROR(FIND(検索!$B$27,掲載年!H1136),0)&gt;=1,IF(掲載年!J1136="","",掲載年!J1136),"")</f>
        <v/>
      </c>
    </row>
    <row r="1137" spans="1:10" x14ac:dyDescent="0.15">
      <c r="A1137" s="19" t="str">
        <f>IF(IFERROR(FIND(検索!$B$27,掲載年!H1137),0)&gt;=1,IF(掲載年!A1137="","",掲載年!A1137),"")</f>
        <v/>
      </c>
      <c r="B1137" s="19" t="str">
        <f>IF(IFERROR(FIND(検索!$B$27,掲載年!H1137),0)&gt;=1,IF(掲載年!B1137="","",掲載年!B1137),"")</f>
        <v/>
      </c>
      <c r="C1137" s="19" t="str">
        <f>IF(IFERROR(FIND(検索!$B$27,掲載年!H1137),0)&gt;=1,IF(掲載年!C1137="","",掲載年!C1137),"")</f>
        <v/>
      </c>
      <c r="D1137" s="19" t="str">
        <f>IF(IFERROR(FIND(検索!$B$27,掲載年!H1137),0)&gt;=1,IF(掲載年!D1137="","",掲載年!D1137),"")</f>
        <v/>
      </c>
      <c r="E1137" s="19" t="str">
        <f>IF(IFERROR(FIND(検索!$B$27,掲載年!H1137),0)&gt;=1,IF(掲載年!E1137="","",掲載年!E1137),"")</f>
        <v/>
      </c>
      <c r="F1137" s="19" t="str">
        <f>IF(IFERROR(FIND(検索!$B$27,掲載年!H1137),0)&gt;=1,IF(掲載年!F1137="","",掲載年!F1137),"")</f>
        <v/>
      </c>
      <c r="G1137" s="19" t="str">
        <f>IF(IFERROR(FIND(検索!$B$27,掲載年!H1137),0)&gt;=1,IF(掲載年!G1137="","",掲載年!G1137),"")</f>
        <v/>
      </c>
      <c r="H1137" s="19" t="str">
        <f>IF(IFERROR(FIND(検索!$B$27,掲載年!H1137),0)&gt;=1,IF(掲載年!H1137="","",掲載年!H1137),"")</f>
        <v/>
      </c>
      <c r="I1137" s="19" t="str">
        <f>IF(IFERROR(FIND(検索!$B$27,掲載年!H1137),0)&gt;=1,IF(掲載年!I1137="","",掲載年!I1137),"")</f>
        <v/>
      </c>
      <c r="J1137" s="19" t="str">
        <f>IF(IFERROR(FIND(検索!$B$27,掲載年!H1137),0)&gt;=1,IF(掲載年!J1137="","",掲載年!J1137),"")</f>
        <v/>
      </c>
    </row>
    <row r="1138" spans="1:10" x14ac:dyDescent="0.15">
      <c r="A1138" s="19" t="str">
        <f>IF(IFERROR(FIND(検索!$B$27,掲載年!H1138),0)&gt;=1,IF(掲載年!A1138="","",掲載年!A1138),"")</f>
        <v/>
      </c>
      <c r="B1138" s="19" t="str">
        <f>IF(IFERROR(FIND(検索!$B$27,掲載年!H1138),0)&gt;=1,IF(掲載年!B1138="","",掲載年!B1138),"")</f>
        <v/>
      </c>
      <c r="C1138" s="19" t="str">
        <f>IF(IFERROR(FIND(検索!$B$27,掲載年!H1138),0)&gt;=1,IF(掲載年!C1138="","",掲載年!C1138),"")</f>
        <v/>
      </c>
      <c r="D1138" s="19" t="str">
        <f>IF(IFERROR(FIND(検索!$B$27,掲載年!H1138),0)&gt;=1,IF(掲載年!D1138="","",掲載年!D1138),"")</f>
        <v/>
      </c>
      <c r="E1138" s="19" t="str">
        <f>IF(IFERROR(FIND(検索!$B$27,掲載年!H1138),0)&gt;=1,IF(掲載年!E1138="","",掲載年!E1138),"")</f>
        <v/>
      </c>
      <c r="F1138" s="19" t="str">
        <f>IF(IFERROR(FIND(検索!$B$27,掲載年!H1138),0)&gt;=1,IF(掲載年!F1138="","",掲載年!F1138),"")</f>
        <v/>
      </c>
      <c r="G1138" s="19" t="str">
        <f>IF(IFERROR(FIND(検索!$B$27,掲載年!H1138),0)&gt;=1,IF(掲載年!G1138="","",掲載年!G1138),"")</f>
        <v/>
      </c>
      <c r="H1138" s="19" t="str">
        <f>IF(IFERROR(FIND(検索!$B$27,掲載年!H1138),0)&gt;=1,IF(掲載年!H1138="","",掲載年!H1138),"")</f>
        <v/>
      </c>
      <c r="I1138" s="19" t="str">
        <f>IF(IFERROR(FIND(検索!$B$27,掲載年!H1138),0)&gt;=1,IF(掲載年!I1138="","",掲載年!I1138),"")</f>
        <v/>
      </c>
      <c r="J1138" s="19" t="str">
        <f>IF(IFERROR(FIND(検索!$B$27,掲載年!H1138),0)&gt;=1,IF(掲載年!J1138="","",掲載年!J1138),"")</f>
        <v/>
      </c>
    </row>
    <row r="1139" spans="1:10" x14ac:dyDescent="0.15">
      <c r="A1139" s="19" t="str">
        <f>IF(IFERROR(FIND(検索!$B$27,掲載年!H1139),0)&gt;=1,IF(掲載年!A1139="","",掲載年!A1139),"")</f>
        <v/>
      </c>
      <c r="B1139" s="19" t="str">
        <f>IF(IFERROR(FIND(検索!$B$27,掲載年!H1139),0)&gt;=1,IF(掲載年!B1139="","",掲載年!B1139),"")</f>
        <v/>
      </c>
      <c r="C1139" s="19" t="str">
        <f>IF(IFERROR(FIND(検索!$B$27,掲載年!H1139),0)&gt;=1,IF(掲載年!C1139="","",掲載年!C1139),"")</f>
        <v/>
      </c>
      <c r="D1139" s="19" t="str">
        <f>IF(IFERROR(FIND(検索!$B$27,掲載年!H1139),0)&gt;=1,IF(掲載年!D1139="","",掲載年!D1139),"")</f>
        <v/>
      </c>
      <c r="E1139" s="19" t="str">
        <f>IF(IFERROR(FIND(検索!$B$27,掲載年!H1139),0)&gt;=1,IF(掲載年!E1139="","",掲載年!E1139),"")</f>
        <v/>
      </c>
      <c r="F1139" s="19" t="str">
        <f>IF(IFERROR(FIND(検索!$B$27,掲載年!H1139),0)&gt;=1,IF(掲載年!F1139="","",掲載年!F1139),"")</f>
        <v/>
      </c>
      <c r="G1139" s="19" t="str">
        <f>IF(IFERROR(FIND(検索!$B$27,掲載年!H1139),0)&gt;=1,IF(掲載年!G1139="","",掲載年!G1139),"")</f>
        <v/>
      </c>
      <c r="H1139" s="19" t="str">
        <f>IF(IFERROR(FIND(検索!$B$27,掲載年!H1139),0)&gt;=1,IF(掲載年!H1139="","",掲載年!H1139),"")</f>
        <v/>
      </c>
      <c r="I1139" s="19" t="str">
        <f>IF(IFERROR(FIND(検索!$B$27,掲載年!H1139),0)&gt;=1,IF(掲載年!I1139="","",掲載年!I1139),"")</f>
        <v/>
      </c>
      <c r="J1139" s="19" t="str">
        <f>IF(IFERROR(FIND(検索!$B$27,掲載年!H1139),0)&gt;=1,IF(掲載年!J1139="","",掲載年!J1139),"")</f>
        <v/>
      </c>
    </row>
    <row r="1140" spans="1:10" x14ac:dyDescent="0.15">
      <c r="A1140" s="19" t="str">
        <f>IF(IFERROR(FIND(検索!$B$27,掲載年!H1140),0)&gt;=1,IF(掲載年!A1140="","",掲載年!A1140),"")</f>
        <v/>
      </c>
      <c r="B1140" s="19" t="str">
        <f>IF(IFERROR(FIND(検索!$B$27,掲載年!H1140),0)&gt;=1,IF(掲載年!B1140="","",掲載年!B1140),"")</f>
        <v/>
      </c>
      <c r="C1140" s="19" t="str">
        <f>IF(IFERROR(FIND(検索!$B$27,掲載年!H1140),0)&gt;=1,IF(掲載年!C1140="","",掲載年!C1140),"")</f>
        <v/>
      </c>
      <c r="D1140" s="19" t="str">
        <f>IF(IFERROR(FIND(検索!$B$27,掲載年!H1140),0)&gt;=1,IF(掲載年!D1140="","",掲載年!D1140),"")</f>
        <v/>
      </c>
      <c r="E1140" s="19" t="str">
        <f>IF(IFERROR(FIND(検索!$B$27,掲載年!H1140),0)&gt;=1,IF(掲載年!E1140="","",掲載年!E1140),"")</f>
        <v/>
      </c>
      <c r="F1140" s="19" t="str">
        <f>IF(IFERROR(FIND(検索!$B$27,掲載年!H1140),0)&gt;=1,IF(掲載年!F1140="","",掲載年!F1140),"")</f>
        <v/>
      </c>
      <c r="G1140" s="19" t="str">
        <f>IF(IFERROR(FIND(検索!$B$27,掲載年!H1140),0)&gt;=1,IF(掲載年!G1140="","",掲載年!G1140),"")</f>
        <v/>
      </c>
      <c r="H1140" s="19" t="str">
        <f>IF(IFERROR(FIND(検索!$B$27,掲載年!H1140),0)&gt;=1,IF(掲載年!H1140="","",掲載年!H1140),"")</f>
        <v/>
      </c>
      <c r="I1140" s="19" t="str">
        <f>IF(IFERROR(FIND(検索!$B$27,掲載年!H1140),0)&gt;=1,IF(掲載年!I1140="","",掲載年!I1140),"")</f>
        <v/>
      </c>
      <c r="J1140" s="19" t="str">
        <f>IF(IFERROR(FIND(検索!$B$27,掲載年!H1140),0)&gt;=1,IF(掲載年!J1140="","",掲載年!J1140),"")</f>
        <v/>
      </c>
    </row>
    <row r="1141" spans="1:10" x14ac:dyDescent="0.15">
      <c r="A1141" s="19" t="str">
        <f>IF(IFERROR(FIND(検索!$B$27,掲載年!H1141),0)&gt;=1,IF(掲載年!A1141="","",掲載年!A1141),"")</f>
        <v/>
      </c>
      <c r="B1141" s="19" t="str">
        <f>IF(IFERROR(FIND(検索!$B$27,掲載年!H1141),0)&gt;=1,IF(掲載年!B1141="","",掲載年!B1141),"")</f>
        <v/>
      </c>
      <c r="C1141" s="19" t="str">
        <f>IF(IFERROR(FIND(検索!$B$27,掲載年!H1141),0)&gt;=1,IF(掲載年!C1141="","",掲載年!C1141),"")</f>
        <v/>
      </c>
      <c r="D1141" s="19" t="str">
        <f>IF(IFERROR(FIND(検索!$B$27,掲載年!H1141),0)&gt;=1,IF(掲載年!D1141="","",掲載年!D1141),"")</f>
        <v/>
      </c>
      <c r="E1141" s="19" t="str">
        <f>IF(IFERROR(FIND(検索!$B$27,掲載年!H1141),0)&gt;=1,IF(掲載年!E1141="","",掲載年!E1141),"")</f>
        <v/>
      </c>
      <c r="F1141" s="19" t="str">
        <f>IF(IFERROR(FIND(検索!$B$27,掲載年!H1141),0)&gt;=1,IF(掲載年!F1141="","",掲載年!F1141),"")</f>
        <v/>
      </c>
      <c r="G1141" s="19" t="str">
        <f>IF(IFERROR(FIND(検索!$B$27,掲載年!H1141),0)&gt;=1,IF(掲載年!G1141="","",掲載年!G1141),"")</f>
        <v/>
      </c>
      <c r="H1141" s="19" t="str">
        <f>IF(IFERROR(FIND(検索!$B$27,掲載年!H1141),0)&gt;=1,IF(掲載年!H1141="","",掲載年!H1141),"")</f>
        <v/>
      </c>
      <c r="I1141" s="19" t="str">
        <f>IF(IFERROR(FIND(検索!$B$27,掲載年!H1141),0)&gt;=1,IF(掲載年!I1141="","",掲載年!I1141),"")</f>
        <v/>
      </c>
      <c r="J1141" s="19" t="str">
        <f>IF(IFERROR(FIND(検索!$B$27,掲載年!H1141),0)&gt;=1,IF(掲載年!J1141="","",掲載年!J1141),"")</f>
        <v/>
      </c>
    </row>
    <row r="1142" spans="1:10" x14ac:dyDescent="0.15">
      <c r="A1142" s="19" t="str">
        <f>IF(IFERROR(FIND(検索!$B$27,掲載年!H1142),0)&gt;=1,IF(掲載年!A1142="","",掲載年!A1142),"")</f>
        <v/>
      </c>
      <c r="B1142" s="19" t="str">
        <f>IF(IFERROR(FIND(検索!$B$27,掲載年!H1142),0)&gt;=1,IF(掲載年!B1142="","",掲載年!B1142),"")</f>
        <v/>
      </c>
      <c r="C1142" s="19" t="str">
        <f>IF(IFERROR(FIND(検索!$B$27,掲載年!H1142),0)&gt;=1,IF(掲載年!C1142="","",掲載年!C1142),"")</f>
        <v/>
      </c>
      <c r="D1142" s="19" t="str">
        <f>IF(IFERROR(FIND(検索!$B$27,掲載年!H1142),0)&gt;=1,IF(掲載年!D1142="","",掲載年!D1142),"")</f>
        <v/>
      </c>
      <c r="E1142" s="19" t="str">
        <f>IF(IFERROR(FIND(検索!$B$27,掲載年!H1142),0)&gt;=1,IF(掲載年!E1142="","",掲載年!E1142),"")</f>
        <v/>
      </c>
      <c r="F1142" s="19" t="str">
        <f>IF(IFERROR(FIND(検索!$B$27,掲載年!H1142),0)&gt;=1,IF(掲載年!F1142="","",掲載年!F1142),"")</f>
        <v/>
      </c>
      <c r="G1142" s="19" t="str">
        <f>IF(IFERROR(FIND(検索!$B$27,掲載年!H1142),0)&gt;=1,IF(掲載年!G1142="","",掲載年!G1142),"")</f>
        <v/>
      </c>
      <c r="H1142" s="19" t="str">
        <f>IF(IFERROR(FIND(検索!$B$27,掲載年!H1142),0)&gt;=1,IF(掲載年!H1142="","",掲載年!H1142),"")</f>
        <v/>
      </c>
      <c r="I1142" s="19" t="str">
        <f>IF(IFERROR(FIND(検索!$B$27,掲載年!H1142),0)&gt;=1,IF(掲載年!I1142="","",掲載年!I1142),"")</f>
        <v/>
      </c>
      <c r="J1142" s="19" t="str">
        <f>IF(IFERROR(FIND(検索!$B$27,掲載年!H1142),0)&gt;=1,IF(掲載年!J1142="","",掲載年!J1142),"")</f>
        <v/>
      </c>
    </row>
    <row r="1143" spans="1:10" x14ac:dyDescent="0.15">
      <c r="A1143" s="19" t="str">
        <f>IF(IFERROR(FIND(検索!$B$27,掲載年!H1143),0)&gt;=1,IF(掲載年!A1143="","",掲載年!A1143),"")</f>
        <v/>
      </c>
      <c r="B1143" s="19" t="str">
        <f>IF(IFERROR(FIND(検索!$B$27,掲載年!H1143),0)&gt;=1,IF(掲載年!B1143="","",掲載年!B1143),"")</f>
        <v/>
      </c>
      <c r="C1143" s="19" t="str">
        <f>IF(IFERROR(FIND(検索!$B$27,掲載年!H1143),0)&gt;=1,IF(掲載年!C1143="","",掲載年!C1143),"")</f>
        <v/>
      </c>
      <c r="D1143" s="19" t="str">
        <f>IF(IFERROR(FIND(検索!$B$27,掲載年!H1143),0)&gt;=1,IF(掲載年!D1143="","",掲載年!D1143),"")</f>
        <v/>
      </c>
      <c r="E1143" s="19" t="str">
        <f>IF(IFERROR(FIND(検索!$B$27,掲載年!H1143),0)&gt;=1,IF(掲載年!E1143="","",掲載年!E1143),"")</f>
        <v/>
      </c>
      <c r="F1143" s="19" t="str">
        <f>IF(IFERROR(FIND(検索!$B$27,掲載年!H1143),0)&gt;=1,IF(掲載年!F1143="","",掲載年!F1143),"")</f>
        <v/>
      </c>
      <c r="G1143" s="19" t="str">
        <f>IF(IFERROR(FIND(検索!$B$27,掲載年!H1143),0)&gt;=1,IF(掲載年!G1143="","",掲載年!G1143),"")</f>
        <v/>
      </c>
      <c r="H1143" s="19" t="str">
        <f>IF(IFERROR(FIND(検索!$B$27,掲載年!H1143),0)&gt;=1,IF(掲載年!H1143="","",掲載年!H1143),"")</f>
        <v/>
      </c>
      <c r="I1143" s="19" t="str">
        <f>IF(IFERROR(FIND(検索!$B$27,掲載年!H1143),0)&gt;=1,IF(掲載年!I1143="","",掲載年!I1143),"")</f>
        <v/>
      </c>
      <c r="J1143" s="19" t="str">
        <f>IF(IFERROR(FIND(検索!$B$27,掲載年!H1143),0)&gt;=1,IF(掲載年!J1143="","",掲載年!J1143),"")</f>
        <v/>
      </c>
    </row>
    <row r="1144" spans="1:10" x14ac:dyDescent="0.15">
      <c r="A1144" s="19" t="str">
        <f>IF(IFERROR(FIND(検索!$B$27,掲載年!H1144),0)&gt;=1,IF(掲載年!A1144="","",掲載年!A1144),"")</f>
        <v/>
      </c>
      <c r="B1144" s="19" t="str">
        <f>IF(IFERROR(FIND(検索!$B$27,掲載年!H1144),0)&gt;=1,IF(掲載年!B1144="","",掲載年!B1144),"")</f>
        <v/>
      </c>
      <c r="C1144" s="19" t="str">
        <f>IF(IFERROR(FIND(検索!$B$27,掲載年!H1144),0)&gt;=1,IF(掲載年!C1144="","",掲載年!C1144),"")</f>
        <v/>
      </c>
      <c r="D1144" s="19" t="str">
        <f>IF(IFERROR(FIND(検索!$B$27,掲載年!H1144),0)&gt;=1,IF(掲載年!D1144="","",掲載年!D1144),"")</f>
        <v/>
      </c>
      <c r="E1144" s="19" t="str">
        <f>IF(IFERROR(FIND(検索!$B$27,掲載年!H1144),0)&gt;=1,IF(掲載年!E1144="","",掲載年!E1144),"")</f>
        <v/>
      </c>
      <c r="F1144" s="19" t="str">
        <f>IF(IFERROR(FIND(検索!$B$27,掲載年!H1144),0)&gt;=1,IF(掲載年!F1144="","",掲載年!F1144),"")</f>
        <v/>
      </c>
      <c r="G1144" s="19" t="str">
        <f>IF(IFERROR(FIND(検索!$B$27,掲載年!H1144),0)&gt;=1,IF(掲載年!G1144="","",掲載年!G1144),"")</f>
        <v/>
      </c>
      <c r="H1144" s="19" t="str">
        <f>IF(IFERROR(FIND(検索!$B$27,掲載年!H1144),0)&gt;=1,IF(掲載年!H1144="","",掲載年!H1144),"")</f>
        <v/>
      </c>
      <c r="I1144" s="19" t="str">
        <f>IF(IFERROR(FIND(検索!$B$27,掲載年!H1144),0)&gt;=1,IF(掲載年!I1144="","",掲載年!I1144),"")</f>
        <v/>
      </c>
      <c r="J1144" s="19" t="str">
        <f>IF(IFERROR(FIND(検索!$B$27,掲載年!H1144),0)&gt;=1,IF(掲載年!J1144="","",掲載年!J1144),"")</f>
        <v/>
      </c>
    </row>
    <row r="1145" spans="1:10" x14ac:dyDescent="0.15">
      <c r="A1145" s="19" t="str">
        <f>IF(IFERROR(FIND(検索!$B$27,掲載年!H1145),0)&gt;=1,IF(掲載年!A1145="","",掲載年!A1145),"")</f>
        <v/>
      </c>
      <c r="B1145" s="19" t="str">
        <f>IF(IFERROR(FIND(検索!$B$27,掲載年!H1145),0)&gt;=1,IF(掲載年!B1145="","",掲載年!B1145),"")</f>
        <v/>
      </c>
      <c r="C1145" s="19" t="str">
        <f>IF(IFERROR(FIND(検索!$B$27,掲載年!H1145),0)&gt;=1,IF(掲載年!C1145="","",掲載年!C1145),"")</f>
        <v/>
      </c>
      <c r="D1145" s="19" t="str">
        <f>IF(IFERROR(FIND(検索!$B$27,掲載年!H1145),0)&gt;=1,IF(掲載年!D1145="","",掲載年!D1145),"")</f>
        <v/>
      </c>
      <c r="E1145" s="19" t="str">
        <f>IF(IFERROR(FIND(検索!$B$27,掲載年!H1145),0)&gt;=1,IF(掲載年!E1145="","",掲載年!E1145),"")</f>
        <v/>
      </c>
      <c r="F1145" s="19" t="str">
        <f>IF(IFERROR(FIND(検索!$B$27,掲載年!H1145),0)&gt;=1,IF(掲載年!F1145="","",掲載年!F1145),"")</f>
        <v/>
      </c>
      <c r="G1145" s="19" t="str">
        <f>IF(IFERROR(FIND(検索!$B$27,掲載年!H1145),0)&gt;=1,IF(掲載年!G1145="","",掲載年!G1145),"")</f>
        <v/>
      </c>
      <c r="H1145" s="19" t="str">
        <f>IF(IFERROR(FIND(検索!$B$27,掲載年!H1145),0)&gt;=1,IF(掲載年!H1145="","",掲載年!H1145),"")</f>
        <v/>
      </c>
      <c r="I1145" s="19" t="str">
        <f>IF(IFERROR(FIND(検索!$B$27,掲載年!H1145),0)&gt;=1,IF(掲載年!I1145="","",掲載年!I1145),"")</f>
        <v/>
      </c>
      <c r="J1145" s="19" t="str">
        <f>IF(IFERROR(FIND(検索!$B$27,掲載年!H1145),0)&gt;=1,IF(掲載年!J1145="","",掲載年!J1145),"")</f>
        <v/>
      </c>
    </row>
    <row r="1146" spans="1:10" x14ac:dyDescent="0.15">
      <c r="A1146" s="19" t="str">
        <f>IF(IFERROR(FIND(検索!$B$27,掲載年!H1146),0)&gt;=1,IF(掲載年!A1146="","",掲載年!A1146),"")</f>
        <v/>
      </c>
      <c r="B1146" s="19" t="str">
        <f>IF(IFERROR(FIND(検索!$B$27,掲載年!H1146),0)&gt;=1,IF(掲載年!B1146="","",掲載年!B1146),"")</f>
        <v/>
      </c>
      <c r="C1146" s="19" t="str">
        <f>IF(IFERROR(FIND(検索!$B$27,掲載年!H1146),0)&gt;=1,IF(掲載年!C1146="","",掲載年!C1146),"")</f>
        <v/>
      </c>
      <c r="D1146" s="19" t="str">
        <f>IF(IFERROR(FIND(検索!$B$27,掲載年!H1146),0)&gt;=1,IF(掲載年!D1146="","",掲載年!D1146),"")</f>
        <v/>
      </c>
      <c r="E1146" s="19" t="str">
        <f>IF(IFERROR(FIND(検索!$B$27,掲載年!H1146),0)&gt;=1,IF(掲載年!E1146="","",掲載年!E1146),"")</f>
        <v/>
      </c>
      <c r="F1146" s="19" t="str">
        <f>IF(IFERROR(FIND(検索!$B$27,掲載年!H1146),0)&gt;=1,IF(掲載年!F1146="","",掲載年!F1146),"")</f>
        <v/>
      </c>
      <c r="G1146" s="19" t="str">
        <f>IF(IFERROR(FIND(検索!$B$27,掲載年!H1146),0)&gt;=1,IF(掲載年!G1146="","",掲載年!G1146),"")</f>
        <v/>
      </c>
      <c r="H1146" s="19" t="str">
        <f>IF(IFERROR(FIND(検索!$B$27,掲載年!H1146),0)&gt;=1,IF(掲載年!H1146="","",掲載年!H1146),"")</f>
        <v/>
      </c>
      <c r="I1146" s="19" t="str">
        <f>IF(IFERROR(FIND(検索!$B$27,掲載年!H1146),0)&gt;=1,IF(掲載年!I1146="","",掲載年!I1146),"")</f>
        <v/>
      </c>
      <c r="J1146" s="19" t="str">
        <f>IF(IFERROR(FIND(検索!$B$27,掲載年!H1146),0)&gt;=1,IF(掲載年!J1146="","",掲載年!J1146),"")</f>
        <v/>
      </c>
    </row>
    <row r="1147" spans="1:10" x14ac:dyDescent="0.15">
      <c r="A1147" s="19" t="str">
        <f>IF(IFERROR(FIND(検索!$B$27,掲載年!H1147),0)&gt;=1,IF(掲載年!A1147="","",掲載年!A1147),"")</f>
        <v/>
      </c>
      <c r="B1147" s="19" t="str">
        <f>IF(IFERROR(FIND(検索!$B$27,掲載年!H1147),0)&gt;=1,IF(掲載年!B1147="","",掲載年!B1147),"")</f>
        <v/>
      </c>
      <c r="C1147" s="19" t="str">
        <f>IF(IFERROR(FIND(検索!$B$27,掲載年!H1147),0)&gt;=1,IF(掲載年!C1147="","",掲載年!C1147),"")</f>
        <v/>
      </c>
      <c r="D1147" s="19" t="str">
        <f>IF(IFERROR(FIND(検索!$B$27,掲載年!H1147),0)&gt;=1,IF(掲載年!D1147="","",掲載年!D1147),"")</f>
        <v/>
      </c>
      <c r="E1147" s="19" t="str">
        <f>IF(IFERROR(FIND(検索!$B$27,掲載年!H1147),0)&gt;=1,IF(掲載年!E1147="","",掲載年!E1147),"")</f>
        <v/>
      </c>
      <c r="F1147" s="19" t="str">
        <f>IF(IFERROR(FIND(検索!$B$27,掲載年!H1147),0)&gt;=1,IF(掲載年!F1147="","",掲載年!F1147),"")</f>
        <v/>
      </c>
      <c r="G1147" s="19" t="str">
        <f>IF(IFERROR(FIND(検索!$B$27,掲載年!H1147),0)&gt;=1,IF(掲載年!G1147="","",掲載年!G1147),"")</f>
        <v/>
      </c>
      <c r="H1147" s="19" t="str">
        <f>IF(IFERROR(FIND(検索!$B$27,掲載年!H1147),0)&gt;=1,IF(掲載年!H1147="","",掲載年!H1147),"")</f>
        <v/>
      </c>
      <c r="I1147" s="19" t="str">
        <f>IF(IFERROR(FIND(検索!$B$27,掲載年!H1147),0)&gt;=1,IF(掲載年!I1147="","",掲載年!I1147),"")</f>
        <v/>
      </c>
      <c r="J1147" s="19" t="str">
        <f>IF(IFERROR(FIND(検索!$B$27,掲載年!H1147),0)&gt;=1,IF(掲載年!J1147="","",掲載年!J1147),"")</f>
        <v/>
      </c>
    </row>
    <row r="1148" spans="1:10" x14ac:dyDescent="0.15">
      <c r="A1148" s="19" t="str">
        <f>IF(IFERROR(FIND(検索!$B$27,掲載年!H1148),0)&gt;=1,IF(掲載年!A1148="","",掲載年!A1148),"")</f>
        <v/>
      </c>
      <c r="B1148" s="19" t="str">
        <f>IF(IFERROR(FIND(検索!$B$27,掲載年!H1148),0)&gt;=1,IF(掲載年!B1148="","",掲載年!B1148),"")</f>
        <v/>
      </c>
      <c r="C1148" s="19" t="str">
        <f>IF(IFERROR(FIND(検索!$B$27,掲載年!H1148),0)&gt;=1,IF(掲載年!C1148="","",掲載年!C1148),"")</f>
        <v/>
      </c>
      <c r="D1148" s="19" t="str">
        <f>IF(IFERROR(FIND(検索!$B$27,掲載年!H1148),0)&gt;=1,IF(掲載年!D1148="","",掲載年!D1148),"")</f>
        <v/>
      </c>
      <c r="E1148" s="19" t="str">
        <f>IF(IFERROR(FIND(検索!$B$27,掲載年!H1148),0)&gt;=1,IF(掲載年!E1148="","",掲載年!E1148),"")</f>
        <v/>
      </c>
      <c r="F1148" s="19" t="str">
        <f>IF(IFERROR(FIND(検索!$B$27,掲載年!H1148),0)&gt;=1,IF(掲載年!F1148="","",掲載年!F1148),"")</f>
        <v/>
      </c>
      <c r="G1148" s="19" t="str">
        <f>IF(IFERROR(FIND(検索!$B$27,掲載年!H1148),0)&gt;=1,IF(掲載年!G1148="","",掲載年!G1148),"")</f>
        <v/>
      </c>
      <c r="H1148" s="19" t="str">
        <f>IF(IFERROR(FIND(検索!$B$27,掲載年!H1148),0)&gt;=1,IF(掲載年!H1148="","",掲載年!H1148),"")</f>
        <v/>
      </c>
      <c r="I1148" s="19" t="str">
        <f>IF(IFERROR(FIND(検索!$B$27,掲載年!H1148),0)&gt;=1,IF(掲載年!I1148="","",掲載年!I1148),"")</f>
        <v/>
      </c>
      <c r="J1148" s="19" t="str">
        <f>IF(IFERROR(FIND(検索!$B$27,掲載年!H1148),0)&gt;=1,IF(掲載年!J1148="","",掲載年!J1148),"")</f>
        <v/>
      </c>
    </row>
    <row r="1149" spans="1:10" x14ac:dyDescent="0.15">
      <c r="A1149" s="19" t="str">
        <f>IF(IFERROR(FIND(検索!$B$27,掲載年!H1149),0)&gt;=1,IF(掲載年!A1149="","",掲載年!A1149),"")</f>
        <v/>
      </c>
      <c r="B1149" s="19" t="str">
        <f>IF(IFERROR(FIND(検索!$B$27,掲載年!H1149),0)&gt;=1,IF(掲載年!B1149="","",掲載年!B1149),"")</f>
        <v/>
      </c>
      <c r="C1149" s="19" t="str">
        <f>IF(IFERROR(FIND(検索!$B$27,掲載年!H1149),0)&gt;=1,IF(掲載年!C1149="","",掲載年!C1149),"")</f>
        <v/>
      </c>
      <c r="D1149" s="19" t="str">
        <f>IF(IFERROR(FIND(検索!$B$27,掲載年!H1149),0)&gt;=1,IF(掲載年!D1149="","",掲載年!D1149),"")</f>
        <v/>
      </c>
      <c r="E1149" s="19" t="str">
        <f>IF(IFERROR(FIND(検索!$B$27,掲載年!H1149),0)&gt;=1,IF(掲載年!E1149="","",掲載年!E1149),"")</f>
        <v/>
      </c>
      <c r="F1149" s="19" t="str">
        <f>IF(IFERROR(FIND(検索!$B$27,掲載年!H1149),0)&gt;=1,IF(掲載年!F1149="","",掲載年!F1149),"")</f>
        <v/>
      </c>
      <c r="G1149" s="19" t="str">
        <f>IF(IFERROR(FIND(検索!$B$27,掲載年!H1149),0)&gt;=1,IF(掲載年!G1149="","",掲載年!G1149),"")</f>
        <v/>
      </c>
      <c r="H1149" s="19" t="str">
        <f>IF(IFERROR(FIND(検索!$B$27,掲載年!H1149),0)&gt;=1,IF(掲載年!H1149="","",掲載年!H1149),"")</f>
        <v/>
      </c>
      <c r="I1149" s="19" t="str">
        <f>IF(IFERROR(FIND(検索!$B$27,掲載年!H1149),0)&gt;=1,IF(掲載年!I1149="","",掲載年!I1149),"")</f>
        <v/>
      </c>
      <c r="J1149" s="19" t="str">
        <f>IF(IFERROR(FIND(検索!$B$27,掲載年!H1149),0)&gt;=1,IF(掲載年!J1149="","",掲載年!J1149),"")</f>
        <v/>
      </c>
    </row>
    <row r="1150" spans="1:10" x14ac:dyDescent="0.15">
      <c r="A1150" s="19" t="str">
        <f>IF(IFERROR(FIND(検索!$B$27,掲載年!H1150),0)&gt;=1,IF(掲載年!A1150="","",掲載年!A1150),"")</f>
        <v/>
      </c>
      <c r="B1150" s="19" t="str">
        <f>IF(IFERROR(FIND(検索!$B$27,掲載年!H1150),0)&gt;=1,IF(掲載年!B1150="","",掲載年!B1150),"")</f>
        <v/>
      </c>
      <c r="C1150" s="19" t="str">
        <f>IF(IFERROR(FIND(検索!$B$27,掲載年!H1150),0)&gt;=1,IF(掲載年!C1150="","",掲載年!C1150),"")</f>
        <v/>
      </c>
      <c r="D1150" s="19" t="str">
        <f>IF(IFERROR(FIND(検索!$B$27,掲載年!H1150),0)&gt;=1,IF(掲載年!D1150="","",掲載年!D1150),"")</f>
        <v/>
      </c>
      <c r="E1150" s="19" t="str">
        <f>IF(IFERROR(FIND(検索!$B$27,掲載年!H1150),0)&gt;=1,IF(掲載年!E1150="","",掲載年!E1150),"")</f>
        <v/>
      </c>
      <c r="F1150" s="19" t="str">
        <f>IF(IFERROR(FIND(検索!$B$27,掲載年!H1150),0)&gt;=1,IF(掲載年!F1150="","",掲載年!F1150),"")</f>
        <v/>
      </c>
      <c r="G1150" s="19" t="str">
        <f>IF(IFERROR(FIND(検索!$B$27,掲載年!H1150),0)&gt;=1,IF(掲載年!G1150="","",掲載年!G1150),"")</f>
        <v/>
      </c>
      <c r="H1150" s="19" t="str">
        <f>IF(IFERROR(FIND(検索!$B$27,掲載年!H1150),0)&gt;=1,IF(掲載年!H1150="","",掲載年!H1150),"")</f>
        <v/>
      </c>
      <c r="I1150" s="19" t="str">
        <f>IF(IFERROR(FIND(検索!$B$27,掲載年!H1150),0)&gt;=1,IF(掲載年!I1150="","",掲載年!I1150),"")</f>
        <v/>
      </c>
      <c r="J1150" s="19" t="str">
        <f>IF(IFERROR(FIND(検索!$B$27,掲載年!H1150),0)&gt;=1,IF(掲載年!J1150="","",掲載年!J1150),"")</f>
        <v/>
      </c>
    </row>
    <row r="1151" spans="1:10" x14ac:dyDescent="0.15">
      <c r="A1151" s="19" t="str">
        <f>IF(IFERROR(FIND(検索!$B$27,掲載年!H1151),0)&gt;=1,IF(掲載年!A1151="","",掲載年!A1151),"")</f>
        <v/>
      </c>
      <c r="B1151" s="19" t="str">
        <f>IF(IFERROR(FIND(検索!$B$27,掲載年!H1151),0)&gt;=1,IF(掲載年!B1151="","",掲載年!B1151),"")</f>
        <v/>
      </c>
      <c r="C1151" s="19" t="str">
        <f>IF(IFERROR(FIND(検索!$B$27,掲載年!H1151),0)&gt;=1,IF(掲載年!C1151="","",掲載年!C1151),"")</f>
        <v/>
      </c>
      <c r="D1151" s="19" t="str">
        <f>IF(IFERROR(FIND(検索!$B$27,掲載年!H1151),0)&gt;=1,IF(掲載年!D1151="","",掲載年!D1151),"")</f>
        <v/>
      </c>
      <c r="E1151" s="19" t="str">
        <f>IF(IFERROR(FIND(検索!$B$27,掲載年!H1151),0)&gt;=1,IF(掲載年!E1151="","",掲載年!E1151),"")</f>
        <v/>
      </c>
      <c r="F1151" s="19" t="str">
        <f>IF(IFERROR(FIND(検索!$B$27,掲載年!H1151),0)&gt;=1,IF(掲載年!F1151="","",掲載年!F1151),"")</f>
        <v/>
      </c>
      <c r="G1151" s="19" t="str">
        <f>IF(IFERROR(FIND(検索!$B$27,掲載年!H1151),0)&gt;=1,IF(掲載年!G1151="","",掲載年!G1151),"")</f>
        <v/>
      </c>
      <c r="H1151" s="19" t="str">
        <f>IF(IFERROR(FIND(検索!$B$27,掲載年!H1151),0)&gt;=1,IF(掲載年!H1151="","",掲載年!H1151),"")</f>
        <v/>
      </c>
      <c r="I1151" s="19" t="str">
        <f>IF(IFERROR(FIND(検索!$B$27,掲載年!H1151),0)&gt;=1,IF(掲載年!I1151="","",掲載年!I1151),"")</f>
        <v/>
      </c>
      <c r="J1151" s="19" t="str">
        <f>IF(IFERROR(FIND(検索!$B$27,掲載年!H1151),0)&gt;=1,IF(掲載年!J1151="","",掲載年!J1151),"")</f>
        <v/>
      </c>
    </row>
    <row r="1152" spans="1:10" x14ac:dyDescent="0.15">
      <c r="A1152" s="19" t="str">
        <f>IF(IFERROR(FIND(検索!$B$27,掲載年!H1152),0)&gt;=1,IF(掲載年!A1152="","",掲載年!A1152),"")</f>
        <v/>
      </c>
      <c r="B1152" s="19" t="str">
        <f>IF(IFERROR(FIND(検索!$B$27,掲載年!H1152),0)&gt;=1,IF(掲載年!B1152="","",掲載年!B1152),"")</f>
        <v/>
      </c>
      <c r="C1152" s="19" t="str">
        <f>IF(IFERROR(FIND(検索!$B$27,掲載年!H1152),0)&gt;=1,IF(掲載年!C1152="","",掲載年!C1152),"")</f>
        <v/>
      </c>
      <c r="D1152" s="19" t="str">
        <f>IF(IFERROR(FIND(検索!$B$27,掲載年!H1152),0)&gt;=1,IF(掲載年!D1152="","",掲載年!D1152),"")</f>
        <v/>
      </c>
      <c r="E1152" s="19" t="str">
        <f>IF(IFERROR(FIND(検索!$B$27,掲載年!H1152),0)&gt;=1,IF(掲載年!E1152="","",掲載年!E1152),"")</f>
        <v/>
      </c>
      <c r="F1152" s="19" t="str">
        <f>IF(IFERROR(FIND(検索!$B$27,掲載年!H1152),0)&gt;=1,IF(掲載年!F1152="","",掲載年!F1152),"")</f>
        <v/>
      </c>
      <c r="G1152" s="19" t="str">
        <f>IF(IFERROR(FIND(検索!$B$27,掲載年!H1152),0)&gt;=1,IF(掲載年!G1152="","",掲載年!G1152),"")</f>
        <v/>
      </c>
      <c r="H1152" s="19" t="str">
        <f>IF(IFERROR(FIND(検索!$B$27,掲載年!H1152),0)&gt;=1,IF(掲載年!H1152="","",掲載年!H1152),"")</f>
        <v/>
      </c>
      <c r="I1152" s="19" t="str">
        <f>IF(IFERROR(FIND(検索!$B$27,掲載年!H1152),0)&gt;=1,IF(掲載年!I1152="","",掲載年!I1152),"")</f>
        <v/>
      </c>
      <c r="J1152" s="19" t="str">
        <f>IF(IFERROR(FIND(検索!$B$27,掲載年!H1152),0)&gt;=1,IF(掲載年!J1152="","",掲載年!J1152),"")</f>
        <v/>
      </c>
    </row>
    <row r="1153" spans="1:10" x14ac:dyDescent="0.15">
      <c r="A1153" s="19" t="str">
        <f>IF(IFERROR(FIND(検索!$B$27,掲載年!H1153),0)&gt;=1,IF(掲載年!A1153="","",掲載年!A1153),"")</f>
        <v/>
      </c>
      <c r="B1153" s="19" t="str">
        <f>IF(IFERROR(FIND(検索!$B$27,掲載年!H1153),0)&gt;=1,IF(掲載年!B1153="","",掲載年!B1153),"")</f>
        <v/>
      </c>
      <c r="C1153" s="19" t="str">
        <f>IF(IFERROR(FIND(検索!$B$27,掲載年!H1153),0)&gt;=1,IF(掲載年!C1153="","",掲載年!C1153),"")</f>
        <v/>
      </c>
      <c r="D1153" s="19" t="str">
        <f>IF(IFERROR(FIND(検索!$B$27,掲載年!H1153),0)&gt;=1,IF(掲載年!D1153="","",掲載年!D1153),"")</f>
        <v/>
      </c>
      <c r="E1153" s="19" t="str">
        <f>IF(IFERROR(FIND(検索!$B$27,掲載年!H1153),0)&gt;=1,IF(掲載年!E1153="","",掲載年!E1153),"")</f>
        <v/>
      </c>
      <c r="F1153" s="19" t="str">
        <f>IF(IFERROR(FIND(検索!$B$27,掲載年!H1153),0)&gt;=1,IF(掲載年!F1153="","",掲載年!F1153),"")</f>
        <v/>
      </c>
      <c r="G1153" s="19" t="str">
        <f>IF(IFERROR(FIND(検索!$B$27,掲載年!H1153),0)&gt;=1,IF(掲載年!G1153="","",掲載年!G1153),"")</f>
        <v/>
      </c>
      <c r="H1153" s="19" t="str">
        <f>IF(IFERROR(FIND(検索!$B$27,掲載年!H1153),0)&gt;=1,IF(掲載年!H1153="","",掲載年!H1153),"")</f>
        <v/>
      </c>
      <c r="I1153" s="19" t="str">
        <f>IF(IFERROR(FIND(検索!$B$27,掲載年!H1153),0)&gt;=1,IF(掲載年!I1153="","",掲載年!I1153),"")</f>
        <v/>
      </c>
      <c r="J1153" s="19" t="str">
        <f>IF(IFERROR(FIND(検索!$B$27,掲載年!H1153),0)&gt;=1,IF(掲載年!J1153="","",掲載年!J1153),"")</f>
        <v/>
      </c>
    </row>
    <row r="1154" spans="1:10" x14ac:dyDescent="0.15">
      <c r="A1154" s="19" t="str">
        <f>IF(IFERROR(FIND(検索!$B$27,掲載年!H1154),0)&gt;=1,IF(掲載年!A1154="","",掲載年!A1154),"")</f>
        <v/>
      </c>
      <c r="B1154" s="19" t="str">
        <f>IF(IFERROR(FIND(検索!$B$27,掲載年!H1154),0)&gt;=1,IF(掲載年!B1154="","",掲載年!B1154),"")</f>
        <v/>
      </c>
      <c r="C1154" s="19" t="str">
        <f>IF(IFERROR(FIND(検索!$B$27,掲載年!H1154),0)&gt;=1,IF(掲載年!C1154="","",掲載年!C1154),"")</f>
        <v/>
      </c>
      <c r="D1154" s="19" t="str">
        <f>IF(IFERROR(FIND(検索!$B$27,掲載年!H1154),0)&gt;=1,IF(掲載年!D1154="","",掲載年!D1154),"")</f>
        <v/>
      </c>
      <c r="E1154" s="19" t="str">
        <f>IF(IFERROR(FIND(検索!$B$27,掲載年!H1154),0)&gt;=1,IF(掲載年!E1154="","",掲載年!E1154),"")</f>
        <v/>
      </c>
      <c r="F1154" s="19" t="str">
        <f>IF(IFERROR(FIND(検索!$B$27,掲載年!H1154),0)&gt;=1,IF(掲載年!F1154="","",掲載年!F1154),"")</f>
        <v/>
      </c>
      <c r="G1154" s="19" t="str">
        <f>IF(IFERROR(FIND(検索!$B$27,掲載年!H1154),0)&gt;=1,IF(掲載年!G1154="","",掲載年!G1154),"")</f>
        <v/>
      </c>
      <c r="H1154" s="19" t="str">
        <f>IF(IFERROR(FIND(検索!$B$27,掲載年!H1154),0)&gt;=1,IF(掲載年!H1154="","",掲載年!H1154),"")</f>
        <v/>
      </c>
      <c r="I1154" s="19" t="str">
        <f>IF(IFERROR(FIND(検索!$B$27,掲載年!H1154),0)&gt;=1,IF(掲載年!I1154="","",掲載年!I1154),"")</f>
        <v/>
      </c>
      <c r="J1154" s="19" t="str">
        <f>IF(IFERROR(FIND(検索!$B$27,掲載年!H1154),0)&gt;=1,IF(掲載年!J1154="","",掲載年!J1154),"")</f>
        <v/>
      </c>
    </row>
    <row r="1155" spans="1:10" x14ac:dyDescent="0.15">
      <c r="A1155" s="19" t="str">
        <f>IF(IFERROR(FIND(検索!$B$27,掲載年!H1155),0)&gt;=1,IF(掲載年!A1155="","",掲載年!A1155),"")</f>
        <v/>
      </c>
      <c r="B1155" s="19" t="str">
        <f>IF(IFERROR(FIND(検索!$B$27,掲載年!H1155),0)&gt;=1,IF(掲載年!B1155="","",掲載年!B1155),"")</f>
        <v/>
      </c>
      <c r="C1155" s="19" t="str">
        <f>IF(IFERROR(FIND(検索!$B$27,掲載年!H1155),0)&gt;=1,IF(掲載年!C1155="","",掲載年!C1155),"")</f>
        <v/>
      </c>
      <c r="D1155" s="19" t="str">
        <f>IF(IFERROR(FIND(検索!$B$27,掲載年!H1155),0)&gt;=1,IF(掲載年!D1155="","",掲載年!D1155),"")</f>
        <v/>
      </c>
      <c r="E1155" s="19" t="str">
        <f>IF(IFERROR(FIND(検索!$B$27,掲載年!H1155),0)&gt;=1,IF(掲載年!E1155="","",掲載年!E1155),"")</f>
        <v/>
      </c>
      <c r="F1155" s="19" t="str">
        <f>IF(IFERROR(FIND(検索!$B$27,掲載年!H1155),0)&gt;=1,IF(掲載年!F1155="","",掲載年!F1155),"")</f>
        <v/>
      </c>
      <c r="G1155" s="19" t="str">
        <f>IF(IFERROR(FIND(検索!$B$27,掲載年!H1155),0)&gt;=1,IF(掲載年!G1155="","",掲載年!G1155),"")</f>
        <v/>
      </c>
      <c r="H1155" s="19" t="str">
        <f>IF(IFERROR(FIND(検索!$B$27,掲載年!H1155),0)&gt;=1,IF(掲載年!H1155="","",掲載年!H1155),"")</f>
        <v/>
      </c>
      <c r="I1155" s="19" t="str">
        <f>IF(IFERROR(FIND(検索!$B$27,掲載年!H1155),0)&gt;=1,IF(掲載年!I1155="","",掲載年!I1155),"")</f>
        <v/>
      </c>
      <c r="J1155" s="19" t="str">
        <f>IF(IFERROR(FIND(検索!$B$27,掲載年!H1155),0)&gt;=1,IF(掲載年!J1155="","",掲載年!J1155),"")</f>
        <v/>
      </c>
    </row>
    <row r="1156" spans="1:10" x14ac:dyDescent="0.15">
      <c r="A1156" s="19" t="str">
        <f>IF(IFERROR(FIND(検索!$B$27,掲載年!H1156),0)&gt;=1,IF(掲載年!A1156="","",掲載年!A1156),"")</f>
        <v/>
      </c>
      <c r="B1156" s="19" t="str">
        <f>IF(IFERROR(FIND(検索!$B$27,掲載年!H1156),0)&gt;=1,IF(掲載年!B1156="","",掲載年!B1156),"")</f>
        <v/>
      </c>
      <c r="C1156" s="19" t="str">
        <f>IF(IFERROR(FIND(検索!$B$27,掲載年!H1156),0)&gt;=1,IF(掲載年!C1156="","",掲載年!C1156),"")</f>
        <v/>
      </c>
      <c r="D1156" s="19" t="str">
        <f>IF(IFERROR(FIND(検索!$B$27,掲載年!H1156),0)&gt;=1,IF(掲載年!D1156="","",掲載年!D1156),"")</f>
        <v/>
      </c>
      <c r="E1156" s="19" t="str">
        <f>IF(IFERROR(FIND(検索!$B$27,掲載年!H1156),0)&gt;=1,IF(掲載年!E1156="","",掲載年!E1156),"")</f>
        <v/>
      </c>
      <c r="F1156" s="19" t="str">
        <f>IF(IFERROR(FIND(検索!$B$27,掲載年!H1156),0)&gt;=1,IF(掲載年!F1156="","",掲載年!F1156),"")</f>
        <v/>
      </c>
      <c r="G1156" s="19" t="str">
        <f>IF(IFERROR(FIND(検索!$B$27,掲載年!H1156),0)&gt;=1,IF(掲載年!G1156="","",掲載年!G1156),"")</f>
        <v/>
      </c>
      <c r="H1156" s="19" t="str">
        <f>IF(IFERROR(FIND(検索!$B$27,掲載年!H1156),0)&gt;=1,IF(掲載年!H1156="","",掲載年!H1156),"")</f>
        <v/>
      </c>
      <c r="I1156" s="19" t="str">
        <f>IF(IFERROR(FIND(検索!$B$27,掲載年!H1156),0)&gt;=1,IF(掲載年!I1156="","",掲載年!I1156),"")</f>
        <v/>
      </c>
      <c r="J1156" s="19" t="str">
        <f>IF(IFERROR(FIND(検索!$B$27,掲載年!H1156),0)&gt;=1,IF(掲載年!J1156="","",掲載年!J1156),"")</f>
        <v/>
      </c>
    </row>
    <row r="1157" spans="1:10" x14ac:dyDescent="0.15">
      <c r="A1157" s="19" t="str">
        <f>IF(IFERROR(FIND(検索!$B$27,掲載年!H1157),0)&gt;=1,IF(掲載年!A1157="","",掲載年!A1157),"")</f>
        <v/>
      </c>
      <c r="B1157" s="19" t="str">
        <f>IF(IFERROR(FIND(検索!$B$27,掲載年!H1157),0)&gt;=1,IF(掲載年!B1157="","",掲載年!B1157),"")</f>
        <v/>
      </c>
      <c r="C1157" s="19" t="str">
        <f>IF(IFERROR(FIND(検索!$B$27,掲載年!H1157),0)&gt;=1,IF(掲載年!C1157="","",掲載年!C1157),"")</f>
        <v/>
      </c>
      <c r="D1157" s="19" t="str">
        <f>IF(IFERROR(FIND(検索!$B$27,掲載年!H1157),0)&gt;=1,IF(掲載年!D1157="","",掲載年!D1157),"")</f>
        <v/>
      </c>
      <c r="E1157" s="19" t="str">
        <f>IF(IFERROR(FIND(検索!$B$27,掲載年!H1157),0)&gt;=1,IF(掲載年!E1157="","",掲載年!E1157),"")</f>
        <v/>
      </c>
      <c r="F1157" s="19" t="str">
        <f>IF(IFERROR(FIND(検索!$B$27,掲載年!H1157),0)&gt;=1,IF(掲載年!F1157="","",掲載年!F1157),"")</f>
        <v/>
      </c>
      <c r="G1157" s="19" t="str">
        <f>IF(IFERROR(FIND(検索!$B$27,掲載年!H1157),0)&gt;=1,IF(掲載年!G1157="","",掲載年!G1157),"")</f>
        <v/>
      </c>
      <c r="H1157" s="19" t="str">
        <f>IF(IFERROR(FIND(検索!$B$27,掲載年!H1157),0)&gt;=1,IF(掲載年!H1157="","",掲載年!H1157),"")</f>
        <v/>
      </c>
      <c r="I1157" s="19" t="str">
        <f>IF(IFERROR(FIND(検索!$B$27,掲載年!H1157),0)&gt;=1,IF(掲載年!I1157="","",掲載年!I1157),"")</f>
        <v/>
      </c>
      <c r="J1157" s="19" t="str">
        <f>IF(IFERROR(FIND(検索!$B$27,掲載年!H1157),0)&gt;=1,IF(掲載年!J1157="","",掲載年!J1157),"")</f>
        <v/>
      </c>
    </row>
    <row r="1158" spans="1:10" x14ac:dyDescent="0.15">
      <c r="A1158" s="19" t="str">
        <f>IF(IFERROR(FIND(検索!$B$27,掲載年!H1158),0)&gt;=1,IF(掲載年!A1158="","",掲載年!A1158),"")</f>
        <v/>
      </c>
      <c r="B1158" s="19" t="str">
        <f>IF(IFERROR(FIND(検索!$B$27,掲載年!H1158),0)&gt;=1,IF(掲載年!B1158="","",掲載年!B1158),"")</f>
        <v/>
      </c>
      <c r="C1158" s="19" t="str">
        <f>IF(IFERROR(FIND(検索!$B$27,掲載年!H1158),0)&gt;=1,IF(掲載年!C1158="","",掲載年!C1158),"")</f>
        <v/>
      </c>
      <c r="D1158" s="19" t="str">
        <f>IF(IFERROR(FIND(検索!$B$27,掲載年!H1158),0)&gt;=1,IF(掲載年!D1158="","",掲載年!D1158),"")</f>
        <v/>
      </c>
      <c r="E1158" s="19" t="str">
        <f>IF(IFERROR(FIND(検索!$B$27,掲載年!H1158),0)&gt;=1,IF(掲載年!E1158="","",掲載年!E1158),"")</f>
        <v/>
      </c>
      <c r="F1158" s="19" t="str">
        <f>IF(IFERROR(FIND(検索!$B$27,掲載年!H1158),0)&gt;=1,IF(掲載年!F1158="","",掲載年!F1158),"")</f>
        <v/>
      </c>
      <c r="G1158" s="19" t="str">
        <f>IF(IFERROR(FIND(検索!$B$27,掲載年!H1158),0)&gt;=1,IF(掲載年!G1158="","",掲載年!G1158),"")</f>
        <v/>
      </c>
      <c r="H1158" s="19" t="str">
        <f>IF(IFERROR(FIND(検索!$B$27,掲載年!H1158),0)&gt;=1,IF(掲載年!H1158="","",掲載年!H1158),"")</f>
        <v/>
      </c>
      <c r="I1158" s="19" t="str">
        <f>IF(IFERROR(FIND(検索!$B$27,掲載年!H1158),0)&gt;=1,IF(掲載年!I1158="","",掲載年!I1158),"")</f>
        <v/>
      </c>
      <c r="J1158" s="19" t="str">
        <f>IF(IFERROR(FIND(検索!$B$27,掲載年!H1158),0)&gt;=1,IF(掲載年!J1158="","",掲載年!J1158),"")</f>
        <v/>
      </c>
    </row>
    <row r="1159" spans="1:10" x14ac:dyDescent="0.15">
      <c r="A1159" s="19" t="str">
        <f>IF(IFERROR(FIND(検索!$B$27,掲載年!H1159),0)&gt;=1,IF(掲載年!A1159="","",掲載年!A1159),"")</f>
        <v/>
      </c>
      <c r="B1159" s="19" t="str">
        <f>IF(IFERROR(FIND(検索!$B$27,掲載年!H1159),0)&gt;=1,IF(掲載年!B1159="","",掲載年!B1159),"")</f>
        <v/>
      </c>
      <c r="C1159" s="19" t="str">
        <f>IF(IFERROR(FIND(検索!$B$27,掲載年!H1159),0)&gt;=1,IF(掲載年!C1159="","",掲載年!C1159),"")</f>
        <v/>
      </c>
      <c r="D1159" s="19" t="str">
        <f>IF(IFERROR(FIND(検索!$B$27,掲載年!H1159),0)&gt;=1,IF(掲載年!D1159="","",掲載年!D1159),"")</f>
        <v/>
      </c>
      <c r="E1159" s="19" t="str">
        <f>IF(IFERROR(FIND(検索!$B$27,掲載年!H1159),0)&gt;=1,IF(掲載年!E1159="","",掲載年!E1159),"")</f>
        <v/>
      </c>
      <c r="F1159" s="19" t="str">
        <f>IF(IFERROR(FIND(検索!$B$27,掲載年!H1159),0)&gt;=1,IF(掲載年!F1159="","",掲載年!F1159),"")</f>
        <v/>
      </c>
      <c r="G1159" s="19" t="str">
        <f>IF(IFERROR(FIND(検索!$B$27,掲載年!H1159),0)&gt;=1,IF(掲載年!G1159="","",掲載年!G1159),"")</f>
        <v/>
      </c>
      <c r="H1159" s="19" t="str">
        <f>IF(IFERROR(FIND(検索!$B$27,掲載年!H1159),0)&gt;=1,IF(掲載年!H1159="","",掲載年!H1159),"")</f>
        <v/>
      </c>
      <c r="I1159" s="19" t="str">
        <f>IF(IFERROR(FIND(検索!$B$27,掲載年!H1159),0)&gt;=1,IF(掲載年!I1159="","",掲載年!I1159),"")</f>
        <v/>
      </c>
      <c r="J1159" s="19" t="str">
        <f>IF(IFERROR(FIND(検索!$B$27,掲載年!H1159),0)&gt;=1,IF(掲載年!J1159="","",掲載年!J1159),"")</f>
        <v/>
      </c>
    </row>
    <row r="1160" spans="1:10" x14ac:dyDescent="0.15">
      <c r="A1160" s="19" t="str">
        <f>IF(IFERROR(FIND(検索!$B$27,掲載年!H1160),0)&gt;=1,IF(掲載年!A1160="","",掲載年!A1160),"")</f>
        <v/>
      </c>
      <c r="B1160" s="19" t="str">
        <f>IF(IFERROR(FIND(検索!$B$27,掲載年!H1160),0)&gt;=1,IF(掲載年!B1160="","",掲載年!B1160),"")</f>
        <v/>
      </c>
      <c r="C1160" s="19" t="str">
        <f>IF(IFERROR(FIND(検索!$B$27,掲載年!H1160),0)&gt;=1,IF(掲載年!C1160="","",掲載年!C1160),"")</f>
        <v/>
      </c>
      <c r="D1160" s="19" t="str">
        <f>IF(IFERROR(FIND(検索!$B$27,掲載年!H1160),0)&gt;=1,IF(掲載年!D1160="","",掲載年!D1160),"")</f>
        <v/>
      </c>
      <c r="E1160" s="19" t="str">
        <f>IF(IFERROR(FIND(検索!$B$27,掲載年!H1160),0)&gt;=1,IF(掲載年!E1160="","",掲載年!E1160),"")</f>
        <v/>
      </c>
      <c r="F1160" s="19" t="str">
        <f>IF(IFERROR(FIND(検索!$B$27,掲載年!H1160),0)&gt;=1,IF(掲載年!F1160="","",掲載年!F1160),"")</f>
        <v/>
      </c>
      <c r="G1160" s="19" t="str">
        <f>IF(IFERROR(FIND(検索!$B$27,掲載年!H1160),0)&gt;=1,IF(掲載年!G1160="","",掲載年!G1160),"")</f>
        <v/>
      </c>
      <c r="H1160" s="19" t="str">
        <f>IF(IFERROR(FIND(検索!$B$27,掲載年!H1160),0)&gt;=1,IF(掲載年!H1160="","",掲載年!H1160),"")</f>
        <v/>
      </c>
      <c r="I1160" s="19" t="str">
        <f>IF(IFERROR(FIND(検索!$B$27,掲載年!H1160),0)&gt;=1,IF(掲載年!I1160="","",掲載年!I1160),"")</f>
        <v/>
      </c>
      <c r="J1160" s="19" t="str">
        <f>IF(IFERROR(FIND(検索!$B$27,掲載年!H1160),0)&gt;=1,IF(掲載年!J1160="","",掲載年!J1160),"")</f>
        <v/>
      </c>
    </row>
    <row r="1161" spans="1:10" x14ac:dyDescent="0.15">
      <c r="A1161" s="19" t="str">
        <f>IF(IFERROR(FIND(検索!$B$27,掲載年!H1161),0)&gt;=1,IF(掲載年!A1161="","",掲載年!A1161),"")</f>
        <v/>
      </c>
      <c r="B1161" s="19" t="str">
        <f>IF(IFERROR(FIND(検索!$B$27,掲載年!H1161),0)&gt;=1,IF(掲載年!B1161="","",掲載年!B1161),"")</f>
        <v/>
      </c>
      <c r="C1161" s="19" t="str">
        <f>IF(IFERROR(FIND(検索!$B$27,掲載年!H1161),0)&gt;=1,IF(掲載年!C1161="","",掲載年!C1161),"")</f>
        <v/>
      </c>
      <c r="D1161" s="19" t="str">
        <f>IF(IFERROR(FIND(検索!$B$27,掲載年!H1161),0)&gt;=1,IF(掲載年!D1161="","",掲載年!D1161),"")</f>
        <v/>
      </c>
      <c r="E1161" s="19" t="str">
        <f>IF(IFERROR(FIND(検索!$B$27,掲載年!H1161),0)&gt;=1,IF(掲載年!E1161="","",掲載年!E1161),"")</f>
        <v/>
      </c>
      <c r="F1161" s="19" t="str">
        <f>IF(IFERROR(FIND(検索!$B$27,掲載年!H1161),0)&gt;=1,IF(掲載年!F1161="","",掲載年!F1161),"")</f>
        <v/>
      </c>
      <c r="G1161" s="19" t="str">
        <f>IF(IFERROR(FIND(検索!$B$27,掲載年!H1161),0)&gt;=1,IF(掲載年!G1161="","",掲載年!G1161),"")</f>
        <v/>
      </c>
      <c r="H1161" s="19" t="str">
        <f>IF(IFERROR(FIND(検索!$B$27,掲載年!H1161),0)&gt;=1,IF(掲載年!H1161="","",掲載年!H1161),"")</f>
        <v/>
      </c>
      <c r="I1161" s="19" t="str">
        <f>IF(IFERROR(FIND(検索!$B$27,掲載年!H1161),0)&gt;=1,IF(掲載年!I1161="","",掲載年!I1161),"")</f>
        <v/>
      </c>
      <c r="J1161" s="19" t="str">
        <f>IF(IFERROR(FIND(検索!$B$27,掲載年!H1161),0)&gt;=1,IF(掲載年!J1161="","",掲載年!J1161),"")</f>
        <v/>
      </c>
    </row>
    <row r="1162" spans="1:10" x14ac:dyDescent="0.15">
      <c r="A1162" s="19" t="str">
        <f>IF(IFERROR(FIND(検索!$B$27,掲載年!H1162),0)&gt;=1,IF(掲載年!A1162="","",掲載年!A1162),"")</f>
        <v/>
      </c>
      <c r="B1162" s="19" t="str">
        <f>IF(IFERROR(FIND(検索!$B$27,掲載年!H1162),0)&gt;=1,IF(掲載年!B1162="","",掲載年!B1162),"")</f>
        <v/>
      </c>
      <c r="C1162" s="19" t="str">
        <f>IF(IFERROR(FIND(検索!$B$27,掲載年!H1162),0)&gt;=1,IF(掲載年!C1162="","",掲載年!C1162),"")</f>
        <v/>
      </c>
      <c r="D1162" s="19" t="str">
        <f>IF(IFERROR(FIND(検索!$B$27,掲載年!H1162),0)&gt;=1,IF(掲載年!D1162="","",掲載年!D1162),"")</f>
        <v/>
      </c>
      <c r="E1162" s="19" t="str">
        <f>IF(IFERROR(FIND(検索!$B$27,掲載年!H1162),0)&gt;=1,IF(掲載年!E1162="","",掲載年!E1162),"")</f>
        <v/>
      </c>
      <c r="F1162" s="19" t="str">
        <f>IF(IFERROR(FIND(検索!$B$27,掲載年!H1162),0)&gt;=1,IF(掲載年!F1162="","",掲載年!F1162),"")</f>
        <v/>
      </c>
      <c r="G1162" s="19" t="str">
        <f>IF(IFERROR(FIND(検索!$B$27,掲載年!H1162),0)&gt;=1,IF(掲載年!G1162="","",掲載年!G1162),"")</f>
        <v/>
      </c>
      <c r="H1162" s="19" t="str">
        <f>IF(IFERROR(FIND(検索!$B$27,掲載年!H1162),0)&gt;=1,IF(掲載年!H1162="","",掲載年!H1162),"")</f>
        <v/>
      </c>
      <c r="I1162" s="19" t="str">
        <f>IF(IFERROR(FIND(検索!$B$27,掲載年!H1162),0)&gt;=1,IF(掲載年!I1162="","",掲載年!I1162),"")</f>
        <v/>
      </c>
      <c r="J1162" s="19" t="str">
        <f>IF(IFERROR(FIND(検索!$B$27,掲載年!H1162),0)&gt;=1,IF(掲載年!J1162="","",掲載年!J1162),"")</f>
        <v/>
      </c>
    </row>
    <row r="1163" spans="1:10" x14ac:dyDescent="0.15">
      <c r="A1163" s="19" t="str">
        <f>IF(IFERROR(FIND(検索!$B$27,掲載年!H1163),0)&gt;=1,IF(掲載年!A1163="","",掲載年!A1163),"")</f>
        <v/>
      </c>
      <c r="B1163" s="19" t="str">
        <f>IF(IFERROR(FIND(検索!$B$27,掲載年!H1163),0)&gt;=1,IF(掲載年!B1163="","",掲載年!B1163),"")</f>
        <v/>
      </c>
      <c r="C1163" s="19" t="str">
        <f>IF(IFERROR(FIND(検索!$B$27,掲載年!H1163),0)&gt;=1,IF(掲載年!C1163="","",掲載年!C1163),"")</f>
        <v/>
      </c>
      <c r="D1163" s="19" t="str">
        <f>IF(IFERROR(FIND(検索!$B$27,掲載年!H1163),0)&gt;=1,IF(掲載年!D1163="","",掲載年!D1163),"")</f>
        <v/>
      </c>
      <c r="E1163" s="19" t="str">
        <f>IF(IFERROR(FIND(検索!$B$27,掲載年!H1163),0)&gt;=1,IF(掲載年!E1163="","",掲載年!E1163),"")</f>
        <v/>
      </c>
      <c r="F1163" s="19" t="str">
        <f>IF(IFERROR(FIND(検索!$B$27,掲載年!H1163),0)&gt;=1,IF(掲載年!F1163="","",掲載年!F1163),"")</f>
        <v/>
      </c>
      <c r="G1163" s="19" t="str">
        <f>IF(IFERROR(FIND(検索!$B$27,掲載年!H1163),0)&gt;=1,IF(掲載年!G1163="","",掲載年!G1163),"")</f>
        <v/>
      </c>
      <c r="H1163" s="19" t="str">
        <f>IF(IFERROR(FIND(検索!$B$27,掲載年!H1163),0)&gt;=1,IF(掲載年!H1163="","",掲載年!H1163),"")</f>
        <v/>
      </c>
      <c r="I1163" s="19" t="str">
        <f>IF(IFERROR(FIND(検索!$B$27,掲載年!H1163),0)&gt;=1,IF(掲載年!I1163="","",掲載年!I1163),"")</f>
        <v/>
      </c>
      <c r="J1163" s="19" t="str">
        <f>IF(IFERROR(FIND(検索!$B$27,掲載年!H1163),0)&gt;=1,IF(掲載年!J1163="","",掲載年!J1163),"")</f>
        <v/>
      </c>
    </row>
    <row r="1164" spans="1:10" x14ac:dyDescent="0.15">
      <c r="A1164" s="19" t="str">
        <f>IF(IFERROR(FIND(検索!$B$27,掲載年!H1164),0)&gt;=1,IF(掲載年!A1164="","",掲載年!A1164),"")</f>
        <v/>
      </c>
      <c r="B1164" s="19" t="str">
        <f>IF(IFERROR(FIND(検索!$B$27,掲載年!H1164),0)&gt;=1,IF(掲載年!B1164="","",掲載年!B1164),"")</f>
        <v/>
      </c>
      <c r="C1164" s="19" t="str">
        <f>IF(IFERROR(FIND(検索!$B$27,掲載年!H1164),0)&gt;=1,IF(掲載年!C1164="","",掲載年!C1164),"")</f>
        <v/>
      </c>
      <c r="D1164" s="19" t="str">
        <f>IF(IFERROR(FIND(検索!$B$27,掲載年!H1164),0)&gt;=1,IF(掲載年!D1164="","",掲載年!D1164),"")</f>
        <v/>
      </c>
      <c r="E1164" s="19" t="str">
        <f>IF(IFERROR(FIND(検索!$B$27,掲載年!H1164),0)&gt;=1,IF(掲載年!E1164="","",掲載年!E1164),"")</f>
        <v/>
      </c>
      <c r="F1164" s="19" t="str">
        <f>IF(IFERROR(FIND(検索!$B$27,掲載年!H1164),0)&gt;=1,IF(掲載年!F1164="","",掲載年!F1164),"")</f>
        <v/>
      </c>
      <c r="G1164" s="19" t="str">
        <f>IF(IFERROR(FIND(検索!$B$27,掲載年!H1164),0)&gt;=1,IF(掲載年!G1164="","",掲載年!G1164),"")</f>
        <v/>
      </c>
      <c r="H1164" s="19" t="str">
        <f>IF(IFERROR(FIND(検索!$B$27,掲載年!H1164),0)&gt;=1,IF(掲載年!H1164="","",掲載年!H1164),"")</f>
        <v/>
      </c>
      <c r="I1164" s="19" t="str">
        <f>IF(IFERROR(FIND(検索!$B$27,掲載年!H1164),0)&gt;=1,IF(掲載年!I1164="","",掲載年!I1164),"")</f>
        <v/>
      </c>
      <c r="J1164" s="19" t="str">
        <f>IF(IFERROR(FIND(検索!$B$27,掲載年!H1164),0)&gt;=1,IF(掲載年!J1164="","",掲載年!J1164),"")</f>
        <v/>
      </c>
    </row>
    <row r="1165" spans="1:10" x14ac:dyDescent="0.15">
      <c r="A1165" s="19" t="str">
        <f>IF(IFERROR(FIND(検索!$B$27,掲載年!H1165),0)&gt;=1,IF(掲載年!A1165="","",掲載年!A1165),"")</f>
        <v/>
      </c>
      <c r="B1165" s="19" t="str">
        <f>IF(IFERROR(FIND(検索!$B$27,掲載年!H1165),0)&gt;=1,IF(掲載年!B1165="","",掲載年!B1165),"")</f>
        <v/>
      </c>
      <c r="C1165" s="19" t="str">
        <f>IF(IFERROR(FIND(検索!$B$27,掲載年!H1165),0)&gt;=1,IF(掲載年!C1165="","",掲載年!C1165),"")</f>
        <v/>
      </c>
      <c r="D1165" s="19" t="str">
        <f>IF(IFERROR(FIND(検索!$B$27,掲載年!H1165),0)&gt;=1,IF(掲載年!D1165="","",掲載年!D1165),"")</f>
        <v/>
      </c>
      <c r="E1165" s="19" t="str">
        <f>IF(IFERROR(FIND(検索!$B$27,掲載年!H1165),0)&gt;=1,IF(掲載年!E1165="","",掲載年!E1165),"")</f>
        <v/>
      </c>
      <c r="F1165" s="19" t="str">
        <f>IF(IFERROR(FIND(検索!$B$27,掲載年!H1165),0)&gt;=1,IF(掲載年!F1165="","",掲載年!F1165),"")</f>
        <v/>
      </c>
      <c r="G1165" s="19" t="str">
        <f>IF(IFERROR(FIND(検索!$B$27,掲載年!H1165),0)&gt;=1,IF(掲載年!G1165="","",掲載年!G1165),"")</f>
        <v/>
      </c>
      <c r="H1165" s="19" t="str">
        <f>IF(IFERROR(FIND(検索!$B$27,掲載年!H1165),0)&gt;=1,IF(掲載年!H1165="","",掲載年!H1165),"")</f>
        <v/>
      </c>
      <c r="I1165" s="19" t="str">
        <f>IF(IFERROR(FIND(検索!$B$27,掲載年!H1165),0)&gt;=1,IF(掲載年!I1165="","",掲載年!I1165),"")</f>
        <v/>
      </c>
      <c r="J1165" s="19" t="str">
        <f>IF(IFERROR(FIND(検索!$B$27,掲載年!H1165),0)&gt;=1,IF(掲載年!J1165="","",掲載年!J1165),"")</f>
        <v/>
      </c>
    </row>
    <row r="1166" spans="1:10" x14ac:dyDescent="0.15">
      <c r="A1166" s="19" t="str">
        <f>IF(IFERROR(FIND(検索!$B$27,掲載年!H1166),0)&gt;=1,IF(掲載年!A1166="","",掲載年!A1166),"")</f>
        <v/>
      </c>
      <c r="B1166" s="19" t="str">
        <f>IF(IFERROR(FIND(検索!$B$27,掲載年!H1166),0)&gt;=1,IF(掲載年!B1166="","",掲載年!B1166),"")</f>
        <v/>
      </c>
      <c r="C1166" s="19" t="str">
        <f>IF(IFERROR(FIND(検索!$B$27,掲載年!H1166),0)&gt;=1,IF(掲載年!C1166="","",掲載年!C1166),"")</f>
        <v/>
      </c>
      <c r="D1166" s="19" t="str">
        <f>IF(IFERROR(FIND(検索!$B$27,掲載年!H1166),0)&gt;=1,IF(掲載年!D1166="","",掲載年!D1166),"")</f>
        <v/>
      </c>
      <c r="E1166" s="19" t="str">
        <f>IF(IFERROR(FIND(検索!$B$27,掲載年!H1166),0)&gt;=1,IF(掲載年!E1166="","",掲載年!E1166),"")</f>
        <v/>
      </c>
      <c r="F1166" s="19" t="str">
        <f>IF(IFERROR(FIND(検索!$B$27,掲載年!H1166),0)&gt;=1,IF(掲載年!F1166="","",掲載年!F1166),"")</f>
        <v/>
      </c>
      <c r="G1166" s="19" t="str">
        <f>IF(IFERROR(FIND(検索!$B$27,掲載年!H1166),0)&gt;=1,IF(掲載年!G1166="","",掲載年!G1166),"")</f>
        <v/>
      </c>
      <c r="H1166" s="19" t="str">
        <f>IF(IFERROR(FIND(検索!$B$27,掲載年!H1166),0)&gt;=1,IF(掲載年!H1166="","",掲載年!H1166),"")</f>
        <v/>
      </c>
      <c r="I1166" s="19" t="str">
        <f>IF(IFERROR(FIND(検索!$B$27,掲載年!H1166),0)&gt;=1,IF(掲載年!I1166="","",掲載年!I1166),"")</f>
        <v/>
      </c>
      <c r="J1166" s="19" t="str">
        <f>IF(IFERROR(FIND(検索!$B$27,掲載年!H1166),0)&gt;=1,IF(掲載年!J1166="","",掲載年!J1166),"")</f>
        <v/>
      </c>
    </row>
    <row r="1167" spans="1:10" x14ac:dyDescent="0.15">
      <c r="A1167" s="19" t="str">
        <f>IF(IFERROR(FIND(検索!$B$27,掲載年!H1167),0)&gt;=1,IF(掲載年!A1167="","",掲載年!A1167),"")</f>
        <v/>
      </c>
      <c r="B1167" s="19" t="str">
        <f>IF(IFERROR(FIND(検索!$B$27,掲載年!H1167),0)&gt;=1,IF(掲載年!B1167="","",掲載年!B1167),"")</f>
        <v/>
      </c>
      <c r="C1167" s="19" t="str">
        <f>IF(IFERROR(FIND(検索!$B$27,掲載年!H1167),0)&gt;=1,IF(掲載年!C1167="","",掲載年!C1167),"")</f>
        <v/>
      </c>
      <c r="D1167" s="19" t="str">
        <f>IF(IFERROR(FIND(検索!$B$27,掲載年!H1167),0)&gt;=1,IF(掲載年!D1167="","",掲載年!D1167),"")</f>
        <v/>
      </c>
      <c r="E1167" s="19" t="str">
        <f>IF(IFERROR(FIND(検索!$B$27,掲載年!H1167),0)&gt;=1,IF(掲載年!E1167="","",掲載年!E1167),"")</f>
        <v/>
      </c>
      <c r="F1167" s="19" t="str">
        <f>IF(IFERROR(FIND(検索!$B$27,掲載年!H1167),0)&gt;=1,IF(掲載年!F1167="","",掲載年!F1167),"")</f>
        <v/>
      </c>
      <c r="G1167" s="19" t="str">
        <f>IF(IFERROR(FIND(検索!$B$27,掲載年!H1167),0)&gt;=1,IF(掲載年!G1167="","",掲載年!G1167),"")</f>
        <v/>
      </c>
      <c r="H1167" s="19" t="str">
        <f>IF(IFERROR(FIND(検索!$B$27,掲載年!H1167),0)&gt;=1,IF(掲載年!H1167="","",掲載年!H1167),"")</f>
        <v/>
      </c>
      <c r="I1167" s="19" t="str">
        <f>IF(IFERROR(FIND(検索!$B$27,掲載年!H1167),0)&gt;=1,IF(掲載年!I1167="","",掲載年!I1167),"")</f>
        <v/>
      </c>
      <c r="J1167" s="19" t="str">
        <f>IF(IFERROR(FIND(検索!$B$27,掲載年!H1167),0)&gt;=1,IF(掲載年!J1167="","",掲載年!J1167),"")</f>
        <v/>
      </c>
    </row>
    <row r="1168" spans="1:10" x14ac:dyDescent="0.15">
      <c r="A1168" s="19" t="str">
        <f>IF(IFERROR(FIND(検索!$B$27,掲載年!H1168),0)&gt;=1,IF(掲載年!A1168="","",掲載年!A1168),"")</f>
        <v/>
      </c>
      <c r="B1168" s="19" t="str">
        <f>IF(IFERROR(FIND(検索!$B$27,掲載年!H1168),0)&gt;=1,IF(掲載年!B1168="","",掲載年!B1168),"")</f>
        <v/>
      </c>
      <c r="C1168" s="19" t="str">
        <f>IF(IFERROR(FIND(検索!$B$27,掲載年!H1168),0)&gt;=1,IF(掲載年!C1168="","",掲載年!C1168),"")</f>
        <v/>
      </c>
      <c r="D1168" s="19" t="str">
        <f>IF(IFERROR(FIND(検索!$B$27,掲載年!H1168),0)&gt;=1,IF(掲載年!D1168="","",掲載年!D1168),"")</f>
        <v/>
      </c>
      <c r="E1168" s="19" t="str">
        <f>IF(IFERROR(FIND(検索!$B$27,掲載年!H1168),0)&gt;=1,IF(掲載年!E1168="","",掲載年!E1168),"")</f>
        <v/>
      </c>
      <c r="F1168" s="19" t="str">
        <f>IF(IFERROR(FIND(検索!$B$27,掲載年!H1168),0)&gt;=1,IF(掲載年!F1168="","",掲載年!F1168),"")</f>
        <v/>
      </c>
      <c r="G1168" s="19" t="str">
        <f>IF(IFERROR(FIND(検索!$B$27,掲載年!H1168),0)&gt;=1,IF(掲載年!G1168="","",掲載年!G1168),"")</f>
        <v/>
      </c>
      <c r="H1168" s="19" t="str">
        <f>IF(IFERROR(FIND(検索!$B$27,掲載年!H1168),0)&gt;=1,IF(掲載年!H1168="","",掲載年!H1168),"")</f>
        <v/>
      </c>
      <c r="I1168" s="19" t="str">
        <f>IF(IFERROR(FIND(検索!$B$27,掲載年!H1168),0)&gt;=1,IF(掲載年!I1168="","",掲載年!I1168),"")</f>
        <v/>
      </c>
      <c r="J1168" s="19" t="str">
        <f>IF(IFERROR(FIND(検索!$B$27,掲載年!H1168),0)&gt;=1,IF(掲載年!J1168="","",掲載年!J1168),"")</f>
        <v/>
      </c>
    </row>
    <row r="1169" spans="1:10" x14ac:dyDescent="0.15">
      <c r="A1169" s="19" t="str">
        <f>IF(IFERROR(FIND(検索!$B$27,掲載年!H1169),0)&gt;=1,IF(掲載年!A1169="","",掲載年!A1169),"")</f>
        <v/>
      </c>
      <c r="B1169" s="19" t="str">
        <f>IF(IFERROR(FIND(検索!$B$27,掲載年!H1169),0)&gt;=1,IF(掲載年!B1169="","",掲載年!B1169),"")</f>
        <v/>
      </c>
      <c r="C1169" s="19" t="str">
        <f>IF(IFERROR(FIND(検索!$B$27,掲載年!H1169),0)&gt;=1,IF(掲載年!C1169="","",掲載年!C1169),"")</f>
        <v/>
      </c>
      <c r="D1169" s="19" t="str">
        <f>IF(IFERROR(FIND(検索!$B$27,掲載年!H1169),0)&gt;=1,IF(掲載年!D1169="","",掲載年!D1169),"")</f>
        <v/>
      </c>
      <c r="E1169" s="19" t="str">
        <f>IF(IFERROR(FIND(検索!$B$27,掲載年!H1169),0)&gt;=1,IF(掲載年!E1169="","",掲載年!E1169),"")</f>
        <v/>
      </c>
      <c r="F1169" s="19" t="str">
        <f>IF(IFERROR(FIND(検索!$B$27,掲載年!H1169),0)&gt;=1,IF(掲載年!F1169="","",掲載年!F1169),"")</f>
        <v/>
      </c>
      <c r="G1169" s="19" t="str">
        <f>IF(IFERROR(FIND(検索!$B$27,掲載年!H1169),0)&gt;=1,IF(掲載年!G1169="","",掲載年!G1169),"")</f>
        <v/>
      </c>
      <c r="H1169" s="19" t="str">
        <f>IF(IFERROR(FIND(検索!$B$27,掲載年!H1169),0)&gt;=1,IF(掲載年!H1169="","",掲載年!H1169),"")</f>
        <v/>
      </c>
      <c r="I1169" s="19" t="str">
        <f>IF(IFERROR(FIND(検索!$B$27,掲載年!H1169),0)&gt;=1,IF(掲載年!I1169="","",掲載年!I1169),"")</f>
        <v/>
      </c>
      <c r="J1169" s="19" t="str">
        <f>IF(IFERROR(FIND(検索!$B$27,掲載年!H1169),0)&gt;=1,IF(掲載年!J1169="","",掲載年!J1169),"")</f>
        <v/>
      </c>
    </row>
    <row r="1170" spans="1:10" x14ac:dyDescent="0.15">
      <c r="A1170" s="19" t="str">
        <f>IF(IFERROR(FIND(検索!$B$27,掲載年!H1170),0)&gt;=1,IF(掲載年!A1170="","",掲載年!A1170),"")</f>
        <v/>
      </c>
      <c r="B1170" s="19" t="str">
        <f>IF(IFERROR(FIND(検索!$B$27,掲載年!H1170),0)&gt;=1,IF(掲載年!B1170="","",掲載年!B1170),"")</f>
        <v/>
      </c>
      <c r="C1170" s="19" t="str">
        <f>IF(IFERROR(FIND(検索!$B$27,掲載年!H1170),0)&gt;=1,IF(掲載年!C1170="","",掲載年!C1170),"")</f>
        <v/>
      </c>
      <c r="D1170" s="19" t="str">
        <f>IF(IFERROR(FIND(検索!$B$27,掲載年!H1170),0)&gt;=1,IF(掲載年!D1170="","",掲載年!D1170),"")</f>
        <v/>
      </c>
      <c r="E1170" s="19" t="str">
        <f>IF(IFERROR(FIND(検索!$B$27,掲載年!H1170),0)&gt;=1,IF(掲載年!E1170="","",掲載年!E1170),"")</f>
        <v/>
      </c>
      <c r="F1170" s="19" t="str">
        <f>IF(IFERROR(FIND(検索!$B$27,掲載年!H1170),0)&gt;=1,IF(掲載年!F1170="","",掲載年!F1170),"")</f>
        <v/>
      </c>
      <c r="G1170" s="19" t="str">
        <f>IF(IFERROR(FIND(検索!$B$27,掲載年!H1170),0)&gt;=1,IF(掲載年!G1170="","",掲載年!G1170),"")</f>
        <v/>
      </c>
      <c r="H1170" s="19" t="str">
        <f>IF(IFERROR(FIND(検索!$B$27,掲載年!H1170),0)&gt;=1,IF(掲載年!H1170="","",掲載年!H1170),"")</f>
        <v/>
      </c>
      <c r="I1170" s="19" t="str">
        <f>IF(IFERROR(FIND(検索!$B$27,掲載年!H1170),0)&gt;=1,IF(掲載年!I1170="","",掲載年!I1170),"")</f>
        <v/>
      </c>
      <c r="J1170" s="19" t="str">
        <f>IF(IFERROR(FIND(検索!$B$27,掲載年!H1170),0)&gt;=1,IF(掲載年!J1170="","",掲載年!J1170),"")</f>
        <v/>
      </c>
    </row>
    <row r="1171" spans="1:10" x14ac:dyDescent="0.15">
      <c r="A1171" s="19" t="str">
        <f>IF(IFERROR(FIND(検索!$B$27,掲載年!H1171),0)&gt;=1,IF(掲載年!A1171="","",掲載年!A1171),"")</f>
        <v/>
      </c>
      <c r="B1171" s="19" t="str">
        <f>IF(IFERROR(FIND(検索!$B$27,掲載年!H1171),0)&gt;=1,IF(掲載年!B1171="","",掲載年!B1171),"")</f>
        <v/>
      </c>
      <c r="C1171" s="19" t="str">
        <f>IF(IFERROR(FIND(検索!$B$27,掲載年!H1171),0)&gt;=1,IF(掲載年!C1171="","",掲載年!C1171),"")</f>
        <v/>
      </c>
      <c r="D1171" s="19" t="str">
        <f>IF(IFERROR(FIND(検索!$B$27,掲載年!H1171),0)&gt;=1,IF(掲載年!D1171="","",掲載年!D1171),"")</f>
        <v/>
      </c>
      <c r="E1171" s="19" t="str">
        <f>IF(IFERROR(FIND(検索!$B$27,掲載年!H1171),0)&gt;=1,IF(掲載年!E1171="","",掲載年!E1171),"")</f>
        <v/>
      </c>
      <c r="F1171" s="19" t="str">
        <f>IF(IFERROR(FIND(検索!$B$27,掲載年!H1171),0)&gt;=1,IF(掲載年!F1171="","",掲載年!F1171),"")</f>
        <v/>
      </c>
      <c r="G1171" s="19" t="str">
        <f>IF(IFERROR(FIND(検索!$B$27,掲載年!H1171),0)&gt;=1,IF(掲載年!G1171="","",掲載年!G1171),"")</f>
        <v/>
      </c>
      <c r="H1171" s="19" t="str">
        <f>IF(IFERROR(FIND(検索!$B$27,掲載年!H1171),0)&gt;=1,IF(掲載年!H1171="","",掲載年!H1171),"")</f>
        <v/>
      </c>
      <c r="I1171" s="19" t="str">
        <f>IF(IFERROR(FIND(検索!$B$27,掲載年!H1171),0)&gt;=1,IF(掲載年!I1171="","",掲載年!I1171),"")</f>
        <v/>
      </c>
      <c r="J1171" s="19" t="str">
        <f>IF(IFERROR(FIND(検索!$B$27,掲載年!H1171),0)&gt;=1,IF(掲載年!J1171="","",掲載年!J1171),"")</f>
        <v/>
      </c>
    </row>
    <row r="1172" spans="1:10" x14ac:dyDescent="0.15">
      <c r="A1172" s="19" t="str">
        <f>IF(IFERROR(FIND(検索!$B$27,掲載年!H1172),0)&gt;=1,IF(掲載年!A1172="","",掲載年!A1172),"")</f>
        <v/>
      </c>
      <c r="B1172" s="19" t="str">
        <f>IF(IFERROR(FIND(検索!$B$27,掲載年!H1172),0)&gt;=1,IF(掲載年!B1172="","",掲載年!B1172),"")</f>
        <v/>
      </c>
      <c r="C1172" s="19" t="str">
        <f>IF(IFERROR(FIND(検索!$B$27,掲載年!H1172),0)&gt;=1,IF(掲載年!C1172="","",掲載年!C1172),"")</f>
        <v/>
      </c>
      <c r="D1172" s="19" t="str">
        <f>IF(IFERROR(FIND(検索!$B$27,掲載年!H1172),0)&gt;=1,IF(掲載年!D1172="","",掲載年!D1172),"")</f>
        <v/>
      </c>
      <c r="E1172" s="19" t="str">
        <f>IF(IFERROR(FIND(検索!$B$27,掲載年!H1172),0)&gt;=1,IF(掲載年!E1172="","",掲載年!E1172),"")</f>
        <v/>
      </c>
      <c r="F1172" s="19" t="str">
        <f>IF(IFERROR(FIND(検索!$B$27,掲載年!H1172),0)&gt;=1,IF(掲載年!F1172="","",掲載年!F1172),"")</f>
        <v/>
      </c>
      <c r="G1172" s="19" t="str">
        <f>IF(IFERROR(FIND(検索!$B$27,掲載年!H1172),0)&gt;=1,IF(掲載年!G1172="","",掲載年!G1172),"")</f>
        <v/>
      </c>
      <c r="H1172" s="19" t="str">
        <f>IF(IFERROR(FIND(検索!$B$27,掲載年!H1172),0)&gt;=1,IF(掲載年!H1172="","",掲載年!H1172),"")</f>
        <v/>
      </c>
      <c r="I1172" s="19" t="str">
        <f>IF(IFERROR(FIND(検索!$B$27,掲載年!H1172),0)&gt;=1,IF(掲載年!I1172="","",掲載年!I1172),"")</f>
        <v/>
      </c>
      <c r="J1172" s="19" t="str">
        <f>IF(IFERROR(FIND(検索!$B$27,掲載年!H1172),0)&gt;=1,IF(掲載年!J1172="","",掲載年!J1172),"")</f>
        <v/>
      </c>
    </row>
    <row r="1173" spans="1:10" x14ac:dyDescent="0.15">
      <c r="A1173" s="19" t="str">
        <f>IF(IFERROR(FIND(検索!$B$27,掲載年!H1173),0)&gt;=1,IF(掲載年!A1173="","",掲載年!A1173),"")</f>
        <v/>
      </c>
      <c r="B1173" s="19" t="str">
        <f>IF(IFERROR(FIND(検索!$B$27,掲載年!H1173),0)&gt;=1,IF(掲載年!B1173="","",掲載年!B1173),"")</f>
        <v/>
      </c>
      <c r="C1173" s="19" t="str">
        <f>IF(IFERROR(FIND(検索!$B$27,掲載年!H1173),0)&gt;=1,IF(掲載年!C1173="","",掲載年!C1173),"")</f>
        <v/>
      </c>
      <c r="D1173" s="19" t="str">
        <f>IF(IFERROR(FIND(検索!$B$27,掲載年!H1173),0)&gt;=1,IF(掲載年!D1173="","",掲載年!D1173),"")</f>
        <v/>
      </c>
      <c r="E1173" s="19" t="str">
        <f>IF(IFERROR(FIND(検索!$B$27,掲載年!H1173),0)&gt;=1,IF(掲載年!E1173="","",掲載年!E1173),"")</f>
        <v/>
      </c>
      <c r="F1173" s="19" t="str">
        <f>IF(IFERROR(FIND(検索!$B$27,掲載年!H1173),0)&gt;=1,IF(掲載年!F1173="","",掲載年!F1173),"")</f>
        <v/>
      </c>
      <c r="G1173" s="19" t="str">
        <f>IF(IFERROR(FIND(検索!$B$27,掲載年!H1173),0)&gt;=1,IF(掲載年!G1173="","",掲載年!G1173),"")</f>
        <v/>
      </c>
      <c r="H1173" s="19" t="str">
        <f>IF(IFERROR(FIND(検索!$B$27,掲載年!H1173),0)&gt;=1,IF(掲載年!H1173="","",掲載年!H1173),"")</f>
        <v/>
      </c>
      <c r="I1173" s="19" t="str">
        <f>IF(IFERROR(FIND(検索!$B$27,掲載年!H1173),0)&gt;=1,IF(掲載年!I1173="","",掲載年!I1173),"")</f>
        <v/>
      </c>
      <c r="J1173" s="19" t="str">
        <f>IF(IFERROR(FIND(検索!$B$27,掲載年!H1173),0)&gt;=1,IF(掲載年!J1173="","",掲載年!J1173),"")</f>
        <v/>
      </c>
    </row>
    <row r="1174" spans="1:10" x14ac:dyDescent="0.15">
      <c r="A1174" s="19" t="str">
        <f>IF(IFERROR(FIND(検索!$B$27,掲載年!H1174),0)&gt;=1,IF(掲載年!A1174="","",掲載年!A1174),"")</f>
        <v/>
      </c>
      <c r="B1174" s="19" t="str">
        <f>IF(IFERROR(FIND(検索!$B$27,掲載年!H1174),0)&gt;=1,IF(掲載年!B1174="","",掲載年!B1174),"")</f>
        <v/>
      </c>
      <c r="C1174" s="19" t="str">
        <f>IF(IFERROR(FIND(検索!$B$27,掲載年!H1174),0)&gt;=1,IF(掲載年!C1174="","",掲載年!C1174),"")</f>
        <v/>
      </c>
      <c r="D1174" s="19" t="str">
        <f>IF(IFERROR(FIND(検索!$B$27,掲載年!H1174),0)&gt;=1,IF(掲載年!D1174="","",掲載年!D1174),"")</f>
        <v/>
      </c>
      <c r="E1174" s="19" t="str">
        <f>IF(IFERROR(FIND(検索!$B$27,掲載年!H1174),0)&gt;=1,IF(掲載年!E1174="","",掲載年!E1174),"")</f>
        <v/>
      </c>
      <c r="F1174" s="19" t="str">
        <f>IF(IFERROR(FIND(検索!$B$27,掲載年!H1174),0)&gt;=1,IF(掲載年!F1174="","",掲載年!F1174),"")</f>
        <v/>
      </c>
      <c r="G1174" s="19" t="str">
        <f>IF(IFERROR(FIND(検索!$B$27,掲載年!H1174),0)&gt;=1,IF(掲載年!G1174="","",掲載年!G1174),"")</f>
        <v/>
      </c>
      <c r="H1174" s="19" t="str">
        <f>IF(IFERROR(FIND(検索!$B$27,掲載年!H1174),0)&gt;=1,IF(掲載年!H1174="","",掲載年!H1174),"")</f>
        <v/>
      </c>
      <c r="I1174" s="19" t="str">
        <f>IF(IFERROR(FIND(検索!$B$27,掲載年!H1174),0)&gt;=1,IF(掲載年!I1174="","",掲載年!I1174),"")</f>
        <v/>
      </c>
      <c r="J1174" s="19" t="str">
        <f>IF(IFERROR(FIND(検索!$B$27,掲載年!H1174),0)&gt;=1,IF(掲載年!J1174="","",掲載年!J1174),"")</f>
        <v/>
      </c>
    </row>
    <row r="1175" spans="1:10" x14ac:dyDescent="0.15">
      <c r="A1175" s="19" t="str">
        <f>IF(IFERROR(FIND(検索!$B$27,掲載年!H1175),0)&gt;=1,IF(掲載年!A1175="","",掲載年!A1175),"")</f>
        <v/>
      </c>
      <c r="B1175" s="19" t="str">
        <f>IF(IFERROR(FIND(検索!$B$27,掲載年!H1175),0)&gt;=1,IF(掲載年!B1175="","",掲載年!B1175),"")</f>
        <v/>
      </c>
      <c r="C1175" s="19" t="str">
        <f>IF(IFERROR(FIND(検索!$B$27,掲載年!H1175),0)&gt;=1,IF(掲載年!C1175="","",掲載年!C1175),"")</f>
        <v/>
      </c>
      <c r="D1175" s="19" t="str">
        <f>IF(IFERROR(FIND(検索!$B$27,掲載年!H1175),0)&gt;=1,IF(掲載年!D1175="","",掲載年!D1175),"")</f>
        <v/>
      </c>
      <c r="E1175" s="19" t="str">
        <f>IF(IFERROR(FIND(検索!$B$27,掲載年!H1175),0)&gt;=1,IF(掲載年!E1175="","",掲載年!E1175),"")</f>
        <v/>
      </c>
      <c r="F1175" s="19" t="str">
        <f>IF(IFERROR(FIND(検索!$B$27,掲載年!H1175),0)&gt;=1,IF(掲載年!F1175="","",掲載年!F1175),"")</f>
        <v/>
      </c>
      <c r="G1175" s="19" t="str">
        <f>IF(IFERROR(FIND(検索!$B$27,掲載年!H1175),0)&gt;=1,IF(掲載年!G1175="","",掲載年!G1175),"")</f>
        <v/>
      </c>
      <c r="H1175" s="19" t="str">
        <f>IF(IFERROR(FIND(検索!$B$27,掲載年!H1175),0)&gt;=1,IF(掲載年!H1175="","",掲載年!H1175),"")</f>
        <v/>
      </c>
      <c r="I1175" s="19" t="str">
        <f>IF(IFERROR(FIND(検索!$B$27,掲載年!H1175),0)&gt;=1,IF(掲載年!I1175="","",掲載年!I1175),"")</f>
        <v/>
      </c>
      <c r="J1175" s="19" t="str">
        <f>IF(IFERROR(FIND(検索!$B$27,掲載年!H1175),0)&gt;=1,IF(掲載年!J1175="","",掲載年!J1175),"")</f>
        <v/>
      </c>
    </row>
    <row r="1176" spans="1:10" x14ac:dyDescent="0.15">
      <c r="A1176" s="19" t="str">
        <f>IF(IFERROR(FIND(検索!$B$27,掲載年!H1176),0)&gt;=1,IF(掲載年!A1176="","",掲載年!A1176),"")</f>
        <v/>
      </c>
      <c r="B1176" s="19" t="str">
        <f>IF(IFERROR(FIND(検索!$B$27,掲載年!H1176),0)&gt;=1,IF(掲載年!B1176="","",掲載年!B1176),"")</f>
        <v/>
      </c>
      <c r="C1176" s="19" t="str">
        <f>IF(IFERROR(FIND(検索!$B$27,掲載年!H1176),0)&gt;=1,IF(掲載年!C1176="","",掲載年!C1176),"")</f>
        <v/>
      </c>
      <c r="D1176" s="19" t="str">
        <f>IF(IFERROR(FIND(検索!$B$27,掲載年!H1176),0)&gt;=1,IF(掲載年!D1176="","",掲載年!D1176),"")</f>
        <v/>
      </c>
      <c r="E1176" s="19" t="str">
        <f>IF(IFERROR(FIND(検索!$B$27,掲載年!H1176),0)&gt;=1,IF(掲載年!E1176="","",掲載年!E1176),"")</f>
        <v/>
      </c>
      <c r="F1176" s="19" t="str">
        <f>IF(IFERROR(FIND(検索!$B$27,掲載年!H1176),0)&gt;=1,IF(掲載年!F1176="","",掲載年!F1176),"")</f>
        <v/>
      </c>
      <c r="G1176" s="19" t="str">
        <f>IF(IFERROR(FIND(検索!$B$27,掲載年!H1176),0)&gt;=1,IF(掲載年!G1176="","",掲載年!G1176),"")</f>
        <v/>
      </c>
      <c r="H1176" s="19" t="str">
        <f>IF(IFERROR(FIND(検索!$B$27,掲載年!H1176),0)&gt;=1,IF(掲載年!H1176="","",掲載年!H1176),"")</f>
        <v/>
      </c>
      <c r="I1176" s="19" t="str">
        <f>IF(IFERROR(FIND(検索!$B$27,掲載年!H1176),0)&gt;=1,IF(掲載年!I1176="","",掲載年!I1176),"")</f>
        <v/>
      </c>
      <c r="J1176" s="19" t="str">
        <f>IF(IFERROR(FIND(検索!$B$27,掲載年!H1176),0)&gt;=1,IF(掲載年!J1176="","",掲載年!J1176),"")</f>
        <v/>
      </c>
    </row>
    <row r="1177" spans="1:10" x14ac:dyDescent="0.15">
      <c r="A1177" s="19" t="str">
        <f>IF(IFERROR(FIND(検索!$B$27,掲載年!H1177),0)&gt;=1,IF(掲載年!A1177="","",掲載年!A1177),"")</f>
        <v/>
      </c>
      <c r="B1177" s="19" t="str">
        <f>IF(IFERROR(FIND(検索!$B$27,掲載年!H1177),0)&gt;=1,IF(掲載年!B1177="","",掲載年!B1177),"")</f>
        <v/>
      </c>
      <c r="C1177" s="19" t="str">
        <f>IF(IFERROR(FIND(検索!$B$27,掲載年!H1177),0)&gt;=1,IF(掲載年!C1177="","",掲載年!C1177),"")</f>
        <v/>
      </c>
      <c r="D1177" s="19" t="str">
        <f>IF(IFERROR(FIND(検索!$B$27,掲載年!H1177),0)&gt;=1,IF(掲載年!D1177="","",掲載年!D1177),"")</f>
        <v/>
      </c>
      <c r="E1177" s="19" t="str">
        <f>IF(IFERROR(FIND(検索!$B$27,掲載年!H1177),0)&gt;=1,IF(掲載年!E1177="","",掲載年!E1177),"")</f>
        <v/>
      </c>
      <c r="F1177" s="19" t="str">
        <f>IF(IFERROR(FIND(検索!$B$27,掲載年!H1177),0)&gt;=1,IF(掲載年!F1177="","",掲載年!F1177),"")</f>
        <v/>
      </c>
      <c r="G1177" s="19" t="str">
        <f>IF(IFERROR(FIND(検索!$B$27,掲載年!H1177),0)&gt;=1,IF(掲載年!G1177="","",掲載年!G1177),"")</f>
        <v/>
      </c>
      <c r="H1177" s="19" t="str">
        <f>IF(IFERROR(FIND(検索!$B$27,掲載年!H1177),0)&gt;=1,IF(掲載年!H1177="","",掲載年!H1177),"")</f>
        <v/>
      </c>
      <c r="I1177" s="19" t="str">
        <f>IF(IFERROR(FIND(検索!$B$27,掲載年!H1177),0)&gt;=1,IF(掲載年!I1177="","",掲載年!I1177),"")</f>
        <v/>
      </c>
      <c r="J1177" s="19" t="str">
        <f>IF(IFERROR(FIND(検索!$B$27,掲載年!H1177),0)&gt;=1,IF(掲載年!J1177="","",掲載年!J1177),"")</f>
        <v/>
      </c>
    </row>
    <row r="1178" spans="1:10" x14ac:dyDescent="0.15">
      <c r="A1178" s="19" t="str">
        <f>IF(IFERROR(FIND(検索!$B$27,掲載年!H1178),0)&gt;=1,IF(掲載年!A1178="","",掲載年!A1178),"")</f>
        <v/>
      </c>
      <c r="B1178" s="19" t="str">
        <f>IF(IFERROR(FIND(検索!$B$27,掲載年!H1178),0)&gt;=1,IF(掲載年!B1178="","",掲載年!B1178),"")</f>
        <v/>
      </c>
      <c r="C1178" s="19" t="str">
        <f>IF(IFERROR(FIND(検索!$B$27,掲載年!H1178),0)&gt;=1,IF(掲載年!C1178="","",掲載年!C1178),"")</f>
        <v/>
      </c>
      <c r="D1178" s="19" t="str">
        <f>IF(IFERROR(FIND(検索!$B$27,掲載年!H1178),0)&gt;=1,IF(掲載年!D1178="","",掲載年!D1178),"")</f>
        <v/>
      </c>
      <c r="E1178" s="19" t="str">
        <f>IF(IFERROR(FIND(検索!$B$27,掲載年!H1178),0)&gt;=1,IF(掲載年!E1178="","",掲載年!E1178),"")</f>
        <v/>
      </c>
      <c r="F1178" s="19" t="str">
        <f>IF(IFERROR(FIND(検索!$B$27,掲載年!H1178),0)&gt;=1,IF(掲載年!F1178="","",掲載年!F1178),"")</f>
        <v/>
      </c>
      <c r="G1178" s="19" t="str">
        <f>IF(IFERROR(FIND(検索!$B$27,掲載年!H1178),0)&gt;=1,IF(掲載年!G1178="","",掲載年!G1178),"")</f>
        <v/>
      </c>
      <c r="H1178" s="19" t="str">
        <f>IF(IFERROR(FIND(検索!$B$27,掲載年!H1178),0)&gt;=1,IF(掲載年!H1178="","",掲載年!H1178),"")</f>
        <v/>
      </c>
      <c r="I1178" s="19" t="str">
        <f>IF(IFERROR(FIND(検索!$B$27,掲載年!H1178),0)&gt;=1,IF(掲載年!I1178="","",掲載年!I1178),"")</f>
        <v/>
      </c>
      <c r="J1178" s="19" t="str">
        <f>IF(IFERROR(FIND(検索!$B$27,掲載年!H1178),0)&gt;=1,IF(掲載年!J1178="","",掲載年!J1178),"")</f>
        <v/>
      </c>
    </row>
    <row r="1179" spans="1:10" x14ac:dyDescent="0.15">
      <c r="A1179" s="19" t="str">
        <f>IF(IFERROR(FIND(検索!$B$27,掲載年!H1179),0)&gt;=1,IF(掲載年!A1179="","",掲載年!A1179),"")</f>
        <v/>
      </c>
      <c r="B1179" s="19" t="str">
        <f>IF(IFERROR(FIND(検索!$B$27,掲載年!H1179),0)&gt;=1,IF(掲載年!B1179="","",掲載年!B1179),"")</f>
        <v/>
      </c>
      <c r="C1179" s="19" t="str">
        <f>IF(IFERROR(FIND(検索!$B$27,掲載年!H1179),0)&gt;=1,IF(掲載年!C1179="","",掲載年!C1179),"")</f>
        <v/>
      </c>
      <c r="D1179" s="19" t="str">
        <f>IF(IFERROR(FIND(検索!$B$27,掲載年!H1179),0)&gt;=1,IF(掲載年!D1179="","",掲載年!D1179),"")</f>
        <v/>
      </c>
      <c r="E1179" s="19" t="str">
        <f>IF(IFERROR(FIND(検索!$B$27,掲載年!H1179),0)&gt;=1,IF(掲載年!E1179="","",掲載年!E1179),"")</f>
        <v/>
      </c>
      <c r="F1179" s="19" t="str">
        <f>IF(IFERROR(FIND(検索!$B$27,掲載年!H1179),0)&gt;=1,IF(掲載年!F1179="","",掲載年!F1179),"")</f>
        <v/>
      </c>
      <c r="G1179" s="19" t="str">
        <f>IF(IFERROR(FIND(検索!$B$27,掲載年!H1179),0)&gt;=1,IF(掲載年!G1179="","",掲載年!G1179),"")</f>
        <v/>
      </c>
      <c r="H1179" s="19" t="str">
        <f>IF(IFERROR(FIND(検索!$B$27,掲載年!H1179),0)&gt;=1,IF(掲載年!H1179="","",掲載年!H1179),"")</f>
        <v/>
      </c>
      <c r="I1179" s="19" t="str">
        <f>IF(IFERROR(FIND(検索!$B$27,掲載年!H1179),0)&gt;=1,IF(掲載年!I1179="","",掲載年!I1179),"")</f>
        <v/>
      </c>
      <c r="J1179" s="19" t="str">
        <f>IF(IFERROR(FIND(検索!$B$27,掲載年!H1179),0)&gt;=1,IF(掲載年!J1179="","",掲載年!J1179),"")</f>
        <v/>
      </c>
    </row>
    <row r="1180" spans="1:10" x14ac:dyDescent="0.15">
      <c r="A1180" s="19" t="str">
        <f>IF(IFERROR(FIND(検索!$B$27,掲載年!H1180),0)&gt;=1,IF(掲載年!A1180="","",掲載年!A1180),"")</f>
        <v/>
      </c>
      <c r="B1180" s="19" t="str">
        <f>IF(IFERROR(FIND(検索!$B$27,掲載年!H1180),0)&gt;=1,IF(掲載年!B1180="","",掲載年!B1180),"")</f>
        <v/>
      </c>
      <c r="C1180" s="19" t="str">
        <f>IF(IFERROR(FIND(検索!$B$27,掲載年!H1180),0)&gt;=1,IF(掲載年!C1180="","",掲載年!C1180),"")</f>
        <v/>
      </c>
      <c r="D1180" s="19" t="str">
        <f>IF(IFERROR(FIND(検索!$B$27,掲載年!H1180),0)&gt;=1,IF(掲載年!D1180="","",掲載年!D1180),"")</f>
        <v/>
      </c>
      <c r="E1180" s="19" t="str">
        <f>IF(IFERROR(FIND(検索!$B$27,掲載年!H1180),0)&gt;=1,IF(掲載年!E1180="","",掲載年!E1180),"")</f>
        <v/>
      </c>
      <c r="F1180" s="19" t="str">
        <f>IF(IFERROR(FIND(検索!$B$27,掲載年!H1180),0)&gt;=1,IF(掲載年!F1180="","",掲載年!F1180),"")</f>
        <v/>
      </c>
      <c r="G1180" s="19" t="str">
        <f>IF(IFERROR(FIND(検索!$B$27,掲載年!H1180),0)&gt;=1,IF(掲載年!G1180="","",掲載年!G1180),"")</f>
        <v/>
      </c>
      <c r="H1180" s="19" t="str">
        <f>IF(IFERROR(FIND(検索!$B$27,掲載年!H1180),0)&gt;=1,IF(掲載年!H1180="","",掲載年!H1180),"")</f>
        <v/>
      </c>
      <c r="I1180" s="19" t="str">
        <f>IF(IFERROR(FIND(検索!$B$27,掲載年!H1180),0)&gt;=1,IF(掲載年!I1180="","",掲載年!I1180),"")</f>
        <v/>
      </c>
      <c r="J1180" s="19" t="str">
        <f>IF(IFERROR(FIND(検索!$B$27,掲載年!H1180),0)&gt;=1,IF(掲載年!J1180="","",掲載年!J1180),"")</f>
        <v/>
      </c>
    </row>
    <row r="1181" spans="1:10" x14ac:dyDescent="0.15">
      <c r="A1181" s="19" t="str">
        <f>IF(IFERROR(FIND(検索!$B$27,掲載年!H1181),0)&gt;=1,IF(掲載年!A1181="","",掲載年!A1181),"")</f>
        <v/>
      </c>
      <c r="B1181" s="19" t="str">
        <f>IF(IFERROR(FIND(検索!$B$27,掲載年!H1181),0)&gt;=1,IF(掲載年!B1181="","",掲載年!B1181),"")</f>
        <v/>
      </c>
      <c r="C1181" s="19" t="str">
        <f>IF(IFERROR(FIND(検索!$B$27,掲載年!H1181),0)&gt;=1,IF(掲載年!C1181="","",掲載年!C1181),"")</f>
        <v/>
      </c>
      <c r="D1181" s="19" t="str">
        <f>IF(IFERROR(FIND(検索!$B$27,掲載年!H1181),0)&gt;=1,IF(掲載年!D1181="","",掲載年!D1181),"")</f>
        <v/>
      </c>
      <c r="E1181" s="19" t="str">
        <f>IF(IFERROR(FIND(検索!$B$27,掲載年!H1181),0)&gt;=1,IF(掲載年!E1181="","",掲載年!E1181),"")</f>
        <v/>
      </c>
      <c r="F1181" s="19" t="str">
        <f>IF(IFERROR(FIND(検索!$B$27,掲載年!H1181),0)&gt;=1,IF(掲載年!F1181="","",掲載年!F1181),"")</f>
        <v/>
      </c>
      <c r="G1181" s="19" t="str">
        <f>IF(IFERROR(FIND(検索!$B$27,掲載年!H1181),0)&gt;=1,IF(掲載年!G1181="","",掲載年!G1181),"")</f>
        <v/>
      </c>
      <c r="H1181" s="19" t="str">
        <f>IF(IFERROR(FIND(検索!$B$27,掲載年!H1181),0)&gt;=1,IF(掲載年!H1181="","",掲載年!H1181),"")</f>
        <v/>
      </c>
      <c r="I1181" s="19" t="str">
        <f>IF(IFERROR(FIND(検索!$B$27,掲載年!H1181),0)&gt;=1,IF(掲載年!I1181="","",掲載年!I1181),"")</f>
        <v/>
      </c>
      <c r="J1181" s="19" t="str">
        <f>IF(IFERROR(FIND(検索!$B$27,掲載年!H1181),0)&gt;=1,IF(掲載年!J1181="","",掲載年!J1181),"")</f>
        <v/>
      </c>
    </row>
    <row r="1182" spans="1:10" x14ac:dyDescent="0.15">
      <c r="A1182" s="19" t="str">
        <f>IF(IFERROR(FIND(検索!$B$27,掲載年!H1182),0)&gt;=1,IF(掲載年!A1182="","",掲載年!A1182),"")</f>
        <v/>
      </c>
      <c r="B1182" s="19" t="str">
        <f>IF(IFERROR(FIND(検索!$B$27,掲載年!H1182),0)&gt;=1,IF(掲載年!B1182="","",掲載年!B1182),"")</f>
        <v/>
      </c>
      <c r="C1182" s="19" t="str">
        <f>IF(IFERROR(FIND(検索!$B$27,掲載年!H1182),0)&gt;=1,IF(掲載年!C1182="","",掲載年!C1182),"")</f>
        <v/>
      </c>
      <c r="D1182" s="19" t="str">
        <f>IF(IFERROR(FIND(検索!$B$27,掲載年!H1182),0)&gt;=1,IF(掲載年!D1182="","",掲載年!D1182),"")</f>
        <v/>
      </c>
      <c r="E1182" s="19" t="str">
        <f>IF(IFERROR(FIND(検索!$B$27,掲載年!H1182),0)&gt;=1,IF(掲載年!E1182="","",掲載年!E1182),"")</f>
        <v/>
      </c>
      <c r="F1182" s="19" t="str">
        <f>IF(IFERROR(FIND(検索!$B$27,掲載年!H1182),0)&gt;=1,IF(掲載年!F1182="","",掲載年!F1182),"")</f>
        <v/>
      </c>
      <c r="G1182" s="19" t="str">
        <f>IF(IFERROR(FIND(検索!$B$27,掲載年!H1182),0)&gt;=1,IF(掲載年!G1182="","",掲載年!G1182),"")</f>
        <v/>
      </c>
      <c r="H1182" s="19" t="str">
        <f>IF(IFERROR(FIND(検索!$B$27,掲載年!H1182),0)&gt;=1,IF(掲載年!H1182="","",掲載年!H1182),"")</f>
        <v/>
      </c>
      <c r="I1182" s="19" t="str">
        <f>IF(IFERROR(FIND(検索!$B$27,掲載年!H1182),0)&gt;=1,IF(掲載年!I1182="","",掲載年!I1182),"")</f>
        <v/>
      </c>
      <c r="J1182" s="19" t="str">
        <f>IF(IFERROR(FIND(検索!$B$27,掲載年!H1182),0)&gt;=1,IF(掲載年!J1182="","",掲載年!J1182),"")</f>
        <v/>
      </c>
    </row>
    <row r="1183" spans="1:10" x14ac:dyDescent="0.15">
      <c r="A1183" s="19" t="str">
        <f>IF(IFERROR(FIND(検索!$B$27,掲載年!H1183),0)&gt;=1,IF(掲載年!A1183="","",掲載年!A1183),"")</f>
        <v/>
      </c>
      <c r="B1183" s="19" t="str">
        <f>IF(IFERROR(FIND(検索!$B$27,掲載年!H1183),0)&gt;=1,IF(掲載年!B1183="","",掲載年!B1183),"")</f>
        <v/>
      </c>
      <c r="C1183" s="19" t="str">
        <f>IF(IFERROR(FIND(検索!$B$27,掲載年!H1183),0)&gt;=1,IF(掲載年!C1183="","",掲載年!C1183),"")</f>
        <v/>
      </c>
      <c r="D1183" s="19" t="str">
        <f>IF(IFERROR(FIND(検索!$B$27,掲載年!H1183),0)&gt;=1,IF(掲載年!D1183="","",掲載年!D1183),"")</f>
        <v/>
      </c>
      <c r="E1183" s="19" t="str">
        <f>IF(IFERROR(FIND(検索!$B$27,掲載年!H1183),0)&gt;=1,IF(掲載年!E1183="","",掲載年!E1183),"")</f>
        <v/>
      </c>
      <c r="F1183" s="19" t="str">
        <f>IF(IFERROR(FIND(検索!$B$27,掲載年!H1183),0)&gt;=1,IF(掲載年!F1183="","",掲載年!F1183),"")</f>
        <v/>
      </c>
      <c r="G1183" s="19" t="str">
        <f>IF(IFERROR(FIND(検索!$B$27,掲載年!H1183),0)&gt;=1,IF(掲載年!G1183="","",掲載年!G1183),"")</f>
        <v/>
      </c>
      <c r="H1183" s="19" t="str">
        <f>IF(IFERROR(FIND(検索!$B$27,掲載年!H1183),0)&gt;=1,IF(掲載年!H1183="","",掲載年!H1183),"")</f>
        <v/>
      </c>
      <c r="I1183" s="19" t="str">
        <f>IF(IFERROR(FIND(検索!$B$27,掲載年!H1183),0)&gt;=1,IF(掲載年!I1183="","",掲載年!I1183),"")</f>
        <v/>
      </c>
      <c r="J1183" s="19" t="str">
        <f>IF(IFERROR(FIND(検索!$B$27,掲載年!H1183),0)&gt;=1,IF(掲載年!J1183="","",掲載年!J1183),"")</f>
        <v/>
      </c>
    </row>
    <row r="1184" spans="1:10" x14ac:dyDescent="0.15">
      <c r="A1184" s="19" t="str">
        <f>IF(IFERROR(FIND(検索!$B$27,掲載年!H1184),0)&gt;=1,IF(掲載年!A1184="","",掲載年!A1184),"")</f>
        <v/>
      </c>
      <c r="B1184" s="19" t="str">
        <f>IF(IFERROR(FIND(検索!$B$27,掲載年!H1184),0)&gt;=1,IF(掲載年!B1184="","",掲載年!B1184),"")</f>
        <v/>
      </c>
      <c r="C1184" s="19" t="str">
        <f>IF(IFERROR(FIND(検索!$B$27,掲載年!H1184),0)&gt;=1,IF(掲載年!C1184="","",掲載年!C1184),"")</f>
        <v/>
      </c>
      <c r="D1184" s="19" t="str">
        <f>IF(IFERROR(FIND(検索!$B$27,掲載年!H1184),0)&gt;=1,IF(掲載年!D1184="","",掲載年!D1184),"")</f>
        <v/>
      </c>
      <c r="E1184" s="19" t="str">
        <f>IF(IFERROR(FIND(検索!$B$27,掲載年!H1184),0)&gt;=1,IF(掲載年!E1184="","",掲載年!E1184),"")</f>
        <v/>
      </c>
      <c r="F1184" s="19" t="str">
        <f>IF(IFERROR(FIND(検索!$B$27,掲載年!H1184),0)&gt;=1,IF(掲載年!F1184="","",掲載年!F1184),"")</f>
        <v/>
      </c>
      <c r="G1184" s="19" t="str">
        <f>IF(IFERROR(FIND(検索!$B$27,掲載年!H1184),0)&gt;=1,IF(掲載年!G1184="","",掲載年!G1184),"")</f>
        <v/>
      </c>
      <c r="H1184" s="19" t="str">
        <f>IF(IFERROR(FIND(検索!$B$27,掲載年!H1184),0)&gt;=1,IF(掲載年!H1184="","",掲載年!H1184),"")</f>
        <v/>
      </c>
      <c r="I1184" s="19" t="str">
        <f>IF(IFERROR(FIND(検索!$B$27,掲載年!H1184),0)&gt;=1,IF(掲載年!I1184="","",掲載年!I1184),"")</f>
        <v/>
      </c>
      <c r="J1184" s="19" t="str">
        <f>IF(IFERROR(FIND(検索!$B$27,掲載年!H1184),0)&gt;=1,IF(掲載年!J1184="","",掲載年!J1184),"")</f>
        <v/>
      </c>
    </row>
    <row r="1185" spans="1:10" x14ac:dyDescent="0.15">
      <c r="A1185" s="19" t="str">
        <f>IF(IFERROR(FIND(検索!$B$27,掲載年!H1185),0)&gt;=1,IF(掲載年!A1185="","",掲載年!A1185),"")</f>
        <v/>
      </c>
      <c r="B1185" s="19" t="str">
        <f>IF(IFERROR(FIND(検索!$B$27,掲載年!H1185),0)&gt;=1,IF(掲載年!B1185="","",掲載年!B1185),"")</f>
        <v/>
      </c>
      <c r="C1185" s="19" t="str">
        <f>IF(IFERROR(FIND(検索!$B$27,掲載年!H1185),0)&gt;=1,IF(掲載年!C1185="","",掲載年!C1185),"")</f>
        <v/>
      </c>
      <c r="D1185" s="19" t="str">
        <f>IF(IFERROR(FIND(検索!$B$27,掲載年!H1185),0)&gt;=1,IF(掲載年!D1185="","",掲載年!D1185),"")</f>
        <v/>
      </c>
      <c r="E1185" s="19" t="str">
        <f>IF(IFERROR(FIND(検索!$B$27,掲載年!H1185),0)&gt;=1,IF(掲載年!E1185="","",掲載年!E1185),"")</f>
        <v/>
      </c>
      <c r="F1185" s="19" t="str">
        <f>IF(IFERROR(FIND(検索!$B$27,掲載年!H1185),0)&gt;=1,IF(掲載年!F1185="","",掲載年!F1185),"")</f>
        <v/>
      </c>
      <c r="G1185" s="19" t="str">
        <f>IF(IFERROR(FIND(検索!$B$27,掲載年!H1185),0)&gt;=1,IF(掲載年!G1185="","",掲載年!G1185),"")</f>
        <v/>
      </c>
      <c r="H1185" s="19" t="str">
        <f>IF(IFERROR(FIND(検索!$B$27,掲載年!H1185),0)&gt;=1,IF(掲載年!H1185="","",掲載年!H1185),"")</f>
        <v/>
      </c>
      <c r="I1185" s="19" t="str">
        <f>IF(IFERROR(FIND(検索!$B$27,掲載年!H1185),0)&gt;=1,IF(掲載年!I1185="","",掲載年!I1185),"")</f>
        <v/>
      </c>
      <c r="J1185" s="19" t="str">
        <f>IF(IFERROR(FIND(検索!$B$27,掲載年!H1185),0)&gt;=1,IF(掲載年!J1185="","",掲載年!J1185),"")</f>
        <v/>
      </c>
    </row>
    <row r="1186" spans="1:10" x14ac:dyDescent="0.15">
      <c r="A1186" s="19" t="str">
        <f>IF(IFERROR(FIND(検索!$B$27,掲載年!H1186),0)&gt;=1,IF(掲載年!A1186="","",掲載年!A1186),"")</f>
        <v/>
      </c>
      <c r="B1186" s="19" t="str">
        <f>IF(IFERROR(FIND(検索!$B$27,掲載年!H1186),0)&gt;=1,IF(掲載年!B1186="","",掲載年!B1186),"")</f>
        <v/>
      </c>
      <c r="C1186" s="19" t="str">
        <f>IF(IFERROR(FIND(検索!$B$27,掲載年!H1186),0)&gt;=1,IF(掲載年!C1186="","",掲載年!C1186),"")</f>
        <v/>
      </c>
      <c r="D1186" s="19" t="str">
        <f>IF(IFERROR(FIND(検索!$B$27,掲載年!H1186),0)&gt;=1,IF(掲載年!D1186="","",掲載年!D1186),"")</f>
        <v/>
      </c>
      <c r="E1186" s="19" t="str">
        <f>IF(IFERROR(FIND(検索!$B$27,掲載年!H1186),0)&gt;=1,IF(掲載年!E1186="","",掲載年!E1186),"")</f>
        <v/>
      </c>
      <c r="F1186" s="19" t="str">
        <f>IF(IFERROR(FIND(検索!$B$27,掲載年!H1186),0)&gt;=1,IF(掲載年!F1186="","",掲載年!F1186),"")</f>
        <v/>
      </c>
      <c r="G1186" s="19" t="str">
        <f>IF(IFERROR(FIND(検索!$B$27,掲載年!H1186),0)&gt;=1,IF(掲載年!G1186="","",掲載年!G1186),"")</f>
        <v/>
      </c>
      <c r="H1186" s="19" t="str">
        <f>IF(IFERROR(FIND(検索!$B$27,掲載年!H1186),0)&gt;=1,IF(掲載年!H1186="","",掲載年!H1186),"")</f>
        <v/>
      </c>
      <c r="I1186" s="19" t="str">
        <f>IF(IFERROR(FIND(検索!$B$27,掲載年!H1186),0)&gt;=1,IF(掲載年!I1186="","",掲載年!I1186),"")</f>
        <v/>
      </c>
      <c r="J1186" s="19" t="str">
        <f>IF(IFERROR(FIND(検索!$B$27,掲載年!H1186),0)&gt;=1,IF(掲載年!J1186="","",掲載年!J1186),"")</f>
        <v/>
      </c>
    </row>
    <row r="1187" spans="1:10" x14ac:dyDescent="0.15">
      <c r="A1187" s="19" t="str">
        <f>IF(IFERROR(FIND(検索!$B$27,掲載年!H1187),0)&gt;=1,IF(掲載年!A1187="","",掲載年!A1187),"")</f>
        <v/>
      </c>
      <c r="B1187" s="19" t="str">
        <f>IF(IFERROR(FIND(検索!$B$27,掲載年!H1187),0)&gt;=1,IF(掲載年!B1187="","",掲載年!B1187),"")</f>
        <v/>
      </c>
      <c r="C1187" s="19" t="str">
        <f>IF(IFERROR(FIND(検索!$B$27,掲載年!H1187),0)&gt;=1,IF(掲載年!C1187="","",掲載年!C1187),"")</f>
        <v/>
      </c>
      <c r="D1187" s="19" t="str">
        <f>IF(IFERROR(FIND(検索!$B$27,掲載年!H1187),0)&gt;=1,IF(掲載年!D1187="","",掲載年!D1187),"")</f>
        <v/>
      </c>
      <c r="E1187" s="19" t="str">
        <f>IF(IFERROR(FIND(検索!$B$27,掲載年!H1187),0)&gt;=1,IF(掲載年!E1187="","",掲載年!E1187),"")</f>
        <v/>
      </c>
      <c r="F1187" s="19" t="str">
        <f>IF(IFERROR(FIND(検索!$B$27,掲載年!H1187),0)&gt;=1,IF(掲載年!F1187="","",掲載年!F1187),"")</f>
        <v/>
      </c>
      <c r="G1187" s="19" t="str">
        <f>IF(IFERROR(FIND(検索!$B$27,掲載年!H1187),0)&gt;=1,IF(掲載年!G1187="","",掲載年!G1187),"")</f>
        <v/>
      </c>
      <c r="H1187" s="19" t="str">
        <f>IF(IFERROR(FIND(検索!$B$27,掲載年!H1187),0)&gt;=1,IF(掲載年!H1187="","",掲載年!H1187),"")</f>
        <v/>
      </c>
      <c r="I1187" s="19" t="str">
        <f>IF(IFERROR(FIND(検索!$B$27,掲載年!H1187),0)&gt;=1,IF(掲載年!I1187="","",掲載年!I1187),"")</f>
        <v/>
      </c>
      <c r="J1187" s="19" t="str">
        <f>IF(IFERROR(FIND(検索!$B$27,掲載年!H1187),0)&gt;=1,IF(掲載年!J1187="","",掲載年!J1187),"")</f>
        <v/>
      </c>
    </row>
    <row r="1188" spans="1:10" x14ac:dyDescent="0.15">
      <c r="A1188" s="19" t="str">
        <f>IF(IFERROR(FIND(検索!$B$27,掲載年!H1188),0)&gt;=1,IF(掲載年!A1188="","",掲載年!A1188),"")</f>
        <v/>
      </c>
      <c r="B1188" s="19" t="str">
        <f>IF(IFERROR(FIND(検索!$B$27,掲載年!H1188),0)&gt;=1,IF(掲載年!B1188="","",掲載年!B1188),"")</f>
        <v/>
      </c>
      <c r="C1188" s="19" t="str">
        <f>IF(IFERROR(FIND(検索!$B$27,掲載年!H1188),0)&gt;=1,IF(掲載年!C1188="","",掲載年!C1188),"")</f>
        <v/>
      </c>
      <c r="D1188" s="19" t="str">
        <f>IF(IFERROR(FIND(検索!$B$27,掲載年!H1188),0)&gt;=1,IF(掲載年!D1188="","",掲載年!D1188),"")</f>
        <v/>
      </c>
      <c r="E1188" s="19" t="str">
        <f>IF(IFERROR(FIND(検索!$B$27,掲載年!H1188),0)&gt;=1,IF(掲載年!E1188="","",掲載年!E1188),"")</f>
        <v/>
      </c>
      <c r="F1188" s="19" t="str">
        <f>IF(IFERROR(FIND(検索!$B$27,掲載年!H1188),0)&gt;=1,IF(掲載年!F1188="","",掲載年!F1188),"")</f>
        <v/>
      </c>
      <c r="G1188" s="19" t="str">
        <f>IF(IFERROR(FIND(検索!$B$27,掲載年!H1188),0)&gt;=1,IF(掲載年!G1188="","",掲載年!G1188),"")</f>
        <v/>
      </c>
      <c r="H1188" s="19" t="str">
        <f>IF(IFERROR(FIND(検索!$B$27,掲載年!H1188),0)&gt;=1,IF(掲載年!H1188="","",掲載年!H1188),"")</f>
        <v/>
      </c>
      <c r="I1188" s="19" t="str">
        <f>IF(IFERROR(FIND(検索!$B$27,掲載年!H1188),0)&gt;=1,IF(掲載年!I1188="","",掲載年!I1188),"")</f>
        <v/>
      </c>
      <c r="J1188" s="19" t="str">
        <f>IF(IFERROR(FIND(検索!$B$27,掲載年!H1188),0)&gt;=1,IF(掲載年!J1188="","",掲載年!J1188),"")</f>
        <v/>
      </c>
    </row>
    <row r="1189" spans="1:10" x14ac:dyDescent="0.15">
      <c r="A1189" s="19" t="str">
        <f>IF(IFERROR(FIND(検索!$B$27,掲載年!H1189),0)&gt;=1,IF(掲載年!A1189="","",掲載年!A1189),"")</f>
        <v/>
      </c>
      <c r="B1189" s="19" t="str">
        <f>IF(IFERROR(FIND(検索!$B$27,掲載年!H1189),0)&gt;=1,IF(掲載年!B1189="","",掲載年!B1189),"")</f>
        <v/>
      </c>
      <c r="C1189" s="19" t="str">
        <f>IF(IFERROR(FIND(検索!$B$27,掲載年!H1189),0)&gt;=1,IF(掲載年!C1189="","",掲載年!C1189),"")</f>
        <v/>
      </c>
      <c r="D1189" s="19" t="str">
        <f>IF(IFERROR(FIND(検索!$B$27,掲載年!H1189),0)&gt;=1,IF(掲載年!D1189="","",掲載年!D1189),"")</f>
        <v/>
      </c>
      <c r="E1189" s="19" t="str">
        <f>IF(IFERROR(FIND(検索!$B$27,掲載年!H1189),0)&gt;=1,IF(掲載年!E1189="","",掲載年!E1189),"")</f>
        <v/>
      </c>
      <c r="F1189" s="19" t="str">
        <f>IF(IFERROR(FIND(検索!$B$27,掲載年!H1189),0)&gt;=1,IF(掲載年!F1189="","",掲載年!F1189),"")</f>
        <v/>
      </c>
      <c r="G1189" s="19" t="str">
        <f>IF(IFERROR(FIND(検索!$B$27,掲載年!H1189),0)&gt;=1,IF(掲載年!G1189="","",掲載年!G1189),"")</f>
        <v/>
      </c>
      <c r="H1189" s="19" t="str">
        <f>IF(IFERROR(FIND(検索!$B$27,掲載年!H1189),0)&gt;=1,IF(掲載年!H1189="","",掲載年!H1189),"")</f>
        <v/>
      </c>
      <c r="I1189" s="19" t="str">
        <f>IF(IFERROR(FIND(検索!$B$27,掲載年!H1189),0)&gt;=1,IF(掲載年!I1189="","",掲載年!I1189),"")</f>
        <v/>
      </c>
      <c r="J1189" s="19" t="str">
        <f>IF(IFERROR(FIND(検索!$B$27,掲載年!H1189),0)&gt;=1,IF(掲載年!J1189="","",掲載年!J1189),"")</f>
        <v/>
      </c>
    </row>
    <row r="1190" spans="1:10" x14ac:dyDescent="0.15">
      <c r="A1190" s="19" t="str">
        <f>IF(IFERROR(FIND(検索!$B$27,掲載年!H1190),0)&gt;=1,IF(掲載年!A1190="","",掲載年!A1190),"")</f>
        <v/>
      </c>
      <c r="B1190" s="19" t="str">
        <f>IF(IFERROR(FIND(検索!$B$27,掲載年!H1190),0)&gt;=1,IF(掲載年!B1190="","",掲載年!B1190),"")</f>
        <v/>
      </c>
      <c r="C1190" s="19" t="str">
        <f>IF(IFERROR(FIND(検索!$B$27,掲載年!H1190),0)&gt;=1,IF(掲載年!C1190="","",掲載年!C1190),"")</f>
        <v/>
      </c>
      <c r="D1190" s="19" t="str">
        <f>IF(IFERROR(FIND(検索!$B$27,掲載年!H1190),0)&gt;=1,IF(掲載年!D1190="","",掲載年!D1190),"")</f>
        <v/>
      </c>
      <c r="E1190" s="19" t="str">
        <f>IF(IFERROR(FIND(検索!$B$27,掲載年!H1190),0)&gt;=1,IF(掲載年!E1190="","",掲載年!E1190),"")</f>
        <v/>
      </c>
      <c r="F1190" s="19" t="str">
        <f>IF(IFERROR(FIND(検索!$B$27,掲載年!H1190),0)&gt;=1,IF(掲載年!F1190="","",掲載年!F1190),"")</f>
        <v/>
      </c>
      <c r="G1190" s="19" t="str">
        <f>IF(IFERROR(FIND(検索!$B$27,掲載年!H1190),0)&gt;=1,IF(掲載年!G1190="","",掲載年!G1190),"")</f>
        <v/>
      </c>
      <c r="H1190" s="19" t="str">
        <f>IF(IFERROR(FIND(検索!$B$27,掲載年!H1190),0)&gt;=1,IF(掲載年!H1190="","",掲載年!H1190),"")</f>
        <v/>
      </c>
      <c r="I1190" s="19" t="str">
        <f>IF(IFERROR(FIND(検索!$B$27,掲載年!H1190),0)&gt;=1,IF(掲載年!I1190="","",掲載年!I1190),"")</f>
        <v/>
      </c>
      <c r="J1190" s="19" t="str">
        <f>IF(IFERROR(FIND(検索!$B$27,掲載年!H1190),0)&gt;=1,IF(掲載年!J1190="","",掲載年!J1190),"")</f>
        <v/>
      </c>
    </row>
    <row r="1191" spans="1:10" x14ac:dyDescent="0.15">
      <c r="A1191" s="19" t="str">
        <f>IF(IFERROR(FIND(検索!$B$27,掲載年!H1191),0)&gt;=1,IF(掲載年!A1191="","",掲載年!A1191),"")</f>
        <v/>
      </c>
      <c r="B1191" s="19" t="str">
        <f>IF(IFERROR(FIND(検索!$B$27,掲載年!H1191),0)&gt;=1,IF(掲載年!B1191="","",掲載年!B1191),"")</f>
        <v/>
      </c>
      <c r="C1191" s="19" t="str">
        <f>IF(IFERROR(FIND(検索!$B$27,掲載年!H1191),0)&gt;=1,IF(掲載年!C1191="","",掲載年!C1191),"")</f>
        <v/>
      </c>
      <c r="D1191" s="19" t="str">
        <f>IF(IFERROR(FIND(検索!$B$27,掲載年!H1191),0)&gt;=1,IF(掲載年!D1191="","",掲載年!D1191),"")</f>
        <v/>
      </c>
      <c r="E1191" s="19" t="str">
        <f>IF(IFERROR(FIND(検索!$B$27,掲載年!H1191),0)&gt;=1,IF(掲載年!E1191="","",掲載年!E1191),"")</f>
        <v/>
      </c>
      <c r="F1191" s="19" t="str">
        <f>IF(IFERROR(FIND(検索!$B$27,掲載年!H1191),0)&gt;=1,IF(掲載年!F1191="","",掲載年!F1191),"")</f>
        <v/>
      </c>
      <c r="G1191" s="19" t="str">
        <f>IF(IFERROR(FIND(検索!$B$27,掲載年!H1191),0)&gt;=1,IF(掲載年!G1191="","",掲載年!G1191),"")</f>
        <v/>
      </c>
      <c r="H1191" s="19" t="str">
        <f>IF(IFERROR(FIND(検索!$B$27,掲載年!H1191),0)&gt;=1,IF(掲載年!H1191="","",掲載年!H1191),"")</f>
        <v/>
      </c>
      <c r="I1191" s="19" t="str">
        <f>IF(IFERROR(FIND(検索!$B$27,掲載年!H1191),0)&gt;=1,IF(掲載年!I1191="","",掲載年!I1191),"")</f>
        <v/>
      </c>
      <c r="J1191" s="19" t="str">
        <f>IF(IFERROR(FIND(検索!$B$27,掲載年!H1191),0)&gt;=1,IF(掲載年!J1191="","",掲載年!J1191),"")</f>
        <v/>
      </c>
    </row>
    <row r="1192" spans="1:10" x14ac:dyDescent="0.15">
      <c r="A1192" s="19" t="str">
        <f>IF(IFERROR(FIND(検索!$B$27,掲載年!H1192),0)&gt;=1,IF(掲載年!A1192="","",掲載年!A1192),"")</f>
        <v/>
      </c>
      <c r="B1192" s="19" t="str">
        <f>IF(IFERROR(FIND(検索!$B$27,掲載年!H1192),0)&gt;=1,IF(掲載年!B1192="","",掲載年!B1192),"")</f>
        <v/>
      </c>
      <c r="C1192" s="19" t="str">
        <f>IF(IFERROR(FIND(検索!$B$27,掲載年!H1192),0)&gt;=1,IF(掲載年!C1192="","",掲載年!C1192),"")</f>
        <v/>
      </c>
      <c r="D1192" s="19" t="str">
        <f>IF(IFERROR(FIND(検索!$B$27,掲載年!H1192),0)&gt;=1,IF(掲載年!D1192="","",掲載年!D1192),"")</f>
        <v/>
      </c>
      <c r="E1192" s="19" t="str">
        <f>IF(IFERROR(FIND(検索!$B$27,掲載年!H1192),0)&gt;=1,IF(掲載年!E1192="","",掲載年!E1192),"")</f>
        <v/>
      </c>
      <c r="F1192" s="19" t="str">
        <f>IF(IFERROR(FIND(検索!$B$27,掲載年!H1192),0)&gt;=1,IF(掲載年!F1192="","",掲載年!F1192),"")</f>
        <v/>
      </c>
      <c r="G1192" s="19" t="str">
        <f>IF(IFERROR(FIND(検索!$B$27,掲載年!H1192),0)&gt;=1,IF(掲載年!G1192="","",掲載年!G1192),"")</f>
        <v/>
      </c>
      <c r="H1192" s="19" t="str">
        <f>IF(IFERROR(FIND(検索!$B$27,掲載年!H1192),0)&gt;=1,IF(掲載年!H1192="","",掲載年!H1192),"")</f>
        <v/>
      </c>
      <c r="I1192" s="19" t="str">
        <f>IF(IFERROR(FIND(検索!$B$27,掲載年!H1192),0)&gt;=1,IF(掲載年!I1192="","",掲載年!I1192),"")</f>
        <v/>
      </c>
      <c r="J1192" s="19" t="str">
        <f>IF(IFERROR(FIND(検索!$B$27,掲載年!H1192),0)&gt;=1,IF(掲載年!J1192="","",掲載年!J1192),"")</f>
        <v/>
      </c>
    </row>
    <row r="1193" spans="1:10" x14ac:dyDescent="0.15">
      <c r="A1193" s="19" t="str">
        <f>IF(IFERROR(FIND(検索!$B$27,掲載年!H1193),0)&gt;=1,IF(掲載年!A1193="","",掲載年!A1193),"")</f>
        <v/>
      </c>
      <c r="B1193" s="19" t="str">
        <f>IF(IFERROR(FIND(検索!$B$27,掲載年!H1193),0)&gt;=1,IF(掲載年!B1193="","",掲載年!B1193),"")</f>
        <v/>
      </c>
      <c r="C1193" s="19" t="str">
        <f>IF(IFERROR(FIND(検索!$B$27,掲載年!H1193),0)&gt;=1,IF(掲載年!C1193="","",掲載年!C1193),"")</f>
        <v/>
      </c>
      <c r="D1193" s="19" t="str">
        <f>IF(IFERROR(FIND(検索!$B$27,掲載年!H1193),0)&gt;=1,IF(掲載年!D1193="","",掲載年!D1193),"")</f>
        <v/>
      </c>
      <c r="E1193" s="19" t="str">
        <f>IF(IFERROR(FIND(検索!$B$27,掲載年!H1193),0)&gt;=1,IF(掲載年!E1193="","",掲載年!E1193),"")</f>
        <v/>
      </c>
      <c r="F1193" s="19" t="str">
        <f>IF(IFERROR(FIND(検索!$B$27,掲載年!H1193),0)&gt;=1,IF(掲載年!F1193="","",掲載年!F1193),"")</f>
        <v/>
      </c>
      <c r="G1193" s="19" t="str">
        <f>IF(IFERROR(FIND(検索!$B$27,掲載年!H1193),0)&gt;=1,IF(掲載年!G1193="","",掲載年!G1193),"")</f>
        <v/>
      </c>
      <c r="H1193" s="19" t="str">
        <f>IF(IFERROR(FIND(検索!$B$27,掲載年!H1193),0)&gt;=1,IF(掲載年!H1193="","",掲載年!H1193),"")</f>
        <v/>
      </c>
      <c r="I1193" s="19" t="str">
        <f>IF(IFERROR(FIND(検索!$B$27,掲載年!H1193),0)&gt;=1,IF(掲載年!I1193="","",掲載年!I1193),"")</f>
        <v/>
      </c>
      <c r="J1193" s="19" t="str">
        <f>IF(IFERROR(FIND(検索!$B$27,掲載年!H1193),0)&gt;=1,IF(掲載年!J1193="","",掲載年!J1193),"")</f>
        <v/>
      </c>
    </row>
    <row r="1194" spans="1:10" x14ac:dyDescent="0.15">
      <c r="A1194" s="19" t="str">
        <f>IF(IFERROR(FIND(検索!$B$27,掲載年!H1194),0)&gt;=1,IF(掲載年!A1194="","",掲載年!A1194),"")</f>
        <v/>
      </c>
      <c r="B1194" s="19" t="str">
        <f>IF(IFERROR(FIND(検索!$B$27,掲載年!H1194),0)&gt;=1,IF(掲載年!B1194="","",掲載年!B1194),"")</f>
        <v/>
      </c>
      <c r="C1194" s="19" t="str">
        <f>IF(IFERROR(FIND(検索!$B$27,掲載年!H1194),0)&gt;=1,IF(掲載年!C1194="","",掲載年!C1194),"")</f>
        <v/>
      </c>
      <c r="D1194" s="19" t="str">
        <f>IF(IFERROR(FIND(検索!$B$27,掲載年!H1194),0)&gt;=1,IF(掲載年!D1194="","",掲載年!D1194),"")</f>
        <v/>
      </c>
      <c r="E1194" s="19" t="str">
        <f>IF(IFERROR(FIND(検索!$B$27,掲載年!H1194),0)&gt;=1,IF(掲載年!E1194="","",掲載年!E1194),"")</f>
        <v/>
      </c>
      <c r="F1194" s="19" t="str">
        <f>IF(IFERROR(FIND(検索!$B$27,掲載年!H1194),0)&gt;=1,IF(掲載年!F1194="","",掲載年!F1194),"")</f>
        <v/>
      </c>
      <c r="G1194" s="19" t="str">
        <f>IF(IFERROR(FIND(検索!$B$27,掲載年!H1194),0)&gt;=1,IF(掲載年!G1194="","",掲載年!G1194),"")</f>
        <v/>
      </c>
      <c r="H1194" s="19" t="str">
        <f>IF(IFERROR(FIND(検索!$B$27,掲載年!H1194),0)&gt;=1,IF(掲載年!H1194="","",掲載年!H1194),"")</f>
        <v/>
      </c>
      <c r="I1194" s="19" t="str">
        <f>IF(IFERROR(FIND(検索!$B$27,掲載年!H1194),0)&gt;=1,IF(掲載年!I1194="","",掲載年!I1194),"")</f>
        <v/>
      </c>
      <c r="J1194" s="19" t="str">
        <f>IF(IFERROR(FIND(検索!$B$27,掲載年!H1194),0)&gt;=1,IF(掲載年!J1194="","",掲載年!J1194),"")</f>
        <v/>
      </c>
    </row>
    <row r="1195" spans="1:10" x14ac:dyDescent="0.15">
      <c r="A1195" s="19" t="str">
        <f>IF(IFERROR(FIND(検索!$B$27,掲載年!H1195),0)&gt;=1,IF(掲載年!A1195="","",掲載年!A1195),"")</f>
        <v/>
      </c>
      <c r="B1195" s="19" t="str">
        <f>IF(IFERROR(FIND(検索!$B$27,掲載年!H1195),0)&gt;=1,IF(掲載年!B1195="","",掲載年!B1195),"")</f>
        <v/>
      </c>
      <c r="C1195" s="19" t="str">
        <f>IF(IFERROR(FIND(検索!$B$27,掲載年!H1195),0)&gt;=1,IF(掲載年!C1195="","",掲載年!C1195),"")</f>
        <v/>
      </c>
      <c r="D1195" s="19" t="str">
        <f>IF(IFERROR(FIND(検索!$B$27,掲載年!H1195),0)&gt;=1,IF(掲載年!D1195="","",掲載年!D1195),"")</f>
        <v/>
      </c>
      <c r="E1195" s="19" t="str">
        <f>IF(IFERROR(FIND(検索!$B$27,掲載年!H1195),0)&gt;=1,IF(掲載年!E1195="","",掲載年!E1195),"")</f>
        <v/>
      </c>
      <c r="F1195" s="19" t="str">
        <f>IF(IFERROR(FIND(検索!$B$27,掲載年!H1195),0)&gt;=1,IF(掲載年!F1195="","",掲載年!F1195),"")</f>
        <v/>
      </c>
      <c r="G1195" s="19" t="str">
        <f>IF(IFERROR(FIND(検索!$B$27,掲載年!H1195),0)&gt;=1,IF(掲載年!G1195="","",掲載年!G1195),"")</f>
        <v/>
      </c>
      <c r="H1195" s="19" t="str">
        <f>IF(IFERROR(FIND(検索!$B$27,掲載年!H1195),0)&gt;=1,IF(掲載年!H1195="","",掲載年!H1195),"")</f>
        <v/>
      </c>
      <c r="I1195" s="19" t="str">
        <f>IF(IFERROR(FIND(検索!$B$27,掲載年!H1195),0)&gt;=1,IF(掲載年!I1195="","",掲載年!I1195),"")</f>
        <v/>
      </c>
      <c r="J1195" s="19" t="str">
        <f>IF(IFERROR(FIND(検索!$B$27,掲載年!H1195),0)&gt;=1,IF(掲載年!J1195="","",掲載年!J1195),"")</f>
        <v/>
      </c>
    </row>
    <row r="1196" spans="1:10" x14ac:dyDescent="0.15">
      <c r="A1196" s="19" t="str">
        <f>IF(IFERROR(FIND(検索!$B$27,掲載年!H1196),0)&gt;=1,IF(掲載年!A1196="","",掲載年!A1196),"")</f>
        <v/>
      </c>
      <c r="B1196" s="19" t="str">
        <f>IF(IFERROR(FIND(検索!$B$27,掲載年!H1196),0)&gt;=1,IF(掲載年!B1196="","",掲載年!B1196),"")</f>
        <v/>
      </c>
      <c r="C1196" s="19" t="str">
        <f>IF(IFERROR(FIND(検索!$B$27,掲載年!H1196),0)&gt;=1,IF(掲載年!C1196="","",掲載年!C1196),"")</f>
        <v/>
      </c>
      <c r="D1196" s="19" t="str">
        <f>IF(IFERROR(FIND(検索!$B$27,掲載年!H1196),0)&gt;=1,IF(掲載年!D1196="","",掲載年!D1196),"")</f>
        <v/>
      </c>
      <c r="E1196" s="19" t="str">
        <f>IF(IFERROR(FIND(検索!$B$27,掲載年!H1196),0)&gt;=1,IF(掲載年!E1196="","",掲載年!E1196),"")</f>
        <v/>
      </c>
      <c r="F1196" s="19" t="str">
        <f>IF(IFERROR(FIND(検索!$B$27,掲載年!H1196),0)&gt;=1,IF(掲載年!F1196="","",掲載年!F1196),"")</f>
        <v/>
      </c>
      <c r="G1196" s="19" t="str">
        <f>IF(IFERROR(FIND(検索!$B$27,掲載年!H1196),0)&gt;=1,IF(掲載年!G1196="","",掲載年!G1196),"")</f>
        <v/>
      </c>
      <c r="H1196" s="19" t="str">
        <f>IF(IFERROR(FIND(検索!$B$27,掲載年!H1196),0)&gt;=1,IF(掲載年!H1196="","",掲載年!H1196),"")</f>
        <v/>
      </c>
      <c r="I1196" s="19" t="str">
        <f>IF(IFERROR(FIND(検索!$B$27,掲載年!H1196),0)&gt;=1,IF(掲載年!I1196="","",掲載年!I1196),"")</f>
        <v/>
      </c>
      <c r="J1196" s="19" t="str">
        <f>IF(IFERROR(FIND(検索!$B$27,掲載年!H1196),0)&gt;=1,IF(掲載年!J1196="","",掲載年!J1196),"")</f>
        <v/>
      </c>
    </row>
    <row r="1197" spans="1:10" x14ac:dyDescent="0.15">
      <c r="A1197" s="19" t="str">
        <f>IF(IFERROR(FIND(検索!$B$27,掲載年!H1197),0)&gt;=1,IF(掲載年!A1197="","",掲載年!A1197),"")</f>
        <v/>
      </c>
      <c r="B1197" s="19" t="str">
        <f>IF(IFERROR(FIND(検索!$B$27,掲載年!H1197),0)&gt;=1,IF(掲載年!B1197="","",掲載年!B1197),"")</f>
        <v/>
      </c>
      <c r="C1197" s="19" t="str">
        <f>IF(IFERROR(FIND(検索!$B$27,掲載年!H1197),0)&gt;=1,IF(掲載年!C1197="","",掲載年!C1197),"")</f>
        <v/>
      </c>
      <c r="D1197" s="19" t="str">
        <f>IF(IFERROR(FIND(検索!$B$27,掲載年!H1197),0)&gt;=1,IF(掲載年!D1197="","",掲載年!D1197),"")</f>
        <v/>
      </c>
      <c r="E1197" s="19" t="str">
        <f>IF(IFERROR(FIND(検索!$B$27,掲載年!H1197),0)&gt;=1,IF(掲載年!E1197="","",掲載年!E1197),"")</f>
        <v/>
      </c>
      <c r="F1197" s="19" t="str">
        <f>IF(IFERROR(FIND(検索!$B$27,掲載年!H1197),0)&gt;=1,IF(掲載年!F1197="","",掲載年!F1197),"")</f>
        <v/>
      </c>
      <c r="G1197" s="19" t="str">
        <f>IF(IFERROR(FIND(検索!$B$27,掲載年!H1197),0)&gt;=1,IF(掲載年!G1197="","",掲載年!G1197),"")</f>
        <v/>
      </c>
      <c r="H1197" s="19" t="str">
        <f>IF(IFERROR(FIND(検索!$B$27,掲載年!H1197),0)&gt;=1,IF(掲載年!H1197="","",掲載年!H1197),"")</f>
        <v/>
      </c>
      <c r="I1197" s="19" t="str">
        <f>IF(IFERROR(FIND(検索!$B$27,掲載年!H1197),0)&gt;=1,IF(掲載年!I1197="","",掲載年!I1197),"")</f>
        <v/>
      </c>
      <c r="J1197" s="19" t="str">
        <f>IF(IFERROR(FIND(検索!$B$27,掲載年!H1197),0)&gt;=1,IF(掲載年!J1197="","",掲載年!J1197),"")</f>
        <v/>
      </c>
    </row>
    <row r="1198" spans="1:10" x14ac:dyDescent="0.15">
      <c r="A1198" s="19" t="str">
        <f>IF(IFERROR(FIND(検索!$B$27,掲載年!H1198),0)&gt;=1,IF(掲載年!A1198="","",掲載年!A1198),"")</f>
        <v/>
      </c>
      <c r="B1198" s="19" t="str">
        <f>IF(IFERROR(FIND(検索!$B$27,掲載年!H1198),0)&gt;=1,IF(掲載年!B1198="","",掲載年!B1198),"")</f>
        <v/>
      </c>
      <c r="C1198" s="19" t="str">
        <f>IF(IFERROR(FIND(検索!$B$27,掲載年!H1198),0)&gt;=1,IF(掲載年!C1198="","",掲載年!C1198),"")</f>
        <v/>
      </c>
      <c r="D1198" s="19" t="str">
        <f>IF(IFERROR(FIND(検索!$B$27,掲載年!H1198),0)&gt;=1,IF(掲載年!D1198="","",掲載年!D1198),"")</f>
        <v/>
      </c>
      <c r="E1198" s="19" t="str">
        <f>IF(IFERROR(FIND(検索!$B$27,掲載年!H1198),0)&gt;=1,IF(掲載年!E1198="","",掲載年!E1198),"")</f>
        <v/>
      </c>
      <c r="F1198" s="19" t="str">
        <f>IF(IFERROR(FIND(検索!$B$27,掲載年!H1198),0)&gt;=1,IF(掲載年!F1198="","",掲載年!F1198),"")</f>
        <v/>
      </c>
      <c r="G1198" s="19" t="str">
        <f>IF(IFERROR(FIND(検索!$B$27,掲載年!H1198),0)&gt;=1,IF(掲載年!G1198="","",掲載年!G1198),"")</f>
        <v/>
      </c>
      <c r="H1198" s="19" t="str">
        <f>IF(IFERROR(FIND(検索!$B$27,掲載年!H1198),0)&gt;=1,IF(掲載年!H1198="","",掲載年!H1198),"")</f>
        <v/>
      </c>
      <c r="I1198" s="19" t="str">
        <f>IF(IFERROR(FIND(検索!$B$27,掲載年!H1198),0)&gt;=1,IF(掲載年!I1198="","",掲載年!I1198),"")</f>
        <v/>
      </c>
      <c r="J1198" s="19" t="str">
        <f>IF(IFERROR(FIND(検索!$B$27,掲載年!H1198),0)&gt;=1,IF(掲載年!J1198="","",掲載年!J1198),"")</f>
        <v/>
      </c>
    </row>
    <row r="1199" spans="1:10" x14ac:dyDescent="0.15">
      <c r="A1199" s="19" t="str">
        <f>IF(IFERROR(FIND(検索!$B$27,掲載年!H1199),0)&gt;=1,IF(掲載年!A1199="","",掲載年!A1199),"")</f>
        <v/>
      </c>
      <c r="B1199" s="19" t="str">
        <f>IF(IFERROR(FIND(検索!$B$27,掲載年!H1199),0)&gt;=1,IF(掲載年!B1199="","",掲載年!B1199),"")</f>
        <v/>
      </c>
      <c r="C1199" s="19" t="str">
        <f>IF(IFERROR(FIND(検索!$B$27,掲載年!H1199),0)&gt;=1,IF(掲載年!C1199="","",掲載年!C1199),"")</f>
        <v/>
      </c>
      <c r="D1199" s="19" t="str">
        <f>IF(IFERROR(FIND(検索!$B$27,掲載年!H1199),0)&gt;=1,IF(掲載年!D1199="","",掲載年!D1199),"")</f>
        <v/>
      </c>
      <c r="E1199" s="19" t="str">
        <f>IF(IFERROR(FIND(検索!$B$27,掲載年!H1199),0)&gt;=1,IF(掲載年!E1199="","",掲載年!E1199),"")</f>
        <v/>
      </c>
      <c r="F1199" s="19" t="str">
        <f>IF(IFERROR(FIND(検索!$B$27,掲載年!H1199),0)&gt;=1,IF(掲載年!F1199="","",掲載年!F1199),"")</f>
        <v/>
      </c>
      <c r="G1199" s="19" t="str">
        <f>IF(IFERROR(FIND(検索!$B$27,掲載年!H1199),0)&gt;=1,IF(掲載年!G1199="","",掲載年!G1199),"")</f>
        <v/>
      </c>
      <c r="H1199" s="19" t="str">
        <f>IF(IFERROR(FIND(検索!$B$27,掲載年!H1199),0)&gt;=1,IF(掲載年!H1199="","",掲載年!H1199),"")</f>
        <v/>
      </c>
      <c r="I1199" s="19" t="str">
        <f>IF(IFERROR(FIND(検索!$B$27,掲載年!H1199),0)&gt;=1,IF(掲載年!I1199="","",掲載年!I1199),"")</f>
        <v/>
      </c>
      <c r="J1199" s="19" t="str">
        <f>IF(IFERROR(FIND(検索!$B$27,掲載年!H1199),0)&gt;=1,IF(掲載年!J1199="","",掲載年!J1199),"")</f>
        <v/>
      </c>
    </row>
    <row r="1200" spans="1:10" x14ac:dyDescent="0.15">
      <c r="A1200" s="19" t="str">
        <f>IF(IFERROR(FIND(検索!$B$27,掲載年!H1200),0)&gt;=1,IF(掲載年!A1200="","",掲載年!A1200),"")</f>
        <v/>
      </c>
      <c r="B1200" s="19" t="str">
        <f>IF(IFERROR(FIND(検索!$B$27,掲載年!H1200),0)&gt;=1,IF(掲載年!B1200="","",掲載年!B1200),"")</f>
        <v/>
      </c>
      <c r="C1200" s="19" t="str">
        <f>IF(IFERROR(FIND(検索!$B$27,掲載年!H1200),0)&gt;=1,IF(掲載年!C1200="","",掲載年!C1200),"")</f>
        <v/>
      </c>
      <c r="D1200" s="19" t="str">
        <f>IF(IFERROR(FIND(検索!$B$27,掲載年!H1200),0)&gt;=1,IF(掲載年!D1200="","",掲載年!D1200),"")</f>
        <v/>
      </c>
      <c r="E1200" s="19" t="str">
        <f>IF(IFERROR(FIND(検索!$B$27,掲載年!H1200),0)&gt;=1,IF(掲載年!E1200="","",掲載年!E1200),"")</f>
        <v/>
      </c>
      <c r="F1200" s="19" t="str">
        <f>IF(IFERROR(FIND(検索!$B$27,掲載年!H1200),0)&gt;=1,IF(掲載年!F1200="","",掲載年!F1200),"")</f>
        <v/>
      </c>
      <c r="G1200" s="19" t="str">
        <f>IF(IFERROR(FIND(検索!$B$27,掲載年!H1200),0)&gt;=1,IF(掲載年!G1200="","",掲載年!G1200),"")</f>
        <v/>
      </c>
      <c r="H1200" s="19" t="str">
        <f>IF(IFERROR(FIND(検索!$B$27,掲載年!H1200),0)&gt;=1,IF(掲載年!H1200="","",掲載年!H1200),"")</f>
        <v/>
      </c>
      <c r="I1200" s="19" t="str">
        <f>IF(IFERROR(FIND(検索!$B$27,掲載年!H1200),0)&gt;=1,IF(掲載年!I1200="","",掲載年!I1200),"")</f>
        <v/>
      </c>
      <c r="J1200" s="19" t="str">
        <f>IF(IFERROR(FIND(検索!$B$27,掲載年!H1200),0)&gt;=1,IF(掲載年!J1200="","",掲載年!J1200),"")</f>
        <v/>
      </c>
    </row>
    <row r="1201" spans="1:10" x14ac:dyDescent="0.15">
      <c r="A1201" s="19" t="str">
        <f>IF(IFERROR(FIND(検索!$B$27,掲載年!H1201),0)&gt;=1,IF(掲載年!A1201="","",掲載年!A1201),"")</f>
        <v/>
      </c>
      <c r="B1201" s="19" t="str">
        <f>IF(IFERROR(FIND(検索!$B$27,掲載年!H1201),0)&gt;=1,IF(掲載年!B1201="","",掲載年!B1201),"")</f>
        <v/>
      </c>
      <c r="C1201" s="19" t="str">
        <f>IF(IFERROR(FIND(検索!$B$27,掲載年!H1201),0)&gt;=1,IF(掲載年!C1201="","",掲載年!C1201),"")</f>
        <v/>
      </c>
      <c r="D1201" s="19" t="str">
        <f>IF(IFERROR(FIND(検索!$B$27,掲載年!H1201),0)&gt;=1,IF(掲載年!D1201="","",掲載年!D1201),"")</f>
        <v/>
      </c>
      <c r="E1201" s="19" t="str">
        <f>IF(IFERROR(FIND(検索!$B$27,掲載年!H1201),0)&gt;=1,IF(掲載年!E1201="","",掲載年!E1201),"")</f>
        <v/>
      </c>
      <c r="F1201" s="19" t="str">
        <f>IF(IFERROR(FIND(検索!$B$27,掲載年!H1201),0)&gt;=1,IF(掲載年!F1201="","",掲載年!F1201),"")</f>
        <v/>
      </c>
      <c r="G1201" s="19" t="str">
        <f>IF(IFERROR(FIND(検索!$B$27,掲載年!H1201),0)&gt;=1,IF(掲載年!G1201="","",掲載年!G1201),"")</f>
        <v/>
      </c>
      <c r="H1201" s="19" t="str">
        <f>IF(IFERROR(FIND(検索!$B$27,掲載年!H1201),0)&gt;=1,IF(掲載年!H1201="","",掲載年!H1201),"")</f>
        <v/>
      </c>
      <c r="I1201" s="19" t="str">
        <f>IF(IFERROR(FIND(検索!$B$27,掲載年!H1201),0)&gt;=1,IF(掲載年!I1201="","",掲載年!I1201),"")</f>
        <v/>
      </c>
      <c r="J1201" s="19" t="str">
        <f>IF(IFERROR(FIND(検索!$B$27,掲載年!H1201),0)&gt;=1,IF(掲載年!J1201="","",掲載年!J1201),"")</f>
        <v/>
      </c>
    </row>
    <row r="1202" spans="1:10" x14ac:dyDescent="0.15">
      <c r="A1202" s="19" t="str">
        <f>IF(IFERROR(FIND(検索!$B$27,掲載年!H1202),0)&gt;=1,IF(掲載年!A1202="","",掲載年!A1202),"")</f>
        <v/>
      </c>
      <c r="B1202" s="19" t="str">
        <f>IF(IFERROR(FIND(検索!$B$27,掲載年!H1202),0)&gt;=1,IF(掲載年!B1202="","",掲載年!B1202),"")</f>
        <v/>
      </c>
      <c r="C1202" s="19" t="str">
        <f>IF(IFERROR(FIND(検索!$B$27,掲載年!H1202),0)&gt;=1,IF(掲載年!C1202="","",掲載年!C1202),"")</f>
        <v/>
      </c>
      <c r="D1202" s="19" t="str">
        <f>IF(IFERROR(FIND(検索!$B$27,掲載年!H1202),0)&gt;=1,IF(掲載年!D1202="","",掲載年!D1202),"")</f>
        <v/>
      </c>
      <c r="E1202" s="19" t="str">
        <f>IF(IFERROR(FIND(検索!$B$27,掲載年!H1202),0)&gt;=1,IF(掲載年!E1202="","",掲載年!E1202),"")</f>
        <v/>
      </c>
      <c r="F1202" s="19" t="str">
        <f>IF(IFERROR(FIND(検索!$B$27,掲載年!H1202),0)&gt;=1,IF(掲載年!F1202="","",掲載年!F1202),"")</f>
        <v/>
      </c>
      <c r="G1202" s="19" t="str">
        <f>IF(IFERROR(FIND(検索!$B$27,掲載年!H1202),0)&gt;=1,IF(掲載年!G1202="","",掲載年!G1202),"")</f>
        <v/>
      </c>
      <c r="H1202" s="19" t="str">
        <f>IF(IFERROR(FIND(検索!$B$27,掲載年!H1202),0)&gt;=1,IF(掲載年!H1202="","",掲載年!H1202),"")</f>
        <v/>
      </c>
      <c r="I1202" s="19" t="str">
        <f>IF(IFERROR(FIND(検索!$B$27,掲載年!H1202),0)&gt;=1,IF(掲載年!I1202="","",掲載年!I1202),"")</f>
        <v/>
      </c>
      <c r="J1202" s="19" t="str">
        <f>IF(IFERROR(FIND(検索!$B$27,掲載年!H1202),0)&gt;=1,IF(掲載年!J1202="","",掲載年!J1202),"")</f>
        <v/>
      </c>
    </row>
    <row r="1203" spans="1:10" x14ac:dyDescent="0.15">
      <c r="A1203" s="19" t="str">
        <f>IF(IFERROR(FIND(検索!$B$27,掲載年!H1203),0)&gt;=1,IF(掲載年!A1203="","",掲載年!A1203),"")</f>
        <v/>
      </c>
      <c r="B1203" s="19" t="str">
        <f>IF(IFERROR(FIND(検索!$B$27,掲載年!H1203),0)&gt;=1,IF(掲載年!B1203="","",掲載年!B1203),"")</f>
        <v/>
      </c>
      <c r="C1203" s="19" t="str">
        <f>IF(IFERROR(FIND(検索!$B$27,掲載年!H1203),0)&gt;=1,IF(掲載年!C1203="","",掲載年!C1203),"")</f>
        <v/>
      </c>
      <c r="D1203" s="19" t="str">
        <f>IF(IFERROR(FIND(検索!$B$27,掲載年!H1203),0)&gt;=1,IF(掲載年!D1203="","",掲載年!D1203),"")</f>
        <v/>
      </c>
      <c r="E1203" s="19" t="str">
        <f>IF(IFERROR(FIND(検索!$B$27,掲載年!H1203),0)&gt;=1,IF(掲載年!E1203="","",掲載年!E1203),"")</f>
        <v/>
      </c>
      <c r="F1203" s="19" t="str">
        <f>IF(IFERROR(FIND(検索!$B$27,掲載年!H1203),0)&gt;=1,IF(掲載年!F1203="","",掲載年!F1203),"")</f>
        <v/>
      </c>
      <c r="G1203" s="19" t="str">
        <f>IF(IFERROR(FIND(検索!$B$27,掲載年!H1203),0)&gt;=1,IF(掲載年!G1203="","",掲載年!G1203),"")</f>
        <v/>
      </c>
      <c r="H1203" s="19" t="str">
        <f>IF(IFERROR(FIND(検索!$B$27,掲載年!H1203),0)&gt;=1,IF(掲載年!H1203="","",掲載年!H1203),"")</f>
        <v/>
      </c>
      <c r="I1203" s="19" t="str">
        <f>IF(IFERROR(FIND(検索!$B$27,掲載年!H1203),0)&gt;=1,IF(掲載年!I1203="","",掲載年!I1203),"")</f>
        <v/>
      </c>
      <c r="J1203" s="19" t="str">
        <f>IF(IFERROR(FIND(検索!$B$27,掲載年!H1203),0)&gt;=1,IF(掲載年!J1203="","",掲載年!J1203),"")</f>
        <v/>
      </c>
    </row>
    <row r="1204" spans="1:10" x14ac:dyDescent="0.15">
      <c r="A1204" s="19" t="str">
        <f>IF(IFERROR(FIND(検索!$B$27,掲載年!H1204),0)&gt;=1,IF(掲載年!A1204="","",掲載年!A1204),"")</f>
        <v/>
      </c>
      <c r="B1204" s="19" t="str">
        <f>IF(IFERROR(FIND(検索!$B$27,掲載年!H1204),0)&gt;=1,IF(掲載年!B1204="","",掲載年!B1204),"")</f>
        <v/>
      </c>
      <c r="C1204" s="19" t="str">
        <f>IF(IFERROR(FIND(検索!$B$27,掲載年!H1204),0)&gt;=1,IF(掲載年!C1204="","",掲載年!C1204),"")</f>
        <v/>
      </c>
      <c r="D1204" s="19" t="str">
        <f>IF(IFERROR(FIND(検索!$B$27,掲載年!H1204),0)&gt;=1,IF(掲載年!D1204="","",掲載年!D1204),"")</f>
        <v/>
      </c>
      <c r="E1204" s="19" t="str">
        <f>IF(IFERROR(FIND(検索!$B$27,掲載年!H1204),0)&gt;=1,IF(掲載年!E1204="","",掲載年!E1204),"")</f>
        <v/>
      </c>
      <c r="F1204" s="19" t="str">
        <f>IF(IFERROR(FIND(検索!$B$27,掲載年!H1204),0)&gt;=1,IF(掲載年!F1204="","",掲載年!F1204),"")</f>
        <v/>
      </c>
      <c r="G1204" s="19" t="str">
        <f>IF(IFERROR(FIND(検索!$B$27,掲載年!H1204),0)&gt;=1,IF(掲載年!G1204="","",掲載年!G1204),"")</f>
        <v/>
      </c>
      <c r="H1204" s="19" t="str">
        <f>IF(IFERROR(FIND(検索!$B$27,掲載年!H1204),0)&gt;=1,IF(掲載年!H1204="","",掲載年!H1204),"")</f>
        <v/>
      </c>
      <c r="I1204" s="19" t="str">
        <f>IF(IFERROR(FIND(検索!$B$27,掲載年!H1204),0)&gt;=1,IF(掲載年!I1204="","",掲載年!I1204),"")</f>
        <v/>
      </c>
      <c r="J1204" s="19" t="str">
        <f>IF(IFERROR(FIND(検索!$B$27,掲載年!H1204),0)&gt;=1,IF(掲載年!J1204="","",掲載年!J1204),"")</f>
        <v/>
      </c>
    </row>
    <row r="1205" spans="1:10" x14ac:dyDescent="0.15">
      <c r="A1205" s="19" t="str">
        <f>IF(IFERROR(FIND(検索!$B$27,掲載年!H1205),0)&gt;=1,IF(掲載年!A1205="","",掲載年!A1205),"")</f>
        <v/>
      </c>
      <c r="B1205" s="19" t="str">
        <f>IF(IFERROR(FIND(検索!$B$27,掲載年!H1205),0)&gt;=1,IF(掲載年!B1205="","",掲載年!B1205),"")</f>
        <v/>
      </c>
      <c r="C1205" s="19" t="str">
        <f>IF(IFERROR(FIND(検索!$B$27,掲載年!H1205),0)&gt;=1,IF(掲載年!C1205="","",掲載年!C1205),"")</f>
        <v/>
      </c>
      <c r="D1205" s="19" t="str">
        <f>IF(IFERROR(FIND(検索!$B$27,掲載年!H1205),0)&gt;=1,IF(掲載年!D1205="","",掲載年!D1205),"")</f>
        <v/>
      </c>
      <c r="E1205" s="19" t="str">
        <f>IF(IFERROR(FIND(検索!$B$27,掲載年!H1205),0)&gt;=1,IF(掲載年!E1205="","",掲載年!E1205),"")</f>
        <v/>
      </c>
      <c r="F1205" s="19" t="str">
        <f>IF(IFERROR(FIND(検索!$B$27,掲載年!H1205),0)&gt;=1,IF(掲載年!F1205="","",掲載年!F1205),"")</f>
        <v/>
      </c>
      <c r="G1205" s="19" t="str">
        <f>IF(IFERROR(FIND(検索!$B$27,掲載年!H1205),0)&gt;=1,IF(掲載年!G1205="","",掲載年!G1205),"")</f>
        <v/>
      </c>
      <c r="H1205" s="19" t="str">
        <f>IF(IFERROR(FIND(検索!$B$27,掲載年!H1205),0)&gt;=1,IF(掲載年!H1205="","",掲載年!H1205),"")</f>
        <v/>
      </c>
      <c r="I1205" s="19" t="str">
        <f>IF(IFERROR(FIND(検索!$B$27,掲載年!H1205),0)&gt;=1,IF(掲載年!I1205="","",掲載年!I1205),"")</f>
        <v/>
      </c>
      <c r="J1205" s="19" t="str">
        <f>IF(IFERROR(FIND(検索!$B$27,掲載年!H1205),0)&gt;=1,IF(掲載年!J1205="","",掲載年!J1205),"")</f>
        <v/>
      </c>
    </row>
    <row r="1206" spans="1:10" x14ac:dyDescent="0.15">
      <c r="A1206" s="19" t="str">
        <f>IF(IFERROR(FIND(検索!$B$27,掲載年!H1206),0)&gt;=1,IF(掲載年!A1206="","",掲載年!A1206),"")</f>
        <v/>
      </c>
      <c r="B1206" s="19" t="str">
        <f>IF(IFERROR(FIND(検索!$B$27,掲載年!H1206),0)&gt;=1,IF(掲載年!B1206="","",掲載年!B1206),"")</f>
        <v/>
      </c>
      <c r="C1206" s="19" t="str">
        <f>IF(IFERROR(FIND(検索!$B$27,掲載年!H1206),0)&gt;=1,IF(掲載年!C1206="","",掲載年!C1206),"")</f>
        <v/>
      </c>
      <c r="D1206" s="19" t="str">
        <f>IF(IFERROR(FIND(検索!$B$27,掲載年!H1206),0)&gt;=1,IF(掲載年!D1206="","",掲載年!D1206),"")</f>
        <v/>
      </c>
      <c r="E1206" s="19" t="str">
        <f>IF(IFERROR(FIND(検索!$B$27,掲載年!H1206),0)&gt;=1,IF(掲載年!E1206="","",掲載年!E1206),"")</f>
        <v/>
      </c>
      <c r="F1206" s="19" t="str">
        <f>IF(IFERROR(FIND(検索!$B$27,掲載年!H1206),0)&gt;=1,IF(掲載年!F1206="","",掲載年!F1206),"")</f>
        <v/>
      </c>
      <c r="G1206" s="19" t="str">
        <f>IF(IFERROR(FIND(検索!$B$27,掲載年!H1206),0)&gt;=1,IF(掲載年!G1206="","",掲載年!G1206),"")</f>
        <v/>
      </c>
      <c r="H1206" s="19" t="str">
        <f>IF(IFERROR(FIND(検索!$B$27,掲載年!H1206),0)&gt;=1,IF(掲載年!H1206="","",掲載年!H1206),"")</f>
        <v/>
      </c>
      <c r="I1206" s="19" t="str">
        <f>IF(IFERROR(FIND(検索!$B$27,掲載年!H1206),0)&gt;=1,IF(掲載年!I1206="","",掲載年!I1206),"")</f>
        <v/>
      </c>
      <c r="J1206" s="19" t="str">
        <f>IF(IFERROR(FIND(検索!$B$27,掲載年!H1206),0)&gt;=1,IF(掲載年!J1206="","",掲載年!J1206),"")</f>
        <v/>
      </c>
    </row>
    <row r="1207" spans="1:10" x14ac:dyDescent="0.15">
      <c r="A1207" s="19" t="str">
        <f>IF(IFERROR(FIND(検索!$B$27,掲載年!H1207),0)&gt;=1,IF(掲載年!A1207="","",掲載年!A1207),"")</f>
        <v/>
      </c>
      <c r="B1207" s="19" t="str">
        <f>IF(IFERROR(FIND(検索!$B$27,掲載年!H1207),0)&gt;=1,IF(掲載年!B1207="","",掲載年!B1207),"")</f>
        <v/>
      </c>
      <c r="C1207" s="19" t="str">
        <f>IF(IFERROR(FIND(検索!$B$27,掲載年!H1207),0)&gt;=1,IF(掲載年!C1207="","",掲載年!C1207),"")</f>
        <v/>
      </c>
      <c r="D1207" s="19" t="str">
        <f>IF(IFERROR(FIND(検索!$B$27,掲載年!H1207),0)&gt;=1,IF(掲載年!D1207="","",掲載年!D1207),"")</f>
        <v/>
      </c>
      <c r="E1207" s="19" t="str">
        <f>IF(IFERROR(FIND(検索!$B$27,掲載年!H1207),0)&gt;=1,IF(掲載年!E1207="","",掲載年!E1207),"")</f>
        <v/>
      </c>
      <c r="F1207" s="19" t="str">
        <f>IF(IFERROR(FIND(検索!$B$27,掲載年!H1207),0)&gt;=1,IF(掲載年!F1207="","",掲載年!F1207),"")</f>
        <v/>
      </c>
      <c r="G1207" s="19" t="str">
        <f>IF(IFERROR(FIND(検索!$B$27,掲載年!H1207),0)&gt;=1,IF(掲載年!G1207="","",掲載年!G1207),"")</f>
        <v/>
      </c>
      <c r="H1207" s="19" t="str">
        <f>IF(IFERROR(FIND(検索!$B$27,掲載年!H1207),0)&gt;=1,IF(掲載年!H1207="","",掲載年!H1207),"")</f>
        <v/>
      </c>
      <c r="I1207" s="19" t="str">
        <f>IF(IFERROR(FIND(検索!$B$27,掲載年!H1207),0)&gt;=1,IF(掲載年!I1207="","",掲載年!I1207),"")</f>
        <v/>
      </c>
      <c r="J1207" s="19" t="str">
        <f>IF(IFERROR(FIND(検索!$B$27,掲載年!H1207),0)&gt;=1,IF(掲載年!J1207="","",掲載年!J1207),"")</f>
        <v/>
      </c>
    </row>
    <row r="1208" spans="1:10" x14ac:dyDescent="0.15">
      <c r="A1208" s="19" t="str">
        <f>IF(IFERROR(FIND(検索!$B$27,掲載年!H1208),0)&gt;=1,IF(掲載年!A1208="","",掲載年!A1208),"")</f>
        <v/>
      </c>
      <c r="B1208" s="19" t="str">
        <f>IF(IFERROR(FIND(検索!$B$27,掲載年!H1208),0)&gt;=1,IF(掲載年!B1208="","",掲載年!B1208),"")</f>
        <v/>
      </c>
      <c r="C1208" s="19" t="str">
        <f>IF(IFERROR(FIND(検索!$B$27,掲載年!H1208),0)&gt;=1,IF(掲載年!C1208="","",掲載年!C1208),"")</f>
        <v/>
      </c>
      <c r="D1208" s="19" t="str">
        <f>IF(IFERROR(FIND(検索!$B$27,掲載年!H1208),0)&gt;=1,IF(掲載年!D1208="","",掲載年!D1208),"")</f>
        <v/>
      </c>
      <c r="E1208" s="19" t="str">
        <f>IF(IFERROR(FIND(検索!$B$27,掲載年!H1208),0)&gt;=1,IF(掲載年!E1208="","",掲載年!E1208),"")</f>
        <v/>
      </c>
      <c r="F1208" s="19" t="str">
        <f>IF(IFERROR(FIND(検索!$B$27,掲載年!H1208),0)&gt;=1,IF(掲載年!F1208="","",掲載年!F1208),"")</f>
        <v/>
      </c>
      <c r="G1208" s="19" t="str">
        <f>IF(IFERROR(FIND(検索!$B$27,掲載年!H1208),0)&gt;=1,IF(掲載年!G1208="","",掲載年!G1208),"")</f>
        <v/>
      </c>
      <c r="H1208" s="19" t="str">
        <f>IF(IFERROR(FIND(検索!$B$27,掲載年!H1208),0)&gt;=1,IF(掲載年!H1208="","",掲載年!H1208),"")</f>
        <v/>
      </c>
      <c r="I1208" s="19" t="str">
        <f>IF(IFERROR(FIND(検索!$B$27,掲載年!H1208),0)&gt;=1,IF(掲載年!I1208="","",掲載年!I1208),"")</f>
        <v/>
      </c>
      <c r="J1208" s="19" t="str">
        <f>IF(IFERROR(FIND(検索!$B$27,掲載年!H1208),0)&gt;=1,IF(掲載年!J1208="","",掲載年!J1208),"")</f>
        <v/>
      </c>
    </row>
    <row r="1209" spans="1:10" x14ac:dyDescent="0.15">
      <c r="A1209" s="19" t="str">
        <f>IF(IFERROR(FIND(検索!$B$27,掲載年!H1209),0)&gt;=1,IF(掲載年!A1209="","",掲載年!A1209),"")</f>
        <v/>
      </c>
      <c r="B1209" s="19" t="str">
        <f>IF(IFERROR(FIND(検索!$B$27,掲載年!H1209),0)&gt;=1,IF(掲載年!B1209="","",掲載年!B1209),"")</f>
        <v/>
      </c>
      <c r="C1209" s="19" t="str">
        <f>IF(IFERROR(FIND(検索!$B$27,掲載年!H1209),0)&gt;=1,IF(掲載年!C1209="","",掲載年!C1209),"")</f>
        <v/>
      </c>
      <c r="D1209" s="19" t="str">
        <f>IF(IFERROR(FIND(検索!$B$27,掲載年!H1209),0)&gt;=1,IF(掲載年!D1209="","",掲載年!D1209),"")</f>
        <v/>
      </c>
      <c r="E1209" s="19" t="str">
        <f>IF(IFERROR(FIND(検索!$B$27,掲載年!H1209),0)&gt;=1,IF(掲載年!E1209="","",掲載年!E1209),"")</f>
        <v/>
      </c>
      <c r="F1209" s="19" t="str">
        <f>IF(IFERROR(FIND(検索!$B$27,掲載年!H1209),0)&gt;=1,IF(掲載年!F1209="","",掲載年!F1209),"")</f>
        <v/>
      </c>
      <c r="G1209" s="19" t="str">
        <f>IF(IFERROR(FIND(検索!$B$27,掲載年!H1209),0)&gt;=1,IF(掲載年!G1209="","",掲載年!G1209),"")</f>
        <v/>
      </c>
      <c r="H1209" s="19" t="str">
        <f>IF(IFERROR(FIND(検索!$B$27,掲載年!H1209),0)&gt;=1,IF(掲載年!H1209="","",掲載年!H1209),"")</f>
        <v/>
      </c>
      <c r="I1209" s="19" t="str">
        <f>IF(IFERROR(FIND(検索!$B$27,掲載年!H1209),0)&gt;=1,IF(掲載年!I1209="","",掲載年!I1209),"")</f>
        <v/>
      </c>
      <c r="J1209" s="19" t="str">
        <f>IF(IFERROR(FIND(検索!$B$27,掲載年!H1209),0)&gt;=1,IF(掲載年!J1209="","",掲載年!J1209),"")</f>
        <v/>
      </c>
    </row>
    <row r="1210" spans="1:10" x14ac:dyDescent="0.15">
      <c r="A1210" s="19" t="str">
        <f>IF(IFERROR(FIND(検索!$B$27,掲載年!H1210),0)&gt;=1,IF(掲載年!A1210="","",掲載年!A1210),"")</f>
        <v/>
      </c>
      <c r="B1210" s="19" t="str">
        <f>IF(IFERROR(FIND(検索!$B$27,掲載年!H1210),0)&gt;=1,IF(掲載年!B1210="","",掲載年!B1210),"")</f>
        <v/>
      </c>
      <c r="C1210" s="19" t="str">
        <f>IF(IFERROR(FIND(検索!$B$27,掲載年!H1210),0)&gt;=1,IF(掲載年!C1210="","",掲載年!C1210),"")</f>
        <v/>
      </c>
      <c r="D1210" s="19" t="str">
        <f>IF(IFERROR(FIND(検索!$B$27,掲載年!H1210),0)&gt;=1,IF(掲載年!D1210="","",掲載年!D1210),"")</f>
        <v/>
      </c>
      <c r="E1210" s="19" t="str">
        <f>IF(IFERROR(FIND(検索!$B$27,掲載年!H1210),0)&gt;=1,IF(掲載年!E1210="","",掲載年!E1210),"")</f>
        <v/>
      </c>
      <c r="F1210" s="19" t="str">
        <f>IF(IFERROR(FIND(検索!$B$27,掲載年!H1210),0)&gt;=1,IF(掲載年!F1210="","",掲載年!F1210),"")</f>
        <v/>
      </c>
      <c r="G1210" s="19" t="str">
        <f>IF(IFERROR(FIND(検索!$B$27,掲載年!H1210),0)&gt;=1,IF(掲載年!G1210="","",掲載年!G1210),"")</f>
        <v/>
      </c>
      <c r="H1210" s="19" t="str">
        <f>IF(IFERROR(FIND(検索!$B$27,掲載年!H1210),0)&gt;=1,IF(掲載年!H1210="","",掲載年!H1210),"")</f>
        <v/>
      </c>
      <c r="I1210" s="19" t="str">
        <f>IF(IFERROR(FIND(検索!$B$27,掲載年!H1210),0)&gt;=1,IF(掲載年!I1210="","",掲載年!I1210),"")</f>
        <v/>
      </c>
      <c r="J1210" s="19" t="str">
        <f>IF(IFERROR(FIND(検索!$B$27,掲載年!H1210),0)&gt;=1,IF(掲載年!J1210="","",掲載年!J1210),"")</f>
        <v/>
      </c>
    </row>
    <row r="1211" spans="1:10" x14ac:dyDescent="0.15">
      <c r="A1211" s="19" t="str">
        <f>IF(IFERROR(FIND(検索!$B$27,掲載年!H1211),0)&gt;=1,IF(掲載年!A1211="","",掲載年!A1211),"")</f>
        <v/>
      </c>
      <c r="B1211" s="19" t="str">
        <f>IF(IFERROR(FIND(検索!$B$27,掲載年!H1211),0)&gt;=1,IF(掲載年!B1211="","",掲載年!B1211),"")</f>
        <v/>
      </c>
      <c r="C1211" s="19" t="str">
        <f>IF(IFERROR(FIND(検索!$B$27,掲載年!H1211),0)&gt;=1,IF(掲載年!C1211="","",掲載年!C1211),"")</f>
        <v/>
      </c>
      <c r="D1211" s="19" t="str">
        <f>IF(IFERROR(FIND(検索!$B$27,掲載年!H1211),0)&gt;=1,IF(掲載年!D1211="","",掲載年!D1211),"")</f>
        <v/>
      </c>
      <c r="E1211" s="19" t="str">
        <f>IF(IFERROR(FIND(検索!$B$27,掲載年!H1211),0)&gt;=1,IF(掲載年!E1211="","",掲載年!E1211),"")</f>
        <v/>
      </c>
      <c r="F1211" s="19" t="str">
        <f>IF(IFERROR(FIND(検索!$B$27,掲載年!H1211),0)&gt;=1,IF(掲載年!F1211="","",掲載年!F1211),"")</f>
        <v/>
      </c>
      <c r="G1211" s="19" t="str">
        <f>IF(IFERROR(FIND(検索!$B$27,掲載年!H1211),0)&gt;=1,IF(掲載年!G1211="","",掲載年!G1211),"")</f>
        <v/>
      </c>
      <c r="H1211" s="19" t="str">
        <f>IF(IFERROR(FIND(検索!$B$27,掲載年!H1211),0)&gt;=1,IF(掲載年!H1211="","",掲載年!H1211),"")</f>
        <v/>
      </c>
      <c r="I1211" s="19" t="str">
        <f>IF(IFERROR(FIND(検索!$B$27,掲載年!H1211),0)&gt;=1,IF(掲載年!I1211="","",掲載年!I1211),"")</f>
        <v/>
      </c>
      <c r="J1211" s="19" t="str">
        <f>IF(IFERROR(FIND(検索!$B$27,掲載年!H1211),0)&gt;=1,IF(掲載年!J1211="","",掲載年!J1211),"")</f>
        <v/>
      </c>
    </row>
    <row r="1212" spans="1:10" x14ac:dyDescent="0.15">
      <c r="A1212" s="19" t="str">
        <f>IF(IFERROR(FIND(検索!$B$27,掲載年!H1212),0)&gt;=1,IF(掲載年!A1212="","",掲載年!A1212),"")</f>
        <v/>
      </c>
      <c r="B1212" s="19" t="str">
        <f>IF(IFERROR(FIND(検索!$B$27,掲載年!H1212),0)&gt;=1,IF(掲載年!B1212="","",掲載年!B1212),"")</f>
        <v/>
      </c>
      <c r="C1212" s="19" t="str">
        <f>IF(IFERROR(FIND(検索!$B$27,掲載年!H1212),0)&gt;=1,IF(掲載年!C1212="","",掲載年!C1212),"")</f>
        <v/>
      </c>
      <c r="D1212" s="19" t="str">
        <f>IF(IFERROR(FIND(検索!$B$27,掲載年!H1212),0)&gt;=1,IF(掲載年!D1212="","",掲載年!D1212),"")</f>
        <v/>
      </c>
      <c r="E1212" s="19" t="str">
        <f>IF(IFERROR(FIND(検索!$B$27,掲載年!H1212),0)&gt;=1,IF(掲載年!E1212="","",掲載年!E1212),"")</f>
        <v/>
      </c>
      <c r="F1212" s="19" t="str">
        <f>IF(IFERROR(FIND(検索!$B$27,掲載年!H1212),0)&gt;=1,IF(掲載年!F1212="","",掲載年!F1212),"")</f>
        <v/>
      </c>
      <c r="G1212" s="19" t="str">
        <f>IF(IFERROR(FIND(検索!$B$27,掲載年!H1212),0)&gt;=1,IF(掲載年!G1212="","",掲載年!G1212),"")</f>
        <v/>
      </c>
      <c r="H1212" s="19" t="str">
        <f>IF(IFERROR(FIND(検索!$B$27,掲載年!H1212),0)&gt;=1,IF(掲載年!H1212="","",掲載年!H1212),"")</f>
        <v/>
      </c>
      <c r="I1212" s="19" t="str">
        <f>IF(IFERROR(FIND(検索!$B$27,掲載年!H1212),0)&gt;=1,IF(掲載年!I1212="","",掲載年!I1212),"")</f>
        <v/>
      </c>
      <c r="J1212" s="19" t="str">
        <f>IF(IFERROR(FIND(検索!$B$27,掲載年!H1212),0)&gt;=1,IF(掲載年!J1212="","",掲載年!J1212),"")</f>
        <v/>
      </c>
    </row>
    <row r="1213" spans="1:10" x14ac:dyDescent="0.15">
      <c r="A1213" s="19" t="str">
        <f>IF(IFERROR(FIND(検索!$B$27,掲載年!H1213),0)&gt;=1,IF(掲載年!A1213="","",掲載年!A1213),"")</f>
        <v/>
      </c>
      <c r="B1213" s="19" t="str">
        <f>IF(IFERROR(FIND(検索!$B$27,掲載年!H1213),0)&gt;=1,IF(掲載年!B1213="","",掲載年!B1213),"")</f>
        <v/>
      </c>
      <c r="C1213" s="19" t="str">
        <f>IF(IFERROR(FIND(検索!$B$27,掲載年!H1213),0)&gt;=1,IF(掲載年!C1213="","",掲載年!C1213),"")</f>
        <v/>
      </c>
      <c r="D1213" s="19" t="str">
        <f>IF(IFERROR(FIND(検索!$B$27,掲載年!H1213),0)&gt;=1,IF(掲載年!D1213="","",掲載年!D1213),"")</f>
        <v/>
      </c>
      <c r="E1213" s="19" t="str">
        <f>IF(IFERROR(FIND(検索!$B$27,掲載年!H1213),0)&gt;=1,IF(掲載年!E1213="","",掲載年!E1213),"")</f>
        <v/>
      </c>
      <c r="F1213" s="19" t="str">
        <f>IF(IFERROR(FIND(検索!$B$27,掲載年!H1213),0)&gt;=1,IF(掲載年!F1213="","",掲載年!F1213),"")</f>
        <v/>
      </c>
      <c r="G1213" s="19" t="str">
        <f>IF(IFERROR(FIND(検索!$B$27,掲載年!H1213),0)&gt;=1,IF(掲載年!G1213="","",掲載年!G1213),"")</f>
        <v/>
      </c>
      <c r="H1213" s="19" t="str">
        <f>IF(IFERROR(FIND(検索!$B$27,掲載年!H1213),0)&gt;=1,IF(掲載年!H1213="","",掲載年!H1213),"")</f>
        <v/>
      </c>
      <c r="I1213" s="19" t="str">
        <f>IF(IFERROR(FIND(検索!$B$27,掲載年!H1213),0)&gt;=1,IF(掲載年!I1213="","",掲載年!I1213),"")</f>
        <v/>
      </c>
      <c r="J1213" s="19" t="str">
        <f>IF(IFERROR(FIND(検索!$B$27,掲載年!H1213),0)&gt;=1,IF(掲載年!J1213="","",掲載年!J1213),"")</f>
        <v/>
      </c>
    </row>
    <row r="1214" spans="1:10" x14ac:dyDescent="0.15">
      <c r="A1214" s="19" t="str">
        <f>IF(IFERROR(FIND(検索!$B$27,掲載年!H1214),0)&gt;=1,IF(掲載年!A1214="","",掲載年!A1214),"")</f>
        <v/>
      </c>
      <c r="B1214" s="19" t="str">
        <f>IF(IFERROR(FIND(検索!$B$27,掲載年!H1214),0)&gt;=1,IF(掲載年!B1214="","",掲載年!B1214),"")</f>
        <v/>
      </c>
      <c r="C1214" s="19" t="str">
        <f>IF(IFERROR(FIND(検索!$B$27,掲載年!H1214),0)&gt;=1,IF(掲載年!C1214="","",掲載年!C1214),"")</f>
        <v/>
      </c>
      <c r="D1214" s="19" t="str">
        <f>IF(IFERROR(FIND(検索!$B$27,掲載年!H1214),0)&gt;=1,IF(掲載年!D1214="","",掲載年!D1214),"")</f>
        <v/>
      </c>
      <c r="E1214" s="19" t="str">
        <f>IF(IFERROR(FIND(検索!$B$27,掲載年!H1214),0)&gt;=1,IF(掲載年!E1214="","",掲載年!E1214),"")</f>
        <v/>
      </c>
      <c r="F1214" s="19" t="str">
        <f>IF(IFERROR(FIND(検索!$B$27,掲載年!H1214),0)&gt;=1,IF(掲載年!F1214="","",掲載年!F1214),"")</f>
        <v/>
      </c>
      <c r="G1214" s="19" t="str">
        <f>IF(IFERROR(FIND(検索!$B$27,掲載年!H1214),0)&gt;=1,IF(掲載年!G1214="","",掲載年!G1214),"")</f>
        <v/>
      </c>
      <c r="H1214" s="19" t="str">
        <f>IF(IFERROR(FIND(検索!$B$27,掲載年!H1214),0)&gt;=1,IF(掲載年!H1214="","",掲載年!H1214),"")</f>
        <v/>
      </c>
      <c r="I1214" s="19" t="str">
        <f>IF(IFERROR(FIND(検索!$B$27,掲載年!H1214),0)&gt;=1,IF(掲載年!I1214="","",掲載年!I1214),"")</f>
        <v/>
      </c>
      <c r="J1214" s="19" t="str">
        <f>IF(IFERROR(FIND(検索!$B$27,掲載年!H1214),0)&gt;=1,IF(掲載年!J1214="","",掲載年!J1214),"")</f>
        <v/>
      </c>
    </row>
    <row r="1215" spans="1:10" x14ac:dyDescent="0.15">
      <c r="A1215" s="19" t="str">
        <f>IF(IFERROR(FIND(検索!$B$27,掲載年!H1215),0)&gt;=1,IF(掲載年!A1215="","",掲載年!A1215),"")</f>
        <v/>
      </c>
      <c r="B1215" s="19" t="str">
        <f>IF(IFERROR(FIND(検索!$B$27,掲載年!H1215),0)&gt;=1,IF(掲載年!B1215="","",掲載年!B1215),"")</f>
        <v/>
      </c>
      <c r="C1215" s="19" t="str">
        <f>IF(IFERROR(FIND(検索!$B$27,掲載年!H1215),0)&gt;=1,IF(掲載年!C1215="","",掲載年!C1215),"")</f>
        <v/>
      </c>
      <c r="D1215" s="19" t="str">
        <f>IF(IFERROR(FIND(検索!$B$27,掲載年!H1215),0)&gt;=1,IF(掲載年!D1215="","",掲載年!D1215),"")</f>
        <v/>
      </c>
      <c r="E1215" s="19" t="str">
        <f>IF(IFERROR(FIND(検索!$B$27,掲載年!H1215),0)&gt;=1,IF(掲載年!E1215="","",掲載年!E1215),"")</f>
        <v/>
      </c>
      <c r="F1215" s="19" t="str">
        <f>IF(IFERROR(FIND(検索!$B$27,掲載年!H1215),0)&gt;=1,IF(掲載年!F1215="","",掲載年!F1215),"")</f>
        <v/>
      </c>
      <c r="G1215" s="19" t="str">
        <f>IF(IFERROR(FIND(検索!$B$27,掲載年!H1215),0)&gt;=1,IF(掲載年!G1215="","",掲載年!G1215),"")</f>
        <v/>
      </c>
      <c r="H1215" s="19" t="str">
        <f>IF(IFERROR(FIND(検索!$B$27,掲載年!H1215),0)&gt;=1,IF(掲載年!H1215="","",掲載年!H1215),"")</f>
        <v/>
      </c>
      <c r="I1215" s="19" t="str">
        <f>IF(IFERROR(FIND(検索!$B$27,掲載年!H1215),0)&gt;=1,IF(掲載年!I1215="","",掲載年!I1215),"")</f>
        <v/>
      </c>
      <c r="J1215" s="19" t="str">
        <f>IF(IFERROR(FIND(検索!$B$27,掲載年!H1215),0)&gt;=1,IF(掲載年!J1215="","",掲載年!J1215),"")</f>
        <v/>
      </c>
    </row>
    <row r="1216" spans="1:10" x14ac:dyDescent="0.15">
      <c r="A1216" s="19" t="str">
        <f>IF(IFERROR(FIND(検索!$B$27,掲載年!H1216),0)&gt;=1,IF(掲載年!A1216="","",掲載年!A1216),"")</f>
        <v/>
      </c>
      <c r="B1216" s="19" t="str">
        <f>IF(IFERROR(FIND(検索!$B$27,掲載年!H1216),0)&gt;=1,IF(掲載年!B1216="","",掲載年!B1216),"")</f>
        <v/>
      </c>
      <c r="C1216" s="19" t="str">
        <f>IF(IFERROR(FIND(検索!$B$27,掲載年!H1216),0)&gt;=1,IF(掲載年!C1216="","",掲載年!C1216),"")</f>
        <v/>
      </c>
      <c r="D1216" s="19" t="str">
        <f>IF(IFERROR(FIND(検索!$B$27,掲載年!H1216),0)&gt;=1,IF(掲載年!D1216="","",掲載年!D1216),"")</f>
        <v/>
      </c>
      <c r="E1216" s="19" t="str">
        <f>IF(IFERROR(FIND(検索!$B$27,掲載年!H1216),0)&gt;=1,IF(掲載年!E1216="","",掲載年!E1216),"")</f>
        <v/>
      </c>
      <c r="F1216" s="19" t="str">
        <f>IF(IFERROR(FIND(検索!$B$27,掲載年!H1216),0)&gt;=1,IF(掲載年!F1216="","",掲載年!F1216),"")</f>
        <v/>
      </c>
      <c r="G1216" s="19" t="str">
        <f>IF(IFERROR(FIND(検索!$B$27,掲載年!H1216),0)&gt;=1,IF(掲載年!G1216="","",掲載年!G1216),"")</f>
        <v/>
      </c>
      <c r="H1216" s="19" t="str">
        <f>IF(IFERROR(FIND(検索!$B$27,掲載年!H1216),0)&gt;=1,IF(掲載年!H1216="","",掲載年!H1216),"")</f>
        <v/>
      </c>
      <c r="I1216" s="19" t="str">
        <f>IF(IFERROR(FIND(検索!$B$27,掲載年!H1216),0)&gt;=1,IF(掲載年!I1216="","",掲載年!I1216),"")</f>
        <v/>
      </c>
      <c r="J1216" s="19" t="str">
        <f>IF(IFERROR(FIND(検索!$B$27,掲載年!H1216),0)&gt;=1,IF(掲載年!J1216="","",掲載年!J1216),"")</f>
        <v/>
      </c>
    </row>
    <row r="1217" spans="1:10" x14ac:dyDescent="0.15">
      <c r="A1217" s="19" t="str">
        <f>IF(IFERROR(FIND(検索!$B$27,掲載年!H1217),0)&gt;=1,IF(掲載年!A1217="","",掲載年!A1217),"")</f>
        <v/>
      </c>
      <c r="B1217" s="19" t="str">
        <f>IF(IFERROR(FIND(検索!$B$27,掲載年!H1217),0)&gt;=1,IF(掲載年!B1217="","",掲載年!B1217),"")</f>
        <v/>
      </c>
      <c r="C1217" s="19" t="str">
        <f>IF(IFERROR(FIND(検索!$B$27,掲載年!H1217),0)&gt;=1,IF(掲載年!C1217="","",掲載年!C1217),"")</f>
        <v/>
      </c>
      <c r="D1217" s="19" t="str">
        <f>IF(IFERROR(FIND(検索!$B$27,掲載年!H1217),0)&gt;=1,IF(掲載年!D1217="","",掲載年!D1217),"")</f>
        <v/>
      </c>
      <c r="E1217" s="19" t="str">
        <f>IF(IFERROR(FIND(検索!$B$27,掲載年!H1217),0)&gt;=1,IF(掲載年!E1217="","",掲載年!E1217),"")</f>
        <v/>
      </c>
      <c r="F1217" s="19" t="str">
        <f>IF(IFERROR(FIND(検索!$B$27,掲載年!H1217),0)&gt;=1,IF(掲載年!F1217="","",掲載年!F1217),"")</f>
        <v/>
      </c>
      <c r="G1217" s="19" t="str">
        <f>IF(IFERROR(FIND(検索!$B$27,掲載年!H1217),0)&gt;=1,IF(掲載年!G1217="","",掲載年!G1217),"")</f>
        <v/>
      </c>
      <c r="H1217" s="19" t="str">
        <f>IF(IFERROR(FIND(検索!$B$27,掲載年!H1217),0)&gt;=1,IF(掲載年!H1217="","",掲載年!H1217),"")</f>
        <v/>
      </c>
      <c r="I1217" s="19" t="str">
        <f>IF(IFERROR(FIND(検索!$B$27,掲載年!H1217),0)&gt;=1,IF(掲載年!I1217="","",掲載年!I1217),"")</f>
        <v/>
      </c>
      <c r="J1217" s="19" t="str">
        <f>IF(IFERROR(FIND(検索!$B$27,掲載年!H1217),0)&gt;=1,IF(掲載年!J1217="","",掲載年!J1217),"")</f>
        <v/>
      </c>
    </row>
    <row r="1218" spans="1:10" x14ac:dyDescent="0.15">
      <c r="A1218" s="19" t="str">
        <f>IF(IFERROR(FIND(検索!$B$27,掲載年!H1218),0)&gt;=1,IF(掲載年!A1218="","",掲載年!A1218),"")</f>
        <v/>
      </c>
      <c r="B1218" s="19" t="str">
        <f>IF(IFERROR(FIND(検索!$B$27,掲載年!H1218),0)&gt;=1,IF(掲載年!B1218="","",掲載年!B1218),"")</f>
        <v/>
      </c>
      <c r="C1218" s="19" t="str">
        <f>IF(IFERROR(FIND(検索!$B$27,掲載年!H1218),0)&gt;=1,IF(掲載年!C1218="","",掲載年!C1218),"")</f>
        <v/>
      </c>
      <c r="D1218" s="19" t="str">
        <f>IF(IFERROR(FIND(検索!$B$27,掲載年!H1218),0)&gt;=1,IF(掲載年!D1218="","",掲載年!D1218),"")</f>
        <v/>
      </c>
      <c r="E1218" s="19" t="str">
        <f>IF(IFERROR(FIND(検索!$B$27,掲載年!H1218),0)&gt;=1,IF(掲載年!E1218="","",掲載年!E1218),"")</f>
        <v/>
      </c>
      <c r="F1218" s="19" t="str">
        <f>IF(IFERROR(FIND(検索!$B$27,掲載年!H1218),0)&gt;=1,IF(掲載年!F1218="","",掲載年!F1218),"")</f>
        <v/>
      </c>
      <c r="G1218" s="19" t="str">
        <f>IF(IFERROR(FIND(検索!$B$27,掲載年!H1218),0)&gt;=1,IF(掲載年!G1218="","",掲載年!G1218),"")</f>
        <v/>
      </c>
      <c r="H1218" s="19" t="str">
        <f>IF(IFERROR(FIND(検索!$B$27,掲載年!H1218),0)&gt;=1,IF(掲載年!H1218="","",掲載年!H1218),"")</f>
        <v/>
      </c>
      <c r="I1218" s="19" t="str">
        <f>IF(IFERROR(FIND(検索!$B$27,掲載年!H1218),0)&gt;=1,IF(掲載年!I1218="","",掲載年!I1218),"")</f>
        <v/>
      </c>
      <c r="J1218" s="19" t="str">
        <f>IF(IFERROR(FIND(検索!$B$27,掲載年!H1218),0)&gt;=1,IF(掲載年!J1218="","",掲載年!J1218),"")</f>
        <v/>
      </c>
    </row>
    <row r="1219" spans="1:10" x14ac:dyDescent="0.15">
      <c r="A1219" s="19" t="str">
        <f>IF(IFERROR(FIND(検索!$B$27,掲載年!H1219),0)&gt;=1,IF(掲載年!A1219="","",掲載年!A1219),"")</f>
        <v/>
      </c>
      <c r="B1219" s="19" t="str">
        <f>IF(IFERROR(FIND(検索!$B$27,掲載年!H1219),0)&gt;=1,IF(掲載年!B1219="","",掲載年!B1219),"")</f>
        <v/>
      </c>
      <c r="C1219" s="19" t="str">
        <f>IF(IFERROR(FIND(検索!$B$27,掲載年!H1219),0)&gt;=1,IF(掲載年!C1219="","",掲載年!C1219),"")</f>
        <v/>
      </c>
      <c r="D1219" s="19" t="str">
        <f>IF(IFERROR(FIND(検索!$B$27,掲載年!H1219),0)&gt;=1,IF(掲載年!D1219="","",掲載年!D1219),"")</f>
        <v/>
      </c>
      <c r="E1219" s="19" t="str">
        <f>IF(IFERROR(FIND(検索!$B$27,掲載年!H1219),0)&gt;=1,IF(掲載年!E1219="","",掲載年!E1219),"")</f>
        <v/>
      </c>
      <c r="F1219" s="19" t="str">
        <f>IF(IFERROR(FIND(検索!$B$27,掲載年!H1219),0)&gt;=1,IF(掲載年!F1219="","",掲載年!F1219),"")</f>
        <v/>
      </c>
      <c r="G1219" s="19" t="str">
        <f>IF(IFERROR(FIND(検索!$B$27,掲載年!H1219),0)&gt;=1,IF(掲載年!G1219="","",掲載年!G1219),"")</f>
        <v/>
      </c>
      <c r="H1219" s="19" t="str">
        <f>IF(IFERROR(FIND(検索!$B$27,掲載年!H1219),0)&gt;=1,IF(掲載年!H1219="","",掲載年!H1219),"")</f>
        <v/>
      </c>
      <c r="I1219" s="19" t="str">
        <f>IF(IFERROR(FIND(検索!$B$27,掲載年!H1219),0)&gt;=1,IF(掲載年!I1219="","",掲載年!I1219),"")</f>
        <v/>
      </c>
      <c r="J1219" s="19" t="str">
        <f>IF(IFERROR(FIND(検索!$B$27,掲載年!H1219),0)&gt;=1,IF(掲載年!J1219="","",掲載年!J1219),"")</f>
        <v/>
      </c>
    </row>
    <row r="1220" spans="1:10" x14ac:dyDescent="0.15">
      <c r="A1220" s="19" t="str">
        <f>IF(IFERROR(FIND(検索!$B$27,掲載年!H1220),0)&gt;=1,IF(掲載年!A1220="","",掲載年!A1220),"")</f>
        <v/>
      </c>
      <c r="B1220" s="19" t="str">
        <f>IF(IFERROR(FIND(検索!$B$27,掲載年!H1220),0)&gt;=1,IF(掲載年!B1220="","",掲載年!B1220),"")</f>
        <v/>
      </c>
      <c r="C1220" s="19" t="str">
        <f>IF(IFERROR(FIND(検索!$B$27,掲載年!H1220),0)&gt;=1,IF(掲載年!C1220="","",掲載年!C1220),"")</f>
        <v/>
      </c>
      <c r="D1220" s="19" t="str">
        <f>IF(IFERROR(FIND(検索!$B$27,掲載年!H1220),0)&gt;=1,IF(掲載年!D1220="","",掲載年!D1220),"")</f>
        <v/>
      </c>
      <c r="E1220" s="19" t="str">
        <f>IF(IFERROR(FIND(検索!$B$27,掲載年!H1220),0)&gt;=1,IF(掲載年!E1220="","",掲載年!E1220),"")</f>
        <v/>
      </c>
      <c r="F1220" s="19" t="str">
        <f>IF(IFERROR(FIND(検索!$B$27,掲載年!H1220),0)&gt;=1,IF(掲載年!F1220="","",掲載年!F1220),"")</f>
        <v/>
      </c>
      <c r="G1220" s="19" t="str">
        <f>IF(IFERROR(FIND(検索!$B$27,掲載年!H1220),0)&gt;=1,IF(掲載年!G1220="","",掲載年!G1220),"")</f>
        <v/>
      </c>
      <c r="H1220" s="19" t="str">
        <f>IF(IFERROR(FIND(検索!$B$27,掲載年!H1220),0)&gt;=1,IF(掲載年!H1220="","",掲載年!H1220),"")</f>
        <v/>
      </c>
      <c r="I1220" s="19" t="str">
        <f>IF(IFERROR(FIND(検索!$B$27,掲載年!H1220),0)&gt;=1,IF(掲載年!I1220="","",掲載年!I1220),"")</f>
        <v/>
      </c>
      <c r="J1220" s="19" t="str">
        <f>IF(IFERROR(FIND(検索!$B$27,掲載年!H1220),0)&gt;=1,IF(掲載年!J1220="","",掲載年!J1220),"")</f>
        <v/>
      </c>
    </row>
    <row r="1221" spans="1:10" x14ac:dyDescent="0.15">
      <c r="A1221" s="19" t="str">
        <f>IF(IFERROR(FIND(検索!$B$27,掲載年!H1221),0)&gt;=1,IF(掲載年!A1221="","",掲載年!A1221),"")</f>
        <v/>
      </c>
      <c r="B1221" s="19" t="str">
        <f>IF(IFERROR(FIND(検索!$B$27,掲載年!H1221),0)&gt;=1,IF(掲載年!B1221="","",掲載年!B1221),"")</f>
        <v/>
      </c>
      <c r="C1221" s="19" t="str">
        <f>IF(IFERROR(FIND(検索!$B$27,掲載年!H1221),0)&gt;=1,IF(掲載年!C1221="","",掲載年!C1221),"")</f>
        <v/>
      </c>
      <c r="D1221" s="19" t="str">
        <f>IF(IFERROR(FIND(検索!$B$27,掲載年!H1221),0)&gt;=1,IF(掲載年!D1221="","",掲載年!D1221),"")</f>
        <v/>
      </c>
      <c r="E1221" s="19" t="str">
        <f>IF(IFERROR(FIND(検索!$B$27,掲載年!H1221),0)&gt;=1,IF(掲載年!E1221="","",掲載年!E1221),"")</f>
        <v/>
      </c>
      <c r="F1221" s="19" t="str">
        <f>IF(IFERROR(FIND(検索!$B$27,掲載年!H1221),0)&gt;=1,IF(掲載年!F1221="","",掲載年!F1221),"")</f>
        <v/>
      </c>
      <c r="G1221" s="19" t="str">
        <f>IF(IFERROR(FIND(検索!$B$27,掲載年!H1221),0)&gt;=1,IF(掲載年!G1221="","",掲載年!G1221),"")</f>
        <v/>
      </c>
      <c r="H1221" s="19" t="str">
        <f>IF(IFERROR(FIND(検索!$B$27,掲載年!H1221),0)&gt;=1,IF(掲載年!H1221="","",掲載年!H1221),"")</f>
        <v/>
      </c>
      <c r="I1221" s="19" t="str">
        <f>IF(IFERROR(FIND(検索!$B$27,掲載年!H1221),0)&gt;=1,IF(掲載年!I1221="","",掲載年!I1221),"")</f>
        <v/>
      </c>
      <c r="J1221" s="19" t="str">
        <f>IF(IFERROR(FIND(検索!$B$27,掲載年!H1221),0)&gt;=1,IF(掲載年!J1221="","",掲載年!J1221),"")</f>
        <v/>
      </c>
    </row>
    <row r="1222" spans="1:10" x14ac:dyDescent="0.15">
      <c r="A1222" s="19" t="str">
        <f>IF(IFERROR(FIND(検索!$B$27,掲載年!H1222),0)&gt;=1,IF(掲載年!A1222="","",掲載年!A1222),"")</f>
        <v/>
      </c>
      <c r="B1222" s="19" t="str">
        <f>IF(IFERROR(FIND(検索!$B$27,掲載年!H1222),0)&gt;=1,IF(掲載年!B1222="","",掲載年!B1222),"")</f>
        <v/>
      </c>
      <c r="C1222" s="19" t="str">
        <f>IF(IFERROR(FIND(検索!$B$27,掲載年!H1222),0)&gt;=1,IF(掲載年!C1222="","",掲載年!C1222),"")</f>
        <v/>
      </c>
      <c r="D1222" s="19" t="str">
        <f>IF(IFERROR(FIND(検索!$B$27,掲載年!H1222),0)&gt;=1,IF(掲載年!D1222="","",掲載年!D1222),"")</f>
        <v/>
      </c>
      <c r="E1222" s="19" t="str">
        <f>IF(IFERROR(FIND(検索!$B$27,掲載年!H1222),0)&gt;=1,IF(掲載年!E1222="","",掲載年!E1222),"")</f>
        <v/>
      </c>
      <c r="F1222" s="19" t="str">
        <f>IF(IFERROR(FIND(検索!$B$27,掲載年!H1222),0)&gt;=1,IF(掲載年!F1222="","",掲載年!F1222),"")</f>
        <v/>
      </c>
      <c r="G1222" s="19" t="str">
        <f>IF(IFERROR(FIND(検索!$B$27,掲載年!H1222),0)&gt;=1,IF(掲載年!G1222="","",掲載年!G1222),"")</f>
        <v/>
      </c>
      <c r="H1222" s="19" t="str">
        <f>IF(IFERROR(FIND(検索!$B$27,掲載年!H1222),0)&gt;=1,IF(掲載年!H1222="","",掲載年!H1222),"")</f>
        <v/>
      </c>
      <c r="I1222" s="19" t="str">
        <f>IF(IFERROR(FIND(検索!$B$27,掲載年!H1222),0)&gt;=1,IF(掲載年!I1222="","",掲載年!I1222),"")</f>
        <v/>
      </c>
      <c r="J1222" s="19" t="str">
        <f>IF(IFERROR(FIND(検索!$B$27,掲載年!H1222),0)&gt;=1,IF(掲載年!J1222="","",掲載年!J1222),"")</f>
        <v/>
      </c>
    </row>
    <row r="1223" spans="1:10" x14ac:dyDescent="0.15">
      <c r="A1223" s="19" t="str">
        <f>IF(IFERROR(FIND(検索!$B$27,掲載年!H1223),0)&gt;=1,IF(掲載年!A1223="","",掲載年!A1223),"")</f>
        <v/>
      </c>
      <c r="B1223" s="19" t="str">
        <f>IF(IFERROR(FIND(検索!$B$27,掲載年!H1223),0)&gt;=1,IF(掲載年!B1223="","",掲載年!B1223),"")</f>
        <v/>
      </c>
      <c r="C1223" s="19" t="str">
        <f>IF(IFERROR(FIND(検索!$B$27,掲載年!H1223),0)&gt;=1,IF(掲載年!C1223="","",掲載年!C1223),"")</f>
        <v/>
      </c>
      <c r="D1223" s="19" t="str">
        <f>IF(IFERROR(FIND(検索!$B$27,掲載年!H1223),0)&gt;=1,IF(掲載年!D1223="","",掲載年!D1223),"")</f>
        <v/>
      </c>
      <c r="E1223" s="19" t="str">
        <f>IF(IFERROR(FIND(検索!$B$27,掲載年!H1223),0)&gt;=1,IF(掲載年!E1223="","",掲載年!E1223),"")</f>
        <v/>
      </c>
      <c r="F1223" s="19" t="str">
        <f>IF(IFERROR(FIND(検索!$B$27,掲載年!H1223),0)&gt;=1,IF(掲載年!F1223="","",掲載年!F1223),"")</f>
        <v/>
      </c>
      <c r="G1223" s="19" t="str">
        <f>IF(IFERROR(FIND(検索!$B$27,掲載年!H1223),0)&gt;=1,IF(掲載年!G1223="","",掲載年!G1223),"")</f>
        <v/>
      </c>
      <c r="H1223" s="19" t="str">
        <f>IF(IFERROR(FIND(検索!$B$27,掲載年!H1223),0)&gt;=1,IF(掲載年!H1223="","",掲載年!H1223),"")</f>
        <v/>
      </c>
      <c r="I1223" s="19" t="str">
        <f>IF(IFERROR(FIND(検索!$B$27,掲載年!H1223),0)&gt;=1,IF(掲載年!I1223="","",掲載年!I1223),"")</f>
        <v/>
      </c>
      <c r="J1223" s="19" t="str">
        <f>IF(IFERROR(FIND(検索!$B$27,掲載年!H1223),0)&gt;=1,IF(掲載年!J1223="","",掲載年!J1223),"")</f>
        <v/>
      </c>
    </row>
    <row r="1224" spans="1:10" x14ac:dyDescent="0.15">
      <c r="A1224" s="19" t="str">
        <f>IF(IFERROR(FIND(検索!$B$27,掲載年!H1224),0)&gt;=1,IF(掲載年!A1224="","",掲載年!A1224),"")</f>
        <v/>
      </c>
      <c r="B1224" s="19" t="str">
        <f>IF(IFERROR(FIND(検索!$B$27,掲載年!H1224),0)&gt;=1,IF(掲載年!B1224="","",掲載年!B1224),"")</f>
        <v/>
      </c>
      <c r="C1224" s="19" t="str">
        <f>IF(IFERROR(FIND(検索!$B$27,掲載年!H1224),0)&gt;=1,IF(掲載年!C1224="","",掲載年!C1224),"")</f>
        <v/>
      </c>
      <c r="D1224" s="19" t="str">
        <f>IF(IFERROR(FIND(検索!$B$27,掲載年!H1224),0)&gt;=1,IF(掲載年!D1224="","",掲載年!D1224),"")</f>
        <v/>
      </c>
      <c r="E1224" s="19" t="str">
        <f>IF(IFERROR(FIND(検索!$B$27,掲載年!H1224),0)&gt;=1,IF(掲載年!E1224="","",掲載年!E1224),"")</f>
        <v/>
      </c>
      <c r="F1224" s="19" t="str">
        <f>IF(IFERROR(FIND(検索!$B$27,掲載年!H1224),0)&gt;=1,IF(掲載年!F1224="","",掲載年!F1224),"")</f>
        <v/>
      </c>
      <c r="G1224" s="19" t="str">
        <f>IF(IFERROR(FIND(検索!$B$27,掲載年!H1224),0)&gt;=1,IF(掲載年!G1224="","",掲載年!G1224),"")</f>
        <v/>
      </c>
      <c r="H1224" s="19" t="str">
        <f>IF(IFERROR(FIND(検索!$B$27,掲載年!H1224),0)&gt;=1,IF(掲載年!H1224="","",掲載年!H1224),"")</f>
        <v/>
      </c>
      <c r="I1224" s="19" t="str">
        <f>IF(IFERROR(FIND(検索!$B$27,掲載年!H1224),0)&gt;=1,IF(掲載年!I1224="","",掲載年!I1224),"")</f>
        <v/>
      </c>
      <c r="J1224" s="19" t="str">
        <f>IF(IFERROR(FIND(検索!$B$27,掲載年!H1224),0)&gt;=1,IF(掲載年!J1224="","",掲載年!J1224),"")</f>
        <v/>
      </c>
    </row>
    <row r="1225" spans="1:10" x14ac:dyDescent="0.15">
      <c r="A1225" s="19" t="str">
        <f>IF(IFERROR(FIND(検索!$B$27,掲載年!H1225),0)&gt;=1,IF(掲載年!A1225="","",掲載年!A1225),"")</f>
        <v/>
      </c>
      <c r="B1225" s="19" t="str">
        <f>IF(IFERROR(FIND(検索!$B$27,掲載年!H1225),0)&gt;=1,IF(掲載年!B1225="","",掲載年!B1225),"")</f>
        <v/>
      </c>
      <c r="C1225" s="19" t="str">
        <f>IF(IFERROR(FIND(検索!$B$27,掲載年!H1225),0)&gt;=1,IF(掲載年!C1225="","",掲載年!C1225),"")</f>
        <v/>
      </c>
      <c r="D1225" s="19" t="str">
        <f>IF(IFERROR(FIND(検索!$B$27,掲載年!H1225),0)&gt;=1,IF(掲載年!D1225="","",掲載年!D1225),"")</f>
        <v/>
      </c>
      <c r="E1225" s="19" t="str">
        <f>IF(IFERROR(FIND(検索!$B$27,掲載年!H1225),0)&gt;=1,IF(掲載年!E1225="","",掲載年!E1225),"")</f>
        <v/>
      </c>
      <c r="F1225" s="19" t="str">
        <f>IF(IFERROR(FIND(検索!$B$27,掲載年!H1225),0)&gt;=1,IF(掲載年!F1225="","",掲載年!F1225),"")</f>
        <v/>
      </c>
      <c r="G1225" s="19" t="str">
        <f>IF(IFERROR(FIND(検索!$B$27,掲載年!H1225),0)&gt;=1,IF(掲載年!G1225="","",掲載年!G1225),"")</f>
        <v/>
      </c>
      <c r="H1225" s="19" t="str">
        <f>IF(IFERROR(FIND(検索!$B$27,掲載年!H1225),0)&gt;=1,IF(掲載年!H1225="","",掲載年!H1225),"")</f>
        <v/>
      </c>
      <c r="I1225" s="19" t="str">
        <f>IF(IFERROR(FIND(検索!$B$27,掲載年!H1225),0)&gt;=1,IF(掲載年!I1225="","",掲載年!I1225),"")</f>
        <v/>
      </c>
      <c r="J1225" s="19" t="str">
        <f>IF(IFERROR(FIND(検索!$B$27,掲載年!H1225),0)&gt;=1,IF(掲載年!J1225="","",掲載年!J1225),"")</f>
        <v/>
      </c>
    </row>
    <row r="1226" spans="1:10" x14ac:dyDescent="0.15">
      <c r="A1226" s="19" t="str">
        <f>IF(IFERROR(FIND(検索!$B$27,掲載年!H1226),0)&gt;=1,IF(掲載年!A1226="","",掲載年!A1226),"")</f>
        <v/>
      </c>
      <c r="B1226" s="19" t="str">
        <f>IF(IFERROR(FIND(検索!$B$27,掲載年!H1226),0)&gt;=1,IF(掲載年!B1226="","",掲載年!B1226),"")</f>
        <v/>
      </c>
      <c r="C1226" s="19" t="str">
        <f>IF(IFERROR(FIND(検索!$B$27,掲載年!H1226),0)&gt;=1,IF(掲載年!C1226="","",掲載年!C1226),"")</f>
        <v/>
      </c>
      <c r="D1226" s="19" t="str">
        <f>IF(IFERROR(FIND(検索!$B$27,掲載年!H1226),0)&gt;=1,IF(掲載年!D1226="","",掲載年!D1226),"")</f>
        <v/>
      </c>
      <c r="E1226" s="19" t="str">
        <f>IF(IFERROR(FIND(検索!$B$27,掲載年!H1226),0)&gt;=1,IF(掲載年!E1226="","",掲載年!E1226),"")</f>
        <v/>
      </c>
      <c r="F1226" s="19" t="str">
        <f>IF(IFERROR(FIND(検索!$B$27,掲載年!H1226),0)&gt;=1,IF(掲載年!F1226="","",掲載年!F1226),"")</f>
        <v/>
      </c>
      <c r="G1226" s="19" t="str">
        <f>IF(IFERROR(FIND(検索!$B$27,掲載年!H1226),0)&gt;=1,IF(掲載年!G1226="","",掲載年!G1226),"")</f>
        <v/>
      </c>
      <c r="H1226" s="19" t="str">
        <f>IF(IFERROR(FIND(検索!$B$27,掲載年!H1226),0)&gt;=1,IF(掲載年!H1226="","",掲載年!H1226),"")</f>
        <v/>
      </c>
      <c r="I1226" s="19" t="str">
        <f>IF(IFERROR(FIND(検索!$B$27,掲載年!H1226),0)&gt;=1,IF(掲載年!I1226="","",掲載年!I1226),"")</f>
        <v/>
      </c>
      <c r="J1226" s="19" t="str">
        <f>IF(IFERROR(FIND(検索!$B$27,掲載年!H1226),0)&gt;=1,IF(掲載年!J1226="","",掲載年!J1226),"")</f>
        <v/>
      </c>
    </row>
    <row r="1227" spans="1:10" x14ac:dyDescent="0.15">
      <c r="A1227" s="19" t="str">
        <f>IF(IFERROR(FIND(検索!$B$27,掲載年!H1227),0)&gt;=1,IF(掲載年!A1227="","",掲載年!A1227),"")</f>
        <v/>
      </c>
      <c r="B1227" s="19" t="str">
        <f>IF(IFERROR(FIND(検索!$B$27,掲載年!H1227),0)&gt;=1,IF(掲載年!B1227="","",掲載年!B1227),"")</f>
        <v/>
      </c>
      <c r="C1227" s="19" t="str">
        <f>IF(IFERROR(FIND(検索!$B$27,掲載年!H1227),0)&gt;=1,IF(掲載年!C1227="","",掲載年!C1227),"")</f>
        <v/>
      </c>
      <c r="D1227" s="19" t="str">
        <f>IF(IFERROR(FIND(検索!$B$27,掲載年!H1227),0)&gt;=1,IF(掲載年!D1227="","",掲載年!D1227),"")</f>
        <v/>
      </c>
      <c r="E1227" s="19" t="str">
        <f>IF(IFERROR(FIND(検索!$B$27,掲載年!H1227),0)&gt;=1,IF(掲載年!E1227="","",掲載年!E1227),"")</f>
        <v/>
      </c>
      <c r="F1227" s="19" t="str">
        <f>IF(IFERROR(FIND(検索!$B$27,掲載年!H1227),0)&gt;=1,IF(掲載年!F1227="","",掲載年!F1227),"")</f>
        <v/>
      </c>
      <c r="G1227" s="19" t="str">
        <f>IF(IFERROR(FIND(検索!$B$27,掲載年!H1227),0)&gt;=1,IF(掲載年!G1227="","",掲載年!G1227),"")</f>
        <v/>
      </c>
      <c r="H1227" s="19" t="str">
        <f>IF(IFERROR(FIND(検索!$B$27,掲載年!H1227),0)&gt;=1,IF(掲載年!H1227="","",掲載年!H1227),"")</f>
        <v/>
      </c>
      <c r="I1227" s="19" t="str">
        <f>IF(IFERROR(FIND(検索!$B$27,掲載年!H1227),0)&gt;=1,IF(掲載年!I1227="","",掲載年!I1227),"")</f>
        <v/>
      </c>
      <c r="J1227" s="19" t="str">
        <f>IF(IFERROR(FIND(検索!$B$27,掲載年!H1227),0)&gt;=1,IF(掲載年!J1227="","",掲載年!J1227),"")</f>
        <v/>
      </c>
    </row>
    <row r="1228" spans="1:10" x14ac:dyDescent="0.15">
      <c r="A1228" s="19" t="str">
        <f>IF(IFERROR(FIND(検索!$B$27,掲載年!H1228),0)&gt;=1,IF(掲載年!A1228="","",掲載年!A1228),"")</f>
        <v/>
      </c>
      <c r="B1228" s="19" t="str">
        <f>IF(IFERROR(FIND(検索!$B$27,掲載年!H1228),0)&gt;=1,IF(掲載年!B1228="","",掲載年!B1228),"")</f>
        <v/>
      </c>
      <c r="C1228" s="19" t="str">
        <f>IF(IFERROR(FIND(検索!$B$27,掲載年!H1228),0)&gt;=1,IF(掲載年!C1228="","",掲載年!C1228),"")</f>
        <v/>
      </c>
      <c r="D1228" s="19" t="str">
        <f>IF(IFERROR(FIND(検索!$B$27,掲載年!H1228),0)&gt;=1,IF(掲載年!D1228="","",掲載年!D1228),"")</f>
        <v/>
      </c>
      <c r="E1228" s="19" t="str">
        <f>IF(IFERROR(FIND(検索!$B$27,掲載年!H1228),0)&gt;=1,IF(掲載年!E1228="","",掲載年!E1228),"")</f>
        <v/>
      </c>
      <c r="F1228" s="19" t="str">
        <f>IF(IFERROR(FIND(検索!$B$27,掲載年!H1228),0)&gt;=1,IF(掲載年!F1228="","",掲載年!F1228),"")</f>
        <v/>
      </c>
      <c r="G1228" s="19" t="str">
        <f>IF(IFERROR(FIND(検索!$B$27,掲載年!H1228),0)&gt;=1,IF(掲載年!G1228="","",掲載年!G1228),"")</f>
        <v/>
      </c>
      <c r="H1228" s="19" t="str">
        <f>IF(IFERROR(FIND(検索!$B$27,掲載年!H1228),0)&gt;=1,IF(掲載年!H1228="","",掲載年!H1228),"")</f>
        <v/>
      </c>
      <c r="I1228" s="19" t="str">
        <f>IF(IFERROR(FIND(検索!$B$27,掲載年!H1228),0)&gt;=1,IF(掲載年!I1228="","",掲載年!I1228),"")</f>
        <v/>
      </c>
      <c r="J1228" s="19" t="str">
        <f>IF(IFERROR(FIND(検索!$B$27,掲載年!H1228),0)&gt;=1,IF(掲載年!J1228="","",掲載年!J1228),"")</f>
        <v/>
      </c>
    </row>
    <row r="1229" spans="1:10" x14ac:dyDescent="0.15">
      <c r="A1229" s="19" t="str">
        <f>IF(IFERROR(FIND(検索!$B$27,掲載年!H1229),0)&gt;=1,IF(掲載年!A1229="","",掲載年!A1229),"")</f>
        <v/>
      </c>
      <c r="B1229" s="19" t="str">
        <f>IF(IFERROR(FIND(検索!$B$27,掲載年!H1229),0)&gt;=1,IF(掲載年!B1229="","",掲載年!B1229),"")</f>
        <v/>
      </c>
      <c r="C1229" s="19" t="str">
        <f>IF(IFERROR(FIND(検索!$B$27,掲載年!H1229),0)&gt;=1,IF(掲載年!C1229="","",掲載年!C1229),"")</f>
        <v/>
      </c>
      <c r="D1229" s="19" t="str">
        <f>IF(IFERROR(FIND(検索!$B$27,掲載年!H1229),0)&gt;=1,IF(掲載年!D1229="","",掲載年!D1229),"")</f>
        <v/>
      </c>
      <c r="E1229" s="19" t="str">
        <f>IF(IFERROR(FIND(検索!$B$27,掲載年!H1229),0)&gt;=1,IF(掲載年!E1229="","",掲載年!E1229),"")</f>
        <v/>
      </c>
      <c r="F1229" s="19" t="str">
        <f>IF(IFERROR(FIND(検索!$B$27,掲載年!H1229),0)&gt;=1,IF(掲載年!F1229="","",掲載年!F1229),"")</f>
        <v/>
      </c>
      <c r="G1229" s="19" t="str">
        <f>IF(IFERROR(FIND(検索!$B$27,掲載年!H1229),0)&gt;=1,IF(掲載年!G1229="","",掲載年!G1229),"")</f>
        <v/>
      </c>
      <c r="H1229" s="19" t="str">
        <f>IF(IFERROR(FIND(検索!$B$27,掲載年!H1229),0)&gt;=1,IF(掲載年!H1229="","",掲載年!H1229),"")</f>
        <v/>
      </c>
      <c r="I1229" s="19" t="str">
        <f>IF(IFERROR(FIND(検索!$B$27,掲載年!H1229),0)&gt;=1,IF(掲載年!I1229="","",掲載年!I1229),"")</f>
        <v/>
      </c>
      <c r="J1229" s="19" t="str">
        <f>IF(IFERROR(FIND(検索!$B$27,掲載年!H1229),0)&gt;=1,IF(掲載年!J1229="","",掲載年!J1229),"")</f>
        <v/>
      </c>
    </row>
    <row r="1230" spans="1:10" x14ac:dyDescent="0.15">
      <c r="A1230" s="19" t="str">
        <f>IF(IFERROR(FIND(検索!$B$27,掲載年!H1230),0)&gt;=1,IF(掲載年!A1230="","",掲載年!A1230),"")</f>
        <v/>
      </c>
      <c r="B1230" s="19" t="str">
        <f>IF(IFERROR(FIND(検索!$B$27,掲載年!H1230),0)&gt;=1,IF(掲載年!B1230="","",掲載年!B1230),"")</f>
        <v/>
      </c>
      <c r="C1230" s="19" t="str">
        <f>IF(IFERROR(FIND(検索!$B$27,掲載年!H1230),0)&gt;=1,IF(掲載年!C1230="","",掲載年!C1230),"")</f>
        <v/>
      </c>
      <c r="D1230" s="19" t="str">
        <f>IF(IFERROR(FIND(検索!$B$27,掲載年!H1230),0)&gt;=1,IF(掲載年!D1230="","",掲載年!D1230),"")</f>
        <v/>
      </c>
      <c r="E1230" s="19" t="str">
        <f>IF(IFERROR(FIND(検索!$B$27,掲載年!H1230),0)&gt;=1,IF(掲載年!E1230="","",掲載年!E1230),"")</f>
        <v/>
      </c>
      <c r="F1230" s="19" t="str">
        <f>IF(IFERROR(FIND(検索!$B$27,掲載年!H1230),0)&gt;=1,IF(掲載年!F1230="","",掲載年!F1230),"")</f>
        <v/>
      </c>
      <c r="G1230" s="19" t="str">
        <f>IF(IFERROR(FIND(検索!$B$27,掲載年!H1230),0)&gt;=1,IF(掲載年!G1230="","",掲載年!G1230),"")</f>
        <v/>
      </c>
      <c r="H1230" s="19" t="str">
        <f>IF(IFERROR(FIND(検索!$B$27,掲載年!H1230),0)&gt;=1,IF(掲載年!H1230="","",掲載年!H1230),"")</f>
        <v/>
      </c>
      <c r="I1230" s="19" t="str">
        <f>IF(IFERROR(FIND(検索!$B$27,掲載年!H1230),0)&gt;=1,IF(掲載年!I1230="","",掲載年!I1230),"")</f>
        <v/>
      </c>
      <c r="J1230" s="19" t="str">
        <f>IF(IFERROR(FIND(検索!$B$27,掲載年!H1230),0)&gt;=1,IF(掲載年!J1230="","",掲載年!J1230),"")</f>
        <v/>
      </c>
    </row>
    <row r="1231" spans="1:10" x14ac:dyDescent="0.15">
      <c r="A1231" s="19" t="str">
        <f>IF(IFERROR(FIND(検索!$B$27,掲載年!H1231),0)&gt;=1,IF(掲載年!A1231="","",掲載年!A1231),"")</f>
        <v/>
      </c>
      <c r="B1231" s="19" t="str">
        <f>IF(IFERROR(FIND(検索!$B$27,掲載年!H1231),0)&gt;=1,IF(掲載年!B1231="","",掲載年!B1231),"")</f>
        <v/>
      </c>
      <c r="C1231" s="19" t="str">
        <f>IF(IFERROR(FIND(検索!$B$27,掲載年!H1231),0)&gt;=1,IF(掲載年!C1231="","",掲載年!C1231),"")</f>
        <v/>
      </c>
      <c r="D1231" s="19" t="str">
        <f>IF(IFERROR(FIND(検索!$B$27,掲載年!H1231),0)&gt;=1,IF(掲載年!D1231="","",掲載年!D1231),"")</f>
        <v/>
      </c>
      <c r="E1231" s="19" t="str">
        <f>IF(IFERROR(FIND(検索!$B$27,掲載年!H1231),0)&gt;=1,IF(掲載年!E1231="","",掲載年!E1231),"")</f>
        <v/>
      </c>
      <c r="F1231" s="19" t="str">
        <f>IF(IFERROR(FIND(検索!$B$27,掲載年!H1231),0)&gt;=1,IF(掲載年!F1231="","",掲載年!F1231),"")</f>
        <v/>
      </c>
      <c r="G1231" s="19" t="str">
        <f>IF(IFERROR(FIND(検索!$B$27,掲載年!H1231),0)&gt;=1,IF(掲載年!G1231="","",掲載年!G1231),"")</f>
        <v/>
      </c>
      <c r="H1231" s="19" t="str">
        <f>IF(IFERROR(FIND(検索!$B$27,掲載年!H1231),0)&gt;=1,IF(掲載年!H1231="","",掲載年!H1231),"")</f>
        <v/>
      </c>
      <c r="I1231" s="19" t="str">
        <f>IF(IFERROR(FIND(検索!$B$27,掲載年!H1231),0)&gt;=1,IF(掲載年!I1231="","",掲載年!I1231),"")</f>
        <v/>
      </c>
      <c r="J1231" s="19" t="str">
        <f>IF(IFERROR(FIND(検索!$B$27,掲載年!H1231),0)&gt;=1,IF(掲載年!J1231="","",掲載年!J1231),"")</f>
        <v/>
      </c>
    </row>
    <row r="1232" spans="1:10" x14ac:dyDescent="0.15">
      <c r="A1232" s="19" t="str">
        <f>IF(IFERROR(FIND(検索!$B$27,掲載年!H1232),0)&gt;=1,IF(掲載年!A1232="","",掲載年!A1232),"")</f>
        <v/>
      </c>
      <c r="B1232" s="19" t="str">
        <f>IF(IFERROR(FIND(検索!$B$27,掲載年!H1232),0)&gt;=1,IF(掲載年!B1232="","",掲載年!B1232),"")</f>
        <v/>
      </c>
      <c r="C1232" s="19" t="str">
        <f>IF(IFERROR(FIND(検索!$B$27,掲載年!H1232),0)&gt;=1,IF(掲載年!C1232="","",掲載年!C1232),"")</f>
        <v/>
      </c>
      <c r="D1232" s="19" t="str">
        <f>IF(IFERROR(FIND(検索!$B$27,掲載年!H1232),0)&gt;=1,IF(掲載年!D1232="","",掲載年!D1232),"")</f>
        <v/>
      </c>
      <c r="E1232" s="19" t="str">
        <f>IF(IFERROR(FIND(検索!$B$27,掲載年!H1232),0)&gt;=1,IF(掲載年!E1232="","",掲載年!E1232),"")</f>
        <v/>
      </c>
      <c r="F1232" s="19" t="str">
        <f>IF(IFERROR(FIND(検索!$B$27,掲載年!H1232),0)&gt;=1,IF(掲載年!F1232="","",掲載年!F1232),"")</f>
        <v/>
      </c>
      <c r="G1232" s="19" t="str">
        <f>IF(IFERROR(FIND(検索!$B$27,掲載年!H1232),0)&gt;=1,IF(掲載年!G1232="","",掲載年!G1232),"")</f>
        <v/>
      </c>
      <c r="H1232" s="19" t="str">
        <f>IF(IFERROR(FIND(検索!$B$27,掲載年!H1232),0)&gt;=1,IF(掲載年!H1232="","",掲載年!H1232),"")</f>
        <v/>
      </c>
      <c r="I1232" s="19" t="str">
        <f>IF(IFERROR(FIND(検索!$B$27,掲載年!H1232),0)&gt;=1,IF(掲載年!I1232="","",掲載年!I1232),"")</f>
        <v/>
      </c>
      <c r="J1232" s="19" t="str">
        <f>IF(IFERROR(FIND(検索!$B$27,掲載年!H1232),0)&gt;=1,IF(掲載年!J1232="","",掲載年!J1232),"")</f>
        <v/>
      </c>
    </row>
    <row r="1233" spans="1:10" x14ac:dyDescent="0.15">
      <c r="A1233" s="19" t="str">
        <f>IF(IFERROR(FIND(検索!$B$27,掲載年!H1233),0)&gt;=1,IF(掲載年!A1233="","",掲載年!A1233),"")</f>
        <v/>
      </c>
      <c r="B1233" s="19" t="str">
        <f>IF(IFERROR(FIND(検索!$B$27,掲載年!H1233),0)&gt;=1,IF(掲載年!B1233="","",掲載年!B1233),"")</f>
        <v/>
      </c>
      <c r="C1233" s="19" t="str">
        <f>IF(IFERROR(FIND(検索!$B$27,掲載年!H1233),0)&gt;=1,IF(掲載年!C1233="","",掲載年!C1233),"")</f>
        <v/>
      </c>
      <c r="D1233" s="19" t="str">
        <f>IF(IFERROR(FIND(検索!$B$27,掲載年!H1233),0)&gt;=1,IF(掲載年!D1233="","",掲載年!D1233),"")</f>
        <v/>
      </c>
      <c r="E1233" s="19" t="str">
        <f>IF(IFERROR(FIND(検索!$B$27,掲載年!H1233),0)&gt;=1,IF(掲載年!E1233="","",掲載年!E1233),"")</f>
        <v/>
      </c>
      <c r="F1233" s="19" t="str">
        <f>IF(IFERROR(FIND(検索!$B$27,掲載年!H1233),0)&gt;=1,IF(掲載年!F1233="","",掲載年!F1233),"")</f>
        <v/>
      </c>
      <c r="G1233" s="19" t="str">
        <f>IF(IFERROR(FIND(検索!$B$27,掲載年!H1233),0)&gt;=1,IF(掲載年!G1233="","",掲載年!G1233),"")</f>
        <v/>
      </c>
      <c r="H1233" s="19" t="str">
        <f>IF(IFERROR(FIND(検索!$B$27,掲載年!H1233),0)&gt;=1,IF(掲載年!H1233="","",掲載年!H1233),"")</f>
        <v/>
      </c>
      <c r="I1233" s="19" t="str">
        <f>IF(IFERROR(FIND(検索!$B$27,掲載年!H1233),0)&gt;=1,IF(掲載年!I1233="","",掲載年!I1233),"")</f>
        <v/>
      </c>
      <c r="J1233" s="19" t="str">
        <f>IF(IFERROR(FIND(検索!$B$27,掲載年!H1233),0)&gt;=1,IF(掲載年!J1233="","",掲載年!J1233),"")</f>
        <v/>
      </c>
    </row>
    <row r="1234" spans="1:10" x14ac:dyDescent="0.15">
      <c r="A1234" s="19" t="str">
        <f>IF(IFERROR(FIND(検索!$B$27,掲載年!H1234),0)&gt;=1,IF(掲載年!A1234="","",掲載年!A1234),"")</f>
        <v/>
      </c>
      <c r="B1234" s="19" t="str">
        <f>IF(IFERROR(FIND(検索!$B$27,掲載年!H1234),0)&gt;=1,IF(掲載年!B1234="","",掲載年!B1234),"")</f>
        <v/>
      </c>
      <c r="C1234" s="19" t="str">
        <f>IF(IFERROR(FIND(検索!$B$27,掲載年!H1234),0)&gt;=1,IF(掲載年!C1234="","",掲載年!C1234),"")</f>
        <v/>
      </c>
      <c r="D1234" s="19" t="str">
        <f>IF(IFERROR(FIND(検索!$B$27,掲載年!H1234),0)&gt;=1,IF(掲載年!D1234="","",掲載年!D1234),"")</f>
        <v/>
      </c>
      <c r="E1234" s="19" t="str">
        <f>IF(IFERROR(FIND(検索!$B$27,掲載年!H1234),0)&gt;=1,IF(掲載年!E1234="","",掲載年!E1234),"")</f>
        <v/>
      </c>
      <c r="F1234" s="19" t="str">
        <f>IF(IFERROR(FIND(検索!$B$27,掲載年!H1234),0)&gt;=1,IF(掲載年!F1234="","",掲載年!F1234),"")</f>
        <v/>
      </c>
      <c r="G1234" s="19" t="str">
        <f>IF(IFERROR(FIND(検索!$B$27,掲載年!H1234),0)&gt;=1,IF(掲載年!G1234="","",掲載年!G1234),"")</f>
        <v/>
      </c>
      <c r="H1234" s="19" t="str">
        <f>IF(IFERROR(FIND(検索!$B$27,掲載年!H1234),0)&gt;=1,IF(掲載年!H1234="","",掲載年!H1234),"")</f>
        <v/>
      </c>
      <c r="I1234" s="19" t="str">
        <f>IF(IFERROR(FIND(検索!$B$27,掲載年!H1234),0)&gt;=1,IF(掲載年!I1234="","",掲載年!I1234),"")</f>
        <v/>
      </c>
      <c r="J1234" s="19" t="str">
        <f>IF(IFERROR(FIND(検索!$B$27,掲載年!H1234),0)&gt;=1,IF(掲載年!J1234="","",掲載年!J1234),"")</f>
        <v/>
      </c>
    </row>
    <row r="1235" spans="1:10" x14ac:dyDescent="0.15">
      <c r="A1235" s="19" t="str">
        <f>IF(IFERROR(FIND(検索!$B$27,掲載年!H1235),0)&gt;=1,IF(掲載年!A1235="","",掲載年!A1235),"")</f>
        <v/>
      </c>
      <c r="B1235" s="19" t="str">
        <f>IF(IFERROR(FIND(検索!$B$27,掲載年!H1235),0)&gt;=1,IF(掲載年!B1235="","",掲載年!B1235),"")</f>
        <v/>
      </c>
      <c r="C1235" s="19" t="str">
        <f>IF(IFERROR(FIND(検索!$B$27,掲載年!H1235),0)&gt;=1,IF(掲載年!C1235="","",掲載年!C1235),"")</f>
        <v/>
      </c>
      <c r="D1235" s="19" t="str">
        <f>IF(IFERROR(FIND(検索!$B$27,掲載年!H1235),0)&gt;=1,IF(掲載年!D1235="","",掲載年!D1235),"")</f>
        <v/>
      </c>
      <c r="E1235" s="19" t="str">
        <f>IF(IFERROR(FIND(検索!$B$27,掲載年!H1235),0)&gt;=1,IF(掲載年!E1235="","",掲載年!E1235),"")</f>
        <v/>
      </c>
      <c r="F1235" s="19" t="str">
        <f>IF(IFERROR(FIND(検索!$B$27,掲載年!H1235),0)&gt;=1,IF(掲載年!F1235="","",掲載年!F1235),"")</f>
        <v/>
      </c>
      <c r="G1235" s="19" t="str">
        <f>IF(IFERROR(FIND(検索!$B$27,掲載年!H1235),0)&gt;=1,IF(掲載年!G1235="","",掲載年!G1235),"")</f>
        <v/>
      </c>
      <c r="H1235" s="19" t="str">
        <f>IF(IFERROR(FIND(検索!$B$27,掲載年!H1235),0)&gt;=1,IF(掲載年!H1235="","",掲載年!H1235),"")</f>
        <v/>
      </c>
      <c r="I1235" s="19" t="str">
        <f>IF(IFERROR(FIND(検索!$B$27,掲載年!H1235),0)&gt;=1,IF(掲載年!I1235="","",掲載年!I1235),"")</f>
        <v/>
      </c>
      <c r="J1235" s="19" t="str">
        <f>IF(IFERROR(FIND(検索!$B$27,掲載年!H1235),0)&gt;=1,IF(掲載年!J1235="","",掲載年!J1235),"")</f>
        <v/>
      </c>
    </row>
    <row r="1236" spans="1:10" x14ac:dyDescent="0.15">
      <c r="A1236" s="19" t="str">
        <f>IF(IFERROR(FIND(検索!$B$27,掲載年!H1236),0)&gt;=1,IF(掲載年!A1236="","",掲載年!A1236),"")</f>
        <v/>
      </c>
      <c r="B1236" s="19" t="str">
        <f>IF(IFERROR(FIND(検索!$B$27,掲載年!H1236),0)&gt;=1,IF(掲載年!B1236="","",掲載年!B1236),"")</f>
        <v/>
      </c>
      <c r="C1236" s="19" t="str">
        <f>IF(IFERROR(FIND(検索!$B$27,掲載年!H1236),0)&gt;=1,IF(掲載年!C1236="","",掲載年!C1236),"")</f>
        <v/>
      </c>
      <c r="D1236" s="19" t="str">
        <f>IF(IFERROR(FIND(検索!$B$27,掲載年!H1236),0)&gt;=1,IF(掲載年!D1236="","",掲載年!D1236),"")</f>
        <v/>
      </c>
      <c r="E1236" s="19" t="str">
        <f>IF(IFERROR(FIND(検索!$B$27,掲載年!H1236),0)&gt;=1,IF(掲載年!E1236="","",掲載年!E1236),"")</f>
        <v/>
      </c>
      <c r="F1236" s="19" t="str">
        <f>IF(IFERROR(FIND(検索!$B$27,掲載年!H1236),0)&gt;=1,IF(掲載年!F1236="","",掲載年!F1236),"")</f>
        <v/>
      </c>
      <c r="G1236" s="19" t="str">
        <f>IF(IFERROR(FIND(検索!$B$27,掲載年!H1236),0)&gt;=1,IF(掲載年!G1236="","",掲載年!G1236),"")</f>
        <v/>
      </c>
      <c r="H1236" s="19" t="str">
        <f>IF(IFERROR(FIND(検索!$B$27,掲載年!H1236),0)&gt;=1,IF(掲載年!H1236="","",掲載年!H1236),"")</f>
        <v/>
      </c>
      <c r="I1236" s="19" t="str">
        <f>IF(IFERROR(FIND(検索!$B$27,掲載年!H1236),0)&gt;=1,IF(掲載年!I1236="","",掲載年!I1236),"")</f>
        <v/>
      </c>
      <c r="J1236" s="19" t="str">
        <f>IF(IFERROR(FIND(検索!$B$27,掲載年!H1236),0)&gt;=1,IF(掲載年!J1236="","",掲載年!J1236),"")</f>
        <v/>
      </c>
    </row>
    <row r="1237" spans="1:10" x14ac:dyDescent="0.15">
      <c r="A1237" s="19" t="str">
        <f>IF(IFERROR(FIND(検索!$B$27,掲載年!H1237),0)&gt;=1,IF(掲載年!A1237="","",掲載年!A1237),"")</f>
        <v/>
      </c>
      <c r="B1237" s="19" t="str">
        <f>IF(IFERROR(FIND(検索!$B$27,掲載年!H1237),0)&gt;=1,IF(掲載年!B1237="","",掲載年!B1237),"")</f>
        <v/>
      </c>
      <c r="C1237" s="19" t="str">
        <f>IF(IFERROR(FIND(検索!$B$27,掲載年!H1237),0)&gt;=1,IF(掲載年!C1237="","",掲載年!C1237),"")</f>
        <v/>
      </c>
      <c r="D1237" s="19" t="str">
        <f>IF(IFERROR(FIND(検索!$B$27,掲載年!H1237),0)&gt;=1,IF(掲載年!D1237="","",掲載年!D1237),"")</f>
        <v/>
      </c>
      <c r="E1237" s="19" t="str">
        <f>IF(IFERROR(FIND(検索!$B$27,掲載年!H1237),0)&gt;=1,IF(掲載年!E1237="","",掲載年!E1237),"")</f>
        <v/>
      </c>
      <c r="F1237" s="19" t="str">
        <f>IF(IFERROR(FIND(検索!$B$27,掲載年!H1237),0)&gt;=1,IF(掲載年!F1237="","",掲載年!F1237),"")</f>
        <v/>
      </c>
      <c r="G1237" s="19" t="str">
        <f>IF(IFERROR(FIND(検索!$B$27,掲載年!H1237),0)&gt;=1,IF(掲載年!G1237="","",掲載年!G1237),"")</f>
        <v/>
      </c>
      <c r="H1237" s="19" t="str">
        <f>IF(IFERROR(FIND(検索!$B$27,掲載年!H1237),0)&gt;=1,IF(掲載年!H1237="","",掲載年!H1237),"")</f>
        <v/>
      </c>
      <c r="I1237" s="19" t="str">
        <f>IF(IFERROR(FIND(検索!$B$27,掲載年!H1237),0)&gt;=1,IF(掲載年!I1237="","",掲載年!I1237),"")</f>
        <v/>
      </c>
      <c r="J1237" s="19" t="str">
        <f>IF(IFERROR(FIND(検索!$B$27,掲載年!H1237),0)&gt;=1,IF(掲載年!J1237="","",掲載年!J1237),"")</f>
        <v/>
      </c>
    </row>
    <row r="1238" spans="1:10" x14ac:dyDescent="0.15">
      <c r="A1238" s="19" t="str">
        <f>IF(IFERROR(FIND(検索!$B$27,掲載年!H1238),0)&gt;=1,IF(掲載年!A1238="","",掲載年!A1238),"")</f>
        <v/>
      </c>
      <c r="B1238" s="19" t="str">
        <f>IF(IFERROR(FIND(検索!$B$27,掲載年!H1238),0)&gt;=1,IF(掲載年!B1238="","",掲載年!B1238),"")</f>
        <v/>
      </c>
      <c r="C1238" s="19" t="str">
        <f>IF(IFERROR(FIND(検索!$B$27,掲載年!H1238),0)&gt;=1,IF(掲載年!C1238="","",掲載年!C1238),"")</f>
        <v/>
      </c>
      <c r="D1238" s="19" t="str">
        <f>IF(IFERROR(FIND(検索!$B$27,掲載年!H1238),0)&gt;=1,IF(掲載年!D1238="","",掲載年!D1238),"")</f>
        <v/>
      </c>
      <c r="E1238" s="19" t="str">
        <f>IF(IFERROR(FIND(検索!$B$27,掲載年!H1238),0)&gt;=1,IF(掲載年!E1238="","",掲載年!E1238),"")</f>
        <v/>
      </c>
      <c r="F1238" s="19" t="str">
        <f>IF(IFERROR(FIND(検索!$B$27,掲載年!H1238),0)&gt;=1,IF(掲載年!F1238="","",掲載年!F1238),"")</f>
        <v/>
      </c>
      <c r="G1238" s="19" t="str">
        <f>IF(IFERROR(FIND(検索!$B$27,掲載年!H1238),0)&gt;=1,IF(掲載年!G1238="","",掲載年!G1238),"")</f>
        <v/>
      </c>
      <c r="H1238" s="19" t="str">
        <f>IF(IFERROR(FIND(検索!$B$27,掲載年!H1238),0)&gt;=1,IF(掲載年!H1238="","",掲載年!H1238),"")</f>
        <v/>
      </c>
      <c r="I1238" s="19" t="str">
        <f>IF(IFERROR(FIND(検索!$B$27,掲載年!H1238),0)&gt;=1,IF(掲載年!I1238="","",掲載年!I1238),"")</f>
        <v/>
      </c>
      <c r="J1238" s="19" t="str">
        <f>IF(IFERROR(FIND(検索!$B$27,掲載年!H1238),0)&gt;=1,IF(掲載年!J1238="","",掲載年!J1238),"")</f>
        <v/>
      </c>
    </row>
    <row r="1239" spans="1:10" x14ac:dyDescent="0.15">
      <c r="A1239" s="19" t="str">
        <f>IF(IFERROR(FIND(検索!$B$27,掲載年!H1239),0)&gt;=1,IF(掲載年!A1239="","",掲載年!A1239),"")</f>
        <v/>
      </c>
      <c r="B1239" s="19" t="str">
        <f>IF(IFERROR(FIND(検索!$B$27,掲載年!H1239),0)&gt;=1,IF(掲載年!B1239="","",掲載年!B1239),"")</f>
        <v/>
      </c>
      <c r="C1239" s="19" t="str">
        <f>IF(IFERROR(FIND(検索!$B$27,掲載年!H1239),0)&gt;=1,IF(掲載年!C1239="","",掲載年!C1239),"")</f>
        <v/>
      </c>
      <c r="D1239" s="19" t="str">
        <f>IF(IFERROR(FIND(検索!$B$27,掲載年!H1239),0)&gt;=1,IF(掲載年!D1239="","",掲載年!D1239),"")</f>
        <v/>
      </c>
      <c r="E1239" s="19" t="str">
        <f>IF(IFERROR(FIND(検索!$B$27,掲載年!H1239),0)&gt;=1,IF(掲載年!E1239="","",掲載年!E1239),"")</f>
        <v/>
      </c>
      <c r="F1239" s="19" t="str">
        <f>IF(IFERROR(FIND(検索!$B$27,掲載年!H1239),0)&gt;=1,IF(掲載年!F1239="","",掲載年!F1239),"")</f>
        <v/>
      </c>
      <c r="G1239" s="19" t="str">
        <f>IF(IFERROR(FIND(検索!$B$27,掲載年!H1239),0)&gt;=1,IF(掲載年!G1239="","",掲載年!G1239),"")</f>
        <v/>
      </c>
      <c r="H1239" s="19" t="str">
        <f>IF(IFERROR(FIND(検索!$B$27,掲載年!H1239),0)&gt;=1,IF(掲載年!H1239="","",掲載年!H1239),"")</f>
        <v/>
      </c>
      <c r="I1239" s="19" t="str">
        <f>IF(IFERROR(FIND(検索!$B$27,掲載年!H1239),0)&gt;=1,IF(掲載年!I1239="","",掲載年!I1239),"")</f>
        <v/>
      </c>
      <c r="J1239" s="19" t="str">
        <f>IF(IFERROR(FIND(検索!$B$27,掲載年!H1239),0)&gt;=1,IF(掲載年!J1239="","",掲載年!J1239),"")</f>
        <v/>
      </c>
    </row>
    <row r="1240" spans="1:10" x14ac:dyDescent="0.15">
      <c r="A1240" s="19" t="str">
        <f>IF(IFERROR(FIND(検索!$B$27,掲載年!H1240),0)&gt;=1,IF(掲載年!A1240="","",掲載年!A1240),"")</f>
        <v/>
      </c>
      <c r="B1240" s="19" t="str">
        <f>IF(IFERROR(FIND(検索!$B$27,掲載年!H1240),0)&gt;=1,IF(掲載年!B1240="","",掲載年!B1240),"")</f>
        <v/>
      </c>
      <c r="C1240" s="19" t="str">
        <f>IF(IFERROR(FIND(検索!$B$27,掲載年!H1240),0)&gt;=1,IF(掲載年!C1240="","",掲載年!C1240),"")</f>
        <v/>
      </c>
      <c r="D1240" s="19" t="str">
        <f>IF(IFERROR(FIND(検索!$B$27,掲載年!H1240),0)&gt;=1,IF(掲載年!D1240="","",掲載年!D1240),"")</f>
        <v/>
      </c>
      <c r="E1240" s="19" t="str">
        <f>IF(IFERROR(FIND(検索!$B$27,掲載年!H1240),0)&gt;=1,IF(掲載年!E1240="","",掲載年!E1240),"")</f>
        <v/>
      </c>
      <c r="F1240" s="19" t="str">
        <f>IF(IFERROR(FIND(検索!$B$27,掲載年!H1240),0)&gt;=1,IF(掲載年!F1240="","",掲載年!F1240),"")</f>
        <v/>
      </c>
      <c r="G1240" s="19" t="str">
        <f>IF(IFERROR(FIND(検索!$B$27,掲載年!H1240),0)&gt;=1,IF(掲載年!G1240="","",掲載年!G1240),"")</f>
        <v/>
      </c>
      <c r="H1240" s="19" t="str">
        <f>IF(IFERROR(FIND(検索!$B$27,掲載年!H1240),0)&gt;=1,IF(掲載年!H1240="","",掲載年!H1240),"")</f>
        <v/>
      </c>
      <c r="I1240" s="19" t="str">
        <f>IF(IFERROR(FIND(検索!$B$27,掲載年!H1240),0)&gt;=1,IF(掲載年!I1240="","",掲載年!I1240),"")</f>
        <v/>
      </c>
      <c r="J1240" s="19" t="str">
        <f>IF(IFERROR(FIND(検索!$B$27,掲載年!H1240),0)&gt;=1,IF(掲載年!J1240="","",掲載年!J1240),"")</f>
        <v/>
      </c>
    </row>
    <row r="1241" spans="1:10" x14ac:dyDescent="0.15">
      <c r="A1241" s="19" t="str">
        <f>IF(IFERROR(FIND(検索!$B$27,掲載年!H1241),0)&gt;=1,IF(掲載年!A1241="","",掲載年!A1241),"")</f>
        <v/>
      </c>
      <c r="B1241" s="19" t="str">
        <f>IF(IFERROR(FIND(検索!$B$27,掲載年!H1241),0)&gt;=1,IF(掲載年!B1241="","",掲載年!B1241),"")</f>
        <v/>
      </c>
      <c r="C1241" s="19" t="str">
        <f>IF(IFERROR(FIND(検索!$B$27,掲載年!H1241),0)&gt;=1,IF(掲載年!C1241="","",掲載年!C1241),"")</f>
        <v/>
      </c>
      <c r="D1241" s="19" t="str">
        <f>IF(IFERROR(FIND(検索!$B$27,掲載年!H1241),0)&gt;=1,IF(掲載年!D1241="","",掲載年!D1241),"")</f>
        <v/>
      </c>
      <c r="E1241" s="19" t="str">
        <f>IF(IFERROR(FIND(検索!$B$27,掲載年!H1241),0)&gt;=1,IF(掲載年!E1241="","",掲載年!E1241),"")</f>
        <v/>
      </c>
      <c r="F1241" s="19" t="str">
        <f>IF(IFERROR(FIND(検索!$B$27,掲載年!H1241),0)&gt;=1,IF(掲載年!F1241="","",掲載年!F1241),"")</f>
        <v/>
      </c>
      <c r="G1241" s="19" t="str">
        <f>IF(IFERROR(FIND(検索!$B$27,掲載年!H1241),0)&gt;=1,IF(掲載年!G1241="","",掲載年!G1241),"")</f>
        <v/>
      </c>
      <c r="H1241" s="19" t="str">
        <f>IF(IFERROR(FIND(検索!$B$27,掲載年!H1241),0)&gt;=1,IF(掲載年!H1241="","",掲載年!H1241),"")</f>
        <v/>
      </c>
      <c r="I1241" s="19" t="str">
        <f>IF(IFERROR(FIND(検索!$B$27,掲載年!H1241),0)&gt;=1,IF(掲載年!I1241="","",掲載年!I1241),"")</f>
        <v/>
      </c>
      <c r="J1241" s="19" t="str">
        <f>IF(IFERROR(FIND(検索!$B$27,掲載年!H1241),0)&gt;=1,IF(掲載年!J1241="","",掲載年!J1241),"")</f>
        <v/>
      </c>
    </row>
    <row r="1242" spans="1:10" x14ac:dyDescent="0.15">
      <c r="A1242" s="19" t="str">
        <f>IF(IFERROR(FIND(検索!$B$27,掲載年!H1242),0)&gt;=1,IF(掲載年!A1242="","",掲載年!A1242),"")</f>
        <v/>
      </c>
      <c r="B1242" s="19" t="str">
        <f>IF(IFERROR(FIND(検索!$B$27,掲載年!H1242),0)&gt;=1,IF(掲載年!B1242="","",掲載年!B1242),"")</f>
        <v/>
      </c>
      <c r="C1242" s="19" t="str">
        <f>IF(IFERROR(FIND(検索!$B$27,掲載年!H1242),0)&gt;=1,IF(掲載年!C1242="","",掲載年!C1242),"")</f>
        <v/>
      </c>
      <c r="D1242" s="19" t="str">
        <f>IF(IFERROR(FIND(検索!$B$27,掲載年!H1242),0)&gt;=1,IF(掲載年!D1242="","",掲載年!D1242),"")</f>
        <v/>
      </c>
      <c r="E1242" s="19" t="str">
        <f>IF(IFERROR(FIND(検索!$B$27,掲載年!H1242),0)&gt;=1,IF(掲載年!E1242="","",掲載年!E1242),"")</f>
        <v/>
      </c>
      <c r="F1242" s="19" t="str">
        <f>IF(IFERROR(FIND(検索!$B$27,掲載年!H1242),0)&gt;=1,IF(掲載年!F1242="","",掲載年!F1242),"")</f>
        <v/>
      </c>
      <c r="G1242" s="19" t="str">
        <f>IF(IFERROR(FIND(検索!$B$27,掲載年!H1242),0)&gt;=1,IF(掲載年!G1242="","",掲載年!G1242),"")</f>
        <v/>
      </c>
      <c r="H1242" s="19" t="str">
        <f>IF(IFERROR(FIND(検索!$B$27,掲載年!H1242),0)&gt;=1,IF(掲載年!H1242="","",掲載年!H1242),"")</f>
        <v/>
      </c>
      <c r="I1242" s="19" t="str">
        <f>IF(IFERROR(FIND(検索!$B$27,掲載年!H1242),0)&gt;=1,IF(掲載年!I1242="","",掲載年!I1242),"")</f>
        <v/>
      </c>
      <c r="J1242" s="19" t="str">
        <f>IF(IFERROR(FIND(検索!$B$27,掲載年!H1242),0)&gt;=1,IF(掲載年!J1242="","",掲載年!J1242),"")</f>
        <v/>
      </c>
    </row>
    <row r="1243" spans="1:10" x14ac:dyDescent="0.15">
      <c r="A1243" s="19" t="str">
        <f>IF(IFERROR(FIND(検索!$B$27,掲載年!H1243),0)&gt;=1,IF(掲載年!A1243="","",掲載年!A1243),"")</f>
        <v/>
      </c>
      <c r="B1243" s="19" t="str">
        <f>IF(IFERROR(FIND(検索!$B$27,掲載年!H1243),0)&gt;=1,IF(掲載年!B1243="","",掲載年!B1243),"")</f>
        <v/>
      </c>
      <c r="C1243" s="19" t="str">
        <f>IF(IFERROR(FIND(検索!$B$27,掲載年!H1243),0)&gt;=1,IF(掲載年!C1243="","",掲載年!C1243),"")</f>
        <v/>
      </c>
      <c r="D1243" s="19" t="str">
        <f>IF(IFERROR(FIND(検索!$B$27,掲載年!H1243),0)&gt;=1,IF(掲載年!D1243="","",掲載年!D1243),"")</f>
        <v/>
      </c>
      <c r="E1243" s="19" t="str">
        <f>IF(IFERROR(FIND(検索!$B$27,掲載年!H1243),0)&gt;=1,IF(掲載年!E1243="","",掲載年!E1243),"")</f>
        <v/>
      </c>
      <c r="F1243" s="19" t="str">
        <f>IF(IFERROR(FIND(検索!$B$27,掲載年!H1243),0)&gt;=1,IF(掲載年!F1243="","",掲載年!F1243),"")</f>
        <v/>
      </c>
      <c r="G1243" s="19" t="str">
        <f>IF(IFERROR(FIND(検索!$B$27,掲載年!H1243),0)&gt;=1,IF(掲載年!G1243="","",掲載年!G1243),"")</f>
        <v/>
      </c>
      <c r="H1243" s="19" t="str">
        <f>IF(IFERROR(FIND(検索!$B$27,掲載年!H1243),0)&gt;=1,IF(掲載年!H1243="","",掲載年!H1243),"")</f>
        <v/>
      </c>
      <c r="I1243" s="19" t="str">
        <f>IF(IFERROR(FIND(検索!$B$27,掲載年!H1243),0)&gt;=1,IF(掲載年!I1243="","",掲載年!I1243),"")</f>
        <v/>
      </c>
      <c r="J1243" s="19" t="str">
        <f>IF(IFERROR(FIND(検索!$B$27,掲載年!H1243),0)&gt;=1,IF(掲載年!J1243="","",掲載年!J1243),"")</f>
        <v/>
      </c>
    </row>
    <row r="1244" spans="1:10" x14ac:dyDescent="0.15">
      <c r="A1244" s="19" t="str">
        <f>IF(IFERROR(FIND(検索!$B$27,掲載年!H1244),0)&gt;=1,IF(掲載年!A1244="","",掲載年!A1244),"")</f>
        <v/>
      </c>
      <c r="B1244" s="19" t="str">
        <f>IF(IFERROR(FIND(検索!$B$27,掲載年!H1244),0)&gt;=1,IF(掲載年!B1244="","",掲載年!B1244),"")</f>
        <v/>
      </c>
      <c r="C1244" s="19" t="str">
        <f>IF(IFERROR(FIND(検索!$B$27,掲載年!H1244),0)&gt;=1,IF(掲載年!C1244="","",掲載年!C1244),"")</f>
        <v/>
      </c>
      <c r="D1244" s="19" t="str">
        <f>IF(IFERROR(FIND(検索!$B$27,掲載年!H1244),0)&gt;=1,IF(掲載年!D1244="","",掲載年!D1244),"")</f>
        <v/>
      </c>
      <c r="E1244" s="19" t="str">
        <f>IF(IFERROR(FIND(検索!$B$27,掲載年!H1244),0)&gt;=1,IF(掲載年!E1244="","",掲載年!E1244),"")</f>
        <v/>
      </c>
      <c r="F1244" s="19" t="str">
        <f>IF(IFERROR(FIND(検索!$B$27,掲載年!H1244),0)&gt;=1,IF(掲載年!F1244="","",掲載年!F1244),"")</f>
        <v/>
      </c>
      <c r="G1244" s="19" t="str">
        <f>IF(IFERROR(FIND(検索!$B$27,掲載年!H1244),0)&gt;=1,IF(掲載年!G1244="","",掲載年!G1244),"")</f>
        <v/>
      </c>
      <c r="H1244" s="19" t="str">
        <f>IF(IFERROR(FIND(検索!$B$27,掲載年!H1244),0)&gt;=1,IF(掲載年!H1244="","",掲載年!H1244),"")</f>
        <v/>
      </c>
      <c r="I1244" s="19" t="str">
        <f>IF(IFERROR(FIND(検索!$B$27,掲載年!H1244),0)&gt;=1,IF(掲載年!I1244="","",掲載年!I1244),"")</f>
        <v/>
      </c>
      <c r="J1244" s="19" t="str">
        <f>IF(IFERROR(FIND(検索!$B$27,掲載年!H1244),0)&gt;=1,IF(掲載年!J1244="","",掲載年!J1244),"")</f>
        <v/>
      </c>
    </row>
    <row r="1245" spans="1:10" x14ac:dyDescent="0.15">
      <c r="A1245" s="19" t="str">
        <f>IF(IFERROR(FIND(検索!$B$27,掲載年!H1245),0)&gt;=1,IF(掲載年!A1245="","",掲載年!A1245),"")</f>
        <v/>
      </c>
      <c r="B1245" s="19" t="str">
        <f>IF(IFERROR(FIND(検索!$B$27,掲載年!H1245),0)&gt;=1,IF(掲載年!B1245="","",掲載年!B1245),"")</f>
        <v/>
      </c>
      <c r="C1245" s="19" t="str">
        <f>IF(IFERROR(FIND(検索!$B$27,掲載年!H1245),0)&gt;=1,IF(掲載年!C1245="","",掲載年!C1245),"")</f>
        <v/>
      </c>
      <c r="D1245" s="19" t="str">
        <f>IF(IFERROR(FIND(検索!$B$27,掲載年!H1245),0)&gt;=1,IF(掲載年!D1245="","",掲載年!D1245),"")</f>
        <v/>
      </c>
      <c r="E1245" s="19" t="str">
        <f>IF(IFERROR(FIND(検索!$B$27,掲載年!H1245),0)&gt;=1,IF(掲載年!E1245="","",掲載年!E1245),"")</f>
        <v/>
      </c>
      <c r="F1245" s="19" t="str">
        <f>IF(IFERROR(FIND(検索!$B$27,掲載年!H1245),0)&gt;=1,IF(掲載年!F1245="","",掲載年!F1245),"")</f>
        <v/>
      </c>
      <c r="G1245" s="19" t="str">
        <f>IF(IFERROR(FIND(検索!$B$27,掲載年!H1245),0)&gt;=1,IF(掲載年!G1245="","",掲載年!G1245),"")</f>
        <v/>
      </c>
      <c r="H1245" s="19" t="str">
        <f>IF(IFERROR(FIND(検索!$B$27,掲載年!H1245),0)&gt;=1,IF(掲載年!H1245="","",掲載年!H1245),"")</f>
        <v/>
      </c>
      <c r="I1245" s="19" t="str">
        <f>IF(IFERROR(FIND(検索!$B$27,掲載年!H1245),0)&gt;=1,IF(掲載年!I1245="","",掲載年!I1245),"")</f>
        <v/>
      </c>
      <c r="J1245" s="19" t="str">
        <f>IF(IFERROR(FIND(検索!$B$27,掲載年!H1245),0)&gt;=1,IF(掲載年!J1245="","",掲載年!J1245),"")</f>
        <v/>
      </c>
    </row>
    <row r="1246" spans="1:10" x14ac:dyDescent="0.15">
      <c r="A1246" s="19" t="str">
        <f>IF(IFERROR(FIND(検索!$B$27,掲載年!H1246),0)&gt;=1,IF(掲載年!A1246="","",掲載年!A1246),"")</f>
        <v/>
      </c>
      <c r="B1246" s="19" t="str">
        <f>IF(IFERROR(FIND(検索!$B$27,掲載年!H1246),0)&gt;=1,IF(掲載年!B1246="","",掲載年!B1246),"")</f>
        <v/>
      </c>
      <c r="C1246" s="19" t="str">
        <f>IF(IFERROR(FIND(検索!$B$27,掲載年!H1246),0)&gt;=1,IF(掲載年!C1246="","",掲載年!C1246),"")</f>
        <v/>
      </c>
      <c r="D1246" s="19" t="str">
        <f>IF(IFERROR(FIND(検索!$B$27,掲載年!H1246),0)&gt;=1,IF(掲載年!D1246="","",掲載年!D1246),"")</f>
        <v/>
      </c>
      <c r="E1246" s="19" t="str">
        <f>IF(IFERROR(FIND(検索!$B$27,掲載年!H1246),0)&gt;=1,IF(掲載年!E1246="","",掲載年!E1246),"")</f>
        <v/>
      </c>
      <c r="F1246" s="19" t="str">
        <f>IF(IFERROR(FIND(検索!$B$27,掲載年!H1246),0)&gt;=1,IF(掲載年!F1246="","",掲載年!F1246),"")</f>
        <v/>
      </c>
      <c r="G1246" s="19" t="str">
        <f>IF(IFERROR(FIND(検索!$B$27,掲載年!H1246),0)&gt;=1,IF(掲載年!G1246="","",掲載年!G1246),"")</f>
        <v/>
      </c>
      <c r="H1246" s="19" t="str">
        <f>IF(IFERROR(FIND(検索!$B$27,掲載年!H1246),0)&gt;=1,IF(掲載年!H1246="","",掲載年!H1246),"")</f>
        <v/>
      </c>
      <c r="I1246" s="19" t="str">
        <f>IF(IFERROR(FIND(検索!$B$27,掲載年!H1246),0)&gt;=1,IF(掲載年!I1246="","",掲載年!I1246),"")</f>
        <v/>
      </c>
      <c r="J1246" s="19" t="str">
        <f>IF(IFERROR(FIND(検索!$B$27,掲載年!H1246),0)&gt;=1,IF(掲載年!J1246="","",掲載年!J1246),"")</f>
        <v/>
      </c>
    </row>
    <row r="1247" spans="1:10" x14ac:dyDescent="0.15">
      <c r="A1247" s="19" t="str">
        <f>IF(IFERROR(FIND(検索!$B$27,掲載年!H1247),0)&gt;=1,IF(掲載年!A1247="","",掲載年!A1247),"")</f>
        <v/>
      </c>
      <c r="B1247" s="19" t="str">
        <f>IF(IFERROR(FIND(検索!$B$27,掲載年!H1247),0)&gt;=1,IF(掲載年!B1247="","",掲載年!B1247),"")</f>
        <v/>
      </c>
      <c r="C1247" s="19" t="str">
        <f>IF(IFERROR(FIND(検索!$B$27,掲載年!H1247),0)&gt;=1,IF(掲載年!C1247="","",掲載年!C1247),"")</f>
        <v/>
      </c>
      <c r="D1247" s="19" t="str">
        <f>IF(IFERROR(FIND(検索!$B$27,掲載年!H1247),0)&gt;=1,IF(掲載年!D1247="","",掲載年!D1247),"")</f>
        <v/>
      </c>
      <c r="E1247" s="19" t="str">
        <f>IF(IFERROR(FIND(検索!$B$27,掲載年!H1247),0)&gt;=1,IF(掲載年!E1247="","",掲載年!E1247),"")</f>
        <v/>
      </c>
      <c r="F1247" s="19" t="str">
        <f>IF(IFERROR(FIND(検索!$B$27,掲載年!H1247),0)&gt;=1,IF(掲載年!F1247="","",掲載年!F1247),"")</f>
        <v/>
      </c>
      <c r="G1247" s="19" t="str">
        <f>IF(IFERROR(FIND(検索!$B$27,掲載年!H1247),0)&gt;=1,IF(掲載年!G1247="","",掲載年!G1247),"")</f>
        <v/>
      </c>
      <c r="H1247" s="19" t="str">
        <f>IF(IFERROR(FIND(検索!$B$27,掲載年!H1247),0)&gt;=1,IF(掲載年!H1247="","",掲載年!H1247),"")</f>
        <v/>
      </c>
      <c r="I1247" s="19" t="str">
        <f>IF(IFERROR(FIND(検索!$B$27,掲載年!H1247),0)&gt;=1,IF(掲載年!I1247="","",掲載年!I1247),"")</f>
        <v/>
      </c>
      <c r="J1247" s="19" t="str">
        <f>IF(IFERROR(FIND(検索!$B$27,掲載年!H1247),0)&gt;=1,IF(掲載年!J1247="","",掲載年!J1247),"")</f>
        <v/>
      </c>
    </row>
    <row r="1248" spans="1:10" x14ac:dyDescent="0.15">
      <c r="A1248" s="19" t="str">
        <f>IF(IFERROR(FIND(検索!$B$27,掲載年!H1248),0)&gt;=1,IF(掲載年!A1248="","",掲載年!A1248),"")</f>
        <v/>
      </c>
      <c r="B1248" s="19" t="str">
        <f>IF(IFERROR(FIND(検索!$B$27,掲載年!H1248),0)&gt;=1,IF(掲載年!B1248="","",掲載年!B1248),"")</f>
        <v/>
      </c>
      <c r="C1248" s="19" t="str">
        <f>IF(IFERROR(FIND(検索!$B$27,掲載年!H1248),0)&gt;=1,IF(掲載年!C1248="","",掲載年!C1248),"")</f>
        <v/>
      </c>
      <c r="D1248" s="19" t="str">
        <f>IF(IFERROR(FIND(検索!$B$27,掲載年!H1248),0)&gt;=1,IF(掲載年!D1248="","",掲載年!D1248),"")</f>
        <v/>
      </c>
      <c r="E1248" s="19" t="str">
        <f>IF(IFERROR(FIND(検索!$B$27,掲載年!H1248),0)&gt;=1,IF(掲載年!E1248="","",掲載年!E1248),"")</f>
        <v/>
      </c>
      <c r="F1248" s="19" t="str">
        <f>IF(IFERROR(FIND(検索!$B$27,掲載年!H1248),0)&gt;=1,IF(掲載年!F1248="","",掲載年!F1248),"")</f>
        <v/>
      </c>
      <c r="G1248" s="19" t="str">
        <f>IF(IFERROR(FIND(検索!$B$27,掲載年!H1248),0)&gt;=1,IF(掲載年!G1248="","",掲載年!G1248),"")</f>
        <v/>
      </c>
      <c r="H1248" s="19" t="str">
        <f>IF(IFERROR(FIND(検索!$B$27,掲載年!H1248),0)&gt;=1,IF(掲載年!H1248="","",掲載年!H1248),"")</f>
        <v/>
      </c>
      <c r="I1248" s="19" t="str">
        <f>IF(IFERROR(FIND(検索!$B$27,掲載年!H1248),0)&gt;=1,IF(掲載年!I1248="","",掲載年!I1248),"")</f>
        <v/>
      </c>
      <c r="J1248" s="19" t="str">
        <f>IF(IFERROR(FIND(検索!$B$27,掲載年!H1248),0)&gt;=1,IF(掲載年!J1248="","",掲載年!J1248),"")</f>
        <v/>
      </c>
    </row>
    <row r="1249" spans="1:10" x14ac:dyDescent="0.15">
      <c r="A1249" s="19" t="str">
        <f>IF(IFERROR(FIND(検索!$B$27,掲載年!H1249),0)&gt;=1,IF(掲載年!A1249="","",掲載年!A1249),"")</f>
        <v/>
      </c>
      <c r="B1249" s="19" t="str">
        <f>IF(IFERROR(FIND(検索!$B$27,掲載年!H1249),0)&gt;=1,IF(掲載年!B1249="","",掲載年!B1249),"")</f>
        <v/>
      </c>
      <c r="C1249" s="19" t="str">
        <f>IF(IFERROR(FIND(検索!$B$27,掲載年!H1249),0)&gt;=1,IF(掲載年!C1249="","",掲載年!C1249),"")</f>
        <v/>
      </c>
      <c r="D1249" s="19" t="str">
        <f>IF(IFERROR(FIND(検索!$B$27,掲載年!H1249),0)&gt;=1,IF(掲載年!D1249="","",掲載年!D1249),"")</f>
        <v/>
      </c>
      <c r="E1249" s="19" t="str">
        <f>IF(IFERROR(FIND(検索!$B$27,掲載年!H1249),0)&gt;=1,IF(掲載年!E1249="","",掲載年!E1249),"")</f>
        <v/>
      </c>
      <c r="F1249" s="19" t="str">
        <f>IF(IFERROR(FIND(検索!$B$27,掲載年!H1249),0)&gt;=1,IF(掲載年!F1249="","",掲載年!F1249),"")</f>
        <v/>
      </c>
      <c r="G1249" s="19" t="str">
        <f>IF(IFERROR(FIND(検索!$B$27,掲載年!H1249),0)&gt;=1,IF(掲載年!G1249="","",掲載年!G1249),"")</f>
        <v/>
      </c>
      <c r="H1249" s="19" t="str">
        <f>IF(IFERROR(FIND(検索!$B$27,掲載年!H1249),0)&gt;=1,IF(掲載年!H1249="","",掲載年!H1249),"")</f>
        <v/>
      </c>
      <c r="I1249" s="19" t="str">
        <f>IF(IFERROR(FIND(検索!$B$27,掲載年!H1249),0)&gt;=1,IF(掲載年!I1249="","",掲載年!I1249),"")</f>
        <v/>
      </c>
      <c r="J1249" s="19" t="str">
        <f>IF(IFERROR(FIND(検索!$B$27,掲載年!H1249),0)&gt;=1,IF(掲載年!J1249="","",掲載年!J1249),"")</f>
        <v/>
      </c>
    </row>
    <row r="1250" spans="1:10" x14ac:dyDescent="0.15">
      <c r="A1250" s="19" t="str">
        <f>IF(IFERROR(FIND(検索!$B$27,掲載年!H1250),0)&gt;=1,IF(掲載年!A1250="","",掲載年!A1250),"")</f>
        <v/>
      </c>
      <c r="B1250" s="19" t="str">
        <f>IF(IFERROR(FIND(検索!$B$27,掲載年!H1250),0)&gt;=1,IF(掲載年!B1250="","",掲載年!B1250),"")</f>
        <v/>
      </c>
      <c r="C1250" s="19" t="str">
        <f>IF(IFERROR(FIND(検索!$B$27,掲載年!H1250),0)&gt;=1,IF(掲載年!C1250="","",掲載年!C1250),"")</f>
        <v/>
      </c>
      <c r="D1250" s="19" t="str">
        <f>IF(IFERROR(FIND(検索!$B$27,掲載年!H1250),0)&gt;=1,IF(掲載年!D1250="","",掲載年!D1250),"")</f>
        <v/>
      </c>
      <c r="E1250" s="19" t="str">
        <f>IF(IFERROR(FIND(検索!$B$27,掲載年!H1250),0)&gt;=1,IF(掲載年!E1250="","",掲載年!E1250),"")</f>
        <v/>
      </c>
      <c r="F1250" s="19" t="str">
        <f>IF(IFERROR(FIND(検索!$B$27,掲載年!H1250),0)&gt;=1,IF(掲載年!F1250="","",掲載年!F1250),"")</f>
        <v/>
      </c>
      <c r="G1250" s="19" t="str">
        <f>IF(IFERROR(FIND(検索!$B$27,掲載年!H1250),0)&gt;=1,IF(掲載年!G1250="","",掲載年!G1250),"")</f>
        <v/>
      </c>
      <c r="H1250" s="19" t="str">
        <f>IF(IFERROR(FIND(検索!$B$27,掲載年!H1250),0)&gt;=1,IF(掲載年!H1250="","",掲載年!H1250),"")</f>
        <v/>
      </c>
      <c r="I1250" s="19" t="str">
        <f>IF(IFERROR(FIND(検索!$B$27,掲載年!H1250),0)&gt;=1,IF(掲載年!I1250="","",掲載年!I1250),"")</f>
        <v/>
      </c>
      <c r="J1250" s="19" t="str">
        <f>IF(IFERROR(FIND(検索!$B$27,掲載年!H1250),0)&gt;=1,IF(掲載年!J1250="","",掲載年!J1250),"")</f>
        <v/>
      </c>
    </row>
    <row r="1251" spans="1:10" x14ac:dyDescent="0.15">
      <c r="A1251" s="19" t="str">
        <f>IF(IFERROR(FIND(検索!$B$27,掲載年!H1251),0)&gt;=1,IF(掲載年!A1251="","",掲載年!A1251),"")</f>
        <v/>
      </c>
      <c r="B1251" s="19" t="str">
        <f>IF(IFERROR(FIND(検索!$B$27,掲載年!H1251),0)&gt;=1,IF(掲載年!B1251="","",掲載年!B1251),"")</f>
        <v/>
      </c>
      <c r="C1251" s="19" t="str">
        <f>IF(IFERROR(FIND(検索!$B$27,掲載年!H1251),0)&gt;=1,IF(掲載年!C1251="","",掲載年!C1251),"")</f>
        <v/>
      </c>
      <c r="D1251" s="19" t="str">
        <f>IF(IFERROR(FIND(検索!$B$27,掲載年!H1251),0)&gt;=1,IF(掲載年!D1251="","",掲載年!D1251),"")</f>
        <v/>
      </c>
      <c r="E1251" s="19" t="str">
        <f>IF(IFERROR(FIND(検索!$B$27,掲載年!H1251),0)&gt;=1,IF(掲載年!E1251="","",掲載年!E1251),"")</f>
        <v/>
      </c>
      <c r="F1251" s="19" t="str">
        <f>IF(IFERROR(FIND(検索!$B$27,掲載年!H1251),0)&gt;=1,IF(掲載年!F1251="","",掲載年!F1251),"")</f>
        <v/>
      </c>
      <c r="G1251" s="19" t="str">
        <f>IF(IFERROR(FIND(検索!$B$27,掲載年!H1251),0)&gt;=1,IF(掲載年!G1251="","",掲載年!G1251),"")</f>
        <v/>
      </c>
      <c r="H1251" s="19" t="str">
        <f>IF(IFERROR(FIND(検索!$B$27,掲載年!H1251),0)&gt;=1,IF(掲載年!H1251="","",掲載年!H1251),"")</f>
        <v/>
      </c>
      <c r="I1251" s="19" t="str">
        <f>IF(IFERROR(FIND(検索!$B$27,掲載年!H1251),0)&gt;=1,IF(掲載年!I1251="","",掲載年!I1251),"")</f>
        <v/>
      </c>
      <c r="J1251" s="19" t="str">
        <f>IF(IFERROR(FIND(検索!$B$27,掲載年!H1251),0)&gt;=1,IF(掲載年!J1251="","",掲載年!J1251),"")</f>
        <v/>
      </c>
    </row>
    <row r="1252" spans="1:10" x14ac:dyDescent="0.15">
      <c r="A1252" s="19" t="str">
        <f>IF(IFERROR(FIND(検索!$B$27,掲載年!H1252),0)&gt;=1,IF(掲載年!A1252="","",掲載年!A1252),"")</f>
        <v/>
      </c>
      <c r="B1252" s="19" t="str">
        <f>IF(IFERROR(FIND(検索!$B$27,掲載年!H1252),0)&gt;=1,IF(掲載年!B1252="","",掲載年!B1252),"")</f>
        <v/>
      </c>
      <c r="C1252" s="19" t="str">
        <f>IF(IFERROR(FIND(検索!$B$27,掲載年!H1252),0)&gt;=1,IF(掲載年!C1252="","",掲載年!C1252),"")</f>
        <v/>
      </c>
      <c r="D1252" s="19" t="str">
        <f>IF(IFERROR(FIND(検索!$B$27,掲載年!H1252),0)&gt;=1,IF(掲載年!D1252="","",掲載年!D1252),"")</f>
        <v/>
      </c>
      <c r="E1252" s="19" t="str">
        <f>IF(IFERROR(FIND(検索!$B$27,掲載年!H1252),0)&gt;=1,IF(掲載年!E1252="","",掲載年!E1252),"")</f>
        <v/>
      </c>
      <c r="F1252" s="19" t="str">
        <f>IF(IFERROR(FIND(検索!$B$27,掲載年!H1252),0)&gt;=1,IF(掲載年!F1252="","",掲載年!F1252),"")</f>
        <v/>
      </c>
      <c r="G1252" s="19" t="str">
        <f>IF(IFERROR(FIND(検索!$B$27,掲載年!H1252),0)&gt;=1,IF(掲載年!G1252="","",掲載年!G1252),"")</f>
        <v/>
      </c>
      <c r="H1252" s="19" t="str">
        <f>IF(IFERROR(FIND(検索!$B$27,掲載年!H1252),0)&gt;=1,IF(掲載年!H1252="","",掲載年!H1252),"")</f>
        <v/>
      </c>
      <c r="I1252" s="19" t="str">
        <f>IF(IFERROR(FIND(検索!$B$27,掲載年!H1252),0)&gt;=1,IF(掲載年!I1252="","",掲載年!I1252),"")</f>
        <v/>
      </c>
      <c r="J1252" s="19" t="str">
        <f>IF(IFERROR(FIND(検索!$B$27,掲載年!H1252),0)&gt;=1,IF(掲載年!J1252="","",掲載年!J1252),"")</f>
        <v/>
      </c>
    </row>
    <row r="1253" spans="1:10" x14ac:dyDescent="0.15">
      <c r="A1253" s="19" t="str">
        <f>IF(IFERROR(FIND(検索!$B$27,掲載年!H1253),0)&gt;=1,IF(掲載年!A1253="","",掲載年!A1253),"")</f>
        <v/>
      </c>
      <c r="B1253" s="19" t="str">
        <f>IF(IFERROR(FIND(検索!$B$27,掲載年!H1253),0)&gt;=1,IF(掲載年!B1253="","",掲載年!B1253),"")</f>
        <v/>
      </c>
      <c r="C1253" s="19" t="str">
        <f>IF(IFERROR(FIND(検索!$B$27,掲載年!H1253),0)&gt;=1,IF(掲載年!C1253="","",掲載年!C1253),"")</f>
        <v/>
      </c>
      <c r="D1253" s="19" t="str">
        <f>IF(IFERROR(FIND(検索!$B$27,掲載年!H1253),0)&gt;=1,IF(掲載年!D1253="","",掲載年!D1253),"")</f>
        <v/>
      </c>
      <c r="E1253" s="19" t="str">
        <f>IF(IFERROR(FIND(検索!$B$27,掲載年!H1253),0)&gt;=1,IF(掲載年!E1253="","",掲載年!E1253),"")</f>
        <v/>
      </c>
      <c r="F1253" s="19" t="str">
        <f>IF(IFERROR(FIND(検索!$B$27,掲載年!H1253),0)&gt;=1,IF(掲載年!F1253="","",掲載年!F1253),"")</f>
        <v/>
      </c>
      <c r="G1253" s="19" t="str">
        <f>IF(IFERROR(FIND(検索!$B$27,掲載年!H1253),0)&gt;=1,IF(掲載年!G1253="","",掲載年!G1253),"")</f>
        <v/>
      </c>
      <c r="H1253" s="19" t="str">
        <f>IF(IFERROR(FIND(検索!$B$27,掲載年!H1253),0)&gt;=1,IF(掲載年!H1253="","",掲載年!H1253),"")</f>
        <v/>
      </c>
      <c r="I1253" s="19" t="str">
        <f>IF(IFERROR(FIND(検索!$B$27,掲載年!H1253),0)&gt;=1,IF(掲載年!I1253="","",掲載年!I1253),"")</f>
        <v/>
      </c>
      <c r="J1253" s="19" t="str">
        <f>IF(IFERROR(FIND(検索!$B$27,掲載年!H1253),0)&gt;=1,IF(掲載年!J1253="","",掲載年!J1253),"")</f>
        <v/>
      </c>
    </row>
    <row r="1254" spans="1:10" x14ac:dyDescent="0.15">
      <c r="A1254" s="19" t="str">
        <f>IF(IFERROR(FIND(検索!$B$27,掲載年!H1254),0)&gt;=1,IF(掲載年!A1254="","",掲載年!A1254),"")</f>
        <v/>
      </c>
      <c r="B1254" s="19" t="str">
        <f>IF(IFERROR(FIND(検索!$B$27,掲載年!H1254),0)&gt;=1,IF(掲載年!B1254="","",掲載年!B1254),"")</f>
        <v/>
      </c>
      <c r="C1254" s="19" t="str">
        <f>IF(IFERROR(FIND(検索!$B$27,掲載年!H1254),0)&gt;=1,IF(掲載年!C1254="","",掲載年!C1254),"")</f>
        <v/>
      </c>
      <c r="D1254" s="19" t="str">
        <f>IF(IFERROR(FIND(検索!$B$27,掲載年!H1254),0)&gt;=1,IF(掲載年!D1254="","",掲載年!D1254),"")</f>
        <v/>
      </c>
      <c r="E1254" s="19" t="str">
        <f>IF(IFERROR(FIND(検索!$B$27,掲載年!H1254),0)&gt;=1,IF(掲載年!E1254="","",掲載年!E1254),"")</f>
        <v/>
      </c>
      <c r="F1254" s="19" t="str">
        <f>IF(IFERROR(FIND(検索!$B$27,掲載年!H1254),0)&gt;=1,IF(掲載年!F1254="","",掲載年!F1254),"")</f>
        <v/>
      </c>
      <c r="G1254" s="19" t="str">
        <f>IF(IFERROR(FIND(検索!$B$27,掲載年!H1254),0)&gt;=1,IF(掲載年!G1254="","",掲載年!G1254),"")</f>
        <v/>
      </c>
      <c r="H1254" s="19" t="str">
        <f>IF(IFERROR(FIND(検索!$B$27,掲載年!H1254),0)&gt;=1,IF(掲載年!H1254="","",掲載年!H1254),"")</f>
        <v/>
      </c>
      <c r="I1254" s="19" t="str">
        <f>IF(IFERROR(FIND(検索!$B$27,掲載年!H1254),0)&gt;=1,IF(掲載年!I1254="","",掲載年!I1254),"")</f>
        <v/>
      </c>
      <c r="J1254" s="19" t="str">
        <f>IF(IFERROR(FIND(検索!$B$27,掲載年!H1254),0)&gt;=1,IF(掲載年!J1254="","",掲載年!J1254),"")</f>
        <v/>
      </c>
    </row>
    <row r="1255" spans="1:10" x14ac:dyDescent="0.15">
      <c r="A1255" s="19" t="str">
        <f>IF(IFERROR(FIND(検索!$B$27,掲載年!H1255),0)&gt;=1,IF(掲載年!A1255="","",掲載年!A1255),"")</f>
        <v/>
      </c>
      <c r="B1255" s="19" t="str">
        <f>IF(IFERROR(FIND(検索!$B$27,掲載年!H1255),0)&gt;=1,IF(掲載年!B1255="","",掲載年!B1255),"")</f>
        <v/>
      </c>
      <c r="C1255" s="19" t="str">
        <f>IF(IFERROR(FIND(検索!$B$27,掲載年!H1255),0)&gt;=1,IF(掲載年!C1255="","",掲載年!C1255),"")</f>
        <v/>
      </c>
      <c r="D1255" s="19" t="str">
        <f>IF(IFERROR(FIND(検索!$B$27,掲載年!H1255),0)&gt;=1,IF(掲載年!D1255="","",掲載年!D1255),"")</f>
        <v/>
      </c>
      <c r="E1255" s="19" t="str">
        <f>IF(IFERROR(FIND(検索!$B$27,掲載年!H1255),0)&gt;=1,IF(掲載年!E1255="","",掲載年!E1255),"")</f>
        <v/>
      </c>
      <c r="F1255" s="19" t="str">
        <f>IF(IFERROR(FIND(検索!$B$27,掲載年!H1255),0)&gt;=1,IF(掲載年!F1255="","",掲載年!F1255),"")</f>
        <v/>
      </c>
      <c r="G1255" s="19" t="str">
        <f>IF(IFERROR(FIND(検索!$B$27,掲載年!H1255),0)&gt;=1,IF(掲載年!G1255="","",掲載年!G1255),"")</f>
        <v/>
      </c>
      <c r="H1255" s="19" t="str">
        <f>IF(IFERROR(FIND(検索!$B$27,掲載年!H1255),0)&gt;=1,IF(掲載年!H1255="","",掲載年!H1255),"")</f>
        <v/>
      </c>
      <c r="I1255" s="19" t="str">
        <f>IF(IFERROR(FIND(検索!$B$27,掲載年!H1255),0)&gt;=1,IF(掲載年!I1255="","",掲載年!I1255),"")</f>
        <v/>
      </c>
      <c r="J1255" s="19" t="str">
        <f>IF(IFERROR(FIND(検索!$B$27,掲載年!H1255),0)&gt;=1,IF(掲載年!J1255="","",掲載年!J1255),"")</f>
        <v/>
      </c>
    </row>
    <row r="1256" spans="1:10" x14ac:dyDescent="0.15">
      <c r="A1256" s="19" t="str">
        <f>IF(IFERROR(FIND(検索!$B$27,掲載年!H1256),0)&gt;=1,IF(掲載年!A1256="","",掲載年!A1256),"")</f>
        <v/>
      </c>
      <c r="B1256" s="19" t="str">
        <f>IF(IFERROR(FIND(検索!$B$27,掲載年!H1256),0)&gt;=1,IF(掲載年!B1256="","",掲載年!B1256),"")</f>
        <v/>
      </c>
      <c r="C1256" s="19" t="str">
        <f>IF(IFERROR(FIND(検索!$B$27,掲載年!H1256),0)&gt;=1,IF(掲載年!C1256="","",掲載年!C1256),"")</f>
        <v/>
      </c>
      <c r="D1256" s="19" t="str">
        <f>IF(IFERROR(FIND(検索!$B$27,掲載年!H1256),0)&gt;=1,IF(掲載年!D1256="","",掲載年!D1256),"")</f>
        <v/>
      </c>
      <c r="E1256" s="19" t="str">
        <f>IF(IFERROR(FIND(検索!$B$27,掲載年!H1256),0)&gt;=1,IF(掲載年!E1256="","",掲載年!E1256),"")</f>
        <v/>
      </c>
      <c r="F1256" s="19" t="str">
        <f>IF(IFERROR(FIND(検索!$B$27,掲載年!H1256),0)&gt;=1,IF(掲載年!F1256="","",掲載年!F1256),"")</f>
        <v/>
      </c>
      <c r="G1256" s="19" t="str">
        <f>IF(IFERROR(FIND(検索!$B$27,掲載年!H1256),0)&gt;=1,IF(掲載年!G1256="","",掲載年!G1256),"")</f>
        <v/>
      </c>
      <c r="H1256" s="19" t="str">
        <f>IF(IFERROR(FIND(検索!$B$27,掲載年!H1256),0)&gt;=1,IF(掲載年!H1256="","",掲載年!H1256),"")</f>
        <v/>
      </c>
      <c r="I1256" s="19" t="str">
        <f>IF(IFERROR(FIND(検索!$B$27,掲載年!H1256),0)&gt;=1,IF(掲載年!I1256="","",掲載年!I1256),"")</f>
        <v/>
      </c>
      <c r="J1256" s="19" t="str">
        <f>IF(IFERROR(FIND(検索!$B$27,掲載年!H1256),0)&gt;=1,IF(掲載年!J1256="","",掲載年!J1256),"")</f>
        <v/>
      </c>
    </row>
    <row r="1257" spans="1:10" x14ac:dyDescent="0.15">
      <c r="A1257" s="19" t="str">
        <f>IF(IFERROR(FIND(検索!$B$27,掲載年!H1257),0)&gt;=1,IF(掲載年!A1257="","",掲載年!A1257),"")</f>
        <v/>
      </c>
      <c r="B1257" s="19" t="str">
        <f>IF(IFERROR(FIND(検索!$B$27,掲載年!H1257),0)&gt;=1,IF(掲載年!B1257="","",掲載年!B1257),"")</f>
        <v/>
      </c>
      <c r="C1257" s="19" t="str">
        <f>IF(IFERROR(FIND(検索!$B$27,掲載年!H1257),0)&gt;=1,IF(掲載年!C1257="","",掲載年!C1257),"")</f>
        <v/>
      </c>
      <c r="D1257" s="19" t="str">
        <f>IF(IFERROR(FIND(検索!$B$27,掲載年!H1257),0)&gt;=1,IF(掲載年!D1257="","",掲載年!D1257),"")</f>
        <v/>
      </c>
      <c r="E1257" s="19" t="str">
        <f>IF(IFERROR(FIND(検索!$B$27,掲載年!H1257),0)&gt;=1,IF(掲載年!E1257="","",掲載年!E1257),"")</f>
        <v/>
      </c>
      <c r="F1257" s="19" t="str">
        <f>IF(IFERROR(FIND(検索!$B$27,掲載年!H1257),0)&gt;=1,IF(掲載年!F1257="","",掲載年!F1257),"")</f>
        <v/>
      </c>
      <c r="G1257" s="19" t="str">
        <f>IF(IFERROR(FIND(検索!$B$27,掲載年!H1257),0)&gt;=1,IF(掲載年!G1257="","",掲載年!G1257),"")</f>
        <v/>
      </c>
      <c r="H1257" s="19" t="str">
        <f>IF(IFERROR(FIND(検索!$B$27,掲載年!H1257),0)&gt;=1,IF(掲載年!H1257="","",掲載年!H1257),"")</f>
        <v/>
      </c>
      <c r="I1257" s="19" t="str">
        <f>IF(IFERROR(FIND(検索!$B$27,掲載年!H1257),0)&gt;=1,IF(掲載年!I1257="","",掲載年!I1257),"")</f>
        <v/>
      </c>
      <c r="J1257" s="19" t="str">
        <f>IF(IFERROR(FIND(検索!$B$27,掲載年!H1257),0)&gt;=1,IF(掲載年!J1257="","",掲載年!J1257),"")</f>
        <v/>
      </c>
    </row>
    <row r="1258" spans="1:10" x14ac:dyDescent="0.15">
      <c r="A1258" s="19" t="str">
        <f>IF(IFERROR(FIND(検索!$B$27,掲載年!H1258),0)&gt;=1,IF(掲載年!A1258="","",掲載年!A1258),"")</f>
        <v/>
      </c>
      <c r="B1258" s="19" t="str">
        <f>IF(IFERROR(FIND(検索!$B$27,掲載年!H1258),0)&gt;=1,IF(掲載年!B1258="","",掲載年!B1258),"")</f>
        <v/>
      </c>
      <c r="C1258" s="19" t="str">
        <f>IF(IFERROR(FIND(検索!$B$27,掲載年!H1258),0)&gt;=1,IF(掲載年!C1258="","",掲載年!C1258),"")</f>
        <v/>
      </c>
      <c r="D1258" s="19" t="str">
        <f>IF(IFERROR(FIND(検索!$B$27,掲載年!H1258),0)&gt;=1,IF(掲載年!D1258="","",掲載年!D1258),"")</f>
        <v/>
      </c>
      <c r="E1258" s="19" t="str">
        <f>IF(IFERROR(FIND(検索!$B$27,掲載年!H1258),0)&gt;=1,IF(掲載年!E1258="","",掲載年!E1258),"")</f>
        <v/>
      </c>
      <c r="F1258" s="19" t="str">
        <f>IF(IFERROR(FIND(検索!$B$27,掲載年!H1258),0)&gt;=1,IF(掲載年!F1258="","",掲載年!F1258),"")</f>
        <v/>
      </c>
      <c r="G1258" s="19" t="str">
        <f>IF(IFERROR(FIND(検索!$B$27,掲載年!H1258),0)&gt;=1,IF(掲載年!G1258="","",掲載年!G1258),"")</f>
        <v/>
      </c>
      <c r="H1258" s="19" t="str">
        <f>IF(IFERROR(FIND(検索!$B$27,掲載年!H1258),0)&gt;=1,IF(掲載年!H1258="","",掲載年!H1258),"")</f>
        <v/>
      </c>
      <c r="I1258" s="19" t="str">
        <f>IF(IFERROR(FIND(検索!$B$27,掲載年!H1258),0)&gt;=1,IF(掲載年!I1258="","",掲載年!I1258),"")</f>
        <v/>
      </c>
      <c r="J1258" s="19" t="str">
        <f>IF(IFERROR(FIND(検索!$B$27,掲載年!H1258),0)&gt;=1,IF(掲載年!J1258="","",掲載年!J1258),"")</f>
        <v/>
      </c>
    </row>
    <row r="1259" spans="1:10" x14ac:dyDescent="0.15">
      <c r="A1259" s="19" t="str">
        <f>IF(IFERROR(FIND(検索!$B$27,掲載年!H1259),0)&gt;=1,IF(掲載年!A1259="","",掲載年!A1259),"")</f>
        <v/>
      </c>
      <c r="B1259" s="19" t="str">
        <f>IF(IFERROR(FIND(検索!$B$27,掲載年!H1259),0)&gt;=1,IF(掲載年!B1259="","",掲載年!B1259),"")</f>
        <v/>
      </c>
      <c r="C1259" s="19" t="str">
        <f>IF(IFERROR(FIND(検索!$B$27,掲載年!H1259),0)&gt;=1,IF(掲載年!C1259="","",掲載年!C1259),"")</f>
        <v/>
      </c>
      <c r="D1259" s="19" t="str">
        <f>IF(IFERROR(FIND(検索!$B$27,掲載年!H1259),0)&gt;=1,IF(掲載年!D1259="","",掲載年!D1259),"")</f>
        <v/>
      </c>
      <c r="E1259" s="19" t="str">
        <f>IF(IFERROR(FIND(検索!$B$27,掲載年!H1259),0)&gt;=1,IF(掲載年!E1259="","",掲載年!E1259),"")</f>
        <v/>
      </c>
      <c r="F1259" s="19" t="str">
        <f>IF(IFERROR(FIND(検索!$B$27,掲載年!H1259),0)&gt;=1,IF(掲載年!F1259="","",掲載年!F1259),"")</f>
        <v/>
      </c>
      <c r="G1259" s="19" t="str">
        <f>IF(IFERROR(FIND(検索!$B$27,掲載年!H1259),0)&gt;=1,IF(掲載年!G1259="","",掲載年!G1259),"")</f>
        <v/>
      </c>
      <c r="H1259" s="19" t="str">
        <f>IF(IFERROR(FIND(検索!$B$27,掲載年!H1259),0)&gt;=1,IF(掲載年!H1259="","",掲載年!H1259),"")</f>
        <v/>
      </c>
      <c r="I1259" s="19" t="str">
        <f>IF(IFERROR(FIND(検索!$B$27,掲載年!H1259),0)&gt;=1,IF(掲載年!I1259="","",掲載年!I1259),"")</f>
        <v/>
      </c>
      <c r="J1259" s="19" t="str">
        <f>IF(IFERROR(FIND(検索!$B$27,掲載年!H1259),0)&gt;=1,IF(掲載年!J1259="","",掲載年!J1259),"")</f>
        <v/>
      </c>
    </row>
    <row r="1260" spans="1:10" x14ac:dyDescent="0.15">
      <c r="A1260" s="19" t="str">
        <f>IF(IFERROR(FIND(検索!$B$27,掲載年!H1260),0)&gt;=1,IF(掲載年!A1260="","",掲載年!A1260),"")</f>
        <v/>
      </c>
      <c r="B1260" s="19" t="str">
        <f>IF(IFERROR(FIND(検索!$B$27,掲載年!H1260),0)&gt;=1,IF(掲載年!B1260="","",掲載年!B1260),"")</f>
        <v/>
      </c>
      <c r="C1260" s="19" t="str">
        <f>IF(IFERROR(FIND(検索!$B$27,掲載年!H1260),0)&gt;=1,IF(掲載年!C1260="","",掲載年!C1260),"")</f>
        <v/>
      </c>
      <c r="D1260" s="19" t="str">
        <f>IF(IFERROR(FIND(検索!$B$27,掲載年!H1260),0)&gt;=1,IF(掲載年!D1260="","",掲載年!D1260),"")</f>
        <v/>
      </c>
      <c r="E1260" s="19" t="str">
        <f>IF(IFERROR(FIND(検索!$B$27,掲載年!H1260),0)&gt;=1,IF(掲載年!E1260="","",掲載年!E1260),"")</f>
        <v/>
      </c>
      <c r="F1260" s="19" t="str">
        <f>IF(IFERROR(FIND(検索!$B$27,掲載年!H1260),0)&gt;=1,IF(掲載年!F1260="","",掲載年!F1260),"")</f>
        <v/>
      </c>
      <c r="G1260" s="19" t="str">
        <f>IF(IFERROR(FIND(検索!$B$27,掲載年!H1260),0)&gt;=1,IF(掲載年!G1260="","",掲載年!G1260),"")</f>
        <v/>
      </c>
      <c r="H1260" s="19" t="str">
        <f>IF(IFERROR(FIND(検索!$B$27,掲載年!H1260),0)&gt;=1,IF(掲載年!H1260="","",掲載年!H1260),"")</f>
        <v/>
      </c>
      <c r="I1260" s="19" t="str">
        <f>IF(IFERROR(FIND(検索!$B$27,掲載年!H1260),0)&gt;=1,IF(掲載年!I1260="","",掲載年!I1260),"")</f>
        <v/>
      </c>
      <c r="J1260" s="19" t="str">
        <f>IF(IFERROR(FIND(検索!$B$27,掲載年!H1260),0)&gt;=1,IF(掲載年!J1260="","",掲載年!J1260),"")</f>
        <v/>
      </c>
    </row>
    <row r="1261" spans="1:10" x14ac:dyDescent="0.15">
      <c r="A1261" s="19" t="str">
        <f>IF(IFERROR(FIND(検索!$B$27,掲載年!H1261),0)&gt;=1,IF(掲載年!A1261="","",掲載年!A1261),"")</f>
        <v/>
      </c>
      <c r="B1261" s="19" t="str">
        <f>IF(IFERROR(FIND(検索!$B$27,掲載年!H1261),0)&gt;=1,IF(掲載年!B1261="","",掲載年!B1261),"")</f>
        <v/>
      </c>
      <c r="C1261" s="19" t="str">
        <f>IF(IFERROR(FIND(検索!$B$27,掲載年!H1261),0)&gt;=1,IF(掲載年!C1261="","",掲載年!C1261),"")</f>
        <v/>
      </c>
      <c r="D1261" s="19" t="str">
        <f>IF(IFERROR(FIND(検索!$B$27,掲載年!H1261),0)&gt;=1,IF(掲載年!D1261="","",掲載年!D1261),"")</f>
        <v/>
      </c>
      <c r="E1261" s="19" t="str">
        <f>IF(IFERROR(FIND(検索!$B$27,掲載年!H1261),0)&gt;=1,IF(掲載年!E1261="","",掲載年!E1261),"")</f>
        <v/>
      </c>
      <c r="F1261" s="19" t="str">
        <f>IF(IFERROR(FIND(検索!$B$27,掲載年!H1261),0)&gt;=1,IF(掲載年!F1261="","",掲載年!F1261),"")</f>
        <v/>
      </c>
      <c r="G1261" s="19" t="str">
        <f>IF(IFERROR(FIND(検索!$B$27,掲載年!H1261),0)&gt;=1,IF(掲載年!G1261="","",掲載年!G1261),"")</f>
        <v/>
      </c>
      <c r="H1261" s="19" t="str">
        <f>IF(IFERROR(FIND(検索!$B$27,掲載年!H1261),0)&gt;=1,IF(掲載年!H1261="","",掲載年!H1261),"")</f>
        <v/>
      </c>
      <c r="I1261" s="19" t="str">
        <f>IF(IFERROR(FIND(検索!$B$27,掲載年!H1261),0)&gt;=1,IF(掲載年!I1261="","",掲載年!I1261),"")</f>
        <v/>
      </c>
      <c r="J1261" s="19" t="str">
        <f>IF(IFERROR(FIND(検索!$B$27,掲載年!H1261),0)&gt;=1,IF(掲載年!J1261="","",掲載年!J1261),"")</f>
        <v/>
      </c>
    </row>
    <row r="1262" spans="1:10" x14ac:dyDescent="0.15">
      <c r="A1262" s="19" t="str">
        <f>IF(IFERROR(FIND(検索!$B$27,掲載年!H1262),0)&gt;=1,IF(掲載年!A1262="","",掲載年!A1262),"")</f>
        <v/>
      </c>
      <c r="B1262" s="19" t="str">
        <f>IF(IFERROR(FIND(検索!$B$27,掲載年!H1262),0)&gt;=1,IF(掲載年!B1262="","",掲載年!B1262),"")</f>
        <v/>
      </c>
      <c r="C1262" s="19" t="str">
        <f>IF(IFERROR(FIND(検索!$B$27,掲載年!H1262),0)&gt;=1,IF(掲載年!C1262="","",掲載年!C1262),"")</f>
        <v/>
      </c>
      <c r="D1262" s="19" t="str">
        <f>IF(IFERROR(FIND(検索!$B$27,掲載年!H1262),0)&gt;=1,IF(掲載年!D1262="","",掲載年!D1262),"")</f>
        <v/>
      </c>
      <c r="E1262" s="19" t="str">
        <f>IF(IFERROR(FIND(検索!$B$27,掲載年!H1262),0)&gt;=1,IF(掲載年!E1262="","",掲載年!E1262),"")</f>
        <v/>
      </c>
      <c r="F1262" s="19" t="str">
        <f>IF(IFERROR(FIND(検索!$B$27,掲載年!H1262),0)&gt;=1,IF(掲載年!F1262="","",掲載年!F1262),"")</f>
        <v/>
      </c>
      <c r="G1262" s="19" t="str">
        <f>IF(IFERROR(FIND(検索!$B$27,掲載年!H1262),0)&gt;=1,IF(掲載年!G1262="","",掲載年!G1262),"")</f>
        <v/>
      </c>
      <c r="H1262" s="19" t="str">
        <f>IF(IFERROR(FIND(検索!$B$27,掲載年!H1262),0)&gt;=1,IF(掲載年!H1262="","",掲載年!H1262),"")</f>
        <v/>
      </c>
      <c r="I1262" s="19" t="str">
        <f>IF(IFERROR(FIND(検索!$B$27,掲載年!H1262),0)&gt;=1,IF(掲載年!I1262="","",掲載年!I1262),"")</f>
        <v/>
      </c>
      <c r="J1262" s="19" t="str">
        <f>IF(IFERROR(FIND(検索!$B$27,掲載年!H1262),0)&gt;=1,IF(掲載年!J1262="","",掲載年!J1262),"")</f>
        <v/>
      </c>
    </row>
    <row r="1263" spans="1:10" x14ac:dyDescent="0.15">
      <c r="A1263" s="19" t="str">
        <f>IF(IFERROR(FIND(検索!$B$27,掲載年!H1263),0)&gt;=1,IF(掲載年!A1263="","",掲載年!A1263),"")</f>
        <v/>
      </c>
      <c r="B1263" s="19" t="str">
        <f>IF(IFERROR(FIND(検索!$B$27,掲載年!H1263),0)&gt;=1,IF(掲載年!B1263="","",掲載年!B1263),"")</f>
        <v/>
      </c>
      <c r="C1263" s="19" t="str">
        <f>IF(IFERROR(FIND(検索!$B$27,掲載年!H1263),0)&gt;=1,IF(掲載年!C1263="","",掲載年!C1263),"")</f>
        <v/>
      </c>
      <c r="D1263" s="19" t="str">
        <f>IF(IFERROR(FIND(検索!$B$27,掲載年!H1263),0)&gt;=1,IF(掲載年!D1263="","",掲載年!D1263),"")</f>
        <v/>
      </c>
      <c r="E1263" s="19" t="str">
        <f>IF(IFERROR(FIND(検索!$B$27,掲載年!H1263),0)&gt;=1,IF(掲載年!E1263="","",掲載年!E1263),"")</f>
        <v/>
      </c>
      <c r="F1263" s="19" t="str">
        <f>IF(IFERROR(FIND(検索!$B$27,掲載年!H1263),0)&gt;=1,IF(掲載年!F1263="","",掲載年!F1263),"")</f>
        <v/>
      </c>
      <c r="G1263" s="19" t="str">
        <f>IF(IFERROR(FIND(検索!$B$27,掲載年!H1263),0)&gt;=1,IF(掲載年!G1263="","",掲載年!G1263),"")</f>
        <v/>
      </c>
      <c r="H1263" s="19" t="str">
        <f>IF(IFERROR(FIND(検索!$B$27,掲載年!H1263),0)&gt;=1,IF(掲載年!H1263="","",掲載年!H1263),"")</f>
        <v/>
      </c>
      <c r="I1263" s="19" t="str">
        <f>IF(IFERROR(FIND(検索!$B$27,掲載年!H1263),0)&gt;=1,IF(掲載年!I1263="","",掲載年!I1263),"")</f>
        <v/>
      </c>
      <c r="J1263" s="19" t="str">
        <f>IF(IFERROR(FIND(検索!$B$27,掲載年!H1263),0)&gt;=1,IF(掲載年!J1263="","",掲載年!J1263),"")</f>
        <v/>
      </c>
    </row>
    <row r="1264" spans="1:10" x14ac:dyDescent="0.15">
      <c r="A1264" s="19" t="str">
        <f>IF(IFERROR(FIND(検索!$B$27,掲載年!H1264),0)&gt;=1,IF(掲載年!A1264="","",掲載年!A1264),"")</f>
        <v/>
      </c>
      <c r="B1264" s="19" t="str">
        <f>IF(IFERROR(FIND(検索!$B$27,掲載年!H1264),0)&gt;=1,IF(掲載年!B1264="","",掲載年!B1264),"")</f>
        <v/>
      </c>
      <c r="C1264" s="19" t="str">
        <f>IF(IFERROR(FIND(検索!$B$27,掲載年!H1264),0)&gt;=1,IF(掲載年!C1264="","",掲載年!C1264),"")</f>
        <v/>
      </c>
      <c r="D1264" s="19" t="str">
        <f>IF(IFERROR(FIND(検索!$B$27,掲載年!H1264),0)&gt;=1,IF(掲載年!D1264="","",掲載年!D1264),"")</f>
        <v/>
      </c>
      <c r="E1264" s="19" t="str">
        <f>IF(IFERROR(FIND(検索!$B$27,掲載年!H1264),0)&gt;=1,IF(掲載年!E1264="","",掲載年!E1264),"")</f>
        <v/>
      </c>
      <c r="F1264" s="19" t="str">
        <f>IF(IFERROR(FIND(検索!$B$27,掲載年!H1264),0)&gt;=1,IF(掲載年!F1264="","",掲載年!F1264),"")</f>
        <v/>
      </c>
      <c r="G1264" s="19" t="str">
        <f>IF(IFERROR(FIND(検索!$B$27,掲載年!H1264),0)&gt;=1,IF(掲載年!G1264="","",掲載年!G1264),"")</f>
        <v/>
      </c>
      <c r="H1264" s="19" t="str">
        <f>IF(IFERROR(FIND(検索!$B$27,掲載年!H1264),0)&gt;=1,IF(掲載年!H1264="","",掲載年!H1264),"")</f>
        <v/>
      </c>
      <c r="I1264" s="19" t="str">
        <f>IF(IFERROR(FIND(検索!$B$27,掲載年!H1264),0)&gt;=1,IF(掲載年!I1264="","",掲載年!I1264),"")</f>
        <v/>
      </c>
      <c r="J1264" s="19" t="str">
        <f>IF(IFERROR(FIND(検索!$B$27,掲載年!H1264),0)&gt;=1,IF(掲載年!J1264="","",掲載年!J1264),"")</f>
        <v/>
      </c>
    </row>
    <row r="1265" spans="1:10" x14ac:dyDescent="0.15">
      <c r="A1265" s="19" t="str">
        <f>IF(IFERROR(FIND(検索!$B$27,掲載年!H1265),0)&gt;=1,IF(掲載年!A1265="","",掲載年!A1265),"")</f>
        <v/>
      </c>
      <c r="B1265" s="19" t="str">
        <f>IF(IFERROR(FIND(検索!$B$27,掲載年!H1265),0)&gt;=1,IF(掲載年!B1265="","",掲載年!B1265),"")</f>
        <v/>
      </c>
      <c r="C1265" s="19" t="str">
        <f>IF(IFERROR(FIND(検索!$B$27,掲載年!H1265),0)&gt;=1,IF(掲載年!C1265="","",掲載年!C1265),"")</f>
        <v/>
      </c>
      <c r="D1265" s="19" t="str">
        <f>IF(IFERROR(FIND(検索!$B$27,掲載年!H1265),0)&gt;=1,IF(掲載年!D1265="","",掲載年!D1265),"")</f>
        <v/>
      </c>
      <c r="E1265" s="19" t="str">
        <f>IF(IFERROR(FIND(検索!$B$27,掲載年!H1265),0)&gt;=1,IF(掲載年!E1265="","",掲載年!E1265),"")</f>
        <v/>
      </c>
      <c r="F1265" s="19" t="str">
        <f>IF(IFERROR(FIND(検索!$B$27,掲載年!H1265),0)&gt;=1,IF(掲載年!F1265="","",掲載年!F1265),"")</f>
        <v/>
      </c>
      <c r="G1265" s="19" t="str">
        <f>IF(IFERROR(FIND(検索!$B$27,掲載年!H1265),0)&gt;=1,IF(掲載年!G1265="","",掲載年!G1265),"")</f>
        <v/>
      </c>
      <c r="H1265" s="19" t="str">
        <f>IF(IFERROR(FIND(検索!$B$27,掲載年!H1265),0)&gt;=1,IF(掲載年!H1265="","",掲載年!H1265),"")</f>
        <v/>
      </c>
      <c r="I1265" s="19" t="str">
        <f>IF(IFERROR(FIND(検索!$B$27,掲載年!H1265),0)&gt;=1,IF(掲載年!I1265="","",掲載年!I1265),"")</f>
        <v/>
      </c>
      <c r="J1265" s="19" t="str">
        <f>IF(IFERROR(FIND(検索!$B$27,掲載年!H1265),0)&gt;=1,IF(掲載年!J1265="","",掲載年!J1265),"")</f>
        <v/>
      </c>
    </row>
    <row r="1266" spans="1:10" x14ac:dyDescent="0.15">
      <c r="A1266" s="19" t="str">
        <f>IF(IFERROR(FIND(検索!$B$27,掲載年!H1266),0)&gt;=1,IF(掲載年!A1266="","",掲載年!A1266),"")</f>
        <v/>
      </c>
      <c r="B1266" s="19" t="str">
        <f>IF(IFERROR(FIND(検索!$B$27,掲載年!H1266),0)&gt;=1,IF(掲載年!B1266="","",掲載年!B1266),"")</f>
        <v/>
      </c>
      <c r="C1266" s="19" t="str">
        <f>IF(IFERROR(FIND(検索!$B$27,掲載年!H1266),0)&gt;=1,IF(掲載年!C1266="","",掲載年!C1266),"")</f>
        <v/>
      </c>
      <c r="D1266" s="19" t="str">
        <f>IF(IFERROR(FIND(検索!$B$27,掲載年!H1266),0)&gt;=1,IF(掲載年!D1266="","",掲載年!D1266),"")</f>
        <v/>
      </c>
      <c r="E1266" s="19" t="str">
        <f>IF(IFERROR(FIND(検索!$B$27,掲載年!H1266),0)&gt;=1,IF(掲載年!E1266="","",掲載年!E1266),"")</f>
        <v/>
      </c>
      <c r="F1266" s="19" t="str">
        <f>IF(IFERROR(FIND(検索!$B$27,掲載年!H1266),0)&gt;=1,IF(掲載年!F1266="","",掲載年!F1266),"")</f>
        <v/>
      </c>
      <c r="G1266" s="19" t="str">
        <f>IF(IFERROR(FIND(検索!$B$27,掲載年!H1266),0)&gt;=1,IF(掲載年!G1266="","",掲載年!G1266),"")</f>
        <v/>
      </c>
      <c r="H1266" s="19" t="str">
        <f>IF(IFERROR(FIND(検索!$B$27,掲載年!H1266),0)&gt;=1,IF(掲載年!H1266="","",掲載年!H1266),"")</f>
        <v/>
      </c>
      <c r="I1266" s="19" t="str">
        <f>IF(IFERROR(FIND(検索!$B$27,掲載年!H1266),0)&gt;=1,IF(掲載年!I1266="","",掲載年!I1266),"")</f>
        <v/>
      </c>
      <c r="J1266" s="19" t="str">
        <f>IF(IFERROR(FIND(検索!$B$27,掲載年!H1266),0)&gt;=1,IF(掲載年!J1266="","",掲載年!J1266),"")</f>
        <v/>
      </c>
    </row>
    <row r="1267" spans="1:10" x14ac:dyDescent="0.15">
      <c r="A1267" s="19" t="str">
        <f>IF(IFERROR(FIND(検索!$B$27,掲載年!H1267),0)&gt;=1,IF(掲載年!A1267="","",掲載年!A1267),"")</f>
        <v/>
      </c>
      <c r="B1267" s="19" t="str">
        <f>IF(IFERROR(FIND(検索!$B$27,掲載年!H1267),0)&gt;=1,IF(掲載年!B1267="","",掲載年!B1267),"")</f>
        <v/>
      </c>
      <c r="C1267" s="19" t="str">
        <f>IF(IFERROR(FIND(検索!$B$27,掲載年!H1267),0)&gt;=1,IF(掲載年!C1267="","",掲載年!C1267),"")</f>
        <v/>
      </c>
      <c r="D1267" s="19" t="str">
        <f>IF(IFERROR(FIND(検索!$B$27,掲載年!H1267),0)&gt;=1,IF(掲載年!D1267="","",掲載年!D1267),"")</f>
        <v/>
      </c>
      <c r="E1267" s="19" t="str">
        <f>IF(IFERROR(FIND(検索!$B$27,掲載年!H1267),0)&gt;=1,IF(掲載年!E1267="","",掲載年!E1267),"")</f>
        <v/>
      </c>
      <c r="F1267" s="19" t="str">
        <f>IF(IFERROR(FIND(検索!$B$27,掲載年!H1267),0)&gt;=1,IF(掲載年!F1267="","",掲載年!F1267),"")</f>
        <v/>
      </c>
      <c r="G1267" s="19" t="str">
        <f>IF(IFERROR(FIND(検索!$B$27,掲載年!H1267),0)&gt;=1,IF(掲載年!G1267="","",掲載年!G1267),"")</f>
        <v/>
      </c>
      <c r="H1267" s="19" t="str">
        <f>IF(IFERROR(FIND(検索!$B$27,掲載年!H1267),0)&gt;=1,IF(掲載年!H1267="","",掲載年!H1267),"")</f>
        <v/>
      </c>
      <c r="I1267" s="19" t="str">
        <f>IF(IFERROR(FIND(検索!$B$27,掲載年!H1267),0)&gt;=1,IF(掲載年!I1267="","",掲載年!I1267),"")</f>
        <v/>
      </c>
      <c r="J1267" s="19" t="str">
        <f>IF(IFERROR(FIND(検索!$B$27,掲載年!H1267),0)&gt;=1,IF(掲載年!J1267="","",掲載年!J1267),"")</f>
        <v/>
      </c>
    </row>
    <row r="1268" spans="1:10" x14ac:dyDescent="0.15">
      <c r="A1268" s="19" t="str">
        <f>IF(IFERROR(FIND(検索!$B$27,掲載年!H1268),0)&gt;=1,IF(掲載年!A1268="","",掲載年!A1268),"")</f>
        <v/>
      </c>
      <c r="B1268" s="19" t="str">
        <f>IF(IFERROR(FIND(検索!$B$27,掲載年!H1268),0)&gt;=1,IF(掲載年!B1268="","",掲載年!B1268),"")</f>
        <v/>
      </c>
      <c r="C1268" s="19" t="str">
        <f>IF(IFERROR(FIND(検索!$B$27,掲載年!H1268),0)&gt;=1,IF(掲載年!C1268="","",掲載年!C1268),"")</f>
        <v/>
      </c>
      <c r="D1268" s="19" t="str">
        <f>IF(IFERROR(FIND(検索!$B$27,掲載年!H1268),0)&gt;=1,IF(掲載年!D1268="","",掲載年!D1268),"")</f>
        <v/>
      </c>
      <c r="E1268" s="19" t="str">
        <f>IF(IFERROR(FIND(検索!$B$27,掲載年!H1268),0)&gt;=1,IF(掲載年!E1268="","",掲載年!E1268),"")</f>
        <v/>
      </c>
      <c r="F1268" s="19" t="str">
        <f>IF(IFERROR(FIND(検索!$B$27,掲載年!H1268),0)&gt;=1,IF(掲載年!F1268="","",掲載年!F1268),"")</f>
        <v/>
      </c>
      <c r="G1268" s="19" t="str">
        <f>IF(IFERROR(FIND(検索!$B$27,掲載年!H1268),0)&gt;=1,IF(掲載年!G1268="","",掲載年!G1268),"")</f>
        <v/>
      </c>
      <c r="H1268" s="19" t="str">
        <f>IF(IFERROR(FIND(検索!$B$27,掲載年!H1268),0)&gt;=1,IF(掲載年!H1268="","",掲載年!H1268),"")</f>
        <v/>
      </c>
      <c r="I1268" s="19" t="str">
        <f>IF(IFERROR(FIND(検索!$B$27,掲載年!H1268),0)&gt;=1,IF(掲載年!I1268="","",掲載年!I1268),"")</f>
        <v/>
      </c>
      <c r="J1268" s="19" t="str">
        <f>IF(IFERROR(FIND(検索!$B$27,掲載年!H1268),0)&gt;=1,IF(掲載年!J1268="","",掲載年!J1268),"")</f>
        <v/>
      </c>
    </row>
    <row r="1269" spans="1:10" x14ac:dyDescent="0.15">
      <c r="A1269" s="19" t="str">
        <f>IF(IFERROR(FIND(検索!$B$27,掲載年!H1269),0)&gt;=1,IF(掲載年!A1269="","",掲載年!A1269),"")</f>
        <v/>
      </c>
      <c r="B1269" s="19" t="str">
        <f>IF(IFERROR(FIND(検索!$B$27,掲載年!H1269),0)&gt;=1,IF(掲載年!B1269="","",掲載年!B1269),"")</f>
        <v/>
      </c>
      <c r="C1269" s="19" t="str">
        <f>IF(IFERROR(FIND(検索!$B$27,掲載年!H1269),0)&gt;=1,IF(掲載年!C1269="","",掲載年!C1269),"")</f>
        <v/>
      </c>
      <c r="D1269" s="19" t="str">
        <f>IF(IFERROR(FIND(検索!$B$27,掲載年!H1269),0)&gt;=1,IF(掲載年!D1269="","",掲載年!D1269),"")</f>
        <v/>
      </c>
      <c r="E1269" s="19" t="str">
        <f>IF(IFERROR(FIND(検索!$B$27,掲載年!H1269),0)&gt;=1,IF(掲載年!E1269="","",掲載年!E1269),"")</f>
        <v/>
      </c>
      <c r="F1269" s="19" t="str">
        <f>IF(IFERROR(FIND(検索!$B$27,掲載年!H1269),0)&gt;=1,IF(掲載年!F1269="","",掲載年!F1269),"")</f>
        <v/>
      </c>
      <c r="G1269" s="19" t="str">
        <f>IF(IFERROR(FIND(検索!$B$27,掲載年!H1269),0)&gt;=1,IF(掲載年!G1269="","",掲載年!G1269),"")</f>
        <v/>
      </c>
      <c r="H1269" s="19" t="str">
        <f>IF(IFERROR(FIND(検索!$B$27,掲載年!H1269),0)&gt;=1,IF(掲載年!H1269="","",掲載年!H1269),"")</f>
        <v/>
      </c>
      <c r="I1269" s="19" t="str">
        <f>IF(IFERROR(FIND(検索!$B$27,掲載年!H1269),0)&gt;=1,IF(掲載年!I1269="","",掲載年!I1269),"")</f>
        <v/>
      </c>
      <c r="J1269" s="19" t="str">
        <f>IF(IFERROR(FIND(検索!$B$27,掲載年!H1269),0)&gt;=1,IF(掲載年!J1269="","",掲載年!J1269),"")</f>
        <v/>
      </c>
    </row>
    <row r="1270" spans="1:10" x14ac:dyDescent="0.15">
      <c r="A1270" s="19" t="str">
        <f>IF(IFERROR(FIND(検索!$B$27,掲載年!H1270),0)&gt;=1,IF(掲載年!A1270="","",掲載年!A1270),"")</f>
        <v/>
      </c>
      <c r="B1270" s="19" t="str">
        <f>IF(IFERROR(FIND(検索!$B$27,掲載年!H1270),0)&gt;=1,IF(掲載年!B1270="","",掲載年!B1270),"")</f>
        <v/>
      </c>
      <c r="C1270" s="19" t="str">
        <f>IF(IFERROR(FIND(検索!$B$27,掲載年!H1270),0)&gt;=1,IF(掲載年!C1270="","",掲載年!C1270),"")</f>
        <v/>
      </c>
      <c r="D1270" s="19" t="str">
        <f>IF(IFERROR(FIND(検索!$B$27,掲載年!H1270),0)&gt;=1,IF(掲載年!D1270="","",掲載年!D1270),"")</f>
        <v/>
      </c>
      <c r="E1270" s="19" t="str">
        <f>IF(IFERROR(FIND(検索!$B$27,掲載年!H1270),0)&gt;=1,IF(掲載年!E1270="","",掲載年!E1270),"")</f>
        <v/>
      </c>
      <c r="F1270" s="19" t="str">
        <f>IF(IFERROR(FIND(検索!$B$27,掲載年!H1270),0)&gt;=1,IF(掲載年!F1270="","",掲載年!F1270),"")</f>
        <v/>
      </c>
      <c r="G1270" s="19" t="str">
        <f>IF(IFERROR(FIND(検索!$B$27,掲載年!H1270),0)&gt;=1,IF(掲載年!G1270="","",掲載年!G1270),"")</f>
        <v/>
      </c>
      <c r="H1270" s="19" t="str">
        <f>IF(IFERROR(FIND(検索!$B$27,掲載年!H1270),0)&gt;=1,IF(掲載年!H1270="","",掲載年!H1270),"")</f>
        <v/>
      </c>
      <c r="I1270" s="19" t="str">
        <f>IF(IFERROR(FIND(検索!$B$27,掲載年!H1270),0)&gt;=1,IF(掲載年!I1270="","",掲載年!I1270),"")</f>
        <v/>
      </c>
      <c r="J1270" s="19" t="str">
        <f>IF(IFERROR(FIND(検索!$B$27,掲載年!H1270),0)&gt;=1,IF(掲載年!J1270="","",掲載年!J1270),"")</f>
        <v/>
      </c>
    </row>
    <row r="1271" spans="1:10" x14ac:dyDescent="0.15">
      <c r="A1271" s="19" t="str">
        <f>IF(IFERROR(FIND(検索!$B$27,掲載年!H1271),0)&gt;=1,IF(掲載年!A1271="","",掲載年!A1271),"")</f>
        <v/>
      </c>
      <c r="B1271" s="19" t="str">
        <f>IF(IFERROR(FIND(検索!$B$27,掲載年!H1271),0)&gt;=1,IF(掲載年!B1271="","",掲載年!B1271),"")</f>
        <v/>
      </c>
      <c r="C1271" s="19" t="str">
        <f>IF(IFERROR(FIND(検索!$B$27,掲載年!H1271),0)&gt;=1,IF(掲載年!C1271="","",掲載年!C1271),"")</f>
        <v/>
      </c>
      <c r="D1271" s="19" t="str">
        <f>IF(IFERROR(FIND(検索!$B$27,掲載年!H1271),0)&gt;=1,IF(掲載年!D1271="","",掲載年!D1271),"")</f>
        <v/>
      </c>
      <c r="E1271" s="19" t="str">
        <f>IF(IFERROR(FIND(検索!$B$27,掲載年!H1271),0)&gt;=1,IF(掲載年!E1271="","",掲載年!E1271),"")</f>
        <v/>
      </c>
      <c r="F1271" s="19" t="str">
        <f>IF(IFERROR(FIND(検索!$B$27,掲載年!H1271),0)&gt;=1,IF(掲載年!F1271="","",掲載年!F1271),"")</f>
        <v/>
      </c>
      <c r="G1271" s="19" t="str">
        <f>IF(IFERROR(FIND(検索!$B$27,掲載年!H1271),0)&gt;=1,IF(掲載年!G1271="","",掲載年!G1271),"")</f>
        <v/>
      </c>
      <c r="H1271" s="19" t="str">
        <f>IF(IFERROR(FIND(検索!$B$27,掲載年!H1271),0)&gt;=1,IF(掲載年!H1271="","",掲載年!H1271),"")</f>
        <v/>
      </c>
      <c r="I1271" s="19" t="str">
        <f>IF(IFERROR(FIND(検索!$B$27,掲載年!H1271),0)&gt;=1,IF(掲載年!I1271="","",掲載年!I1271),"")</f>
        <v/>
      </c>
      <c r="J1271" s="19" t="str">
        <f>IF(IFERROR(FIND(検索!$B$27,掲載年!H1271),0)&gt;=1,IF(掲載年!J1271="","",掲載年!J1271),"")</f>
        <v/>
      </c>
    </row>
    <row r="1272" spans="1:10" x14ac:dyDescent="0.15">
      <c r="A1272" s="19" t="str">
        <f>IF(IFERROR(FIND(検索!$B$27,掲載年!H1272),0)&gt;=1,IF(掲載年!A1272="","",掲載年!A1272),"")</f>
        <v/>
      </c>
      <c r="B1272" s="19" t="str">
        <f>IF(IFERROR(FIND(検索!$B$27,掲載年!H1272),0)&gt;=1,IF(掲載年!B1272="","",掲載年!B1272),"")</f>
        <v/>
      </c>
      <c r="C1272" s="19" t="str">
        <f>IF(IFERROR(FIND(検索!$B$27,掲載年!H1272),0)&gt;=1,IF(掲載年!C1272="","",掲載年!C1272),"")</f>
        <v/>
      </c>
      <c r="D1272" s="19" t="str">
        <f>IF(IFERROR(FIND(検索!$B$27,掲載年!H1272),0)&gt;=1,IF(掲載年!D1272="","",掲載年!D1272),"")</f>
        <v/>
      </c>
      <c r="E1272" s="19" t="str">
        <f>IF(IFERROR(FIND(検索!$B$27,掲載年!H1272),0)&gt;=1,IF(掲載年!E1272="","",掲載年!E1272),"")</f>
        <v/>
      </c>
      <c r="F1272" s="19" t="str">
        <f>IF(IFERROR(FIND(検索!$B$27,掲載年!H1272),0)&gt;=1,IF(掲載年!F1272="","",掲載年!F1272),"")</f>
        <v/>
      </c>
      <c r="G1272" s="19" t="str">
        <f>IF(IFERROR(FIND(検索!$B$27,掲載年!H1272),0)&gt;=1,IF(掲載年!G1272="","",掲載年!G1272),"")</f>
        <v/>
      </c>
      <c r="H1272" s="19" t="str">
        <f>IF(IFERROR(FIND(検索!$B$27,掲載年!H1272),0)&gt;=1,IF(掲載年!H1272="","",掲載年!H1272),"")</f>
        <v/>
      </c>
      <c r="I1272" s="19" t="str">
        <f>IF(IFERROR(FIND(検索!$B$27,掲載年!H1272),0)&gt;=1,IF(掲載年!I1272="","",掲載年!I1272),"")</f>
        <v/>
      </c>
      <c r="J1272" s="19" t="str">
        <f>IF(IFERROR(FIND(検索!$B$27,掲載年!H1272),0)&gt;=1,IF(掲載年!J1272="","",掲載年!J1272),"")</f>
        <v/>
      </c>
    </row>
    <row r="1273" spans="1:10" x14ac:dyDescent="0.15">
      <c r="A1273" s="19" t="str">
        <f>IF(IFERROR(FIND(検索!$B$27,掲載年!H1273),0)&gt;=1,IF(掲載年!A1273="","",掲載年!A1273),"")</f>
        <v/>
      </c>
      <c r="B1273" s="19" t="str">
        <f>IF(IFERROR(FIND(検索!$B$27,掲載年!H1273),0)&gt;=1,IF(掲載年!B1273="","",掲載年!B1273),"")</f>
        <v/>
      </c>
      <c r="C1273" s="19" t="str">
        <f>IF(IFERROR(FIND(検索!$B$27,掲載年!H1273),0)&gt;=1,IF(掲載年!C1273="","",掲載年!C1273),"")</f>
        <v/>
      </c>
      <c r="D1273" s="19" t="str">
        <f>IF(IFERROR(FIND(検索!$B$27,掲載年!H1273),0)&gt;=1,IF(掲載年!D1273="","",掲載年!D1273),"")</f>
        <v/>
      </c>
      <c r="E1273" s="19" t="str">
        <f>IF(IFERROR(FIND(検索!$B$27,掲載年!H1273),0)&gt;=1,IF(掲載年!E1273="","",掲載年!E1273),"")</f>
        <v/>
      </c>
      <c r="F1273" s="19" t="str">
        <f>IF(IFERROR(FIND(検索!$B$27,掲載年!H1273),0)&gt;=1,IF(掲載年!F1273="","",掲載年!F1273),"")</f>
        <v/>
      </c>
      <c r="G1273" s="19" t="str">
        <f>IF(IFERROR(FIND(検索!$B$27,掲載年!H1273),0)&gt;=1,IF(掲載年!G1273="","",掲載年!G1273),"")</f>
        <v/>
      </c>
      <c r="H1273" s="19" t="str">
        <f>IF(IFERROR(FIND(検索!$B$27,掲載年!H1273),0)&gt;=1,IF(掲載年!H1273="","",掲載年!H1273),"")</f>
        <v/>
      </c>
      <c r="I1273" s="19" t="str">
        <f>IF(IFERROR(FIND(検索!$B$27,掲載年!H1273),0)&gt;=1,IF(掲載年!I1273="","",掲載年!I1273),"")</f>
        <v/>
      </c>
      <c r="J1273" s="19" t="str">
        <f>IF(IFERROR(FIND(検索!$B$27,掲載年!H1273),0)&gt;=1,IF(掲載年!J1273="","",掲載年!J1273),"")</f>
        <v/>
      </c>
    </row>
    <row r="1274" spans="1:10" x14ac:dyDescent="0.15">
      <c r="A1274" s="19" t="str">
        <f>IF(IFERROR(FIND(検索!$B$27,掲載年!H1274),0)&gt;=1,IF(掲載年!A1274="","",掲載年!A1274),"")</f>
        <v/>
      </c>
      <c r="B1274" s="19" t="str">
        <f>IF(IFERROR(FIND(検索!$B$27,掲載年!H1274),0)&gt;=1,IF(掲載年!B1274="","",掲載年!B1274),"")</f>
        <v/>
      </c>
      <c r="C1274" s="19" t="str">
        <f>IF(IFERROR(FIND(検索!$B$27,掲載年!H1274),0)&gt;=1,IF(掲載年!C1274="","",掲載年!C1274),"")</f>
        <v/>
      </c>
      <c r="D1274" s="19" t="str">
        <f>IF(IFERROR(FIND(検索!$B$27,掲載年!H1274),0)&gt;=1,IF(掲載年!D1274="","",掲載年!D1274),"")</f>
        <v/>
      </c>
      <c r="E1274" s="19" t="str">
        <f>IF(IFERROR(FIND(検索!$B$27,掲載年!H1274),0)&gt;=1,IF(掲載年!E1274="","",掲載年!E1274),"")</f>
        <v/>
      </c>
      <c r="F1274" s="19" t="str">
        <f>IF(IFERROR(FIND(検索!$B$27,掲載年!H1274),0)&gt;=1,IF(掲載年!F1274="","",掲載年!F1274),"")</f>
        <v/>
      </c>
      <c r="G1274" s="19" t="str">
        <f>IF(IFERROR(FIND(検索!$B$27,掲載年!H1274),0)&gt;=1,IF(掲載年!G1274="","",掲載年!G1274),"")</f>
        <v/>
      </c>
      <c r="H1274" s="19" t="str">
        <f>IF(IFERROR(FIND(検索!$B$27,掲載年!H1274),0)&gt;=1,IF(掲載年!H1274="","",掲載年!H1274),"")</f>
        <v/>
      </c>
      <c r="I1274" s="19" t="str">
        <f>IF(IFERROR(FIND(検索!$B$27,掲載年!H1274),0)&gt;=1,IF(掲載年!I1274="","",掲載年!I1274),"")</f>
        <v/>
      </c>
      <c r="J1274" s="19" t="str">
        <f>IF(IFERROR(FIND(検索!$B$27,掲載年!H1274),0)&gt;=1,IF(掲載年!J1274="","",掲載年!J1274),"")</f>
        <v/>
      </c>
    </row>
    <row r="1275" spans="1:10" x14ac:dyDescent="0.15">
      <c r="A1275" s="19" t="str">
        <f>IF(IFERROR(FIND(検索!$B$27,掲載年!H1275),0)&gt;=1,IF(掲載年!A1275="","",掲載年!A1275),"")</f>
        <v/>
      </c>
      <c r="B1275" s="19" t="str">
        <f>IF(IFERROR(FIND(検索!$B$27,掲載年!H1275),0)&gt;=1,IF(掲載年!B1275="","",掲載年!B1275),"")</f>
        <v/>
      </c>
      <c r="C1275" s="19" t="str">
        <f>IF(IFERROR(FIND(検索!$B$27,掲載年!H1275),0)&gt;=1,IF(掲載年!C1275="","",掲載年!C1275),"")</f>
        <v/>
      </c>
      <c r="D1275" s="19" t="str">
        <f>IF(IFERROR(FIND(検索!$B$27,掲載年!H1275),0)&gt;=1,IF(掲載年!D1275="","",掲載年!D1275),"")</f>
        <v/>
      </c>
      <c r="E1275" s="19" t="str">
        <f>IF(IFERROR(FIND(検索!$B$27,掲載年!H1275),0)&gt;=1,IF(掲載年!E1275="","",掲載年!E1275),"")</f>
        <v/>
      </c>
      <c r="F1275" s="19" t="str">
        <f>IF(IFERROR(FIND(検索!$B$27,掲載年!H1275),0)&gt;=1,IF(掲載年!F1275="","",掲載年!F1275),"")</f>
        <v/>
      </c>
      <c r="G1275" s="19" t="str">
        <f>IF(IFERROR(FIND(検索!$B$27,掲載年!H1275),0)&gt;=1,IF(掲載年!G1275="","",掲載年!G1275),"")</f>
        <v/>
      </c>
      <c r="H1275" s="19" t="str">
        <f>IF(IFERROR(FIND(検索!$B$27,掲載年!H1275),0)&gt;=1,IF(掲載年!H1275="","",掲載年!H1275),"")</f>
        <v/>
      </c>
      <c r="I1275" s="19" t="str">
        <f>IF(IFERROR(FIND(検索!$B$27,掲載年!H1275),0)&gt;=1,IF(掲載年!I1275="","",掲載年!I1275),"")</f>
        <v/>
      </c>
      <c r="J1275" s="19" t="str">
        <f>IF(IFERROR(FIND(検索!$B$27,掲載年!H1275),0)&gt;=1,IF(掲載年!J1275="","",掲載年!J1275),"")</f>
        <v/>
      </c>
    </row>
    <row r="1276" spans="1:10" x14ac:dyDescent="0.15">
      <c r="A1276" s="19" t="str">
        <f>IF(IFERROR(FIND(検索!$B$27,掲載年!H1276),0)&gt;=1,IF(掲載年!A1276="","",掲載年!A1276),"")</f>
        <v/>
      </c>
      <c r="B1276" s="19" t="str">
        <f>IF(IFERROR(FIND(検索!$B$27,掲載年!H1276),0)&gt;=1,IF(掲載年!B1276="","",掲載年!B1276),"")</f>
        <v/>
      </c>
      <c r="C1276" s="19" t="str">
        <f>IF(IFERROR(FIND(検索!$B$27,掲載年!H1276),0)&gt;=1,IF(掲載年!C1276="","",掲載年!C1276),"")</f>
        <v/>
      </c>
      <c r="D1276" s="19" t="str">
        <f>IF(IFERROR(FIND(検索!$B$27,掲載年!H1276),0)&gt;=1,IF(掲載年!D1276="","",掲載年!D1276),"")</f>
        <v/>
      </c>
      <c r="E1276" s="19" t="str">
        <f>IF(IFERROR(FIND(検索!$B$27,掲載年!H1276),0)&gt;=1,IF(掲載年!E1276="","",掲載年!E1276),"")</f>
        <v/>
      </c>
      <c r="F1276" s="19" t="str">
        <f>IF(IFERROR(FIND(検索!$B$27,掲載年!H1276),0)&gt;=1,IF(掲載年!F1276="","",掲載年!F1276),"")</f>
        <v/>
      </c>
      <c r="G1276" s="19" t="str">
        <f>IF(IFERROR(FIND(検索!$B$27,掲載年!H1276),0)&gt;=1,IF(掲載年!G1276="","",掲載年!G1276),"")</f>
        <v/>
      </c>
      <c r="H1276" s="19" t="str">
        <f>IF(IFERROR(FIND(検索!$B$27,掲載年!H1276),0)&gt;=1,IF(掲載年!H1276="","",掲載年!H1276),"")</f>
        <v/>
      </c>
      <c r="I1276" s="19" t="str">
        <f>IF(IFERROR(FIND(検索!$B$27,掲載年!H1276),0)&gt;=1,IF(掲載年!I1276="","",掲載年!I1276),"")</f>
        <v/>
      </c>
      <c r="J1276" s="19" t="str">
        <f>IF(IFERROR(FIND(検索!$B$27,掲載年!H1276),0)&gt;=1,IF(掲載年!J1276="","",掲載年!J1276),"")</f>
        <v/>
      </c>
    </row>
    <row r="1277" spans="1:10" x14ac:dyDescent="0.15">
      <c r="A1277" s="19" t="str">
        <f>IF(IFERROR(FIND(検索!$B$27,掲載年!H1277),0)&gt;=1,IF(掲載年!A1277="","",掲載年!A1277),"")</f>
        <v/>
      </c>
      <c r="B1277" s="19" t="str">
        <f>IF(IFERROR(FIND(検索!$B$27,掲載年!H1277),0)&gt;=1,IF(掲載年!B1277="","",掲載年!B1277),"")</f>
        <v/>
      </c>
      <c r="C1277" s="19" t="str">
        <f>IF(IFERROR(FIND(検索!$B$27,掲載年!H1277),0)&gt;=1,IF(掲載年!C1277="","",掲載年!C1277),"")</f>
        <v/>
      </c>
      <c r="D1277" s="19" t="str">
        <f>IF(IFERROR(FIND(検索!$B$27,掲載年!H1277),0)&gt;=1,IF(掲載年!D1277="","",掲載年!D1277),"")</f>
        <v/>
      </c>
      <c r="E1277" s="19" t="str">
        <f>IF(IFERROR(FIND(検索!$B$27,掲載年!H1277),0)&gt;=1,IF(掲載年!E1277="","",掲載年!E1277),"")</f>
        <v/>
      </c>
      <c r="F1277" s="19" t="str">
        <f>IF(IFERROR(FIND(検索!$B$27,掲載年!H1277),0)&gt;=1,IF(掲載年!F1277="","",掲載年!F1277),"")</f>
        <v/>
      </c>
      <c r="G1277" s="19" t="str">
        <f>IF(IFERROR(FIND(検索!$B$27,掲載年!H1277),0)&gt;=1,IF(掲載年!G1277="","",掲載年!G1277),"")</f>
        <v/>
      </c>
      <c r="H1277" s="19" t="str">
        <f>IF(IFERROR(FIND(検索!$B$27,掲載年!H1277),0)&gt;=1,IF(掲載年!H1277="","",掲載年!H1277),"")</f>
        <v/>
      </c>
      <c r="I1277" s="19" t="str">
        <f>IF(IFERROR(FIND(検索!$B$27,掲載年!H1277),0)&gt;=1,IF(掲載年!I1277="","",掲載年!I1277),"")</f>
        <v/>
      </c>
      <c r="J1277" s="19" t="str">
        <f>IF(IFERROR(FIND(検索!$B$27,掲載年!H1277),0)&gt;=1,IF(掲載年!J1277="","",掲載年!J1277),"")</f>
        <v/>
      </c>
    </row>
    <row r="1278" spans="1:10" x14ac:dyDescent="0.15">
      <c r="A1278" s="19" t="str">
        <f>IF(IFERROR(FIND(検索!$B$27,掲載年!H1278),0)&gt;=1,IF(掲載年!A1278="","",掲載年!A1278),"")</f>
        <v/>
      </c>
      <c r="B1278" s="19" t="str">
        <f>IF(IFERROR(FIND(検索!$B$27,掲載年!H1278),0)&gt;=1,IF(掲載年!B1278="","",掲載年!B1278),"")</f>
        <v/>
      </c>
      <c r="C1278" s="19" t="str">
        <f>IF(IFERROR(FIND(検索!$B$27,掲載年!H1278),0)&gt;=1,IF(掲載年!C1278="","",掲載年!C1278),"")</f>
        <v/>
      </c>
      <c r="D1278" s="19" t="str">
        <f>IF(IFERROR(FIND(検索!$B$27,掲載年!H1278),0)&gt;=1,IF(掲載年!D1278="","",掲載年!D1278),"")</f>
        <v/>
      </c>
      <c r="E1278" s="19" t="str">
        <f>IF(IFERROR(FIND(検索!$B$27,掲載年!H1278),0)&gt;=1,IF(掲載年!E1278="","",掲載年!E1278),"")</f>
        <v/>
      </c>
      <c r="F1278" s="19" t="str">
        <f>IF(IFERROR(FIND(検索!$B$27,掲載年!H1278),0)&gt;=1,IF(掲載年!F1278="","",掲載年!F1278),"")</f>
        <v/>
      </c>
      <c r="G1278" s="19" t="str">
        <f>IF(IFERROR(FIND(検索!$B$27,掲載年!H1278),0)&gt;=1,IF(掲載年!G1278="","",掲載年!G1278),"")</f>
        <v/>
      </c>
      <c r="H1278" s="19" t="str">
        <f>IF(IFERROR(FIND(検索!$B$27,掲載年!H1278),0)&gt;=1,IF(掲載年!H1278="","",掲載年!H1278),"")</f>
        <v/>
      </c>
      <c r="I1278" s="19" t="str">
        <f>IF(IFERROR(FIND(検索!$B$27,掲載年!H1278),0)&gt;=1,IF(掲載年!I1278="","",掲載年!I1278),"")</f>
        <v/>
      </c>
      <c r="J1278" s="19" t="str">
        <f>IF(IFERROR(FIND(検索!$B$27,掲載年!H1278),0)&gt;=1,IF(掲載年!J1278="","",掲載年!J1278),"")</f>
        <v/>
      </c>
    </row>
    <row r="1279" spans="1:10" x14ac:dyDescent="0.15">
      <c r="A1279" s="19" t="str">
        <f>IF(IFERROR(FIND(検索!$B$27,掲載年!H1279),0)&gt;=1,IF(掲載年!A1279="","",掲載年!A1279),"")</f>
        <v/>
      </c>
      <c r="B1279" s="19" t="str">
        <f>IF(IFERROR(FIND(検索!$B$27,掲載年!H1279),0)&gt;=1,IF(掲載年!B1279="","",掲載年!B1279),"")</f>
        <v/>
      </c>
      <c r="C1279" s="19" t="str">
        <f>IF(IFERROR(FIND(検索!$B$27,掲載年!H1279),0)&gt;=1,IF(掲載年!C1279="","",掲載年!C1279),"")</f>
        <v/>
      </c>
      <c r="D1279" s="19" t="str">
        <f>IF(IFERROR(FIND(検索!$B$27,掲載年!H1279),0)&gt;=1,IF(掲載年!D1279="","",掲載年!D1279),"")</f>
        <v/>
      </c>
      <c r="E1279" s="19" t="str">
        <f>IF(IFERROR(FIND(検索!$B$27,掲載年!H1279),0)&gt;=1,IF(掲載年!E1279="","",掲載年!E1279),"")</f>
        <v/>
      </c>
      <c r="F1279" s="19" t="str">
        <f>IF(IFERROR(FIND(検索!$B$27,掲載年!H1279),0)&gt;=1,IF(掲載年!F1279="","",掲載年!F1279),"")</f>
        <v/>
      </c>
      <c r="G1279" s="19" t="str">
        <f>IF(IFERROR(FIND(検索!$B$27,掲載年!H1279),0)&gt;=1,IF(掲載年!G1279="","",掲載年!G1279),"")</f>
        <v/>
      </c>
      <c r="H1279" s="19" t="str">
        <f>IF(IFERROR(FIND(検索!$B$27,掲載年!H1279),0)&gt;=1,IF(掲載年!H1279="","",掲載年!H1279),"")</f>
        <v/>
      </c>
      <c r="I1279" s="19" t="str">
        <f>IF(IFERROR(FIND(検索!$B$27,掲載年!H1279),0)&gt;=1,IF(掲載年!I1279="","",掲載年!I1279),"")</f>
        <v/>
      </c>
      <c r="J1279" s="19" t="str">
        <f>IF(IFERROR(FIND(検索!$B$27,掲載年!H1279),0)&gt;=1,IF(掲載年!J1279="","",掲載年!J1279),"")</f>
        <v/>
      </c>
    </row>
    <row r="1280" spans="1:10" x14ac:dyDescent="0.15">
      <c r="A1280" s="19" t="str">
        <f>IF(IFERROR(FIND(検索!$B$27,掲載年!H1280),0)&gt;=1,IF(掲載年!A1280="","",掲載年!A1280),"")</f>
        <v/>
      </c>
      <c r="B1280" s="19" t="str">
        <f>IF(IFERROR(FIND(検索!$B$27,掲載年!H1280),0)&gt;=1,IF(掲載年!B1280="","",掲載年!B1280),"")</f>
        <v/>
      </c>
      <c r="C1280" s="19" t="str">
        <f>IF(IFERROR(FIND(検索!$B$27,掲載年!H1280),0)&gt;=1,IF(掲載年!C1280="","",掲載年!C1280),"")</f>
        <v/>
      </c>
      <c r="D1280" s="19" t="str">
        <f>IF(IFERROR(FIND(検索!$B$27,掲載年!H1280),0)&gt;=1,IF(掲載年!D1280="","",掲載年!D1280),"")</f>
        <v/>
      </c>
      <c r="E1280" s="19" t="str">
        <f>IF(IFERROR(FIND(検索!$B$27,掲載年!H1280),0)&gt;=1,IF(掲載年!E1280="","",掲載年!E1280),"")</f>
        <v/>
      </c>
      <c r="F1280" s="19" t="str">
        <f>IF(IFERROR(FIND(検索!$B$27,掲載年!H1280),0)&gt;=1,IF(掲載年!F1280="","",掲載年!F1280),"")</f>
        <v/>
      </c>
      <c r="G1280" s="19" t="str">
        <f>IF(IFERROR(FIND(検索!$B$27,掲載年!H1280),0)&gt;=1,IF(掲載年!G1280="","",掲載年!G1280),"")</f>
        <v/>
      </c>
      <c r="H1280" s="19" t="str">
        <f>IF(IFERROR(FIND(検索!$B$27,掲載年!H1280),0)&gt;=1,IF(掲載年!H1280="","",掲載年!H1280),"")</f>
        <v/>
      </c>
      <c r="I1280" s="19" t="str">
        <f>IF(IFERROR(FIND(検索!$B$27,掲載年!H1280),0)&gt;=1,IF(掲載年!I1280="","",掲載年!I1280),"")</f>
        <v/>
      </c>
      <c r="J1280" s="19" t="str">
        <f>IF(IFERROR(FIND(検索!$B$27,掲載年!H1280),0)&gt;=1,IF(掲載年!J1280="","",掲載年!J1280),"")</f>
        <v/>
      </c>
    </row>
    <row r="1281" spans="1:10" x14ac:dyDescent="0.15">
      <c r="A1281" s="19" t="str">
        <f>IF(IFERROR(FIND(検索!$B$27,掲載年!H1281),0)&gt;=1,IF(掲載年!A1281="","",掲載年!A1281),"")</f>
        <v/>
      </c>
      <c r="B1281" s="19" t="str">
        <f>IF(IFERROR(FIND(検索!$B$27,掲載年!H1281),0)&gt;=1,IF(掲載年!B1281="","",掲載年!B1281),"")</f>
        <v/>
      </c>
      <c r="C1281" s="19" t="str">
        <f>IF(IFERROR(FIND(検索!$B$27,掲載年!H1281),0)&gt;=1,IF(掲載年!C1281="","",掲載年!C1281),"")</f>
        <v/>
      </c>
      <c r="D1281" s="19" t="str">
        <f>IF(IFERROR(FIND(検索!$B$27,掲載年!H1281),0)&gt;=1,IF(掲載年!D1281="","",掲載年!D1281),"")</f>
        <v/>
      </c>
      <c r="E1281" s="19" t="str">
        <f>IF(IFERROR(FIND(検索!$B$27,掲載年!H1281),0)&gt;=1,IF(掲載年!E1281="","",掲載年!E1281),"")</f>
        <v/>
      </c>
      <c r="F1281" s="19" t="str">
        <f>IF(IFERROR(FIND(検索!$B$27,掲載年!H1281),0)&gt;=1,IF(掲載年!F1281="","",掲載年!F1281),"")</f>
        <v/>
      </c>
      <c r="G1281" s="19" t="str">
        <f>IF(IFERROR(FIND(検索!$B$27,掲載年!H1281),0)&gt;=1,IF(掲載年!G1281="","",掲載年!G1281),"")</f>
        <v/>
      </c>
      <c r="H1281" s="19" t="str">
        <f>IF(IFERROR(FIND(検索!$B$27,掲載年!H1281),0)&gt;=1,IF(掲載年!H1281="","",掲載年!H1281),"")</f>
        <v/>
      </c>
      <c r="I1281" s="19" t="str">
        <f>IF(IFERROR(FIND(検索!$B$27,掲載年!H1281),0)&gt;=1,IF(掲載年!I1281="","",掲載年!I1281),"")</f>
        <v/>
      </c>
      <c r="J1281" s="19" t="str">
        <f>IF(IFERROR(FIND(検索!$B$27,掲載年!H1281),0)&gt;=1,IF(掲載年!J1281="","",掲載年!J1281),"")</f>
        <v/>
      </c>
    </row>
    <row r="1282" spans="1:10" x14ac:dyDescent="0.15">
      <c r="A1282" s="19" t="str">
        <f>IF(IFERROR(FIND(検索!$B$27,掲載年!H1282),0)&gt;=1,IF(掲載年!A1282="","",掲載年!A1282),"")</f>
        <v/>
      </c>
      <c r="B1282" s="19" t="str">
        <f>IF(IFERROR(FIND(検索!$B$27,掲載年!H1282),0)&gt;=1,IF(掲載年!B1282="","",掲載年!B1282),"")</f>
        <v/>
      </c>
      <c r="C1282" s="19" t="str">
        <f>IF(IFERROR(FIND(検索!$B$27,掲載年!H1282),0)&gt;=1,IF(掲載年!C1282="","",掲載年!C1282),"")</f>
        <v/>
      </c>
      <c r="D1282" s="19" t="str">
        <f>IF(IFERROR(FIND(検索!$B$27,掲載年!H1282),0)&gt;=1,IF(掲載年!D1282="","",掲載年!D1282),"")</f>
        <v/>
      </c>
      <c r="E1282" s="19" t="str">
        <f>IF(IFERROR(FIND(検索!$B$27,掲載年!H1282),0)&gt;=1,IF(掲載年!E1282="","",掲載年!E1282),"")</f>
        <v/>
      </c>
      <c r="F1282" s="19" t="str">
        <f>IF(IFERROR(FIND(検索!$B$27,掲載年!H1282),0)&gt;=1,IF(掲載年!F1282="","",掲載年!F1282),"")</f>
        <v/>
      </c>
      <c r="G1282" s="19" t="str">
        <f>IF(IFERROR(FIND(検索!$B$27,掲載年!H1282),0)&gt;=1,IF(掲載年!G1282="","",掲載年!G1282),"")</f>
        <v/>
      </c>
      <c r="H1282" s="19" t="str">
        <f>IF(IFERROR(FIND(検索!$B$27,掲載年!H1282),0)&gt;=1,IF(掲載年!H1282="","",掲載年!H1282),"")</f>
        <v/>
      </c>
      <c r="I1282" s="19" t="str">
        <f>IF(IFERROR(FIND(検索!$B$27,掲載年!H1282),0)&gt;=1,IF(掲載年!I1282="","",掲載年!I1282),"")</f>
        <v/>
      </c>
      <c r="J1282" s="19" t="str">
        <f>IF(IFERROR(FIND(検索!$B$27,掲載年!H1282),0)&gt;=1,IF(掲載年!J1282="","",掲載年!J1282),"")</f>
        <v/>
      </c>
    </row>
    <row r="1283" spans="1:10" x14ac:dyDescent="0.15">
      <c r="A1283" s="19" t="str">
        <f>IF(IFERROR(FIND(検索!$B$27,掲載年!H1283),0)&gt;=1,IF(掲載年!A1283="","",掲載年!A1283),"")</f>
        <v/>
      </c>
      <c r="B1283" s="19" t="str">
        <f>IF(IFERROR(FIND(検索!$B$27,掲載年!H1283),0)&gt;=1,IF(掲載年!B1283="","",掲載年!B1283),"")</f>
        <v/>
      </c>
      <c r="C1283" s="19" t="str">
        <f>IF(IFERROR(FIND(検索!$B$27,掲載年!H1283),0)&gt;=1,IF(掲載年!C1283="","",掲載年!C1283),"")</f>
        <v/>
      </c>
      <c r="D1283" s="19" t="str">
        <f>IF(IFERROR(FIND(検索!$B$27,掲載年!H1283),0)&gt;=1,IF(掲載年!D1283="","",掲載年!D1283),"")</f>
        <v/>
      </c>
      <c r="E1283" s="19" t="str">
        <f>IF(IFERROR(FIND(検索!$B$27,掲載年!H1283),0)&gt;=1,IF(掲載年!E1283="","",掲載年!E1283),"")</f>
        <v/>
      </c>
      <c r="F1283" s="19" t="str">
        <f>IF(IFERROR(FIND(検索!$B$27,掲載年!H1283),0)&gt;=1,IF(掲載年!F1283="","",掲載年!F1283),"")</f>
        <v/>
      </c>
      <c r="G1283" s="19" t="str">
        <f>IF(IFERROR(FIND(検索!$B$27,掲載年!H1283),0)&gt;=1,IF(掲載年!G1283="","",掲載年!G1283),"")</f>
        <v/>
      </c>
      <c r="H1283" s="19" t="str">
        <f>IF(IFERROR(FIND(検索!$B$27,掲載年!H1283),0)&gt;=1,IF(掲載年!H1283="","",掲載年!H1283),"")</f>
        <v/>
      </c>
      <c r="I1283" s="19" t="str">
        <f>IF(IFERROR(FIND(検索!$B$27,掲載年!H1283),0)&gt;=1,IF(掲載年!I1283="","",掲載年!I1283),"")</f>
        <v/>
      </c>
      <c r="J1283" s="19" t="str">
        <f>IF(IFERROR(FIND(検索!$B$27,掲載年!H1283),0)&gt;=1,IF(掲載年!J1283="","",掲載年!J1283),"")</f>
        <v/>
      </c>
    </row>
    <row r="1284" spans="1:10" x14ac:dyDescent="0.15">
      <c r="A1284" s="19" t="str">
        <f>IF(IFERROR(FIND(検索!$B$27,掲載年!H1284),0)&gt;=1,IF(掲載年!A1284="","",掲載年!A1284),"")</f>
        <v/>
      </c>
      <c r="B1284" s="19" t="str">
        <f>IF(IFERROR(FIND(検索!$B$27,掲載年!H1284),0)&gt;=1,IF(掲載年!B1284="","",掲載年!B1284),"")</f>
        <v/>
      </c>
      <c r="C1284" s="19" t="str">
        <f>IF(IFERROR(FIND(検索!$B$27,掲載年!H1284),0)&gt;=1,IF(掲載年!C1284="","",掲載年!C1284),"")</f>
        <v/>
      </c>
      <c r="D1284" s="19" t="str">
        <f>IF(IFERROR(FIND(検索!$B$27,掲載年!H1284),0)&gt;=1,IF(掲載年!D1284="","",掲載年!D1284),"")</f>
        <v/>
      </c>
      <c r="E1284" s="19" t="str">
        <f>IF(IFERROR(FIND(検索!$B$27,掲載年!H1284),0)&gt;=1,IF(掲載年!E1284="","",掲載年!E1284),"")</f>
        <v/>
      </c>
      <c r="F1284" s="19" t="str">
        <f>IF(IFERROR(FIND(検索!$B$27,掲載年!H1284),0)&gt;=1,IF(掲載年!F1284="","",掲載年!F1284),"")</f>
        <v/>
      </c>
      <c r="G1284" s="19" t="str">
        <f>IF(IFERROR(FIND(検索!$B$27,掲載年!H1284),0)&gt;=1,IF(掲載年!G1284="","",掲載年!G1284),"")</f>
        <v/>
      </c>
      <c r="H1284" s="19" t="str">
        <f>IF(IFERROR(FIND(検索!$B$27,掲載年!H1284),0)&gt;=1,IF(掲載年!H1284="","",掲載年!H1284),"")</f>
        <v/>
      </c>
      <c r="I1284" s="19" t="str">
        <f>IF(IFERROR(FIND(検索!$B$27,掲載年!H1284),0)&gt;=1,IF(掲載年!I1284="","",掲載年!I1284),"")</f>
        <v/>
      </c>
      <c r="J1284" s="19" t="str">
        <f>IF(IFERROR(FIND(検索!$B$27,掲載年!H1284),0)&gt;=1,IF(掲載年!J1284="","",掲載年!J1284),"")</f>
        <v/>
      </c>
    </row>
    <row r="1285" spans="1:10" x14ac:dyDescent="0.15">
      <c r="A1285" s="19" t="str">
        <f>IF(IFERROR(FIND(検索!$B$27,掲載年!H1285),0)&gt;=1,IF(掲載年!A1285="","",掲載年!A1285),"")</f>
        <v/>
      </c>
      <c r="B1285" s="19" t="str">
        <f>IF(IFERROR(FIND(検索!$B$27,掲載年!H1285),0)&gt;=1,IF(掲載年!B1285="","",掲載年!B1285),"")</f>
        <v/>
      </c>
      <c r="C1285" s="19" t="str">
        <f>IF(IFERROR(FIND(検索!$B$27,掲載年!H1285),0)&gt;=1,IF(掲載年!C1285="","",掲載年!C1285),"")</f>
        <v/>
      </c>
      <c r="D1285" s="19" t="str">
        <f>IF(IFERROR(FIND(検索!$B$27,掲載年!H1285),0)&gt;=1,IF(掲載年!D1285="","",掲載年!D1285),"")</f>
        <v/>
      </c>
      <c r="E1285" s="19" t="str">
        <f>IF(IFERROR(FIND(検索!$B$27,掲載年!H1285),0)&gt;=1,IF(掲載年!E1285="","",掲載年!E1285),"")</f>
        <v/>
      </c>
      <c r="F1285" s="19" t="str">
        <f>IF(IFERROR(FIND(検索!$B$27,掲載年!H1285),0)&gt;=1,IF(掲載年!F1285="","",掲載年!F1285),"")</f>
        <v/>
      </c>
      <c r="G1285" s="19" t="str">
        <f>IF(IFERROR(FIND(検索!$B$27,掲載年!H1285),0)&gt;=1,IF(掲載年!G1285="","",掲載年!G1285),"")</f>
        <v/>
      </c>
      <c r="H1285" s="19" t="str">
        <f>IF(IFERROR(FIND(検索!$B$27,掲載年!H1285),0)&gt;=1,IF(掲載年!H1285="","",掲載年!H1285),"")</f>
        <v/>
      </c>
      <c r="I1285" s="19" t="str">
        <f>IF(IFERROR(FIND(検索!$B$27,掲載年!H1285),0)&gt;=1,IF(掲載年!I1285="","",掲載年!I1285),"")</f>
        <v/>
      </c>
      <c r="J1285" s="19" t="str">
        <f>IF(IFERROR(FIND(検索!$B$27,掲載年!H1285),0)&gt;=1,IF(掲載年!J1285="","",掲載年!J1285),"")</f>
        <v/>
      </c>
    </row>
    <row r="1286" spans="1:10" x14ac:dyDescent="0.15">
      <c r="A1286" s="19" t="str">
        <f>IF(IFERROR(FIND(検索!$B$27,掲載年!H1286),0)&gt;=1,IF(掲載年!A1286="","",掲載年!A1286),"")</f>
        <v/>
      </c>
      <c r="B1286" s="19" t="str">
        <f>IF(IFERROR(FIND(検索!$B$27,掲載年!H1286),0)&gt;=1,IF(掲載年!B1286="","",掲載年!B1286),"")</f>
        <v/>
      </c>
      <c r="C1286" s="19" t="str">
        <f>IF(IFERROR(FIND(検索!$B$27,掲載年!H1286),0)&gt;=1,IF(掲載年!C1286="","",掲載年!C1286),"")</f>
        <v/>
      </c>
      <c r="D1286" s="19" t="str">
        <f>IF(IFERROR(FIND(検索!$B$27,掲載年!H1286),0)&gt;=1,IF(掲載年!D1286="","",掲載年!D1286),"")</f>
        <v/>
      </c>
      <c r="E1286" s="19" t="str">
        <f>IF(IFERROR(FIND(検索!$B$27,掲載年!H1286),0)&gt;=1,IF(掲載年!E1286="","",掲載年!E1286),"")</f>
        <v/>
      </c>
      <c r="F1286" s="19" t="str">
        <f>IF(IFERROR(FIND(検索!$B$27,掲載年!H1286),0)&gt;=1,IF(掲載年!F1286="","",掲載年!F1286),"")</f>
        <v/>
      </c>
      <c r="G1286" s="19" t="str">
        <f>IF(IFERROR(FIND(検索!$B$27,掲載年!H1286),0)&gt;=1,IF(掲載年!G1286="","",掲載年!G1286),"")</f>
        <v/>
      </c>
      <c r="H1286" s="19" t="str">
        <f>IF(IFERROR(FIND(検索!$B$27,掲載年!H1286),0)&gt;=1,IF(掲載年!H1286="","",掲載年!H1286),"")</f>
        <v/>
      </c>
      <c r="I1286" s="19" t="str">
        <f>IF(IFERROR(FIND(検索!$B$27,掲載年!H1286),0)&gt;=1,IF(掲載年!I1286="","",掲載年!I1286),"")</f>
        <v/>
      </c>
      <c r="J1286" s="19" t="str">
        <f>IF(IFERROR(FIND(検索!$B$27,掲載年!H1286),0)&gt;=1,IF(掲載年!J1286="","",掲載年!J1286),"")</f>
        <v/>
      </c>
    </row>
    <row r="1287" spans="1:10" x14ac:dyDescent="0.15">
      <c r="A1287" s="19" t="str">
        <f>IF(IFERROR(FIND(検索!$B$27,掲載年!H1287),0)&gt;=1,IF(掲載年!A1287="","",掲載年!A1287),"")</f>
        <v/>
      </c>
      <c r="B1287" s="19" t="str">
        <f>IF(IFERROR(FIND(検索!$B$27,掲載年!H1287),0)&gt;=1,IF(掲載年!B1287="","",掲載年!B1287),"")</f>
        <v/>
      </c>
      <c r="C1287" s="19" t="str">
        <f>IF(IFERROR(FIND(検索!$B$27,掲載年!H1287),0)&gt;=1,IF(掲載年!C1287="","",掲載年!C1287),"")</f>
        <v/>
      </c>
      <c r="D1287" s="19" t="str">
        <f>IF(IFERROR(FIND(検索!$B$27,掲載年!H1287),0)&gt;=1,IF(掲載年!D1287="","",掲載年!D1287),"")</f>
        <v/>
      </c>
      <c r="E1287" s="19" t="str">
        <f>IF(IFERROR(FIND(検索!$B$27,掲載年!H1287),0)&gt;=1,IF(掲載年!E1287="","",掲載年!E1287),"")</f>
        <v/>
      </c>
      <c r="F1287" s="19" t="str">
        <f>IF(IFERROR(FIND(検索!$B$27,掲載年!H1287),0)&gt;=1,IF(掲載年!F1287="","",掲載年!F1287),"")</f>
        <v/>
      </c>
      <c r="G1287" s="19" t="str">
        <f>IF(IFERROR(FIND(検索!$B$27,掲載年!H1287),0)&gt;=1,IF(掲載年!G1287="","",掲載年!G1287),"")</f>
        <v/>
      </c>
      <c r="H1287" s="19" t="str">
        <f>IF(IFERROR(FIND(検索!$B$27,掲載年!H1287),0)&gt;=1,IF(掲載年!H1287="","",掲載年!H1287),"")</f>
        <v/>
      </c>
      <c r="I1287" s="19" t="str">
        <f>IF(IFERROR(FIND(検索!$B$27,掲載年!H1287),0)&gt;=1,IF(掲載年!I1287="","",掲載年!I1287),"")</f>
        <v/>
      </c>
      <c r="J1287" s="19" t="str">
        <f>IF(IFERROR(FIND(検索!$B$27,掲載年!H1287),0)&gt;=1,IF(掲載年!J1287="","",掲載年!J1287),"")</f>
        <v/>
      </c>
    </row>
    <row r="1288" spans="1:10" x14ac:dyDescent="0.15">
      <c r="A1288" s="19" t="str">
        <f>IF(IFERROR(FIND(検索!$B$27,掲載年!H1288),0)&gt;=1,IF(掲載年!A1288="","",掲載年!A1288),"")</f>
        <v/>
      </c>
      <c r="B1288" s="19" t="str">
        <f>IF(IFERROR(FIND(検索!$B$27,掲載年!H1288),0)&gt;=1,IF(掲載年!B1288="","",掲載年!B1288),"")</f>
        <v/>
      </c>
      <c r="C1288" s="19" t="str">
        <f>IF(IFERROR(FIND(検索!$B$27,掲載年!H1288),0)&gt;=1,IF(掲載年!C1288="","",掲載年!C1288),"")</f>
        <v/>
      </c>
      <c r="D1288" s="19" t="str">
        <f>IF(IFERROR(FIND(検索!$B$27,掲載年!H1288),0)&gt;=1,IF(掲載年!D1288="","",掲載年!D1288),"")</f>
        <v/>
      </c>
      <c r="E1288" s="19" t="str">
        <f>IF(IFERROR(FIND(検索!$B$27,掲載年!H1288),0)&gt;=1,IF(掲載年!E1288="","",掲載年!E1288),"")</f>
        <v/>
      </c>
      <c r="F1288" s="19" t="str">
        <f>IF(IFERROR(FIND(検索!$B$27,掲載年!H1288),0)&gt;=1,IF(掲載年!F1288="","",掲載年!F1288),"")</f>
        <v/>
      </c>
      <c r="G1288" s="19" t="str">
        <f>IF(IFERROR(FIND(検索!$B$27,掲載年!H1288),0)&gt;=1,IF(掲載年!G1288="","",掲載年!G1288),"")</f>
        <v/>
      </c>
      <c r="H1288" s="19" t="str">
        <f>IF(IFERROR(FIND(検索!$B$27,掲載年!H1288),0)&gt;=1,IF(掲載年!H1288="","",掲載年!H1288),"")</f>
        <v/>
      </c>
      <c r="I1288" s="19" t="str">
        <f>IF(IFERROR(FIND(検索!$B$27,掲載年!H1288),0)&gt;=1,IF(掲載年!I1288="","",掲載年!I1288),"")</f>
        <v/>
      </c>
      <c r="J1288" s="19" t="str">
        <f>IF(IFERROR(FIND(検索!$B$27,掲載年!H1288),0)&gt;=1,IF(掲載年!J1288="","",掲載年!J1288),"")</f>
        <v/>
      </c>
    </row>
    <row r="1289" spans="1:10" x14ac:dyDescent="0.15">
      <c r="A1289" s="19" t="str">
        <f>IF(IFERROR(FIND(検索!$B$27,掲載年!H1289),0)&gt;=1,IF(掲載年!A1289="","",掲載年!A1289),"")</f>
        <v/>
      </c>
      <c r="B1289" s="19" t="str">
        <f>IF(IFERROR(FIND(検索!$B$27,掲載年!H1289),0)&gt;=1,IF(掲載年!B1289="","",掲載年!B1289),"")</f>
        <v/>
      </c>
      <c r="C1289" s="19" t="str">
        <f>IF(IFERROR(FIND(検索!$B$27,掲載年!H1289),0)&gt;=1,IF(掲載年!C1289="","",掲載年!C1289),"")</f>
        <v/>
      </c>
      <c r="D1289" s="19" t="str">
        <f>IF(IFERROR(FIND(検索!$B$27,掲載年!H1289),0)&gt;=1,IF(掲載年!D1289="","",掲載年!D1289),"")</f>
        <v/>
      </c>
      <c r="E1289" s="19" t="str">
        <f>IF(IFERROR(FIND(検索!$B$27,掲載年!H1289),0)&gt;=1,IF(掲載年!E1289="","",掲載年!E1289),"")</f>
        <v/>
      </c>
      <c r="F1289" s="19" t="str">
        <f>IF(IFERROR(FIND(検索!$B$27,掲載年!H1289),0)&gt;=1,IF(掲載年!F1289="","",掲載年!F1289),"")</f>
        <v/>
      </c>
      <c r="G1289" s="19" t="str">
        <f>IF(IFERROR(FIND(検索!$B$27,掲載年!H1289),0)&gt;=1,IF(掲載年!G1289="","",掲載年!G1289),"")</f>
        <v/>
      </c>
      <c r="H1289" s="19" t="str">
        <f>IF(IFERROR(FIND(検索!$B$27,掲載年!H1289),0)&gt;=1,IF(掲載年!H1289="","",掲載年!H1289),"")</f>
        <v/>
      </c>
      <c r="I1289" s="19" t="str">
        <f>IF(IFERROR(FIND(検索!$B$27,掲載年!H1289),0)&gt;=1,IF(掲載年!I1289="","",掲載年!I1289),"")</f>
        <v/>
      </c>
      <c r="J1289" s="19" t="str">
        <f>IF(IFERROR(FIND(検索!$B$27,掲載年!H1289),0)&gt;=1,IF(掲載年!J1289="","",掲載年!J1289),"")</f>
        <v/>
      </c>
    </row>
    <row r="1290" spans="1:10" x14ac:dyDescent="0.15">
      <c r="A1290" s="19" t="str">
        <f>IF(IFERROR(FIND(検索!$B$27,掲載年!H1290),0)&gt;=1,IF(掲載年!A1290="","",掲載年!A1290),"")</f>
        <v/>
      </c>
      <c r="B1290" s="19" t="str">
        <f>IF(IFERROR(FIND(検索!$B$27,掲載年!H1290),0)&gt;=1,IF(掲載年!B1290="","",掲載年!B1290),"")</f>
        <v/>
      </c>
      <c r="C1290" s="19" t="str">
        <f>IF(IFERROR(FIND(検索!$B$27,掲載年!H1290),0)&gt;=1,IF(掲載年!C1290="","",掲載年!C1290),"")</f>
        <v/>
      </c>
      <c r="D1290" s="19" t="str">
        <f>IF(IFERROR(FIND(検索!$B$27,掲載年!H1290),0)&gt;=1,IF(掲載年!D1290="","",掲載年!D1290),"")</f>
        <v/>
      </c>
      <c r="E1290" s="19" t="str">
        <f>IF(IFERROR(FIND(検索!$B$27,掲載年!H1290),0)&gt;=1,IF(掲載年!E1290="","",掲載年!E1290),"")</f>
        <v/>
      </c>
      <c r="F1290" s="19" t="str">
        <f>IF(IFERROR(FIND(検索!$B$27,掲載年!H1290),0)&gt;=1,IF(掲載年!F1290="","",掲載年!F1290),"")</f>
        <v/>
      </c>
      <c r="G1290" s="19" t="str">
        <f>IF(IFERROR(FIND(検索!$B$27,掲載年!H1290),0)&gt;=1,IF(掲載年!G1290="","",掲載年!G1290),"")</f>
        <v/>
      </c>
      <c r="H1290" s="19" t="str">
        <f>IF(IFERROR(FIND(検索!$B$27,掲載年!H1290),0)&gt;=1,IF(掲載年!H1290="","",掲載年!H1290),"")</f>
        <v/>
      </c>
      <c r="I1290" s="19" t="str">
        <f>IF(IFERROR(FIND(検索!$B$27,掲載年!H1290),0)&gt;=1,IF(掲載年!I1290="","",掲載年!I1290),"")</f>
        <v/>
      </c>
      <c r="J1290" s="19" t="str">
        <f>IF(IFERROR(FIND(検索!$B$27,掲載年!H1290),0)&gt;=1,IF(掲載年!J1290="","",掲載年!J1290),"")</f>
        <v/>
      </c>
    </row>
    <row r="1291" spans="1:10" x14ac:dyDescent="0.15">
      <c r="A1291" s="19" t="str">
        <f>IF(IFERROR(FIND(検索!$B$27,掲載年!H1291),0)&gt;=1,IF(掲載年!A1291="","",掲載年!A1291),"")</f>
        <v/>
      </c>
      <c r="B1291" s="19" t="str">
        <f>IF(IFERROR(FIND(検索!$B$27,掲載年!H1291),0)&gt;=1,IF(掲載年!B1291="","",掲載年!B1291),"")</f>
        <v/>
      </c>
      <c r="C1291" s="19" t="str">
        <f>IF(IFERROR(FIND(検索!$B$27,掲載年!H1291),0)&gt;=1,IF(掲載年!C1291="","",掲載年!C1291),"")</f>
        <v/>
      </c>
      <c r="D1291" s="19" t="str">
        <f>IF(IFERROR(FIND(検索!$B$27,掲載年!H1291),0)&gt;=1,IF(掲載年!D1291="","",掲載年!D1291),"")</f>
        <v/>
      </c>
      <c r="E1291" s="19" t="str">
        <f>IF(IFERROR(FIND(検索!$B$27,掲載年!H1291),0)&gt;=1,IF(掲載年!E1291="","",掲載年!E1291),"")</f>
        <v/>
      </c>
      <c r="F1291" s="19" t="str">
        <f>IF(IFERROR(FIND(検索!$B$27,掲載年!H1291),0)&gt;=1,IF(掲載年!F1291="","",掲載年!F1291),"")</f>
        <v/>
      </c>
      <c r="G1291" s="19" t="str">
        <f>IF(IFERROR(FIND(検索!$B$27,掲載年!H1291),0)&gt;=1,IF(掲載年!G1291="","",掲載年!G1291),"")</f>
        <v/>
      </c>
      <c r="H1291" s="19" t="str">
        <f>IF(IFERROR(FIND(検索!$B$27,掲載年!H1291),0)&gt;=1,IF(掲載年!H1291="","",掲載年!H1291),"")</f>
        <v/>
      </c>
      <c r="I1291" s="19" t="str">
        <f>IF(IFERROR(FIND(検索!$B$27,掲載年!H1291),0)&gt;=1,IF(掲載年!I1291="","",掲載年!I1291),"")</f>
        <v/>
      </c>
      <c r="J1291" s="19" t="str">
        <f>IF(IFERROR(FIND(検索!$B$27,掲載年!H1291),0)&gt;=1,IF(掲載年!J1291="","",掲載年!J1291),"")</f>
        <v/>
      </c>
    </row>
    <row r="1292" spans="1:10" x14ac:dyDescent="0.15">
      <c r="A1292" s="19" t="str">
        <f>IF(IFERROR(FIND(検索!$B$27,掲載年!H1292),0)&gt;=1,IF(掲載年!A1292="","",掲載年!A1292),"")</f>
        <v/>
      </c>
      <c r="B1292" s="19" t="str">
        <f>IF(IFERROR(FIND(検索!$B$27,掲載年!H1292),0)&gt;=1,IF(掲載年!B1292="","",掲載年!B1292),"")</f>
        <v/>
      </c>
      <c r="C1292" s="19" t="str">
        <f>IF(IFERROR(FIND(検索!$B$27,掲載年!H1292),0)&gt;=1,IF(掲載年!C1292="","",掲載年!C1292),"")</f>
        <v/>
      </c>
      <c r="D1292" s="19" t="str">
        <f>IF(IFERROR(FIND(検索!$B$27,掲載年!H1292),0)&gt;=1,IF(掲載年!D1292="","",掲載年!D1292),"")</f>
        <v/>
      </c>
      <c r="E1292" s="19" t="str">
        <f>IF(IFERROR(FIND(検索!$B$27,掲載年!H1292),0)&gt;=1,IF(掲載年!E1292="","",掲載年!E1292),"")</f>
        <v/>
      </c>
      <c r="F1292" s="19" t="str">
        <f>IF(IFERROR(FIND(検索!$B$27,掲載年!H1292),0)&gt;=1,IF(掲載年!F1292="","",掲載年!F1292),"")</f>
        <v/>
      </c>
      <c r="G1292" s="19" t="str">
        <f>IF(IFERROR(FIND(検索!$B$27,掲載年!H1292),0)&gt;=1,IF(掲載年!G1292="","",掲載年!G1292),"")</f>
        <v/>
      </c>
      <c r="H1292" s="19" t="str">
        <f>IF(IFERROR(FIND(検索!$B$27,掲載年!H1292),0)&gt;=1,IF(掲載年!H1292="","",掲載年!H1292),"")</f>
        <v/>
      </c>
      <c r="I1292" s="19" t="str">
        <f>IF(IFERROR(FIND(検索!$B$27,掲載年!H1292),0)&gt;=1,IF(掲載年!I1292="","",掲載年!I1292),"")</f>
        <v/>
      </c>
      <c r="J1292" s="19" t="str">
        <f>IF(IFERROR(FIND(検索!$B$27,掲載年!H1292),0)&gt;=1,IF(掲載年!J1292="","",掲載年!J1292),"")</f>
        <v/>
      </c>
    </row>
    <row r="1293" spans="1:10" x14ac:dyDescent="0.15">
      <c r="A1293" s="19" t="str">
        <f>IF(IFERROR(FIND(検索!$B$27,掲載年!H1293),0)&gt;=1,IF(掲載年!A1293="","",掲載年!A1293),"")</f>
        <v/>
      </c>
      <c r="B1293" s="19" t="str">
        <f>IF(IFERROR(FIND(検索!$B$27,掲載年!H1293),0)&gt;=1,IF(掲載年!B1293="","",掲載年!B1293),"")</f>
        <v/>
      </c>
      <c r="C1293" s="19" t="str">
        <f>IF(IFERROR(FIND(検索!$B$27,掲載年!H1293),0)&gt;=1,IF(掲載年!C1293="","",掲載年!C1293),"")</f>
        <v/>
      </c>
      <c r="D1293" s="19" t="str">
        <f>IF(IFERROR(FIND(検索!$B$27,掲載年!H1293),0)&gt;=1,IF(掲載年!D1293="","",掲載年!D1293),"")</f>
        <v/>
      </c>
      <c r="E1293" s="19" t="str">
        <f>IF(IFERROR(FIND(検索!$B$27,掲載年!H1293),0)&gt;=1,IF(掲載年!E1293="","",掲載年!E1293),"")</f>
        <v/>
      </c>
      <c r="F1293" s="19" t="str">
        <f>IF(IFERROR(FIND(検索!$B$27,掲載年!H1293),0)&gt;=1,IF(掲載年!F1293="","",掲載年!F1293),"")</f>
        <v/>
      </c>
      <c r="G1293" s="19" t="str">
        <f>IF(IFERROR(FIND(検索!$B$27,掲載年!H1293),0)&gt;=1,IF(掲載年!G1293="","",掲載年!G1293),"")</f>
        <v/>
      </c>
      <c r="H1293" s="19" t="str">
        <f>IF(IFERROR(FIND(検索!$B$27,掲載年!H1293),0)&gt;=1,IF(掲載年!H1293="","",掲載年!H1293),"")</f>
        <v/>
      </c>
      <c r="I1293" s="19" t="str">
        <f>IF(IFERROR(FIND(検索!$B$27,掲載年!H1293),0)&gt;=1,IF(掲載年!I1293="","",掲載年!I1293),"")</f>
        <v/>
      </c>
      <c r="J1293" s="19" t="str">
        <f>IF(IFERROR(FIND(検索!$B$27,掲載年!H1293),0)&gt;=1,IF(掲載年!J1293="","",掲載年!J1293),"")</f>
        <v/>
      </c>
    </row>
    <row r="1294" spans="1:10" x14ac:dyDescent="0.15">
      <c r="A1294" s="19" t="str">
        <f>IF(IFERROR(FIND(検索!$B$27,掲載年!H1294),0)&gt;=1,IF(掲載年!A1294="","",掲載年!A1294),"")</f>
        <v/>
      </c>
      <c r="B1294" s="19" t="str">
        <f>IF(IFERROR(FIND(検索!$B$27,掲載年!H1294),0)&gt;=1,IF(掲載年!B1294="","",掲載年!B1294),"")</f>
        <v/>
      </c>
      <c r="C1294" s="19" t="str">
        <f>IF(IFERROR(FIND(検索!$B$27,掲載年!H1294),0)&gt;=1,IF(掲載年!C1294="","",掲載年!C1294),"")</f>
        <v/>
      </c>
      <c r="D1294" s="19" t="str">
        <f>IF(IFERROR(FIND(検索!$B$27,掲載年!H1294),0)&gt;=1,IF(掲載年!D1294="","",掲載年!D1294),"")</f>
        <v/>
      </c>
      <c r="E1294" s="19" t="str">
        <f>IF(IFERROR(FIND(検索!$B$27,掲載年!H1294),0)&gt;=1,IF(掲載年!E1294="","",掲載年!E1294),"")</f>
        <v/>
      </c>
      <c r="F1294" s="19" t="str">
        <f>IF(IFERROR(FIND(検索!$B$27,掲載年!H1294),0)&gt;=1,IF(掲載年!F1294="","",掲載年!F1294),"")</f>
        <v/>
      </c>
      <c r="G1294" s="19" t="str">
        <f>IF(IFERROR(FIND(検索!$B$27,掲載年!H1294),0)&gt;=1,IF(掲載年!G1294="","",掲載年!G1294),"")</f>
        <v/>
      </c>
      <c r="H1294" s="19" t="str">
        <f>IF(IFERROR(FIND(検索!$B$27,掲載年!H1294),0)&gt;=1,IF(掲載年!H1294="","",掲載年!H1294),"")</f>
        <v/>
      </c>
      <c r="I1294" s="19" t="str">
        <f>IF(IFERROR(FIND(検索!$B$27,掲載年!H1294),0)&gt;=1,IF(掲載年!I1294="","",掲載年!I1294),"")</f>
        <v/>
      </c>
      <c r="J1294" s="19" t="str">
        <f>IF(IFERROR(FIND(検索!$B$27,掲載年!H1294),0)&gt;=1,IF(掲載年!J1294="","",掲載年!J1294),"")</f>
        <v/>
      </c>
    </row>
    <row r="1295" spans="1:10" x14ac:dyDescent="0.15">
      <c r="A1295" s="19" t="str">
        <f>IF(IFERROR(FIND(検索!$B$27,掲載年!H1295),0)&gt;=1,IF(掲載年!A1295="","",掲載年!A1295),"")</f>
        <v/>
      </c>
      <c r="B1295" s="19" t="str">
        <f>IF(IFERROR(FIND(検索!$B$27,掲載年!H1295),0)&gt;=1,IF(掲載年!B1295="","",掲載年!B1295),"")</f>
        <v/>
      </c>
      <c r="C1295" s="19" t="str">
        <f>IF(IFERROR(FIND(検索!$B$27,掲載年!H1295),0)&gt;=1,IF(掲載年!C1295="","",掲載年!C1295),"")</f>
        <v/>
      </c>
      <c r="D1295" s="19" t="str">
        <f>IF(IFERROR(FIND(検索!$B$27,掲載年!H1295),0)&gt;=1,IF(掲載年!D1295="","",掲載年!D1295),"")</f>
        <v/>
      </c>
      <c r="E1295" s="19" t="str">
        <f>IF(IFERROR(FIND(検索!$B$27,掲載年!H1295),0)&gt;=1,IF(掲載年!E1295="","",掲載年!E1295),"")</f>
        <v/>
      </c>
      <c r="F1295" s="19" t="str">
        <f>IF(IFERROR(FIND(検索!$B$27,掲載年!H1295),0)&gt;=1,IF(掲載年!F1295="","",掲載年!F1295),"")</f>
        <v/>
      </c>
      <c r="G1295" s="19" t="str">
        <f>IF(IFERROR(FIND(検索!$B$27,掲載年!H1295),0)&gt;=1,IF(掲載年!G1295="","",掲載年!G1295),"")</f>
        <v/>
      </c>
      <c r="H1295" s="19" t="str">
        <f>IF(IFERROR(FIND(検索!$B$27,掲載年!H1295),0)&gt;=1,IF(掲載年!H1295="","",掲載年!H1295),"")</f>
        <v/>
      </c>
      <c r="I1295" s="19" t="str">
        <f>IF(IFERROR(FIND(検索!$B$27,掲載年!H1295),0)&gt;=1,IF(掲載年!I1295="","",掲載年!I1295),"")</f>
        <v/>
      </c>
      <c r="J1295" s="19" t="str">
        <f>IF(IFERROR(FIND(検索!$B$27,掲載年!H1295),0)&gt;=1,IF(掲載年!J1295="","",掲載年!J1295),"")</f>
        <v/>
      </c>
    </row>
    <row r="1296" spans="1:10" x14ac:dyDescent="0.15">
      <c r="A1296" s="19" t="str">
        <f>IF(IFERROR(FIND(検索!$B$27,掲載年!H1296),0)&gt;=1,IF(掲載年!A1296="","",掲載年!A1296),"")</f>
        <v/>
      </c>
      <c r="B1296" s="19" t="str">
        <f>IF(IFERROR(FIND(検索!$B$27,掲載年!H1296),0)&gt;=1,IF(掲載年!B1296="","",掲載年!B1296),"")</f>
        <v/>
      </c>
      <c r="C1296" s="19" t="str">
        <f>IF(IFERROR(FIND(検索!$B$27,掲載年!H1296),0)&gt;=1,IF(掲載年!C1296="","",掲載年!C1296),"")</f>
        <v/>
      </c>
      <c r="D1296" s="19" t="str">
        <f>IF(IFERROR(FIND(検索!$B$27,掲載年!H1296),0)&gt;=1,IF(掲載年!D1296="","",掲載年!D1296),"")</f>
        <v/>
      </c>
      <c r="E1296" s="19" t="str">
        <f>IF(IFERROR(FIND(検索!$B$27,掲載年!H1296),0)&gt;=1,IF(掲載年!E1296="","",掲載年!E1296),"")</f>
        <v/>
      </c>
      <c r="F1296" s="19" t="str">
        <f>IF(IFERROR(FIND(検索!$B$27,掲載年!H1296),0)&gt;=1,IF(掲載年!F1296="","",掲載年!F1296),"")</f>
        <v/>
      </c>
      <c r="G1296" s="19" t="str">
        <f>IF(IFERROR(FIND(検索!$B$27,掲載年!H1296),0)&gt;=1,IF(掲載年!G1296="","",掲載年!G1296),"")</f>
        <v/>
      </c>
      <c r="H1296" s="19" t="str">
        <f>IF(IFERROR(FIND(検索!$B$27,掲載年!H1296),0)&gt;=1,IF(掲載年!H1296="","",掲載年!H1296),"")</f>
        <v/>
      </c>
      <c r="I1296" s="19" t="str">
        <f>IF(IFERROR(FIND(検索!$B$27,掲載年!H1296),0)&gt;=1,IF(掲載年!I1296="","",掲載年!I1296),"")</f>
        <v/>
      </c>
      <c r="J1296" s="19" t="str">
        <f>IF(IFERROR(FIND(検索!$B$27,掲載年!H1296),0)&gt;=1,IF(掲載年!J1296="","",掲載年!J1296),"")</f>
        <v/>
      </c>
    </row>
    <row r="1297" spans="1:10" x14ac:dyDescent="0.15">
      <c r="A1297" s="19" t="str">
        <f>IF(IFERROR(FIND(検索!$B$27,掲載年!H1297),0)&gt;=1,IF(掲載年!A1297="","",掲載年!A1297),"")</f>
        <v/>
      </c>
      <c r="B1297" s="19" t="str">
        <f>IF(IFERROR(FIND(検索!$B$27,掲載年!H1297),0)&gt;=1,IF(掲載年!B1297="","",掲載年!B1297),"")</f>
        <v/>
      </c>
      <c r="C1297" s="19" t="str">
        <f>IF(IFERROR(FIND(検索!$B$27,掲載年!H1297),0)&gt;=1,IF(掲載年!C1297="","",掲載年!C1297),"")</f>
        <v/>
      </c>
      <c r="D1297" s="19" t="str">
        <f>IF(IFERROR(FIND(検索!$B$27,掲載年!H1297),0)&gt;=1,IF(掲載年!D1297="","",掲載年!D1297),"")</f>
        <v/>
      </c>
      <c r="E1297" s="19" t="str">
        <f>IF(IFERROR(FIND(検索!$B$27,掲載年!H1297),0)&gt;=1,IF(掲載年!E1297="","",掲載年!E1297),"")</f>
        <v/>
      </c>
      <c r="F1297" s="19" t="str">
        <f>IF(IFERROR(FIND(検索!$B$27,掲載年!H1297),0)&gt;=1,IF(掲載年!F1297="","",掲載年!F1297),"")</f>
        <v/>
      </c>
      <c r="G1297" s="19" t="str">
        <f>IF(IFERROR(FIND(検索!$B$27,掲載年!H1297),0)&gt;=1,IF(掲載年!G1297="","",掲載年!G1297),"")</f>
        <v/>
      </c>
      <c r="H1297" s="19" t="str">
        <f>IF(IFERROR(FIND(検索!$B$27,掲載年!H1297),0)&gt;=1,IF(掲載年!H1297="","",掲載年!H1297),"")</f>
        <v/>
      </c>
      <c r="I1297" s="19" t="str">
        <f>IF(IFERROR(FIND(検索!$B$27,掲載年!H1297),0)&gt;=1,IF(掲載年!I1297="","",掲載年!I1297),"")</f>
        <v/>
      </c>
      <c r="J1297" s="19" t="str">
        <f>IF(IFERROR(FIND(検索!$B$27,掲載年!H1297),0)&gt;=1,IF(掲載年!J1297="","",掲載年!J1297),"")</f>
        <v/>
      </c>
    </row>
    <row r="1298" spans="1:10" x14ac:dyDescent="0.15">
      <c r="A1298" s="19" t="str">
        <f>IF(IFERROR(FIND(検索!$B$27,掲載年!H1298),0)&gt;=1,IF(掲載年!A1298="","",掲載年!A1298),"")</f>
        <v/>
      </c>
      <c r="B1298" s="19" t="str">
        <f>IF(IFERROR(FIND(検索!$B$27,掲載年!H1298),0)&gt;=1,IF(掲載年!B1298="","",掲載年!B1298),"")</f>
        <v/>
      </c>
      <c r="C1298" s="19" t="str">
        <f>IF(IFERROR(FIND(検索!$B$27,掲載年!H1298),0)&gt;=1,IF(掲載年!C1298="","",掲載年!C1298),"")</f>
        <v/>
      </c>
      <c r="D1298" s="19" t="str">
        <f>IF(IFERROR(FIND(検索!$B$27,掲載年!H1298),0)&gt;=1,IF(掲載年!D1298="","",掲載年!D1298),"")</f>
        <v/>
      </c>
      <c r="E1298" s="19" t="str">
        <f>IF(IFERROR(FIND(検索!$B$27,掲載年!H1298),0)&gt;=1,IF(掲載年!E1298="","",掲載年!E1298),"")</f>
        <v/>
      </c>
      <c r="F1298" s="19" t="str">
        <f>IF(IFERROR(FIND(検索!$B$27,掲載年!H1298),0)&gt;=1,IF(掲載年!F1298="","",掲載年!F1298),"")</f>
        <v/>
      </c>
      <c r="G1298" s="19" t="str">
        <f>IF(IFERROR(FIND(検索!$B$27,掲載年!H1298),0)&gt;=1,IF(掲載年!G1298="","",掲載年!G1298),"")</f>
        <v/>
      </c>
      <c r="H1298" s="19" t="str">
        <f>IF(IFERROR(FIND(検索!$B$27,掲載年!H1298),0)&gt;=1,IF(掲載年!H1298="","",掲載年!H1298),"")</f>
        <v/>
      </c>
      <c r="I1298" s="19" t="str">
        <f>IF(IFERROR(FIND(検索!$B$27,掲載年!H1298),0)&gt;=1,IF(掲載年!I1298="","",掲載年!I1298),"")</f>
        <v/>
      </c>
      <c r="J1298" s="19" t="str">
        <f>IF(IFERROR(FIND(検索!$B$27,掲載年!H1298),0)&gt;=1,IF(掲載年!J1298="","",掲載年!J1298),"")</f>
        <v/>
      </c>
    </row>
    <row r="1299" spans="1:10" x14ac:dyDescent="0.15">
      <c r="A1299" s="19" t="str">
        <f>IF(IFERROR(FIND(検索!$B$27,掲載年!H1299),0)&gt;=1,IF(掲載年!A1299="","",掲載年!A1299),"")</f>
        <v/>
      </c>
      <c r="B1299" s="19" t="str">
        <f>IF(IFERROR(FIND(検索!$B$27,掲載年!H1299),0)&gt;=1,IF(掲載年!B1299="","",掲載年!B1299),"")</f>
        <v/>
      </c>
      <c r="C1299" s="19" t="str">
        <f>IF(IFERROR(FIND(検索!$B$27,掲載年!H1299),0)&gt;=1,IF(掲載年!C1299="","",掲載年!C1299),"")</f>
        <v/>
      </c>
      <c r="D1299" s="19" t="str">
        <f>IF(IFERROR(FIND(検索!$B$27,掲載年!H1299),0)&gt;=1,IF(掲載年!D1299="","",掲載年!D1299),"")</f>
        <v/>
      </c>
      <c r="E1299" s="19" t="str">
        <f>IF(IFERROR(FIND(検索!$B$27,掲載年!H1299),0)&gt;=1,IF(掲載年!E1299="","",掲載年!E1299),"")</f>
        <v/>
      </c>
      <c r="F1299" s="19" t="str">
        <f>IF(IFERROR(FIND(検索!$B$27,掲載年!H1299),0)&gt;=1,IF(掲載年!F1299="","",掲載年!F1299),"")</f>
        <v/>
      </c>
      <c r="G1299" s="19" t="str">
        <f>IF(IFERROR(FIND(検索!$B$27,掲載年!H1299),0)&gt;=1,IF(掲載年!G1299="","",掲載年!G1299),"")</f>
        <v/>
      </c>
      <c r="H1299" s="19" t="str">
        <f>IF(IFERROR(FIND(検索!$B$27,掲載年!H1299),0)&gt;=1,IF(掲載年!H1299="","",掲載年!H1299),"")</f>
        <v/>
      </c>
      <c r="I1299" s="19" t="str">
        <f>IF(IFERROR(FIND(検索!$B$27,掲載年!H1299),0)&gt;=1,IF(掲載年!I1299="","",掲載年!I1299),"")</f>
        <v/>
      </c>
      <c r="J1299" s="19" t="str">
        <f>IF(IFERROR(FIND(検索!$B$27,掲載年!H1299),0)&gt;=1,IF(掲載年!J1299="","",掲載年!J1299),"")</f>
        <v/>
      </c>
    </row>
    <row r="1300" spans="1:10" x14ac:dyDescent="0.15">
      <c r="A1300" s="19" t="str">
        <f>IF(IFERROR(FIND(検索!$B$27,掲載年!H1300),0)&gt;=1,IF(掲載年!A1300="","",掲載年!A1300),"")</f>
        <v/>
      </c>
      <c r="B1300" s="19" t="str">
        <f>IF(IFERROR(FIND(検索!$B$27,掲載年!H1300),0)&gt;=1,IF(掲載年!B1300="","",掲載年!B1300),"")</f>
        <v/>
      </c>
      <c r="C1300" s="19" t="str">
        <f>IF(IFERROR(FIND(検索!$B$27,掲載年!H1300),0)&gt;=1,IF(掲載年!C1300="","",掲載年!C1300),"")</f>
        <v/>
      </c>
      <c r="D1300" s="19" t="str">
        <f>IF(IFERROR(FIND(検索!$B$27,掲載年!H1300),0)&gt;=1,IF(掲載年!D1300="","",掲載年!D1300),"")</f>
        <v/>
      </c>
      <c r="E1300" s="19" t="str">
        <f>IF(IFERROR(FIND(検索!$B$27,掲載年!H1300),0)&gt;=1,IF(掲載年!E1300="","",掲載年!E1300),"")</f>
        <v/>
      </c>
      <c r="F1300" s="19" t="str">
        <f>IF(IFERROR(FIND(検索!$B$27,掲載年!H1300),0)&gt;=1,IF(掲載年!F1300="","",掲載年!F1300),"")</f>
        <v/>
      </c>
      <c r="G1300" s="19" t="str">
        <f>IF(IFERROR(FIND(検索!$B$27,掲載年!H1300),0)&gt;=1,IF(掲載年!G1300="","",掲載年!G1300),"")</f>
        <v/>
      </c>
      <c r="H1300" s="19" t="str">
        <f>IF(IFERROR(FIND(検索!$B$27,掲載年!H1300),0)&gt;=1,IF(掲載年!H1300="","",掲載年!H1300),"")</f>
        <v/>
      </c>
      <c r="I1300" s="19" t="str">
        <f>IF(IFERROR(FIND(検索!$B$27,掲載年!H1300),0)&gt;=1,IF(掲載年!I1300="","",掲載年!I1300),"")</f>
        <v/>
      </c>
      <c r="J1300" s="19" t="str">
        <f>IF(IFERROR(FIND(検索!$B$27,掲載年!H1300),0)&gt;=1,IF(掲載年!J1300="","",掲載年!J1300),"")</f>
        <v/>
      </c>
    </row>
    <row r="1301" spans="1:10" x14ac:dyDescent="0.15">
      <c r="A1301" s="19" t="str">
        <f>IF(IFERROR(FIND(検索!$B$27,掲載年!H1301),0)&gt;=1,IF(掲載年!A1301="","",掲載年!A1301),"")</f>
        <v/>
      </c>
      <c r="B1301" s="19" t="str">
        <f>IF(IFERROR(FIND(検索!$B$27,掲載年!H1301),0)&gt;=1,IF(掲載年!B1301="","",掲載年!B1301),"")</f>
        <v/>
      </c>
      <c r="C1301" s="19" t="str">
        <f>IF(IFERROR(FIND(検索!$B$27,掲載年!H1301),0)&gt;=1,IF(掲載年!C1301="","",掲載年!C1301),"")</f>
        <v/>
      </c>
      <c r="D1301" s="19" t="str">
        <f>IF(IFERROR(FIND(検索!$B$27,掲載年!H1301),0)&gt;=1,IF(掲載年!D1301="","",掲載年!D1301),"")</f>
        <v/>
      </c>
      <c r="E1301" s="19" t="str">
        <f>IF(IFERROR(FIND(検索!$B$27,掲載年!H1301),0)&gt;=1,IF(掲載年!E1301="","",掲載年!E1301),"")</f>
        <v/>
      </c>
      <c r="F1301" s="19" t="str">
        <f>IF(IFERROR(FIND(検索!$B$27,掲載年!H1301),0)&gt;=1,IF(掲載年!F1301="","",掲載年!F1301),"")</f>
        <v/>
      </c>
      <c r="G1301" s="19" t="str">
        <f>IF(IFERROR(FIND(検索!$B$27,掲載年!H1301),0)&gt;=1,IF(掲載年!G1301="","",掲載年!G1301),"")</f>
        <v/>
      </c>
      <c r="H1301" s="19" t="str">
        <f>IF(IFERROR(FIND(検索!$B$27,掲載年!H1301),0)&gt;=1,IF(掲載年!H1301="","",掲載年!H1301),"")</f>
        <v/>
      </c>
      <c r="I1301" s="19" t="str">
        <f>IF(IFERROR(FIND(検索!$B$27,掲載年!H1301),0)&gt;=1,IF(掲載年!I1301="","",掲載年!I1301),"")</f>
        <v/>
      </c>
      <c r="J1301" s="19" t="str">
        <f>IF(IFERROR(FIND(検索!$B$27,掲載年!H1301),0)&gt;=1,IF(掲載年!J1301="","",掲載年!J1301),"")</f>
        <v/>
      </c>
    </row>
    <row r="1302" spans="1:10" x14ac:dyDescent="0.15">
      <c r="A1302" s="19" t="str">
        <f>IF(IFERROR(FIND(検索!$B$27,掲載年!H1302),0)&gt;=1,IF(掲載年!A1302="","",掲載年!A1302),"")</f>
        <v/>
      </c>
      <c r="B1302" s="19" t="str">
        <f>IF(IFERROR(FIND(検索!$B$27,掲載年!H1302),0)&gt;=1,IF(掲載年!B1302="","",掲載年!B1302),"")</f>
        <v/>
      </c>
      <c r="C1302" s="19" t="str">
        <f>IF(IFERROR(FIND(検索!$B$27,掲載年!H1302),0)&gt;=1,IF(掲載年!C1302="","",掲載年!C1302),"")</f>
        <v/>
      </c>
      <c r="D1302" s="19" t="str">
        <f>IF(IFERROR(FIND(検索!$B$27,掲載年!H1302),0)&gt;=1,IF(掲載年!D1302="","",掲載年!D1302),"")</f>
        <v/>
      </c>
      <c r="E1302" s="19" t="str">
        <f>IF(IFERROR(FIND(検索!$B$27,掲載年!H1302),0)&gt;=1,IF(掲載年!E1302="","",掲載年!E1302),"")</f>
        <v/>
      </c>
      <c r="F1302" s="19" t="str">
        <f>IF(IFERROR(FIND(検索!$B$27,掲載年!H1302),0)&gt;=1,IF(掲載年!F1302="","",掲載年!F1302),"")</f>
        <v/>
      </c>
      <c r="G1302" s="19" t="str">
        <f>IF(IFERROR(FIND(検索!$B$27,掲載年!H1302),0)&gt;=1,IF(掲載年!G1302="","",掲載年!G1302),"")</f>
        <v/>
      </c>
      <c r="H1302" s="19" t="str">
        <f>IF(IFERROR(FIND(検索!$B$27,掲載年!H1302),0)&gt;=1,IF(掲載年!H1302="","",掲載年!H1302),"")</f>
        <v/>
      </c>
      <c r="I1302" s="19" t="str">
        <f>IF(IFERROR(FIND(検索!$B$27,掲載年!H1302),0)&gt;=1,IF(掲載年!I1302="","",掲載年!I1302),"")</f>
        <v/>
      </c>
      <c r="J1302" s="19" t="str">
        <f>IF(IFERROR(FIND(検索!$B$27,掲載年!H1302),0)&gt;=1,IF(掲載年!J1302="","",掲載年!J1302),"")</f>
        <v/>
      </c>
    </row>
    <row r="1303" spans="1:10" x14ac:dyDescent="0.15">
      <c r="A1303" s="19" t="str">
        <f>IF(IFERROR(FIND(検索!$B$27,掲載年!H1303),0)&gt;=1,IF(掲載年!A1303="","",掲載年!A1303),"")</f>
        <v/>
      </c>
      <c r="B1303" s="19" t="str">
        <f>IF(IFERROR(FIND(検索!$B$27,掲載年!H1303),0)&gt;=1,IF(掲載年!B1303="","",掲載年!B1303),"")</f>
        <v/>
      </c>
      <c r="C1303" s="19" t="str">
        <f>IF(IFERROR(FIND(検索!$B$27,掲載年!H1303),0)&gt;=1,IF(掲載年!C1303="","",掲載年!C1303),"")</f>
        <v/>
      </c>
      <c r="D1303" s="19" t="str">
        <f>IF(IFERROR(FIND(検索!$B$27,掲載年!H1303),0)&gt;=1,IF(掲載年!D1303="","",掲載年!D1303),"")</f>
        <v/>
      </c>
      <c r="E1303" s="19" t="str">
        <f>IF(IFERROR(FIND(検索!$B$27,掲載年!H1303),0)&gt;=1,IF(掲載年!E1303="","",掲載年!E1303),"")</f>
        <v/>
      </c>
      <c r="F1303" s="19" t="str">
        <f>IF(IFERROR(FIND(検索!$B$27,掲載年!H1303),0)&gt;=1,IF(掲載年!F1303="","",掲載年!F1303),"")</f>
        <v/>
      </c>
      <c r="G1303" s="19" t="str">
        <f>IF(IFERROR(FIND(検索!$B$27,掲載年!H1303),0)&gt;=1,IF(掲載年!G1303="","",掲載年!G1303),"")</f>
        <v/>
      </c>
      <c r="H1303" s="19" t="str">
        <f>IF(IFERROR(FIND(検索!$B$27,掲載年!H1303),0)&gt;=1,IF(掲載年!H1303="","",掲載年!H1303),"")</f>
        <v/>
      </c>
      <c r="I1303" s="19" t="str">
        <f>IF(IFERROR(FIND(検索!$B$27,掲載年!H1303),0)&gt;=1,IF(掲載年!I1303="","",掲載年!I1303),"")</f>
        <v/>
      </c>
      <c r="J1303" s="19" t="str">
        <f>IF(IFERROR(FIND(検索!$B$27,掲載年!H1303),0)&gt;=1,IF(掲載年!J1303="","",掲載年!J1303),"")</f>
        <v/>
      </c>
    </row>
    <row r="1304" spans="1:10" x14ac:dyDescent="0.15">
      <c r="A1304" s="19" t="str">
        <f>IF(IFERROR(FIND(検索!$B$27,掲載年!H1304),0)&gt;=1,IF(掲載年!A1304="","",掲載年!A1304),"")</f>
        <v/>
      </c>
      <c r="B1304" s="19" t="str">
        <f>IF(IFERROR(FIND(検索!$B$27,掲載年!H1304),0)&gt;=1,IF(掲載年!B1304="","",掲載年!B1304),"")</f>
        <v/>
      </c>
      <c r="C1304" s="19" t="str">
        <f>IF(IFERROR(FIND(検索!$B$27,掲載年!H1304),0)&gt;=1,IF(掲載年!C1304="","",掲載年!C1304),"")</f>
        <v/>
      </c>
      <c r="D1304" s="19" t="str">
        <f>IF(IFERROR(FIND(検索!$B$27,掲載年!H1304),0)&gt;=1,IF(掲載年!D1304="","",掲載年!D1304),"")</f>
        <v/>
      </c>
      <c r="E1304" s="19" t="str">
        <f>IF(IFERROR(FIND(検索!$B$27,掲載年!H1304),0)&gt;=1,IF(掲載年!E1304="","",掲載年!E1304),"")</f>
        <v/>
      </c>
      <c r="F1304" s="19" t="str">
        <f>IF(IFERROR(FIND(検索!$B$27,掲載年!H1304),0)&gt;=1,IF(掲載年!F1304="","",掲載年!F1304),"")</f>
        <v/>
      </c>
      <c r="G1304" s="19" t="str">
        <f>IF(IFERROR(FIND(検索!$B$27,掲載年!H1304),0)&gt;=1,IF(掲載年!G1304="","",掲載年!G1304),"")</f>
        <v/>
      </c>
      <c r="H1304" s="19" t="str">
        <f>IF(IFERROR(FIND(検索!$B$27,掲載年!H1304),0)&gt;=1,IF(掲載年!H1304="","",掲載年!H1304),"")</f>
        <v/>
      </c>
      <c r="I1304" s="19" t="str">
        <f>IF(IFERROR(FIND(検索!$B$27,掲載年!H1304),0)&gt;=1,IF(掲載年!I1304="","",掲載年!I1304),"")</f>
        <v/>
      </c>
      <c r="J1304" s="19" t="str">
        <f>IF(IFERROR(FIND(検索!$B$27,掲載年!H1304),0)&gt;=1,IF(掲載年!J1304="","",掲載年!J1304),"")</f>
        <v/>
      </c>
    </row>
    <row r="1305" spans="1:10" x14ac:dyDescent="0.15">
      <c r="A1305" s="19" t="str">
        <f>IF(IFERROR(FIND(検索!$B$27,掲載年!H1305),0)&gt;=1,IF(掲載年!A1305="","",掲載年!A1305),"")</f>
        <v/>
      </c>
      <c r="B1305" s="19" t="str">
        <f>IF(IFERROR(FIND(検索!$B$27,掲載年!H1305),0)&gt;=1,IF(掲載年!B1305="","",掲載年!B1305),"")</f>
        <v/>
      </c>
      <c r="C1305" s="19" t="str">
        <f>IF(IFERROR(FIND(検索!$B$27,掲載年!H1305),0)&gt;=1,IF(掲載年!C1305="","",掲載年!C1305),"")</f>
        <v/>
      </c>
      <c r="D1305" s="19" t="str">
        <f>IF(IFERROR(FIND(検索!$B$27,掲載年!H1305),0)&gt;=1,IF(掲載年!D1305="","",掲載年!D1305),"")</f>
        <v/>
      </c>
      <c r="E1305" s="19" t="str">
        <f>IF(IFERROR(FIND(検索!$B$27,掲載年!H1305),0)&gt;=1,IF(掲載年!E1305="","",掲載年!E1305),"")</f>
        <v/>
      </c>
      <c r="F1305" s="19" t="str">
        <f>IF(IFERROR(FIND(検索!$B$27,掲載年!H1305),0)&gt;=1,IF(掲載年!F1305="","",掲載年!F1305),"")</f>
        <v/>
      </c>
      <c r="G1305" s="19" t="str">
        <f>IF(IFERROR(FIND(検索!$B$27,掲載年!H1305),0)&gt;=1,IF(掲載年!G1305="","",掲載年!G1305),"")</f>
        <v/>
      </c>
      <c r="H1305" s="19" t="str">
        <f>IF(IFERROR(FIND(検索!$B$27,掲載年!H1305),0)&gt;=1,IF(掲載年!H1305="","",掲載年!H1305),"")</f>
        <v/>
      </c>
      <c r="I1305" s="19" t="str">
        <f>IF(IFERROR(FIND(検索!$B$27,掲載年!H1305),0)&gt;=1,IF(掲載年!I1305="","",掲載年!I1305),"")</f>
        <v/>
      </c>
      <c r="J1305" s="19" t="str">
        <f>IF(IFERROR(FIND(検索!$B$27,掲載年!H1305),0)&gt;=1,IF(掲載年!J1305="","",掲載年!J1305),"")</f>
        <v/>
      </c>
    </row>
    <row r="1306" spans="1:10" x14ac:dyDescent="0.15">
      <c r="A1306" s="19" t="str">
        <f>IF(IFERROR(FIND(検索!$B$27,掲載年!H1306),0)&gt;=1,IF(掲載年!A1306="","",掲載年!A1306),"")</f>
        <v/>
      </c>
      <c r="B1306" s="19" t="str">
        <f>IF(IFERROR(FIND(検索!$B$27,掲載年!H1306),0)&gt;=1,IF(掲載年!B1306="","",掲載年!B1306),"")</f>
        <v/>
      </c>
      <c r="C1306" s="19" t="str">
        <f>IF(IFERROR(FIND(検索!$B$27,掲載年!H1306),0)&gt;=1,IF(掲載年!C1306="","",掲載年!C1306),"")</f>
        <v/>
      </c>
      <c r="D1306" s="19" t="str">
        <f>IF(IFERROR(FIND(検索!$B$27,掲載年!H1306),0)&gt;=1,IF(掲載年!D1306="","",掲載年!D1306),"")</f>
        <v/>
      </c>
      <c r="E1306" s="19" t="str">
        <f>IF(IFERROR(FIND(検索!$B$27,掲載年!H1306),0)&gt;=1,IF(掲載年!E1306="","",掲載年!E1306),"")</f>
        <v/>
      </c>
      <c r="F1306" s="19" t="str">
        <f>IF(IFERROR(FIND(検索!$B$27,掲載年!H1306),0)&gt;=1,IF(掲載年!F1306="","",掲載年!F1306),"")</f>
        <v/>
      </c>
      <c r="G1306" s="19" t="str">
        <f>IF(IFERROR(FIND(検索!$B$27,掲載年!H1306),0)&gt;=1,IF(掲載年!G1306="","",掲載年!G1306),"")</f>
        <v/>
      </c>
      <c r="H1306" s="19" t="str">
        <f>IF(IFERROR(FIND(検索!$B$27,掲載年!H1306),0)&gt;=1,IF(掲載年!H1306="","",掲載年!H1306),"")</f>
        <v/>
      </c>
      <c r="I1306" s="19" t="str">
        <f>IF(IFERROR(FIND(検索!$B$27,掲載年!H1306),0)&gt;=1,IF(掲載年!I1306="","",掲載年!I1306),"")</f>
        <v/>
      </c>
      <c r="J1306" s="19" t="str">
        <f>IF(IFERROR(FIND(検索!$B$27,掲載年!H1306),0)&gt;=1,IF(掲載年!J1306="","",掲載年!J1306),"")</f>
        <v/>
      </c>
    </row>
    <row r="1307" spans="1:10" x14ac:dyDescent="0.15">
      <c r="A1307" s="19" t="str">
        <f>IF(IFERROR(FIND(検索!$B$27,掲載年!H1307),0)&gt;=1,IF(掲載年!A1307="","",掲載年!A1307),"")</f>
        <v/>
      </c>
      <c r="B1307" s="19" t="str">
        <f>IF(IFERROR(FIND(検索!$B$27,掲載年!H1307),0)&gt;=1,IF(掲載年!B1307="","",掲載年!B1307),"")</f>
        <v/>
      </c>
      <c r="C1307" s="19" t="str">
        <f>IF(IFERROR(FIND(検索!$B$27,掲載年!H1307),0)&gt;=1,IF(掲載年!C1307="","",掲載年!C1307),"")</f>
        <v/>
      </c>
      <c r="D1307" s="19" t="str">
        <f>IF(IFERROR(FIND(検索!$B$27,掲載年!H1307),0)&gt;=1,IF(掲載年!D1307="","",掲載年!D1307),"")</f>
        <v/>
      </c>
      <c r="E1307" s="19" t="str">
        <f>IF(IFERROR(FIND(検索!$B$27,掲載年!H1307),0)&gt;=1,IF(掲載年!E1307="","",掲載年!E1307),"")</f>
        <v/>
      </c>
      <c r="F1307" s="19" t="str">
        <f>IF(IFERROR(FIND(検索!$B$27,掲載年!H1307),0)&gt;=1,IF(掲載年!F1307="","",掲載年!F1307),"")</f>
        <v/>
      </c>
      <c r="G1307" s="19" t="str">
        <f>IF(IFERROR(FIND(検索!$B$27,掲載年!H1307),0)&gt;=1,IF(掲載年!G1307="","",掲載年!G1307),"")</f>
        <v/>
      </c>
      <c r="H1307" s="19" t="str">
        <f>IF(IFERROR(FIND(検索!$B$27,掲載年!H1307),0)&gt;=1,IF(掲載年!H1307="","",掲載年!H1307),"")</f>
        <v/>
      </c>
      <c r="I1307" s="19" t="str">
        <f>IF(IFERROR(FIND(検索!$B$27,掲載年!H1307),0)&gt;=1,IF(掲載年!I1307="","",掲載年!I1307),"")</f>
        <v/>
      </c>
      <c r="J1307" s="19" t="str">
        <f>IF(IFERROR(FIND(検索!$B$27,掲載年!H1307),0)&gt;=1,IF(掲載年!J1307="","",掲載年!J1307),"")</f>
        <v/>
      </c>
    </row>
    <row r="1308" spans="1:10" x14ac:dyDescent="0.15">
      <c r="A1308" s="19" t="str">
        <f>IF(IFERROR(FIND(検索!$B$27,掲載年!H1308),0)&gt;=1,IF(掲載年!A1308="","",掲載年!A1308),"")</f>
        <v/>
      </c>
      <c r="B1308" s="19" t="str">
        <f>IF(IFERROR(FIND(検索!$B$27,掲載年!H1308),0)&gt;=1,IF(掲載年!B1308="","",掲載年!B1308),"")</f>
        <v/>
      </c>
      <c r="C1308" s="19" t="str">
        <f>IF(IFERROR(FIND(検索!$B$27,掲載年!H1308),0)&gt;=1,IF(掲載年!C1308="","",掲載年!C1308),"")</f>
        <v/>
      </c>
      <c r="D1308" s="19" t="str">
        <f>IF(IFERROR(FIND(検索!$B$27,掲載年!H1308),0)&gt;=1,IF(掲載年!D1308="","",掲載年!D1308),"")</f>
        <v/>
      </c>
      <c r="E1308" s="19" t="str">
        <f>IF(IFERROR(FIND(検索!$B$27,掲載年!H1308),0)&gt;=1,IF(掲載年!E1308="","",掲載年!E1308),"")</f>
        <v/>
      </c>
      <c r="F1308" s="19" t="str">
        <f>IF(IFERROR(FIND(検索!$B$27,掲載年!H1308),0)&gt;=1,IF(掲載年!F1308="","",掲載年!F1308),"")</f>
        <v/>
      </c>
      <c r="G1308" s="19" t="str">
        <f>IF(IFERROR(FIND(検索!$B$27,掲載年!H1308),0)&gt;=1,IF(掲載年!G1308="","",掲載年!G1308),"")</f>
        <v/>
      </c>
      <c r="H1308" s="19" t="str">
        <f>IF(IFERROR(FIND(検索!$B$27,掲載年!H1308),0)&gt;=1,IF(掲載年!H1308="","",掲載年!H1308),"")</f>
        <v/>
      </c>
      <c r="I1308" s="19" t="str">
        <f>IF(IFERROR(FIND(検索!$B$27,掲載年!H1308),0)&gt;=1,IF(掲載年!I1308="","",掲載年!I1308),"")</f>
        <v/>
      </c>
      <c r="J1308" s="19" t="str">
        <f>IF(IFERROR(FIND(検索!$B$27,掲載年!H1308),0)&gt;=1,IF(掲載年!J1308="","",掲載年!J1308),"")</f>
        <v/>
      </c>
    </row>
    <row r="1309" spans="1:10" x14ac:dyDescent="0.15">
      <c r="A1309" s="19" t="str">
        <f>IF(IFERROR(FIND(検索!$B$27,掲載年!H1309),0)&gt;=1,IF(掲載年!A1309="","",掲載年!A1309),"")</f>
        <v/>
      </c>
      <c r="B1309" s="19" t="str">
        <f>IF(IFERROR(FIND(検索!$B$27,掲載年!H1309),0)&gt;=1,IF(掲載年!B1309="","",掲載年!B1309),"")</f>
        <v/>
      </c>
      <c r="C1309" s="19" t="str">
        <f>IF(IFERROR(FIND(検索!$B$27,掲載年!H1309),0)&gt;=1,IF(掲載年!C1309="","",掲載年!C1309),"")</f>
        <v/>
      </c>
      <c r="D1309" s="19" t="str">
        <f>IF(IFERROR(FIND(検索!$B$27,掲載年!H1309),0)&gt;=1,IF(掲載年!D1309="","",掲載年!D1309),"")</f>
        <v/>
      </c>
      <c r="E1309" s="19" t="str">
        <f>IF(IFERROR(FIND(検索!$B$27,掲載年!H1309),0)&gt;=1,IF(掲載年!E1309="","",掲載年!E1309),"")</f>
        <v/>
      </c>
      <c r="F1309" s="19" t="str">
        <f>IF(IFERROR(FIND(検索!$B$27,掲載年!H1309),0)&gt;=1,IF(掲載年!F1309="","",掲載年!F1309),"")</f>
        <v/>
      </c>
      <c r="G1309" s="19" t="str">
        <f>IF(IFERROR(FIND(検索!$B$27,掲載年!H1309),0)&gt;=1,IF(掲載年!G1309="","",掲載年!G1309),"")</f>
        <v/>
      </c>
      <c r="H1309" s="19" t="str">
        <f>IF(IFERROR(FIND(検索!$B$27,掲載年!H1309),0)&gt;=1,IF(掲載年!H1309="","",掲載年!H1309),"")</f>
        <v/>
      </c>
      <c r="I1309" s="19" t="str">
        <f>IF(IFERROR(FIND(検索!$B$27,掲載年!H1309),0)&gt;=1,IF(掲載年!I1309="","",掲載年!I1309),"")</f>
        <v/>
      </c>
      <c r="J1309" s="19" t="str">
        <f>IF(IFERROR(FIND(検索!$B$27,掲載年!H1309),0)&gt;=1,IF(掲載年!J1309="","",掲載年!J1309),"")</f>
        <v/>
      </c>
    </row>
    <row r="1310" spans="1:10" x14ac:dyDescent="0.15">
      <c r="A1310" s="19" t="str">
        <f>IF(IFERROR(FIND(検索!$B$27,掲載年!H1310),0)&gt;=1,IF(掲載年!A1310="","",掲載年!A1310),"")</f>
        <v/>
      </c>
      <c r="B1310" s="19" t="str">
        <f>IF(IFERROR(FIND(検索!$B$27,掲載年!H1310),0)&gt;=1,IF(掲載年!B1310="","",掲載年!B1310),"")</f>
        <v/>
      </c>
      <c r="C1310" s="19" t="str">
        <f>IF(IFERROR(FIND(検索!$B$27,掲載年!H1310),0)&gt;=1,IF(掲載年!C1310="","",掲載年!C1310),"")</f>
        <v/>
      </c>
      <c r="D1310" s="19" t="str">
        <f>IF(IFERROR(FIND(検索!$B$27,掲載年!H1310),0)&gt;=1,IF(掲載年!D1310="","",掲載年!D1310),"")</f>
        <v/>
      </c>
      <c r="E1310" s="19" t="str">
        <f>IF(IFERROR(FIND(検索!$B$27,掲載年!H1310),0)&gt;=1,IF(掲載年!E1310="","",掲載年!E1310),"")</f>
        <v/>
      </c>
      <c r="F1310" s="19" t="str">
        <f>IF(IFERROR(FIND(検索!$B$27,掲載年!H1310),0)&gt;=1,IF(掲載年!F1310="","",掲載年!F1310),"")</f>
        <v/>
      </c>
      <c r="G1310" s="19" t="str">
        <f>IF(IFERROR(FIND(検索!$B$27,掲載年!H1310),0)&gt;=1,IF(掲載年!G1310="","",掲載年!G1310),"")</f>
        <v/>
      </c>
      <c r="H1310" s="19" t="str">
        <f>IF(IFERROR(FIND(検索!$B$27,掲載年!H1310),0)&gt;=1,IF(掲載年!H1310="","",掲載年!H1310),"")</f>
        <v/>
      </c>
      <c r="I1310" s="19" t="str">
        <f>IF(IFERROR(FIND(検索!$B$27,掲載年!H1310),0)&gt;=1,IF(掲載年!I1310="","",掲載年!I1310),"")</f>
        <v/>
      </c>
      <c r="J1310" s="19" t="str">
        <f>IF(IFERROR(FIND(検索!$B$27,掲載年!H1310),0)&gt;=1,IF(掲載年!J1310="","",掲載年!J1310),"")</f>
        <v/>
      </c>
    </row>
    <row r="1311" spans="1:10" x14ac:dyDescent="0.15">
      <c r="A1311" s="19" t="str">
        <f>IF(IFERROR(FIND(検索!$B$27,掲載年!H1311),0)&gt;=1,IF(掲載年!A1311="","",掲載年!A1311),"")</f>
        <v/>
      </c>
      <c r="B1311" s="19" t="str">
        <f>IF(IFERROR(FIND(検索!$B$27,掲載年!H1311),0)&gt;=1,IF(掲載年!B1311="","",掲載年!B1311),"")</f>
        <v/>
      </c>
      <c r="C1311" s="19" t="str">
        <f>IF(IFERROR(FIND(検索!$B$27,掲載年!H1311),0)&gt;=1,IF(掲載年!C1311="","",掲載年!C1311),"")</f>
        <v/>
      </c>
      <c r="D1311" s="19" t="str">
        <f>IF(IFERROR(FIND(検索!$B$27,掲載年!H1311),0)&gt;=1,IF(掲載年!D1311="","",掲載年!D1311),"")</f>
        <v/>
      </c>
      <c r="E1311" s="19" t="str">
        <f>IF(IFERROR(FIND(検索!$B$27,掲載年!H1311),0)&gt;=1,IF(掲載年!E1311="","",掲載年!E1311),"")</f>
        <v/>
      </c>
      <c r="F1311" s="19" t="str">
        <f>IF(IFERROR(FIND(検索!$B$27,掲載年!H1311),0)&gt;=1,IF(掲載年!F1311="","",掲載年!F1311),"")</f>
        <v/>
      </c>
      <c r="G1311" s="19" t="str">
        <f>IF(IFERROR(FIND(検索!$B$27,掲載年!H1311),0)&gt;=1,IF(掲載年!G1311="","",掲載年!G1311),"")</f>
        <v/>
      </c>
      <c r="H1311" s="19" t="str">
        <f>IF(IFERROR(FIND(検索!$B$27,掲載年!H1311),0)&gt;=1,IF(掲載年!H1311="","",掲載年!H1311),"")</f>
        <v/>
      </c>
      <c r="I1311" s="19" t="str">
        <f>IF(IFERROR(FIND(検索!$B$27,掲載年!H1311),0)&gt;=1,IF(掲載年!I1311="","",掲載年!I1311),"")</f>
        <v/>
      </c>
      <c r="J1311" s="19" t="str">
        <f>IF(IFERROR(FIND(検索!$B$27,掲載年!H1311),0)&gt;=1,IF(掲載年!J1311="","",掲載年!J1311),"")</f>
        <v/>
      </c>
    </row>
    <row r="1312" spans="1:10" x14ac:dyDescent="0.15">
      <c r="A1312" s="19" t="str">
        <f>IF(IFERROR(FIND(検索!$B$27,掲載年!H1312),0)&gt;=1,IF(掲載年!A1312="","",掲載年!A1312),"")</f>
        <v/>
      </c>
      <c r="B1312" s="19" t="str">
        <f>IF(IFERROR(FIND(検索!$B$27,掲載年!H1312),0)&gt;=1,IF(掲載年!B1312="","",掲載年!B1312),"")</f>
        <v/>
      </c>
      <c r="C1312" s="19" t="str">
        <f>IF(IFERROR(FIND(検索!$B$27,掲載年!H1312),0)&gt;=1,IF(掲載年!C1312="","",掲載年!C1312),"")</f>
        <v/>
      </c>
      <c r="D1312" s="19" t="str">
        <f>IF(IFERROR(FIND(検索!$B$27,掲載年!H1312),0)&gt;=1,IF(掲載年!D1312="","",掲載年!D1312),"")</f>
        <v/>
      </c>
      <c r="E1312" s="19" t="str">
        <f>IF(IFERROR(FIND(検索!$B$27,掲載年!H1312),0)&gt;=1,IF(掲載年!E1312="","",掲載年!E1312),"")</f>
        <v/>
      </c>
      <c r="F1312" s="19" t="str">
        <f>IF(IFERROR(FIND(検索!$B$27,掲載年!H1312),0)&gt;=1,IF(掲載年!F1312="","",掲載年!F1312),"")</f>
        <v/>
      </c>
      <c r="G1312" s="19" t="str">
        <f>IF(IFERROR(FIND(検索!$B$27,掲載年!H1312),0)&gt;=1,IF(掲載年!G1312="","",掲載年!G1312),"")</f>
        <v/>
      </c>
      <c r="H1312" s="19" t="str">
        <f>IF(IFERROR(FIND(検索!$B$27,掲載年!H1312),0)&gt;=1,IF(掲載年!H1312="","",掲載年!H1312),"")</f>
        <v/>
      </c>
      <c r="I1312" s="19" t="str">
        <f>IF(IFERROR(FIND(検索!$B$27,掲載年!H1312),0)&gt;=1,IF(掲載年!I1312="","",掲載年!I1312),"")</f>
        <v/>
      </c>
      <c r="J1312" s="19" t="str">
        <f>IF(IFERROR(FIND(検索!$B$27,掲載年!H1312),0)&gt;=1,IF(掲載年!J1312="","",掲載年!J1312),"")</f>
        <v/>
      </c>
    </row>
    <row r="1313" spans="1:10" x14ac:dyDescent="0.15">
      <c r="A1313" s="19" t="str">
        <f>IF(IFERROR(FIND(検索!$B$27,掲載年!H1313),0)&gt;=1,IF(掲載年!A1313="","",掲載年!A1313),"")</f>
        <v/>
      </c>
      <c r="B1313" s="19" t="str">
        <f>IF(IFERROR(FIND(検索!$B$27,掲載年!H1313),0)&gt;=1,IF(掲載年!B1313="","",掲載年!B1313),"")</f>
        <v/>
      </c>
      <c r="C1313" s="19" t="str">
        <f>IF(IFERROR(FIND(検索!$B$27,掲載年!H1313),0)&gt;=1,IF(掲載年!C1313="","",掲載年!C1313),"")</f>
        <v/>
      </c>
      <c r="D1313" s="19" t="str">
        <f>IF(IFERROR(FIND(検索!$B$27,掲載年!H1313),0)&gt;=1,IF(掲載年!D1313="","",掲載年!D1313),"")</f>
        <v/>
      </c>
      <c r="E1313" s="19" t="str">
        <f>IF(IFERROR(FIND(検索!$B$27,掲載年!H1313),0)&gt;=1,IF(掲載年!E1313="","",掲載年!E1313),"")</f>
        <v/>
      </c>
      <c r="F1313" s="19" t="str">
        <f>IF(IFERROR(FIND(検索!$B$27,掲載年!H1313),0)&gt;=1,IF(掲載年!F1313="","",掲載年!F1313),"")</f>
        <v/>
      </c>
      <c r="G1313" s="19" t="str">
        <f>IF(IFERROR(FIND(検索!$B$27,掲載年!H1313),0)&gt;=1,IF(掲載年!G1313="","",掲載年!G1313),"")</f>
        <v/>
      </c>
      <c r="H1313" s="19" t="str">
        <f>IF(IFERROR(FIND(検索!$B$27,掲載年!H1313),0)&gt;=1,IF(掲載年!H1313="","",掲載年!H1313),"")</f>
        <v/>
      </c>
      <c r="I1313" s="19" t="str">
        <f>IF(IFERROR(FIND(検索!$B$27,掲載年!H1313),0)&gt;=1,IF(掲載年!I1313="","",掲載年!I1313),"")</f>
        <v/>
      </c>
      <c r="J1313" s="19" t="str">
        <f>IF(IFERROR(FIND(検索!$B$27,掲載年!H1313),0)&gt;=1,IF(掲載年!J1313="","",掲載年!J1313),"")</f>
        <v/>
      </c>
    </row>
    <row r="1314" spans="1:10" x14ac:dyDescent="0.15">
      <c r="A1314" s="19" t="str">
        <f>IF(IFERROR(FIND(検索!$B$27,掲載年!H1314),0)&gt;=1,IF(掲載年!A1314="","",掲載年!A1314),"")</f>
        <v/>
      </c>
      <c r="B1314" s="19" t="str">
        <f>IF(IFERROR(FIND(検索!$B$27,掲載年!H1314),0)&gt;=1,IF(掲載年!B1314="","",掲載年!B1314),"")</f>
        <v/>
      </c>
      <c r="C1314" s="19" t="str">
        <f>IF(IFERROR(FIND(検索!$B$27,掲載年!H1314),0)&gt;=1,IF(掲載年!C1314="","",掲載年!C1314),"")</f>
        <v/>
      </c>
      <c r="D1314" s="19" t="str">
        <f>IF(IFERROR(FIND(検索!$B$27,掲載年!H1314),0)&gt;=1,IF(掲載年!D1314="","",掲載年!D1314),"")</f>
        <v/>
      </c>
      <c r="E1314" s="19" t="str">
        <f>IF(IFERROR(FIND(検索!$B$27,掲載年!H1314),0)&gt;=1,IF(掲載年!E1314="","",掲載年!E1314),"")</f>
        <v/>
      </c>
      <c r="F1314" s="19" t="str">
        <f>IF(IFERROR(FIND(検索!$B$27,掲載年!H1314),0)&gt;=1,IF(掲載年!F1314="","",掲載年!F1314),"")</f>
        <v/>
      </c>
      <c r="G1314" s="19" t="str">
        <f>IF(IFERROR(FIND(検索!$B$27,掲載年!H1314),0)&gt;=1,IF(掲載年!G1314="","",掲載年!G1314),"")</f>
        <v/>
      </c>
      <c r="H1314" s="19" t="str">
        <f>IF(IFERROR(FIND(検索!$B$27,掲載年!H1314),0)&gt;=1,IF(掲載年!H1314="","",掲載年!H1314),"")</f>
        <v/>
      </c>
      <c r="I1314" s="19" t="str">
        <f>IF(IFERROR(FIND(検索!$B$27,掲載年!H1314),0)&gt;=1,IF(掲載年!I1314="","",掲載年!I1314),"")</f>
        <v/>
      </c>
      <c r="J1314" s="19" t="str">
        <f>IF(IFERROR(FIND(検索!$B$27,掲載年!H1314),0)&gt;=1,IF(掲載年!J1314="","",掲載年!J1314),"")</f>
        <v/>
      </c>
    </row>
    <row r="1315" spans="1:10" x14ac:dyDescent="0.15">
      <c r="A1315" s="19" t="str">
        <f>IF(IFERROR(FIND(検索!$B$27,掲載年!H1315),0)&gt;=1,IF(掲載年!A1315="","",掲載年!A1315),"")</f>
        <v/>
      </c>
      <c r="B1315" s="19" t="str">
        <f>IF(IFERROR(FIND(検索!$B$27,掲載年!H1315),0)&gt;=1,IF(掲載年!B1315="","",掲載年!B1315),"")</f>
        <v/>
      </c>
      <c r="C1315" s="19" t="str">
        <f>IF(IFERROR(FIND(検索!$B$27,掲載年!H1315),0)&gt;=1,IF(掲載年!C1315="","",掲載年!C1315),"")</f>
        <v/>
      </c>
      <c r="D1315" s="19" t="str">
        <f>IF(IFERROR(FIND(検索!$B$27,掲載年!H1315),0)&gt;=1,IF(掲載年!D1315="","",掲載年!D1315),"")</f>
        <v/>
      </c>
      <c r="E1315" s="19" t="str">
        <f>IF(IFERROR(FIND(検索!$B$27,掲載年!H1315),0)&gt;=1,IF(掲載年!E1315="","",掲載年!E1315),"")</f>
        <v/>
      </c>
      <c r="F1315" s="19" t="str">
        <f>IF(IFERROR(FIND(検索!$B$27,掲載年!H1315),0)&gt;=1,IF(掲載年!F1315="","",掲載年!F1315),"")</f>
        <v/>
      </c>
      <c r="G1315" s="19" t="str">
        <f>IF(IFERROR(FIND(検索!$B$27,掲載年!H1315),0)&gt;=1,IF(掲載年!G1315="","",掲載年!G1315),"")</f>
        <v/>
      </c>
      <c r="H1315" s="19" t="str">
        <f>IF(IFERROR(FIND(検索!$B$27,掲載年!H1315),0)&gt;=1,IF(掲載年!H1315="","",掲載年!H1315),"")</f>
        <v/>
      </c>
      <c r="I1315" s="19" t="str">
        <f>IF(IFERROR(FIND(検索!$B$27,掲載年!H1315),0)&gt;=1,IF(掲載年!I1315="","",掲載年!I1315),"")</f>
        <v/>
      </c>
      <c r="J1315" s="19" t="str">
        <f>IF(IFERROR(FIND(検索!$B$27,掲載年!H1315),0)&gt;=1,IF(掲載年!J1315="","",掲載年!J1315),"")</f>
        <v/>
      </c>
    </row>
    <row r="1316" spans="1:10" x14ac:dyDescent="0.15">
      <c r="A1316" s="19" t="str">
        <f>IF(IFERROR(FIND(検索!$B$27,掲載年!H1316),0)&gt;=1,IF(掲載年!A1316="","",掲載年!A1316),"")</f>
        <v/>
      </c>
      <c r="B1316" s="19" t="str">
        <f>IF(IFERROR(FIND(検索!$B$27,掲載年!H1316),0)&gt;=1,IF(掲載年!B1316="","",掲載年!B1316),"")</f>
        <v/>
      </c>
      <c r="C1316" s="19" t="str">
        <f>IF(IFERROR(FIND(検索!$B$27,掲載年!H1316),0)&gt;=1,IF(掲載年!C1316="","",掲載年!C1316),"")</f>
        <v/>
      </c>
      <c r="D1316" s="19" t="str">
        <f>IF(IFERROR(FIND(検索!$B$27,掲載年!H1316),0)&gt;=1,IF(掲載年!D1316="","",掲載年!D1316),"")</f>
        <v/>
      </c>
      <c r="E1316" s="19" t="str">
        <f>IF(IFERROR(FIND(検索!$B$27,掲載年!H1316),0)&gt;=1,IF(掲載年!E1316="","",掲載年!E1316),"")</f>
        <v/>
      </c>
      <c r="F1316" s="19" t="str">
        <f>IF(IFERROR(FIND(検索!$B$27,掲載年!H1316),0)&gt;=1,IF(掲載年!F1316="","",掲載年!F1316),"")</f>
        <v/>
      </c>
      <c r="G1316" s="19" t="str">
        <f>IF(IFERROR(FIND(検索!$B$27,掲載年!H1316),0)&gt;=1,IF(掲載年!G1316="","",掲載年!G1316),"")</f>
        <v/>
      </c>
      <c r="H1316" s="19" t="str">
        <f>IF(IFERROR(FIND(検索!$B$27,掲載年!H1316),0)&gt;=1,IF(掲載年!H1316="","",掲載年!H1316),"")</f>
        <v/>
      </c>
      <c r="I1316" s="19" t="str">
        <f>IF(IFERROR(FIND(検索!$B$27,掲載年!H1316),0)&gt;=1,IF(掲載年!I1316="","",掲載年!I1316),"")</f>
        <v/>
      </c>
      <c r="J1316" s="19" t="str">
        <f>IF(IFERROR(FIND(検索!$B$27,掲載年!H1316),0)&gt;=1,IF(掲載年!J1316="","",掲載年!J1316),"")</f>
        <v/>
      </c>
    </row>
    <row r="1317" spans="1:10" x14ac:dyDescent="0.15">
      <c r="A1317" s="19" t="str">
        <f>IF(IFERROR(FIND(検索!$B$27,掲載年!H1317),0)&gt;=1,IF(掲載年!A1317="","",掲載年!A1317),"")</f>
        <v/>
      </c>
      <c r="B1317" s="19" t="str">
        <f>IF(IFERROR(FIND(検索!$B$27,掲載年!H1317),0)&gt;=1,IF(掲載年!B1317="","",掲載年!B1317),"")</f>
        <v/>
      </c>
      <c r="C1317" s="19" t="str">
        <f>IF(IFERROR(FIND(検索!$B$27,掲載年!H1317),0)&gt;=1,IF(掲載年!C1317="","",掲載年!C1317),"")</f>
        <v/>
      </c>
      <c r="D1317" s="19" t="str">
        <f>IF(IFERROR(FIND(検索!$B$27,掲載年!H1317),0)&gt;=1,IF(掲載年!D1317="","",掲載年!D1317),"")</f>
        <v/>
      </c>
      <c r="E1317" s="19" t="str">
        <f>IF(IFERROR(FIND(検索!$B$27,掲載年!H1317),0)&gt;=1,IF(掲載年!E1317="","",掲載年!E1317),"")</f>
        <v/>
      </c>
      <c r="F1317" s="19" t="str">
        <f>IF(IFERROR(FIND(検索!$B$27,掲載年!H1317),0)&gt;=1,IF(掲載年!F1317="","",掲載年!F1317),"")</f>
        <v/>
      </c>
      <c r="G1317" s="19" t="str">
        <f>IF(IFERROR(FIND(検索!$B$27,掲載年!H1317),0)&gt;=1,IF(掲載年!G1317="","",掲載年!G1317),"")</f>
        <v/>
      </c>
      <c r="H1317" s="19" t="str">
        <f>IF(IFERROR(FIND(検索!$B$27,掲載年!H1317),0)&gt;=1,IF(掲載年!H1317="","",掲載年!H1317),"")</f>
        <v/>
      </c>
      <c r="I1317" s="19" t="str">
        <f>IF(IFERROR(FIND(検索!$B$27,掲載年!H1317),0)&gt;=1,IF(掲載年!I1317="","",掲載年!I1317),"")</f>
        <v/>
      </c>
      <c r="J1317" s="19" t="str">
        <f>IF(IFERROR(FIND(検索!$B$27,掲載年!H1317),0)&gt;=1,IF(掲載年!J1317="","",掲載年!J1317),"")</f>
        <v/>
      </c>
    </row>
    <row r="1318" spans="1:10" x14ac:dyDescent="0.15">
      <c r="A1318" s="19" t="str">
        <f>IF(IFERROR(FIND(検索!$B$27,掲載年!H1318),0)&gt;=1,IF(掲載年!A1318="","",掲載年!A1318),"")</f>
        <v/>
      </c>
      <c r="B1318" s="19" t="str">
        <f>IF(IFERROR(FIND(検索!$B$27,掲載年!H1318),0)&gt;=1,IF(掲載年!B1318="","",掲載年!B1318),"")</f>
        <v/>
      </c>
      <c r="C1318" s="19" t="str">
        <f>IF(IFERROR(FIND(検索!$B$27,掲載年!H1318),0)&gt;=1,IF(掲載年!C1318="","",掲載年!C1318),"")</f>
        <v/>
      </c>
      <c r="D1318" s="19" t="str">
        <f>IF(IFERROR(FIND(検索!$B$27,掲載年!H1318),0)&gt;=1,IF(掲載年!D1318="","",掲載年!D1318),"")</f>
        <v/>
      </c>
      <c r="E1318" s="19" t="str">
        <f>IF(IFERROR(FIND(検索!$B$27,掲載年!H1318),0)&gt;=1,IF(掲載年!E1318="","",掲載年!E1318),"")</f>
        <v/>
      </c>
      <c r="F1318" s="19" t="str">
        <f>IF(IFERROR(FIND(検索!$B$27,掲載年!H1318),0)&gt;=1,IF(掲載年!F1318="","",掲載年!F1318),"")</f>
        <v/>
      </c>
      <c r="G1318" s="19" t="str">
        <f>IF(IFERROR(FIND(検索!$B$27,掲載年!H1318),0)&gt;=1,IF(掲載年!G1318="","",掲載年!G1318),"")</f>
        <v/>
      </c>
      <c r="H1318" s="19" t="str">
        <f>IF(IFERROR(FIND(検索!$B$27,掲載年!H1318),0)&gt;=1,IF(掲載年!H1318="","",掲載年!H1318),"")</f>
        <v/>
      </c>
      <c r="I1318" s="19" t="str">
        <f>IF(IFERROR(FIND(検索!$B$27,掲載年!H1318),0)&gt;=1,IF(掲載年!I1318="","",掲載年!I1318),"")</f>
        <v/>
      </c>
      <c r="J1318" s="19" t="str">
        <f>IF(IFERROR(FIND(検索!$B$27,掲載年!H1318),0)&gt;=1,IF(掲載年!J1318="","",掲載年!J1318),"")</f>
        <v/>
      </c>
    </row>
    <row r="1319" spans="1:10" x14ac:dyDescent="0.15">
      <c r="A1319" s="19" t="str">
        <f>IF(IFERROR(FIND(検索!$B$27,掲載年!H1319),0)&gt;=1,IF(掲載年!A1319="","",掲載年!A1319),"")</f>
        <v/>
      </c>
      <c r="B1319" s="19" t="str">
        <f>IF(IFERROR(FIND(検索!$B$27,掲載年!H1319),0)&gt;=1,IF(掲載年!B1319="","",掲載年!B1319),"")</f>
        <v/>
      </c>
      <c r="C1319" s="19" t="str">
        <f>IF(IFERROR(FIND(検索!$B$27,掲載年!H1319),0)&gt;=1,IF(掲載年!C1319="","",掲載年!C1319),"")</f>
        <v/>
      </c>
      <c r="D1319" s="19" t="str">
        <f>IF(IFERROR(FIND(検索!$B$27,掲載年!H1319),0)&gt;=1,IF(掲載年!D1319="","",掲載年!D1319),"")</f>
        <v/>
      </c>
      <c r="E1319" s="19" t="str">
        <f>IF(IFERROR(FIND(検索!$B$27,掲載年!H1319),0)&gt;=1,IF(掲載年!E1319="","",掲載年!E1319),"")</f>
        <v/>
      </c>
      <c r="F1319" s="19" t="str">
        <f>IF(IFERROR(FIND(検索!$B$27,掲載年!H1319),0)&gt;=1,IF(掲載年!F1319="","",掲載年!F1319),"")</f>
        <v/>
      </c>
      <c r="G1319" s="19" t="str">
        <f>IF(IFERROR(FIND(検索!$B$27,掲載年!H1319),0)&gt;=1,IF(掲載年!G1319="","",掲載年!G1319),"")</f>
        <v/>
      </c>
      <c r="H1319" s="19" t="str">
        <f>IF(IFERROR(FIND(検索!$B$27,掲載年!H1319),0)&gt;=1,IF(掲載年!H1319="","",掲載年!H1319),"")</f>
        <v/>
      </c>
      <c r="I1319" s="19" t="str">
        <f>IF(IFERROR(FIND(検索!$B$27,掲載年!H1319),0)&gt;=1,IF(掲載年!I1319="","",掲載年!I1319),"")</f>
        <v/>
      </c>
      <c r="J1319" s="19" t="str">
        <f>IF(IFERROR(FIND(検索!$B$27,掲載年!H1319),0)&gt;=1,IF(掲載年!J1319="","",掲載年!J1319),"")</f>
        <v/>
      </c>
    </row>
    <row r="1320" spans="1:10" x14ac:dyDescent="0.15">
      <c r="A1320" s="19" t="str">
        <f>IF(IFERROR(FIND(検索!$B$27,掲載年!H1320),0)&gt;=1,IF(掲載年!A1320="","",掲載年!A1320),"")</f>
        <v/>
      </c>
      <c r="B1320" s="19" t="str">
        <f>IF(IFERROR(FIND(検索!$B$27,掲載年!H1320),0)&gt;=1,IF(掲載年!B1320="","",掲載年!B1320),"")</f>
        <v/>
      </c>
      <c r="C1320" s="19" t="str">
        <f>IF(IFERROR(FIND(検索!$B$27,掲載年!H1320),0)&gt;=1,IF(掲載年!C1320="","",掲載年!C1320),"")</f>
        <v/>
      </c>
      <c r="D1320" s="19" t="str">
        <f>IF(IFERROR(FIND(検索!$B$27,掲載年!H1320),0)&gt;=1,IF(掲載年!D1320="","",掲載年!D1320),"")</f>
        <v/>
      </c>
      <c r="E1320" s="19" t="str">
        <f>IF(IFERROR(FIND(検索!$B$27,掲載年!H1320),0)&gt;=1,IF(掲載年!E1320="","",掲載年!E1320),"")</f>
        <v/>
      </c>
      <c r="F1320" s="19" t="str">
        <f>IF(IFERROR(FIND(検索!$B$27,掲載年!H1320),0)&gt;=1,IF(掲載年!F1320="","",掲載年!F1320),"")</f>
        <v/>
      </c>
      <c r="G1320" s="19" t="str">
        <f>IF(IFERROR(FIND(検索!$B$27,掲載年!H1320),0)&gt;=1,IF(掲載年!G1320="","",掲載年!G1320),"")</f>
        <v/>
      </c>
      <c r="H1320" s="19" t="str">
        <f>IF(IFERROR(FIND(検索!$B$27,掲載年!H1320),0)&gt;=1,IF(掲載年!H1320="","",掲載年!H1320),"")</f>
        <v/>
      </c>
      <c r="I1320" s="19" t="str">
        <f>IF(IFERROR(FIND(検索!$B$27,掲載年!H1320),0)&gt;=1,IF(掲載年!I1320="","",掲載年!I1320),"")</f>
        <v/>
      </c>
      <c r="J1320" s="19" t="str">
        <f>IF(IFERROR(FIND(検索!$B$27,掲載年!H1320),0)&gt;=1,IF(掲載年!J1320="","",掲載年!J1320),"")</f>
        <v/>
      </c>
    </row>
    <row r="1321" spans="1:10" x14ac:dyDescent="0.15">
      <c r="A1321" s="19" t="str">
        <f>IF(IFERROR(FIND(検索!$B$27,掲載年!H1321),0)&gt;=1,IF(掲載年!A1321="","",掲載年!A1321),"")</f>
        <v/>
      </c>
      <c r="B1321" s="19" t="str">
        <f>IF(IFERROR(FIND(検索!$B$27,掲載年!H1321),0)&gt;=1,IF(掲載年!B1321="","",掲載年!B1321),"")</f>
        <v/>
      </c>
      <c r="C1321" s="19" t="str">
        <f>IF(IFERROR(FIND(検索!$B$27,掲載年!H1321),0)&gt;=1,IF(掲載年!C1321="","",掲載年!C1321),"")</f>
        <v/>
      </c>
      <c r="D1321" s="19" t="str">
        <f>IF(IFERROR(FIND(検索!$B$27,掲載年!H1321),0)&gt;=1,IF(掲載年!D1321="","",掲載年!D1321),"")</f>
        <v/>
      </c>
      <c r="E1321" s="19" t="str">
        <f>IF(IFERROR(FIND(検索!$B$27,掲載年!H1321),0)&gt;=1,IF(掲載年!E1321="","",掲載年!E1321),"")</f>
        <v/>
      </c>
      <c r="F1321" s="19" t="str">
        <f>IF(IFERROR(FIND(検索!$B$27,掲載年!H1321),0)&gt;=1,IF(掲載年!F1321="","",掲載年!F1321),"")</f>
        <v/>
      </c>
      <c r="G1321" s="19" t="str">
        <f>IF(IFERROR(FIND(検索!$B$27,掲載年!H1321),0)&gt;=1,IF(掲載年!G1321="","",掲載年!G1321),"")</f>
        <v/>
      </c>
      <c r="H1321" s="19" t="str">
        <f>IF(IFERROR(FIND(検索!$B$27,掲載年!H1321),0)&gt;=1,IF(掲載年!H1321="","",掲載年!H1321),"")</f>
        <v/>
      </c>
      <c r="I1321" s="19" t="str">
        <f>IF(IFERROR(FIND(検索!$B$27,掲載年!H1321),0)&gt;=1,IF(掲載年!I1321="","",掲載年!I1321),"")</f>
        <v/>
      </c>
      <c r="J1321" s="19" t="str">
        <f>IF(IFERROR(FIND(検索!$B$27,掲載年!H1321),0)&gt;=1,IF(掲載年!J1321="","",掲載年!J1321),"")</f>
        <v/>
      </c>
    </row>
    <row r="1322" spans="1:10" x14ac:dyDescent="0.15">
      <c r="A1322" s="19" t="str">
        <f>IF(IFERROR(FIND(検索!$B$27,掲載年!H1322),0)&gt;=1,IF(掲載年!A1322="","",掲載年!A1322),"")</f>
        <v/>
      </c>
      <c r="B1322" s="19" t="str">
        <f>IF(IFERROR(FIND(検索!$B$27,掲載年!H1322),0)&gt;=1,IF(掲載年!B1322="","",掲載年!B1322),"")</f>
        <v/>
      </c>
      <c r="C1322" s="19" t="str">
        <f>IF(IFERROR(FIND(検索!$B$27,掲載年!H1322),0)&gt;=1,IF(掲載年!C1322="","",掲載年!C1322),"")</f>
        <v/>
      </c>
      <c r="D1322" s="19" t="str">
        <f>IF(IFERROR(FIND(検索!$B$27,掲載年!H1322),0)&gt;=1,IF(掲載年!D1322="","",掲載年!D1322),"")</f>
        <v/>
      </c>
      <c r="E1322" s="19" t="str">
        <f>IF(IFERROR(FIND(検索!$B$27,掲載年!H1322),0)&gt;=1,IF(掲載年!E1322="","",掲載年!E1322),"")</f>
        <v/>
      </c>
      <c r="F1322" s="19" t="str">
        <f>IF(IFERROR(FIND(検索!$B$27,掲載年!H1322),0)&gt;=1,IF(掲載年!F1322="","",掲載年!F1322),"")</f>
        <v/>
      </c>
      <c r="G1322" s="19" t="str">
        <f>IF(IFERROR(FIND(検索!$B$27,掲載年!H1322),0)&gt;=1,IF(掲載年!G1322="","",掲載年!G1322),"")</f>
        <v/>
      </c>
      <c r="H1322" s="19" t="str">
        <f>IF(IFERROR(FIND(検索!$B$27,掲載年!H1322),0)&gt;=1,IF(掲載年!H1322="","",掲載年!H1322),"")</f>
        <v/>
      </c>
      <c r="I1322" s="19" t="str">
        <f>IF(IFERROR(FIND(検索!$B$27,掲載年!H1322),0)&gt;=1,IF(掲載年!I1322="","",掲載年!I1322),"")</f>
        <v/>
      </c>
      <c r="J1322" s="19" t="str">
        <f>IF(IFERROR(FIND(検索!$B$27,掲載年!H1322),0)&gt;=1,IF(掲載年!J1322="","",掲載年!J1322),"")</f>
        <v/>
      </c>
    </row>
    <row r="1323" spans="1:10" x14ac:dyDescent="0.15">
      <c r="A1323" s="19" t="str">
        <f>IF(IFERROR(FIND(検索!$B$27,掲載年!H1323),0)&gt;=1,IF(掲載年!A1323="","",掲載年!A1323),"")</f>
        <v/>
      </c>
      <c r="B1323" s="19" t="str">
        <f>IF(IFERROR(FIND(検索!$B$27,掲載年!H1323),0)&gt;=1,IF(掲載年!B1323="","",掲載年!B1323),"")</f>
        <v/>
      </c>
      <c r="C1323" s="19" t="str">
        <f>IF(IFERROR(FIND(検索!$B$27,掲載年!H1323),0)&gt;=1,IF(掲載年!C1323="","",掲載年!C1323),"")</f>
        <v/>
      </c>
      <c r="D1323" s="19" t="str">
        <f>IF(IFERROR(FIND(検索!$B$27,掲載年!H1323),0)&gt;=1,IF(掲載年!D1323="","",掲載年!D1323),"")</f>
        <v/>
      </c>
      <c r="E1323" s="19" t="str">
        <f>IF(IFERROR(FIND(検索!$B$27,掲載年!H1323),0)&gt;=1,IF(掲載年!E1323="","",掲載年!E1323),"")</f>
        <v/>
      </c>
      <c r="F1323" s="19" t="str">
        <f>IF(IFERROR(FIND(検索!$B$27,掲載年!H1323),0)&gt;=1,IF(掲載年!F1323="","",掲載年!F1323),"")</f>
        <v/>
      </c>
      <c r="G1323" s="19" t="str">
        <f>IF(IFERROR(FIND(検索!$B$27,掲載年!H1323),0)&gt;=1,IF(掲載年!G1323="","",掲載年!G1323),"")</f>
        <v/>
      </c>
      <c r="H1323" s="19" t="str">
        <f>IF(IFERROR(FIND(検索!$B$27,掲載年!H1323),0)&gt;=1,IF(掲載年!H1323="","",掲載年!H1323),"")</f>
        <v/>
      </c>
      <c r="I1323" s="19" t="str">
        <f>IF(IFERROR(FIND(検索!$B$27,掲載年!H1323),0)&gt;=1,IF(掲載年!I1323="","",掲載年!I1323),"")</f>
        <v/>
      </c>
      <c r="J1323" s="19" t="str">
        <f>IF(IFERROR(FIND(検索!$B$27,掲載年!H1323),0)&gt;=1,IF(掲載年!J1323="","",掲載年!J1323),"")</f>
        <v/>
      </c>
    </row>
    <row r="1324" spans="1:10" x14ac:dyDescent="0.15">
      <c r="A1324" s="19" t="str">
        <f>IF(IFERROR(FIND(検索!$B$27,掲載年!H1324),0)&gt;=1,IF(掲載年!A1324="","",掲載年!A1324),"")</f>
        <v/>
      </c>
      <c r="B1324" s="19" t="str">
        <f>IF(IFERROR(FIND(検索!$B$27,掲載年!H1324),0)&gt;=1,IF(掲載年!B1324="","",掲載年!B1324),"")</f>
        <v/>
      </c>
      <c r="C1324" s="19" t="str">
        <f>IF(IFERROR(FIND(検索!$B$27,掲載年!H1324),0)&gt;=1,IF(掲載年!C1324="","",掲載年!C1324),"")</f>
        <v/>
      </c>
      <c r="D1324" s="19" t="str">
        <f>IF(IFERROR(FIND(検索!$B$27,掲載年!H1324),0)&gt;=1,IF(掲載年!D1324="","",掲載年!D1324),"")</f>
        <v/>
      </c>
      <c r="E1324" s="19" t="str">
        <f>IF(IFERROR(FIND(検索!$B$27,掲載年!H1324),0)&gt;=1,IF(掲載年!E1324="","",掲載年!E1324),"")</f>
        <v/>
      </c>
      <c r="F1324" s="19" t="str">
        <f>IF(IFERROR(FIND(検索!$B$27,掲載年!H1324),0)&gt;=1,IF(掲載年!F1324="","",掲載年!F1324),"")</f>
        <v/>
      </c>
      <c r="G1324" s="19" t="str">
        <f>IF(IFERROR(FIND(検索!$B$27,掲載年!H1324),0)&gt;=1,IF(掲載年!G1324="","",掲載年!G1324),"")</f>
        <v/>
      </c>
      <c r="H1324" s="19" t="str">
        <f>IF(IFERROR(FIND(検索!$B$27,掲載年!H1324),0)&gt;=1,IF(掲載年!H1324="","",掲載年!H1324),"")</f>
        <v/>
      </c>
      <c r="I1324" s="19" t="str">
        <f>IF(IFERROR(FIND(検索!$B$27,掲載年!H1324),0)&gt;=1,IF(掲載年!I1324="","",掲載年!I1324),"")</f>
        <v/>
      </c>
      <c r="J1324" s="19" t="str">
        <f>IF(IFERROR(FIND(検索!$B$27,掲載年!H1324),0)&gt;=1,IF(掲載年!J1324="","",掲載年!J1324),"")</f>
        <v/>
      </c>
    </row>
    <row r="1325" spans="1:10" x14ac:dyDescent="0.15">
      <c r="A1325" s="19" t="str">
        <f>IF(IFERROR(FIND(検索!$B$27,掲載年!H1325),0)&gt;=1,IF(掲載年!A1325="","",掲載年!A1325),"")</f>
        <v/>
      </c>
      <c r="B1325" s="19" t="str">
        <f>IF(IFERROR(FIND(検索!$B$27,掲載年!H1325),0)&gt;=1,IF(掲載年!B1325="","",掲載年!B1325),"")</f>
        <v/>
      </c>
      <c r="C1325" s="19" t="str">
        <f>IF(IFERROR(FIND(検索!$B$27,掲載年!H1325),0)&gt;=1,IF(掲載年!C1325="","",掲載年!C1325),"")</f>
        <v/>
      </c>
      <c r="D1325" s="19" t="str">
        <f>IF(IFERROR(FIND(検索!$B$27,掲載年!H1325),0)&gt;=1,IF(掲載年!D1325="","",掲載年!D1325),"")</f>
        <v/>
      </c>
      <c r="E1325" s="19" t="str">
        <f>IF(IFERROR(FIND(検索!$B$27,掲載年!H1325),0)&gt;=1,IF(掲載年!E1325="","",掲載年!E1325),"")</f>
        <v/>
      </c>
      <c r="F1325" s="19" t="str">
        <f>IF(IFERROR(FIND(検索!$B$27,掲載年!H1325),0)&gt;=1,IF(掲載年!F1325="","",掲載年!F1325),"")</f>
        <v/>
      </c>
      <c r="G1325" s="19" t="str">
        <f>IF(IFERROR(FIND(検索!$B$27,掲載年!H1325),0)&gt;=1,IF(掲載年!G1325="","",掲載年!G1325),"")</f>
        <v/>
      </c>
      <c r="H1325" s="19" t="str">
        <f>IF(IFERROR(FIND(検索!$B$27,掲載年!H1325),0)&gt;=1,IF(掲載年!H1325="","",掲載年!H1325),"")</f>
        <v/>
      </c>
      <c r="I1325" s="19" t="str">
        <f>IF(IFERROR(FIND(検索!$B$27,掲載年!H1325),0)&gt;=1,IF(掲載年!I1325="","",掲載年!I1325),"")</f>
        <v/>
      </c>
      <c r="J1325" s="19" t="str">
        <f>IF(IFERROR(FIND(検索!$B$27,掲載年!H1325),0)&gt;=1,IF(掲載年!J1325="","",掲載年!J1325),"")</f>
        <v/>
      </c>
    </row>
    <row r="1326" spans="1:10" x14ac:dyDescent="0.15">
      <c r="A1326" s="19" t="str">
        <f>IF(IFERROR(FIND(検索!$B$27,掲載年!H1326),0)&gt;=1,IF(掲載年!A1326="","",掲載年!A1326),"")</f>
        <v/>
      </c>
      <c r="B1326" s="19" t="str">
        <f>IF(IFERROR(FIND(検索!$B$27,掲載年!H1326),0)&gt;=1,IF(掲載年!B1326="","",掲載年!B1326),"")</f>
        <v/>
      </c>
      <c r="C1326" s="19" t="str">
        <f>IF(IFERROR(FIND(検索!$B$27,掲載年!H1326),0)&gt;=1,IF(掲載年!C1326="","",掲載年!C1326),"")</f>
        <v/>
      </c>
      <c r="D1326" s="19" t="str">
        <f>IF(IFERROR(FIND(検索!$B$27,掲載年!H1326),0)&gt;=1,IF(掲載年!D1326="","",掲載年!D1326),"")</f>
        <v/>
      </c>
      <c r="E1326" s="19" t="str">
        <f>IF(IFERROR(FIND(検索!$B$27,掲載年!H1326),0)&gt;=1,IF(掲載年!E1326="","",掲載年!E1326),"")</f>
        <v/>
      </c>
      <c r="F1326" s="19" t="str">
        <f>IF(IFERROR(FIND(検索!$B$27,掲載年!H1326),0)&gt;=1,IF(掲載年!F1326="","",掲載年!F1326),"")</f>
        <v/>
      </c>
      <c r="G1326" s="19" t="str">
        <f>IF(IFERROR(FIND(検索!$B$27,掲載年!H1326),0)&gt;=1,IF(掲載年!G1326="","",掲載年!G1326),"")</f>
        <v/>
      </c>
      <c r="H1326" s="19" t="str">
        <f>IF(IFERROR(FIND(検索!$B$27,掲載年!H1326),0)&gt;=1,IF(掲載年!H1326="","",掲載年!H1326),"")</f>
        <v/>
      </c>
      <c r="I1326" s="19" t="str">
        <f>IF(IFERROR(FIND(検索!$B$27,掲載年!H1326),0)&gt;=1,IF(掲載年!I1326="","",掲載年!I1326),"")</f>
        <v/>
      </c>
      <c r="J1326" s="19" t="str">
        <f>IF(IFERROR(FIND(検索!$B$27,掲載年!H1326),0)&gt;=1,IF(掲載年!J1326="","",掲載年!J1326),"")</f>
        <v/>
      </c>
    </row>
    <row r="1327" spans="1:10" x14ac:dyDescent="0.15">
      <c r="A1327" s="19" t="str">
        <f>IF(IFERROR(FIND(検索!$B$27,掲載年!H1327),0)&gt;=1,IF(掲載年!A1327="","",掲載年!A1327),"")</f>
        <v/>
      </c>
      <c r="B1327" s="19" t="str">
        <f>IF(IFERROR(FIND(検索!$B$27,掲載年!H1327),0)&gt;=1,IF(掲載年!B1327="","",掲載年!B1327),"")</f>
        <v/>
      </c>
      <c r="C1327" s="19" t="str">
        <f>IF(IFERROR(FIND(検索!$B$27,掲載年!H1327),0)&gt;=1,IF(掲載年!C1327="","",掲載年!C1327),"")</f>
        <v/>
      </c>
      <c r="D1327" s="19" t="str">
        <f>IF(IFERROR(FIND(検索!$B$27,掲載年!H1327),0)&gt;=1,IF(掲載年!D1327="","",掲載年!D1327),"")</f>
        <v/>
      </c>
      <c r="E1327" s="19" t="str">
        <f>IF(IFERROR(FIND(検索!$B$27,掲載年!H1327),0)&gt;=1,IF(掲載年!E1327="","",掲載年!E1327),"")</f>
        <v/>
      </c>
      <c r="F1327" s="19" t="str">
        <f>IF(IFERROR(FIND(検索!$B$27,掲載年!H1327),0)&gt;=1,IF(掲載年!F1327="","",掲載年!F1327),"")</f>
        <v/>
      </c>
      <c r="G1327" s="19" t="str">
        <f>IF(IFERROR(FIND(検索!$B$27,掲載年!H1327),0)&gt;=1,IF(掲載年!G1327="","",掲載年!G1327),"")</f>
        <v/>
      </c>
      <c r="H1327" s="19" t="str">
        <f>IF(IFERROR(FIND(検索!$B$27,掲載年!H1327),0)&gt;=1,IF(掲載年!H1327="","",掲載年!H1327),"")</f>
        <v/>
      </c>
      <c r="I1327" s="19" t="str">
        <f>IF(IFERROR(FIND(検索!$B$27,掲載年!H1327),0)&gt;=1,IF(掲載年!I1327="","",掲載年!I1327),"")</f>
        <v/>
      </c>
      <c r="J1327" s="19" t="str">
        <f>IF(IFERROR(FIND(検索!$B$27,掲載年!H1327),0)&gt;=1,IF(掲載年!J1327="","",掲載年!J1327),"")</f>
        <v/>
      </c>
    </row>
    <row r="1328" spans="1:10" x14ac:dyDescent="0.15">
      <c r="A1328" s="19" t="str">
        <f>IF(IFERROR(FIND(検索!$B$27,掲載年!H1328),0)&gt;=1,IF(掲載年!A1328="","",掲載年!A1328),"")</f>
        <v/>
      </c>
      <c r="B1328" s="19" t="str">
        <f>IF(IFERROR(FIND(検索!$B$27,掲載年!H1328),0)&gt;=1,IF(掲載年!B1328="","",掲載年!B1328),"")</f>
        <v/>
      </c>
      <c r="C1328" s="19" t="str">
        <f>IF(IFERROR(FIND(検索!$B$27,掲載年!H1328),0)&gt;=1,IF(掲載年!C1328="","",掲載年!C1328),"")</f>
        <v/>
      </c>
      <c r="D1328" s="19" t="str">
        <f>IF(IFERROR(FIND(検索!$B$27,掲載年!H1328),0)&gt;=1,IF(掲載年!D1328="","",掲載年!D1328),"")</f>
        <v/>
      </c>
      <c r="E1328" s="19" t="str">
        <f>IF(IFERROR(FIND(検索!$B$27,掲載年!H1328),0)&gt;=1,IF(掲載年!E1328="","",掲載年!E1328),"")</f>
        <v/>
      </c>
      <c r="F1328" s="19" t="str">
        <f>IF(IFERROR(FIND(検索!$B$27,掲載年!H1328),0)&gt;=1,IF(掲載年!F1328="","",掲載年!F1328),"")</f>
        <v/>
      </c>
      <c r="G1328" s="19" t="str">
        <f>IF(IFERROR(FIND(検索!$B$27,掲載年!H1328),0)&gt;=1,IF(掲載年!G1328="","",掲載年!G1328),"")</f>
        <v/>
      </c>
      <c r="H1328" s="19" t="str">
        <f>IF(IFERROR(FIND(検索!$B$27,掲載年!H1328),0)&gt;=1,IF(掲載年!H1328="","",掲載年!H1328),"")</f>
        <v/>
      </c>
      <c r="I1328" s="19" t="str">
        <f>IF(IFERROR(FIND(検索!$B$27,掲載年!H1328),0)&gt;=1,IF(掲載年!I1328="","",掲載年!I1328),"")</f>
        <v/>
      </c>
      <c r="J1328" s="19" t="str">
        <f>IF(IFERROR(FIND(検索!$B$27,掲載年!H1328),0)&gt;=1,IF(掲載年!J1328="","",掲載年!J1328),"")</f>
        <v/>
      </c>
    </row>
    <row r="1329" spans="1:10" x14ac:dyDescent="0.15">
      <c r="A1329" s="19" t="str">
        <f>IF(IFERROR(FIND(検索!$B$27,掲載年!H1329),0)&gt;=1,IF(掲載年!A1329="","",掲載年!A1329),"")</f>
        <v/>
      </c>
      <c r="B1329" s="19" t="str">
        <f>IF(IFERROR(FIND(検索!$B$27,掲載年!H1329),0)&gt;=1,IF(掲載年!B1329="","",掲載年!B1329),"")</f>
        <v/>
      </c>
      <c r="C1329" s="19" t="str">
        <f>IF(IFERROR(FIND(検索!$B$27,掲載年!H1329),0)&gt;=1,IF(掲載年!C1329="","",掲載年!C1329),"")</f>
        <v/>
      </c>
      <c r="D1329" s="19" t="str">
        <f>IF(IFERROR(FIND(検索!$B$27,掲載年!H1329),0)&gt;=1,IF(掲載年!D1329="","",掲載年!D1329),"")</f>
        <v/>
      </c>
      <c r="E1329" s="19" t="str">
        <f>IF(IFERROR(FIND(検索!$B$27,掲載年!H1329),0)&gt;=1,IF(掲載年!E1329="","",掲載年!E1329),"")</f>
        <v/>
      </c>
      <c r="F1329" s="19" t="str">
        <f>IF(IFERROR(FIND(検索!$B$27,掲載年!H1329),0)&gt;=1,IF(掲載年!F1329="","",掲載年!F1329),"")</f>
        <v/>
      </c>
      <c r="G1329" s="19" t="str">
        <f>IF(IFERROR(FIND(検索!$B$27,掲載年!H1329),0)&gt;=1,IF(掲載年!G1329="","",掲載年!G1329),"")</f>
        <v/>
      </c>
      <c r="H1329" s="19" t="str">
        <f>IF(IFERROR(FIND(検索!$B$27,掲載年!H1329),0)&gt;=1,IF(掲載年!H1329="","",掲載年!H1329),"")</f>
        <v/>
      </c>
      <c r="I1329" s="19" t="str">
        <f>IF(IFERROR(FIND(検索!$B$27,掲載年!H1329),0)&gt;=1,IF(掲載年!I1329="","",掲載年!I1329),"")</f>
        <v/>
      </c>
      <c r="J1329" s="19" t="str">
        <f>IF(IFERROR(FIND(検索!$B$27,掲載年!H1329),0)&gt;=1,IF(掲載年!J1329="","",掲載年!J1329),"")</f>
        <v/>
      </c>
    </row>
    <row r="1330" spans="1:10" x14ac:dyDescent="0.15">
      <c r="A1330" s="19" t="str">
        <f>IF(IFERROR(FIND(検索!$B$27,掲載年!H1330),0)&gt;=1,IF(掲載年!A1330="","",掲載年!A1330),"")</f>
        <v/>
      </c>
      <c r="B1330" s="19" t="str">
        <f>IF(IFERROR(FIND(検索!$B$27,掲載年!H1330),0)&gt;=1,IF(掲載年!B1330="","",掲載年!B1330),"")</f>
        <v/>
      </c>
      <c r="C1330" s="19" t="str">
        <f>IF(IFERROR(FIND(検索!$B$27,掲載年!H1330),0)&gt;=1,IF(掲載年!C1330="","",掲載年!C1330),"")</f>
        <v/>
      </c>
      <c r="D1330" s="19" t="str">
        <f>IF(IFERROR(FIND(検索!$B$27,掲載年!H1330),0)&gt;=1,IF(掲載年!D1330="","",掲載年!D1330),"")</f>
        <v/>
      </c>
      <c r="E1330" s="19" t="str">
        <f>IF(IFERROR(FIND(検索!$B$27,掲載年!H1330),0)&gt;=1,IF(掲載年!E1330="","",掲載年!E1330),"")</f>
        <v/>
      </c>
      <c r="F1330" s="19" t="str">
        <f>IF(IFERROR(FIND(検索!$B$27,掲載年!H1330),0)&gt;=1,IF(掲載年!F1330="","",掲載年!F1330),"")</f>
        <v/>
      </c>
      <c r="G1330" s="19" t="str">
        <f>IF(IFERROR(FIND(検索!$B$27,掲載年!H1330),0)&gt;=1,IF(掲載年!G1330="","",掲載年!G1330),"")</f>
        <v/>
      </c>
      <c r="H1330" s="19" t="str">
        <f>IF(IFERROR(FIND(検索!$B$27,掲載年!H1330),0)&gt;=1,IF(掲載年!H1330="","",掲載年!H1330),"")</f>
        <v/>
      </c>
      <c r="I1330" s="19" t="str">
        <f>IF(IFERROR(FIND(検索!$B$27,掲載年!H1330),0)&gt;=1,IF(掲載年!I1330="","",掲載年!I1330),"")</f>
        <v/>
      </c>
      <c r="J1330" s="19" t="str">
        <f>IF(IFERROR(FIND(検索!$B$27,掲載年!H1330),0)&gt;=1,IF(掲載年!J1330="","",掲載年!J1330),"")</f>
        <v/>
      </c>
    </row>
    <row r="1331" spans="1:10" x14ac:dyDescent="0.15">
      <c r="A1331" s="19" t="str">
        <f>IF(IFERROR(FIND(検索!$B$27,掲載年!H1331),0)&gt;=1,IF(掲載年!A1331="","",掲載年!A1331),"")</f>
        <v/>
      </c>
      <c r="B1331" s="19" t="str">
        <f>IF(IFERROR(FIND(検索!$B$27,掲載年!H1331),0)&gt;=1,IF(掲載年!B1331="","",掲載年!B1331),"")</f>
        <v/>
      </c>
      <c r="C1331" s="19" t="str">
        <f>IF(IFERROR(FIND(検索!$B$27,掲載年!H1331),0)&gt;=1,IF(掲載年!C1331="","",掲載年!C1331),"")</f>
        <v/>
      </c>
      <c r="D1331" s="19" t="str">
        <f>IF(IFERROR(FIND(検索!$B$27,掲載年!H1331),0)&gt;=1,IF(掲載年!D1331="","",掲載年!D1331),"")</f>
        <v/>
      </c>
      <c r="E1331" s="19" t="str">
        <f>IF(IFERROR(FIND(検索!$B$27,掲載年!H1331),0)&gt;=1,IF(掲載年!E1331="","",掲載年!E1331),"")</f>
        <v/>
      </c>
      <c r="F1331" s="19" t="str">
        <f>IF(IFERROR(FIND(検索!$B$27,掲載年!H1331),0)&gt;=1,IF(掲載年!F1331="","",掲載年!F1331),"")</f>
        <v/>
      </c>
      <c r="G1331" s="19" t="str">
        <f>IF(IFERROR(FIND(検索!$B$27,掲載年!H1331),0)&gt;=1,IF(掲載年!G1331="","",掲載年!G1331),"")</f>
        <v/>
      </c>
      <c r="H1331" s="19" t="str">
        <f>IF(IFERROR(FIND(検索!$B$27,掲載年!H1331),0)&gt;=1,IF(掲載年!H1331="","",掲載年!H1331),"")</f>
        <v/>
      </c>
      <c r="I1331" s="19" t="str">
        <f>IF(IFERROR(FIND(検索!$B$27,掲載年!H1331),0)&gt;=1,IF(掲載年!I1331="","",掲載年!I1331),"")</f>
        <v/>
      </c>
      <c r="J1331" s="19" t="str">
        <f>IF(IFERROR(FIND(検索!$B$27,掲載年!H1331),0)&gt;=1,IF(掲載年!J1331="","",掲載年!J1331),"")</f>
        <v/>
      </c>
    </row>
    <row r="1332" spans="1:10" x14ac:dyDescent="0.15">
      <c r="A1332" s="19" t="str">
        <f>IF(IFERROR(FIND(検索!$B$27,掲載年!H1332),0)&gt;=1,IF(掲載年!A1332="","",掲載年!A1332),"")</f>
        <v/>
      </c>
      <c r="B1332" s="19" t="str">
        <f>IF(IFERROR(FIND(検索!$B$27,掲載年!H1332),0)&gt;=1,IF(掲載年!B1332="","",掲載年!B1332),"")</f>
        <v/>
      </c>
      <c r="C1332" s="19" t="str">
        <f>IF(IFERROR(FIND(検索!$B$27,掲載年!H1332),0)&gt;=1,IF(掲載年!C1332="","",掲載年!C1332),"")</f>
        <v/>
      </c>
      <c r="D1332" s="19" t="str">
        <f>IF(IFERROR(FIND(検索!$B$27,掲載年!H1332),0)&gt;=1,IF(掲載年!D1332="","",掲載年!D1332),"")</f>
        <v/>
      </c>
      <c r="E1332" s="19" t="str">
        <f>IF(IFERROR(FIND(検索!$B$27,掲載年!H1332),0)&gt;=1,IF(掲載年!E1332="","",掲載年!E1332),"")</f>
        <v/>
      </c>
      <c r="F1332" s="19" t="str">
        <f>IF(IFERROR(FIND(検索!$B$27,掲載年!H1332),0)&gt;=1,IF(掲載年!F1332="","",掲載年!F1332),"")</f>
        <v/>
      </c>
      <c r="G1332" s="19" t="str">
        <f>IF(IFERROR(FIND(検索!$B$27,掲載年!H1332),0)&gt;=1,IF(掲載年!G1332="","",掲載年!G1332),"")</f>
        <v/>
      </c>
      <c r="H1332" s="19" t="str">
        <f>IF(IFERROR(FIND(検索!$B$27,掲載年!H1332),0)&gt;=1,IF(掲載年!H1332="","",掲載年!H1332),"")</f>
        <v/>
      </c>
      <c r="I1332" s="19" t="str">
        <f>IF(IFERROR(FIND(検索!$B$27,掲載年!H1332),0)&gt;=1,IF(掲載年!I1332="","",掲載年!I1332),"")</f>
        <v/>
      </c>
      <c r="J1332" s="19" t="str">
        <f>IF(IFERROR(FIND(検索!$B$27,掲載年!H1332),0)&gt;=1,IF(掲載年!J1332="","",掲載年!J1332),"")</f>
        <v/>
      </c>
    </row>
    <row r="1333" spans="1:10" x14ac:dyDescent="0.15">
      <c r="A1333" s="19" t="str">
        <f>IF(IFERROR(FIND(検索!$B$27,掲載年!H1333),0)&gt;=1,IF(掲載年!A1333="","",掲載年!A1333),"")</f>
        <v/>
      </c>
      <c r="B1333" s="19" t="str">
        <f>IF(IFERROR(FIND(検索!$B$27,掲載年!H1333),0)&gt;=1,IF(掲載年!B1333="","",掲載年!B1333),"")</f>
        <v/>
      </c>
      <c r="C1333" s="19" t="str">
        <f>IF(IFERROR(FIND(検索!$B$27,掲載年!H1333),0)&gt;=1,IF(掲載年!C1333="","",掲載年!C1333),"")</f>
        <v/>
      </c>
      <c r="D1333" s="19" t="str">
        <f>IF(IFERROR(FIND(検索!$B$27,掲載年!H1333),0)&gt;=1,IF(掲載年!D1333="","",掲載年!D1333),"")</f>
        <v/>
      </c>
      <c r="E1333" s="19" t="str">
        <f>IF(IFERROR(FIND(検索!$B$27,掲載年!H1333),0)&gt;=1,IF(掲載年!E1333="","",掲載年!E1333),"")</f>
        <v/>
      </c>
      <c r="F1333" s="19" t="str">
        <f>IF(IFERROR(FIND(検索!$B$27,掲載年!H1333),0)&gt;=1,IF(掲載年!F1333="","",掲載年!F1333),"")</f>
        <v/>
      </c>
      <c r="G1333" s="19" t="str">
        <f>IF(IFERROR(FIND(検索!$B$27,掲載年!H1333),0)&gt;=1,IF(掲載年!G1333="","",掲載年!G1333),"")</f>
        <v/>
      </c>
      <c r="H1333" s="19" t="str">
        <f>IF(IFERROR(FIND(検索!$B$27,掲載年!H1333),0)&gt;=1,IF(掲載年!H1333="","",掲載年!H1333),"")</f>
        <v/>
      </c>
      <c r="I1333" s="19" t="str">
        <f>IF(IFERROR(FIND(検索!$B$27,掲載年!H1333),0)&gt;=1,IF(掲載年!I1333="","",掲載年!I1333),"")</f>
        <v/>
      </c>
      <c r="J1333" s="19" t="str">
        <f>IF(IFERROR(FIND(検索!$B$27,掲載年!H1333),0)&gt;=1,IF(掲載年!J1333="","",掲載年!J1333),"")</f>
        <v/>
      </c>
    </row>
    <row r="1334" spans="1:10" x14ac:dyDescent="0.15">
      <c r="A1334" s="19" t="str">
        <f>IF(IFERROR(FIND(検索!$B$27,掲載年!H1334),0)&gt;=1,IF(掲載年!A1334="","",掲載年!A1334),"")</f>
        <v/>
      </c>
      <c r="B1334" s="19" t="str">
        <f>IF(IFERROR(FIND(検索!$B$27,掲載年!H1334),0)&gt;=1,IF(掲載年!B1334="","",掲載年!B1334),"")</f>
        <v/>
      </c>
      <c r="C1334" s="19" t="str">
        <f>IF(IFERROR(FIND(検索!$B$27,掲載年!H1334),0)&gt;=1,IF(掲載年!C1334="","",掲載年!C1334),"")</f>
        <v/>
      </c>
      <c r="D1334" s="19" t="str">
        <f>IF(IFERROR(FIND(検索!$B$27,掲載年!H1334),0)&gt;=1,IF(掲載年!D1334="","",掲載年!D1334),"")</f>
        <v/>
      </c>
      <c r="E1334" s="19" t="str">
        <f>IF(IFERROR(FIND(検索!$B$27,掲載年!H1334),0)&gt;=1,IF(掲載年!E1334="","",掲載年!E1334),"")</f>
        <v/>
      </c>
      <c r="F1334" s="19" t="str">
        <f>IF(IFERROR(FIND(検索!$B$27,掲載年!H1334),0)&gt;=1,IF(掲載年!F1334="","",掲載年!F1334),"")</f>
        <v/>
      </c>
      <c r="G1334" s="19" t="str">
        <f>IF(IFERROR(FIND(検索!$B$27,掲載年!H1334),0)&gt;=1,IF(掲載年!G1334="","",掲載年!G1334),"")</f>
        <v/>
      </c>
      <c r="H1334" s="19" t="str">
        <f>IF(IFERROR(FIND(検索!$B$27,掲載年!H1334),0)&gt;=1,IF(掲載年!H1334="","",掲載年!H1334),"")</f>
        <v/>
      </c>
      <c r="I1334" s="19" t="str">
        <f>IF(IFERROR(FIND(検索!$B$27,掲載年!H1334),0)&gt;=1,IF(掲載年!I1334="","",掲載年!I1334),"")</f>
        <v/>
      </c>
      <c r="J1334" s="19" t="str">
        <f>IF(IFERROR(FIND(検索!$B$27,掲載年!H1334),0)&gt;=1,IF(掲載年!J1334="","",掲載年!J1334),"")</f>
        <v/>
      </c>
    </row>
    <row r="1335" spans="1:10" x14ac:dyDescent="0.15">
      <c r="A1335" s="19" t="str">
        <f>IF(IFERROR(FIND(検索!$B$27,掲載年!H1335),0)&gt;=1,IF(掲載年!A1335="","",掲載年!A1335),"")</f>
        <v/>
      </c>
      <c r="B1335" s="19" t="str">
        <f>IF(IFERROR(FIND(検索!$B$27,掲載年!H1335),0)&gt;=1,IF(掲載年!B1335="","",掲載年!B1335),"")</f>
        <v/>
      </c>
      <c r="C1335" s="19" t="str">
        <f>IF(IFERROR(FIND(検索!$B$27,掲載年!H1335),0)&gt;=1,IF(掲載年!C1335="","",掲載年!C1335),"")</f>
        <v/>
      </c>
      <c r="D1335" s="19" t="str">
        <f>IF(IFERROR(FIND(検索!$B$27,掲載年!H1335),0)&gt;=1,IF(掲載年!D1335="","",掲載年!D1335),"")</f>
        <v/>
      </c>
      <c r="E1335" s="19" t="str">
        <f>IF(IFERROR(FIND(検索!$B$27,掲載年!H1335),0)&gt;=1,IF(掲載年!E1335="","",掲載年!E1335),"")</f>
        <v/>
      </c>
      <c r="F1335" s="19" t="str">
        <f>IF(IFERROR(FIND(検索!$B$27,掲載年!H1335),0)&gt;=1,IF(掲載年!F1335="","",掲載年!F1335),"")</f>
        <v/>
      </c>
      <c r="G1335" s="19" t="str">
        <f>IF(IFERROR(FIND(検索!$B$27,掲載年!H1335),0)&gt;=1,IF(掲載年!G1335="","",掲載年!G1335),"")</f>
        <v/>
      </c>
      <c r="H1335" s="19" t="str">
        <f>IF(IFERROR(FIND(検索!$B$27,掲載年!H1335),0)&gt;=1,IF(掲載年!H1335="","",掲載年!H1335),"")</f>
        <v/>
      </c>
      <c r="I1335" s="19" t="str">
        <f>IF(IFERROR(FIND(検索!$B$27,掲載年!H1335),0)&gt;=1,IF(掲載年!I1335="","",掲載年!I1335),"")</f>
        <v/>
      </c>
      <c r="J1335" s="19" t="str">
        <f>IF(IFERROR(FIND(検索!$B$27,掲載年!H1335),0)&gt;=1,IF(掲載年!J1335="","",掲載年!J1335),"")</f>
        <v/>
      </c>
    </row>
    <row r="1336" spans="1:10" x14ac:dyDescent="0.15">
      <c r="A1336" s="19" t="str">
        <f>IF(IFERROR(FIND(検索!$B$27,掲載年!H1336),0)&gt;=1,IF(掲載年!A1336="","",掲載年!A1336),"")</f>
        <v/>
      </c>
      <c r="B1336" s="19" t="str">
        <f>IF(IFERROR(FIND(検索!$B$27,掲載年!H1336),0)&gt;=1,IF(掲載年!B1336="","",掲載年!B1336),"")</f>
        <v/>
      </c>
      <c r="C1336" s="19" t="str">
        <f>IF(IFERROR(FIND(検索!$B$27,掲載年!H1336),0)&gt;=1,IF(掲載年!C1336="","",掲載年!C1336),"")</f>
        <v/>
      </c>
      <c r="D1336" s="19" t="str">
        <f>IF(IFERROR(FIND(検索!$B$27,掲載年!H1336),0)&gt;=1,IF(掲載年!D1336="","",掲載年!D1336),"")</f>
        <v/>
      </c>
      <c r="E1336" s="19" t="str">
        <f>IF(IFERROR(FIND(検索!$B$27,掲載年!H1336),0)&gt;=1,IF(掲載年!E1336="","",掲載年!E1336),"")</f>
        <v/>
      </c>
      <c r="F1336" s="19" t="str">
        <f>IF(IFERROR(FIND(検索!$B$27,掲載年!H1336),0)&gt;=1,IF(掲載年!F1336="","",掲載年!F1336),"")</f>
        <v/>
      </c>
      <c r="G1336" s="19" t="str">
        <f>IF(IFERROR(FIND(検索!$B$27,掲載年!H1336),0)&gt;=1,IF(掲載年!G1336="","",掲載年!G1336),"")</f>
        <v/>
      </c>
      <c r="H1336" s="19" t="str">
        <f>IF(IFERROR(FIND(検索!$B$27,掲載年!H1336),0)&gt;=1,IF(掲載年!H1336="","",掲載年!H1336),"")</f>
        <v/>
      </c>
      <c r="I1336" s="19" t="str">
        <f>IF(IFERROR(FIND(検索!$B$27,掲載年!H1336),0)&gt;=1,IF(掲載年!I1336="","",掲載年!I1336),"")</f>
        <v/>
      </c>
      <c r="J1336" s="19" t="str">
        <f>IF(IFERROR(FIND(検索!$B$27,掲載年!H1336),0)&gt;=1,IF(掲載年!J1336="","",掲載年!J1336),"")</f>
        <v/>
      </c>
    </row>
    <row r="1337" spans="1:10" x14ac:dyDescent="0.15">
      <c r="A1337" s="19" t="str">
        <f>IF(IFERROR(FIND(検索!$B$27,掲載年!H1337),0)&gt;=1,IF(掲載年!A1337="","",掲載年!A1337),"")</f>
        <v/>
      </c>
      <c r="B1337" s="19" t="str">
        <f>IF(IFERROR(FIND(検索!$B$27,掲載年!H1337),0)&gt;=1,IF(掲載年!B1337="","",掲載年!B1337),"")</f>
        <v/>
      </c>
      <c r="C1337" s="19" t="str">
        <f>IF(IFERROR(FIND(検索!$B$27,掲載年!H1337),0)&gt;=1,IF(掲載年!C1337="","",掲載年!C1337),"")</f>
        <v/>
      </c>
      <c r="D1337" s="19" t="str">
        <f>IF(IFERROR(FIND(検索!$B$27,掲載年!H1337),0)&gt;=1,IF(掲載年!D1337="","",掲載年!D1337),"")</f>
        <v/>
      </c>
      <c r="E1337" s="19" t="str">
        <f>IF(IFERROR(FIND(検索!$B$27,掲載年!H1337),0)&gt;=1,IF(掲載年!E1337="","",掲載年!E1337),"")</f>
        <v/>
      </c>
      <c r="F1337" s="19" t="str">
        <f>IF(IFERROR(FIND(検索!$B$27,掲載年!H1337),0)&gt;=1,IF(掲載年!F1337="","",掲載年!F1337),"")</f>
        <v/>
      </c>
      <c r="G1337" s="19" t="str">
        <f>IF(IFERROR(FIND(検索!$B$27,掲載年!H1337),0)&gt;=1,IF(掲載年!G1337="","",掲載年!G1337),"")</f>
        <v/>
      </c>
      <c r="H1337" s="19" t="str">
        <f>IF(IFERROR(FIND(検索!$B$27,掲載年!H1337),0)&gt;=1,IF(掲載年!H1337="","",掲載年!H1337),"")</f>
        <v/>
      </c>
      <c r="I1337" s="19" t="str">
        <f>IF(IFERROR(FIND(検索!$B$27,掲載年!H1337),0)&gt;=1,IF(掲載年!I1337="","",掲載年!I1337),"")</f>
        <v/>
      </c>
      <c r="J1337" s="19" t="str">
        <f>IF(IFERROR(FIND(検索!$B$27,掲載年!H1337),0)&gt;=1,IF(掲載年!J1337="","",掲載年!J1337),"")</f>
        <v/>
      </c>
    </row>
    <row r="1338" spans="1:10" x14ac:dyDescent="0.15">
      <c r="A1338" s="19" t="str">
        <f>IF(IFERROR(FIND(検索!$B$27,掲載年!H1338),0)&gt;=1,IF(掲載年!A1338="","",掲載年!A1338),"")</f>
        <v/>
      </c>
      <c r="B1338" s="19" t="str">
        <f>IF(IFERROR(FIND(検索!$B$27,掲載年!H1338),0)&gt;=1,IF(掲載年!B1338="","",掲載年!B1338),"")</f>
        <v/>
      </c>
      <c r="C1338" s="19" t="str">
        <f>IF(IFERROR(FIND(検索!$B$27,掲載年!H1338),0)&gt;=1,IF(掲載年!C1338="","",掲載年!C1338),"")</f>
        <v/>
      </c>
      <c r="D1338" s="19" t="str">
        <f>IF(IFERROR(FIND(検索!$B$27,掲載年!H1338),0)&gt;=1,IF(掲載年!D1338="","",掲載年!D1338),"")</f>
        <v/>
      </c>
      <c r="E1338" s="19" t="str">
        <f>IF(IFERROR(FIND(検索!$B$27,掲載年!H1338),0)&gt;=1,IF(掲載年!E1338="","",掲載年!E1338),"")</f>
        <v/>
      </c>
      <c r="F1338" s="19" t="str">
        <f>IF(IFERROR(FIND(検索!$B$27,掲載年!H1338),0)&gt;=1,IF(掲載年!F1338="","",掲載年!F1338),"")</f>
        <v/>
      </c>
      <c r="G1338" s="19" t="str">
        <f>IF(IFERROR(FIND(検索!$B$27,掲載年!H1338),0)&gt;=1,IF(掲載年!G1338="","",掲載年!G1338),"")</f>
        <v/>
      </c>
      <c r="H1338" s="19" t="str">
        <f>IF(IFERROR(FIND(検索!$B$27,掲載年!H1338),0)&gt;=1,IF(掲載年!H1338="","",掲載年!H1338),"")</f>
        <v/>
      </c>
      <c r="I1338" s="19" t="str">
        <f>IF(IFERROR(FIND(検索!$B$27,掲載年!H1338),0)&gt;=1,IF(掲載年!I1338="","",掲載年!I1338),"")</f>
        <v/>
      </c>
      <c r="J1338" s="19" t="str">
        <f>IF(IFERROR(FIND(検索!$B$27,掲載年!H1338),0)&gt;=1,IF(掲載年!J1338="","",掲載年!J1338),"")</f>
        <v/>
      </c>
    </row>
    <row r="1339" spans="1:10" x14ac:dyDescent="0.15">
      <c r="A1339" s="19" t="str">
        <f>IF(IFERROR(FIND(検索!$B$27,掲載年!H1339),0)&gt;=1,IF(掲載年!A1339="","",掲載年!A1339),"")</f>
        <v/>
      </c>
      <c r="B1339" s="19" t="str">
        <f>IF(IFERROR(FIND(検索!$B$27,掲載年!H1339),0)&gt;=1,IF(掲載年!B1339="","",掲載年!B1339),"")</f>
        <v/>
      </c>
      <c r="C1339" s="19" t="str">
        <f>IF(IFERROR(FIND(検索!$B$27,掲載年!H1339),0)&gt;=1,IF(掲載年!C1339="","",掲載年!C1339),"")</f>
        <v/>
      </c>
      <c r="D1339" s="19" t="str">
        <f>IF(IFERROR(FIND(検索!$B$27,掲載年!H1339),0)&gt;=1,IF(掲載年!D1339="","",掲載年!D1339),"")</f>
        <v/>
      </c>
      <c r="E1339" s="19" t="str">
        <f>IF(IFERROR(FIND(検索!$B$27,掲載年!H1339),0)&gt;=1,IF(掲載年!E1339="","",掲載年!E1339),"")</f>
        <v/>
      </c>
      <c r="F1339" s="19" t="str">
        <f>IF(IFERROR(FIND(検索!$B$27,掲載年!H1339),0)&gt;=1,IF(掲載年!F1339="","",掲載年!F1339),"")</f>
        <v/>
      </c>
      <c r="G1339" s="19" t="str">
        <f>IF(IFERROR(FIND(検索!$B$27,掲載年!H1339),0)&gt;=1,IF(掲載年!G1339="","",掲載年!G1339),"")</f>
        <v/>
      </c>
      <c r="H1339" s="19" t="str">
        <f>IF(IFERROR(FIND(検索!$B$27,掲載年!H1339),0)&gt;=1,IF(掲載年!H1339="","",掲載年!H1339),"")</f>
        <v/>
      </c>
      <c r="I1339" s="19" t="str">
        <f>IF(IFERROR(FIND(検索!$B$27,掲載年!H1339),0)&gt;=1,IF(掲載年!I1339="","",掲載年!I1339),"")</f>
        <v/>
      </c>
      <c r="J1339" s="19" t="str">
        <f>IF(IFERROR(FIND(検索!$B$27,掲載年!H1339),0)&gt;=1,IF(掲載年!J1339="","",掲載年!J1339),"")</f>
        <v/>
      </c>
    </row>
    <row r="1340" spans="1:10" x14ac:dyDescent="0.15">
      <c r="A1340" s="19" t="str">
        <f>IF(IFERROR(FIND(検索!$B$27,掲載年!H1340),0)&gt;=1,IF(掲載年!A1340="","",掲載年!A1340),"")</f>
        <v/>
      </c>
      <c r="B1340" s="19" t="str">
        <f>IF(IFERROR(FIND(検索!$B$27,掲載年!H1340),0)&gt;=1,IF(掲載年!B1340="","",掲載年!B1340),"")</f>
        <v/>
      </c>
      <c r="C1340" s="19" t="str">
        <f>IF(IFERROR(FIND(検索!$B$27,掲載年!H1340),0)&gt;=1,IF(掲載年!C1340="","",掲載年!C1340),"")</f>
        <v/>
      </c>
      <c r="D1340" s="19" t="str">
        <f>IF(IFERROR(FIND(検索!$B$27,掲載年!H1340),0)&gt;=1,IF(掲載年!D1340="","",掲載年!D1340),"")</f>
        <v/>
      </c>
      <c r="E1340" s="19" t="str">
        <f>IF(IFERROR(FIND(検索!$B$27,掲載年!H1340),0)&gt;=1,IF(掲載年!E1340="","",掲載年!E1340),"")</f>
        <v/>
      </c>
      <c r="F1340" s="19" t="str">
        <f>IF(IFERROR(FIND(検索!$B$27,掲載年!H1340),0)&gt;=1,IF(掲載年!F1340="","",掲載年!F1340),"")</f>
        <v/>
      </c>
      <c r="G1340" s="19" t="str">
        <f>IF(IFERROR(FIND(検索!$B$27,掲載年!H1340),0)&gt;=1,IF(掲載年!G1340="","",掲載年!G1340),"")</f>
        <v/>
      </c>
      <c r="H1340" s="19" t="str">
        <f>IF(IFERROR(FIND(検索!$B$27,掲載年!H1340),0)&gt;=1,IF(掲載年!H1340="","",掲載年!H1340),"")</f>
        <v/>
      </c>
      <c r="I1340" s="19" t="str">
        <f>IF(IFERROR(FIND(検索!$B$27,掲載年!H1340),0)&gt;=1,IF(掲載年!I1340="","",掲載年!I1340),"")</f>
        <v/>
      </c>
      <c r="J1340" s="19" t="str">
        <f>IF(IFERROR(FIND(検索!$B$27,掲載年!H1340),0)&gt;=1,IF(掲載年!J1340="","",掲載年!J1340),"")</f>
        <v/>
      </c>
    </row>
    <row r="1341" spans="1:10" x14ac:dyDescent="0.15">
      <c r="A1341" s="19" t="str">
        <f>IF(IFERROR(FIND(検索!$B$27,掲載年!H1341),0)&gt;=1,IF(掲載年!A1341="","",掲載年!A1341),"")</f>
        <v/>
      </c>
      <c r="B1341" s="19" t="str">
        <f>IF(IFERROR(FIND(検索!$B$27,掲載年!H1341),0)&gt;=1,IF(掲載年!B1341="","",掲載年!B1341),"")</f>
        <v/>
      </c>
      <c r="C1341" s="19" t="str">
        <f>IF(IFERROR(FIND(検索!$B$27,掲載年!H1341),0)&gt;=1,IF(掲載年!C1341="","",掲載年!C1341),"")</f>
        <v/>
      </c>
      <c r="D1341" s="19" t="str">
        <f>IF(IFERROR(FIND(検索!$B$27,掲載年!H1341),0)&gt;=1,IF(掲載年!D1341="","",掲載年!D1341),"")</f>
        <v/>
      </c>
      <c r="E1341" s="19" t="str">
        <f>IF(IFERROR(FIND(検索!$B$27,掲載年!H1341),0)&gt;=1,IF(掲載年!E1341="","",掲載年!E1341),"")</f>
        <v/>
      </c>
      <c r="F1341" s="19" t="str">
        <f>IF(IFERROR(FIND(検索!$B$27,掲載年!H1341),0)&gt;=1,IF(掲載年!F1341="","",掲載年!F1341),"")</f>
        <v/>
      </c>
      <c r="G1341" s="19" t="str">
        <f>IF(IFERROR(FIND(検索!$B$27,掲載年!H1341),0)&gt;=1,IF(掲載年!G1341="","",掲載年!G1341),"")</f>
        <v/>
      </c>
      <c r="H1341" s="19" t="str">
        <f>IF(IFERROR(FIND(検索!$B$27,掲載年!H1341),0)&gt;=1,IF(掲載年!H1341="","",掲載年!H1341),"")</f>
        <v/>
      </c>
      <c r="I1341" s="19" t="str">
        <f>IF(IFERROR(FIND(検索!$B$27,掲載年!H1341),0)&gt;=1,IF(掲載年!I1341="","",掲載年!I1341),"")</f>
        <v/>
      </c>
      <c r="J1341" s="19" t="str">
        <f>IF(IFERROR(FIND(検索!$B$27,掲載年!H1341),0)&gt;=1,IF(掲載年!J1341="","",掲載年!J1341),"")</f>
        <v/>
      </c>
    </row>
    <row r="1342" spans="1:10" x14ac:dyDescent="0.15">
      <c r="A1342" s="19" t="str">
        <f>IF(IFERROR(FIND(検索!$B$27,掲載年!H1342),0)&gt;=1,IF(掲載年!A1342="","",掲載年!A1342),"")</f>
        <v/>
      </c>
      <c r="B1342" s="19" t="str">
        <f>IF(IFERROR(FIND(検索!$B$27,掲載年!H1342),0)&gt;=1,IF(掲載年!B1342="","",掲載年!B1342),"")</f>
        <v/>
      </c>
      <c r="C1342" s="19" t="str">
        <f>IF(IFERROR(FIND(検索!$B$27,掲載年!H1342),0)&gt;=1,IF(掲載年!C1342="","",掲載年!C1342),"")</f>
        <v/>
      </c>
      <c r="D1342" s="19" t="str">
        <f>IF(IFERROR(FIND(検索!$B$27,掲載年!H1342),0)&gt;=1,IF(掲載年!D1342="","",掲載年!D1342),"")</f>
        <v/>
      </c>
      <c r="E1342" s="19" t="str">
        <f>IF(IFERROR(FIND(検索!$B$27,掲載年!H1342),0)&gt;=1,IF(掲載年!E1342="","",掲載年!E1342),"")</f>
        <v/>
      </c>
      <c r="F1342" s="19" t="str">
        <f>IF(IFERROR(FIND(検索!$B$27,掲載年!H1342),0)&gt;=1,IF(掲載年!F1342="","",掲載年!F1342),"")</f>
        <v/>
      </c>
      <c r="G1342" s="19" t="str">
        <f>IF(IFERROR(FIND(検索!$B$27,掲載年!H1342),0)&gt;=1,IF(掲載年!G1342="","",掲載年!G1342),"")</f>
        <v/>
      </c>
      <c r="H1342" s="19" t="str">
        <f>IF(IFERROR(FIND(検索!$B$27,掲載年!H1342),0)&gt;=1,IF(掲載年!H1342="","",掲載年!H1342),"")</f>
        <v/>
      </c>
      <c r="I1342" s="19" t="str">
        <f>IF(IFERROR(FIND(検索!$B$27,掲載年!H1342),0)&gt;=1,IF(掲載年!I1342="","",掲載年!I1342),"")</f>
        <v/>
      </c>
      <c r="J1342" s="19" t="str">
        <f>IF(IFERROR(FIND(検索!$B$27,掲載年!H1342),0)&gt;=1,IF(掲載年!J1342="","",掲載年!J1342),"")</f>
        <v/>
      </c>
    </row>
    <row r="1343" spans="1:10" x14ac:dyDescent="0.15">
      <c r="A1343" s="19" t="str">
        <f>IF(IFERROR(FIND(検索!$B$27,掲載年!H1343),0)&gt;=1,IF(掲載年!A1343="","",掲載年!A1343),"")</f>
        <v/>
      </c>
      <c r="B1343" s="19" t="str">
        <f>IF(IFERROR(FIND(検索!$B$27,掲載年!H1343),0)&gt;=1,IF(掲載年!B1343="","",掲載年!B1343),"")</f>
        <v/>
      </c>
      <c r="C1343" s="19" t="str">
        <f>IF(IFERROR(FIND(検索!$B$27,掲載年!H1343),0)&gt;=1,IF(掲載年!C1343="","",掲載年!C1343),"")</f>
        <v/>
      </c>
      <c r="D1343" s="19" t="str">
        <f>IF(IFERROR(FIND(検索!$B$27,掲載年!H1343),0)&gt;=1,IF(掲載年!D1343="","",掲載年!D1343),"")</f>
        <v/>
      </c>
      <c r="E1343" s="19" t="str">
        <f>IF(IFERROR(FIND(検索!$B$27,掲載年!H1343),0)&gt;=1,IF(掲載年!E1343="","",掲載年!E1343),"")</f>
        <v/>
      </c>
      <c r="F1343" s="19" t="str">
        <f>IF(IFERROR(FIND(検索!$B$27,掲載年!H1343),0)&gt;=1,IF(掲載年!F1343="","",掲載年!F1343),"")</f>
        <v/>
      </c>
      <c r="G1343" s="19" t="str">
        <f>IF(IFERROR(FIND(検索!$B$27,掲載年!H1343),0)&gt;=1,IF(掲載年!G1343="","",掲載年!G1343),"")</f>
        <v/>
      </c>
      <c r="H1343" s="19" t="str">
        <f>IF(IFERROR(FIND(検索!$B$27,掲載年!H1343),0)&gt;=1,IF(掲載年!H1343="","",掲載年!H1343),"")</f>
        <v/>
      </c>
      <c r="I1343" s="19" t="str">
        <f>IF(IFERROR(FIND(検索!$B$27,掲載年!H1343),0)&gt;=1,IF(掲載年!I1343="","",掲載年!I1343),"")</f>
        <v/>
      </c>
      <c r="J1343" s="19" t="str">
        <f>IF(IFERROR(FIND(検索!$B$27,掲載年!H1343),0)&gt;=1,IF(掲載年!J1343="","",掲載年!J1343),"")</f>
        <v/>
      </c>
    </row>
    <row r="1344" spans="1:10" x14ac:dyDescent="0.15">
      <c r="A1344" s="19" t="str">
        <f>IF(IFERROR(FIND(検索!$B$27,掲載年!H1344),0)&gt;=1,IF(掲載年!A1344="","",掲載年!A1344),"")</f>
        <v/>
      </c>
      <c r="B1344" s="19" t="str">
        <f>IF(IFERROR(FIND(検索!$B$27,掲載年!H1344),0)&gt;=1,IF(掲載年!B1344="","",掲載年!B1344),"")</f>
        <v/>
      </c>
      <c r="C1344" s="19" t="str">
        <f>IF(IFERROR(FIND(検索!$B$27,掲載年!H1344),0)&gt;=1,IF(掲載年!C1344="","",掲載年!C1344),"")</f>
        <v/>
      </c>
      <c r="D1344" s="19" t="str">
        <f>IF(IFERROR(FIND(検索!$B$27,掲載年!H1344),0)&gt;=1,IF(掲載年!D1344="","",掲載年!D1344),"")</f>
        <v/>
      </c>
      <c r="E1344" s="19" t="str">
        <f>IF(IFERROR(FIND(検索!$B$27,掲載年!H1344),0)&gt;=1,IF(掲載年!E1344="","",掲載年!E1344),"")</f>
        <v/>
      </c>
      <c r="F1344" s="19" t="str">
        <f>IF(IFERROR(FIND(検索!$B$27,掲載年!H1344),0)&gt;=1,IF(掲載年!F1344="","",掲載年!F1344),"")</f>
        <v/>
      </c>
      <c r="G1344" s="19" t="str">
        <f>IF(IFERROR(FIND(検索!$B$27,掲載年!H1344),0)&gt;=1,IF(掲載年!G1344="","",掲載年!G1344),"")</f>
        <v/>
      </c>
      <c r="H1344" s="19" t="str">
        <f>IF(IFERROR(FIND(検索!$B$27,掲載年!H1344),0)&gt;=1,IF(掲載年!H1344="","",掲載年!H1344),"")</f>
        <v/>
      </c>
      <c r="I1344" s="19" t="str">
        <f>IF(IFERROR(FIND(検索!$B$27,掲載年!H1344),0)&gt;=1,IF(掲載年!I1344="","",掲載年!I1344),"")</f>
        <v/>
      </c>
      <c r="J1344" s="19" t="str">
        <f>IF(IFERROR(FIND(検索!$B$27,掲載年!H1344),0)&gt;=1,IF(掲載年!J1344="","",掲載年!J1344),"")</f>
        <v/>
      </c>
    </row>
    <row r="1345" spans="1:10" x14ac:dyDescent="0.15">
      <c r="A1345" s="19" t="str">
        <f>IF(IFERROR(FIND(検索!$B$27,掲載年!H1345),0)&gt;=1,IF(掲載年!A1345="","",掲載年!A1345),"")</f>
        <v/>
      </c>
      <c r="B1345" s="19" t="str">
        <f>IF(IFERROR(FIND(検索!$B$27,掲載年!H1345),0)&gt;=1,IF(掲載年!B1345="","",掲載年!B1345),"")</f>
        <v/>
      </c>
      <c r="C1345" s="19" t="str">
        <f>IF(IFERROR(FIND(検索!$B$27,掲載年!H1345),0)&gt;=1,IF(掲載年!C1345="","",掲載年!C1345),"")</f>
        <v/>
      </c>
      <c r="D1345" s="19" t="str">
        <f>IF(IFERROR(FIND(検索!$B$27,掲載年!H1345),0)&gt;=1,IF(掲載年!D1345="","",掲載年!D1345),"")</f>
        <v/>
      </c>
      <c r="E1345" s="19" t="str">
        <f>IF(IFERROR(FIND(検索!$B$27,掲載年!H1345),0)&gt;=1,IF(掲載年!E1345="","",掲載年!E1345),"")</f>
        <v/>
      </c>
      <c r="F1345" s="19" t="str">
        <f>IF(IFERROR(FIND(検索!$B$27,掲載年!H1345),0)&gt;=1,IF(掲載年!F1345="","",掲載年!F1345),"")</f>
        <v/>
      </c>
      <c r="G1345" s="19" t="str">
        <f>IF(IFERROR(FIND(検索!$B$27,掲載年!H1345),0)&gt;=1,IF(掲載年!G1345="","",掲載年!G1345),"")</f>
        <v/>
      </c>
      <c r="H1345" s="19" t="str">
        <f>IF(IFERROR(FIND(検索!$B$27,掲載年!H1345),0)&gt;=1,IF(掲載年!H1345="","",掲載年!H1345),"")</f>
        <v/>
      </c>
      <c r="I1345" s="19" t="str">
        <f>IF(IFERROR(FIND(検索!$B$27,掲載年!H1345),0)&gt;=1,IF(掲載年!I1345="","",掲載年!I1345),"")</f>
        <v/>
      </c>
      <c r="J1345" s="19" t="str">
        <f>IF(IFERROR(FIND(検索!$B$27,掲載年!H1345),0)&gt;=1,IF(掲載年!J1345="","",掲載年!J1345),"")</f>
        <v/>
      </c>
    </row>
    <row r="1346" spans="1:10" x14ac:dyDescent="0.15">
      <c r="A1346" s="19" t="str">
        <f>IF(IFERROR(FIND(検索!$B$27,掲載年!H1346),0)&gt;=1,IF(掲載年!A1346="","",掲載年!A1346),"")</f>
        <v/>
      </c>
      <c r="B1346" s="19" t="str">
        <f>IF(IFERROR(FIND(検索!$B$27,掲載年!H1346),0)&gt;=1,IF(掲載年!B1346="","",掲載年!B1346),"")</f>
        <v/>
      </c>
      <c r="C1346" s="19" t="str">
        <f>IF(IFERROR(FIND(検索!$B$27,掲載年!H1346),0)&gt;=1,IF(掲載年!C1346="","",掲載年!C1346),"")</f>
        <v/>
      </c>
      <c r="D1346" s="19" t="str">
        <f>IF(IFERROR(FIND(検索!$B$27,掲載年!H1346),0)&gt;=1,IF(掲載年!D1346="","",掲載年!D1346),"")</f>
        <v/>
      </c>
      <c r="E1346" s="19" t="str">
        <f>IF(IFERROR(FIND(検索!$B$27,掲載年!H1346),0)&gt;=1,IF(掲載年!E1346="","",掲載年!E1346),"")</f>
        <v/>
      </c>
      <c r="F1346" s="19" t="str">
        <f>IF(IFERROR(FIND(検索!$B$27,掲載年!H1346),0)&gt;=1,IF(掲載年!F1346="","",掲載年!F1346),"")</f>
        <v/>
      </c>
      <c r="G1346" s="19" t="str">
        <f>IF(IFERROR(FIND(検索!$B$27,掲載年!H1346),0)&gt;=1,IF(掲載年!G1346="","",掲載年!G1346),"")</f>
        <v/>
      </c>
      <c r="H1346" s="19" t="str">
        <f>IF(IFERROR(FIND(検索!$B$27,掲載年!H1346),0)&gt;=1,IF(掲載年!H1346="","",掲載年!H1346),"")</f>
        <v/>
      </c>
      <c r="I1346" s="19" t="str">
        <f>IF(IFERROR(FIND(検索!$B$27,掲載年!H1346),0)&gt;=1,IF(掲載年!I1346="","",掲載年!I1346),"")</f>
        <v/>
      </c>
      <c r="J1346" s="19" t="str">
        <f>IF(IFERROR(FIND(検索!$B$27,掲載年!H1346),0)&gt;=1,IF(掲載年!J1346="","",掲載年!J1346),"")</f>
        <v/>
      </c>
    </row>
    <row r="1347" spans="1:10" x14ac:dyDescent="0.15">
      <c r="A1347" s="19" t="str">
        <f>IF(IFERROR(FIND(検索!$B$27,掲載年!H1347),0)&gt;=1,IF(掲載年!A1347="","",掲載年!A1347),"")</f>
        <v/>
      </c>
      <c r="B1347" s="19" t="str">
        <f>IF(IFERROR(FIND(検索!$B$27,掲載年!H1347),0)&gt;=1,IF(掲載年!B1347="","",掲載年!B1347),"")</f>
        <v/>
      </c>
      <c r="C1347" s="19" t="str">
        <f>IF(IFERROR(FIND(検索!$B$27,掲載年!H1347),0)&gt;=1,IF(掲載年!C1347="","",掲載年!C1347),"")</f>
        <v/>
      </c>
      <c r="D1347" s="19" t="str">
        <f>IF(IFERROR(FIND(検索!$B$27,掲載年!H1347),0)&gt;=1,IF(掲載年!D1347="","",掲載年!D1347),"")</f>
        <v/>
      </c>
      <c r="E1347" s="19" t="str">
        <f>IF(IFERROR(FIND(検索!$B$27,掲載年!H1347),0)&gt;=1,IF(掲載年!E1347="","",掲載年!E1347),"")</f>
        <v/>
      </c>
      <c r="F1347" s="19" t="str">
        <f>IF(IFERROR(FIND(検索!$B$27,掲載年!H1347),0)&gt;=1,IF(掲載年!F1347="","",掲載年!F1347),"")</f>
        <v/>
      </c>
      <c r="G1347" s="19" t="str">
        <f>IF(IFERROR(FIND(検索!$B$27,掲載年!H1347),0)&gt;=1,IF(掲載年!G1347="","",掲載年!G1347),"")</f>
        <v/>
      </c>
      <c r="H1347" s="19" t="str">
        <f>IF(IFERROR(FIND(検索!$B$27,掲載年!H1347),0)&gt;=1,IF(掲載年!H1347="","",掲載年!H1347),"")</f>
        <v/>
      </c>
      <c r="I1347" s="19" t="str">
        <f>IF(IFERROR(FIND(検索!$B$27,掲載年!H1347),0)&gt;=1,IF(掲載年!I1347="","",掲載年!I1347),"")</f>
        <v/>
      </c>
      <c r="J1347" s="19" t="str">
        <f>IF(IFERROR(FIND(検索!$B$27,掲載年!H1347),0)&gt;=1,IF(掲載年!J1347="","",掲載年!J1347),"")</f>
        <v/>
      </c>
    </row>
    <row r="1348" spans="1:10" x14ac:dyDescent="0.15">
      <c r="A1348" s="19" t="str">
        <f>IF(IFERROR(FIND(検索!$B$27,掲載年!H1348),0)&gt;=1,IF(掲載年!A1348="","",掲載年!A1348),"")</f>
        <v/>
      </c>
      <c r="B1348" s="19" t="str">
        <f>IF(IFERROR(FIND(検索!$B$27,掲載年!H1348),0)&gt;=1,IF(掲載年!B1348="","",掲載年!B1348),"")</f>
        <v/>
      </c>
      <c r="C1348" s="19" t="str">
        <f>IF(IFERROR(FIND(検索!$B$27,掲載年!H1348),0)&gt;=1,IF(掲載年!C1348="","",掲載年!C1348),"")</f>
        <v/>
      </c>
      <c r="D1348" s="19" t="str">
        <f>IF(IFERROR(FIND(検索!$B$27,掲載年!H1348),0)&gt;=1,IF(掲載年!D1348="","",掲載年!D1348),"")</f>
        <v/>
      </c>
      <c r="E1348" s="19" t="str">
        <f>IF(IFERROR(FIND(検索!$B$27,掲載年!H1348),0)&gt;=1,IF(掲載年!E1348="","",掲載年!E1348),"")</f>
        <v/>
      </c>
      <c r="F1348" s="19" t="str">
        <f>IF(IFERROR(FIND(検索!$B$27,掲載年!H1348),0)&gt;=1,IF(掲載年!F1348="","",掲載年!F1348),"")</f>
        <v/>
      </c>
      <c r="G1348" s="19" t="str">
        <f>IF(IFERROR(FIND(検索!$B$27,掲載年!H1348),0)&gt;=1,IF(掲載年!G1348="","",掲載年!G1348),"")</f>
        <v/>
      </c>
      <c r="H1348" s="19" t="str">
        <f>IF(IFERROR(FIND(検索!$B$27,掲載年!H1348),0)&gt;=1,IF(掲載年!H1348="","",掲載年!H1348),"")</f>
        <v/>
      </c>
      <c r="I1348" s="19" t="str">
        <f>IF(IFERROR(FIND(検索!$B$27,掲載年!H1348),0)&gt;=1,IF(掲載年!I1348="","",掲載年!I1348),"")</f>
        <v/>
      </c>
      <c r="J1348" s="19" t="str">
        <f>IF(IFERROR(FIND(検索!$B$27,掲載年!H1348),0)&gt;=1,IF(掲載年!J1348="","",掲載年!J1348),"")</f>
        <v/>
      </c>
    </row>
    <row r="1349" spans="1:10" x14ac:dyDescent="0.15">
      <c r="A1349" s="19" t="str">
        <f>IF(IFERROR(FIND(検索!$B$27,掲載年!H1349),0)&gt;=1,IF(掲載年!A1349="","",掲載年!A1349),"")</f>
        <v/>
      </c>
      <c r="B1349" s="19" t="str">
        <f>IF(IFERROR(FIND(検索!$B$27,掲載年!H1349),0)&gt;=1,IF(掲載年!B1349="","",掲載年!B1349),"")</f>
        <v/>
      </c>
      <c r="C1349" s="19" t="str">
        <f>IF(IFERROR(FIND(検索!$B$27,掲載年!H1349),0)&gt;=1,IF(掲載年!C1349="","",掲載年!C1349),"")</f>
        <v/>
      </c>
      <c r="D1349" s="19" t="str">
        <f>IF(IFERROR(FIND(検索!$B$27,掲載年!H1349),0)&gt;=1,IF(掲載年!D1349="","",掲載年!D1349),"")</f>
        <v/>
      </c>
      <c r="E1349" s="19" t="str">
        <f>IF(IFERROR(FIND(検索!$B$27,掲載年!H1349),0)&gt;=1,IF(掲載年!E1349="","",掲載年!E1349),"")</f>
        <v/>
      </c>
      <c r="F1349" s="19" t="str">
        <f>IF(IFERROR(FIND(検索!$B$27,掲載年!H1349),0)&gt;=1,IF(掲載年!F1349="","",掲載年!F1349),"")</f>
        <v/>
      </c>
      <c r="G1349" s="19" t="str">
        <f>IF(IFERROR(FIND(検索!$B$27,掲載年!H1349),0)&gt;=1,IF(掲載年!G1349="","",掲載年!G1349),"")</f>
        <v/>
      </c>
      <c r="H1349" s="19" t="str">
        <f>IF(IFERROR(FIND(検索!$B$27,掲載年!H1349),0)&gt;=1,IF(掲載年!H1349="","",掲載年!H1349),"")</f>
        <v/>
      </c>
      <c r="I1349" s="19" t="str">
        <f>IF(IFERROR(FIND(検索!$B$27,掲載年!H1349),0)&gt;=1,IF(掲載年!I1349="","",掲載年!I1349),"")</f>
        <v/>
      </c>
      <c r="J1349" s="19" t="str">
        <f>IF(IFERROR(FIND(検索!$B$27,掲載年!H1349),0)&gt;=1,IF(掲載年!J1349="","",掲載年!J1349),"")</f>
        <v/>
      </c>
    </row>
    <row r="1350" spans="1:10" x14ac:dyDescent="0.15">
      <c r="A1350" s="19" t="str">
        <f>IF(IFERROR(FIND(検索!$B$27,掲載年!H1350),0)&gt;=1,IF(掲載年!A1350="","",掲載年!A1350),"")</f>
        <v/>
      </c>
      <c r="B1350" s="19" t="str">
        <f>IF(IFERROR(FIND(検索!$B$27,掲載年!H1350),0)&gt;=1,IF(掲載年!B1350="","",掲載年!B1350),"")</f>
        <v/>
      </c>
      <c r="C1350" s="19" t="str">
        <f>IF(IFERROR(FIND(検索!$B$27,掲載年!H1350),0)&gt;=1,IF(掲載年!C1350="","",掲載年!C1350),"")</f>
        <v/>
      </c>
      <c r="D1350" s="19" t="str">
        <f>IF(IFERROR(FIND(検索!$B$27,掲載年!H1350),0)&gt;=1,IF(掲載年!D1350="","",掲載年!D1350),"")</f>
        <v/>
      </c>
      <c r="E1350" s="19" t="str">
        <f>IF(IFERROR(FIND(検索!$B$27,掲載年!H1350),0)&gt;=1,IF(掲載年!E1350="","",掲載年!E1350),"")</f>
        <v/>
      </c>
      <c r="F1350" s="19" t="str">
        <f>IF(IFERROR(FIND(検索!$B$27,掲載年!H1350),0)&gt;=1,IF(掲載年!F1350="","",掲載年!F1350),"")</f>
        <v/>
      </c>
      <c r="G1350" s="19" t="str">
        <f>IF(IFERROR(FIND(検索!$B$27,掲載年!H1350),0)&gt;=1,IF(掲載年!G1350="","",掲載年!G1350),"")</f>
        <v/>
      </c>
      <c r="H1350" s="19" t="str">
        <f>IF(IFERROR(FIND(検索!$B$27,掲載年!H1350),0)&gt;=1,IF(掲載年!H1350="","",掲載年!H1350),"")</f>
        <v/>
      </c>
      <c r="I1350" s="19" t="str">
        <f>IF(IFERROR(FIND(検索!$B$27,掲載年!H1350),0)&gt;=1,IF(掲載年!I1350="","",掲載年!I1350),"")</f>
        <v/>
      </c>
      <c r="J1350" s="19" t="str">
        <f>IF(IFERROR(FIND(検索!$B$27,掲載年!H1350),0)&gt;=1,IF(掲載年!J1350="","",掲載年!J1350),"")</f>
        <v/>
      </c>
    </row>
    <row r="1351" spans="1:10" x14ac:dyDescent="0.15">
      <c r="A1351" s="19" t="str">
        <f>IF(IFERROR(FIND(検索!$B$27,掲載年!H1351),0)&gt;=1,IF(掲載年!A1351="","",掲載年!A1351),"")</f>
        <v/>
      </c>
      <c r="B1351" s="19" t="str">
        <f>IF(IFERROR(FIND(検索!$B$27,掲載年!H1351),0)&gt;=1,IF(掲載年!B1351="","",掲載年!B1351),"")</f>
        <v/>
      </c>
      <c r="C1351" s="19" t="str">
        <f>IF(IFERROR(FIND(検索!$B$27,掲載年!H1351),0)&gt;=1,IF(掲載年!C1351="","",掲載年!C1351),"")</f>
        <v/>
      </c>
      <c r="D1351" s="19" t="str">
        <f>IF(IFERROR(FIND(検索!$B$27,掲載年!H1351),0)&gt;=1,IF(掲載年!D1351="","",掲載年!D1351),"")</f>
        <v/>
      </c>
      <c r="E1351" s="19" t="str">
        <f>IF(IFERROR(FIND(検索!$B$27,掲載年!H1351),0)&gt;=1,IF(掲載年!E1351="","",掲載年!E1351),"")</f>
        <v/>
      </c>
      <c r="F1351" s="19" t="str">
        <f>IF(IFERROR(FIND(検索!$B$27,掲載年!H1351),0)&gt;=1,IF(掲載年!F1351="","",掲載年!F1351),"")</f>
        <v/>
      </c>
      <c r="G1351" s="19" t="str">
        <f>IF(IFERROR(FIND(検索!$B$27,掲載年!H1351),0)&gt;=1,IF(掲載年!G1351="","",掲載年!G1351),"")</f>
        <v/>
      </c>
      <c r="H1351" s="19" t="str">
        <f>IF(IFERROR(FIND(検索!$B$27,掲載年!H1351),0)&gt;=1,IF(掲載年!H1351="","",掲載年!H1351),"")</f>
        <v/>
      </c>
      <c r="I1351" s="19" t="str">
        <f>IF(IFERROR(FIND(検索!$B$27,掲載年!H1351),0)&gt;=1,IF(掲載年!I1351="","",掲載年!I1351),"")</f>
        <v/>
      </c>
      <c r="J1351" s="19" t="str">
        <f>IF(IFERROR(FIND(検索!$B$27,掲載年!H1351),0)&gt;=1,IF(掲載年!J1351="","",掲載年!J1351),"")</f>
        <v/>
      </c>
    </row>
    <row r="1352" spans="1:10" x14ac:dyDescent="0.15">
      <c r="A1352" s="19" t="str">
        <f>IF(IFERROR(FIND(検索!$B$27,掲載年!H1352),0)&gt;=1,IF(掲載年!A1352="","",掲載年!A1352),"")</f>
        <v/>
      </c>
      <c r="B1352" s="19" t="str">
        <f>IF(IFERROR(FIND(検索!$B$27,掲載年!H1352),0)&gt;=1,IF(掲載年!B1352="","",掲載年!B1352),"")</f>
        <v/>
      </c>
      <c r="C1352" s="19" t="str">
        <f>IF(IFERROR(FIND(検索!$B$27,掲載年!H1352),0)&gt;=1,IF(掲載年!C1352="","",掲載年!C1352),"")</f>
        <v/>
      </c>
      <c r="D1352" s="19" t="str">
        <f>IF(IFERROR(FIND(検索!$B$27,掲載年!H1352),0)&gt;=1,IF(掲載年!D1352="","",掲載年!D1352),"")</f>
        <v/>
      </c>
      <c r="E1352" s="19" t="str">
        <f>IF(IFERROR(FIND(検索!$B$27,掲載年!H1352),0)&gt;=1,IF(掲載年!E1352="","",掲載年!E1352),"")</f>
        <v/>
      </c>
      <c r="F1352" s="19" t="str">
        <f>IF(IFERROR(FIND(検索!$B$27,掲載年!H1352),0)&gt;=1,IF(掲載年!F1352="","",掲載年!F1352),"")</f>
        <v/>
      </c>
      <c r="G1352" s="19" t="str">
        <f>IF(IFERROR(FIND(検索!$B$27,掲載年!H1352),0)&gt;=1,IF(掲載年!G1352="","",掲載年!G1352),"")</f>
        <v/>
      </c>
      <c r="H1352" s="19" t="str">
        <f>IF(IFERROR(FIND(検索!$B$27,掲載年!H1352),0)&gt;=1,IF(掲載年!H1352="","",掲載年!H1352),"")</f>
        <v/>
      </c>
      <c r="I1352" s="19" t="str">
        <f>IF(IFERROR(FIND(検索!$B$27,掲載年!H1352),0)&gt;=1,IF(掲載年!I1352="","",掲載年!I1352),"")</f>
        <v/>
      </c>
      <c r="J1352" s="19" t="str">
        <f>IF(IFERROR(FIND(検索!$B$27,掲載年!H1352),0)&gt;=1,IF(掲載年!J1352="","",掲載年!J1352),"")</f>
        <v/>
      </c>
    </row>
    <row r="1353" spans="1:10" x14ac:dyDescent="0.15">
      <c r="A1353" s="19" t="str">
        <f>IF(IFERROR(FIND(検索!$B$27,掲載年!H1353),0)&gt;=1,IF(掲載年!A1353="","",掲載年!A1353),"")</f>
        <v/>
      </c>
      <c r="B1353" s="19" t="str">
        <f>IF(IFERROR(FIND(検索!$B$27,掲載年!H1353),0)&gt;=1,IF(掲載年!B1353="","",掲載年!B1353),"")</f>
        <v/>
      </c>
      <c r="C1353" s="19" t="str">
        <f>IF(IFERROR(FIND(検索!$B$27,掲載年!H1353),0)&gt;=1,IF(掲載年!C1353="","",掲載年!C1353),"")</f>
        <v/>
      </c>
      <c r="D1353" s="19" t="str">
        <f>IF(IFERROR(FIND(検索!$B$27,掲載年!H1353),0)&gt;=1,IF(掲載年!D1353="","",掲載年!D1353),"")</f>
        <v/>
      </c>
      <c r="E1353" s="19" t="str">
        <f>IF(IFERROR(FIND(検索!$B$27,掲載年!H1353),0)&gt;=1,IF(掲載年!E1353="","",掲載年!E1353),"")</f>
        <v/>
      </c>
      <c r="F1353" s="19" t="str">
        <f>IF(IFERROR(FIND(検索!$B$27,掲載年!H1353),0)&gt;=1,IF(掲載年!F1353="","",掲載年!F1353),"")</f>
        <v/>
      </c>
      <c r="G1353" s="19" t="str">
        <f>IF(IFERROR(FIND(検索!$B$27,掲載年!H1353),0)&gt;=1,IF(掲載年!G1353="","",掲載年!G1353),"")</f>
        <v/>
      </c>
      <c r="H1353" s="19" t="str">
        <f>IF(IFERROR(FIND(検索!$B$27,掲載年!H1353),0)&gt;=1,IF(掲載年!H1353="","",掲載年!H1353),"")</f>
        <v/>
      </c>
      <c r="I1353" s="19" t="str">
        <f>IF(IFERROR(FIND(検索!$B$27,掲載年!H1353),0)&gt;=1,IF(掲載年!I1353="","",掲載年!I1353),"")</f>
        <v/>
      </c>
      <c r="J1353" s="19" t="str">
        <f>IF(IFERROR(FIND(検索!$B$27,掲載年!H1353),0)&gt;=1,IF(掲載年!J1353="","",掲載年!J1353),"")</f>
        <v/>
      </c>
    </row>
    <row r="1354" spans="1:10" x14ac:dyDescent="0.15">
      <c r="A1354" s="19" t="str">
        <f>IF(IFERROR(FIND(検索!$B$27,掲載年!H1354),0)&gt;=1,IF(掲載年!A1354="","",掲載年!A1354),"")</f>
        <v/>
      </c>
      <c r="B1354" s="19" t="str">
        <f>IF(IFERROR(FIND(検索!$B$27,掲載年!H1354),0)&gt;=1,IF(掲載年!B1354="","",掲載年!B1354),"")</f>
        <v/>
      </c>
      <c r="C1354" s="19" t="str">
        <f>IF(IFERROR(FIND(検索!$B$27,掲載年!H1354),0)&gt;=1,IF(掲載年!C1354="","",掲載年!C1354),"")</f>
        <v/>
      </c>
      <c r="D1354" s="19" t="str">
        <f>IF(IFERROR(FIND(検索!$B$27,掲載年!H1354),0)&gt;=1,IF(掲載年!D1354="","",掲載年!D1354),"")</f>
        <v/>
      </c>
      <c r="E1354" s="19" t="str">
        <f>IF(IFERROR(FIND(検索!$B$27,掲載年!H1354),0)&gt;=1,IF(掲載年!E1354="","",掲載年!E1354),"")</f>
        <v/>
      </c>
      <c r="F1354" s="19" t="str">
        <f>IF(IFERROR(FIND(検索!$B$27,掲載年!H1354),0)&gt;=1,IF(掲載年!F1354="","",掲載年!F1354),"")</f>
        <v/>
      </c>
      <c r="G1354" s="19" t="str">
        <f>IF(IFERROR(FIND(検索!$B$27,掲載年!H1354),0)&gt;=1,IF(掲載年!G1354="","",掲載年!G1354),"")</f>
        <v/>
      </c>
      <c r="H1354" s="19" t="str">
        <f>IF(IFERROR(FIND(検索!$B$27,掲載年!H1354),0)&gt;=1,IF(掲載年!H1354="","",掲載年!H1354),"")</f>
        <v/>
      </c>
      <c r="I1354" s="19" t="str">
        <f>IF(IFERROR(FIND(検索!$B$27,掲載年!H1354),0)&gt;=1,IF(掲載年!I1354="","",掲載年!I1354),"")</f>
        <v/>
      </c>
      <c r="J1354" s="19" t="str">
        <f>IF(IFERROR(FIND(検索!$B$27,掲載年!H1354),0)&gt;=1,IF(掲載年!J1354="","",掲載年!J1354),"")</f>
        <v/>
      </c>
    </row>
    <row r="1355" spans="1:10" x14ac:dyDescent="0.15">
      <c r="A1355" s="19" t="str">
        <f>IF(IFERROR(FIND(検索!$B$27,掲載年!H1355),0)&gt;=1,IF(掲載年!A1355="","",掲載年!A1355),"")</f>
        <v/>
      </c>
      <c r="B1355" s="19" t="str">
        <f>IF(IFERROR(FIND(検索!$B$27,掲載年!H1355),0)&gt;=1,IF(掲載年!B1355="","",掲載年!B1355),"")</f>
        <v/>
      </c>
      <c r="C1355" s="19" t="str">
        <f>IF(IFERROR(FIND(検索!$B$27,掲載年!H1355),0)&gt;=1,IF(掲載年!C1355="","",掲載年!C1355),"")</f>
        <v/>
      </c>
      <c r="D1355" s="19" t="str">
        <f>IF(IFERROR(FIND(検索!$B$27,掲載年!H1355),0)&gt;=1,IF(掲載年!D1355="","",掲載年!D1355),"")</f>
        <v/>
      </c>
      <c r="E1355" s="19" t="str">
        <f>IF(IFERROR(FIND(検索!$B$27,掲載年!H1355),0)&gt;=1,IF(掲載年!E1355="","",掲載年!E1355),"")</f>
        <v/>
      </c>
      <c r="F1355" s="19" t="str">
        <f>IF(IFERROR(FIND(検索!$B$27,掲載年!H1355),0)&gt;=1,IF(掲載年!F1355="","",掲載年!F1355),"")</f>
        <v/>
      </c>
      <c r="G1355" s="19" t="str">
        <f>IF(IFERROR(FIND(検索!$B$27,掲載年!H1355),0)&gt;=1,IF(掲載年!G1355="","",掲載年!G1355),"")</f>
        <v/>
      </c>
      <c r="H1355" s="19" t="str">
        <f>IF(IFERROR(FIND(検索!$B$27,掲載年!H1355),0)&gt;=1,IF(掲載年!H1355="","",掲載年!H1355),"")</f>
        <v/>
      </c>
      <c r="I1355" s="19" t="str">
        <f>IF(IFERROR(FIND(検索!$B$27,掲載年!H1355),0)&gt;=1,IF(掲載年!I1355="","",掲載年!I1355),"")</f>
        <v/>
      </c>
      <c r="J1355" s="19" t="str">
        <f>IF(IFERROR(FIND(検索!$B$27,掲載年!H1355),0)&gt;=1,IF(掲載年!J1355="","",掲載年!J1355),"")</f>
        <v/>
      </c>
    </row>
    <row r="1356" spans="1:10" x14ac:dyDescent="0.15">
      <c r="A1356" s="19" t="str">
        <f>IF(IFERROR(FIND(検索!$B$27,掲載年!H1356),0)&gt;=1,IF(掲載年!A1356="","",掲載年!A1356),"")</f>
        <v/>
      </c>
      <c r="B1356" s="19" t="str">
        <f>IF(IFERROR(FIND(検索!$B$27,掲載年!H1356),0)&gt;=1,IF(掲載年!B1356="","",掲載年!B1356),"")</f>
        <v/>
      </c>
      <c r="C1356" s="19" t="str">
        <f>IF(IFERROR(FIND(検索!$B$27,掲載年!H1356),0)&gt;=1,IF(掲載年!C1356="","",掲載年!C1356),"")</f>
        <v/>
      </c>
      <c r="D1356" s="19" t="str">
        <f>IF(IFERROR(FIND(検索!$B$27,掲載年!H1356),0)&gt;=1,IF(掲載年!D1356="","",掲載年!D1356),"")</f>
        <v/>
      </c>
      <c r="E1356" s="19" t="str">
        <f>IF(IFERROR(FIND(検索!$B$27,掲載年!H1356),0)&gt;=1,IF(掲載年!E1356="","",掲載年!E1356),"")</f>
        <v/>
      </c>
      <c r="F1356" s="19" t="str">
        <f>IF(IFERROR(FIND(検索!$B$27,掲載年!H1356),0)&gt;=1,IF(掲載年!F1356="","",掲載年!F1356),"")</f>
        <v/>
      </c>
      <c r="G1356" s="19" t="str">
        <f>IF(IFERROR(FIND(検索!$B$27,掲載年!H1356),0)&gt;=1,IF(掲載年!G1356="","",掲載年!G1356),"")</f>
        <v/>
      </c>
      <c r="H1356" s="19" t="str">
        <f>IF(IFERROR(FIND(検索!$B$27,掲載年!H1356),0)&gt;=1,IF(掲載年!H1356="","",掲載年!H1356),"")</f>
        <v/>
      </c>
      <c r="I1356" s="19" t="str">
        <f>IF(IFERROR(FIND(検索!$B$27,掲載年!H1356),0)&gt;=1,IF(掲載年!I1356="","",掲載年!I1356),"")</f>
        <v/>
      </c>
      <c r="J1356" s="19" t="str">
        <f>IF(IFERROR(FIND(検索!$B$27,掲載年!H1356),0)&gt;=1,IF(掲載年!J1356="","",掲載年!J1356),"")</f>
        <v/>
      </c>
    </row>
    <row r="1357" spans="1:10" x14ac:dyDescent="0.15">
      <c r="A1357" s="19" t="str">
        <f>IF(IFERROR(FIND(検索!$B$27,掲載年!H1357),0)&gt;=1,IF(掲載年!A1357="","",掲載年!A1357),"")</f>
        <v/>
      </c>
      <c r="B1357" s="19" t="str">
        <f>IF(IFERROR(FIND(検索!$B$27,掲載年!H1357),0)&gt;=1,IF(掲載年!B1357="","",掲載年!B1357),"")</f>
        <v/>
      </c>
      <c r="C1357" s="19" t="str">
        <f>IF(IFERROR(FIND(検索!$B$27,掲載年!H1357),0)&gt;=1,IF(掲載年!C1357="","",掲載年!C1357),"")</f>
        <v/>
      </c>
      <c r="D1357" s="19" t="str">
        <f>IF(IFERROR(FIND(検索!$B$27,掲載年!H1357),0)&gt;=1,IF(掲載年!D1357="","",掲載年!D1357),"")</f>
        <v/>
      </c>
      <c r="E1357" s="19" t="str">
        <f>IF(IFERROR(FIND(検索!$B$27,掲載年!H1357),0)&gt;=1,IF(掲載年!E1357="","",掲載年!E1357),"")</f>
        <v/>
      </c>
      <c r="F1357" s="19" t="str">
        <f>IF(IFERROR(FIND(検索!$B$27,掲載年!H1357),0)&gt;=1,IF(掲載年!F1357="","",掲載年!F1357),"")</f>
        <v/>
      </c>
      <c r="G1357" s="19" t="str">
        <f>IF(IFERROR(FIND(検索!$B$27,掲載年!H1357),0)&gt;=1,IF(掲載年!G1357="","",掲載年!G1357),"")</f>
        <v/>
      </c>
      <c r="H1357" s="19" t="str">
        <f>IF(IFERROR(FIND(検索!$B$27,掲載年!H1357),0)&gt;=1,IF(掲載年!H1357="","",掲載年!H1357),"")</f>
        <v/>
      </c>
      <c r="I1357" s="19" t="str">
        <f>IF(IFERROR(FIND(検索!$B$27,掲載年!H1357),0)&gt;=1,IF(掲載年!I1357="","",掲載年!I1357),"")</f>
        <v/>
      </c>
      <c r="J1357" s="19" t="str">
        <f>IF(IFERROR(FIND(検索!$B$27,掲載年!H1357),0)&gt;=1,IF(掲載年!J1357="","",掲載年!J1357),"")</f>
        <v/>
      </c>
    </row>
    <row r="1358" spans="1:10" x14ac:dyDescent="0.15">
      <c r="A1358" s="19" t="str">
        <f>IF(IFERROR(FIND(検索!$B$27,掲載年!H1358),0)&gt;=1,IF(掲載年!A1358="","",掲載年!A1358),"")</f>
        <v/>
      </c>
      <c r="B1358" s="19" t="str">
        <f>IF(IFERROR(FIND(検索!$B$27,掲載年!H1358),0)&gt;=1,IF(掲載年!B1358="","",掲載年!B1358),"")</f>
        <v/>
      </c>
      <c r="C1358" s="19" t="str">
        <f>IF(IFERROR(FIND(検索!$B$27,掲載年!H1358),0)&gt;=1,IF(掲載年!C1358="","",掲載年!C1358),"")</f>
        <v/>
      </c>
      <c r="D1358" s="19" t="str">
        <f>IF(IFERROR(FIND(検索!$B$27,掲載年!H1358),0)&gt;=1,IF(掲載年!D1358="","",掲載年!D1358),"")</f>
        <v/>
      </c>
      <c r="E1358" s="19" t="str">
        <f>IF(IFERROR(FIND(検索!$B$27,掲載年!H1358),0)&gt;=1,IF(掲載年!E1358="","",掲載年!E1358),"")</f>
        <v/>
      </c>
      <c r="F1358" s="19" t="str">
        <f>IF(IFERROR(FIND(検索!$B$27,掲載年!H1358),0)&gt;=1,IF(掲載年!F1358="","",掲載年!F1358),"")</f>
        <v/>
      </c>
      <c r="G1358" s="19" t="str">
        <f>IF(IFERROR(FIND(検索!$B$27,掲載年!H1358),0)&gt;=1,IF(掲載年!G1358="","",掲載年!G1358),"")</f>
        <v/>
      </c>
      <c r="H1358" s="19" t="str">
        <f>IF(IFERROR(FIND(検索!$B$27,掲載年!H1358),0)&gt;=1,IF(掲載年!H1358="","",掲載年!H1358),"")</f>
        <v/>
      </c>
      <c r="I1358" s="19" t="str">
        <f>IF(IFERROR(FIND(検索!$B$27,掲載年!H1358),0)&gt;=1,IF(掲載年!I1358="","",掲載年!I1358),"")</f>
        <v/>
      </c>
      <c r="J1358" s="19" t="str">
        <f>IF(IFERROR(FIND(検索!$B$27,掲載年!H1358),0)&gt;=1,IF(掲載年!J1358="","",掲載年!J1358),"")</f>
        <v/>
      </c>
    </row>
    <row r="1359" spans="1:10" x14ac:dyDescent="0.15">
      <c r="A1359" s="19" t="str">
        <f>IF(IFERROR(FIND(検索!$B$27,掲載年!H1359),0)&gt;=1,IF(掲載年!A1359="","",掲載年!A1359),"")</f>
        <v/>
      </c>
      <c r="B1359" s="19" t="str">
        <f>IF(IFERROR(FIND(検索!$B$27,掲載年!H1359),0)&gt;=1,IF(掲載年!B1359="","",掲載年!B1359),"")</f>
        <v/>
      </c>
      <c r="C1359" s="19" t="str">
        <f>IF(IFERROR(FIND(検索!$B$27,掲載年!H1359),0)&gt;=1,IF(掲載年!C1359="","",掲載年!C1359),"")</f>
        <v/>
      </c>
      <c r="D1359" s="19" t="str">
        <f>IF(IFERROR(FIND(検索!$B$27,掲載年!H1359),0)&gt;=1,IF(掲載年!D1359="","",掲載年!D1359),"")</f>
        <v/>
      </c>
      <c r="E1359" s="19" t="str">
        <f>IF(IFERROR(FIND(検索!$B$27,掲載年!H1359),0)&gt;=1,IF(掲載年!E1359="","",掲載年!E1359),"")</f>
        <v/>
      </c>
      <c r="F1359" s="19" t="str">
        <f>IF(IFERROR(FIND(検索!$B$27,掲載年!H1359),0)&gt;=1,IF(掲載年!F1359="","",掲載年!F1359),"")</f>
        <v/>
      </c>
      <c r="G1359" s="19" t="str">
        <f>IF(IFERROR(FIND(検索!$B$27,掲載年!H1359),0)&gt;=1,IF(掲載年!G1359="","",掲載年!G1359),"")</f>
        <v/>
      </c>
      <c r="H1359" s="19" t="str">
        <f>IF(IFERROR(FIND(検索!$B$27,掲載年!H1359),0)&gt;=1,IF(掲載年!H1359="","",掲載年!H1359),"")</f>
        <v/>
      </c>
      <c r="I1359" s="19" t="str">
        <f>IF(IFERROR(FIND(検索!$B$27,掲載年!H1359),0)&gt;=1,IF(掲載年!I1359="","",掲載年!I1359),"")</f>
        <v/>
      </c>
      <c r="J1359" s="19" t="str">
        <f>IF(IFERROR(FIND(検索!$B$27,掲載年!H1359),0)&gt;=1,IF(掲載年!J1359="","",掲載年!J1359),"")</f>
        <v/>
      </c>
    </row>
    <row r="1360" spans="1:10" x14ac:dyDescent="0.15">
      <c r="A1360" s="19" t="str">
        <f>IF(IFERROR(FIND(検索!$B$27,掲載年!H1360),0)&gt;=1,IF(掲載年!A1360="","",掲載年!A1360),"")</f>
        <v/>
      </c>
      <c r="B1360" s="19" t="str">
        <f>IF(IFERROR(FIND(検索!$B$27,掲載年!H1360),0)&gt;=1,IF(掲載年!B1360="","",掲載年!B1360),"")</f>
        <v/>
      </c>
      <c r="C1360" s="19" t="str">
        <f>IF(IFERROR(FIND(検索!$B$27,掲載年!H1360),0)&gt;=1,IF(掲載年!C1360="","",掲載年!C1360),"")</f>
        <v/>
      </c>
      <c r="D1360" s="19" t="str">
        <f>IF(IFERROR(FIND(検索!$B$27,掲載年!H1360),0)&gt;=1,IF(掲載年!D1360="","",掲載年!D1360),"")</f>
        <v/>
      </c>
      <c r="E1360" s="19" t="str">
        <f>IF(IFERROR(FIND(検索!$B$27,掲載年!H1360),0)&gt;=1,IF(掲載年!E1360="","",掲載年!E1360),"")</f>
        <v/>
      </c>
      <c r="F1360" s="19" t="str">
        <f>IF(IFERROR(FIND(検索!$B$27,掲載年!H1360),0)&gt;=1,IF(掲載年!F1360="","",掲載年!F1360),"")</f>
        <v/>
      </c>
      <c r="G1360" s="19" t="str">
        <f>IF(IFERROR(FIND(検索!$B$27,掲載年!H1360),0)&gt;=1,IF(掲載年!G1360="","",掲載年!G1360),"")</f>
        <v/>
      </c>
      <c r="H1360" s="19" t="str">
        <f>IF(IFERROR(FIND(検索!$B$27,掲載年!H1360),0)&gt;=1,IF(掲載年!H1360="","",掲載年!H1360),"")</f>
        <v/>
      </c>
      <c r="I1360" s="19" t="str">
        <f>IF(IFERROR(FIND(検索!$B$27,掲載年!H1360),0)&gt;=1,IF(掲載年!I1360="","",掲載年!I1360),"")</f>
        <v/>
      </c>
      <c r="J1360" s="19" t="str">
        <f>IF(IFERROR(FIND(検索!$B$27,掲載年!H1360),0)&gt;=1,IF(掲載年!J1360="","",掲載年!J1360),"")</f>
        <v/>
      </c>
    </row>
    <row r="1361" spans="1:10" x14ac:dyDescent="0.15">
      <c r="A1361" s="19" t="str">
        <f>IF(IFERROR(FIND(検索!$B$27,掲載年!H1361),0)&gt;=1,IF(掲載年!A1361="","",掲載年!A1361),"")</f>
        <v/>
      </c>
      <c r="B1361" s="19" t="str">
        <f>IF(IFERROR(FIND(検索!$B$27,掲載年!H1361),0)&gt;=1,IF(掲載年!B1361="","",掲載年!B1361),"")</f>
        <v/>
      </c>
      <c r="C1361" s="19" t="str">
        <f>IF(IFERROR(FIND(検索!$B$27,掲載年!H1361),0)&gt;=1,IF(掲載年!C1361="","",掲載年!C1361),"")</f>
        <v/>
      </c>
      <c r="D1361" s="19" t="str">
        <f>IF(IFERROR(FIND(検索!$B$27,掲載年!H1361),0)&gt;=1,IF(掲載年!D1361="","",掲載年!D1361),"")</f>
        <v/>
      </c>
      <c r="E1361" s="19" t="str">
        <f>IF(IFERROR(FIND(検索!$B$27,掲載年!H1361),0)&gt;=1,IF(掲載年!E1361="","",掲載年!E1361),"")</f>
        <v/>
      </c>
      <c r="F1361" s="19" t="str">
        <f>IF(IFERROR(FIND(検索!$B$27,掲載年!H1361),0)&gt;=1,IF(掲載年!F1361="","",掲載年!F1361),"")</f>
        <v/>
      </c>
      <c r="G1361" s="19" t="str">
        <f>IF(IFERROR(FIND(検索!$B$27,掲載年!H1361),0)&gt;=1,IF(掲載年!G1361="","",掲載年!G1361),"")</f>
        <v/>
      </c>
      <c r="H1361" s="19" t="str">
        <f>IF(IFERROR(FIND(検索!$B$27,掲載年!H1361),0)&gt;=1,IF(掲載年!H1361="","",掲載年!H1361),"")</f>
        <v/>
      </c>
      <c r="I1361" s="19" t="str">
        <f>IF(IFERROR(FIND(検索!$B$27,掲載年!H1361),0)&gt;=1,IF(掲載年!I1361="","",掲載年!I1361),"")</f>
        <v/>
      </c>
      <c r="J1361" s="19" t="str">
        <f>IF(IFERROR(FIND(検索!$B$27,掲載年!H1361),0)&gt;=1,IF(掲載年!J1361="","",掲載年!J1361),"")</f>
        <v/>
      </c>
    </row>
    <row r="1362" spans="1:10" x14ac:dyDescent="0.15">
      <c r="A1362" s="19" t="str">
        <f>IF(IFERROR(FIND(検索!$B$27,掲載年!H1362),0)&gt;=1,IF(掲載年!A1362="","",掲載年!A1362),"")</f>
        <v/>
      </c>
      <c r="B1362" s="19" t="str">
        <f>IF(IFERROR(FIND(検索!$B$27,掲載年!H1362),0)&gt;=1,IF(掲載年!B1362="","",掲載年!B1362),"")</f>
        <v/>
      </c>
      <c r="C1362" s="19" t="str">
        <f>IF(IFERROR(FIND(検索!$B$27,掲載年!H1362),0)&gt;=1,IF(掲載年!C1362="","",掲載年!C1362),"")</f>
        <v/>
      </c>
      <c r="D1362" s="19" t="str">
        <f>IF(IFERROR(FIND(検索!$B$27,掲載年!H1362),0)&gt;=1,IF(掲載年!D1362="","",掲載年!D1362),"")</f>
        <v/>
      </c>
      <c r="E1362" s="19" t="str">
        <f>IF(IFERROR(FIND(検索!$B$27,掲載年!H1362),0)&gt;=1,IF(掲載年!E1362="","",掲載年!E1362),"")</f>
        <v/>
      </c>
      <c r="F1362" s="19" t="str">
        <f>IF(IFERROR(FIND(検索!$B$27,掲載年!H1362),0)&gt;=1,IF(掲載年!F1362="","",掲載年!F1362),"")</f>
        <v/>
      </c>
      <c r="G1362" s="19" t="str">
        <f>IF(IFERROR(FIND(検索!$B$27,掲載年!H1362),0)&gt;=1,IF(掲載年!G1362="","",掲載年!G1362),"")</f>
        <v/>
      </c>
      <c r="H1362" s="19" t="str">
        <f>IF(IFERROR(FIND(検索!$B$27,掲載年!H1362),0)&gt;=1,IF(掲載年!H1362="","",掲載年!H1362),"")</f>
        <v/>
      </c>
      <c r="I1362" s="19" t="str">
        <f>IF(IFERROR(FIND(検索!$B$27,掲載年!H1362),0)&gt;=1,IF(掲載年!I1362="","",掲載年!I1362),"")</f>
        <v/>
      </c>
      <c r="J1362" s="19" t="str">
        <f>IF(IFERROR(FIND(検索!$B$27,掲載年!H1362),0)&gt;=1,IF(掲載年!J1362="","",掲載年!J1362),"")</f>
        <v/>
      </c>
    </row>
    <row r="1363" spans="1:10" x14ac:dyDescent="0.15">
      <c r="A1363" s="19" t="str">
        <f>IF(IFERROR(FIND(検索!$B$27,掲載年!H1363),0)&gt;=1,IF(掲載年!A1363="","",掲載年!A1363),"")</f>
        <v/>
      </c>
      <c r="B1363" s="19" t="str">
        <f>IF(IFERROR(FIND(検索!$B$27,掲載年!H1363),0)&gt;=1,IF(掲載年!B1363="","",掲載年!B1363),"")</f>
        <v/>
      </c>
      <c r="C1363" s="19" t="str">
        <f>IF(IFERROR(FIND(検索!$B$27,掲載年!H1363),0)&gt;=1,IF(掲載年!C1363="","",掲載年!C1363),"")</f>
        <v/>
      </c>
      <c r="D1363" s="19" t="str">
        <f>IF(IFERROR(FIND(検索!$B$27,掲載年!H1363),0)&gt;=1,IF(掲載年!D1363="","",掲載年!D1363),"")</f>
        <v/>
      </c>
      <c r="E1363" s="19" t="str">
        <f>IF(IFERROR(FIND(検索!$B$27,掲載年!H1363),0)&gt;=1,IF(掲載年!E1363="","",掲載年!E1363),"")</f>
        <v/>
      </c>
      <c r="F1363" s="19" t="str">
        <f>IF(IFERROR(FIND(検索!$B$27,掲載年!H1363),0)&gt;=1,IF(掲載年!F1363="","",掲載年!F1363),"")</f>
        <v/>
      </c>
      <c r="G1363" s="19" t="str">
        <f>IF(IFERROR(FIND(検索!$B$27,掲載年!H1363),0)&gt;=1,IF(掲載年!G1363="","",掲載年!G1363),"")</f>
        <v/>
      </c>
      <c r="H1363" s="19" t="str">
        <f>IF(IFERROR(FIND(検索!$B$27,掲載年!H1363),0)&gt;=1,IF(掲載年!H1363="","",掲載年!H1363),"")</f>
        <v/>
      </c>
      <c r="I1363" s="19" t="str">
        <f>IF(IFERROR(FIND(検索!$B$27,掲載年!H1363),0)&gt;=1,IF(掲載年!I1363="","",掲載年!I1363),"")</f>
        <v/>
      </c>
      <c r="J1363" s="19" t="str">
        <f>IF(IFERROR(FIND(検索!$B$27,掲載年!H1363),0)&gt;=1,IF(掲載年!J1363="","",掲載年!J1363),"")</f>
        <v/>
      </c>
    </row>
    <row r="1364" spans="1:10" x14ac:dyDescent="0.15">
      <c r="A1364" s="19" t="str">
        <f>IF(IFERROR(FIND(検索!$B$27,掲載年!H1364),0)&gt;=1,IF(掲載年!A1364="","",掲載年!A1364),"")</f>
        <v/>
      </c>
      <c r="B1364" s="19" t="str">
        <f>IF(IFERROR(FIND(検索!$B$27,掲載年!H1364),0)&gt;=1,IF(掲載年!B1364="","",掲載年!B1364),"")</f>
        <v/>
      </c>
      <c r="C1364" s="19" t="str">
        <f>IF(IFERROR(FIND(検索!$B$27,掲載年!H1364),0)&gt;=1,IF(掲載年!C1364="","",掲載年!C1364),"")</f>
        <v/>
      </c>
      <c r="D1364" s="19" t="str">
        <f>IF(IFERROR(FIND(検索!$B$27,掲載年!H1364),0)&gt;=1,IF(掲載年!D1364="","",掲載年!D1364),"")</f>
        <v/>
      </c>
      <c r="E1364" s="19" t="str">
        <f>IF(IFERROR(FIND(検索!$B$27,掲載年!H1364),0)&gt;=1,IF(掲載年!E1364="","",掲載年!E1364),"")</f>
        <v/>
      </c>
      <c r="F1364" s="19" t="str">
        <f>IF(IFERROR(FIND(検索!$B$27,掲載年!H1364),0)&gt;=1,IF(掲載年!F1364="","",掲載年!F1364),"")</f>
        <v/>
      </c>
      <c r="G1364" s="19" t="str">
        <f>IF(IFERROR(FIND(検索!$B$27,掲載年!H1364),0)&gt;=1,IF(掲載年!G1364="","",掲載年!G1364),"")</f>
        <v/>
      </c>
      <c r="H1364" s="19" t="str">
        <f>IF(IFERROR(FIND(検索!$B$27,掲載年!H1364),0)&gt;=1,IF(掲載年!H1364="","",掲載年!H1364),"")</f>
        <v/>
      </c>
      <c r="I1364" s="19" t="str">
        <f>IF(IFERROR(FIND(検索!$B$27,掲載年!H1364),0)&gt;=1,IF(掲載年!I1364="","",掲載年!I1364),"")</f>
        <v/>
      </c>
      <c r="J1364" s="19" t="str">
        <f>IF(IFERROR(FIND(検索!$B$27,掲載年!H1364),0)&gt;=1,IF(掲載年!J1364="","",掲載年!J1364),"")</f>
        <v/>
      </c>
    </row>
    <row r="1365" spans="1:10" x14ac:dyDescent="0.15">
      <c r="A1365" s="19" t="str">
        <f>IF(IFERROR(FIND(検索!$B$27,掲載年!H1365),0)&gt;=1,IF(掲載年!A1365="","",掲載年!A1365),"")</f>
        <v/>
      </c>
      <c r="B1365" s="19" t="str">
        <f>IF(IFERROR(FIND(検索!$B$27,掲載年!H1365),0)&gt;=1,IF(掲載年!B1365="","",掲載年!B1365),"")</f>
        <v/>
      </c>
      <c r="C1365" s="19" t="str">
        <f>IF(IFERROR(FIND(検索!$B$27,掲載年!H1365),0)&gt;=1,IF(掲載年!C1365="","",掲載年!C1365),"")</f>
        <v/>
      </c>
      <c r="D1365" s="19" t="str">
        <f>IF(IFERROR(FIND(検索!$B$27,掲載年!H1365),0)&gt;=1,IF(掲載年!D1365="","",掲載年!D1365),"")</f>
        <v/>
      </c>
      <c r="E1365" s="19" t="str">
        <f>IF(IFERROR(FIND(検索!$B$27,掲載年!H1365),0)&gt;=1,IF(掲載年!E1365="","",掲載年!E1365),"")</f>
        <v/>
      </c>
      <c r="F1365" s="19" t="str">
        <f>IF(IFERROR(FIND(検索!$B$27,掲載年!H1365),0)&gt;=1,IF(掲載年!F1365="","",掲載年!F1365),"")</f>
        <v/>
      </c>
      <c r="G1365" s="19" t="str">
        <f>IF(IFERROR(FIND(検索!$B$27,掲載年!H1365),0)&gt;=1,IF(掲載年!G1365="","",掲載年!G1365),"")</f>
        <v/>
      </c>
      <c r="H1365" s="19" t="str">
        <f>IF(IFERROR(FIND(検索!$B$27,掲載年!H1365),0)&gt;=1,IF(掲載年!H1365="","",掲載年!H1365),"")</f>
        <v/>
      </c>
      <c r="I1365" s="19" t="str">
        <f>IF(IFERROR(FIND(検索!$B$27,掲載年!H1365),0)&gt;=1,IF(掲載年!I1365="","",掲載年!I1365),"")</f>
        <v/>
      </c>
      <c r="J1365" s="19" t="str">
        <f>IF(IFERROR(FIND(検索!$B$27,掲載年!H1365),0)&gt;=1,IF(掲載年!J1365="","",掲載年!J1365),"")</f>
        <v/>
      </c>
    </row>
    <row r="1366" spans="1:10" x14ac:dyDescent="0.15">
      <c r="A1366" s="19" t="str">
        <f>IF(IFERROR(FIND(検索!$B$27,掲載年!H1366),0)&gt;=1,IF(掲載年!A1366="","",掲載年!A1366),"")</f>
        <v/>
      </c>
      <c r="B1366" s="19" t="str">
        <f>IF(IFERROR(FIND(検索!$B$27,掲載年!H1366),0)&gt;=1,IF(掲載年!B1366="","",掲載年!B1366),"")</f>
        <v/>
      </c>
      <c r="C1366" s="19" t="str">
        <f>IF(IFERROR(FIND(検索!$B$27,掲載年!H1366),0)&gt;=1,IF(掲載年!C1366="","",掲載年!C1366),"")</f>
        <v/>
      </c>
      <c r="D1366" s="19" t="str">
        <f>IF(IFERROR(FIND(検索!$B$27,掲載年!H1366),0)&gt;=1,IF(掲載年!D1366="","",掲載年!D1366),"")</f>
        <v/>
      </c>
      <c r="E1366" s="19" t="str">
        <f>IF(IFERROR(FIND(検索!$B$27,掲載年!H1366),0)&gt;=1,IF(掲載年!E1366="","",掲載年!E1366),"")</f>
        <v/>
      </c>
      <c r="F1366" s="19" t="str">
        <f>IF(IFERROR(FIND(検索!$B$27,掲載年!H1366),0)&gt;=1,IF(掲載年!F1366="","",掲載年!F1366),"")</f>
        <v/>
      </c>
      <c r="G1366" s="19" t="str">
        <f>IF(IFERROR(FIND(検索!$B$27,掲載年!H1366),0)&gt;=1,IF(掲載年!G1366="","",掲載年!G1366),"")</f>
        <v/>
      </c>
      <c r="H1366" s="19" t="str">
        <f>IF(IFERROR(FIND(検索!$B$27,掲載年!H1366),0)&gt;=1,IF(掲載年!H1366="","",掲載年!H1366),"")</f>
        <v/>
      </c>
      <c r="I1366" s="19" t="str">
        <f>IF(IFERROR(FIND(検索!$B$27,掲載年!H1366),0)&gt;=1,IF(掲載年!I1366="","",掲載年!I1366),"")</f>
        <v/>
      </c>
      <c r="J1366" s="19" t="str">
        <f>IF(IFERROR(FIND(検索!$B$27,掲載年!H1366),0)&gt;=1,IF(掲載年!J1366="","",掲載年!J1366),"")</f>
        <v/>
      </c>
    </row>
    <row r="1367" spans="1:10" x14ac:dyDescent="0.15">
      <c r="A1367" s="19" t="str">
        <f>IF(IFERROR(FIND(検索!$B$27,掲載年!H1367),0)&gt;=1,IF(掲載年!A1367="","",掲載年!A1367),"")</f>
        <v/>
      </c>
      <c r="B1367" s="19" t="str">
        <f>IF(IFERROR(FIND(検索!$B$27,掲載年!H1367),0)&gt;=1,IF(掲載年!B1367="","",掲載年!B1367),"")</f>
        <v/>
      </c>
      <c r="C1367" s="19" t="str">
        <f>IF(IFERROR(FIND(検索!$B$27,掲載年!H1367),0)&gt;=1,IF(掲載年!C1367="","",掲載年!C1367),"")</f>
        <v/>
      </c>
      <c r="D1367" s="19" t="str">
        <f>IF(IFERROR(FIND(検索!$B$27,掲載年!H1367),0)&gt;=1,IF(掲載年!D1367="","",掲載年!D1367),"")</f>
        <v/>
      </c>
      <c r="E1367" s="19" t="str">
        <f>IF(IFERROR(FIND(検索!$B$27,掲載年!H1367),0)&gt;=1,IF(掲載年!E1367="","",掲載年!E1367),"")</f>
        <v/>
      </c>
      <c r="F1367" s="19" t="str">
        <f>IF(IFERROR(FIND(検索!$B$27,掲載年!H1367),0)&gt;=1,IF(掲載年!F1367="","",掲載年!F1367),"")</f>
        <v/>
      </c>
      <c r="G1367" s="19" t="str">
        <f>IF(IFERROR(FIND(検索!$B$27,掲載年!H1367),0)&gt;=1,IF(掲載年!G1367="","",掲載年!G1367),"")</f>
        <v/>
      </c>
      <c r="H1367" s="19" t="str">
        <f>IF(IFERROR(FIND(検索!$B$27,掲載年!H1367),0)&gt;=1,IF(掲載年!H1367="","",掲載年!H1367),"")</f>
        <v/>
      </c>
      <c r="I1367" s="19" t="str">
        <f>IF(IFERROR(FIND(検索!$B$27,掲載年!H1367),0)&gt;=1,IF(掲載年!I1367="","",掲載年!I1367),"")</f>
        <v/>
      </c>
      <c r="J1367" s="19" t="str">
        <f>IF(IFERROR(FIND(検索!$B$27,掲載年!H1367),0)&gt;=1,IF(掲載年!J1367="","",掲載年!J1367),"")</f>
        <v/>
      </c>
    </row>
    <row r="1368" spans="1:10" x14ac:dyDescent="0.15">
      <c r="A1368" s="19" t="str">
        <f>IF(IFERROR(FIND(検索!$B$27,掲載年!H1368),0)&gt;=1,IF(掲載年!A1368="","",掲載年!A1368),"")</f>
        <v/>
      </c>
      <c r="B1368" s="19" t="str">
        <f>IF(IFERROR(FIND(検索!$B$27,掲載年!H1368),0)&gt;=1,IF(掲載年!B1368="","",掲載年!B1368),"")</f>
        <v/>
      </c>
      <c r="C1368" s="19" t="str">
        <f>IF(IFERROR(FIND(検索!$B$27,掲載年!H1368),0)&gt;=1,IF(掲載年!C1368="","",掲載年!C1368),"")</f>
        <v/>
      </c>
      <c r="D1368" s="19" t="str">
        <f>IF(IFERROR(FIND(検索!$B$27,掲載年!H1368),0)&gt;=1,IF(掲載年!D1368="","",掲載年!D1368),"")</f>
        <v/>
      </c>
      <c r="E1368" s="19" t="str">
        <f>IF(IFERROR(FIND(検索!$B$27,掲載年!H1368),0)&gt;=1,IF(掲載年!E1368="","",掲載年!E1368),"")</f>
        <v/>
      </c>
      <c r="F1368" s="19" t="str">
        <f>IF(IFERROR(FIND(検索!$B$27,掲載年!H1368),0)&gt;=1,IF(掲載年!F1368="","",掲載年!F1368),"")</f>
        <v/>
      </c>
      <c r="G1368" s="19" t="str">
        <f>IF(IFERROR(FIND(検索!$B$27,掲載年!H1368),0)&gt;=1,IF(掲載年!G1368="","",掲載年!G1368),"")</f>
        <v/>
      </c>
      <c r="H1368" s="19" t="str">
        <f>IF(IFERROR(FIND(検索!$B$27,掲載年!H1368),0)&gt;=1,IF(掲載年!H1368="","",掲載年!H1368),"")</f>
        <v/>
      </c>
      <c r="I1368" s="19" t="str">
        <f>IF(IFERROR(FIND(検索!$B$27,掲載年!H1368),0)&gt;=1,IF(掲載年!I1368="","",掲載年!I1368),"")</f>
        <v/>
      </c>
      <c r="J1368" s="19" t="str">
        <f>IF(IFERROR(FIND(検索!$B$27,掲載年!H1368),0)&gt;=1,IF(掲載年!J1368="","",掲載年!J1368),"")</f>
        <v/>
      </c>
    </row>
    <row r="1369" spans="1:10" x14ac:dyDescent="0.15">
      <c r="A1369" s="19" t="str">
        <f>IF(IFERROR(FIND(検索!$B$27,掲載年!H1369),0)&gt;=1,IF(掲載年!A1369="","",掲載年!A1369),"")</f>
        <v/>
      </c>
      <c r="B1369" s="19" t="str">
        <f>IF(IFERROR(FIND(検索!$B$27,掲載年!H1369),0)&gt;=1,IF(掲載年!B1369="","",掲載年!B1369),"")</f>
        <v/>
      </c>
      <c r="C1369" s="19" t="str">
        <f>IF(IFERROR(FIND(検索!$B$27,掲載年!H1369),0)&gt;=1,IF(掲載年!C1369="","",掲載年!C1369),"")</f>
        <v/>
      </c>
      <c r="D1369" s="19" t="str">
        <f>IF(IFERROR(FIND(検索!$B$27,掲載年!H1369),0)&gt;=1,IF(掲載年!D1369="","",掲載年!D1369),"")</f>
        <v/>
      </c>
      <c r="E1369" s="19" t="str">
        <f>IF(IFERROR(FIND(検索!$B$27,掲載年!H1369),0)&gt;=1,IF(掲載年!E1369="","",掲載年!E1369),"")</f>
        <v/>
      </c>
      <c r="F1369" s="19" t="str">
        <f>IF(IFERROR(FIND(検索!$B$27,掲載年!H1369),0)&gt;=1,IF(掲載年!F1369="","",掲載年!F1369),"")</f>
        <v/>
      </c>
      <c r="G1369" s="19" t="str">
        <f>IF(IFERROR(FIND(検索!$B$27,掲載年!H1369),0)&gt;=1,IF(掲載年!G1369="","",掲載年!G1369),"")</f>
        <v/>
      </c>
      <c r="H1369" s="19" t="str">
        <f>IF(IFERROR(FIND(検索!$B$27,掲載年!H1369),0)&gt;=1,IF(掲載年!H1369="","",掲載年!H1369),"")</f>
        <v/>
      </c>
      <c r="I1369" s="19" t="str">
        <f>IF(IFERROR(FIND(検索!$B$27,掲載年!H1369),0)&gt;=1,IF(掲載年!I1369="","",掲載年!I1369),"")</f>
        <v/>
      </c>
      <c r="J1369" s="19" t="str">
        <f>IF(IFERROR(FIND(検索!$B$27,掲載年!H1369),0)&gt;=1,IF(掲載年!J1369="","",掲載年!J1369),"")</f>
        <v/>
      </c>
    </row>
    <row r="1370" spans="1:10" x14ac:dyDescent="0.15">
      <c r="A1370" s="19" t="str">
        <f>IF(IFERROR(FIND(検索!$B$27,掲載年!H1370),0)&gt;=1,IF(掲載年!A1370="","",掲載年!A1370),"")</f>
        <v/>
      </c>
      <c r="B1370" s="19" t="str">
        <f>IF(IFERROR(FIND(検索!$B$27,掲載年!H1370),0)&gt;=1,IF(掲載年!B1370="","",掲載年!B1370),"")</f>
        <v/>
      </c>
      <c r="C1370" s="19" t="str">
        <f>IF(IFERROR(FIND(検索!$B$27,掲載年!H1370),0)&gt;=1,IF(掲載年!C1370="","",掲載年!C1370),"")</f>
        <v/>
      </c>
      <c r="D1370" s="19" t="str">
        <f>IF(IFERROR(FIND(検索!$B$27,掲載年!H1370),0)&gt;=1,IF(掲載年!D1370="","",掲載年!D1370),"")</f>
        <v/>
      </c>
      <c r="E1370" s="19" t="str">
        <f>IF(IFERROR(FIND(検索!$B$27,掲載年!H1370),0)&gt;=1,IF(掲載年!E1370="","",掲載年!E1370),"")</f>
        <v/>
      </c>
      <c r="F1370" s="19" t="str">
        <f>IF(IFERROR(FIND(検索!$B$27,掲載年!H1370),0)&gt;=1,IF(掲載年!F1370="","",掲載年!F1370),"")</f>
        <v/>
      </c>
      <c r="G1370" s="19" t="str">
        <f>IF(IFERROR(FIND(検索!$B$27,掲載年!H1370),0)&gt;=1,IF(掲載年!G1370="","",掲載年!G1370),"")</f>
        <v/>
      </c>
      <c r="H1370" s="19" t="str">
        <f>IF(IFERROR(FIND(検索!$B$27,掲載年!H1370),0)&gt;=1,IF(掲載年!H1370="","",掲載年!H1370),"")</f>
        <v/>
      </c>
      <c r="I1370" s="19" t="str">
        <f>IF(IFERROR(FIND(検索!$B$27,掲載年!H1370),0)&gt;=1,IF(掲載年!I1370="","",掲載年!I1370),"")</f>
        <v/>
      </c>
      <c r="J1370" s="19" t="str">
        <f>IF(IFERROR(FIND(検索!$B$27,掲載年!H1370),0)&gt;=1,IF(掲載年!J1370="","",掲載年!J1370),"")</f>
        <v/>
      </c>
    </row>
    <row r="1371" spans="1:10" x14ac:dyDescent="0.15">
      <c r="A1371" s="19" t="str">
        <f>IF(IFERROR(FIND(検索!$B$27,掲載年!H1371),0)&gt;=1,IF(掲載年!A1371="","",掲載年!A1371),"")</f>
        <v/>
      </c>
      <c r="B1371" s="19" t="str">
        <f>IF(IFERROR(FIND(検索!$B$27,掲載年!H1371),0)&gt;=1,IF(掲載年!B1371="","",掲載年!B1371),"")</f>
        <v/>
      </c>
      <c r="C1371" s="19" t="str">
        <f>IF(IFERROR(FIND(検索!$B$27,掲載年!H1371),0)&gt;=1,IF(掲載年!C1371="","",掲載年!C1371),"")</f>
        <v/>
      </c>
      <c r="D1371" s="19" t="str">
        <f>IF(IFERROR(FIND(検索!$B$27,掲載年!H1371),0)&gt;=1,IF(掲載年!D1371="","",掲載年!D1371),"")</f>
        <v/>
      </c>
      <c r="E1371" s="19" t="str">
        <f>IF(IFERROR(FIND(検索!$B$27,掲載年!H1371),0)&gt;=1,IF(掲載年!E1371="","",掲載年!E1371),"")</f>
        <v/>
      </c>
      <c r="F1371" s="19" t="str">
        <f>IF(IFERROR(FIND(検索!$B$27,掲載年!H1371),0)&gt;=1,IF(掲載年!F1371="","",掲載年!F1371),"")</f>
        <v/>
      </c>
      <c r="G1371" s="19" t="str">
        <f>IF(IFERROR(FIND(検索!$B$27,掲載年!H1371),0)&gt;=1,IF(掲載年!G1371="","",掲載年!G1371),"")</f>
        <v/>
      </c>
      <c r="H1371" s="19" t="str">
        <f>IF(IFERROR(FIND(検索!$B$27,掲載年!H1371),0)&gt;=1,IF(掲載年!H1371="","",掲載年!H1371),"")</f>
        <v/>
      </c>
      <c r="I1371" s="19" t="str">
        <f>IF(IFERROR(FIND(検索!$B$27,掲載年!H1371),0)&gt;=1,IF(掲載年!I1371="","",掲載年!I1371),"")</f>
        <v/>
      </c>
      <c r="J1371" s="19" t="str">
        <f>IF(IFERROR(FIND(検索!$B$27,掲載年!H1371),0)&gt;=1,IF(掲載年!J1371="","",掲載年!J1371),"")</f>
        <v/>
      </c>
    </row>
    <row r="1372" spans="1:10" x14ac:dyDescent="0.15">
      <c r="A1372" s="19" t="str">
        <f>IF(IFERROR(FIND(検索!$B$27,掲載年!H1372),0)&gt;=1,IF(掲載年!A1372="","",掲載年!A1372),"")</f>
        <v/>
      </c>
      <c r="B1372" s="19" t="str">
        <f>IF(IFERROR(FIND(検索!$B$27,掲載年!H1372),0)&gt;=1,IF(掲載年!B1372="","",掲載年!B1372),"")</f>
        <v/>
      </c>
      <c r="C1372" s="19" t="str">
        <f>IF(IFERROR(FIND(検索!$B$27,掲載年!H1372),0)&gt;=1,IF(掲載年!C1372="","",掲載年!C1372),"")</f>
        <v/>
      </c>
      <c r="D1372" s="19" t="str">
        <f>IF(IFERROR(FIND(検索!$B$27,掲載年!H1372),0)&gt;=1,IF(掲載年!D1372="","",掲載年!D1372),"")</f>
        <v/>
      </c>
      <c r="E1372" s="19" t="str">
        <f>IF(IFERROR(FIND(検索!$B$27,掲載年!H1372),0)&gt;=1,IF(掲載年!E1372="","",掲載年!E1372),"")</f>
        <v/>
      </c>
      <c r="F1372" s="19" t="str">
        <f>IF(IFERROR(FIND(検索!$B$27,掲載年!H1372),0)&gt;=1,IF(掲載年!F1372="","",掲載年!F1372),"")</f>
        <v/>
      </c>
      <c r="G1372" s="19" t="str">
        <f>IF(IFERROR(FIND(検索!$B$27,掲載年!H1372),0)&gt;=1,IF(掲載年!G1372="","",掲載年!G1372),"")</f>
        <v/>
      </c>
      <c r="H1372" s="19" t="str">
        <f>IF(IFERROR(FIND(検索!$B$27,掲載年!H1372),0)&gt;=1,IF(掲載年!H1372="","",掲載年!H1372),"")</f>
        <v/>
      </c>
      <c r="I1372" s="19" t="str">
        <f>IF(IFERROR(FIND(検索!$B$27,掲載年!H1372),0)&gt;=1,IF(掲載年!I1372="","",掲載年!I1372),"")</f>
        <v/>
      </c>
      <c r="J1372" s="19" t="str">
        <f>IF(IFERROR(FIND(検索!$B$27,掲載年!H1372),0)&gt;=1,IF(掲載年!J1372="","",掲載年!J1372),"")</f>
        <v/>
      </c>
    </row>
    <row r="1373" spans="1:10" x14ac:dyDescent="0.15">
      <c r="A1373" s="19" t="str">
        <f>IF(IFERROR(FIND(検索!$B$27,掲載年!H1373),0)&gt;=1,IF(掲載年!A1373="","",掲載年!A1373),"")</f>
        <v/>
      </c>
      <c r="B1373" s="19" t="str">
        <f>IF(IFERROR(FIND(検索!$B$27,掲載年!H1373),0)&gt;=1,IF(掲載年!B1373="","",掲載年!B1373),"")</f>
        <v/>
      </c>
      <c r="C1373" s="19" t="str">
        <f>IF(IFERROR(FIND(検索!$B$27,掲載年!H1373),0)&gt;=1,IF(掲載年!C1373="","",掲載年!C1373),"")</f>
        <v/>
      </c>
      <c r="D1373" s="19" t="str">
        <f>IF(IFERROR(FIND(検索!$B$27,掲載年!H1373),0)&gt;=1,IF(掲載年!D1373="","",掲載年!D1373),"")</f>
        <v/>
      </c>
      <c r="E1373" s="19" t="str">
        <f>IF(IFERROR(FIND(検索!$B$27,掲載年!H1373),0)&gt;=1,IF(掲載年!E1373="","",掲載年!E1373),"")</f>
        <v/>
      </c>
      <c r="F1373" s="19" t="str">
        <f>IF(IFERROR(FIND(検索!$B$27,掲載年!H1373),0)&gt;=1,IF(掲載年!F1373="","",掲載年!F1373),"")</f>
        <v/>
      </c>
      <c r="G1373" s="19" t="str">
        <f>IF(IFERROR(FIND(検索!$B$27,掲載年!H1373),0)&gt;=1,IF(掲載年!G1373="","",掲載年!G1373),"")</f>
        <v/>
      </c>
      <c r="H1373" s="19" t="str">
        <f>IF(IFERROR(FIND(検索!$B$27,掲載年!H1373),0)&gt;=1,IF(掲載年!H1373="","",掲載年!H1373),"")</f>
        <v/>
      </c>
      <c r="I1373" s="19" t="str">
        <f>IF(IFERROR(FIND(検索!$B$27,掲載年!H1373),0)&gt;=1,IF(掲載年!I1373="","",掲載年!I1373),"")</f>
        <v/>
      </c>
      <c r="J1373" s="19" t="str">
        <f>IF(IFERROR(FIND(検索!$B$27,掲載年!H1373),0)&gt;=1,IF(掲載年!J1373="","",掲載年!J1373),"")</f>
        <v/>
      </c>
    </row>
    <row r="1374" spans="1:10" x14ac:dyDescent="0.15">
      <c r="A1374" s="19" t="str">
        <f>IF(IFERROR(FIND(検索!$B$27,掲載年!H1374),0)&gt;=1,IF(掲載年!A1374="","",掲載年!A1374),"")</f>
        <v/>
      </c>
      <c r="B1374" s="19" t="str">
        <f>IF(IFERROR(FIND(検索!$B$27,掲載年!H1374),0)&gt;=1,IF(掲載年!B1374="","",掲載年!B1374),"")</f>
        <v/>
      </c>
      <c r="C1374" s="19" t="str">
        <f>IF(IFERROR(FIND(検索!$B$27,掲載年!H1374),0)&gt;=1,IF(掲載年!C1374="","",掲載年!C1374),"")</f>
        <v/>
      </c>
      <c r="D1374" s="19" t="str">
        <f>IF(IFERROR(FIND(検索!$B$27,掲載年!H1374),0)&gt;=1,IF(掲載年!D1374="","",掲載年!D1374),"")</f>
        <v/>
      </c>
      <c r="E1374" s="19" t="str">
        <f>IF(IFERROR(FIND(検索!$B$27,掲載年!H1374),0)&gt;=1,IF(掲載年!E1374="","",掲載年!E1374),"")</f>
        <v/>
      </c>
      <c r="F1374" s="19" t="str">
        <f>IF(IFERROR(FIND(検索!$B$27,掲載年!H1374),0)&gt;=1,IF(掲載年!F1374="","",掲載年!F1374),"")</f>
        <v/>
      </c>
      <c r="G1374" s="19" t="str">
        <f>IF(IFERROR(FIND(検索!$B$27,掲載年!H1374),0)&gt;=1,IF(掲載年!G1374="","",掲載年!G1374),"")</f>
        <v/>
      </c>
      <c r="H1374" s="19" t="str">
        <f>IF(IFERROR(FIND(検索!$B$27,掲載年!H1374),0)&gt;=1,IF(掲載年!H1374="","",掲載年!H1374),"")</f>
        <v/>
      </c>
      <c r="I1374" s="19" t="str">
        <f>IF(IFERROR(FIND(検索!$B$27,掲載年!H1374),0)&gt;=1,IF(掲載年!I1374="","",掲載年!I1374),"")</f>
        <v/>
      </c>
      <c r="J1374" s="19" t="str">
        <f>IF(IFERROR(FIND(検索!$B$27,掲載年!H1374),0)&gt;=1,IF(掲載年!J1374="","",掲載年!J1374),"")</f>
        <v/>
      </c>
    </row>
    <row r="1375" spans="1:10" x14ac:dyDescent="0.15">
      <c r="A1375" s="19" t="str">
        <f>IF(IFERROR(FIND(検索!$B$27,掲載年!H1375),0)&gt;=1,IF(掲載年!A1375="","",掲載年!A1375),"")</f>
        <v/>
      </c>
      <c r="B1375" s="19" t="str">
        <f>IF(IFERROR(FIND(検索!$B$27,掲載年!H1375),0)&gt;=1,IF(掲載年!B1375="","",掲載年!B1375),"")</f>
        <v/>
      </c>
      <c r="C1375" s="19" t="str">
        <f>IF(IFERROR(FIND(検索!$B$27,掲載年!H1375),0)&gt;=1,IF(掲載年!C1375="","",掲載年!C1375),"")</f>
        <v/>
      </c>
      <c r="D1375" s="19" t="str">
        <f>IF(IFERROR(FIND(検索!$B$27,掲載年!H1375),0)&gt;=1,IF(掲載年!D1375="","",掲載年!D1375),"")</f>
        <v/>
      </c>
      <c r="E1375" s="19" t="str">
        <f>IF(IFERROR(FIND(検索!$B$27,掲載年!H1375),0)&gt;=1,IF(掲載年!E1375="","",掲載年!E1375),"")</f>
        <v/>
      </c>
      <c r="F1375" s="19" t="str">
        <f>IF(IFERROR(FIND(検索!$B$27,掲載年!H1375),0)&gt;=1,IF(掲載年!F1375="","",掲載年!F1375),"")</f>
        <v/>
      </c>
      <c r="G1375" s="19" t="str">
        <f>IF(IFERROR(FIND(検索!$B$27,掲載年!H1375),0)&gt;=1,IF(掲載年!G1375="","",掲載年!G1375),"")</f>
        <v/>
      </c>
      <c r="H1375" s="19" t="str">
        <f>IF(IFERROR(FIND(検索!$B$27,掲載年!H1375),0)&gt;=1,IF(掲載年!H1375="","",掲載年!H1375),"")</f>
        <v/>
      </c>
      <c r="I1375" s="19" t="str">
        <f>IF(IFERROR(FIND(検索!$B$27,掲載年!H1375),0)&gt;=1,IF(掲載年!I1375="","",掲載年!I1375),"")</f>
        <v/>
      </c>
      <c r="J1375" s="19" t="str">
        <f>IF(IFERROR(FIND(検索!$B$27,掲載年!H1375),0)&gt;=1,IF(掲載年!J1375="","",掲載年!J1375),"")</f>
        <v/>
      </c>
    </row>
    <row r="1376" spans="1:10" x14ac:dyDescent="0.15">
      <c r="A1376" s="19" t="str">
        <f>IF(IFERROR(FIND(検索!$B$27,掲載年!H1376),0)&gt;=1,IF(掲載年!A1376="","",掲載年!A1376),"")</f>
        <v/>
      </c>
      <c r="B1376" s="19" t="str">
        <f>IF(IFERROR(FIND(検索!$B$27,掲載年!H1376),0)&gt;=1,IF(掲載年!B1376="","",掲載年!B1376),"")</f>
        <v/>
      </c>
      <c r="C1376" s="19" t="str">
        <f>IF(IFERROR(FIND(検索!$B$27,掲載年!H1376),0)&gt;=1,IF(掲載年!C1376="","",掲載年!C1376),"")</f>
        <v/>
      </c>
      <c r="D1376" s="19" t="str">
        <f>IF(IFERROR(FIND(検索!$B$27,掲載年!H1376),0)&gt;=1,IF(掲載年!D1376="","",掲載年!D1376),"")</f>
        <v/>
      </c>
      <c r="E1376" s="19" t="str">
        <f>IF(IFERROR(FIND(検索!$B$27,掲載年!H1376),0)&gt;=1,IF(掲載年!E1376="","",掲載年!E1376),"")</f>
        <v/>
      </c>
      <c r="F1376" s="19" t="str">
        <f>IF(IFERROR(FIND(検索!$B$27,掲載年!H1376),0)&gt;=1,IF(掲載年!F1376="","",掲載年!F1376),"")</f>
        <v/>
      </c>
      <c r="G1376" s="19" t="str">
        <f>IF(IFERROR(FIND(検索!$B$27,掲載年!H1376),0)&gt;=1,IF(掲載年!G1376="","",掲載年!G1376),"")</f>
        <v/>
      </c>
      <c r="H1376" s="19" t="str">
        <f>IF(IFERROR(FIND(検索!$B$27,掲載年!H1376),0)&gt;=1,IF(掲載年!H1376="","",掲載年!H1376),"")</f>
        <v/>
      </c>
      <c r="I1376" s="19" t="str">
        <f>IF(IFERROR(FIND(検索!$B$27,掲載年!H1376),0)&gt;=1,IF(掲載年!I1376="","",掲載年!I1376),"")</f>
        <v/>
      </c>
      <c r="J1376" s="19" t="str">
        <f>IF(IFERROR(FIND(検索!$B$27,掲載年!H1376),0)&gt;=1,IF(掲載年!J1376="","",掲載年!J1376),"")</f>
        <v/>
      </c>
    </row>
    <row r="1377" spans="1:10" x14ac:dyDescent="0.15">
      <c r="A1377" s="19" t="str">
        <f>IF(IFERROR(FIND(検索!$B$27,掲載年!H1377),0)&gt;=1,IF(掲載年!A1377="","",掲載年!A1377),"")</f>
        <v/>
      </c>
      <c r="B1377" s="19" t="str">
        <f>IF(IFERROR(FIND(検索!$B$27,掲載年!H1377),0)&gt;=1,IF(掲載年!B1377="","",掲載年!B1377),"")</f>
        <v/>
      </c>
      <c r="C1377" s="19" t="str">
        <f>IF(IFERROR(FIND(検索!$B$27,掲載年!H1377),0)&gt;=1,IF(掲載年!C1377="","",掲載年!C1377),"")</f>
        <v/>
      </c>
      <c r="D1377" s="19" t="str">
        <f>IF(IFERROR(FIND(検索!$B$27,掲載年!H1377),0)&gt;=1,IF(掲載年!D1377="","",掲載年!D1377),"")</f>
        <v/>
      </c>
      <c r="E1377" s="19" t="str">
        <f>IF(IFERROR(FIND(検索!$B$27,掲載年!H1377),0)&gt;=1,IF(掲載年!E1377="","",掲載年!E1377),"")</f>
        <v/>
      </c>
      <c r="F1377" s="19" t="str">
        <f>IF(IFERROR(FIND(検索!$B$27,掲載年!H1377),0)&gt;=1,IF(掲載年!F1377="","",掲載年!F1377),"")</f>
        <v/>
      </c>
      <c r="G1377" s="19" t="str">
        <f>IF(IFERROR(FIND(検索!$B$27,掲載年!H1377),0)&gt;=1,IF(掲載年!G1377="","",掲載年!G1377),"")</f>
        <v/>
      </c>
      <c r="H1377" s="19" t="str">
        <f>IF(IFERROR(FIND(検索!$B$27,掲載年!H1377),0)&gt;=1,IF(掲載年!H1377="","",掲載年!H1377),"")</f>
        <v/>
      </c>
      <c r="I1377" s="19" t="str">
        <f>IF(IFERROR(FIND(検索!$B$27,掲載年!H1377),0)&gt;=1,IF(掲載年!I1377="","",掲載年!I1377),"")</f>
        <v/>
      </c>
      <c r="J1377" s="19" t="str">
        <f>IF(IFERROR(FIND(検索!$B$27,掲載年!H1377),0)&gt;=1,IF(掲載年!J1377="","",掲載年!J1377),"")</f>
        <v/>
      </c>
    </row>
    <row r="1378" spans="1:10" x14ac:dyDescent="0.15">
      <c r="A1378" s="19" t="str">
        <f>IF(IFERROR(FIND(検索!$B$27,掲載年!H1378),0)&gt;=1,IF(掲載年!A1378="","",掲載年!A1378),"")</f>
        <v/>
      </c>
      <c r="B1378" s="19" t="str">
        <f>IF(IFERROR(FIND(検索!$B$27,掲載年!H1378),0)&gt;=1,IF(掲載年!B1378="","",掲載年!B1378),"")</f>
        <v/>
      </c>
      <c r="C1378" s="19" t="str">
        <f>IF(IFERROR(FIND(検索!$B$27,掲載年!H1378),0)&gt;=1,IF(掲載年!C1378="","",掲載年!C1378),"")</f>
        <v/>
      </c>
      <c r="D1378" s="19" t="str">
        <f>IF(IFERROR(FIND(検索!$B$27,掲載年!H1378),0)&gt;=1,IF(掲載年!D1378="","",掲載年!D1378),"")</f>
        <v/>
      </c>
      <c r="E1378" s="19" t="str">
        <f>IF(IFERROR(FIND(検索!$B$27,掲載年!H1378),0)&gt;=1,IF(掲載年!E1378="","",掲載年!E1378),"")</f>
        <v/>
      </c>
      <c r="F1378" s="19" t="str">
        <f>IF(IFERROR(FIND(検索!$B$27,掲載年!H1378),0)&gt;=1,IF(掲載年!F1378="","",掲載年!F1378),"")</f>
        <v/>
      </c>
      <c r="G1378" s="19" t="str">
        <f>IF(IFERROR(FIND(検索!$B$27,掲載年!H1378),0)&gt;=1,IF(掲載年!G1378="","",掲載年!G1378),"")</f>
        <v/>
      </c>
      <c r="H1378" s="19" t="str">
        <f>IF(IFERROR(FIND(検索!$B$27,掲載年!H1378),0)&gt;=1,IF(掲載年!H1378="","",掲載年!H1378),"")</f>
        <v/>
      </c>
      <c r="I1378" s="19" t="str">
        <f>IF(IFERROR(FIND(検索!$B$27,掲載年!H1378),0)&gt;=1,IF(掲載年!I1378="","",掲載年!I1378),"")</f>
        <v/>
      </c>
      <c r="J1378" s="19" t="str">
        <f>IF(IFERROR(FIND(検索!$B$27,掲載年!H1378),0)&gt;=1,IF(掲載年!J1378="","",掲載年!J1378),"")</f>
        <v/>
      </c>
    </row>
    <row r="1379" spans="1:10" x14ac:dyDescent="0.15">
      <c r="A1379" s="19" t="str">
        <f>IF(IFERROR(FIND(検索!$B$27,掲載年!H1379),0)&gt;=1,IF(掲載年!A1379="","",掲載年!A1379),"")</f>
        <v/>
      </c>
      <c r="B1379" s="19" t="str">
        <f>IF(IFERROR(FIND(検索!$B$27,掲載年!H1379),0)&gt;=1,IF(掲載年!B1379="","",掲載年!B1379),"")</f>
        <v/>
      </c>
      <c r="C1379" s="19" t="str">
        <f>IF(IFERROR(FIND(検索!$B$27,掲載年!H1379),0)&gt;=1,IF(掲載年!C1379="","",掲載年!C1379),"")</f>
        <v/>
      </c>
      <c r="D1379" s="19" t="str">
        <f>IF(IFERROR(FIND(検索!$B$27,掲載年!H1379),0)&gt;=1,IF(掲載年!D1379="","",掲載年!D1379),"")</f>
        <v/>
      </c>
      <c r="E1379" s="19" t="str">
        <f>IF(IFERROR(FIND(検索!$B$27,掲載年!H1379),0)&gt;=1,IF(掲載年!E1379="","",掲載年!E1379),"")</f>
        <v/>
      </c>
      <c r="F1379" s="19" t="str">
        <f>IF(IFERROR(FIND(検索!$B$27,掲載年!H1379),0)&gt;=1,IF(掲載年!F1379="","",掲載年!F1379),"")</f>
        <v/>
      </c>
      <c r="G1379" s="19" t="str">
        <f>IF(IFERROR(FIND(検索!$B$27,掲載年!H1379),0)&gt;=1,IF(掲載年!G1379="","",掲載年!G1379),"")</f>
        <v/>
      </c>
      <c r="H1379" s="19" t="str">
        <f>IF(IFERROR(FIND(検索!$B$27,掲載年!H1379),0)&gt;=1,IF(掲載年!H1379="","",掲載年!H1379),"")</f>
        <v/>
      </c>
      <c r="I1379" s="19" t="str">
        <f>IF(IFERROR(FIND(検索!$B$27,掲載年!H1379),0)&gt;=1,IF(掲載年!I1379="","",掲載年!I1379),"")</f>
        <v/>
      </c>
      <c r="J1379" s="19" t="str">
        <f>IF(IFERROR(FIND(検索!$B$27,掲載年!H1379),0)&gt;=1,IF(掲載年!J1379="","",掲載年!J1379),"")</f>
        <v/>
      </c>
    </row>
    <row r="1380" spans="1:10" x14ac:dyDescent="0.15">
      <c r="A1380" s="19" t="str">
        <f>IF(IFERROR(FIND(検索!$B$27,掲載年!H1380),0)&gt;=1,IF(掲載年!A1380="","",掲載年!A1380),"")</f>
        <v/>
      </c>
      <c r="B1380" s="19" t="str">
        <f>IF(IFERROR(FIND(検索!$B$27,掲載年!H1380),0)&gt;=1,IF(掲載年!B1380="","",掲載年!B1380),"")</f>
        <v/>
      </c>
      <c r="C1380" s="19" t="str">
        <f>IF(IFERROR(FIND(検索!$B$27,掲載年!H1380),0)&gt;=1,IF(掲載年!C1380="","",掲載年!C1380),"")</f>
        <v/>
      </c>
      <c r="D1380" s="19" t="str">
        <f>IF(IFERROR(FIND(検索!$B$27,掲載年!H1380),0)&gt;=1,IF(掲載年!D1380="","",掲載年!D1380),"")</f>
        <v/>
      </c>
      <c r="E1380" s="19" t="str">
        <f>IF(IFERROR(FIND(検索!$B$27,掲載年!H1380),0)&gt;=1,IF(掲載年!E1380="","",掲載年!E1380),"")</f>
        <v/>
      </c>
      <c r="F1380" s="19" t="str">
        <f>IF(IFERROR(FIND(検索!$B$27,掲載年!H1380),0)&gt;=1,IF(掲載年!F1380="","",掲載年!F1380),"")</f>
        <v/>
      </c>
      <c r="G1380" s="19" t="str">
        <f>IF(IFERROR(FIND(検索!$B$27,掲載年!H1380),0)&gt;=1,IF(掲載年!G1380="","",掲載年!G1380),"")</f>
        <v/>
      </c>
      <c r="H1380" s="19" t="str">
        <f>IF(IFERROR(FIND(検索!$B$27,掲載年!H1380),0)&gt;=1,IF(掲載年!H1380="","",掲載年!H1380),"")</f>
        <v/>
      </c>
      <c r="I1380" s="19" t="str">
        <f>IF(IFERROR(FIND(検索!$B$27,掲載年!H1380),0)&gt;=1,IF(掲載年!I1380="","",掲載年!I1380),"")</f>
        <v/>
      </c>
      <c r="J1380" s="19" t="str">
        <f>IF(IFERROR(FIND(検索!$B$27,掲載年!H1380),0)&gt;=1,IF(掲載年!J1380="","",掲載年!J1380),"")</f>
        <v/>
      </c>
    </row>
    <row r="1381" spans="1:10" x14ac:dyDescent="0.15">
      <c r="A1381" s="19" t="str">
        <f>IF(IFERROR(FIND(検索!$B$27,掲載年!H1381),0)&gt;=1,IF(掲載年!A1381="","",掲載年!A1381),"")</f>
        <v/>
      </c>
      <c r="B1381" s="19" t="str">
        <f>IF(IFERROR(FIND(検索!$B$27,掲載年!H1381),0)&gt;=1,IF(掲載年!B1381="","",掲載年!B1381),"")</f>
        <v/>
      </c>
      <c r="C1381" s="19" t="str">
        <f>IF(IFERROR(FIND(検索!$B$27,掲載年!H1381),0)&gt;=1,IF(掲載年!C1381="","",掲載年!C1381),"")</f>
        <v/>
      </c>
      <c r="D1381" s="19" t="str">
        <f>IF(IFERROR(FIND(検索!$B$27,掲載年!H1381),0)&gt;=1,IF(掲載年!D1381="","",掲載年!D1381),"")</f>
        <v/>
      </c>
      <c r="E1381" s="19" t="str">
        <f>IF(IFERROR(FIND(検索!$B$27,掲載年!H1381),0)&gt;=1,IF(掲載年!E1381="","",掲載年!E1381),"")</f>
        <v/>
      </c>
      <c r="F1381" s="19" t="str">
        <f>IF(IFERROR(FIND(検索!$B$27,掲載年!H1381),0)&gt;=1,IF(掲載年!F1381="","",掲載年!F1381),"")</f>
        <v/>
      </c>
      <c r="G1381" s="19" t="str">
        <f>IF(IFERROR(FIND(検索!$B$27,掲載年!H1381),0)&gt;=1,IF(掲載年!G1381="","",掲載年!G1381),"")</f>
        <v/>
      </c>
      <c r="H1381" s="19" t="str">
        <f>IF(IFERROR(FIND(検索!$B$27,掲載年!H1381),0)&gt;=1,IF(掲載年!H1381="","",掲載年!H1381),"")</f>
        <v/>
      </c>
      <c r="I1381" s="19" t="str">
        <f>IF(IFERROR(FIND(検索!$B$27,掲載年!H1381),0)&gt;=1,IF(掲載年!I1381="","",掲載年!I1381),"")</f>
        <v/>
      </c>
      <c r="J1381" s="19" t="str">
        <f>IF(IFERROR(FIND(検索!$B$27,掲載年!H1381),0)&gt;=1,IF(掲載年!J1381="","",掲載年!J1381),"")</f>
        <v/>
      </c>
    </row>
    <row r="1382" spans="1:10" x14ac:dyDescent="0.15">
      <c r="A1382" s="19" t="str">
        <f>IF(IFERROR(FIND(検索!$B$27,掲載年!H1382),0)&gt;=1,IF(掲載年!A1382="","",掲載年!A1382),"")</f>
        <v/>
      </c>
      <c r="B1382" s="19" t="str">
        <f>IF(IFERROR(FIND(検索!$B$27,掲載年!H1382),0)&gt;=1,IF(掲載年!B1382="","",掲載年!B1382),"")</f>
        <v/>
      </c>
      <c r="C1382" s="19" t="str">
        <f>IF(IFERROR(FIND(検索!$B$27,掲載年!H1382),0)&gt;=1,IF(掲載年!C1382="","",掲載年!C1382),"")</f>
        <v/>
      </c>
      <c r="D1382" s="19" t="str">
        <f>IF(IFERROR(FIND(検索!$B$27,掲載年!H1382),0)&gt;=1,IF(掲載年!D1382="","",掲載年!D1382),"")</f>
        <v/>
      </c>
      <c r="E1382" s="19" t="str">
        <f>IF(IFERROR(FIND(検索!$B$27,掲載年!H1382),0)&gt;=1,IF(掲載年!E1382="","",掲載年!E1382),"")</f>
        <v/>
      </c>
      <c r="F1382" s="19" t="str">
        <f>IF(IFERROR(FIND(検索!$B$27,掲載年!H1382),0)&gt;=1,IF(掲載年!F1382="","",掲載年!F1382),"")</f>
        <v/>
      </c>
      <c r="G1382" s="19" t="str">
        <f>IF(IFERROR(FIND(検索!$B$27,掲載年!H1382),0)&gt;=1,IF(掲載年!G1382="","",掲載年!G1382),"")</f>
        <v/>
      </c>
      <c r="H1382" s="19" t="str">
        <f>IF(IFERROR(FIND(検索!$B$27,掲載年!H1382),0)&gt;=1,IF(掲載年!H1382="","",掲載年!H1382),"")</f>
        <v/>
      </c>
      <c r="I1382" s="19" t="str">
        <f>IF(IFERROR(FIND(検索!$B$27,掲載年!H1382),0)&gt;=1,IF(掲載年!I1382="","",掲載年!I1382),"")</f>
        <v/>
      </c>
      <c r="J1382" s="19" t="str">
        <f>IF(IFERROR(FIND(検索!$B$27,掲載年!H1382),0)&gt;=1,IF(掲載年!J1382="","",掲載年!J1382),"")</f>
        <v/>
      </c>
    </row>
    <row r="1383" spans="1:10" x14ac:dyDescent="0.15">
      <c r="A1383" s="19" t="str">
        <f>IF(IFERROR(FIND(検索!$B$27,掲載年!H1383),0)&gt;=1,IF(掲載年!A1383="","",掲載年!A1383),"")</f>
        <v/>
      </c>
      <c r="B1383" s="19" t="str">
        <f>IF(IFERROR(FIND(検索!$B$27,掲載年!H1383),0)&gt;=1,IF(掲載年!B1383="","",掲載年!B1383),"")</f>
        <v/>
      </c>
      <c r="C1383" s="19" t="str">
        <f>IF(IFERROR(FIND(検索!$B$27,掲載年!H1383),0)&gt;=1,IF(掲載年!C1383="","",掲載年!C1383),"")</f>
        <v/>
      </c>
      <c r="D1383" s="19" t="str">
        <f>IF(IFERROR(FIND(検索!$B$27,掲載年!H1383),0)&gt;=1,IF(掲載年!D1383="","",掲載年!D1383),"")</f>
        <v/>
      </c>
      <c r="E1383" s="19" t="str">
        <f>IF(IFERROR(FIND(検索!$B$27,掲載年!H1383),0)&gt;=1,IF(掲載年!E1383="","",掲載年!E1383),"")</f>
        <v/>
      </c>
      <c r="F1383" s="19" t="str">
        <f>IF(IFERROR(FIND(検索!$B$27,掲載年!H1383),0)&gt;=1,IF(掲載年!F1383="","",掲載年!F1383),"")</f>
        <v/>
      </c>
      <c r="G1383" s="19" t="str">
        <f>IF(IFERROR(FIND(検索!$B$27,掲載年!H1383),0)&gt;=1,IF(掲載年!G1383="","",掲載年!G1383),"")</f>
        <v/>
      </c>
      <c r="H1383" s="19" t="str">
        <f>IF(IFERROR(FIND(検索!$B$27,掲載年!H1383),0)&gt;=1,IF(掲載年!H1383="","",掲載年!H1383),"")</f>
        <v/>
      </c>
      <c r="I1383" s="19" t="str">
        <f>IF(IFERROR(FIND(検索!$B$27,掲載年!H1383),0)&gt;=1,IF(掲載年!I1383="","",掲載年!I1383),"")</f>
        <v/>
      </c>
      <c r="J1383" s="19" t="str">
        <f>IF(IFERROR(FIND(検索!$B$27,掲載年!H1383),0)&gt;=1,IF(掲載年!J1383="","",掲載年!J1383),"")</f>
        <v/>
      </c>
    </row>
    <row r="1384" spans="1:10" x14ac:dyDescent="0.15">
      <c r="A1384" s="19" t="str">
        <f>IF(IFERROR(FIND(検索!$B$27,掲載年!H1384),0)&gt;=1,IF(掲載年!A1384="","",掲載年!A1384),"")</f>
        <v/>
      </c>
      <c r="B1384" s="19" t="str">
        <f>IF(IFERROR(FIND(検索!$B$27,掲載年!H1384),0)&gt;=1,IF(掲載年!B1384="","",掲載年!B1384),"")</f>
        <v/>
      </c>
      <c r="C1384" s="19" t="str">
        <f>IF(IFERROR(FIND(検索!$B$27,掲載年!H1384),0)&gt;=1,IF(掲載年!C1384="","",掲載年!C1384),"")</f>
        <v/>
      </c>
      <c r="D1384" s="19" t="str">
        <f>IF(IFERROR(FIND(検索!$B$27,掲載年!H1384),0)&gt;=1,IF(掲載年!D1384="","",掲載年!D1384),"")</f>
        <v/>
      </c>
      <c r="E1384" s="19" t="str">
        <f>IF(IFERROR(FIND(検索!$B$27,掲載年!H1384),0)&gt;=1,IF(掲載年!E1384="","",掲載年!E1384),"")</f>
        <v/>
      </c>
      <c r="F1384" s="19" t="str">
        <f>IF(IFERROR(FIND(検索!$B$27,掲載年!H1384),0)&gt;=1,IF(掲載年!F1384="","",掲載年!F1384),"")</f>
        <v/>
      </c>
      <c r="G1384" s="19" t="str">
        <f>IF(IFERROR(FIND(検索!$B$27,掲載年!H1384),0)&gt;=1,IF(掲載年!G1384="","",掲載年!G1384),"")</f>
        <v/>
      </c>
      <c r="H1384" s="19" t="str">
        <f>IF(IFERROR(FIND(検索!$B$27,掲載年!H1384),0)&gt;=1,IF(掲載年!H1384="","",掲載年!H1384),"")</f>
        <v/>
      </c>
      <c r="I1384" s="19" t="str">
        <f>IF(IFERROR(FIND(検索!$B$27,掲載年!H1384),0)&gt;=1,IF(掲載年!I1384="","",掲載年!I1384),"")</f>
        <v/>
      </c>
      <c r="J1384" s="19" t="str">
        <f>IF(IFERROR(FIND(検索!$B$27,掲載年!H1384),0)&gt;=1,IF(掲載年!J1384="","",掲載年!J1384),"")</f>
        <v/>
      </c>
    </row>
    <row r="1385" spans="1:10" x14ac:dyDescent="0.15">
      <c r="A1385" s="19" t="str">
        <f>IF(IFERROR(FIND(検索!$B$27,掲載年!H1385),0)&gt;=1,IF(掲載年!A1385="","",掲載年!A1385),"")</f>
        <v/>
      </c>
      <c r="B1385" s="19" t="str">
        <f>IF(IFERROR(FIND(検索!$B$27,掲載年!H1385),0)&gt;=1,IF(掲載年!B1385="","",掲載年!B1385),"")</f>
        <v/>
      </c>
      <c r="C1385" s="19" t="str">
        <f>IF(IFERROR(FIND(検索!$B$27,掲載年!H1385),0)&gt;=1,IF(掲載年!C1385="","",掲載年!C1385),"")</f>
        <v/>
      </c>
      <c r="D1385" s="19" t="str">
        <f>IF(IFERROR(FIND(検索!$B$27,掲載年!H1385),0)&gt;=1,IF(掲載年!D1385="","",掲載年!D1385),"")</f>
        <v/>
      </c>
      <c r="E1385" s="19" t="str">
        <f>IF(IFERROR(FIND(検索!$B$27,掲載年!H1385),0)&gt;=1,IF(掲載年!E1385="","",掲載年!E1385),"")</f>
        <v/>
      </c>
      <c r="F1385" s="19" t="str">
        <f>IF(IFERROR(FIND(検索!$B$27,掲載年!H1385),0)&gt;=1,IF(掲載年!F1385="","",掲載年!F1385),"")</f>
        <v/>
      </c>
      <c r="G1385" s="19" t="str">
        <f>IF(IFERROR(FIND(検索!$B$27,掲載年!H1385),0)&gt;=1,IF(掲載年!G1385="","",掲載年!G1385),"")</f>
        <v/>
      </c>
      <c r="H1385" s="19" t="str">
        <f>IF(IFERROR(FIND(検索!$B$27,掲載年!H1385),0)&gt;=1,IF(掲載年!H1385="","",掲載年!H1385),"")</f>
        <v/>
      </c>
      <c r="I1385" s="19" t="str">
        <f>IF(IFERROR(FIND(検索!$B$27,掲載年!H1385),0)&gt;=1,IF(掲載年!I1385="","",掲載年!I1385),"")</f>
        <v/>
      </c>
      <c r="J1385" s="19" t="str">
        <f>IF(IFERROR(FIND(検索!$B$27,掲載年!H1385),0)&gt;=1,IF(掲載年!J1385="","",掲載年!J1385),"")</f>
        <v/>
      </c>
    </row>
    <row r="1386" spans="1:10" x14ac:dyDescent="0.15">
      <c r="A1386" s="19" t="str">
        <f>IF(IFERROR(FIND(検索!$B$27,掲載年!H1386),0)&gt;=1,IF(掲載年!A1386="","",掲載年!A1386),"")</f>
        <v/>
      </c>
      <c r="B1386" s="19" t="str">
        <f>IF(IFERROR(FIND(検索!$B$27,掲載年!H1386),0)&gt;=1,IF(掲載年!B1386="","",掲載年!B1386),"")</f>
        <v/>
      </c>
      <c r="C1386" s="19" t="str">
        <f>IF(IFERROR(FIND(検索!$B$27,掲載年!H1386),0)&gt;=1,IF(掲載年!C1386="","",掲載年!C1386),"")</f>
        <v/>
      </c>
      <c r="D1386" s="19" t="str">
        <f>IF(IFERROR(FIND(検索!$B$27,掲載年!H1386),0)&gt;=1,IF(掲載年!D1386="","",掲載年!D1386),"")</f>
        <v/>
      </c>
      <c r="E1386" s="19" t="str">
        <f>IF(IFERROR(FIND(検索!$B$27,掲載年!H1386),0)&gt;=1,IF(掲載年!E1386="","",掲載年!E1386),"")</f>
        <v/>
      </c>
      <c r="F1386" s="19" t="str">
        <f>IF(IFERROR(FIND(検索!$B$27,掲載年!H1386),0)&gt;=1,IF(掲載年!F1386="","",掲載年!F1386),"")</f>
        <v/>
      </c>
      <c r="G1386" s="19" t="str">
        <f>IF(IFERROR(FIND(検索!$B$27,掲載年!H1386),0)&gt;=1,IF(掲載年!G1386="","",掲載年!G1386),"")</f>
        <v/>
      </c>
      <c r="H1386" s="19" t="str">
        <f>IF(IFERROR(FIND(検索!$B$27,掲載年!H1386),0)&gt;=1,IF(掲載年!H1386="","",掲載年!H1386),"")</f>
        <v/>
      </c>
      <c r="I1386" s="19" t="str">
        <f>IF(IFERROR(FIND(検索!$B$27,掲載年!H1386),0)&gt;=1,IF(掲載年!I1386="","",掲載年!I1386),"")</f>
        <v/>
      </c>
      <c r="J1386" s="19" t="str">
        <f>IF(IFERROR(FIND(検索!$B$27,掲載年!H1386),0)&gt;=1,IF(掲載年!J1386="","",掲載年!J1386),"")</f>
        <v/>
      </c>
    </row>
    <row r="1387" spans="1:10" x14ac:dyDescent="0.15">
      <c r="A1387" s="19" t="str">
        <f>IF(IFERROR(FIND(検索!$B$27,掲載年!H1387),0)&gt;=1,IF(掲載年!A1387="","",掲載年!A1387),"")</f>
        <v/>
      </c>
      <c r="B1387" s="19" t="str">
        <f>IF(IFERROR(FIND(検索!$B$27,掲載年!H1387),0)&gt;=1,IF(掲載年!B1387="","",掲載年!B1387),"")</f>
        <v/>
      </c>
      <c r="C1387" s="19" t="str">
        <f>IF(IFERROR(FIND(検索!$B$27,掲載年!H1387),0)&gt;=1,IF(掲載年!C1387="","",掲載年!C1387),"")</f>
        <v/>
      </c>
      <c r="D1387" s="19" t="str">
        <f>IF(IFERROR(FIND(検索!$B$27,掲載年!H1387),0)&gt;=1,IF(掲載年!D1387="","",掲載年!D1387),"")</f>
        <v/>
      </c>
      <c r="E1387" s="19" t="str">
        <f>IF(IFERROR(FIND(検索!$B$27,掲載年!H1387),0)&gt;=1,IF(掲載年!E1387="","",掲載年!E1387),"")</f>
        <v/>
      </c>
      <c r="F1387" s="19" t="str">
        <f>IF(IFERROR(FIND(検索!$B$27,掲載年!H1387),0)&gt;=1,IF(掲載年!F1387="","",掲載年!F1387),"")</f>
        <v/>
      </c>
      <c r="G1387" s="19" t="str">
        <f>IF(IFERROR(FIND(検索!$B$27,掲載年!H1387),0)&gt;=1,IF(掲載年!G1387="","",掲載年!G1387),"")</f>
        <v/>
      </c>
      <c r="H1387" s="19" t="str">
        <f>IF(IFERROR(FIND(検索!$B$27,掲載年!H1387),0)&gt;=1,IF(掲載年!H1387="","",掲載年!H1387),"")</f>
        <v/>
      </c>
      <c r="I1387" s="19" t="str">
        <f>IF(IFERROR(FIND(検索!$B$27,掲載年!H1387),0)&gt;=1,IF(掲載年!I1387="","",掲載年!I1387),"")</f>
        <v/>
      </c>
      <c r="J1387" s="19" t="str">
        <f>IF(IFERROR(FIND(検索!$B$27,掲載年!H1387),0)&gt;=1,IF(掲載年!J1387="","",掲載年!J1387),"")</f>
        <v/>
      </c>
    </row>
    <row r="1388" spans="1:10" x14ac:dyDescent="0.15">
      <c r="A1388" s="19" t="str">
        <f>IF(IFERROR(FIND(検索!$B$27,掲載年!H1388),0)&gt;=1,IF(掲載年!A1388="","",掲載年!A1388),"")</f>
        <v/>
      </c>
      <c r="B1388" s="19" t="str">
        <f>IF(IFERROR(FIND(検索!$B$27,掲載年!H1388),0)&gt;=1,IF(掲載年!B1388="","",掲載年!B1388),"")</f>
        <v/>
      </c>
      <c r="C1388" s="19" t="str">
        <f>IF(IFERROR(FIND(検索!$B$27,掲載年!H1388),0)&gt;=1,IF(掲載年!C1388="","",掲載年!C1388),"")</f>
        <v/>
      </c>
      <c r="D1388" s="19" t="str">
        <f>IF(IFERROR(FIND(検索!$B$27,掲載年!H1388),0)&gt;=1,IF(掲載年!D1388="","",掲載年!D1388),"")</f>
        <v/>
      </c>
      <c r="E1388" s="19" t="str">
        <f>IF(IFERROR(FIND(検索!$B$27,掲載年!H1388),0)&gt;=1,IF(掲載年!E1388="","",掲載年!E1388),"")</f>
        <v/>
      </c>
      <c r="F1388" s="19" t="str">
        <f>IF(IFERROR(FIND(検索!$B$27,掲載年!H1388),0)&gt;=1,IF(掲載年!F1388="","",掲載年!F1388),"")</f>
        <v/>
      </c>
      <c r="G1388" s="19" t="str">
        <f>IF(IFERROR(FIND(検索!$B$27,掲載年!H1388),0)&gt;=1,IF(掲載年!G1388="","",掲載年!G1388),"")</f>
        <v/>
      </c>
      <c r="H1388" s="19" t="str">
        <f>IF(IFERROR(FIND(検索!$B$27,掲載年!H1388),0)&gt;=1,IF(掲載年!H1388="","",掲載年!H1388),"")</f>
        <v/>
      </c>
      <c r="I1388" s="19" t="str">
        <f>IF(IFERROR(FIND(検索!$B$27,掲載年!H1388),0)&gt;=1,IF(掲載年!I1388="","",掲載年!I1388),"")</f>
        <v/>
      </c>
      <c r="J1388" s="19" t="str">
        <f>IF(IFERROR(FIND(検索!$B$27,掲載年!H1388),0)&gt;=1,IF(掲載年!J1388="","",掲載年!J1388),"")</f>
        <v/>
      </c>
    </row>
    <row r="1389" spans="1:10" x14ac:dyDescent="0.15">
      <c r="A1389" s="19" t="str">
        <f>IF(IFERROR(FIND(検索!$B$27,掲載年!H1389),0)&gt;=1,IF(掲載年!A1389="","",掲載年!A1389),"")</f>
        <v/>
      </c>
      <c r="B1389" s="19" t="str">
        <f>IF(IFERROR(FIND(検索!$B$27,掲載年!H1389),0)&gt;=1,IF(掲載年!B1389="","",掲載年!B1389),"")</f>
        <v/>
      </c>
      <c r="C1389" s="19" t="str">
        <f>IF(IFERROR(FIND(検索!$B$27,掲載年!H1389),0)&gt;=1,IF(掲載年!C1389="","",掲載年!C1389),"")</f>
        <v/>
      </c>
      <c r="D1389" s="19" t="str">
        <f>IF(IFERROR(FIND(検索!$B$27,掲載年!H1389),0)&gt;=1,IF(掲載年!D1389="","",掲載年!D1389),"")</f>
        <v/>
      </c>
      <c r="E1389" s="19" t="str">
        <f>IF(IFERROR(FIND(検索!$B$27,掲載年!H1389),0)&gt;=1,IF(掲載年!E1389="","",掲載年!E1389),"")</f>
        <v/>
      </c>
      <c r="F1389" s="19" t="str">
        <f>IF(IFERROR(FIND(検索!$B$27,掲載年!H1389),0)&gt;=1,IF(掲載年!F1389="","",掲載年!F1389),"")</f>
        <v/>
      </c>
      <c r="G1389" s="19" t="str">
        <f>IF(IFERROR(FIND(検索!$B$27,掲載年!H1389),0)&gt;=1,IF(掲載年!G1389="","",掲載年!G1389),"")</f>
        <v/>
      </c>
      <c r="H1389" s="19" t="str">
        <f>IF(IFERROR(FIND(検索!$B$27,掲載年!H1389),0)&gt;=1,IF(掲載年!H1389="","",掲載年!H1389),"")</f>
        <v/>
      </c>
      <c r="I1389" s="19" t="str">
        <f>IF(IFERROR(FIND(検索!$B$27,掲載年!H1389),0)&gt;=1,IF(掲載年!I1389="","",掲載年!I1389),"")</f>
        <v/>
      </c>
      <c r="J1389" s="19" t="str">
        <f>IF(IFERROR(FIND(検索!$B$27,掲載年!H1389),0)&gt;=1,IF(掲載年!J1389="","",掲載年!J1389),"")</f>
        <v/>
      </c>
    </row>
    <row r="1390" spans="1:10" x14ac:dyDescent="0.15">
      <c r="A1390" s="19" t="str">
        <f>IF(IFERROR(FIND(検索!$B$27,掲載年!H1390),0)&gt;=1,IF(掲載年!A1390="","",掲載年!A1390),"")</f>
        <v/>
      </c>
      <c r="B1390" s="19" t="str">
        <f>IF(IFERROR(FIND(検索!$B$27,掲載年!H1390),0)&gt;=1,IF(掲載年!B1390="","",掲載年!B1390),"")</f>
        <v/>
      </c>
      <c r="C1390" s="19" t="str">
        <f>IF(IFERROR(FIND(検索!$B$27,掲載年!H1390),0)&gt;=1,IF(掲載年!C1390="","",掲載年!C1390),"")</f>
        <v/>
      </c>
      <c r="D1390" s="19" t="str">
        <f>IF(IFERROR(FIND(検索!$B$27,掲載年!H1390),0)&gt;=1,IF(掲載年!D1390="","",掲載年!D1390),"")</f>
        <v/>
      </c>
      <c r="E1390" s="19" t="str">
        <f>IF(IFERROR(FIND(検索!$B$27,掲載年!H1390),0)&gt;=1,IF(掲載年!E1390="","",掲載年!E1390),"")</f>
        <v/>
      </c>
      <c r="F1390" s="19" t="str">
        <f>IF(IFERROR(FIND(検索!$B$27,掲載年!H1390),0)&gt;=1,IF(掲載年!F1390="","",掲載年!F1390),"")</f>
        <v/>
      </c>
      <c r="G1390" s="19" t="str">
        <f>IF(IFERROR(FIND(検索!$B$27,掲載年!H1390),0)&gt;=1,IF(掲載年!G1390="","",掲載年!G1390),"")</f>
        <v/>
      </c>
      <c r="H1390" s="19" t="str">
        <f>IF(IFERROR(FIND(検索!$B$27,掲載年!H1390),0)&gt;=1,IF(掲載年!H1390="","",掲載年!H1390),"")</f>
        <v/>
      </c>
      <c r="I1390" s="19" t="str">
        <f>IF(IFERROR(FIND(検索!$B$27,掲載年!H1390),0)&gt;=1,IF(掲載年!I1390="","",掲載年!I1390),"")</f>
        <v/>
      </c>
      <c r="J1390" s="19" t="str">
        <f>IF(IFERROR(FIND(検索!$B$27,掲載年!H1390),0)&gt;=1,IF(掲載年!J1390="","",掲載年!J1390),"")</f>
        <v/>
      </c>
    </row>
    <row r="1391" spans="1:10" x14ac:dyDescent="0.15">
      <c r="A1391" s="19" t="str">
        <f>IF(IFERROR(FIND(検索!$B$27,掲載年!H1391),0)&gt;=1,IF(掲載年!A1391="","",掲載年!A1391),"")</f>
        <v/>
      </c>
      <c r="B1391" s="19" t="str">
        <f>IF(IFERROR(FIND(検索!$B$27,掲載年!H1391),0)&gt;=1,IF(掲載年!B1391="","",掲載年!B1391),"")</f>
        <v/>
      </c>
      <c r="C1391" s="19" t="str">
        <f>IF(IFERROR(FIND(検索!$B$27,掲載年!H1391),0)&gt;=1,IF(掲載年!C1391="","",掲載年!C1391),"")</f>
        <v/>
      </c>
      <c r="D1391" s="19" t="str">
        <f>IF(IFERROR(FIND(検索!$B$27,掲載年!H1391),0)&gt;=1,IF(掲載年!D1391="","",掲載年!D1391),"")</f>
        <v/>
      </c>
      <c r="E1391" s="19" t="str">
        <f>IF(IFERROR(FIND(検索!$B$27,掲載年!H1391),0)&gt;=1,IF(掲載年!E1391="","",掲載年!E1391),"")</f>
        <v/>
      </c>
      <c r="F1391" s="19" t="str">
        <f>IF(IFERROR(FIND(検索!$B$27,掲載年!H1391),0)&gt;=1,IF(掲載年!F1391="","",掲載年!F1391),"")</f>
        <v/>
      </c>
      <c r="G1391" s="19" t="str">
        <f>IF(IFERROR(FIND(検索!$B$27,掲載年!H1391),0)&gt;=1,IF(掲載年!G1391="","",掲載年!G1391),"")</f>
        <v/>
      </c>
      <c r="H1391" s="19" t="str">
        <f>IF(IFERROR(FIND(検索!$B$27,掲載年!H1391),0)&gt;=1,IF(掲載年!H1391="","",掲載年!H1391),"")</f>
        <v/>
      </c>
      <c r="I1391" s="19" t="str">
        <f>IF(IFERROR(FIND(検索!$B$27,掲載年!H1391),0)&gt;=1,IF(掲載年!I1391="","",掲載年!I1391),"")</f>
        <v/>
      </c>
      <c r="J1391" s="19" t="str">
        <f>IF(IFERROR(FIND(検索!$B$27,掲載年!H1391),0)&gt;=1,IF(掲載年!J1391="","",掲載年!J1391),"")</f>
        <v/>
      </c>
    </row>
    <row r="1392" spans="1:10" x14ac:dyDescent="0.15">
      <c r="A1392" s="19" t="str">
        <f>IF(IFERROR(FIND(検索!$B$27,掲載年!H1392),0)&gt;=1,IF(掲載年!A1392="","",掲載年!A1392),"")</f>
        <v/>
      </c>
      <c r="B1392" s="19" t="str">
        <f>IF(IFERROR(FIND(検索!$B$27,掲載年!H1392),0)&gt;=1,IF(掲載年!B1392="","",掲載年!B1392),"")</f>
        <v/>
      </c>
      <c r="C1392" s="19" t="str">
        <f>IF(IFERROR(FIND(検索!$B$27,掲載年!H1392),0)&gt;=1,IF(掲載年!C1392="","",掲載年!C1392),"")</f>
        <v/>
      </c>
      <c r="D1392" s="19" t="str">
        <f>IF(IFERROR(FIND(検索!$B$27,掲載年!H1392),0)&gt;=1,IF(掲載年!D1392="","",掲載年!D1392),"")</f>
        <v/>
      </c>
      <c r="E1392" s="19" t="str">
        <f>IF(IFERROR(FIND(検索!$B$27,掲載年!H1392),0)&gt;=1,IF(掲載年!E1392="","",掲載年!E1392),"")</f>
        <v/>
      </c>
      <c r="F1392" s="19" t="str">
        <f>IF(IFERROR(FIND(検索!$B$27,掲載年!H1392),0)&gt;=1,IF(掲載年!F1392="","",掲載年!F1392),"")</f>
        <v/>
      </c>
      <c r="G1392" s="19" t="str">
        <f>IF(IFERROR(FIND(検索!$B$27,掲載年!H1392),0)&gt;=1,IF(掲載年!G1392="","",掲載年!G1392),"")</f>
        <v/>
      </c>
      <c r="H1392" s="19" t="str">
        <f>IF(IFERROR(FIND(検索!$B$27,掲載年!H1392),0)&gt;=1,IF(掲載年!H1392="","",掲載年!H1392),"")</f>
        <v/>
      </c>
      <c r="I1392" s="19" t="str">
        <f>IF(IFERROR(FIND(検索!$B$27,掲載年!H1392),0)&gt;=1,IF(掲載年!I1392="","",掲載年!I1392),"")</f>
        <v/>
      </c>
      <c r="J1392" s="19" t="str">
        <f>IF(IFERROR(FIND(検索!$B$27,掲載年!H1392),0)&gt;=1,IF(掲載年!J1392="","",掲載年!J1392),"")</f>
        <v/>
      </c>
    </row>
    <row r="1393" spans="1:10" x14ac:dyDescent="0.15">
      <c r="A1393" s="19" t="str">
        <f>IF(IFERROR(FIND(検索!$B$27,掲載年!H1393),0)&gt;=1,IF(掲載年!A1393="","",掲載年!A1393),"")</f>
        <v/>
      </c>
      <c r="B1393" s="19" t="str">
        <f>IF(IFERROR(FIND(検索!$B$27,掲載年!H1393),0)&gt;=1,IF(掲載年!B1393="","",掲載年!B1393),"")</f>
        <v/>
      </c>
      <c r="C1393" s="19" t="str">
        <f>IF(IFERROR(FIND(検索!$B$27,掲載年!H1393),0)&gt;=1,IF(掲載年!C1393="","",掲載年!C1393),"")</f>
        <v/>
      </c>
      <c r="D1393" s="19" t="str">
        <f>IF(IFERROR(FIND(検索!$B$27,掲載年!H1393),0)&gt;=1,IF(掲載年!D1393="","",掲載年!D1393),"")</f>
        <v/>
      </c>
      <c r="E1393" s="19" t="str">
        <f>IF(IFERROR(FIND(検索!$B$27,掲載年!H1393),0)&gt;=1,IF(掲載年!E1393="","",掲載年!E1393),"")</f>
        <v/>
      </c>
      <c r="F1393" s="19" t="str">
        <f>IF(IFERROR(FIND(検索!$B$27,掲載年!H1393),0)&gt;=1,IF(掲載年!F1393="","",掲載年!F1393),"")</f>
        <v/>
      </c>
      <c r="G1393" s="19" t="str">
        <f>IF(IFERROR(FIND(検索!$B$27,掲載年!H1393),0)&gt;=1,IF(掲載年!G1393="","",掲載年!G1393),"")</f>
        <v/>
      </c>
      <c r="H1393" s="19" t="str">
        <f>IF(IFERROR(FIND(検索!$B$27,掲載年!H1393),0)&gt;=1,IF(掲載年!H1393="","",掲載年!H1393),"")</f>
        <v/>
      </c>
      <c r="I1393" s="19" t="str">
        <f>IF(IFERROR(FIND(検索!$B$27,掲載年!H1393),0)&gt;=1,IF(掲載年!I1393="","",掲載年!I1393),"")</f>
        <v/>
      </c>
      <c r="J1393" s="19" t="str">
        <f>IF(IFERROR(FIND(検索!$B$27,掲載年!H1393),0)&gt;=1,IF(掲載年!J1393="","",掲載年!J1393),"")</f>
        <v/>
      </c>
    </row>
    <row r="1394" spans="1:10" x14ac:dyDescent="0.15">
      <c r="A1394" s="19" t="str">
        <f>IF(IFERROR(FIND(検索!$B$27,掲載年!H1394),0)&gt;=1,IF(掲載年!A1394="","",掲載年!A1394),"")</f>
        <v/>
      </c>
      <c r="B1394" s="19" t="str">
        <f>IF(IFERROR(FIND(検索!$B$27,掲載年!H1394),0)&gt;=1,IF(掲載年!B1394="","",掲載年!B1394),"")</f>
        <v/>
      </c>
      <c r="C1394" s="19" t="str">
        <f>IF(IFERROR(FIND(検索!$B$27,掲載年!H1394),0)&gt;=1,IF(掲載年!C1394="","",掲載年!C1394),"")</f>
        <v/>
      </c>
      <c r="D1394" s="19" t="str">
        <f>IF(IFERROR(FIND(検索!$B$27,掲載年!H1394),0)&gt;=1,IF(掲載年!D1394="","",掲載年!D1394),"")</f>
        <v/>
      </c>
      <c r="E1394" s="19" t="str">
        <f>IF(IFERROR(FIND(検索!$B$27,掲載年!H1394),0)&gt;=1,IF(掲載年!E1394="","",掲載年!E1394),"")</f>
        <v/>
      </c>
      <c r="F1394" s="19" t="str">
        <f>IF(IFERROR(FIND(検索!$B$27,掲載年!H1394),0)&gt;=1,IF(掲載年!F1394="","",掲載年!F1394),"")</f>
        <v/>
      </c>
      <c r="G1394" s="19" t="str">
        <f>IF(IFERROR(FIND(検索!$B$27,掲載年!H1394),0)&gt;=1,IF(掲載年!G1394="","",掲載年!G1394),"")</f>
        <v/>
      </c>
      <c r="H1394" s="19" t="str">
        <f>IF(IFERROR(FIND(検索!$B$27,掲載年!H1394),0)&gt;=1,IF(掲載年!H1394="","",掲載年!H1394),"")</f>
        <v/>
      </c>
      <c r="I1394" s="19" t="str">
        <f>IF(IFERROR(FIND(検索!$B$27,掲載年!H1394),0)&gt;=1,IF(掲載年!I1394="","",掲載年!I1394),"")</f>
        <v/>
      </c>
      <c r="J1394" s="19" t="str">
        <f>IF(IFERROR(FIND(検索!$B$27,掲載年!H1394),0)&gt;=1,IF(掲載年!J1394="","",掲載年!J1394),"")</f>
        <v/>
      </c>
    </row>
    <row r="1395" spans="1:10" x14ac:dyDescent="0.15">
      <c r="A1395" s="19" t="str">
        <f>IF(IFERROR(FIND(検索!$B$27,掲載年!H1395),0)&gt;=1,IF(掲載年!A1395="","",掲載年!A1395),"")</f>
        <v/>
      </c>
      <c r="B1395" s="19" t="str">
        <f>IF(IFERROR(FIND(検索!$B$27,掲載年!H1395),0)&gt;=1,IF(掲載年!B1395="","",掲載年!B1395),"")</f>
        <v/>
      </c>
      <c r="C1395" s="19" t="str">
        <f>IF(IFERROR(FIND(検索!$B$27,掲載年!H1395),0)&gt;=1,IF(掲載年!C1395="","",掲載年!C1395),"")</f>
        <v/>
      </c>
      <c r="D1395" s="19" t="str">
        <f>IF(IFERROR(FIND(検索!$B$27,掲載年!H1395),0)&gt;=1,IF(掲載年!D1395="","",掲載年!D1395),"")</f>
        <v/>
      </c>
      <c r="E1395" s="19" t="str">
        <f>IF(IFERROR(FIND(検索!$B$27,掲載年!H1395),0)&gt;=1,IF(掲載年!E1395="","",掲載年!E1395),"")</f>
        <v/>
      </c>
      <c r="F1395" s="19" t="str">
        <f>IF(IFERROR(FIND(検索!$B$27,掲載年!H1395),0)&gt;=1,IF(掲載年!F1395="","",掲載年!F1395),"")</f>
        <v/>
      </c>
      <c r="G1395" s="19" t="str">
        <f>IF(IFERROR(FIND(検索!$B$27,掲載年!H1395),0)&gt;=1,IF(掲載年!G1395="","",掲載年!G1395),"")</f>
        <v/>
      </c>
      <c r="H1395" s="19" t="str">
        <f>IF(IFERROR(FIND(検索!$B$27,掲載年!H1395),0)&gt;=1,IF(掲載年!H1395="","",掲載年!H1395),"")</f>
        <v/>
      </c>
      <c r="I1395" s="19" t="str">
        <f>IF(IFERROR(FIND(検索!$B$27,掲載年!H1395),0)&gt;=1,IF(掲載年!I1395="","",掲載年!I1395),"")</f>
        <v/>
      </c>
      <c r="J1395" s="19" t="str">
        <f>IF(IFERROR(FIND(検索!$B$27,掲載年!H1395),0)&gt;=1,IF(掲載年!J1395="","",掲載年!J1395),"")</f>
        <v/>
      </c>
    </row>
    <row r="1396" spans="1:10" x14ac:dyDescent="0.15">
      <c r="A1396" s="19" t="str">
        <f>IF(IFERROR(FIND(検索!$B$27,掲載年!H1396),0)&gt;=1,IF(掲載年!A1396="","",掲載年!A1396),"")</f>
        <v/>
      </c>
      <c r="B1396" s="19" t="str">
        <f>IF(IFERROR(FIND(検索!$B$27,掲載年!H1396),0)&gt;=1,IF(掲載年!B1396="","",掲載年!B1396),"")</f>
        <v/>
      </c>
      <c r="C1396" s="19" t="str">
        <f>IF(IFERROR(FIND(検索!$B$27,掲載年!H1396),0)&gt;=1,IF(掲載年!C1396="","",掲載年!C1396),"")</f>
        <v/>
      </c>
      <c r="D1396" s="19" t="str">
        <f>IF(IFERROR(FIND(検索!$B$27,掲載年!H1396),0)&gt;=1,IF(掲載年!D1396="","",掲載年!D1396),"")</f>
        <v/>
      </c>
      <c r="E1396" s="19" t="str">
        <f>IF(IFERROR(FIND(検索!$B$27,掲載年!H1396),0)&gt;=1,IF(掲載年!E1396="","",掲載年!E1396),"")</f>
        <v/>
      </c>
      <c r="F1396" s="19" t="str">
        <f>IF(IFERROR(FIND(検索!$B$27,掲載年!H1396),0)&gt;=1,IF(掲載年!F1396="","",掲載年!F1396),"")</f>
        <v/>
      </c>
      <c r="G1396" s="19" t="str">
        <f>IF(IFERROR(FIND(検索!$B$27,掲載年!H1396),0)&gt;=1,IF(掲載年!G1396="","",掲載年!G1396),"")</f>
        <v/>
      </c>
      <c r="H1396" s="19" t="str">
        <f>IF(IFERROR(FIND(検索!$B$27,掲載年!H1396),0)&gt;=1,IF(掲載年!H1396="","",掲載年!H1396),"")</f>
        <v/>
      </c>
      <c r="I1396" s="19" t="str">
        <f>IF(IFERROR(FIND(検索!$B$27,掲載年!H1396),0)&gt;=1,IF(掲載年!I1396="","",掲載年!I1396),"")</f>
        <v/>
      </c>
      <c r="J1396" s="19" t="str">
        <f>IF(IFERROR(FIND(検索!$B$27,掲載年!H1396),0)&gt;=1,IF(掲載年!J1396="","",掲載年!J1396),"")</f>
        <v/>
      </c>
    </row>
    <row r="1397" spans="1:10" x14ac:dyDescent="0.15">
      <c r="A1397" s="19" t="str">
        <f>IF(IFERROR(FIND(検索!$B$27,掲載年!H1397),0)&gt;=1,IF(掲載年!A1397="","",掲載年!A1397),"")</f>
        <v/>
      </c>
      <c r="B1397" s="19" t="str">
        <f>IF(IFERROR(FIND(検索!$B$27,掲載年!H1397),0)&gt;=1,IF(掲載年!B1397="","",掲載年!B1397),"")</f>
        <v/>
      </c>
      <c r="C1397" s="19" t="str">
        <f>IF(IFERROR(FIND(検索!$B$27,掲載年!H1397),0)&gt;=1,IF(掲載年!C1397="","",掲載年!C1397),"")</f>
        <v/>
      </c>
      <c r="D1397" s="19" t="str">
        <f>IF(IFERROR(FIND(検索!$B$27,掲載年!H1397),0)&gt;=1,IF(掲載年!D1397="","",掲載年!D1397),"")</f>
        <v/>
      </c>
      <c r="E1397" s="19" t="str">
        <f>IF(IFERROR(FIND(検索!$B$27,掲載年!H1397),0)&gt;=1,IF(掲載年!E1397="","",掲載年!E1397),"")</f>
        <v/>
      </c>
      <c r="F1397" s="19" t="str">
        <f>IF(IFERROR(FIND(検索!$B$27,掲載年!H1397),0)&gt;=1,IF(掲載年!F1397="","",掲載年!F1397),"")</f>
        <v/>
      </c>
      <c r="G1397" s="19" t="str">
        <f>IF(IFERROR(FIND(検索!$B$27,掲載年!H1397),0)&gt;=1,IF(掲載年!G1397="","",掲載年!G1397),"")</f>
        <v/>
      </c>
      <c r="H1397" s="19" t="str">
        <f>IF(IFERROR(FIND(検索!$B$27,掲載年!H1397),0)&gt;=1,IF(掲載年!H1397="","",掲載年!H1397),"")</f>
        <v/>
      </c>
      <c r="I1397" s="19" t="str">
        <f>IF(IFERROR(FIND(検索!$B$27,掲載年!H1397),0)&gt;=1,IF(掲載年!I1397="","",掲載年!I1397),"")</f>
        <v/>
      </c>
      <c r="J1397" s="19" t="str">
        <f>IF(IFERROR(FIND(検索!$B$27,掲載年!H1397),0)&gt;=1,IF(掲載年!J1397="","",掲載年!J1397),"")</f>
        <v/>
      </c>
    </row>
    <row r="1398" spans="1:10" x14ac:dyDescent="0.15">
      <c r="A1398" s="19" t="str">
        <f>IF(IFERROR(FIND(検索!$B$27,掲載年!H1398),0)&gt;=1,IF(掲載年!A1398="","",掲載年!A1398),"")</f>
        <v/>
      </c>
      <c r="B1398" s="19" t="str">
        <f>IF(IFERROR(FIND(検索!$B$27,掲載年!H1398),0)&gt;=1,IF(掲載年!B1398="","",掲載年!B1398),"")</f>
        <v/>
      </c>
      <c r="C1398" s="19" t="str">
        <f>IF(IFERROR(FIND(検索!$B$27,掲載年!H1398),0)&gt;=1,IF(掲載年!C1398="","",掲載年!C1398),"")</f>
        <v/>
      </c>
      <c r="D1398" s="19" t="str">
        <f>IF(IFERROR(FIND(検索!$B$27,掲載年!H1398),0)&gt;=1,IF(掲載年!D1398="","",掲載年!D1398),"")</f>
        <v/>
      </c>
      <c r="E1398" s="19" t="str">
        <f>IF(IFERROR(FIND(検索!$B$27,掲載年!H1398),0)&gt;=1,IF(掲載年!E1398="","",掲載年!E1398),"")</f>
        <v/>
      </c>
      <c r="F1398" s="19" t="str">
        <f>IF(IFERROR(FIND(検索!$B$27,掲載年!H1398),0)&gt;=1,IF(掲載年!F1398="","",掲載年!F1398),"")</f>
        <v/>
      </c>
      <c r="G1398" s="19" t="str">
        <f>IF(IFERROR(FIND(検索!$B$27,掲載年!H1398),0)&gt;=1,IF(掲載年!G1398="","",掲載年!G1398),"")</f>
        <v/>
      </c>
      <c r="H1398" s="19" t="str">
        <f>IF(IFERROR(FIND(検索!$B$27,掲載年!H1398),0)&gt;=1,IF(掲載年!H1398="","",掲載年!H1398),"")</f>
        <v/>
      </c>
      <c r="I1398" s="19" t="str">
        <f>IF(IFERROR(FIND(検索!$B$27,掲載年!H1398),0)&gt;=1,IF(掲載年!I1398="","",掲載年!I1398),"")</f>
        <v/>
      </c>
      <c r="J1398" s="19" t="str">
        <f>IF(IFERROR(FIND(検索!$B$27,掲載年!H1398),0)&gt;=1,IF(掲載年!J1398="","",掲載年!J1398),"")</f>
        <v/>
      </c>
    </row>
    <row r="1399" spans="1:10" x14ac:dyDescent="0.15">
      <c r="A1399" s="19" t="str">
        <f>IF(IFERROR(FIND(検索!$B$27,掲載年!H1399),0)&gt;=1,IF(掲載年!A1399="","",掲載年!A1399),"")</f>
        <v/>
      </c>
      <c r="B1399" s="19" t="str">
        <f>IF(IFERROR(FIND(検索!$B$27,掲載年!H1399),0)&gt;=1,IF(掲載年!B1399="","",掲載年!B1399),"")</f>
        <v/>
      </c>
      <c r="C1399" s="19" t="str">
        <f>IF(IFERROR(FIND(検索!$B$27,掲載年!H1399),0)&gt;=1,IF(掲載年!C1399="","",掲載年!C1399),"")</f>
        <v/>
      </c>
      <c r="D1399" s="19" t="str">
        <f>IF(IFERROR(FIND(検索!$B$27,掲載年!H1399),0)&gt;=1,IF(掲載年!D1399="","",掲載年!D1399),"")</f>
        <v/>
      </c>
      <c r="E1399" s="19" t="str">
        <f>IF(IFERROR(FIND(検索!$B$27,掲載年!H1399),0)&gt;=1,IF(掲載年!E1399="","",掲載年!E1399),"")</f>
        <v/>
      </c>
      <c r="F1399" s="19" t="str">
        <f>IF(IFERROR(FIND(検索!$B$27,掲載年!H1399),0)&gt;=1,IF(掲載年!F1399="","",掲載年!F1399),"")</f>
        <v/>
      </c>
      <c r="G1399" s="19" t="str">
        <f>IF(IFERROR(FIND(検索!$B$27,掲載年!H1399),0)&gt;=1,IF(掲載年!G1399="","",掲載年!G1399),"")</f>
        <v/>
      </c>
      <c r="H1399" s="19" t="str">
        <f>IF(IFERROR(FIND(検索!$B$27,掲載年!H1399),0)&gt;=1,IF(掲載年!H1399="","",掲載年!H1399),"")</f>
        <v/>
      </c>
      <c r="I1399" s="19" t="str">
        <f>IF(IFERROR(FIND(検索!$B$27,掲載年!H1399),0)&gt;=1,IF(掲載年!I1399="","",掲載年!I1399),"")</f>
        <v/>
      </c>
      <c r="J1399" s="19" t="str">
        <f>IF(IFERROR(FIND(検索!$B$27,掲載年!H1399),0)&gt;=1,IF(掲載年!J1399="","",掲載年!J1399),"")</f>
        <v/>
      </c>
    </row>
    <row r="1400" spans="1:10" x14ac:dyDescent="0.15">
      <c r="A1400" s="19" t="str">
        <f>IF(IFERROR(FIND(検索!$B$27,掲載年!H1400),0)&gt;=1,IF(掲載年!A1400="","",掲載年!A1400),"")</f>
        <v/>
      </c>
      <c r="B1400" s="19" t="str">
        <f>IF(IFERROR(FIND(検索!$B$27,掲載年!H1400),0)&gt;=1,IF(掲載年!B1400="","",掲載年!B1400),"")</f>
        <v/>
      </c>
      <c r="C1400" s="19" t="str">
        <f>IF(IFERROR(FIND(検索!$B$27,掲載年!H1400),0)&gt;=1,IF(掲載年!C1400="","",掲載年!C1400),"")</f>
        <v/>
      </c>
      <c r="D1400" s="19" t="str">
        <f>IF(IFERROR(FIND(検索!$B$27,掲載年!H1400),0)&gt;=1,IF(掲載年!D1400="","",掲載年!D1400),"")</f>
        <v/>
      </c>
      <c r="E1400" s="19" t="str">
        <f>IF(IFERROR(FIND(検索!$B$27,掲載年!H1400),0)&gt;=1,IF(掲載年!E1400="","",掲載年!E1400),"")</f>
        <v/>
      </c>
      <c r="F1400" s="19" t="str">
        <f>IF(IFERROR(FIND(検索!$B$27,掲載年!H1400),0)&gt;=1,IF(掲載年!F1400="","",掲載年!F1400),"")</f>
        <v/>
      </c>
      <c r="G1400" s="19" t="str">
        <f>IF(IFERROR(FIND(検索!$B$27,掲載年!H1400),0)&gt;=1,IF(掲載年!G1400="","",掲載年!G1400),"")</f>
        <v/>
      </c>
      <c r="H1400" s="19" t="str">
        <f>IF(IFERROR(FIND(検索!$B$27,掲載年!H1400),0)&gt;=1,IF(掲載年!H1400="","",掲載年!H1400),"")</f>
        <v/>
      </c>
      <c r="I1400" s="19" t="str">
        <f>IF(IFERROR(FIND(検索!$B$27,掲載年!H1400),0)&gt;=1,IF(掲載年!I1400="","",掲載年!I1400),"")</f>
        <v/>
      </c>
      <c r="J1400" s="19" t="str">
        <f>IF(IFERROR(FIND(検索!$B$27,掲載年!H1400),0)&gt;=1,IF(掲載年!J1400="","",掲載年!J1400),"")</f>
        <v/>
      </c>
    </row>
    <row r="1401" spans="1:10" x14ac:dyDescent="0.15">
      <c r="A1401" s="19" t="str">
        <f>IF(IFERROR(FIND(検索!$B$27,掲載年!H1401),0)&gt;=1,IF(掲載年!A1401="","",掲載年!A1401),"")</f>
        <v/>
      </c>
      <c r="B1401" s="19" t="str">
        <f>IF(IFERROR(FIND(検索!$B$27,掲載年!H1401),0)&gt;=1,IF(掲載年!B1401="","",掲載年!B1401),"")</f>
        <v/>
      </c>
      <c r="C1401" s="19" t="str">
        <f>IF(IFERROR(FIND(検索!$B$27,掲載年!H1401),0)&gt;=1,IF(掲載年!C1401="","",掲載年!C1401),"")</f>
        <v/>
      </c>
      <c r="D1401" s="19" t="str">
        <f>IF(IFERROR(FIND(検索!$B$27,掲載年!H1401),0)&gt;=1,IF(掲載年!D1401="","",掲載年!D1401),"")</f>
        <v/>
      </c>
      <c r="E1401" s="19" t="str">
        <f>IF(IFERROR(FIND(検索!$B$27,掲載年!H1401),0)&gt;=1,IF(掲載年!E1401="","",掲載年!E1401),"")</f>
        <v/>
      </c>
      <c r="F1401" s="19" t="str">
        <f>IF(IFERROR(FIND(検索!$B$27,掲載年!H1401),0)&gt;=1,IF(掲載年!F1401="","",掲載年!F1401),"")</f>
        <v/>
      </c>
      <c r="G1401" s="19" t="str">
        <f>IF(IFERROR(FIND(検索!$B$27,掲載年!H1401),0)&gt;=1,IF(掲載年!G1401="","",掲載年!G1401),"")</f>
        <v/>
      </c>
      <c r="H1401" s="19" t="str">
        <f>IF(IFERROR(FIND(検索!$B$27,掲載年!H1401),0)&gt;=1,IF(掲載年!H1401="","",掲載年!H1401),"")</f>
        <v/>
      </c>
      <c r="I1401" s="19" t="str">
        <f>IF(IFERROR(FIND(検索!$B$27,掲載年!H1401),0)&gt;=1,IF(掲載年!I1401="","",掲載年!I1401),"")</f>
        <v/>
      </c>
      <c r="J1401" s="19" t="str">
        <f>IF(IFERROR(FIND(検索!$B$27,掲載年!H1401),0)&gt;=1,IF(掲載年!J1401="","",掲載年!J1401),"")</f>
        <v/>
      </c>
    </row>
    <row r="1402" spans="1:10" x14ac:dyDescent="0.15">
      <c r="A1402" s="19" t="str">
        <f>IF(IFERROR(FIND(検索!$B$27,掲載年!H1402),0)&gt;=1,IF(掲載年!A1402="","",掲載年!A1402),"")</f>
        <v/>
      </c>
      <c r="B1402" s="19" t="str">
        <f>IF(IFERROR(FIND(検索!$B$27,掲載年!H1402),0)&gt;=1,IF(掲載年!B1402="","",掲載年!B1402),"")</f>
        <v/>
      </c>
      <c r="C1402" s="19" t="str">
        <f>IF(IFERROR(FIND(検索!$B$27,掲載年!H1402),0)&gt;=1,IF(掲載年!C1402="","",掲載年!C1402),"")</f>
        <v/>
      </c>
      <c r="D1402" s="19" t="str">
        <f>IF(IFERROR(FIND(検索!$B$27,掲載年!H1402),0)&gt;=1,IF(掲載年!D1402="","",掲載年!D1402),"")</f>
        <v/>
      </c>
      <c r="E1402" s="19" t="str">
        <f>IF(IFERROR(FIND(検索!$B$27,掲載年!H1402),0)&gt;=1,IF(掲載年!E1402="","",掲載年!E1402),"")</f>
        <v/>
      </c>
      <c r="F1402" s="19" t="str">
        <f>IF(IFERROR(FIND(検索!$B$27,掲載年!H1402),0)&gt;=1,IF(掲載年!F1402="","",掲載年!F1402),"")</f>
        <v/>
      </c>
      <c r="G1402" s="19" t="str">
        <f>IF(IFERROR(FIND(検索!$B$27,掲載年!H1402),0)&gt;=1,IF(掲載年!G1402="","",掲載年!G1402),"")</f>
        <v/>
      </c>
      <c r="H1402" s="19" t="str">
        <f>IF(IFERROR(FIND(検索!$B$27,掲載年!H1402),0)&gt;=1,IF(掲載年!H1402="","",掲載年!H1402),"")</f>
        <v/>
      </c>
      <c r="I1402" s="19" t="str">
        <f>IF(IFERROR(FIND(検索!$B$27,掲載年!H1402),0)&gt;=1,IF(掲載年!I1402="","",掲載年!I1402),"")</f>
        <v/>
      </c>
      <c r="J1402" s="19" t="str">
        <f>IF(IFERROR(FIND(検索!$B$27,掲載年!H1402),0)&gt;=1,IF(掲載年!J1402="","",掲載年!J1402),"")</f>
        <v/>
      </c>
    </row>
    <row r="1403" spans="1:10" x14ac:dyDescent="0.15">
      <c r="A1403" s="19" t="str">
        <f>IF(IFERROR(FIND(検索!$B$27,掲載年!H1403),0)&gt;=1,IF(掲載年!A1403="","",掲載年!A1403),"")</f>
        <v/>
      </c>
      <c r="B1403" s="19" t="str">
        <f>IF(IFERROR(FIND(検索!$B$27,掲載年!H1403),0)&gt;=1,IF(掲載年!B1403="","",掲載年!B1403),"")</f>
        <v/>
      </c>
      <c r="C1403" s="19" t="str">
        <f>IF(IFERROR(FIND(検索!$B$27,掲載年!H1403),0)&gt;=1,IF(掲載年!C1403="","",掲載年!C1403),"")</f>
        <v/>
      </c>
      <c r="D1403" s="19" t="str">
        <f>IF(IFERROR(FIND(検索!$B$27,掲載年!H1403),0)&gt;=1,IF(掲載年!D1403="","",掲載年!D1403),"")</f>
        <v/>
      </c>
      <c r="E1403" s="19" t="str">
        <f>IF(IFERROR(FIND(検索!$B$27,掲載年!H1403),0)&gt;=1,IF(掲載年!E1403="","",掲載年!E1403),"")</f>
        <v/>
      </c>
      <c r="F1403" s="19" t="str">
        <f>IF(IFERROR(FIND(検索!$B$27,掲載年!H1403),0)&gt;=1,IF(掲載年!F1403="","",掲載年!F1403),"")</f>
        <v/>
      </c>
      <c r="G1403" s="19" t="str">
        <f>IF(IFERROR(FIND(検索!$B$27,掲載年!H1403),0)&gt;=1,IF(掲載年!G1403="","",掲載年!G1403),"")</f>
        <v/>
      </c>
      <c r="H1403" s="19" t="str">
        <f>IF(IFERROR(FIND(検索!$B$27,掲載年!H1403),0)&gt;=1,IF(掲載年!H1403="","",掲載年!H1403),"")</f>
        <v/>
      </c>
      <c r="I1403" s="19" t="str">
        <f>IF(IFERROR(FIND(検索!$B$27,掲載年!H1403),0)&gt;=1,IF(掲載年!I1403="","",掲載年!I1403),"")</f>
        <v/>
      </c>
      <c r="J1403" s="19" t="str">
        <f>IF(IFERROR(FIND(検索!$B$27,掲載年!H1403),0)&gt;=1,IF(掲載年!J1403="","",掲載年!J1403),"")</f>
        <v/>
      </c>
    </row>
    <row r="1404" spans="1:10" x14ac:dyDescent="0.15">
      <c r="A1404" s="19" t="str">
        <f>IF(IFERROR(FIND(検索!$B$27,掲載年!H1404),0)&gt;=1,IF(掲載年!A1404="","",掲載年!A1404),"")</f>
        <v/>
      </c>
      <c r="B1404" s="19" t="str">
        <f>IF(IFERROR(FIND(検索!$B$27,掲載年!H1404),0)&gt;=1,IF(掲載年!B1404="","",掲載年!B1404),"")</f>
        <v/>
      </c>
      <c r="C1404" s="19" t="str">
        <f>IF(IFERROR(FIND(検索!$B$27,掲載年!H1404),0)&gt;=1,IF(掲載年!C1404="","",掲載年!C1404),"")</f>
        <v/>
      </c>
      <c r="D1404" s="19" t="str">
        <f>IF(IFERROR(FIND(検索!$B$27,掲載年!H1404),0)&gt;=1,IF(掲載年!D1404="","",掲載年!D1404),"")</f>
        <v/>
      </c>
      <c r="E1404" s="19" t="str">
        <f>IF(IFERROR(FIND(検索!$B$27,掲載年!H1404),0)&gt;=1,IF(掲載年!E1404="","",掲載年!E1404),"")</f>
        <v/>
      </c>
      <c r="F1404" s="19" t="str">
        <f>IF(IFERROR(FIND(検索!$B$27,掲載年!H1404),0)&gt;=1,IF(掲載年!F1404="","",掲載年!F1404),"")</f>
        <v/>
      </c>
      <c r="G1404" s="19" t="str">
        <f>IF(IFERROR(FIND(検索!$B$27,掲載年!H1404),0)&gt;=1,IF(掲載年!G1404="","",掲載年!G1404),"")</f>
        <v/>
      </c>
      <c r="H1404" s="19" t="str">
        <f>IF(IFERROR(FIND(検索!$B$27,掲載年!H1404),0)&gt;=1,IF(掲載年!H1404="","",掲載年!H1404),"")</f>
        <v/>
      </c>
      <c r="I1404" s="19" t="str">
        <f>IF(IFERROR(FIND(検索!$B$27,掲載年!H1404),0)&gt;=1,IF(掲載年!I1404="","",掲載年!I1404),"")</f>
        <v/>
      </c>
      <c r="J1404" s="19" t="str">
        <f>IF(IFERROR(FIND(検索!$B$27,掲載年!H1404),0)&gt;=1,IF(掲載年!J1404="","",掲載年!J1404),"")</f>
        <v/>
      </c>
    </row>
    <row r="1405" spans="1:10" x14ac:dyDescent="0.15">
      <c r="A1405" s="19" t="str">
        <f>IF(IFERROR(FIND(検索!$B$27,掲載年!H1405),0)&gt;=1,IF(掲載年!A1405="","",掲載年!A1405),"")</f>
        <v/>
      </c>
      <c r="B1405" s="19" t="str">
        <f>IF(IFERROR(FIND(検索!$B$27,掲載年!H1405),0)&gt;=1,IF(掲載年!B1405="","",掲載年!B1405),"")</f>
        <v/>
      </c>
      <c r="C1405" s="19" t="str">
        <f>IF(IFERROR(FIND(検索!$B$27,掲載年!H1405),0)&gt;=1,IF(掲載年!C1405="","",掲載年!C1405),"")</f>
        <v/>
      </c>
      <c r="D1405" s="19" t="str">
        <f>IF(IFERROR(FIND(検索!$B$27,掲載年!H1405),0)&gt;=1,IF(掲載年!D1405="","",掲載年!D1405),"")</f>
        <v/>
      </c>
      <c r="E1405" s="19" t="str">
        <f>IF(IFERROR(FIND(検索!$B$27,掲載年!H1405),0)&gt;=1,IF(掲載年!E1405="","",掲載年!E1405),"")</f>
        <v/>
      </c>
      <c r="F1405" s="19" t="str">
        <f>IF(IFERROR(FIND(検索!$B$27,掲載年!H1405),0)&gt;=1,IF(掲載年!F1405="","",掲載年!F1405),"")</f>
        <v/>
      </c>
      <c r="G1405" s="19" t="str">
        <f>IF(IFERROR(FIND(検索!$B$27,掲載年!H1405),0)&gt;=1,IF(掲載年!G1405="","",掲載年!G1405),"")</f>
        <v/>
      </c>
      <c r="H1405" s="19" t="str">
        <f>IF(IFERROR(FIND(検索!$B$27,掲載年!H1405),0)&gt;=1,IF(掲載年!H1405="","",掲載年!H1405),"")</f>
        <v/>
      </c>
      <c r="I1405" s="19" t="str">
        <f>IF(IFERROR(FIND(検索!$B$27,掲載年!H1405),0)&gt;=1,IF(掲載年!I1405="","",掲載年!I1405),"")</f>
        <v/>
      </c>
      <c r="J1405" s="19" t="str">
        <f>IF(IFERROR(FIND(検索!$B$27,掲載年!H1405),0)&gt;=1,IF(掲載年!J1405="","",掲載年!J1405),"")</f>
        <v/>
      </c>
    </row>
    <row r="1406" spans="1:10" x14ac:dyDescent="0.15">
      <c r="A1406" s="19" t="str">
        <f>IF(IFERROR(FIND(検索!$B$27,掲載年!H1406),0)&gt;=1,IF(掲載年!A1406="","",掲載年!A1406),"")</f>
        <v/>
      </c>
      <c r="B1406" s="19" t="str">
        <f>IF(IFERROR(FIND(検索!$B$27,掲載年!H1406),0)&gt;=1,IF(掲載年!B1406="","",掲載年!B1406),"")</f>
        <v/>
      </c>
      <c r="C1406" s="19" t="str">
        <f>IF(IFERROR(FIND(検索!$B$27,掲載年!H1406),0)&gt;=1,IF(掲載年!C1406="","",掲載年!C1406),"")</f>
        <v/>
      </c>
      <c r="D1406" s="19" t="str">
        <f>IF(IFERROR(FIND(検索!$B$27,掲載年!H1406),0)&gt;=1,IF(掲載年!D1406="","",掲載年!D1406),"")</f>
        <v/>
      </c>
      <c r="E1406" s="19" t="str">
        <f>IF(IFERROR(FIND(検索!$B$27,掲載年!H1406),0)&gt;=1,IF(掲載年!E1406="","",掲載年!E1406),"")</f>
        <v/>
      </c>
      <c r="F1406" s="19" t="str">
        <f>IF(IFERROR(FIND(検索!$B$27,掲載年!H1406),0)&gt;=1,IF(掲載年!F1406="","",掲載年!F1406),"")</f>
        <v/>
      </c>
      <c r="G1406" s="19" t="str">
        <f>IF(IFERROR(FIND(検索!$B$27,掲載年!H1406),0)&gt;=1,IF(掲載年!G1406="","",掲載年!G1406),"")</f>
        <v/>
      </c>
      <c r="H1406" s="19" t="str">
        <f>IF(IFERROR(FIND(検索!$B$27,掲載年!H1406),0)&gt;=1,IF(掲載年!H1406="","",掲載年!H1406),"")</f>
        <v/>
      </c>
      <c r="I1406" s="19" t="str">
        <f>IF(IFERROR(FIND(検索!$B$27,掲載年!H1406),0)&gt;=1,IF(掲載年!I1406="","",掲載年!I1406),"")</f>
        <v/>
      </c>
      <c r="J1406" s="19" t="str">
        <f>IF(IFERROR(FIND(検索!$B$27,掲載年!H1406),0)&gt;=1,IF(掲載年!J1406="","",掲載年!J1406),"")</f>
        <v/>
      </c>
    </row>
    <row r="1407" spans="1:10" x14ac:dyDescent="0.15">
      <c r="A1407" s="19" t="str">
        <f>IF(IFERROR(FIND(検索!$B$27,掲載年!H1407),0)&gt;=1,IF(掲載年!A1407="","",掲載年!A1407),"")</f>
        <v/>
      </c>
      <c r="B1407" s="19" t="str">
        <f>IF(IFERROR(FIND(検索!$B$27,掲載年!H1407),0)&gt;=1,IF(掲載年!B1407="","",掲載年!B1407),"")</f>
        <v/>
      </c>
      <c r="C1407" s="19" t="str">
        <f>IF(IFERROR(FIND(検索!$B$27,掲載年!H1407),0)&gt;=1,IF(掲載年!C1407="","",掲載年!C1407),"")</f>
        <v/>
      </c>
      <c r="D1407" s="19" t="str">
        <f>IF(IFERROR(FIND(検索!$B$27,掲載年!H1407),0)&gt;=1,IF(掲載年!D1407="","",掲載年!D1407),"")</f>
        <v/>
      </c>
      <c r="E1407" s="19" t="str">
        <f>IF(IFERROR(FIND(検索!$B$27,掲載年!H1407),0)&gt;=1,IF(掲載年!E1407="","",掲載年!E1407),"")</f>
        <v/>
      </c>
      <c r="F1407" s="19" t="str">
        <f>IF(IFERROR(FIND(検索!$B$27,掲載年!H1407),0)&gt;=1,IF(掲載年!F1407="","",掲載年!F1407),"")</f>
        <v/>
      </c>
      <c r="G1407" s="19" t="str">
        <f>IF(IFERROR(FIND(検索!$B$27,掲載年!H1407),0)&gt;=1,IF(掲載年!G1407="","",掲載年!G1407),"")</f>
        <v/>
      </c>
      <c r="H1407" s="19" t="str">
        <f>IF(IFERROR(FIND(検索!$B$27,掲載年!H1407),0)&gt;=1,IF(掲載年!H1407="","",掲載年!H1407),"")</f>
        <v/>
      </c>
      <c r="I1407" s="19" t="str">
        <f>IF(IFERROR(FIND(検索!$B$27,掲載年!H1407),0)&gt;=1,IF(掲載年!I1407="","",掲載年!I1407),"")</f>
        <v/>
      </c>
      <c r="J1407" s="19" t="str">
        <f>IF(IFERROR(FIND(検索!$B$27,掲載年!H1407),0)&gt;=1,IF(掲載年!J1407="","",掲載年!J1407),"")</f>
        <v/>
      </c>
    </row>
    <row r="1408" spans="1:10" x14ac:dyDescent="0.15">
      <c r="A1408" s="19" t="str">
        <f>IF(IFERROR(FIND(検索!$B$27,掲載年!H1408),0)&gt;=1,IF(掲載年!A1408="","",掲載年!A1408),"")</f>
        <v/>
      </c>
      <c r="B1408" s="19" t="str">
        <f>IF(IFERROR(FIND(検索!$B$27,掲載年!H1408),0)&gt;=1,IF(掲載年!B1408="","",掲載年!B1408),"")</f>
        <v/>
      </c>
      <c r="C1408" s="19" t="str">
        <f>IF(IFERROR(FIND(検索!$B$27,掲載年!H1408),0)&gt;=1,IF(掲載年!C1408="","",掲載年!C1408),"")</f>
        <v/>
      </c>
      <c r="D1408" s="19" t="str">
        <f>IF(IFERROR(FIND(検索!$B$27,掲載年!H1408),0)&gt;=1,IF(掲載年!D1408="","",掲載年!D1408),"")</f>
        <v/>
      </c>
      <c r="E1408" s="19" t="str">
        <f>IF(IFERROR(FIND(検索!$B$27,掲載年!H1408),0)&gt;=1,IF(掲載年!E1408="","",掲載年!E1408),"")</f>
        <v/>
      </c>
      <c r="F1408" s="19" t="str">
        <f>IF(IFERROR(FIND(検索!$B$27,掲載年!H1408),0)&gt;=1,IF(掲載年!F1408="","",掲載年!F1408),"")</f>
        <v/>
      </c>
      <c r="G1408" s="19" t="str">
        <f>IF(IFERROR(FIND(検索!$B$27,掲載年!H1408),0)&gt;=1,IF(掲載年!G1408="","",掲載年!G1408),"")</f>
        <v/>
      </c>
      <c r="H1408" s="19" t="str">
        <f>IF(IFERROR(FIND(検索!$B$27,掲載年!H1408),0)&gt;=1,IF(掲載年!H1408="","",掲載年!H1408),"")</f>
        <v/>
      </c>
      <c r="I1408" s="19" t="str">
        <f>IF(IFERROR(FIND(検索!$B$27,掲載年!H1408),0)&gt;=1,IF(掲載年!I1408="","",掲載年!I1408),"")</f>
        <v/>
      </c>
      <c r="J1408" s="19" t="str">
        <f>IF(IFERROR(FIND(検索!$B$27,掲載年!H1408),0)&gt;=1,IF(掲載年!J1408="","",掲載年!J1408),"")</f>
        <v/>
      </c>
    </row>
    <row r="1409" spans="1:10" x14ac:dyDescent="0.15">
      <c r="A1409" s="19" t="str">
        <f>IF(IFERROR(FIND(検索!$B$27,掲載年!H1409),0)&gt;=1,IF(掲載年!A1409="","",掲載年!A1409),"")</f>
        <v/>
      </c>
      <c r="B1409" s="19" t="str">
        <f>IF(IFERROR(FIND(検索!$B$27,掲載年!H1409),0)&gt;=1,IF(掲載年!B1409="","",掲載年!B1409),"")</f>
        <v/>
      </c>
      <c r="C1409" s="19" t="str">
        <f>IF(IFERROR(FIND(検索!$B$27,掲載年!H1409),0)&gt;=1,IF(掲載年!C1409="","",掲載年!C1409),"")</f>
        <v/>
      </c>
      <c r="D1409" s="19" t="str">
        <f>IF(IFERROR(FIND(検索!$B$27,掲載年!H1409),0)&gt;=1,IF(掲載年!D1409="","",掲載年!D1409),"")</f>
        <v/>
      </c>
      <c r="E1409" s="19" t="str">
        <f>IF(IFERROR(FIND(検索!$B$27,掲載年!H1409),0)&gt;=1,IF(掲載年!E1409="","",掲載年!E1409),"")</f>
        <v/>
      </c>
      <c r="F1409" s="19" t="str">
        <f>IF(IFERROR(FIND(検索!$B$27,掲載年!H1409),0)&gt;=1,IF(掲載年!F1409="","",掲載年!F1409),"")</f>
        <v/>
      </c>
      <c r="G1409" s="19" t="str">
        <f>IF(IFERROR(FIND(検索!$B$27,掲載年!H1409),0)&gt;=1,IF(掲載年!G1409="","",掲載年!G1409),"")</f>
        <v/>
      </c>
      <c r="H1409" s="19" t="str">
        <f>IF(IFERROR(FIND(検索!$B$27,掲載年!H1409),0)&gt;=1,IF(掲載年!H1409="","",掲載年!H1409),"")</f>
        <v/>
      </c>
      <c r="I1409" s="19" t="str">
        <f>IF(IFERROR(FIND(検索!$B$27,掲載年!H1409),0)&gt;=1,IF(掲載年!I1409="","",掲載年!I1409),"")</f>
        <v/>
      </c>
      <c r="J1409" s="19" t="str">
        <f>IF(IFERROR(FIND(検索!$B$27,掲載年!H1409),0)&gt;=1,IF(掲載年!J1409="","",掲載年!J1409),"")</f>
        <v/>
      </c>
    </row>
    <row r="1410" spans="1:10" x14ac:dyDescent="0.15">
      <c r="A1410" s="19" t="str">
        <f>IF(IFERROR(FIND(検索!$B$27,掲載年!H1410),0)&gt;=1,IF(掲載年!A1410="","",掲載年!A1410),"")</f>
        <v/>
      </c>
      <c r="B1410" s="19" t="str">
        <f>IF(IFERROR(FIND(検索!$B$27,掲載年!H1410),0)&gt;=1,IF(掲載年!B1410="","",掲載年!B1410),"")</f>
        <v/>
      </c>
      <c r="C1410" s="19" t="str">
        <f>IF(IFERROR(FIND(検索!$B$27,掲載年!H1410),0)&gt;=1,IF(掲載年!C1410="","",掲載年!C1410),"")</f>
        <v/>
      </c>
      <c r="D1410" s="19" t="str">
        <f>IF(IFERROR(FIND(検索!$B$27,掲載年!H1410),0)&gt;=1,IF(掲載年!D1410="","",掲載年!D1410),"")</f>
        <v/>
      </c>
      <c r="E1410" s="19" t="str">
        <f>IF(IFERROR(FIND(検索!$B$27,掲載年!H1410),0)&gt;=1,IF(掲載年!E1410="","",掲載年!E1410),"")</f>
        <v/>
      </c>
      <c r="F1410" s="19" t="str">
        <f>IF(IFERROR(FIND(検索!$B$27,掲載年!H1410),0)&gt;=1,IF(掲載年!F1410="","",掲載年!F1410),"")</f>
        <v/>
      </c>
      <c r="G1410" s="19" t="str">
        <f>IF(IFERROR(FIND(検索!$B$27,掲載年!H1410),0)&gt;=1,IF(掲載年!G1410="","",掲載年!G1410),"")</f>
        <v/>
      </c>
      <c r="H1410" s="19" t="str">
        <f>IF(IFERROR(FIND(検索!$B$27,掲載年!H1410),0)&gt;=1,IF(掲載年!H1410="","",掲載年!H1410),"")</f>
        <v/>
      </c>
      <c r="I1410" s="19" t="str">
        <f>IF(IFERROR(FIND(検索!$B$27,掲載年!H1410),0)&gt;=1,IF(掲載年!I1410="","",掲載年!I1410),"")</f>
        <v/>
      </c>
      <c r="J1410" s="19" t="str">
        <f>IF(IFERROR(FIND(検索!$B$27,掲載年!H1410),0)&gt;=1,IF(掲載年!J1410="","",掲載年!J1410),"")</f>
        <v/>
      </c>
    </row>
    <row r="1411" spans="1:10" x14ac:dyDescent="0.15">
      <c r="A1411" s="19" t="str">
        <f>IF(IFERROR(FIND(検索!$B$27,掲載年!H1411),0)&gt;=1,IF(掲載年!A1411="","",掲載年!A1411),"")</f>
        <v/>
      </c>
      <c r="B1411" s="19" t="str">
        <f>IF(IFERROR(FIND(検索!$B$27,掲載年!H1411),0)&gt;=1,IF(掲載年!B1411="","",掲載年!B1411),"")</f>
        <v/>
      </c>
      <c r="C1411" s="19" t="str">
        <f>IF(IFERROR(FIND(検索!$B$27,掲載年!H1411),0)&gt;=1,IF(掲載年!C1411="","",掲載年!C1411),"")</f>
        <v/>
      </c>
      <c r="D1411" s="19" t="str">
        <f>IF(IFERROR(FIND(検索!$B$27,掲載年!H1411),0)&gt;=1,IF(掲載年!D1411="","",掲載年!D1411),"")</f>
        <v/>
      </c>
      <c r="E1411" s="19" t="str">
        <f>IF(IFERROR(FIND(検索!$B$27,掲載年!H1411),0)&gt;=1,IF(掲載年!E1411="","",掲載年!E1411),"")</f>
        <v/>
      </c>
      <c r="F1411" s="19" t="str">
        <f>IF(IFERROR(FIND(検索!$B$27,掲載年!H1411),0)&gt;=1,IF(掲載年!F1411="","",掲載年!F1411),"")</f>
        <v/>
      </c>
      <c r="G1411" s="19" t="str">
        <f>IF(IFERROR(FIND(検索!$B$27,掲載年!H1411),0)&gt;=1,IF(掲載年!G1411="","",掲載年!G1411),"")</f>
        <v/>
      </c>
      <c r="H1411" s="19" t="str">
        <f>IF(IFERROR(FIND(検索!$B$27,掲載年!H1411),0)&gt;=1,IF(掲載年!H1411="","",掲載年!H1411),"")</f>
        <v/>
      </c>
      <c r="I1411" s="19" t="str">
        <f>IF(IFERROR(FIND(検索!$B$27,掲載年!H1411),0)&gt;=1,IF(掲載年!I1411="","",掲載年!I1411),"")</f>
        <v/>
      </c>
      <c r="J1411" s="19" t="str">
        <f>IF(IFERROR(FIND(検索!$B$27,掲載年!H1411),0)&gt;=1,IF(掲載年!J1411="","",掲載年!J1411),"")</f>
        <v/>
      </c>
    </row>
    <row r="1412" spans="1:10" x14ac:dyDescent="0.15">
      <c r="A1412" s="19" t="str">
        <f>IF(IFERROR(FIND(検索!$B$27,掲載年!H1412),0)&gt;=1,IF(掲載年!A1412="","",掲載年!A1412),"")</f>
        <v/>
      </c>
      <c r="B1412" s="19" t="str">
        <f>IF(IFERROR(FIND(検索!$B$27,掲載年!H1412),0)&gt;=1,IF(掲載年!B1412="","",掲載年!B1412),"")</f>
        <v/>
      </c>
      <c r="C1412" s="19" t="str">
        <f>IF(IFERROR(FIND(検索!$B$27,掲載年!H1412),0)&gt;=1,IF(掲載年!C1412="","",掲載年!C1412),"")</f>
        <v/>
      </c>
      <c r="D1412" s="19" t="str">
        <f>IF(IFERROR(FIND(検索!$B$27,掲載年!H1412),0)&gt;=1,IF(掲載年!D1412="","",掲載年!D1412),"")</f>
        <v/>
      </c>
      <c r="E1412" s="19" t="str">
        <f>IF(IFERROR(FIND(検索!$B$27,掲載年!H1412),0)&gt;=1,IF(掲載年!E1412="","",掲載年!E1412),"")</f>
        <v/>
      </c>
      <c r="F1412" s="19" t="str">
        <f>IF(IFERROR(FIND(検索!$B$27,掲載年!H1412),0)&gt;=1,IF(掲載年!F1412="","",掲載年!F1412),"")</f>
        <v/>
      </c>
      <c r="G1412" s="19" t="str">
        <f>IF(IFERROR(FIND(検索!$B$27,掲載年!H1412),0)&gt;=1,IF(掲載年!G1412="","",掲載年!G1412),"")</f>
        <v/>
      </c>
      <c r="H1412" s="19" t="str">
        <f>IF(IFERROR(FIND(検索!$B$27,掲載年!H1412),0)&gt;=1,IF(掲載年!H1412="","",掲載年!H1412),"")</f>
        <v/>
      </c>
      <c r="I1412" s="19" t="str">
        <f>IF(IFERROR(FIND(検索!$B$27,掲載年!H1412),0)&gt;=1,IF(掲載年!I1412="","",掲載年!I1412),"")</f>
        <v/>
      </c>
      <c r="J1412" s="19" t="str">
        <f>IF(IFERROR(FIND(検索!$B$27,掲載年!H1412),0)&gt;=1,IF(掲載年!J1412="","",掲載年!J1412),"")</f>
        <v/>
      </c>
    </row>
    <row r="1413" spans="1:10" x14ac:dyDescent="0.15">
      <c r="A1413" s="19" t="str">
        <f>IF(IFERROR(FIND(検索!$B$27,掲載年!H1413),0)&gt;=1,IF(掲載年!A1413="","",掲載年!A1413),"")</f>
        <v/>
      </c>
      <c r="B1413" s="19" t="str">
        <f>IF(IFERROR(FIND(検索!$B$27,掲載年!H1413),0)&gt;=1,IF(掲載年!B1413="","",掲載年!B1413),"")</f>
        <v/>
      </c>
      <c r="C1413" s="19" t="str">
        <f>IF(IFERROR(FIND(検索!$B$27,掲載年!H1413),0)&gt;=1,IF(掲載年!C1413="","",掲載年!C1413),"")</f>
        <v/>
      </c>
      <c r="D1413" s="19" t="str">
        <f>IF(IFERROR(FIND(検索!$B$27,掲載年!H1413),0)&gt;=1,IF(掲載年!D1413="","",掲載年!D1413),"")</f>
        <v/>
      </c>
      <c r="E1413" s="19" t="str">
        <f>IF(IFERROR(FIND(検索!$B$27,掲載年!H1413),0)&gt;=1,IF(掲載年!E1413="","",掲載年!E1413),"")</f>
        <v/>
      </c>
      <c r="F1413" s="19" t="str">
        <f>IF(IFERROR(FIND(検索!$B$27,掲載年!H1413),0)&gt;=1,IF(掲載年!F1413="","",掲載年!F1413),"")</f>
        <v/>
      </c>
      <c r="G1413" s="19" t="str">
        <f>IF(IFERROR(FIND(検索!$B$27,掲載年!H1413),0)&gt;=1,IF(掲載年!G1413="","",掲載年!G1413),"")</f>
        <v/>
      </c>
      <c r="H1413" s="19" t="str">
        <f>IF(IFERROR(FIND(検索!$B$27,掲載年!H1413),0)&gt;=1,IF(掲載年!H1413="","",掲載年!H1413),"")</f>
        <v/>
      </c>
      <c r="I1413" s="19" t="str">
        <f>IF(IFERROR(FIND(検索!$B$27,掲載年!H1413),0)&gt;=1,IF(掲載年!I1413="","",掲載年!I1413),"")</f>
        <v/>
      </c>
      <c r="J1413" s="19" t="str">
        <f>IF(IFERROR(FIND(検索!$B$27,掲載年!H1413),0)&gt;=1,IF(掲載年!J1413="","",掲載年!J1413),"")</f>
        <v/>
      </c>
    </row>
    <row r="1414" spans="1:10" x14ac:dyDescent="0.15">
      <c r="A1414" s="19" t="str">
        <f>IF(IFERROR(FIND(検索!$B$27,掲載年!H1414),0)&gt;=1,IF(掲載年!A1414="","",掲載年!A1414),"")</f>
        <v/>
      </c>
      <c r="B1414" s="19" t="str">
        <f>IF(IFERROR(FIND(検索!$B$27,掲載年!H1414),0)&gt;=1,IF(掲載年!B1414="","",掲載年!B1414),"")</f>
        <v/>
      </c>
      <c r="C1414" s="19" t="str">
        <f>IF(IFERROR(FIND(検索!$B$27,掲載年!H1414),0)&gt;=1,IF(掲載年!C1414="","",掲載年!C1414),"")</f>
        <v/>
      </c>
      <c r="D1414" s="19" t="str">
        <f>IF(IFERROR(FIND(検索!$B$27,掲載年!H1414),0)&gt;=1,IF(掲載年!D1414="","",掲載年!D1414),"")</f>
        <v/>
      </c>
      <c r="E1414" s="19" t="str">
        <f>IF(IFERROR(FIND(検索!$B$27,掲載年!H1414),0)&gt;=1,IF(掲載年!E1414="","",掲載年!E1414),"")</f>
        <v/>
      </c>
      <c r="F1414" s="19" t="str">
        <f>IF(IFERROR(FIND(検索!$B$27,掲載年!H1414),0)&gt;=1,IF(掲載年!F1414="","",掲載年!F1414),"")</f>
        <v/>
      </c>
      <c r="G1414" s="19" t="str">
        <f>IF(IFERROR(FIND(検索!$B$27,掲載年!H1414),0)&gt;=1,IF(掲載年!G1414="","",掲載年!G1414),"")</f>
        <v/>
      </c>
      <c r="H1414" s="19" t="str">
        <f>IF(IFERROR(FIND(検索!$B$27,掲載年!H1414),0)&gt;=1,IF(掲載年!H1414="","",掲載年!H1414),"")</f>
        <v/>
      </c>
      <c r="I1414" s="19" t="str">
        <f>IF(IFERROR(FIND(検索!$B$27,掲載年!H1414),0)&gt;=1,IF(掲載年!I1414="","",掲載年!I1414),"")</f>
        <v/>
      </c>
      <c r="J1414" s="19" t="str">
        <f>IF(IFERROR(FIND(検索!$B$27,掲載年!H1414),0)&gt;=1,IF(掲載年!J1414="","",掲載年!J1414),"")</f>
        <v/>
      </c>
    </row>
    <row r="1415" spans="1:10" x14ac:dyDescent="0.15">
      <c r="A1415" s="19" t="str">
        <f>IF(IFERROR(FIND(検索!$B$27,掲載年!H1415),0)&gt;=1,IF(掲載年!A1415="","",掲載年!A1415),"")</f>
        <v/>
      </c>
      <c r="B1415" s="19" t="str">
        <f>IF(IFERROR(FIND(検索!$B$27,掲載年!H1415),0)&gt;=1,IF(掲載年!B1415="","",掲載年!B1415),"")</f>
        <v/>
      </c>
      <c r="C1415" s="19" t="str">
        <f>IF(IFERROR(FIND(検索!$B$27,掲載年!H1415),0)&gt;=1,IF(掲載年!C1415="","",掲載年!C1415),"")</f>
        <v/>
      </c>
      <c r="D1415" s="19" t="str">
        <f>IF(IFERROR(FIND(検索!$B$27,掲載年!H1415),0)&gt;=1,IF(掲載年!D1415="","",掲載年!D1415),"")</f>
        <v/>
      </c>
      <c r="E1415" s="19" t="str">
        <f>IF(IFERROR(FIND(検索!$B$27,掲載年!H1415),0)&gt;=1,IF(掲載年!E1415="","",掲載年!E1415),"")</f>
        <v/>
      </c>
      <c r="F1415" s="19" t="str">
        <f>IF(IFERROR(FIND(検索!$B$27,掲載年!H1415),0)&gt;=1,IF(掲載年!F1415="","",掲載年!F1415),"")</f>
        <v/>
      </c>
      <c r="G1415" s="19" t="str">
        <f>IF(IFERROR(FIND(検索!$B$27,掲載年!H1415),0)&gt;=1,IF(掲載年!G1415="","",掲載年!G1415),"")</f>
        <v/>
      </c>
      <c r="H1415" s="19" t="str">
        <f>IF(IFERROR(FIND(検索!$B$27,掲載年!H1415),0)&gt;=1,IF(掲載年!H1415="","",掲載年!H1415),"")</f>
        <v/>
      </c>
      <c r="I1415" s="19" t="str">
        <f>IF(IFERROR(FIND(検索!$B$27,掲載年!H1415),0)&gt;=1,IF(掲載年!I1415="","",掲載年!I1415),"")</f>
        <v/>
      </c>
      <c r="J1415" s="19" t="str">
        <f>IF(IFERROR(FIND(検索!$B$27,掲載年!H1415),0)&gt;=1,IF(掲載年!J1415="","",掲載年!J1415),"")</f>
        <v/>
      </c>
    </row>
    <row r="1416" spans="1:10" x14ac:dyDescent="0.15">
      <c r="A1416" s="19" t="str">
        <f>IF(IFERROR(FIND(検索!$B$27,掲載年!H1416),0)&gt;=1,IF(掲載年!A1416="","",掲載年!A1416),"")</f>
        <v/>
      </c>
      <c r="B1416" s="19" t="str">
        <f>IF(IFERROR(FIND(検索!$B$27,掲載年!H1416),0)&gt;=1,IF(掲載年!B1416="","",掲載年!B1416),"")</f>
        <v/>
      </c>
      <c r="C1416" s="19" t="str">
        <f>IF(IFERROR(FIND(検索!$B$27,掲載年!H1416),0)&gt;=1,IF(掲載年!C1416="","",掲載年!C1416),"")</f>
        <v/>
      </c>
      <c r="D1416" s="19" t="str">
        <f>IF(IFERROR(FIND(検索!$B$27,掲載年!H1416),0)&gt;=1,IF(掲載年!D1416="","",掲載年!D1416),"")</f>
        <v/>
      </c>
      <c r="E1416" s="19" t="str">
        <f>IF(IFERROR(FIND(検索!$B$27,掲載年!H1416),0)&gt;=1,IF(掲載年!E1416="","",掲載年!E1416),"")</f>
        <v/>
      </c>
      <c r="F1416" s="19" t="str">
        <f>IF(IFERROR(FIND(検索!$B$27,掲載年!H1416),0)&gt;=1,IF(掲載年!F1416="","",掲載年!F1416),"")</f>
        <v/>
      </c>
      <c r="G1416" s="19" t="str">
        <f>IF(IFERROR(FIND(検索!$B$27,掲載年!H1416),0)&gt;=1,IF(掲載年!G1416="","",掲載年!G1416),"")</f>
        <v/>
      </c>
      <c r="H1416" s="19" t="str">
        <f>IF(IFERROR(FIND(検索!$B$27,掲載年!H1416),0)&gt;=1,IF(掲載年!H1416="","",掲載年!H1416),"")</f>
        <v/>
      </c>
      <c r="I1416" s="19" t="str">
        <f>IF(IFERROR(FIND(検索!$B$27,掲載年!H1416),0)&gt;=1,IF(掲載年!I1416="","",掲載年!I1416),"")</f>
        <v/>
      </c>
      <c r="J1416" s="19" t="str">
        <f>IF(IFERROR(FIND(検索!$B$27,掲載年!H1416),0)&gt;=1,IF(掲載年!J1416="","",掲載年!J1416),"")</f>
        <v/>
      </c>
    </row>
    <row r="1417" spans="1:10" x14ac:dyDescent="0.15">
      <c r="A1417" s="19" t="str">
        <f>IF(IFERROR(FIND(検索!$B$27,掲載年!H1417),0)&gt;=1,IF(掲載年!A1417="","",掲載年!A1417),"")</f>
        <v/>
      </c>
      <c r="B1417" s="19" t="str">
        <f>IF(IFERROR(FIND(検索!$B$27,掲載年!H1417),0)&gt;=1,IF(掲載年!B1417="","",掲載年!B1417),"")</f>
        <v/>
      </c>
      <c r="C1417" s="19" t="str">
        <f>IF(IFERROR(FIND(検索!$B$27,掲載年!H1417),0)&gt;=1,IF(掲載年!C1417="","",掲載年!C1417),"")</f>
        <v/>
      </c>
      <c r="D1417" s="19" t="str">
        <f>IF(IFERROR(FIND(検索!$B$27,掲載年!H1417),0)&gt;=1,IF(掲載年!D1417="","",掲載年!D1417),"")</f>
        <v/>
      </c>
      <c r="E1417" s="19" t="str">
        <f>IF(IFERROR(FIND(検索!$B$27,掲載年!H1417),0)&gt;=1,IF(掲載年!E1417="","",掲載年!E1417),"")</f>
        <v/>
      </c>
      <c r="F1417" s="19" t="str">
        <f>IF(IFERROR(FIND(検索!$B$27,掲載年!H1417),0)&gt;=1,IF(掲載年!F1417="","",掲載年!F1417),"")</f>
        <v/>
      </c>
      <c r="G1417" s="19" t="str">
        <f>IF(IFERROR(FIND(検索!$B$27,掲載年!H1417),0)&gt;=1,IF(掲載年!G1417="","",掲載年!G1417),"")</f>
        <v/>
      </c>
      <c r="H1417" s="19" t="str">
        <f>IF(IFERROR(FIND(検索!$B$27,掲載年!H1417),0)&gt;=1,IF(掲載年!H1417="","",掲載年!H1417),"")</f>
        <v/>
      </c>
      <c r="I1417" s="19" t="str">
        <f>IF(IFERROR(FIND(検索!$B$27,掲載年!H1417),0)&gt;=1,IF(掲載年!I1417="","",掲載年!I1417),"")</f>
        <v/>
      </c>
      <c r="J1417" s="19" t="str">
        <f>IF(IFERROR(FIND(検索!$B$27,掲載年!H1417),0)&gt;=1,IF(掲載年!J1417="","",掲載年!J1417),"")</f>
        <v/>
      </c>
    </row>
    <row r="1418" spans="1:10" x14ac:dyDescent="0.15">
      <c r="A1418" s="19" t="str">
        <f>IF(IFERROR(FIND(検索!$B$27,掲載年!H1418),0)&gt;=1,IF(掲載年!A1418="","",掲載年!A1418),"")</f>
        <v/>
      </c>
      <c r="B1418" s="19" t="str">
        <f>IF(IFERROR(FIND(検索!$B$27,掲載年!H1418),0)&gt;=1,IF(掲載年!B1418="","",掲載年!B1418),"")</f>
        <v/>
      </c>
      <c r="C1418" s="19" t="str">
        <f>IF(IFERROR(FIND(検索!$B$27,掲載年!H1418),0)&gt;=1,IF(掲載年!C1418="","",掲載年!C1418),"")</f>
        <v/>
      </c>
      <c r="D1418" s="19" t="str">
        <f>IF(IFERROR(FIND(検索!$B$27,掲載年!H1418),0)&gt;=1,IF(掲載年!D1418="","",掲載年!D1418),"")</f>
        <v/>
      </c>
      <c r="E1418" s="19" t="str">
        <f>IF(IFERROR(FIND(検索!$B$27,掲載年!H1418),0)&gt;=1,IF(掲載年!E1418="","",掲載年!E1418),"")</f>
        <v/>
      </c>
      <c r="F1418" s="19" t="str">
        <f>IF(IFERROR(FIND(検索!$B$27,掲載年!H1418),0)&gt;=1,IF(掲載年!F1418="","",掲載年!F1418),"")</f>
        <v/>
      </c>
      <c r="G1418" s="19" t="str">
        <f>IF(IFERROR(FIND(検索!$B$27,掲載年!H1418),0)&gt;=1,IF(掲載年!G1418="","",掲載年!G1418),"")</f>
        <v/>
      </c>
      <c r="H1418" s="19" t="str">
        <f>IF(IFERROR(FIND(検索!$B$27,掲載年!H1418),0)&gt;=1,IF(掲載年!H1418="","",掲載年!H1418),"")</f>
        <v/>
      </c>
      <c r="I1418" s="19" t="str">
        <f>IF(IFERROR(FIND(検索!$B$27,掲載年!H1418),0)&gt;=1,IF(掲載年!I1418="","",掲載年!I1418),"")</f>
        <v/>
      </c>
      <c r="J1418" s="19" t="str">
        <f>IF(IFERROR(FIND(検索!$B$27,掲載年!H1418),0)&gt;=1,IF(掲載年!J1418="","",掲載年!J1418),"")</f>
        <v/>
      </c>
    </row>
    <row r="1419" spans="1:10" x14ac:dyDescent="0.15">
      <c r="A1419" s="19" t="str">
        <f>IF(IFERROR(FIND(検索!$B$27,掲載年!H1419),0)&gt;=1,IF(掲載年!A1419="","",掲載年!A1419),"")</f>
        <v/>
      </c>
      <c r="B1419" s="19" t="str">
        <f>IF(IFERROR(FIND(検索!$B$27,掲載年!H1419),0)&gt;=1,IF(掲載年!B1419="","",掲載年!B1419),"")</f>
        <v/>
      </c>
      <c r="C1419" s="19" t="str">
        <f>IF(IFERROR(FIND(検索!$B$27,掲載年!H1419),0)&gt;=1,IF(掲載年!C1419="","",掲載年!C1419),"")</f>
        <v/>
      </c>
      <c r="D1419" s="19" t="str">
        <f>IF(IFERROR(FIND(検索!$B$27,掲載年!H1419),0)&gt;=1,IF(掲載年!D1419="","",掲載年!D1419),"")</f>
        <v/>
      </c>
      <c r="E1419" s="19" t="str">
        <f>IF(IFERROR(FIND(検索!$B$27,掲載年!H1419),0)&gt;=1,IF(掲載年!E1419="","",掲載年!E1419),"")</f>
        <v/>
      </c>
      <c r="F1419" s="19" t="str">
        <f>IF(IFERROR(FIND(検索!$B$27,掲載年!H1419),0)&gt;=1,IF(掲載年!F1419="","",掲載年!F1419),"")</f>
        <v/>
      </c>
      <c r="G1419" s="19" t="str">
        <f>IF(IFERROR(FIND(検索!$B$27,掲載年!H1419),0)&gt;=1,IF(掲載年!G1419="","",掲載年!G1419),"")</f>
        <v/>
      </c>
      <c r="H1419" s="19" t="str">
        <f>IF(IFERROR(FIND(検索!$B$27,掲載年!H1419),0)&gt;=1,IF(掲載年!H1419="","",掲載年!H1419),"")</f>
        <v/>
      </c>
      <c r="I1419" s="19" t="str">
        <f>IF(IFERROR(FIND(検索!$B$27,掲載年!H1419),0)&gt;=1,IF(掲載年!I1419="","",掲載年!I1419),"")</f>
        <v/>
      </c>
      <c r="J1419" s="19" t="str">
        <f>IF(IFERROR(FIND(検索!$B$27,掲載年!H1419),0)&gt;=1,IF(掲載年!J1419="","",掲載年!J1419),"")</f>
        <v/>
      </c>
    </row>
    <row r="1420" spans="1:10" x14ac:dyDescent="0.15">
      <c r="A1420" s="19" t="str">
        <f>IF(IFERROR(FIND(検索!$B$27,掲載年!H1420),0)&gt;=1,IF(掲載年!A1420="","",掲載年!A1420),"")</f>
        <v/>
      </c>
      <c r="B1420" s="19" t="str">
        <f>IF(IFERROR(FIND(検索!$B$27,掲載年!H1420),0)&gt;=1,IF(掲載年!B1420="","",掲載年!B1420),"")</f>
        <v/>
      </c>
      <c r="C1420" s="19" t="str">
        <f>IF(IFERROR(FIND(検索!$B$27,掲載年!H1420),0)&gt;=1,IF(掲載年!C1420="","",掲載年!C1420),"")</f>
        <v/>
      </c>
      <c r="D1420" s="19" t="str">
        <f>IF(IFERROR(FIND(検索!$B$27,掲載年!H1420),0)&gt;=1,IF(掲載年!D1420="","",掲載年!D1420),"")</f>
        <v/>
      </c>
      <c r="E1420" s="19" t="str">
        <f>IF(IFERROR(FIND(検索!$B$27,掲載年!H1420),0)&gt;=1,IF(掲載年!E1420="","",掲載年!E1420),"")</f>
        <v/>
      </c>
      <c r="F1420" s="19" t="str">
        <f>IF(IFERROR(FIND(検索!$B$27,掲載年!H1420),0)&gt;=1,IF(掲載年!F1420="","",掲載年!F1420),"")</f>
        <v/>
      </c>
      <c r="G1420" s="19" t="str">
        <f>IF(IFERROR(FIND(検索!$B$27,掲載年!H1420),0)&gt;=1,IF(掲載年!G1420="","",掲載年!G1420),"")</f>
        <v/>
      </c>
      <c r="H1420" s="19" t="str">
        <f>IF(IFERROR(FIND(検索!$B$27,掲載年!H1420),0)&gt;=1,IF(掲載年!H1420="","",掲載年!H1420),"")</f>
        <v/>
      </c>
      <c r="I1420" s="19" t="str">
        <f>IF(IFERROR(FIND(検索!$B$27,掲載年!H1420),0)&gt;=1,IF(掲載年!I1420="","",掲載年!I1420),"")</f>
        <v/>
      </c>
      <c r="J1420" s="19" t="str">
        <f>IF(IFERROR(FIND(検索!$B$27,掲載年!H1420),0)&gt;=1,IF(掲載年!J1420="","",掲載年!J1420),"")</f>
        <v/>
      </c>
    </row>
    <row r="1421" spans="1:10" x14ac:dyDescent="0.15">
      <c r="A1421" s="19" t="str">
        <f>IF(IFERROR(FIND(検索!$B$27,掲載年!H1421),0)&gt;=1,IF(掲載年!A1421="","",掲載年!A1421),"")</f>
        <v/>
      </c>
      <c r="B1421" s="19" t="str">
        <f>IF(IFERROR(FIND(検索!$B$27,掲載年!H1421),0)&gt;=1,IF(掲載年!B1421="","",掲載年!B1421),"")</f>
        <v/>
      </c>
      <c r="C1421" s="19" t="str">
        <f>IF(IFERROR(FIND(検索!$B$27,掲載年!H1421),0)&gt;=1,IF(掲載年!C1421="","",掲載年!C1421),"")</f>
        <v/>
      </c>
      <c r="D1421" s="19" t="str">
        <f>IF(IFERROR(FIND(検索!$B$27,掲載年!H1421),0)&gt;=1,IF(掲載年!D1421="","",掲載年!D1421),"")</f>
        <v/>
      </c>
      <c r="E1421" s="19" t="str">
        <f>IF(IFERROR(FIND(検索!$B$27,掲載年!H1421),0)&gt;=1,IF(掲載年!E1421="","",掲載年!E1421),"")</f>
        <v/>
      </c>
      <c r="F1421" s="19" t="str">
        <f>IF(IFERROR(FIND(検索!$B$27,掲載年!H1421),0)&gt;=1,IF(掲載年!F1421="","",掲載年!F1421),"")</f>
        <v/>
      </c>
      <c r="G1421" s="19" t="str">
        <f>IF(IFERROR(FIND(検索!$B$27,掲載年!H1421),0)&gt;=1,IF(掲載年!G1421="","",掲載年!G1421),"")</f>
        <v/>
      </c>
      <c r="H1421" s="19" t="str">
        <f>IF(IFERROR(FIND(検索!$B$27,掲載年!H1421),0)&gt;=1,IF(掲載年!H1421="","",掲載年!H1421),"")</f>
        <v/>
      </c>
      <c r="I1421" s="19" t="str">
        <f>IF(IFERROR(FIND(検索!$B$27,掲載年!H1421),0)&gt;=1,IF(掲載年!I1421="","",掲載年!I1421),"")</f>
        <v/>
      </c>
      <c r="J1421" s="19" t="str">
        <f>IF(IFERROR(FIND(検索!$B$27,掲載年!H1421),0)&gt;=1,IF(掲載年!J1421="","",掲載年!J1421),"")</f>
        <v/>
      </c>
    </row>
    <row r="1422" spans="1:10" x14ac:dyDescent="0.15">
      <c r="A1422" s="19" t="str">
        <f>IF(IFERROR(FIND(検索!$B$27,掲載年!H1422),0)&gt;=1,IF(掲載年!A1422="","",掲載年!A1422),"")</f>
        <v/>
      </c>
      <c r="B1422" s="19" t="str">
        <f>IF(IFERROR(FIND(検索!$B$27,掲載年!H1422),0)&gt;=1,IF(掲載年!B1422="","",掲載年!B1422),"")</f>
        <v/>
      </c>
      <c r="C1422" s="19" t="str">
        <f>IF(IFERROR(FIND(検索!$B$27,掲載年!H1422),0)&gt;=1,IF(掲載年!C1422="","",掲載年!C1422),"")</f>
        <v/>
      </c>
      <c r="D1422" s="19" t="str">
        <f>IF(IFERROR(FIND(検索!$B$27,掲載年!H1422),0)&gt;=1,IF(掲載年!D1422="","",掲載年!D1422),"")</f>
        <v/>
      </c>
      <c r="E1422" s="19" t="str">
        <f>IF(IFERROR(FIND(検索!$B$27,掲載年!H1422),0)&gt;=1,IF(掲載年!E1422="","",掲載年!E1422),"")</f>
        <v/>
      </c>
      <c r="F1422" s="19" t="str">
        <f>IF(IFERROR(FIND(検索!$B$27,掲載年!H1422),0)&gt;=1,IF(掲載年!F1422="","",掲載年!F1422),"")</f>
        <v/>
      </c>
      <c r="G1422" s="19" t="str">
        <f>IF(IFERROR(FIND(検索!$B$27,掲載年!H1422),0)&gt;=1,IF(掲載年!G1422="","",掲載年!G1422),"")</f>
        <v/>
      </c>
      <c r="H1422" s="19" t="str">
        <f>IF(IFERROR(FIND(検索!$B$27,掲載年!H1422),0)&gt;=1,IF(掲載年!H1422="","",掲載年!H1422),"")</f>
        <v/>
      </c>
      <c r="I1422" s="19" t="str">
        <f>IF(IFERROR(FIND(検索!$B$27,掲載年!H1422),0)&gt;=1,IF(掲載年!I1422="","",掲載年!I1422),"")</f>
        <v/>
      </c>
      <c r="J1422" s="19" t="str">
        <f>IF(IFERROR(FIND(検索!$B$27,掲載年!H1422),0)&gt;=1,IF(掲載年!J1422="","",掲載年!J1422),"")</f>
        <v/>
      </c>
    </row>
    <row r="1423" spans="1:10" x14ac:dyDescent="0.15">
      <c r="A1423" s="19" t="str">
        <f>IF(IFERROR(FIND(検索!$B$27,掲載年!H1423),0)&gt;=1,IF(掲載年!A1423="","",掲載年!A1423),"")</f>
        <v/>
      </c>
      <c r="B1423" s="19" t="str">
        <f>IF(IFERROR(FIND(検索!$B$27,掲載年!H1423),0)&gt;=1,IF(掲載年!B1423="","",掲載年!B1423),"")</f>
        <v/>
      </c>
      <c r="C1423" s="19" t="str">
        <f>IF(IFERROR(FIND(検索!$B$27,掲載年!H1423),0)&gt;=1,IF(掲載年!C1423="","",掲載年!C1423),"")</f>
        <v/>
      </c>
      <c r="D1423" s="19" t="str">
        <f>IF(IFERROR(FIND(検索!$B$27,掲載年!H1423),0)&gt;=1,IF(掲載年!D1423="","",掲載年!D1423),"")</f>
        <v/>
      </c>
      <c r="E1423" s="19" t="str">
        <f>IF(IFERROR(FIND(検索!$B$27,掲載年!H1423),0)&gt;=1,IF(掲載年!E1423="","",掲載年!E1423),"")</f>
        <v/>
      </c>
      <c r="F1423" s="19" t="str">
        <f>IF(IFERROR(FIND(検索!$B$27,掲載年!H1423),0)&gt;=1,IF(掲載年!F1423="","",掲載年!F1423),"")</f>
        <v/>
      </c>
      <c r="G1423" s="19" t="str">
        <f>IF(IFERROR(FIND(検索!$B$27,掲載年!H1423),0)&gt;=1,IF(掲載年!G1423="","",掲載年!G1423),"")</f>
        <v/>
      </c>
      <c r="H1423" s="19" t="str">
        <f>IF(IFERROR(FIND(検索!$B$27,掲載年!H1423),0)&gt;=1,IF(掲載年!H1423="","",掲載年!H1423),"")</f>
        <v/>
      </c>
      <c r="I1423" s="19" t="str">
        <f>IF(IFERROR(FIND(検索!$B$27,掲載年!H1423),0)&gt;=1,IF(掲載年!I1423="","",掲載年!I1423),"")</f>
        <v/>
      </c>
      <c r="J1423" s="19" t="str">
        <f>IF(IFERROR(FIND(検索!$B$27,掲載年!H1423),0)&gt;=1,IF(掲載年!J1423="","",掲載年!J1423),"")</f>
        <v/>
      </c>
    </row>
    <row r="1424" spans="1:10" x14ac:dyDescent="0.15">
      <c r="A1424" s="19" t="str">
        <f>IF(IFERROR(FIND(検索!$B$27,掲載年!H1424),0)&gt;=1,IF(掲載年!A1424="","",掲載年!A1424),"")</f>
        <v/>
      </c>
      <c r="B1424" s="19" t="str">
        <f>IF(IFERROR(FIND(検索!$B$27,掲載年!H1424),0)&gt;=1,IF(掲載年!B1424="","",掲載年!B1424),"")</f>
        <v/>
      </c>
      <c r="C1424" s="19" t="str">
        <f>IF(IFERROR(FIND(検索!$B$27,掲載年!H1424),0)&gt;=1,IF(掲載年!C1424="","",掲載年!C1424),"")</f>
        <v/>
      </c>
      <c r="D1424" s="19" t="str">
        <f>IF(IFERROR(FIND(検索!$B$27,掲載年!H1424),0)&gt;=1,IF(掲載年!D1424="","",掲載年!D1424),"")</f>
        <v/>
      </c>
      <c r="E1424" s="19" t="str">
        <f>IF(IFERROR(FIND(検索!$B$27,掲載年!H1424),0)&gt;=1,IF(掲載年!E1424="","",掲載年!E1424),"")</f>
        <v/>
      </c>
      <c r="F1424" s="19" t="str">
        <f>IF(IFERROR(FIND(検索!$B$27,掲載年!H1424),0)&gt;=1,IF(掲載年!F1424="","",掲載年!F1424),"")</f>
        <v/>
      </c>
      <c r="G1424" s="19" t="str">
        <f>IF(IFERROR(FIND(検索!$B$27,掲載年!H1424),0)&gt;=1,IF(掲載年!G1424="","",掲載年!G1424),"")</f>
        <v/>
      </c>
      <c r="H1424" s="19" t="str">
        <f>IF(IFERROR(FIND(検索!$B$27,掲載年!H1424),0)&gt;=1,IF(掲載年!H1424="","",掲載年!H1424),"")</f>
        <v/>
      </c>
      <c r="I1424" s="19" t="str">
        <f>IF(IFERROR(FIND(検索!$B$27,掲載年!H1424),0)&gt;=1,IF(掲載年!I1424="","",掲載年!I1424),"")</f>
        <v/>
      </c>
      <c r="J1424" s="19" t="str">
        <f>IF(IFERROR(FIND(検索!$B$27,掲載年!H1424),0)&gt;=1,IF(掲載年!J1424="","",掲載年!J1424),"")</f>
        <v/>
      </c>
    </row>
    <row r="1425" spans="1:10" x14ac:dyDescent="0.15">
      <c r="A1425" s="19" t="str">
        <f>IF(IFERROR(FIND(検索!$B$27,掲載年!H1425),0)&gt;=1,IF(掲載年!A1425="","",掲載年!A1425),"")</f>
        <v/>
      </c>
      <c r="B1425" s="19" t="str">
        <f>IF(IFERROR(FIND(検索!$B$27,掲載年!H1425),0)&gt;=1,IF(掲載年!B1425="","",掲載年!B1425),"")</f>
        <v/>
      </c>
      <c r="C1425" s="19" t="str">
        <f>IF(IFERROR(FIND(検索!$B$27,掲載年!H1425),0)&gt;=1,IF(掲載年!C1425="","",掲載年!C1425),"")</f>
        <v/>
      </c>
      <c r="D1425" s="19" t="str">
        <f>IF(IFERROR(FIND(検索!$B$27,掲載年!H1425),0)&gt;=1,IF(掲載年!D1425="","",掲載年!D1425),"")</f>
        <v/>
      </c>
      <c r="E1425" s="19" t="str">
        <f>IF(IFERROR(FIND(検索!$B$27,掲載年!H1425),0)&gt;=1,IF(掲載年!E1425="","",掲載年!E1425),"")</f>
        <v/>
      </c>
      <c r="F1425" s="19" t="str">
        <f>IF(IFERROR(FIND(検索!$B$27,掲載年!H1425),0)&gt;=1,IF(掲載年!F1425="","",掲載年!F1425),"")</f>
        <v/>
      </c>
      <c r="G1425" s="19" t="str">
        <f>IF(IFERROR(FIND(検索!$B$27,掲載年!H1425),0)&gt;=1,IF(掲載年!G1425="","",掲載年!G1425),"")</f>
        <v/>
      </c>
      <c r="H1425" s="19" t="str">
        <f>IF(IFERROR(FIND(検索!$B$27,掲載年!H1425),0)&gt;=1,IF(掲載年!H1425="","",掲載年!H1425),"")</f>
        <v/>
      </c>
      <c r="I1425" s="19" t="str">
        <f>IF(IFERROR(FIND(検索!$B$27,掲載年!H1425),0)&gt;=1,IF(掲載年!I1425="","",掲載年!I1425),"")</f>
        <v/>
      </c>
      <c r="J1425" s="19" t="str">
        <f>IF(IFERROR(FIND(検索!$B$27,掲載年!H1425),0)&gt;=1,IF(掲載年!J1425="","",掲載年!J1425),"")</f>
        <v/>
      </c>
    </row>
    <row r="1426" spans="1:10" x14ac:dyDescent="0.15">
      <c r="A1426" s="19" t="str">
        <f>IF(IFERROR(FIND(検索!$B$27,掲載年!H1426),0)&gt;=1,IF(掲載年!A1426="","",掲載年!A1426),"")</f>
        <v/>
      </c>
      <c r="B1426" s="19" t="str">
        <f>IF(IFERROR(FIND(検索!$B$27,掲載年!H1426),0)&gt;=1,IF(掲載年!B1426="","",掲載年!B1426),"")</f>
        <v/>
      </c>
      <c r="C1426" s="19" t="str">
        <f>IF(IFERROR(FIND(検索!$B$27,掲載年!H1426),0)&gt;=1,IF(掲載年!C1426="","",掲載年!C1426),"")</f>
        <v/>
      </c>
      <c r="D1426" s="19" t="str">
        <f>IF(IFERROR(FIND(検索!$B$27,掲載年!H1426),0)&gt;=1,IF(掲載年!D1426="","",掲載年!D1426),"")</f>
        <v/>
      </c>
      <c r="E1426" s="19" t="str">
        <f>IF(IFERROR(FIND(検索!$B$27,掲載年!H1426),0)&gt;=1,IF(掲載年!E1426="","",掲載年!E1426),"")</f>
        <v/>
      </c>
      <c r="F1426" s="19" t="str">
        <f>IF(IFERROR(FIND(検索!$B$27,掲載年!H1426),0)&gt;=1,IF(掲載年!F1426="","",掲載年!F1426),"")</f>
        <v/>
      </c>
      <c r="G1426" s="19" t="str">
        <f>IF(IFERROR(FIND(検索!$B$27,掲載年!H1426),0)&gt;=1,IF(掲載年!G1426="","",掲載年!G1426),"")</f>
        <v/>
      </c>
      <c r="H1426" s="19" t="str">
        <f>IF(IFERROR(FIND(検索!$B$27,掲載年!H1426),0)&gt;=1,IF(掲載年!H1426="","",掲載年!H1426),"")</f>
        <v/>
      </c>
      <c r="I1426" s="19" t="str">
        <f>IF(IFERROR(FIND(検索!$B$27,掲載年!H1426),0)&gt;=1,IF(掲載年!I1426="","",掲載年!I1426),"")</f>
        <v/>
      </c>
      <c r="J1426" s="19" t="str">
        <f>IF(IFERROR(FIND(検索!$B$27,掲載年!H1426),0)&gt;=1,IF(掲載年!J1426="","",掲載年!J1426),"")</f>
        <v/>
      </c>
    </row>
    <row r="1427" spans="1:10" x14ac:dyDescent="0.15">
      <c r="A1427" s="19" t="str">
        <f>IF(IFERROR(FIND(検索!$B$27,掲載年!H1427),0)&gt;=1,IF(掲載年!A1427="","",掲載年!A1427),"")</f>
        <v/>
      </c>
      <c r="B1427" s="19" t="str">
        <f>IF(IFERROR(FIND(検索!$B$27,掲載年!H1427),0)&gt;=1,IF(掲載年!B1427="","",掲載年!B1427),"")</f>
        <v/>
      </c>
      <c r="C1427" s="19" t="str">
        <f>IF(IFERROR(FIND(検索!$B$27,掲載年!H1427),0)&gt;=1,IF(掲載年!C1427="","",掲載年!C1427),"")</f>
        <v/>
      </c>
      <c r="D1427" s="19" t="str">
        <f>IF(IFERROR(FIND(検索!$B$27,掲載年!H1427),0)&gt;=1,IF(掲載年!D1427="","",掲載年!D1427),"")</f>
        <v/>
      </c>
      <c r="E1427" s="19" t="str">
        <f>IF(IFERROR(FIND(検索!$B$27,掲載年!H1427),0)&gt;=1,IF(掲載年!E1427="","",掲載年!E1427),"")</f>
        <v/>
      </c>
      <c r="F1427" s="19" t="str">
        <f>IF(IFERROR(FIND(検索!$B$27,掲載年!H1427),0)&gt;=1,IF(掲載年!F1427="","",掲載年!F1427),"")</f>
        <v/>
      </c>
      <c r="G1427" s="19" t="str">
        <f>IF(IFERROR(FIND(検索!$B$27,掲載年!H1427),0)&gt;=1,IF(掲載年!G1427="","",掲載年!G1427),"")</f>
        <v/>
      </c>
      <c r="H1427" s="19" t="str">
        <f>IF(IFERROR(FIND(検索!$B$27,掲載年!H1427),0)&gt;=1,IF(掲載年!H1427="","",掲載年!H1427),"")</f>
        <v/>
      </c>
      <c r="I1427" s="19" t="str">
        <f>IF(IFERROR(FIND(検索!$B$27,掲載年!H1427),0)&gt;=1,IF(掲載年!I1427="","",掲載年!I1427),"")</f>
        <v/>
      </c>
      <c r="J1427" s="19" t="str">
        <f>IF(IFERROR(FIND(検索!$B$27,掲載年!H1427),0)&gt;=1,IF(掲載年!J1427="","",掲載年!J1427),"")</f>
        <v/>
      </c>
    </row>
    <row r="1428" spans="1:10" x14ac:dyDescent="0.15">
      <c r="A1428" s="19" t="str">
        <f>IF(IFERROR(FIND(検索!$B$27,掲載年!H1428),0)&gt;=1,IF(掲載年!A1428="","",掲載年!A1428),"")</f>
        <v/>
      </c>
      <c r="B1428" s="19" t="str">
        <f>IF(IFERROR(FIND(検索!$B$27,掲載年!H1428),0)&gt;=1,IF(掲載年!B1428="","",掲載年!B1428),"")</f>
        <v/>
      </c>
      <c r="C1428" s="19" t="str">
        <f>IF(IFERROR(FIND(検索!$B$27,掲載年!H1428),0)&gt;=1,IF(掲載年!C1428="","",掲載年!C1428),"")</f>
        <v/>
      </c>
      <c r="D1428" s="19" t="str">
        <f>IF(IFERROR(FIND(検索!$B$27,掲載年!H1428),0)&gt;=1,IF(掲載年!D1428="","",掲載年!D1428),"")</f>
        <v/>
      </c>
      <c r="E1428" s="19" t="str">
        <f>IF(IFERROR(FIND(検索!$B$27,掲載年!H1428),0)&gt;=1,IF(掲載年!E1428="","",掲載年!E1428),"")</f>
        <v/>
      </c>
      <c r="F1428" s="19" t="str">
        <f>IF(IFERROR(FIND(検索!$B$27,掲載年!H1428),0)&gt;=1,IF(掲載年!F1428="","",掲載年!F1428),"")</f>
        <v/>
      </c>
      <c r="G1428" s="19" t="str">
        <f>IF(IFERROR(FIND(検索!$B$27,掲載年!H1428),0)&gt;=1,IF(掲載年!G1428="","",掲載年!G1428),"")</f>
        <v/>
      </c>
      <c r="H1428" s="19" t="str">
        <f>IF(IFERROR(FIND(検索!$B$27,掲載年!H1428),0)&gt;=1,IF(掲載年!H1428="","",掲載年!H1428),"")</f>
        <v/>
      </c>
      <c r="I1428" s="19" t="str">
        <f>IF(IFERROR(FIND(検索!$B$27,掲載年!H1428),0)&gt;=1,IF(掲載年!I1428="","",掲載年!I1428),"")</f>
        <v/>
      </c>
      <c r="J1428" s="19" t="str">
        <f>IF(IFERROR(FIND(検索!$B$27,掲載年!H1428),0)&gt;=1,IF(掲載年!J1428="","",掲載年!J1428),"")</f>
        <v/>
      </c>
    </row>
    <row r="1429" spans="1:10" x14ac:dyDescent="0.15">
      <c r="A1429" s="19" t="str">
        <f>IF(IFERROR(FIND(検索!$B$27,掲載年!H1429),0)&gt;=1,IF(掲載年!A1429="","",掲載年!A1429),"")</f>
        <v/>
      </c>
      <c r="B1429" s="19" t="str">
        <f>IF(IFERROR(FIND(検索!$B$27,掲載年!H1429),0)&gt;=1,IF(掲載年!B1429="","",掲載年!B1429),"")</f>
        <v/>
      </c>
      <c r="C1429" s="19" t="str">
        <f>IF(IFERROR(FIND(検索!$B$27,掲載年!H1429),0)&gt;=1,IF(掲載年!C1429="","",掲載年!C1429),"")</f>
        <v/>
      </c>
      <c r="D1429" s="19" t="str">
        <f>IF(IFERROR(FIND(検索!$B$27,掲載年!H1429),0)&gt;=1,IF(掲載年!D1429="","",掲載年!D1429),"")</f>
        <v/>
      </c>
      <c r="E1429" s="19" t="str">
        <f>IF(IFERROR(FIND(検索!$B$27,掲載年!H1429),0)&gt;=1,IF(掲載年!E1429="","",掲載年!E1429),"")</f>
        <v/>
      </c>
      <c r="F1429" s="19" t="str">
        <f>IF(IFERROR(FIND(検索!$B$27,掲載年!H1429),0)&gt;=1,IF(掲載年!F1429="","",掲載年!F1429),"")</f>
        <v/>
      </c>
      <c r="G1429" s="19" t="str">
        <f>IF(IFERROR(FIND(検索!$B$27,掲載年!H1429),0)&gt;=1,IF(掲載年!G1429="","",掲載年!G1429),"")</f>
        <v/>
      </c>
      <c r="H1429" s="19" t="str">
        <f>IF(IFERROR(FIND(検索!$B$27,掲載年!H1429),0)&gt;=1,IF(掲載年!H1429="","",掲載年!H1429),"")</f>
        <v/>
      </c>
      <c r="I1429" s="19" t="str">
        <f>IF(IFERROR(FIND(検索!$B$27,掲載年!H1429),0)&gt;=1,IF(掲載年!I1429="","",掲載年!I1429),"")</f>
        <v/>
      </c>
      <c r="J1429" s="19" t="str">
        <f>IF(IFERROR(FIND(検索!$B$27,掲載年!H1429),0)&gt;=1,IF(掲載年!J1429="","",掲載年!J1429),"")</f>
        <v/>
      </c>
    </row>
    <row r="1430" spans="1:10" x14ac:dyDescent="0.15">
      <c r="A1430" s="19" t="str">
        <f>IF(IFERROR(FIND(検索!$B$27,掲載年!H1430),0)&gt;=1,IF(掲載年!A1430="","",掲載年!A1430),"")</f>
        <v/>
      </c>
      <c r="B1430" s="19" t="str">
        <f>IF(IFERROR(FIND(検索!$B$27,掲載年!H1430),0)&gt;=1,IF(掲載年!B1430="","",掲載年!B1430),"")</f>
        <v/>
      </c>
      <c r="C1430" s="19" t="str">
        <f>IF(IFERROR(FIND(検索!$B$27,掲載年!H1430),0)&gt;=1,IF(掲載年!C1430="","",掲載年!C1430),"")</f>
        <v/>
      </c>
      <c r="D1430" s="19" t="str">
        <f>IF(IFERROR(FIND(検索!$B$27,掲載年!H1430),0)&gt;=1,IF(掲載年!D1430="","",掲載年!D1430),"")</f>
        <v/>
      </c>
      <c r="E1430" s="19" t="str">
        <f>IF(IFERROR(FIND(検索!$B$27,掲載年!H1430),0)&gt;=1,IF(掲載年!E1430="","",掲載年!E1430),"")</f>
        <v/>
      </c>
      <c r="F1430" s="19" t="str">
        <f>IF(IFERROR(FIND(検索!$B$27,掲載年!H1430),0)&gt;=1,IF(掲載年!F1430="","",掲載年!F1430),"")</f>
        <v/>
      </c>
      <c r="G1430" s="19" t="str">
        <f>IF(IFERROR(FIND(検索!$B$27,掲載年!H1430),0)&gt;=1,IF(掲載年!G1430="","",掲載年!G1430),"")</f>
        <v/>
      </c>
      <c r="H1430" s="19" t="str">
        <f>IF(IFERROR(FIND(検索!$B$27,掲載年!H1430),0)&gt;=1,IF(掲載年!H1430="","",掲載年!H1430),"")</f>
        <v/>
      </c>
      <c r="I1430" s="19" t="str">
        <f>IF(IFERROR(FIND(検索!$B$27,掲載年!H1430),0)&gt;=1,IF(掲載年!I1430="","",掲載年!I1430),"")</f>
        <v/>
      </c>
      <c r="J1430" s="19" t="str">
        <f>IF(IFERROR(FIND(検索!$B$27,掲載年!H1430),0)&gt;=1,IF(掲載年!J1430="","",掲載年!J1430),"")</f>
        <v/>
      </c>
    </row>
    <row r="1431" spans="1:10" x14ac:dyDescent="0.15">
      <c r="A1431" s="19" t="str">
        <f>IF(IFERROR(FIND(検索!$B$27,掲載年!H1431),0)&gt;=1,IF(掲載年!A1431="","",掲載年!A1431),"")</f>
        <v/>
      </c>
      <c r="B1431" s="19" t="str">
        <f>IF(IFERROR(FIND(検索!$B$27,掲載年!H1431),0)&gt;=1,IF(掲載年!B1431="","",掲載年!B1431),"")</f>
        <v/>
      </c>
      <c r="C1431" s="19" t="str">
        <f>IF(IFERROR(FIND(検索!$B$27,掲載年!H1431),0)&gt;=1,IF(掲載年!C1431="","",掲載年!C1431),"")</f>
        <v/>
      </c>
      <c r="D1431" s="19" t="str">
        <f>IF(IFERROR(FIND(検索!$B$27,掲載年!H1431),0)&gt;=1,IF(掲載年!D1431="","",掲載年!D1431),"")</f>
        <v/>
      </c>
      <c r="E1431" s="19" t="str">
        <f>IF(IFERROR(FIND(検索!$B$27,掲載年!H1431),0)&gt;=1,IF(掲載年!E1431="","",掲載年!E1431),"")</f>
        <v/>
      </c>
      <c r="F1431" s="19" t="str">
        <f>IF(IFERROR(FIND(検索!$B$27,掲載年!H1431),0)&gt;=1,IF(掲載年!F1431="","",掲載年!F1431),"")</f>
        <v/>
      </c>
      <c r="G1431" s="19" t="str">
        <f>IF(IFERROR(FIND(検索!$B$27,掲載年!H1431),0)&gt;=1,IF(掲載年!G1431="","",掲載年!G1431),"")</f>
        <v/>
      </c>
      <c r="H1431" s="19" t="str">
        <f>IF(IFERROR(FIND(検索!$B$27,掲載年!H1431),0)&gt;=1,IF(掲載年!H1431="","",掲載年!H1431),"")</f>
        <v/>
      </c>
      <c r="I1431" s="19" t="str">
        <f>IF(IFERROR(FIND(検索!$B$27,掲載年!H1431),0)&gt;=1,IF(掲載年!I1431="","",掲載年!I1431),"")</f>
        <v/>
      </c>
      <c r="J1431" s="19" t="str">
        <f>IF(IFERROR(FIND(検索!$B$27,掲載年!H1431),0)&gt;=1,IF(掲載年!J1431="","",掲載年!J1431),"")</f>
        <v/>
      </c>
    </row>
    <row r="1432" spans="1:10" x14ac:dyDescent="0.15">
      <c r="A1432" s="19" t="str">
        <f>IF(IFERROR(FIND(検索!$B$27,掲載年!H1432),0)&gt;=1,IF(掲載年!A1432="","",掲載年!A1432),"")</f>
        <v/>
      </c>
      <c r="B1432" s="19" t="str">
        <f>IF(IFERROR(FIND(検索!$B$27,掲載年!H1432),0)&gt;=1,IF(掲載年!B1432="","",掲載年!B1432),"")</f>
        <v/>
      </c>
      <c r="C1432" s="19" t="str">
        <f>IF(IFERROR(FIND(検索!$B$27,掲載年!H1432),0)&gt;=1,IF(掲載年!C1432="","",掲載年!C1432),"")</f>
        <v/>
      </c>
      <c r="D1432" s="19" t="str">
        <f>IF(IFERROR(FIND(検索!$B$27,掲載年!H1432),0)&gt;=1,IF(掲載年!D1432="","",掲載年!D1432),"")</f>
        <v/>
      </c>
      <c r="E1432" s="19" t="str">
        <f>IF(IFERROR(FIND(検索!$B$27,掲載年!H1432),0)&gt;=1,IF(掲載年!E1432="","",掲載年!E1432),"")</f>
        <v/>
      </c>
      <c r="F1432" s="19" t="str">
        <f>IF(IFERROR(FIND(検索!$B$27,掲載年!H1432),0)&gt;=1,IF(掲載年!F1432="","",掲載年!F1432),"")</f>
        <v/>
      </c>
      <c r="G1432" s="19" t="str">
        <f>IF(IFERROR(FIND(検索!$B$27,掲載年!H1432),0)&gt;=1,IF(掲載年!G1432="","",掲載年!G1432),"")</f>
        <v/>
      </c>
      <c r="H1432" s="19" t="str">
        <f>IF(IFERROR(FIND(検索!$B$27,掲載年!H1432),0)&gt;=1,IF(掲載年!H1432="","",掲載年!H1432),"")</f>
        <v/>
      </c>
      <c r="I1432" s="19" t="str">
        <f>IF(IFERROR(FIND(検索!$B$27,掲載年!H1432),0)&gt;=1,IF(掲載年!I1432="","",掲載年!I1432),"")</f>
        <v/>
      </c>
      <c r="J1432" s="19" t="str">
        <f>IF(IFERROR(FIND(検索!$B$27,掲載年!H1432),0)&gt;=1,IF(掲載年!J1432="","",掲載年!J1432),"")</f>
        <v/>
      </c>
    </row>
    <row r="1433" spans="1:10" x14ac:dyDescent="0.15">
      <c r="A1433" s="19" t="str">
        <f>IF(IFERROR(FIND(検索!$B$27,掲載年!H1433),0)&gt;=1,IF(掲載年!A1433="","",掲載年!A1433),"")</f>
        <v/>
      </c>
      <c r="B1433" s="19" t="str">
        <f>IF(IFERROR(FIND(検索!$B$27,掲載年!H1433),0)&gt;=1,IF(掲載年!B1433="","",掲載年!B1433),"")</f>
        <v/>
      </c>
      <c r="C1433" s="19" t="str">
        <f>IF(IFERROR(FIND(検索!$B$27,掲載年!H1433),0)&gt;=1,IF(掲載年!C1433="","",掲載年!C1433),"")</f>
        <v/>
      </c>
      <c r="D1433" s="19" t="str">
        <f>IF(IFERROR(FIND(検索!$B$27,掲載年!H1433),0)&gt;=1,IF(掲載年!D1433="","",掲載年!D1433),"")</f>
        <v/>
      </c>
      <c r="E1433" s="19" t="str">
        <f>IF(IFERROR(FIND(検索!$B$27,掲載年!H1433),0)&gt;=1,IF(掲載年!E1433="","",掲載年!E1433),"")</f>
        <v/>
      </c>
      <c r="F1433" s="19" t="str">
        <f>IF(IFERROR(FIND(検索!$B$27,掲載年!H1433),0)&gt;=1,IF(掲載年!F1433="","",掲載年!F1433),"")</f>
        <v/>
      </c>
      <c r="G1433" s="19" t="str">
        <f>IF(IFERROR(FIND(検索!$B$27,掲載年!H1433),0)&gt;=1,IF(掲載年!G1433="","",掲載年!G1433),"")</f>
        <v/>
      </c>
      <c r="H1433" s="19" t="str">
        <f>IF(IFERROR(FIND(検索!$B$27,掲載年!H1433),0)&gt;=1,IF(掲載年!H1433="","",掲載年!H1433),"")</f>
        <v/>
      </c>
      <c r="I1433" s="19" t="str">
        <f>IF(IFERROR(FIND(検索!$B$27,掲載年!H1433),0)&gt;=1,IF(掲載年!I1433="","",掲載年!I1433),"")</f>
        <v/>
      </c>
      <c r="J1433" s="19" t="str">
        <f>IF(IFERROR(FIND(検索!$B$27,掲載年!H1433),0)&gt;=1,IF(掲載年!J1433="","",掲載年!J1433),"")</f>
        <v/>
      </c>
    </row>
    <row r="1434" spans="1:10" x14ac:dyDescent="0.15">
      <c r="A1434" s="19" t="str">
        <f>IF(IFERROR(FIND(検索!$B$27,掲載年!H1434),0)&gt;=1,IF(掲載年!A1434="","",掲載年!A1434),"")</f>
        <v/>
      </c>
      <c r="B1434" s="19" t="str">
        <f>IF(IFERROR(FIND(検索!$B$27,掲載年!H1434),0)&gt;=1,IF(掲載年!B1434="","",掲載年!B1434),"")</f>
        <v/>
      </c>
      <c r="C1434" s="19" t="str">
        <f>IF(IFERROR(FIND(検索!$B$27,掲載年!H1434),0)&gt;=1,IF(掲載年!C1434="","",掲載年!C1434),"")</f>
        <v/>
      </c>
      <c r="D1434" s="19" t="str">
        <f>IF(IFERROR(FIND(検索!$B$27,掲載年!H1434),0)&gt;=1,IF(掲載年!D1434="","",掲載年!D1434),"")</f>
        <v/>
      </c>
      <c r="E1434" s="19" t="str">
        <f>IF(IFERROR(FIND(検索!$B$27,掲載年!H1434),0)&gt;=1,IF(掲載年!E1434="","",掲載年!E1434),"")</f>
        <v/>
      </c>
      <c r="F1434" s="19" t="str">
        <f>IF(IFERROR(FIND(検索!$B$27,掲載年!H1434),0)&gt;=1,IF(掲載年!F1434="","",掲載年!F1434),"")</f>
        <v/>
      </c>
      <c r="G1434" s="19" t="str">
        <f>IF(IFERROR(FIND(検索!$B$27,掲載年!H1434),0)&gt;=1,IF(掲載年!G1434="","",掲載年!G1434),"")</f>
        <v/>
      </c>
      <c r="H1434" s="19" t="str">
        <f>IF(IFERROR(FIND(検索!$B$27,掲載年!H1434),0)&gt;=1,IF(掲載年!H1434="","",掲載年!H1434),"")</f>
        <v/>
      </c>
      <c r="I1434" s="19" t="str">
        <f>IF(IFERROR(FIND(検索!$B$27,掲載年!H1434),0)&gt;=1,IF(掲載年!I1434="","",掲載年!I1434),"")</f>
        <v/>
      </c>
      <c r="J1434" s="19" t="str">
        <f>IF(IFERROR(FIND(検索!$B$27,掲載年!H1434),0)&gt;=1,IF(掲載年!J1434="","",掲載年!J1434),"")</f>
        <v/>
      </c>
    </row>
    <row r="1435" spans="1:10" x14ac:dyDescent="0.15">
      <c r="A1435" s="19" t="str">
        <f>IF(IFERROR(FIND(検索!$B$27,掲載年!H1435),0)&gt;=1,IF(掲載年!A1435="","",掲載年!A1435),"")</f>
        <v/>
      </c>
      <c r="B1435" s="19" t="str">
        <f>IF(IFERROR(FIND(検索!$B$27,掲載年!H1435),0)&gt;=1,IF(掲載年!B1435="","",掲載年!B1435),"")</f>
        <v/>
      </c>
      <c r="C1435" s="19" t="str">
        <f>IF(IFERROR(FIND(検索!$B$27,掲載年!H1435),0)&gt;=1,IF(掲載年!C1435="","",掲載年!C1435),"")</f>
        <v/>
      </c>
      <c r="D1435" s="19" t="str">
        <f>IF(IFERROR(FIND(検索!$B$27,掲載年!H1435),0)&gt;=1,IF(掲載年!D1435="","",掲載年!D1435),"")</f>
        <v/>
      </c>
      <c r="E1435" s="19" t="str">
        <f>IF(IFERROR(FIND(検索!$B$27,掲載年!H1435),0)&gt;=1,IF(掲載年!E1435="","",掲載年!E1435),"")</f>
        <v/>
      </c>
      <c r="F1435" s="19" t="str">
        <f>IF(IFERROR(FIND(検索!$B$27,掲載年!H1435),0)&gt;=1,IF(掲載年!F1435="","",掲載年!F1435),"")</f>
        <v/>
      </c>
      <c r="G1435" s="19" t="str">
        <f>IF(IFERROR(FIND(検索!$B$27,掲載年!H1435),0)&gt;=1,IF(掲載年!G1435="","",掲載年!G1435),"")</f>
        <v/>
      </c>
      <c r="H1435" s="19" t="str">
        <f>IF(IFERROR(FIND(検索!$B$27,掲載年!H1435),0)&gt;=1,IF(掲載年!H1435="","",掲載年!H1435),"")</f>
        <v/>
      </c>
      <c r="I1435" s="19" t="str">
        <f>IF(IFERROR(FIND(検索!$B$27,掲載年!H1435),0)&gt;=1,IF(掲載年!I1435="","",掲載年!I1435),"")</f>
        <v/>
      </c>
      <c r="J1435" s="19" t="str">
        <f>IF(IFERROR(FIND(検索!$B$27,掲載年!H1435),0)&gt;=1,IF(掲載年!J1435="","",掲載年!J1435),"")</f>
        <v/>
      </c>
    </row>
    <row r="1436" spans="1:10" x14ac:dyDescent="0.15">
      <c r="A1436" s="19" t="str">
        <f>IF(IFERROR(FIND(検索!$B$27,掲載年!H1436),0)&gt;=1,IF(掲載年!A1436="","",掲載年!A1436),"")</f>
        <v/>
      </c>
      <c r="B1436" s="19" t="str">
        <f>IF(IFERROR(FIND(検索!$B$27,掲載年!H1436),0)&gt;=1,IF(掲載年!B1436="","",掲載年!B1436),"")</f>
        <v/>
      </c>
      <c r="C1436" s="19" t="str">
        <f>IF(IFERROR(FIND(検索!$B$27,掲載年!H1436),0)&gt;=1,IF(掲載年!C1436="","",掲載年!C1436),"")</f>
        <v/>
      </c>
      <c r="D1436" s="19" t="str">
        <f>IF(IFERROR(FIND(検索!$B$27,掲載年!H1436),0)&gt;=1,IF(掲載年!D1436="","",掲載年!D1436),"")</f>
        <v/>
      </c>
      <c r="E1436" s="19" t="str">
        <f>IF(IFERROR(FIND(検索!$B$27,掲載年!H1436),0)&gt;=1,IF(掲載年!E1436="","",掲載年!E1436),"")</f>
        <v/>
      </c>
      <c r="F1436" s="19" t="str">
        <f>IF(IFERROR(FIND(検索!$B$27,掲載年!H1436),0)&gt;=1,IF(掲載年!F1436="","",掲載年!F1436),"")</f>
        <v/>
      </c>
      <c r="G1436" s="19" t="str">
        <f>IF(IFERROR(FIND(検索!$B$27,掲載年!H1436),0)&gt;=1,IF(掲載年!G1436="","",掲載年!G1436),"")</f>
        <v/>
      </c>
      <c r="H1436" s="19" t="str">
        <f>IF(IFERROR(FIND(検索!$B$27,掲載年!H1436),0)&gt;=1,IF(掲載年!H1436="","",掲載年!H1436),"")</f>
        <v/>
      </c>
      <c r="I1436" s="19" t="str">
        <f>IF(IFERROR(FIND(検索!$B$27,掲載年!H1436),0)&gt;=1,IF(掲載年!I1436="","",掲載年!I1436),"")</f>
        <v/>
      </c>
      <c r="J1436" s="19" t="str">
        <f>IF(IFERROR(FIND(検索!$B$27,掲載年!H1436),0)&gt;=1,IF(掲載年!J1436="","",掲載年!J1436),"")</f>
        <v/>
      </c>
    </row>
    <row r="1437" spans="1:10" x14ac:dyDescent="0.15">
      <c r="A1437" s="19" t="str">
        <f>IF(IFERROR(FIND(検索!$B$27,掲載年!H1437),0)&gt;=1,IF(掲載年!A1437="","",掲載年!A1437),"")</f>
        <v/>
      </c>
      <c r="B1437" s="19" t="str">
        <f>IF(IFERROR(FIND(検索!$B$27,掲載年!H1437),0)&gt;=1,IF(掲載年!B1437="","",掲載年!B1437),"")</f>
        <v/>
      </c>
      <c r="C1437" s="19" t="str">
        <f>IF(IFERROR(FIND(検索!$B$27,掲載年!H1437),0)&gt;=1,IF(掲載年!C1437="","",掲載年!C1437),"")</f>
        <v/>
      </c>
      <c r="D1437" s="19" t="str">
        <f>IF(IFERROR(FIND(検索!$B$27,掲載年!H1437),0)&gt;=1,IF(掲載年!D1437="","",掲載年!D1437),"")</f>
        <v/>
      </c>
      <c r="E1437" s="19" t="str">
        <f>IF(IFERROR(FIND(検索!$B$27,掲載年!H1437),0)&gt;=1,IF(掲載年!E1437="","",掲載年!E1437),"")</f>
        <v/>
      </c>
      <c r="F1437" s="19" t="str">
        <f>IF(IFERROR(FIND(検索!$B$27,掲載年!H1437),0)&gt;=1,IF(掲載年!F1437="","",掲載年!F1437),"")</f>
        <v/>
      </c>
      <c r="G1437" s="19" t="str">
        <f>IF(IFERROR(FIND(検索!$B$27,掲載年!H1437),0)&gt;=1,IF(掲載年!G1437="","",掲載年!G1437),"")</f>
        <v/>
      </c>
      <c r="H1437" s="19" t="str">
        <f>IF(IFERROR(FIND(検索!$B$27,掲載年!H1437),0)&gt;=1,IF(掲載年!H1437="","",掲載年!H1437),"")</f>
        <v/>
      </c>
      <c r="I1437" s="19" t="str">
        <f>IF(IFERROR(FIND(検索!$B$27,掲載年!H1437),0)&gt;=1,IF(掲載年!I1437="","",掲載年!I1437),"")</f>
        <v/>
      </c>
      <c r="J1437" s="19" t="str">
        <f>IF(IFERROR(FIND(検索!$B$27,掲載年!H1437),0)&gt;=1,IF(掲載年!J1437="","",掲載年!J1437),"")</f>
        <v/>
      </c>
    </row>
    <row r="1438" spans="1:10" x14ac:dyDescent="0.15">
      <c r="A1438" s="19" t="str">
        <f>IF(IFERROR(FIND(検索!$B$27,掲載年!H1438),0)&gt;=1,IF(掲載年!A1438="","",掲載年!A1438),"")</f>
        <v/>
      </c>
      <c r="B1438" s="19" t="str">
        <f>IF(IFERROR(FIND(検索!$B$27,掲載年!H1438),0)&gt;=1,IF(掲載年!B1438="","",掲載年!B1438),"")</f>
        <v/>
      </c>
      <c r="C1438" s="19" t="str">
        <f>IF(IFERROR(FIND(検索!$B$27,掲載年!H1438),0)&gt;=1,IF(掲載年!C1438="","",掲載年!C1438),"")</f>
        <v/>
      </c>
      <c r="D1438" s="19" t="str">
        <f>IF(IFERROR(FIND(検索!$B$27,掲載年!H1438),0)&gt;=1,IF(掲載年!D1438="","",掲載年!D1438),"")</f>
        <v/>
      </c>
      <c r="E1438" s="19" t="str">
        <f>IF(IFERROR(FIND(検索!$B$27,掲載年!H1438),0)&gt;=1,IF(掲載年!E1438="","",掲載年!E1438),"")</f>
        <v/>
      </c>
      <c r="F1438" s="19" t="str">
        <f>IF(IFERROR(FIND(検索!$B$27,掲載年!H1438),0)&gt;=1,IF(掲載年!F1438="","",掲載年!F1438),"")</f>
        <v/>
      </c>
      <c r="G1438" s="19" t="str">
        <f>IF(IFERROR(FIND(検索!$B$27,掲載年!H1438),0)&gt;=1,IF(掲載年!G1438="","",掲載年!G1438),"")</f>
        <v/>
      </c>
      <c r="H1438" s="19" t="str">
        <f>IF(IFERROR(FIND(検索!$B$27,掲載年!H1438),0)&gt;=1,IF(掲載年!H1438="","",掲載年!H1438),"")</f>
        <v/>
      </c>
      <c r="I1438" s="19" t="str">
        <f>IF(IFERROR(FIND(検索!$B$27,掲載年!H1438),0)&gt;=1,IF(掲載年!I1438="","",掲載年!I1438),"")</f>
        <v/>
      </c>
      <c r="J1438" s="19" t="str">
        <f>IF(IFERROR(FIND(検索!$B$27,掲載年!H1438),0)&gt;=1,IF(掲載年!J1438="","",掲載年!J1438),"")</f>
        <v/>
      </c>
    </row>
    <row r="1439" spans="1:10" x14ac:dyDescent="0.15">
      <c r="A1439" s="19" t="str">
        <f>IF(IFERROR(FIND(検索!$B$27,掲載年!H1439),0)&gt;=1,IF(掲載年!A1439="","",掲載年!A1439),"")</f>
        <v/>
      </c>
      <c r="B1439" s="19" t="str">
        <f>IF(IFERROR(FIND(検索!$B$27,掲載年!H1439),0)&gt;=1,IF(掲載年!B1439="","",掲載年!B1439),"")</f>
        <v/>
      </c>
      <c r="C1439" s="19" t="str">
        <f>IF(IFERROR(FIND(検索!$B$27,掲載年!H1439),0)&gt;=1,IF(掲載年!C1439="","",掲載年!C1439),"")</f>
        <v/>
      </c>
      <c r="D1439" s="19" t="str">
        <f>IF(IFERROR(FIND(検索!$B$27,掲載年!H1439),0)&gt;=1,IF(掲載年!D1439="","",掲載年!D1439),"")</f>
        <v/>
      </c>
      <c r="E1439" s="19" t="str">
        <f>IF(IFERROR(FIND(検索!$B$27,掲載年!H1439),0)&gt;=1,IF(掲載年!E1439="","",掲載年!E1439),"")</f>
        <v/>
      </c>
      <c r="F1439" s="19" t="str">
        <f>IF(IFERROR(FIND(検索!$B$27,掲載年!H1439),0)&gt;=1,IF(掲載年!F1439="","",掲載年!F1439),"")</f>
        <v/>
      </c>
      <c r="G1439" s="19" t="str">
        <f>IF(IFERROR(FIND(検索!$B$27,掲載年!H1439),0)&gt;=1,IF(掲載年!G1439="","",掲載年!G1439),"")</f>
        <v/>
      </c>
      <c r="H1439" s="19" t="str">
        <f>IF(IFERROR(FIND(検索!$B$27,掲載年!H1439),0)&gt;=1,IF(掲載年!H1439="","",掲載年!H1439),"")</f>
        <v/>
      </c>
      <c r="I1439" s="19" t="str">
        <f>IF(IFERROR(FIND(検索!$B$27,掲載年!H1439),0)&gt;=1,IF(掲載年!I1439="","",掲載年!I1439),"")</f>
        <v/>
      </c>
      <c r="J1439" s="19" t="str">
        <f>IF(IFERROR(FIND(検索!$B$27,掲載年!H1439),0)&gt;=1,IF(掲載年!J1439="","",掲載年!J1439),"")</f>
        <v/>
      </c>
    </row>
    <row r="1440" spans="1:10" x14ac:dyDescent="0.15">
      <c r="A1440" s="19" t="str">
        <f>IF(IFERROR(FIND(検索!$B$27,掲載年!H1440),0)&gt;=1,IF(掲載年!A1440="","",掲載年!A1440),"")</f>
        <v/>
      </c>
      <c r="B1440" s="19" t="str">
        <f>IF(IFERROR(FIND(検索!$B$27,掲載年!H1440),0)&gt;=1,IF(掲載年!B1440="","",掲載年!B1440),"")</f>
        <v/>
      </c>
      <c r="C1440" s="19" t="str">
        <f>IF(IFERROR(FIND(検索!$B$27,掲載年!H1440),0)&gt;=1,IF(掲載年!C1440="","",掲載年!C1440),"")</f>
        <v/>
      </c>
      <c r="D1440" s="19" t="str">
        <f>IF(IFERROR(FIND(検索!$B$27,掲載年!H1440),0)&gt;=1,IF(掲載年!D1440="","",掲載年!D1440),"")</f>
        <v/>
      </c>
      <c r="E1440" s="19" t="str">
        <f>IF(IFERROR(FIND(検索!$B$27,掲載年!H1440),0)&gt;=1,IF(掲載年!E1440="","",掲載年!E1440),"")</f>
        <v/>
      </c>
      <c r="F1440" s="19" t="str">
        <f>IF(IFERROR(FIND(検索!$B$27,掲載年!H1440),0)&gt;=1,IF(掲載年!F1440="","",掲載年!F1440),"")</f>
        <v/>
      </c>
      <c r="G1440" s="19" t="str">
        <f>IF(IFERROR(FIND(検索!$B$27,掲載年!H1440),0)&gt;=1,IF(掲載年!G1440="","",掲載年!G1440),"")</f>
        <v/>
      </c>
      <c r="H1440" s="19" t="str">
        <f>IF(IFERROR(FIND(検索!$B$27,掲載年!H1440),0)&gt;=1,IF(掲載年!H1440="","",掲載年!H1440),"")</f>
        <v/>
      </c>
      <c r="I1440" s="19" t="str">
        <f>IF(IFERROR(FIND(検索!$B$27,掲載年!H1440),0)&gt;=1,IF(掲載年!I1440="","",掲載年!I1440),"")</f>
        <v/>
      </c>
      <c r="J1440" s="19" t="str">
        <f>IF(IFERROR(FIND(検索!$B$27,掲載年!H1440),0)&gt;=1,IF(掲載年!J1440="","",掲載年!J1440),"")</f>
        <v/>
      </c>
    </row>
    <row r="1441" spans="1:10" x14ac:dyDescent="0.15">
      <c r="A1441" s="19" t="str">
        <f>IF(IFERROR(FIND(検索!$B$27,掲載年!H1441),0)&gt;=1,IF(掲載年!A1441="","",掲載年!A1441),"")</f>
        <v/>
      </c>
      <c r="B1441" s="19" t="str">
        <f>IF(IFERROR(FIND(検索!$B$27,掲載年!H1441),0)&gt;=1,IF(掲載年!B1441="","",掲載年!B1441),"")</f>
        <v/>
      </c>
      <c r="C1441" s="19" t="str">
        <f>IF(IFERROR(FIND(検索!$B$27,掲載年!H1441),0)&gt;=1,IF(掲載年!C1441="","",掲載年!C1441),"")</f>
        <v/>
      </c>
      <c r="D1441" s="19" t="str">
        <f>IF(IFERROR(FIND(検索!$B$27,掲載年!H1441),0)&gt;=1,IF(掲載年!D1441="","",掲載年!D1441),"")</f>
        <v/>
      </c>
      <c r="E1441" s="19" t="str">
        <f>IF(IFERROR(FIND(検索!$B$27,掲載年!H1441),0)&gt;=1,IF(掲載年!E1441="","",掲載年!E1441),"")</f>
        <v/>
      </c>
      <c r="F1441" s="19" t="str">
        <f>IF(IFERROR(FIND(検索!$B$27,掲載年!H1441),0)&gt;=1,IF(掲載年!F1441="","",掲載年!F1441),"")</f>
        <v/>
      </c>
      <c r="G1441" s="19" t="str">
        <f>IF(IFERROR(FIND(検索!$B$27,掲載年!H1441),0)&gt;=1,IF(掲載年!G1441="","",掲載年!G1441),"")</f>
        <v/>
      </c>
      <c r="H1441" s="19" t="str">
        <f>IF(IFERROR(FIND(検索!$B$27,掲載年!H1441),0)&gt;=1,IF(掲載年!H1441="","",掲載年!H1441),"")</f>
        <v/>
      </c>
      <c r="I1441" s="19" t="str">
        <f>IF(IFERROR(FIND(検索!$B$27,掲載年!H1441),0)&gt;=1,IF(掲載年!I1441="","",掲載年!I1441),"")</f>
        <v/>
      </c>
      <c r="J1441" s="19" t="str">
        <f>IF(IFERROR(FIND(検索!$B$27,掲載年!H1441),0)&gt;=1,IF(掲載年!J1441="","",掲載年!J1441),"")</f>
        <v/>
      </c>
    </row>
    <row r="1442" spans="1:10" x14ac:dyDescent="0.15">
      <c r="A1442" s="19" t="str">
        <f>IF(IFERROR(FIND(検索!$B$27,掲載年!H1442),0)&gt;=1,IF(掲載年!A1442="","",掲載年!A1442),"")</f>
        <v/>
      </c>
      <c r="B1442" s="19" t="str">
        <f>IF(IFERROR(FIND(検索!$B$27,掲載年!H1442),0)&gt;=1,IF(掲載年!B1442="","",掲載年!B1442),"")</f>
        <v/>
      </c>
      <c r="C1442" s="19" t="str">
        <f>IF(IFERROR(FIND(検索!$B$27,掲載年!H1442),0)&gt;=1,IF(掲載年!C1442="","",掲載年!C1442),"")</f>
        <v/>
      </c>
      <c r="D1442" s="19" t="str">
        <f>IF(IFERROR(FIND(検索!$B$27,掲載年!H1442),0)&gt;=1,IF(掲載年!D1442="","",掲載年!D1442),"")</f>
        <v/>
      </c>
      <c r="E1442" s="19" t="str">
        <f>IF(IFERROR(FIND(検索!$B$27,掲載年!H1442),0)&gt;=1,IF(掲載年!E1442="","",掲載年!E1442),"")</f>
        <v/>
      </c>
      <c r="F1442" s="19" t="str">
        <f>IF(IFERROR(FIND(検索!$B$27,掲載年!H1442),0)&gt;=1,IF(掲載年!F1442="","",掲載年!F1442),"")</f>
        <v/>
      </c>
      <c r="G1442" s="19" t="str">
        <f>IF(IFERROR(FIND(検索!$B$27,掲載年!H1442),0)&gt;=1,IF(掲載年!G1442="","",掲載年!G1442),"")</f>
        <v/>
      </c>
      <c r="H1442" s="19" t="str">
        <f>IF(IFERROR(FIND(検索!$B$27,掲載年!H1442),0)&gt;=1,IF(掲載年!H1442="","",掲載年!H1442),"")</f>
        <v/>
      </c>
      <c r="I1442" s="19" t="str">
        <f>IF(IFERROR(FIND(検索!$B$27,掲載年!H1442),0)&gt;=1,IF(掲載年!I1442="","",掲載年!I1442),"")</f>
        <v/>
      </c>
      <c r="J1442" s="19" t="str">
        <f>IF(IFERROR(FIND(検索!$B$27,掲載年!H1442),0)&gt;=1,IF(掲載年!J1442="","",掲載年!J1442),"")</f>
        <v/>
      </c>
    </row>
    <row r="1443" spans="1:10" x14ac:dyDescent="0.15">
      <c r="A1443" s="19" t="str">
        <f>IF(IFERROR(FIND(検索!$B$27,掲載年!H1443),0)&gt;=1,IF(掲載年!A1443="","",掲載年!A1443),"")</f>
        <v/>
      </c>
      <c r="B1443" s="19" t="str">
        <f>IF(IFERROR(FIND(検索!$B$27,掲載年!H1443),0)&gt;=1,IF(掲載年!B1443="","",掲載年!B1443),"")</f>
        <v/>
      </c>
      <c r="C1443" s="19" t="str">
        <f>IF(IFERROR(FIND(検索!$B$27,掲載年!H1443),0)&gt;=1,IF(掲載年!C1443="","",掲載年!C1443),"")</f>
        <v/>
      </c>
      <c r="D1443" s="19" t="str">
        <f>IF(IFERROR(FIND(検索!$B$27,掲載年!H1443),0)&gt;=1,IF(掲載年!D1443="","",掲載年!D1443),"")</f>
        <v/>
      </c>
      <c r="E1443" s="19" t="str">
        <f>IF(IFERROR(FIND(検索!$B$27,掲載年!H1443),0)&gt;=1,IF(掲載年!E1443="","",掲載年!E1443),"")</f>
        <v/>
      </c>
      <c r="F1443" s="19" t="str">
        <f>IF(IFERROR(FIND(検索!$B$27,掲載年!H1443),0)&gt;=1,IF(掲載年!F1443="","",掲載年!F1443),"")</f>
        <v/>
      </c>
      <c r="G1443" s="19" t="str">
        <f>IF(IFERROR(FIND(検索!$B$27,掲載年!H1443),0)&gt;=1,IF(掲載年!G1443="","",掲載年!G1443),"")</f>
        <v/>
      </c>
      <c r="H1443" s="19" t="str">
        <f>IF(IFERROR(FIND(検索!$B$27,掲載年!H1443),0)&gt;=1,IF(掲載年!H1443="","",掲載年!H1443),"")</f>
        <v/>
      </c>
      <c r="I1443" s="19" t="str">
        <f>IF(IFERROR(FIND(検索!$B$27,掲載年!H1443),0)&gt;=1,IF(掲載年!I1443="","",掲載年!I1443),"")</f>
        <v/>
      </c>
      <c r="J1443" s="19" t="str">
        <f>IF(IFERROR(FIND(検索!$B$27,掲載年!H1443),0)&gt;=1,IF(掲載年!J1443="","",掲載年!J1443),"")</f>
        <v/>
      </c>
    </row>
    <row r="1444" spans="1:10" x14ac:dyDescent="0.15">
      <c r="A1444" s="19" t="str">
        <f>IF(IFERROR(FIND(検索!$B$27,掲載年!H1444),0)&gt;=1,IF(掲載年!A1444="","",掲載年!A1444),"")</f>
        <v/>
      </c>
      <c r="B1444" s="19" t="str">
        <f>IF(IFERROR(FIND(検索!$B$27,掲載年!H1444),0)&gt;=1,IF(掲載年!B1444="","",掲載年!B1444),"")</f>
        <v/>
      </c>
      <c r="C1444" s="19" t="str">
        <f>IF(IFERROR(FIND(検索!$B$27,掲載年!H1444),0)&gt;=1,IF(掲載年!C1444="","",掲載年!C1444),"")</f>
        <v/>
      </c>
      <c r="D1444" s="19" t="str">
        <f>IF(IFERROR(FIND(検索!$B$27,掲載年!H1444),0)&gt;=1,IF(掲載年!D1444="","",掲載年!D1444),"")</f>
        <v/>
      </c>
      <c r="E1444" s="19" t="str">
        <f>IF(IFERROR(FIND(検索!$B$27,掲載年!H1444),0)&gt;=1,IF(掲載年!E1444="","",掲載年!E1444),"")</f>
        <v/>
      </c>
      <c r="F1444" s="19" t="str">
        <f>IF(IFERROR(FIND(検索!$B$27,掲載年!H1444),0)&gt;=1,IF(掲載年!F1444="","",掲載年!F1444),"")</f>
        <v/>
      </c>
      <c r="G1444" s="19" t="str">
        <f>IF(IFERROR(FIND(検索!$B$27,掲載年!H1444),0)&gt;=1,IF(掲載年!G1444="","",掲載年!G1444),"")</f>
        <v/>
      </c>
      <c r="H1444" s="19" t="str">
        <f>IF(IFERROR(FIND(検索!$B$27,掲載年!H1444),0)&gt;=1,IF(掲載年!H1444="","",掲載年!H1444),"")</f>
        <v/>
      </c>
      <c r="I1444" s="19" t="str">
        <f>IF(IFERROR(FIND(検索!$B$27,掲載年!H1444),0)&gt;=1,IF(掲載年!I1444="","",掲載年!I1444),"")</f>
        <v/>
      </c>
      <c r="J1444" s="19" t="str">
        <f>IF(IFERROR(FIND(検索!$B$27,掲載年!H1444),0)&gt;=1,IF(掲載年!J1444="","",掲載年!J1444),"")</f>
        <v/>
      </c>
    </row>
    <row r="1445" spans="1:10" x14ac:dyDescent="0.15">
      <c r="A1445" s="19" t="str">
        <f>IF(IFERROR(FIND(検索!$B$27,掲載年!H1445),0)&gt;=1,IF(掲載年!A1445="","",掲載年!A1445),"")</f>
        <v/>
      </c>
      <c r="B1445" s="19" t="str">
        <f>IF(IFERROR(FIND(検索!$B$27,掲載年!H1445),0)&gt;=1,IF(掲載年!B1445="","",掲載年!B1445),"")</f>
        <v/>
      </c>
      <c r="C1445" s="19" t="str">
        <f>IF(IFERROR(FIND(検索!$B$27,掲載年!H1445),0)&gt;=1,IF(掲載年!C1445="","",掲載年!C1445),"")</f>
        <v/>
      </c>
      <c r="D1445" s="19" t="str">
        <f>IF(IFERROR(FIND(検索!$B$27,掲載年!H1445),0)&gt;=1,IF(掲載年!D1445="","",掲載年!D1445),"")</f>
        <v/>
      </c>
      <c r="E1445" s="19" t="str">
        <f>IF(IFERROR(FIND(検索!$B$27,掲載年!H1445),0)&gt;=1,IF(掲載年!E1445="","",掲載年!E1445),"")</f>
        <v/>
      </c>
      <c r="F1445" s="19" t="str">
        <f>IF(IFERROR(FIND(検索!$B$27,掲載年!H1445),0)&gt;=1,IF(掲載年!F1445="","",掲載年!F1445),"")</f>
        <v/>
      </c>
      <c r="G1445" s="19" t="str">
        <f>IF(IFERROR(FIND(検索!$B$27,掲載年!H1445),0)&gt;=1,IF(掲載年!G1445="","",掲載年!G1445),"")</f>
        <v/>
      </c>
      <c r="H1445" s="19" t="str">
        <f>IF(IFERROR(FIND(検索!$B$27,掲載年!H1445),0)&gt;=1,IF(掲載年!H1445="","",掲載年!H1445),"")</f>
        <v/>
      </c>
      <c r="I1445" s="19" t="str">
        <f>IF(IFERROR(FIND(検索!$B$27,掲載年!H1445),0)&gt;=1,IF(掲載年!I1445="","",掲載年!I1445),"")</f>
        <v/>
      </c>
      <c r="J1445" s="19" t="str">
        <f>IF(IFERROR(FIND(検索!$B$27,掲載年!H1445),0)&gt;=1,IF(掲載年!J1445="","",掲載年!J1445),"")</f>
        <v/>
      </c>
    </row>
    <row r="1446" spans="1:10" x14ac:dyDescent="0.15">
      <c r="A1446" s="19" t="str">
        <f>IF(IFERROR(FIND(検索!$B$27,掲載年!H1446),0)&gt;=1,IF(掲載年!A1446="","",掲載年!A1446),"")</f>
        <v/>
      </c>
      <c r="B1446" s="19" t="str">
        <f>IF(IFERROR(FIND(検索!$B$27,掲載年!H1446),0)&gt;=1,IF(掲載年!B1446="","",掲載年!B1446),"")</f>
        <v/>
      </c>
      <c r="C1446" s="19" t="str">
        <f>IF(IFERROR(FIND(検索!$B$27,掲載年!H1446),0)&gt;=1,IF(掲載年!C1446="","",掲載年!C1446),"")</f>
        <v/>
      </c>
      <c r="D1446" s="19" t="str">
        <f>IF(IFERROR(FIND(検索!$B$27,掲載年!H1446),0)&gt;=1,IF(掲載年!D1446="","",掲載年!D1446),"")</f>
        <v/>
      </c>
      <c r="E1446" s="19" t="str">
        <f>IF(IFERROR(FIND(検索!$B$27,掲載年!H1446),0)&gt;=1,IF(掲載年!E1446="","",掲載年!E1446),"")</f>
        <v/>
      </c>
      <c r="F1446" s="19" t="str">
        <f>IF(IFERROR(FIND(検索!$B$27,掲載年!H1446),0)&gt;=1,IF(掲載年!F1446="","",掲載年!F1446),"")</f>
        <v/>
      </c>
      <c r="G1446" s="19" t="str">
        <f>IF(IFERROR(FIND(検索!$B$27,掲載年!H1446),0)&gt;=1,IF(掲載年!G1446="","",掲載年!G1446),"")</f>
        <v/>
      </c>
      <c r="H1446" s="19" t="str">
        <f>IF(IFERROR(FIND(検索!$B$27,掲載年!H1446),0)&gt;=1,IF(掲載年!H1446="","",掲載年!H1446),"")</f>
        <v/>
      </c>
      <c r="I1446" s="19" t="str">
        <f>IF(IFERROR(FIND(検索!$B$27,掲載年!H1446),0)&gt;=1,IF(掲載年!I1446="","",掲載年!I1446),"")</f>
        <v/>
      </c>
      <c r="J1446" s="19" t="str">
        <f>IF(IFERROR(FIND(検索!$B$27,掲載年!H1446),0)&gt;=1,IF(掲載年!J1446="","",掲載年!J1446),"")</f>
        <v/>
      </c>
    </row>
    <row r="1447" spans="1:10" x14ac:dyDescent="0.15">
      <c r="A1447" s="19" t="str">
        <f>IF(IFERROR(FIND(検索!$B$27,掲載年!H1447),0)&gt;=1,IF(掲載年!A1447="","",掲載年!A1447),"")</f>
        <v/>
      </c>
      <c r="B1447" s="19" t="str">
        <f>IF(IFERROR(FIND(検索!$B$27,掲載年!H1447),0)&gt;=1,IF(掲載年!B1447="","",掲載年!B1447),"")</f>
        <v/>
      </c>
      <c r="C1447" s="19" t="str">
        <f>IF(IFERROR(FIND(検索!$B$27,掲載年!H1447),0)&gt;=1,IF(掲載年!C1447="","",掲載年!C1447),"")</f>
        <v/>
      </c>
      <c r="D1447" s="19" t="str">
        <f>IF(IFERROR(FIND(検索!$B$27,掲載年!H1447),0)&gt;=1,IF(掲載年!D1447="","",掲載年!D1447),"")</f>
        <v/>
      </c>
      <c r="E1447" s="19" t="str">
        <f>IF(IFERROR(FIND(検索!$B$27,掲載年!H1447),0)&gt;=1,IF(掲載年!E1447="","",掲載年!E1447),"")</f>
        <v/>
      </c>
      <c r="F1447" s="19" t="str">
        <f>IF(IFERROR(FIND(検索!$B$27,掲載年!H1447),0)&gt;=1,IF(掲載年!F1447="","",掲載年!F1447),"")</f>
        <v/>
      </c>
      <c r="G1447" s="19" t="str">
        <f>IF(IFERROR(FIND(検索!$B$27,掲載年!H1447),0)&gt;=1,IF(掲載年!G1447="","",掲載年!G1447),"")</f>
        <v/>
      </c>
      <c r="H1447" s="19" t="str">
        <f>IF(IFERROR(FIND(検索!$B$27,掲載年!H1447),0)&gt;=1,IF(掲載年!H1447="","",掲載年!H1447),"")</f>
        <v/>
      </c>
      <c r="I1447" s="19" t="str">
        <f>IF(IFERROR(FIND(検索!$B$27,掲載年!H1447),0)&gt;=1,IF(掲載年!I1447="","",掲載年!I1447),"")</f>
        <v/>
      </c>
      <c r="J1447" s="19" t="str">
        <f>IF(IFERROR(FIND(検索!$B$27,掲載年!H1447),0)&gt;=1,IF(掲載年!J1447="","",掲載年!J1447),"")</f>
        <v/>
      </c>
    </row>
    <row r="1448" spans="1:10" x14ac:dyDescent="0.15">
      <c r="A1448" s="19" t="str">
        <f>IF(IFERROR(FIND(検索!$B$27,掲載年!H1448),0)&gt;=1,IF(掲載年!A1448="","",掲載年!A1448),"")</f>
        <v/>
      </c>
      <c r="B1448" s="19" t="str">
        <f>IF(IFERROR(FIND(検索!$B$27,掲載年!H1448),0)&gt;=1,IF(掲載年!B1448="","",掲載年!B1448),"")</f>
        <v/>
      </c>
      <c r="C1448" s="19" t="str">
        <f>IF(IFERROR(FIND(検索!$B$27,掲載年!H1448),0)&gt;=1,IF(掲載年!C1448="","",掲載年!C1448),"")</f>
        <v/>
      </c>
      <c r="D1448" s="19" t="str">
        <f>IF(IFERROR(FIND(検索!$B$27,掲載年!H1448),0)&gt;=1,IF(掲載年!D1448="","",掲載年!D1448),"")</f>
        <v/>
      </c>
      <c r="E1448" s="19" t="str">
        <f>IF(IFERROR(FIND(検索!$B$27,掲載年!H1448),0)&gt;=1,IF(掲載年!E1448="","",掲載年!E1448),"")</f>
        <v/>
      </c>
      <c r="F1448" s="19" t="str">
        <f>IF(IFERROR(FIND(検索!$B$27,掲載年!H1448),0)&gt;=1,IF(掲載年!F1448="","",掲載年!F1448),"")</f>
        <v/>
      </c>
      <c r="G1448" s="19" t="str">
        <f>IF(IFERROR(FIND(検索!$B$27,掲載年!H1448),0)&gt;=1,IF(掲載年!G1448="","",掲載年!G1448),"")</f>
        <v/>
      </c>
      <c r="H1448" s="19" t="str">
        <f>IF(IFERROR(FIND(検索!$B$27,掲載年!H1448),0)&gt;=1,IF(掲載年!H1448="","",掲載年!H1448),"")</f>
        <v/>
      </c>
      <c r="I1448" s="19" t="str">
        <f>IF(IFERROR(FIND(検索!$B$27,掲載年!H1448),0)&gt;=1,IF(掲載年!I1448="","",掲載年!I1448),"")</f>
        <v/>
      </c>
      <c r="J1448" s="19" t="str">
        <f>IF(IFERROR(FIND(検索!$B$27,掲載年!H1448),0)&gt;=1,IF(掲載年!J1448="","",掲載年!J1448),"")</f>
        <v/>
      </c>
    </row>
    <row r="1449" spans="1:10" x14ac:dyDescent="0.15">
      <c r="A1449" s="19" t="str">
        <f>IF(IFERROR(FIND(検索!$B$27,掲載年!H1449),0)&gt;=1,IF(掲載年!A1449="","",掲載年!A1449),"")</f>
        <v/>
      </c>
      <c r="B1449" s="19" t="str">
        <f>IF(IFERROR(FIND(検索!$B$27,掲載年!H1449),0)&gt;=1,IF(掲載年!B1449="","",掲載年!B1449),"")</f>
        <v/>
      </c>
      <c r="C1449" s="19" t="str">
        <f>IF(IFERROR(FIND(検索!$B$27,掲載年!H1449),0)&gt;=1,IF(掲載年!C1449="","",掲載年!C1449),"")</f>
        <v/>
      </c>
      <c r="D1449" s="19" t="str">
        <f>IF(IFERROR(FIND(検索!$B$27,掲載年!H1449),0)&gt;=1,IF(掲載年!D1449="","",掲載年!D1449),"")</f>
        <v/>
      </c>
      <c r="E1449" s="19" t="str">
        <f>IF(IFERROR(FIND(検索!$B$27,掲載年!H1449),0)&gt;=1,IF(掲載年!E1449="","",掲載年!E1449),"")</f>
        <v/>
      </c>
      <c r="F1449" s="19" t="str">
        <f>IF(IFERROR(FIND(検索!$B$27,掲載年!H1449),0)&gt;=1,IF(掲載年!F1449="","",掲載年!F1449),"")</f>
        <v/>
      </c>
      <c r="G1449" s="19" t="str">
        <f>IF(IFERROR(FIND(検索!$B$27,掲載年!H1449),0)&gt;=1,IF(掲載年!G1449="","",掲載年!G1449),"")</f>
        <v/>
      </c>
      <c r="H1449" s="19" t="str">
        <f>IF(IFERROR(FIND(検索!$B$27,掲載年!H1449),0)&gt;=1,IF(掲載年!H1449="","",掲載年!H1449),"")</f>
        <v/>
      </c>
      <c r="I1449" s="19" t="str">
        <f>IF(IFERROR(FIND(検索!$B$27,掲載年!H1449),0)&gt;=1,IF(掲載年!I1449="","",掲載年!I1449),"")</f>
        <v/>
      </c>
      <c r="J1449" s="19" t="str">
        <f>IF(IFERROR(FIND(検索!$B$27,掲載年!H1449),0)&gt;=1,IF(掲載年!J1449="","",掲載年!J1449),"")</f>
        <v/>
      </c>
    </row>
    <row r="1450" spans="1:10" x14ac:dyDescent="0.15">
      <c r="A1450" s="19" t="str">
        <f>IF(IFERROR(FIND(検索!$B$27,掲載年!H1450),0)&gt;=1,IF(掲載年!A1450="","",掲載年!A1450),"")</f>
        <v/>
      </c>
      <c r="B1450" s="19" t="str">
        <f>IF(IFERROR(FIND(検索!$B$27,掲載年!H1450),0)&gt;=1,IF(掲載年!B1450="","",掲載年!B1450),"")</f>
        <v/>
      </c>
      <c r="C1450" s="19" t="str">
        <f>IF(IFERROR(FIND(検索!$B$27,掲載年!H1450),0)&gt;=1,IF(掲載年!C1450="","",掲載年!C1450),"")</f>
        <v/>
      </c>
      <c r="D1450" s="19" t="str">
        <f>IF(IFERROR(FIND(検索!$B$27,掲載年!H1450),0)&gt;=1,IF(掲載年!D1450="","",掲載年!D1450),"")</f>
        <v/>
      </c>
      <c r="E1450" s="19" t="str">
        <f>IF(IFERROR(FIND(検索!$B$27,掲載年!H1450),0)&gt;=1,IF(掲載年!E1450="","",掲載年!E1450),"")</f>
        <v/>
      </c>
      <c r="F1450" s="19" t="str">
        <f>IF(IFERROR(FIND(検索!$B$27,掲載年!H1450),0)&gt;=1,IF(掲載年!F1450="","",掲載年!F1450),"")</f>
        <v/>
      </c>
      <c r="G1450" s="19" t="str">
        <f>IF(IFERROR(FIND(検索!$B$27,掲載年!H1450),0)&gt;=1,IF(掲載年!G1450="","",掲載年!G1450),"")</f>
        <v/>
      </c>
      <c r="H1450" s="19" t="str">
        <f>IF(IFERROR(FIND(検索!$B$27,掲載年!H1450),0)&gt;=1,IF(掲載年!H1450="","",掲載年!H1450),"")</f>
        <v/>
      </c>
      <c r="I1450" s="19" t="str">
        <f>IF(IFERROR(FIND(検索!$B$27,掲載年!H1450),0)&gt;=1,IF(掲載年!I1450="","",掲載年!I1450),"")</f>
        <v/>
      </c>
      <c r="J1450" s="19" t="str">
        <f>IF(IFERROR(FIND(検索!$B$27,掲載年!H1450),0)&gt;=1,IF(掲載年!J1450="","",掲載年!J1450),"")</f>
        <v/>
      </c>
    </row>
    <row r="1451" spans="1:10" x14ac:dyDescent="0.15">
      <c r="A1451" s="19" t="str">
        <f>IF(IFERROR(FIND(検索!$B$27,掲載年!H1451),0)&gt;=1,IF(掲載年!A1451="","",掲載年!A1451),"")</f>
        <v/>
      </c>
      <c r="B1451" s="19" t="str">
        <f>IF(IFERROR(FIND(検索!$B$27,掲載年!H1451),0)&gt;=1,IF(掲載年!B1451="","",掲載年!B1451),"")</f>
        <v/>
      </c>
      <c r="C1451" s="19" t="str">
        <f>IF(IFERROR(FIND(検索!$B$27,掲載年!H1451),0)&gt;=1,IF(掲載年!C1451="","",掲載年!C1451),"")</f>
        <v/>
      </c>
      <c r="D1451" s="19" t="str">
        <f>IF(IFERROR(FIND(検索!$B$27,掲載年!H1451),0)&gt;=1,IF(掲載年!D1451="","",掲載年!D1451),"")</f>
        <v/>
      </c>
      <c r="E1451" s="19" t="str">
        <f>IF(IFERROR(FIND(検索!$B$27,掲載年!H1451),0)&gt;=1,IF(掲載年!E1451="","",掲載年!E1451),"")</f>
        <v/>
      </c>
      <c r="F1451" s="19" t="str">
        <f>IF(IFERROR(FIND(検索!$B$27,掲載年!H1451),0)&gt;=1,IF(掲載年!F1451="","",掲載年!F1451),"")</f>
        <v/>
      </c>
      <c r="G1451" s="19" t="str">
        <f>IF(IFERROR(FIND(検索!$B$27,掲載年!H1451),0)&gt;=1,IF(掲載年!G1451="","",掲載年!G1451),"")</f>
        <v/>
      </c>
      <c r="H1451" s="19" t="str">
        <f>IF(IFERROR(FIND(検索!$B$27,掲載年!H1451),0)&gt;=1,IF(掲載年!H1451="","",掲載年!H1451),"")</f>
        <v/>
      </c>
      <c r="I1451" s="19" t="str">
        <f>IF(IFERROR(FIND(検索!$B$27,掲載年!H1451),0)&gt;=1,IF(掲載年!I1451="","",掲載年!I1451),"")</f>
        <v/>
      </c>
      <c r="J1451" s="19" t="str">
        <f>IF(IFERROR(FIND(検索!$B$27,掲載年!H1451),0)&gt;=1,IF(掲載年!J1451="","",掲載年!J1451),"")</f>
        <v/>
      </c>
    </row>
    <row r="1452" spans="1:10" x14ac:dyDescent="0.15">
      <c r="A1452" s="19" t="str">
        <f>IF(IFERROR(FIND(検索!$B$27,掲載年!H1452),0)&gt;=1,IF(掲載年!A1452="","",掲載年!A1452),"")</f>
        <v/>
      </c>
      <c r="B1452" s="19" t="str">
        <f>IF(IFERROR(FIND(検索!$B$27,掲載年!H1452),0)&gt;=1,IF(掲載年!B1452="","",掲載年!B1452),"")</f>
        <v/>
      </c>
      <c r="C1452" s="19" t="str">
        <f>IF(IFERROR(FIND(検索!$B$27,掲載年!H1452),0)&gt;=1,IF(掲載年!C1452="","",掲載年!C1452),"")</f>
        <v/>
      </c>
      <c r="D1452" s="19" t="str">
        <f>IF(IFERROR(FIND(検索!$B$27,掲載年!H1452),0)&gt;=1,IF(掲載年!D1452="","",掲載年!D1452),"")</f>
        <v/>
      </c>
      <c r="E1452" s="19" t="str">
        <f>IF(IFERROR(FIND(検索!$B$27,掲載年!H1452),0)&gt;=1,IF(掲載年!E1452="","",掲載年!E1452),"")</f>
        <v/>
      </c>
      <c r="F1452" s="19" t="str">
        <f>IF(IFERROR(FIND(検索!$B$27,掲載年!H1452),0)&gt;=1,IF(掲載年!F1452="","",掲載年!F1452),"")</f>
        <v/>
      </c>
      <c r="G1452" s="19" t="str">
        <f>IF(IFERROR(FIND(検索!$B$27,掲載年!H1452),0)&gt;=1,IF(掲載年!G1452="","",掲載年!G1452),"")</f>
        <v/>
      </c>
      <c r="H1452" s="19" t="str">
        <f>IF(IFERROR(FIND(検索!$B$27,掲載年!H1452),0)&gt;=1,IF(掲載年!H1452="","",掲載年!H1452),"")</f>
        <v/>
      </c>
      <c r="I1452" s="19" t="str">
        <f>IF(IFERROR(FIND(検索!$B$27,掲載年!H1452),0)&gt;=1,IF(掲載年!I1452="","",掲載年!I1452),"")</f>
        <v/>
      </c>
      <c r="J1452" s="19" t="str">
        <f>IF(IFERROR(FIND(検索!$B$27,掲載年!H1452),0)&gt;=1,IF(掲載年!J1452="","",掲載年!J1452),"")</f>
        <v/>
      </c>
    </row>
    <row r="1453" spans="1:10" x14ac:dyDescent="0.15">
      <c r="A1453" s="19" t="str">
        <f>IF(IFERROR(FIND(検索!$B$27,掲載年!H1453),0)&gt;=1,IF(掲載年!A1453="","",掲載年!A1453),"")</f>
        <v/>
      </c>
      <c r="B1453" s="19" t="str">
        <f>IF(IFERROR(FIND(検索!$B$27,掲載年!H1453),0)&gt;=1,IF(掲載年!B1453="","",掲載年!B1453),"")</f>
        <v/>
      </c>
      <c r="C1453" s="19" t="str">
        <f>IF(IFERROR(FIND(検索!$B$27,掲載年!H1453),0)&gt;=1,IF(掲載年!C1453="","",掲載年!C1453),"")</f>
        <v/>
      </c>
      <c r="D1453" s="19" t="str">
        <f>IF(IFERROR(FIND(検索!$B$27,掲載年!H1453),0)&gt;=1,IF(掲載年!D1453="","",掲載年!D1453),"")</f>
        <v/>
      </c>
      <c r="E1453" s="19" t="str">
        <f>IF(IFERROR(FIND(検索!$B$27,掲載年!H1453),0)&gt;=1,IF(掲載年!E1453="","",掲載年!E1453),"")</f>
        <v/>
      </c>
      <c r="F1453" s="19" t="str">
        <f>IF(IFERROR(FIND(検索!$B$27,掲載年!H1453),0)&gt;=1,IF(掲載年!F1453="","",掲載年!F1453),"")</f>
        <v/>
      </c>
      <c r="G1453" s="19" t="str">
        <f>IF(IFERROR(FIND(検索!$B$27,掲載年!H1453),0)&gt;=1,IF(掲載年!G1453="","",掲載年!G1453),"")</f>
        <v/>
      </c>
      <c r="H1453" s="19" t="str">
        <f>IF(IFERROR(FIND(検索!$B$27,掲載年!H1453),0)&gt;=1,IF(掲載年!H1453="","",掲載年!H1453),"")</f>
        <v/>
      </c>
      <c r="I1453" s="19" t="str">
        <f>IF(IFERROR(FIND(検索!$B$27,掲載年!H1453),0)&gt;=1,IF(掲載年!I1453="","",掲載年!I1453),"")</f>
        <v/>
      </c>
      <c r="J1453" s="19" t="str">
        <f>IF(IFERROR(FIND(検索!$B$27,掲載年!H1453),0)&gt;=1,IF(掲載年!J1453="","",掲載年!J1453),"")</f>
        <v/>
      </c>
    </row>
    <row r="1454" spans="1:10" x14ac:dyDescent="0.15">
      <c r="A1454" s="19" t="str">
        <f>IF(IFERROR(FIND(検索!$B$27,掲載年!H1454),0)&gt;=1,IF(掲載年!A1454="","",掲載年!A1454),"")</f>
        <v/>
      </c>
      <c r="B1454" s="19" t="str">
        <f>IF(IFERROR(FIND(検索!$B$27,掲載年!H1454),0)&gt;=1,IF(掲載年!B1454="","",掲載年!B1454),"")</f>
        <v/>
      </c>
      <c r="C1454" s="19" t="str">
        <f>IF(IFERROR(FIND(検索!$B$27,掲載年!H1454),0)&gt;=1,IF(掲載年!C1454="","",掲載年!C1454),"")</f>
        <v/>
      </c>
      <c r="D1454" s="19" t="str">
        <f>IF(IFERROR(FIND(検索!$B$27,掲載年!H1454),0)&gt;=1,IF(掲載年!D1454="","",掲載年!D1454),"")</f>
        <v/>
      </c>
      <c r="E1454" s="19" t="str">
        <f>IF(IFERROR(FIND(検索!$B$27,掲載年!H1454),0)&gt;=1,IF(掲載年!E1454="","",掲載年!E1454),"")</f>
        <v/>
      </c>
      <c r="F1454" s="19" t="str">
        <f>IF(IFERROR(FIND(検索!$B$27,掲載年!H1454),0)&gt;=1,IF(掲載年!F1454="","",掲載年!F1454),"")</f>
        <v/>
      </c>
      <c r="G1454" s="19" t="str">
        <f>IF(IFERROR(FIND(検索!$B$27,掲載年!H1454),0)&gt;=1,IF(掲載年!G1454="","",掲載年!G1454),"")</f>
        <v/>
      </c>
      <c r="H1454" s="19" t="str">
        <f>IF(IFERROR(FIND(検索!$B$27,掲載年!H1454),0)&gt;=1,IF(掲載年!H1454="","",掲載年!H1454),"")</f>
        <v/>
      </c>
      <c r="I1454" s="19" t="str">
        <f>IF(IFERROR(FIND(検索!$B$27,掲載年!H1454),0)&gt;=1,IF(掲載年!I1454="","",掲載年!I1454),"")</f>
        <v/>
      </c>
      <c r="J1454" s="19" t="str">
        <f>IF(IFERROR(FIND(検索!$B$27,掲載年!H1454),0)&gt;=1,IF(掲載年!J1454="","",掲載年!J1454),"")</f>
        <v/>
      </c>
    </row>
    <row r="1455" spans="1:10" x14ac:dyDescent="0.15">
      <c r="A1455" s="19" t="str">
        <f>IF(IFERROR(FIND(検索!$B$27,掲載年!H1455),0)&gt;=1,IF(掲載年!A1455="","",掲載年!A1455),"")</f>
        <v/>
      </c>
      <c r="B1455" s="19" t="str">
        <f>IF(IFERROR(FIND(検索!$B$27,掲載年!H1455),0)&gt;=1,IF(掲載年!B1455="","",掲載年!B1455),"")</f>
        <v/>
      </c>
      <c r="C1455" s="19" t="str">
        <f>IF(IFERROR(FIND(検索!$B$27,掲載年!H1455),0)&gt;=1,IF(掲載年!C1455="","",掲載年!C1455),"")</f>
        <v/>
      </c>
      <c r="D1455" s="19" t="str">
        <f>IF(IFERROR(FIND(検索!$B$27,掲載年!H1455),0)&gt;=1,IF(掲載年!D1455="","",掲載年!D1455),"")</f>
        <v/>
      </c>
      <c r="E1455" s="19" t="str">
        <f>IF(IFERROR(FIND(検索!$B$27,掲載年!H1455),0)&gt;=1,IF(掲載年!E1455="","",掲載年!E1455),"")</f>
        <v/>
      </c>
      <c r="F1455" s="19" t="str">
        <f>IF(IFERROR(FIND(検索!$B$27,掲載年!H1455),0)&gt;=1,IF(掲載年!F1455="","",掲載年!F1455),"")</f>
        <v/>
      </c>
      <c r="G1455" s="19" t="str">
        <f>IF(IFERROR(FIND(検索!$B$27,掲載年!H1455),0)&gt;=1,IF(掲載年!G1455="","",掲載年!G1455),"")</f>
        <v/>
      </c>
      <c r="H1455" s="19" t="str">
        <f>IF(IFERROR(FIND(検索!$B$27,掲載年!H1455),0)&gt;=1,IF(掲載年!H1455="","",掲載年!H1455),"")</f>
        <v/>
      </c>
      <c r="I1455" s="19" t="str">
        <f>IF(IFERROR(FIND(検索!$B$27,掲載年!H1455),0)&gt;=1,IF(掲載年!I1455="","",掲載年!I1455),"")</f>
        <v/>
      </c>
      <c r="J1455" s="19" t="str">
        <f>IF(IFERROR(FIND(検索!$B$27,掲載年!H1455),0)&gt;=1,IF(掲載年!J1455="","",掲載年!J1455),"")</f>
        <v/>
      </c>
    </row>
    <row r="1456" spans="1:10" x14ac:dyDescent="0.15">
      <c r="A1456" s="19" t="str">
        <f>IF(IFERROR(FIND(検索!$B$27,掲載年!H1456),0)&gt;=1,IF(掲載年!A1456="","",掲載年!A1456),"")</f>
        <v/>
      </c>
      <c r="B1456" s="19" t="str">
        <f>IF(IFERROR(FIND(検索!$B$27,掲載年!H1456),0)&gt;=1,IF(掲載年!B1456="","",掲載年!B1456),"")</f>
        <v/>
      </c>
      <c r="C1456" s="19" t="str">
        <f>IF(IFERROR(FIND(検索!$B$27,掲載年!H1456),0)&gt;=1,IF(掲載年!C1456="","",掲載年!C1456),"")</f>
        <v/>
      </c>
      <c r="D1456" s="19" t="str">
        <f>IF(IFERROR(FIND(検索!$B$27,掲載年!H1456),0)&gt;=1,IF(掲載年!D1456="","",掲載年!D1456),"")</f>
        <v/>
      </c>
      <c r="E1456" s="19" t="str">
        <f>IF(IFERROR(FIND(検索!$B$27,掲載年!H1456),0)&gt;=1,IF(掲載年!E1456="","",掲載年!E1456),"")</f>
        <v/>
      </c>
      <c r="F1456" s="19" t="str">
        <f>IF(IFERROR(FIND(検索!$B$27,掲載年!H1456),0)&gt;=1,IF(掲載年!F1456="","",掲載年!F1456),"")</f>
        <v/>
      </c>
      <c r="G1456" s="19" t="str">
        <f>IF(IFERROR(FIND(検索!$B$27,掲載年!H1456),0)&gt;=1,IF(掲載年!G1456="","",掲載年!G1456),"")</f>
        <v/>
      </c>
      <c r="H1456" s="19" t="str">
        <f>IF(IFERROR(FIND(検索!$B$27,掲載年!H1456),0)&gt;=1,IF(掲載年!H1456="","",掲載年!H1456),"")</f>
        <v/>
      </c>
      <c r="I1456" s="19" t="str">
        <f>IF(IFERROR(FIND(検索!$B$27,掲載年!H1456),0)&gt;=1,IF(掲載年!I1456="","",掲載年!I1456),"")</f>
        <v/>
      </c>
      <c r="J1456" s="19" t="str">
        <f>IF(IFERROR(FIND(検索!$B$27,掲載年!H1456),0)&gt;=1,IF(掲載年!J1456="","",掲載年!J1456),"")</f>
        <v/>
      </c>
    </row>
    <row r="1457" spans="1:10" x14ac:dyDescent="0.15">
      <c r="A1457" s="19" t="str">
        <f>IF(IFERROR(FIND(検索!$B$27,掲載年!H1457),0)&gt;=1,IF(掲載年!A1457="","",掲載年!A1457),"")</f>
        <v/>
      </c>
      <c r="B1457" s="19" t="str">
        <f>IF(IFERROR(FIND(検索!$B$27,掲載年!H1457),0)&gt;=1,IF(掲載年!B1457="","",掲載年!B1457),"")</f>
        <v/>
      </c>
      <c r="C1457" s="19" t="str">
        <f>IF(IFERROR(FIND(検索!$B$27,掲載年!H1457),0)&gt;=1,IF(掲載年!C1457="","",掲載年!C1457),"")</f>
        <v/>
      </c>
      <c r="D1457" s="19" t="str">
        <f>IF(IFERROR(FIND(検索!$B$27,掲載年!H1457),0)&gt;=1,IF(掲載年!D1457="","",掲載年!D1457),"")</f>
        <v/>
      </c>
      <c r="E1457" s="19" t="str">
        <f>IF(IFERROR(FIND(検索!$B$27,掲載年!H1457),0)&gt;=1,IF(掲載年!E1457="","",掲載年!E1457),"")</f>
        <v/>
      </c>
      <c r="F1457" s="19" t="str">
        <f>IF(IFERROR(FIND(検索!$B$27,掲載年!H1457),0)&gt;=1,IF(掲載年!F1457="","",掲載年!F1457),"")</f>
        <v/>
      </c>
      <c r="G1457" s="19" t="str">
        <f>IF(IFERROR(FIND(検索!$B$27,掲載年!H1457),0)&gt;=1,IF(掲載年!G1457="","",掲載年!G1457),"")</f>
        <v/>
      </c>
      <c r="H1457" s="19" t="str">
        <f>IF(IFERROR(FIND(検索!$B$27,掲載年!H1457),0)&gt;=1,IF(掲載年!H1457="","",掲載年!H1457),"")</f>
        <v/>
      </c>
      <c r="I1457" s="19" t="str">
        <f>IF(IFERROR(FIND(検索!$B$27,掲載年!H1457),0)&gt;=1,IF(掲載年!I1457="","",掲載年!I1457),"")</f>
        <v/>
      </c>
      <c r="J1457" s="19" t="str">
        <f>IF(IFERROR(FIND(検索!$B$27,掲載年!H1457),0)&gt;=1,IF(掲載年!J1457="","",掲載年!J1457),"")</f>
        <v/>
      </c>
    </row>
    <row r="1458" spans="1:10" x14ac:dyDescent="0.15">
      <c r="A1458" s="19" t="str">
        <f>IF(IFERROR(FIND(検索!$B$27,掲載年!H1458),0)&gt;=1,IF(掲載年!A1458="","",掲載年!A1458),"")</f>
        <v/>
      </c>
      <c r="B1458" s="19" t="str">
        <f>IF(IFERROR(FIND(検索!$B$27,掲載年!H1458),0)&gt;=1,IF(掲載年!B1458="","",掲載年!B1458),"")</f>
        <v/>
      </c>
      <c r="C1458" s="19" t="str">
        <f>IF(IFERROR(FIND(検索!$B$27,掲載年!H1458),0)&gt;=1,IF(掲載年!C1458="","",掲載年!C1458),"")</f>
        <v/>
      </c>
      <c r="D1458" s="19" t="str">
        <f>IF(IFERROR(FIND(検索!$B$27,掲載年!H1458),0)&gt;=1,IF(掲載年!D1458="","",掲載年!D1458),"")</f>
        <v/>
      </c>
      <c r="E1458" s="19" t="str">
        <f>IF(IFERROR(FIND(検索!$B$27,掲載年!H1458),0)&gt;=1,IF(掲載年!E1458="","",掲載年!E1458),"")</f>
        <v/>
      </c>
      <c r="F1458" s="19" t="str">
        <f>IF(IFERROR(FIND(検索!$B$27,掲載年!H1458),0)&gt;=1,IF(掲載年!F1458="","",掲載年!F1458),"")</f>
        <v/>
      </c>
      <c r="G1458" s="19" t="str">
        <f>IF(IFERROR(FIND(検索!$B$27,掲載年!H1458),0)&gt;=1,IF(掲載年!G1458="","",掲載年!G1458),"")</f>
        <v/>
      </c>
      <c r="H1458" s="19" t="str">
        <f>IF(IFERROR(FIND(検索!$B$27,掲載年!H1458),0)&gt;=1,IF(掲載年!H1458="","",掲載年!H1458),"")</f>
        <v/>
      </c>
      <c r="I1458" s="19" t="str">
        <f>IF(IFERROR(FIND(検索!$B$27,掲載年!H1458),0)&gt;=1,IF(掲載年!I1458="","",掲載年!I1458),"")</f>
        <v/>
      </c>
      <c r="J1458" s="19" t="str">
        <f>IF(IFERROR(FIND(検索!$B$27,掲載年!H1458),0)&gt;=1,IF(掲載年!J1458="","",掲載年!J1458),"")</f>
        <v/>
      </c>
    </row>
    <row r="1459" spans="1:10" x14ac:dyDescent="0.15">
      <c r="A1459" s="19" t="str">
        <f>IF(IFERROR(FIND(検索!$B$27,掲載年!H1459),0)&gt;=1,IF(掲載年!A1459="","",掲載年!A1459),"")</f>
        <v/>
      </c>
      <c r="B1459" s="19" t="str">
        <f>IF(IFERROR(FIND(検索!$B$27,掲載年!H1459),0)&gt;=1,IF(掲載年!B1459="","",掲載年!B1459),"")</f>
        <v/>
      </c>
      <c r="C1459" s="19" t="str">
        <f>IF(IFERROR(FIND(検索!$B$27,掲載年!H1459),0)&gt;=1,IF(掲載年!C1459="","",掲載年!C1459),"")</f>
        <v/>
      </c>
      <c r="D1459" s="19" t="str">
        <f>IF(IFERROR(FIND(検索!$B$27,掲載年!H1459),0)&gt;=1,IF(掲載年!D1459="","",掲載年!D1459),"")</f>
        <v/>
      </c>
      <c r="E1459" s="19" t="str">
        <f>IF(IFERROR(FIND(検索!$B$27,掲載年!H1459),0)&gt;=1,IF(掲載年!E1459="","",掲載年!E1459),"")</f>
        <v/>
      </c>
      <c r="F1459" s="19" t="str">
        <f>IF(IFERROR(FIND(検索!$B$27,掲載年!H1459),0)&gt;=1,IF(掲載年!F1459="","",掲載年!F1459),"")</f>
        <v/>
      </c>
      <c r="G1459" s="19" t="str">
        <f>IF(IFERROR(FIND(検索!$B$27,掲載年!H1459),0)&gt;=1,IF(掲載年!G1459="","",掲載年!G1459),"")</f>
        <v/>
      </c>
      <c r="H1459" s="19" t="str">
        <f>IF(IFERROR(FIND(検索!$B$27,掲載年!H1459),0)&gt;=1,IF(掲載年!H1459="","",掲載年!H1459),"")</f>
        <v/>
      </c>
      <c r="I1459" s="19" t="str">
        <f>IF(IFERROR(FIND(検索!$B$27,掲載年!H1459),0)&gt;=1,IF(掲載年!I1459="","",掲載年!I1459),"")</f>
        <v/>
      </c>
      <c r="J1459" s="19" t="str">
        <f>IF(IFERROR(FIND(検索!$B$27,掲載年!H1459),0)&gt;=1,IF(掲載年!J1459="","",掲載年!J1459),"")</f>
        <v/>
      </c>
    </row>
    <row r="1460" spans="1:10" x14ac:dyDescent="0.15">
      <c r="A1460" s="19" t="str">
        <f>IF(IFERROR(FIND(検索!$B$27,掲載年!H1460),0)&gt;=1,IF(掲載年!A1460="","",掲載年!A1460),"")</f>
        <v/>
      </c>
      <c r="B1460" s="19" t="str">
        <f>IF(IFERROR(FIND(検索!$B$27,掲載年!H1460),0)&gt;=1,IF(掲載年!B1460="","",掲載年!B1460),"")</f>
        <v/>
      </c>
      <c r="C1460" s="19" t="str">
        <f>IF(IFERROR(FIND(検索!$B$27,掲載年!H1460),0)&gt;=1,IF(掲載年!C1460="","",掲載年!C1460),"")</f>
        <v/>
      </c>
      <c r="D1460" s="19" t="str">
        <f>IF(IFERROR(FIND(検索!$B$27,掲載年!H1460),0)&gt;=1,IF(掲載年!D1460="","",掲載年!D1460),"")</f>
        <v/>
      </c>
      <c r="E1460" s="19" t="str">
        <f>IF(IFERROR(FIND(検索!$B$27,掲載年!H1460),0)&gt;=1,IF(掲載年!E1460="","",掲載年!E1460),"")</f>
        <v/>
      </c>
      <c r="F1460" s="19" t="str">
        <f>IF(IFERROR(FIND(検索!$B$27,掲載年!H1460),0)&gt;=1,IF(掲載年!F1460="","",掲載年!F1460),"")</f>
        <v/>
      </c>
      <c r="G1460" s="19" t="str">
        <f>IF(IFERROR(FIND(検索!$B$27,掲載年!H1460),0)&gt;=1,IF(掲載年!G1460="","",掲載年!G1460),"")</f>
        <v/>
      </c>
      <c r="H1460" s="19" t="str">
        <f>IF(IFERROR(FIND(検索!$B$27,掲載年!H1460),0)&gt;=1,IF(掲載年!H1460="","",掲載年!H1460),"")</f>
        <v/>
      </c>
      <c r="I1460" s="19" t="str">
        <f>IF(IFERROR(FIND(検索!$B$27,掲載年!H1460),0)&gt;=1,IF(掲載年!I1460="","",掲載年!I1460),"")</f>
        <v/>
      </c>
      <c r="J1460" s="19" t="str">
        <f>IF(IFERROR(FIND(検索!$B$27,掲載年!H1460),0)&gt;=1,IF(掲載年!J1460="","",掲載年!J1460),"")</f>
        <v/>
      </c>
    </row>
    <row r="1461" spans="1:10" x14ac:dyDescent="0.15">
      <c r="A1461" s="19" t="str">
        <f>IF(IFERROR(FIND(検索!$B$27,掲載年!H1461),0)&gt;=1,IF(掲載年!A1461="","",掲載年!A1461),"")</f>
        <v/>
      </c>
      <c r="B1461" s="19" t="str">
        <f>IF(IFERROR(FIND(検索!$B$27,掲載年!H1461),0)&gt;=1,IF(掲載年!B1461="","",掲載年!B1461),"")</f>
        <v/>
      </c>
      <c r="C1461" s="19" t="str">
        <f>IF(IFERROR(FIND(検索!$B$27,掲載年!H1461),0)&gt;=1,IF(掲載年!C1461="","",掲載年!C1461),"")</f>
        <v/>
      </c>
      <c r="D1461" s="19" t="str">
        <f>IF(IFERROR(FIND(検索!$B$27,掲載年!H1461),0)&gt;=1,IF(掲載年!D1461="","",掲載年!D1461),"")</f>
        <v/>
      </c>
      <c r="E1461" s="19" t="str">
        <f>IF(IFERROR(FIND(検索!$B$27,掲載年!H1461),0)&gt;=1,IF(掲載年!E1461="","",掲載年!E1461),"")</f>
        <v/>
      </c>
      <c r="F1461" s="19" t="str">
        <f>IF(IFERROR(FIND(検索!$B$27,掲載年!H1461),0)&gt;=1,IF(掲載年!F1461="","",掲載年!F1461),"")</f>
        <v/>
      </c>
      <c r="G1461" s="19" t="str">
        <f>IF(IFERROR(FIND(検索!$B$27,掲載年!H1461),0)&gt;=1,IF(掲載年!G1461="","",掲載年!G1461),"")</f>
        <v/>
      </c>
      <c r="H1461" s="19" t="str">
        <f>IF(IFERROR(FIND(検索!$B$27,掲載年!H1461),0)&gt;=1,IF(掲載年!H1461="","",掲載年!H1461),"")</f>
        <v/>
      </c>
      <c r="I1461" s="19" t="str">
        <f>IF(IFERROR(FIND(検索!$B$27,掲載年!H1461),0)&gt;=1,IF(掲載年!I1461="","",掲載年!I1461),"")</f>
        <v/>
      </c>
      <c r="J1461" s="19" t="str">
        <f>IF(IFERROR(FIND(検索!$B$27,掲載年!H1461),0)&gt;=1,IF(掲載年!J1461="","",掲載年!J1461),"")</f>
        <v/>
      </c>
    </row>
    <row r="1462" spans="1:10" x14ac:dyDescent="0.15">
      <c r="A1462" s="19" t="str">
        <f>IF(IFERROR(FIND(検索!$B$27,掲載年!H1462),0)&gt;=1,IF(掲載年!A1462="","",掲載年!A1462),"")</f>
        <v/>
      </c>
      <c r="B1462" s="19" t="str">
        <f>IF(IFERROR(FIND(検索!$B$27,掲載年!H1462),0)&gt;=1,IF(掲載年!B1462="","",掲載年!B1462),"")</f>
        <v/>
      </c>
      <c r="C1462" s="19" t="str">
        <f>IF(IFERROR(FIND(検索!$B$27,掲載年!H1462),0)&gt;=1,IF(掲載年!C1462="","",掲載年!C1462),"")</f>
        <v/>
      </c>
      <c r="D1462" s="19" t="str">
        <f>IF(IFERROR(FIND(検索!$B$27,掲載年!H1462),0)&gt;=1,IF(掲載年!D1462="","",掲載年!D1462),"")</f>
        <v/>
      </c>
      <c r="E1462" s="19" t="str">
        <f>IF(IFERROR(FIND(検索!$B$27,掲載年!H1462),0)&gt;=1,IF(掲載年!E1462="","",掲載年!E1462),"")</f>
        <v/>
      </c>
      <c r="F1462" s="19" t="str">
        <f>IF(IFERROR(FIND(検索!$B$27,掲載年!H1462),0)&gt;=1,IF(掲載年!F1462="","",掲載年!F1462),"")</f>
        <v/>
      </c>
      <c r="G1462" s="19" t="str">
        <f>IF(IFERROR(FIND(検索!$B$27,掲載年!H1462),0)&gt;=1,IF(掲載年!G1462="","",掲載年!G1462),"")</f>
        <v/>
      </c>
      <c r="H1462" s="19" t="str">
        <f>IF(IFERROR(FIND(検索!$B$27,掲載年!H1462),0)&gt;=1,IF(掲載年!H1462="","",掲載年!H1462),"")</f>
        <v/>
      </c>
      <c r="I1462" s="19" t="str">
        <f>IF(IFERROR(FIND(検索!$B$27,掲載年!H1462),0)&gt;=1,IF(掲載年!I1462="","",掲載年!I1462),"")</f>
        <v/>
      </c>
      <c r="J1462" s="19" t="str">
        <f>IF(IFERROR(FIND(検索!$B$27,掲載年!H1462),0)&gt;=1,IF(掲載年!J1462="","",掲載年!J1462),"")</f>
        <v/>
      </c>
    </row>
    <row r="1463" spans="1:10" x14ac:dyDescent="0.15">
      <c r="A1463" s="19" t="str">
        <f>IF(IFERROR(FIND(検索!$B$27,掲載年!H1463),0)&gt;=1,IF(掲載年!A1463="","",掲載年!A1463),"")</f>
        <v/>
      </c>
      <c r="B1463" s="19" t="str">
        <f>IF(IFERROR(FIND(検索!$B$27,掲載年!H1463),0)&gt;=1,IF(掲載年!B1463="","",掲載年!B1463),"")</f>
        <v/>
      </c>
      <c r="C1463" s="19" t="str">
        <f>IF(IFERROR(FIND(検索!$B$27,掲載年!H1463),0)&gt;=1,IF(掲載年!C1463="","",掲載年!C1463),"")</f>
        <v/>
      </c>
      <c r="D1463" s="19" t="str">
        <f>IF(IFERROR(FIND(検索!$B$27,掲載年!H1463),0)&gt;=1,IF(掲載年!D1463="","",掲載年!D1463),"")</f>
        <v/>
      </c>
      <c r="E1463" s="19" t="str">
        <f>IF(IFERROR(FIND(検索!$B$27,掲載年!H1463),0)&gt;=1,IF(掲載年!E1463="","",掲載年!E1463),"")</f>
        <v/>
      </c>
      <c r="F1463" s="19" t="str">
        <f>IF(IFERROR(FIND(検索!$B$27,掲載年!H1463),0)&gt;=1,IF(掲載年!F1463="","",掲載年!F1463),"")</f>
        <v/>
      </c>
      <c r="G1463" s="19" t="str">
        <f>IF(IFERROR(FIND(検索!$B$27,掲載年!H1463),0)&gt;=1,IF(掲載年!G1463="","",掲載年!G1463),"")</f>
        <v/>
      </c>
      <c r="H1463" s="19" t="str">
        <f>IF(IFERROR(FIND(検索!$B$27,掲載年!H1463),0)&gt;=1,IF(掲載年!H1463="","",掲載年!H1463),"")</f>
        <v/>
      </c>
      <c r="I1463" s="19" t="str">
        <f>IF(IFERROR(FIND(検索!$B$27,掲載年!H1463),0)&gt;=1,IF(掲載年!I1463="","",掲載年!I1463),"")</f>
        <v/>
      </c>
      <c r="J1463" s="19" t="str">
        <f>IF(IFERROR(FIND(検索!$B$27,掲載年!H1463),0)&gt;=1,IF(掲載年!J1463="","",掲載年!J1463),"")</f>
        <v/>
      </c>
    </row>
    <row r="1464" spans="1:10" x14ac:dyDescent="0.15">
      <c r="A1464" s="19" t="str">
        <f>IF(IFERROR(FIND(検索!$B$27,掲載年!H1464),0)&gt;=1,IF(掲載年!A1464="","",掲載年!A1464),"")</f>
        <v/>
      </c>
      <c r="B1464" s="19" t="str">
        <f>IF(IFERROR(FIND(検索!$B$27,掲載年!H1464),0)&gt;=1,IF(掲載年!B1464="","",掲載年!B1464),"")</f>
        <v/>
      </c>
      <c r="C1464" s="19" t="str">
        <f>IF(IFERROR(FIND(検索!$B$27,掲載年!H1464),0)&gt;=1,IF(掲載年!C1464="","",掲載年!C1464),"")</f>
        <v/>
      </c>
      <c r="D1464" s="19" t="str">
        <f>IF(IFERROR(FIND(検索!$B$27,掲載年!H1464),0)&gt;=1,IF(掲載年!D1464="","",掲載年!D1464),"")</f>
        <v/>
      </c>
      <c r="E1464" s="19" t="str">
        <f>IF(IFERROR(FIND(検索!$B$27,掲載年!H1464),0)&gt;=1,IF(掲載年!E1464="","",掲載年!E1464),"")</f>
        <v/>
      </c>
      <c r="F1464" s="19" t="str">
        <f>IF(IFERROR(FIND(検索!$B$27,掲載年!H1464),0)&gt;=1,IF(掲載年!F1464="","",掲載年!F1464),"")</f>
        <v/>
      </c>
      <c r="G1464" s="19" t="str">
        <f>IF(IFERROR(FIND(検索!$B$27,掲載年!H1464),0)&gt;=1,IF(掲載年!G1464="","",掲載年!G1464),"")</f>
        <v/>
      </c>
      <c r="H1464" s="19" t="str">
        <f>IF(IFERROR(FIND(検索!$B$27,掲載年!H1464),0)&gt;=1,IF(掲載年!H1464="","",掲載年!H1464),"")</f>
        <v/>
      </c>
      <c r="I1464" s="19" t="str">
        <f>IF(IFERROR(FIND(検索!$B$27,掲載年!H1464),0)&gt;=1,IF(掲載年!I1464="","",掲載年!I1464),"")</f>
        <v/>
      </c>
      <c r="J1464" s="19" t="str">
        <f>IF(IFERROR(FIND(検索!$B$27,掲載年!H1464),0)&gt;=1,IF(掲載年!J1464="","",掲載年!J1464),"")</f>
        <v/>
      </c>
    </row>
    <row r="1465" spans="1:10" x14ac:dyDescent="0.15">
      <c r="A1465" s="19" t="str">
        <f>IF(IFERROR(FIND(検索!$B$27,掲載年!H1465),0)&gt;=1,IF(掲載年!A1465="","",掲載年!A1465),"")</f>
        <v/>
      </c>
      <c r="B1465" s="19" t="str">
        <f>IF(IFERROR(FIND(検索!$B$27,掲載年!H1465),0)&gt;=1,IF(掲載年!B1465="","",掲載年!B1465),"")</f>
        <v/>
      </c>
      <c r="C1465" s="19" t="str">
        <f>IF(IFERROR(FIND(検索!$B$27,掲載年!H1465),0)&gt;=1,IF(掲載年!C1465="","",掲載年!C1465),"")</f>
        <v/>
      </c>
      <c r="D1465" s="19" t="str">
        <f>IF(IFERROR(FIND(検索!$B$27,掲載年!H1465),0)&gt;=1,IF(掲載年!D1465="","",掲載年!D1465),"")</f>
        <v/>
      </c>
      <c r="E1465" s="19" t="str">
        <f>IF(IFERROR(FIND(検索!$B$27,掲載年!H1465),0)&gt;=1,IF(掲載年!E1465="","",掲載年!E1465),"")</f>
        <v/>
      </c>
      <c r="F1465" s="19" t="str">
        <f>IF(IFERROR(FIND(検索!$B$27,掲載年!H1465),0)&gt;=1,IF(掲載年!F1465="","",掲載年!F1465),"")</f>
        <v/>
      </c>
      <c r="G1465" s="19" t="str">
        <f>IF(IFERROR(FIND(検索!$B$27,掲載年!H1465),0)&gt;=1,IF(掲載年!G1465="","",掲載年!G1465),"")</f>
        <v/>
      </c>
      <c r="H1465" s="19" t="str">
        <f>IF(IFERROR(FIND(検索!$B$27,掲載年!H1465),0)&gt;=1,IF(掲載年!H1465="","",掲載年!H1465),"")</f>
        <v/>
      </c>
      <c r="I1465" s="19" t="str">
        <f>IF(IFERROR(FIND(検索!$B$27,掲載年!H1465),0)&gt;=1,IF(掲載年!I1465="","",掲載年!I1465),"")</f>
        <v/>
      </c>
      <c r="J1465" s="19" t="str">
        <f>IF(IFERROR(FIND(検索!$B$27,掲載年!H1465),0)&gt;=1,IF(掲載年!J1465="","",掲載年!J1465),"")</f>
        <v/>
      </c>
    </row>
    <row r="1466" spans="1:10" x14ac:dyDescent="0.15">
      <c r="A1466" s="19" t="str">
        <f>IF(IFERROR(FIND(検索!$B$27,掲載年!H1466),0)&gt;=1,IF(掲載年!A1466="","",掲載年!A1466),"")</f>
        <v/>
      </c>
      <c r="B1466" s="19" t="str">
        <f>IF(IFERROR(FIND(検索!$B$27,掲載年!H1466),0)&gt;=1,IF(掲載年!B1466="","",掲載年!B1466),"")</f>
        <v/>
      </c>
      <c r="C1466" s="19" t="str">
        <f>IF(IFERROR(FIND(検索!$B$27,掲載年!H1466),0)&gt;=1,IF(掲載年!C1466="","",掲載年!C1466),"")</f>
        <v/>
      </c>
      <c r="D1466" s="19" t="str">
        <f>IF(IFERROR(FIND(検索!$B$27,掲載年!H1466),0)&gt;=1,IF(掲載年!D1466="","",掲載年!D1466),"")</f>
        <v/>
      </c>
      <c r="E1466" s="19" t="str">
        <f>IF(IFERROR(FIND(検索!$B$27,掲載年!H1466),0)&gt;=1,IF(掲載年!E1466="","",掲載年!E1466),"")</f>
        <v/>
      </c>
      <c r="F1466" s="19" t="str">
        <f>IF(IFERROR(FIND(検索!$B$27,掲載年!H1466),0)&gt;=1,IF(掲載年!F1466="","",掲載年!F1466),"")</f>
        <v/>
      </c>
      <c r="G1466" s="19" t="str">
        <f>IF(IFERROR(FIND(検索!$B$27,掲載年!H1466),0)&gt;=1,IF(掲載年!G1466="","",掲載年!G1466),"")</f>
        <v/>
      </c>
      <c r="H1466" s="19" t="str">
        <f>IF(IFERROR(FIND(検索!$B$27,掲載年!H1466),0)&gt;=1,IF(掲載年!H1466="","",掲載年!H1466),"")</f>
        <v/>
      </c>
      <c r="I1466" s="19" t="str">
        <f>IF(IFERROR(FIND(検索!$B$27,掲載年!H1466),0)&gt;=1,IF(掲載年!I1466="","",掲載年!I1466),"")</f>
        <v/>
      </c>
      <c r="J1466" s="19" t="str">
        <f>IF(IFERROR(FIND(検索!$B$27,掲載年!H1466),0)&gt;=1,IF(掲載年!J1466="","",掲載年!J1466),"")</f>
        <v/>
      </c>
    </row>
    <row r="1467" spans="1:10" x14ac:dyDescent="0.15">
      <c r="A1467" s="19" t="str">
        <f>IF(IFERROR(FIND(検索!$B$27,掲載年!H1467),0)&gt;=1,IF(掲載年!A1467="","",掲載年!A1467),"")</f>
        <v/>
      </c>
      <c r="B1467" s="19" t="str">
        <f>IF(IFERROR(FIND(検索!$B$27,掲載年!H1467),0)&gt;=1,IF(掲載年!B1467="","",掲載年!B1467),"")</f>
        <v/>
      </c>
      <c r="C1467" s="19" t="str">
        <f>IF(IFERROR(FIND(検索!$B$27,掲載年!H1467),0)&gt;=1,IF(掲載年!C1467="","",掲載年!C1467),"")</f>
        <v/>
      </c>
      <c r="D1467" s="19" t="str">
        <f>IF(IFERROR(FIND(検索!$B$27,掲載年!H1467),0)&gt;=1,IF(掲載年!D1467="","",掲載年!D1467),"")</f>
        <v/>
      </c>
      <c r="E1467" s="19" t="str">
        <f>IF(IFERROR(FIND(検索!$B$27,掲載年!H1467),0)&gt;=1,IF(掲載年!E1467="","",掲載年!E1467),"")</f>
        <v/>
      </c>
      <c r="F1467" s="19" t="str">
        <f>IF(IFERROR(FIND(検索!$B$27,掲載年!H1467),0)&gt;=1,IF(掲載年!F1467="","",掲載年!F1467),"")</f>
        <v/>
      </c>
      <c r="G1467" s="19" t="str">
        <f>IF(IFERROR(FIND(検索!$B$27,掲載年!H1467),0)&gt;=1,IF(掲載年!G1467="","",掲載年!G1467),"")</f>
        <v/>
      </c>
      <c r="H1467" s="19" t="str">
        <f>IF(IFERROR(FIND(検索!$B$27,掲載年!H1467),0)&gt;=1,IF(掲載年!H1467="","",掲載年!H1467),"")</f>
        <v/>
      </c>
      <c r="I1467" s="19" t="str">
        <f>IF(IFERROR(FIND(検索!$B$27,掲載年!H1467),0)&gt;=1,IF(掲載年!I1467="","",掲載年!I1467),"")</f>
        <v/>
      </c>
      <c r="J1467" s="19" t="str">
        <f>IF(IFERROR(FIND(検索!$B$27,掲載年!H1467),0)&gt;=1,IF(掲載年!J1467="","",掲載年!J1467),"")</f>
        <v/>
      </c>
    </row>
    <row r="1468" spans="1:10" x14ac:dyDescent="0.15">
      <c r="A1468" s="19" t="str">
        <f>IF(IFERROR(FIND(検索!$B$27,掲載年!H1468),0)&gt;=1,IF(掲載年!A1468="","",掲載年!A1468),"")</f>
        <v/>
      </c>
      <c r="B1468" s="19" t="str">
        <f>IF(IFERROR(FIND(検索!$B$27,掲載年!H1468),0)&gt;=1,IF(掲載年!B1468="","",掲載年!B1468),"")</f>
        <v/>
      </c>
      <c r="C1468" s="19" t="str">
        <f>IF(IFERROR(FIND(検索!$B$27,掲載年!H1468),0)&gt;=1,IF(掲載年!C1468="","",掲載年!C1468),"")</f>
        <v/>
      </c>
      <c r="D1468" s="19" t="str">
        <f>IF(IFERROR(FIND(検索!$B$27,掲載年!H1468),0)&gt;=1,IF(掲載年!D1468="","",掲載年!D1468),"")</f>
        <v/>
      </c>
      <c r="E1468" s="19" t="str">
        <f>IF(IFERROR(FIND(検索!$B$27,掲載年!H1468),0)&gt;=1,IF(掲載年!E1468="","",掲載年!E1468),"")</f>
        <v/>
      </c>
      <c r="F1468" s="19" t="str">
        <f>IF(IFERROR(FIND(検索!$B$27,掲載年!H1468),0)&gt;=1,IF(掲載年!F1468="","",掲載年!F1468),"")</f>
        <v/>
      </c>
      <c r="G1468" s="19" t="str">
        <f>IF(IFERROR(FIND(検索!$B$27,掲載年!H1468),0)&gt;=1,IF(掲載年!G1468="","",掲載年!G1468),"")</f>
        <v/>
      </c>
      <c r="H1468" s="19" t="str">
        <f>IF(IFERROR(FIND(検索!$B$27,掲載年!H1468),0)&gt;=1,IF(掲載年!H1468="","",掲載年!H1468),"")</f>
        <v/>
      </c>
      <c r="I1468" s="19" t="str">
        <f>IF(IFERROR(FIND(検索!$B$27,掲載年!H1468),0)&gt;=1,IF(掲載年!I1468="","",掲載年!I1468),"")</f>
        <v/>
      </c>
      <c r="J1468" s="19" t="str">
        <f>IF(IFERROR(FIND(検索!$B$27,掲載年!H1468),0)&gt;=1,IF(掲載年!J1468="","",掲載年!J1468),"")</f>
        <v/>
      </c>
    </row>
    <row r="1469" spans="1:10" x14ac:dyDescent="0.15">
      <c r="A1469" s="19" t="str">
        <f>IF(IFERROR(FIND(検索!$B$27,掲載年!H1469),0)&gt;=1,IF(掲載年!A1469="","",掲載年!A1469),"")</f>
        <v/>
      </c>
      <c r="B1469" s="19" t="str">
        <f>IF(IFERROR(FIND(検索!$B$27,掲載年!H1469),0)&gt;=1,IF(掲載年!B1469="","",掲載年!B1469),"")</f>
        <v/>
      </c>
      <c r="C1469" s="19" t="str">
        <f>IF(IFERROR(FIND(検索!$B$27,掲載年!H1469),0)&gt;=1,IF(掲載年!C1469="","",掲載年!C1469),"")</f>
        <v/>
      </c>
      <c r="D1469" s="19" t="str">
        <f>IF(IFERROR(FIND(検索!$B$27,掲載年!H1469),0)&gt;=1,IF(掲載年!D1469="","",掲載年!D1469),"")</f>
        <v/>
      </c>
      <c r="E1469" s="19" t="str">
        <f>IF(IFERROR(FIND(検索!$B$27,掲載年!H1469),0)&gt;=1,IF(掲載年!E1469="","",掲載年!E1469),"")</f>
        <v/>
      </c>
      <c r="F1469" s="19" t="str">
        <f>IF(IFERROR(FIND(検索!$B$27,掲載年!H1469),0)&gt;=1,IF(掲載年!F1469="","",掲載年!F1469),"")</f>
        <v/>
      </c>
      <c r="G1469" s="19" t="str">
        <f>IF(IFERROR(FIND(検索!$B$27,掲載年!H1469),0)&gt;=1,IF(掲載年!G1469="","",掲載年!G1469),"")</f>
        <v/>
      </c>
      <c r="H1469" s="19" t="str">
        <f>IF(IFERROR(FIND(検索!$B$27,掲載年!H1469),0)&gt;=1,IF(掲載年!H1469="","",掲載年!H1469),"")</f>
        <v/>
      </c>
      <c r="I1469" s="19" t="str">
        <f>IF(IFERROR(FIND(検索!$B$27,掲載年!H1469),0)&gt;=1,IF(掲載年!I1469="","",掲載年!I1469),"")</f>
        <v/>
      </c>
      <c r="J1469" s="19" t="str">
        <f>IF(IFERROR(FIND(検索!$B$27,掲載年!H1469),0)&gt;=1,IF(掲載年!J1469="","",掲載年!J1469),"")</f>
        <v/>
      </c>
    </row>
    <row r="1470" spans="1:10" x14ac:dyDescent="0.15">
      <c r="A1470" s="19" t="str">
        <f>IF(IFERROR(FIND(検索!$B$27,掲載年!H1470),0)&gt;=1,IF(掲載年!A1470="","",掲載年!A1470),"")</f>
        <v/>
      </c>
      <c r="B1470" s="19" t="str">
        <f>IF(IFERROR(FIND(検索!$B$27,掲載年!H1470),0)&gt;=1,IF(掲載年!B1470="","",掲載年!B1470),"")</f>
        <v/>
      </c>
      <c r="C1470" s="19" t="str">
        <f>IF(IFERROR(FIND(検索!$B$27,掲載年!H1470),0)&gt;=1,IF(掲載年!C1470="","",掲載年!C1470),"")</f>
        <v/>
      </c>
      <c r="D1470" s="19" t="str">
        <f>IF(IFERROR(FIND(検索!$B$27,掲載年!H1470),0)&gt;=1,IF(掲載年!D1470="","",掲載年!D1470),"")</f>
        <v/>
      </c>
      <c r="E1470" s="19" t="str">
        <f>IF(IFERROR(FIND(検索!$B$27,掲載年!H1470),0)&gt;=1,IF(掲載年!E1470="","",掲載年!E1470),"")</f>
        <v/>
      </c>
      <c r="F1470" s="19" t="str">
        <f>IF(IFERROR(FIND(検索!$B$27,掲載年!H1470),0)&gt;=1,IF(掲載年!F1470="","",掲載年!F1470),"")</f>
        <v/>
      </c>
      <c r="G1470" s="19" t="str">
        <f>IF(IFERROR(FIND(検索!$B$27,掲載年!H1470),0)&gt;=1,IF(掲載年!G1470="","",掲載年!G1470),"")</f>
        <v/>
      </c>
      <c r="H1470" s="19" t="str">
        <f>IF(IFERROR(FIND(検索!$B$27,掲載年!H1470),0)&gt;=1,IF(掲載年!H1470="","",掲載年!H1470),"")</f>
        <v/>
      </c>
      <c r="I1470" s="19" t="str">
        <f>IF(IFERROR(FIND(検索!$B$27,掲載年!H1470),0)&gt;=1,IF(掲載年!I1470="","",掲載年!I1470),"")</f>
        <v/>
      </c>
      <c r="J1470" s="19" t="str">
        <f>IF(IFERROR(FIND(検索!$B$27,掲載年!H1470),0)&gt;=1,IF(掲載年!J1470="","",掲載年!J1470),"")</f>
        <v/>
      </c>
    </row>
    <row r="1471" spans="1:10" x14ac:dyDescent="0.15">
      <c r="A1471" s="19" t="str">
        <f>IF(IFERROR(FIND(検索!$B$27,掲載年!H1471),0)&gt;=1,IF(掲載年!A1471="","",掲載年!A1471),"")</f>
        <v/>
      </c>
      <c r="B1471" s="19" t="str">
        <f>IF(IFERROR(FIND(検索!$B$27,掲載年!H1471),0)&gt;=1,IF(掲載年!B1471="","",掲載年!B1471),"")</f>
        <v/>
      </c>
      <c r="C1471" s="19" t="str">
        <f>IF(IFERROR(FIND(検索!$B$27,掲載年!H1471),0)&gt;=1,IF(掲載年!C1471="","",掲載年!C1471),"")</f>
        <v/>
      </c>
      <c r="D1471" s="19" t="str">
        <f>IF(IFERROR(FIND(検索!$B$27,掲載年!H1471),0)&gt;=1,IF(掲載年!D1471="","",掲載年!D1471),"")</f>
        <v/>
      </c>
      <c r="E1471" s="19" t="str">
        <f>IF(IFERROR(FIND(検索!$B$27,掲載年!H1471),0)&gt;=1,IF(掲載年!E1471="","",掲載年!E1471),"")</f>
        <v/>
      </c>
      <c r="F1471" s="19" t="str">
        <f>IF(IFERROR(FIND(検索!$B$27,掲載年!H1471),0)&gt;=1,IF(掲載年!F1471="","",掲載年!F1471),"")</f>
        <v/>
      </c>
      <c r="G1471" s="19" t="str">
        <f>IF(IFERROR(FIND(検索!$B$27,掲載年!H1471),0)&gt;=1,IF(掲載年!G1471="","",掲載年!G1471),"")</f>
        <v/>
      </c>
      <c r="H1471" s="19" t="str">
        <f>IF(IFERROR(FIND(検索!$B$27,掲載年!H1471),0)&gt;=1,IF(掲載年!H1471="","",掲載年!H1471),"")</f>
        <v/>
      </c>
      <c r="I1471" s="19" t="str">
        <f>IF(IFERROR(FIND(検索!$B$27,掲載年!H1471),0)&gt;=1,IF(掲載年!I1471="","",掲載年!I1471),"")</f>
        <v/>
      </c>
      <c r="J1471" s="19" t="str">
        <f>IF(IFERROR(FIND(検索!$B$27,掲載年!H1471),0)&gt;=1,IF(掲載年!J1471="","",掲載年!J1471),"")</f>
        <v/>
      </c>
    </row>
    <row r="1472" spans="1:10" x14ac:dyDescent="0.15">
      <c r="A1472" s="19" t="str">
        <f>IF(IFERROR(FIND(検索!$B$27,掲載年!H1472),0)&gt;=1,IF(掲載年!A1472="","",掲載年!A1472),"")</f>
        <v/>
      </c>
      <c r="B1472" s="19" t="str">
        <f>IF(IFERROR(FIND(検索!$B$27,掲載年!H1472),0)&gt;=1,IF(掲載年!B1472="","",掲載年!B1472),"")</f>
        <v/>
      </c>
      <c r="C1472" s="19" t="str">
        <f>IF(IFERROR(FIND(検索!$B$27,掲載年!H1472),0)&gt;=1,IF(掲載年!C1472="","",掲載年!C1472),"")</f>
        <v/>
      </c>
      <c r="D1472" s="19" t="str">
        <f>IF(IFERROR(FIND(検索!$B$27,掲載年!H1472),0)&gt;=1,IF(掲載年!D1472="","",掲載年!D1472),"")</f>
        <v/>
      </c>
      <c r="E1472" s="19" t="str">
        <f>IF(IFERROR(FIND(検索!$B$27,掲載年!H1472),0)&gt;=1,IF(掲載年!E1472="","",掲載年!E1472),"")</f>
        <v/>
      </c>
      <c r="F1472" s="19" t="str">
        <f>IF(IFERROR(FIND(検索!$B$27,掲載年!H1472),0)&gt;=1,IF(掲載年!F1472="","",掲載年!F1472),"")</f>
        <v/>
      </c>
      <c r="G1472" s="19" t="str">
        <f>IF(IFERROR(FIND(検索!$B$27,掲載年!H1472),0)&gt;=1,IF(掲載年!G1472="","",掲載年!G1472),"")</f>
        <v/>
      </c>
      <c r="H1472" s="19" t="str">
        <f>IF(IFERROR(FIND(検索!$B$27,掲載年!H1472),0)&gt;=1,IF(掲載年!H1472="","",掲載年!H1472),"")</f>
        <v/>
      </c>
      <c r="I1472" s="19" t="str">
        <f>IF(IFERROR(FIND(検索!$B$27,掲載年!H1472),0)&gt;=1,IF(掲載年!I1472="","",掲載年!I1472),"")</f>
        <v/>
      </c>
      <c r="J1472" s="19" t="str">
        <f>IF(IFERROR(FIND(検索!$B$27,掲載年!H1472),0)&gt;=1,IF(掲載年!J1472="","",掲載年!J1472),"")</f>
        <v/>
      </c>
    </row>
    <row r="1473" spans="1:10" x14ac:dyDescent="0.15">
      <c r="A1473" s="19" t="str">
        <f>IF(IFERROR(FIND(検索!$B$27,掲載年!H1473),0)&gt;=1,IF(掲載年!A1473="","",掲載年!A1473),"")</f>
        <v/>
      </c>
      <c r="B1473" s="19" t="str">
        <f>IF(IFERROR(FIND(検索!$B$27,掲載年!H1473),0)&gt;=1,IF(掲載年!B1473="","",掲載年!B1473),"")</f>
        <v/>
      </c>
      <c r="C1473" s="19" t="str">
        <f>IF(IFERROR(FIND(検索!$B$27,掲載年!H1473),0)&gt;=1,IF(掲載年!C1473="","",掲載年!C1473),"")</f>
        <v/>
      </c>
      <c r="D1473" s="19" t="str">
        <f>IF(IFERROR(FIND(検索!$B$27,掲載年!H1473),0)&gt;=1,IF(掲載年!D1473="","",掲載年!D1473),"")</f>
        <v/>
      </c>
      <c r="E1473" s="19" t="str">
        <f>IF(IFERROR(FIND(検索!$B$27,掲載年!H1473),0)&gt;=1,IF(掲載年!E1473="","",掲載年!E1473),"")</f>
        <v/>
      </c>
      <c r="F1473" s="19" t="str">
        <f>IF(IFERROR(FIND(検索!$B$27,掲載年!H1473),0)&gt;=1,IF(掲載年!F1473="","",掲載年!F1473),"")</f>
        <v/>
      </c>
      <c r="G1473" s="19" t="str">
        <f>IF(IFERROR(FIND(検索!$B$27,掲載年!H1473),0)&gt;=1,IF(掲載年!G1473="","",掲載年!G1473),"")</f>
        <v/>
      </c>
      <c r="H1473" s="19" t="str">
        <f>IF(IFERROR(FIND(検索!$B$27,掲載年!H1473),0)&gt;=1,IF(掲載年!H1473="","",掲載年!H1473),"")</f>
        <v/>
      </c>
      <c r="I1473" s="19" t="str">
        <f>IF(IFERROR(FIND(検索!$B$27,掲載年!H1473),0)&gt;=1,IF(掲載年!I1473="","",掲載年!I1473),"")</f>
        <v/>
      </c>
      <c r="J1473" s="19" t="str">
        <f>IF(IFERROR(FIND(検索!$B$27,掲載年!H1473),0)&gt;=1,IF(掲載年!J1473="","",掲載年!J1473),"")</f>
        <v/>
      </c>
    </row>
    <row r="1474" spans="1:10" x14ac:dyDescent="0.15">
      <c r="A1474" s="19" t="str">
        <f>IF(IFERROR(FIND(検索!$B$27,掲載年!H1474),0)&gt;=1,IF(掲載年!A1474="","",掲載年!A1474),"")</f>
        <v/>
      </c>
      <c r="B1474" s="19" t="str">
        <f>IF(IFERROR(FIND(検索!$B$27,掲載年!H1474),0)&gt;=1,IF(掲載年!B1474="","",掲載年!B1474),"")</f>
        <v/>
      </c>
      <c r="C1474" s="19" t="str">
        <f>IF(IFERROR(FIND(検索!$B$27,掲載年!H1474),0)&gt;=1,IF(掲載年!C1474="","",掲載年!C1474),"")</f>
        <v/>
      </c>
      <c r="D1474" s="19" t="str">
        <f>IF(IFERROR(FIND(検索!$B$27,掲載年!H1474),0)&gt;=1,IF(掲載年!D1474="","",掲載年!D1474),"")</f>
        <v/>
      </c>
      <c r="E1474" s="19" t="str">
        <f>IF(IFERROR(FIND(検索!$B$27,掲載年!H1474),0)&gt;=1,IF(掲載年!E1474="","",掲載年!E1474),"")</f>
        <v/>
      </c>
      <c r="F1474" s="19" t="str">
        <f>IF(IFERROR(FIND(検索!$B$27,掲載年!H1474),0)&gt;=1,IF(掲載年!F1474="","",掲載年!F1474),"")</f>
        <v/>
      </c>
      <c r="G1474" s="19" t="str">
        <f>IF(IFERROR(FIND(検索!$B$27,掲載年!H1474),0)&gt;=1,IF(掲載年!G1474="","",掲載年!G1474),"")</f>
        <v/>
      </c>
      <c r="H1474" s="19" t="str">
        <f>IF(IFERROR(FIND(検索!$B$27,掲載年!H1474),0)&gt;=1,IF(掲載年!H1474="","",掲載年!H1474),"")</f>
        <v/>
      </c>
      <c r="I1474" s="19" t="str">
        <f>IF(IFERROR(FIND(検索!$B$27,掲載年!H1474),0)&gt;=1,IF(掲載年!I1474="","",掲載年!I1474),"")</f>
        <v/>
      </c>
      <c r="J1474" s="19" t="str">
        <f>IF(IFERROR(FIND(検索!$B$27,掲載年!H1474),0)&gt;=1,IF(掲載年!J1474="","",掲載年!J1474),"")</f>
        <v/>
      </c>
    </row>
    <row r="1475" spans="1:10" x14ac:dyDescent="0.15">
      <c r="A1475" s="19" t="str">
        <f>IF(IFERROR(FIND(検索!$B$27,掲載年!H1475),0)&gt;=1,IF(掲載年!A1475="","",掲載年!A1475),"")</f>
        <v/>
      </c>
      <c r="B1475" s="19" t="str">
        <f>IF(IFERROR(FIND(検索!$B$27,掲載年!H1475),0)&gt;=1,IF(掲載年!B1475="","",掲載年!B1475),"")</f>
        <v/>
      </c>
      <c r="C1475" s="19" t="str">
        <f>IF(IFERROR(FIND(検索!$B$27,掲載年!H1475),0)&gt;=1,IF(掲載年!C1475="","",掲載年!C1475),"")</f>
        <v/>
      </c>
      <c r="D1475" s="19" t="str">
        <f>IF(IFERROR(FIND(検索!$B$27,掲載年!H1475),0)&gt;=1,IF(掲載年!D1475="","",掲載年!D1475),"")</f>
        <v/>
      </c>
      <c r="E1475" s="19" t="str">
        <f>IF(IFERROR(FIND(検索!$B$27,掲載年!H1475),0)&gt;=1,IF(掲載年!E1475="","",掲載年!E1475),"")</f>
        <v/>
      </c>
      <c r="F1475" s="19" t="str">
        <f>IF(IFERROR(FIND(検索!$B$27,掲載年!H1475),0)&gt;=1,IF(掲載年!F1475="","",掲載年!F1475),"")</f>
        <v/>
      </c>
      <c r="G1475" s="19" t="str">
        <f>IF(IFERROR(FIND(検索!$B$27,掲載年!H1475),0)&gt;=1,IF(掲載年!G1475="","",掲載年!G1475),"")</f>
        <v/>
      </c>
      <c r="H1475" s="19" t="str">
        <f>IF(IFERROR(FIND(検索!$B$27,掲載年!H1475),0)&gt;=1,IF(掲載年!H1475="","",掲載年!H1475),"")</f>
        <v/>
      </c>
      <c r="I1475" s="19" t="str">
        <f>IF(IFERROR(FIND(検索!$B$27,掲載年!H1475),0)&gt;=1,IF(掲載年!I1475="","",掲載年!I1475),"")</f>
        <v/>
      </c>
      <c r="J1475" s="19" t="str">
        <f>IF(IFERROR(FIND(検索!$B$27,掲載年!H1475),0)&gt;=1,IF(掲載年!J1475="","",掲載年!J1475),"")</f>
        <v/>
      </c>
    </row>
    <row r="1476" spans="1:10" x14ac:dyDescent="0.15">
      <c r="A1476" s="19" t="str">
        <f>IF(IFERROR(FIND(検索!$B$27,掲載年!H1476),0)&gt;=1,IF(掲載年!A1476="","",掲載年!A1476),"")</f>
        <v/>
      </c>
      <c r="B1476" s="19" t="str">
        <f>IF(IFERROR(FIND(検索!$B$27,掲載年!H1476),0)&gt;=1,IF(掲載年!B1476="","",掲載年!B1476),"")</f>
        <v/>
      </c>
      <c r="C1476" s="19" t="str">
        <f>IF(IFERROR(FIND(検索!$B$27,掲載年!H1476),0)&gt;=1,IF(掲載年!C1476="","",掲載年!C1476),"")</f>
        <v/>
      </c>
      <c r="D1476" s="19" t="str">
        <f>IF(IFERROR(FIND(検索!$B$27,掲載年!H1476),0)&gt;=1,IF(掲載年!D1476="","",掲載年!D1476),"")</f>
        <v/>
      </c>
      <c r="E1476" s="19" t="str">
        <f>IF(IFERROR(FIND(検索!$B$27,掲載年!H1476),0)&gt;=1,IF(掲載年!E1476="","",掲載年!E1476),"")</f>
        <v/>
      </c>
      <c r="F1476" s="19" t="str">
        <f>IF(IFERROR(FIND(検索!$B$27,掲載年!H1476),0)&gt;=1,IF(掲載年!F1476="","",掲載年!F1476),"")</f>
        <v/>
      </c>
      <c r="G1476" s="19" t="str">
        <f>IF(IFERROR(FIND(検索!$B$27,掲載年!H1476),0)&gt;=1,IF(掲載年!G1476="","",掲載年!G1476),"")</f>
        <v/>
      </c>
      <c r="H1476" s="19" t="str">
        <f>IF(IFERROR(FIND(検索!$B$27,掲載年!H1476),0)&gt;=1,IF(掲載年!H1476="","",掲載年!H1476),"")</f>
        <v/>
      </c>
      <c r="I1476" s="19" t="str">
        <f>IF(IFERROR(FIND(検索!$B$27,掲載年!H1476),0)&gt;=1,IF(掲載年!I1476="","",掲載年!I1476),"")</f>
        <v/>
      </c>
      <c r="J1476" s="19" t="str">
        <f>IF(IFERROR(FIND(検索!$B$27,掲載年!H1476),0)&gt;=1,IF(掲載年!J1476="","",掲載年!J1476),"")</f>
        <v/>
      </c>
    </row>
    <row r="1477" spans="1:10" x14ac:dyDescent="0.15">
      <c r="A1477" s="19" t="str">
        <f>IF(IFERROR(FIND(検索!$B$27,掲載年!H1477),0)&gt;=1,IF(掲載年!A1477="","",掲載年!A1477),"")</f>
        <v/>
      </c>
      <c r="B1477" s="19" t="str">
        <f>IF(IFERROR(FIND(検索!$B$27,掲載年!H1477),0)&gt;=1,IF(掲載年!B1477="","",掲載年!B1477),"")</f>
        <v/>
      </c>
      <c r="C1477" s="19" t="str">
        <f>IF(IFERROR(FIND(検索!$B$27,掲載年!H1477),0)&gt;=1,IF(掲載年!C1477="","",掲載年!C1477),"")</f>
        <v/>
      </c>
      <c r="D1477" s="19" t="str">
        <f>IF(IFERROR(FIND(検索!$B$27,掲載年!H1477),0)&gt;=1,IF(掲載年!D1477="","",掲載年!D1477),"")</f>
        <v/>
      </c>
      <c r="E1477" s="19" t="str">
        <f>IF(IFERROR(FIND(検索!$B$27,掲載年!H1477),0)&gt;=1,IF(掲載年!E1477="","",掲載年!E1477),"")</f>
        <v/>
      </c>
      <c r="F1477" s="19" t="str">
        <f>IF(IFERROR(FIND(検索!$B$27,掲載年!H1477),0)&gt;=1,IF(掲載年!F1477="","",掲載年!F1477),"")</f>
        <v/>
      </c>
      <c r="G1477" s="19" t="str">
        <f>IF(IFERROR(FIND(検索!$B$27,掲載年!H1477),0)&gt;=1,IF(掲載年!G1477="","",掲載年!G1477),"")</f>
        <v/>
      </c>
      <c r="H1477" s="19" t="str">
        <f>IF(IFERROR(FIND(検索!$B$27,掲載年!H1477),0)&gt;=1,IF(掲載年!H1477="","",掲載年!H1477),"")</f>
        <v/>
      </c>
      <c r="I1477" s="19" t="str">
        <f>IF(IFERROR(FIND(検索!$B$27,掲載年!H1477),0)&gt;=1,IF(掲載年!I1477="","",掲載年!I1477),"")</f>
        <v/>
      </c>
      <c r="J1477" s="19" t="str">
        <f>IF(IFERROR(FIND(検索!$B$27,掲載年!H1477),0)&gt;=1,IF(掲載年!J1477="","",掲載年!J1477),"")</f>
        <v/>
      </c>
    </row>
    <row r="1478" spans="1:10" x14ac:dyDescent="0.15">
      <c r="A1478" s="19" t="str">
        <f>IF(IFERROR(FIND(検索!$B$27,掲載年!H1478),0)&gt;=1,IF(掲載年!A1478="","",掲載年!A1478),"")</f>
        <v/>
      </c>
      <c r="B1478" s="19" t="str">
        <f>IF(IFERROR(FIND(検索!$B$27,掲載年!H1478),0)&gt;=1,IF(掲載年!B1478="","",掲載年!B1478),"")</f>
        <v/>
      </c>
      <c r="C1478" s="19" t="str">
        <f>IF(IFERROR(FIND(検索!$B$27,掲載年!H1478),0)&gt;=1,IF(掲載年!C1478="","",掲載年!C1478),"")</f>
        <v/>
      </c>
      <c r="D1478" s="19" t="str">
        <f>IF(IFERROR(FIND(検索!$B$27,掲載年!H1478),0)&gt;=1,IF(掲載年!D1478="","",掲載年!D1478),"")</f>
        <v/>
      </c>
      <c r="E1478" s="19" t="str">
        <f>IF(IFERROR(FIND(検索!$B$27,掲載年!H1478),0)&gt;=1,IF(掲載年!E1478="","",掲載年!E1478),"")</f>
        <v/>
      </c>
      <c r="F1478" s="19" t="str">
        <f>IF(IFERROR(FIND(検索!$B$27,掲載年!H1478),0)&gt;=1,IF(掲載年!F1478="","",掲載年!F1478),"")</f>
        <v/>
      </c>
      <c r="G1478" s="19" t="str">
        <f>IF(IFERROR(FIND(検索!$B$27,掲載年!H1478),0)&gt;=1,IF(掲載年!G1478="","",掲載年!G1478),"")</f>
        <v/>
      </c>
      <c r="H1478" s="19" t="str">
        <f>IF(IFERROR(FIND(検索!$B$27,掲載年!H1478),0)&gt;=1,IF(掲載年!H1478="","",掲載年!H1478),"")</f>
        <v/>
      </c>
      <c r="I1478" s="19" t="str">
        <f>IF(IFERROR(FIND(検索!$B$27,掲載年!H1478),0)&gt;=1,IF(掲載年!I1478="","",掲載年!I1478),"")</f>
        <v/>
      </c>
      <c r="J1478" s="19" t="str">
        <f>IF(IFERROR(FIND(検索!$B$27,掲載年!H1478),0)&gt;=1,IF(掲載年!J1478="","",掲載年!J1478),"")</f>
        <v/>
      </c>
    </row>
    <row r="1479" spans="1:10" x14ac:dyDescent="0.15">
      <c r="A1479" s="19" t="str">
        <f>IF(IFERROR(FIND(検索!$B$27,掲載年!H1479),0)&gt;=1,IF(掲載年!A1479="","",掲載年!A1479),"")</f>
        <v/>
      </c>
      <c r="B1479" s="19" t="str">
        <f>IF(IFERROR(FIND(検索!$B$27,掲載年!H1479),0)&gt;=1,IF(掲載年!B1479="","",掲載年!B1479),"")</f>
        <v/>
      </c>
      <c r="C1479" s="19" t="str">
        <f>IF(IFERROR(FIND(検索!$B$27,掲載年!H1479),0)&gt;=1,IF(掲載年!C1479="","",掲載年!C1479),"")</f>
        <v/>
      </c>
      <c r="D1479" s="19" t="str">
        <f>IF(IFERROR(FIND(検索!$B$27,掲載年!H1479),0)&gt;=1,IF(掲載年!D1479="","",掲載年!D1479),"")</f>
        <v/>
      </c>
      <c r="E1479" s="19" t="str">
        <f>IF(IFERROR(FIND(検索!$B$27,掲載年!H1479),0)&gt;=1,IF(掲載年!E1479="","",掲載年!E1479),"")</f>
        <v/>
      </c>
      <c r="F1479" s="19" t="str">
        <f>IF(IFERROR(FIND(検索!$B$27,掲載年!H1479),0)&gt;=1,IF(掲載年!F1479="","",掲載年!F1479),"")</f>
        <v/>
      </c>
      <c r="G1479" s="19" t="str">
        <f>IF(IFERROR(FIND(検索!$B$27,掲載年!H1479),0)&gt;=1,IF(掲載年!G1479="","",掲載年!G1479),"")</f>
        <v/>
      </c>
      <c r="H1479" s="19" t="str">
        <f>IF(IFERROR(FIND(検索!$B$27,掲載年!H1479),0)&gt;=1,IF(掲載年!H1479="","",掲載年!H1479),"")</f>
        <v/>
      </c>
      <c r="I1479" s="19" t="str">
        <f>IF(IFERROR(FIND(検索!$B$27,掲載年!H1479),0)&gt;=1,IF(掲載年!I1479="","",掲載年!I1479),"")</f>
        <v/>
      </c>
      <c r="J1479" s="19" t="str">
        <f>IF(IFERROR(FIND(検索!$B$27,掲載年!H1479),0)&gt;=1,IF(掲載年!J1479="","",掲載年!J1479),"")</f>
        <v/>
      </c>
    </row>
    <row r="1480" spans="1:10" x14ac:dyDescent="0.15">
      <c r="A1480" s="19" t="str">
        <f>IF(IFERROR(FIND(検索!$B$27,掲載年!H1480),0)&gt;=1,IF(掲載年!A1480="","",掲載年!A1480),"")</f>
        <v/>
      </c>
      <c r="B1480" s="19" t="str">
        <f>IF(IFERROR(FIND(検索!$B$27,掲載年!H1480),0)&gt;=1,IF(掲載年!B1480="","",掲載年!B1480),"")</f>
        <v/>
      </c>
      <c r="C1480" s="19" t="str">
        <f>IF(IFERROR(FIND(検索!$B$27,掲載年!H1480),0)&gt;=1,IF(掲載年!C1480="","",掲載年!C1480),"")</f>
        <v/>
      </c>
      <c r="D1480" s="19" t="str">
        <f>IF(IFERROR(FIND(検索!$B$27,掲載年!H1480),0)&gt;=1,IF(掲載年!D1480="","",掲載年!D1480),"")</f>
        <v/>
      </c>
      <c r="E1480" s="19" t="str">
        <f>IF(IFERROR(FIND(検索!$B$27,掲載年!H1480),0)&gt;=1,IF(掲載年!E1480="","",掲載年!E1480),"")</f>
        <v/>
      </c>
      <c r="F1480" s="19" t="str">
        <f>IF(IFERROR(FIND(検索!$B$27,掲載年!H1480),0)&gt;=1,IF(掲載年!F1480="","",掲載年!F1480),"")</f>
        <v/>
      </c>
      <c r="G1480" s="19" t="str">
        <f>IF(IFERROR(FIND(検索!$B$27,掲載年!H1480),0)&gt;=1,IF(掲載年!G1480="","",掲載年!G1480),"")</f>
        <v/>
      </c>
      <c r="H1480" s="19" t="str">
        <f>IF(IFERROR(FIND(検索!$B$27,掲載年!H1480),0)&gt;=1,IF(掲載年!H1480="","",掲載年!H1480),"")</f>
        <v/>
      </c>
      <c r="I1480" s="19" t="str">
        <f>IF(IFERROR(FIND(検索!$B$27,掲載年!H1480),0)&gt;=1,IF(掲載年!I1480="","",掲載年!I1480),"")</f>
        <v/>
      </c>
      <c r="J1480" s="19" t="str">
        <f>IF(IFERROR(FIND(検索!$B$27,掲載年!H1480),0)&gt;=1,IF(掲載年!J1480="","",掲載年!J1480),"")</f>
        <v/>
      </c>
    </row>
    <row r="1481" spans="1:10" x14ac:dyDescent="0.15">
      <c r="A1481" s="19" t="str">
        <f>IF(IFERROR(FIND(検索!$B$27,掲載年!H1481),0)&gt;=1,IF(掲載年!A1481="","",掲載年!A1481),"")</f>
        <v/>
      </c>
      <c r="B1481" s="19" t="str">
        <f>IF(IFERROR(FIND(検索!$B$27,掲載年!H1481),0)&gt;=1,IF(掲載年!B1481="","",掲載年!B1481),"")</f>
        <v/>
      </c>
      <c r="C1481" s="19" t="str">
        <f>IF(IFERROR(FIND(検索!$B$27,掲載年!H1481),0)&gt;=1,IF(掲載年!C1481="","",掲載年!C1481),"")</f>
        <v/>
      </c>
      <c r="D1481" s="19" t="str">
        <f>IF(IFERROR(FIND(検索!$B$27,掲載年!H1481),0)&gt;=1,IF(掲載年!D1481="","",掲載年!D1481),"")</f>
        <v/>
      </c>
      <c r="E1481" s="19" t="str">
        <f>IF(IFERROR(FIND(検索!$B$27,掲載年!H1481),0)&gt;=1,IF(掲載年!E1481="","",掲載年!E1481),"")</f>
        <v/>
      </c>
      <c r="F1481" s="19" t="str">
        <f>IF(IFERROR(FIND(検索!$B$27,掲載年!H1481),0)&gt;=1,IF(掲載年!F1481="","",掲載年!F1481),"")</f>
        <v/>
      </c>
      <c r="G1481" s="19" t="str">
        <f>IF(IFERROR(FIND(検索!$B$27,掲載年!H1481),0)&gt;=1,IF(掲載年!G1481="","",掲載年!G1481),"")</f>
        <v/>
      </c>
      <c r="H1481" s="19" t="str">
        <f>IF(IFERROR(FIND(検索!$B$27,掲載年!H1481),0)&gt;=1,IF(掲載年!H1481="","",掲載年!H1481),"")</f>
        <v/>
      </c>
      <c r="I1481" s="19" t="str">
        <f>IF(IFERROR(FIND(検索!$B$27,掲載年!H1481),0)&gt;=1,IF(掲載年!I1481="","",掲載年!I1481),"")</f>
        <v/>
      </c>
      <c r="J1481" s="19" t="str">
        <f>IF(IFERROR(FIND(検索!$B$27,掲載年!H1481),0)&gt;=1,IF(掲載年!J1481="","",掲載年!J1481),"")</f>
        <v/>
      </c>
    </row>
    <row r="1482" spans="1:10" x14ac:dyDescent="0.15">
      <c r="A1482" s="19" t="str">
        <f>IF(IFERROR(FIND(検索!$B$27,掲載年!H1482),0)&gt;=1,IF(掲載年!A1482="","",掲載年!A1482),"")</f>
        <v/>
      </c>
      <c r="B1482" s="19" t="str">
        <f>IF(IFERROR(FIND(検索!$B$27,掲載年!H1482),0)&gt;=1,IF(掲載年!B1482="","",掲載年!B1482),"")</f>
        <v/>
      </c>
      <c r="C1482" s="19" t="str">
        <f>IF(IFERROR(FIND(検索!$B$27,掲載年!H1482),0)&gt;=1,IF(掲載年!C1482="","",掲載年!C1482),"")</f>
        <v/>
      </c>
      <c r="D1482" s="19" t="str">
        <f>IF(IFERROR(FIND(検索!$B$27,掲載年!H1482),0)&gt;=1,IF(掲載年!D1482="","",掲載年!D1482),"")</f>
        <v/>
      </c>
      <c r="E1482" s="19" t="str">
        <f>IF(IFERROR(FIND(検索!$B$27,掲載年!H1482),0)&gt;=1,IF(掲載年!E1482="","",掲載年!E1482),"")</f>
        <v/>
      </c>
      <c r="F1482" s="19" t="str">
        <f>IF(IFERROR(FIND(検索!$B$27,掲載年!H1482),0)&gt;=1,IF(掲載年!F1482="","",掲載年!F1482),"")</f>
        <v/>
      </c>
      <c r="G1482" s="19" t="str">
        <f>IF(IFERROR(FIND(検索!$B$27,掲載年!H1482),0)&gt;=1,IF(掲載年!G1482="","",掲載年!G1482),"")</f>
        <v/>
      </c>
      <c r="H1482" s="19" t="str">
        <f>IF(IFERROR(FIND(検索!$B$27,掲載年!H1482),0)&gt;=1,IF(掲載年!H1482="","",掲載年!H1482),"")</f>
        <v/>
      </c>
      <c r="I1482" s="19" t="str">
        <f>IF(IFERROR(FIND(検索!$B$27,掲載年!H1482),0)&gt;=1,IF(掲載年!I1482="","",掲載年!I1482),"")</f>
        <v/>
      </c>
      <c r="J1482" s="19" t="str">
        <f>IF(IFERROR(FIND(検索!$B$27,掲載年!H1482),0)&gt;=1,IF(掲載年!J1482="","",掲載年!J1482),"")</f>
        <v/>
      </c>
    </row>
    <row r="1483" spans="1:10" x14ac:dyDescent="0.15">
      <c r="A1483" s="19" t="str">
        <f>IF(IFERROR(FIND(検索!$B$27,掲載年!H1483),0)&gt;=1,IF(掲載年!A1483="","",掲載年!A1483),"")</f>
        <v/>
      </c>
      <c r="B1483" s="19" t="str">
        <f>IF(IFERROR(FIND(検索!$B$27,掲載年!H1483),0)&gt;=1,IF(掲載年!B1483="","",掲載年!B1483),"")</f>
        <v/>
      </c>
      <c r="C1483" s="19" t="str">
        <f>IF(IFERROR(FIND(検索!$B$27,掲載年!H1483),0)&gt;=1,IF(掲載年!C1483="","",掲載年!C1483),"")</f>
        <v/>
      </c>
      <c r="D1483" s="19" t="str">
        <f>IF(IFERROR(FIND(検索!$B$27,掲載年!H1483),0)&gt;=1,IF(掲載年!D1483="","",掲載年!D1483),"")</f>
        <v/>
      </c>
      <c r="E1483" s="19" t="str">
        <f>IF(IFERROR(FIND(検索!$B$27,掲載年!H1483),0)&gt;=1,IF(掲載年!E1483="","",掲載年!E1483),"")</f>
        <v/>
      </c>
      <c r="F1483" s="19" t="str">
        <f>IF(IFERROR(FIND(検索!$B$27,掲載年!H1483),0)&gt;=1,IF(掲載年!F1483="","",掲載年!F1483),"")</f>
        <v/>
      </c>
      <c r="G1483" s="19" t="str">
        <f>IF(IFERROR(FIND(検索!$B$27,掲載年!H1483),0)&gt;=1,IF(掲載年!G1483="","",掲載年!G1483),"")</f>
        <v/>
      </c>
      <c r="H1483" s="19" t="str">
        <f>IF(IFERROR(FIND(検索!$B$27,掲載年!H1483),0)&gt;=1,IF(掲載年!H1483="","",掲載年!H1483),"")</f>
        <v/>
      </c>
      <c r="I1483" s="19" t="str">
        <f>IF(IFERROR(FIND(検索!$B$27,掲載年!H1483),0)&gt;=1,IF(掲載年!I1483="","",掲載年!I1483),"")</f>
        <v/>
      </c>
      <c r="J1483" s="19" t="str">
        <f>IF(IFERROR(FIND(検索!$B$27,掲載年!H1483),0)&gt;=1,IF(掲載年!J1483="","",掲載年!J1483),"")</f>
        <v/>
      </c>
    </row>
    <row r="1484" spans="1:10" x14ac:dyDescent="0.15">
      <c r="A1484" s="19" t="str">
        <f>IF(IFERROR(FIND(検索!$B$27,掲載年!H1484),0)&gt;=1,IF(掲載年!A1484="","",掲載年!A1484),"")</f>
        <v/>
      </c>
      <c r="B1484" s="19" t="str">
        <f>IF(IFERROR(FIND(検索!$B$27,掲載年!H1484),0)&gt;=1,IF(掲載年!B1484="","",掲載年!B1484),"")</f>
        <v/>
      </c>
      <c r="C1484" s="19" t="str">
        <f>IF(IFERROR(FIND(検索!$B$27,掲載年!H1484),0)&gt;=1,IF(掲載年!C1484="","",掲載年!C1484),"")</f>
        <v/>
      </c>
      <c r="D1484" s="19" t="str">
        <f>IF(IFERROR(FIND(検索!$B$27,掲載年!H1484),0)&gt;=1,IF(掲載年!D1484="","",掲載年!D1484),"")</f>
        <v/>
      </c>
      <c r="E1484" s="19" t="str">
        <f>IF(IFERROR(FIND(検索!$B$27,掲載年!H1484),0)&gt;=1,IF(掲載年!E1484="","",掲載年!E1484),"")</f>
        <v/>
      </c>
      <c r="F1484" s="19" t="str">
        <f>IF(IFERROR(FIND(検索!$B$27,掲載年!H1484),0)&gt;=1,IF(掲載年!F1484="","",掲載年!F1484),"")</f>
        <v/>
      </c>
      <c r="G1484" s="19" t="str">
        <f>IF(IFERROR(FIND(検索!$B$27,掲載年!H1484),0)&gt;=1,IF(掲載年!G1484="","",掲載年!G1484),"")</f>
        <v/>
      </c>
      <c r="H1484" s="19" t="str">
        <f>IF(IFERROR(FIND(検索!$B$27,掲載年!H1484),0)&gt;=1,IF(掲載年!H1484="","",掲載年!H1484),"")</f>
        <v/>
      </c>
      <c r="I1484" s="19" t="str">
        <f>IF(IFERROR(FIND(検索!$B$27,掲載年!H1484),0)&gt;=1,IF(掲載年!I1484="","",掲載年!I1484),"")</f>
        <v/>
      </c>
      <c r="J1484" s="19" t="str">
        <f>IF(IFERROR(FIND(検索!$B$27,掲載年!H1484),0)&gt;=1,IF(掲載年!J1484="","",掲載年!J1484),"")</f>
        <v/>
      </c>
    </row>
    <row r="1485" spans="1:10" x14ac:dyDescent="0.15">
      <c r="A1485" s="19" t="str">
        <f>IF(IFERROR(FIND(検索!$B$27,掲載年!H1485),0)&gt;=1,IF(掲載年!A1485="","",掲載年!A1485),"")</f>
        <v/>
      </c>
      <c r="B1485" s="19" t="str">
        <f>IF(IFERROR(FIND(検索!$B$27,掲載年!H1485),0)&gt;=1,IF(掲載年!B1485="","",掲載年!B1485),"")</f>
        <v/>
      </c>
      <c r="C1485" s="19" t="str">
        <f>IF(IFERROR(FIND(検索!$B$27,掲載年!H1485),0)&gt;=1,IF(掲載年!C1485="","",掲載年!C1485),"")</f>
        <v/>
      </c>
      <c r="D1485" s="19" t="str">
        <f>IF(IFERROR(FIND(検索!$B$27,掲載年!H1485),0)&gt;=1,IF(掲載年!D1485="","",掲載年!D1485),"")</f>
        <v/>
      </c>
      <c r="E1485" s="19" t="str">
        <f>IF(IFERROR(FIND(検索!$B$27,掲載年!H1485),0)&gt;=1,IF(掲載年!E1485="","",掲載年!E1485),"")</f>
        <v/>
      </c>
      <c r="F1485" s="19" t="str">
        <f>IF(IFERROR(FIND(検索!$B$27,掲載年!H1485),0)&gt;=1,IF(掲載年!F1485="","",掲載年!F1485),"")</f>
        <v/>
      </c>
      <c r="G1485" s="19" t="str">
        <f>IF(IFERROR(FIND(検索!$B$27,掲載年!H1485),0)&gt;=1,IF(掲載年!G1485="","",掲載年!G1485),"")</f>
        <v/>
      </c>
      <c r="H1485" s="19" t="str">
        <f>IF(IFERROR(FIND(検索!$B$27,掲載年!H1485),0)&gt;=1,IF(掲載年!H1485="","",掲載年!H1485),"")</f>
        <v/>
      </c>
      <c r="I1485" s="19" t="str">
        <f>IF(IFERROR(FIND(検索!$B$27,掲載年!H1485),0)&gt;=1,IF(掲載年!I1485="","",掲載年!I1485),"")</f>
        <v/>
      </c>
      <c r="J1485" s="19" t="str">
        <f>IF(IFERROR(FIND(検索!$B$27,掲載年!H1485),0)&gt;=1,IF(掲載年!J1485="","",掲載年!J1485),"")</f>
        <v/>
      </c>
    </row>
    <row r="1486" spans="1:10" x14ac:dyDescent="0.15">
      <c r="A1486" s="19" t="str">
        <f>IF(IFERROR(FIND(検索!$B$27,掲載年!H1486),0)&gt;=1,IF(掲載年!A1486="","",掲載年!A1486),"")</f>
        <v/>
      </c>
      <c r="B1486" s="19" t="str">
        <f>IF(IFERROR(FIND(検索!$B$27,掲載年!H1486),0)&gt;=1,IF(掲載年!B1486="","",掲載年!B1486),"")</f>
        <v/>
      </c>
      <c r="C1486" s="19" t="str">
        <f>IF(IFERROR(FIND(検索!$B$27,掲載年!H1486),0)&gt;=1,IF(掲載年!C1486="","",掲載年!C1486),"")</f>
        <v/>
      </c>
      <c r="D1486" s="19" t="str">
        <f>IF(IFERROR(FIND(検索!$B$27,掲載年!H1486),0)&gt;=1,IF(掲載年!D1486="","",掲載年!D1486),"")</f>
        <v/>
      </c>
      <c r="E1486" s="19" t="str">
        <f>IF(IFERROR(FIND(検索!$B$27,掲載年!H1486),0)&gt;=1,IF(掲載年!E1486="","",掲載年!E1486),"")</f>
        <v/>
      </c>
      <c r="F1486" s="19" t="str">
        <f>IF(IFERROR(FIND(検索!$B$27,掲載年!H1486),0)&gt;=1,IF(掲載年!F1486="","",掲載年!F1486),"")</f>
        <v/>
      </c>
      <c r="G1486" s="19" t="str">
        <f>IF(IFERROR(FIND(検索!$B$27,掲載年!H1486),0)&gt;=1,IF(掲載年!G1486="","",掲載年!G1486),"")</f>
        <v/>
      </c>
      <c r="H1486" s="19" t="str">
        <f>IF(IFERROR(FIND(検索!$B$27,掲載年!H1486),0)&gt;=1,IF(掲載年!H1486="","",掲載年!H1486),"")</f>
        <v/>
      </c>
      <c r="I1486" s="19" t="str">
        <f>IF(IFERROR(FIND(検索!$B$27,掲載年!H1486),0)&gt;=1,IF(掲載年!I1486="","",掲載年!I1486),"")</f>
        <v/>
      </c>
      <c r="J1486" s="19" t="str">
        <f>IF(IFERROR(FIND(検索!$B$27,掲載年!H1486),0)&gt;=1,IF(掲載年!J1486="","",掲載年!J1486),"")</f>
        <v/>
      </c>
    </row>
    <row r="1487" spans="1:10" x14ac:dyDescent="0.15">
      <c r="A1487" s="19" t="str">
        <f>IF(IFERROR(FIND(検索!$B$27,掲載年!H1487),0)&gt;=1,IF(掲載年!A1487="","",掲載年!A1487),"")</f>
        <v/>
      </c>
      <c r="B1487" s="19" t="str">
        <f>IF(IFERROR(FIND(検索!$B$27,掲載年!H1487),0)&gt;=1,IF(掲載年!B1487="","",掲載年!B1487),"")</f>
        <v/>
      </c>
      <c r="C1487" s="19" t="str">
        <f>IF(IFERROR(FIND(検索!$B$27,掲載年!H1487),0)&gt;=1,IF(掲載年!C1487="","",掲載年!C1487),"")</f>
        <v/>
      </c>
      <c r="D1487" s="19" t="str">
        <f>IF(IFERROR(FIND(検索!$B$27,掲載年!H1487),0)&gt;=1,IF(掲載年!D1487="","",掲載年!D1487),"")</f>
        <v/>
      </c>
      <c r="E1487" s="19" t="str">
        <f>IF(IFERROR(FIND(検索!$B$27,掲載年!H1487),0)&gt;=1,IF(掲載年!E1487="","",掲載年!E1487),"")</f>
        <v/>
      </c>
      <c r="F1487" s="19" t="str">
        <f>IF(IFERROR(FIND(検索!$B$27,掲載年!H1487),0)&gt;=1,IF(掲載年!F1487="","",掲載年!F1487),"")</f>
        <v/>
      </c>
      <c r="G1487" s="19" t="str">
        <f>IF(IFERROR(FIND(検索!$B$27,掲載年!H1487),0)&gt;=1,IF(掲載年!G1487="","",掲載年!G1487),"")</f>
        <v/>
      </c>
      <c r="H1487" s="19" t="str">
        <f>IF(IFERROR(FIND(検索!$B$27,掲載年!H1487),0)&gt;=1,IF(掲載年!H1487="","",掲載年!H1487),"")</f>
        <v/>
      </c>
      <c r="I1487" s="19" t="str">
        <f>IF(IFERROR(FIND(検索!$B$27,掲載年!H1487),0)&gt;=1,IF(掲載年!I1487="","",掲載年!I1487),"")</f>
        <v/>
      </c>
      <c r="J1487" s="19" t="str">
        <f>IF(IFERROR(FIND(検索!$B$27,掲載年!H1487),0)&gt;=1,IF(掲載年!J1487="","",掲載年!J1487),"")</f>
        <v/>
      </c>
    </row>
    <row r="1488" spans="1:10" x14ac:dyDescent="0.15">
      <c r="A1488" s="19" t="str">
        <f>IF(IFERROR(FIND(検索!$B$27,掲載年!H1488),0)&gt;=1,IF(掲載年!A1488="","",掲載年!A1488),"")</f>
        <v/>
      </c>
      <c r="B1488" s="19" t="str">
        <f>IF(IFERROR(FIND(検索!$B$27,掲載年!H1488),0)&gt;=1,IF(掲載年!B1488="","",掲載年!B1488),"")</f>
        <v/>
      </c>
      <c r="C1488" s="19" t="str">
        <f>IF(IFERROR(FIND(検索!$B$27,掲載年!H1488),0)&gt;=1,IF(掲載年!C1488="","",掲載年!C1488),"")</f>
        <v/>
      </c>
      <c r="D1488" s="19" t="str">
        <f>IF(IFERROR(FIND(検索!$B$27,掲載年!H1488),0)&gt;=1,IF(掲載年!D1488="","",掲載年!D1488),"")</f>
        <v/>
      </c>
      <c r="E1488" s="19" t="str">
        <f>IF(IFERROR(FIND(検索!$B$27,掲載年!H1488),0)&gt;=1,IF(掲載年!E1488="","",掲載年!E1488),"")</f>
        <v/>
      </c>
      <c r="F1488" s="19" t="str">
        <f>IF(IFERROR(FIND(検索!$B$27,掲載年!H1488),0)&gt;=1,IF(掲載年!F1488="","",掲載年!F1488),"")</f>
        <v/>
      </c>
      <c r="G1488" s="19" t="str">
        <f>IF(IFERROR(FIND(検索!$B$27,掲載年!H1488),0)&gt;=1,IF(掲載年!G1488="","",掲載年!G1488),"")</f>
        <v/>
      </c>
      <c r="H1488" s="19" t="str">
        <f>IF(IFERROR(FIND(検索!$B$27,掲載年!H1488),0)&gt;=1,IF(掲載年!H1488="","",掲載年!H1488),"")</f>
        <v/>
      </c>
      <c r="I1488" s="19" t="str">
        <f>IF(IFERROR(FIND(検索!$B$27,掲載年!H1488),0)&gt;=1,IF(掲載年!I1488="","",掲載年!I1488),"")</f>
        <v/>
      </c>
      <c r="J1488" s="19" t="str">
        <f>IF(IFERROR(FIND(検索!$B$27,掲載年!H1488),0)&gt;=1,IF(掲載年!J1488="","",掲載年!J1488),"")</f>
        <v/>
      </c>
    </row>
    <row r="1489" spans="1:10" x14ac:dyDescent="0.15">
      <c r="A1489" s="19" t="str">
        <f>IF(IFERROR(FIND(検索!$B$27,掲載年!H1489),0)&gt;=1,IF(掲載年!A1489="","",掲載年!A1489),"")</f>
        <v/>
      </c>
      <c r="B1489" s="19" t="str">
        <f>IF(IFERROR(FIND(検索!$B$27,掲載年!H1489),0)&gt;=1,IF(掲載年!B1489="","",掲載年!B1489),"")</f>
        <v/>
      </c>
      <c r="C1489" s="19" t="str">
        <f>IF(IFERROR(FIND(検索!$B$27,掲載年!H1489),0)&gt;=1,IF(掲載年!C1489="","",掲載年!C1489),"")</f>
        <v/>
      </c>
      <c r="D1489" s="19" t="str">
        <f>IF(IFERROR(FIND(検索!$B$27,掲載年!H1489),0)&gt;=1,IF(掲載年!D1489="","",掲載年!D1489),"")</f>
        <v/>
      </c>
      <c r="E1489" s="19" t="str">
        <f>IF(IFERROR(FIND(検索!$B$27,掲載年!H1489),0)&gt;=1,IF(掲載年!E1489="","",掲載年!E1489),"")</f>
        <v/>
      </c>
      <c r="F1489" s="19" t="str">
        <f>IF(IFERROR(FIND(検索!$B$27,掲載年!H1489),0)&gt;=1,IF(掲載年!F1489="","",掲載年!F1489),"")</f>
        <v/>
      </c>
      <c r="G1489" s="19" t="str">
        <f>IF(IFERROR(FIND(検索!$B$27,掲載年!H1489),0)&gt;=1,IF(掲載年!G1489="","",掲載年!G1489),"")</f>
        <v/>
      </c>
      <c r="H1489" s="19" t="str">
        <f>IF(IFERROR(FIND(検索!$B$27,掲載年!H1489),0)&gt;=1,IF(掲載年!H1489="","",掲載年!H1489),"")</f>
        <v/>
      </c>
      <c r="I1489" s="19" t="str">
        <f>IF(IFERROR(FIND(検索!$B$27,掲載年!H1489),0)&gt;=1,IF(掲載年!I1489="","",掲載年!I1489),"")</f>
        <v/>
      </c>
      <c r="J1489" s="19" t="str">
        <f>IF(IFERROR(FIND(検索!$B$27,掲載年!H1489),0)&gt;=1,IF(掲載年!J1489="","",掲載年!J1489),"")</f>
        <v/>
      </c>
    </row>
    <row r="1490" spans="1:10" x14ac:dyDescent="0.15">
      <c r="A1490" s="19" t="str">
        <f>IF(IFERROR(FIND(検索!$B$27,掲載年!H1490),0)&gt;=1,IF(掲載年!A1490="","",掲載年!A1490),"")</f>
        <v/>
      </c>
      <c r="B1490" s="19" t="str">
        <f>IF(IFERROR(FIND(検索!$B$27,掲載年!H1490),0)&gt;=1,IF(掲載年!B1490="","",掲載年!B1490),"")</f>
        <v/>
      </c>
      <c r="C1490" s="19" t="str">
        <f>IF(IFERROR(FIND(検索!$B$27,掲載年!H1490),0)&gt;=1,IF(掲載年!C1490="","",掲載年!C1490),"")</f>
        <v/>
      </c>
      <c r="D1490" s="19" t="str">
        <f>IF(IFERROR(FIND(検索!$B$27,掲載年!H1490),0)&gt;=1,IF(掲載年!D1490="","",掲載年!D1490),"")</f>
        <v/>
      </c>
      <c r="E1490" s="19" t="str">
        <f>IF(IFERROR(FIND(検索!$B$27,掲載年!H1490),0)&gt;=1,IF(掲載年!E1490="","",掲載年!E1490),"")</f>
        <v/>
      </c>
      <c r="F1490" s="19" t="str">
        <f>IF(IFERROR(FIND(検索!$B$27,掲載年!H1490),0)&gt;=1,IF(掲載年!F1490="","",掲載年!F1490),"")</f>
        <v/>
      </c>
      <c r="G1490" s="19" t="str">
        <f>IF(IFERROR(FIND(検索!$B$27,掲載年!H1490),0)&gt;=1,IF(掲載年!G1490="","",掲載年!G1490),"")</f>
        <v/>
      </c>
      <c r="H1490" s="19" t="str">
        <f>IF(IFERROR(FIND(検索!$B$27,掲載年!H1490),0)&gt;=1,IF(掲載年!H1490="","",掲載年!H1490),"")</f>
        <v/>
      </c>
      <c r="I1490" s="19" t="str">
        <f>IF(IFERROR(FIND(検索!$B$27,掲載年!H1490),0)&gt;=1,IF(掲載年!I1490="","",掲載年!I1490),"")</f>
        <v/>
      </c>
      <c r="J1490" s="19" t="str">
        <f>IF(IFERROR(FIND(検索!$B$27,掲載年!H1490),0)&gt;=1,IF(掲載年!J1490="","",掲載年!J1490),"")</f>
        <v/>
      </c>
    </row>
    <row r="1491" spans="1:10" x14ac:dyDescent="0.15">
      <c r="A1491" s="19" t="str">
        <f>IF(IFERROR(FIND(検索!$B$27,掲載年!H1491),0)&gt;=1,IF(掲載年!A1491="","",掲載年!A1491),"")</f>
        <v/>
      </c>
      <c r="B1491" s="19" t="str">
        <f>IF(IFERROR(FIND(検索!$B$27,掲載年!H1491),0)&gt;=1,IF(掲載年!B1491="","",掲載年!B1491),"")</f>
        <v/>
      </c>
      <c r="C1491" s="19" t="str">
        <f>IF(IFERROR(FIND(検索!$B$27,掲載年!H1491),0)&gt;=1,IF(掲載年!C1491="","",掲載年!C1491),"")</f>
        <v/>
      </c>
      <c r="D1491" s="19" t="str">
        <f>IF(IFERROR(FIND(検索!$B$27,掲載年!H1491),0)&gt;=1,IF(掲載年!D1491="","",掲載年!D1491),"")</f>
        <v/>
      </c>
      <c r="E1491" s="19" t="str">
        <f>IF(IFERROR(FIND(検索!$B$27,掲載年!H1491),0)&gt;=1,IF(掲載年!E1491="","",掲載年!E1491),"")</f>
        <v/>
      </c>
      <c r="F1491" s="19" t="str">
        <f>IF(IFERROR(FIND(検索!$B$27,掲載年!H1491),0)&gt;=1,IF(掲載年!F1491="","",掲載年!F1491),"")</f>
        <v/>
      </c>
      <c r="G1491" s="19" t="str">
        <f>IF(IFERROR(FIND(検索!$B$27,掲載年!H1491),0)&gt;=1,IF(掲載年!G1491="","",掲載年!G1491),"")</f>
        <v/>
      </c>
      <c r="H1491" s="19" t="str">
        <f>IF(IFERROR(FIND(検索!$B$27,掲載年!H1491),0)&gt;=1,IF(掲載年!H1491="","",掲載年!H1491),"")</f>
        <v/>
      </c>
      <c r="I1491" s="19" t="str">
        <f>IF(IFERROR(FIND(検索!$B$27,掲載年!H1491),0)&gt;=1,IF(掲載年!I1491="","",掲載年!I1491),"")</f>
        <v/>
      </c>
      <c r="J1491" s="19" t="str">
        <f>IF(IFERROR(FIND(検索!$B$27,掲載年!H1491),0)&gt;=1,IF(掲載年!J1491="","",掲載年!J1491),"")</f>
        <v/>
      </c>
    </row>
    <row r="1492" spans="1:10" x14ac:dyDescent="0.15">
      <c r="A1492" s="19" t="str">
        <f>IF(IFERROR(FIND(検索!$B$27,掲載年!H1492),0)&gt;=1,IF(掲載年!A1492="","",掲載年!A1492),"")</f>
        <v/>
      </c>
      <c r="B1492" s="19" t="str">
        <f>IF(IFERROR(FIND(検索!$B$27,掲載年!H1492),0)&gt;=1,IF(掲載年!B1492="","",掲載年!B1492),"")</f>
        <v/>
      </c>
      <c r="C1492" s="19" t="str">
        <f>IF(IFERROR(FIND(検索!$B$27,掲載年!H1492),0)&gt;=1,IF(掲載年!C1492="","",掲載年!C1492),"")</f>
        <v/>
      </c>
      <c r="D1492" s="19" t="str">
        <f>IF(IFERROR(FIND(検索!$B$27,掲載年!H1492),0)&gt;=1,IF(掲載年!D1492="","",掲載年!D1492),"")</f>
        <v/>
      </c>
      <c r="E1492" s="19" t="str">
        <f>IF(IFERROR(FIND(検索!$B$27,掲載年!H1492),0)&gt;=1,IF(掲載年!E1492="","",掲載年!E1492),"")</f>
        <v/>
      </c>
      <c r="F1492" s="19" t="str">
        <f>IF(IFERROR(FIND(検索!$B$27,掲載年!H1492),0)&gt;=1,IF(掲載年!F1492="","",掲載年!F1492),"")</f>
        <v/>
      </c>
      <c r="G1492" s="19" t="str">
        <f>IF(IFERROR(FIND(検索!$B$27,掲載年!H1492),0)&gt;=1,IF(掲載年!G1492="","",掲載年!G1492),"")</f>
        <v/>
      </c>
      <c r="H1492" s="19" t="str">
        <f>IF(IFERROR(FIND(検索!$B$27,掲載年!H1492),0)&gt;=1,IF(掲載年!H1492="","",掲載年!H1492),"")</f>
        <v/>
      </c>
      <c r="I1492" s="19" t="str">
        <f>IF(IFERROR(FIND(検索!$B$27,掲載年!H1492),0)&gt;=1,IF(掲載年!I1492="","",掲載年!I1492),"")</f>
        <v/>
      </c>
      <c r="J1492" s="19" t="str">
        <f>IF(IFERROR(FIND(検索!$B$27,掲載年!H1492),0)&gt;=1,IF(掲載年!J1492="","",掲載年!J1492),"")</f>
        <v/>
      </c>
    </row>
    <row r="1493" spans="1:10" x14ac:dyDescent="0.15">
      <c r="A1493" s="19" t="str">
        <f>IF(IFERROR(FIND(検索!$B$27,掲載年!H1493),0)&gt;=1,IF(掲載年!A1493="","",掲載年!A1493),"")</f>
        <v/>
      </c>
      <c r="B1493" s="19" t="str">
        <f>IF(IFERROR(FIND(検索!$B$27,掲載年!H1493),0)&gt;=1,IF(掲載年!B1493="","",掲載年!B1493),"")</f>
        <v/>
      </c>
      <c r="C1493" s="19" t="str">
        <f>IF(IFERROR(FIND(検索!$B$27,掲載年!H1493),0)&gt;=1,IF(掲載年!C1493="","",掲載年!C1493),"")</f>
        <v/>
      </c>
      <c r="D1493" s="19" t="str">
        <f>IF(IFERROR(FIND(検索!$B$27,掲載年!H1493),0)&gt;=1,IF(掲載年!D1493="","",掲載年!D1493),"")</f>
        <v/>
      </c>
      <c r="E1493" s="19" t="str">
        <f>IF(IFERROR(FIND(検索!$B$27,掲載年!H1493),0)&gt;=1,IF(掲載年!E1493="","",掲載年!E1493),"")</f>
        <v/>
      </c>
      <c r="F1493" s="19" t="str">
        <f>IF(IFERROR(FIND(検索!$B$27,掲載年!H1493),0)&gt;=1,IF(掲載年!F1493="","",掲載年!F1493),"")</f>
        <v/>
      </c>
      <c r="G1493" s="19" t="str">
        <f>IF(IFERROR(FIND(検索!$B$27,掲載年!H1493),0)&gt;=1,IF(掲載年!G1493="","",掲載年!G1493),"")</f>
        <v/>
      </c>
      <c r="H1493" s="19" t="str">
        <f>IF(IFERROR(FIND(検索!$B$27,掲載年!H1493),0)&gt;=1,IF(掲載年!H1493="","",掲載年!H1493),"")</f>
        <v/>
      </c>
      <c r="I1493" s="19" t="str">
        <f>IF(IFERROR(FIND(検索!$B$27,掲載年!H1493),0)&gt;=1,IF(掲載年!I1493="","",掲載年!I1493),"")</f>
        <v/>
      </c>
      <c r="J1493" s="19" t="str">
        <f>IF(IFERROR(FIND(検索!$B$27,掲載年!H1493),0)&gt;=1,IF(掲載年!J1493="","",掲載年!J1493),"")</f>
        <v/>
      </c>
    </row>
    <row r="1494" spans="1:10" x14ac:dyDescent="0.15">
      <c r="A1494" s="19" t="str">
        <f>IF(IFERROR(FIND(検索!$B$27,掲載年!H1494),0)&gt;=1,IF(掲載年!A1494="","",掲載年!A1494),"")</f>
        <v/>
      </c>
      <c r="B1494" s="19" t="str">
        <f>IF(IFERROR(FIND(検索!$B$27,掲載年!H1494),0)&gt;=1,IF(掲載年!B1494="","",掲載年!B1494),"")</f>
        <v/>
      </c>
      <c r="C1494" s="19" t="str">
        <f>IF(IFERROR(FIND(検索!$B$27,掲載年!H1494),0)&gt;=1,IF(掲載年!C1494="","",掲載年!C1494),"")</f>
        <v/>
      </c>
      <c r="D1494" s="19" t="str">
        <f>IF(IFERROR(FIND(検索!$B$27,掲載年!H1494),0)&gt;=1,IF(掲載年!D1494="","",掲載年!D1494),"")</f>
        <v/>
      </c>
      <c r="E1494" s="19" t="str">
        <f>IF(IFERROR(FIND(検索!$B$27,掲載年!H1494),0)&gt;=1,IF(掲載年!E1494="","",掲載年!E1494),"")</f>
        <v/>
      </c>
      <c r="F1494" s="19" t="str">
        <f>IF(IFERROR(FIND(検索!$B$27,掲載年!H1494),0)&gt;=1,IF(掲載年!F1494="","",掲載年!F1494),"")</f>
        <v/>
      </c>
      <c r="G1494" s="19" t="str">
        <f>IF(IFERROR(FIND(検索!$B$27,掲載年!H1494),0)&gt;=1,IF(掲載年!G1494="","",掲載年!G1494),"")</f>
        <v/>
      </c>
      <c r="H1494" s="19" t="str">
        <f>IF(IFERROR(FIND(検索!$B$27,掲載年!H1494),0)&gt;=1,IF(掲載年!H1494="","",掲載年!H1494),"")</f>
        <v/>
      </c>
      <c r="I1494" s="19" t="str">
        <f>IF(IFERROR(FIND(検索!$B$27,掲載年!H1494),0)&gt;=1,IF(掲載年!I1494="","",掲載年!I1494),"")</f>
        <v/>
      </c>
      <c r="J1494" s="19" t="str">
        <f>IF(IFERROR(FIND(検索!$B$27,掲載年!H1494),0)&gt;=1,IF(掲載年!J1494="","",掲載年!J1494),"")</f>
        <v/>
      </c>
    </row>
    <row r="1495" spans="1:10" x14ac:dyDescent="0.15">
      <c r="A1495" s="19" t="str">
        <f>IF(IFERROR(FIND(検索!$B$27,掲載年!H1495),0)&gt;=1,IF(掲載年!A1495="","",掲載年!A1495),"")</f>
        <v/>
      </c>
      <c r="B1495" s="19" t="str">
        <f>IF(IFERROR(FIND(検索!$B$27,掲載年!H1495),0)&gt;=1,IF(掲載年!B1495="","",掲載年!B1495),"")</f>
        <v/>
      </c>
      <c r="C1495" s="19" t="str">
        <f>IF(IFERROR(FIND(検索!$B$27,掲載年!H1495),0)&gt;=1,IF(掲載年!C1495="","",掲載年!C1495),"")</f>
        <v/>
      </c>
      <c r="D1495" s="19" t="str">
        <f>IF(IFERROR(FIND(検索!$B$27,掲載年!H1495),0)&gt;=1,IF(掲載年!D1495="","",掲載年!D1495),"")</f>
        <v/>
      </c>
      <c r="E1495" s="19" t="str">
        <f>IF(IFERROR(FIND(検索!$B$27,掲載年!H1495),0)&gt;=1,IF(掲載年!E1495="","",掲載年!E1495),"")</f>
        <v/>
      </c>
      <c r="F1495" s="19" t="str">
        <f>IF(IFERROR(FIND(検索!$B$27,掲載年!H1495),0)&gt;=1,IF(掲載年!F1495="","",掲載年!F1495),"")</f>
        <v/>
      </c>
      <c r="G1495" s="19" t="str">
        <f>IF(IFERROR(FIND(検索!$B$27,掲載年!H1495),0)&gt;=1,IF(掲載年!G1495="","",掲載年!G1495),"")</f>
        <v/>
      </c>
      <c r="H1495" s="19" t="str">
        <f>IF(IFERROR(FIND(検索!$B$27,掲載年!H1495),0)&gt;=1,IF(掲載年!H1495="","",掲載年!H1495),"")</f>
        <v/>
      </c>
      <c r="I1495" s="19" t="str">
        <f>IF(IFERROR(FIND(検索!$B$27,掲載年!H1495),0)&gt;=1,IF(掲載年!I1495="","",掲載年!I1495),"")</f>
        <v/>
      </c>
      <c r="J1495" s="19" t="str">
        <f>IF(IFERROR(FIND(検索!$B$27,掲載年!H1495),0)&gt;=1,IF(掲載年!J1495="","",掲載年!J1495),"")</f>
        <v/>
      </c>
    </row>
    <row r="1496" spans="1:10" x14ac:dyDescent="0.15">
      <c r="A1496" s="19" t="str">
        <f>IF(IFERROR(FIND(検索!$B$27,掲載年!H1496),0)&gt;=1,IF(掲載年!A1496="","",掲載年!A1496),"")</f>
        <v/>
      </c>
      <c r="B1496" s="19" t="str">
        <f>IF(IFERROR(FIND(検索!$B$27,掲載年!H1496),0)&gt;=1,IF(掲載年!B1496="","",掲載年!B1496),"")</f>
        <v/>
      </c>
      <c r="C1496" s="19" t="str">
        <f>IF(IFERROR(FIND(検索!$B$27,掲載年!H1496),0)&gt;=1,IF(掲載年!C1496="","",掲載年!C1496),"")</f>
        <v/>
      </c>
      <c r="D1496" s="19" t="str">
        <f>IF(IFERROR(FIND(検索!$B$27,掲載年!H1496),0)&gt;=1,IF(掲載年!D1496="","",掲載年!D1496),"")</f>
        <v/>
      </c>
      <c r="E1496" s="19" t="str">
        <f>IF(IFERROR(FIND(検索!$B$27,掲載年!H1496),0)&gt;=1,IF(掲載年!E1496="","",掲載年!E1496),"")</f>
        <v/>
      </c>
      <c r="F1496" s="19" t="str">
        <f>IF(IFERROR(FIND(検索!$B$27,掲載年!H1496),0)&gt;=1,IF(掲載年!F1496="","",掲載年!F1496),"")</f>
        <v/>
      </c>
      <c r="G1496" s="19" t="str">
        <f>IF(IFERROR(FIND(検索!$B$27,掲載年!H1496),0)&gt;=1,IF(掲載年!G1496="","",掲載年!G1496),"")</f>
        <v/>
      </c>
      <c r="H1496" s="19" t="str">
        <f>IF(IFERROR(FIND(検索!$B$27,掲載年!H1496),0)&gt;=1,IF(掲載年!H1496="","",掲載年!H1496),"")</f>
        <v/>
      </c>
      <c r="I1496" s="19" t="str">
        <f>IF(IFERROR(FIND(検索!$B$27,掲載年!H1496),0)&gt;=1,IF(掲載年!I1496="","",掲載年!I1496),"")</f>
        <v/>
      </c>
      <c r="J1496" s="19" t="str">
        <f>IF(IFERROR(FIND(検索!$B$27,掲載年!H1496),0)&gt;=1,IF(掲載年!J1496="","",掲載年!J1496),"")</f>
        <v/>
      </c>
    </row>
    <row r="1497" spans="1:10" x14ac:dyDescent="0.15">
      <c r="A1497" s="19" t="str">
        <f>IF(IFERROR(FIND(検索!$B$27,掲載年!H1497),0)&gt;=1,IF(掲載年!A1497="","",掲載年!A1497),"")</f>
        <v/>
      </c>
      <c r="B1497" s="19" t="str">
        <f>IF(IFERROR(FIND(検索!$B$27,掲載年!H1497),0)&gt;=1,IF(掲載年!B1497="","",掲載年!B1497),"")</f>
        <v/>
      </c>
      <c r="C1497" s="19" t="str">
        <f>IF(IFERROR(FIND(検索!$B$27,掲載年!H1497),0)&gt;=1,IF(掲載年!C1497="","",掲載年!C1497),"")</f>
        <v/>
      </c>
      <c r="D1497" s="19" t="str">
        <f>IF(IFERROR(FIND(検索!$B$27,掲載年!H1497),0)&gt;=1,IF(掲載年!D1497="","",掲載年!D1497),"")</f>
        <v/>
      </c>
      <c r="E1497" s="19" t="str">
        <f>IF(IFERROR(FIND(検索!$B$27,掲載年!H1497),0)&gt;=1,IF(掲載年!E1497="","",掲載年!E1497),"")</f>
        <v/>
      </c>
      <c r="F1497" s="19" t="str">
        <f>IF(IFERROR(FIND(検索!$B$27,掲載年!H1497),0)&gt;=1,IF(掲載年!F1497="","",掲載年!F1497),"")</f>
        <v/>
      </c>
      <c r="G1497" s="19" t="str">
        <f>IF(IFERROR(FIND(検索!$B$27,掲載年!H1497),0)&gt;=1,IF(掲載年!G1497="","",掲載年!G1497),"")</f>
        <v/>
      </c>
      <c r="H1497" s="19" t="str">
        <f>IF(IFERROR(FIND(検索!$B$27,掲載年!H1497),0)&gt;=1,IF(掲載年!H1497="","",掲載年!H1497),"")</f>
        <v/>
      </c>
      <c r="I1497" s="19" t="str">
        <f>IF(IFERROR(FIND(検索!$B$27,掲載年!H1497),0)&gt;=1,IF(掲載年!I1497="","",掲載年!I1497),"")</f>
        <v/>
      </c>
      <c r="J1497" s="19" t="str">
        <f>IF(IFERROR(FIND(検索!$B$27,掲載年!H1497),0)&gt;=1,IF(掲載年!J1497="","",掲載年!J1497),"")</f>
        <v/>
      </c>
    </row>
    <row r="1498" spans="1:10" x14ac:dyDescent="0.15">
      <c r="A1498" s="19" t="str">
        <f>IF(IFERROR(FIND(検索!$B$27,掲載年!H1498),0)&gt;=1,IF(掲載年!A1498="","",掲載年!A1498),"")</f>
        <v/>
      </c>
      <c r="B1498" s="19" t="str">
        <f>IF(IFERROR(FIND(検索!$B$27,掲載年!H1498),0)&gt;=1,IF(掲載年!B1498="","",掲載年!B1498),"")</f>
        <v/>
      </c>
      <c r="C1498" s="19" t="str">
        <f>IF(IFERROR(FIND(検索!$B$27,掲載年!H1498),0)&gt;=1,IF(掲載年!C1498="","",掲載年!C1498),"")</f>
        <v/>
      </c>
      <c r="D1498" s="19" t="str">
        <f>IF(IFERROR(FIND(検索!$B$27,掲載年!H1498),0)&gt;=1,IF(掲載年!D1498="","",掲載年!D1498),"")</f>
        <v/>
      </c>
      <c r="E1498" s="19" t="str">
        <f>IF(IFERROR(FIND(検索!$B$27,掲載年!H1498),0)&gt;=1,IF(掲載年!E1498="","",掲載年!E1498),"")</f>
        <v/>
      </c>
      <c r="F1498" s="19" t="str">
        <f>IF(IFERROR(FIND(検索!$B$27,掲載年!H1498),0)&gt;=1,IF(掲載年!F1498="","",掲載年!F1498),"")</f>
        <v/>
      </c>
      <c r="G1498" s="19" t="str">
        <f>IF(IFERROR(FIND(検索!$B$27,掲載年!H1498),0)&gt;=1,IF(掲載年!G1498="","",掲載年!G1498),"")</f>
        <v/>
      </c>
      <c r="H1498" s="19" t="str">
        <f>IF(IFERROR(FIND(検索!$B$27,掲載年!H1498),0)&gt;=1,IF(掲載年!H1498="","",掲載年!H1498),"")</f>
        <v/>
      </c>
      <c r="I1498" s="19" t="str">
        <f>IF(IFERROR(FIND(検索!$B$27,掲載年!H1498),0)&gt;=1,IF(掲載年!I1498="","",掲載年!I1498),"")</f>
        <v/>
      </c>
      <c r="J1498" s="19" t="str">
        <f>IF(IFERROR(FIND(検索!$B$27,掲載年!H1498),0)&gt;=1,IF(掲載年!J1498="","",掲載年!J1498),"")</f>
        <v/>
      </c>
    </row>
    <row r="1499" spans="1:10" x14ac:dyDescent="0.15">
      <c r="A1499" s="19" t="str">
        <f>IF(IFERROR(FIND(検索!$B$27,掲載年!H1499),0)&gt;=1,IF(掲載年!A1499="","",掲載年!A1499),"")</f>
        <v/>
      </c>
      <c r="B1499" s="19" t="str">
        <f>IF(IFERROR(FIND(検索!$B$27,掲載年!H1499),0)&gt;=1,IF(掲載年!B1499="","",掲載年!B1499),"")</f>
        <v/>
      </c>
      <c r="C1499" s="19" t="str">
        <f>IF(IFERROR(FIND(検索!$B$27,掲載年!H1499),0)&gt;=1,IF(掲載年!C1499="","",掲載年!C1499),"")</f>
        <v/>
      </c>
      <c r="D1499" s="19" t="str">
        <f>IF(IFERROR(FIND(検索!$B$27,掲載年!H1499),0)&gt;=1,IF(掲載年!D1499="","",掲載年!D1499),"")</f>
        <v/>
      </c>
      <c r="E1499" s="19" t="str">
        <f>IF(IFERROR(FIND(検索!$B$27,掲載年!H1499),0)&gt;=1,IF(掲載年!E1499="","",掲載年!E1499),"")</f>
        <v/>
      </c>
      <c r="F1499" s="19" t="str">
        <f>IF(IFERROR(FIND(検索!$B$27,掲載年!H1499),0)&gt;=1,IF(掲載年!F1499="","",掲載年!F1499),"")</f>
        <v/>
      </c>
      <c r="G1499" s="19" t="str">
        <f>IF(IFERROR(FIND(検索!$B$27,掲載年!H1499),0)&gt;=1,IF(掲載年!G1499="","",掲載年!G1499),"")</f>
        <v/>
      </c>
      <c r="H1499" s="19" t="str">
        <f>IF(IFERROR(FIND(検索!$B$27,掲載年!H1499),0)&gt;=1,IF(掲載年!H1499="","",掲載年!H1499),"")</f>
        <v/>
      </c>
      <c r="I1499" s="19" t="str">
        <f>IF(IFERROR(FIND(検索!$B$27,掲載年!H1499),0)&gt;=1,IF(掲載年!I1499="","",掲載年!I1499),"")</f>
        <v/>
      </c>
      <c r="J1499" s="19" t="str">
        <f>IF(IFERROR(FIND(検索!$B$27,掲載年!H1499),0)&gt;=1,IF(掲載年!J1499="","",掲載年!J1499),"")</f>
        <v/>
      </c>
    </row>
    <row r="1500" spans="1:10" x14ac:dyDescent="0.15">
      <c r="A1500" s="19" t="str">
        <f>IF(IFERROR(FIND(検索!$B$27,掲載年!H1500),0)&gt;=1,IF(掲載年!A1500="","",掲載年!A1500),"")</f>
        <v/>
      </c>
      <c r="B1500" s="19" t="str">
        <f>IF(IFERROR(FIND(検索!$B$27,掲載年!H1500),0)&gt;=1,IF(掲載年!B1500="","",掲載年!B1500),"")</f>
        <v/>
      </c>
      <c r="C1500" s="19" t="str">
        <f>IF(IFERROR(FIND(検索!$B$27,掲載年!H1500),0)&gt;=1,IF(掲載年!C1500="","",掲載年!C1500),"")</f>
        <v/>
      </c>
      <c r="D1500" s="19" t="str">
        <f>IF(IFERROR(FIND(検索!$B$27,掲載年!H1500),0)&gt;=1,IF(掲載年!D1500="","",掲載年!D1500),"")</f>
        <v/>
      </c>
      <c r="E1500" s="19" t="str">
        <f>IF(IFERROR(FIND(検索!$B$27,掲載年!H1500),0)&gt;=1,IF(掲載年!E1500="","",掲載年!E1500),"")</f>
        <v/>
      </c>
      <c r="F1500" s="19" t="str">
        <f>IF(IFERROR(FIND(検索!$B$27,掲載年!H1500),0)&gt;=1,IF(掲載年!F1500="","",掲載年!F1500),"")</f>
        <v/>
      </c>
      <c r="G1500" s="19" t="str">
        <f>IF(IFERROR(FIND(検索!$B$27,掲載年!H1500),0)&gt;=1,IF(掲載年!G1500="","",掲載年!G1500),"")</f>
        <v/>
      </c>
      <c r="H1500" s="19" t="str">
        <f>IF(IFERROR(FIND(検索!$B$27,掲載年!H1500),0)&gt;=1,IF(掲載年!H1500="","",掲載年!H1500),"")</f>
        <v/>
      </c>
      <c r="I1500" s="19" t="str">
        <f>IF(IFERROR(FIND(検索!$B$27,掲載年!H1500),0)&gt;=1,IF(掲載年!I1500="","",掲載年!I1500),"")</f>
        <v/>
      </c>
      <c r="J1500" s="19" t="str">
        <f>IF(IFERROR(FIND(検索!$B$27,掲載年!H1500),0)&gt;=1,IF(掲載年!J1500="","",掲載年!J1500),"")</f>
        <v/>
      </c>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00"/>
  <sheetViews>
    <sheetView topLeftCell="A301" workbookViewId="0">
      <selection activeCell="D330" sqref="D330"/>
    </sheetView>
  </sheetViews>
  <sheetFormatPr defaultRowHeight="13.5" x14ac:dyDescent="0.15"/>
  <cols>
    <col min="4" max="4" width="9" style="19"/>
    <col min="7" max="7" width="23.25" customWidth="1"/>
    <col min="8" max="8" width="13.75" customWidth="1"/>
    <col min="9" max="9" width="17.625" customWidth="1"/>
    <col min="10" max="10" width="39.125" customWidth="1"/>
  </cols>
  <sheetData>
    <row r="1" spans="1:12" x14ac:dyDescent="0.15">
      <c r="A1" s="1" t="s">
        <v>0</v>
      </c>
      <c r="B1" s="1" t="s">
        <v>1</v>
      </c>
      <c r="C1" s="1" t="s">
        <v>2</v>
      </c>
      <c r="D1" s="20"/>
      <c r="E1" s="1" t="s">
        <v>4</v>
      </c>
      <c r="F1" s="1" t="s">
        <v>5</v>
      </c>
      <c r="G1" s="1" t="s">
        <v>3</v>
      </c>
      <c r="H1" s="1" t="s">
        <v>6</v>
      </c>
      <c r="I1" s="1" t="s">
        <v>8</v>
      </c>
      <c r="J1" s="1" t="s">
        <v>7</v>
      </c>
      <c r="K1" s="1"/>
    </row>
    <row r="2" spans="1:12" s="17" customFormat="1" x14ac:dyDescent="0.15">
      <c r="A2" t="str">
        <f>IF(IFERROR(FIND(検索!$B$26,地域!A2),0)&gt;=1,IF(地域!A2="","",地域!A2),"")</f>
        <v/>
      </c>
      <c r="B2" t="str">
        <f>IF(IFERROR(FIND(検索!$B$26,地域!A2),0)&gt;=1,IF(地域!B2="","",地域!B2),"")</f>
        <v/>
      </c>
      <c r="C2" t="str">
        <f>IF(IFERROR(FIND(検索!$B$26,地域!A2),0)&gt;=1,IF(地域!C2="","",地域!C2),"")</f>
        <v/>
      </c>
      <c r="D2" s="19" t="str">
        <f t="shared" ref="D2:D65" si="0">IF($A2="","","jeed")</f>
        <v/>
      </c>
      <c r="E2" t="str">
        <f>IF(IFERROR(FIND(検索!$B$26,地域!A2),0)&gt;=1,IF(地域!E2="","",地域!E2),"")</f>
        <v/>
      </c>
      <c r="F2" t="str">
        <f>IF(IFERROR(FIND(検索!$B$26,地域!A2),0)&gt;=1,IF(地域!F2="","",地域!F2),"")</f>
        <v/>
      </c>
      <c r="G2" t="str">
        <f>IF(IFERROR(FIND(検索!$B$26,地域!A2),0)&gt;=1,IF(地域!G2="","",地域!G2),"")</f>
        <v/>
      </c>
      <c r="H2" t="str">
        <f>IF(IFERROR(FIND(検索!$B$26,地域!A2),0)&gt;=1,IF(地域!H2="","",地域!H2),"")</f>
        <v/>
      </c>
      <c r="I2" t="str">
        <f>IF(IFERROR(FIND(検索!$B$26,地域!A2),0)&gt;=1,IF(地域!I2="","",地域!I2),"")</f>
        <v/>
      </c>
      <c r="J2" t="str">
        <f>IF(IFERROR(FIND(検索!$B$26,地域!A2),0)&gt;=1,IF(地域!J2="","",地域!J2),"")</f>
        <v/>
      </c>
      <c r="K2" t="str">
        <f>IF(IFERROR(FIND(検索!$B$26,地域!A2),0)&gt;=1,IF(地域!D2="","",地域!D2),"")</f>
        <v/>
      </c>
      <c r="L2" t="str">
        <f>IF(IFERROR(FIND(検索!$B$26,地域!$A2),0)&gt;=1,IF(地域!K2="","",地域!K2),"")</f>
        <v/>
      </c>
    </row>
    <row r="3" spans="1:12" s="17" customFormat="1" x14ac:dyDescent="0.15">
      <c r="A3" t="str">
        <f>IF(IFERROR(FIND(検索!$B$26,地域!A3),0)&gt;=1,IF(地域!A3="","",地域!A3),"")</f>
        <v/>
      </c>
      <c r="B3" t="str">
        <f>IF(IFERROR(FIND(検索!$B$26,地域!A3),0)&gt;=1,IF(地域!B3="","",地域!B3),"")</f>
        <v/>
      </c>
      <c r="C3" t="str">
        <f>IF(IFERROR(FIND(検索!$B$26,地域!A3),0)&gt;=1,IF(地域!C3="","",地域!C3),"")</f>
        <v/>
      </c>
      <c r="D3" s="19" t="str">
        <f t="shared" si="0"/>
        <v/>
      </c>
      <c r="E3" t="str">
        <f>IF(IFERROR(FIND(検索!$B$26,地域!A3),0)&gt;=1,IF(地域!E3="","",地域!E3),"")</f>
        <v/>
      </c>
      <c r="F3" t="str">
        <f>IF(IFERROR(FIND(検索!$B$26,地域!A3),0)&gt;=1,IF(地域!F3="","",地域!F3),"")</f>
        <v/>
      </c>
      <c r="G3" t="str">
        <f>IF(IFERROR(FIND(検索!$B$26,地域!A3),0)&gt;=1,IF(地域!G3="","",地域!G3),"")</f>
        <v/>
      </c>
      <c r="H3" t="str">
        <f>IF(IFERROR(FIND(検索!$B$26,地域!A3),0)&gt;=1,IF(地域!H3="","",地域!H3),"")</f>
        <v/>
      </c>
      <c r="I3" t="str">
        <f>IF(IFERROR(FIND(検索!$B$26,地域!A3),0)&gt;=1,IF(地域!I3="","",地域!I3),"")</f>
        <v/>
      </c>
      <c r="J3" t="str">
        <f>IF(IFERROR(FIND(検索!$B$26,地域!A3),0)&gt;=1,IF(地域!J3="","",地域!J3),"")</f>
        <v/>
      </c>
      <c r="K3" t="str">
        <f>IF(IFERROR(FIND(検索!$B$26,地域!A3),0)&gt;=1,IF(地域!D3="","",地域!D3),"")</f>
        <v/>
      </c>
      <c r="L3" t="str">
        <f>IF(IFERROR(FIND(検索!$B$26,地域!$A3),0)&gt;=1,IF(地域!K3="","",地域!K3),"")</f>
        <v/>
      </c>
    </row>
    <row r="4" spans="1:12" s="17" customFormat="1" x14ac:dyDescent="0.15">
      <c r="A4" t="str">
        <f>IF(IFERROR(FIND(検索!$B$26,地域!A4),0)&gt;=1,IF(地域!A4="","",地域!A4),"")</f>
        <v/>
      </c>
      <c r="B4" t="str">
        <f>IF(IFERROR(FIND(検索!$B$26,地域!A4),0)&gt;=1,IF(地域!B4="","",地域!B4),"")</f>
        <v/>
      </c>
      <c r="C4" t="str">
        <f>IF(IFERROR(FIND(検索!$B$26,地域!A4),0)&gt;=1,IF(地域!C4="","",地域!C4),"")</f>
        <v/>
      </c>
      <c r="D4" s="19" t="str">
        <f t="shared" si="0"/>
        <v/>
      </c>
      <c r="E4" t="str">
        <f>IF(IFERROR(FIND(検索!$B$26,地域!A4),0)&gt;=1,IF(地域!E4="","",地域!E4),"")</f>
        <v/>
      </c>
      <c r="F4" t="str">
        <f>IF(IFERROR(FIND(検索!$B$26,地域!A4),0)&gt;=1,IF(地域!F4="","",地域!F4),"")</f>
        <v/>
      </c>
      <c r="G4" t="str">
        <f>IF(IFERROR(FIND(検索!$B$26,地域!A4),0)&gt;=1,IF(地域!G4="","",地域!G4),"")</f>
        <v/>
      </c>
      <c r="H4" t="str">
        <f>IF(IFERROR(FIND(検索!$B$26,地域!A4),0)&gt;=1,IF(地域!H4="","",地域!H4),"")</f>
        <v/>
      </c>
      <c r="I4" t="str">
        <f>IF(IFERROR(FIND(検索!$B$26,地域!A4),0)&gt;=1,IF(地域!I4="","",地域!I4),"")</f>
        <v/>
      </c>
      <c r="J4" t="str">
        <f>IF(IFERROR(FIND(検索!$B$26,地域!A4),0)&gt;=1,IF(地域!J4="","",地域!J4),"")</f>
        <v/>
      </c>
      <c r="K4" t="str">
        <f>IF(IFERROR(FIND(検索!$B$26,地域!A4),0)&gt;=1,IF(地域!D4="","",地域!D4),"")</f>
        <v/>
      </c>
      <c r="L4" t="str">
        <f>IF(IFERROR(FIND(検索!$B$26,地域!$A4),0)&gt;=1,IF(地域!K4="","",地域!K4),"")</f>
        <v/>
      </c>
    </row>
    <row r="5" spans="1:12" s="17" customFormat="1" x14ac:dyDescent="0.15">
      <c r="A5" t="str">
        <f>IF(IFERROR(FIND(検索!$B$26,地域!A5),0)&gt;=1,IF(地域!A5="","",地域!A5),"")</f>
        <v/>
      </c>
      <c r="B5" t="str">
        <f>IF(IFERROR(FIND(検索!$B$26,地域!A5),0)&gt;=1,IF(地域!B5="","",地域!B5),"")</f>
        <v/>
      </c>
      <c r="C5" t="str">
        <f>IF(IFERROR(FIND(検索!$B$26,地域!A5),0)&gt;=1,IF(地域!C5="","",地域!C5),"")</f>
        <v/>
      </c>
      <c r="D5" s="19" t="str">
        <f t="shared" si="0"/>
        <v/>
      </c>
      <c r="E5" t="str">
        <f>IF(IFERROR(FIND(検索!$B$26,地域!A5),0)&gt;=1,IF(地域!E5="","",地域!E5),"")</f>
        <v/>
      </c>
      <c r="F5" t="str">
        <f>IF(IFERROR(FIND(検索!$B$26,地域!A5),0)&gt;=1,IF(地域!F5="","",地域!F5),"")</f>
        <v/>
      </c>
      <c r="G5" t="str">
        <f>IF(IFERROR(FIND(検索!$B$26,地域!A5),0)&gt;=1,IF(地域!G5="","",地域!G5),"")</f>
        <v/>
      </c>
      <c r="H5" t="str">
        <f>IF(IFERROR(FIND(検索!$B$26,地域!A5),0)&gt;=1,IF(地域!H5="","",地域!H5),"")</f>
        <v/>
      </c>
      <c r="I5" t="str">
        <f>IF(IFERROR(FIND(検索!$B$26,地域!A5),0)&gt;=1,IF(地域!I5="","",地域!I5),"")</f>
        <v/>
      </c>
      <c r="J5" t="str">
        <f>IF(IFERROR(FIND(検索!$B$26,地域!A5),0)&gt;=1,IF(地域!J5="","",地域!J5),"")</f>
        <v/>
      </c>
      <c r="K5" t="str">
        <f>IF(IFERROR(FIND(検索!$B$26,地域!A5),0)&gt;=1,IF(地域!D5="","",地域!D5),"")</f>
        <v/>
      </c>
      <c r="L5" t="str">
        <f>IF(IFERROR(FIND(検索!$B$26,地域!$A5),0)&gt;=1,IF(地域!K5="","",地域!K5),"")</f>
        <v/>
      </c>
    </row>
    <row r="6" spans="1:12" s="17" customFormat="1" x14ac:dyDescent="0.15">
      <c r="A6" t="str">
        <f>IF(IFERROR(FIND(検索!$B$26,地域!A6),0)&gt;=1,IF(地域!A6="","",地域!A6),"")</f>
        <v/>
      </c>
      <c r="B6" t="str">
        <f>IF(IFERROR(FIND(検索!$B$26,地域!A6),0)&gt;=1,IF(地域!B6="","",地域!B6),"")</f>
        <v/>
      </c>
      <c r="C6" t="str">
        <f>IF(IFERROR(FIND(検索!$B$26,地域!A6),0)&gt;=1,IF(地域!C6="","",地域!C6),"")</f>
        <v/>
      </c>
      <c r="D6" s="19" t="str">
        <f t="shared" si="0"/>
        <v/>
      </c>
      <c r="E6" t="str">
        <f>IF(IFERROR(FIND(検索!$B$26,地域!A6),0)&gt;=1,IF(地域!E6="","",地域!E6),"")</f>
        <v/>
      </c>
      <c r="F6" t="str">
        <f>IF(IFERROR(FIND(検索!$B$26,地域!A6),0)&gt;=1,IF(地域!F6="","",地域!F6),"")</f>
        <v/>
      </c>
      <c r="G6" t="str">
        <f>IF(IFERROR(FIND(検索!$B$26,地域!A6),0)&gt;=1,IF(地域!G6="","",地域!G6),"")</f>
        <v/>
      </c>
      <c r="H6" t="str">
        <f>IF(IFERROR(FIND(検索!$B$26,地域!A6),0)&gt;=1,IF(地域!H6="","",地域!H6),"")</f>
        <v/>
      </c>
      <c r="I6" t="str">
        <f>IF(IFERROR(FIND(検索!$B$26,地域!A6),0)&gt;=1,IF(地域!I6="","",地域!I6),"")</f>
        <v/>
      </c>
      <c r="J6" t="str">
        <f>IF(IFERROR(FIND(検索!$B$26,地域!A6),0)&gt;=1,IF(地域!J6="","",地域!J6),"")</f>
        <v/>
      </c>
      <c r="K6" t="str">
        <f>IF(IFERROR(FIND(検索!$B$26,地域!A6),0)&gt;=1,IF(地域!D6="","",地域!D6),"")</f>
        <v/>
      </c>
      <c r="L6" t="str">
        <f>IF(IFERROR(FIND(検索!$B$26,地域!$A6),0)&gt;=1,IF(地域!K6="","",地域!K6),"")</f>
        <v/>
      </c>
    </row>
    <row r="7" spans="1:12" s="17" customFormat="1" x14ac:dyDescent="0.15">
      <c r="A7" t="str">
        <f>IF(IFERROR(FIND(検索!$B$26,地域!A7),0)&gt;=1,IF(地域!A7="","",地域!A7),"")</f>
        <v/>
      </c>
      <c r="B7" t="str">
        <f>IF(IFERROR(FIND(検索!$B$26,地域!A7),0)&gt;=1,IF(地域!B7="","",地域!B7),"")</f>
        <v/>
      </c>
      <c r="C7" t="str">
        <f>IF(IFERROR(FIND(検索!$B$26,地域!A7),0)&gt;=1,IF(地域!C7="","",地域!C7),"")</f>
        <v/>
      </c>
      <c r="D7" s="19" t="str">
        <f t="shared" si="0"/>
        <v/>
      </c>
      <c r="E7" t="str">
        <f>IF(IFERROR(FIND(検索!$B$26,地域!A7),0)&gt;=1,IF(地域!E7="","",地域!E7),"")</f>
        <v/>
      </c>
      <c r="F7" t="str">
        <f>IF(IFERROR(FIND(検索!$B$26,地域!A7),0)&gt;=1,IF(地域!F7="","",地域!F7),"")</f>
        <v/>
      </c>
      <c r="G7" t="str">
        <f>IF(IFERROR(FIND(検索!$B$26,地域!A7),0)&gt;=1,IF(地域!G7="","",地域!G7),"")</f>
        <v/>
      </c>
      <c r="H7" t="str">
        <f>IF(IFERROR(FIND(検索!$B$26,地域!A7),0)&gt;=1,IF(地域!H7="","",地域!H7),"")</f>
        <v/>
      </c>
      <c r="I7" t="str">
        <f>IF(IFERROR(FIND(検索!$B$26,地域!A7),0)&gt;=1,IF(地域!I7="","",地域!I7),"")</f>
        <v/>
      </c>
      <c r="J7" t="str">
        <f>IF(IFERROR(FIND(検索!$B$26,地域!A7),0)&gt;=1,IF(地域!J7="","",地域!J7),"")</f>
        <v/>
      </c>
      <c r="K7" t="str">
        <f>IF(IFERROR(FIND(検索!$B$26,地域!A7),0)&gt;=1,IF(地域!D7="","",地域!D7),"")</f>
        <v/>
      </c>
      <c r="L7" t="str">
        <f>IF(IFERROR(FIND(検索!$B$26,地域!$A7),0)&gt;=1,IF(地域!K7="","",地域!K7),"")</f>
        <v/>
      </c>
    </row>
    <row r="8" spans="1:12" s="17" customFormat="1" x14ac:dyDescent="0.15">
      <c r="A8" t="str">
        <f>IF(IFERROR(FIND(検索!$B$26,地域!A8),0)&gt;=1,IF(地域!A8="","",地域!A8),"")</f>
        <v/>
      </c>
      <c r="B8" t="str">
        <f>IF(IFERROR(FIND(検索!$B$26,地域!A8),0)&gt;=1,IF(地域!B8="","",地域!B8),"")</f>
        <v/>
      </c>
      <c r="C8" t="str">
        <f>IF(IFERROR(FIND(検索!$B$26,地域!A8),0)&gt;=1,IF(地域!C8="","",地域!C8),"")</f>
        <v/>
      </c>
      <c r="D8" s="19" t="str">
        <f t="shared" si="0"/>
        <v/>
      </c>
      <c r="E8" t="str">
        <f>IF(IFERROR(FIND(検索!$B$26,地域!A8),0)&gt;=1,IF(地域!E8="","",地域!E8),"")</f>
        <v/>
      </c>
      <c r="F8" t="str">
        <f>IF(IFERROR(FIND(検索!$B$26,地域!A8),0)&gt;=1,IF(地域!F8="","",地域!F8),"")</f>
        <v/>
      </c>
      <c r="G8" t="str">
        <f>IF(IFERROR(FIND(検索!$B$26,地域!A8),0)&gt;=1,IF(地域!G8="","",地域!G8),"")</f>
        <v/>
      </c>
      <c r="H8" t="str">
        <f>IF(IFERROR(FIND(検索!$B$26,地域!A8),0)&gt;=1,IF(地域!H8="","",地域!H8),"")</f>
        <v/>
      </c>
      <c r="I8" t="str">
        <f>IF(IFERROR(FIND(検索!$B$26,地域!A8),0)&gt;=1,IF(地域!I8="","",地域!I8),"")</f>
        <v/>
      </c>
      <c r="J8" t="str">
        <f>IF(IFERROR(FIND(検索!$B$26,地域!A8),0)&gt;=1,IF(地域!J8="","",地域!J8),"")</f>
        <v/>
      </c>
      <c r="K8" t="str">
        <f>IF(IFERROR(FIND(検索!$B$26,地域!A8),0)&gt;=1,IF(地域!D8="","",地域!D8),"")</f>
        <v/>
      </c>
      <c r="L8" t="str">
        <f>IF(IFERROR(FIND(検索!$B$26,地域!$A8),0)&gt;=1,IF(地域!K8="","",地域!K8),"")</f>
        <v/>
      </c>
    </row>
    <row r="9" spans="1:12" s="17" customFormat="1" x14ac:dyDescent="0.15">
      <c r="A9" t="str">
        <f>IF(IFERROR(FIND(検索!$B$26,地域!A9),0)&gt;=1,IF(地域!A9="","",地域!A9),"")</f>
        <v/>
      </c>
      <c r="B9" t="str">
        <f>IF(IFERROR(FIND(検索!$B$26,地域!A9),0)&gt;=1,IF(地域!B9="","",地域!B9),"")</f>
        <v/>
      </c>
      <c r="C9" t="str">
        <f>IF(IFERROR(FIND(検索!$B$26,地域!A9),0)&gt;=1,IF(地域!C9="","",地域!C9),"")</f>
        <v/>
      </c>
      <c r="D9" s="19" t="str">
        <f t="shared" si="0"/>
        <v/>
      </c>
      <c r="E9" t="str">
        <f>IF(IFERROR(FIND(検索!$B$26,地域!A9),0)&gt;=1,IF(地域!E9="","",地域!E9),"")</f>
        <v/>
      </c>
      <c r="F9" t="str">
        <f>IF(IFERROR(FIND(検索!$B$26,地域!A9),0)&gt;=1,IF(地域!F9="","",地域!F9),"")</f>
        <v/>
      </c>
      <c r="G9" t="str">
        <f>IF(IFERROR(FIND(検索!$B$26,地域!A9),0)&gt;=1,IF(地域!G9="","",地域!G9),"")</f>
        <v/>
      </c>
      <c r="H9" t="str">
        <f>IF(IFERROR(FIND(検索!$B$26,地域!A9),0)&gt;=1,IF(地域!H9="","",地域!H9),"")</f>
        <v/>
      </c>
      <c r="I9" t="str">
        <f>IF(IFERROR(FIND(検索!$B$26,地域!A9),0)&gt;=1,IF(地域!I9="","",地域!I9),"")</f>
        <v/>
      </c>
      <c r="J9" t="str">
        <f>IF(IFERROR(FIND(検索!$B$26,地域!A9),0)&gt;=1,IF(地域!J9="","",地域!J9),"")</f>
        <v/>
      </c>
      <c r="K9" t="str">
        <f>IF(IFERROR(FIND(検索!$B$26,地域!A9),0)&gt;=1,IF(地域!D9="","",地域!D9),"")</f>
        <v/>
      </c>
      <c r="L9" t="str">
        <f>IF(IFERROR(FIND(検索!$B$26,地域!$A9),0)&gt;=1,IF(地域!K9="","",地域!K9),"")</f>
        <v/>
      </c>
    </row>
    <row r="10" spans="1:12" s="17" customFormat="1" x14ac:dyDescent="0.15">
      <c r="A10" t="str">
        <f>IF(IFERROR(FIND(検索!$B$26,地域!A10),0)&gt;=1,IF(地域!A10="","",地域!A10),"")</f>
        <v/>
      </c>
      <c r="B10" t="str">
        <f>IF(IFERROR(FIND(検索!$B$26,地域!A10),0)&gt;=1,IF(地域!B10="","",地域!B10),"")</f>
        <v/>
      </c>
      <c r="C10" t="str">
        <f>IF(IFERROR(FIND(検索!$B$26,地域!A10),0)&gt;=1,IF(地域!C10="","",地域!C10),"")</f>
        <v/>
      </c>
      <c r="D10" s="19" t="str">
        <f t="shared" si="0"/>
        <v/>
      </c>
      <c r="E10" t="str">
        <f>IF(IFERROR(FIND(検索!$B$26,地域!A10),0)&gt;=1,IF(地域!E10="","",地域!E10),"")</f>
        <v/>
      </c>
      <c r="F10" t="str">
        <f>IF(IFERROR(FIND(検索!$B$26,地域!A10),0)&gt;=1,IF(地域!F10="","",地域!F10),"")</f>
        <v/>
      </c>
      <c r="G10" t="str">
        <f>IF(IFERROR(FIND(検索!$B$26,地域!A10),0)&gt;=1,IF(地域!G10="","",地域!G10),"")</f>
        <v/>
      </c>
      <c r="H10" t="str">
        <f>IF(IFERROR(FIND(検索!$B$26,地域!A10),0)&gt;=1,IF(地域!H10="","",地域!H10),"")</f>
        <v/>
      </c>
      <c r="I10" t="str">
        <f>IF(IFERROR(FIND(検索!$B$26,地域!A10),0)&gt;=1,IF(地域!I10="","",地域!I10),"")</f>
        <v/>
      </c>
      <c r="J10" t="str">
        <f>IF(IFERROR(FIND(検索!$B$26,地域!A10),0)&gt;=1,IF(地域!J10="","",地域!J10),"")</f>
        <v/>
      </c>
      <c r="K10" t="str">
        <f>IF(IFERROR(FIND(検索!$B$26,地域!A10),0)&gt;=1,IF(地域!D10="","",地域!D10),"")</f>
        <v/>
      </c>
      <c r="L10" t="str">
        <f>IF(IFERROR(FIND(検索!$B$26,地域!$A10),0)&gt;=1,IF(地域!K10="","",地域!K10),"")</f>
        <v/>
      </c>
    </row>
    <row r="11" spans="1:12" s="17" customFormat="1" x14ac:dyDescent="0.15">
      <c r="A11" t="str">
        <f>IF(IFERROR(FIND(検索!$B$26,地域!A11),0)&gt;=1,IF(地域!A11="","",地域!A11),"")</f>
        <v/>
      </c>
      <c r="B11" t="str">
        <f>IF(IFERROR(FIND(検索!$B$26,地域!A11),0)&gt;=1,IF(地域!B11="","",地域!B11),"")</f>
        <v/>
      </c>
      <c r="C11" t="str">
        <f>IF(IFERROR(FIND(検索!$B$26,地域!A11),0)&gt;=1,IF(地域!C11="","",地域!C11),"")</f>
        <v/>
      </c>
      <c r="D11" s="19" t="str">
        <f t="shared" si="0"/>
        <v/>
      </c>
      <c r="E11" t="str">
        <f>IF(IFERROR(FIND(検索!$B$26,地域!A11),0)&gt;=1,IF(地域!E11="","",地域!E11),"")</f>
        <v/>
      </c>
      <c r="F11" t="str">
        <f>IF(IFERROR(FIND(検索!$B$26,地域!A11),0)&gt;=1,IF(地域!F11="","",地域!F11),"")</f>
        <v/>
      </c>
      <c r="G11" t="str">
        <f>IF(IFERROR(FIND(検索!$B$26,地域!A11),0)&gt;=1,IF(地域!G11="","",地域!G11),"")</f>
        <v/>
      </c>
      <c r="H11" t="str">
        <f>IF(IFERROR(FIND(検索!$B$26,地域!A11),0)&gt;=1,IF(地域!H11="","",地域!H11),"")</f>
        <v/>
      </c>
      <c r="I11" t="str">
        <f>IF(IFERROR(FIND(検索!$B$26,地域!A11),0)&gt;=1,IF(地域!I11="","",地域!I11),"")</f>
        <v/>
      </c>
      <c r="J11" t="str">
        <f>IF(IFERROR(FIND(検索!$B$26,地域!A11),0)&gt;=1,IF(地域!J11="","",地域!J11),"")</f>
        <v/>
      </c>
      <c r="K11" t="str">
        <f>IF(IFERROR(FIND(検索!$B$26,地域!A11),0)&gt;=1,IF(地域!D11="","",地域!D11),"")</f>
        <v/>
      </c>
      <c r="L11" t="str">
        <f>IF(IFERROR(FIND(検索!$B$26,地域!$A11),0)&gt;=1,IF(地域!K11="","",地域!K11),"")</f>
        <v/>
      </c>
    </row>
    <row r="12" spans="1:12" s="17" customFormat="1" x14ac:dyDescent="0.15">
      <c r="A12" t="str">
        <f>IF(IFERROR(FIND(検索!$B$26,地域!A12),0)&gt;=1,IF(地域!A12="","",地域!A12),"")</f>
        <v/>
      </c>
      <c r="B12" t="str">
        <f>IF(IFERROR(FIND(検索!$B$26,地域!A12),0)&gt;=1,IF(地域!B12="","",地域!B12),"")</f>
        <v/>
      </c>
      <c r="C12" t="str">
        <f>IF(IFERROR(FIND(検索!$B$26,地域!A12),0)&gt;=1,IF(地域!C12="","",地域!C12),"")</f>
        <v/>
      </c>
      <c r="D12" s="19" t="str">
        <f t="shared" si="0"/>
        <v/>
      </c>
      <c r="E12" t="str">
        <f>IF(IFERROR(FIND(検索!$B$26,地域!A12),0)&gt;=1,IF(地域!E12="","",地域!E12),"")</f>
        <v/>
      </c>
      <c r="F12" t="str">
        <f>IF(IFERROR(FIND(検索!$B$26,地域!A12),0)&gt;=1,IF(地域!F12="","",地域!F12),"")</f>
        <v/>
      </c>
      <c r="G12" t="str">
        <f>IF(IFERROR(FIND(検索!$B$26,地域!A12),0)&gt;=1,IF(地域!G12="","",地域!G12),"")</f>
        <v/>
      </c>
      <c r="H12" t="str">
        <f>IF(IFERROR(FIND(検索!$B$26,地域!A12),0)&gt;=1,IF(地域!H12="","",地域!H12),"")</f>
        <v/>
      </c>
      <c r="I12" t="str">
        <f>IF(IFERROR(FIND(検索!$B$26,地域!A12),0)&gt;=1,IF(地域!I12="","",地域!I12),"")</f>
        <v/>
      </c>
      <c r="J12" t="str">
        <f>IF(IFERROR(FIND(検索!$B$26,地域!A12),0)&gt;=1,IF(地域!J12="","",地域!J12),"")</f>
        <v/>
      </c>
      <c r="K12" t="str">
        <f>IF(IFERROR(FIND(検索!$B$26,地域!A12),0)&gt;=1,IF(地域!D12="","",地域!D12),"")</f>
        <v/>
      </c>
      <c r="L12" t="str">
        <f>IF(IFERROR(FIND(検索!$B$26,地域!$A12),0)&gt;=1,IF(地域!K12="","",地域!K12),"")</f>
        <v/>
      </c>
    </row>
    <row r="13" spans="1:12" s="17" customFormat="1" x14ac:dyDescent="0.15">
      <c r="A13" t="str">
        <f>IF(IFERROR(FIND(検索!$B$26,地域!A13),0)&gt;=1,IF(地域!A13="","",地域!A13),"")</f>
        <v/>
      </c>
      <c r="B13" t="str">
        <f>IF(IFERROR(FIND(検索!$B$26,地域!A13),0)&gt;=1,IF(地域!B13="","",地域!B13),"")</f>
        <v/>
      </c>
      <c r="C13" t="str">
        <f>IF(IFERROR(FIND(検索!$B$26,地域!A13),0)&gt;=1,IF(地域!C13="","",地域!C13),"")</f>
        <v/>
      </c>
      <c r="D13" s="19" t="str">
        <f t="shared" si="0"/>
        <v/>
      </c>
      <c r="E13" t="str">
        <f>IF(IFERROR(FIND(検索!$B$26,地域!A13),0)&gt;=1,IF(地域!E13="","",地域!E13),"")</f>
        <v/>
      </c>
      <c r="F13" t="str">
        <f>IF(IFERROR(FIND(検索!$B$26,地域!A13),0)&gt;=1,IF(地域!F13="","",地域!F13),"")</f>
        <v/>
      </c>
      <c r="G13" t="str">
        <f>IF(IFERROR(FIND(検索!$B$26,地域!A13),0)&gt;=1,IF(地域!G13="","",地域!G13),"")</f>
        <v/>
      </c>
      <c r="H13" t="str">
        <f>IF(IFERROR(FIND(検索!$B$26,地域!A13),0)&gt;=1,IF(地域!H13="","",地域!H13),"")</f>
        <v/>
      </c>
      <c r="I13" t="str">
        <f>IF(IFERROR(FIND(検索!$B$26,地域!A13),0)&gt;=1,IF(地域!I13="","",地域!I13),"")</f>
        <v/>
      </c>
      <c r="J13" t="str">
        <f>IF(IFERROR(FIND(検索!$B$26,地域!A13),0)&gt;=1,IF(地域!J13="","",地域!J13),"")</f>
        <v/>
      </c>
      <c r="K13" t="str">
        <f>IF(IFERROR(FIND(検索!$B$26,地域!A13),0)&gt;=1,IF(地域!D13="","",地域!D13),"")</f>
        <v/>
      </c>
      <c r="L13" t="str">
        <f>IF(IFERROR(FIND(検索!$B$26,地域!$A13),0)&gt;=1,IF(地域!K13="","",地域!K13),"")</f>
        <v/>
      </c>
    </row>
    <row r="14" spans="1:12" s="17" customFormat="1" x14ac:dyDescent="0.15">
      <c r="A14" t="str">
        <f>IF(IFERROR(FIND(検索!$B$26,地域!A14),0)&gt;=1,IF(地域!A14="","",地域!A14),"")</f>
        <v/>
      </c>
      <c r="B14" t="str">
        <f>IF(IFERROR(FIND(検索!$B$26,地域!A14),0)&gt;=1,IF(地域!B14="","",地域!B14),"")</f>
        <v/>
      </c>
      <c r="C14" t="str">
        <f>IF(IFERROR(FIND(検索!$B$26,地域!A14),0)&gt;=1,IF(地域!C14="","",地域!C14),"")</f>
        <v/>
      </c>
      <c r="D14" s="19" t="str">
        <f t="shared" si="0"/>
        <v/>
      </c>
      <c r="E14" t="str">
        <f>IF(IFERROR(FIND(検索!$B$26,地域!A14),0)&gt;=1,IF(地域!E14="","",地域!E14),"")</f>
        <v/>
      </c>
      <c r="F14" t="str">
        <f>IF(IFERROR(FIND(検索!$B$26,地域!A14),0)&gt;=1,IF(地域!F14="","",地域!F14),"")</f>
        <v/>
      </c>
      <c r="G14" t="str">
        <f>IF(IFERROR(FIND(検索!$B$26,地域!A14),0)&gt;=1,IF(地域!G14="","",地域!G14),"")</f>
        <v/>
      </c>
      <c r="H14" t="str">
        <f>IF(IFERROR(FIND(検索!$B$26,地域!A14),0)&gt;=1,IF(地域!H14="","",地域!H14),"")</f>
        <v/>
      </c>
      <c r="I14" t="str">
        <f>IF(IFERROR(FIND(検索!$B$26,地域!A14),0)&gt;=1,IF(地域!I14="","",地域!I14),"")</f>
        <v/>
      </c>
      <c r="J14" t="str">
        <f>IF(IFERROR(FIND(検索!$B$26,地域!A14),0)&gt;=1,IF(地域!J14="","",地域!J14),"")</f>
        <v/>
      </c>
      <c r="K14" t="str">
        <f>IF(IFERROR(FIND(検索!$B$26,地域!A14),0)&gt;=1,IF(地域!D14="","",地域!D14),"")</f>
        <v/>
      </c>
      <c r="L14" t="str">
        <f>IF(IFERROR(FIND(検索!$B$26,地域!$A14),0)&gt;=1,IF(地域!K14="","",地域!K14),"")</f>
        <v/>
      </c>
    </row>
    <row r="15" spans="1:12" s="17" customFormat="1" x14ac:dyDescent="0.15">
      <c r="A15" t="str">
        <f>IF(IFERROR(FIND(検索!$B$26,地域!A15),0)&gt;=1,IF(地域!A15="","",地域!A15),"")</f>
        <v/>
      </c>
      <c r="B15" t="str">
        <f>IF(IFERROR(FIND(検索!$B$26,地域!A15),0)&gt;=1,IF(地域!B15="","",地域!B15),"")</f>
        <v/>
      </c>
      <c r="C15" t="str">
        <f>IF(IFERROR(FIND(検索!$B$26,地域!A15),0)&gt;=1,IF(地域!C15="","",地域!C15),"")</f>
        <v/>
      </c>
      <c r="D15" s="19" t="str">
        <f t="shared" si="0"/>
        <v/>
      </c>
      <c r="E15" t="str">
        <f>IF(IFERROR(FIND(検索!$B$26,地域!A15),0)&gt;=1,IF(地域!E15="","",地域!E15),"")</f>
        <v/>
      </c>
      <c r="F15" t="str">
        <f>IF(IFERROR(FIND(検索!$B$26,地域!A15),0)&gt;=1,IF(地域!F15="","",地域!F15),"")</f>
        <v/>
      </c>
      <c r="G15" t="str">
        <f>IF(IFERROR(FIND(検索!$B$26,地域!A15),0)&gt;=1,IF(地域!G15="","",地域!G15),"")</f>
        <v/>
      </c>
      <c r="H15" t="str">
        <f>IF(IFERROR(FIND(検索!$B$26,地域!A15),0)&gt;=1,IF(地域!H15="","",地域!H15),"")</f>
        <v/>
      </c>
      <c r="I15" t="str">
        <f>IF(IFERROR(FIND(検索!$B$26,地域!A15),0)&gt;=1,IF(地域!I15="","",地域!I15),"")</f>
        <v/>
      </c>
      <c r="J15" t="str">
        <f>IF(IFERROR(FIND(検索!$B$26,地域!A15),0)&gt;=1,IF(地域!J15="","",地域!J15),"")</f>
        <v/>
      </c>
      <c r="K15" t="str">
        <f>IF(IFERROR(FIND(検索!$B$26,地域!A15),0)&gt;=1,IF(地域!D15="","",地域!D15),"")</f>
        <v/>
      </c>
      <c r="L15" t="str">
        <f>IF(IFERROR(FIND(検索!$B$26,地域!$A15),0)&gt;=1,IF(地域!K15="","",地域!K15),"")</f>
        <v/>
      </c>
    </row>
    <row r="16" spans="1:12" s="17" customFormat="1" x14ac:dyDescent="0.15">
      <c r="A16" t="str">
        <f>IF(IFERROR(FIND(検索!$B$26,地域!A16),0)&gt;=1,IF(地域!A16="","",地域!A16),"")</f>
        <v/>
      </c>
      <c r="B16" t="str">
        <f>IF(IFERROR(FIND(検索!$B$26,地域!A16),0)&gt;=1,IF(地域!B16="","",地域!B16),"")</f>
        <v/>
      </c>
      <c r="C16" t="str">
        <f>IF(IFERROR(FIND(検索!$B$26,地域!A16),0)&gt;=1,IF(地域!C16="","",地域!C16),"")</f>
        <v/>
      </c>
      <c r="D16" s="19" t="str">
        <f t="shared" si="0"/>
        <v/>
      </c>
      <c r="E16" t="str">
        <f>IF(IFERROR(FIND(検索!$B$26,地域!A16),0)&gt;=1,IF(地域!E16="","",地域!E16),"")</f>
        <v/>
      </c>
      <c r="F16" t="str">
        <f>IF(IFERROR(FIND(検索!$B$26,地域!A16),0)&gt;=1,IF(地域!F16="","",地域!F16),"")</f>
        <v/>
      </c>
      <c r="G16" t="str">
        <f>IF(IFERROR(FIND(検索!$B$26,地域!A16),0)&gt;=1,IF(地域!G16="","",地域!G16),"")</f>
        <v/>
      </c>
      <c r="H16" t="str">
        <f>IF(IFERROR(FIND(検索!$B$26,地域!A16),0)&gt;=1,IF(地域!H16="","",地域!H16),"")</f>
        <v/>
      </c>
      <c r="I16" t="str">
        <f>IF(IFERROR(FIND(検索!$B$26,地域!A16),0)&gt;=1,IF(地域!I16="","",地域!I16),"")</f>
        <v/>
      </c>
      <c r="J16" t="str">
        <f>IF(IFERROR(FIND(検索!$B$26,地域!A16),0)&gt;=1,IF(地域!J16="","",地域!J16),"")</f>
        <v/>
      </c>
      <c r="K16" t="str">
        <f>IF(IFERROR(FIND(検索!$B$26,地域!A16),0)&gt;=1,IF(地域!D16="","",地域!D16),"")</f>
        <v/>
      </c>
      <c r="L16" t="str">
        <f>IF(IFERROR(FIND(検索!$B$26,地域!$A16),0)&gt;=1,IF(地域!K16="","",地域!K16),"")</f>
        <v/>
      </c>
    </row>
    <row r="17" spans="1:12" s="17" customFormat="1" x14ac:dyDescent="0.15">
      <c r="A17" t="str">
        <f>IF(IFERROR(FIND(検索!$B$26,地域!A17),0)&gt;=1,IF(地域!A17="","",地域!A17),"")</f>
        <v/>
      </c>
      <c r="B17" t="str">
        <f>IF(IFERROR(FIND(検索!$B$26,地域!A17),0)&gt;=1,IF(地域!B17="","",地域!B17),"")</f>
        <v/>
      </c>
      <c r="C17" t="str">
        <f>IF(IFERROR(FIND(検索!$B$26,地域!A17),0)&gt;=1,IF(地域!C17="","",地域!C17),"")</f>
        <v/>
      </c>
      <c r="D17" s="19" t="str">
        <f t="shared" si="0"/>
        <v/>
      </c>
      <c r="E17" t="str">
        <f>IF(IFERROR(FIND(検索!$B$26,地域!A17),0)&gt;=1,IF(地域!E17="","",地域!E17),"")</f>
        <v/>
      </c>
      <c r="F17" t="str">
        <f>IF(IFERROR(FIND(検索!$B$26,地域!A17),0)&gt;=1,IF(地域!F17="","",地域!F17),"")</f>
        <v/>
      </c>
      <c r="G17" t="str">
        <f>IF(IFERROR(FIND(検索!$B$26,地域!A17),0)&gt;=1,IF(地域!G17="","",地域!G17),"")</f>
        <v/>
      </c>
      <c r="H17" t="str">
        <f>IF(IFERROR(FIND(検索!$B$26,地域!A17),0)&gt;=1,IF(地域!H17="","",地域!H17),"")</f>
        <v/>
      </c>
      <c r="I17" t="str">
        <f>IF(IFERROR(FIND(検索!$B$26,地域!A17),0)&gt;=1,IF(地域!I17="","",地域!I17),"")</f>
        <v/>
      </c>
      <c r="J17" t="str">
        <f>IF(IFERROR(FIND(検索!$B$26,地域!A17),0)&gt;=1,IF(地域!J17="","",地域!J17),"")</f>
        <v/>
      </c>
      <c r="K17" t="str">
        <f>IF(IFERROR(FIND(検索!$B$26,地域!A17),0)&gt;=1,IF(地域!D17="","",地域!D17),"")</f>
        <v/>
      </c>
      <c r="L17" t="str">
        <f>IF(IFERROR(FIND(検索!$B$26,地域!$A17),0)&gt;=1,IF(地域!K17="","",地域!K17),"")</f>
        <v/>
      </c>
    </row>
    <row r="18" spans="1:12" s="17" customFormat="1" x14ac:dyDescent="0.15">
      <c r="A18" t="str">
        <f>IF(IFERROR(FIND(検索!$B$26,地域!A18),0)&gt;=1,IF(地域!A18="","",地域!A18),"")</f>
        <v/>
      </c>
      <c r="B18" t="str">
        <f>IF(IFERROR(FIND(検索!$B$26,地域!A18),0)&gt;=1,IF(地域!B18="","",地域!B18),"")</f>
        <v/>
      </c>
      <c r="C18" t="str">
        <f>IF(IFERROR(FIND(検索!$B$26,地域!A18),0)&gt;=1,IF(地域!C18="","",地域!C18),"")</f>
        <v/>
      </c>
      <c r="D18" s="19" t="str">
        <f t="shared" si="0"/>
        <v/>
      </c>
      <c r="E18" t="str">
        <f>IF(IFERROR(FIND(検索!$B$26,地域!A18),0)&gt;=1,IF(地域!E18="","",地域!E18),"")</f>
        <v/>
      </c>
      <c r="F18" t="str">
        <f>IF(IFERROR(FIND(検索!$B$26,地域!A18),0)&gt;=1,IF(地域!F18="","",地域!F18),"")</f>
        <v/>
      </c>
      <c r="G18" t="str">
        <f>IF(IFERROR(FIND(検索!$B$26,地域!A18),0)&gt;=1,IF(地域!G18="","",地域!G18),"")</f>
        <v/>
      </c>
      <c r="H18" t="str">
        <f>IF(IFERROR(FIND(検索!$B$26,地域!A18),0)&gt;=1,IF(地域!H18="","",地域!H18),"")</f>
        <v/>
      </c>
      <c r="I18" t="str">
        <f>IF(IFERROR(FIND(検索!$B$26,地域!A18),0)&gt;=1,IF(地域!I18="","",地域!I18),"")</f>
        <v/>
      </c>
      <c r="J18" t="str">
        <f>IF(IFERROR(FIND(検索!$B$26,地域!A18),0)&gt;=1,IF(地域!J18="","",地域!J18),"")</f>
        <v/>
      </c>
      <c r="K18" t="str">
        <f>IF(IFERROR(FIND(検索!$B$26,地域!A18),0)&gt;=1,IF(地域!D18="","",地域!D18),"")</f>
        <v/>
      </c>
      <c r="L18" t="str">
        <f>IF(IFERROR(FIND(検索!$B$26,地域!$A18),0)&gt;=1,IF(地域!K18="","",地域!K18),"")</f>
        <v/>
      </c>
    </row>
    <row r="19" spans="1:12" s="17" customFormat="1" x14ac:dyDescent="0.15">
      <c r="A19" t="str">
        <f>IF(IFERROR(FIND(検索!$B$26,地域!A19),0)&gt;=1,IF(地域!A19="","",地域!A19),"")</f>
        <v/>
      </c>
      <c r="B19" t="str">
        <f>IF(IFERROR(FIND(検索!$B$26,地域!A19),0)&gt;=1,IF(地域!B19="","",地域!B19),"")</f>
        <v/>
      </c>
      <c r="C19" t="str">
        <f>IF(IFERROR(FIND(検索!$B$26,地域!A19),0)&gt;=1,IF(地域!C19="","",地域!C19),"")</f>
        <v/>
      </c>
      <c r="D19" s="19" t="str">
        <f t="shared" si="0"/>
        <v/>
      </c>
      <c r="E19" t="str">
        <f>IF(IFERROR(FIND(検索!$B$26,地域!A19),0)&gt;=1,IF(地域!E19="","",地域!E19),"")</f>
        <v/>
      </c>
      <c r="F19" t="str">
        <f>IF(IFERROR(FIND(検索!$B$26,地域!A19),0)&gt;=1,IF(地域!F19="","",地域!F19),"")</f>
        <v/>
      </c>
      <c r="G19" t="str">
        <f>IF(IFERROR(FIND(検索!$B$26,地域!A19),0)&gt;=1,IF(地域!G19="","",地域!G19),"")</f>
        <v/>
      </c>
      <c r="H19" t="str">
        <f>IF(IFERROR(FIND(検索!$B$26,地域!A19),0)&gt;=1,IF(地域!H19="","",地域!H19),"")</f>
        <v/>
      </c>
      <c r="I19" t="str">
        <f>IF(IFERROR(FIND(検索!$B$26,地域!A19),0)&gt;=1,IF(地域!I19="","",地域!I19),"")</f>
        <v/>
      </c>
      <c r="J19" t="str">
        <f>IF(IFERROR(FIND(検索!$B$26,地域!A19),0)&gt;=1,IF(地域!J19="","",地域!J19),"")</f>
        <v/>
      </c>
      <c r="K19" t="str">
        <f>IF(IFERROR(FIND(検索!$B$26,地域!A19),0)&gt;=1,IF(地域!D19="","",地域!D19),"")</f>
        <v/>
      </c>
      <c r="L19" t="str">
        <f>IF(IFERROR(FIND(検索!$B$26,地域!$A19),0)&gt;=1,IF(地域!K19="","",地域!K19),"")</f>
        <v/>
      </c>
    </row>
    <row r="20" spans="1:12" s="17" customFormat="1" x14ac:dyDescent="0.15">
      <c r="A20" t="str">
        <f>IF(IFERROR(FIND(検索!$B$26,地域!A20),0)&gt;=1,IF(地域!A20="","",地域!A20),"")</f>
        <v/>
      </c>
      <c r="B20" t="str">
        <f>IF(IFERROR(FIND(検索!$B$26,地域!A20),0)&gt;=1,IF(地域!B20="","",地域!B20),"")</f>
        <v/>
      </c>
      <c r="C20" t="str">
        <f>IF(IFERROR(FIND(検索!$B$26,地域!A20),0)&gt;=1,IF(地域!C20="","",地域!C20),"")</f>
        <v/>
      </c>
      <c r="D20" s="19" t="str">
        <f t="shared" si="0"/>
        <v/>
      </c>
      <c r="E20" t="str">
        <f>IF(IFERROR(FIND(検索!$B$26,地域!A20),0)&gt;=1,IF(地域!E20="","",地域!E20),"")</f>
        <v/>
      </c>
      <c r="F20" t="str">
        <f>IF(IFERROR(FIND(検索!$B$26,地域!A20),0)&gt;=1,IF(地域!F20="","",地域!F20),"")</f>
        <v/>
      </c>
      <c r="G20" t="str">
        <f>IF(IFERROR(FIND(検索!$B$26,地域!A20),0)&gt;=1,IF(地域!G20="","",地域!G20),"")</f>
        <v/>
      </c>
      <c r="H20" t="str">
        <f>IF(IFERROR(FIND(検索!$B$26,地域!A20),0)&gt;=1,IF(地域!H20="","",地域!H20),"")</f>
        <v/>
      </c>
      <c r="I20" t="str">
        <f>IF(IFERROR(FIND(検索!$B$26,地域!A20),0)&gt;=1,IF(地域!I20="","",地域!I20),"")</f>
        <v/>
      </c>
      <c r="J20" t="str">
        <f>IF(IFERROR(FIND(検索!$B$26,地域!A20),0)&gt;=1,IF(地域!J20="","",地域!J20),"")</f>
        <v/>
      </c>
      <c r="K20" t="str">
        <f>IF(IFERROR(FIND(検索!$B$26,地域!A20),0)&gt;=1,IF(地域!D20="","",地域!D20),"")</f>
        <v/>
      </c>
      <c r="L20" t="str">
        <f>IF(IFERROR(FIND(検索!$B$26,地域!$A20),0)&gt;=1,IF(地域!K20="","",地域!K20),"")</f>
        <v/>
      </c>
    </row>
    <row r="21" spans="1:12" s="17" customFormat="1" x14ac:dyDescent="0.15">
      <c r="A21" t="str">
        <f>IF(IFERROR(FIND(検索!$B$26,地域!A21),0)&gt;=1,IF(地域!A21="","",地域!A21),"")</f>
        <v/>
      </c>
      <c r="B21" t="str">
        <f>IF(IFERROR(FIND(検索!$B$26,地域!A21),0)&gt;=1,IF(地域!B21="","",地域!B21),"")</f>
        <v/>
      </c>
      <c r="C21" t="str">
        <f>IF(IFERROR(FIND(検索!$B$26,地域!A21),0)&gt;=1,IF(地域!C21="","",地域!C21),"")</f>
        <v/>
      </c>
      <c r="D21" s="19" t="str">
        <f t="shared" si="0"/>
        <v/>
      </c>
      <c r="E21" t="str">
        <f>IF(IFERROR(FIND(検索!$B$26,地域!A21),0)&gt;=1,IF(地域!E21="","",地域!E21),"")</f>
        <v/>
      </c>
      <c r="F21" t="str">
        <f>IF(IFERROR(FIND(検索!$B$26,地域!A21),0)&gt;=1,IF(地域!F21="","",地域!F21),"")</f>
        <v/>
      </c>
      <c r="G21" t="str">
        <f>IF(IFERROR(FIND(検索!$B$26,地域!A21),0)&gt;=1,IF(地域!G21="","",地域!G21),"")</f>
        <v/>
      </c>
      <c r="H21" t="str">
        <f>IF(IFERROR(FIND(検索!$B$26,地域!A21),0)&gt;=1,IF(地域!H21="","",地域!H21),"")</f>
        <v/>
      </c>
      <c r="I21" t="str">
        <f>IF(IFERROR(FIND(検索!$B$26,地域!A21),0)&gt;=1,IF(地域!I21="","",地域!I21),"")</f>
        <v/>
      </c>
      <c r="J21" t="str">
        <f>IF(IFERROR(FIND(検索!$B$26,地域!A21),0)&gt;=1,IF(地域!J21="","",地域!J21),"")</f>
        <v/>
      </c>
      <c r="K21" t="str">
        <f>IF(IFERROR(FIND(検索!$B$26,地域!A21),0)&gt;=1,IF(地域!D21="","",地域!D21),"")</f>
        <v/>
      </c>
      <c r="L21" t="str">
        <f>IF(IFERROR(FIND(検索!$B$26,地域!$A21),0)&gt;=1,IF(地域!K21="","",地域!K21),"")</f>
        <v/>
      </c>
    </row>
    <row r="22" spans="1:12" s="17" customFormat="1" x14ac:dyDescent="0.15">
      <c r="A22" t="str">
        <f>IF(IFERROR(FIND(検索!$B$26,地域!A22),0)&gt;=1,IF(地域!A22="","",地域!A22),"")</f>
        <v/>
      </c>
      <c r="B22" t="str">
        <f>IF(IFERROR(FIND(検索!$B$26,地域!A22),0)&gt;=1,IF(地域!B22="","",地域!B22),"")</f>
        <v/>
      </c>
      <c r="C22" t="str">
        <f>IF(IFERROR(FIND(検索!$B$26,地域!A22),0)&gt;=1,IF(地域!C22="","",地域!C22),"")</f>
        <v/>
      </c>
      <c r="D22" s="19" t="str">
        <f t="shared" si="0"/>
        <v/>
      </c>
      <c r="E22" t="str">
        <f>IF(IFERROR(FIND(検索!$B$26,地域!A22),0)&gt;=1,IF(地域!E22="","",地域!E22),"")</f>
        <v/>
      </c>
      <c r="F22" t="str">
        <f>IF(IFERROR(FIND(検索!$B$26,地域!A22),0)&gt;=1,IF(地域!F22="","",地域!F22),"")</f>
        <v/>
      </c>
      <c r="G22" t="str">
        <f>IF(IFERROR(FIND(検索!$B$26,地域!A22),0)&gt;=1,IF(地域!G22="","",地域!G22),"")</f>
        <v/>
      </c>
      <c r="H22" t="str">
        <f>IF(IFERROR(FIND(検索!$B$26,地域!A22),0)&gt;=1,IF(地域!H22="","",地域!H22),"")</f>
        <v/>
      </c>
      <c r="I22" t="str">
        <f>IF(IFERROR(FIND(検索!$B$26,地域!A22),0)&gt;=1,IF(地域!I22="","",地域!I22),"")</f>
        <v/>
      </c>
      <c r="J22" t="str">
        <f>IF(IFERROR(FIND(検索!$B$26,地域!A22),0)&gt;=1,IF(地域!J22="","",地域!J22),"")</f>
        <v/>
      </c>
      <c r="K22" t="str">
        <f>IF(IFERROR(FIND(検索!$B$26,地域!A22),0)&gt;=1,IF(地域!D22="","",地域!D22),"")</f>
        <v/>
      </c>
      <c r="L22" t="str">
        <f>IF(IFERROR(FIND(検索!$B$26,地域!$A22),0)&gt;=1,IF(地域!K22="","",地域!K22),"")</f>
        <v/>
      </c>
    </row>
    <row r="23" spans="1:12" s="17" customFormat="1" x14ac:dyDescent="0.15">
      <c r="A23" t="str">
        <f>IF(IFERROR(FIND(検索!$B$26,地域!A23),0)&gt;=1,IF(地域!A23="","",地域!A23),"")</f>
        <v/>
      </c>
      <c r="B23" t="str">
        <f>IF(IFERROR(FIND(検索!$B$26,地域!A23),0)&gt;=1,IF(地域!B23="","",地域!B23),"")</f>
        <v/>
      </c>
      <c r="C23" t="str">
        <f>IF(IFERROR(FIND(検索!$B$26,地域!A23),0)&gt;=1,IF(地域!C23="","",地域!C23),"")</f>
        <v/>
      </c>
      <c r="D23" s="19" t="str">
        <f t="shared" si="0"/>
        <v/>
      </c>
      <c r="E23" t="str">
        <f>IF(IFERROR(FIND(検索!$B$26,地域!A23),0)&gt;=1,IF(地域!E23="","",地域!E23),"")</f>
        <v/>
      </c>
      <c r="F23" t="str">
        <f>IF(IFERROR(FIND(検索!$B$26,地域!A23),0)&gt;=1,IF(地域!F23="","",地域!F23),"")</f>
        <v/>
      </c>
      <c r="G23" t="str">
        <f>IF(IFERROR(FIND(検索!$B$26,地域!A23),0)&gt;=1,IF(地域!G23="","",地域!G23),"")</f>
        <v/>
      </c>
      <c r="H23" t="str">
        <f>IF(IFERROR(FIND(検索!$B$26,地域!A23),0)&gt;=1,IF(地域!H23="","",地域!H23),"")</f>
        <v/>
      </c>
      <c r="I23" t="str">
        <f>IF(IFERROR(FIND(検索!$B$26,地域!A23),0)&gt;=1,IF(地域!I23="","",地域!I23),"")</f>
        <v/>
      </c>
      <c r="J23" t="str">
        <f>IF(IFERROR(FIND(検索!$B$26,地域!A23),0)&gt;=1,IF(地域!J23="","",地域!J23),"")</f>
        <v/>
      </c>
      <c r="K23" t="str">
        <f>IF(IFERROR(FIND(検索!$B$26,地域!A23),0)&gt;=1,IF(地域!D23="","",地域!D23),"")</f>
        <v/>
      </c>
      <c r="L23" t="str">
        <f>IF(IFERROR(FIND(検索!$B$26,地域!$A23),0)&gt;=1,IF(地域!K23="","",地域!K23),"")</f>
        <v/>
      </c>
    </row>
    <row r="24" spans="1:12" s="17" customFormat="1" x14ac:dyDescent="0.15">
      <c r="A24" t="str">
        <f>IF(IFERROR(FIND(検索!$B$26,地域!A24),0)&gt;=1,IF(地域!A24="","",地域!A24),"")</f>
        <v/>
      </c>
      <c r="B24" t="str">
        <f>IF(IFERROR(FIND(検索!$B$26,地域!A24),0)&gt;=1,IF(地域!B24="","",地域!B24),"")</f>
        <v/>
      </c>
      <c r="C24" t="str">
        <f>IF(IFERROR(FIND(検索!$B$26,地域!A24),0)&gt;=1,IF(地域!C24="","",地域!C24),"")</f>
        <v/>
      </c>
      <c r="D24" s="19" t="str">
        <f t="shared" si="0"/>
        <v/>
      </c>
      <c r="E24" t="str">
        <f>IF(IFERROR(FIND(検索!$B$26,地域!A24),0)&gt;=1,IF(地域!E24="","",地域!E24),"")</f>
        <v/>
      </c>
      <c r="F24" t="str">
        <f>IF(IFERROR(FIND(検索!$B$26,地域!A24),0)&gt;=1,IF(地域!F24="","",地域!F24),"")</f>
        <v/>
      </c>
      <c r="G24" t="str">
        <f>IF(IFERROR(FIND(検索!$B$26,地域!A24),0)&gt;=1,IF(地域!G24="","",地域!G24),"")</f>
        <v/>
      </c>
      <c r="H24" t="str">
        <f>IF(IFERROR(FIND(検索!$B$26,地域!A24),0)&gt;=1,IF(地域!H24="","",地域!H24),"")</f>
        <v/>
      </c>
      <c r="I24" t="str">
        <f>IF(IFERROR(FIND(検索!$B$26,地域!A24),0)&gt;=1,IF(地域!I24="","",地域!I24),"")</f>
        <v/>
      </c>
      <c r="J24" t="str">
        <f>IF(IFERROR(FIND(検索!$B$26,地域!A24),0)&gt;=1,IF(地域!J24="","",地域!J24),"")</f>
        <v/>
      </c>
      <c r="K24" t="str">
        <f>IF(IFERROR(FIND(検索!$B$26,地域!A24),0)&gt;=1,IF(地域!D24="","",地域!D24),"")</f>
        <v/>
      </c>
      <c r="L24" t="str">
        <f>IF(IFERROR(FIND(検索!$B$26,地域!$A24),0)&gt;=1,IF(地域!K24="","",地域!K24),"")</f>
        <v/>
      </c>
    </row>
    <row r="25" spans="1:12" s="17" customFormat="1" x14ac:dyDescent="0.15">
      <c r="A25" t="str">
        <f>IF(IFERROR(FIND(検索!$B$26,地域!A25),0)&gt;=1,IF(地域!A25="","",地域!A25),"")</f>
        <v/>
      </c>
      <c r="B25" t="str">
        <f>IF(IFERROR(FIND(検索!$B$26,地域!A25),0)&gt;=1,IF(地域!B25="","",地域!B25),"")</f>
        <v/>
      </c>
      <c r="C25" t="str">
        <f>IF(IFERROR(FIND(検索!$B$26,地域!A25),0)&gt;=1,IF(地域!C25="","",地域!C25),"")</f>
        <v/>
      </c>
      <c r="D25" s="19" t="str">
        <f t="shared" si="0"/>
        <v/>
      </c>
      <c r="E25" t="str">
        <f>IF(IFERROR(FIND(検索!$B$26,地域!A25),0)&gt;=1,IF(地域!E25="","",地域!E25),"")</f>
        <v/>
      </c>
      <c r="F25" t="str">
        <f>IF(IFERROR(FIND(検索!$B$26,地域!A25),0)&gt;=1,IF(地域!F25="","",地域!F25),"")</f>
        <v/>
      </c>
      <c r="G25" t="str">
        <f>IF(IFERROR(FIND(検索!$B$26,地域!A25),0)&gt;=1,IF(地域!G25="","",地域!G25),"")</f>
        <v/>
      </c>
      <c r="H25" t="str">
        <f>IF(IFERROR(FIND(検索!$B$26,地域!A25),0)&gt;=1,IF(地域!H25="","",地域!H25),"")</f>
        <v/>
      </c>
      <c r="I25" t="str">
        <f>IF(IFERROR(FIND(検索!$B$26,地域!A25),0)&gt;=1,IF(地域!I25="","",地域!I25),"")</f>
        <v/>
      </c>
      <c r="J25" t="str">
        <f>IF(IFERROR(FIND(検索!$B$26,地域!A25),0)&gt;=1,IF(地域!J25="","",地域!J25),"")</f>
        <v/>
      </c>
      <c r="K25" t="str">
        <f>IF(IFERROR(FIND(検索!$B$26,地域!A25),0)&gt;=1,IF(地域!D25="","",地域!D25),"")</f>
        <v/>
      </c>
      <c r="L25" t="str">
        <f>IF(IFERROR(FIND(検索!$B$26,地域!$A25),0)&gt;=1,IF(地域!K25="","",地域!K25),"")</f>
        <v/>
      </c>
    </row>
    <row r="26" spans="1:12" s="17" customFormat="1" x14ac:dyDescent="0.15">
      <c r="A26" t="str">
        <f>IF(IFERROR(FIND(検索!$B$26,地域!A26),0)&gt;=1,IF(地域!A26="","",地域!A26),"")</f>
        <v/>
      </c>
      <c r="B26" t="str">
        <f>IF(IFERROR(FIND(検索!$B$26,地域!A26),0)&gt;=1,IF(地域!B26="","",地域!B26),"")</f>
        <v/>
      </c>
      <c r="C26" t="str">
        <f>IF(IFERROR(FIND(検索!$B$26,地域!A26),0)&gt;=1,IF(地域!C26="","",地域!C26),"")</f>
        <v/>
      </c>
      <c r="D26" s="19" t="str">
        <f t="shared" si="0"/>
        <v/>
      </c>
      <c r="E26" t="str">
        <f>IF(IFERROR(FIND(検索!$B$26,地域!A26),0)&gt;=1,IF(地域!E26="","",地域!E26),"")</f>
        <v/>
      </c>
      <c r="F26" t="str">
        <f>IF(IFERROR(FIND(検索!$B$26,地域!A26),0)&gt;=1,IF(地域!F26="","",地域!F26),"")</f>
        <v/>
      </c>
      <c r="G26" t="str">
        <f>IF(IFERROR(FIND(検索!$B$26,地域!A26),0)&gt;=1,IF(地域!G26="","",地域!G26),"")</f>
        <v/>
      </c>
      <c r="H26" t="str">
        <f>IF(IFERROR(FIND(検索!$B$26,地域!A26),0)&gt;=1,IF(地域!H26="","",地域!H26),"")</f>
        <v/>
      </c>
      <c r="I26" t="str">
        <f>IF(IFERROR(FIND(検索!$B$26,地域!A26),0)&gt;=1,IF(地域!I26="","",地域!I26),"")</f>
        <v/>
      </c>
      <c r="J26" t="str">
        <f>IF(IFERROR(FIND(検索!$B$26,地域!A26),0)&gt;=1,IF(地域!J26="","",地域!J26),"")</f>
        <v/>
      </c>
      <c r="K26" t="str">
        <f>IF(IFERROR(FIND(検索!$B$26,地域!A26),0)&gt;=1,IF(地域!D26="","",地域!D26),"")</f>
        <v/>
      </c>
      <c r="L26" t="str">
        <f>IF(IFERROR(FIND(検索!$B$26,地域!$A26),0)&gt;=1,IF(地域!K26="","",地域!K26),"")</f>
        <v/>
      </c>
    </row>
    <row r="27" spans="1:12" s="17" customFormat="1" x14ac:dyDescent="0.15">
      <c r="A27" t="str">
        <f>IF(IFERROR(FIND(検索!$B$26,地域!A27),0)&gt;=1,IF(地域!A27="","",地域!A27),"")</f>
        <v/>
      </c>
      <c r="B27" t="str">
        <f>IF(IFERROR(FIND(検索!$B$26,地域!A27),0)&gt;=1,IF(地域!B27="","",地域!B27),"")</f>
        <v/>
      </c>
      <c r="C27" t="str">
        <f>IF(IFERROR(FIND(検索!$B$26,地域!A27),0)&gt;=1,IF(地域!C27="","",地域!C27),"")</f>
        <v/>
      </c>
      <c r="D27" s="19" t="str">
        <f t="shared" si="0"/>
        <v/>
      </c>
      <c r="E27" t="str">
        <f>IF(IFERROR(FIND(検索!$B$26,地域!A27),0)&gt;=1,IF(地域!E27="","",地域!E27),"")</f>
        <v/>
      </c>
      <c r="F27" t="str">
        <f>IF(IFERROR(FIND(検索!$B$26,地域!A27),0)&gt;=1,IF(地域!F27="","",地域!F27),"")</f>
        <v/>
      </c>
      <c r="G27" t="str">
        <f>IF(IFERROR(FIND(検索!$B$26,地域!A27),0)&gt;=1,IF(地域!G27="","",地域!G27),"")</f>
        <v/>
      </c>
      <c r="H27" t="str">
        <f>IF(IFERROR(FIND(検索!$B$26,地域!A27),0)&gt;=1,IF(地域!H27="","",地域!H27),"")</f>
        <v/>
      </c>
      <c r="I27" t="str">
        <f>IF(IFERROR(FIND(検索!$B$26,地域!A27),0)&gt;=1,IF(地域!I27="","",地域!I27),"")</f>
        <v/>
      </c>
      <c r="J27" t="str">
        <f>IF(IFERROR(FIND(検索!$B$26,地域!A27),0)&gt;=1,IF(地域!J27="","",地域!J27),"")</f>
        <v/>
      </c>
      <c r="K27" t="str">
        <f>IF(IFERROR(FIND(検索!$B$26,地域!A27),0)&gt;=1,IF(地域!D27="","",地域!D27),"")</f>
        <v/>
      </c>
      <c r="L27" t="str">
        <f>IF(IFERROR(FIND(検索!$B$26,地域!$A27),0)&gt;=1,IF(地域!K27="","",地域!K27),"")</f>
        <v/>
      </c>
    </row>
    <row r="28" spans="1:12" s="17" customFormat="1" x14ac:dyDescent="0.15">
      <c r="A28" t="str">
        <f>IF(IFERROR(FIND(検索!$B$26,地域!A28),0)&gt;=1,IF(地域!A28="","",地域!A28),"")</f>
        <v/>
      </c>
      <c r="B28" t="str">
        <f>IF(IFERROR(FIND(検索!$B$26,地域!A28),0)&gt;=1,IF(地域!B28="","",地域!B28),"")</f>
        <v/>
      </c>
      <c r="C28" t="str">
        <f>IF(IFERROR(FIND(検索!$B$26,地域!A28),0)&gt;=1,IF(地域!C28="","",地域!C28),"")</f>
        <v/>
      </c>
      <c r="D28" s="19" t="str">
        <f t="shared" si="0"/>
        <v/>
      </c>
      <c r="E28" t="str">
        <f>IF(IFERROR(FIND(検索!$B$26,地域!A28),0)&gt;=1,IF(地域!E28="","",地域!E28),"")</f>
        <v/>
      </c>
      <c r="F28" t="str">
        <f>IF(IFERROR(FIND(検索!$B$26,地域!A28),0)&gt;=1,IF(地域!F28="","",地域!F28),"")</f>
        <v/>
      </c>
      <c r="G28" t="str">
        <f>IF(IFERROR(FIND(検索!$B$26,地域!A28),0)&gt;=1,IF(地域!G28="","",地域!G28),"")</f>
        <v/>
      </c>
      <c r="H28" t="str">
        <f>IF(IFERROR(FIND(検索!$B$26,地域!A28),0)&gt;=1,IF(地域!H28="","",地域!H28),"")</f>
        <v/>
      </c>
      <c r="I28" t="str">
        <f>IF(IFERROR(FIND(検索!$B$26,地域!A28),0)&gt;=1,IF(地域!I28="","",地域!I28),"")</f>
        <v/>
      </c>
      <c r="J28" t="str">
        <f>IF(IFERROR(FIND(検索!$B$26,地域!A28),0)&gt;=1,IF(地域!J28="","",地域!J28),"")</f>
        <v/>
      </c>
      <c r="K28" t="str">
        <f>IF(IFERROR(FIND(検索!$B$26,地域!A28),0)&gt;=1,IF(地域!D28="","",地域!D28),"")</f>
        <v/>
      </c>
      <c r="L28" t="str">
        <f>IF(IFERROR(FIND(検索!$B$26,地域!$A28),0)&gt;=1,IF(地域!K28="","",地域!K28),"")</f>
        <v/>
      </c>
    </row>
    <row r="29" spans="1:12" s="17" customFormat="1" x14ac:dyDescent="0.15">
      <c r="A29" t="str">
        <f>IF(IFERROR(FIND(検索!$B$26,地域!A29),0)&gt;=1,IF(地域!A29="","",地域!A29),"")</f>
        <v/>
      </c>
      <c r="B29" t="str">
        <f>IF(IFERROR(FIND(検索!$B$26,地域!A29),0)&gt;=1,IF(地域!B29="","",地域!B29),"")</f>
        <v/>
      </c>
      <c r="C29" t="str">
        <f>IF(IFERROR(FIND(検索!$B$26,地域!A29),0)&gt;=1,IF(地域!C29="","",地域!C29),"")</f>
        <v/>
      </c>
      <c r="D29" s="19" t="str">
        <f t="shared" si="0"/>
        <v/>
      </c>
      <c r="E29" t="str">
        <f>IF(IFERROR(FIND(検索!$B$26,地域!A29),0)&gt;=1,IF(地域!E29="","",地域!E29),"")</f>
        <v/>
      </c>
      <c r="F29" t="str">
        <f>IF(IFERROR(FIND(検索!$B$26,地域!A29),0)&gt;=1,IF(地域!F29="","",地域!F29),"")</f>
        <v/>
      </c>
      <c r="G29" t="str">
        <f>IF(IFERROR(FIND(検索!$B$26,地域!A29),0)&gt;=1,IF(地域!G29="","",地域!G29),"")</f>
        <v/>
      </c>
      <c r="H29" t="str">
        <f>IF(IFERROR(FIND(検索!$B$26,地域!A29),0)&gt;=1,IF(地域!H29="","",地域!H29),"")</f>
        <v/>
      </c>
      <c r="I29" t="str">
        <f>IF(IFERROR(FIND(検索!$B$26,地域!A29),0)&gt;=1,IF(地域!I29="","",地域!I29),"")</f>
        <v/>
      </c>
      <c r="J29" t="str">
        <f>IF(IFERROR(FIND(検索!$B$26,地域!A29),0)&gt;=1,IF(地域!J29="","",地域!J29),"")</f>
        <v/>
      </c>
      <c r="K29" t="str">
        <f>IF(IFERROR(FIND(検索!$B$26,地域!A29),0)&gt;=1,IF(地域!D29="","",地域!D29),"")</f>
        <v/>
      </c>
      <c r="L29" t="str">
        <f>IF(IFERROR(FIND(検索!$B$26,地域!$A29),0)&gt;=1,IF(地域!K29="","",地域!K29),"")</f>
        <v/>
      </c>
    </row>
    <row r="30" spans="1:12" s="17" customFormat="1" x14ac:dyDescent="0.15">
      <c r="A30" t="str">
        <f>IF(IFERROR(FIND(検索!$B$26,地域!A30),0)&gt;=1,IF(地域!A30="","",地域!A30),"")</f>
        <v/>
      </c>
      <c r="B30" t="str">
        <f>IF(IFERROR(FIND(検索!$B$26,地域!A30),0)&gt;=1,IF(地域!B30="","",地域!B30),"")</f>
        <v/>
      </c>
      <c r="C30" t="str">
        <f>IF(IFERROR(FIND(検索!$B$26,地域!A30),0)&gt;=1,IF(地域!C30="","",地域!C30),"")</f>
        <v/>
      </c>
      <c r="D30" s="19" t="str">
        <f t="shared" si="0"/>
        <v/>
      </c>
      <c r="E30" t="str">
        <f>IF(IFERROR(FIND(検索!$B$26,地域!A30),0)&gt;=1,IF(地域!E30="","",地域!E30),"")</f>
        <v/>
      </c>
      <c r="F30" t="str">
        <f>IF(IFERROR(FIND(検索!$B$26,地域!A30),0)&gt;=1,IF(地域!F30="","",地域!F30),"")</f>
        <v/>
      </c>
      <c r="G30" t="str">
        <f>IF(IFERROR(FIND(検索!$B$26,地域!A30),0)&gt;=1,IF(地域!G30="","",地域!G30),"")</f>
        <v/>
      </c>
      <c r="H30" t="str">
        <f>IF(IFERROR(FIND(検索!$B$26,地域!A30),0)&gt;=1,IF(地域!H30="","",地域!H30),"")</f>
        <v/>
      </c>
      <c r="I30" t="str">
        <f>IF(IFERROR(FIND(検索!$B$26,地域!A30),0)&gt;=1,IF(地域!I30="","",地域!I30),"")</f>
        <v/>
      </c>
      <c r="J30" t="str">
        <f>IF(IFERROR(FIND(検索!$B$26,地域!A30),0)&gt;=1,IF(地域!J30="","",地域!J30),"")</f>
        <v/>
      </c>
      <c r="K30" t="str">
        <f>IF(IFERROR(FIND(検索!$B$26,地域!A30),0)&gt;=1,IF(地域!D30="","",地域!D30),"")</f>
        <v/>
      </c>
      <c r="L30" t="str">
        <f>IF(IFERROR(FIND(検索!$B$26,地域!$A30),0)&gt;=1,IF(地域!K30="","",地域!K30),"")</f>
        <v/>
      </c>
    </row>
    <row r="31" spans="1:12" s="17" customFormat="1" x14ac:dyDescent="0.15">
      <c r="A31" t="str">
        <f>IF(IFERROR(FIND(検索!$B$26,地域!A31),0)&gt;=1,IF(地域!A31="","",地域!A31),"")</f>
        <v/>
      </c>
      <c r="B31" t="str">
        <f>IF(IFERROR(FIND(検索!$B$26,地域!A31),0)&gt;=1,IF(地域!B31="","",地域!B31),"")</f>
        <v/>
      </c>
      <c r="C31" t="str">
        <f>IF(IFERROR(FIND(検索!$B$26,地域!A31),0)&gt;=1,IF(地域!C31="","",地域!C31),"")</f>
        <v/>
      </c>
      <c r="D31" s="19" t="str">
        <f t="shared" si="0"/>
        <v/>
      </c>
      <c r="E31" t="str">
        <f>IF(IFERROR(FIND(検索!$B$26,地域!A31),0)&gt;=1,IF(地域!E31="","",地域!E31),"")</f>
        <v/>
      </c>
      <c r="F31" t="str">
        <f>IF(IFERROR(FIND(検索!$B$26,地域!A31),0)&gt;=1,IF(地域!F31="","",地域!F31),"")</f>
        <v/>
      </c>
      <c r="G31" t="str">
        <f>IF(IFERROR(FIND(検索!$B$26,地域!A31),0)&gt;=1,IF(地域!G31="","",地域!G31),"")</f>
        <v/>
      </c>
      <c r="H31" t="str">
        <f>IF(IFERROR(FIND(検索!$B$26,地域!A31),0)&gt;=1,IF(地域!H31="","",地域!H31),"")</f>
        <v/>
      </c>
      <c r="I31" t="str">
        <f>IF(IFERROR(FIND(検索!$B$26,地域!A31),0)&gt;=1,IF(地域!I31="","",地域!I31),"")</f>
        <v/>
      </c>
      <c r="J31" t="str">
        <f>IF(IFERROR(FIND(検索!$B$26,地域!A31),0)&gt;=1,IF(地域!J31="","",地域!J31),"")</f>
        <v/>
      </c>
      <c r="K31" t="str">
        <f>IF(IFERROR(FIND(検索!$B$26,地域!A31),0)&gt;=1,IF(地域!D31="","",地域!D31),"")</f>
        <v/>
      </c>
      <c r="L31" t="str">
        <f>IF(IFERROR(FIND(検索!$B$26,地域!$A31),0)&gt;=1,IF(地域!K31="","",地域!K31),"")</f>
        <v/>
      </c>
    </row>
    <row r="32" spans="1:12" s="17" customFormat="1" x14ac:dyDescent="0.15">
      <c r="A32" t="str">
        <f>IF(IFERROR(FIND(検索!$B$26,地域!A32),0)&gt;=1,IF(地域!A32="","",地域!A32),"")</f>
        <v/>
      </c>
      <c r="B32" t="str">
        <f>IF(IFERROR(FIND(検索!$B$26,地域!A32),0)&gt;=1,IF(地域!B32="","",地域!B32),"")</f>
        <v/>
      </c>
      <c r="C32" t="str">
        <f>IF(IFERROR(FIND(検索!$B$26,地域!A32),0)&gt;=1,IF(地域!C32="","",地域!C32),"")</f>
        <v/>
      </c>
      <c r="D32" s="19" t="str">
        <f t="shared" si="0"/>
        <v/>
      </c>
      <c r="E32" t="str">
        <f>IF(IFERROR(FIND(検索!$B$26,地域!A32),0)&gt;=1,IF(地域!E32="","",地域!E32),"")</f>
        <v/>
      </c>
      <c r="F32" t="str">
        <f>IF(IFERROR(FIND(検索!$B$26,地域!A32),0)&gt;=1,IF(地域!F32="","",地域!F32),"")</f>
        <v/>
      </c>
      <c r="G32" t="str">
        <f>IF(IFERROR(FIND(検索!$B$26,地域!A32),0)&gt;=1,IF(地域!G32="","",地域!G32),"")</f>
        <v/>
      </c>
      <c r="H32" t="str">
        <f>IF(IFERROR(FIND(検索!$B$26,地域!A32),0)&gt;=1,IF(地域!H32="","",地域!H32),"")</f>
        <v/>
      </c>
      <c r="I32" t="str">
        <f>IF(IFERROR(FIND(検索!$B$26,地域!A32),0)&gt;=1,IF(地域!I32="","",地域!I32),"")</f>
        <v/>
      </c>
      <c r="J32" t="str">
        <f>IF(IFERROR(FIND(検索!$B$26,地域!A32),0)&gt;=1,IF(地域!J32="","",地域!J32),"")</f>
        <v/>
      </c>
      <c r="K32" t="str">
        <f>IF(IFERROR(FIND(検索!$B$26,地域!A32),0)&gt;=1,IF(地域!D32="","",地域!D32),"")</f>
        <v/>
      </c>
      <c r="L32" t="str">
        <f>IF(IFERROR(FIND(検索!$B$26,地域!$A32),0)&gt;=1,IF(地域!K32="","",地域!K32),"")</f>
        <v/>
      </c>
    </row>
    <row r="33" spans="1:12" s="17" customFormat="1" x14ac:dyDescent="0.15">
      <c r="A33" t="str">
        <f>IF(IFERROR(FIND(検索!$B$26,地域!A33),0)&gt;=1,IF(地域!A33="","",地域!A33),"")</f>
        <v/>
      </c>
      <c r="B33" t="str">
        <f>IF(IFERROR(FIND(検索!$B$26,地域!A33),0)&gt;=1,IF(地域!B33="","",地域!B33),"")</f>
        <v/>
      </c>
      <c r="C33" t="str">
        <f>IF(IFERROR(FIND(検索!$B$26,地域!A33),0)&gt;=1,IF(地域!C33="","",地域!C33),"")</f>
        <v/>
      </c>
      <c r="D33" s="19" t="str">
        <f t="shared" si="0"/>
        <v/>
      </c>
      <c r="E33" t="str">
        <f>IF(IFERROR(FIND(検索!$B$26,地域!A33),0)&gt;=1,IF(地域!E33="","",地域!E33),"")</f>
        <v/>
      </c>
      <c r="F33" t="str">
        <f>IF(IFERROR(FIND(検索!$B$26,地域!A33),0)&gt;=1,IF(地域!F33="","",地域!F33),"")</f>
        <v/>
      </c>
      <c r="G33" t="str">
        <f>IF(IFERROR(FIND(検索!$B$26,地域!A33),0)&gt;=1,IF(地域!G33="","",地域!G33),"")</f>
        <v/>
      </c>
      <c r="H33" t="str">
        <f>IF(IFERROR(FIND(検索!$B$26,地域!A33),0)&gt;=1,IF(地域!H33="","",地域!H33),"")</f>
        <v/>
      </c>
      <c r="I33" t="str">
        <f>IF(IFERROR(FIND(検索!$B$26,地域!A33),0)&gt;=1,IF(地域!I33="","",地域!I33),"")</f>
        <v/>
      </c>
      <c r="J33" t="str">
        <f>IF(IFERROR(FIND(検索!$B$26,地域!A33),0)&gt;=1,IF(地域!J33="","",地域!J33),"")</f>
        <v/>
      </c>
      <c r="K33" t="str">
        <f>IF(IFERROR(FIND(検索!$B$26,地域!A33),0)&gt;=1,IF(地域!D33="","",地域!D33),"")</f>
        <v/>
      </c>
      <c r="L33" t="str">
        <f>IF(IFERROR(FIND(検索!$B$26,地域!$A33),0)&gt;=1,IF(地域!K33="","",地域!K33),"")</f>
        <v/>
      </c>
    </row>
    <row r="34" spans="1:12" x14ac:dyDescent="0.15">
      <c r="A34" t="str">
        <f>IF(IFERROR(FIND(検索!$B$26,地域!A34),0)&gt;=1,IF(地域!A34="","",地域!A34),"")</f>
        <v/>
      </c>
      <c r="B34" t="str">
        <f>IF(IFERROR(FIND(検索!$B$26,地域!A34),0)&gt;=1,IF(地域!B34="","",地域!B34),"")</f>
        <v/>
      </c>
      <c r="C34" t="str">
        <f>IF(IFERROR(FIND(検索!$B$26,地域!A34),0)&gt;=1,IF(地域!C34="","",地域!C34),"")</f>
        <v/>
      </c>
      <c r="D34" s="19" t="str">
        <f t="shared" si="0"/>
        <v/>
      </c>
      <c r="E34" t="str">
        <f>IF(IFERROR(FIND(検索!$B$26,地域!A34),0)&gt;=1,IF(地域!E34="","",地域!E34),"")</f>
        <v/>
      </c>
      <c r="F34" t="str">
        <f>IF(IFERROR(FIND(検索!$B$26,地域!A34),0)&gt;=1,IF(地域!F34="","",地域!F34),"")</f>
        <v/>
      </c>
      <c r="G34" t="str">
        <f>IF(IFERROR(FIND(検索!$B$26,地域!A34),0)&gt;=1,IF(地域!G34="","",地域!G34),"")</f>
        <v/>
      </c>
      <c r="H34" t="str">
        <f>IF(IFERROR(FIND(検索!$B$26,地域!A34),0)&gt;=1,IF(地域!H34="","",地域!H34),"")</f>
        <v/>
      </c>
      <c r="I34" t="str">
        <f>IF(IFERROR(FIND(検索!$B$26,地域!A34),0)&gt;=1,IF(地域!I34="","",地域!I34),"")</f>
        <v/>
      </c>
      <c r="J34" t="str">
        <f>IF(IFERROR(FIND(検索!$B$26,地域!A34),0)&gt;=1,IF(地域!J34="","",地域!J34),"")</f>
        <v/>
      </c>
      <c r="K34" t="str">
        <f>IF(IFERROR(FIND(検索!$B$26,地域!A34),0)&gt;=1,IF(地域!D34="","",地域!D34),"")</f>
        <v/>
      </c>
      <c r="L34" t="str">
        <f>IF(IFERROR(FIND(検索!$B$26,地域!$A34),0)&gt;=1,IF(地域!K34="","",地域!K34),"")</f>
        <v/>
      </c>
    </row>
    <row r="35" spans="1:12" x14ac:dyDescent="0.15">
      <c r="A35" t="str">
        <f>IF(IFERROR(FIND(検索!$B$26,地域!A35),0)&gt;=1,IF(地域!A35="","",地域!A35),"")</f>
        <v/>
      </c>
      <c r="B35" t="str">
        <f>IF(IFERROR(FIND(検索!$B$26,地域!A35),0)&gt;=1,IF(地域!B35="","",地域!B35),"")</f>
        <v/>
      </c>
      <c r="C35" t="str">
        <f>IF(IFERROR(FIND(検索!$B$26,地域!A35),0)&gt;=1,IF(地域!C35="","",地域!C35),"")</f>
        <v/>
      </c>
      <c r="D35" s="19" t="str">
        <f t="shared" si="0"/>
        <v/>
      </c>
      <c r="E35" t="str">
        <f>IF(IFERROR(FIND(検索!$B$26,地域!A35),0)&gt;=1,IF(地域!E35="","",地域!E35),"")</f>
        <v/>
      </c>
      <c r="F35" t="str">
        <f>IF(IFERROR(FIND(検索!$B$26,地域!A35),0)&gt;=1,IF(地域!F35="","",地域!F35),"")</f>
        <v/>
      </c>
      <c r="G35" t="str">
        <f>IF(IFERROR(FIND(検索!$B$26,地域!A35),0)&gt;=1,IF(地域!G35="","",地域!G35),"")</f>
        <v/>
      </c>
      <c r="H35" t="str">
        <f>IF(IFERROR(FIND(検索!$B$26,地域!A35),0)&gt;=1,IF(地域!H35="","",地域!H35),"")</f>
        <v/>
      </c>
      <c r="I35" t="str">
        <f>IF(IFERROR(FIND(検索!$B$26,地域!A35),0)&gt;=1,IF(地域!I35="","",地域!I35),"")</f>
        <v/>
      </c>
      <c r="J35" t="str">
        <f>IF(IFERROR(FIND(検索!$B$26,地域!$A35),0)&gt;=1,IF(地域!J35="","",地域!J35),"")</f>
        <v/>
      </c>
      <c r="K35" t="str">
        <f>IF(IFERROR(FIND(検索!$B$26,地域!A35),0)&gt;=1,IF(地域!D35="","",地域!D35),"")</f>
        <v/>
      </c>
      <c r="L35" t="str">
        <f>IF(IFERROR(FIND(検索!$B$26,地域!$A35),0)&gt;=1,IF(地域!K35="","",地域!K35),"")</f>
        <v/>
      </c>
    </row>
    <row r="36" spans="1:12" x14ac:dyDescent="0.15">
      <c r="A36" t="str">
        <f>IF(IFERROR(FIND(検索!$B$26,地域!A36),0)&gt;=1,IF(地域!A36="","",地域!A36),"")</f>
        <v/>
      </c>
      <c r="B36" t="str">
        <f>IF(IFERROR(FIND(検索!$B$26,地域!A36),0)&gt;=1,IF(地域!B36="","",地域!B36),"")</f>
        <v/>
      </c>
      <c r="C36" t="str">
        <f>IF(IFERROR(FIND(検索!$B$26,地域!A36),0)&gt;=1,IF(地域!C36="","",地域!C36),"")</f>
        <v/>
      </c>
      <c r="D36" s="19" t="str">
        <f t="shared" si="0"/>
        <v/>
      </c>
      <c r="E36" t="str">
        <f>IF(IFERROR(FIND(検索!$B$26,地域!A36),0)&gt;=1,IF(地域!E36="","",地域!E36),"")</f>
        <v/>
      </c>
      <c r="F36" t="str">
        <f>IF(IFERROR(FIND(検索!$B$26,地域!A36),0)&gt;=1,IF(地域!F36="","",地域!F36),"")</f>
        <v/>
      </c>
      <c r="G36" t="str">
        <f>IF(IFERROR(FIND(検索!$B$26,地域!A36),0)&gt;=1,IF(地域!G36="","",地域!G36),"")</f>
        <v/>
      </c>
      <c r="H36" t="str">
        <f>IF(IFERROR(FIND(検索!$B$26,地域!A36),0)&gt;=1,IF(地域!H36="","",地域!H36),"")</f>
        <v/>
      </c>
      <c r="I36" t="str">
        <f>IF(IFERROR(FIND(検索!$B$26,地域!A36),0)&gt;=1,IF(地域!I36="","",地域!I36),"")</f>
        <v/>
      </c>
      <c r="J36" t="str">
        <f>IF(IFERROR(FIND(検索!$B$26,地域!A36),0)&gt;=1,IF(地域!J36="","",地域!J36),"")</f>
        <v/>
      </c>
      <c r="K36" t="str">
        <f>IF(IFERROR(FIND(検索!$B$26,地域!A36),0)&gt;=1,IF(地域!D36="","",地域!D36),"")</f>
        <v/>
      </c>
      <c r="L36" t="str">
        <f>IF(IFERROR(FIND(検索!$B$26,地域!$A36),0)&gt;=1,IF(地域!K36="","",地域!K36),"")</f>
        <v/>
      </c>
    </row>
    <row r="37" spans="1:12" x14ac:dyDescent="0.15">
      <c r="A37" t="str">
        <f>IF(IFERROR(FIND(検索!$B$26,地域!A37),0)&gt;=1,IF(地域!A37="","",地域!A37),"")</f>
        <v/>
      </c>
      <c r="B37" t="str">
        <f>IF(IFERROR(FIND(検索!$B$26,地域!A37),0)&gt;=1,IF(地域!B37="","",地域!B37),"")</f>
        <v/>
      </c>
      <c r="C37" t="str">
        <f>IF(IFERROR(FIND(検索!$B$26,地域!A37),0)&gt;=1,IF(地域!C37="","",地域!C37),"")</f>
        <v/>
      </c>
      <c r="D37" s="19" t="str">
        <f t="shared" si="0"/>
        <v/>
      </c>
      <c r="E37" t="str">
        <f>IF(IFERROR(FIND(検索!$B$26,地域!A37),0)&gt;=1,IF(地域!E37="","",地域!E37),"")</f>
        <v/>
      </c>
      <c r="F37" t="str">
        <f>IF(IFERROR(FIND(検索!$B$26,地域!A37),0)&gt;=1,IF(地域!F37="","",地域!F37),"")</f>
        <v/>
      </c>
      <c r="G37" t="str">
        <f>IF(IFERROR(FIND(検索!$B$26,地域!A37),0)&gt;=1,IF(地域!G37="","",地域!G37),"")</f>
        <v/>
      </c>
      <c r="H37" t="str">
        <f>IF(IFERROR(FIND(検索!$B$26,地域!A37),0)&gt;=1,IF(地域!H37="","",地域!H37),"")</f>
        <v/>
      </c>
      <c r="I37" t="str">
        <f>IF(IFERROR(FIND(検索!$B$26,地域!A37),0)&gt;=1,IF(地域!I37="","",地域!I37),"")</f>
        <v/>
      </c>
      <c r="J37" t="str">
        <f>IF(IFERROR(FIND(検索!$B$26,地域!A37),0)&gt;=1,IF(地域!J37="","",地域!J37),"")</f>
        <v/>
      </c>
      <c r="K37" t="str">
        <f>IF(IFERROR(FIND(検索!$B$26,地域!A37),0)&gt;=1,IF(地域!D37="","",地域!D37),"")</f>
        <v/>
      </c>
      <c r="L37" t="str">
        <f>IF(IFERROR(FIND(検索!$B$26,地域!$A37),0)&gt;=1,IF(地域!K37="","",地域!K37),"")</f>
        <v/>
      </c>
    </row>
    <row r="38" spans="1:12" x14ac:dyDescent="0.15">
      <c r="A38" t="str">
        <f>IF(IFERROR(FIND(検索!$B$26,地域!A38),0)&gt;=1,IF(地域!A38="","",地域!A38),"")</f>
        <v/>
      </c>
      <c r="B38" t="str">
        <f>IF(IFERROR(FIND(検索!$B$26,地域!A38),0)&gt;=1,IF(地域!B38="","",地域!B38),"")</f>
        <v/>
      </c>
      <c r="C38" t="str">
        <f>IF(IFERROR(FIND(検索!$B$26,地域!A38),0)&gt;=1,IF(地域!C38="","",地域!C38),"")</f>
        <v/>
      </c>
      <c r="D38" s="19" t="str">
        <f t="shared" si="0"/>
        <v/>
      </c>
      <c r="E38" t="str">
        <f>IF(IFERROR(FIND(検索!$B$26,地域!A38),0)&gt;=1,IF(地域!E38="","",地域!E38),"")</f>
        <v/>
      </c>
      <c r="F38" t="str">
        <f>IF(IFERROR(FIND(検索!$B$26,地域!A38),0)&gt;=1,IF(地域!F38="","",地域!F38),"")</f>
        <v/>
      </c>
      <c r="G38" t="str">
        <f>IF(IFERROR(FIND(検索!$B$26,地域!A38),0)&gt;=1,IF(地域!G38="","",地域!G38),"")</f>
        <v/>
      </c>
      <c r="H38" t="str">
        <f>IF(IFERROR(FIND(検索!$B$26,地域!A38),0)&gt;=1,IF(地域!H38="","",地域!H38),"")</f>
        <v/>
      </c>
      <c r="I38" t="str">
        <f>IF(IFERROR(FIND(検索!$B$26,地域!A38),0)&gt;=1,IF(地域!I38="","",地域!I38),"")</f>
        <v/>
      </c>
      <c r="J38" t="str">
        <f>IF(IFERROR(FIND(検索!$B$26,地域!A38),0)&gt;=1,IF(地域!J38="","",地域!J38),"")</f>
        <v/>
      </c>
      <c r="K38" t="str">
        <f>IF(IFERROR(FIND(検索!$B$26,地域!A38),0)&gt;=1,IF(地域!D38="","",地域!D38),"")</f>
        <v/>
      </c>
      <c r="L38" t="str">
        <f>IF(IFERROR(FIND(検索!$B$26,地域!$A38),0)&gt;=1,IF(地域!K38="","",地域!K38),"")</f>
        <v/>
      </c>
    </row>
    <row r="39" spans="1:12" x14ac:dyDescent="0.15">
      <c r="A39" t="str">
        <f>IF(IFERROR(FIND(検索!$B$26,地域!A39),0)&gt;=1,IF(地域!A39="","",地域!A39),"")</f>
        <v/>
      </c>
      <c r="B39" t="str">
        <f>IF(IFERROR(FIND(検索!$B$26,地域!A39),0)&gt;=1,IF(地域!B39="","",地域!B39),"")</f>
        <v/>
      </c>
      <c r="C39" t="str">
        <f>IF(IFERROR(FIND(検索!$B$26,地域!A39),0)&gt;=1,IF(地域!C39="","",地域!C39),"")</f>
        <v/>
      </c>
      <c r="D39" s="19" t="str">
        <f t="shared" si="0"/>
        <v/>
      </c>
      <c r="E39" t="str">
        <f>IF(IFERROR(FIND(検索!$B$26,地域!A39),0)&gt;=1,IF(地域!E39="","",地域!E39),"")</f>
        <v/>
      </c>
      <c r="F39" t="str">
        <f>IF(IFERROR(FIND(検索!$B$26,地域!A39),0)&gt;=1,IF(地域!F39="","",地域!F39),"")</f>
        <v/>
      </c>
      <c r="G39" t="str">
        <f>IF(IFERROR(FIND(検索!$B$26,地域!A39),0)&gt;=1,IF(地域!G39="","",地域!G39),"")</f>
        <v/>
      </c>
      <c r="H39" t="str">
        <f>IF(IFERROR(FIND(検索!$B$26,地域!A39),0)&gt;=1,IF(地域!H39="","",地域!H39),"")</f>
        <v/>
      </c>
      <c r="I39" t="str">
        <f>IF(IFERROR(FIND(検索!$B$26,地域!A39),0)&gt;=1,IF(地域!I39="","",地域!I39),"")</f>
        <v/>
      </c>
      <c r="J39" t="str">
        <f>IF(IFERROR(FIND(検索!$B$26,地域!A39),0)&gt;=1,IF(地域!J39="","",地域!J39),"")</f>
        <v/>
      </c>
      <c r="K39" t="str">
        <f>IF(IFERROR(FIND(検索!$B$26,地域!A39),0)&gt;=1,IF(地域!D39="","",地域!D39),"")</f>
        <v/>
      </c>
      <c r="L39" t="str">
        <f>IF(IFERROR(FIND(検索!$B$26,地域!$A39),0)&gt;=1,IF(地域!K39="","",地域!K39),"")</f>
        <v/>
      </c>
    </row>
    <row r="40" spans="1:12" x14ac:dyDescent="0.15">
      <c r="A40" t="str">
        <f>IF(IFERROR(FIND(検索!$B$26,地域!A40),0)&gt;=1,IF(地域!A40="","",地域!A40),"")</f>
        <v/>
      </c>
      <c r="B40" t="str">
        <f>IF(IFERROR(FIND(検索!$B$26,地域!A40),0)&gt;=1,IF(地域!B40="","",地域!B40),"")</f>
        <v/>
      </c>
      <c r="C40" t="str">
        <f>IF(IFERROR(FIND(検索!$B$26,地域!A40),0)&gt;=1,IF(地域!C40="","",地域!C40),"")</f>
        <v/>
      </c>
      <c r="D40" s="19" t="str">
        <f t="shared" si="0"/>
        <v/>
      </c>
      <c r="E40" t="str">
        <f>IF(IFERROR(FIND(検索!$B$26,地域!A40),0)&gt;=1,IF(地域!E40="","",地域!E40),"")</f>
        <v/>
      </c>
      <c r="F40" t="str">
        <f>IF(IFERROR(FIND(検索!$B$26,地域!A40),0)&gt;=1,IF(地域!F40="","",地域!F40),"")</f>
        <v/>
      </c>
      <c r="G40" t="str">
        <f>IF(IFERROR(FIND(検索!$B$26,地域!A40),0)&gt;=1,IF(地域!G40="","",地域!G40),"")</f>
        <v/>
      </c>
      <c r="H40" t="str">
        <f>IF(IFERROR(FIND(検索!$B$26,地域!A40),0)&gt;=1,IF(地域!H40="","",地域!H40),"")</f>
        <v/>
      </c>
      <c r="I40" t="str">
        <f>IF(IFERROR(FIND(検索!$B$26,地域!A40),0)&gt;=1,IF(地域!I40="","",地域!I40),"")</f>
        <v/>
      </c>
      <c r="J40" t="str">
        <f>IF(IFERROR(FIND(検索!$B$26,地域!A40),0)&gt;=1,IF(地域!J40="","",地域!J40),"")</f>
        <v/>
      </c>
      <c r="K40" t="str">
        <f>IF(IFERROR(FIND(検索!$B$26,地域!A40),0)&gt;=1,IF(地域!D40="","",地域!D40),"")</f>
        <v/>
      </c>
      <c r="L40" t="str">
        <f>IF(IFERROR(FIND(検索!$B$26,地域!$A40),0)&gt;=1,IF(地域!K40="","",地域!K40),"")</f>
        <v/>
      </c>
    </row>
    <row r="41" spans="1:12" x14ac:dyDescent="0.15">
      <c r="A41" t="str">
        <f>IF(IFERROR(FIND(検索!$B$26,地域!A41),0)&gt;=1,IF(地域!A41="","",地域!A41),"")</f>
        <v/>
      </c>
      <c r="B41" t="str">
        <f>IF(IFERROR(FIND(検索!$B$26,地域!A41),0)&gt;=1,IF(地域!B41="","",地域!B41),"")</f>
        <v/>
      </c>
      <c r="C41" t="str">
        <f>IF(IFERROR(FIND(検索!$B$26,地域!A41),0)&gt;=1,IF(地域!C41="","",地域!C41),"")</f>
        <v/>
      </c>
      <c r="D41" s="19" t="str">
        <f t="shared" si="0"/>
        <v/>
      </c>
      <c r="E41" t="str">
        <f>IF(IFERROR(FIND(検索!$B$26,地域!A41),0)&gt;=1,IF(地域!E41="","",地域!E41),"")</f>
        <v/>
      </c>
      <c r="F41" t="str">
        <f>IF(IFERROR(FIND(検索!$B$26,地域!A41),0)&gt;=1,IF(地域!F41="","",地域!F41),"")</f>
        <v/>
      </c>
      <c r="G41" t="str">
        <f>IF(IFERROR(FIND(検索!$B$26,地域!A41),0)&gt;=1,IF(地域!G41="","",地域!G41),"")</f>
        <v/>
      </c>
      <c r="H41" t="str">
        <f>IF(IFERROR(FIND(検索!$B$26,地域!A41),0)&gt;=1,IF(地域!H41="","",地域!H41),"")</f>
        <v/>
      </c>
      <c r="I41" t="str">
        <f>IF(IFERROR(FIND(検索!$B$26,地域!A41),0)&gt;=1,IF(地域!I41="","",地域!I41),"")</f>
        <v/>
      </c>
      <c r="J41" t="str">
        <f>IF(IFERROR(FIND(検索!$B$26,地域!A41),0)&gt;=1,IF(地域!J41="","",地域!J41),"")</f>
        <v/>
      </c>
      <c r="K41" t="str">
        <f>IF(IFERROR(FIND(検索!$B$26,地域!A41),0)&gt;=1,IF(地域!D41="","",地域!D41),"")</f>
        <v/>
      </c>
      <c r="L41" t="str">
        <f>IF(IFERROR(FIND(検索!$B$26,地域!$A41),0)&gt;=1,IF(地域!K41="","",地域!K41),"")</f>
        <v/>
      </c>
    </row>
    <row r="42" spans="1:12" x14ac:dyDescent="0.15">
      <c r="A42" t="str">
        <f>IF(IFERROR(FIND(検索!$B$26,地域!A42),0)&gt;=1,IF(地域!A42="","",地域!A42),"")</f>
        <v/>
      </c>
      <c r="B42" t="str">
        <f>IF(IFERROR(FIND(検索!$B$26,地域!A42),0)&gt;=1,IF(地域!B42="","",地域!B42),"")</f>
        <v/>
      </c>
      <c r="C42" t="str">
        <f>IF(IFERROR(FIND(検索!$B$26,地域!A42),0)&gt;=1,IF(地域!C42="","",地域!C42),"")</f>
        <v/>
      </c>
      <c r="D42" s="19" t="str">
        <f t="shared" si="0"/>
        <v/>
      </c>
      <c r="E42" t="str">
        <f>IF(IFERROR(FIND(検索!$B$26,地域!A42),0)&gt;=1,IF(地域!E42="","",地域!E42),"")</f>
        <v/>
      </c>
      <c r="F42" t="str">
        <f>IF(IFERROR(FIND(検索!$B$26,地域!A42),0)&gt;=1,IF(地域!F42="","",地域!F42),"")</f>
        <v/>
      </c>
      <c r="G42" t="str">
        <f>IF(IFERROR(FIND(検索!$B$26,地域!A42),0)&gt;=1,IF(地域!G42="","",地域!G42),"")</f>
        <v/>
      </c>
      <c r="H42" t="str">
        <f>IF(IFERROR(FIND(検索!$B$26,地域!A42),0)&gt;=1,IF(地域!H42="","",地域!H42),"")</f>
        <v/>
      </c>
      <c r="I42" t="str">
        <f>IF(IFERROR(FIND(検索!$B$26,地域!A42),0)&gt;=1,IF(地域!I42="","",地域!I42),"")</f>
        <v/>
      </c>
      <c r="J42" t="str">
        <f>IF(IFERROR(FIND(検索!$B$26,地域!A42),0)&gt;=1,IF(地域!J42="","",地域!J42),"")</f>
        <v/>
      </c>
      <c r="K42" t="str">
        <f>IF(IFERROR(FIND(検索!$B$26,地域!A42),0)&gt;=1,IF(地域!D42="","",地域!D42),"")</f>
        <v/>
      </c>
      <c r="L42" t="str">
        <f>IF(IFERROR(FIND(検索!$B$26,地域!$A42),0)&gt;=1,IF(地域!K42="","",地域!K42),"")</f>
        <v/>
      </c>
    </row>
    <row r="43" spans="1:12" x14ac:dyDescent="0.15">
      <c r="A43" t="str">
        <f>IF(IFERROR(FIND(検索!$B$26,地域!A43),0)&gt;=1,IF(地域!A43="","",地域!A43),"")</f>
        <v/>
      </c>
      <c r="B43" t="str">
        <f>IF(IFERROR(FIND(検索!$B$26,地域!A43),0)&gt;=1,IF(地域!B43="","",地域!B43),"")</f>
        <v/>
      </c>
      <c r="C43" t="str">
        <f>IF(IFERROR(FIND(検索!$B$26,地域!A43),0)&gt;=1,IF(地域!C43="","",地域!C43),"")</f>
        <v/>
      </c>
      <c r="D43" s="19" t="str">
        <f t="shared" si="0"/>
        <v/>
      </c>
      <c r="E43" t="str">
        <f>IF(IFERROR(FIND(検索!$B$26,地域!A43),0)&gt;=1,IF(地域!E43="","",地域!E43),"")</f>
        <v/>
      </c>
      <c r="F43" t="str">
        <f>IF(IFERROR(FIND(検索!$B$26,地域!A43),0)&gt;=1,IF(地域!F43="","",地域!F43),"")</f>
        <v/>
      </c>
      <c r="G43" t="str">
        <f>IF(IFERROR(FIND(検索!$B$26,地域!A43),0)&gt;=1,IF(地域!G43="","",地域!G43),"")</f>
        <v/>
      </c>
      <c r="H43" t="str">
        <f>IF(IFERROR(FIND(検索!$B$26,地域!A43),0)&gt;=1,IF(地域!H43="","",地域!H43),"")</f>
        <v/>
      </c>
      <c r="I43" t="str">
        <f>IF(IFERROR(FIND(検索!$B$26,地域!A43),0)&gt;=1,IF(地域!I43="","",地域!I43),"")</f>
        <v/>
      </c>
      <c r="J43" t="str">
        <f>IF(IFERROR(FIND(検索!$B$26,地域!A43),0)&gt;=1,IF(地域!J43="","",地域!J43),"")</f>
        <v/>
      </c>
      <c r="K43" t="str">
        <f>IF(IFERROR(FIND(検索!$B$26,地域!A43),0)&gt;=1,IF(地域!D43="","",地域!D43),"")</f>
        <v/>
      </c>
      <c r="L43" t="str">
        <f>IF(IFERROR(FIND(検索!$B$26,地域!$A43),0)&gt;=1,IF(地域!K43="","",地域!K43),"")</f>
        <v/>
      </c>
    </row>
    <row r="44" spans="1:12" x14ac:dyDescent="0.15">
      <c r="A44" t="str">
        <f>IF(IFERROR(FIND(検索!$B$26,地域!A44),0)&gt;=1,IF(地域!A44="","",地域!A44),"")</f>
        <v/>
      </c>
      <c r="B44" t="str">
        <f>IF(IFERROR(FIND(検索!$B$26,地域!A44),0)&gt;=1,IF(地域!B44="","",地域!B44),"")</f>
        <v/>
      </c>
      <c r="C44" t="str">
        <f>IF(IFERROR(FIND(検索!$B$26,地域!A44),0)&gt;=1,IF(地域!C44="","",地域!C44),"")</f>
        <v/>
      </c>
      <c r="D44" s="19" t="str">
        <f t="shared" si="0"/>
        <v/>
      </c>
      <c r="E44" t="str">
        <f>IF(IFERROR(FIND(検索!$B$26,地域!A44),0)&gt;=1,IF(地域!E44="","",地域!E44),"")</f>
        <v/>
      </c>
      <c r="F44" t="str">
        <f>IF(IFERROR(FIND(検索!$B$26,地域!A44),0)&gt;=1,IF(地域!F44="","",地域!F44),"")</f>
        <v/>
      </c>
      <c r="G44" t="str">
        <f>IF(IFERROR(FIND(検索!$B$26,地域!A44),0)&gt;=1,IF(地域!G44="","",地域!G44),"")</f>
        <v/>
      </c>
      <c r="H44" t="str">
        <f>IF(IFERROR(FIND(検索!$B$26,地域!A44),0)&gt;=1,IF(地域!H44="","",地域!H44),"")</f>
        <v/>
      </c>
      <c r="I44" t="str">
        <f>IF(IFERROR(FIND(検索!$B$26,地域!A44),0)&gt;=1,IF(地域!I44="","",地域!I44),"")</f>
        <v/>
      </c>
      <c r="J44" t="str">
        <f>IF(IFERROR(FIND(検索!$B$26,地域!A44),0)&gt;=1,IF(地域!J44="","",地域!J44),"")</f>
        <v/>
      </c>
      <c r="K44" t="str">
        <f>IF(IFERROR(FIND(検索!$B$26,地域!A44),0)&gt;=1,IF(地域!D44="","",地域!D44),"")</f>
        <v/>
      </c>
      <c r="L44" t="str">
        <f>IF(IFERROR(FIND(検索!$B$26,地域!$A44),0)&gt;=1,IF(地域!K44="","",地域!K44),"")</f>
        <v/>
      </c>
    </row>
    <row r="45" spans="1:12" x14ac:dyDescent="0.15">
      <c r="A45" t="str">
        <f>IF(IFERROR(FIND(検索!$B$26,地域!A45),0)&gt;=1,IF(地域!A45="","",地域!A45),"")</f>
        <v/>
      </c>
      <c r="B45" t="str">
        <f>IF(IFERROR(FIND(検索!$B$26,地域!A45),0)&gt;=1,IF(地域!B45="","",地域!B45),"")</f>
        <v/>
      </c>
      <c r="C45" t="str">
        <f>IF(IFERROR(FIND(検索!$B$26,地域!A45),0)&gt;=1,IF(地域!C45="","",地域!C45),"")</f>
        <v/>
      </c>
      <c r="D45" s="19" t="str">
        <f t="shared" si="0"/>
        <v/>
      </c>
      <c r="E45" t="str">
        <f>IF(IFERROR(FIND(検索!$B$26,地域!A45),0)&gt;=1,IF(地域!E45="","",地域!E45),"")</f>
        <v/>
      </c>
      <c r="F45" t="str">
        <f>IF(IFERROR(FIND(検索!$B$26,地域!A45),0)&gt;=1,IF(地域!F45="","",地域!F45),"")</f>
        <v/>
      </c>
      <c r="G45" t="str">
        <f>IF(IFERROR(FIND(検索!$B$26,地域!A45),0)&gt;=1,IF(地域!G45="","",地域!G45),"")</f>
        <v/>
      </c>
      <c r="H45" t="str">
        <f>IF(IFERROR(FIND(検索!$B$26,地域!A45),0)&gt;=1,IF(地域!H45="","",地域!H45),"")</f>
        <v/>
      </c>
      <c r="I45" t="str">
        <f>IF(IFERROR(FIND(検索!$B$26,地域!A45),0)&gt;=1,IF(地域!I45="","",地域!I45),"")</f>
        <v/>
      </c>
      <c r="J45" t="str">
        <f>IF(IFERROR(FIND(検索!$B$26,地域!A45),0)&gt;=1,IF(地域!J45="","",地域!J45),"")</f>
        <v/>
      </c>
      <c r="K45" t="str">
        <f>IF(IFERROR(FIND(検索!$B$26,地域!A45),0)&gt;=1,IF(地域!D45="","",地域!D45),"")</f>
        <v/>
      </c>
      <c r="L45" t="str">
        <f>IF(IFERROR(FIND(検索!$B$26,地域!$A45),0)&gt;=1,IF(地域!K45="","",地域!K45),"")</f>
        <v/>
      </c>
    </row>
    <row r="46" spans="1:12" x14ac:dyDescent="0.15">
      <c r="A46" t="str">
        <f>IF(IFERROR(FIND(検索!$B$26,地域!A46),0)&gt;=1,IF(地域!A46="","",地域!A46),"")</f>
        <v/>
      </c>
      <c r="B46" t="str">
        <f>IF(IFERROR(FIND(検索!$B$26,地域!A46),0)&gt;=1,IF(地域!B46="","",地域!B46),"")</f>
        <v/>
      </c>
      <c r="C46" t="str">
        <f>IF(IFERROR(FIND(検索!$B$26,地域!A46),0)&gt;=1,IF(地域!C46="","",地域!C46),"")</f>
        <v/>
      </c>
      <c r="D46" s="19" t="str">
        <f t="shared" si="0"/>
        <v/>
      </c>
      <c r="E46" t="str">
        <f>IF(IFERROR(FIND(検索!$B$26,地域!A46),0)&gt;=1,IF(地域!E46="","",地域!E46),"")</f>
        <v/>
      </c>
      <c r="F46" t="str">
        <f>IF(IFERROR(FIND(検索!$B$26,地域!A46),0)&gt;=1,IF(地域!F46="","",地域!F46),"")</f>
        <v/>
      </c>
      <c r="G46" t="str">
        <f>IF(IFERROR(FIND(検索!$B$26,地域!A46),0)&gt;=1,IF(地域!G46="","",地域!G46),"")</f>
        <v/>
      </c>
      <c r="H46" t="str">
        <f>IF(IFERROR(FIND(検索!$B$26,地域!A46),0)&gt;=1,IF(地域!H46="","",地域!H46),"")</f>
        <v/>
      </c>
      <c r="I46" t="str">
        <f>IF(IFERROR(FIND(検索!$B$26,地域!A46),0)&gt;=1,IF(地域!I46="","",地域!I46),"")</f>
        <v/>
      </c>
      <c r="J46" t="str">
        <f>IF(IFERROR(FIND(検索!$B$26,地域!A46),0)&gt;=1,IF(地域!J46="","",地域!J46),"")</f>
        <v/>
      </c>
      <c r="K46" t="str">
        <f>IF(IFERROR(FIND(検索!$B$26,地域!A46),0)&gt;=1,IF(地域!D46="","",地域!D46),"")</f>
        <v/>
      </c>
      <c r="L46" t="str">
        <f>IF(IFERROR(FIND(検索!$B$26,地域!$A46),0)&gt;=1,IF(地域!K46="","",地域!K46),"")</f>
        <v/>
      </c>
    </row>
    <row r="47" spans="1:12" x14ac:dyDescent="0.15">
      <c r="A47" t="str">
        <f>IF(IFERROR(FIND(検索!$B$26,地域!A47),0)&gt;=1,IF(地域!A47="","",地域!A47),"")</f>
        <v/>
      </c>
      <c r="B47" t="str">
        <f>IF(IFERROR(FIND(検索!$B$26,地域!A47),0)&gt;=1,IF(地域!B47="","",地域!B47),"")</f>
        <v/>
      </c>
      <c r="C47" t="str">
        <f>IF(IFERROR(FIND(検索!$B$26,地域!A47),0)&gt;=1,IF(地域!C47="","",地域!C47),"")</f>
        <v/>
      </c>
      <c r="D47" s="19" t="str">
        <f t="shared" si="0"/>
        <v/>
      </c>
      <c r="E47" t="str">
        <f>IF(IFERROR(FIND(検索!$B$26,地域!A47),0)&gt;=1,IF(地域!E47="","",地域!E47),"")</f>
        <v/>
      </c>
      <c r="F47" t="str">
        <f>IF(IFERROR(FIND(検索!$B$26,地域!A47),0)&gt;=1,IF(地域!F47="","",地域!F47),"")</f>
        <v/>
      </c>
      <c r="G47" t="str">
        <f>IF(IFERROR(FIND(検索!$B$26,地域!A47),0)&gt;=1,IF(地域!G47="","",地域!G47),"")</f>
        <v/>
      </c>
      <c r="H47" t="str">
        <f>IF(IFERROR(FIND(検索!$B$26,地域!A47),0)&gt;=1,IF(地域!H47="","",地域!H47),"")</f>
        <v/>
      </c>
      <c r="I47" t="str">
        <f>IF(IFERROR(FIND(検索!$B$26,地域!A47),0)&gt;=1,IF(地域!I47="","",地域!I47),"")</f>
        <v/>
      </c>
      <c r="J47" t="str">
        <f>IF(IFERROR(FIND(検索!$B$26,地域!A47),0)&gt;=1,IF(地域!J47="","",地域!J47),"")</f>
        <v/>
      </c>
      <c r="K47" t="str">
        <f>IF(IFERROR(FIND(検索!$B$26,地域!A47),0)&gt;=1,IF(地域!D47="","",地域!D47),"")</f>
        <v/>
      </c>
      <c r="L47" t="str">
        <f>IF(IFERROR(FIND(検索!$B$26,地域!$A47),0)&gt;=1,IF(地域!K47="","",地域!K47),"")</f>
        <v/>
      </c>
    </row>
    <row r="48" spans="1:12" x14ac:dyDescent="0.15">
      <c r="A48" t="str">
        <f>IF(IFERROR(FIND(検索!$B$26,地域!A48),0)&gt;=1,IF(地域!A48="","",地域!A48),"")</f>
        <v/>
      </c>
      <c r="B48" t="str">
        <f>IF(IFERROR(FIND(検索!$B$26,地域!A48),0)&gt;=1,IF(地域!B48="","",地域!B48),"")</f>
        <v/>
      </c>
      <c r="C48" t="str">
        <f>IF(IFERROR(FIND(検索!$B$26,地域!A48),0)&gt;=1,IF(地域!C48="","",地域!C48),"")</f>
        <v/>
      </c>
      <c r="D48" s="19" t="str">
        <f t="shared" si="0"/>
        <v/>
      </c>
      <c r="E48" t="str">
        <f>IF(IFERROR(FIND(検索!$B$26,地域!A48),0)&gt;=1,IF(地域!E48="","",地域!E48),"")</f>
        <v/>
      </c>
      <c r="F48" t="str">
        <f>IF(IFERROR(FIND(検索!$B$26,地域!A48),0)&gt;=1,IF(地域!F48="","",地域!F48),"")</f>
        <v/>
      </c>
      <c r="G48" t="str">
        <f>IF(IFERROR(FIND(検索!$B$26,地域!A48),0)&gt;=1,IF(地域!G48="","",地域!G48),"")</f>
        <v/>
      </c>
      <c r="H48" t="str">
        <f>IF(IFERROR(FIND(検索!$B$26,地域!A48),0)&gt;=1,IF(地域!H48="","",地域!H48),"")</f>
        <v/>
      </c>
      <c r="I48" t="str">
        <f>IF(IFERROR(FIND(検索!$B$26,地域!A48),0)&gt;=1,IF(地域!I48="","",地域!I48),"")</f>
        <v/>
      </c>
      <c r="J48" t="str">
        <f>IF(IFERROR(FIND(検索!$B$26,地域!A48),0)&gt;=1,IF(地域!J48="","",地域!J48),"")</f>
        <v/>
      </c>
      <c r="K48" t="str">
        <f>IF(IFERROR(FIND(検索!$B$26,地域!A48),0)&gt;=1,IF(地域!D48="","",地域!D48),"")</f>
        <v/>
      </c>
      <c r="L48" t="str">
        <f>IF(IFERROR(FIND(検索!$B$26,地域!$A48),0)&gt;=1,IF(地域!K48="","",地域!K48),"")</f>
        <v/>
      </c>
    </row>
    <row r="49" spans="1:12" x14ac:dyDescent="0.15">
      <c r="A49" t="str">
        <f>IF(IFERROR(FIND(検索!$B$26,地域!A49),0)&gt;=1,IF(地域!A49="","",地域!A49),"")</f>
        <v/>
      </c>
      <c r="B49" t="str">
        <f>IF(IFERROR(FIND(検索!$B$26,地域!A49),0)&gt;=1,IF(地域!B49="","",地域!B49),"")</f>
        <v/>
      </c>
      <c r="C49" t="str">
        <f>IF(IFERROR(FIND(検索!$B$26,地域!A49),0)&gt;=1,IF(地域!C49="","",地域!C49),"")</f>
        <v/>
      </c>
      <c r="D49" s="19" t="str">
        <f t="shared" si="0"/>
        <v/>
      </c>
      <c r="E49" t="str">
        <f>IF(IFERROR(FIND(検索!$B$26,地域!A49),0)&gt;=1,IF(地域!E49="","",地域!E49),"")</f>
        <v/>
      </c>
      <c r="F49" t="str">
        <f>IF(IFERROR(FIND(検索!$B$26,地域!A49),0)&gt;=1,IF(地域!F49="","",地域!F49),"")</f>
        <v/>
      </c>
      <c r="G49" t="str">
        <f>IF(IFERROR(FIND(検索!$B$26,地域!A49),0)&gt;=1,IF(地域!G49="","",地域!G49),"")</f>
        <v/>
      </c>
      <c r="H49" t="str">
        <f>IF(IFERROR(FIND(検索!$B$26,地域!A49),0)&gt;=1,IF(地域!H49="","",地域!H49),"")</f>
        <v/>
      </c>
      <c r="I49" t="str">
        <f>IF(IFERROR(FIND(検索!$B$26,地域!A49),0)&gt;=1,IF(地域!I49="","",地域!I49),"")</f>
        <v/>
      </c>
      <c r="J49" t="str">
        <f>IF(IFERROR(FIND(検索!$B$26,地域!A49),0)&gt;=1,IF(地域!J49="","",地域!J49),"")</f>
        <v/>
      </c>
      <c r="K49" t="str">
        <f>IF(IFERROR(FIND(検索!$B$26,地域!A49),0)&gt;=1,IF(地域!D49="","",地域!D49),"")</f>
        <v/>
      </c>
      <c r="L49" t="str">
        <f>IF(IFERROR(FIND(検索!$B$26,地域!$A49),0)&gt;=1,IF(地域!K49="","",地域!K49),"")</f>
        <v/>
      </c>
    </row>
    <row r="50" spans="1:12" x14ac:dyDescent="0.15">
      <c r="A50" t="str">
        <f>IF(IFERROR(FIND(検索!$B$26,地域!A50),0)&gt;=1,IF(地域!A50="","",地域!A50),"")</f>
        <v/>
      </c>
      <c r="B50" t="str">
        <f>IF(IFERROR(FIND(検索!$B$26,地域!A50),0)&gt;=1,IF(地域!B50="","",地域!B50),"")</f>
        <v/>
      </c>
      <c r="C50" t="str">
        <f>IF(IFERROR(FIND(検索!$B$26,地域!A50),0)&gt;=1,IF(地域!C50="","",地域!C50),"")</f>
        <v/>
      </c>
      <c r="D50" s="19" t="str">
        <f t="shared" si="0"/>
        <v/>
      </c>
      <c r="E50" t="str">
        <f>IF(IFERROR(FIND(検索!$B$26,地域!A50),0)&gt;=1,IF(地域!E50="","",地域!E50),"")</f>
        <v/>
      </c>
      <c r="F50" t="str">
        <f>IF(IFERROR(FIND(検索!$B$26,地域!A50),0)&gt;=1,IF(地域!F50="","",地域!F50),"")</f>
        <v/>
      </c>
      <c r="G50" t="str">
        <f>IF(IFERROR(FIND(検索!$B$26,地域!A50),0)&gt;=1,IF(地域!G50="","",地域!G50),"")</f>
        <v/>
      </c>
      <c r="H50" t="str">
        <f>IF(IFERROR(FIND(検索!$B$26,地域!A50),0)&gt;=1,IF(地域!H50="","",地域!H50),"")</f>
        <v/>
      </c>
      <c r="I50" t="str">
        <f>IF(IFERROR(FIND(検索!$B$26,地域!A50),0)&gt;=1,IF(地域!I50="","",地域!I50),"")</f>
        <v/>
      </c>
      <c r="J50" t="str">
        <f>IF(IFERROR(FIND(検索!$B$26,地域!A50),0)&gt;=1,IF(地域!J50="","",地域!J50),"")</f>
        <v/>
      </c>
      <c r="K50" t="str">
        <f>IF(IFERROR(FIND(検索!$B$26,地域!A50),0)&gt;=1,IF(地域!D50="","",地域!D50),"")</f>
        <v/>
      </c>
      <c r="L50" t="str">
        <f>IF(IFERROR(FIND(検索!$B$26,地域!$A50),0)&gt;=1,IF(地域!K50="","",地域!K50),"")</f>
        <v/>
      </c>
    </row>
    <row r="51" spans="1:12" x14ac:dyDescent="0.15">
      <c r="A51" t="str">
        <f>IF(IFERROR(FIND(検索!$B$26,地域!A51),0)&gt;=1,IF(地域!A51="","",地域!A51),"")</f>
        <v/>
      </c>
      <c r="B51" t="str">
        <f>IF(IFERROR(FIND(検索!$B$26,地域!A51),0)&gt;=1,IF(地域!B51="","",地域!B51),"")</f>
        <v/>
      </c>
      <c r="C51" t="str">
        <f>IF(IFERROR(FIND(検索!$B$26,地域!A51),0)&gt;=1,IF(地域!C51="","",地域!C51),"")</f>
        <v/>
      </c>
      <c r="D51" s="19" t="str">
        <f t="shared" si="0"/>
        <v/>
      </c>
      <c r="E51" t="str">
        <f>IF(IFERROR(FIND(検索!$B$26,地域!A51),0)&gt;=1,IF(地域!E51="","",地域!E51),"")</f>
        <v/>
      </c>
      <c r="F51" t="str">
        <f>IF(IFERROR(FIND(検索!$B$26,地域!A51),0)&gt;=1,IF(地域!F51="","",地域!F51),"")</f>
        <v/>
      </c>
      <c r="G51" t="str">
        <f>IF(IFERROR(FIND(検索!$B$26,地域!A51),0)&gt;=1,IF(地域!G51="","",地域!G51),"")</f>
        <v/>
      </c>
      <c r="H51" t="str">
        <f>IF(IFERROR(FIND(検索!$B$26,地域!A51),0)&gt;=1,IF(地域!H51="","",地域!H51),"")</f>
        <v/>
      </c>
      <c r="I51" t="str">
        <f>IF(IFERROR(FIND(検索!$B$26,地域!A51),0)&gt;=1,IF(地域!I51="","",地域!I51),"")</f>
        <v/>
      </c>
      <c r="J51" t="str">
        <f>IF(IFERROR(FIND(検索!$B$26,地域!A51),0)&gt;=1,IF(地域!J51="","",地域!J51),"")</f>
        <v/>
      </c>
      <c r="K51" t="str">
        <f>IF(IFERROR(FIND(検索!$B$26,地域!A51),0)&gt;=1,IF(地域!D51="","",地域!D51),"")</f>
        <v/>
      </c>
      <c r="L51" t="str">
        <f>IF(IFERROR(FIND(検索!$B$26,地域!$A51),0)&gt;=1,IF(地域!K51="","",地域!K51),"")</f>
        <v/>
      </c>
    </row>
    <row r="52" spans="1:12" x14ac:dyDescent="0.15">
      <c r="A52" t="str">
        <f>IF(IFERROR(FIND(検索!$B$26,地域!A52),0)&gt;=1,IF(地域!A52="","",地域!A52),"")</f>
        <v/>
      </c>
      <c r="B52" t="str">
        <f>IF(IFERROR(FIND(検索!$B$26,地域!A52),0)&gt;=1,IF(地域!B52="","",地域!B52),"")</f>
        <v/>
      </c>
      <c r="C52" t="str">
        <f>IF(IFERROR(FIND(検索!$B$26,地域!A52),0)&gt;=1,IF(地域!C52="","",地域!C52),"")</f>
        <v/>
      </c>
      <c r="D52" s="19" t="str">
        <f t="shared" si="0"/>
        <v/>
      </c>
      <c r="E52" t="str">
        <f>IF(IFERROR(FIND(検索!$B$26,地域!A52),0)&gt;=1,IF(地域!E52="","",地域!E52),"")</f>
        <v/>
      </c>
      <c r="F52" t="str">
        <f>IF(IFERROR(FIND(検索!$B$26,地域!A52),0)&gt;=1,IF(地域!F52="","",地域!F52),"")</f>
        <v/>
      </c>
      <c r="G52" t="str">
        <f>IF(IFERROR(FIND(検索!$B$26,地域!A52),0)&gt;=1,IF(地域!G52="","",地域!G52),"")</f>
        <v/>
      </c>
      <c r="H52" t="str">
        <f>IF(IFERROR(FIND(検索!$B$26,地域!A52),0)&gt;=1,IF(地域!H52="","",地域!H52),"")</f>
        <v/>
      </c>
      <c r="I52" t="str">
        <f>IF(IFERROR(FIND(検索!$B$26,地域!A52),0)&gt;=1,IF(地域!I52="","",地域!I52),"")</f>
        <v/>
      </c>
      <c r="J52" t="str">
        <f>IF(IFERROR(FIND(検索!$B$26,地域!A52),0)&gt;=1,IF(地域!J52="","",地域!J52),"")</f>
        <v/>
      </c>
      <c r="K52" t="str">
        <f>IF(IFERROR(FIND(検索!$B$26,地域!A52),0)&gt;=1,IF(地域!D52="","",地域!D52),"")</f>
        <v/>
      </c>
      <c r="L52" t="str">
        <f>IF(IFERROR(FIND(検索!$B$26,地域!$A52),0)&gt;=1,IF(地域!K52="","",地域!K52),"")</f>
        <v/>
      </c>
    </row>
    <row r="53" spans="1:12" x14ac:dyDescent="0.15">
      <c r="A53" t="str">
        <f>IF(IFERROR(FIND(検索!$B$26,地域!A53),0)&gt;=1,IF(地域!A53="","",地域!A53),"")</f>
        <v/>
      </c>
      <c r="B53" t="str">
        <f>IF(IFERROR(FIND(検索!$B$26,地域!A53),0)&gt;=1,IF(地域!B53="","",地域!B53),"")</f>
        <v/>
      </c>
      <c r="C53" t="str">
        <f>IF(IFERROR(FIND(検索!$B$26,地域!A53),0)&gt;=1,IF(地域!C53="","",地域!C53),"")</f>
        <v/>
      </c>
      <c r="D53" s="19" t="str">
        <f t="shared" si="0"/>
        <v/>
      </c>
      <c r="E53" t="str">
        <f>IF(IFERROR(FIND(検索!$B$26,地域!A53),0)&gt;=1,IF(地域!E53="","",地域!E53),"")</f>
        <v/>
      </c>
      <c r="F53" t="str">
        <f>IF(IFERROR(FIND(検索!$B$26,地域!A53),0)&gt;=1,IF(地域!F53="","",地域!F53),"")</f>
        <v/>
      </c>
      <c r="G53" t="str">
        <f>IF(IFERROR(FIND(検索!$B$26,地域!A53),0)&gt;=1,IF(地域!G53="","",地域!G53),"")</f>
        <v/>
      </c>
      <c r="H53" t="str">
        <f>IF(IFERROR(FIND(検索!$B$26,地域!A53),0)&gt;=1,IF(地域!H53="","",地域!H53),"")</f>
        <v/>
      </c>
      <c r="I53" t="str">
        <f>IF(IFERROR(FIND(検索!$B$26,地域!A53),0)&gt;=1,IF(地域!I53="","",地域!I53),"")</f>
        <v/>
      </c>
      <c r="J53" t="str">
        <f>IF(IFERROR(FIND(検索!$B$26,地域!A53),0)&gt;=1,IF(地域!J53="","",地域!J53),"")</f>
        <v/>
      </c>
      <c r="K53" t="str">
        <f>IF(IFERROR(FIND(検索!$B$26,地域!A53),0)&gt;=1,IF(地域!D53="","",地域!D53),"")</f>
        <v/>
      </c>
      <c r="L53" t="str">
        <f>IF(IFERROR(FIND(検索!$B$26,地域!$A53),0)&gt;=1,IF(地域!K53="","",地域!K53),"")</f>
        <v/>
      </c>
    </row>
    <row r="54" spans="1:12" x14ac:dyDescent="0.15">
      <c r="A54" t="str">
        <f>IF(IFERROR(FIND(検索!$B$26,地域!A54),0)&gt;=1,IF(地域!A54="","",地域!A54),"")</f>
        <v/>
      </c>
      <c r="B54" t="str">
        <f>IF(IFERROR(FIND(検索!$B$26,地域!A54),0)&gt;=1,IF(地域!B54="","",地域!B54),"")</f>
        <v/>
      </c>
      <c r="C54" t="str">
        <f>IF(IFERROR(FIND(検索!$B$26,地域!A54),0)&gt;=1,IF(地域!C54="","",地域!C54),"")</f>
        <v/>
      </c>
      <c r="D54" s="19" t="str">
        <f t="shared" si="0"/>
        <v/>
      </c>
      <c r="E54" t="str">
        <f>IF(IFERROR(FIND(検索!$B$26,地域!A54),0)&gt;=1,IF(地域!E54="","",地域!E54),"")</f>
        <v/>
      </c>
      <c r="F54" t="str">
        <f>IF(IFERROR(FIND(検索!$B$26,地域!A54),0)&gt;=1,IF(地域!F54="","",地域!F54),"")</f>
        <v/>
      </c>
      <c r="G54" t="str">
        <f>IF(IFERROR(FIND(検索!$B$26,地域!A54),0)&gt;=1,IF(地域!G54="","",地域!G54),"")</f>
        <v/>
      </c>
      <c r="H54" t="str">
        <f>IF(IFERROR(FIND(検索!$B$26,地域!A54),0)&gt;=1,IF(地域!H54="","",地域!H54),"")</f>
        <v/>
      </c>
      <c r="I54" t="str">
        <f>IF(IFERROR(FIND(検索!$B$26,地域!A54),0)&gt;=1,IF(地域!I54="","",地域!I54),"")</f>
        <v/>
      </c>
      <c r="J54" t="str">
        <f>IF(IFERROR(FIND(検索!$B$26,地域!A54),0)&gt;=1,IF(地域!J54="","",地域!J54),"")</f>
        <v/>
      </c>
      <c r="K54" t="str">
        <f>IF(IFERROR(FIND(検索!$B$26,地域!A54),0)&gt;=1,IF(地域!D54="","",地域!D54),"")</f>
        <v/>
      </c>
      <c r="L54" t="str">
        <f>IF(IFERROR(FIND(検索!$B$26,地域!$A54),0)&gt;=1,IF(地域!K54="","",地域!K54),"")</f>
        <v/>
      </c>
    </row>
    <row r="55" spans="1:12" x14ac:dyDescent="0.15">
      <c r="A55" t="str">
        <f>IF(IFERROR(FIND(検索!$B$26,地域!A55),0)&gt;=1,IF(地域!A55="","",地域!A55),"")</f>
        <v/>
      </c>
      <c r="B55" t="str">
        <f>IF(IFERROR(FIND(検索!$B$26,地域!A55),0)&gt;=1,IF(地域!B55="","",地域!B55),"")</f>
        <v/>
      </c>
      <c r="C55" t="str">
        <f>IF(IFERROR(FIND(検索!$B$26,地域!A55),0)&gt;=1,IF(地域!C55="","",地域!C55),"")</f>
        <v/>
      </c>
      <c r="D55" s="19" t="str">
        <f t="shared" si="0"/>
        <v/>
      </c>
      <c r="E55" t="str">
        <f>IF(IFERROR(FIND(検索!$B$26,地域!A55),0)&gt;=1,IF(地域!E55="","",地域!E55),"")</f>
        <v/>
      </c>
      <c r="F55" t="str">
        <f>IF(IFERROR(FIND(検索!$B$26,地域!A55),0)&gt;=1,IF(地域!F55="","",地域!F55),"")</f>
        <v/>
      </c>
      <c r="G55" t="str">
        <f>IF(IFERROR(FIND(検索!$B$26,地域!A55),0)&gt;=1,IF(地域!G55="","",地域!G55),"")</f>
        <v/>
      </c>
      <c r="H55" t="str">
        <f>IF(IFERROR(FIND(検索!$B$26,地域!A55),0)&gt;=1,IF(地域!H55="","",地域!H55),"")</f>
        <v/>
      </c>
      <c r="I55" t="str">
        <f>IF(IFERROR(FIND(検索!$B$26,地域!A55),0)&gt;=1,IF(地域!I55="","",地域!I55),"")</f>
        <v/>
      </c>
      <c r="J55" t="str">
        <f>IF(IFERROR(FIND(検索!$B$26,地域!A55),0)&gt;=1,IF(地域!J55="","",地域!J55),"")</f>
        <v/>
      </c>
      <c r="K55" t="str">
        <f>IF(IFERROR(FIND(検索!$B$26,地域!A55),0)&gt;=1,IF(地域!D55="","",地域!D55),"")</f>
        <v/>
      </c>
      <c r="L55" t="str">
        <f>IF(IFERROR(FIND(検索!$B$26,地域!$A55),0)&gt;=1,IF(地域!K55="","",地域!K55),"")</f>
        <v/>
      </c>
    </row>
    <row r="56" spans="1:12" x14ac:dyDescent="0.15">
      <c r="A56" t="str">
        <f>IF(IFERROR(FIND(検索!$B$26,地域!A56),0)&gt;=1,IF(地域!A56="","",地域!A56),"")</f>
        <v/>
      </c>
      <c r="B56" t="str">
        <f>IF(IFERROR(FIND(検索!$B$26,地域!A56),0)&gt;=1,IF(地域!B56="","",地域!B56),"")</f>
        <v/>
      </c>
      <c r="C56" t="str">
        <f>IF(IFERROR(FIND(検索!$B$26,地域!A56),0)&gt;=1,IF(地域!C56="","",地域!C56),"")</f>
        <v/>
      </c>
      <c r="D56" s="19" t="str">
        <f t="shared" si="0"/>
        <v/>
      </c>
      <c r="E56" t="str">
        <f>IF(IFERROR(FIND(検索!$B$26,地域!A56),0)&gt;=1,IF(地域!E56="","",地域!E56),"")</f>
        <v/>
      </c>
      <c r="F56" t="str">
        <f>IF(IFERROR(FIND(検索!$B$26,地域!A56),0)&gt;=1,IF(地域!F56="","",地域!F56),"")</f>
        <v/>
      </c>
      <c r="G56" t="str">
        <f>IF(IFERROR(FIND(検索!$B$26,地域!A56),0)&gt;=1,IF(地域!G56="","",地域!G56),"")</f>
        <v/>
      </c>
      <c r="H56" t="str">
        <f>IF(IFERROR(FIND(検索!$B$26,地域!A56),0)&gt;=1,IF(地域!H56="","",地域!H56),"")</f>
        <v/>
      </c>
      <c r="I56" t="str">
        <f>IF(IFERROR(FIND(検索!$B$26,地域!A56),0)&gt;=1,IF(地域!I56="","",地域!I56),"")</f>
        <v/>
      </c>
      <c r="J56" t="str">
        <f>IF(IFERROR(FIND(検索!$B$26,地域!A56),0)&gt;=1,IF(地域!J56="","",地域!J56),"")</f>
        <v/>
      </c>
      <c r="K56" t="str">
        <f>IF(IFERROR(FIND(検索!$B$26,地域!A56),0)&gt;=1,IF(地域!D56="","",地域!D56),"")</f>
        <v/>
      </c>
      <c r="L56" t="str">
        <f>IF(IFERROR(FIND(検索!$B$26,地域!$A56),0)&gt;=1,IF(地域!K56="","",地域!K56),"")</f>
        <v/>
      </c>
    </row>
    <row r="57" spans="1:12" x14ac:dyDescent="0.15">
      <c r="A57" t="str">
        <f>IF(IFERROR(FIND(検索!$B$26,地域!A57),0)&gt;=1,IF(地域!A57="","",地域!A57),"")</f>
        <v/>
      </c>
      <c r="B57" t="str">
        <f>IF(IFERROR(FIND(検索!$B$26,地域!A57),0)&gt;=1,IF(地域!B57="","",地域!B57),"")</f>
        <v/>
      </c>
      <c r="C57" t="str">
        <f>IF(IFERROR(FIND(検索!$B$26,地域!A57),0)&gt;=1,IF(地域!C57="","",地域!C57),"")</f>
        <v/>
      </c>
      <c r="D57" s="19" t="str">
        <f t="shared" si="0"/>
        <v/>
      </c>
      <c r="E57" t="str">
        <f>IF(IFERROR(FIND(検索!$B$26,地域!A57),0)&gt;=1,IF(地域!E57="","",地域!E57),"")</f>
        <v/>
      </c>
      <c r="F57" t="str">
        <f>IF(IFERROR(FIND(検索!$B$26,地域!A57),0)&gt;=1,IF(地域!F57="","",地域!F57),"")</f>
        <v/>
      </c>
      <c r="G57" t="str">
        <f>IF(IFERROR(FIND(検索!$B$26,地域!A57),0)&gt;=1,IF(地域!G57="","",地域!G57),"")</f>
        <v/>
      </c>
      <c r="H57" t="str">
        <f>IF(IFERROR(FIND(検索!$B$26,地域!A57),0)&gt;=1,IF(地域!H57="","",地域!H57),"")</f>
        <v/>
      </c>
      <c r="I57" t="str">
        <f>IF(IFERROR(FIND(検索!$B$26,地域!A57),0)&gt;=1,IF(地域!I57="","",地域!I57),"")</f>
        <v/>
      </c>
      <c r="J57" t="str">
        <f>IF(IFERROR(FIND(検索!$B$26,地域!A57),0)&gt;=1,IF(地域!J57="","",地域!J57),"")</f>
        <v/>
      </c>
      <c r="K57" t="str">
        <f>IF(IFERROR(FIND(検索!$B$26,地域!A57),0)&gt;=1,IF(地域!D57="","",地域!D57),"")</f>
        <v/>
      </c>
      <c r="L57" t="str">
        <f>IF(IFERROR(FIND(検索!$B$26,地域!$A57),0)&gt;=1,IF(地域!K57="","",地域!K57),"")</f>
        <v/>
      </c>
    </row>
    <row r="58" spans="1:12" x14ac:dyDescent="0.15">
      <c r="A58" t="str">
        <f>IF(IFERROR(FIND(検索!$B$26,地域!A58),0)&gt;=1,IF(地域!A58="","",地域!A58),"")</f>
        <v/>
      </c>
      <c r="B58" t="str">
        <f>IF(IFERROR(FIND(検索!$B$26,地域!A58),0)&gt;=1,IF(地域!B58="","",地域!B58),"")</f>
        <v/>
      </c>
      <c r="C58" t="str">
        <f>IF(IFERROR(FIND(検索!$B$26,地域!A58),0)&gt;=1,IF(地域!C58="","",地域!C58),"")</f>
        <v/>
      </c>
      <c r="D58" s="19" t="str">
        <f t="shared" si="0"/>
        <v/>
      </c>
      <c r="E58" t="str">
        <f>IF(IFERROR(FIND(検索!$B$26,地域!A58),0)&gt;=1,IF(地域!E58="","",地域!E58),"")</f>
        <v/>
      </c>
      <c r="F58" t="str">
        <f>IF(IFERROR(FIND(検索!$B$26,地域!A58),0)&gt;=1,IF(地域!F58="","",地域!F58),"")</f>
        <v/>
      </c>
      <c r="G58" t="str">
        <f>IF(IFERROR(FIND(検索!$B$26,地域!A58),0)&gt;=1,IF(地域!G58="","",地域!G58),"")</f>
        <v/>
      </c>
      <c r="H58" t="str">
        <f>IF(IFERROR(FIND(検索!$B$26,地域!A58),0)&gt;=1,IF(地域!H58="","",地域!H58),"")</f>
        <v/>
      </c>
      <c r="I58" t="str">
        <f>IF(IFERROR(FIND(検索!$B$26,地域!A58),0)&gt;=1,IF(地域!I58="","",地域!I58),"")</f>
        <v/>
      </c>
      <c r="J58" t="str">
        <f>IF(IFERROR(FIND(検索!$B$26,地域!A58),0)&gt;=1,IF(地域!J58="","",地域!J58),"")</f>
        <v/>
      </c>
      <c r="K58" t="str">
        <f>IF(IFERROR(FIND(検索!$B$26,地域!A58),0)&gt;=1,IF(地域!D58="","",地域!D58),"")</f>
        <v/>
      </c>
      <c r="L58" t="str">
        <f>IF(IFERROR(FIND(検索!$B$26,地域!$A58),0)&gt;=1,IF(地域!K58="","",地域!K58),"")</f>
        <v/>
      </c>
    </row>
    <row r="59" spans="1:12" x14ac:dyDescent="0.15">
      <c r="A59" t="str">
        <f>IF(IFERROR(FIND(検索!$B$26,地域!A59),0)&gt;=1,IF(地域!A59="","",地域!A59),"")</f>
        <v/>
      </c>
      <c r="B59" t="str">
        <f>IF(IFERROR(FIND(検索!$B$26,地域!A59),0)&gt;=1,IF(地域!B59="","",地域!B59),"")</f>
        <v/>
      </c>
      <c r="C59" t="str">
        <f>IF(IFERROR(FIND(検索!$B$26,地域!A59),0)&gt;=1,IF(地域!C59="","",地域!C59),"")</f>
        <v/>
      </c>
      <c r="D59" s="19" t="str">
        <f t="shared" si="0"/>
        <v/>
      </c>
      <c r="E59" t="str">
        <f>IF(IFERROR(FIND(検索!$B$26,地域!A59),0)&gt;=1,IF(地域!E59="","",地域!E59),"")</f>
        <v/>
      </c>
      <c r="F59" t="str">
        <f>IF(IFERROR(FIND(検索!$B$26,地域!A59),0)&gt;=1,IF(地域!F59="","",地域!F59),"")</f>
        <v/>
      </c>
      <c r="G59" t="str">
        <f>IF(IFERROR(FIND(検索!$B$26,地域!A59),0)&gt;=1,IF(地域!G59="","",地域!G59),"")</f>
        <v/>
      </c>
      <c r="H59" t="str">
        <f>IF(IFERROR(FIND(検索!$B$26,地域!A59),0)&gt;=1,IF(地域!H59="","",地域!H59),"")</f>
        <v/>
      </c>
      <c r="I59" t="str">
        <f>IF(IFERROR(FIND(検索!$B$26,地域!A59),0)&gt;=1,IF(地域!I59="","",地域!I59),"")</f>
        <v/>
      </c>
      <c r="J59" t="str">
        <f>IF(IFERROR(FIND(検索!$B$26,地域!A59),0)&gt;=1,IF(地域!J59="","",地域!J59),"")</f>
        <v/>
      </c>
      <c r="K59" t="str">
        <f>IF(IFERROR(FIND(検索!$B$26,地域!A59),0)&gt;=1,IF(地域!D59="","",地域!D59),"")</f>
        <v/>
      </c>
      <c r="L59" t="str">
        <f>IF(IFERROR(FIND(検索!$B$26,地域!$A59),0)&gt;=1,IF(地域!K59="","",地域!K59),"")</f>
        <v/>
      </c>
    </row>
    <row r="60" spans="1:12" x14ac:dyDescent="0.15">
      <c r="A60" t="str">
        <f>IF(IFERROR(FIND(検索!$B$26,地域!A60),0)&gt;=1,IF(地域!A60="","",地域!A60),"")</f>
        <v/>
      </c>
      <c r="B60" t="str">
        <f>IF(IFERROR(FIND(検索!$B$26,地域!A60),0)&gt;=1,IF(地域!B60="","",地域!B60),"")</f>
        <v/>
      </c>
      <c r="C60" t="str">
        <f>IF(IFERROR(FIND(検索!$B$26,地域!A60),0)&gt;=1,IF(地域!C60="","",地域!C60),"")</f>
        <v/>
      </c>
      <c r="D60" s="19" t="str">
        <f t="shared" si="0"/>
        <v/>
      </c>
      <c r="E60" t="str">
        <f>IF(IFERROR(FIND(検索!$B$26,地域!A60),0)&gt;=1,IF(地域!E60="","",地域!E60),"")</f>
        <v/>
      </c>
      <c r="F60" t="str">
        <f>IF(IFERROR(FIND(検索!$B$26,地域!A60),0)&gt;=1,IF(地域!F60="","",地域!F60),"")</f>
        <v/>
      </c>
      <c r="G60" t="str">
        <f>IF(IFERROR(FIND(検索!$B$26,地域!A60),0)&gt;=1,IF(地域!G60="","",地域!G60),"")</f>
        <v/>
      </c>
      <c r="H60" t="str">
        <f>IF(IFERROR(FIND(検索!$B$26,地域!A60),0)&gt;=1,IF(地域!H60="","",地域!H60),"")</f>
        <v/>
      </c>
      <c r="I60" t="str">
        <f>IF(IFERROR(FIND(検索!$B$26,地域!A60),0)&gt;=1,IF(地域!I60="","",地域!I60),"")</f>
        <v/>
      </c>
      <c r="J60" t="str">
        <f>IF(IFERROR(FIND(検索!$B$26,地域!A60),0)&gt;=1,IF(地域!J60="","",地域!J60),"")</f>
        <v/>
      </c>
      <c r="K60" t="str">
        <f>IF(IFERROR(FIND(検索!$B$26,地域!A60),0)&gt;=1,IF(地域!D60="","",地域!D60),"")</f>
        <v/>
      </c>
      <c r="L60" t="str">
        <f>IF(IFERROR(FIND(検索!$B$26,地域!$A60),0)&gt;=1,IF(地域!K60="","",地域!K60),"")</f>
        <v/>
      </c>
    </row>
    <row r="61" spans="1:12" x14ac:dyDescent="0.15">
      <c r="A61" t="str">
        <f>IF(IFERROR(FIND(検索!$B$26,地域!A61),0)&gt;=1,IF(地域!A61="","",地域!A61),"")</f>
        <v/>
      </c>
      <c r="B61" t="str">
        <f>IF(IFERROR(FIND(検索!$B$26,地域!A61),0)&gt;=1,IF(地域!B61="","",地域!B61),"")</f>
        <v/>
      </c>
      <c r="C61" t="str">
        <f>IF(IFERROR(FIND(検索!$B$26,地域!A61),0)&gt;=1,IF(地域!C61="","",地域!C61),"")</f>
        <v/>
      </c>
      <c r="D61" s="19" t="str">
        <f t="shared" si="0"/>
        <v/>
      </c>
      <c r="E61" t="str">
        <f>IF(IFERROR(FIND(検索!$B$26,地域!A61),0)&gt;=1,IF(地域!E61="","",地域!E61),"")</f>
        <v/>
      </c>
      <c r="F61" t="str">
        <f>IF(IFERROR(FIND(検索!$B$26,地域!A61),0)&gt;=1,IF(地域!F61="","",地域!F61),"")</f>
        <v/>
      </c>
      <c r="G61" t="str">
        <f>IF(IFERROR(FIND(検索!$B$26,地域!A61),0)&gt;=1,IF(地域!G61="","",地域!G61),"")</f>
        <v/>
      </c>
      <c r="H61" t="str">
        <f>IF(IFERROR(FIND(検索!$B$26,地域!A61),0)&gt;=1,IF(地域!H61="","",地域!H61),"")</f>
        <v/>
      </c>
      <c r="I61" t="str">
        <f>IF(IFERROR(FIND(検索!$B$26,地域!A61),0)&gt;=1,IF(地域!I61="","",地域!I61),"")</f>
        <v/>
      </c>
      <c r="J61" t="str">
        <f>IF(IFERROR(FIND(検索!$B$26,地域!A61),0)&gt;=1,IF(地域!J61="","",地域!J61),"")</f>
        <v/>
      </c>
      <c r="K61" t="str">
        <f>IF(IFERROR(FIND(検索!$B$26,地域!A61),0)&gt;=1,IF(地域!D61="","",地域!D61),"")</f>
        <v/>
      </c>
      <c r="L61" t="str">
        <f>IF(IFERROR(FIND(検索!$B$26,地域!$A61),0)&gt;=1,IF(地域!K61="","",地域!K61),"")</f>
        <v/>
      </c>
    </row>
    <row r="62" spans="1:12" x14ac:dyDescent="0.15">
      <c r="A62" t="str">
        <f>IF(IFERROR(FIND(検索!$B$26,地域!A62),0)&gt;=1,IF(地域!A62="","",地域!A62),"")</f>
        <v/>
      </c>
      <c r="B62" t="str">
        <f>IF(IFERROR(FIND(検索!$B$26,地域!A62),0)&gt;=1,IF(地域!B62="","",地域!B62),"")</f>
        <v/>
      </c>
      <c r="C62" t="str">
        <f>IF(IFERROR(FIND(検索!$B$26,地域!A62),0)&gt;=1,IF(地域!C62="","",地域!C62),"")</f>
        <v/>
      </c>
      <c r="D62" s="19" t="str">
        <f t="shared" si="0"/>
        <v/>
      </c>
      <c r="E62" t="str">
        <f>IF(IFERROR(FIND(検索!$B$26,地域!A62),0)&gt;=1,IF(地域!E62="","",地域!E62),"")</f>
        <v/>
      </c>
      <c r="F62" t="str">
        <f>IF(IFERROR(FIND(検索!$B$26,地域!A62),0)&gt;=1,IF(地域!F62="","",地域!F62),"")</f>
        <v/>
      </c>
      <c r="G62" t="str">
        <f>IF(IFERROR(FIND(検索!$B$26,地域!A62),0)&gt;=1,IF(地域!G62="","",地域!G62),"")</f>
        <v/>
      </c>
      <c r="H62" t="str">
        <f>IF(IFERROR(FIND(検索!$B$26,地域!A62),0)&gt;=1,IF(地域!H62="","",地域!H62),"")</f>
        <v/>
      </c>
      <c r="I62" t="str">
        <f>IF(IFERROR(FIND(検索!$B$26,地域!A62),0)&gt;=1,IF(地域!I62="","",地域!I62),"")</f>
        <v/>
      </c>
      <c r="J62" t="str">
        <f>IF(IFERROR(FIND(検索!$B$26,地域!A62),0)&gt;=1,IF(地域!J62="","",地域!J62),"")</f>
        <v/>
      </c>
      <c r="K62" t="str">
        <f>IF(IFERROR(FIND(検索!$B$26,地域!A62),0)&gt;=1,IF(地域!D62="","",地域!D62),"")</f>
        <v/>
      </c>
      <c r="L62" t="str">
        <f>IF(IFERROR(FIND(検索!$B$26,地域!$A62),0)&gt;=1,IF(地域!K62="","",地域!K62),"")</f>
        <v/>
      </c>
    </row>
    <row r="63" spans="1:12" x14ac:dyDescent="0.15">
      <c r="A63" t="str">
        <f>IF(IFERROR(FIND(検索!$B$26,地域!A63),0)&gt;=1,IF(地域!A63="","",地域!A63),"")</f>
        <v/>
      </c>
      <c r="B63" t="str">
        <f>IF(IFERROR(FIND(検索!$B$26,地域!A63),0)&gt;=1,IF(地域!B63="","",地域!B63),"")</f>
        <v/>
      </c>
      <c r="C63" t="str">
        <f>IF(IFERROR(FIND(検索!$B$26,地域!A63),0)&gt;=1,IF(地域!C63="","",地域!C63),"")</f>
        <v/>
      </c>
      <c r="D63" s="19" t="str">
        <f t="shared" si="0"/>
        <v/>
      </c>
      <c r="E63" t="str">
        <f>IF(IFERROR(FIND(検索!$B$26,地域!A63),0)&gt;=1,IF(地域!E63="","",地域!E63),"")</f>
        <v/>
      </c>
      <c r="F63" t="str">
        <f>IF(IFERROR(FIND(検索!$B$26,地域!A63),0)&gt;=1,IF(地域!F63="","",地域!F63),"")</f>
        <v/>
      </c>
      <c r="G63" t="str">
        <f>IF(IFERROR(FIND(検索!$B$26,地域!A63),0)&gt;=1,IF(地域!G63="","",地域!G63),"")</f>
        <v/>
      </c>
      <c r="H63" t="str">
        <f>IF(IFERROR(FIND(検索!$B$26,地域!A63),0)&gt;=1,IF(地域!H63="","",地域!H63),"")</f>
        <v/>
      </c>
      <c r="I63" t="str">
        <f>IF(IFERROR(FIND(検索!$B$26,地域!A63),0)&gt;=1,IF(地域!I63="","",地域!I63),"")</f>
        <v/>
      </c>
      <c r="J63" t="str">
        <f>IF(IFERROR(FIND(検索!$B$26,地域!A63),0)&gt;=1,IF(地域!J63="","",地域!J63),"")</f>
        <v/>
      </c>
      <c r="K63" t="str">
        <f>IF(IFERROR(FIND(検索!$B$26,地域!A63),0)&gt;=1,IF(地域!D63="","",地域!D63),"")</f>
        <v/>
      </c>
      <c r="L63" t="str">
        <f>IF(IFERROR(FIND(検索!$B$26,地域!$A63),0)&gt;=1,IF(地域!K63="","",地域!K63),"")</f>
        <v/>
      </c>
    </row>
    <row r="64" spans="1:12" x14ac:dyDescent="0.15">
      <c r="A64" t="str">
        <f>IF(IFERROR(FIND(検索!$B$26,地域!A64),0)&gt;=1,IF(地域!A64="","",地域!A64),"")</f>
        <v/>
      </c>
      <c r="B64" t="str">
        <f>IF(IFERROR(FIND(検索!$B$26,地域!A64),0)&gt;=1,IF(地域!B64="","",地域!B64),"")</f>
        <v/>
      </c>
      <c r="C64" t="str">
        <f>IF(IFERROR(FIND(検索!$B$26,地域!A64),0)&gt;=1,IF(地域!C64="","",地域!C64),"")</f>
        <v/>
      </c>
      <c r="D64" s="19" t="str">
        <f t="shared" si="0"/>
        <v/>
      </c>
      <c r="E64" t="str">
        <f>IF(IFERROR(FIND(検索!$B$26,地域!A64),0)&gt;=1,IF(地域!E64="","",地域!E64),"")</f>
        <v/>
      </c>
      <c r="F64" t="str">
        <f>IF(IFERROR(FIND(検索!$B$26,地域!A64),0)&gt;=1,IF(地域!F64="","",地域!F64),"")</f>
        <v/>
      </c>
      <c r="G64" t="str">
        <f>IF(IFERROR(FIND(検索!$B$26,地域!A64),0)&gt;=1,IF(地域!G64="","",地域!G64),"")</f>
        <v/>
      </c>
      <c r="H64" t="str">
        <f>IF(IFERROR(FIND(検索!$B$26,地域!A64),0)&gt;=1,IF(地域!H64="","",地域!H64),"")</f>
        <v/>
      </c>
      <c r="I64" t="str">
        <f>IF(IFERROR(FIND(検索!$B$26,地域!A64),0)&gt;=1,IF(地域!I64="","",地域!I64),"")</f>
        <v/>
      </c>
      <c r="J64" t="str">
        <f>IF(IFERROR(FIND(検索!$B$26,地域!A64),0)&gt;=1,IF(地域!J64="","",地域!J64),"")</f>
        <v/>
      </c>
      <c r="K64" t="str">
        <f>IF(IFERROR(FIND(検索!$B$26,地域!A64),0)&gt;=1,IF(地域!D64="","",地域!D64),"")</f>
        <v/>
      </c>
      <c r="L64" t="str">
        <f>IF(IFERROR(FIND(検索!$B$26,地域!$A64),0)&gt;=1,IF(地域!K64="","",地域!K64),"")</f>
        <v/>
      </c>
    </row>
    <row r="65" spans="1:12" x14ac:dyDescent="0.15">
      <c r="A65" t="str">
        <f>IF(IFERROR(FIND(検索!$B$26,地域!A65),0)&gt;=1,IF(地域!A65="","",地域!A65),"")</f>
        <v/>
      </c>
      <c r="B65" t="str">
        <f>IF(IFERROR(FIND(検索!$B$26,地域!A65),0)&gt;=1,IF(地域!B65="","",地域!B65),"")</f>
        <v/>
      </c>
      <c r="C65" t="str">
        <f>IF(IFERROR(FIND(検索!$B$26,地域!A65),0)&gt;=1,IF(地域!C65="","",地域!C65),"")</f>
        <v/>
      </c>
      <c r="D65" s="19" t="str">
        <f t="shared" si="0"/>
        <v/>
      </c>
      <c r="E65" t="str">
        <f>IF(IFERROR(FIND(検索!$B$26,地域!A65),0)&gt;=1,IF(地域!E65="","",地域!E65),"")</f>
        <v/>
      </c>
      <c r="F65" t="str">
        <f>IF(IFERROR(FIND(検索!$B$26,地域!A65),0)&gt;=1,IF(地域!F65="","",地域!F65),"")</f>
        <v/>
      </c>
      <c r="G65" t="str">
        <f>IF(IFERROR(FIND(検索!$B$26,地域!A65),0)&gt;=1,IF(地域!G65="","",地域!G65),"")</f>
        <v/>
      </c>
      <c r="H65" t="str">
        <f>IF(IFERROR(FIND(検索!$B$26,地域!A65),0)&gt;=1,IF(地域!H65="","",地域!H65),"")</f>
        <v/>
      </c>
      <c r="I65" t="str">
        <f>IF(IFERROR(FIND(検索!$B$26,地域!A65),0)&gt;=1,IF(地域!I65="","",地域!I65),"")</f>
        <v/>
      </c>
      <c r="J65" t="str">
        <f>IF(IFERROR(FIND(検索!$B$26,地域!A65),0)&gt;=1,IF(地域!J65="","",地域!J65),"")</f>
        <v/>
      </c>
      <c r="K65" t="str">
        <f>IF(IFERROR(FIND(検索!$B$26,地域!A65),0)&gt;=1,IF(地域!D65="","",地域!D65),"")</f>
        <v/>
      </c>
      <c r="L65" t="str">
        <f>IF(IFERROR(FIND(検索!$B$26,地域!$A65),0)&gt;=1,IF(地域!K65="","",地域!K65),"")</f>
        <v/>
      </c>
    </row>
    <row r="66" spans="1:12" x14ac:dyDescent="0.15">
      <c r="A66" t="str">
        <f>IF(IFERROR(FIND(検索!$B$26,地域!A66),0)&gt;=1,IF(地域!A66="","",地域!A66),"")</f>
        <v/>
      </c>
      <c r="B66" t="str">
        <f>IF(IFERROR(FIND(検索!$B$26,地域!A66),0)&gt;=1,IF(地域!B66="","",地域!B66),"")</f>
        <v/>
      </c>
      <c r="C66" t="str">
        <f>IF(IFERROR(FIND(検索!$B$26,地域!A66),0)&gt;=1,IF(地域!C66="","",地域!C66),"")</f>
        <v/>
      </c>
      <c r="D66" s="19" t="str">
        <f t="shared" ref="D66:D129" si="1">IF($A66="","","jeed")</f>
        <v/>
      </c>
      <c r="E66" t="str">
        <f>IF(IFERROR(FIND(検索!$B$26,地域!A66),0)&gt;=1,IF(地域!E66="","",地域!E66),"")</f>
        <v/>
      </c>
      <c r="F66" t="str">
        <f>IF(IFERROR(FIND(検索!$B$26,地域!A66),0)&gt;=1,IF(地域!F66="","",地域!F66),"")</f>
        <v/>
      </c>
      <c r="G66" t="str">
        <f>IF(IFERROR(FIND(検索!$B$26,地域!A66),0)&gt;=1,IF(地域!G66="","",地域!G66),"")</f>
        <v/>
      </c>
      <c r="H66" t="str">
        <f>IF(IFERROR(FIND(検索!$B$26,地域!A66),0)&gt;=1,IF(地域!H66="","",地域!H66),"")</f>
        <v/>
      </c>
      <c r="I66" t="str">
        <f>IF(IFERROR(FIND(検索!$B$26,地域!A66),0)&gt;=1,IF(地域!I66="","",地域!I66),"")</f>
        <v/>
      </c>
      <c r="J66" t="str">
        <f>IF(IFERROR(FIND(検索!$B$26,地域!A66),0)&gt;=1,IF(地域!J66="","",地域!J66),"")</f>
        <v/>
      </c>
      <c r="K66" t="str">
        <f>IF(IFERROR(FIND(検索!$B$26,地域!A66),0)&gt;=1,IF(地域!D66="","",地域!D66),"")</f>
        <v/>
      </c>
      <c r="L66" t="str">
        <f>IF(IFERROR(FIND(検索!$B$26,地域!$A66),0)&gt;=1,IF(地域!K66="","",地域!K66),"")</f>
        <v/>
      </c>
    </row>
    <row r="67" spans="1:12" x14ac:dyDescent="0.15">
      <c r="A67" t="str">
        <f>IF(IFERROR(FIND(検索!$B$26,地域!A67),0)&gt;=1,IF(地域!A67="","",地域!A67),"")</f>
        <v/>
      </c>
      <c r="B67" t="str">
        <f>IF(IFERROR(FIND(検索!$B$26,地域!A67),0)&gt;=1,IF(地域!B67="","",地域!B67),"")</f>
        <v/>
      </c>
      <c r="C67" t="str">
        <f>IF(IFERROR(FIND(検索!$B$26,地域!A67),0)&gt;=1,IF(地域!C67="","",地域!C67),"")</f>
        <v/>
      </c>
      <c r="D67" s="19" t="str">
        <f t="shared" si="1"/>
        <v/>
      </c>
      <c r="E67" t="str">
        <f>IF(IFERROR(FIND(検索!$B$26,地域!A67),0)&gt;=1,IF(地域!E67="","",地域!E67),"")</f>
        <v/>
      </c>
      <c r="F67" t="str">
        <f>IF(IFERROR(FIND(検索!$B$26,地域!A67),0)&gt;=1,IF(地域!F67="","",地域!F67),"")</f>
        <v/>
      </c>
      <c r="G67" t="str">
        <f>IF(IFERROR(FIND(検索!$B$26,地域!A67),0)&gt;=1,IF(地域!G67="","",地域!G67),"")</f>
        <v/>
      </c>
      <c r="H67" t="str">
        <f>IF(IFERROR(FIND(検索!$B$26,地域!A67),0)&gt;=1,IF(地域!H67="","",地域!H67),"")</f>
        <v/>
      </c>
      <c r="I67" t="str">
        <f>IF(IFERROR(FIND(検索!$B$26,地域!A67),0)&gt;=1,IF(地域!I67="","",地域!I67),"")</f>
        <v/>
      </c>
      <c r="J67" t="str">
        <f>IF(IFERROR(FIND(検索!$B$26,地域!A67),0)&gt;=1,IF(地域!J67="","",地域!J67),"")</f>
        <v/>
      </c>
      <c r="K67" t="str">
        <f>IF(IFERROR(FIND(検索!$B$26,地域!A67),0)&gt;=1,IF(地域!D67="","",地域!D67),"")</f>
        <v/>
      </c>
      <c r="L67" t="str">
        <f>IF(IFERROR(FIND(検索!$B$26,地域!$A67),0)&gt;=1,IF(地域!K67="","",地域!K67),"")</f>
        <v/>
      </c>
    </row>
    <row r="68" spans="1:12" x14ac:dyDescent="0.15">
      <c r="A68" t="str">
        <f>IF(IFERROR(FIND(検索!$B$26,地域!A68),0)&gt;=1,IF(地域!A68="","",地域!A68),"")</f>
        <v/>
      </c>
      <c r="B68" t="str">
        <f>IF(IFERROR(FIND(検索!$B$26,地域!A68),0)&gt;=1,IF(地域!B68="","",地域!B68),"")</f>
        <v/>
      </c>
      <c r="C68" t="str">
        <f>IF(IFERROR(FIND(検索!$B$26,地域!A68),0)&gt;=1,IF(地域!C68="","",地域!C68),"")</f>
        <v/>
      </c>
      <c r="D68" s="19" t="str">
        <f t="shared" si="1"/>
        <v/>
      </c>
      <c r="E68" t="str">
        <f>IF(IFERROR(FIND(検索!$B$26,地域!A68),0)&gt;=1,IF(地域!E68="","",地域!E68),"")</f>
        <v/>
      </c>
      <c r="F68" t="str">
        <f>IF(IFERROR(FIND(検索!$B$26,地域!A68),0)&gt;=1,IF(地域!F68="","",地域!F68),"")</f>
        <v/>
      </c>
      <c r="G68" t="str">
        <f>IF(IFERROR(FIND(検索!$B$26,地域!A68),0)&gt;=1,IF(地域!G68="","",地域!G68),"")</f>
        <v/>
      </c>
      <c r="H68" t="str">
        <f>IF(IFERROR(FIND(検索!$B$26,地域!A68),0)&gt;=1,IF(地域!H68="","",地域!H68),"")</f>
        <v/>
      </c>
      <c r="I68" t="str">
        <f>IF(IFERROR(FIND(検索!$B$26,地域!A68),0)&gt;=1,IF(地域!I68="","",地域!I68),"")</f>
        <v/>
      </c>
      <c r="J68" t="str">
        <f>IF(IFERROR(FIND(検索!$B$26,地域!A68),0)&gt;=1,IF(地域!J68="","",地域!J68),"")</f>
        <v/>
      </c>
      <c r="K68" t="str">
        <f>IF(IFERROR(FIND(検索!$B$26,地域!A68),0)&gt;=1,IF(地域!D68="","",地域!D68),"")</f>
        <v/>
      </c>
      <c r="L68" t="str">
        <f>IF(IFERROR(FIND(検索!$B$26,地域!$A68),0)&gt;=1,IF(地域!K68="","",地域!K68),"")</f>
        <v/>
      </c>
    </row>
    <row r="69" spans="1:12" x14ac:dyDescent="0.15">
      <c r="A69" t="str">
        <f>IF(IFERROR(FIND(検索!$B$26,地域!A69),0)&gt;=1,IF(地域!A69="","",地域!A69),"")</f>
        <v/>
      </c>
      <c r="B69" t="str">
        <f>IF(IFERROR(FIND(検索!$B$26,地域!A69),0)&gt;=1,IF(地域!B69="","",地域!B69),"")</f>
        <v/>
      </c>
      <c r="C69" t="str">
        <f>IF(IFERROR(FIND(検索!$B$26,地域!A69),0)&gt;=1,IF(地域!C69="","",地域!C69),"")</f>
        <v/>
      </c>
      <c r="D69" s="19" t="str">
        <f t="shared" si="1"/>
        <v/>
      </c>
      <c r="E69" t="str">
        <f>IF(IFERROR(FIND(検索!$B$26,地域!A69),0)&gt;=1,IF(地域!E69="","",地域!E69),"")</f>
        <v/>
      </c>
      <c r="F69" t="str">
        <f>IF(IFERROR(FIND(検索!$B$26,地域!A69),0)&gt;=1,IF(地域!F69="","",地域!F69),"")</f>
        <v/>
      </c>
      <c r="G69" t="str">
        <f>IF(IFERROR(FIND(検索!$B$26,地域!A69),0)&gt;=1,IF(地域!G69="","",地域!G69),"")</f>
        <v/>
      </c>
      <c r="H69" t="str">
        <f>IF(IFERROR(FIND(検索!$B$26,地域!A69),0)&gt;=1,IF(地域!H69="","",地域!H69),"")</f>
        <v/>
      </c>
      <c r="I69" t="str">
        <f>IF(IFERROR(FIND(検索!$B$26,地域!A69),0)&gt;=1,IF(地域!I69="","",地域!I69),"")</f>
        <v/>
      </c>
      <c r="J69" t="str">
        <f>IF(IFERROR(FIND(検索!$B$26,地域!A69),0)&gt;=1,IF(地域!J69="","",地域!J69),"")</f>
        <v/>
      </c>
      <c r="K69" t="str">
        <f>IF(IFERROR(FIND(検索!$B$26,地域!A69),0)&gt;=1,IF(地域!D69="","",地域!D69),"")</f>
        <v/>
      </c>
      <c r="L69" t="str">
        <f>IF(IFERROR(FIND(検索!$B$26,地域!$A69),0)&gt;=1,IF(地域!K69="","",地域!K69),"")</f>
        <v/>
      </c>
    </row>
    <row r="70" spans="1:12" x14ac:dyDescent="0.15">
      <c r="A70" t="str">
        <f>IF(IFERROR(FIND(検索!$B$26,地域!A70),0)&gt;=1,IF(地域!A70="","",地域!A70),"")</f>
        <v/>
      </c>
      <c r="B70" t="str">
        <f>IF(IFERROR(FIND(検索!$B$26,地域!A70),0)&gt;=1,IF(地域!B70="","",地域!B70),"")</f>
        <v/>
      </c>
      <c r="C70" t="str">
        <f>IF(IFERROR(FIND(検索!$B$26,地域!A70),0)&gt;=1,IF(地域!C70="","",地域!C70),"")</f>
        <v/>
      </c>
      <c r="D70" s="19" t="str">
        <f t="shared" si="1"/>
        <v/>
      </c>
      <c r="E70" t="str">
        <f>IF(IFERROR(FIND(検索!$B$26,地域!A70),0)&gt;=1,IF(地域!E70="","",地域!E70),"")</f>
        <v/>
      </c>
      <c r="F70" t="str">
        <f>IF(IFERROR(FIND(検索!$B$26,地域!A70),0)&gt;=1,IF(地域!F70="","",地域!F70),"")</f>
        <v/>
      </c>
      <c r="G70" t="str">
        <f>IF(IFERROR(FIND(検索!$B$26,地域!A70),0)&gt;=1,IF(地域!G70="","",地域!G70),"")</f>
        <v/>
      </c>
      <c r="H70" t="str">
        <f>IF(IFERROR(FIND(検索!$B$26,地域!A70),0)&gt;=1,IF(地域!H70="","",地域!H70),"")</f>
        <v/>
      </c>
      <c r="I70" t="str">
        <f>IF(IFERROR(FIND(検索!$B$26,地域!A70),0)&gt;=1,IF(地域!I70="","",地域!I70),"")</f>
        <v/>
      </c>
      <c r="J70" t="str">
        <f>IF(IFERROR(FIND(検索!$B$26,地域!A70),0)&gt;=1,IF(地域!J70="","",地域!J70),"")</f>
        <v/>
      </c>
      <c r="K70" t="str">
        <f>IF(IFERROR(FIND(検索!$B$26,地域!A70),0)&gt;=1,IF(地域!D70="","",地域!D70),"")</f>
        <v/>
      </c>
      <c r="L70" t="str">
        <f>IF(IFERROR(FIND(検索!$B$26,地域!$A70),0)&gt;=1,IF(地域!K70="","",地域!K70),"")</f>
        <v/>
      </c>
    </row>
    <row r="71" spans="1:12" x14ac:dyDescent="0.15">
      <c r="A71" t="str">
        <f>IF(IFERROR(FIND(検索!$B$26,地域!A71),0)&gt;=1,IF(地域!A71="","",地域!A71),"")</f>
        <v/>
      </c>
      <c r="B71" t="str">
        <f>IF(IFERROR(FIND(検索!$B$26,地域!A71),0)&gt;=1,IF(地域!B71="","",地域!B71),"")</f>
        <v/>
      </c>
      <c r="C71" t="str">
        <f>IF(IFERROR(FIND(検索!$B$26,地域!A71),0)&gt;=1,IF(地域!C71="","",地域!C71),"")</f>
        <v/>
      </c>
      <c r="D71" s="19" t="str">
        <f t="shared" si="1"/>
        <v/>
      </c>
      <c r="E71" t="str">
        <f>IF(IFERROR(FIND(検索!$B$26,地域!A71),0)&gt;=1,IF(地域!E71="","",地域!E71),"")</f>
        <v/>
      </c>
      <c r="F71" t="str">
        <f>IF(IFERROR(FIND(検索!$B$26,地域!A71),0)&gt;=1,IF(地域!F71="","",地域!F71),"")</f>
        <v/>
      </c>
      <c r="G71" t="str">
        <f>IF(IFERROR(FIND(検索!$B$26,地域!A71),0)&gt;=1,IF(地域!G71="","",地域!G71),"")</f>
        <v/>
      </c>
      <c r="H71" t="str">
        <f>IF(IFERROR(FIND(検索!$B$26,地域!A71),0)&gt;=1,IF(地域!H71="","",地域!H71),"")</f>
        <v/>
      </c>
      <c r="I71" t="str">
        <f>IF(IFERROR(FIND(検索!$B$26,地域!A71),0)&gt;=1,IF(地域!I71="","",地域!I71),"")</f>
        <v/>
      </c>
      <c r="J71" t="str">
        <f>IF(IFERROR(FIND(検索!$B$26,地域!A71),0)&gt;=1,IF(地域!J71="","",地域!J71),"")</f>
        <v/>
      </c>
      <c r="K71" t="str">
        <f>IF(IFERROR(FIND(検索!$B$26,地域!A71),0)&gt;=1,IF(地域!D71="","",地域!D71),"")</f>
        <v/>
      </c>
      <c r="L71" t="str">
        <f>IF(IFERROR(FIND(検索!$B$26,地域!$A71),0)&gt;=1,IF(地域!K71="","",地域!K71),"")</f>
        <v/>
      </c>
    </row>
    <row r="72" spans="1:12" x14ac:dyDescent="0.15">
      <c r="A72" t="str">
        <f>IF(IFERROR(FIND(検索!$B$26,地域!A72),0)&gt;=1,IF(地域!A72="","",地域!A72),"")</f>
        <v/>
      </c>
      <c r="B72" t="str">
        <f>IF(IFERROR(FIND(検索!$B$26,地域!A72),0)&gt;=1,IF(地域!B72="","",地域!B72),"")</f>
        <v/>
      </c>
      <c r="C72" t="str">
        <f>IF(IFERROR(FIND(検索!$B$26,地域!A72),0)&gt;=1,IF(地域!C72="","",地域!C72),"")</f>
        <v/>
      </c>
      <c r="D72" s="19" t="str">
        <f t="shared" si="1"/>
        <v/>
      </c>
      <c r="E72" t="str">
        <f>IF(IFERROR(FIND(検索!$B$26,地域!A72),0)&gt;=1,IF(地域!E72="","",地域!E72),"")</f>
        <v/>
      </c>
      <c r="F72" t="str">
        <f>IF(IFERROR(FIND(検索!$B$26,地域!A72),0)&gt;=1,IF(地域!F72="","",地域!F72),"")</f>
        <v/>
      </c>
      <c r="G72" t="str">
        <f>IF(IFERROR(FIND(検索!$B$26,地域!A72),0)&gt;=1,IF(地域!G72="","",地域!G72),"")</f>
        <v/>
      </c>
      <c r="H72" t="str">
        <f>IF(IFERROR(FIND(検索!$B$26,地域!A72),0)&gt;=1,IF(地域!H72="","",地域!H72),"")</f>
        <v/>
      </c>
      <c r="I72" t="str">
        <f>IF(IFERROR(FIND(検索!$B$26,地域!A72),0)&gt;=1,IF(地域!I72="","",地域!I72),"")</f>
        <v/>
      </c>
      <c r="J72" t="str">
        <f>IF(IFERROR(FIND(検索!$B$26,地域!A72),0)&gt;=1,IF(地域!J72="","",地域!J72),"")</f>
        <v/>
      </c>
      <c r="K72" t="str">
        <f>IF(IFERROR(FIND(検索!$B$26,地域!A72),0)&gt;=1,IF(地域!D72="","",地域!D72),"")</f>
        <v/>
      </c>
      <c r="L72" t="str">
        <f>IF(IFERROR(FIND(検索!$B$26,地域!$A72),0)&gt;=1,IF(地域!K72="","",地域!K72),"")</f>
        <v/>
      </c>
    </row>
    <row r="73" spans="1:12" x14ac:dyDescent="0.15">
      <c r="A73" t="str">
        <f>IF(IFERROR(FIND(検索!$B$26,地域!A73),0)&gt;=1,IF(地域!A73="","",地域!A73),"")</f>
        <v/>
      </c>
      <c r="B73" t="str">
        <f>IF(IFERROR(FIND(検索!$B$26,地域!A73),0)&gt;=1,IF(地域!B73="","",地域!B73),"")</f>
        <v/>
      </c>
      <c r="C73" t="str">
        <f>IF(IFERROR(FIND(検索!$B$26,地域!A73),0)&gt;=1,IF(地域!C73="","",地域!C73),"")</f>
        <v/>
      </c>
      <c r="D73" s="19" t="str">
        <f t="shared" si="1"/>
        <v/>
      </c>
      <c r="E73" t="str">
        <f>IF(IFERROR(FIND(検索!$B$26,地域!A73),0)&gt;=1,IF(地域!E73="","",地域!E73),"")</f>
        <v/>
      </c>
      <c r="F73" t="str">
        <f>IF(IFERROR(FIND(検索!$B$26,地域!A73),0)&gt;=1,IF(地域!F73="","",地域!F73),"")</f>
        <v/>
      </c>
      <c r="G73" t="str">
        <f>IF(IFERROR(FIND(検索!$B$26,地域!A73),0)&gt;=1,IF(地域!G73="","",地域!G73),"")</f>
        <v/>
      </c>
      <c r="H73" t="str">
        <f>IF(IFERROR(FIND(検索!$B$26,地域!A73),0)&gt;=1,IF(地域!H73="","",地域!H73),"")</f>
        <v/>
      </c>
      <c r="I73" t="str">
        <f>IF(IFERROR(FIND(検索!$B$26,地域!A73),0)&gt;=1,IF(地域!I73="","",地域!I73),"")</f>
        <v/>
      </c>
      <c r="J73" t="str">
        <f>IF(IFERROR(FIND(検索!$B$26,地域!A73),0)&gt;=1,IF(地域!J73="","",地域!J73),"")</f>
        <v/>
      </c>
      <c r="K73" t="str">
        <f>IF(IFERROR(FIND(検索!$B$26,地域!A73),0)&gt;=1,IF(地域!D73="","",地域!D73),"")</f>
        <v/>
      </c>
      <c r="L73" t="str">
        <f>IF(IFERROR(FIND(検索!$B$26,地域!$A73),0)&gt;=1,IF(地域!K73="","",地域!K73),"")</f>
        <v/>
      </c>
    </row>
    <row r="74" spans="1:12" x14ac:dyDescent="0.15">
      <c r="A74" t="str">
        <f>IF(IFERROR(FIND(検索!$B$26,地域!A74),0)&gt;=1,IF(地域!A74="","",地域!A74),"")</f>
        <v/>
      </c>
      <c r="B74" t="str">
        <f>IF(IFERROR(FIND(検索!$B$26,地域!A74),0)&gt;=1,IF(地域!B74="","",地域!B74),"")</f>
        <v/>
      </c>
      <c r="C74" t="str">
        <f>IF(IFERROR(FIND(検索!$B$26,地域!A74),0)&gt;=1,IF(地域!C74="","",地域!C74),"")</f>
        <v/>
      </c>
      <c r="D74" s="19" t="str">
        <f t="shared" si="1"/>
        <v/>
      </c>
      <c r="E74" t="str">
        <f>IF(IFERROR(FIND(検索!$B$26,地域!A74),0)&gt;=1,IF(地域!E74="","",地域!E74),"")</f>
        <v/>
      </c>
      <c r="F74" t="str">
        <f>IF(IFERROR(FIND(検索!$B$26,地域!A74),0)&gt;=1,IF(地域!F74="","",地域!F74),"")</f>
        <v/>
      </c>
      <c r="G74" t="str">
        <f>IF(IFERROR(FIND(検索!$B$26,地域!A74),0)&gt;=1,IF(地域!G74="","",地域!G74),"")</f>
        <v/>
      </c>
      <c r="H74" t="str">
        <f>IF(IFERROR(FIND(検索!$B$26,地域!A74),0)&gt;=1,IF(地域!H74="","",地域!H74),"")</f>
        <v/>
      </c>
      <c r="I74" t="str">
        <f>IF(IFERROR(FIND(検索!$B$26,地域!A74),0)&gt;=1,IF(地域!I74="","",地域!I74),"")</f>
        <v/>
      </c>
      <c r="J74" t="str">
        <f>IF(IFERROR(FIND(検索!$B$26,地域!A74),0)&gt;=1,IF(地域!J74="","",地域!J74),"")</f>
        <v/>
      </c>
      <c r="K74" t="str">
        <f>IF(IFERROR(FIND(検索!$B$26,地域!A74),0)&gt;=1,IF(地域!D74="","",地域!D74),"")</f>
        <v/>
      </c>
      <c r="L74" t="str">
        <f>IF(IFERROR(FIND(検索!$B$26,地域!$A74),0)&gt;=1,IF(地域!K74="","",地域!K74),"")</f>
        <v/>
      </c>
    </row>
    <row r="75" spans="1:12" x14ac:dyDescent="0.15">
      <c r="A75" t="str">
        <f>IF(IFERROR(FIND(検索!$B$26,地域!A75),0)&gt;=1,IF(地域!A75="","",地域!A75),"")</f>
        <v/>
      </c>
      <c r="B75" t="str">
        <f>IF(IFERROR(FIND(検索!$B$26,地域!A75),0)&gt;=1,IF(地域!B75="","",地域!B75),"")</f>
        <v/>
      </c>
      <c r="C75" t="str">
        <f>IF(IFERROR(FIND(検索!$B$26,地域!A75),0)&gt;=1,IF(地域!C75="","",地域!C75),"")</f>
        <v/>
      </c>
      <c r="D75" s="19" t="str">
        <f t="shared" si="1"/>
        <v/>
      </c>
      <c r="E75" t="str">
        <f>IF(IFERROR(FIND(検索!$B$26,地域!A75),0)&gt;=1,IF(地域!E75="","",地域!E75),"")</f>
        <v/>
      </c>
      <c r="F75" t="str">
        <f>IF(IFERROR(FIND(検索!$B$26,地域!A75),0)&gt;=1,IF(地域!F75="","",地域!F75),"")</f>
        <v/>
      </c>
      <c r="G75" t="str">
        <f>IF(IFERROR(FIND(検索!$B$26,地域!A75),0)&gt;=1,IF(地域!G75="","",地域!G75),"")</f>
        <v/>
      </c>
      <c r="H75" t="str">
        <f>IF(IFERROR(FIND(検索!$B$26,地域!A75),0)&gt;=1,IF(地域!H75="","",地域!H75),"")</f>
        <v/>
      </c>
      <c r="I75" t="str">
        <f>IF(IFERROR(FIND(検索!$B$26,地域!A75),0)&gt;=1,IF(地域!I75="","",地域!I75),"")</f>
        <v/>
      </c>
      <c r="J75" t="str">
        <f>IF(IFERROR(FIND(検索!$B$26,地域!A75),0)&gt;=1,IF(地域!J75="","",地域!J75),"")</f>
        <v/>
      </c>
      <c r="K75" t="str">
        <f>IF(IFERROR(FIND(検索!$B$26,地域!A75),0)&gt;=1,IF(地域!D75="","",地域!D75),"")</f>
        <v/>
      </c>
      <c r="L75" t="str">
        <f>IF(IFERROR(FIND(検索!$B$26,地域!$A75),0)&gt;=1,IF(地域!K75="","",地域!K75),"")</f>
        <v/>
      </c>
    </row>
    <row r="76" spans="1:12" x14ac:dyDescent="0.15">
      <c r="A76" t="str">
        <f>IF(IFERROR(FIND(検索!$B$26,地域!A76),0)&gt;=1,IF(地域!A76="","",地域!A76),"")</f>
        <v/>
      </c>
      <c r="B76" t="str">
        <f>IF(IFERROR(FIND(検索!$B$26,地域!A76),0)&gt;=1,IF(地域!B76="","",地域!B76),"")</f>
        <v/>
      </c>
      <c r="C76" t="str">
        <f>IF(IFERROR(FIND(検索!$B$26,地域!A76),0)&gt;=1,IF(地域!C76="","",地域!C76),"")</f>
        <v/>
      </c>
      <c r="D76" s="19" t="str">
        <f t="shared" si="1"/>
        <v/>
      </c>
      <c r="E76" t="str">
        <f>IF(IFERROR(FIND(検索!$B$26,地域!A76),0)&gt;=1,IF(地域!E76="","",地域!E76),"")</f>
        <v/>
      </c>
      <c r="F76" t="str">
        <f>IF(IFERROR(FIND(検索!$B$26,地域!A76),0)&gt;=1,IF(地域!F76="","",地域!F76),"")</f>
        <v/>
      </c>
      <c r="G76" t="str">
        <f>IF(IFERROR(FIND(検索!$B$26,地域!A76),0)&gt;=1,IF(地域!G76="","",地域!G76),"")</f>
        <v/>
      </c>
      <c r="H76" t="str">
        <f>IF(IFERROR(FIND(検索!$B$26,地域!A76),0)&gt;=1,IF(地域!H76="","",地域!H76),"")</f>
        <v/>
      </c>
      <c r="I76" t="str">
        <f>IF(IFERROR(FIND(検索!$B$26,地域!A76),0)&gt;=1,IF(地域!I76="","",地域!I76),"")</f>
        <v/>
      </c>
      <c r="J76" t="str">
        <f>IF(IFERROR(FIND(検索!$B$26,地域!A76),0)&gt;=1,IF(地域!J76="","",地域!J76),"")</f>
        <v/>
      </c>
      <c r="K76" t="str">
        <f>IF(IFERROR(FIND(検索!$B$26,地域!A76),0)&gt;=1,IF(地域!D76="","",地域!D76),"")</f>
        <v/>
      </c>
      <c r="L76" t="str">
        <f>IF(IFERROR(FIND(検索!$B$26,地域!$A76),0)&gt;=1,IF(地域!K76="","",地域!K76),"")</f>
        <v/>
      </c>
    </row>
    <row r="77" spans="1:12" x14ac:dyDescent="0.15">
      <c r="A77" t="str">
        <f>IF(IFERROR(FIND(検索!$B$26,地域!A77),0)&gt;=1,IF(地域!A77="","",地域!A77),"")</f>
        <v/>
      </c>
      <c r="B77" t="str">
        <f>IF(IFERROR(FIND(検索!$B$26,地域!A77),0)&gt;=1,IF(地域!B77="","",地域!B77),"")</f>
        <v/>
      </c>
      <c r="C77" t="str">
        <f>IF(IFERROR(FIND(検索!$B$26,地域!A77),0)&gt;=1,IF(地域!C77="","",地域!C77),"")</f>
        <v/>
      </c>
      <c r="D77" s="19" t="str">
        <f t="shared" si="1"/>
        <v/>
      </c>
      <c r="E77" t="str">
        <f>IF(IFERROR(FIND(検索!$B$26,地域!A77),0)&gt;=1,IF(地域!E77="","",地域!E77),"")</f>
        <v/>
      </c>
      <c r="F77" t="str">
        <f>IF(IFERROR(FIND(検索!$B$26,地域!A77),0)&gt;=1,IF(地域!F77="","",地域!F77),"")</f>
        <v/>
      </c>
      <c r="G77" t="str">
        <f>IF(IFERROR(FIND(検索!$B$26,地域!A77),0)&gt;=1,IF(地域!G77="","",地域!G77),"")</f>
        <v/>
      </c>
      <c r="H77" t="str">
        <f>IF(IFERROR(FIND(検索!$B$26,地域!A77),0)&gt;=1,IF(地域!H77="","",地域!H77),"")</f>
        <v/>
      </c>
      <c r="I77" t="str">
        <f>IF(IFERROR(FIND(検索!$B$26,地域!A77),0)&gt;=1,IF(地域!I77="","",地域!I77),"")</f>
        <v/>
      </c>
      <c r="J77" t="str">
        <f>IF(IFERROR(FIND(検索!$B$26,地域!A77),0)&gt;=1,IF(地域!J77="","",地域!J77),"")</f>
        <v/>
      </c>
      <c r="K77" t="str">
        <f>IF(IFERROR(FIND(検索!$B$26,地域!A77),0)&gt;=1,IF(地域!D77="","",地域!D77),"")</f>
        <v/>
      </c>
      <c r="L77" t="str">
        <f>IF(IFERROR(FIND(検索!$B$26,地域!$A77),0)&gt;=1,IF(地域!K77="","",地域!K77),"")</f>
        <v/>
      </c>
    </row>
    <row r="78" spans="1:12" x14ac:dyDescent="0.15">
      <c r="A78" t="str">
        <f>IF(IFERROR(FIND(検索!$B$26,地域!A78),0)&gt;=1,IF(地域!A78="","",地域!A78),"")</f>
        <v/>
      </c>
      <c r="B78" t="str">
        <f>IF(IFERROR(FIND(検索!$B$26,地域!A78),0)&gt;=1,IF(地域!B78="","",地域!B78),"")</f>
        <v/>
      </c>
      <c r="C78" t="str">
        <f>IF(IFERROR(FIND(検索!$B$26,地域!A78),0)&gt;=1,IF(地域!C78="","",地域!C78),"")</f>
        <v/>
      </c>
      <c r="D78" s="19" t="str">
        <f t="shared" si="1"/>
        <v/>
      </c>
      <c r="E78" t="str">
        <f>IF(IFERROR(FIND(検索!$B$26,地域!A78),0)&gt;=1,IF(地域!E78="","",地域!E78),"")</f>
        <v/>
      </c>
      <c r="F78" t="str">
        <f>IF(IFERROR(FIND(検索!$B$26,地域!A78),0)&gt;=1,IF(地域!F78="","",地域!F78),"")</f>
        <v/>
      </c>
      <c r="G78" t="str">
        <f>IF(IFERROR(FIND(検索!$B$26,地域!A78),0)&gt;=1,IF(地域!G78="","",地域!G78),"")</f>
        <v/>
      </c>
      <c r="H78" t="str">
        <f>IF(IFERROR(FIND(検索!$B$26,地域!A78),0)&gt;=1,IF(地域!H78="","",地域!H78),"")</f>
        <v/>
      </c>
      <c r="I78" t="str">
        <f>IF(IFERROR(FIND(検索!$B$26,地域!A78),0)&gt;=1,IF(地域!I78="","",地域!I78),"")</f>
        <v/>
      </c>
      <c r="J78" t="str">
        <f>IF(IFERROR(FIND(検索!$B$26,地域!A78),0)&gt;=1,IF(地域!J78="","",地域!J78),"")</f>
        <v/>
      </c>
      <c r="K78" t="str">
        <f>IF(IFERROR(FIND(検索!$B$26,地域!A78),0)&gt;=1,IF(地域!D78="","",地域!D78),"")</f>
        <v/>
      </c>
      <c r="L78" t="str">
        <f>IF(IFERROR(FIND(検索!$B$26,地域!$A78),0)&gt;=1,IF(地域!K78="","",地域!K78),"")</f>
        <v/>
      </c>
    </row>
    <row r="79" spans="1:12" x14ac:dyDescent="0.15">
      <c r="A79" t="str">
        <f>IF(IFERROR(FIND(検索!$B$26,地域!A79),0)&gt;=1,IF(地域!A79="","",地域!A79),"")</f>
        <v/>
      </c>
      <c r="B79" t="str">
        <f>IF(IFERROR(FIND(検索!$B$26,地域!A79),0)&gt;=1,IF(地域!B79="","",地域!B79),"")</f>
        <v/>
      </c>
      <c r="C79" t="str">
        <f>IF(IFERROR(FIND(検索!$B$26,地域!A79),0)&gt;=1,IF(地域!C79="","",地域!C79),"")</f>
        <v/>
      </c>
      <c r="D79" s="19" t="str">
        <f t="shared" si="1"/>
        <v/>
      </c>
      <c r="E79" t="str">
        <f>IF(IFERROR(FIND(検索!$B$26,地域!A79),0)&gt;=1,IF(地域!E79="","",地域!E79),"")</f>
        <v/>
      </c>
      <c r="F79" t="str">
        <f>IF(IFERROR(FIND(検索!$B$26,地域!A79),0)&gt;=1,IF(地域!F79="","",地域!F79),"")</f>
        <v/>
      </c>
      <c r="G79" t="str">
        <f>IF(IFERROR(FIND(検索!$B$26,地域!A79),0)&gt;=1,IF(地域!G79="","",地域!G79),"")</f>
        <v/>
      </c>
      <c r="H79" t="str">
        <f>IF(IFERROR(FIND(検索!$B$26,地域!A79),0)&gt;=1,IF(地域!H79="","",地域!H79),"")</f>
        <v/>
      </c>
      <c r="I79" t="str">
        <f>IF(IFERROR(FIND(検索!$B$26,地域!A79),0)&gt;=1,IF(地域!I79="","",地域!I79),"")</f>
        <v/>
      </c>
      <c r="J79" t="str">
        <f>IF(IFERROR(FIND(検索!$B$26,地域!A79),0)&gt;=1,IF(地域!J79="","",地域!J79),"")</f>
        <v/>
      </c>
      <c r="K79" t="str">
        <f>IF(IFERROR(FIND(検索!$B$26,地域!A79),0)&gt;=1,IF(地域!D79="","",地域!D79),"")</f>
        <v/>
      </c>
      <c r="L79" t="str">
        <f>IF(IFERROR(FIND(検索!$B$26,地域!$A79),0)&gt;=1,IF(地域!K79="","",地域!K79),"")</f>
        <v/>
      </c>
    </row>
    <row r="80" spans="1:12" x14ac:dyDescent="0.15">
      <c r="A80" t="str">
        <f>IF(IFERROR(FIND(検索!$B$26,地域!A80),0)&gt;=1,IF(地域!A80="","",地域!A80),"")</f>
        <v/>
      </c>
      <c r="B80" t="str">
        <f>IF(IFERROR(FIND(検索!$B$26,地域!A80),0)&gt;=1,IF(地域!B80="","",地域!B80),"")</f>
        <v/>
      </c>
      <c r="C80" t="str">
        <f>IF(IFERROR(FIND(検索!$B$26,地域!A80),0)&gt;=1,IF(地域!C80="","",地域!C80),"")</f>
        <v/>
      </c>
      <c r="D80" s="19" t="str">
        <f t="shared" si="1"/>
        <v/>
      </c>
      <c r="E80" t="str">
        <f>IF(IFERROR(FIND(検索!$B$26,地域!A80),0)&gt;=1,IF(地域!E80="","",地域!E80),"")</f>
        <v/>
      </c>
      <c r="F80" t="str">
        <f>IF(IFERROR(FIND(検索!$B$26,地域!A80),0)&gt;=1,IF(地域!F80="","",地域!F80),"")</f>
        <v/>
      </c>
      <c r="G80" t="str">
        <f>IF(IFERROR(FIND(検索!$B$26,地域!A80),0)&gt;=1,IF(地域!G80="","",地域!G80),"")</f>
        <v/>
      </c>
      <c r="H80" t="str">
        <f>IF(IFERROR(FIND(検索!$B$26,地域!A80),0)&gt;=1,IF(地域!H80="","",地域!H80),"")</f>
        <v/>
      </c>
      <c r="I80" t="str">
        <f>IF(IFERROR(FIND(検索!$B$26,地域!A80),0)&gt;=1,IF(地域!I80="","",地域!I80),"")</f>
        <v/>
      </c>
      <c r="J80" t="str">
        <f>IF(IFERROR(FIND(検索!$B$26,地域!A80),0)&gt;=1,IF(地域!J80="","",地域!J80),"")</f>
        <v/>
      </c>
      <c r="K80" t="str">
        <f>IF(IFERROR(FIND(検索!$B$26,地域!A80),0)&gt;=1,IF(地域!D80="","",地域!D80),"")</f>
        <v/>
      </c>
      <c r="L80" t="str">
        <f>IF(IFERROR(FIND(検索!$B$26,地域!$A80),0)&gt;=1,IF(地域!K80="","",地域!K80),"")</f>
        <v/>
      </c>
    </row>
    <row r="81" spans="1:12" x14ac:dyDescent="0.15">
      <c r="A81" t="str">
        <f>IF(IFERROR(FIND(検索!$B$26,地域!A81),0)&gt;=1,IF(地域!A81="","",地域!A81),"")</f>
        <v/>
      </c>
      <c r="B81" t="str">
        <f>IF(IFERROR(FIND(検索!$B$26,地域!A81),0)&gt;=1,IF(地域!B81="","",地域!B81),"")</f>
        <v/>
      </c>
      <c r="C81" t="str">
        <f>IF(IFERROR(FIND(検索!$B$26,地域!A81),0)&gt;=1,IF(地域!C81="","",地域!C81),"")</f>
        <v/>
      </c>
      <c r="D81" s="19" t="str">
        <f t="shared" si="1"/>
        <v/>
      </c>
      <c r="E81" t="str">
        <f>IF(IFERROR(FIND(検索!$B$26,地域!A81),0)&gt;=1,IF(地域!E81="","",地域!E81),"")</f>
        <v/>
      </c>
      <c r="F81" t="str">
        <f>IF(IFERROR(FIND(検索!$B$26,地域!A81),0)&gt;=1,IF(地域!F81="","",地域!F81),"")</f>
        <v/>
      </c>
      <c r="G81" t="str">
        <f>IF(IFERROR(FIND(検索!$B$26,地域!A81),0)&gt;=1,IF(地域!G81="","",地域!G81),"")</f>
        <v/>
      </c>
      <c r="H81" t="str">
        <f>IF(IFERROR(FIND(検索!$B$26,地域!A81),0)&gt;=1,IF(地域!H81="","",地域!H81),"")</f>
        <v/>
      </c>
      <c r="I81" t="str">
        <f>IF(IFERROR(FIND(検索!$B$26,地域!A81),0)&gt;=1,IF(地域!I81="","",地域!I81),"")</f>
        <v/>
      </c>
      <c r="J81" t="str">
        <f>IF(IFERROR(FIND(検索!$B$26,地域!A81),0)&gt;=1,IF(地域!J81="","",地域!J81),"")</f>
        <v/>
      </c>
      <c r="K81" t="str">
        <f>IF(IFERROR(FIND(検索!$B$26,地域!A81),0)&gt;=1,IF(地域!D81="","",地域!D81),"")</f>
        <v/>
      </c>
      <c r="L81" t="str">
        <f>IF(IFERROR(FIND(検索!$B$26,地域!$A81),0)&gt;=1,IF(地域!K81="","",地域!K81),"")</f>
        <v/>
      </c>
    </row>
    <row r="82" spans="1:12" x14ac:dyDescent="0.15">
      <c r="A82" t="str">
        <f>IF(IFERROR(FIND(検索!$B$26,地域!A82),0)&gt;=1,IF(地域!A82="","",地域!A82),"")</f>
        <v/>
      </c>
      <c r="B82" t="str">
        <f>IF(IFERROR(FIND(検索!$B$26,地域!A82),0)&gt;=1,IF(地域!B82="","",地域!B82),"")</f>
        <v/>
      </c>
      <c r="C82" t="str">
        <f>IF(IFERROR(FIND(検索!$B$26,地域!A82),0)&gt;=1,IF(地域!C82="","",地域!C82),"")</f>
        <v/>
      </c>
      <c r="D82" s="19" t="str">
        <f t="shared" si="1"/>
        <v/>
      </c>
      <c r="E82" t="str">
        <f>IF(IFERROR(FIND(検索!$B$26,地域!A82),0)&gt;=1,IF(地域!E82="","",地域!E82),"")</f>
        <v/>
      </c>
      <c r="F82" t="str">
        <f>IF(IFERROR(FIND(検索!$B$26,地域!A82),0)&gt;=1,IF(地域!F82="","",地域!F82),"")</f>
        <v/>
      </c>
      <c r="G82" t="str">
        <f>IF(IFERROR(FIND(検索!$B$26,地域!A82),0)&gt;=1,IF(地域!G82="","",地域!G82),"")</f>
        <v/>
      </c>
      <c r="H82" t="str">
        <f>IF(IFERROR(FIND(検索!$B$26,地域!A82),0)&gt;=1,IF(地域!H82="","",地域!H82),"")</f>
        <v/>
      </c>
      <c r="I82" t="str">
        <f>IF(IFERROR(FIND(検索!$B$26,地域!A82),0)&gt;=1,IF(地域!I82="","",地域!I82),"")</f>
        <v/>
      </c>
      <c r="J82" t="str">
        <f>IF(IFERROR(FIND(検索!$B$26,地域!A82),0)&gt;=1,IF(地域!J82="","",地域!J82),"")</f>
        <v/>
      </c>
      <c r="K82" t="str">
        <f>IF(IFERROR(FIND(検索!$B$26,地域!A82),0)&gt;=1,IF(地域!D82="","",地域!D82),"")</f>
        <v/>
      </c>
      <c r="L82" t="str">
        <f>IF(IFERROR(FIND(検索!$B$26,地域!$A82),0)&gt;=1,IF(地域!K82="","",地域!K82),"")</f>
        <v/>
      </c>
    </row>
    <row r="83" spans="1:12" x14ac:dyDescent="0.15">
      <c r="A83" t="str">
        <f>IF(IFERROR(FIND(検索!$B$26,地域!A83),0)&gt;=1,IF(地域!A83="","",地域!A83),"")</f>
        <v/>
      </c>
      <c r="B83" t="str">
        <f>IF(IFERROR(FIND(検索!$B$26,地域!A83),0)&gt;=1,IF(地域!B83="","",地域!B83),"")</f>
        <v/>
      </c>
      <c r="C83" t="str">
        <f>IF(IFERROR(FIND(検索!$B$26,地域!A83),0)&gt;=1,IF(地域!C83="","",地域!C83),"")</f>
        <v/>
      </c>
      <c r="D83" s="19" t="str">
        <f t="shared" si="1"/>
        <v/>
      </c>
      <c r="E83" t="str">
        <f>IF(IFERROR(FIND(検索!$B$26,地域!A83),0)&gt;=1,IF(地域!E83="","",地域!E83),"")</f>
        <v/>
      </c>
      <c r="F83" t="str">
        <f>IF(IFERROR(FIND(検索!$B$26,地域!A83),0)&gt;=1,IF(地域!F83="","",地域!F83),"")</f>
        <v/>
      </c>
      <c r="G83" t="str">
        <f>IF(IFERROR(FIND(検索!$B$26,地域!A83),0)&gt;=1,IF(地域!G83="","",地域!G83),"")</f>
        <v/>
      </c>
      <c r="H83" t="str">
        <f>IF(IFERROR(FIND(検索!$B$26,地域!A83),0)&gt;=1,IF(地域!H83="","",地域!H83),"")</f>
        <v/>
      </c>
      <c r="I83" t="str">
        <f>IF(IFERROR(FIND(検索!$B$26,地域!A83),0)&gt;=1,IF(地域!I83="","",地域!I83),"")</f>
        <v/>
      </c>
      <c r="J83" t="str">
        <f>IF(IFERROR(FIND(検索!$B$26,地域!A83),0)&gt;=1,IF(地域!J83="","",地域!J83),"")</f>
        <v/>
      </c>
      <c r="K83" t="str">
        <f>IF(IFERROR(FIND(検索!$B$26,地域!A83),0)&gt;=1,IF(地域!D83="","",地域!D83),"")</f>
        <v/>
      </c>
      <c r="L83" t="str">
        <f>IF(IFERROR(FIND(検索!$B$26,地域!$A83),0)&gt;=1,IF(地域!K83="","",地域!K83),"")</f>
        <v/>
      </c>
    </row>
    <row r="84" spans="1:12" x14ac:dyDescent="0.15">
      <c r="A84" t="str">
        <f>IF(IFERROR(FIND(検索!$B$26,地域!A84),0)&gt;=1,IF(地域!A84="","",地域!A84),"")</f>
        <v/>
      </c>
      <c r="B84" t="str">
        <f>IF(IFERROR(FIND(検索!$B$26,地域!A84),0)&gt;=1,IF(地域!B84="","",地域!B84),"")</f>
        <v/>
      </c>
      <c r="C84" t="str">
        <f>IF(IFERROR(FIND(検索!$B$26,地域!A84),0)&gt;=1,IF(地域!C84="","",地域!C84),"")</f>
        <v/>
      </c>
      <c r="D84" s="19" t="str">
        <f t="shared" si="1"/>
        <v/>
      </c>
      <c r="E84" t="str">
        <f>IF(IFERROR(FIND(検索!$B$26,地域!A84),0)&gt;=1,IF(地域!E84="","",地域!E84),"")</f>
        <v/>
      </c>
      <c r="F84" t="str">
        <f>IF(IFERROR(FIND(検索!$B$26,地域!A84),0)&gt;=1,IF(地域!F84="","",地域!F84),"")</f>
        <v/>
      </c>
      <c r="G84" t="str">
        <f>IF(IFERROR(FIND(検索!$B$26,地域!A84),0)&gt;=1,IF(地域!G84="","",地域!G84),"")</f>
        <v/>
      </c>
      <c r="H84" t="str">
        <f>IF(IFERROR(FIND(検索!$B$26,地域!A84),0)&gt;=1,IF(地域!H84="","",地域!H84),"")</f>
        <v/>
      </c>
      <c r="I84" t="str">
        <f>IF(IFERROR(FIND(検索!$B$26,地域!A84),0)&gt;=1,IF(地域!I84="","",地域!I84),"")</f>
        <v/>
      </c>
      <c r="J84" t="str">
        <f>IF(IFERROR(FIND(検索!$B$26,地域!A84),0)&gt;=1,IF(地域!J84="","",地域!J84),"")</f>
        <v/>
      </c>
      <c r="K84" t="str">
        <f>IF(IFERROR(FIND(検索!$B$26,地域!A84),0)&gt;=1,IF(地域!D84="","",地域!D84),"")</f>
        <v/>
      </c>
      <c r="L84" t="str">
        <f>IF(IFERROR(FIND(検索!$B$26,地域!$A84),0)&gt;=1,IF(地域!K84="","",地域!K84),"")</f>
        <v/>
      </c>
    </row>
    <row r="85" spans="1:12" x14ac:dyDescent="0.15">
      <c r="A85" t="str">
        <f>IF(IFERROR(FIND(検索!$B$26,地域!A85),0)&gt;=1,IF(地域!A85="","",地域!A85),"")</f>
        <v/>
      </c>
      <c r="B85" t="str">
        <f>IF(IFERROR(FIND(検索!$B$26,地域!A85),0)&gt;=1,IF(地域!B85="","",地域!B85),"")</f>
        <v/>
      </c>
      <c r="C85" t="str">
        <f>IF(IFERROR(FIND(検索!$B$26,地域!A85),0)&gt;=1,IF(地域!C85="","",地域!C85),"")</f>
        <v/>
      </c>
      <c r="D85" s="19" t="str">
        <f t="shared" si="1"/>
        <v/>
      </c>
      <c r="E85" t="str">
        <f>IF(IFERROR(FIND(検索!$B$26,地域!A85),0)&gt;=1,IF(地域!E85="","",地域!E85),"")</f>
        <v/>
      </c>
      <c r="F85" t="str">
        <f>IF(IFERROR(FIND(検索!$B$26,地域!A85),0)&gt;=1,IF(地域!F85="","",地域!F85),"")</f>
        <v/>
      </c>
      <c r="G85" t="str">
        <f>IF(IFERROR(FIND(検索!$B$26,地域!A85),0)&gt;=1,IF(地域!G85="","",地域!G85),"")</f>
        <v/>
      </c>
      <c r="H85" t="str">
        <f>IF(IFERROR(FIND(検索!$B$26,地域!A85),0)&gt;=1,IF(地域!H85="","",地域!H85),"")</f>
        <v/>
      </c>
      <c r="I85" t="str">
        <f>IF(IFERROR(FIND(検索!$B$26,地域!A85),0)&gt;=1,IF(地域!I85="","",地域!I85),"")</f>
        <v/>
      </c>
      <c r="J85" t="str">
        <f>IF(IFERROR(FIND(検索!$B$26,地域!A85),0)&gt;=1,IF(地域!J85="","",地域!J85),"")</f>
        <v/>
      </c>
      <c r="K85" t="str">
        <f>IF(IFERROR(FIND(検索!$B$26,地域!A85),0)&gt;=1,IF(地域!D85="","",地域!D85),"")</f>
        <v/>
      </c>
      <c r="L85" t="str">
        <f>IF(IFERROR(FIND(検索!$B$26,地域!$A85),0)&gt;=1,IF(地域!K85="","",地域!K85),"")</f>
        <v/>
      </c>
    </row>
    <row r="86" spans="1:12" x14ac:dyDescent="0.15">
      <c r="A86" t="str">
        <f>IF(IFERROR(FIND(検索!$B$26,地域!A86),0)&gt;=1,IF(地域!A86="","",地域!A86),"")</f>
        <v/>
      </c>
      <c r="B86" t="str">
        <f>IF(IFERROR(FIND(検索!$B$26,地域!A86),0)&gt;=1,IF(地域!B86="","",地域!B86),"")</f>
        <v/>
      </c>
      <c r="C86" t="str">
        <f>IF(IFERROR(FIND(検索!$B$26,地域!A86),0)&gt;=1,IF(地域!C86="","",地域!C86),"")</f>
        <v/>
      </c>
      <c r="D86" s="19" t="str">
        <f t="shared" si="1"/>
        <v/>
      </c>
      <c r="E86" t="str">
        <f>IF(IFERROR(FIND(検索!$B$26,地域!A86),0)&gt;=1,IF(地域!E86="","",地域!E86),"")</f>
        <v/>
      </c>
      <c r="F86" t="str">
        <f>IF(IFERROR(FIND(検索!$B$26,地域!A86),0)&gt;=1,IF(地域!F86="","",地域!F86),"")</f>
        <v/>
      </c>
      <c r="G86" t="str">
        <f>IF(IFERROR(FIND(検索!$B$26,地域!A86),0)&gt;=1,IF(地域!G86="","",地域!G86),"")</f>
        <v/>
      </c>
      <c r="H86" t="str">
        <f>IF(IFERROR(FIND(検索!$B$26,地域!A86),0)&gt;=1,IF(地域!H86="","",地域!H86),"")</f>
        <v/>
      </c>
      <c r="I86" t="str">
        <f>IF(IFERROR(FIND(検索!$B$26,地域!A86),0)&gt;=1,IF(地域!I86="","",地域!I86),"")</f>
        <v/>
      </c>
      <c r="J86" t="str">
        <f>IF(IFERROR(FIND(検索!$B$26,地域!A86),0)&gt;=1,IF(地域!J86="","",地域!J86),"")</f>
        <v/>
      </c>
      <c r="K86" t="str">
        <f>IF(IFERROR(FIND(検索!$B$26,地域!A86),0)&gt;=1,IF(地域!D86="","",地域!D86),"")</f>
        <v/>
      </c>
      <c r="L86" t="str">
        <f>IF(IFERROR(FIND(検索!$B$26,地域!$A86),0)&gt;=1,IF(地域!K86="","",地域!K86),"")</f>
        <v/>
      </c>
    </row>
    <row r="87" spans="1:12" x14ac:dyDescent="0.15">
      <c r="A87" t="str">
        <f>IF(IFERROR(FIND(検索!$B$26,地域!A87),0)&gt;=1,IF(地域!A87="","",地域!A87),"")</f>
        <v/>
      </c>
      <c r="B87" t="str">
        <f>IF(IFERROR(FIND(検索!$B$26,地域!A87),0)&gt;=1,IF(地域!B87="","",地域!B87),"")</f>
        <v/>
      </c>
      <c r="C87" t="str">
        <f>IF(IFERROR(FIND(検索!$B$26,地域!A87),0)&gt;=1,IF(地域!C87="","",地域!C87),"")</f>
        <v/>
      </c>
      <c r="D87" s="19" t="str">
        <f t="shared" si="1"/>
        <v/>
      </c>
      <c r="E87" t="str">
        <f>IF(IFERROR(FIND(検索!$B$26,地域!A87),0)&gt;=1,IF(地域!E87="","",地域!E87),"")</f>
        <v/>
      </c>
      <c r="F87" t="str">
        <f>IF(IFERROR(FIND(検索!$B$26,地域!A87),0)&gt;=1,IF(地域!F87="","",地域!F87),"")</f>
        <v/>
      </c>
      <c r="G87" t="str">
        <f>IF(IFERROR(FIND(検索!$B$26,地域!A87),0)&gt;=1,IF(地域!G87="","",地域!G87),"")</f>
        <v/>
      </c>
      <c r="H87" t="str">
        <f>IF(IFERROR(FIND(検索!$B$26,地域!A87),0)&gt;=1,IF(地域!H87="","",地域!H87),"")</f>
        <v/>
      </c>
      <c r="I87" t="str">
        <f>IF(IFERROR(FIND(検索!$B$26,地域!A87),0)&gt;=1,IF(地域!I87="","",地域!I87),"")</f>
        <v/>
      </c>
      <c r="J87" t="str">
        <f>IF(IFERROR(FIND(検索!$B$26,地域!A87),0)&gt;=1,IF(地域!J87="","",地域!J87),"")</f>
        <v/>
      </c>
      <c r="K87" t="str">
        <f>IF(IFERROR(FIND(検索!$B$26,地域!A87),0)&gt;=1,IF(地域!D87="","",地域!D87),"")</f>
        <v/>
      </c>
      <c r="L87" t="str">
        <f>IF(IFERROR(FIND(検索!$B$26,地域!$A87),0)&gt;=1,IF(地域!K87="","",地域!K87),"")</f>
        <v/>
      </c>
    </row>
    <row r="88" spans="1:12" x14ac:dyDescent="0.15">
      <c r="A88" t="str">
        <f>IF(IFERROR(FIND(検索!$B$26,地域!A88),0)&gt;=1,IF(地域!A88="","",地域!A88),"")</f>
        <v/>
      </c>
      <c r="B88" t="str">
        <f>IF(IFERROR(FIND(検索!$B$26,地域!A88),0)&gt;=1,IF(地域!B88="","",地域!B88),"")</f>
        <v/>
      </c>
      <c r="C88" t="str">
        <f>IF(IFERROR(FIND(検索!$B$26,地域!A88),0)&gt;=1,IF(地域!C88="","",地域!C88),"")</f>
        <v/>
      </c>
      <c r="D88" s="19" t="str">
        <f t="shared" si="1"/>
        <v/>
      </c>
      <c r="E88" t="str">
        <f>IF(IFERROR(FIND(検索!$B$26,地域!A88),0)&gt;=1,IF(地域!E88="","",地域!E88),"")</f>
        <v/>
      </c>
      <c r="F88" t="str">
        <f>IF(IFERROR(FIND(検索!$B$26,地域!A88),0)&gt;=1,IF(地域!F88="","",地域!F88),"")</f>
        <v/>
      </c>
      <c r="G88" t="str">
        <f>IF(IFERROR(FIND(検索!$B$26,地域!A88),0)&gt;=1,IF(地域!G88="","",地域!G88),"")</f>
        <v/>
      </c>
      <c r="H88" t="str">
        <f>IF(IFERROR(FIND(検索!$B$26,地域!A88),0)&gt;=1,IF(地域!H88="","",地域!H88),"")</f>
        <v/>
      </c>
      <c r="I88" t="str">
        <f>IF(IFERROR(FIND(検索!$B$26,地域!A88),0)&gt;=1,IF(地域!I88="","",地域!I88),"")</f>
        <v/>
      </c>
      <c r="J88" t="str">
        <f>IF(IFERROR(FIND(検索!$B$26,地域!A88),0)&gt;=1,IF(地域!J88="","",地域!J88),"")</f>
        <v/>
      </c>
      <c r="K88" t="str">
        <f>IF(IFERROR(FIND(検索!$B$26,地域!A88),0)&gt;=1,IF(地域!D88="","",地域!D88),"")</f>
        <v/>
      </c>
      <c r="L88" t="str">
        <f>IF(IFERROR(FIND(検索!$B$26,地域!$A88),0)&gt;=1,IF(地域!K88="","",地域!K88),"")</f>
        <v/>
      </c>
    </row>
    <row r="89" spans="1:12" x14ac:dyDescent="0.15">
      <c r="A89" t="str">
        <f>IF(IFERROR(FIND(検索!$B$26,地域!A89),0)&gt;=1,IF(地域!A89="","",地域!A89),"")</f>
        <v/>
      </c>
      <c r="B89" t="str">
        <f>IF(IFERROR(FIND(検索!$B$26,地域!A89),0)&gt;=1,IF(地域!B89="","",地域!B89),"")</f>
        <v/>
      </c>
      <c r="C89" t="str">
        <f>IF(IFERROR(FIND(検索!$B$26,地域!A89),0)&gt;=1,IF(地域!C89="","",地域!C89),"")</f>
        <v/>
      </c>
      <c r="D89" s="19" t="str">
        <f t="shared" si="1"/>
        <v/>
      </c>
      <c r="E89" t="str">
        <f>IF(IFERROR(FIND(検索!$B$26,地域!A89),0)&gt;=1,IF(地域!E89="","",地域!E89),"")</f>
        <v/>
      </c>
      <c r="F89" t="str">
        <f>IF(IFERROR(FIND(検索!$B$26,地域!A89),0)&gt;=1,IF(地域!F89="","",地域!F89),"")</f>
        <v/>
      </c>
      <c r="G89" t="str">
        <f>IF(IFERROR(FIND(検索!$B$26,地域!A89),0)&gt;=1,IF(地域!G89="","",地域!G89),"")</f>
        <v/>
      </c>
      <c r="H89" t="str">
        <f>IF(IFERROR(FIND(検索!$B$26,地域!A89),0)&gt;=1,IF(地域!H89="","",地域!H89),"")</f>
        <v/>
      </c>
      <c r="I89" t="str">
        <f>IF(IFERROR(FIND(検索!$B$26,地域!A89),0)&gt;=1,IF(地域!I89="","",地域!I89),"")</f>
        <v/>
      </c>
      <c r="J89" t="str">
        <f>IF(IFERROR(FIND(検索!$B$26,地域!A89),0)&gt;=1,IF(地域!J89="","",地域!J89),"")</f>
        <v/>
      </c>
      <c r="K89" t="str">
        <f>IF(IFERROR(FIND(検索!$B$26,地域!A89),0)&gt;=1,IF(地域!D89="","",地域!D89),"")</f>
        <v/>
      </c>
      <c r="L89" t="str">
        <f>IF(IFERROR(FIND(検索!$B$26,地域!$A89),0)&gt;=1,IF(地域!K89="","",地域!K89),"")</f>
        <v/>
      </c>
    </row>
    <row r="90" spans="1:12" x14ac:dyDescent="0.15">
      <c r="A90" t="str">
        <f>IF(IFERROR(FIND(検索!$B$26,地域!A90),0)&gt;=1,IF(地域!A90="","",地域!A90),"")</f>
        <v/>
      </c>
      <c r="B90" t="str">
        <f>IF(IFERROR(FIND(検索!$B$26,地域!A90),0)&gt;=1,IF(地域!B90="","",地域!B90),"")</f>
        <v/>
      </c>
      <c r="C90" t="str">
        <f>IF(IFERROR(FIND(検索!$B$26,地域!A90),0)&gt;=1,IF(地域!C90="","",地域!C90),"")</f>
        <v/>
      </c>
      <c r="D90" s="19" t="str">
        <f t="shared" si="1"/>
        <v/>
      </c>
      <c r="E90" t="str">
        <f>IF(IFERROR(FIND(検索!$B$26,地域!A90),0)&gt;=1,IF(地域!E90="","",地域!E90),"")</f>
        <v/>
      </c>
      <c r="F90" t="str">
        <f>IF(IFERROR(FIND(検索!$B$26,地域!A90),0)&gt;=1,IF(地域!F90="","",地域!F90),"")</f>
        <v/>
      </c>
      <c r="G90" t="str">
        <f>IF(IFERROR(FIND(検索!$B$26,地域!A90),0)&gt;=1,IF(地域!G90="","",地域!G90),"")</f>
        <v/>
      </c>
      <c r="H90" t="str">
        <f>IF(IFERROR(FIND(検索!$B$26,地域!A90),0)&gt;=1,IF(地域!H90="","",地域!H90),"")</f>
        <v/>
      </c>
      <c r="I90" t="str">
        <f>IF(IFERROR(FIND(検索!$B$26,地域!A90),0)&gt;=1,IF(地域!I90="","",地域!I90),"")</f>
        <v/>
      </c>
      <c r="J90" t="str">
        <f>IF(IFERROR(FIND(検索!$B$26,地域!A90),0)&gt;=1,IF(地域!J90="","",地域!J90),"")</f>
        <v/>
      </c>
      <c r="K90" t="str">
        <f>IF(IFERROR(FIND(検索!$B$26,地域!A90),0)&gt;=1,IF(地域!D90="","",地域!D90),"")</f>
        <v/>
      </c>
      <c r="L90" t="str">
        <f>IF(IFERROR(FIND(検索!$B$26,地域!$A90),0)&gt;=1,IF(地域!K90="","",地域!K90),"")</f>
        <v/>
      </c>
    </row>
    <row r="91" spans="1:12" x14ac:dyDescent="0.15">
      <c r="A91" t="str">
        <f>IF(IFERROR(FIND(検索!$B$26,地域!A91),0)&gt;=1,IF(地域!A91="","",地域!A91),"")</f>
        <v/>
      </c>
      <c r="B91" t="str">
        <f>IF(IFERROR(FIND(検索!$B$26,地域!A91),0)&gt;=1,IF(地域!B91="","",地域!B91),"")</f>
        <v/>
      </c>
      <c r="C91" t="str">
        <f>IF(IFERROR(FIND(検索!$B$26,地域!A91),0)&gt;=1,IF(地域!C91="","",地域!C91),"")</f>
        <v/>
      </c>
      <c r="D91" s="19" t="str">
        <f t="shared" si="1"/>
        <v/>
      </c>
      <c r="E91" t="str">
        <f>IF(IFERROR(FIND(検索!$B$26,地域!A91),0)&gt;=1,IF(地域!E91="","",地域!E91),"")</f>
        <v/>
      </c>
      <c r="F91" t="str">
        <f>IF(IFERROR(FIND(検索!$B$26,地域!A91),0)&gt;=1,IF(地域!F91="","",地域!F91),"")</f>
        <v/>
      </c>
      <c r="G91" t="str">
        <f>IF(IFERROR(FIND(検索!$B$26,地域!A91),0)&gt;=1,IF(地域!G91="","",地域!G91),"")</f>
        <v/>
      </c>
      <c r="H91" t="str">
        <f>IF(IFERROR(FIND(検索!$B$26,地域!A91),0)&gt;=1,IF(地域!H91="","",地域!H91),"")</f>
        <v/>
      </c>
      <c r="I91" t="str">
        <f>IF(IFERROR(FIND(検索!$B$26,地域!A91),0)&gt;=1,IF(地域!I91="","",地域!I91),"")</f>
        <v/>
      </c>
      <c r="J91" t="str">
        <f>IF(IFERROR(FIND(検索!$B$26,地域!A91),0)&gt;=1,IF(地域!J91="","",地域!J91),"")</f>
        <v/>
      </c>
      <c r="K91" t="str">
        <f>IF(IFERROR(FIND(検索!$B$26,地域!A91),0)&gt;=1,IF(地域!D91="","",地域!D91),"")</f>
        <v/>
      </c>
      <c r="L91" t="str">
        <f>IF(IFERROR(FIND(検索!$B$26,地域!$A91),0)&gt;=1,IF(地域!K91="","",地域!K91),"")</f>
        <v/>
      </c>
    </row>
    <row r="92" spans="1:12" x14ac:dyDescent="0.15">
      <c r="A92" t="str">
        <f>IF(IFERROR(FIND(検索!$B$26,地域!A92),0)&gt;=1,IF(地域!A92="","",地域!A92),"")</f>
        <v/>
      </c>
      <c r="B92" t="str">
        <f>IF(IFERROR(FIND(検索!$B$26,地域!A92),0)&gt;=1,IF(地域!B92="","",地域!B92),"")</f>
        <v/>
      </c>
      <c r="C92" t="str">
        <f>IF(IFERROR(FIND(検索!$B$26,地域!A92),0)&gt;=1,IF(地域!C92="","",地域!C92),"")</f>
        <v/>
      </c>
      <c r="D92" s="19" t="str">
        <f t="shared" si="1"/>
        <v/>
      </c>
      <c r="E92" t="str">
        <f>IF(IFERROR(FIND(検索!$B$26,地域!A92),0)&gt;=1,IF(地域!E92="","",地域!E92),"")</f>
        <v/>
      </c>
      <c r="F92" t="str">
        <f>IF(IFERROR(FIND(検索!$B$26,地域!A92),0)&gt;=1,IF(地域!F92="","",地域!F92),"")</f>
        <v/>
      </c>
      <c r="G92" t="str">
        <f>IF(IFERROR(FIND(検索!$B$26,地域!A92),0)&gt;=1,IF(地域!G92="","",地域!G92),"")</f>
        <v/>
      </c>
      <c r="H92" t="str">
        <f>IF(IFERROR(FIND(検索!$B$26,地域!A92),0)&gt;=1,IF(地域!H92="","",地域!H92),"")</f>
        <v/>
      </c>
      <c r="I92" t="str">
        <f>IF(IFERROR(FIND(検索!$B$26,地域!A92),0)&gt;=1,IF(地域!I92="","",地域!I92),"")</f>
        <v/>
      </c>
      <c r="J92" t="str">
        <f>IF(IFERROR(FIND(検索!$B$26,地域!A92),0)&gt;=1,IF(地域!J92="","",地域!J92),"")</f>
        <v/>
      </c>
      <c r="K92" t="str">
        <f>IF(IFERROR(FIND(検索!$B$26,地域!A92),0)&gt;=1,IF(地域!D92="","",地域!D92),"")</f>
        <v/>
      </c>
      <c r="L92" t="str">
        <f>IF(IFERROR(FIND(検索!$B$26,地域!$A92),0)&gt;=1,IF(地域!K92="","",地域!K92),"")</f>
        <v/>
      </c>
    </row>
    <row r="93" spans="1:12" x14ac:dyDescent="0.15">
      <c r="A93" t="str">
        <f>IF(IFERROR(FIND(検索!$B$26,地域!A93),0)&gt;=1,IF(地域!A93="","",地域!A93),"")</f>
        <v/>
      </c>
      <c r="B93" t="str">
        <f>IF(IFERROR(FIND(検索!$B$26,地域!A93),0)&gt;=1,IF(地域!B93="","",地域!B93),"")</f>
        <v/>
      </c>
      <c r="C93" t="str">
        <f>IF(IFERROR(FIND(検索!$B$26,地域!A93),0)&gt;=1,IF(地域!C93="","",地域!C93),"")</f>
        <v/>
      </c>
      <c r="D93" s="19" t="str">
        <f t="shared" si="1"/>
        <v/>
      </c>
      <c r="E93" t="str">
        <f>IF(IFERROR(FIND(検索!$B$26,地域!A93),0)&gt;=1,IF(地域!E93="","",地域!E93),"")</f>
        <v/>
      </c>
      <c r="F93" t="str">
        <f>IF(IFERROR(FIND(検索!$B$26,地域!A93),0)&gt;=1,IF(地域!F93="","",地域!F93),"")</f>
        <v/>
      </c>
      <c r="G93" t="str">
        <f>IF(IFERROR(FIND(検索!$B$26,地域!A93),0)&gt;=1,IF(地域!G93="","",地域!G93),"")</f>
        <v/>
      </c>
      <c r="H93" t="str">
        <f>IF(IFERROR(FIND(検索!$B$26,地域!A93),0)&gt;=1,IF(地域!H93="","",地域!H93),"")</f>
        <v/>
      </c>
      <c r="I93" t="str">
        <f>IF(IFERROR(FIND(検索!$B$26,地域!A93),0)&gt;=1,IF(地域!I93="","",地域!I93),"")</f>
        <v/>
      </c>
      <c r="J93" t="str">
        <f>IF(IFERROR(FIND(検索!$B$26,地域!A93),0)&gt;=1,IF(地域!J93="","",地域!J93),"")</f>
        <v/>
      </c>
      <c r="K93" t="str">
        <f>IF(IFERROR(FIND(検索!$B$26,地域!A93),0)&gt;=1,IF(地域!D93="","",地域!D93),"")</f>
        <v/>
      </c>
      <c r="L93" t="str">
        <f>IF(IFERROR(FIND(検索!$B$26,地域!$A93),0)&gt;=1,IF(地域!K93="","",地域!K93),"")</f>
        <v/>
      </c>
    </row>
    <row r="94" spans="1:12" x14ac:dyDescent="0.15">
      <c r="A94" t="str">
        <f>IF(IFERROR(FIND(検索!$B$26,地域!A94),0)&gt;=1,IF(地域!A94="","",地域!A94),"")</f>
        <v/>
      </c>
      <c r="B94" t="str">
        <f>IF(IFERROR(FIND(検索!$B$26,地域!A94),0)&gt;=1,IF(地域!B94="","",地域!B94),"")</f>
        <v/>
      </c>
      <c r="C94" t="str">
        <f>IF(IFERROR(FIND(検索!$B$26,地域!A94),0)&gt;=1,IF(地域!C94="","",地域!C94),"")</f>
        <v/>
      </c>
      <c r="D94" s="19" t="str">
        <f t="shared" si="1"/>
        <v/>
      </c>
      <c r="E94" t="str">
        <f>IF(IFERROR(FIND(検索!$B$26,地域!A94),0)&gt;=1,IF(地域!E94="","",地域!E94),"")</f>
        <v/>
      </c>
      <c r="F94" t="str">
        <f>IF(IFERROR(FIND(検索!$B$26,地域!A94),0)&gt;=1,IF(地域!F94="","",地域!F94),"")</f>
        <v/>
      </c>
      <c r="G94" t="str">
        <f>IF(IFERROR(FIND(検索!$B$26,地域!A94),0)&gt;=1,IF(地域!G94="","",地域!G94),"")</f>
        <v/>
      </c>
      <c r="H94" t="str">
        <f>IF(IFERROR(FIND(検索!$B$26,地域!A94),0)&gt;=1,IF(地域!H94="","",地域!H94),"")</f>
        <v/>
      </c>
      <c r="I94" t="str">
        <f>IF(IFERROR(FIND(検索!$B$26,地域!A94),0)&gt;=1,IF(地域!I94="","",地域!I94),"")</f>
        <v/>
      </c>
      <c r="J94" t="str">
        <f>IF(IFERROR(FIND(検索!$B$26,地域!A94),0)&gt;=1,IF(地域!J94="","",地域!J94),"")</f>
        <v/>
      </c>
      <c r="K94" t="str">
        <f>IF(IFERROR(FIND(検索!$B$26,地域!A94),0)&gt;=1,IF(地域!D94="","",地域!D94),"")</f>
        <v/>
      </c>
      <c r="L94" t="str">
        <f>IF(IFERROR(FIND(検索!$B$26,地域!$A94),0)&gt;=1,IF(地域!K94="","",地域!K94),"")</f>
        <v/>
      </c>
    </row>
    <row r="95" spans="1:12" x14ac:dyDescent="0.15">
      <c r="A95" t="str">
        <f>IF(IFERROR(FIND(検索!$B$26,地域!A95),0)&gt;=1,IF(地域!A95="","",地域!A95),"")</f>
        <v/>
      </c>
      <c r="B95" t="str">
        <f>IF(IFERROR(FIND(検索!$B$26,地域!A95),0)&gt;=1,IF(地域!B95="","",地域!B95),"")</f>
        <v/>
      </c>
      <c r="C95" t="str">
        <f>IF(IFERROR(FIND(検索!$B$26,地域!A95),0)&gt;=1,IF(地域!C95="","",地域!C95),"")</f>
        <v/>
      </c>
      <c r="D95" s="19" t="str">
        <f t="shared" si="1"/>
        <v/>
      </c>
      <c r="E95" t="str">
        <f>IF(IFERROR(FIND(検索!$B$26,地域!A95),0)&gt;=1,IF(地域!E95="","",地域!E95),"")</f>
        <v/>
      </c>
      <c r="F95" t="str">
        <f>IF(IFERROR(FIND(検索!$B$26,地域!A95),0)&gt;=1,IF(地域!F95="","",地域!F95),"")</f>
        <v/>
      </c>
      <c r="G95" t="str">
        <f>IF(IFERROR(FIND(検索!$B$26,地域!A95),0)&gt;=1,IF(地域!G95="","",地域!G95),"")</f>
        <v/>
      </c>
      <c r="H95" t="str">
        <f>IF(IFERROR(FIND(検索!$B$26,地域!A95),0)&gt;=1,IF(地域!H95="","",地域!H95),"")</f>
        <v/>
      </c>
      <c r="I95" t="str">
        <f>IF(IFERROR(FIND(検索!$B$26,地域!A95),0)&gt;=1,IF(地域!I95="","",地域!I95),"")</f>
        <v/>
      </c>
      <c r="J95" t="str">
        <f>IF(IFERROR(FIND(検索!$B$26,地域!A95),0)&gt;=1,IF(地域!J95="","",地域!J95),"")</f>
        <v/>
      </c>
      <c r="K95" t="str">
        <f>IF(IFERROR(FIND(検索!$B$26,地域!A95),0)&gt;=1,IF(地域!D95="","",地域!D95),"")</f>
        <v/>
      </c>
      <c r="L95" t="str">
        <f>IF(IFERROR(FIND(検索!$B$26,地域!$A95),0)&gt;=1,IF(地域!K95="","",地域!K95),"")</f>
        <v/>
      </c>
    </row>
    <row r="96" spans="1:12" x14ac:dyDescent="0.15">
      <c r="A96" t="str">
        <f>IF(IFERROR(FIND(検索!$B$26,地域!A96),0)&gt;=1,IF(地域!A96="","",地域!A96),"")</f>
        <v/>
      </c>
      <c r="B96" t="str">
        <f>IF(IFERROR(FIND(検索!$B$26,地域!A96),0)&gt;=1,IF(地域!B96="","",地域!B96),"")</f>
        <v/>
      </c>
      <c r="C96" t="str">
        <f>IF(IFERROR(FIND(検索!$B$26,地域!A96),0)&gt;=1,IF(地域!C96="","",地域!C96),"")</f>
        <v/>
      </c>
      <c r="D96" s="19" t="str">
        <f t="shared" si="1"/>
        <v/>
      </c>
      <c r="E96" t="str">
        <f>IF(IFERROR(FIND(検索!$B$26,地域!A96),0)&gt;=1,IF(地域!E96="","",地域!E96),"")</f>
        <v/>
      </c>
      <c r="F96" t="str">
        <f>IF(IFERROR(FIND(検索!$B$26,地域!A96),0)&gt;=1,IF(地域!F96="","",地域!F96),"")</f>
        <v/>
      </c>
      <c r="G96" t="str">
        <f>IF(IFERROR(FIND(検索!$B$26,地域!A96),0)&gt;=1,IF(地域!G96="","",地域!G96),"")</f>
        <v/>
      </c>
      <c r="H96" t="str">
        <f>IF(IFERROR(FIND(検索!$B$26,地域!A96),0)&gt;=1,IF(地域!H96="","",地域!H96),"")</f>
        <v/>
      </c>
      <c r="I96" t="str">
        <f>IF(IFERROR(FIND(検索!$B$26,地域!A96),0)&gt;=1,IF(地域!I96="","",地域!I96),"")</f>
        <v/>
      </c>
      <c r="J96" t="str">
        <f>IF(IFERROR(FIND(検索!$B$26,地域!A96),0)&gt;=1,IF(地域!J96="","",地域!J96),"")</f>
        <v/>
      </c>
      <c r="K96" t="str">
        <f>IF(IFERROR(FIND(検索!$B$26,地域!A96),0)&gt;=1,IF(地域!D96="","",地域!D96),"")</f>
        <v/>
      </c>
      <c r="L96" t="str">
        <f>IF(IFERROR(FIND(検索!$B$26,地域!$A96),0)&gt;=1,IF(地域!K96="","",地域!K96),"")</f>
        <v/>
      </c>
    </row>
    <row r="97" spans="1:12" x14ac:dyDescent="0.15">
      <c r="A97" t="str">
        <f>IF(IFERROR(FIND(検索!$B$26,地域!A97),0)&gt;=1,IF(地域!A97="","",地域!A97),"")</f>
        <v/>
      </c>
      <c r="B97" t="str">
        <f>IF(IFERROR(FIND(検索!$B$26,地域!A97),0)&gt;=1,IF(地域!B97="","",地域!B97),"")</f>
        <v/>
      </c>
      <c r="C97" t="str">
        <f>IF(IFERROR(FIND(検索!$B$26,地域!A97),0)&gt;=1,IF(地域!C97="","",地域!C97),"")</f>
        <v/>
      </c>
      <c r="D97" s="19" t="str">
        <f t="shared" si="1"/>
        <v/>
      </c>
      <c r="E97" t="str">
        <f>IF(IFERROR(FIND(検索!$B$26,地域!A97),0)&gt;=1,IF(地域!E97="","",地域!E97),"")</f>
        <v/>
      </c>
      <c r="F97" t="str">
        <f>IF(IFERROR(FIND(検索!$B$26,地域!A97),0)&gt;=1,IF(地域!F97="","",地域!F97),"")</f>
        <v/>
      </c>
      <c r="G97" t="str">
        <f>IF(IFERROR(FIND(検索!$B$26,地域!A97),0)&gt;=1,IF(地域!G97="","",地域!G97),"")</f>
        <v/>
      </c>
      <c r="H97" t="str">
        <f>IF(IFERROR(FIND(検索!$B$26,地域!A97),0)&gt;=1,IF(地域!H97="","",地域!H97),"")</f>
        <v/>
      </c>
      <c r="I97" t="str">
        <f>IF(IFERROR(FIND(検索!$B$26,地域!A97),0)&gt;=1,IF(地域!I97="","",地域!I97),"")</f>
        <v/>
      </c>
      <c r="J97" t="str">
        <f>IF(IFERROR(FIND(検索!$B$26,地域!A97),0)&gt;=1,IF(地域!J97="","",地域!J97),"")</f>
        <v/>
      </c>
      <c r="K97" t="str">
        <f>IF(IFERROR(FIND(検索!$B$26,地域!A97),0)&gt;=1,IF(地域!D97="","",地域!D97),"")</f>
        <v/>
      </c>
      <c r="L97" t="str">
        <f>IF(IFERROR(FIND(検索!$B$26,地域!$A97),0)&gt;=1,IF(地域!K97="","",地域!K97),"")</f>
        <v/>
      </c>
    </row>
    <row r="98" spans="1:12" x14ac:dyDescent="0.15">
      <c r="A98" t="str">
        <f>IF(IFERROR(FIND(検索!$B$26,地域!A98),0)&gt;=1,IF(地域!A98="","",地域!A98),"")</f>
        <v/>
      </c>
      <c r="B98" t="str">
        <f>IF(IFERROR(FIND(検索!$B$26,地域!A98),0)&gt;=1,IF(地域!B98="","",地域!B98),"")</f>
        <v/>
      </c>
      <c r="C98" t="str">
        <f>IF(IFERROR(FIND(検索!$B$26,地域!A98),0)&gt;=1,IF(地域!C98="","",地域!C98),"")</f>
        <v/>
      </c>
      <c r="D98" s="19" t="str">
        <f t="shared" si="1"/>
        <v/>
      </c>
      <c r="E98" t="str">
        <f>IF(IFERROR(FIND(検索!$B$26,地域!A98),0)&gt;=1,IF(地域!E98="","",地域!E98),"")</f>
        <v/>
      </c>
      <c r="F98" t="str">
        <f>IF(IFERROR(FIND(検索!$B$26,地域!A98),0)&gt;=1,IF(地域!F98="","",地域!F98),"")</f>
        <v/>
      </c>
      <c r="G98" t="str">
        <f>IF(IFERROR(FIND(検索!$B$26,地域!A98),0)&gt;=1,IF(地域!G98="","",地域!G98),"")</f>
        <v/>
      </c>
      <c r="H98" t="str">
        <f>IF(IFERROR(FIND(検索!$B$26,地域!A98),0)&gt;=1,IF(地域!H98="","",地域!H98),"")</f>
        <v/>
      </c>
      <c r="I98" t="str">
        <f>IF(IFERROR(FIND(検索!$B$26,地域!A98),0)&gt;=1,IF(地域!I98="","",地域!I98),"")</f>
        <v/>
      </c>
      <c r="J98" t="str">
        <f>IF(IFERROR(FIND(検索!$B$26,地域!A98),0)&gt;=1,IF(地域!J98="","",地域!J98),"")</f>
        <v/>
      </c>
      <c r="K98" t="str">
        <f>IF(IFERROR(FIND(検索!$B$26,地域!A98),0)&gt;=1,IF(地域!D98="","",地域!D98),"")</f>
        <v/>
      </c>
      <c r="L98" t="str">
        <f>IF(IFERROR(FIND(検索!$B$26,地域!$A98),0)&gt;=1,IF(地域!K98="","",地域!K98),"")</f>
        <v/>
      </c>
    </row>
    <row r="99" spans="1:12" x14ac:dyDescent="0.15">
      <c r="A99" t="str">
        <f>IF(IFERROR(FIND(検索!$B$26,地域!A99),0)&gt;=1,IF(地域!A99="","",地域!A99),"")</f>
        <v/>
      </c>
      <c r="B99" t="str">
        <f>IF(IFERROR(FIND(検索!$B$26,地域!A99),0)&gt;=1,IF(地域!B99="","",地域!B99),"")</f>
        <v/>
      </c>
      <c r="C99" t="str">
        <f>IF(IFERROR(FIND(検索!$B$26,地域!A99),0)&gt;=1,IF(地域!C99="","",地域!C99),"")</f>
        <v/>
      </c>
      <c r="D99" s="19" t="str">
        <f t="shared" si="1"/>
        <v/>
      </c>
      <c r="E99" t="str">
        <f>IF(IFERROR(FIND(検索!$B$26,地域!A99),0)&gt;=1,IF(地域!E99="","",地域!E99),"")</f>
        <v/>
      </c>
      <c r="F99" t="str">
        <f>IF(IFERROR(FIND(検索!$B$26,地域!A99),0)&gt;=1,IF(地域!F99="","",地域!F99),"")</f>
        <v/>
      </c>
      <c r="G99" t="str">
        <f>IF(IFERROR(FIND(検索!$B$26,地域!A99),0)&gt;=1,IF(地域!G99="","",地域!G99),"")</f>
        <v/>
      </c>
      <c r="H99" t="str">
        <f>IF(IFERROR(FIND(検索!$B$26,地域!A99),0)&gt;=1,IF(地域!H99="","",地域!H99),"")</f>
        <v/>
      </c>
      <c r="I99" t="str">
        <f>IF(IFERROR(FIND(検索!$B$26,地域!A99),0)&gt;=1,IF(地域!I99="","",地域!I99),"")</f>
        <v/>
      </c>
      <c r="J99" t="str">
        <f>IF(IFERROR(FIND(検索!$B$26,地域!A99),0)&gt;=1,IF(地域!J99="","",地域!J99),"")</f>
        <v/>
      </c>
      <c r="K99" t="str">
        <f>IF(IFERROR(FIND(検索!$B$26,地域!A99),0)&gt;=1,IF(地域!D99="","",地域!D99),"")</f>
        <v/>
      </c>
      <c r="L99" t="str">
        <f>IF(IFERROR(FIND(検索!$B$26,地域!$A99),0)&gt;=1,IF(地域!K99="","",地域!K99),"")</f>
        <v/>
      </c>
    </row>
    <row r="100" spans="1:12" x14ac:dyDescent="0.15">
      <c r="A100" t="str">
        <f>IF(IFERROR(FIND(検索!$B$26,地域!A100),0)&gt;=1,IF(地域!A100="","",地域!A100),"")</f>
        <v/>
      </c>
      <c r="B100" t="str">
        <f>IF(IFERROR(FIND(検索!$B$26,地域!A100),0)&gt;=1,IF(地域!B100="","",地域!B100),"")</f>
        <v/>
      </c>
      <c r="C100" t="str">
        <f>IF(IFERROR(FIND(検索!$B$26,地域!A100),0)&gt;=1,IF(地域!C100="","",地域!C100),"")</f>
        <v/>
      </c>
      <c r="D100" s="19" t="str">
        <f t="shared" si="1"/>
        <v/>
      </c>
      <c r="E100" t="str">
        <f>IF(IFERROR(FIND(検索!$B$26,地域!A100),0)&gt;=1,IF(地域!E100="","",地域!E100),"")</f>
        <v/>
      </c>
      <c r="F100" t="str">
        <f>IF(IFERROR(FIND(検索!$B$26,地域!A100),0)&gt;=1,IF(地域!F100="","",地域!F100),"")</f>
        <v/>
      </c>
      <c r="G100" t="str">
        <f>IF(IFERROR(FIND(検索!$B$26,地域!A100),0)&gt;=1,IF(地域!G100="","",地域!G100),"")</f>
        <v/>
      </c>
      <c r="H100" t="str">
        <f>IF(IFERROR(FIND(検索!$B$26,地域!A100),0)&gt;=1,IF(地域!H100="","",地域!H100),"")</f>
        <v/>
      </c>
      <c r="I100" t="str">
        <f>IF(IFERROR(FIND(検索!$B$26,地域!A100),0)&gt;=1,IF(地域!I100="","",地域!I100),"")</f>
        <v/>
      </c>
      <c r="J100" t="str">
        <f>IF(IFERROR(FIND(検索!$B$26,地域!A100),0)&gt;=1,IF(地域!J100="","",地域!J100),"")</f>
        <v/>
      </c>
      <c r="K100" t="str">
        <f>IF(IFERROR(FIND(検索!$B$26,地域!A100),0)&gt;=1,IF(地域!D100="","",地域!D100),"")</f>
        <v/>
      </c>
      <c r="L100" t="str">
        <f>IF(IFERROR(FIND(検索!$B$26,地域!$A100),0)&gt;=1,IF(地域!K100="","",地域!K100),"")</f>
        <v/>
      </c>
    </row>
    <row r="101" spans="1:12" x14ac:dyDescent="0.15">
      <c r="A101" t="str">
        <f>IF(IFERROR(FIND(検索!$B$26,地域!A101),0)&gt;=1,IF(地域!A101="","",地域!A101),"")</f>
        <v/>
      </c>
      <c r="B101" t="str">
        <f>IF(IFERROR(FIND(検索!$B$26,地域!A101),0)&gt;=1,IF(地域!B101="","",地域!B101),"")</f>
        <v/>
      </c>
      <c r="C101" t="str">
        <f>IF(IFERROR(FIND(検索!$B$26,地域!A101),0)&gt;=1,IF(地域!C101="","",地域!C101),"")</f>
        <v/>
      </c>
      <c r="D101" s="19" t="str">
        <f t="shared" si="1"/>
        <v/>
      </c>
      <c r="E101" t="str">
        <f>IF(IFERROR(FIND(検索!$B$26,地域!A101),0)&gt;=1,IF(地域!E101="","",地域!E101),"")</f>
        <v/>
      </c>
      <c r="F101" t="str">
        <f>IF(IFERROR(FIND(検索!$B$26,地域!A101),0)&gt;=1,IF(地域!F101="","",地域!F101),"")</f>
        <v/>
      </c>
      <c r="G101" t="str">
        <f>IF(IFERROR(FIND(検索!$B$26,地域!A101),0)&gt;=1,IF(地域!G101="","",地域!G101),"")</f>
        <v/>
      </c>
      <c r="H101" t="str">
        <f>IF(IFERROR(FIND(検索!$B$26,地域!A101),0)&gt;=1,IF(地域!H101="","",地域!H101),"")</f>
        <v/>
      </c>
      <c r="I101" t="str">
        <f>IF(IFERROR(FIND(検索!$B$26,地域!A101),0)&gt;=1,IF(地域!I101="","",地域!I101),"")</f>
        <v/>
      </c>
      <c r="J101" t="str">
        <f>IF(IFERROR(FIND(検索!$B$26,地域!A101),0)&gt;=1,IF(地域!J101="","",地域!J101),"")</f>
        <v/>
      </c>
      <c r="K101" t="str">
        <f>IF(IFERROR(FIND(検索!$B$26,地域!A101),0)&gt;=1,IF(地域!D101="","",地域!D101),"")</f>
        <v/>
      </c>
      <c r="L101" t="str">
        <f>IF(IFERROR(FIND(検索!$B$26,地域!$A101),0)&gt;=1,IF(地域!K101="","",地域!K101),"")</f>
        <v/>
      </c>
    </row>
    <row r="102" spans="1:12" x14ac:dyDescent="0.15">
      <c r="A102" t="str">
        <f>IF(IFERROR(FIND(検索!$B$26,地域!A102),0)&gt;=1,IF(地域!A102="","",地域!A102),"")</f>
        <v/>
      </c>
      <c r="B102" t="str">
        <f>IF(IFERROR(FIND(検索!$B$26,地域!A102),0)&gt;=1,IF(地域!B102="","",地域!B102),"")</f>
        <v/>
      </c>
      <c r="C102" t="str">
        <f>IF(IFERROR(FIND(検索!$B$26,地域!A102),0)&gt;=1,IF(地域!C102="","",地域!C102),"")</f>
        <v/>
      </c>
      <c r="D102" s="19" t="str">
        <f t="shared" si="1"/>
        <v/>
      </c>
      <c r="E102" t="str">
        <f>IF(IFERROR(FIND(検索!$B$26,地域!A102),0)&gt;=1,IF(地域!E102="","",地域!E102),"")</f>
        <v/>
      </c>
      <c r="F102" t="str">
        <f>IF(IFERROR(FIND(検索!$B$26,地域!A102),0)&gt;=1,IF(地域!F102="","",地域!F102),"")</f>
        <v/>
      </c>
      <c r="G102" t="str">
        <f>IF(IFERROR(FIND(検索!$B$26,地域!A102),0)&gt;=1,IF(地域!G102="","",地域!G102),"")</f>
        <v/>
      </c>
      <c r="H102" t="str">
        <f>IF(IFERROR(FIND(検索!$B$26,地域!A102),0)&gt;=1,IF(地域!H102="","",地域!H102),"")</f>
        <v/>
      </c>
      <c r="I102" t="str">
        <f>IF(IFERROR(FIND(検索!$B$26,地域!A102),0)&gt;=1,IF(地域!I102="","",地域!I102),"")</f>
        <v/>
      </c>
      <c r="J102" t="str">
        <f>IF(IFERROR(FIND(検索!$B$26,地域!A102),0)&gt;=1,IF(地域!J102="","",地域!J102),"")</f>
        <v/>
      </c>
      <c r="K102" t="str">
        <f>IF(IFERROR(FIND(検索!$B$26,地域!A102),0)&gt;=1,IF(地域!D102="","",地域!D102),"")</f>
        <v/>
      </c>
      <c r="L102" t="str">
        <f>IF(IFERROR(FIND(検索!$B$26,地域!$A102),0)&gt;=1,IF(地域!K102="","",地域!K102),"")</f>
        <v/>
      </c>
    </row>
    <row r="103" spans="1:12" x14ac:dyDescent="0.15">
      <c r="A103" t="str">
        <f>IF(IFERROR(FIND(検索!$B$26,地域!A103),0)&gt;=1,IF(地域!A103="","",地域!A103),"")</f>
        <v/>
      </c>
      <c r="B103" t="str">
        <f>IF(IFERROR(FIND(検索!$B$26,地域!A103),0)&gt;=1,IF(地域!B103="","",地域!B103),"")</f>
        <v/>
      </c>
      <c r="C103" t="str">
        <f>IF(IFERROR(FIND(検索!$B$26,地域!A103),0)&gt;=1,IF(地域!C103="","",地域!C103),"")</f>
        <v/>
      </c>
      <c r="D103" s="19" t="str">
        <f t="shared" si="1"/>
        <v/>
      </c>
      <c r="E103" t="str">
        <f>IF(IFERROR(FIND(検索!$B$26,地域!A103),0)&gt;=1,IF(地域!E103="","",地域!E103),"")</f>
        <v/>
      </c>
      <c r="F103" t="str">
        <f>IF(IFERROR(FIND(検索!$B$26,地域!A103),0)&gt;=1,IF(地域!F103="","",地域!F103),"")</f>
        <v/>
      </c>
      <c r="G103" t="str">
        <f>IF(IFERROR(FIND(検索!$B$26,地域!A103),0)&gt;=1,IF(地域!G103="","",地域!G103),"")</f>
        <v/>
      </c>
      <c r="H103" t="str">
        <f>IF(IFERROR(FIND(検索!$B$26,地域!A103),0)&gt;=1,IF(地域!H103="","",地域!H103),"")</f>
        <v/>
      </c>
      <c r="I103" t="str">
        <f>IF(IFERROR(FIND(検索!$B$26,地域!A103),0)&gt;=1,IF(地域!I103="","",地域!I103),"")</f>
        <v/>
      </c>
      <c r="J103" t="str">
        <f>IF(IFERROR(FIND(検索!$B$26,地域!A103),0)&gt;=1,IF(地域!J103="","",地域!J103),"")</f>
        <v/>
      </c>
      <c r="K103" t="str">
        <f>IF(IFERROR(FIND(検索!$B$26,地域!A103),0)&gt;=1,IF(地域!D103="","",地域!D103),"")</f>
        <v/>
      </c>
      <c r="L103" t="str">
        <f>IF(IFERROR(FIND(検索!$B$26,地域!$A103),0)&gt;=1,IF(地域!K103="","",地域!K103),"")</f>
        <v/>
      </c>
    </row>
    <row r="104" spans="1:12" x14ac:dyDescent="0.15">
      <c r="A104" t="str">
        <f>IF(IFERROR(FIND(検索!$B$26,地域!A104),0)&gt;=1,IF(地域!A104="","",地域!A104),"")</f>
        <v/>
      </c>
      <c r="B104" t="str">
        <f>IF(IFERROR(FIND(検索!$B$26,地域!A104),0)&gt;=1,IF(地域!B104="","",地域!B104),"")</f>
        <v/>
      </c>
      <c r="C104" t="str">
        <f>IF(IFERROR(FIND(検索!$B$26,地域!A104),0)&gt;=1,IF(地域!C104="","",地域!C104),"")</f>
        <v/>
      </c>
      <c r="D104" s="19" t="str">
        <f t="shared" si="1"/>
        <v/>
      </c>
      <c r="E104" t="str">
        <f>IF(IFERROR(FIND(検索!$B$26,地域!A104),0)&gt;=1,IF(地域!E104="","",地域!E104),"")</f>
        <v/>
      </c>
      <c r="F104" t="str">
        <f>IF(IFERROR(FIND(検索!$B$26,地域!A104),0)&gt;=1,IF(地域!F104="","",地域!F104),"")</f>
        <v/>
      </c>
      <c r="G104" t="str">
        <f>IF(IFERROR(FIND(検索!$B$26,地域!A104),0)&gt;=1,IF(地域!G104="","",地域!G104),"")</f>
        <v/>
      </c>
      <c r="H104" t="str">
        <f>IF(IFERROR(FIND(検索!$B$26,地域!A104),0)&gt;=1,IF(地域!H104="","",地域!H104),"")</f>
        <v/>
      </c>
      <c r="I104" t="str">
        <f>IF(IFERROR(FIND(検索!$B$26,地域!A104),0)&gt;=1,IF(地域!I104="","",地域!I104),"")</f>
        <v/>
      </c>
      <c r="J104" t="str">
        <f>IF(IFERROR(FIND(検索!$B$26,地域!A104),0)&gt;=1,IF(地域!J104="","",地域!J104),"")</f>
        <v/>
      </c>
      <c r="K104" t="str">
        <f>IF(IFERROR(FIND(検索!$B$26,地域!A104),0)&gt;=1,IF(地域!D104="","",地域!D104),"")</f>
        <v/>
      </c>
      <c r="L104" t="str">
        <f>IF(IFERROR(FIND(検索!$B$26,地域!$A104),0)&gt;=1,IF(地域!K104="","",地域!K104),"")</f>
        <v/>
      </c>
    </row>
    <row r="105" spans="1:12" x14ac:dyDescent="0.15">
      <c r="A105" t="str">
        <f>IF(IFERROR(FIND(検索!$B$26,地域!A105),0)&gt;=1,IF(地域!A105="","",地域!A105),"")</f>
        <v/>
      </c>
      <c r="B105" t="str">
        <f>IF(IFERROR(FIND(検索!$B$26,地域!A105),0)&gt;=1,IF(地域!B105="","",地域!B105),"")</f>
        <v/>
      </c>
      <c r="C105" t="str">
        <f>IF(IFERROR(FIND(検索!$B$26,地域!A105),0)&gt;=1,IF(地域!C105="","",地域!C105),"")</f>
        <v/>
      </c>
      <c r="D105" s="19" t="str">
        <f t="shared" si="1"/>
        <v/>
      </c>
      <c r="E105" t="str">
        <f>IF(IFERROR(FIND(検索!$B$26,地域!A105),0)&gt;=1,IF(地域!E105="","",地域!E105),"")</f>
        <v/>
      </c>
      <c r="F105" t="str">
        <f>IF(IFERROR(FIND(検索!$B$26,地域!A105),0)&gt;=1,IF(地域!F105="","",地域!F105),"")</f>
        <v/>
      </c>
      <c r="G105" t="str">
        <f>IF(IFERROR(FIND(検索!$B$26,地域!A105),0)&gt;=1,IF(地域!G105="","",地域!G105),"")</f>
        <v/>
      </c>
      <c r="H105" t="str">
        <f>IF(IFERROR(FIND(検索!$B$26,地域!A105),0)&gt;=1,IF(地域!H105="","",地域!H105),"")</f>
        <v/>
      </c>
      <c r="I105" t="str">
        <f>IF(IFERROR(FIND(検索!$B$26,地域!A105),0)&gt;=1,IF(地域!I105="","",地域!I105),"")</f>
        <v/>
      </c>
      <c r="J105" t="str">
        <f>IF(IFERROR(FIND(検索!$B$26,地域!A105),0)&gt;=1,IF(地域!J105="","",地域!J105),"")</f>
        <v/>
      </c>
      <c r="K105" t="str">
        <f>IF(IFERROR(FIND(検索!$B$26,地域!A105),0)&gt;=1,IF(地域!D105="","",地域!D105),"")</f>
        <v/>
      </c>
      <c r="L105" t="str">
        <f>IF(IFERROR(FIND(検索!$B$26,地域!$A105),0)&gt;=1,IF(地域!K105="","",地域!K105),"")</f>
        <v/>
      </c>
    </row>
    <row r="106" spans="1:12" x14ac:dyDescent="0.15">
      <c r="A106" t="str">
        <f>IF(IFERROR(FIND(検索!$B$26,地域!A106),0)&gt;=1,IF(地域!A106="","",地域!A106),"")</f>
        <v/>
      </c>
      <c r="B106" t="str">
        <f>IF(IFERROR(FIND(検索!$B$26,地域!A106),0)&gt;=1,IF(地域!B106="","",地域!B106),"")</f>
        <v/>
      </c>
      <c r="C106" t="str">
        <f>IF(IFERROR(FIND(検索!$B$26,地域!A106),0)&gt;=1,IF(地域!C106="","",地域!C106),"")</f>
        <v/>
      </c>
      <c r="D106" s="19" t="str">
        <f t="shared" si="1"/>
        <v/>
      </c>
      <c r="E106" t="str">
        <f>IF(IFERROR(FIND(検索!$B$26,地域!A106),0)&gt;=1,IF(地域!E106="","",地域!E106),"")</f>
        <v/>
      </c>
      <c r="F106" t="str">
        <f>IF(IFERROR(FIND(検索!$B$26,地域!A106),0)&gt;=1,IF(地域!F106="","",地域!F106),"")</f>
        <v/>
      </c>
      <c r="G106" t="str">
        <f>IF(IFERROR(FIND(検索!$B$26,地域!A106),0)&gt;=1,IF(地域!G106="","",地域!G106),"")</f>
        <v/>
      </c>
      <c r="H106" t="str">
        <f>IF(IFERROR(FIND(検索!$B$26,地域!A106),0)&gt;=1,IF(地域!H106="","",地域!H106),"")</f>
        <v/>
      </c>
      <c r="I106" t="str">
        <f>IF(IFERROR(FIND(検索!$B$26,地域!A106),0)&gt;=1,IF(地域!I106="","",地域!I106),"")</f>
        <v/>
      </c>
      <c r="J106" t="str">
        <f>IF(IFERROR(FIND(検索!$B$26,地域!A106),0)&gt;=1,IF(地域!J106="","",地域!J106),"")</f>
        <v/>
      </c>
      <c r="K106" t="str">
        <f>IF(IFERROR(FIND(検索!$B$26,地域!A106),0)&gt;=1,IF(地域!D106="","",地域!D106),"")</f>
        <v/>
      </c>
      <c r="L106" t="str">
        <f>IF(IFERROR(FIND(検索!$B$26,地域!$A106),0)&gt;=1,IF(地域!K106="","",地域!K106),"")</f>
        <v/>
      </c>
    </row>
    <row r="107" spans="1:12" x14ac:dyDescent="0.15">
      <c r="A107" t="str">
        <f>IF(IFERROR(FIND(検索!$B$26,地域!A107),0)&gt;=1,IF(地域!A107="","",地域!A107),"")</f>
        <v/>
      </c>
      <c r="B107" t="str">
        <f>IF(IFERROR(FIND(検索!$B$26,地域!A107),0)&gt;=1,IF(地域!B107="","",地域!B107),"")</f>
        <v/>
      </c>
      <c r="C107" t="str">
        <f>IF(IFERROR(FIND(検索!$B$26,地域!A107),0)&gt;=1,IF(地域!C107="","",地域!C107),"")</f>
        <v/>
      </c>
      <c r="D107" s="19" t="str">
        <f t="shared" si="1"/>
        <v/>
      </c>
      <c r="E107" t="str">
        <f>IF(IFERROR(FIND(検索!$B$26,地域!A107),0)&gt;=1,IF(地域!E107="","",地域!E107),"")</f>
        <v/>
      </c>
      <c r="F107" t="str">
        <f>IF(IFERROR(FIND(検索!$B$26,地域!A107),0)&gt;=1,IF(地域!F107="","",地域!F107),"")</f>
        <v/>
      </c>
      <c r="G107" t="str">
        <f>IF(IFERROR(FIND(検索!$B$26,地域!A107),0)&gt;=1,IF(地域!G107="","",地域!G107),"")</f>
        <v/>
      </c>
      <c r="H107" t="str">
        <f>IF(IFERROR(FIND(検索!$B$26,地域!A107),0)&gt;=1,IF(地域!H107="","",地域!H107),"")</f>
        <v/>
      </c>
      <c r="I107" t="str">
        <f>IF(IFERROR(FIND(検索!$B$26,地域!A107),0)&gt;=1,IF(地域!I107="","",地域!I107),"")</f>
        <v/>
      </c>
      <c r="J107" t="str">
        <f>IF(IFERROR(FIND(検索!$B$26,地域!A107),0)&gt;=1,IF(地域!J107="","",地域!J107),"")</f>
        <v/>
      </c>
      <c r="K107" t="str">
        <f>IF(IFERROR(FIND(検索!$B$26,地域!A107),0)&gt;=1,IF(地域!D107="","",地域!D107),"")</f>
        <v/>
      </c>
      <c r="L107" t="str">
        <f>IF(IFERROR(FIND(検索!$B$26,地域!$A107),0)&gt;=1,IF(地域!K107="","",地域!K107),"")</f>
        <v/>
      </c>
    </row>
    <row r="108" spans="1:12" x14ac:dyDescent="0.15">
      <c r="A108" t="str">
        <f>IF(IFERROR(FIND(検索!$B$26,地域!A108),0)&gt;=1,IF(地域!A108="","",地域!A108),"")</f>
        <v/>
      </c>
      <c r="B108" t="str">
        <f>IF(IFERROR(FIND(検索!$B$26,地域!A108),0)&gt;=1,IF(地域!B108="","",地域!B108),"")</f>
        <v/>
      </c>
      <c r="C108" t="str">
        <f>IF(IFERROR(FIND(検索!$B$26,地域!A108),0)&gt;=1,IF(地域!C108="","",地域!C108),"")</f>
        <v/>
      </c>
      <c r="D108" s="19" t="str">
        <f t="shared" si="1"/>
        <v/>
      </c>
      <c r="E108" t="str">
        <f>IF(IFERROR(FIND(検索!$B$26,地域!A108),0)&gt;=1,IF(地域!E108="","",地域!E108),"")</f>
        <v/>
      </c>
      <c r="F108" t="str">
        <f>IF(IFERROR(FIND(検索!$B$26,地域!A108),0)&gt;=1,IF(地域!F108="","",地域!F108),"")</f>
        <v/>
      </c>
      <c r="G108" t="str">
        <f>IF(IFERROR(FIND(検索!$B$26,地域!A108),0)&gt;=1,IF(地域!G108="","",地域!G108),"")</f>
        <v/>
      </c>
      <c r="H108" t="str">
        <f>IF(IFERROR(FIND(検索!$B$26,地域!A108),0)&gt;=1,IF(地域!H108="","",地域!H108),"")</f>
        <v/>
      </c>
      <c r="I108" t="str">
        <f>IF(IFERROR(FIND(検索!$B$26,地域!A108),0)&gt;=1,IF(地域!I108="","",地域!I108),"")</f>
        <v/>
      </c>
      <c r="J108" t="str">
        <f>IF(IFERROR(FIND(検索!$B$26,地域!A108),0)&gt;=1,IF(地域!J108="","",地域!J108),"")</f>
        <v/>
      </c>
      <c r="K108" t="str">
        <f>IF(IFERROR(FIND(検索!$B$26,地域!A108),0)&gt;=1,IF(地域!D108="","",地域!D108),"")</f>
        <v/>
      </c>
      <c r="L108" t="str">
        <f>IF(IFERROR(FIND(検索!$B$26,地域!$A108),0)&gt;=1,IF(地域!K108="","",地域!K108),"")</f>
        <v/>
      </c>
    </row>
    <row r="109" spans="1:12" x14ac:dyDescent="0.15">
      <c r="A109" t="str">
        <f>IF(IFERROR(FIND(検索!$B$26,地域!A109),0)&gt;=1,IF(地域!A109="","",地域!A109),"")</f>
        <v/>
      </c>
      <c r="B109" t="str">
        <f>IF(IFERROR(FIND(検索!$B$26,地域!A109),0)&gt;=1,IF(地域!B109="","",地域!B109),"")</f>
        <v/>
      </c>
      <c r="C109" t="str">
        <f>IF(IFERROR(FIND(検索!$B$26,地域!A109),0)&gt;=1,IF(地域!C109="","",地域!C109),"")</f>
        <v/>
      </c>
      <c r="D109" s="19" t="str">
        <f t="shared" si="1"/>
        <v/>
      </c>
      <c r="E109" t="str">
        <f>IF(IFERROR(FIND(検索!$B$26,地域!A109),0)&gt;=1,IF(地域!E109="","",地域!E109),"")</f>
        <v/>
      </c>
      <c r="F109" t="str">
        <f>IF(IFERROR(FIND(検索!$B$26,地域!A109),0)&gt;=1,IF(地域!F109="","",地域!F109),"")</f>
        <v/>
      </c>
      <c r="G109" t="str">
        <f>IF(IFERROR(FIND(検索!$B$26,地域!A109),0)&gt;=1,IF(地域!G109="","",地域!G109),"")</f>
        <v/>
      </c>
      <c r="H109" t="str">
        <f>IF(IFERROR(FIND(検索!$B$26,地域!A109),0)&gt;=1,IF(地域!H109="","",地域!H109),"")</f>
        <v/>
      </c>
      <c r="I109" t="str">
        <f>IF(IFERROR(FIND(検索!$B$26,地域!A109),0)&gt;=1,IF(地域!I109="","",地域!I109),"")</f>
        <v/>
      </c>
      <c r="J109" t="str">
        <f>IF(IFERROR(FIND(検索!$B$26,地域!A109),0)&gt;=1,IF(地域!J109="","",地域!J109),"")</f>
        <v/>
      </c>
      <c r="K109" t="str">
        <f>IF(IFERROR(FIND(検索!$B$26,地域!A109),0)&gt;=1,IF(地域!D109="","",地域!D109),"")</f>
        <v/>
      </c>
      <c r="L109" t="str">
        <f>IF(IFERROR(FIND(検索!$B$26,地域!$A109),0)&gt;=1,IF(地域!K109="","",地域!K109),"")</f>
        <v/>
      </c>
    </row>
    <row r="110" spans="1:12" x14ac:dyDescent="0.15">
      <c r="A110" t="str">
        <f>IF(IFERROR(FIND(検索!$B$26,地域!A110),0)&gt;=1,IF(地域!A110="","",地域!A110),"")</f>
        <v/>
      </c>
      <c r="B110" t="str">
        <f>IF(IFERROR(FIND(検索!$B$26,地域!A110),0)&gt;=1,IF(地域!B110="","",地域!B110),"")</f>
        <v/>
      </c>
      <c r="C110" t="str">
        <f>IF(IFERROR(FIND(検索!$B$26,地域!A110),0)&gt;=1,IF(地域!C110="","",地域!C110),"")</f>
        <v/>
      </c>
      <c r="D110" s="19" t="str">
        <f t="shared" si="1"/>
        <v/>
      </c>
      <c r="E110" t="str">
        <f>IF(IFERROR(FIND(検索!$B$26,地域!A110),0)&gt;=1,IF(地域!E110="","",地域!E110),"")</f>
        <v/>
      </c>
      <c r="F110" t="str">
        <f>IF(IFERROR(FIND(検索!$B$26,地域!A110),0)&gt;=1,IF(地域!F110="","",地域!F110),"")</f>
        <v/>
      </c>
      <c r="G110" t="str">
        <f>IF(IFERROR(FIND(検索!$B$26,地域!A110),0)&gt;=1,IF(地域!G110="","",地域!G110),"")</f>
        <v/>
      </c>
      <c r="H110" t="str">
        <f>IF(IFERROR(FIND(検索!$B$26,地域!A110),0)&gt;=1,IF(地域!H110="","",地域!H110),"")</f>
        <v/>
      </c>
      <c r="I110" t="str">
        <f>IF(IFERROR(FIND(検索!$B$26,地域!A110),0)&gt;=1,IF(地域!I110="","",地域!I110),"")</f>
        <v/>
      </c>
      <c r="J110" t="str">
        <f>IF(IFERROR(FIND(検索!$B$26,地域!A110),0)&gt;=1,IF(地域!J110="","",地域!J110),"")</f>
        <v/>
      </c>
      <c r="K110" t="str">
        <f>IF(IFERROR(FIND(検索!$B$26,地域!A110),0)&gt;=1,IF(地域!D110="","",地域!D110),"")</f>
        <v/>
      </c>
      <c r="L110" t="str">
        <f>IF(IFERROR(FIND(検索!$B$26,地域!$A110),0)&gt;=1,IF(地域!K110="","",地域!K110),"")</f>
        <v/>
      </c>
    </row>
    <row r="111" spans="1:12" x14ac:dyDescent="0.15">
      <c r="A111" t="str">
        <f>IF(IFERROR(FIND(検索!$B$26,地域!A111),0)&gt;=1,IF(地域!A111="","",地域!A111),"")</f>
        <v/>
      </c>
      <c r="B111" t="str">
        <f>IF(IFERROR(FIND(検索!$B$26,地域!A111),0)&gt;=1,IF(地域!B111="","",地域!B111),"")</f>
        <v/>
      </c>
      <c r="C111" t="str">
        <f>IF(IFERROR(FIND(検索!$B$26,地域!A111),0)&gt;=1,IF(地域!C111="","",地域!C111),"")</f>
        <v/>
      </c>
      <c r="D111" s="19" t="str">
        <f t="shared" si="1"/>
        <v/>
      </c>
      <c r="E111" t="str">
        <f>IF(IFERROR(FIND(検索!$B$26,地域!A111),0)&gt;=1,IF(地域!E111="","",地域!E111),"")</f>
        <v/>
      </c>
      <c r="F111" t="str">
        <f>IF(IFERROR(FIND(検索!$B$26,地域!A111),0)&gt;=1,IF(地域!F111="","",地域!F111),"")</f>
        <v/>
      </c>
      <c r="G111" t="str">
        <f>IF(IFERROR(FIND(検索!$B$26,地域!A111),0)&gt;=1,IF(地域!G111="","",地域!G111),"")</f>
        <v/>
      </c>
      <c r="H111" t="str">
        <f>IF(IFERROR(FIND(検索!$B$26,地域!A111),0)&gt;=1,IF(地域!H111="","",地域!H111),"")</f>
        <v/>
      </c>
      <c r="I111" t="str">
        <f>IF(IFERROR(FIND(検索!$B$26,地域!A111),0)&gt;=1,IF(地域!I111="","",地域!I111),"")</f>
        <v/>
      </c>
      <c r="J111" t="str">
        <f>IF(IFERROR(FIND(検索!$B$26,地域!A111),0)&gt;=1,IF(地域!J111="","",地域!J111),"")</f>
        <v/>
      </c>
      <c r="K111" t="str">
        <f>IF(IFERROR(FIND(検索!$B$26,地域!A111),0)&gt;=1,IF(地域!D111="","",地域!D111),"")</f>
        <v/>
      </c>
      <c r="L111" t="str">
        <f>IF(IFERROR(FIND(検索!$B$26,地域!$A111),0)&gt;=1,IF(地域!K111="","",地域!K111),"")</f>
        <v/>
      </c>
    </row>
    <row r="112" spans="1:12" x14ac:dyDescent="0.15">
      <c r="A112" t="str">
        <f>IF(IFERROR(FIND(検索!$B$26,地域!A112),0)&gt;=1,IF(地域!A112="","",地域!A112),"")</f>
        <v/>
      </c>
      <c r="B112" t="str">
        <f>IF(IFERROR(FIND(検索!$B$26,地域!A112),0)&gt;=1,IF(地域!B112="","",地域!B112),"")</f>
        <v/>
      </c>
      <c r="C112" t="str">
        <f>IF(IFERROR(FIND(検索!$B$26,地域!A112),0)&gt;=1,IF(地域!C112="","",地域!C112),"")</f>
        <v/>
      </c>
      <c r="D112" s="19" t="str">
        <f t="shared" si="1"/>
        <v/>
      </c>
      <c r="E112" t="str">
        <f>IF(IFERROR(FIND(検索!$B$26,地域!A112),0)&gt;=1,IF(地域!E112="","",地域!E112),"")</f>
        <v/>
      </c>
      <c r="F112" t="str">
        <f>IF(IFERROR(FIND(検索!$B$26,地域!A112),0)&gt;=1,IF(地域!F112="","",地域!F112),"")</f>
        <v/>
      </c>
      <c r="G112" t="str">
        <f>IF(IFERROR(FIND(検索!$B$26,地域!A112),0)&gt;=1,IF(地域!G112="","",地域!G112),"")</f>
        <v/>
      </c>
      <c r="H112" t="str">
        <f>IF(IFERROR(FIND(検索!$B$26,地域!A112),0)&gt;=1,IF(地域!H112="","",地域!H112),"")</f>
        <v/>
      </c>
      <c r="I112" t="str">
        <f>IF(IFERROR(FIND(検索!$B$26,地域!A112),0)&gt;=1,IF(地域!I112="","",地域!I112),"")</f>
        <v/>
      </c>
      <c r="J112" t="str">
        <f>IF(IFERROR(FIND(検索!$B$26,地域!A112),0)&gt;=1,IF(地域!J112="","",地域!J112),"")</f>
        <v/>
      </c>
      <c r="K112" t="str">
        <f>IF(IFERROR(FIND(検索!$B$26,地域!A112),0)&gt;=1,IF(地域!D112="","",地域!D112),"")</f>
        <v/>
      </c>
      <c r="L112" t="str">
        <f>IF(IFERROR(FIND(検索!$B$26,地域!$A112),0)&gt;=1,IF(地域!K112="","",地域!K112),"")</f>
        <v/>
      </c>
    </row>
    <row r="113" spans="1:12" x14ac:dyDescent="0.15">
      <c r="A113" t="str">
        <f>IF(IFERROR(FIND(検索!$B$26,地域!A113),0)&gt;=1,IF(地域!A113="","",地域!A113),"")</f>
        <v/>
      </c>
      <c r="B113" t="str">
        <f>IF(IFERROR(FIND(検索!$B$26,地域!A113),0)&gt;=1,IF(地域!B113="","",地域!B113),"")</f>
        <v/>
      </c>
      <c r="C113" t="str">
        <f>IF(IFERROR(FIND(検索!$B$26,地域!A113),0)&gt;=1,IF(地域!C113="","",地域!C113),"")</f>
        <v/>
      </c>
      <c r="D113" s="19" t="str">
        <f t="shared" si="1"/>
        <v/>
      </c>
      <c r="E113" t="str">
        <f>IF(IFERROR(FIND(検索!$B$26,地域!A113),0)&gt;=1,IF(地域!E113="","",地域!E113),"")</f>
        <v/>
      </c>
      <c r="F113" t="str">
        <f>IF(IFERROR(FIND(検索!$B$26,地域!A113),0)&gt;=1,IF(地域!F113="","",地域!F113),"")</f>
        <v/>
      </c>
      <c r="G113" t="str">
        <f>IF(IFERROR(FIND(検索!$B$26,地域!A113),0)&gt;=1,IF(地域!G113="","",地域!G113),"")</f>
        <v/>
      </c>
      <c r="H113" t="str">
        <f>IF(IFERROR(FIND(検索!$B$26,地域!A113),0)&gt;=1,IF(地域!H113="","",地域!H113),"")</f>
        <v/>
      </c>
      <c r="I113" t="str">
        <f>IF(IFERROR(FIND(検索!$B$26,地域!A113),0)&gt;=1,IF(地域!I113="","",地域!I113),"")</f>
        <v/>
      </c>
      <c r="J113" t="str">
        <f>IF(IFERROR(FIND(検索!$B$26,地域!A113),0)&gt;=1,IF(地域!J113="","",地域!J113),"")</f>
        <v/>
      </c>
      <c r="K113" t="str">
        <f>IF(IFERROR(FIND(検索!$B$26,地域!A113),0)&gt;=1,IF(地域!D113="","",地域!D113),"")</f>
        <v/>
      </c>
      <c r="L113" t="str">
        <f>IF(IFERROR(FIND(検索!$B$26,地域!$A113),0)&gt;=1,IF(地域!K113="","",地域!K113),"")</f>
        <v/>
      </c>
    </row>
    <row r="114" spans="1:12" x14ac:dyDescent="0.15">
      <c r="A114" t="str">
        <f>IF(IFERROR(FIND(検索!$B$26,地域!A114),0)&gt;=1,IF(地域!A114="","",地域!A114),"")</f>
        <v/>
      </c>
      <c r="B114" t="str">
        <f>IF(IFERROR(FIND(検索!$B$26,地域!A114),0)&gt;=1,IF(地域!B114="","",地域!B114),"")</f>
        <v/>
      </c>
      <c r="C114" t="str">
        <f>IF(IFERROR(FIND(検索!$B$26,地域!A114),0)&gt;=1,IF(地域!C114="","",地域!C114),"")</f>
        <v/>
      </c>
      <c r="D114" s="19" t="str">
        <f t="shared" si="1"/>
        <v/>
      </c>
      <c r="E114" t="str">
        <f>IF(IFERROR(FIND(検索!$B$26,地域!A114),0)&gt;=1,IF(地域!E114="","",地域!E114),"")</f>
        <v/>
      </c>
      <c r="F114" t="str">
        <f>IF(IFERROR(FIND(検索!$B$26,地域!A114),0)&gt;=1,IF(地域!F114="","",地域!F114),"")</f>
        <v/>
      </c>
      <c r="G114" t="str">
        <f>IF(IFERROR(FIND(検索!$B$26,地域!A114),0)&gt;=1,IF(地域!G114="","",地域!G114),"")</f>
        <v/>
      </c>
      <c r="H114" t="str">
        <f>IF(IFERROR(FIND(検索!$B$26,地域!A114),0)&gt;=1,IF(地域!H114="","",地域!H114),"")</f>
        <v/>
      </c>
      <c r="I114" t="str">
        <f>IF(IFERROR(FIND(検索!$B$26,地域!A114),0)&gt;=1,IF(地域!I114="","",地域!I114),"")</f>
        <v/>
      </c>
      <c r="J114" t="str">
        <f>IF(IFERROR(FIND(検索!$B$26,地域!A114),0)&gt;=1,IF(地域!J114="","",地域!J114),"")</f>
        <v/>
      </c>
      <c r="K114" t="str">
        <f>IF(IFERROR(FIND(検索!$B$26,地域!A114),0)&gt;=1,IF(地域!D114="","",地域!D114),"")</f>
        <v/>
      </c>
      <c r="L114" t="str">
        <f>IF(IFERROR(FIND(検索!$B$26,地域!$A114),0)&gt;=1,IF(地域!K114="","",地域!K114),"")</f>
        <v/>
      </c>
    </row>
    <row r="115" spans="1:12" x14ac:dyDescent="0.15">
      <c r="A115" t="str">
        <f>IF(IFERROR(FIND(検索!$B$26,地域!A115),0)&gt;=1,IF(地域!A115="","",地域!A115),"")</f>
        <v/>
      </c>
      <c r="B115" t="str">
        <f>IF(IFERROR(FIND(検索!$B$26,地域!A115),0)&gt;=1,IF(地域!B115="","",地域!B115),"")</f>
        <v/>
      </c>
      <c r="C115" t="str">
        <f>IF(IFERROR(FIND(検索!$B$26,地域!A115),0)&gt;=1,IF(地域!C115="","",地域!C115),"")</f>
        <v/>
      </c>
      <c r="D115" s="19" t="str">
        <f t="shared" si="1"/>
        <v/>
      </c>
      <c r="E115" t="str">
        <f>IF(IFERROR(FIND(検索!$B$26,地域!A115),0)&gt;=1,IF(地域!E115="","",地域!E115),"")</f>
        <v/>
      </c>
      <c r="F115" t="str">
        <f>IF(IFERROR(FIND(検索!$B$26,地域!A115),0)&gt;=1,IF(地域!F115="","",地域!F115),"")</f>
        <v/>
      </c>
      <c r="G115" t="str">
        <f>IF(IFERROR(FIND(検索!$B$26,地域!A115),0)&gt;=1,IF(地域!G115="","",地域!G115),"")</f>
        <v/>
      </c>
      <c r="H115" t="str">
        <f>IF(IFERROR(FIND(検索!$B$26,地域!A115),0)&gt;=1,IF(地域!H115="","",地域!H115),"")</f>
        <v/>
      </c>
      <c r="I115" t="str">
        <f>IF(IFERROR(FIND(検索!$B$26,地域!A115),0)&gt;=1,IF(地域!I115="","",地域!I115),"")</f>
        <v/>
      </c>
      <c r="J115" t="str">
        <f>IF(IFERROR(FIND(検索!$B$26,地域!A115),0)&gt;=1,IF(地域!J115="","",地域!J115),"")</f>
        <v/>
      </c>
      <c r="K115" t="str">
        <f>IF(IFERROR(FIND(検索!$B$26,地域!A115),0)&gt;=1,IF(地域!D115="","",地域!D115),"")</f>
        <v/>
      </c>
      <c r="L115" t="str">
        <f>IF(IFERROR(FIND(検索!$B$26,地域!$A115),0)&gt;=1,IF(地域!K115="","",地域!K115),"")</f>
        <v/>
      </c>
    </row>
    <row r="116" spans="1:12" x14ac:dyDescent="0.15">
      <c r="A116" t="str">
        <f>IF(IFERROR(FIND(検索!$B$26,地域!A116),0)&gt;=1,IF(地域!A116="","",地域!A116),"")</f>
        <v/>
      </c>
      <c r="B116" t="str">
        <f>IF(IFERROR(FIND(検索!$B$26,地域!A116),0)&gt;=1,IF(地域!B116="","",地域!B116),"")</f>
        <v/>
      </c>
      <c r="C116" t="str">
        <f>IF(IFERROR(FIND(検索!$B$26,地域!A116),0)&gt;=1,IF(地域!C116="","",地域!C116),"")</f>
        <v/>
      </c>
      <c r="D116" s="19" t="str">
        <f t="shared" si="1"/>
        <v/>
      </c>
      <c r="E116" t="str">
        <f>IF(IFERROR(FIND(検索!$B$26,地域!A116),0)&gt;=1,IF(地域!E116="","",地域!E116),"")</f>
        <v/>
      </c>
      <c r="F116" t="str">
        <f>IF(IFERROR(FIND(検索!$B$26,地域!A116),0)&gt;=1,IF(地域!F116="","",地域!F116),"")</f>
        <v/>
      </c>
      <c r="G116" t="str">
        <f>IF(IFERROR(FIND(検索!$B$26,地域!A116),0)&gt;=1,IF(地域!G116="","",地域!G116),"")</f>
        <v/>
      </c>
      <c r="H116" t="str">
        <f>IF(IFERROR(FIND(検索!$B$26,地域!A116),0)&gt;=1,IF(地域!H116="","",地域!H116),"")</f>
        <v/>
      </c>
      <c r="I116" t="str">
        <f>IF(IFERROR(FIND(検索!$B$26,地域!A116),0)&gt;=1,IF(地域!I116="","",地域!I116),"")</f>
        <v/>
      </c>
      <c r="J116" t="str">
        <f>IF(IFERROR(FIND(検索!$B$26,地域!A116),0)&gt;=1,IF(地域!J116="","",地域!J116),"")</f>
        <v/>
      </c>
      <c r="K116" t="str">
        <f>IF(IFERROR(FIND(検索!$B$26,地域!A116),0)&gt;=1,IF(地域!D116="","",地域!D116),"")</f>
        <v/>
      </c>
      <c r="L116" t="str">
        <f>IF(IFERROR(FIND(検索!$B$26,地域!$A116),0)&gt;=1,IF(地域!K116="","",地域!K116),"")</f>
        <v/>
      </c>
    </row>
    <row r="117" spans="1:12" x14ac:dyDescent="0.15">
      <c r="A117" t="str">
        <f>IF(IFERROR(FIND(検索!$B$26,地域!A117),0)&gt;=1,IF(地域!A117="","",地域!A117),"")</f>
        <v/>
      </c>
      <c r="B117" t="str">
        <f>IF(IFERROR(FIND(検索!$B$26,地域!A117),0)&gt;=1,IF(地域!B117="","",地域!B117),"")</f>
        <v/>
      </c>
      <c r="C117" t="str">
        <f>IF(IFERROR(FIND(検索!$B$26,地域!A117),0)&gt;=1,IF(地域!C117="","",地域!C117),"")</f>
        <v/>
      </c>
      <c r="D117" s="19" t="str">
        <f t="shared" si="1"/>
        <v/>
      </c>
      <c r="E117" t="str">
        <f>IF(IFERROR(FIND(検索!$B$26,地域!A117),0)&gt;=1,IF(地域!E117="","",地域!E117),"")</f>
        <v/>
      </c>
      <c r="F117" t="str">
        <f>IF(IFERROR(FIND(検索!$B$26,地域!A117),0)&gt;=1,IF(地域!F117="","",地域!F117),"")</f>
        <v/>
      </c>
      <c r="G117" t="str">
        <f>IF(IFERROR(FIND(検索!$B$26,地域!A117),0)&gt;=1,IF(地域!G117="","",地域!G117),"")</f>
        <v/>
      </c>
      <c r="H117" t="str">
        <f>IF(IFERROR(FIND(検索!$B$26,地域!A117),0)&gt;=1,IF(地域!H117="","",地域!H117),"")</f>
        <v/>
      </c>
      <c r="I117" t="str">
        <f>IF(IFERROR(FIND(検索!$B$26,地域!A117),0)&gt;=1,IF(地域!I117="","",地域!I117),"")</f>
        <v/>
      </c>
      <c r="J117" t="str">
        <f>IF(IFERROR(FIND(検索!$B$26,地域!A117),0)&gt;=1,IF(地域!J117="","",地域!J117),"")</f>
        <v/>
      </c>
      <c r="K117" t="str">
        <f>IF(IFERROR(FIND(検索!$B$26,地域!A117),0)&gt;=1,IF(地域!D117="","",地域!D117),"")</f>
        <v/>
      </c>
      <c r="L117" t="str">
        <f>IF(IFERROR(FIND(検索!$B$26,地域!$A117),0)&gt;=1,IF(地域!K117="","",地域!K117),"")</f>
        <v/>
      </c>
    </row>
    <row r="118" spans="1:12" x14ac:dyDescent="0.15">
      <c r="A118" t="str">
        <f>IF(IFERROR(FIND(検索!$B$26,地域!A118),0)&gt;=1,IF(地域!A118="","",地域!A118),"")</f>
        <v/>
      </c>
      <c r="B118" t="str">
        <f>IF(IFERROR(FIND(検索!$B$26,地域!A118),0)&gt;=1,IF(地域!B118="","",地域!B118),"")</f>
        <v/>
      </c>
      <c r="C118" t="str">
        <f>IF(IFERROR(FIND(検索!$B$26,地域!A118),0)&gt;=1,IF(地域!C118="","",地域!C118),"")</f>
        <v/>
      </c>
      <c r="D118" s="19" t="str">
        <f t="shared" si="1"/>
        <v/>
      </c>
      <c r="E118" t="str">
        <f>IF(IFERROR(FIND(検索!$B$26,地域!A118),0)&gt;=1,IF(地域!E118="","",地域!E118),"")</f>
        <v/>
      </c>
      <c r="F118" t="str">
        <f>IF(IFERROR(FIND(検索!$B$26,地域!A118),0)&gt;=1,IF(地域!F118="","",地域!F118),"")</f>
        <v/>
      </c>
      <c r="G118" t="str">
        <f>IF(IFERROR(FIND(検索!$B$26,地域!A118),0)&gt;=1,IF(地域!G118="","",地域!G118),"")</f>
        <v/>
      </c>
      <c r="H118" t="str">
        <f>IF(IFERROR(FIND(検索!$B$26,地域!A118),0)&gt;=1,IF(地域!H118="","",地域!H118),"")</f>
        <v/>
      </c>
      <c r="I118" t="str">
        <f>IF(IFERROR(FIND(検索!$B$26,地域!A118),0)&gt;=1,IF(地域!I118="","",地域!I118),"")</f>
        <v/>
      </c>
      <c r="J118" t="str">
        <f>IF(IFERROR(FIND(検索!$B$26,地域!A118),0)&gt;=1,IF(地域!J118="","",地域!J118),"")</f>
        <v/>
      </c>
      <c r="K118" t="str">
        <f>IF(IFERROR(FIND(検索!$B$26,地域!A118),0)&gt;=1,IF(地域!D118="","",地域!D118),"")</f>
        <v/>
      </c>
      <c r="L118" t="str">
        <f>IF(IFERROR(FIND(検索!$B$26,地域!$A118),0)&gt;=1,IF(地域!K118="","",地域!K118),"")</f>
        <v/>
      </c>
    </row>
    <row r="119" spans="1:12" x14ac:dyDescent="0.15">
      <c r="A119" t="str">
        <f>IF(IFERROR(FIND(検索!$B$26,地域!A119),0)&gt;=1,IF(地域!A119="","",地域!A119),"")</f>
        <v/>
      </c>
      <c r="B119" t="str">
        <f>IF(IFERROR(FIND(検索!$B$26,地域!A119),0)&gt;=1,IF(地域!B119="","",地域!B119),"")</f>
        <v/>
      </c>
      <c r="C119" t="str">
        <f>IF(IFERROR(FIND(検索!$B$26,地域!A119),0)&gt;=1,IF(地域!C119="","",地域!C119),"")</f>
        <v/>
      </c>
      <c r="D119" s="19" t="str">
        <f t="shared" si="1"/>
        <v/>
      </c>
      <c r="E119" t="str">
        <f>IF(IFERROR(FIND(検索!$B$26,地域!A119),0)&gt;=1,IF(地域!E119="","",地域!E119),"")</f>
        <v/>
      </c>
      <c r="F119" t="str">
        <f>IF(IFERROR(FIND(検索!$B$26,地域!A119),0)&gt;=1,IF(地域!F119="","",地域!F119),"")</f>
        <v/>
      </c>
      <c r="G119" t="str">
        <f>IF(IFERROR(FIND(検索!$B$26,地域!A119),0)&gt;=1,IF(地域!G119="","",地域!G119),"")</f>
        <v/>
      </c>
      <c r="H119" t="str">
        <f>IF(IFERROR(FIND(検索!$B$26,地域!A119),0)&gt;=1,IF(地域!H119="","",地域!H119),"")</f>
        <v/>
      </c>
      <c r="I119" t="str">
        <f>IF(IFERROR(FIND(検索!$B$26,地域!A119),0)&gt;=1,IF(地域!I119="","",地域!I119),"")</f>
        <v/>
      </c>
      <c r="J119" t="str">
        <f>IF(IFERROR(FIND(検索!$B$26,地域!A119),0)&gt;=1,IF(地域!J119="","",地域!J119),"")</f>
        <v/>
      </c>
      <c r="K119" t="str">
        <f>IF(IFERROR(FIND(検索!$B$26,地域!A119),0)&gt;=1,IF(地域!D119="","",地域!D119),"")</f>
        <v/>
      </c>
      <c r="L119" t="str">
        <f>IF(IFERROR(FIND(検索!$B$26,地域!$A119),0)&gt;=1,IF(地域!K119="","",地域!K119),"")</f>
        <v/>
      </c>
    </row>
    <row r="120" spans="1:12" x14ac:dyDescent="0.15">
      <c r="A120" t="str">
        <f>IF(IFERROR(FIND(検索!$B$26,地域!A120),0)&gt;=1,IF(地域!A120="","",地域!A120),"")</f>
        <v/>
      </c>
      <c r="B120" t="str">
        <f>IF(IFERROR(FIND(検索!$B$26,地域!A120),0)&gt;=1,IF(地域!B120="","",地域!B120),"")</f>
        <v/>
      </c>
      <c r="C120" t="str">
        <f>IF(IFERROR(FIND(検索!$B$26,地域!A120),0)&gt;=1,IF(地域!C120="","",地域!C120),"")</f>
        <v/>
      </c>
      <c r="D120" s="19" t="str">
        <f t="shared" si="1"/>
        <v/>
      </c>
      <c r="E120" t="str">
        <f>IF(IFERROR(FIND(検索!$B$26,地域!A120),0)&gt;=1,IF(地域!E120="","",地域!E120),"")</f>
        <v/>
      </c>
      <c r="F120" t="str">
        <f>IF(IFERROR(FIND(検索!$B$26,地域!A120),0)&gt;=1,IF(地域!F120="","",地域!F120),"")</f>
        <v/>
      </c>
      <c r="G120" t="str">
        <f>IF(IFERROR(FIND(検索!$B$26,地域!A120),0)&gt;=1,IF(地域!G120="","",地域!G120),"")</f>
        <v/>
      </c>
      <c r="H120" t="str">
        <f>IF(IFERROR(FIND(検索!$B$26,地域!A120),0)&gt;=1,IF(地域!H120="","",地域!H120),"")</f>
        <v/>
      </c>
      <c r="I120" t="str">
        <f>IF(IFERROR(FIND(検索!$B$26,地域!A120),0)&gt;=1,IF(地域!I120="","",地域!I120),"")</f>
        <v/>
      </c>
      <c r="J120" t="str">
        <f>IF(IFERROR(FIND(検索!$B$26,地域!A120),0)&gt;=1,IF(地域!J120="","",地域!J120),"")</f>
        <v/>
      </c>
      <c r="K120" t="str">
        <f>IF(IFERROR(FIND(検索!$B$26,地域!A120),0)&gt;=1,IF(地域!D120="","",地域!D120),"")</f>
        <v/>
      </c>
      <c r="L120" t="str">
        <f>IF(IFERROR(FIND(検索!$B$26,地域!$A120),0)&gt;=1,IF(地域!K120="","",地域!K120),"")</f>
        <v/>
      </c>
    </row>
    <row r="121" spans="1:12" x14ac:dyDescent="0.15">
      <c r="A121" t="str">
        <f>IF(IFERROR(FIND(検索!$B$26,地域!A121),0)&gt;=1,IF(地域!A121="","",地域!A121),"")</f>
        <v/>
      </c>
      <c r="B121" t="str">
        <f>IF(IFERROR(FIND(検索!$B$26,地域!A121),0)&gt;=1,IF(地域!B121="","",地域!B121),"")</f>
        <v/>
      </c>
      <c r="C121" t="str">
        <f>IF(IFERROR(FIND(検索!$B$26,地域!A121),0)&gt;=1,IF(地域!C121="","",地域!C121),"")</f>
        <v/>
      </c>
      <c r="D121" s="19" t="str">
        <f t="shared" si="1"/>
        <v/>
      </c>
      <c r="E121" t="str">
        <f>IF(IFERROR(FIND(検索!$B$26,地域!A121),0)&gt;=1,IF(地域!E121="","",地域!E121),"")</f>
        <v/>
      </c>
      <c r="F121" t="str">
        <f>IF(IFERROR(FIND(検索!$B$26,地域!A121),0)&gt;=1,IF(地域!F121="","",地域!F121),"")</f>
        <v/>
      </c>
      <c r="G121" t="str">
        <f>IF(IFERROR(FIND(検索!$B$26,地域!A121),0)&gt;=1,IF(地域!G121="","",地域!G121),"")</f>
        <v/>
      </c>
      <c r="H121" t="str">
        <f>IF(IFERROR(FIND(検索!$B$26,地域!A121),0)&gt;=1,IF(地域!H121="","",地域!H121),"")</f>
        <v/>
      </c>
      <c r="I121" t="str">
        <f>IF(IFERROR(FIND(検索!$B$26,地域!A121),0)&gt;=1,IF(地域!I121="","",地域!I121),"")</f>
        <v/>
      </c>
      <c r="J121" t="str">
        <f>IF(IFERROR(FIND(検索!$B$26,地域!A121),0)&gt;=1,IF(地域!J121="","",地域!J121),"")</f>
        <v/>
      </c>
      <c r="K121" t="str">
        <f>IF(IFERROR(FIND(検索!$B$26,地域!A121),0)&gt;=1,IF(地域!D121="","",地域!D121),"")</f>
        <v/>
      </c>
      <c r="L121" t="str">
        <f>IF(IFERROR(FIND(検索!$B$26,地域!$A121),0)&gt;=1,IF(地域!K121="","",地域!K121),"")</f>
        <v/>
      </c>
    </row>
    <row r="122" spans="1:12" x14ac:dyDescent="0.15">
      <c r="A122" t="str">
        <f>IF(IFERROR(FIND(検索!$B$26,地域!A122),0)&gt;=1,IF(地域!A122="","",地域!A122),"")</f>
        <v/>
      </c>
      <c r="B122" t="str">
        <f>IF(IFERROR(FIND(検索!$B$26,地域!A122),0)&gt;=1,IF(地域!B122="","",地域!B122),"")</f>
        <v/>
      </c>
      <c r="C122" t="str">
        <f>IF(IFERROR(FIND(検索!$B$26,地域!A122),0)&gt;=1,IF(地域!C122="","",地域!C122),"")</f>
        <v/>
      </c>
      <c r="D122" s="19" t="str">
        <f t="shared" si="1"/>
        <v/>
      </c>
      <c r="E122" t="str">
        <f>IF(IFERROR(FIND(検索!$B$26,地域!A122),0)&gt;=1,IF(地域!E122="","",地域!E122),"")</f>
        <v/>
      </c>
      <c r="F122" t="str">
        <f>IF(IFERROR(FIND(検索!$B$26,地域!A122),0)&gt;=1,IF(地域!F122="","",地域!F122),"")</f>
        <v/>
      </c>
      <c r="G122" t="str">
        <f>IF(IFERROR(FIND(検索!$B$26,地域!A122),0)&gt;=1,IF(地域!G122="","",地域!G122),"")</f>
        <v/>
      </c>
      <c r="H122" t="str">
        <f>IF(IFERROR(FIND(検索!$B$26,地域!A122),0)&gt;=1,IF(地域!H122="","",地域!H122),"")</f>
        <v/>
      </c>
      <c r="I122" t="str">
        <f>IF(IFERROR(FIND(検索!$B$26,地域!A122),0)&gt;=1,IF(地域!I122="","",地域!I122),"")</f>
        <v/>
      </c>
      <c r="J122" t="str">
        <f>IF(IFERROR(FIND(検索!$B$26,地域!A122),0)&gt;=1,IF(地域!J122="","",地域!J122),"")</f>
        <v/>
      </c>
      <c r="K122" t="str">
        <f>IF(IFERROR(FIND(検索!$B$26,地域!A122),0)&gt;=1,IF(地域!D122="","",地域!D122),"")</f>
        <v/>
      </c>
      <c r="L122" t="str">
        <f>IF(IFERROR(FIND(検索!$B$26,地域!$A122),0)&gt;=1,IF(地域!K122="","",地域!K122),"")</f>
        <v/>
      </c>
    </row>
    <row r="123" spans="1:12" x14ac:dyDescent="0.15">
      <c r="A123" t="str">
        <f>IF(IFERROR(FIND(検索!$B$26,地域!A123),0)&gt;=1,IF(地域!A123="","",地域!A123),"")</f>
        <v/>
      </c>
      <c r="B123" t="str">
        <f>IF(IFERROR(FIND(検索!$B$26,地域!A123),0)&gt;=1,IF(地域!B123="","",地域!B123),"")</f>
        <v/>
      </c>
      <c r="C123" t="str">
        <f>IF(IFERROR(FIND(検索!$B$26,地域!A123),0)&gt;=1,IF(地域!C123="","",地域!C123),"")</f>
        <v/>
      </c>
      <c r="D123" s="19" t="str">
        <f t="shared" si="1"/>
        <v/>
      </c>
      <c r="E123" t="str">
        <f>IF(IFERROR(FIND(検索!$B$26,地域!A123),0)&gt;=1,IF(地域!E123="","",地域!E123),"")</f>
        <v/>
      </c>
      <c r="F123" t="str">
        <f>IF(IFERROR(FIND(検索!$B$26,地域!A123),0)&gt;=1,IF(地域!F123="","",地域!F123),"")</f>
        <v/>
      </c>
      <c r="G123" t="str">
        <f>IF(IFERROR(FIND(検索!$B$26,地域!A123),0)&gt;=1,IF(地域!G123="","",地域!G123),"")</f>
        <v/>
      </c>
      <c r="H123" t="str">
        <f>IF(IFERROR(FIND(検索!$B$26,地域!A123),0)&gt;=1,IF(地域!H123="","",地域!H123),"")</f>
        <v/>
      </c>
      <c r="I123" t="str">
        <f>IF(IFERROR(FIND(検索!$B$26,地域!A123),0)&gt;=1,IF(地域!I123="","",地域!I123),"")</f>
        <v/>
      </c>
      <c r="J123" t="str">
        <f>IF(IFERROR(FIND(検索!$B$26,地域!A123),0)&gt;=1,IF(地域!J123="","",地域!J123),"")</f>
        <v/>
      </c>
      <c r="K123" t="str">
        <f>IF(IFERROR(FIND(検索!$B$26,地域!A123),0)&gt;=1,IF(地域!D123="","",地域!D123),"")</f>
        <v/>
      </c>
      <c r="L123" t="str">
        <f>IF(IFERROR(FIND(検索!$B$26,地域!$A123),0)&gt;=1,IF(地域!K123="","",地域!K123),"")</f>
        <v/>
      </c>
    </row>
    <row r="124" spans="1:12" x14ac:dyDescent="0.15">
      <c r="A124" t="str">
        <f>IF(IFERROR(FIND(検索!$B$26,地域!A124),0)&gt;=1,IF(地域!A124="","",地域!A124),"")</f>
        <v/>
      </c>
      <c r="B124" t="str">
        <f>IF(IFERROR(FIND(検索!$B$26,地域!A124),0)&gt;=1,IF(地域!B124="","",地域!B124),"")</f>
        <v/>
      </c>
      <c r="C124" t="str">
        <f>IF(IFERROR(FIND(検索!$B$26,地域!A124),0)&gt;=1,IF(地域!C124="","",地域!C124),"")</f>
        <v/>
      </c>
      <c r="D124" s="19" t="str">
        <f t="shared" si="1"/>
        <v/>
      </c>
      <c r="E124" t="str">
        <f>IF(IFERROR(FIND(検索!$B$26,地域!A124),0)&gt;=1,IF(地域!E124="","",地域!E124),"")</f>
        <v/>
      </c>
      <c r="F124" t="str">
        <f>IF(IFERROR(FIND(検索!$B$26,地域!A124),0)&gt;=1,IF(地域!F124="","",地域!F124),"")</f>
        <v/>
      </c>
      <c r="G124" t="str">
        <f>IF(IFERROR(FIND(検索!$B$26,地域!A124),0)&gt;=1,IF(地域!G124="","",地域!G124),"")</f>
        <v/>
      </c>
      <c r="H124" t="str">
        <f>IF(IFERROR(FIND(検索!$B$26,地域!A124),0)&gt;=1,IF(地域!H124="","",地域!H124),"")</f>
        <v/>
      </c>
      <c r="I124" t="str">
        <f>IF(IFERROR(FIND(検索!$B$26,地域!A124),0)&gt;=1,IF(地域!I124="","",地域!I124),"")</f>
        <v/>
      </c>
      <c r="J124" t="str">
        <f>IF(IFERROR(FIND(検索!$B$26,地域!A124),0)&gt;=1,IF(地域!J124="","",地域!J124),"")</f>
        <v/>
      </c>
      <c r="K124" t="str">
        <f>IF(IFERROR(FIND(検索!$B$26,地域!A124),0)&gt;=1,IF(地域!D124="","",地域!D124),"")</f>
        <v/>
      </c>
      <c r="L124" t="str">
        <f>IF(IFERROR(FIND(検索!$B$26,地域!$A124),0)&gt;=1,IF(地域!K124="","",地域!K124),"")</f>
        <v/>
      </c>
    </row>
    <row r="125" spans="1:12" x14ac:dyDescent="0.15">
      <c r="A125" t="str">
        <f>IF(IFERROR(FIND(検索!$B$26,地域!A125),0)&gt;=1,IF(地域!A125="","",地域!A125),"")</f>
        <v/>
      </c>
      <c r="B125" t="str">
        <f>IF(IFERROR(FIND(検索!$B$26,地域!A125),0)&gt;=1,IF(地域!B125="","",地域!B125),"")</f>
        <v/>
      </c>
      <c r="C125" t="str">
        <f>IF(IFERROR(FIND(検索!$B$26,地域!A125),0)&gt;=1,IF(地域!C125="","",地域!C125),"")</f>
        <v/>
      </c>
      <c r="D125" s="19" t="str">
        <f t="shared" si="1"/>
        <v/>
      </c>
      <c r="E125" t="str">
        <f>IF(IFERROR(FIND(検索!$B$26,地域!A125),0)&gt;=1,IF(地域!E125="","",地域!E125),"")</f>
        <v/>
      </c>
      <c r="F125" t="str">
        <f>IF(IFERROR(FIND(検索!$B$26,地域!A125),0)&gt;=1,IF(地域!F125="","",地域!F125),"")</f>
        <v/>
      </c>
      <c r="G125" t="str">
        <f>IF(IFERROR(FIND(検索!$B$26,地域!A125),0)&gt;=1,IF(地域!G125="","",地域!G125),"")</f>
        <v/>
      </c>
      <c r="H125" t="str">
        <f>IF(IFERROR(FIND(検索!$B$26,地域!A125),0)&gt;=1,IF(地域!H125="","",地域!H125),"")</f>
        <v/>
      </c>
      <c r="I125" t="str">
        <f>IF(IFERROR(FIND(検索!$B$26,地域!A125),0)&gt;=1,IF(地域!I125="","",地域!I125),"")</f>
        <v/>
      </c>
      <c r="J125" t="str">
        <f>IF(IFERROR(FIND(検索!$B$26,地域!A125),0)&gt;=1,IF(地域!J125="","",地域!J125),"")</f>
        <v/>
      </c>
      <c r="K125" t="str">
        <f>IF(IFERROR(FIND(検索!$B$26,地域!A125),0)&gt;=1,IF(地域!D125="","",地域!D125),"")</f>
        <v/>
      </c>
      <c r="L125" t="str">
        <f>IF(IFERROR(FIND(検索!$B$26,地域!$A125),0)&gt;=1,IF(地域!K125="","",地域!K125),"")</f>
        <v/>
      </c>
    </row>
    <row r="126" spans="1:12" x14ac:dyDescent="0.15">
      <c r="A126" t="str">
        <f>IF(IFERROR(FIND(検索!$B$26,地域!A126),0)&gt;=1,IF(地域!A126="","",地域!A126),"")</f>
        <v/>
      </c>
      <c r="B126" t="str">
        <f>IF(IFERROR(FIND(検索!$B$26,地域!A126),0)&gt;=1,IF(地域!B126="","",地域!B126),"")</f>
        <v/>
      </c>
      <c r="C126" t="str">
        <f>IF(IFERROR(FIND(検索!$B$26,地域!A126),0)&gt;=1,IF(地域!C126="","",地域!C126),"")</f>
        <v/>
      </c>
      <c r="D126" s="19" t="str">
        <f t="shared" si="1"/>
        <v/>
      </c>
      <c r="E126" t="str">
        <f>IF(IFERROR(FIND(検索!$B$26,地域!A126),0)&gt;=1,IF(地域!E126="","",地域!E126),"")</f>
        <v/>
      </c>
      <c r="F126" t="str">
        <f>IF(IFERROR(FIND(検索!$B$26,地域!A126),0)&gt;=1,IF(地域!F126="","",地域!F126),"")</f>
        <v/>
      </c>
      <c r="G126" t="str">
        <f>IF(IFERROR(FIND(検索!$B$26,地域!A126),0)&gt;=1,IF(地域!G126="","",地域!G126),"")</f>
        <v/>
      </c>
      <c r="H126" t="str">
        <f>IF(IFERROR(FIND(検索!$B$26,地域!A126),0)&gt;=1,IF(地域!H126="","",地域!H126),"")</f>
        <v/>
      </c>
      <c r="I126" t="str">
        <f>IF(IFERROR(FIND(検索!$B$26,地域!A126),0)&gt;=1,IF(地域!I126="","",地域!I126),"")</f>
        <v/>
      </c>
      <c r="J126" t="str">
        <f>IF(IFERROR(FIND(検索!$B$26,地域!A126),0)&gt;=1,IF(地域!J126="","",地域!J126),"")</f>
        <v/>
      </c>
      <c r="K126" t="str">
        <f>IF(IFERROR(FIND(検索!$B$26,地域!A126),0)&gt;=1,IF(地域!D126="","",地域!D126),"")</f>
        <v/>
      </c>
      <c r="L126" t="str">
        <f>IF(IFERROR(FIND(検索!$B$26,地域!$A126),0)&gt;=1,IF(地域!K126="","",地域!K126),"")</f>
        <v/>
      </c>
    </row>
    <row r="127" spans="1:12" x14ac:dyDescent="0.15">
      <c r="A127" t="str">
        <f>IF(IFERROR(FIND(検索!$B$26,地域!A127),0)&gt;=1,IF(地域!A127="","",地域!A127),"")</f>
        <v/>
      </c>
      <c r="B127" t="str">
        <f>IF(IFERROR(FIND(検索!$B$26,地域!A127),0)&gt;=1,IF(地域!B127="","",地域!B127),"")</f>
        <v/>
      </c>
      <c r="C127" t="str">
        <f>IF(IFERROR(FIND(検索!$B$26,地域!A127),0)&gt;=1,IF(地域!C127="","",地域!C127),"")</f>
        <v/>
      </c>
      <c r="D127" s="19" t="str">
        <f t="shared" si="1"/>
        <v/>
      </c>
      <c r="E127" t="str">
        <f>IF(IFERROR(FIND(検索!$B$26,地域!A127),0)&gt;=1,IF(地域!E127="","",地域!E127),"")</f>
        <v/>
      </c>
      <c r="F127" t="str">
        <f>IF(IFERROR(FIND(検索!$B$26,地域!A127),0)&gt;=1,IF(地域!F127="","",地域!F127),"")</f>
        <v/>
      </c>
      <c r="G127" t="str">
        <f>IF(IFERROR(FIND(検索!$B$26,地域!A127),0)&gt;=1,IF(地域!G127="","",地域!G127),"")</f>
        <v/>
      </c>
      <c r="H127" t="str">
        <f>IF(IFERROR(FIND(検索!$B$26,地域!A127),0)&gt;=1,IF(地域!H127="","",地域!H127),"")</f>
        <v/>
      </c>
      <c r="I127" t="str">
        <f>IF(IFERROR(FIND(検索!$B$26,地域!A127),0)&gt;=1,IF(地域!I127="","",地域!I127),"")</f>
        <v/>
      </c>
      <c r="J127" t="str">
        <f>IF(IFERROR(FIND(検索!$B$26,地域!A127),0)&gt;=1,IF(地域!J127="","",地域!J127),"")</f>
        <v/>
      </c>
      <c r="K127" t="str">
        <f>IF(IFERROR(FIND(検索!$B$26,地域!A127),0)&gt;=1,IF(地域!D127="","",地域!D127),"")</f>
        <v/>
      </c>
      <c r="L127" t="str">
        <f>IF(IFERROR(FIND(検索!$B$26,地域!$A127),0)&gt;=1,IF(地域!K127="","",地域!K127),"")</f>
        <v/>
      </c>
    </row>
    <row r="128" spans="1:12" x14ac:dyDescent="0.15">
      <c r="A128" t="str">
        <f>IF(IFERROR(FIND(検索!$B$26,地域!A128),0)&gt;=1,IF(地域!A128="","",地域!A128),"")</f>
        <v/>
      </c>
      <c r="B128" t="str">
        <f>IF(IFERROR(FIND(検索!$B$26,地域!A128),0)&gt;=1,IF(地域!B128="","",地域!B128),"")</f>
        <v/>
      </c>
      <c r="C128" t="str">
        <f>IF(IFERROR(FIND(検索!$B$26,地域!A128),0)&gt;=1,IF(地域!C128="","",地域!C128),"")</f>
        <v/>
      </c>
      <c r="D128" s="19" t="str">
        <f t="shared" si="1"/>
        <v/>
      </c>
      <c r="E128" t="str">
        <f>IF(IFERROR(FIND(検索!$B$26,地域!A128),0)&gt;=1,IF(地域!E128="","",地域!E128),"")</f>
        <v/>
      </c>
      <c r="F128" t="str">
        <f>IF(IFERROR(FIND(検索!$B$26,地域!A128),0)&gt;=1,IF(地域!F128="","",地域!F128),"")</f>
        <v/>
      </c>
      <c r="G128" t="str">
        <f>IF(IFERROR(FIND(検索!$B$26,地域!A128),0)&gt;=1,IF(地域!G128="","",地域!G128),"")</f>
        <v/>
      </c>
      <c r="H128" t="str">
        <f>IF(IFERROR(FIND(検索!$B$26,地域!A128),0)&gt;=1,IF(地域!H128="","",地域!H128),"")</f>
        <v/>
      </c>
      <c r="I128" t="str">
        <f>IF(IFERROR(FIND(検索!$B$26,地域!A128),0)&gt;=1,IF(地域!I128="","",地域!I128),"")</f>
        <v/>
      </c>
      <c r="J128" t="str">
        <f>IF(IFERROR(FIND(検索!$B$26,地域!A128),0)&gt;=1,IF(地域!J128="","",地域!J128),"")</f>
        <v/>
      </c>
      <c r="K128" t="str">
        <f>IF(IFERROR(FIND(検索!$B$26,地域!A128),0)&gt;=1,IF(地域!D128="","",地域!D128),"")</f>
        <v/>
      </c>
      <c r="L128" t="str">
        <f>IF(IFERROR(FIND(検索!$B$26,地域!$A128),0)&gt;=1,IF(地域!K128="","",地域!K128),"")</f>
        <v/>
      </c>
    </row>
    <row r="129" spans="1:12" x14ac:dyDescent="0.15">
      <c r="A129" t="str">
        <f>IF(IFERROR(FIND(検索!$B$26,地域!A129),0)&gt;=1,IF(地域!A129="","",地域!A129),"")</f>
        <v/>
      </c>
      <c r="B129" t="str">
        <f>IF(IFERROR(FIND(検索!$B$26,地域!A129),0)&gt;=1,IF(地域!B129="","",地域!B129),"")</f>
        <v/>
      </c>
      <c r="C129" t="str">
        <f>IF(IFERROR(FIND(検索!$B$26,地域!A129),0)&gt;=1,IF(地域!C129="","",地域!C129),"")</f>
        <v/>
      </c>
      <c r="D129" s="19" t="str">
        <f t="shared" si="1"/>
        <v/>
      </c>
      <c r="E129" t="str">
        <f>IF(IFERROR(FIND(検索!$B$26,地域!A129),0)&gt;=1,IF(地域!E129="","",地域!E129),"")</f>
        <v/>
      </c>
      <c r="F129" t="str">
        <f>IF(IFERROR(FIND(検索!$B$26,地域!A129),0)&gt;=1,IF(地域!F129="","",地域!F129),"")</f>
        <v/>
      </c>
      <c r="G129" t="str">
        <f>IF(IFERROR(FIND(検索!$B$26,地域!A129),0)&gt;=1,IF(地域!G129="","",地域!G129),"")</f>
        <v/>
      </c>
      <c r="H129" t="str">
        <f>IF(IFERROR(FIND(検索!$B$26,地域!A129),0)&gt;=1,IF(地域!H129="","",地域!H129),"")</f>
        <v/>
      </c>
      <c r="I129" t="str">
        <f>IF(IFERROR(FIND(検索!$B$26,地域!A129),0)&gt;=1,IF(地域!I129="","",地域!I129),"")</f>
        <v/>
      </c>
      <c r="J129" t="str">
        <f>IF(IFERROR(FIND(検索!$B$26,地域!A129),0)&gt;=1,IF(地域!J129="","",地域!J129),"")</f>
        <v/>
      </c>
      <c r="K129" t="str">
        <f>IF(IFERROR(FIND(検索!$B$26,地域!A129),0)&gt;=1,IF(地域!D129="","",地域!D129),"")</f>
        <v/>
      </c>
      <c r="L129" t="str">
        <f>IF(IFERROR(FIND(検索!$B$26,地域!$A129),0)&gt;=1,IF(地域!K129="","",地域!K129),"")</f>
        <v/>
      </c>
    </row>
    <row r="130" spans="1:12" x14ac:dyDescent="0.15">
      <c r="A130" t="str">
        <f>IF(IFERROR(FIND(検索!$B$26,地域!A130),0)&gt;=1,IF(地域!A130="","",地域!A130),"")</f>
        <v/>
      </c>
      <c r="B130" t="str">
        <f>IF(IFERROR(FIND(検索!$B$26,地域!A130),0)&gt;=1,IF(地域!B130="","",地域!B130),"")</f>
        <v/>
      </c>
      <c r="C130" t="str">
        <f>IF(IFERROR(FIND(検索!$B$26,地域!A130),0)&gt;=1,IF(地域!C130="","",地域!C130),"")</f>
        <v/>
      </c>
      <c r="D130" s="19" t="str">
        <f t="shared" ref="D130:D193" si="2">IF($A130="","","jeed")</f>
        <v/>
      </c>
      <c r="E130" t="str">
        <f>IF(IFERROR(FIND(検索!$B$26,地域!A130),0)&gt;=1,IF(地域!E130="","",地域!E130),"")</f>
        <v/>
      </c>
      <c r="F130" t="str">
        <f>IF(IFERROR(FIND(検索!$B$26,地域!A130),0)&gt;=1,IF(地域!F130="","",地域!F130),"")</f>
        <v/>
      </c>
      <c r="G130" t="str">
        <f>IF(IFERROR(FIND(検索!$B$26,地域!A130),0)&gt;=1,IF(地域!G130="","",地域!G130),"")</f>
        <v/>
      </c>
      <c r="H130" t="str">
        <f>IF(IFERROR(FIND(検索!$B$26,地域!A130),0)&gt;=1,IF(地域!H130="","",地域!H130),"")</f>
        <v/>
      </c>
      <c r="I130" t="str">
        <f>IF(IFERROR(FIND(検索!$B$26,地域!A130),0)&gt;=1,IF(地域!I130="","",地域!I130),"")</f>
        <v/>
      </c>
      <c r="J130" t="str">
        <f>IF(IFERROR(FIND(検索!$B$26,地域!A130),0)&gt;=1,IF(地域!J130="","",地域!J130),"")</f>
        <v/>
      </c>
      <c r="K130" t="str">
        <f>IF(IFERROR(FIND(検索!$B$26,地域!A130),0)&gt;=1,IF(地域!D130="","",地域!D130),"")</f>
        <v/>
      </c>
      <c r="L130" t="str">
        <f>IF(IFERROR(FIND(検索!$B$26,地域!$A130),0)&gt;=1,IF(地域!K130="","",地域!K130),"")</f>
        <v/>
      </c>
    </row>
    <row r="131" spans="1:12" x14ac:dyDescent="0.15">
      <c r="A131" t="str">
        <f>IF(IFERROR(FIND(検索!$B$26,地域!A131),0)&gt;=1,IF(地域!A131="","",地域!A131),"")</f>
        <v/>
      </c>
      <c r="B131" t="str">
        <f>IF(IFERROR(FIND(検索!$B$26,地域!A131),0)&gt;=1,IF(地域!B131="","",地域!B131),"")</f>
        <v/>
      </c>
      <c r="C131" t="str">
        <f>IF(IFERROR(FIND(検索!$B$26,地域!A131),0)&gt;=1,IF(地域!C131="","",地域!C131),"")</f>
        <v/>
      </c>
      <c r="D131" s="19" t="str">
        <f t="shared" si="2"/>
        <v/>
      </c>
      <c r="E131" t="str">
        <f>IF(IFERROR(FIND(検索!$B$26,地域!A131),0)&gt;=1,IF(地域!E131="","",地域!E131),"")</f>
        <v/>
      </c>
      <c r="F131" t="str">
        <f>IF(IFERROR(FIND(検索!$B$26,地域!A131),0)&gt;=1,IF(地域!F131="","",地域!F131),"")</f>
        <v/>
      </c>
      <c r="G131" t="str">
        <f>IF(IFERROR(FIND(検索!$B$26,地域!A131),0)&gt;=1,IF(地域!G131="","",地域!G131),"")</f>
        <v/>
      </c>
      <c r="H131" t="str">
        <f>IF(IFERROR(FIND(検索!$B$26,地域!A131),0)&gt;=1,IF(地域!H131="","",地域!H131),"")</f>
        <v/>
      </c>
      <c r="I131" t="str">
        <f>IF(IFERROR(FIND(検索!$B$26,地域!A131),0)&gt;=1,IF(地域!I131="","",地域!I131),"")</f>
        <v/>
      </c>
      <c r="J131" t="str">
        <f>IF(IFERROR(FIND(検索!$B$26,地域!A131),0)&gt;=1,IF(地域!J131="","",地域!J131),"")</f>
        <v/>
      </c>
      <c r="K131" t="str">
        <f>IF(IFERROR(FIND(検索!$B$26,地域!A131),0)&gt;=1,IF(地域!D131="","",地域!D131),"")</f>
        <v/>
      </c>
      <c r="L131" t="str">
        <f>IF(IFERROR(FIND(検索!$B$26,地域!$A131),0)&gt;=1,IF(地域!K131="","",地域!K131),"")</f>
        <v/>
      </c>
    </row>
    <row r="132" spans="1:12" x14ac:dyDescent="0.15">
      <c r="A132" t="str">
        <f>IF(IFERROR(FIND(検索!$B$26,地域!A132),0)&gt;=1,IF(地域!A132="","",地域!A132),"")</f>
        <v/>
      </c>
      <c r="B132" t="str">
        <f>IF(IFERROR(FIND(検索!$B$26,地域!A132),0)&gt;=1,IF(地域!B132="","",地域!B132),"")</f>
        <v/>
      </c>
      <c r="C132" t="str">
        <f>IF(IFERROR(FIND(検索!$B$26,地域!A132),0)&gt;=1,IF(地域!C132="","",地域!C132),"")</f>
        <v/>
      </c>
      <c r="D132" s="19" t="str">
        <f t="shared" si="2"/>
        <v/>
      </c>
      <c r="E132" t="str">
        <f>IF(IFERROR(FIND(検索!$B$26,地域!A132),0)&gt;=1,IF(地域!E132="","",地域!E132),"")</f>
        <v/>
      </c>
      <c r="F132" t="str">
        <f>IF(IFERROR(FIND(検索!$B$26,地域!A132),0)&gt;=1,IF(地域!F132="","",地域!F132),"")</f>
        <v/>
      </c>
      <c r="G132" t="str">
        <f>IF(IFERROR(FIND(検索!$B$26,地域!A132),0)&gt;=1,IF(地域!G132="","",地域!G132),"")</f>
        <v/>
      </c>
      <c r="H132" t="str">
        <f>IF(IFERROR(FIND(検索!$B$26,地域!A132),0)&gt;=1,IF(地域!H132="","",地域!H132),"")</f>
        <v/>
      </c>
      <c r="I132" t="str">
        <f>IF(IFERROR(FIND(検索!$B$26,地域!A132),0)&gt;=1,IF(地域!I132="","",地域!I132),"")</f>
        <v/>
      </c>
      <c r="J132" t="str">
        <f>IF(IFERROR(FIND(検索!$B$26,地域!A132),0)&gt;=1,IF(地域!J132="","",地域!J132),"")</f>
        <v/>
      </c>
      <c r="K132" t="str">
        <f>IF(IFERROR(FIND(検索!$B$26,地域!A132),0)&gt;=1,IF(地域!D132="","",地域!D132),"")</f>
        <v/>
      </c>
      <c r="L132" t="str">
        <f>IF(IFERROR(FIND(検索!$B$26,地域!$A132),0)&gt;=1,IF(地域!K132="","",地域!K132),"")</f>
        <v/>
      </c>
    </row>
    <row r="133" spans="1:12" x14ac:dyDescent="0.15">
      <c r="A133" t="str">
        <f>IF(IFERROR(FIND(検索!$B$26,地域!A133),0)&gt;=1,IF(地域!A133="","",地域!A133),"")</f>
        <v/>
      </c>
      <c r="B133" t="str">
        <f>IF(IFERROR(FIND(検索!$B$26,地域!A133),0)&gt;=1,IF(地域!B133="","",地域!B133),"")</f>
        <v/>
      </c>
      <c r="C133" t="str">
        <f>IF(IFERROR(FIND(検索!$B$26,地域!A133),0)&gt;=1,IF(地域!C133="","",地域!C133),"")</f>
        <v/>
      </c>
      <c r="D133" s="19" t="str">
        <f t="shared" si="2"/>
        <v/>
      </c>
      <c r="E133" t="str">
        <f>IF(IFERROR(FIND(検索!$B$26,地域!A133),0)&gt;=1,IF(地域!E133="","",地域!E133),"")</f>
        <v/>
      </c>
      <c r="F133" t="str">
        <f>IF(IFERROR(FIND(検索!$B$26,地域!A133),0)&gt;=1,IF(地域!F133="","",地域!F133),"")</f>
        <v/>
      </c>
      <c r="G133" t="str">
        <f>IF(IFERROR(FIND(検索!$B$26,地域!A133),0)&gt;=1,IF(地域!G133="","",地域!G133),"")</f>
        <v/>
      </c>
      <c r="H133" t="str">
        <f>IF(IFERROR(FIND(検索!$B$26,地域!A133),0)&gt;=1,IF(地域!H133="","",地域!H133),"")</f>
        <v/>
      </c>
      <c r="I133" t="str">
        <f>IF(IFERROR(FIND(検索!$B$26,地域!A133),0)&gt;=1,IF(地域!I133="","",地域!I133),"")</f>
        <v/>
      </c>
      <c r="J133" t="str">
        <f>IF(IFERROR(FIND(検索!$B$26,地域!A133),0)&gt;=1,IF(地域!J133="","",地域!J133),"")</f>
        <v/>
      </c>
      <c r="K133" t="str">
        <f>IF(IFERROR(FIND(検索!$B$26,地域!A133),0)&gt;=1,IF(地域!D133="","",地域!D133),"")</f>
        <v/>
      </c>
      <c r="L133" t="str">
        <f>IF(IFERROR(FIND(検索!$B$26,地域!$A133),0)&gt;=1,IF(地域!K133="","",地域!K133),"")</f>
        <v/>
      </c>
    </row>
    <row r="134" spans="1:12" x14ac:dyDescent="0.15">
      <c r="A134" t="str">
        <f>IF(IFERROR(FIND(検索!$B$26,地域!A134),0)&gt;=1,IF(地域!A134="","",地域!A134),"")</f>
        <v/>
      </c>
      <c r="B134" t="str">
        <f>IF(IFERROR(FIND(検索!$B$26,地域!A134),0)&gt;=1,IF(地域!B134="","",地域!B134),"")</f>
        <v/>
      </c>
      <c r="C134" t="str">
        <f>IF(IFERROR(FIND(検索!$B$26,地域!A134),0)&gt;=1,IF(地域!C134="","",地域!C134),"")</f>
        <v/>
      </c>
      <c r="D134" s="19" t="str">
        <f t="shared" si="2"/>
        <v/>
      </c>
      <c r="E134" t="str">
        <f>IF(IFERROR(FIND(検索!$B$26,地域!A134),0)&gt;=1,IF(地域!E134="","",地域!E134),"")</f>
        <v/>
      </c>
      <c r="F134" t="str">
        <f>IF(IFERROR(FIND(検索!$B$26,地域!A134),0)&gt;=1,IF(地域!F134="","",地域!F134),"")</f>
        <v/>
      </c>
      <c r="G134" t="str">
        <f>IF(IFERROR(FIND(検索!$B$26,地域!A134),0)&gt;=1,IF(地域!G134="","",地域!G134),"")</f>
        <v/>
      </c>
      <c r="H134" t="str">
        <f>IF(IFERROR(FIND(検索!$B$26,地域!A134),0)&gt;=1,IF(地域!H134="","",地域!H134),"")</f>
        <v/>
      </c>
      <c r="I134" t="str">
        <f>IF(IFERROR(FIND(検索!$B$26,地域!A134),0)&gt;=1,IF(地域!I134="","",地域!I134),"")</f>
        <v/>
      </c>
      <c r="J134" t="str">
        <f>IF(IFERROR(FIND(検索!$B$26,地域!A134),0)&gt;=1,IF(地域!J134="","",地域!J134),"")</f>
        <v/>
      </c>
      <c r="K134" t="str">
        <f>IF(IFERROR(FIND(検索!$B$26,地域!A134),0)&gt;=1,IF(地域!D134="","",地域!D134),"")</f>
        <v/>
      </c>
      <c r="L134" t="str">
        <f>IF(IFERROR(FIND(検索!$B$26,地域!$A134),0)&gt;=1,IF(地域!K134="","",地域!K134),"")</f>
        <v/>
      </c>
    </row>
    <row r="135" spans="1:12" x14ac:dyDescent="0.15">
      <c r="A135" t="str">
        <f>IF(IFERROR(FIND(検索!$B$26,地域!A135),0)&gt;=1,IF(地域!A135="","",地域!A135),"")</f>
        <v/>
      </c>
      <c r="B135" t="str">
        <f>IF(IFERROR(FIND(検索!$B$26,地域!A135),0)&gt;=1,IF(地域!B135="","",地域!B135),"")</f>
        <v/>
      </c>
      <c r="C135" t="str">
        <f>IF(IFERROR(FIND(検索!$B$26,地域!A135),0)&gt;=1,IF(地域!C135="","",地域!C135),"")</f>
        <v/>
      </c>
      <c r="D135" s="19" t="str">
        <f t="shared" si="2"/>
        <v/>
      </c>
      <c r="E135" t="str">
        <f>IF(IFERROR(FIND(検索!$B$26,地域!A135),0)&gt;=1,IF(地域!E135="","",地域!E135),"")</f>
        <v/>
      </c>
      <c r="F135" t="str">
        <f>IF(IFERROR(FIND(検索!$B$26,地域!A135),0)&gt;=1,IF(地域!F135="","",地域!F135),"")</f>
        <v/>
      </c>
      <c r="G135" t="str">
        <f>IF(IFERROR(FIND(検索!$B$26,地域!A135),0)&gt;=1,IF(地域!G135="","",地域!G135),"")</f>
        <v/>
      </c>
      <c r="H135" t="str">
        <f>IF(IFERROR(FIND(検索!$B$26,地域!A135),0)&gt;=1,IF(地域!H135="","",地域!H135),"")</f>
        <v/>
      </c>
      <c r="I135" t="str">
        <f>IF(IFERROR(FIND(検索!$B$26,地域!A135),0)&gt;=1,IF(地域!I135="","",地域!I135),"")</f>
        <v/>
      </c>
      <c r="J135" t="str">
        <f>IF(IFERROR(FIND(検索!$B$26,地域!A135),0)&gt;=1,IF(地域!J135="","",地域!J135),"")</f>
        <v/>
      </c>
      <c r="K135" t="str">
        <f>IF(IFERROR(FIND(検索!$B$26,地域!A135),0)&gt;=1,IF(地域!D135="","",地域!D135),"")</f>
        <v/>
      </c>
      <c r="L135" t="str">
        <f>IF(IFERROR(FIND(検索!$B$26,地域!$A135),0)&gt;=1,IF(地域!K135="","",地域!K135),"")</f>
        <v/>
      </c>
    </row>
    <row r="136" spans="1:12" x14ac:dyDescent="0.15">
      <c r="A136" t="str">
        <f>IF(IFERROR(FIND(検索!$B$26,地域!A136),0)&gt;=1,IF(地域!A136="","",地域!A136),"")</f>
        <v/>
      </c>
      <c r="B136" t="str">
        <f>IF(IFERROR(FIND(検索!$B$26,地域!A136),0)&gt;=1,IF(地域!B136="","",地域!B136),"")</f>
        <v/>
      </c>
      <c r="C136" t="str">
        <f>IF(IFERROR(FIND(検索!$B$26,地域!A136),0)&gt;=1,IF(地域!C136="","",地域!C136),"")</f>
        <v/>
      </c>
      <c r="D136" s="19" t="str">
        <f t="shared" si="2"/>
        <v/>
      </c>
      <c r="E136" t="str">
        <f>IF(IFERROR(FIND(検索!$B$26,地域!A136),0)&gt;=1,IF(地域!E136="","",地域!E136),"")</f>
        <v/>
      </c>
      <c r="F136" t="str">
        <f>IF(IFERROR(FIND(検索!$B$26,地域!A136),0)&gt;=1,IF(地域!F136="","",地域!F136),"")</f>
        <v/>
      </c>
      <c r="G136" t="str">
        <f>IF(IFERROR(FIND(検索!$B$26,地域!A136),0)&gt;=1,IF(地域!G136="","",地域!G136),"")</f>
        <v/>
      </c>
      <c r="H136" t="str">
        <f>IF(IFERROR(FIND(検索!$B$26,地域!A136),0)&gt;=1,IF(地域!H136="","",地域!H136),"")</f>
        <v/>
      </c>
      <c r="I136" t="str">
        <f>IF(IFERROR(FIND(検索!$B$26,地域!A136),0)&gt;=1,IF(地域!I136="","",地域!I136),"")</f>
        <v/>
      </c>
      <c r="J136" t="str">
        <f>IF(IFERROR(FIND(検索!$B$26,地域!A136),0)&gt;=1,IF(地域!J136="","",地域!J136),"")</f>
        <v/>
      </c>
      <c r="K136" t="str">
        <f>IF(IFERROR(FIND(検索!$B$26,地域!A136),0)&gt;=1,IF(地域!D136="","",地域!D136),"")</f>
        <v/>
      </c>
      <c r="L136" t="str">
        <f>IF(IFERROR(FIND(検索!$B$26,地域!$A136),0)&gt;=1,IF(地域!K136="","",地域!K136),"")</f>
        <v/>
      </c>
    </row>
    <row r="137" spans="1:12" x14ac:dyDescent="0.15">
      <c r="A137" t="str">
        <f>IF(IFERROR(FIND(検索!$B$26,地域!A137),0)&gt;=1,IF(地域!A137="","",地域!A137),"")</f>
        <v/>
      </c>
      <c r="B137" t="str">
        <f>IF(IFERROR(FIND(検索!$B$26,地域!A137),0)&gt;=1,IF(地域!B137="","",地域!B137),"")</f>
        <v/>
      </c>
      <c r="C137" t="str">
        <f>IF(IFERROR(FIND(検索!$B$26,地域!A137),0)&gt;=1,IF(地域!C137="","",地域!C137),"")</f>
        <v/>
      </c>
      <c r="D137" s="19" t="str">
        <f t="shared" si="2"/>
        <v/>
      </c>
      <c r="E137" t="str">
        <f>IF(IFERROR(FIND(検索!$B$26,地域!A137),0)&gt;=1,IF(地域!E137="","",地域!E137),"")</f>
        <v/>
      </c>
      <c r="F137" t="str">
        <f>IF(IFERROR(FIND(検索!$B$26,地域!A137),0)&gt;=1,IF(地域!F137="","",地域!F137),"")</f>
        <v/>
      </c>
      <c r="G137" t="str">
        <f>IF(IFERROR(FIND(検索!$B$26,地域!A137),0)&gt;=1,IF(地域!G137="","",地域!G137),"")</f>
        <v/>
      </c>
      <c r="H137" t="str">
        <f>IF(IFERROR(FIND(検索!$B$26,地域!A137),0)&gt;=1,IF(地域!H137="","",地域!H137),"")</f>
        <v/>
      </c>
      <c r="I137" t="str">
        <f>IF(IFERROR(FIND(検索!$B$26,地域!A137),0)&gt;=1,IF(地域!I137="","",地域!I137),"")</f>
        <v/>
      </c>
      <c r="J137" t="str">
        <f>IF(IFERROR(FIND(検索!$B$26,地域!A137),0)&gt;=1,IF(地域!J137="","",地域!J137),"")</f>
        <v/>
      </c>
      <c r="K137" t="str">
        <f>IF(IFERROR(FIND(検索!$B$26,地域!A137),0)&gt;=1,IF(地域!D137="","",地域!D137),"")</f>
        <v/>
      </c>
      <c r="L137" t="str">
        <f>IF(IFERROR(FIND(検索!$B$26,地域!$A137),0)&gt;=1,IF(地域!K137="","",地域!K137),"")</f>
        <v/>
      </c>
    </row>
    <row r="138" spans="1:12" x14ac:dyDescent="0.15">
      <c r="A138" t="str">
        <f>IF(IFERROR(FIND(検索!$B$26,地域!A138),0)&gt;=1,IF(地域!A138="","",地域!A138),"")</f>
        <v/>
      </c>
      <c r="B138" t="str">
        <f>IF(IFERROR(FIND(検索!$B$26,地域!A138),0)&gt;=1,IF(地域!B138="","",地域!B138),"")</f>
        <v/>
      </c>
      <c r="C138" t="str">
        <f>IF(IFERROR(FIND(検索!$B$26,地域!A138),0)&gt;=1,IF(地域!C138="","",地域!C138),"")</f>
        <v/>
      </c>
      <c r="D138" s="19" t="str">
        <f t="shared" si="2"/>
        <v/>
      </c>
      <c r="E138" t="str">
        <f>IF(IFERROR(FIND(検索!$B$26,地域!A138),0)&gt;=1,IF(地域!E138="","",地域!E138),"")</f>
        <v/>
      </c>
      <c r="F138" t="str">
        <f>IF(IFERROR(FIND(検索!$B$26,地域!A138),0)&gt;=1,IF(地域!F138="","",地域!F138),"")</f>
        <v/>
      </c>
      <c r="G138" t="str">
        <f>IF(IFERROR(FIND(検索!$B$26,地域!A138),0)&gt;=1,IF(地域!G138="","",地域!G138),"")</f>
        <v/>
      </c>
      <c r="H138" t="str">
        <f>IF(IFERROR(FIND(検索!$B$26,地域!A138),0)&gt;=1,IF(地域!H138="","",地域!H138),"")</f>
        <v/>
      </c>
      <c r="I138" t="str">
        <f>IF(IFERROR(FIND(検索!$B$26,地域!A138),0)&gt;=1,IF(地域!I138="","",地域!I138),"")</f>
        <v/>
      </c>
      <c r="J138" t="str">
        <f>IF(IFERROR(FIND(検索!$B$26,地域!A138),0)&gt;=1,IF(地域!J138="","",地域!J138),"")</f>
        <v/>
      </c>
      <c r="K138" t="str">
        <f>IF(IFERROR(FIND(検索!$B$26,地域!A138),0)&gt;=1,IF(地域!D138="","",地域!D138),"")</f>
        <v/>
      </c>
      <c r="L138" t="str">
        <f>IF(IFERROR(FIND(検索!$B$26,地域!$A138),0)&gt;=1,IF(地域!K138="","",地域!K138),"")</f>
        <v/>
      </c>
    </row>
    <row r="139" spans="1:12" x14ac:dyDescent="0.15">
      <c r="A139" t="str">
        <f>IF(IFERROR(FIND(検索!$B$26,地域!A139),0)&gt;=1,IF(地域!A139="","",地域!A139),"")</f>
        <v/>
      </c>
      <c r="B139" t="str">
        <f>IF(IFERROR(FIND(検索!$B$26,地域!A139),0)&gt;=1,IF(地域!B139="","",地域!B139),"")</f>
        <v/>
      </c>
      <c r="C139" t="str">
        <f>IF(IFERROR(FIND(検索!$B$26,地域!A139),0)&gt;=1,IF(地域!C139="","",地域!C139),"")</f>
        <v/>
      </c>
      <c r="D139" s="19" t="str">
        <f t="shared" si="2"/>
        <v/>
      </c>
      <c r="E139" t="str">
        <f>IF(IFERROR(FIND(検索!$B$26,地域!A139),0)&gt;=1,IF(地域!E139="","",地域!E139),"")</f>
        <v/>
      </c>
      <c r="F139" t="str">
        <f>IF(IFERROR(FIND(検索!$B$26,地域!A139),0)&gt;=1,IF(地域!F139="","",地域!F139),"")</f>
        <v/>
      </c>
      <c r="G139" t="str">
        <f>IF(IFERROR(FIND(検索!$B$26,地域!A139),0)&gt;=1,IF(地域!G139="","",地域!G139),"")</f>
        <v/>
      </c>
      <c r="H139" t="str">
        <f>IF(IFERROR(FIND(検索!$B$26,地域!A139),0)&gt;=1,IF(地域!H139="","",地域!H139),"")</f>
        <v/>
      </c>
      <c r="I139" t="str">
        <f>IF(IFERROR(FIND(検索!$B$26,地域!A139),0)&gt;=1,IF(地域!I139="","",地域!I139),"")</f>
        <v/>
      </c>
      <c r="J139" t="str">
        <f>IF(IFERROR(FIND(検索!$B$26,地域!A139),0)&gt;=1,IF(地域!J139="","",地域!J139),"")</f>
        <v/>
      </c>
      <c r="K139" t="str">
        <f>IF(IFERROR(FIND(検索!$B$26,地域!A139),0)&gt;=1,IF(地域!D139="","",地域!D139),"")</f>
        <v/>
      </c>
      <c r="L139" t="str">
        <f>IF(IFERROR(FIND(検索!$B$26,地域!$A139),0)&gt;=1,IF(地域!K139="","",地域!K139),"")</f>
        <v/>
      </c>
    </row>
    <row r="140" spans="1:12" x14ac:dyDescent="0.15">
      <c r="A140" t="str">
        <f>IF(IFERROR(FIND(検索!$B$26,地域!A140),0)&gt;=1,IF(地域!A140="","",地域!A140),"")</f>
        <v/>
      </c>
      <c r="B140" t="str">
        <f>IF(IFERROR(FIND(検索!$B$26,地域!A140),0)&gt;=1,IF(地域!B140="","",地域!B140),"")</f>
        <v/>
      </c>
      <c r="C140" t="str">
        <f>IF(IFERROR(FIND(検索!$B$26,地域!A140),0)&gt;=1,IF(地域!C140="","",地域!C140),"")</f>
        <v/>
      </c>
      <c r="D140" s="19" t="str">
        <f t="shared" si="2"/>
        <v/>
      </c>
      <c r="E140" t="str">
        <f>IF(IFERROR(FIND(検索!$B$26,地域!A140),0)&gt;=1,IF(地域!E140="","",地域!E140),"")</f>
        <v/>
      </c>
      <c r="F140" t="str">
        <f>IF(IFERROR(FIND(検索!$B$26,地域!A140),0)&gt;=1,IF(地域!F140="","",地域!F140),"")</f>
        <v/>
      </c>
      <c r="G140" t="str">
        <f>IF(IFERROR(FIND(検索!$B$26,地域!A140),0)&gt;=1,IF(地域!G140="","",地域!G140),"")</f>
        <v/>
      </c>
      <c r="H140" t="str">
        <f>IF(IFERROR(FIND(検索!$B$26,地域!A140),0)&gt;=1,IF(地域!H140="","",地域!H140),"")</f>
        <v/>
      </c>
      <c r="I140" t="str">
        <f>IF(IFERROR(FIND(検索!$B$26,地域!A140),0)&gt;=1,IF(地域!I140="","",地域!I140),"")</f>
        <v/>
      </c>
      <c r="J140" t="str">
        <f>IF(IFERROR(FIND(検索!$B$26,地域!A140),0)&gt;=1,IF(地域!J140="","",地域!J140),"")</f>
        <v/>
      </c>
      <c r="K140" t="str">
        <f>IF(IFERROR(FIND(検索!$B$26,地域!A140),0)&gt;=1,IF(地域!D140="","",地域!D140),"")</f>
        <v/>
      </c>
      <c r="L140" t="str">
        <f>IF(IFERROR(FIND(検索!$B$26,地域!$A140),0)&gt;=1,IF(地域!K140="","",地域!K140),"")</f>
        <v/>
      </c>
    </row>
    <row r="141" spans="1:12" x14ac:dyDescent="0.15">
      <c r="A141" t="str">
        <f>IF(IFERROR(FIND(検索!$B$26,地域!A141),0)&gt;=1,IF(地域!A141="","",地域!A141),"")</f>
        <v/>
      </c>
      <c r="B141" t="str">
        <f>IF(IFERROR(FIND(検索!$B$26,地域!A141),0)&gt;=1,IF(地域!B141="","",地域!B141),"")</f>
        <v/>
      </c>
      <c r="C141" t="str">
        <f>IF(IFERROR(FIND(検索!$B$26,地域!A141),0)&gt;=1,IF(地域!C141="","",地域!C141),"")</f>
        <v/>
      </c>
      <c r="D141" s="19" t="str">
        <f t="shared" si="2"/>
        <v/>
      </c>
      <c r="E141" t="str">
        <f>IF(IFERROR(FIND(検索!$B$26,地域!A141),0)&gt;=1,IF(地域!E141="","",地域!E141),"")</f>
        <v/>
      </c>
      <c r="F141" t="str">
        <f>IF(IFERROR(FIND(検索!$B$26,地域!A141),0)&gt;=1,IF(地域!F141="","",地域!F141),"")</f>
        <v/>
      </c>
      <c r="G141" t="str">
        <f>IF(IFERROR(FIND(検索!$B$26,地域!A141),0)&gt;=1,IF(地域!G141="","",地域!G141),"")</f>
        <v/>
      </c>
      <c r="H141" t="str">
        <f>IF(IFERROR(FIND(検索!$B$26,地域!A141),0)&gt;=1,IF(地域!H141="","",地域!H141),"")</f>
        <v/>
      </c>
      <c r="I141" t="str">
        <f>IF(IFERROR(FIND(検索!$B$26,地域!A141),0)&gt;=1,IF(地域!I141="","",地域!I141),"")</f>
        <v/>
      </c>
      <c r="J141" t="str">
        <f>IF(IFERROR(FIND(検索!$B$26,地域!A141),0)&gt;=1,IF(地域!J141="","",地域!J141),"")</f>
        <v/>
      </c>
      <c r="K141" t="str">
        <f>IF(IFERROR(FIND(検索!$B$26,地域!A141),0)&gt;=1,IF(地域!D141="","",地域!D141),"")</f>
        <v/>
      </c>
      <c r="L141" t="str">
        <f>IF(IFERROR(FIND(検索!$B$26,地域!$A141),0)&gt;=1,IF(地域!K141="","",地域!K141),"")</f>
        <v/>
      </c>
    </row>
    <row r="142" spans="1:12" x14ac:dyDescent="0.15">
      <c r="A142" t="str">
        <f>IF(IFERROR(FIND(検索!$B$26,地域!A142),0)&gt;=1,IF(地域!A142="","",地域!A142),"")</f>
        <v/>
      </c>
      <c r="B142" t="str">
        <f>IF(IFERROR(FIND(検索!$B$26,地域!A142),0)&gt;=1,IF(地域!B142="","",地域!B142),"")</f>
        <v/>
      </c>
      <c r="C142" t="str">
        <f>IF(IFERROR(FIND(検索!$B$26,地域!A142),0)&gt;=1,IF(地域!C142="","",地域!C142),"")</f>
        <v/>
      </c>
      <c r="D142" s="19" t="str">
        <f t="shared" si="2"/>
        <v/>
      </c>
      <c r="E142" t="str">
        <f>IF(IFERROR(FIND(検索!$B$26,地域!A142),0)&gt;=1,IF(地域!E142="","",地域!E142),"")</f>
        <v/>
      </c>
      <c r="F142" t="str">
        <f>IF(IFERROR(FIND(検索!$B$26,地域!A142),0)&gt;=1,IF(地域!F142="","",地域!F142),"")</f>
        <v/>
      </c>
      <c r="G142" t="str">
        <f>IF(IFERROR(FIND(検索!$B$26,地域!A142),0)&gt;=1,IF(地域!G142="","",地域!G142),"")</f>
        <v/>
      </c>
      <c r="H142" t="str">
        <f>IF(IFERROR(FIND(検索!$B$26,地域!A142),0)&gt;=1,IF(地域!H142="","",地域!H142),"")</f>
        <v/>
      </c>
      <c r="I142" t="str">
        <f>IF(IFERROR(FIND(検索!$B$26,地域!A142),0)&gt;=1,IF(地域!I142="","",地域!I142),"")</f>
        <v/>
      </c>
      <c r="J142" t="str">
        <f>IF(IFERROR(FIND(検索!$B$26,地域!A142),0)&gt;=1,IF(地域!J142="","",地域!J142),"")</f>
        <v/>
      </c>
      <c r="K142" t="str">
        <f>IF(IFERROR(FIND(検索!$B$26,地域!A142),0)&gt;=1,IF(地域!D142="","",地域!D142),"")</f>
        <v/>
      </c>
      <c r="L142" t="str">
        <f>IF(IFERROR(FIND(検索!$B$26,地域!$A142),0)&gt;=1,IF(地域!K142="","",地域!K142),"")</f>
        <v/>
      </c>
    </row>
    <row r="143" spans="1:12" x14ac:dyDescent="0.15">
      <c r="A143" t="str">
        <f>IF(IFERROR(FIND(検索!$B$26,地域!A143),0)&gt;=1,IF(地域!A143="","",地域!A143),"")</f>
        <v/>
      </c>
      <c r="B143" t="str">
        <f>IF(IFERROR(FIND(検索!$B$26,地域!A143),0)&gt;=1,IF(地域!B143="","",地域!B143),"")</f>
        <v/>
      </c>
      <c r="C143" t="str">
        <f>IF(IFERROR(FIND(検索!$B$26,地域!A143),0)&gt;=1,IF(地域!C143="","",地域!C143),"")</f>
        <v/>
      </c>
      <c r="D143" s="19" t="str">
        <f t="shared" si="2"/>
        <v/>
      </c>
      <c r="E143" t="str">
        <f>IF(IFERROR(FIND(検索!$B$26,地域!A143),0)&gt;=1,IF(地域!E143="","",地域!E143),"")</f>
        <v/>
      </c>
      <c r="F143" t="str">
        <f>IF(IFERROR(FIND(検索!$B$26,地域!A143),0)&gt;=1,IF(地域!F143="","",地域!F143),"")</f>
        <v/>
      </c>
      <c r="G143" t="str">
        <f>IF(IFERROR(FIND(検索!$B$26,地域!A143),0)&gt;=1,IF(地域!G143="","",地域!G143),"")</f>
        <v/>
      </c>
      <c r="H143" t="str">
        <f>IF(IFERROR(FIND(検索!$B$26,地域!A143),0)&gt;=1,IF(地域!H143="","",地域!H143),"")</f>
        <v/>
      </c>
      <c r="I143" t="str">
        <f>IF(IFERROR(FIND(検索!$B$26,地域!A143),0)&gt;=1,IF(地域!I143="","",地域!I143),"")</f>
        <v/>
      </c>
      <c r="J143" t="str">
        <f>IF(IFERROR(FIND(検索!$B$26,地域!A143),0)&gt;=1,IF(地域!J143="","",地域!J143),"")</f>
        <v/>
      </c>
      <c r="K143" t="str">
        <f>IF(IFERROR(FIND(検索!$B$26,地域!A143),0)&gt;=1,IF(地域!D143="","",地域!D143),"")</f>
        <v/>
      </c>
      <c r="L143" t="str">
        <f>IF(IFERROR(FIND(検索!$B$26,地域!$A143),0)&gt;=1,IF(地域!K143="","",地域!K143),"")</f>
        <v/>
      </c>
    </row>
    <row r="144" spans="1:12" x14ac:dyDescent="0.15">
      <c r="A144" t="str">
        <f>IF(IFERROR(FIND(検索!$B$26,地域!A144),0)&gt;=1,IF(地域!A144="","",地域!A144),"")</f>
        <v/>
      </c>
      <c r="B144" t="str">
        <f>IF(IFERROR(FIND(検索!$B$26,地域!A144),0)&gt;=1,IF(地域!B144="","",地域!B144),"")</f>
        <v/>
      </c>
      <c r="C144" t="str">
        <f>IF(IFERROR(FIND(検索!$B$26,地域!A144),0)&gt;=1,IF(地域!C144="","",地域!C144),"")</f>
        <v/>
      </c>
      <c r="D144" s="19" t="str">
        <f t="shared" si="2"/>
        <v/>
      </c>
      <c r="E144" t="str">
        <f>IF(IFERROR(FIND(検索!$B$26,地域!A144),0)&gt;=1,IF(地域!E144="","",地域!E144),"")</f>
        <v/>
      </c>
      <c r="F144" t="str">
        <f>IF(IFERROR(FIND(検索!$B$26,地域!A144),0)&gt;=1,IF(地域!F144="","",地域!F144),"")</f>
        <v/>
      </c>
      <c r="G144" t="str">
        <f>IF(IFERROR(FIND(検索!$B$26,地域!A144),0)&gt;=1,IF(地域!G144="","",地域!G144),"")</f>
        <v/>
      </c>
      <c r="H144" t="str">
        <f>IF(IFERROR(FIND(検索!$B$26,地域!A144),0)&gt;=1,IF(地域!H144="","",地域!H144),"")</f>
        <v/>
      </c>
      <c r="I144" t="str">
        <f>IF(IFERROR(FIND(検索!$B$26,地域!A144),0)&gt;=1,IF(地域!I144="","",地域!I144),"")</f>
        <v/>
      </c>
      <c r="J144" t="str">
        <f>IF(IFERROR(FIND(検索!$B$26,地域!A144),0)&gt;=1,IF(地域!J144="","",地域!J144),"")</f>
        <v/>
      </c>
      <c r="K144" t="str">
        <f>IF(IFERROR(FIND(検索!$B$26,地域!A144),0)&gt;=1,IF(地域!D144="","",地域!D144),"")</f>
        <v/>
      </c>
      <c r="L144" t="str">
        <f>IF(IFERROR(FIND(検索!$B$26,地域!$A144),0)&gt;=1,IF(地域!K144="","",地域!K144),"")</f>
        <v/>
      </c>
    </row>
    <row r="145" spans="1:12" x14ac:dyDescent="0.15">
      <c r="A145" t="str">
        <f>IF(IFERROR(FIND(検索!$B$26,地域!A145),0)&gt;=1,IF(地域!A145="","",地域!A145),"")</f>
        <v/>
      </c>
      <c r="B145" t="str">
        <f>IF(IFERROR(FIND(検索!$B$26,地域!A145),0)&gt;=1,IF(地域!B145="","",地域!B145),"")</f>
        <v/>
      </c>
      <c r="C145" t="str">
        <f>IF(IFERROR(FIND(検索!$B$26,地域!A145),0)&gt;=1,IF(地域!C145="","",地域!C145),"")</f>
        <v/>
      </c>
      <c r="D145" s="19" t="str">
        <f t="shared" si="2"/>
        <v/>
      </c>
      <c r="E145" t="str">
        <f>IF(IFERROR(FIND(検索!$B$26,地域!A145),0)&gt;=1,IF(地域!E145="","",地域!E145),"")</f>
        <v/>
      </c>
      <c r="F145" t="str">
        <f>IF(IFERROR(FIND(検索!$B$26,地域!A145),0)&gt;=1,IF(地域!F145="","",地域!F145),"")</f>
        <v/>
      </c>
      <c r="G145" t="str">
        <f>IF(IFERROR(FIND(検索!$B$26,地域!A145),0)&gt;=1,IF(地域!G145="","",地域!G145),"")</f>
        <v/>
      </c>
      <c r="H145" t="str">
        <f>IF(IFERROR(FIND(検索!$B$26,地域!A145),0)&gt;=1,IF(地域!H145="","",地域!H145),"")</f>
        <v/>
      </c>
      <c r="I145" t="str">
        <f>IF(IFERROR(FIND(検索!$B$26,地域!A145),0)&gt;=1,IF(地域!I145="","",地域!I145),"")</f>
        <v/>
      </c>
      <c r="J145" t="str">
        <f>IF(IFERROR(FIND(検索!$B$26,地域!A145),0)&gt;=1,IF(地域!J145="","",地域!J145),"")</f>
        <v/>
      </c>
      <c r="K145" t="str">
        <f>IF(IFERROR(FIND(検索!$B$26,地域!A145),0)&gt;=1,IF(地域!D145="","",地域!D145),"")</f>
        <v/>
      </c>
      <c r="L145" t="str">
        <f>IF(IFERROR(FIND(検索!$B$26,地域!$A145),0)&gt;=1,IF(地域!K145="","",地域!K145),"")</f>
        <v/>
      </c>
    </row>
    <row r="146" spans="1:12" x14ac:dyDescent="0.15">
      <c r="A146" t="str">
        <f>IF(IFERROR(FIND(検索!$B$26,地域!A146),0)&gt;=1,IF(地域!A146="","",地域!A146),"")</f>
        <v/>
      </c>
      <c r="B146" t="str">
        <f>IF(IFERROR(FIND(検索!$B$26,地域!A146),0)&gt;=1,IF(地域!B146="","",地域!B146),"")</f>
        <v/>
      </c>
      <c r="C146" t="str">
        <f>IF(IFERROR(FIND(検索!$B$26,地域!A146),0)&gt;=1,IF(地域!C146="","",地域!C146),"")</f>
        <v/>
      </c>
      <c r="D146" s="19" t="str">
        <f t="shared" si="2"/>
        <v/>
      </c>
      <c r="E146" t="str">
        <f>IF(IFERROR(FIND(検索!$B$26,地域!A146),0)&gt;=1,IF(地域!E146="","",地域!E146),"")</f>
        <v/>
      </c>
      <c r="F146" t="str">
        <f>IF(IFERROR(FIND(検索!$B$26,地域!A146),0)&gt;=1,IF(地域!F146="","",地域!F146),"")</f>
        <v/>
      </c>
      <c r="G146" t="str">
        <f>IF(IFERROR(FIND(検索!$B$26,地域!A146),0)&gt;=1,IF(地域!G146="","",地域!G146),"")</f>
        <v/>
      </c>
      <c r="H146" t="str">
        <f>IF(IFERROR(FIND(検索!$B$26,地域!A146),0)&gt;=1,IF(地域!H146="","",地域!H146),"")</f>
        <v/>
      </c>
      <c r="I146" t="str">
        <f>IF(IFERROR(FIND(検索!$B$26,地域!A146),0)&gt;=1,IF(地域!I146="","",地域!I146),"")</f>
        <v/>
      </c>
      <c r="J146" t="str">
        <f>IF(IFERROR(FIND(検索!$B$26,地域!A146),0)&gt;=1,IF(地域!J146="","",地域!J146),"")</f>
        <v/>
      </c>
      <c r="K146" t="str">
        <f>IF(IFERROR(FIND(検索!$B$26,地域!A146),0)&gt;=1,IF(地域!D146="","",地域!D146),"")</f>
        <v/>
      </c>
      <c r="L146" t="str">
        <f>IF(IFERROR(FIND(検索!$B$26,地域!$A146),0)&gt;=1,IF(地域!K146="","",地域!K146),"")</f>
        <v/>
      </c>
    </row>
    <row r="147" spans="1:12" x14ac:dyDescent="0.15">
      <c r="A147" t="str">
        <f>IF(IFERROR(FIND(検索!$B$26,地域!A147),0)&gt;=1,IF(地域!A147="","",地域!A147),"")</f>
        <v/>
      </c>
      <c r="B147" t="str">
        <f>IF(IFERROR(FIND(検索!$B$26,地域!A147),0)&gt;=1,IF(地域!B147="","",地域!B147),"")</f>
        <v/>
      </c>
      <c r="C147" t="str">
        <f>IF(IFERROR(FIND(検索!$B$26,地域!A147),0)&gt;=1,IF(地域!C147="","",地域!C147),"")</f>
        <v/>
      </c>
      <c r="D147" s="19" t="str">
        <f t="shared" si="2"/>
        <v/>
      </c>
      <c r="E147" t="str">
        <f>IF(IFERROR(FIND(検索!$B$26,地域!A147),0)&gt;=1,IF(地域!E147="","",地域!E147),"")</f>
        <v/>
      </c>
      <c r="F147" t="str">
        <f>IF(IFERROR(FIND(検索!$B$26,地域!A147),0)&gt;=1,IF(地域!F147="","",地域!F147),"")</f>
        <v/>
      </c>
      <c r="G147" t="str">
        <f>IF(IFERROR(FIND(検索!$B$26,地域!A147),0)&gt;=1,IF(地域!G147="","",地域!G147),"")</f>
        <v/>
      </c>
      <c r="H147" t="str">
        <f>IF(IFERROR(FIND(検索!$B$26,地域!A147),0)&gt;=1,IF(地域!H147="","",地域!H147),"")</f>
        <v/>
      </c>
      <c r="I147" t="str">
        <f>IF(IFERROR(FIND(検索!$B$26,地域!A147),0)&gt;=1,IF(地域!I147="","",地域!I147),"")</f>
        <v/>
      </c>
      <c r="J147" t="str">
        <f>IF(IFERROR(FIND(検索!$B$26,地域!A147),0)&gt;=1,IF(地域!J147="","",地域!J147),"")</f>
        <v/>
      </c>
      <c r="K147" t="str">
        <f>IF(IFERROR(FIND(検索!$B$26,地域!A147),0)&gt;=1,IF(地域!D147="","",地域!D147),"")</f>
        <v/>
      </c>
      <c r="L147" t="str">
        <f>IF(IFERROR(FIND(検索!$B$26,地域!$A147),0)&gt;=1,IF(地域!K147="","",地域!K147),"")</f>
        <v/>
      </c>
    </row>
    <row r="148" spans="1:12" x14ac:dyDescent="0.15">
      <c r="A148" t="str">
        <f>IF(IFERROR(FIND(検索!$B$26,地域!A148),0)&gt;=1,IF(地域!A148="","",地域!A148),"")</f>
        <v/>
      </c>
      <c r="B148" t="str">
        <f>IF(IFERROR(FIND(検索!$B$26,地域!A148),0)&gt;=1,IF(地域!B148="","",地域!B148),"")</f>
        <v/>
      </c>
      <c r="C148" t="str">
        <f>IF(IFERROR(FIND(検索!$B$26,地域!A148),0)&gt;=1,IF(地域!C148="","",地域!C148),"")</f>
        <v/>
      </c>
      <c r="D148" s="19" t="str">
        <f t="shared" si="2"/>
        <v/>
      </c>
      <c r="E148" t="str">
        <f>IF(IFERROR(FIND(検索!$B$26,地域!A148),0)&gt;=1,IF(地域!E148="","",地域!E148),"")</f>
        <v/>
      </c>
      <c r="F148" t="str">
        <f>IF(IFERROR(FIND(検索!$B$26,地域!A148),0)&gt;=1,IF(地域!F148="","",地域!F148),"")</f>
        <v/>
      </c>
      <c r="G148" t="str">
        <f>IF(IFERROR(FIND(検索!$B$26,地域!A148),0)&gt;=1,IF(地域!G148="","",地域!G148),"")</f>
        <v/>
      </c>
      <c r="H148" t="str">
        <f>IF(IFERROR(FIND(検索!$B$26,地域!A148),0)&gt;=1,IF(地域!H148="","",地域!H148),"")</f>
        <v/>
      </c>
      <c r="I148" t="str">
        <f>IF(IFERROR(FIND(検索!$B$26,地域!A148),0)&gt;=1,IF(地域!I148="","",地域!I148),"")</f>
        <v/>
      </c>
      <c r="J148" t="str">
        <f>IF(IFERROR(FIND(検索!$B$26,地域!A148),0)&gt;=1,IF(地域!J148="","",地域!J148),"")</f>
        <v/>
      </c>
      <c r="K148" t="str">
        <f>IF(IFERROR(FIND(検索!$B$26,地域!A148),0)&gt;=1,IF(地域!D148="","",地域!D148),"")</f>
        <v/>
      </c>
      <c r="L148" t="str">
        <f>IF(IFERROR(FIND(検索!$B$26,地域!$A148),0)&gt;=1,IF(地域!K148="","",地域!K148),"")</f>
        <v/>
      </c>
    </row>
    <row r="149" spans="1:12" x14ac:dyDescent="0.15">
      <c r="A149" t="str">
        <f>IF(IFERROR(FIND(検索!$B$26,地域!A149),0)&gt;=1,IF(地域!A149="","",地域!A149),"")</f>
        <v/>
      </c>
      <c r="B149" t="str">
        <f>IF(IFERROR(FIND(検索!$B$26,地域!A149),0)&gt;=1,IF(地域!B149="","",地域!B149),"")</f>
        <v/>
      </c>
      <c r="C149" t="str">
        <f>IF(IFERROR(FIND(検索!$B$26,地域!A149),0)&gt;=1,IF(地域!C149="","",地域!C149),"")</f>
        <v/>
      </c>
      <c r="D149" s="19" t="str">
        <f t="shared" si="2"/>
        <v/>
      </c>
      <c r="E149" t="str">
        <f>IF(IFERROR(FIND(検索!$B$26,地域!A149),0)&gt;=1,IF(地域!E149="","",地域!E149),"")</f>
        <v/>
      </c>
      <c r="F149" t="str">
        <f>IF(IFERROR(FIND(検索!$B$26,地域!A149),0)&gt;=1,IF(地域!F149="","",地域!F149),"")</f>
        <v/>
      </c>
      <c r="G149" t="str">
        <f>IF(IFERROR(FIND(検索!$B$26,地域!A149),0)&gt;=1,IF(地域!G149="","",地域!G149),"")</f>
        <v/>
      </c>
      <c r="H149" t="str">
        <f>IF(IFERROR(FIND(検索!$B$26,地域!A149),0)&gt;=1,IF(地域!H149="","",地域!H149),"")</f>
        <v/>
      </c>
      <c r="I149" t="str">
        <f>IF(IFERROR(FIND(検索!$B$26,地域!A149),0)&gt;=1,IF(地域!I149="","",地域!I149),"")</f>
        <v/>
      </c>
      <c r="J149" t="str">
        <f>IF(IFERROR(FIND(検索!$B$26,地域!A149),0)&gt;=1,IF(地域!J149="","",地域!J149),"")</f>
        <v/>
      </c>
      <c r="K149" t="str">
        <f>IF(IFERROR(FIND(検索!$B$26,地域!A149),0)&gt;=1,IF(地域!D149="","",地域!D149),"")</f>
        <v/>
      </c>
      <c r="L149" t="str">
        <f>IF(IFERROR(FIND(検索!$B$26,地域!$A149),0)&gt;=1,IF(地域!K149="","",地域!K149),"")</f>
        <v/>
      </c>
    </row>
    <row r="150" spans="1:12" x14ac:dyDescent="0.15">
      <c r="A150" t="str">
        <f>IF(IFERROR(FIND(検索!$B$26,地域!A150),0)&gt;=1,IF(地域!A150="","",地域!A150),"")</f>
        <v/>
      </c>
      <c r="B150" t="str">
        <f>IF(IFERROR(FIND(検索!$B$26,地域!A150),0)&gt;=1,IF(地域!B150="","",地域!B150),"")</f>
        <v/>
      </c>
      <c r="C150" t="str">
        <f>IF(IFERROR(FIND(検索!$B$26,地域!A150),0)&gt;=1,IF(地域!C150="","",地域!C150),"")</f>
        <v/>
      </c>
      <c r="D150" s="19" t="str">
        <f t="shared" si="2"/>
        <v/>
      </c>
      <c r="E150" t="str">
        <f>IF(IFERROR(FIND(検索!$B$26,地域!A150),0)&gt;=1,IF(地域!E150="","",地域!E150),"")</f>
        <v/>
      </c>
      <c r="F150" t="str">
        <f>IF(IFERROR(FIND(検索!$B$26,地域!A150),0)&gt;=1,IF(地域!F150="","",地域!F150),"")</f>
        <v/>
      </c>
      <c r="G150" t="str">
        <f>IF(IFERROR(FIND(検索!$B$26,地域!A150),0)&gt;=1,IF(地域!G150="","",地域!G150),"")</f>
        <v/>
      </c>
      <c r="H150" t="str">
        <f>IF(IFERROR(FIND(検索!$B$26,地域!A150),0)&gt;=1,IF(地域!H150="","",地域!H150),"")</f>
        <v/>
      </c>
      <c r="I150" t="str">
        <f>IF(IFERROR(FIND(検索!$B$26,地域!A150),0)&gt;=1,IF(地域!I150="","",地域!I150),"")</f>
        <v/>
      </c>
      <c r="J150" t="str">
        <f>IF(IFERROR(FIND(検索!$B$26,地域!A150),0)&gt;=1,IF(地域!J150="","",地域!J150),"")</f>
        <v/>
      </c>
      <c r="K150" t="str">
        <f>IF(IFERROR(FIND(検索!$B$26,地域!A150),0)&gt;=1,IF(地域!D150="","",地域!D150),"")</f>
        <v/>
      </c>
      <c r="L150" t="str">
        <f>IF(IFERROR(FIND(検索!$B$26,地域!$A150),0)&gt;=1,IF(地域!K150="","",地域!K150),"")</f>
        <v/>
      </c>
    </row>
    <row r="151" spans="1:12" x14ac:dyDescent="0.15">
      <c r="A151" t="str">
        <f>IF(IFERROR(FIND(検索!$B$26,地域!A151),0)&gt;=1,IF(地域!A151="","",地域!A151),"")</f>
        <v/>
      </c>
      <c r="B151" t="str">
        <f>IF(IFERROR(FIND(検索!$B$26,地域!A151),0)&gt;=1,IF(地域!B151="","",地域!B151),"")</f>
        <v/>
      </c>
      <c r="C151" t="str">
        <f>IF(IFERROR(FIND(検索!$B$26,地域!A151),0)&gt;=1,IF(地域!C151="","",地域!C151),"")</f>
        <v/>
      </c>
      <c r="D151" s="19" t="str">
        <f t="shared" si="2"/>
        <v/>
      </c>
      <c r="E151" t="str">
        <f>IF(IFERROR(FIND(検索!$B$26,地域!A151),0)&gt;=1,IF(地域!E151="","",地域!E151),"")</f>
        <v/>
      </c>
      <c r="F151" t="str">
        <f>IF(IFERROR(FIND(検索!$B$26,地域!A151),0)&gt;=1,IF(地域!F151="","",地域!F151),"")</f>
        <v/>
      </c>
      <c r="G151" t="str">
        <f>IF(IFERROR(FIND(検索!$B$26,地域!A151),0)&gt;=1,IF(地域!G151="","",地域!G151),"")</f>
        <v/>
      </c>
      <c r="H151" t="str">
        <f>IF(IFERROR(FIND(検索!$B$26,地域!A151),0)&gt;=1,IF(地域!H151="","",地域!H151),"")</f>
        <v/>
      </c>
      <c r="I151" t="str">
        <f>IF(IFERROR(FIND(検索!$B$26,地域!A151),0)&gt;=1,IF(地域!I151="","",地域!I151),"")</f>
        <v/>
      </c>
      <c r="J151" t="str">
        <f>IF(IFERROR(FIND(検索!$B$26,地域!A151),0)&gt;=1,IF(地域!J151="","",地域!J151),"")</f>
        <v/>
      </c>
      <c r="K151" t="str">
        <f>IF(IFERROR(FIND(検索!$B$26,地域!A151),0)&gt;=1,IF(地域!D151="","",地域!D151),"")</f>
        <v/>
      </c>
      <c r="L151" t="str">
        <f>IF(IFERROR(FIND(検索!$B$26,地域!$A151),0)&gt;=1,IF(地域!K151="","",地域!K151),"")</f>
        <v/>
      </c>
    </row>
    <row r="152" spans="1:12" x14ac:dyDescent="0.15">
      <c r="A152" t="str">
        <f>IF(IFERROR(FIND(検索!$B$26,地域!A152),0)&gt;=1,IF(地域!A152="","",地域!A152),"")</f>
        <v/>
      </c>
      <c r="B152" t="str">
        <f>IF(IFERROR(FIND(検索!$B$26,地域!A152),0)&gt;=1,IF(地域!B152="","",地域!B152),"")</f>
        <v/>
      </c>
      <c r="C152" t="str">
        <f>IF(IFERROR(FIND(検索!$B$26,地域!A152),0)&gt;=1,IF(地域!C152="","",地域!C152),"")</f>
        <v/>
      </c>
      <c r="D152" s="19" t="str">
        <f t="shared" si="2"/>
        <v/>
      </c>
      <c r="E152" t="str">
        <f>IF(IFERROR(FIND(検索!$B$26,地域!A152),0)&gt;=1,IF(地域!E152="","",地域!E152),"")</f>
        <v/>
      </c>
      <c r="F152" t="str">
        <f>IF(IFERROR(FIND(検索!$B$26,地域!A152),0)&gt;=1,IF(地域!F152="","",地域!F152),"")</f>
        <v/>
      </c>
      <c r="G152" t="str">
        <f>IF(IFERROR(FIND(検索!$B$26,地域!A152),0)&gt;=1,IF(地域!G152="","",地域!G152),"")</f>
        <v/>
      </c>
      <c r="H152" t="str">
        <f>IF(IFERROR(FIND(検索!$B$26,地域!A152),0)&gt;=1,IF(地域!H152="","",地域!H152),"")</f>
        <v/>
      </c>
      <c r="I152" t="str">
        <f>IF(IFERROR(FIND(検索!$B$26,地域!A152),0)&gt;=1,IF(地域!I152="","",地域!I152),"")</f>
        <v/>
      </c>
      <c r="J152" t="str">
        <f>IF(IFERROR(FIND(検索!$B$26,地域!A152),0)&gt;=1,IF(地域!J152="","",地域!J152),"")</f>
        <v/>
      </c>
      <c r="K152" t="str">
        <f>IF(IFERROR(FIND(検索!$B$26,地域!A152),0)&gt;=1,IF(地域!D152="","",地域!D152),"")</f>
        <v/>
      </c>
      <c r="L152" t="str">
        <f>IF(IFERROR(FIND(検索!$B$26,地域!$A152),0)&gt;=1,IF(地域!K152="","",地域!K152),"")</f>
        <v/>
      </c>
    </row>
    <row r="153" spans="1:12" x14ac:dyDescent="0.15">
      <c r="A153" t="str">
        <f>IF(IFERROR(FIND(検索!$B$26,地域!A153),0)&gt;=1,IF(地域!A153="","",地域!A153),"")</f>
        <v/>
      </c>
      <c r="B153" t="str">
        <f>IF(IFERROR(FIND(検索!$B$26,地域!A153),0)&gt;=1,IF(地域!B153="","",地域!B153),"")</f>
        <v/>
      </c>
      <c r="C153" t="str">
        <f>IF(IFERROR(FIND(検索!$B$26,地域!A153),0)&gt;=1,IF(地域!C153="","",地域!C153),"")</f>
        <v/>
      </c>
      <c r="D153" s="19" t="str">
        <f t="shared" si="2"/>
        <v/>
      </c>
      <c r="E153" t="str">
        <f>IF(IFERROR(FIND(検索!$B$26,地域!A153),0)&gt;=1,IF(地域!E153="","",地域!E153),"")</f>
        <v/>
      </c>
      <c r="F153" t="str">
        <f>IF(IFERROR(FIND(検索!$B$26,地域!A153),0)&gt;=1,IF(地域!F153="","",地域!F153),"")</f>
        <v/>
      </c>
      <c r="G153" t="str">
        <f>IF(IFERROR(FIND(検索!$B$26,地域!A153),0)&gt;=1,IF(地域!G153="","",地域!G153),"")</f>
        <v/>
      </c>
      <c r="H153" t="str">
        <f>IF(IFERROR(FIND(検索!$B$26,地域!A153),0)&gt;=1,IF(地域!H153="","",地域!H153),"")</f>
        <v/>
      </c>
      <c r="I153" t="str">
        <f>IF(IFERROR(FIND(検索!$B$26,地域!A153),0)&gt;=1,IF(地域!I153="","",地域!I153),"")</f>
        <v/>
      </c>
      <c r="J153" t="str">
        <f>IF(IFERROR(FIND(検索!$B$26,地域!A153),0)&gt;=1,IF(地域!J153="","",地域!J153),"")</f>
        <v/>
      </c>
      <c r="K153" t="str">
        <f>IF(IFERROR(FIND(検索!$B$26,地域!A153),0)&gt;=1,IF(地域!D153="","",地域!D153),"")</f>
        <v/>
      </c>
      <c r="L153" t="str">
        <f>IF(IFERROR(FIND(検索!$B$26,地域!$A153),0)&gt;=1,IF(地域!K153="","",地域!K153),"")</f>
        <v/>
      </c>
    </row>
    <row r="154" spans="1:12" x14ac:dyDescent="0.15">
      <c r="A154" t="str">
        <f>IF(IFERROR(FIND(検索!$B$26,地域!A154),0)&gt;=1,IF(地域!A154="","",地域!A154),"")</f>
        <v/>
      </c>
      <c r="B154" t="str">
        <f>IF(IFERROR(FIND(検索!$B$26,地域!A154),0)&gt;=1,IF(地域!B154="","",地域!B154),"")</f>
        <v/>
      </c>
      <c r="C154" t="str">
        <f>IF(IFERROR(FIND(検索!$B$26,地域!A154),0)&gt;=1,IF(地域!C154="","",地域!C154),"")</f>
        <v/>
      </c>
      <c r="D154" s="19" t="str">
        <f t="shared" si="2"/>
        <v/>
      </c>
      <c r="E154" t="str">
        <f>IF(IFERROR(FIND(検索!$B$26,地域!A154),0)&gt;=1,IF(地域!E154="","",地域!E154),"")</f>
        <v/>
      </c>
      <c r="F154" t="str">
        <f>IF(IFERROR(FIND(検索!$B$26,地域!A154),0)&gt;=1,IF(地域!F154="","",地域!F154),"")</f>
        <v/>
      </c>
      <c r="G154" t="str">
        <f>IF(IFERROR(FIND(検索!$B$26,地域!A154),0)&gt;=1,IF(地域!G154="","",地域!G154),"")</f>
        <v/>
      </c>
      <c r="H154" t="str">
        <f>IF(IFERROR(FIND(検索!$B$26,地域!A154),0)&gt;=1,IF(地域!H154="","",地域!H154),"")</f>
        <v/>
      </c>
      <c r="I154" t="str">
        <f>IF(IFERROR(FIND(検索!$B$26,地域!A154),0)&gt;=1,IF(地域!I154="","",地域!I154),"")</f>
        <v/>
      </c>
      <c r="J154" t="str">
        <f>IF(IFERROR(FIND(検索!$B$26,地域!A154),0)&gt;=1,IF(地域!J154="","",地域!J154),"")</f>
        <v/>
      </c>
      <c r="K154" t="str">
        <f>IF(IFERROR(FIND(検索!$B$26,地域!A154),0)&gt;=1,IF(地域!D154="","",地域!D154),"")</f>
        <v/>
      </c>
      <c r="L154" t="str">
        <f>IF(IFERROR(FIND(検索!$B$26,地域!$A154),0)&gt;=1,IF(地域!K154="","",地域!K154),"")</f>
        <v/>
      </c>
    </row>
    <row r="155" spans="1:12" x14ac:dyDescent="0.15">
      <c r="A155" t="str">
        <f>IF(IFERROR(FIND(検索!$B$26,地域!A155),0)&gt;=1,IF(地域!A155="","",地域!A155),"")</f>
        <v/>
      </c>
      <c r="B155" t="str">
        <f>IF(IFERROR(FIND(検索!$B$26,地域!A155),0)&gt;=1,IF(地域!B155="","",地域!B155),"")</f>
        <v/>
      </c>
      <c r="C155" t="str">
        <f>IF(IFERROR(FIND(検索!$B$26,地域!A155),0)&gt;=1,IF(地域!C155="","",地域!C155),"")</f>
        <v/>
      </c>
      <c r="D155" s="19" t="str">
        <f t="shared" si="2"/>
        <v/>
      </c>
      <c r="E155" t="str">
        <f>IF(IFERROR(FIND(検索!$B$26,地域!A155),0)&gt;=1,IF(地域!E155="","",地域!E155),"")</f>
        <v/>
      </c>
      <c r="F155" t="str">
        <f>IF(IFERROR(FIND(検索!$B$26,地域!A155),0)&gt;=1,IF(地域!F155="","",地域!F155),"")</f>
        <v/>
      </c>
      <c r="G155" t="str">
        <f>IF(IFERROR(FIND(検索!$B$26,地域!A155),0)&gt;=1,IF(地域!G155="","",地域!G155),"")</f>
        <v/>
      </c>
      <c r="H155" t="str">
        <f>IF(IFERROR(FIND(検索!$B$26,地域!A155),0)&gt;=1,IF(地域!H155="","",地域!H155),"")</f>
        <v/>
      </c>
      <c r="I155" t="str">
        <f>IF(IFERROR(FIND(検索!$B$26,地域!A155),0)&gt;=1,IF(地域!I155="","",地域!I155),"")</f>
        <v/>
      </c>
      <c r="J155" t="str">
        <f>IF(IFERROR(FIND(検索!$B$26,地域!A155),0)&gt;=1,IF(地域!J155="","",地域!J155),"")</f>
        <v/>
      </c>
      <c r="K155" t="str">
        <f>IF(IFERROR(FIND(検索!$B$26,地域!A155),0)&gt;=1,IF(地域!D155="","",地域!D155),"")</f>
        <v/>
      </c>
      <c r="L155" t="str">
        <f>IF(IFERROR(FIND(検索!$B$26,地域!$A155),0)&gt;=1,IF(地域!K155="","",地域!K155),"")</f>
        <v/>
      </c>
    </row>
    <row r="156" spans="1:12" x14ac:dyDescent="0.15">
      <c r="A156" t="str">
        <f>IF(IFERROR(FIND(検索!$B$26,地域!A156),0)&gt;=1,IF(地域!A156="","",地域!A156),"")</f>
        <v/>
      </c>
      <c r="B156" t="str">
        <f>IF(IFERROR(FIND(検索!$B$26,地域!A156),0)&gt;=1,IF(地域!B156="","",地域!B156),"")</f>
        <v/>
      </c>
      <c r="C156" t="str">
        <f>IF(IFERROR(FIND(検索!$B$26,地域!A156),0)&gt;=1,IF(地域!C156="","",地域!C156),"")</f>
        <v/>
      </c>
      <c r="D156" s="19" t="str">
        <f t="shared" si="2"/>
        <v/>
      </c>
      <c r="E156" t="str">
        <f>IF(IFERROR(FIND(検索!$B$26,地域!A156),0)&gt;=1,IF(地域!E156="","",地域!E156),"")</f>
        <v/>
      </c>
      <c r="F156" t="str">
        <f>IF(IFERROR(FIND(検索!$B$26,地域!A156),0)&gt;=1,IF(地域!F156="","",地域!F156),"")</f>
        <v/>
      </c>
      <c r="G156" t="str">
        <f>IF(IFERROR(FIND(検索!$B$26,地域!A156),0)&gt;=1,IF(地域!G156="","",地域!G156),"")</f>
        <v/>
      </c>
      <c r="H156" t="str">
        <f>IF(IFERROR(FIND(検索!$B$26,地域!A156),0)&gt;=1,IF(地域!H156="","",地域!H156),"")</f>
        <v/>
      </c>
      <c r="I156" t="str">
        <f>IF(IFERROR(FIND(検索!$B$26,地域!A156),0)&gt;=1,IF(地域!I156="","",地域!I156),"")</f>
        <v/>
      </c>
      <c r="J156" t="str">
        <f>IF(IFERROR(FIND(検索!$B$26,地域!A156),0)&gt;=1,IF(地域!J156="","",地域!J156),"")</f>
        <v/>
      </c>
      <c r="K156" t="str">
        <f>IF(IFERROR(FIND(検索!$B$26,地域!A156),0)&gt;=1,IF(地域!D156="","",地域!D156),"")</f>
        <v/>
      </c>
      <c r="L156" t="str">
        <f>IF(IFERROR(FIND(検索!$B$26,地域!$A156),0)&gt;=1,IF(地域!K156="","",地域!K156),"")</f>
        <v/>
      </c>
    </row>
    <row r="157" spans="1:12" x14ac:dyDescent="0.15">
      <c r="A157" t="str">
        <f>IF(IFERROR(FIND(検索!$B$26,地域!A157),0)&gt;=1,IF(地域!A157="","",地域!A157),"")</f>
        <v/>
      </c>
      <c r="B157" t="str">
        <f>IF(IFERROR(FIND(検索!$B$26,地域!A157),0)&gt;=1,IF(地域!B157="","",地域!B157),"")</f>
        <v/>
      </c>
      <c r="C157" t="str">
        <f>IF(IFERROR(FIND(検索!$B$26,地域!A157),0)&gt;=1,IF(地域!C157="","",地域!C157),"")</f>
        <v/>
      </c>
      <c r="D157" s="19" t="str">
        <f t="shared" si="2"/>
        <v/>
      </c>
      <c r="E157" t="str">
        <f>IF(IFERROR(FIND(検索!$B$26,地域!A157),0)&gt;=1,IF(地域!E157="","",地域!E157),"")</f>
        <v/>
      </c>
      <c r="F157" t="str">
        <f>IF(IFERROR(FIND(検索!$B$26,地域!A157),0)&gt;=1,IF(地域!F157="","",地域!F157),"")</f>
        <v/>
      </c>
      <c r="G157" t="str">
        <f>IF(IFERROR(FIND(検索!$B$26,地域!A157),0)&gt;=1,IF(地域!G157="","",地域!G157),"")</f>
        <v/>
      </c>
      <c r="H157" t="str">
        <f>IF(IFERROR(FIND(検索!$B$26,地域!A157),0)&gt;=1,IF(地域!H157="","",地域!H157),"")</f>
        <v/>
      </c>
      <c r="I157" t="str">
        <f>IF(IFERROR(FIND(検索!$B$26,地域!A157),0)&gt;=1,IF(地域!I157="","",地域!I157),"")</f>
        <v/>
      </c>
      <c r="J157" t="str">
        <f>IF(IFERROR(FIND(検索!$B$26,地域!A157),0)&gt;=1,IF(地域!J157="","",地域!J157),"")</f>
        <v/>
      </c>
      <c r="K157" t="str">
        <f>IF(IFERROR(FIND(検索!$B$26,地域!A157),0)&gt;=1,IF(地域!D157="","",地域!D157),"")</f>
        <v/>
      </c>
      <c r="L157" t="str">
        <f>IF(IFERROR(FIND(検索!$B$26,地域!$A157),0)&gt;=1,IF(地域!K157="","",地域!K157),"")</f>
        <v/>
      </c>
    </row>
    <row r="158" spans="1:12" x14ac:dyDescent="0.15">
      <c r="A158" t="str">
        <f>IF(IFERROR(FIND(検索!$B$26,地域!A158),0)&gt;=1,IF(地域!A158="","",地域!A158),"")</f>
        <v/>
      </c>
      <c r="B158" t="str">
        <f>IF(IFERROR(FIND(検索!$B$26,地域!A158),0)&gt;=1,IF(地域!B158="","",地域!B158),"")</f>
        <v/>
      </c>
      <c r="C158" t="str">
        <f>IF(IFERROR(FIND(検索!$B$26,地域!A158),0)&gt;=1,IF(地域!C158="","",地域!C158),"")</f>
        <v/>
      </c>
      <c r="D158" s="19" t="str">
        <f t="shared" si="2"/>
        <v/>
      </c>
      <c r="E158" t="str">
        <f>IF(IFERROR(FIND(検索!$B$26,地域!A158),0)&gt;=1,IF(地域!E158="","",地域!E158),"")</f>
        <v/>
      </c>
      <c r="F158" t="str">
        <f>IF(IFERROR(FIND(検索!$B$26,地域!A158),0)&gt;=1,IF(地域!F158="","",地域!F158),"")</f>
        <v/>
      </c>
      <c r="G158" t="str">
        <f>IF(IFERROR(FIND(検索!$B$26,地域!A158),0)&gt;=1,IF(地域!G158="","",地域!G158),"")</f>
        <v/>
      </c>
      <c r="H158" t="str">
        <f>IF(IFERROR(FIND(検索!$B$26,地域!A158),0)&gt;=1,IF(地域!H158="","",地域!H158),"")</f>
        <v/>
      </c>
      <c r="I158" t="str">
        <f>IF(IFERROR(FIND(検索!$B$26,地域!A158),0)&gt;=1,IF(地域!I158="","",地域!I158),"")</f>
        <v/>
      </c>
      <c r="J158" t="str">
        <f>IF(IFERROR(FIND(検索!$B$26,地域!A158),0)&gt;=1,IF(地域!J158="","",地域!J158),"")</f>
        <v/>
      </c>
      <c r="K158" t="str">
        <f>IF(IFERROR(FIND(検索!$B$26,地域!A158),0)&gt;=1,IF(地域!D158="","",地域!D158),"")</f>
        <v/>
      </c>
      <c r="L158" t="str">
        <f>IF(IFERROR(FIND(検索!$B$26,地域!$A158),0)&gt;=1,IF(地域!K158="","",地域!K158),"")</f>
        <v/>
      </c>
    </row>
    <row r="159" spans="1:12" x14ac:dyDescent="0.15">
      <c r="A159" t="str">
        <f>IF(IFERROR(FIND(検索!$B$26,地域!A159),0)&gt;=1,IF(地域!A159="","",地域!A159),"")</f>
        <v/>
      </c>
      <c r="B159" t="str">
        <f>IF(IFERROR(FIND(検索!$B$26,地域!A159),0)&gt;=1,IF(地域!B159="","",地域!B159),"")</f>
        <v/>
      </c>
      <c r="C159" t="str">
        <f>IF(IFERROR(FIND(検索!$B$26,地域!A159),0)&gt;=1,IF(地域!C159="","",地域!C159),"")</f>
        <v/>
      </c>
      <c r="D159" s="19" t="str">
        <f t="shared" si="2"/>
        <v/>
      </c>
      <c r="E159" t="str">
        <f>IF(IFERROR(FIND(検索!$B$26,地域!A159),0)&gt;=1,IF(地域!E159="","",地域!E159),"")</f>
        <v/>
      </c>
      <c r="F159" t="str">
        <f>IF(IFERROR(FIND(検索!$B$26,地域!A159),0)&gt;=1,IF(地域!F159="","",地域!F159),"")</f>
        <v/>
      </c>
      <c r="G159" t="str">
        <f>IF(IFERROR(FIND(検索!$B$26,地域!A159),0)&gt;=1,IF(地域!G159="","",地域!G159),"")</f>
        <v/>
      </c>
      <c r="H159" t="str">
        <f>IF(IFERROR(FIND(検索!$B$26,地域!A159),0)&gt;=1,IF(地域!H159="","",地域!H159),"")</f>
        <v/>
      </c>
      <c r="I159" t="str">
        <f>IF(IFERROR(FIND(検索!$B$26,地域!A159),0)&gt;=1,IF(地域!I159="","",地域!I159),"")</f>
        <v/>
      </c>
      <c r="J159" t="str">
        <f>IF(IFERROR(FIND(検索!$B$26,地域!A159),0)&gt;=1,IF(地域!J159="","",地域!J159),"")</f>
        <v/>
      </c>
      <c r="K159" t="str">
        <f>IF(IFERROR(FIND(検索!$B$26,地域!A159),0)&gt;=1,IF(地域!D159="","",地域!D159),"")</f>
        <v/>
      </c>
      <c r="L159" t="str">
        <f>IF(IFERROR(FIND(検索!$B$26,地域!$A159),0)&gt;=1,IF(地域!K159="","",地域!K159),"")</f>
        <v/>
      </c>
    </row>
    <row r="160" spans="1:12" x14ac:dyDescent="0.15">
      <c r="A160" t="str">
        <f>IF(IFERROR(FIND(検索!$B$26,地域!A160),0)&gt;=1,IF(地域!A160="","",地域!A160),"")</f>
        <v/>
      </c>
      <c r="B160" t="str">
        <f>IF(IFERROR(FIND(検索!$B$26,地域!A160),0)&gt;=1,IF(地域!B160="","",地域!B160),"")</f>
        <v/>
      </c>
      <c r="C160" t="str">
        <f>IF(IFERROR(FIND(検索!$B$26,地域!A160),0)&gt;=1,IF(地域!C160="","",地域!C160),"")</f>
        <v/>
      </c>
      <c r="D160" s="19" t="str">
        <f t="shared" si="2"/>
        <v/>
      </c>
      <c r="E160" t="str">
        <f>IF(IFERROR(FIND(検索!$B$26,地域!A160),0)&gt;=1,IF(地域!E160="","",地域!E160),"")</f>
        <v/>
      </c>
      <c r="F160" t="str">
        <f>IF(IFERROR(FIND(検索!$B$26,地域!A160),0)&gt;=1,IF(地域!F160="","",地域!F160),"")</f>
        <v/>
      </c>
      <c r="G160" t="str">
        <f>IF(IFERROR(FIND(検索!$B$26,地域!A160),0)&gt;=1,IF(地域!G160="","",地域!G160),"")</f>
        <v/>
      </c>
      <c r="H160" t="str">
        <f>IF(IFERROR(FIND(検索!$B$26,地域!A160),0)&gt;=1,IF(地域!H160="","",地域!H160),"")</f>
        <v/>
      </c>
      <c r="I160" t="str">
        <f>IF(IFERROR(FIND(検索!$B$26,地域!A160),0)&gt;=1,IF(地域!I160="","",地域!I160),"")</f>
        <v/>
      </c>
      <c r="J160" t="str">
        <f>IF(IFERROR(FIND(検索!$B$26,地域!A160),0)&gt;=1,IF(地域!J160="","",地域!J160),"")</f>
        <v/>
      </c>
      <c r="K160" t="str">
        <f>IF(IFERROR(FIND(検索!$B$26,地域!A160),0)&gt;=1,IF(地域!D160="","",地域!D160),"")</f>
        <v/>
      </c>
      <c r="L160" t="str">
        <f>IF(IFERROR(FIND(検索!$B$26,地域!$A160),0)&gt;=1,IF(地域!K160="","",地域!K160),"")</f>
        <v/>
      </c>
    </row>
    <row r="161" spans="1:12" x14ac:dyDescent="0.15">
      <c r="A161" t="str">
        <f>IF(IFERROR(FIND(検索!$B$26,地域!A161),0)&gt;=1,IF(地域!A161="","",地域!A161),"")</f>
        <v/>
      </c>
      <c r="B161" t="str">
        <f>IF(IFERROR(FIND(検索!$B$26,地域!A161),0)&gt;=1,IF(地域!B161="","",地域!B161),"")</f>
        <v/>
      </c>
      <c r="C161" t="str">
        <f>IF(IFERROR(FIND(検索!$B$26,地域!A161),0)&gt;=1,IF(地域!C161="","",地域!C161),"")</f>
        <v/>
      </c>
      <c r="D161" s="19" t="str">
        <f t="shared" si="2"/>
        <v/>
      </c>
      <c r="E161" t="str">
        <f>IF(IFERROR(FIND(検索!$B$26,地域!A161),0)&gt;=1,IF(地域!E161="","",地域!E161),"")</f>
        <v/>
      </c>
      <c r="F161" t="str">
        <f>IF(IFERROR(FIND(検索!$B$26,地域!A161),0)&gt;=1,IF(地域!F161="","",地域!F161),"")</f>
        <v/>
      </c>
      <c r="G161" t="str">
        <f>IF(IFERROR(FIND(検索!$B$26,地域!A161),0)&gt;=1,IF(地域!G161="","",地域!G161),"")</f>
        <v/>
      </c>
      <c r="H161" t="str">
        <f>IF(IFERROR(FIND(検索!$B$26,地域!A161),0)&gt;=1,IF(地域!H161="","",地域!H161),"")</f>
        <v/>
      </c>
      <c r="I161" t="str">
        <f>IF(IFERROR(FIND(検索!$B$26,地域!A161),0)&gt;=1,IF(地域!I161="","",地域!I161),"")</f>
        <v/>
      </c>
      <c r="J161" t="str">
        <f>IF(IFERROR(FIND(検索!$B$26,地域!A161),0)&gt;=1,IF(地域!J161="","",地域!J161),"")</f>
        <v/>
      </c>
      <c r="K161" t="str">
        <f>IF(IFERROR(FIND(検索!$B$26,地域!A161),0)&gt;=1,IF(地域!D161="","",地域!D161),"")</f>
        <v/>
      </c>
      <c r="L161" t="str">
        <f>IF(IFERROR(FIND(検索!$B$26,地域!$A161),0)&gt;=1,IF(地域!K161="","",地域!K161),"")</f>
        <v/>
      </c>
    </row>
    <row r="162" spans="1:12" x14ac:dyDescent="0.15">
      <c r="A162" t="str">
        <f>IF(IFERROR(FIND(検索!$B$26,地域!A162),0)&gt;=1,IF(地域!A162="","",地域!A162),"")</f>
        <v/>
      </c>
      <c r="B162" t="str">
        <f>IF(IFERROR(FIND(検索!$B$26,地域!A162),0)&gt;=1,IF(地域!B162="","",地域!B162),"")</f>
        <v/>
      </c>
      <c r="C162" t="str">
        <f>IF(IFERROR(FIND(検索!$B$26,地域!A162),0)&gt;=1,IF(地域!C162="","",地域!C162),"")</f>
        <v/>
      </c>
      <c r="D162" s="19" t="str">
        <f t="shared" si="2"/>
        <v/>
      </c>
      <c r="E162" t="str">
        <f>IF(IFERROR(FIND(検索!$B$26,地域!A162),0)&gt;=1,IF(地域!E162="","",地域!E162),"")</f>
        <v/>
      </c>
      <c r="F162" t="str">
        <f>IF(IFERROR(FIND(検索!$B$26,地域!A162),0)&gt;=1,IF(地域!F162="","",地域!F162),"")</f>
        <v/>
      </c>
      <c r="G162" t="str">
        <f>IF(IFERROR(FIND(検索!$B$26,地域!A162),0)&gt;=1,IF(地域!G162="","",地域!G162),"")</f>
        <v/>
      </c>
      <c r="H162" t="str">
        <f>IF(IFERROR(FIND(検索!$B$26,地域!A162),0)&gt;=1,IF(地域!H162="","",地域!H162),"")</f>
        <v/>
      </c>
      <c r="I162" t="str">
        <f>IF(IFERROR(FIND(検索!$B$26,地域!A162),0)&gt;=1,IF(地域!I162="","",地域!I162),"")</f>
        <v/>
      </c>
      <c r="J162" t="str">
        <f>IF(IFERROR(FIND(検索!$B$26,地域!A162),0)&gt;=1,IF(地域!J162="","",地域!J162),"")</f>
        <v/>
      </c>
      <c r="K162" t="str">
        <f>IF(IFERROR(FIND(検索!$B$26,地域!A162),0)&gt;=1,IF(地域!D162="","",地域!D162),"")</f>
        <v/>
      </c>
      <c r="L162" t="str">
        <f>IF(IFERROR(FIND(検索!$B$26,地域!$A162),0)&gt;=1,IF(地域!K162="","",地域!K162),"")</f>
        <v/>
      </c>
    </row>
    <row r="163" spans="1:12" x14ac:dyDescent="0.15">
      <c r="A163" t="str">
        <f>IF(IFERROR(FIND(検索!$B$26,地域!A163),0)&gt;=1,IF(地域!A163="","",地域!A163),"")</f>
        <v/>
      </c>
      <c r="B163" t="str">
        <f>IF(IFERROR(FIND(検索!$B$26,地域!A163),0)&gt;=1,IF(地域!B163="","",地域!B163),"")</f>
        <v/>
      </c>
      <c r="C163" t="str">
        <f>IF(IFERROR(FIND(検索!$B$26,地域!A163),0)&gt;=1,IF(地域!C163="","",地域!C163),"")</f>
        <v/>
      </c>
      <c r="D163" s="19" t="str">
        <f t="shared" si="2"/>
        <v/>
      </c>
      <c r="E163" t="str">
        <f>IF(IFERROR(FIND(検索!$B$26,地域!A163),0)&gt;=1,IF(地域!E163="","",地域!E163),"")</f>
        <v/>
      </c>
      <c r="F163" t="str">
        <f>IF(IFERROR(FIND(検索!$B$26,地域!A163),0)&gt;=1,IF(地域!F163="","",地域!F163),"")</f>
        <v/>
      </c>
      <c r="G163" t="str">
        <f>IF(IFERROR(FIND(検索!$B$26,地域!A163),0)&gt;=1,IF(地域!G163="","",地域!G163),"")</f>
        <v/>
      </c>
      <c r="H163" t="str">
        <f>IF(IFERROR(FIND(検索!$B$26,地域!A163),0)&gt;=1,IF(地域!H163="","",地域!H163),"")</f>
        <v/>
      </c>
      <c r="I163" t="str">
        <f>IF(IFERROR(FIND(検索!$B$26,地域!A163),0)&gt;=1,IF(地域!I163="","",地域!I163),"")</f>
        <v/>
      </c>
      <c r="J163" t="str">
        <f>IF(IFERROR(FIND(検索!$B$26,地域!A163),0)&gt;=1,IF(地域!J163="","",地域!J163),"")</f>
        <v/>
      </c>
      <c r="K163" t="str">
        <f>IF(IFERROR(FIND(検索!$B$26,地域!A163),0)&gt;=1,IF(地域!D163="","",地域!D163),"")</f>
        <v/>
      </c>
      <c r="L163" t="str">
        <f>IF(IFERROR(FIND(検索!$B$26,地域!$A163),0)&gt;=1,IF(地域!K163="","",地域!K163),"")</f>
        <v/>
      </c>
    </row>
    <row r="164" spans="1:12" x14ac:dyDescent="0.15">
      <c r="A164" t="str">
        <f>IF(IFERROR(FIND(検索!$B$26,地域!A164),0)&gt;=1,IF(地域!A164="","",地域!A164),"")</f>
        <v/>
      </c>
      <c r="B164" t="str">
        <f>IF(IFERROR(FIND(検索!$B$26,地域!A164),0)&gt;=1,IF(地域!B164="","",地域!B164),"")</f>
        <v/>
      </c>
      <c r="C164" t="str">
        <f>IF(IFERROR(FIND(検索!$B$26,地域!A164),0)&gt;=1,IF(地域!C164="","",地域!C164),"")</f>
        <v/>
      </c>
      <c r="D164" s="19" t="str">
        <f t="shared" si="2"/>
        <v/>
      </c>
      <c r="E164" t="str">
        <f>IF(IFERROR(FIND(検索!$B$26,地域!A164),0)&gt;=1,IF(地域!E164="","",地域!E164),"")</f>
        <v/>
      </c>
      <c r="F164" t="str">
        <f>IF(IFERROR(FIND(検索!$B$26,地域!A164),0)&gt;=1,IF(地域!F164="","",地域!F164),"")</f>
        <v/>
      </c>
      <c r="G164" t="str">
        <f>IF(IFERROR(FIND(検索!$B$26,地域!A164),0)&gt;=1,IF(地域!G164="","",地域!G164),"")</f>
        <v/>
      </c>
      <c r="H164" t="str">
        <f>IF(IFERROR(FIND(検索!$B$26,地域!A164),0)&gt;=1,IF(地域!H164="","",地域!H164),"")</f>
        <v/>
      </c>
      <c r="I164" t="str">
        <f>IF(IFERROR(FIND(検索!$B$26,地域!A164),0)&gt;=1,IF(地域!I164="","",地域!I164),"")</f>
        <v/>
      </c>
      <c r="J164" t="str">
        <f>IF(IFERROR(FIND(検索!$B$26,地域!A164),0)&gt;=1,IF(地域!J164="","",地域!J164),"")</f>
        <v/>
      </c>
      <c r="K164" t="str">
        <f>IF(IFERROR(FIND(検索!$B$26,地域!A164),0)&gt;=1,IF(地域!D164="","",地域!D164),"")</f>
        <v/>
      </c>
      <c r="L164" t="str">
        <f>IF(IFERROR(FIND(検索!$B$26,地域!$A164),0)&gt;=1,IF(地域!K164="","",地域!K164),"")</f>
        <v/>
      </c>
    </row>
    <row r="165" spans="1:12" x14ac:dyDescent="0.15">
      <c r="A165" t="str">
        <f>IF(IFERROR(FIND(検索!$B$26,地域!A165),0)&gt;=1,IF(地域!A165="","",地域!A165),"")</f>
        <v/>
      </c>
      <c r="B165" t="str">
        <f>IF(IFERROR(FIND(検索!$B$26,地域!A165),0)&gt;=1,IF(地域!B165="","",地域!B165),"")</f>
        <v/>
      </c>
      <c r="C165" t="str">
        <f>IF(IFERROR(FIND(検索!$B$26,地域!A165),0)&gt;=1,IF(地域!C165="","",地域!C165),"")</f>
        <v/>
      </c>
      <c r="D165" s="19" t="str">
        <f t="shared" si="2"/>
        <v/>
      </c>
      <c r="E165" t="str">
        <f>IF(IFERROR(FIND(検索!$B$26,地域!A165),0)&gt;=1,IF(地域!E165="","",地域!E165),"")</f>
        <v/>
      </c>
      <c r="F165" t="str">
        <f>IF(IFERROR(FIND(検索!$B$26,地域!A165),0)&gt;=1,IF(地域!F165="","",地域!F165),"")</f>
        <v/>
      </c>
      <c r="G165" t="str">
        <f>IF(IFERROR(FIND(検索!$B$26,地域!A165),0)&gt;=1,IF(地域!G165="","",地域!G165),"")</f>
        <v/>
      </c>
      <c r="H165" t="str">
        <f>IF(IFERROR(FIND(検索!$B$26,地域!A165),0)&gt;=1,IF(地域!H165="","",地域!H165),"")</f>
        <v/>
      </c>
      <c r="I165" t="str">
        <f>IF(IFERROR(FIND(検索!$B$26,地域!A165),0)&gt;=1,IF(地域!I165="","",地域!I165),"")</f>
        <v/>
      </c>
      <c r="J165" t="str">
        <f>IF(IFERROR(FIND(検索!$B$26,地域!A165),0)&gt;=1,IF(地域!J165="","",地域!J165),"")</f>
        <v/>
      </c>
      <c r="K165" t="str">
        <f>IF(IFERROR(FIND(検索!$B$26,地域!A165),0)&gt;=1,IF(地域!D165="","",地域!D165),"")</f>
        <v/>
      </c>
      <c r="L165" t="str">
        <f>IF(IFERROR(FIND(検索!$B$26,地域!$A165),0)&gt;=1,IF(地域!K165="","",地域!K165),"")</f>
        <v/>
      </c>
    </row>
    <row r="166" spans="1:12" x14ac:dyDescent="0.15">
      <c r="A166" t="str">
        <f>IF(IFERROR(FIND(検索!$B$26,地域!A166),0)&gt;=1,IF(地域!A166="","",地域!A166),"")</f>
        <v/>
      </c>
      <c r="B166" t="str">
        <f>IF(IFERROR(FIND(検索!$B$26,地域!A166),0)&gt;=1,IF(地域!B166="","",地域!B166),"")</f>
        <v/>
      </c>
      <c r="C166" t="str">
        <f>IF(IFERROR(FIND(検索!$B$26,地域!A166),0)&gt;=1,IF(地域!C166="","",地域!C166),"")</f>
        <v/>
      </c>
      <c r="D166" s="19" t="str">
        <f t="shared" si="2"/>
        <v/>
      </c>
      <c r="E166" t="str">
        <f>IF(IFERROR(FIND(検索!$B$26,地域!A166),0)&gt;=1,IF(地域!E166="","",地域!E166),"")</f>
        <v/>
      </c>
      <c r="F166" t="str">
        <f>IF(IFERROR(FIND(検索!$B$26,地域!A166),0)&gt;=1,IF(地域!F166="","",地域!F166),"")</f>
        <v/>
      </c>
      <c r="G166" t="str">
        <f>IF(IFERROR(FIND(検索!$B$26,地域!A166),0)&gt;=1,IF(地域!G166="","",地域!G166),"")</f>
        <v/>
      </c>
      <c r="H166" t="str">
        <f>IF(IFERROR(FIND(検索!$B$26,地域!A166),0)&gt;=1,IF(地域!H166="","",地域!H166),"")</f>
        <v/>
      </c>
      <c r="I166" t="str">
        <f>IF(IFERROR(FIND(検索!$B$26,地域!A166),0)&gt;=1,IF(地域!I166="","",地域!I166),"")</f>
        <v/>
      </c>
      <c r="J166" t="str">
        <f>IF(IFERROR(FIND(検索!$B$26,地域!A166),0)&gt;=1,IF(地域!J166="","",地域!J166),"")</f>
        <v/>
      </c>
      <c r="K166" t="str">
        <f>IF(IFERROR(FIND(検索!$B$26,地域!A166),0)&gt;=1,IF(地域!D166="","",地域!D166),"")</f>
        <v/>
      </c>
      <c r="L166" t="str">
        <f>IF(IFERROR(FIND(検索!$B$26,地域!$A166),0)&gt;=1,IF(地域!K166="","",地域!K166),"")</f>
        <v/>
      </c>
    </row>
    <row r="167" spans="1:12" x14ac:dyDescent="0.15">
      <c r="A167" t="str">
        <f>IF(IFERROR(FIND(検索!$B$26,地域!A167),0)&gt;=1,IF(地域!A167="","",地域!A167),"")</f>
        <v/>
      </c>
      <c r="B167" t="str">
        <f>IF(IFERROR(FIND(検索!$B$26,地域!A167),0)&gt;=1,IF(地域!B167="","",地域!B167),"")</f>
        <v/>
      </c>
      <c r="C167" t="str">
        <f>IF(IFERROR(FIND(検索!$B$26,地域!A167),0)&gt;=1,IF(地域!C167="","",地域!C167),"")</f>
        <v/>
      </c>
      <c r="D167" s="19" t="str">
        <f t="shared" si="2"/>
        <v/>
      </c>
      <c r="E167" t="str">
        <f>IF(IFERROR(FIND(検索!$B$26,地域!A167),0)&gt;=1,IF(地域!E167="","",地域!E167),"")</f>
        <v/>
      </c>
      <c r="F167" t="str">
        <f>IF(IFERROR(FIND(検索!$B$26,地域!A167),0)&gt;=1,IF(地域!F167="","",地域!F167),"")</f>
        <v/>
      </c>
      <c r="G167" t="str">
        <f>IF(IFERROR(FIND(検索!$B$26,地域!A167),0)&gt;=1,IF(地域!G167="","",地域!G167),"")</f>
        <v/>
      </c>
      <c r="H167" t="str">
        <f>IF(IFERROR(FIND(検索!$B$26,地域!A167),0)&gt;=1,IF(地域!H167="","",地域!H167),"")</f>
        <v/>
      </c>
      <c r="I167" t="str">
        <f>IF(IFERROR(FIND(検索!$B$26,地域!A167),0)&gt;=1,IF(地域!I167="","",地域!I167),"")</f>
        <v/>
      </c>
      <c r="J167" t="str">
        <f>IF(IFERROR(FIND(検索!$B$26,地域!A167),0)&gt;=1,IF(地域!J167="","",地域!J167),"")</f>
        <v/>
      </c>
      <c r="K167" t="str">
        <f>IF(IFERROR(FIND(検索!$B$26,地域!A167),0)&gt;=1,IF(地域!D167="","",地域!D167),"")</f>
        <v/>
      </c>
      <c r="L167" t="str">
        <f>IF(IFERROR(FIND(検索!$B$26,地域!$A167),0)&gt;=1,IF(地域!K167="","",地域!K167),"")</f>
        <v/>
      </c>
    </row>
    <row r="168" spans="1:12" x14ac:dyDescent="0.15">
      <c r="A168" t="str">
        <f>IF(IFERROR(FIND(検索!$B$26,地域!A168),0)&gt;=1,IF(地域!A168="","",地域!A168),"")</f>
        <v/>
      </c>
      <c r="B168" t="str">
        <f>IF(IFERROR(FIND(検索!$B$26,地域!A168),0)&gt;=1,IF(地域!B168="","",地域!B168),"")</f>
        <v/>
      </c>
      <c r="C168" t="str">
        <f>IF(IFERROR(FIND(検索!$B$26,地域!A168),0)&gt;=1,IF(地域!C168="","",地域!C168),"")</f>
        <v/>
      </c>
      <c r="D168" s="19" t="str">
        <f t="shared" si="2"/>
        <v/>
      </c>
      <c r="E168" t="str">
        <f>IF(IFERROR(FIND(検索!$B$26,地域!A168),0)&gt;=1,IF(地域!E168="","",地域!E168),"")</f>
        <v/>
      </c>
      <c r="F168" t="str">
        <f>IF(IFERROR(FIND(検索!$B$26,地域!A168),0)&gt;=1,IF(地域!F168="","",地域!F168),"")</f>
        <v/>
      </c>
      <c r="G168" t="str">
        <f>IF(IFERROR(FIND(検索!$B$26,地域!A168),0)&gt;=1,IF(地域!G168="","",地域!G168),"")</f>
        <v/>
      </c>
      <c r="H168" t="str">
        <f>IF(IFERROR(FIND(検索!$B$26,地域!A168),0)&gt;=1,IF(地域!H168="","",地域!H168),"")</f>
        <v/>
      </c>
      <c r="I168" t="str">
        <f>IF(IFERROR(FIND(検索!$B$26,地域!A168),0)&gt;=1,IF(地域!I168="","",地域!I168),"")</f>
        <v/>
      </c>
      <c r="J168" t="str">
        <f>IF(IFERROR(FIND(検索!$B$26,地域!A168),0)&gt;=1,IF(地域!J168="","",地域!J168),"")</f>
        <v/>
      </c>
      <c r="K168" t="str">
        <f>IF(IFERROR(FIND(検索!$B$26,地域!A168),0)&gt;=1,IF(地域!D168="","",地域!D168),"")</f>
        <v/>
      </c>
      <c r="L168" t="str">
        <f>IF(IFERROR(FIND(検索!$B$26,地域!$A168),0)&gt;=1,IF(地域!K168="","",地域!K168),"")</f>
        <v/>
      </c>
    </row>
    <row r="169" spans="1:12" x14ac:dyDescent="0.15">
      <c r="A169" t="str">
        <f>IF(IFERROR(FIND(検索!$B$26,地域!A169),0)&gt;=1,IF(地域!A169="","",地域!A169),"")</f>
        <v/>
      </c>
      <c r="B169" t="str">
        <f>IF(IFERROR(FIND(検索!$B$26,地域!A169),0)&gt;=1,IF(地域!B169="","",地域!B169),"")</f>
        <v/>
      </c>
      <c r="C169" t="str">
        <f>IF(IFERROR(FIND(検索!$B$26,地域!A169),0)&gt;=1,IF(地域!C169="","",地域!C169),"")</f>
        <v/>
      </c>
      <c r="D169" s="19" t="str">
        <f t="shared" si="2"/>
        <v/>
      </c>
      <c r="E169" t="str">
        <f>IF(IFERROR(FIND(検索!$B$26,地域!A169),0)&gt;=1,IF(地域!E169="","",地域!E169),"")</f>
        <v/>
      </c>
      <c r="F169" t="str">
        <f>IF(IFERROR(FIND(検索!$B$26,地域!A169),0)&gt;=1,IF(地域!F169="","",地域!F169),"")</f>
        <v/>
      </c>
      <c r="G169" t="str">
        <f>IF(IFERROR(FIND(検索!$B$26,地域!A169),0)&gt;=1,IF(地域!G169="","",地域!G169),"")</f>
        <v/>
      </c>
      <c r="H169" t="str">
        <f>IF(IFERROR(FIND(検索!$B$26,地域!A169),0)&gt;=1,IF(地域!H169="","",地域!H169),"")</f>
        <v/>
      </c>
      <c r="I169" t="str">
        <f>IF(IFERROR(FIND(検索!$B$26,地域!A169),0)&gt;=1,IF(地域!I169="","",地域!I169),"")</f>
        <v/>
      </c>
      <c r="J169" t="str">
        <f>IF(IFERROR(FIND(検索!$B$26,地域!A169),0)&gt;=1,IF(地域!J169="","",地域!J169),"")</f>
        <v/>
      </c>
      <c r="K169" t="str">
        <f>IF(IFERROR(FIND(検索!$B$26,地域!A169),0)&gt;=1,IF(地域!D169="","",地域!D169),"")</f>
        <v/>
      </c>
      <c r="L169" t="str">
        <f>IF(IFERROR(FIND(検索!$B$26,地域!$A169),0)&gt;=1,IF(地域!K169="","",地域!K169),"")</f>
        <v/>
      </c>
    </row>
    <row r="170" spans="1:12" x14ac:dyDescent="0.15">
      <c r="A170" t="str">
        <f>IF(IFERROR(FIND(検索!$B$26,地域!A170),0)&gt;=1,IF(地域!A170="","",地域!A170),"")</f>
        <v/>
      </c>
      <c r="B170" t="str">
        <f>IF(IFERROR(FIND(検索!$B$26,地域!A170),0)&gt;=1,IF(地域!B170="","",地域!B170),"")</f>
        <v/>
      </c>
      <c r="C170" t="str">
        <f>IF(IFERROR(FIND(検索!$B$26,地域!A170),0)&gt;=1,IF(地域!C170="","",地域!C170),"")</f>
        <v/>
      </c>
      <c r="D170" s="19" t="str">
        <f t="shared" si="2"/>
        <v/>
      </c>
      <c r="E170" t="str">
        <f>IF(IFERROR(FIND(検索!$B$26,地域!A170),0)&gt;=1,IF(地域!E170="","",地域!E170),"")</f>
        <v/>
      </c>
      <c r="F170" t="str">
        <f>IF(IFERROR(FIND(検索!$B$26,地域!A170),0)&gt;=1,IF(地域!F170="","",地域!F170),"")</f>
        <v/>
      </c>
      <c r="G170" t="str">
        <f>IF(IFERROR(FIND(検索!$B$26,地域!A170),0)&gt;=1,IF(地域!G170="","",地域!G170),"")</f>
        <v/>
      </c>
      <c r="H170" t="str">
        <f>IF(IFERROR(FIND(検索!$B$26,地域!A170),0)&gt;=1,IF(地域!H170="","",地域!H170),"")</f>
        <v/>
      </c>
      <c r="I170" t="str">
        <f>IF(IFERROR(FIND(検索!$B$26,地域!A170),0)&gt;=1,IF(地域!I170="","",地域!I170),"")</f>
        <v/>
      </c>
      <c r="J170" t="str">
        <f>IF(IFERROR(FIND(検索!$B$26,地域!A170),0)&gt;=1,IF(地域!J170="","",地域!J170),"")</f>
        <v/>
      </c>
      <c r="K170" t="str">
        <f>IF(IFERROR(FIND(検索!$B$26,地域!A170),0)&gt;=1,IF(地域!D170="","",地域!D170),"")</f>
        <v/>
      </c>
      <c r="L170" t="str">
        <f>IF(IFERROR(FIND(検索!$B$26,地域!$A170),0)&gt;=1,IF(地域!K170="","",地域!K170),"")</f>
        <v/>
      </c>
    </row>
    <row r="171" spans="1:12" x14ac:dyDescent="0.15">
      <c r="A171" t="str">
        <f>IF(IFERROR(FIND(検索!$B$26,地域!A171),0)&gt;=1,IF(地域!A171="","",地域!A171),"")</f>
        <v/>
      </c>
      <c r="B171" t="str">
        <f>IF(IFERROR(FIND(検索!$B$26,地域!A171),0)&gt;=1,IF(地域!B171="","",地域!B171),"")</f>
        <v/>
      </c>
      <c r="C171" t="str">
        <f>IF(IFERROR(FIND(検索!$B$26,地域!A171),0)&gt;=1,IF(地域!C171="","",地域!C171),"")</f>
        <v/>
      </c>
      <c r="D171" s="19" t="str">
        <f t="shared" si="2"/>
        <v/>
      </c>
      <c r="E171" t="str">
        <f>IF(IFERROR(FIND(検索!$B$26,地域!A171),0)&gt;=1,IF(地域!E171="","",地域!E171),"")</f>
        <v/>
      </c>
      <c r="F171" t="str">
        <f>IF(IFERROR(FIND(検索!$B$26,地域!A171),0)&gt;=1,IF(地域!F171="","",地域!F171),"")</f>
        <v/>
      </c>
      <c r="G171" t="str">
        <f>IF(IFERROR(FIND(検索!$B$26,地域!A171),0)&gt;=1,IF(地域!G171="","",地域!G171),"")</f>
        <v/>
      </c>
      <c r="H171" t="str">
        <f>IF(IFERROR(FIND(検索!$B$26,地域!A171),0)&gt;=1,IF(地域!H171="","",地域!H171),"")</f>
        <v/>
      </c>
      <c r="I171" t="str">
        <f>IF(IFERROR(FIND(検索!$B$26,地域!A171),0)&gt;=1,IF(地域!I171="","",地域!I171),"")</f>
        <v/>
      </c>
      <c r="J171" t="str">
        <f>IF(IFERROR(FIND(検索!$B$26,地域!A171),0)&gt;=1,IF(地域!J171="","",地域!J171),"")</f>
        <v/>
      </c>
      <c r="K171" t="str">
        <f>IF(IFERROR(FIND(検索!$B$26,地域!A171),0)&gt;=1,IF(地域!D171="","",地域!D171),"")</f>
        <v/>
      </c>
      <c r="L171" t="str">
        <f>IF(IFERROR(FIND(検索!$B$26,地域!$A171),0)&gt;=1,IF(地域!K171="","",地域!K171),"")</f>
        <v/>
      </c>
    </row>
    <row r="172" spans="1:12" x14ac:dyDescent="0.15">
      <c r="A172" t="str">
        <f>IF(IFERROR(FIND(検索!$B$26,地域!A172),0)&gt;=1,IF(地域!A172="","",地域!A172),"")</f>
        <v/>
      </c>
      <c r="B172" t="str">
        <f>IF(IFERROR(FIND(検索!$B$26,地域!A172),0)&gt;=1,IF(地域!B172="","",地域!B172),"")</f>
        <v/>
      </c>
      <c r="C172" t="str">
        <f>IF(IFERROR(FIND(検索!$B$26,地域!A172),0)&gt;=1,IF(地域!C172="","",地域!C172),"")</f>
        <v/>
      </c>
      <c r="D172" s="19" t="str">
        <f t="shared" si="2"/>
        <v/>
      </c>
      <c r="E172" t="str">
        <f>IF(IFERROR(FIND(検索!$B$26,地域!A172),0)&gt;=1,IF(地域!E172="","",地域!E172),"")</f>
        <v/>
      </c>
      <c r="F172" t="str">
        <f>IF(IFERROR(FIND(検索!$B$26,地域!A172),0)&gt;=1,IF(地域!F172="","",地域!F172),"")</f>
        <v/>
      </c>
      <c r="G172" t="str">
        <f>IF(IFERROR(FIND(検索!$B$26,地域!A172),0)&gt;=1,IF(地域!G172="","",地域!G172),"")</f>
        <v/>
      </c>
      <c r="H172" t="str">
        <f>IF(IFERROR(FIND(検索!$B$26,地域!A172),0)&gt;=1,IF(地域!H172="","",地域!H172),"")</f>
        <v/>
      </c>
      <c r="I172" t="str">
        <f>IF(IFERROR(FIND(検索!$B$26,地域!A172),0)&gt;=1,IF(地域!I172="","",地域!I172),"")</f>
        <v/>
      </c>
      <c r="J172" t="str">
        <f>IF(IFERROR(FIND(検索!$B$26,地域!A172),0)&gt;=1,IF(地域!J172="","",地域!J172),"")</f>
        <v/>
      </c>
      <c r="K172" t="str">
        <f>IF(IFERROR(FIND(検索!$B$26,地域!A172),0)&gt;=1,IF(地域!D172="","",地域!D172),"")</f>
        <v/>
      </c>
      <c r="L172" t="str">
        <f>IF(IFERROR(FIND(検索!$B$26,地域!$A172),0)&gt;=1,IF(地域!K172="","",地域!K172),"")</f>
        <v/>
      </c>
    </row>
    <row r="173" spans="1:12" x14ac:dyDescent="0.15">
      <c r="A173" t="str">
        <f>IF(IFERROR(FIND(検索!$B$26,地域!A173),0)&gt;=1,IF(地域!A173="","",地域!A173),"")</f>
        <v/>
      </c>
      <c r="B173" t="str">
        <f>IF(IFERROR(FIND(検索!$B$26,地域!A173),0)&gt;=1,IF(地域!B173="","",地域!B173),"")</f>
        <v/>
      </c>
      <c r="C173" t="str">
        <f>IF(IFERROR(FIND(検索!$B$26,地域!A173),0)&gt;=1,IF(地域!C173="","",地域!C173),"")</f>
        <v/>
      </c>
      <c r="D173" s="19" t="str">
        <f t="shared" si="2"/>
        <v/>
      </c>
      <c r="E173" t="str">
        <f>IF(IFERROR(FIND(検索!$B$26,地域!A173),0)&gt;=1,IF(地域!E173="","",地域!E173),"")</f>
        <v/>
      </c>
      <c r="F173" t="str">
        <f>IF(IFERROR(FIND(検索!$B$26,地域!A173),0)&gt;=1,IF(地域!F173="","",地域!F173),"")</f>
        <v/>
      </c>
      <c r="G173" t="str">
        <f>IF(IFERROR(FIND(検索!$B$26,地域!A173),0)&gt;=1,IF(地域!G173="","",地域!G173),"")</f>
        <v/>
      </c>
      <c r="H173" t="str">
        <f>IF(IFERROR(FIND(検索!$B$26,地域!A173),0)&gt;=1,IF(地域!H173="","",地域!H173),"")</f>
        <v/>
      </c>
      <c r="I173" t="str">
        <f>IF(IFERROR(FIND(検索!$B$26,地域!A173),0)&gt;=1,IF(地域!I173="","",地域!I173),"")</f>
        <v/>
      </c>
      <c r="J173" t="str">
        <f>IF(IFERROR(FIND(検索!$B$26,地域!A173),0)&gt;=1,IF(地域!J173="","",地域!J173),"")</f>
        <v/>
      </c>
      <c r="K173" t="str">
        <f>IF(IFERROR(FIND(検索!$B$26,地域!A173),0)&gt;=1,IF(地域!D173="","",地域!D173),"")</f>
        <v/>
      </c>
      <c r="L173" t="str">
        <f>IF(IFERROR(FIND(検索!$B$26,地域!$A173),0)&gt;=1,IF(地域!K173="","",地域!K173),"")</f>
        <v/>
      </c>
    </row>
    <row r="174" spans="1:12" x14ac:dyDescent="0.15">
      <c r="A174" t="str">
        <f>IF(IFERROR(FIND(検索!$B$26,地域!A174),0)&gt;=1,IF(地域!A174="","",地域!A174),"")</f>
        <v/>
      </c>
      <c r="B174" t="str">
        <f>IF(IFERROR(FIND(検索!$B$26,地域!A174),0)&gt;=1,IF(地域!B174="","",地域!B174),"")</f>
        <v/>
      </c>
      <c r="C174" t="str">
        <f>IF(IFERROR(FIND(検索!$B$26,地域!A174),0)&gt;=1,IF(地域!C174="","",地域!C174),"")</f>
        <v/>
      </c>
      <c r="D174" s="19" t="str">
        <f t="shared" si="2"/>
        <v/>
      </c>
      <c r="E174" t="str">
        <f>IF(IFERROR(FIND(検索!$B$26,地域!A174),0)&gt;=1,IF(地域!E174="","",地域!E174),"")</f>
        <v/>
      </c>
      <c r="F174" t="str">
        <f>IF(IFERROR(FIND(検索!$B$26,地域!A174),0)&gt;=1,IF(地域!F174="","",地域!F174),"")</f>
        <v/>
      </c>
      <c r="G174" t="str">
        <f>IF(IFERROR(FIND(検索!$B$26,地域!A174),0)&gt;=1,IF(地域!G174="","",地域!G174),"")</f>
        <v/>
      </c>
      <c r="H174" t="str">
        <f>IF(IFERROR(FIND(検索!$B$26,地域!A174),0)&gt;=1,IF(地域!H174="","",地域!H174),"")</f>
        <v/>
      </c>
      <c r="I174" t="str">
        <f>IF(IFERROR(FIND(検索!$B$26,地域!A174),0)&gt;=1,IF(地域!I174="","",地域!I174),"")</f>
        <v/>
      </c>
      <c r="J174" t="str">
        <f>IF(IFERROR(FIND(検索!$B$26,地域!A174),0)&gt;=1,IF(地域!J174="","",地域!J174),"")</f>
        <v/>
      </c>
      <c r="K174" t="str">
        <f>IF(IFERROR(FIND(検索!$B$26,地域!A174),0)&gt;=1,IF(地域!D174="","",地域!D174),"")</f>
        <v/>
      </c>
      <c r="L174" t="str">
        <f>IF(IFERROR(FIND(検索!$B$26,地域!$A174),0)&gt;=1,IF(地域!K174="","",地域!K174),"")</f>
        <v/>
      </c>
    </row>
    <row r="175" spans="1:12" x14ac:dyDescent="0.15">
      <c r="A175" t="str">
        <f>IF(IFERROR(FIND(検索!$B$26,地域!A175),0)&gt;=1,IF(地域!A175="","",地域!A175),"")</f>
        <v/>
      </c>
      <c r="B175" t="str">
        <f>IF(IFERROR(FIND(検索!$B$26,地域!A175),0)&gt;=1,IF(地域!B175="","",地域!B175),"")</f>
        <v/>
      </c>
      <c r="C175" t="str">
        <f>IF(IFERROR(FIND(検索!$B$26,地域!A175),0)&gt;=1,IF(地域!C175="","",地域!C175),"")</f>
        <v/>
      </c>
      <c r="D175" s="19" t="str">
        <f t="shared" si="2"/>
        <v/>
      </c>
      <c r="E175" t="str">
        <f>IF(IFERROR(FIND(検索!$B$26,地域!A175),0)&gt;=1,IF(地域!E175="","",地域!E175),"")</f>
        <v/>
      </c>
      <c r="F175" t="str">
        <f>IF(IFERROR(FIND(検索!$B$26,地域!A175),0)&gt;=1,IF(地域!F175="","",地域!F175),"")</f>
        <v/>
      </c>
      <c r="G175" t="str">
        <f>IF(IFERROR(FIND(検索!$B$26,地域!A175),0)&gt;=1,IF(地域!G175="","",地域!G175),"")</f>
        <v/>
      </c>
      <c r="H175" t="str">
        <f>IF(IFERROR(FIND(検索!$B$26,地域!A175),0)&gt;=1,IF(地域!H175="","",地域!H175),"")</f>
        <v/>
      </c>
      <c r="I175" t="str">
        <f>IF(IFERROR(FIND(検索!$B$26,地域!A175),0)&gt;=1,IF(地域!I175="","",地域!I175),"")</f>
        <v/>
      </c>
      <c r="J175" t="str">
        <f>IF(IFERROR(FIND(検索!$B$26,地域!A175),0)&gt;=1,IF(地域!J175="","",地域!J175),"")</f>
        <v/>
      </c>
      <c r="K175" t="str">
        <f>IF(IFERROR(FIND(検索!$B$26,地域!A175),0)&gt;=1,IF(地域!D175="","",地域!D175),"")</f>
        <v/>
      </c>
      <c r="L175" t="str">
        <f>IF(IFERROR(FIND(検索!$B$26,地域!$A175),0)&gt;=1,IF(地域!K175="","",地域!K175),"")</f>
        <v/>
      </c>
    </row>
    <row r="176" spans="1:12" x14ac:dyDescent="0.15">
      <c r="A176" t="str">
        <f>IF(IFERROR(FIND(検索!$B$26,地域!A176),0)&gt;=1,IF(地域!A176="","",地域!A176),"")</f>
        <v/>
      </c>
      <c r="B176" t="str">
        <f>IF(IFERROR(FIND(検索!$B$26,地域!A176),0)&gt;=1,IF(地域!B176="","",地域!B176),"")</f>
        <v/>
      </c>
      <c r="C176" t="str">
        <f>IF(IFERROR(FIND(検索!$B$26,地域!A176),0)&gt;=1,IF(地域!C176="","",地域!C176),"")</f>
        <v/>
      </c>
      <c r="D176" s="19" t="str">
        <f t="shared" si="2"/>
        <v/>
      </c>
      <c r="E176" t="str">
        <f>IF(IFERROR(FIND(検索!$B$26,地域!A176),0)&gt;=1,IF(地域!E176="","",地域!E176),"")</f>
        <v/>
      </c>
      <c r="F176" t="str">
        <f>IF(IFERROR(FIND(検索!$B$26,地域!A176),0)&gt;=1,IF(地域!F176="","",地域!F176),"")</f>
        <v/>
      </c>
      <c r="G176" t="str">
        <f>IF(IFERROR(FIND(検索!$B$26,地域!A176),0)&gt;=1,IF(地域!G176="","",地域!G176),"")</f>
        <v/>
      </c>
      <c r="H176" t="str">
        <f>IF(IFERROR(FIND(検索!$B$26,地域!A176),0)&gt;=1,IF(地域!H176="","",地域!H176),"")</f>
        <v/>
      </c>
      <c r="I176" t="str">
        <f>IF(IFERROR(FIND(検索!$B$26,地域!A176),0)&gt;=1,IF(地域!I176="","",地域!I176),"")</f>
        <v/>
      </c>
      <c r="J176" t="str">
        <f>IF(IFERROR(FIND(検索!$B$26,地域!A176),0)&gt;=1,IF(地域!J176="","",地域!J176),"")</f>
        <v/>
      </c>
      <c r="K176" t="str">
        <f>IF(IFERROR(FIND(検索!$B$26,地域!A176),0)&gt;=1,IF(地域!D176="","",地域!D176),"")</f>
        <v/>
      </c>
      <c r="L176" t="str">
        <f>IF(IFERROR(FIND(検索!$B$26,地域!$A176),0)&gt;=1,IF(地域!K176="","",地域!K176),"")</f>
        <v/>
      </c>
    </row>
    <row r="177" spans="1:12" x14ac:dyDescent="0.15">
      <c r="A177" t="str">
        <f>IF(IFERROR(FIND(検索!$B$26,地域!A177),0)&gt;=1,IF(地域!A177="","",地域!A177),"")</f>
        <v/>
      </c>
      <c r="B177" t="str">
        <f>IF(IFERROR(FIND(検索!$B$26,地域!A177),0)&gt;=1,IF(地域!B177="","",地域!B177),"")</f>
        <v/>
      </c>
      <c r="C177" t="str">
        <f>IF(IFERROR(FIND(検索!$B$26,地域!A177),0)&gt;=1,IF(地域!C177="","",地域!C177),"")</f>
        <v/>
      </c>
      <c r="D177" s="19" t="str">
        <f t="shared" si="2"/>
        <v/>
      </c>
      <c r="E177" t="str">
        <f>IF(IFERROR(FIND(検索!$B$26,地域!A177),0)&gt;=1,IF(地域!E177="","",地域!E177),"")</f>
        <v/>
      </c>
      <c r="F177" t="str">
        <f>IF(IFERROR(FIND(検索!$B$26,地域!A177),0)&gt;=1,IF(地域!F177="","",地域!F177),"")</f>
        <v/>
      </c>
      <c r="G177" t="str">
        <f>IF(IFERROR(FIND(検索!$B$26,地域!A177),0)&gt;=1,IF(地域!G177="","",地域!G177),"")</f>
        <v/>
      </c>
      <c r="H177" t="str">
        <f>IF(IFERROR(FIND(検索!$B$26,地域!A177),0)&gt;=1,IF(地域!H177="","",地域!H177),"")</f>
        <v/>
      </c>
      <c r="I177" t="str">
        <f>IF(IFERROR(FIND(検索!$B$26,地域!A177),0)&gt;=1,IF(地域!I177="","",地域!I177),"")</f>
        <v/>
      </c>
      <c r="J177" t="str">
        <f>IF(IFERROR(FIND(検索!$B$26,地域!A177),0)&gt;=1,IF(地域!J177="","",地域!J177),"")</f>
        <v/>
      </c>
      <c r="K177" t="str">
        <f>IF(IFERROR(FIND(検索!$B$26,地域!A177),0)&gt;=1,IF(地域!D177="","",地域!D177),"")</f>
        <v/>
      </c>
      <c r="L177" t="str">
        <f>IF(IFERROR(FIND(検索!$B$26,地域!$A177),0)&gt;=1,IF(地域!K177="","",地域!K177),"")</f>
        <v/>
      </c>
    </row>
    <row r="178" spans="1:12" x14ac:dyDescent="0.15">
      <c r="A178" t="str">
        <f>IF(IFERROR(FIND(検索!$B$26,地域!A178),0)&gt;=1,IF(地域!A178="","",地域!A178),"")</f>
        <v/>
      </c>
      <c r="B178" t="str">
        <f>IF(IFERROR(FIND(検索!$B$26,地域!A178),0)&gt;=1,IF(地域!B178="","",地域!B178),"")</f>
        <v/>
      </c>
      <c r="C178" t="str">
        <f>IF(IFERROR(FIND(検索!$B$26,地域!A178),0)&gt;=1,IF(地域!C178="","",地域!C178),"")</f>
        <v/>
      </c>
      <c r="D178" s="19" t="str">
        <f t="shared" si="2"/>
        <v/>
      </c>
      <c r="E178" t="str">
        <f>IF(IFERROR(FIND(検索!$B$26,地域!A178),0)&gt;=1,IF(地域!E178="","",地域!E178),"")</f>
        <v/>
      </c>
      <c r="F178" t="str">
        <f>IF(IFERROR(FIND(検索!$B$26,地域!A178),0)&gt;=1,IF(地域!F178="","",地域!F178),"")</f>
        <v/>
      </c>
      <c r="G178" t="str">
        <f>IF(IFERROR(FIND(検索!$B$26,地域!A178),0)&gt;=1,IF(地域!G178="","",地域!G178),"")</f>
        <v/>
      </c>
      <c r="H178" t="str">
        <f>IF(IFERROR(FIND(検索!$B$26,地域!A178),0)&gt;=1,IF(地域!H178="","",地域!H178),"")</f>
        <v/>
      </c>
      <c r="I178" t="str">
        <f>IF(IFERROR(FIND(検索!$B$26,地域!A178),0)&gt;=1,IF(地域!I178="","",地域!I178),"")</f>
        <v/>
      </c>
      <c r="J178" t="str">
        <f>IF(IFERROR(FIND(検索!$B$26,地域!A178),0)&gt;=1,IF(地域!J178="","",地域!J178),"")</f>
        <v/>
      </c>
      <c r="K178" t="str">
        <f>IF(IFERROR(FIND(検索!$B$26,地域!A178),0)&gt;=1,IF(地域!D178="","",地域!D178),"")</f>
        <v/>
      </c>
      <c r="L178" t="str">
        <f>IF(IFERROR(FIND(検索!$B$26,地域!$A178),0)&gt;=1,IF(地域!K178="","",地域!K178),"")</f>
        <v/>
      </c>
    </row>
    <row r="179" spans="1:12" x14ac:dyDescent="0.15">
      <c r="A179" t="str">
        <f>IF(IFERROR(FIND(検索!$B$26,地域!A179),0)&gt;=1,IF(地域!A179="","",地域!A179),"")</f>
        <v/>
      </c>
      <c r="B179" t="str">
        <f>IF(IFERROR(FIND(検索!$B$26,地域!A179),0)&gt;=1,IF(地域!B179="","",地域!B179),"")</f>
        <v/>
      </c>
      <c r="C179" t="str">
        <f>IF(IFERROR(FIND(検索!$B$26,地域!A179),0)&gt;=1,IF(地域!C179="","",地域!C179),"")</f>
        <v/>
      </c>
      <c r="D179" s="19" t="str">
        <f t="shared" si="2"/>
        <v/>
      </c>
      <c r="E179" t="str">
        <f>IF(IFERROR(FIND(検索!$B$26,地域!A179),0)&gt;=1,IF(地域!E179="","",地域!E179),"")</f>
        <v/>
      </c>
      <c r="F179" t="str">
        <f>IF(IFERROR(FIND(検索!$B$26,地域!A179),0)&gt;=1,IF(地域!F179="","",地域!F179),"")</f>
        <v/>
      </c>
      <c r="G179" t="str">
        <f>IF(IFERROR(FIND(検索!$B$26,地域!A179),0)&gt;=1,IF(地域!G179="","",地域!G179),"")</f>
        <v/>
      </c>
      <c r="H179" t="str">
        <f>IF(IFERROR(FIND(検索!$B$26,地域!A179),0)&gt;=1,IF(地域!H179="","",地域!H179),"")</f>
        <v/>
      </c>
      <c r="I179" t="str">
        <f>IF(IFERROR(FIND(検索!$B$26,地域!A179),0)&gt;=1,IF(地域!I179="","",地域!I179),"")</f>
        <v/>
      </c>
      <c r="J179" t="str">
        <f>IF(IFERROR(FIND(検索!$B$26,地域!A179),0)&gt;=1,IF(地域!J179="","",地域!J179),"")</f>
        <v/>
      </c>
      <c r="K179" t="str">
        <f>IF(IFERROR(FIND(検索!$B$26,地域!A179),0)&gt;=1,IF(地域!D179="","",地域!D179),"")</f>
        <v/>
      </c>
      <c r="L179" t="str">
        <f>IF(IFERROR(FIND(検索!$B$26,地域!$A179),0)&gt;=1,IF(地域!K179="","",地域!K179),"")</f>
        <v/>
      </c>
    </row>
    <row r="180" spans="1:12" x14ac:dyDescent="0.15">
      <c r="A180" t="str">
        <f>IF(IFERROR(FIND(検索!$B$26,地域!A180),0)&gt;=1,IF(地域!A180="","",地域!A180),"")</f>
        <v/>
      </c>
      <c r="B180" t="str">
        <f>IF(IFERROR(FIND(検索!$B$26,地域!A180),0)&gt;=1,IF(地域!B180="","",地域!B180),"")</f>
        <v/>
      </c>
      <c r="C180" t="str">
        <f>IF(IFERROR(FIND(検索!$B$26,地域!A180),0)&gt;=1,IF(地域!C180="","",地域!C180),"")</f>
        <v/>
      </c>
      <c r="D180" s="19" t="str">
        <f t="shared" si="2"/>
        <v/>
      </c>
      <c r="E180" t="str">
        <f>IF(IFERROR(FIND(検索!$B$26,地域!A180),0)&gt;=1,IF(地域!E180="","",地域!E180),"")</f>
        <v/>
      </c>
      <c r="F180" t="str">
        <f>IF(IFERROR(FIND(検索!$B$26,地域!A180),0)&gt;=1,IF(地域!F180="","",地域!F180),"")</f>
        <v/>
      </c>
      <c r="G180" t="str">
        <f>IF(IFERROR(FIND(検索!$B$26,地域!A180),0)&gt;=1,IF(地域!G180="","",地域!G180),"")</f>
        <v/>
      </c>
      <c r="H180" t="str">
        <f>IF(IFERROR(FIND(検索!$B$26,地域!A180),0)&gt;=1,IF(地域!H180="","",地域!H180),"")</f>
        <v/>
      </c>
      <c r="I180" t="str">
        <f>IF(IFERROR(FIND(検索!$B$26,地域!A180),0)&gt;=1,IF(地域!I180="","",地域!I180),"")</f>
        <v/>
      </c>
      <c r="J180" t="str">
        <f>IF(IFERROR(FIND(検索!$B$26,地域!A180),0)&gt;=1,IF(地域!J180="","",地域!J180),"")</f>
        <v/>
      </c>
      <c r="K180" t="str">
        <f>IF(IFERROR(FIND(検索!$B$26,地域!A180),0)&gt;=1,IF(地域!D180="","",地域!D180),"")</f>
        <v/>
      </c>
      <c r="L180" t="str">
        <f>IF(IFERROR(FIND(検索!$B$26,地域!$A180),0)&gt;=1,IF(地域!K180="","",地域!K180),"")</f>
        <v/>
      </c>
    </row>
    <row r="181" spans="1:12" x14ac:dyDescent="0.15">
      <c r="A181" t="str">
        <f>IF(IFERROR(FIND(検索!$B$26,地域!A181),0)&gt;=1,IF(地域!A181="","",地域!A181),"")</f>
        <v/>
      </c>
      <c r="B181" t="str">
        <f>IF(IFERROR(FIND(検索!$B$26,地域!A181),0)&gt;=1,IF(地域!B181="","",地域!B181),"")</f>
        <v/>
      </c>
      <c r="C181" t="str">
        <f>IF(IFERROR(FIND(検索!$B$26,地域!A181),0)&gt;=1,IF(地域!C181="","",地域!C181),"")</f>
        <v/>
      </c>
      <c r="D181" s="19" t="str">
        <f t="shared" si="2"/>
        <v/>
      </c>
      <c r="E181" t="str">
        <f>IF(IFERROR(FIND(検索!$B$26,地域!A181),0)&gt;=1,IF(地域!E181="","",地域!E181),"")</f>
        <v/>
      </c>
      <c r="F181" t="str">
        <f>IF(IFERROR(FIND(検索!$B$26,地域!A181),0)&gt;=1,IF(地域!F181="","",地域!F181),"")</f>
        <v/>
      </c>
      <c r="G181" t="str">
        <f>IF(IFERROR(FIND(検索!$B$26,地域!A181),0)&gt;=1,IF(地域!G181="","",地域!G181),"")</f>
        <v/>
      </c>
      <c r="H181" t="str">
        <f>IF(IFERROR(FIND(検索!$B$26,地域!A181),0)&gt;=1,IF(地域!H181="","",地域!H181),"")</f>
        <v/>
      </c>
      <c r="I181" t="str">
        <f>IF(IFERROR(FIND(検索!$B$26,地域!A181),0)&gt;=1,IF(地域!I181="","",地域!I181),"")</f>
        <v/>
      </c>
      <c r="J181" t="str">
        <f>IF(IFERROR(FIND(検索!$B$26,地域!A181),0)&gt;=1,IF(地域!J181="","",地域!J181),"")</f>
        <v/>
      </c>
      <c r="K181" t="str">
        <f>IF(IFERROR(FIND(検索!$B$26,地域!A181),0)&gt;=1,IF(地域!D181="","",地域!D181),"")</f>
        <v/>
      </c>
      <c r="L181" t="str">
        <f>IF(IFERROR(FIND(検索!$B$26,地域!$A181),0)&gt;=1,IF(地域!K181="","",地域!K181),"")</f>
        <v/>
      </c>
    </row>
    <row r="182" spans="1:12" x14ac:dyDescent="0.15">
      <c r="A182" t="str">
        <f>IF(IFERROR(FIND(検索!$B$26,地域!A182),0)&gt;=1,IF(地域!A182="","",地域!A182),"")</f>
        <v/>
      </c>
      <c r="B182" t="str">
        <f>IF(IFERROR(FIND(検索!$B$26,地域!A182),0)&gt;=1,IF(地域!B182="","",地域!B182),"")</f>
        <v/>
      </c>
      <c r="C182" t="str">
        <f>IF(IFERROR(FIND(検索!$B$26,地域!A182),0)&gt;=1,IF(地域!C182="","",地域!C182),"")</f>
        <v/>
      </c>
      <c r="D182" s="19" t="str">
        <f t="shared" si="2"/>
        <v/>
      </c>
      <c r="E182" t="str">
        <f>IF(IFERROR(FIND(検索!$B$26,地域!A182),0)&gt;=1,IF(地域!E182="","",地域!E182),"")</f>
        <v/>
      </c>
      <c r="F182" t="str">
        <f>IF(IFERROR(FIND(検索!$B$26,地域!A182),0)&gt;=1,IF(地域!F182="","",地域!F182),"")</f>
        <v/>
      </c>
      <c r="G182" t="str">
        <f>IF(IFERROR(FIND(検索!$B$26,地域!A182),0)&gt;=1,IF(地域!G182="","",地域!G182),"")</f>
        <v/>
      </c>
      <c r="H182" t="str">
        <f>IF(IFERROR(FIND(検索!$B$26,地域!A182),0)&gt;=1,IF(地域!H182="","",地域!H182),"")</f>
        <v/>
      </c>
      <c r="I182" t="str">
        <f>IF(IFERROR(FIND(検索!$B$26,地域!A182),0)&gt;=1,IF(地域!I182="","",地域!I182),"")</f>
        <v/>
      </c>
      <c r="J182" t="str">
        <f>IF(IFERROR(FIND(検索!$B$26,地域!A182),0)&gt;=1,IF(地域!J182="","",地域!J182),"")</f>
        <v/>
      </c>
      <c r="K182" t="str">
        <f>IF(IFERROR(FIND(検索!$B$26,地域!A182),0)&gt;=1,IF(地域!D182="","",地域!D182),"")</f>
        <v/>
      </c>
      <c r="L182" t="str">
        <f>IF(IFERROR(FIND(検索!$B$26,地域!$A182),0)&gt;=1,IF(地域!K182="","",地域!K182),"")</f>
        <v/>
      </c>
    </row>
    <row r="183" spans="1:12" x14ac:dyDescent="0.15">
      <c r="A183" t="str">
        <f>IF(IFERROR(FIND(検索!$B$26,地域!A183),0)&gt;=1,IF(地域!A183="","",地域!A183),"")</f>
        <v/>
      </c>
      <c r="B183" t="str">
        <f>IF(IFERROR(FIND(検索!$B$26,地域!A183),0)&gt;=1,IF(地域!B183="","",地域!B183),"")</f>
        <v/>
      </c>
      <c r="C183" t="str">
        <f>IF(IFERROR(FIND(検索!$B$26,地域!A183),0)&gt;=1,IF(地域!C183="","",地域!C183),"")</f>
        <v/>
      </c>
      <c r="D183" s="19" t="str">
        <f t="shared" si="2"/>
        <v/>
      </c>
      <c r="E183" t="str">
        <f>IF(IFERROR(FIND(検索!$B$26,地域!A183),0)&gt;=1,IF(地域!E183="","",地域!E183),"")</f>
        <v/>
      </c>
      <c r="F183" t="str">
        <f>IF(IFERROR(FIND(検索!$B$26,地域!A183),0)&gt;=1,IF(地域!F183="","",地域!F183),"")</f>
        <v/>
      </c>
      <c r="G183" t="str">
        <f>IF(IFERROR(FIND(検索!$B$26,地域!A183),0)&gt;=1,IF(地域!G183="","",地域!G183),"")</f>
        <v/>
      </c>
      <c r="H183" t="str">
        <f>IF(IFERROR(FIND(検索!$B$26,地域!A183),0)&gt;=1,IF(地域!H183="","",地域!H183),"")</f>
        <v/>
      </c>
      <c r="I183" t="str">
        <f>IF(IFERROR(FIND(検索!$B$26,地域!A183),0)&gt;=1,IF(地域!I183="","",地域!I183),"")</f>
        <v/>
      </c>
      <c r="J183" t="str">
        <f>IF(IFERROR(FIND(検索!$B$26,地域!A183),0)&gt;=1,IF(地域!J183="","",地域!J183),"")</f>
        <v/>
      </c>
      <c r="K183" t="str">
        <f>IF(IFERROR(FIND(検索!$B$26,地域!A183),0)&gt;=1,IF(地域!D183="","",地域!D183),"")</f>
        <v/>
      </c>
      <c r="L183" t="str">
        <f>IF(IFERROR(FIND(検索!$B$26,地域!$A183),0)&gt;=1,IF(地域!K183="","",地域!K183),"")</f>
        <v/>
      </c>
    </row>
    <row r="184" spans="1:12" x14ac:dyDescent="0.15">
      <c r="A184" t="str">
        <f>IF(IFERROR(FIND(検索!$B$26,地域!A184),0)&gt;=1,IF(地域!A184="","",地域!A184),"")</f>
        <v/>
      </c>
      <c r="B184" t="str">
        <f>IF(IFERROR(FIND(検索!$B$26,地域!A184),0)&gt;=1,IF(地域!B184="","",地域!B184),"")</f>
        <v/>
      </c>
      <c r="C184" t="str">
        <f>IF(IFERROR(FIND(検索!$B$26,地域!A184),0)&gt;=1,IF(地域!C184="","",地域!C184),"")</f>
        <v/>
      </c>
      <c r="D184" s="19" t="str">
        <f t="shared" si="2"/>
        <v/>
      </c>
      <c r="E184" t="str">
        <f>IF(IFERROR(FIND(検索!$B$26,地域!A184),0)&gt;=1,IF(地域!E184="","",地域!E184),"")</f>
        <v/>
      </c>
      <c r="F184" t="str">
        <f>IF(IFERROR(FIND(検索!$B$26,地域!A184),0)&gt;=1,IF(地域!F184="","",地域!F184),"")</f>
        <v/>
      </c>
      <c r="G184" t="str">
        <f>IF(IFERROR(FIND(検索!$B$26,地域!A184),0)&gt;=1,IF(地域!G184="","",地域!G184),"")</f>
        <v/>
      </c>
      <c r="H184" t="str">
        <f>IF(IFERROR(FIND(検索!$B$26,地域!A184),0)&gt;=1,IF(地域!H184="","",地域!H184),"")</f>
        <v/>
      </c>
      <c r="I184" t="str">
        <f>IF(IFERROR(FIND(検索!$B$26,地域!A184),0)&gt;=1,IF(地域!I184="","",地域!I184),"")</f>
        <v/>
      </c>
      <c r="J184" t="str">
        <f>IF(IFERROR(FIND(検索!$B$26,地域!A184),0)&gt;=1,IF(地域!J184="","",地域!J184),"")</f>
        <v/>
      </c>
      <c r="K184" t="str">
        <f>IF(IFERROR(FIND(検索!$B$26,地域!A184),0)&gt;=1,IF(地域!D184="","",地域!D184),"")</f>
        <v/>
      </c>
      <c r="L184" t="str">
        <f>IF(IFERROR(FIND(検索!$B$26,地域!$A184),0)&gt;=1,IF(地域!K184="","",地域!K184),"")</f>
        <v/>
      </c>
    </row>
    <row r="185" spans="1:12" x14ac:dyDescent="0.15">
      <c r="A185" t="str">
        <f>IF(IFERROR(FIND(検索!$B$26,地域!A185),0)&gt;=1,IF(地域!A185="","",地域!A185),"")</f>
        <v/>
      </c>
      <c r="B185" t="str">
        <f>IF(IFERROR(FIND(検索!$B$26,地域!A185),0)&gt;=1,IF(地域!B185="","",地域!B185),"")</f>
        <v/>
      </c>
      <c r="C185" t="str">
        <f>IF(IFERROR(FIND(検索!$B$26,地域!A185),0)&gt;=1,IF(地域!C185="","",地域!C185),"")</f>
        <v/>
      </c>
      <c r="D185" s="19" t="str">
        <f t="shared" si="2"/>
        <v/>
      </c>
      <c r="E185" t="str">
        <f>IF(IFERROR(FIND(検索!$B$26,地域!A185),0)&gt;=1,IF(地域!E185="","",地域!E185),"")</f>
        <v/>
      </c>
      <c r="F185" t="str">
        <f>IF(IFERROR(FIND(検索!$B$26,地域!A185),0)&gt;=1,IF(地域!F185="","",地域!F185),"")</f>
        <v/>
      </c>
      <c r="G185" t="str">
        <f>IF(IFERROR(FIND(検索!$B$26,地域!A185),0)&gt;=1,IF(地域!G185="","",地域!G185),"")</f>
        <v/>
      </c>
      <c r="H185" t="str">
        <f>IF(IFERROR(FIND(検索!$B$26,地域!A185),0)&gt;=1,IF(地域!H185="","",地域!H185),"")</f>
        <v/>
      </c>
      <c r="I185" t="str">
        <f>IF(IFERROR(FIND(検索!$B$26,地域!A185),0)&gt;=1,IF(地域!I185="","",地域!I185),"")</f>
        <v/>
      </c>
      <c r="J185" t="str">
        <f>IF(IFERROR(FIND(検索!$B$26,地域!A185),0)&gt;=1,IF(地域!J185="","",地域!J185),"")</f>
        <v/>
      </c>
      <c r="K185" t="str">
        <f>IF(IFERROR(FIND(検索!$B$26,地域!A185),0)&gt;=1,IF(地域!D185="","",地域!D185),"")</f>
        <v/>
      </c>
      <c r="L185" t="str">
        <f>IF(IFERROR(FIND(検索!$B$26,地域!$A185),0)&gt;=1,IF(地域!K185="","",地域!K185),"")</f>
        <v/>
      </c>
    </row>
    <row r="186" spans="1:12" x14ac:dyDescent="0.15">
      <c r="A186" t="str">
        <f>IF(IFERROR(FIND(検索!$B$26,地域!A186),0)&gt;=1,IF(地域!A186="","",地域!A186),"")</f>
        <v/>
      </c>
      <c r="B186" t="str">
        <f>IF(IFERROR(FIND(検索!$B$26,地域!A186),0)&gt;=1,IF(地域!B186="","",地域!B186),"")</f>
        <v/>
      </c>
      <c r="C186" t="str">
        <f>IF(IFERROR(FIND(検索!$B$26,地域!A186),0)&gt;=1,IF(地域!C186="","",地域!C186),"")</f>
        <v/>
      </c>
      <c r="D186" s="19" t="str">
        <f t="shared" si="2"/>
        <v/>
      </c>
      <c r="E186" t="str">
        <f>IF(IFERROR(FIND(検索!$B$26,地域!A186),0)&gt;=1,IF(地域!E186="","",地域!E186),"")</f>
        <v/>
      </c>
      <c r="F186" t="str">
        <f>IF(IFERROR(FIND(検索!$B$26,地域!A186),0)&gt;=1,IF(地域!F186="","",地域!F186),"")</f>
        <v/>
      </c>
      <c r="G186" t="str">
        <f>IF(IFERROR(FIND(検索!$B$26,地域!A186),0)&gt;=1,IF(地域!G186="","",地域!G186),"")</f>
        <v/>
      </c>
      <c r="H186" t="str">
        <f>IF(IFERROR(FIND(検索!$B$26,地域!A186),0)&gt;=1,IF(地域!H186="","",地域!H186),"")</f>
        <v/>
      </c>
      <c r="I186" t="str">
        <f>IF(IFERROR(FIND(検索!$B$26,地域!A186),0)&gt;=1,IF(地域!I186="","",地域!I186),"")</f>
        <v/>
      </c>
      <c r="J186" t="str">
        <f>IF(IFERROR(FIND(検索!$B$26,地域!A186),0)&gt;=1,IF(地域!J186="","",地域!J186),"")</f>
        <v/>
      </c>
      <c r="K186" t="str">
        <f>IF(IFERROR(FIND(検索!$B$26,地域!A186),0)&gt;=1,IF(地域!D186="","",地域!D186),"")</f>
        <v/>
      </c>
      <c r="L186" t="str">
        <f>IF(IFERROR(FIND(検索!$B$26,地域!$A186),0)&gt;=1,IF(地域!K186="","",地域!K186),"")</f>
        <v/>
      </c>
    </row>
    <row r="187" spans="1:12" x14ac:dyDescent="0.15">
      <c r="A187" t="str">
        <f>IF(IFERROR(FIND(検索!$B$26,地域!A187),0)&gt;=1,IF(地域!A187="","",地域!A187),"")</f>
        <v/>
      </c>
      <c r="B187" t="str">
        <f>IF(IFERROR(FIND(検索!$B$26,地域!A187),0)&gt;=1,IF(地域!B187="","",地域!B187),"")</f>
        <v/>
      </c>
      <c r="C187" t="str">
        <f>IF(IFERROR(FIND(検索!$B$26,地域!A187),0)&gt;=1,IF(地域!C187="","",地域!C187),"")</f>
        <v/>
      </c>
      <c r="D187" s="19" t="str">
        <f t="shared" si="2"/>
        <v/>
      </c>
      <c r="E187" t="str">
        <f>IF(IFERROR(FIND(検索!$B$26,地域!A187),0)&gt;=1,IF(地域!E187="","",地域!E187),"")</f>
        <v/>
      </c>
      <c r="F187" t="str">
        <f>IF(IFERROR(FIND(検索!$B$26,地域!A187),0)&gt;=1,IF(地域!F187="","",地域!F187),"")</f>
        <v/>
      </c>
      <c r="G187" t="str">
        <f>IF(IFERROR(FIND(検索!$B$26,地域!A187),0)&gt;=1,IF(地域!G187="","",地域!G187),"")</f>
        <v/>
      </c>
      <c r="H187" t="str">
        <f>IF(IFERROR(FIND(検索!$B$26,地域!A187),0)&gt;=1,IF(地域!H187="","",地域!H187),"")</f>
        <v/>
      </c>
      <c r="I187" t="str">
        <f>IF(IFERROR(FIND(検索!$B$26,地域!A187),0)&gt;=1,IF(地域!I187="","",地域!I187),"")</f>
        <v/>
      </c>
      <c r="J187" t="str">
        <f>IF(IFERROR(FIND(検索!$B$26,地域!A187),0)&gt;=1,IF(地域!J187="","",地域!J187),"")</f>
        <v/>
      </c>
      <c r="K187" t="str">
        <f>IF(IFERROR(FIND(検索!$B$26,地域!A187),0)&gt;=1,IF(地域!D187="","",地域!D187),"")</f>
        <v/>
      </c>
      <c r="L187" t="str">
        <f>IF(IFERROR(FIND(検索!$B$26,地域!$A187),0)&gt;=1,IF(地域!K187="","",地域!K187),"")</f>
        <v/>
      </c>
    </row>
    <row r="188" spans="1:12" x14ac:dyDescent="0.15">
      <c r="A188" t="str">
        <f>IF(IFERROR(FIND(検索!$B$26,地域!A188),0)&gt;=1,IF(地域!A188="","",地域!A188),"")</f>
        <v/>
      </c>
      <c r="B188" t="str">
        <f>IF(IFERROR(FIND(検索!$B$26,地域!A188),0)&gt;=1,IF(地域!B188="","",地域!B188),"")</f>
        <v/>
      </c>
      <c r="C188" t="str">
        <f>IF(IFERROR(FIND(検索!$B$26,地域!A188),0)&gt;=1,IF(地域!C188="","",地域!C188),"")</f>
        <v/>
      </c>
      <c r="D188" s="19" t="str">
        <f t="shared" si="2"/>
        <v/>
      </c>
      <c r="E188" t="str">
        <f>IF(IFERROR(FIND(検索!$B$26,地域!A188),0)&gt;=1,IF(地域!E188="","",地域!E188),"")</f>
        <v/>
      </c>
      <c r="F188" t="str">
        <f>IF(IFERROR(FIND(検索!$B$26,地域!A188),0)&gt;=1,IF(地域!F188="","",地域!F188),"")</f>
        <v/>
      </c>
      <c r="G188" t="str">
        <f>IF(IFERROR(FIND(検索!$B$26,地域!A188),0)&gt;=1,IF(地域!G188="","",地域!G188),"")</f>
        <v/>
      </c>
      <c r="H188" t="str">
        <f>IF(IFERROR(FIND(検索!$B$26,地域!A188),0)&gt;=1,IF(地域!H188="","",地域!H188),"")</f>
        <v/>
      </c>
      <c r="I188" t="str">
        <f>IF(IFERROR(FIND(検索!$B$26,地域!A188),0)&gt;=1,IF(地域!I188="","",地域!I188),"")</f>
        <v/>
      </c>
      <c r="J188" t="str">
        <f>IF(IFERROR(FIND(検索!$B$26,地域!A188),0)&gt;=1,IF(地域!J188="","",地域!J188),"")</f>
        <v/>
      </c>
      <c r="K188" t="str">
        <f>IF(IFERROR(FIND(検索!$B$26,地域!A188),0)&gt;=1,IF(地域!D188="","",地域!D188),"")</f>
        <v/>
      </c>
      <c r="L188" t="str">
        <f>IF(IFERROR(FIND(検索!$B$26,地域!$A188),0)&gt;=1,IF(地域!K188="","",地域!K188),"")</f>
        <v/>
      </c>
    </row>
    <row r="189" spans="1:12" x14ac:dyDescent="0.15">
      <c r="A189" t="str">
        <f>IF(IFERROR(FIND(検索!$B$26,地域!A189),0)&gt;=1,IF(地域!A189="","",地域!A189),"")</f>
        <v/>
      </c>
      <c r="B189" t="str">
        <f>IF(IFERROR(FIND(検索!$B$26,地域!A189),0)&gt;=1,IF(地域!B189="","",地域!B189),"")</f>
        <v/>
      </c>
      <c r="C189" t="str">
        <f>IF(IFERROR(FIND(検索!$B$26,地域!A189),0)&gt;=1,IF(地域!C189="","",地域!C189),"")</f>
        <v/>
      </c>
      <c r="D189" s="19" t="str">
        <f t="shared" si="2"/>
        <v/>
      </c>
      <c r="E189" t="str">
        <f>IF(IFERROR(FIND(検索!$B$26,地域!A189),0)&gt;=1,IF(地域!E189="","",地域!E189),"")</f>
        <v/>
      </c>
      <c r="F189" t="str">
        <f>IF(IFERROR(FIND(検索!$B$26,地域!A189),0)&gt;=1,IF(地域!F189="","",地域!F189),"")</f>
        <v/>
      </c>
      <c r="G189" t="str">
        <f>IF(IFERROR(FIND(検索!$B$26,地域!A189),0)&gt;=1,IF(地域!G189="","",地域!G189),"")</f>
        <v/>
      </c>
      <c r="H189" t="str">
        <f>IF(IFERROR(FIND(検索!$B$26,地域!A189),0)&gt;=1,IF(地域!H189="","",地域!H189),"")</f>
        <v/>
      </c>
      <c r="I189" t="str">
        <f>IF(IFERROR(FIND(検索!$B$26,地域!A189),0)&gt;=1,IF(地域!I189="","",地域!I189),"")</f>
        <v/>
      </c>
      <c r="J189" t="str">
        <f>IF(IFERROR(FIND(検索!$B$26,地域!A189),0)&gt;=1,IF(地域!J189="","",地域!J189),"")</f>
        <v/>
      </c>
      <c r="K189" t="str">
        <f>IF(IFERROR(FIND(検索!$B$26,地域!A189),0)&gt;=1,IF(地域!D189="","",地域!D189),"")</f>
        <v/>
      </c>
      <c r="L189" t="str">
        <f>IF(IFERROR(FIND(検索!$B$26,地域!$A189),0)&gt;=1,IF(地域!K189="","",地域!K189),"")</f>
        <v/>
      </c>
    </row>
    <row r="190" spans="1:12" x14ac:dyDescent="0.15">
      <c r="A190" t="str">
        <f>IF(IFERROR(FIND(検索!$B$26,地域!A190),0)&gt;=1,IF(地域!A190="","",地域!A190),"")</f>
        <v/>
      </c>
      <c r="B190" t="str">
        <f>IF(IFERROR(FIND(検索!$B$26,地域!A190),0)&gt;=1,IF(地域!B190="","",地域!B190),"")</f>
        <v/>
      </c>
      <c r="C190" t="str">
        <f>IF(IFERROR(FIND(検索!$B$26,地域!A190),0)&gt;=1,IF(地域!C190="","",地域!C190),"")</f>
        <v/>
      </c>
      <c r="D190" s="19" t="str">
        <f t="shared" si="2"/>
        <v/>
      </c>
      <c r="E190" t="str">
        <f>IF(IFERROR(FIND(検索!$B$26,地域!A190),0)&gt;=1,IF(地域!E190="","",地域!E190),"")</f>
        <v/>
      </c>
      <c r="F190" t="str">
        <f>IF(IFERROR(FIND(検索!$B$26,地域!A190),0)&gt;=1,IF(地域!F190="","",地域!F190),"")</f>
        <v/>
      </c>
      <c r="G190" t="str">
        <f>IF(IFERROR(FIND(検索!$B$26,地域!A190),0)&gt;=1,IF(地域!G190="","",地域!G190),"")</f>
        <v/>
      </c>
      <c r="H190" t="str">
        <f>IF(IFERROR(FIND(検索!$B$26,地域!A190),0)&gt;=1,IF(地域!H190="","",地域!H190),"")</f>
        <v/>
      </c>
      <c r="I190" t="str">
        <f>IF(IFERROR(FIND(検索!$B$26,地域!A190),0)&gt;=1,IF(地域!I190="","",地域!I190),"")</f>
        <v/>
      </c>
      <c r="J190" t="str">
        <f>IF(IFERROR(FIND(検索!$B$26,地域!A190),0)&gt;=1,IF(地域!J190="","",地域!J190),"")</f>
        <v/>
      </c>
      <c r="K190" t="str">
        <f>IF(IFERROR(FIND(検索!$B$26,地域!A190),0)&gt;=1,IF(地域!D190="","",地域!D190),"")</f>
        <v/>
      </c>
      <c r="L190" t="str">
        <f>IF(IFERROR(FIND(検索!$B$26,地域!$A190),0)&gt;=1,IF(地域!K190="","",地域!K190),"")</f>
        <v/>
      </c>
    </row>
    <row r="191" spans="1:12" x14ac:dyDescent="0.15">
      <c r="A191" t="str">
        <f>IF(IFERROR(FIND(検索!$B$26,地域!A191),0)&gt;=1,IF(地域!A191="","",地域!A191),"")</f>
        <v/>
      </c>
      <c r="B191" t="str">
        <f>IF(IFERROR(FIND(検索!$B$26,地域!A191),0)&gt;=1,IF(地域!B191="","",地域!B191),"")</f>
        <v/>
      </c>
      <c r="C191" t="str">
        <f>IF(IFERROR(FIND(検索!$B$26,地域!A191),0)&gt;=1,IF(地域!C191="","",地域!C191),"")</f>
        <v/>
      </c>
      <c r="D191" s="19" t="str">
        <f t="shared" si="2"/>
        <v/>
      </c>
      <c r="E191" t="str">
        <f>IF(IFERROR(FIND(検索!$B$26,地域!A191),0)&gt;=1,IF(地域!E191="","",地域!E191),"")</f>
        <v/>
      </c>
      <c r="F191" t="str">
        <f>IF(IFERROR(FIND(検索!$B$26,地域!A191),0)&gt;=1,IF(地域!F191="","",地域!F191),"")</f>
        <v/>
      </c>
      <c r="G191" t="str">
        <f>IF(IFERROR(FIND(検索!$B$26,地域!A191),0)&gt;=1,IF(地域!G191="","",地域!G191),"")</f>
        <v/>
      </c>
      <c r="H191" t="str">
        <f>IF(IFERROR(FIND(検索!$B$26,地域!A191),0)&gt;=1,IF(地域!H191="","",地域!H191),"")</f>
        <v/>
      </c>
      <c r="I191" t="str">
        <f>IF(IFERROR(FIND(検索!$B$26,地域!A191),0)&gt;=1,IF(地域!I191="","",地域!I191),"")</f>
        <v/>
      </c>
      <c r="J191" t="str">
        <f>IF(IFERROR(FIND(検索!$B$26,地域!A191),0)&gt;=1,IF(地域!J191="","",地域!J191),"")</f>
        <v/>
      </c>
      <c r="K191" t="str">
        <f>IF(IFERROR(FIND(検索!$B$26,地域!A191),0)&gt;=1,IF(地域!D191="","",地域!D191),"")</f>
        <v/>
      </c>
      <c r="L191" t="str">
        <f>IF(IFERROR(FIND(検索!$B$26,地域!$A191),0)&gt;=1,IF(地域!K191="","",地域!K191),"")</f>
        <v/>
      </c>
    </row>
    <row r="192" spans="1:12" x14ac:dyDescent="0.15">
      <c r="A192" t="str">
        <f>IF(IFERROR(FIND(検索!$B$26,地域!A192),0)&gt;=1,IF(地域!A192="","",地域!A192),"")</f>
        <v/>
      </c>
      <c r="B192" t="str">
        <f>IF(IFERROR(FIND(検索!$B$26,地域!A192),0)&gt;=1,IF(地域!B192="","",地域!B192),"")</f>
        <v/>
      </c>
      <c r="C192" t="str">
        <f>IF(IFERROR(FIND(検索!$B$26,地域!A192),0)&gt;=1,IF(地域!C192="","",地域!C192),"")</f>
        <v/>
      </c>
      <c r="D192" s="19" t="str">
        <f t="shared" si="2"/>
        <v/>
      </c>
      <c r="E192" t="str">
        <f>IF(IFERROR(FIND(検索!$B$26,地域!A192),0)&gt;=1,IF(地域!E192="","",地域!E192),"")</f>
        <v/>
      </c>
      <c r="F192" t="str">
        <f>IF(IFERROR(FIND(検索!$B$26,地域!A192),0)&gt;=1,IF(地域!F192="","",地域!F192),"")</f>
        <v/>
      </c>
      <c r="G192" t="str">
        <f>IF(IFERROR(FIND(検索!$B$26,地域!A192),0)&gt;=1,IF(地域!G192="","",地域!G192),"")</f>
        <v/>
      </c>
      <c r="H192" t="str">
        <f>IF(IFERROR(FIND(検索!$B$26,地域!A192),0)&gt;=1,IF(地域!H192="","",地域!H192),"")</f>
        <v/>
      </c>
      <c r="I192" t="str">
        <f>IF(IFERROR(FIND(検索!$B$26,地域!A192),0)&gt;=1,IF(地域!I192="","",地域!I192),"")</f>
        <v/>
      </c>
      <c r="J192" t="str">
        <f>IF(IFERROR(FIND(検索!$B$26,地域!A192),0)&gt;=1,IF(地域!J192="","",地域!J192),"")</f>
        <v/>
      </c>
      <c r="K192" t="str">
        <f>IF(IFERROR(FIND(検索!$B$26,地域!A192),0)&gt;=1,IF(地域!D192="","",地域!D192),"")</f>
        <v/>
      </c>
      <c r="L192" t="str">
        <f>IF(IFERROR(FIND(検索!$B$26,地域!$A192),0)&gt;=1,IF(地域!K192="","",地域!K192),"")</f>
        <v/>
      </c>
    </row>
    <row r="193" spans="1:12" x14ac:dyDescent="0.15">
      <c r="A193" t="str">
        <f>IF(IFERROR(FIND(検索!$B$26,地域!A193),0)&gt;=1,IF(地域!A193="","",地域!A193),"")</f>
        <v/>
      </c>
      <c r="B193" t="str">
        <f>IF(IFERROR(FIND(検索!$B$26,地域!A193),0)&gt;=1,IF(地域!B193="","",地域!B193),"")</f>
        <v/>
      </c>
      <c r="C193" t="str">
        <f>IF(IFERROR(FIND(検索!$B$26,地域!A193),0)&gt;=1,IF(地域!C193="","",地域!C193),"")</f>
        <v/>
      </c>
      <c r="D193" s="19" t="str">
        <f t="shared" si="2"/>
        <v/>
      </c>
      <c r="E193" t="str">
        <f>IF(IFERROR(FIND(検索!$B$26,地域!A193),0)&gt;=1,IF(地域!E193="","",地域!E193),"")</f>
        <v/>
      </c>
      <c r="F193" t="str">
        <f>IF(IFERROR(FIND(検索!$B$26,地域!A193),0)&gt;=1,IF(地域!F193="","",地域!F193),"")</f>
        <v/>
      </c>
      <c r="G193" t="str">
        <f>IF(IFERROR(FIND(検索!$B$26,地域!A193),0)&gt;=1,IF(地域!G193="","",地域!G193),"")</f>
        <v/>
      </c>
      <c r="H193" t="str">
        <f>IF(IFERROR(FIND(検索!$B$26,地域!A193),0)&gt;=1,IF(地域!H193="","",地域!H193),"")</f>
        <v/>
      </c>
      <c r="I193" t="str">
        <f>IF(IFERROR(FIND(検索!$B$26,地域!A193),0)&gt;=1,IF(地域!I193="","",地域!I193),"")</f>
        <v/>
      </c>
      <c r="J193" t="str">
        <f>IF(IFERROR(FIND(検索!$B$26,地域!A193),0)&gt;=1,IF(地域!J193="","",地域!J193),"")</f>
        <v/>
      </c>
      <c r="K193" t="str">
        <f>IF(IFERROR(FIND(検索!$B$26,地域!A193),0)&gt;=1,IF(地域!D193="","",地域!D193),"")</f>
        <v/>
      </c>
      <c r="L193" t="str">
        <f>IF(IFERROR(FIND(検索!$B$26,地域!$A193),0)&gt;=1,IF(地域!K193="","",地域!K193),"")</f>
        <v/>
      </c>
    </row>
    <row r="194" spans="1:12" x14ac:dyDescent="0.15">
      <c r="A194" t="str">
        <f>IF(IFERROR(FIND(検索!$B$26,地域!A194),0)&gt;=1,IF(地域!A194="","",地域!A194),"")</f>
        <v/>
      </c>
      <c r="B194" t="str">
        <f>IF(IFERROR(FIND(検索!$B$26,地域!A194),0)&gt;=1,IF(地域!B194="","",地域!B194),"")</f>
        <v/>
      </c>
      <c r="C194" t="str">
        <f>IF(IFERROR(FIND(検索!$B$26,地域!A194),0)&gt;=1,IF(地域!C194="","",地域!C194),"")</f>
        <v/>
      </c>
      <c r="D194" s="19" t="str">
        <f t="shared" ref="D194:D257" si="3">IF($A194="","","jeed")</f>
        <v/>
      </c>
      <c r="E194" t="str">
        <f>IF(IFERROR(FIND(検索!$B$26,地域!A194),0)&gt;=1,IF(地域!E194="","",地域!E194),"")</f>
        <v/>
      </c>
      <c r="F194" t="str">
        <f>IF(IFERROR(FIND(検索!$B$26,地域!A194),0)&gt;=1,IF(地域!F194="","",地域!F194),"")</f>
        <v/>
      </c>
      <c r="G194" t="str">
        <f>IF(IFERROR(FIND(検索!$B$26,地域!A194),0)&gt;=1,IF(地域!G194="","",地域!G194),"")</f>
        <v/>
      </c>
      <c r="H194" t="str">
        <f>IF(IFERROR(FIND(検索!$B$26,地域!A194),0)&gt;=1,IF(地域!H194="","",地域!H194),"")</f>
        <v/>
      </c>
      <c r="I194" t="str">
        <f>IF(IFERROR(FIND(検索!$B$26,地域!A194),0)&gt;=1,IF(地域!I194="","",地域!I194),"")</f>
        <v/>
      </c>
      <c r="J194" t="str">
        <f>IF(IFERROR(FIND(検索!$B$26,地域!A194),0)&gt;=1,IF(地域!J194="","",地域!J194),"")</f>
        <v/>
      </c>
      <c r="K194" t="str">
        <f>IF(IFERROR(FIND(検索!$B$26,地域!A194),0)&gt;=1,IF(地域!D194="","",地域!D194),"")</f>
        <v/>
      </c>
      <c r="L194" t="str">
        <f>IF(IFERROR(FIND(検索!$B$26,地域!$A194),0)&gt;=1,IF(地域!K194="","",地域!K194),"")</f>
        <v/>
      </c>
    </row>
    <row r="195" spans="1:12" x14ac:dyDescent="0.15">
      <c r="A195" t="str">
        <f>IF(IFERROR(FIND(検索!$B$26,地域!A195),0)&gt;=1,IF(地域!A195="","",地域!A195),"")</f>
        <v/>
      </c>
      <c r="B195" t="str">
        <f>IF(IFERROR(FIND(検索!$B$26,地域!A195),0)&gt;=1,IF(地域!B195="","",地域!B195),"")</f>
        <v/>
      </c>
      <c r="C195" t="str">
        <f>IF(IFERROR(FIND(検索!$B$26,地域!A195),0)&gt;=1,IF(地域!C195="","",地域!C195),"")</f>
        <v/>
      </c>
      <c r="D195" s="19" t="str">
        <f t="shared" si="3"/>
        <v/>
      </c>
      <c r="E195" t="str">
        <f>IF(IFERROR(FIND(検索!$B$26,地域!A195),0)&gt;=1,IF(地域!E195="","",地域!E195),"")</f>
        <v/>
      </c>
      <c r="F195" t="str">
        <f>IF(IFERROR(FIND(検索!$B$26,地域!A195),0)&gt;=1,IF(地域!F195="","",地域!F195),"")</f>
        <v/>
      </c>
      <c r="G195" t="str">
        <f>IF(IFERROR(FIND(検索!$B$26,地域!A195),0)&gt;=1,IF(地域!G195="","",地域!G195),"")</f>
        <v/>
      </c>
      <c r="H195" t="str">
        <f>IF(IFERROR(FIND(検索!$B$26,地域!A195),0)&gt;=1,IF(地域!H195="","",地域!H195),"")</f>
        <v/>
      </c>
      <c r="I195" t="str">
        <f>IF(IFERROR(FIND(検索!$B$26,地域!A195),0)&gt;=1,IF(地域!I195="","",地域!I195),"")</f>
        <v/>
      </c>
      <c r="J195" t="str">
        <f>IF(IFERROR(FIND(検索!$B$26,地域!A195),0)&gt;=1,IF(地域!J195="","",地域!J195),"")</f>
        <v/>
      </c>
      <c r="K195" t="str">
        <f>IF(IFERROR(FIND(検索!$B$26,地域!A195),0)&gt;=1,IF(地域!D195="","",地域!D195),"")</f>
        <v/>
      </c>
      <c r="L195" t="str">
        <f>IF(IFERROR(FIND(検索!$B$26,地域!$A195),0)&gt;=1,IF(地域!K195="","",地域!K195),"")</f>
        <v/>
      </c>
    </row>
    <row r="196" spans="1:12" x14ac:dyDescent="0.15">
      <c r="A196" t="str">
        <f>IF(IFERROR(FIND(検索!$B$26,地域!A196),0)&gt;=1,IF(地域!A196="","",地域!A196),"")</f>
        <v/>
      </c>
      <c r="B196" t="str">
        <f>IF(IFERROR(FIND(検索!$B$26,地域!A196),0)&gt;=1,IF(地域!B196="","",地域!B196),"")</f>
        <v/>
      </c>
      <c r="C196" t="str">
        <f>IF(IFERROR(FIND(検索!$B$26,地域!A196),0)&gt;=1,IF(地域!C196="","",地域!C196),"")</f>
        <v/>
      </c>
      <c r="D196" s="19" t="str">
        <f t="shared" si="3"/>
        <v/>
      </c>
      <c r="E196" t="str">
        <f>IF(IFERROR(FIND(検索!$B$26,地域!A196),0)&gt;=1,IF(地域!E196="","",地域!E196),"")</f>
        <v/>
      </c>
      <c r="F196" t="str">
        <f>IF(IFERROR(FIND(検索!$B$26,地域!A196),0)&gt;=1,IF(地域!F196="","",地域!F196),"")</f>
        <v/>
      </c>
      <c r="G196" t="str">
        <f>IF(IFERROR(FIND(検索!$B$26,地域!A196),0)&gt;=1,IF(地域!G196="","",地域!G196),"")</f>
        <v/>
      </c>
      <c r="H196" t="str">
        <f>IF(IFERROR(FIND(検索!$B$26,地域!A196),0)&gt;=1,IF(地域!H196="","",地域!H196),"")</f>
        <v/>
      </c>
      <c r="I196" t="str">
        <f>IF(IFERROR(FIND(検索!$B$26,地域!A196),0)&gt;=1,IF(地域!I196="","",地域!I196),"")</f>
        <v/>
      </c>
      <c r="J196" t="str">
        <f>IF(IFERROR(FIND(検索!$B$26,地域!A196),0)&gt;=1,IF(地域!J196="","",地域!J196),"")</f>
        <v/>
      </c>
      <c r="K196" t="str">
        <f>IF(IFERROR(FIND(検索!$B$26,地域!A196),0)&gt;=1,IF(地域!D196="","",地域!D196),"")</f>
        <v/>
      </c>
      <c r="L196" t="str">
        <f>IF(IFERROR(FIND(検索!$B$26,地域!$A196),0)&gt;=1,IF(地域!K196="","",地域!K196),"")</f>
        <v/>
      </c>
    </row>
    <row r="197" spans="1:12" x14ac:dyDescent="0.15">
      <c r="A197" t="str">
        <f>IF(IFERROR(FIND(検索!$B$26,地域!A197),0)&gt;=1,IF(地域!A197="","",地域!A197),"")</f>
        <v/>
      </c>
      <c r="B197" t="str">
        <f>IF(IFERROR(FIND(検索!$B$26,地域!A197),0)&gt;=1,IF(地域!B197="","",地域!B197),"")</f>
        <v/>
      </c>
      <c r="C197" t="str">
        <f>IF(IFERROR(FIND(検索!$B$26,地域!A197),0)&gt;=1,IF(地域!C197="","",地域!C197),"")</f>
        <v/>
      </c>
      <c r="D197" s="19" t="str">
        <f t="shared" si="3"/>
        <v/>
      </c>
      <c r="E197" t="str">
        <f>IF(IFERROR(FIND(検索!$B$26,地域!A197),0)&gt;=1,IF(地域!E197="","",地域!E197),"")</f>
        <v/>
      </c>
      <c r="F197" t="str">
        <f>IF(IFERROR(FIND(検索!$B$26,地域!A197),0)&gt;=1,IF(地域!F197="","",地域!F197),"")</f>
        <v/>
      </c>
      <c r="G197" t="str">
        <f>IF(IFERROR(FIND(検索!$B$26,地域!A197),0)&gt;=1,IF(地域!G197="","",地域!G197),"")</f>
        <v/>
      </c>
      <c r="H197" t="str">
        <f>IF(IFERROR(FIND(検索!$B$26,地域!A197),0)&gt;=1,IF(地域!H197="","",地域!H197),"")</f>
        <v/>
      </c>
      <c r="I197" t="str">
        <f>IF(IFERROR(FIND(検索!$B$26,地域!A197),0)&gt;=1,IF(地域!I197="","",地域!I197),"")</f>
        <v/>
      </c>
      <c r="J197" t="str">
        <f>IF(IFERROR(FIND(検索!$B$26,地域!A197),0)&gt;=1,IF(地域!J197="","",地域!J197),"")</f>
        <v/>
      </c>
      <c r="K197" t="str">
        <f>IF(IFERROR(FIND(検索!$B$26,地域!A197),0)&gt;=1,IF(地域!D197="","",地域!D197),"")</f>
        <v/>
      </c>
      <c r="L197" t="str">
        <f>IF(IFERROR(FIND(検索!$B$26,地域!$A197),0)&gt;=1,IF(地域!K197="","",地域!K197),"")</f>
        <v/>
      </c>
    </row>
    <row r="198" spans="1:12" x14ac:dyDescent="0.15">
      <c r="A198" t="str">
        <f>IF(IFERROR(FIND(検索!$B$26,地域!A198),0)&gt;=1,IF(地域!A198="","",地域!A198),"")</f>
        <v/>
      </c>
      <c r="B198" t="str">
        <f>IF(IFERROR(FIND(検索!$B$26,地域!A198),0)&gt;=1,IF(地域!B198="","",地域!B198),"")</f>
        <v/>
      </c>
      <c r="C198" t="str">
        <f>IF(IFERROR(FIND(検索!$B$26,地域!A198),0)&gt;=1,IF(地域!C198="","",地域!C198),"")</f>
        <v/>
      </c>
      <c r="D198" s="19" t="str">
        <f t="shared" si="3"/>
        <v/>
      </c>
      <c r="E198" t="str">
        <f>IF(IFERROR(FIND(検索!$B$26,地域!A198),0)&gt;=1,IF(地域!E198="","",地域!E198),"")</f>
        <v/>
      </c>
      <c r="F198" t="str">
        <f>IF(IFERROR(FIND(検索!$B$26,地域!A198),0)&gt;=1,IF(地域!F198="","",地域!F198),"")</f>
        <v/>
      </c>
      <c r="G198" t="str">
        <f>IF(IFERROR(FIND(検索!$B$26,地域!A198),0)&gt;=1,IF(地域!G198="","",地域!G198),"")</f>
        <v/>
      </c>
      <c r="H198" t="str">
        <f>IF(IFERROR(FIND(検索!$B$26,地域!A198),0)&gt;=1,IF(地域!H198="","",地域!H198),"")</f>
        <v/>
      </c>
      <c r="I198" t="str">
        <f>IF(IFERROR(FIND(検索!$B$26,地域!A198),0)&gt;=1,IF(地域!I198="","",地域!I198),"")</f>
        <v/>
      </c>
      <c r="J198" t="str">
        <f>IF(IFERROR(FIND(検索!$B$26,地域!A198),0)&gt;=1,IF(地域!J198="","",地域!J198),"")</f>
        <v/>
      </c>
      <c r="K198" t="str">
        <f>IF(IFERROR(FIND(検索!$B$26,地域!A198),0)&gt;=1,IF(地域!D198="","",地域!D198),"")</f>
        <v/>
      </c>
      <c r="L198" t="str">
        <f>IF(IFERROR(FIND(検索!$B$26,地域!$A198),0)&gt;=1,IF(地域!K198="","",地域!K198),"")</f>
        <v/>
      </c>
    </row>
    <row r="199" spans="1:12" x14ac:dyDescent="0.15">
      <c r="A199" t="str">
        <f>IF(IFERROR(FIND(検索!$B$26,地域!A199),0)&gt;=1,IF(地域!A199="","",地域!A199),"")</f>
        <v/>
      </c>
      <c r="B199" t="str">
        <f>IF(IFERROR(FIND(検索!$B$26,地域!A199),0)&gt;=1,IF(地域!B199="","",地域!B199),"")</f>
        <v/>
      </c>
      <c r="C199" t="str">
        <f>IF(IFERROR(FIND(検索!$B$26,地域!A199),0)&gt;=1,IF(地域!C199="","",地域!C199),"")</f>
        <v/>
      </c>
      <c r="D199" s="19" t="str">
        <f t="shared" si="3"/>
        <v/>
      </c>
      <c r="E199" t="str">
        <f>IF(IFERROR(FIND(検索!$B$26,地域!A199),0)&gt;=1,IF(地域!E199="","",地域!E199),"")</f>
        <v/>
      </c>
      <c r="F199" t="str">
        <f>IF(IFERROR(FIND(検索!$B$26,地域!A199),0)&gt;=1,IF(地域!F199="","",地域!F199),"")</f>
        <v/>
      </c>
      <c r="G199" t="str">
        <f>IF(IFERROR(FIND(検索!$B$26,地域!A199),0)&gt;=1,IF(地域!G199="","",地域!G199),"")</f>
        <v/>
      </c>
      <c r="H199" t="str">
        <f>IF(IFERROR(FIND(検索!$B$26,地域!A199),0)&gt;=1,IF(地域!H199="","",地域!H199),"")</f>
        <v/>
      </c>
      <c r="I199" t="str">
        <f>IF(IFERROR(FIND(検索!$B$26,地域!A199),0)&gt;=1,IF(地域!I199="","",地域!I199),"")</f>
        <v/>
      </c>
      <c r="J199" t="str">
        <f>IF(IFERROR(FIND(検索!$B$26,地域!A199),0)&gt;=1,IF(地域!J199="","",地域!J199),"")</f>
        <v/>
      </c>
      <c r="K199" t="str">
        <f>IF(IFERROR(FIND(検索!$B$26,地域!A199),0)&gt;=1,IF(地域!D199="","",地域!D199),"")</f>
        <v/>
      </c>
      <c r="L199" t="str">
        <f>IF(IFERROR(FIND(検索!$B$26,地域!$A199),0)&gt;=1,IF(地域!K199="","",地域!K199),"")</f>
        <v/>
      </c>
    </row>
    <row r="200" spans="1:12" x14ac:dyDescent="0.15">
      <c r="A200" t="str">
        <f>IF(IFERROR(FIND(検索!$B$26,地域!A200),0)&gt;=1,IF(地域!A200="","",地域!A200),"")</f>
        <v/>
      </c>
      <c r="B200" t="str">
        <f>IF(IFERROR(FIND(検索!$B$26,地域!A200),0)&gt;=1,IF(地域!B200="","",地域!B200),"")</f>
        <v/>
      </c>
      <c r="C200" t="str">
        <f>IF(IFERROR(FIND(検索!$B$26,地域!A200),0)&gt;=1,IF(地域!C200="","",地域!C200),"")</f>
        <v/>
      </c>
      <c r="D200" s="19" t="str">
        <f t="shared" si="3"/>
        <v/>
      </c>
      <c r="E200" t="str">
        <f>IF(IFERROR(FIND(検索!$B$26,地域!A200),0)&gt;=1,IF(地域!E200="","",地域!E200),"")</f>
        <v/>
      </c>
      <c r="F200" t="str">
        <f>IF(IFERROR(FIND(検索!$B$26,地域!A200),0)&gt;=1,IF(地域!F200="","",地域!F200),"")</f>
        <v/>
      </c>
      <c r="G200" t="str">
        <f>IF(IFERROR(FIND(検索!$B$26,地域!A200),0)&gt;=1,IF(地域!G200="","",地域!G200),"")</f>
        <v/>
      </c>
      <c r="H200" t="str">
        <f>IF(IFERROR(FIND(検索!$B$26,地域!A200),0)&gt;=1,IF(地域!H200="","",地域!H200),"")</f>
        <v/>
      </c>
      <c r="I200" t="str">
        <f>IF(IFERROR(FIND(検索!$B$26,地域!A200),0)&gt;=1,IF(地域!I200="","",地域!I200),"")</f>
        <v/>
      </c>
      <c r="J200" t="str">
        <f>IF(IFERROR(FIND(検索!$B$26,地域!A200),0)&gt;=1,IF(地域!J200="","",地域!J200),"")</f>
        <v/>
      </c>
      <c r="K200" t="str">
        <f>IF(IFERROR(FIND(検索!$B$26,地域!A200),0)&gt;=1,IF(地域!D200="","",地域!D200),"")</f>
        <v/>
      </c>
      <c r="L200" t="str">
        <f>IF(IFERROR(FIND(検索!$B$26,地域!$A200),0)&gt;=1,IF(地域!K200="","",地域!K200),"")</f>
        <v/>
      </c>
    </row>
    <row r="201" spans="1:12" x14ac:dyDescent="0.15">
      <c r="A201" t="str">
        <f>IF(IFERROR(FIND(検索!$B$26,地域!A201),0)&gt;=1,IF(地域!A201="","",地域!A201),"")</f>
        <v/>
      </c>
      <c r="B201" t="str">
        <f>IF(IFERROR(FIND(検索!$B$26,地域!A201),0)&gt;=1,IF(地域!B201="","",地域!B201),"")</f>
        <v/>
      </c>
      <c r="C201" t="str">
        <f>IF(IFERROR(FIND(検索!$B$26,地域!A201),0)&gt;=1,IF(地域!C201="","",地域!C201),"")</f>
        <v/>
      </c>
      <c r="D201" s="19" t="str">
        <f t="shared" si="3"/>
        <v/>
      </c>
      <c r="E201" t="str">
        <f>IF(IFERROR(FIND(検索!$B$26,地域!A201),0)&gt;=1,IF(地域!E201="","",地域!E201),"")</f>
        <v/>
      </c>
      <c r="F201" t="str">
        <f>IF(IFERROR(FIND(検索!$B$26,地域!A201),0)&gt;=1,IF(地域!F201="","",地域!F201),"")</f>
        <v/>
      </c>
      <c r="G201" t="str">
        <f>IF(IFERROR(FIND(検索!$B$26,地域!A201),0)&gt;=1,IF(地域!G201="","",地域!G201),"")</f>
        <v/>
      </c>
      <c r="H201" t="str">
        <f>IF(IFERROR(FIND(検索!$B$26,地域!A201),0)&gt;=1,IF(地域!H201="","",地域!H201),"")</f>
        <v/>
      </c>
      <c r="I201" t="str">
        <f>IF(IFERROR(FIND(検索!$B$26,地域!A201),0)&gt;=1,IF(地域!I201="","",地域!I201),"")</f>
        <v/>
      </c>
      <c r="J201" t="str">
        <f>IF(IFERROR(FIND(検索!$B$26,地域!A201),0)&gt;=1,IF(地域!J201="","",地域!J201),"")</f>
        <v/>
      </c>
      <c r="K201" t="str">
        <f>IF(IFERROR(FIND(検索!$B$26,地域!A201),0)&gt;=1,IF(地域!D201="","",地域!D201),"")</f>
        <v/>
      </c>
      <c r="L201" t="str">
        <f>IF(IFERROR(FIND(検索!$B$26,地域!$A201),0)&gt;=1,IF(地域!K201="","",地域!K201),"")</f>
        <v/>
      </c>
    </row>
    <row r="202" spans="1:12" x14ac:dyDescent="0.15">
      <c r="A202" t="str">
        <f>IF(IFERROR(FIND(検索!$B$26,地域!A202),0)&gt;=1,IF(地域!A202="","",地域!A202),"")</f>
        <v/>
      </c>
      <c r="B202" t="str">
        <f>IF(IFERROR(FIND(検索!$B$26,地域!A202),0)&gt;=1,IF(地域!B202="","",地域!B202),"")</f>
        <v/>
      </c>
      <c r="C202" t="str">
        <f>IF(IFERROR(FIND(検索!$B$26,地域!A202),0)&gt;=1,IF(地域!C202="","",地域!C202),"")</f>
        <v/>
      </c>
      <c r="D202" s="19" t="str">
        <f t="shared" si="3"/>
        <v/>
      </c>
      <c r="E202" t="str">
        <f>IF(IFERROR(FIND(検索!$B$26,地域!A202),0)&gt;=1,IF(地域!E202="","",地域!E202),"")</f>
        <v/>
      </c>
      <c r="F202" t="str">
        <f>IF(IFERROR(FIND(検索!$B$26,地域!A202),0)&gt;=1,IF(地域!F202="","",地域!F202),"")</f>
        <v/>
      </c>
      <c r="G202" t="str">
        <f>IF(IFERROR(FIND(検索!$B$26,地域!A202),0)&gt;=1,IF(地域!G202="","",地域!G202),"")</f>
        <v/>
      </c>
      <c r="H202" t="str">
        <f>IF(IFERROR(FIND(検索!$B$26,地域!A202),0)&gt;=1,IF(地域!H202="","",地域!H202),"")</f>
        <v/>
      </c>
      <c r="I202" t="str">
        <f>IF(IFERROR(FIND(検索!$B$26,地域!A202),0)&gt;=1,IF(地域!I202="","",地域!I202),"")</f>
        <v/>
      </c>
      <c r="J202" t="str">
        <f>IF(IFERROR(FIND(検索!$B$26,地域!A202),0)&gt;=1,IF(地域!J202="","",地域!J202),"")</f>
        <v/>
      </c>
      <c r="K202" t="str">
        <f>IF(IFERROR(FIND(検索!$B$26,地域!A202),0)&gt;=1,IF(地域!D202="","",地域!D202),"")</f>
        <v/>
      </c>
      <c r="L202" t="str">
        <f>IF(IFERROR(FIND(検索!$B$26,地域!$A202),0)&gt;=1,IF(地域!K202="","",地域!K202),"")</f>
        <v/>
      </c>
    </row>
    <row r="203" spans="1:12" x14ac:dyDescent="0.15">
      <c r="A203" t="str">
        <f>IF(IFERROR(FIND(検索!$B$26,地域!A203),0)&gt;=1,IF(地域!A203="","",地域!A203),"")</f>
        <v/>
      </c>
      <c r="B203" t="str">
        <f>IF(IFERROR(FIND(検索!$B$26,地域!A203),0)&gt;=1,IF(地域!B203="","",地域!B203),"")</f>
        <v/>
      </c>
      <c r="C203" t="str">
        <f>IF(IFERROR(FIND(検索!$B$26,地域!A203),0)&gt;=1,IF(地域!C203="","",地域!C203),"")</f>
        <v/>
      </c>
      <c r="D203" s="19" t="str">
        <f t="shared" si="3"/>
        <v/>
      </c>
      <c r="E203" t="str">
        <f>IF(IFERROR(FIND(検索!$B$26,地域!A203),0)&gt;=1,IF(地域!E203="","",地域!E203),"")</f>
        <v/>
      </c>
      <c r="F203" t="str">
        <f>IF(IFERROR(FIND(検索!$B$26,地域!A203),0)&gt;=1,IF(地域!F203="","",地域!F203),"")</f>
        <v/>
      </c>
      <c r="G203" t="str">
        <f>IF(IFERROR(FIND(検索!$B$26,地域!A203),0)&gt;=1,IF(地域!G203="","",地域!G203),"")</f>
        <v/>
      </c>
      <c r="H203" t="str">
        <f>IF(IFERROR(FIND(検索!$B$26,地域!A203),0)&gt;=1,IF(地域!H203="","",地域!H203),"")</f>
        <v/>
      </c>
      <c r="I203" t="str">
        <f>IF(IFERROR(FIND(検索!$B$26,地域!A203),0)&gt;=1,IF(地域!I203="","",地域!I203),"")</f>
        <v/>
      </c>
      <c r="J203" t="str">
        <f>IF(IFERROR(FIND(検索!$B$26,地域!A203),0)&gt;=1,IF(地域!J203="","",地域!J203),"")</f>
        <v/>
      </c>
      <c r="K203" t="str">
        <f>IF(IFERROR(FIND(検索!$B$26,地域!A203),0)&gt;=1,IF(地域!D203="","",地域!D203),"")</f>
        <v/>
      </c>
      <c r="L203" t="str">
        <f>IF(IFERROR(FIND(検索!$B$26,地域!$A203),0)&gt;=1,IF(地域!K203="","",地域!K203),"")</f>
        <v/>
      </c>
    </row>
    <row r="204" spans="1:12" x14ac:dyDescent="0.15">
      <c r="A204" t="str">
        <f>IF(IFERROR(FIND(検索!$B$26,地域!A204),0)&gt;=1,IF(地域!A204="","",地域!A204),"")</f>
        <v/>
      </c>
      <c r="B204" t="str">
        <f>IF(IFERROR(FIND(検索!$B$26,地域!A204),0)&gt;=1,IF(地域!B204="","",地域!B204),"")</f>
        <v/>
      </c>
      <c r="C204" t="str">
        <f>IF(IFERROR(FIND(検索!$B$26,地域!A204),0)&gt;=1,IF(地域!C204="","",地域!C204),"")</f>
        <v/>
      </c>
      <c r="D204" s="19" t="str">
        <f t="shared" si="3"/>
        <v/>
      </c>
      <c r="E204" t="str">
        <f>IF(IFERROR(FIND(検索!$B$26,地域!A204),0)&gt;=1,IF(地域!E204="","",地域!E204),"")</f>
        <v/>
      </c>
      <c r="F204" t="str">
        <f>IF(IFERROR(FIND(検索!$B$26,地域!A204),0)&gt;=1,IF(地域!F204="","",地域!F204),"")</f>
        <v/>
      </c>
      <c r="G204" t="str">
        <f>IF(IFERROR(FIND(検索!$B$26,地域!A204),0)&gt;=1,IF(地域!G204="","",地域!G204),"")</f>
        <v/>
      </c>
      <c r="H204" t="str">
        <f>IF(IFERROR(FIND(検索!$B$26,地域!A204),0)&gt;=1,IF(地域!H204="","",地域!H204),"")</f>
        <v/>
      </c>
      <c r="I204" t="str">
        <f>IF(IFERROR(FIND(検索!$B$26,地域!A204),0)&gt;=1,IF(地域!I204="","",地域!I204),"")</f>
        <v/>
      </c>
      <c r="J204" t="str">
        <f>IF(IFERROR(FIND(検索!$B$26,地域!A204),0)&gt;=1,IF(地域!J204="","",地域!J204),"")</f>
        <v/>
      </c>
      <c r="K204" t="str">
        <f>IF(IFERROR(FIND(検索!$B$26,地域!A204),0)&gt;=1,IF(地域!D204="","",地域!D204),"")</f>
        <v/>
      </c>
      <c r="L204" t="str">
        <f>IF(IFERROR(FIND(検索!$B$26,地域!$A204),0)&gt;=1,IF(地域!K204="","",地域!K204),"")</f>
        <v/>
      </c>
    </row>
    <row r="205" spans="1:12" x14ac:dyDescent="0.15">
      <c r="A205" t="str">
        <f>IF(IFERROR(FIND(検索!$B$26,地域!A205),0)&gt;=1,IF(地域!A205="","",地域!A205),"")</f>
        <v/>
      </c>
      <c r="B205" t="str">
        <f>IF(IFERROR(FIND(検索!$B$26,地域!A205),0)&gt;=1,IF(地域!B205="","",地域!B205),"")</f>
        <v/>
      </c>
      <c r="C205" t="str">
        <f>IF(IFERROR(FIND(検索!$B$26,地域!A205),0)&gt;=1,IF(地域!C205="","",地域!C205),"")</f>
        <v/>
      </c>
      <c r="D205" s="19" t="str">
        <f t="shared" si="3"/>
        <v/>
      </c>
      <c r="E205" t="str">
        <f>IF(IFERROR(FIND(検索!$B$26,地域!A205),0)&gt;=1,IF(地域!E205="","",地域!E205),"")</f>
        <v/>
      </c>
      <c r="F205" t="str">
        <f>IF(IFERROR(FIND(検索!$B$26,地域!A205),0)&gt;=1,IF(地域!F205="","",地域!F205),"")</f>
        <v/>
      </c>
      <c r="G205" t="str">
        <f>IF(IFERROR(FIND(検索!$B$26,地域!A205),0)&gt;=1,IF(地域!G205="","",地域!G205),"")</f>
        <v/>
      </c>
      <c r="H205" t="str">
        <f>IF(IFERROR(FIND(検索!$B$26,地域!A205),0)&gt;=1,IF(地域!H205="","",地域!H205),"")</f>
        <v/>
      </c>
      <c r="I205" t="str">
        <f>IF(IFERROR(FIND(検索!$B$26,地域!A205),0)&gt;=1,IF(地域!I205="","",地域!I205),"")</f>
        <v/>
      </c>
      <c r="J205" t="str">
        <f>IF(IFERROR(FIND(検索!$B$26,地域!A205),0)&gt;=1,IF(地域!J205="","",地域!J205),"")</f>
        <v/>
      </c>
      <c r="K205" t="str">
        <f>IF(IFERROR(FIND(検索!$B$26,地域!A205),0)&gt;=1,IF(地域!D205="","",地域!D205),"")</f>
        <v/>
      </c>
      <c r="L205" t="str">
        <f>IF(IFERROR(FIND(検索!$B$26,地域!$A205),0)&gt;=1,IF(地域!K205="","",地域!K205),"")</f>
        <v/>
      </c>
    </row>
    <row r="206" spans="1:12" x14ac:dyDescent="0.15">
      <c r="A206" t="str">
        <f>IF(IFERROR(FIND(検索!$B$26,地域!A206),0)&gt;=1,IF(地域!A206="","",地域!A206),"")</f>
        <v/>
      </c>
      <c r="B206" t="str">
        <f>IF(IFERROR(FIND(検索!$B$26,地域!A206),0)&gt;=1,IF(地域!B206="","",地域!B206),"")</f>
        <v/>
      </c>
      <c r="C206" t="str">
        <f>IF(IFERROR(FIND(検索!$B$26,地域!A206),0)&gt;=1,IF(地域!C206="","",地域!C206),"")</f>
        <v/>
      </c>
      <c r="D206" s="19" t="str">
        <f t="shared" si="3"/>
        <v/>
      </c>
      <c r="E206" t="str">
        <f>IF(IFERROR(FIND(検索!$B$26,地域!A206),0)&gt;=1,IF(地域!E206="","",地域!E206),"")</f>
        <v/>
      </c>
      <c r="F206" t="str">
        <f>IF(IFERROR(FIND(検索!$B$26,地域!A206),0)&gt;=1,IF(地域!F206="","",地域!F206),"")</f>
        <v/>
      </c>
      <c r="G206" t="str">
        <f>IF(IFERROR(FIND(検索!$B$26,地域!A206),0)&gt;=1,IF(地域!G206="","",地域!G206),"")</f>
        <v/>
      </c>
      <c r="H206" t="str">
        <f>IF(IFERROR(FIND(検索!$B$26,地域!A206),0)&gt;=1,IF(地域!H206="","",地域!H206),"")</f>
        <v/>
      </c>
      <c r="I206" t="str">
        <f>IF(IFERROR(FIND(検索!$B$26,地域!A206),0)&gt;=1,IF(地域!I206="","",地域!I206),"")</f>
        <v/>
      </c>
      <c r="J206" t="str">
        <f>IF(IFERROR(FIND(検索!$B$26,地域!A206),0)&gt;=1,IF(地域!J206="","",地域!J206),"")</f>
        <v/>
      </c>
      <c r="K206" t="str">
        <f>IF(IFERROR(FIND(検索!$B$26,地域!A206),0)&gt;=1,IF(地域!D206="","",地域!D206),"")</f>
        <v/>
      </c>
      <c r="L206" t="str">
        <f>IF(IFERROR(FIND(検索!$B$26,地域!$A206),0)&gt;=1,IF(地域!K206="","",地域!K206),"")</f>
        <v/>
      </c>
    </row>
    <row r="207" spans="1:12" x14ac:dyDescent="0.15">
      <c r="A207" t="str">
        <f>IF(IFERROR(FIND(検索!$B$26,地域!A207),0)&gt;=1,IF(地域!A207="","",地域!A207),"")</f>
        <v/>
      </c>
      <c r="B207" t="str">
        <f>IF(IFERROR(FIND(検索!$B$26,地域!A207),0)&gt;=1,IF(地域!B207="","",地域!B207),"")</f>
        <v/>
      </c>
      <c r="C207" t="str">
        <f>IF(IFERROR(FIND(検索!$B$26,地域!A207),0)&gt;=1,IF(地域!C207="","",地域!C207),"")</f>
        <v/>
      </c>
      <c r="D207" s="19" t="str">
        <f t="shared" si="3"/>
        <v/>
      </c>
      <c r="E207" t="str">
        <f>IF(IFERROR(FIND(検索!$B$26,地域!A207),0)&gt;=1,IF(地域!E207="","",地域!E207),"")</f>
        <v/>
      </c>
      <c r="F207" t="str">
        <f>IF(IFERROR(FIND(検索!$B$26,地域!A207),0)&gt;=1,IF(地域!F207="","",地域!F207),"")</f>
        <v/>
      </c>
      <c r="G207" t="str">
        <f>IF(IFERROR(FIND(検索!$B$26,地域!A207),0)&gt;=1,IF(地域!G207="","",地域!G207),"")</f>
        <v/>
      </c>
      <c r="H207" t="str">
        <f>IF(IFERROR(FIND(検索!$B$26,地域!A207),0)&gt;=1,IF(地域!H207="","",地域!H207),"")</f>
        <v/>
      </c>
      <c r="I207" t="str">
        <f>IF(IFERROR(FIND(検索!$B$26,地域!A207),0)&gt;=1,IF(地域!I207="","",地域!I207),"")</f>
        <v/>
      </c>
      <c r="J207" t="str">
        <f>IF(IFERROR(FIND(検索!$B$26,地域!A207),0)&gt;=1,IF(地域!J207="","",地域!J207),"")</f>
        <v/>
      </c>
      <c r="K207" t="str">
        <f>IF(IFERROR(FIND(検索!$B$26,地域!A207),0)&gt;=1,IF(地域!D207="","",地域!D207),"")</f>
        <v/>
      </c>
      <c r="L207" t="str">
        <f>IF(IFERROR(FIND(検索!$B$26,地域!$A207),0)&gt;=1,IF(地域!K207="","",地域!K207),"")</f>
        <v/>
      </c>
    </row>
    <row r="208" spans="1:12" x14ac:dyDescent="0.15">
      <c r="A208" t="str">
        <f>IF(IFERROR(FIND(検索!$B$26,地域!A208),0)&gt;=1,IF(地域!A208="","",地域!A208),"")</f>
        <v/>
      </c>
      <c r="B208" t="str">
        <f>IF(IFERROR(FIND(検索!$B$26,地域!A208),0)&gt;=1,IF(地域!B208="","",地域!B208),"")</f>
        <v/>
      </c>
      <c r="C208" t="str">
        <f>IF(IFERROR(FIND(検索!$B$26,地域!A208),0)&gt;=1,IF(地域!C208="","",地域!C208),"")</f>
        <v/>
      </c>
      <c r="D208" s="19" t="str">
        <f t="shared" si="3"/>
        <v/>
      </c>
      <c r="E208" t="str">
        <f>IF(IFERROR(FIND(検索!$B$26,地域!A208),0)&gt;=1,IF(地域!E208="","",地域!E208),"")</f>
        <v/>
      </c>
      <c r="F208" t="str">
        <f>IF(IFERROR(FIND(検索!$B$26,地域!A208),0)&gt;=1,IF(地域!F208="","",地域!F208),"")</f>
        <v/>
      </c>
      <c r="G208" t="str">
        <f>IF(IFERROR(FIND(検索!$B$26,地域!A208),0)&gt;=1,IF(地域!G208="","",地域!G208),"")</f>
        <v/>
      </c>
      <c r="H208" t="str">
        <f>IF(IFERROR(FIND(検索!$B$26,地域!A208),0)&gt;=1,IF(地域!H208="","",地域!H208),"")</f>
        <v/>
      </c>
      <c r="I208" t="str">
        <f>IF(IFERROR(FIND(検索!$B$26,地域!A208),0)&gt;=1,IF(地域!I208="","",地域!I208),"")</f>
        <v/>
      </c>
      <c r="J208" t="str">
        <f>IF(IFERROR(FIND(検索!$B$26,地域!A208),0)&gt;=1,IF(地域!J208="","",地域!J208),"")</f>
        <v/>
      </c>
      <c r="K208" t="str">
        <f>IF(IFERROR(FIND(検索!$B$26,地域!A208),0)&gt;=1,IF(地域!D208="","",地域!D208),"")</f>
        <v/>
      </c>
      <c r="L208" t="str">
        <f>IF(IFERROR(FIND(検索!$B$26,地域!$A208),0)&gt;=1,IF(地域!K208="","",地域!K208),"")</f>
        <v/>
      </c>
    </row>
    <row r="209" spans="1:12" x14ac:dyDescent="0.15">
      <c r="A209" t="str">
        <f>IF(IFERROR(FIND(検索!$B$26,地域!A209),0)&gt;=1,IF(地域!A209="","",地域!A209),"")</f>
        <v/>
      </c>
      <c r="B209" t="str">
        <f>IF(IFERROR(FIND(検索!$B$26,地域!A209),0)&gt;=1,IF(地域!B209="","",地域!B209),"")</f>
        <v/>
      </c>
      <c r="C209" t="str">
        <f>IF(IFERROR(FIND(検索!$B$26,地域!A209),0)&gt;=1,IF(地域!C209="","",地域!C209),"")</f>
        <v/>
      </c>
      <c r="D209" s="19" t="str">
        <f t="shared" si="3"/>
        <v/>
      </c>
      <c r="E209" t="str">
        <f>IF(IFERROR(FIND(検索!$B$26,地域!A209),0)&gt;=1,IF(地域!E209="","",地域!E209),"")</f>
        <v/>
      </c>
      <c r="F209" t="str">
        <f>IF(IFERROR(FIND(検索!$B$26,地域!A209),0)&gt;=1,IF(地域!F209="","",地域!F209),"")</f>
        <v/>
      </c>
      <c r="G209" t="str">
        <f>IF(IFERROR(FIND(検索!$B$26,地域!A209),0)&gt;=1,IF(地域!G209="","",地域!G209),"")</f>
        <v/>
      </c>
      <c r="H209" t="str">
        <f>IF(IFERROR(FIND(検索!$B$26,地域!A209),0)&gt;=1,IF(地域!H209="","",地域!H209),"")</f>
        <v/>
      </c>
      <c r="I209" t="str">
        <f>IF(IFERROR(FIND(検索!$B$26,地域!A209),0)&gt;=1,IF(地域!I209="","",地域!I209),"")</f>
        <v/>
      </c>
      <c r="J209" t="str">
        <f>IF(IFERROR(FIND(検索!$B$26,地域!A209),0)&gt;=1,IF(地域!J209="","",地域!J209),"")</f>
        <v/>
      </c>
      <c r="K209" t="str">
        <f>IF(IFERROR(FIND(検索!$B$26,地域!A209),0)&gt;=1,IF(地域!D209="","",地域!D209),"")</f>
        <v/>
      </c>
      <c r="L209" t="str">
        <f>IF(IFERROR(FIND(検索!$B$26,地域!$A209),0)&gt;=1,IF(地域!K209="","",地域!K209),"")</f>
        <v/>
      </c>
    </row>
    <row r="210" spans="1:12" x14ac:dyDescent="0.15">
      <c r="A210" t="str">
        <f>IF(IFERROR(FIND(検索!$B$26,地域!A210),0)&gt;=1,IF(地域!A210="","",地域!A210),"")</f>
        <v/>
      </c>
      <c r="B210" t="str">
        <f>IF(IFERROR(FIND(検索!$B$26,地域!A210),0)&gt;=1,IF(地域!B210="","",地域!B210),"")</f>
        <v/>
      </c>
      <c r="C210" t="str">
        <f>IF(IFERROR(FIND(検索!$B$26,地域!A210),0)&gt;=1,IF(地域!C210="","",地域!C210),"")</f>
        <v/>
      </c>
      <c r="D210" s="19" t="str">
        <f t="shared" si="3"/>
        <v/>
      </c>
      <c r="E210" t="str">
        <f>IF(IFERROR(FIND(検索!$B$26,地域!A210),0)&gt;=1,IF(地域!E210="","",地域!E210),"")</f>
        <v/>
      </c>
      <c r="F210" t="str">
        <f>IF(IFERROR(FIND(検索!$B$26,地域!A210),0)&gt;=1,IF(地域!F210="","",地域!F210),"")</f>
        <v/>
      </c>
      <c r="G210" t="str">
        <f>IF(IFERROR(FIND(検索!$B$26,地域!A210),0)&gt;=1,IF(地域!G210="","",地域!G210),"")</f>
        <v/>
      </c>
      <c r="H210" t="str">
        <f>IF(IFERROR(FIND(検索!$B$26,地域!A210),0)&gt;=1,IF(地域!H210="","",地域!H210),"")</f>
        <v/>
      </c>
      <c r="I210" t="str">
        <f>IF(IFERROR(FIND(検索!$B$26,地域!A210),0)&gt;=1,IF(地域!I210="","",地域!I210),"")</f>
        <v/>
      </c>
      <c r="J210" t="str">
        <f>IF(IFERROR(FIND(検索!$B$26,地域!A210),0)&gt;=1,IF(地域!J210="","",地域!J210),"")</f>
        <v/>
      </c>
      <c r="K210" t="str">
        <f>IF(IFERROR(FIND(検索!$B$26,地域!A210),0)&gt;=1,IF(地域!D210="","",地域!D210),"")</f>
        <v/>
      </c>
      <c r="L210" t="str">
        <f>IF(IFERROR(FIND(検索!$B$26,地域!$A210),0)&gt;=1,IF(地域!K210="","",地域!K210),"")</f>
        <v/>
      </c>
    </row>
    <row r="211" spans="1:12" x14ac:dyDescent="0.15">
      <c r="A211" t="str">
        <f>IF(IFERROR(FIND(検索!$B$26,地域!A211),0)&gt;=1,IF(地域!A211="","",地域!A211),"")</f>
        <v/>
      </c>
      <c r="B211" t="str">
        <f>IF(IFERROR(FIND(検索!$B$26,地域!A211),0)&gt;=1,IF(地域!B211="","",地域!B211),"")</f>
        <v/>
      </c>
      <c r="C211" t="str">
        <f>IF(IFERROR(FIND(検索!$B$26,地域!A211),0)&gt;=1,IF(地域!C211="","",地域!C211),"")</f>
        <v/>
      </c>
      <c r="D211" s="19" t="str">
        <f t="shared" si="3"/>
        <v/>
      </c>
      <c r="E211" t="str">
        <f>IF(IFERROR(FIND(検索!$B$26,地域!A211),0)&gt;=1,IF(地域!E211="","",地域!E211),"")</f>
        <v/>
      </c>
      <c r="F211" t="str">
        <f>IF(IFERROR(FIND(検索!$B$26,地域!A211),0)&gt;=1,IF(地域!F211="","",地域!F211),"")</f>
        <v/>
      </c>
      <c r="G211" t="str">
        <f>IF(IFERROR(FIND(検索!$B$26,地域!A211),0)&gt;=1,IF(地域!G211="","",地域!G211),"")</f>
        <v/>
      </c>
      <c r="H211" t="str">
        <f>IF(IFERROR(FIND(検索!$B$26,地域!A211),0)&gt;=1,IF(地域!H211="","",地域!H211),"")</f>
        <v/>
      </c>
      <c r="I211" t="str">
        <f>IF(IFERROR(FIND(検索!$B$26,地域!A211),0)&gt;=1,IF(地域!I211="","",地域!I211),"")</f>
        <v/>
      </c>
      <c r="J211" t="str">
        <f>IF(IFERROR(FIND(検索!$B$26,地域!A211),0)&gt;=1,IF(地域!J211="","",地域!J211),"")</f>
        <v/>
      </c>
      <c r="K211" t="str">
        <f>IF(IFERROR(FIND(検索!$B$26,地域!A211),0)&gt;=1,IF(地域!D211="","",地域!D211),"")</f>
        <v/>
      </c>
      <c r="L211" t="str">
        <f>IF(IFERROR(FIND(検索!$B$26,地域!$A211),0)&gt;=1,IF(地域!K211="","",地域!K211),"")</f>
        <v/>
      </c>
    </row>
    <row r="212" spans="1:12" x14ac:dyDescent="0.15">
      <c r="A212" t="str">
        <f>IF(IFERROR(FIND(検索!$B$26,地域!A212),0)&gt;=1,IF(地域!A212="","",地域!A212),"")</f>
        <v/>
      </c>
      <c r="B212" t="str">
        <f>IF(IFERROR(FIND(検索!$B$26,地域!A212),0)&gt;=1,IF(地域!B212="","",地域!B212),"")</f>
        <v/>
      </c>
      <c r="C212" t="str">
        <f>IF(IFERROR(FIND(検索!$B$26,地域!A212),0)&gt;=1,IF(地域!C212="","",地域!C212),"")</f>
        <v/>
      </c>
      <c r="D212" s="19" t="str">
        <f t="shared" si="3"/>
        <v/>
      </c>
      <c r="E212" t="str">
        <f>IF(IFERROR(FIND(検索!$B$26,地域!A212),0)&gt;=1,IF(地域!E212="","",地域!E212),"")</f>
        <v/>
      </c>
      <c r="F212" t="str">
        <f>IF(IFERROR(FIND(検索!$B$26,地域!A212),0)&gt;=1,IF(地域!F212="","",地域!F212),"")</f>
        <v/>
      </c>
      <c r="G212" t="str">
        <f>IF(IFERROR(FIND(検索!$B$26,地域!A212),0)&gt;=1,IF(地域!G212="","",地域!G212),"")</f>
        <v/>
      </c>
      <c r="H212" t="str">
        <f>IF(IFERROR(FIND(検索!$B$26,地域!A212),0)&gt;=1,IF(地域!H212="","",地域!H212),"")</f>
        <v/>
      </c>
      <c r="I212" t="str">
        <f>IF(IFERROR(FIND(検索!$B$26,地域!A212),0)&gt;=1,IF(地域!I212="","",地域!I212),"")</f>
        <v/>
      </c>
      <c r="J212" t="str">
        <f>IF(IFERROR(FIND(検索!$B$26,地域!A212),0)&gt;=1,IF(地域!J212="","",地域!J212),"")</f>
        <v/>
      </c>
      <c r="K212" t="str">
        <f>IF(IFERROR(FIND(検索!$B$26,地域!A212),0)&gt;=1,IF(地域!D212="","",地域!D212),"")</f>
        <v/>
      </c>
      <c r="L212" t="str">
        <f>IF(IFERROR(FIND(検索!$B$26,地域!$A212),0)&gt;=1,IF(地域!K212="","",地域!K212),"")</f>
        <v/>
      </c>
    </row>
    <row r="213" spans="1:12" x14ac:dyDescent="0.15">
      <c r="A213" t="str">
        <f>IF(IFERROR(FIND(検索!$B$26,地域!A213),0)&gt;=1,IF(地域!A213="","",地域!A213),"")</f>
        <v/>
      </c>
      <c r="B213" t="str">
        <f>IF(IFERROR(FIND(検索!$B$26,地域!A213),0)&gt;=1,IF(地域!B213="","",地域!B213),"")</f>
        <v/>
      </c>
      <c r="C213" t="str">
        <f>IF(IFERROR(FIND(検索!$B$26,地域!A213),0)&gt;=1,IF(地域!C213="","",地域!C213),"")</f>
        <v/>
      </c>
      <c r="D213" s="19" t="str">
        <f t="shared" si="3"/>
        <v/>
      </c>
      <c r="E213" t="str">
        <f>IF(IFERROR(FIND(検索!$B$26,地域!A213),0)&gt;=1,IF(地域!E213="","",地域!E213),"")</f>
        <v/>
      </c>
      <c r="F213" t="str">
        <f>IF(IFERROR(FIND(検索!$B$26,地域!A213),0)&gt;=1,IF(地域!F213="","",地域!F213),"")</f>
        <v/>
      </c>
      <c r="G213" t="str">
        <f>IF(IFERROR(FIND(検索!$B$26,地域!A213),0)&gt;=1,IF(地域!G213="","",地域!G213),"")</f>
        <v/>
      </c>
      <c r="H213" t="str">
        <f>IF(IFERROR(FIND(検索!$B$26,地域!A213),0)&gt;=1,IF(地域!H213="","",地域!H213),"")</f>
        <v/>
      </c>
      <c r="I213" t="str">
        <f>IF(IFERROR(FIND(検索!$B$26,地域!A213),0)&gt;=1,IF(地域!I213="","",地域!I213),"")</f>
        <v/>
      </c>
      <c r="J213" t="str">
        <f>IF(IFERROR(FIND(検索!$B$26,地域!A213),0)&gt;=1,IF(地域!J213="","",地域!J213),"")</f>
        <v/>
      </c>
      <c r="K213" t="str">
        <f>IF(IFERROR(FIND(検索!$B$26,地域!A213),0)&gt;=1,IF(地域!D213="","",地域!D213),"")</f>
        <v/>
      </c>
      <c r="L213" t="str">
        <f>IF(IFERROR(FIND(検索!$B$26,地域!$A213),0)&gt;=1,IF(地域!K213="","",地域!K213),"")</f>
        <v/>
      </c>
    </row>
    <row r="214" spans="1:12" x14ac:dyDescent="0.15">
      <c r="A214" t="str">
        <f>IF(IFERROR(FIND(検索!$B$26,地域!A214),0)&gt;=1,IF(地域!A214="","",地域!A214),"")</f>
        <v/>
      </c>
      <c r="B214" t="str">
        <f>IF(IFERROR(FIND(検索!$B$26,地域!A214),0)&gt;=1,IF(地域!B214="","",地域!B214),"")</f>
        <v/>
      </c>
      <c r="C214" t="str">
        <f>IF(IFERROR(FIND(検索!$B$26,地域!A214),0)&gt;=1,IF(地域!C214="","",地域!C214),"")</f>
        <v/>
      </c>
      <c r="D214" s="19" t="str">
        <f t="shared" si="3"/>
        <v/>
      </c>
      <c r="E214" t="str">
        <f>IF(IFERROR(FIND(検索!$B$26,地域!A214),0)&gt;=1,IF(地域!E214="","",地域!E214),"")</f>
        <v/>
      </c>
      <c r="F214" t="str">
        <f>IF(IFERROR(FIND(検索!$B$26,地域!A214),0)&gt;=1,IF(地域!F214="","",地域!F214),"")</f>
        <v/>
      </c>
      <c r="G214" t="str">
        <f>IF(IFERROR(FIND(検索!$B$26,地域!A214),0)&gt;=1,IF(地域!G214="","",地域!G214),"")</f>
        <v/>
      </c>
      <c r="H214" t="str">
        <f>IF(IFERROR(FIND(検索!$B$26,地域!A214),0)&gt;=1,IF(地域!H214="","",地域!H214),"")</f>
        <v/>
      </c>
      <c r="I214" t="str">
        <f>IF(IFERROR(FIND(検索!$B$26,地域!A214),0)&gt;=1,IF(地域!I214="","",地域!I214),"")</f>
        <v/>
      </c>
      <c r="J214" t="str">
        <f>IF(IFERROR(FIND(検索!$B$26,地域!A214),0)&gt;=1,IF(地域!J214="","",地域!J214),"")</f>
        <v/>
      </c>
      <c r="K214" t="str">
        <f>IF(IFERROR(FIND(検索!$B$26,地域!A214),0)&gt;=1,IF(地域!D214="","",地域!D214),"")</f>
        <v/>
      </c>
      <c r="L214" t="str">
        <f>IF(IFERROR(FIND(検索!$B$26,地域!$A214),0)&gt;=1,IF(地域!K214="","",地域!K214),"")</f>
        <v/>
      </c>
    </row>
    <row r="215" spans="1:12" x14ac:dyDescent="0.15">
      <c r="A215" t="str">
        <f>IF(IFERROR(FIND(検索!$B$26,地域!A215),0)&gt;=1,IF(地域!A215="","",地域!A215),"")</f>
        <v/>
      </c>
      <c r="B215" t="str">
        <f>IF(IFERROR(FIND(検索!$B$26,地域!A215),0)&gt;=1,IF(地域!B215="","",地域!B215),"")</f>
        <v/>
      </c>
      <c r="C215" t="str">
        <f>IF(IFERROR(FIND(検索!$B$26,地域!A215),0)&gt;=1,IF(地域!C215="","",地域!C215),"")</f>
        <v/>
      </c>
      <c r="D215" s="19" t="str">
        <f t="shared" si="3"/>
        <v/>
      </c>
      <c r="E215" t="str">
        <f>IF(IFERROR(FIND(検索!$B$26,地域!A215),0)&gt;=1,IF(地域!E215="","",地域!E215),"")</f>
        <v/>
      </c>
      <c r="F215" t="str">
        <f>IF(IFERROR(FIND(検索!$B$26,地域!A215),0)&gt;=1,IF(地域!F215="","",地域!F215),"")</f>
        <v/>
      </c>
      <c r="G215" t="str">
        <f>IF(IFERROR(FIND(検索!$B$26,地域!A215),0)&gt;=1,IF(地域!G215="","",地域!G215),"")</f>
        <v/>
      </c>
      <c r="H215" t="str">
        <f>IF(IFERROR(FIND(検索!$B$26,地域!A215),0)&gt;=1,IF(地域!H215="","",地域!H215),"")</f>
        <v/>
      </c>
      <c r="I215" t="str">
        <f>IF(IFERROR(FIND(検索!$B$26,地域!A215),0)&gt;=1,IF(地域!I215="","",地域!I215),"")</f>
        <v/>
      </c>
      <c r="J215" t="str">
        <f>IF(IFERROR(FIND(検索!$B$26,地域!A215),0)&gt;=1,IF(地域!J215="","",地域!J215),"")</f>
        <v/>
      </c>
      <c r="K215" t="str">
        <f>IF(IFERROR(FIND(検索!$B$26,地域!A215),0)&gt;=1,IF(地域!D215="","",地域!D215),"")</f>
        <v/>
      </c>
      <c r="L215" t="str">
        <f>IF(IFERROR(FIND(検索!$B$26,地域!$A215),0)&gt;=1,IF(地域!K215="","",地域!K215),"")</f>
        <v/>
      </c>
    </row>
    <row r="216" spans="1:12" x14ac:dyDescent="0.15">
      <c r="A216" t="str">
        <f>IF(IFERROR(FIND(検索!$B$26,地域!A216),0)&gt;=1,IF(地域!A216="","",地域!A216),"")</f>
        <v/>
      </c>
      <c r="B216" t="str">
        <f>IF(IFERROR(FIND(検索!$B$26,地域!A216),0)&gt;=1,IF(地域!B216="","",地域!B216),"")</f>
        <v/>
      </c>
      <c r="C216" t="str">
        <f>IF(IFERROR(FIND(検索!$B$26,地域!A216),0)&gt;=1,IF(地域!C216="","",地域!C216),"")</f>
        <v/>
      </c>
      <c r="D216" s="19" t="str">
        <f t="shared" si="3"/>
        <v/>
      </c>
      <c r="E216" t="str">
        <f>IF(IFERROR(FIND(検索!$B$26,地域!A216),0)&gt;=1,IF(地域!E216="","",地域!E216),"")</f>
        <v/>
      </c>
      <c r="F216" t="str">
        <f>IF(IFERROR(FIND(検索!$B$26,地域!A216),0)&gt;=1,IF(地域!F216="","",地域!F216),"")</f>
        <v/>
      </c>
      <c r="G216" t="str">
        <f>IF(IFERROR(FIND(検索!$B$26,地域!A216),0)&gt;=1,IF(地域!G216="","",地域!G216),"")</f>
        <v/>
      </c>
      <c r="H216" t="str">
        <f>IF(IFERROR(FIND(検索!$B$26,地域!A216),0)&gt;=1,IF(地域!H216="","",地域!H216),"")</f>
        <v/>
      </c>
      <c r="I216" t="str">
        <f>IF(IFERROR(FIND(検索!$B$26,地域!A216),0)&gt;=1,IF(地域!I216="","",地域!I216),"")</f>
        <v/>
      </c>
      <c r="J216" t="str">
        <f>IF(IFERROR(FIND(検索!$B$26,地域!A216),0)&gt;=1,IF(地域!J216="","",地域!J216),"")</f>
        <v/>
      </c>
      <c r="K216" t="str">
        <f>IF(IFERROR(FIND(検索!$B$26,地域!A216),0)&gt;=1,IF(地域!D216="","",地域!D216),"")</f>
        <v/>
      </c>
      <c r="L216" t="str">
        <f>IF(IFERROR(FIND(検索!$B$26,地域!$A216),0)&gt;=1,IF(地域!K216="","",地域!K216),"")</f>
        <v/>
      </c>
    </row>
    <row r="217" spans="1:12" x14ac:dyDescent="0.15">
      <c r="A217" t="str">
        <f>IF(IFERROR(FIND(検索!$B$26,地域!A217),0)&gt;=1,IF(地域!A217="","",地域!A217),"")</f>
        <v/>
      </c>
      <c r="B217" t="str">
        <f>IF(IFERROR(FIND(検索!$B$26,地域!A217),0)&gt;=1,IF(地域!B217="","",地域!B217),"")</f>
        <v/>
      </c>
      <c r="C217" t="str">
        <f>IF(IFERROR(FIND(検索!$B$26,地域!A217),0)&gt;=1,IF(地域!C217="","",地域!C217),"")</f>
        <v/>
      </c>
      <c r="D217" s="19" t="str">
        <f t="shared" si="3"/>
        <v/>
      </c>
      <c r="E217" t="str">
        <f>IF(IFERROR(FIND(検索!$B$26,地域!A217),0)&gt;=1,IF(地域!E217="","",地域!E217),"")</f>
        <v/>
      </c>
      <c r="F217" t="str">
        <f>IF(IFERROR(FIND(検索!$B$26,地域!A217),0)&gt;=1,IF(地域!F217="","",地域!F217),"")</f>
        <v/>
      </c>
      <c r="G217" t="str">
        <f>IF(IFERROR(FIND(検索!$B$26,地域!A217),0)&gt;=1,IF(地域!G217="","",地域!G217),"")</f>
        <v/>
      </c>
      <c r="H217" t="str">
        <f>IF(IFERROR(FIND(検索!$B$26,地域!A217),0)&gt;=1,IF(地域!H217="","",地域!H217),"")</f>
        <v/>
      </c>
      <c r="I217" t="str">
        <f>IF(IFERROR(FIND(検索!$B$26,地域!A217),0)&gt;=1,IF(地域!I217="","",地域!I217),"")</f>
        <v/>
      </c>
      <c r="J217" t="str">
        <f>IF(IFERROR(FIND(検索!$B$26,地域!A217),0)&gt;=1,IF(地域!J217="","",地域!J217),"")</f>
        <v/>
      </c>
      <c r="K217" t="str">
        <f>IF(IFERROR(FIND(検索!$B$26,地域!A217),0)&gt;=1,IF(地域!D217="","",地域!D217),"")</f>
        <v/>
      </c>
      <c r="L217" t="str">
        <f>IF(IFERROR(FIND(検索!$B$26,地域!$A217),0)&gt;=1,IF(地域!K217="","",地域!K217),"")</f>
        <v/>
      </c>
    </row>
    <row r="218" spans="1:12" x14ac:dyDescent="0.15">
      <c r="A218" t="str">
        <f>IF(IFERROR(FIND(検索!$B$26,地域!A218),0)&gt;=1,IF(地域!A218="","",地域!A218),"")</f>
        <v/>
      </c>
      <c r="B218" t="str">
        <f>IF(IFERROR(FIND(検索!$B$26,地域!A218),0)&gt;=1,IF(地域!B218="","",地域!B218),"")</f>
        <v/>
      </c>
      <c r="C218" t="str">
        <f>IF(IFERROR(FIND(検索!$B$26,地域!A218),0)&gt;=1,IF(地域!C218="","",地域!C218),"")</f>
        <v/>
      </c>
      <c r="D218" s="19" t="str">
        <f t="shared" si="3"/>
        <v/>
      </c>
      <c r="E218" t="str">
        <f>IF(IFERROR(FIND(検索!$B$26,地域!A218),0)&gt;=1,IF(地域!E218="","",地域!E218),"")</f>
        <v/>
      </c>
      <c r="F218" t="str">
        <f>IF(IFERROR(FIND(検索!$B$26,地域!A218),0)&gt;=1,IF(地域!F218="","",地域!F218),"")</f>
        <v/>
      </c>
      <c r="G218" t="str">
        <f>IF(IFERROR(FIND(検索!$B$26,地域!A218),0)&gt;=1,IF(地域!G218="","",地域!G218),"")</f>
        <v/>
      </c>
      <c r="H218" t="str">
        <f>IF(IFERROR(FIND(検索!$B$26,地域!A218),0)&gt;=1,IF(地域!H218="","",地域!H218),"")</f>
        <v/>
      </c>
      <c r="I218" t="str">
        <f>IF(IFERROR(FIND(検索!$B$26,地域!A218),0)&gt;=1,IF(地域!I218="","",地域!I218),"")</f>
        <v/>
      </c>
      <c r="J218" t="str">
        <f>IF(IFERROR(FIND(検索!$B$26,地域!A218),0)&gt;=1,IF(地域!J218="","",地域!J218),"")</f>
        <v/>
      </c>
      <c r="K218" t="str">
        <f>IF(IFERROR(FIND(検索!$B$26,地域!A218),0)&gt;=1,IF(地域!D218="","",地域!D218),"")</f>
        <v/>
      </c>
      <c r="L218" t="str">
        <f>IF(IFERROR(FIND(検索!$B$26,地域!$A218),0)&gt;=1,IF(地域!K218="","",地域!K218),"")</f>
        <v/>
      </c>
    </row>
    <row r="219" spans="1:12" x14ac:dyDescent="0.15">
      <c r="A219" t="str">
        <f>IF(IFERROR(FIND(検索!$B$26,地域!A219),0)&gt;=1,IF(地域!A219="","",地域!A219),"")</f>
        <v/>
      </c>
      <c r="B219" t="str">
        <f>IF(IFERROR(FIND(検索!$B$26,地域!A219),0)&gt;=1,IF(地域!B219="","",地域!B219),"")</f>
        <v/>
      </c>
      <c r="C219" t="str">
        <f>IF(IFERROR(FIND(検索!$B$26,地域!A219),0)&gt;=1,IF(地域!C219="","",地域!C219),"")</f>
        <v/>
      </c>
      <c r="D219" s="19" t="str">
        <f t="shared" si="3"/>
        <v/>
      </c>
      <c r="E219" t="str">
        <f>IF(IFERROR(FIND(検索!$B$26,地域!A219),0)&gt;=1,IF(地域!E219="","",地域!E219),"")</f>
        <v/>
      </c>
      <c r="F219" t="str">
        <f>IF(IFERROR(FIND(検索!$B$26,地域!A219),0)&gt;=1,IF(地域!F219="","",地域!F219),"")</f>
        <v/>
      </c>
      <c r="G219" t="str">
        <f>IF(IFERROR(FIND(検索!$B$26,地域!A219),0)&gt;=1,IF(地域!G219="","",地域!G219),"")</f>
        <v/>
      </c>
      <c r="H219" t="str">
        <f>IF(IFERROR(FIND(検索!$B$26,地域!A219),0)&gt;=1,IF(地域!H219="","",地域!H219),"")</f>
        <v/>
      </c>
      <c r="I219" t="str">
        <f>IF(IFERROR(FIND(検索!$B$26,地域!A219),0)&gt;=1,IF(地域!I219="","",地域!I219),"")</f>
        <v/>
      </c>
      <c r="J219" t="str">
        <f>IF(IFERROR(FIND(検索!$B$26,地域!A219),0)&gt;=1,IF(地域!J219="","",地域!J219),"")</f>
        <v/>
      </c>
      <c r="K219" t="str">
        <f>IF(IFERROR(FIND(検索!$B$26,地域!A219),0)&gt;=1,IF(地域!D219="","",地域!D219),"")</f>
        <v/>
      </c>
      <c r="L219" t="str">
        <f>IF(IFERROR(FIND(検索!$B$26,地域!$A219),0)&gt;=1,IF(地域!K219="","",地域!K219),"")</f>
        <v/>
      </c>
    </row>
    <row r="220" spans="1:12" x14ac:dyDescent="0.15">
      <c r="A220" t="str">
        <f>IF(IFERROR(FIND(検索!$B$26,地域!A220),0)&gt;=1,IF(地域!A220="","",地域!A220),"")</f>
        <v/>
      </c>
      <c r="B220" t="str">
        <f>IF(IFERROR(FIND(検索!$B$26,地域!A220),0)&gt;=1,IF(地域!B220="","",地域!B220),"")</f>
        <v/>
      </c>
      <c r="C220" t="str">
        <f>IF(IFERROR(FIND(検索!$B$26,地域!A220),0)&gt;=1,IF(地域!C220="","",地域!C220),"")</f>
        <v/>
      </c>
      <c r="D220" s="19" t="str">
        <f t="shared" si="3"/>
        <v/>
      </c>
      <c r="E220" t="str">
        <f>IF(IFERROR(FIND(検索!$B$26,地域!A220),0)&gt;=1,IF(地域!E220="","",地域!E220),"")</f>
        <v/>
      </c>
      <c r="F220" t="str">
        <f>IF(IFERROR(FIND(検索!$B$26,地域!A220),0)&gt;=1,IF(地域!F220="","",地域!F220),"")</f>
        <v/>
      </c>
      <c r="G220" t="str">
        <f>IF(IFERROR(FIND(検索!$B$26,地域!A220),0)&gt;=1,IF(地域!G220="","",地域!G220),"")</f>
        <v/>
      </c>
      <c r="H220" t="str">
        <f>IF(IFERROR(FIND(検索!$B$26,地域!A220),0)&gt;=1,IF(地域!H220="","",地域!H220),"")</f>
        <v/>
      </c>
      <c r="I220" t="str">
        <f>IF(IFERROR(FIND(検索!$B$26,地域!A220),0)&gt;=1,IF(地域!I220="","",地域!I220),"")</f>
        <v/>
      </c>
      <c r="J220" t="str">
        <f>IF(IFERROR(FIND(検索!$B$26,地域!A220),0)&gt;=1,IF(地域!J220="","",地域!J220),"")</f>
        <v/>
      </c>
      <c r="K220" t="str">
        <f>IF(IFERROR(FIND(検索!$B$26,地域!A220),0)&gt;=1,IF(地域!D220="","",地域!D220),"")</f>
        <v/>
      </c>
      <c r="L220" t="str">
        <f>IF(IFERROR(FIND(検索!$B$26,地域!$A220),0)&gt;=1,IF(地域!K220="","",地域!K220),"")</f>
        <v/>
      </c>
    </row>
    <row r="221" spans="1:12" x14ac:dyDescent="0.15">
      <c r="A221" t="str">
        <f>IF(IFERROR(FIND(検索!$B$26,地域!A221),0)&gt;=1,IF(地域!A221="","",地域!A221),"")</f>
        <v/>
      </c>
      <c r="B221" t="str">
        <f>IF(IFERROR(FIND(検索!$B$26,地域!A221),0)&gt;=1,IF(地域!B221="","",地域!B221),"")</f>
        <v/>
      </c>
      <c r="C221" t="str">
        <f>IF(IFERROR(FIND(検索!$B$26,地域!A221),0)&gt;=1,IF(地域!C221="","",地域!C221),"")</f>
        <v/>
      </c>
      <c r="D221" s="19" t="str">
        <f t="shared" si="3"/>
        <v/>
      </c>
      <c r="E221" t="str">
        <f>IF(IFERROR(FIND(検索!$B$26,地域!A221),0)&gt;=1,IF(地域!E221="","",地域!E221),"")</f>
        <v/>
      </c>
      <c r="F221" t="str">
        <f>IF(IFERROR(FIND(検索!$B$26,地域!A221),0)&gt;=1,IF(地域!F221="","",地域!F221),"")</f>
        <v/>
      </c>
      <c r="G221" t="str">
        <f>IF(IFERROR(FIND(検索!$B$26,地域!A221),0)&gt;=1,IF(地域!G221="","",地域!G221),"")</f>
        <v/>
      </c>
      <c r="H221" t="str">
        <f>IF(IFERROR(FIND(検索!$B$26,地域!A221),0)&gt;=1,IF(地域!H221="","",地域!H221),"")</f>
        <v/>
      </c>
      <c r="I221" t="str">
        <f>IF(IFERROR(FIND(検索!$B$26,地域!A221),0)&gt;=1,IF(地域!I221="","",地域!I221),"")</f>
        <v/>
      </c>
      <c r="J221" t="str">
        <f>IF(IFERROR(FIND(検索!$B$26,地域!A221),0)&gt;=1,IF(地域!J221="","",地域!J221),"")</f>
        <v/>
      </c>
      <c r="K221" t="str">
        <f>IF(IFERROR(FIND(検索!$B$26,地域!A221),0)&gt;=1,IF(地域!D221="","",地域!D221),"")</f>
        <v/>
      </c>
      <c r="L221" t="str">
        <f>IF(IFERROR(FIND(検索!$B$26,地域!$A221),0)&gt;=1,IF(地域!K221="","",地域!K221),"")</f>
        <v/>
      </c>
    </row>
    <row r="222" spans="1:12" x14ac:dyDescent="0.15">
      <c r="A222" t="str">
        <f>IF(IFERROR(FIND(検索!$B$26,地域!A222),0)&gt;=1,IF(地域!A222="","",地域!A222),"")</f>
        <v/>
      </c>
      <c r="B222" t="str">
        <f>IF(IFERROR(FIND(検索!$B$26,地域!A222),0)&gt;=1,IF(地域!B222="","",地域!B222),"")</f>
        <v/>
      </c>
      <c r="C222" t="str">
        <f>IF(IFERROR(FIND(検索!$B$26,地域!A222),0)&gt;=1,IF(地域!C222="","",地域!C222),"")</f>
        <v/>
      </c>
      <c r="D222" s="19" t="str">
        <f t="shared" si="3"/>
        <v/>
      </c>
      <c r="E222" t="str">
        <f>IF(IFERROR(FIND(検索!$B$26,地域!A222),0)&gt;=1,IF(地域!E222="","",地域!E222),"")</f>
        <v/>
      </c>
      <c r="F222" t="str">
        <f>IF(IFERROR(FIND(検索!$B$26,地域!A222),0)&gt;=1,IF(地域!F222="","",地域!F222),"")</f>
        <v/>
      </c>
      <c r="G222" t="str">
        <f>IF(IFERROR(FIND(検索!$B$26,地域!A222),0)&gt;=1,IF(地域!G222="","",地域!G222),"")</f>
        <v/>
      </c>
      <c r="H222" t="str">
        <f>IF(IFERROR(FIND(検索!$B$26,地域!A222),0)&gt;=1,IF(地域!H222="","",地域!H222),"")</f>
        <v/>
      </c>
      <c r="I222" t="str">
        <f>IF(IFERROR(FIND(検索!$B$26,地域!A222),0)&gt;=1,IF(地域!I222="","",地域!I222),"")</f>
        <v/>
      </c>
      <c r="J222" t="str">
        <f>IF(IFERROR(FIND(検索!$B$26,地域!A222),0)&gt;=1,IF(地域!J222="","",地域!J222),"")</f>
        <v/>
      </c>
      <c r="K222" t="str">
        <f>IF(IFERROR(FIND(検索!$B$26,地域!A222),0)&gt;=1,IF(地域!D222="","",地域!D222),"")</f>
        <v/>
      </c>
      <c r="L222" t="str">
        <f>IF(IFERROR(FIND(検索!$B$26,地域!$A222),0)&gt;=1,IF(地域!K222="","",地域!K222),"")</f>
        <v/>
      </c>
    </row>
    <row r="223" spans="1:12" x14ac:dyDescent="0.15">
      <c r="A223" t="str">
        <f>IF(IFERROR(FIND(検索!$B$26,地域!A223),0)&gt;=1,IF(地域!A223="","",地域!A223),"")</f>
        <v/>
      </c>
      <c r="B223" t="str">
        <f>IF(IFERROR(FIND(検索!$B$26,地域!A223),0)&gt;=1,IF(地域!B223="","",地域!B223),"")</f>
        <v/>
      </c>
      <c r="C223" t="str">
        <f>IF(IFERROR(FIND(検索!$B$26,地域!A223),0)&gt;=1,IF(地域!C223="","",地域!C223),"")</f>
        <v/>
      </c>
      <c r="D223" s="19" t="str">
        <f t="shared" si="3"/>
        <v/>
      </c>
      <c r="E223" t="str">
        <f>IF(IFERROR(FIND(検索!$B$26,地域!A223),0)&gt;=1,IF(地域!E223="","",地域!E223),"")</f>
        <v/>
      </c>
      <c r="F223" t="str">
        <f>IF(IFERROR(FIND(検索!$B$26,地域!A223),0)&gt;=1,IF(地域!F223="","",地域!F223),"")</f>
        <v/>
      </c>
      <c r="G223" t="str">
        <f>IF(IFERROR(FIND(検索!$B$26,地域!A223),0)&gt;=1,IF(地域!G223="","",地域!G223),"")</f>
        <v/>
      </c>
      <c r="H223" t="str">
        <f>IF(IFERROR(FIND(検索!$B$26,地域!A223),0)&gt;=1,IF(地域!H223="","",地域!H223),"")</f>
        <v/>
      </c>
      <c r="I223" t="str">
        <f>IF(IFERROR(FIND(検索!$B$26,地域!A223),0)&gt;=1,IF(地域!I223="","",地域!I223),"")</f>
        <v/>
      </c>
      <c r="J223" t="str">
        <f>IF(IFERROR(FIND(検索!$B$26,地域!A223),0)&gt;=1,IF(地域!J223="","",地域!J223),"")</f>
        <v/>
      </c>
      <c r="K223" t="str">
        <f>IF(IFERROR(FIND(検索!$B$26,地域!A223),0)&gt;=1,IF(地域!D223="","",地域!D223),"")</f>
        <v/>
      </c>
      <c r="L223" t="str">
        <f>IF(IFERROR(FIND(検索!$B$26,地域!$A223),0)&gt;=1,IF(地域!K223="","",地域!K223),"")</f>
        <v/>
      </c>
    </row>
    <row r="224" spans="1:12" x14ac:dyDescent="0.15">
      <c r="A224" t="str">
        <f>IF(IFERROR(FIND(検索!$B$26,地域!A224),0)&gt;=1,IF(地域!A224="","",地域!A224),"")</f>
        <v/>
      </c>
      <c r="B224" t="str">
        <f>IF(IFERROR(FIND(検索!$B$26,地域!A224),0)&gt;=1,IF(地域!B224="","",地域!B224),"")</f>
        <v/>
      </c>
      <c r="C224" t="str">
        <f>IF(IFERROR(FIND(検索!$B$26,地域!A224),0)&gt;=1,IF(地域!C224="","",地域!C224),"")</f>
        <v/>
      </c>
      <c r="D224" s="19" t="str">
        <f t="shared" si="3"/>
        <v/>
      </c>
      <c r="E224" t="str">
        <f>IF(IFERROR(FIND(検索!$B$26,地域!A224),0)&gt;=1,IF(地域!E224="","",地域!E224),"")</f>
        <v/>
      </c>
      <c r="F224" t="str">
        <f>IF(IFERROR(FIND(検索!$B$26,地域!A224),0)&gt;=1,IF(地域!F224="","",地域!F224),"")</f>
        <v/>
      </c>
      <c r="G224" t="str">
        <f>IF(IFERROR(FIND(検索!$B$26,地域!A224),0)&gt;=1,IF(地域!G224="","",地域!G224),"")</f>
        <v/>
      </c>
      <c r="H224" t="str">
        <f>IF(IFERROR(FIND(検索!$B$26,地域!A224),0)&gt;=1,IF(地域!H224="","",地域!H224),"")</f>
        <v/>
      </c>
      <c r="I224" t="str">
        <f>IF(IFERROR(FIND(検索!$B$26,地域!A224),0)&gt;=1,IF(地域!I224="","",地域!I224),"")</f>
        <v/>
      </c>
      <c r="J224" t="str">
        <f>IF(IFERROR(FIND(検索!$B$26,地域!A224),0)&gt;=1,IF(地域!J224="","",地域!J224),"")</f>
        <v/>
      </c>
      <c r="K224" t="str">
        <f>IF(IFERROR(FIND(検索!$B$26,地域!A224),0)&gt;=1,IF(地域!D224="","",地域!D224),"")</f>
        <v/>
      </c>
      <c r="L224" t="str">
        <f>IF(IFERROR(FIND(検索!$B$26,地域!$A224),0)&gt;=1,IF(地域!K224="","",地域!K224),"")</f>
        <v/>
      </c>
    </row>
    <row r="225" spans="1:12" x14ac:dyDescent="0.15">
      <c r="A225" t="str">
        <f>IF(IFERROR(FIND(検索!$B$26,地域!A225),0)&gt;=1,IF(地域!A225="","",地域!A225),"")</f>
        <v/>
      </c>
      <c r="B225" t="str">
        <f>IF(IFERROR(FIND(検索!$B$26,地域!A225),0)&gt;=1,IF(地域!B225="","",地域!B225),"")</f>
        <v/>
      </c>
      <c r="C225" t="str">
        <f>IF(IFERROR(FIND(検索!$B$26,地域!A225),0)&gt;=1,IF(地域!C225="","",地域!C225),"")</f>
        <v/>
      </c>
      <c r="D225" s="19" t="str">
        <f t="shared" si="3"/>
        <v/>
      </c>
      <c r="E225" t="str">
        <f>IF(IFERROR(FIND(検索!$B$26,地域!A225),0)&gt;=1,IF(地域!E225="","",地域!E225),"")</f>
        <v/>
      </c>
      <c r="F225" t="str">
        <f>IF(IFERROR(FIND(検索!$B$26,地域!A225),0)&gt;=1,IF(地域!F225="","",地域!F225),"")</f>
        <v/>
      </c>
      <c r="G225" t="str">
        <f>IF(IFERROR(FIND(検索!$B$26,地域!A225),0)&gt;=1,IF(地域!G225="","",地域!G225),"")</f>
        <v/>
      </c>
      <c r="H225" t="str">
        <f>IF(IFERROR(FIND(検索!$B$26,地域!A225),0)&gt;=1,IF(地域!H225="","",地域!H225),"")</f>
        <v/>
      </c>
      <c r="I225" t="str">
        <f>IF(IFERROR(FIND(検索!$B$26,地域!A225),0)&gt;=1,IF(地域!I225="","",地域!I225),"")</f>
        <v/>
      </c>
      <c r="J225" t="str">
        <f>IF(IFERROR(FIND(検索!$B$26,地域!A225),0)&gt;=1,IF(地域!J225="","",地域!J225),"")</f>
        <v/>
      </c>
      <c r="K225" t="str">
        <f>IF(IFERROR(FIND(検索!$B$26,地域!A225),0)&gt;=1,IF(地域!D225="","",地域!D225),"")</f>
        <v/>
      </c>
      <c r="L225" t="str">
        <f>IF(IFERROR(FIND(検索!$B$26,地域!$A225),0)&gt;=1,IF(地域!K225="","",地域!K225),"")</f>
        <v/>
      </c>
    </row>
    <row r="226" spans="1:12" x14ac:dyDescent="0.15">
      <c r="A226" t="str">
        <f>IF(IFERROR(FIND(検索!$B$26,地域!A226),0)&gt;=1,IF(地域!A226="","",地域!A226),"")</f>
        <v/>
      </c>
      <c r="B226" t="str">
        <f>IF(IFERROR(FIND(検索!$B$26,地域!A226),0)&gt;=1,IF(地域!B226="","",地域!B226),"")</f>
        <v/>
      </c>
      <c r="C226" t="str">
        <f>IF(IFERROR(FIND(検索!$B$26,地域!A226),0)&gt;=1,IF(地域!C226="","",地域!C226),"")</f>
        <v/>
      </c>
      <c r="D226" s="19" t="str">
        <f t="shared" si="3"/>
        <v/>
      </c>
      <c r="E226" t="str">
        <f>IF(IFERROR(FIND(検索!$B$26,地域!A226),0)&gt;=1,IF(地域!E226="","",地域!E226),"")</f>
        <v/>
      </c>
      <c r="F226" t="str">
        <f>IF(IFERROR(FIND(検索!$B$26,地域!A226),0)&gt;=1,IF(地域!F226="","",地域!F226),"")</f>
        <v/>
      </c>
      <c r="G226" t="str">
        <f>IF(IFERROR(FIND(検索!$B$26,地域!A226),0)&gt;=1,IF(地域!G226="","",地域!G226),"")</f>
        <v/>
      </c>
      <c r="H226" t="str">
        <f>IF(IFERROR(FIND(検索!$B$26,地域!A226),0)&gt;=1,IF(地域!H226="","",地域!H226),"")</f>
        <v/>
      </c>
      <c r="I226" t="str">
        <f>IF(IFERROR(FIND(検索!$B$26,地域!A226),0)&gt;=1,IF(地域!I226="","",地域!I226),"")</f>
        <v/>
      </c>
      <c r="J226" t="str">
        <f>IF(IFERROR(FIND(検索!$B$26,地域!A226),0)&gt;=1,IF(地域!J226="","",地域!J226),"")</f>
        <v/>
      </c>
      <c r="K226" t="str">
        <f>IF(IFERROR(FIND(検索!$B$26,地域!A226),0)&gt;=1,IF(地域!D226="","",地域!D226),"")</f>
        <v/>
      </c>
      <c r="L226" t="str">
        <f>IF(IFERROR(FIND(検索!$B$26,地域!$A226),0)&gt;=1,IF(地域!K226="","",地域!K226),"")</f>
        <v/>
      </c>
    </row>
    <row r="227" spans="1:12" x14ac:dyDescent="0.15">
      <c r="A227" t="str">
        <f>IF(IFERROR(FIND(検索!$B$26,地域!A227),0)&gt;=1,IF(地域!A227="","",地域!A227),"")</f>
        <v/>
      </c>
      <c r="B227" t="str">
        <f>IF(IFERROR(FIND(検索!$B$26,地域!A227),0)&gt;=1,IF(地域!B227="","",地域!B227),"")</f>
        <v/>
      </c>
      <c r="C227" t="str">
        <f>IF(IFERROR(FIND(検索!$B$26,地域!A227),0)&gt;=1,IF(地域!C227="","",地域!C227),"")</f>
        <v/>
      </c>
      <c r="D227" s="19" t="str">
        <f t="shared" si="3"/>
        <v/>
      </c>
      <c r="E227" t="str">
        <f>IF(IFERROR(FIND(検索!$B$26,地域!A227),0)&gt;=1,IF(地域!E227="","",地域!E227),"")</f>
        <v/>
      </c>
      <c r="F227" t="str">
        <f>IF(IFERROR(FIND(検索!$B$26,地域!A227),0)&gt;=1,IF(地域!F227="","",地域!F227),"")</f>
        <v/>
      </c>
      <c r="G227" t="str">
        <f>IF(IFERROR(FIND(検索!$B$26,地域!A227),0)&gt;=1,IF(地域!G227="","",地域!G227),"")</f>
        <v/>
      </c>
      <c r="H227" t="str">
        <f>IF(IFERROR(FIND(検索!$B$26,地域!A227),0)&gt;=1,IF(地域!H227="","",地域!H227),"")</f>
        <v/>
      </c>
      <c r="I227" t="str">
        <f>IF(IFERROR(FIND(検索!$B$26,地域!A227),0)&gt;=1,IF(地域!I227="","",地域!I227),"")</f>
        <v/>
      </c>
      <c r="J227" t="str">
        <f>IF(IFERROR(FIND(検索!$B$26,地域!A227),0)&gt;=1,IF(地域!J227="","",地域!J227),"")</f>
        <v/>
      </c>
      <c r="K227" t="str">
        <f>IF(IFERROR(FIND(検索!$B$26,地域!A227),0)&gt;=1,IF(地域!D227="","",地域!D227),"")</f>
        <v/>
      </c>
      <c r="L227" t="str">
        <f>IF(IFERROR(FIND(検索!$B$26,地域!$A227),0)&gt;=1,IF(地域!K227="","",地域!K227),"")</f>
        <v/>
      </c>
    </row>
    <row r="228" spans="1:12" x14ac:dyDescent="0.15">
      <c r="A228" t="str">
        <f>IF(IFERROR(FIND(検索!$B$26,地域!A228),0)&gt;=1,IF(地域!A228="","",地域!A228),"")</f>
        <v/>
      </c>
      <c r="B228" t="str">
        <f>IF(IFERROR(FIND(検索!$B$26,地域!A228),0)&gt;=1,IF(地域!B228="","",地域!B228),"")</f>
        <v/>
      </c>
      <c r="C228" t="str">
        <f>IF(IFERROR(FIND(検索!$B$26,地域!A228),0)&gt;=1,IF(地域!C228="","",地域!C228),"")</f>
        <v/>
      </c>
      <c r="D228" s="19" t="str">
        <f t="shared" si="3"/>
        <v/>
      </c>
      <c r="E228" t="str">
        <f>IF(IFERROR(FIND(検索!$B$26,地域!A228),0)&gt;=1,IF(地域!E228="","",地域!E228),"")</f>
        <v/>
      </c>
      <c r="F228" t="str">
        <f>IF(IFERROR(FIND(検索!$B$26,地域!A228),0)&gt;=1,IF(地域!F228="","",地域!F228),"")</f>
        <v/>
      </c>
      <c r="G228" t="str">
        <f>IF(IFERROR(FIND(検索!$B$26,地域!A228),0)&gt;=1,IF(地域!G228="","",地域!G228),"")</f>
        <v/>
      </c>
      <c r="H228" t="str">
        <f>IF(IFERROR(FIND(検索!$B$26,地域!A228),0)&gt;=1,IF(地域!H228="","",地域!H228),"")</f>
        <v/>
      </c>
      <c r="I228" t="str">
        <f>IF(IFERROR(FIND(検索!$B$26,地域!A228),0)&gt;=1,IF(地域!I228="","",地域!I228),"")</f>
        <v/>
      </c>
      <c r="J228" t="str">
        <f>IF(IFERROR(FIND(検索!$B$26,地域!A228),0)&gt;=1,IF(地域!J228="","",地域!J228),"")</f>
        <v/>
      </c>
      <c r="K228" t="str">
        <f>IF(IFERROR(FIND(検索!$B$26,地域!A228),0)&gt;=1,IF(地域!D228="","",地域!D228),"")</f>
        <v/>
      </c>
      <c r="L228" t="str">
        <f>IF(IFERROR(FIND(検索!$B$26,地域!$A228),0)&gt;=1,IF(地域!K228="","",地域!K228),"")</f>
        <v/>
      </c>
    </row>
    <row r="229" spans="1:12" x14ac:dyDescent="0.15">
      <c r="A229" t="str">
        <f>IF(IFERROR(FIND(検索!$B$26,地域!A229),0)&gt;=1,IF(地域!A229="","",地域!A229),"")</f>
        <v/>
      </c>
      <c r="B229" t="str">
        <f>IF(IFERROR(FIND(検索!$B$26,地域!A229),0)&gt;=1,IF(地域!B229="","",地域!B229),"")</f>
        <v/>
      </c>
      <c r="C229" t="str">
        <f>IF(IFERROR(FIND(検索!$B$26,地域!A229),0)&gt;=1,IF(地域!C229="","",地域!C229),"")</f>
        <v/>
      </c>
      <c r="D229" s="19" t="str">
        <f t="shared" si="3"/>
        <v/>
      </c>
      <c r="E229" t="str">
        <f>IF(IFERROR(FIND(検索!$B$26,地域!A229),0)&gt;=1,IF(地域!E229="","",地域!E229),"")</f>
        <v/>
      </c>
      <c r="F229" t="str">
        <f>IF(IFERROR(FIND(検索!$B$26,地域!A229),0)&gt;=1,IF(地域!F229="","",地域!F229),"")</f>
        <v/>
      </c>
      <c r="G229" t="str">
        <f>IF(IFERROR(FIND(検索!$B$26,地域!A229),0)&gt;=1,IF(地域!G229="","",地域!G229),"")</f>
        <v/>
      </c>
      <c r="H229" t="str">
        <f>IF(IFERROR(FIND(検索!$B$26,地域!A229),0)&gt;=1,IF(地域!H229="","",地域!H229),"")</f>
        <v/>
      </c>
      <c r="I229" t="str">
        <f>IF(IFERROR(FIND(検索!$B$26,地域!A229),0)&gt;=1,IF(地域!I229="","",地域!I229),"")</f>
        <v/>
      </c>
      <c r="J229" t="str">
        <f>IF(IFERROR(FIND(検索!$B$26,地域!A229),0)&gt;=1,IF(地域!J229="","",地域!J229),"")</f>
        <v/>
      </c>
      <c r="K229" t="str">
        <f>IF(IFERROR(FIND(検索!$B$26,地域!A229),0)&gt;=1,IF(地域!D229="","",地域!D229),"")</f>
        <v/>
      </c>
      <c r="L229" t="str">
        <f>IF(IFERROR(FIND(検索!$B$26,地域!$A229),0)&gt;=1,IF(地域!K229="","",地域!K229),"")</f>
        <v/>
      </c>
    </row>
    <row r="230" spans="1:12" x14ac:dyDescent="0.15">
      <c r="A230" t="str">
        <f>IF(IFERROR(FIND(検索!$B$26,地域!A230),0)&gt;=1,IF(地域!A230="","",地域!A230),"")</f>
        <v/>
      </c>
      <c r="B230" t="str">
        <f>IF(IFERROR(FIND(検索!$B$26,地域!A230),0)&gt;=1,IF(地域!B230="","",地域!B230),"")</f>
        <v/>
      </c>
      <c r="C230" t="str">
        <f>IF(IFERROR(FIND(検索!$B$26,地域!A230),0)&gt;=1,IF(地域!C230="","",地域!C230),"")</f>
        <v/>
      </c>
      <c r="D230" s="19" t="str">
        <f t="shared" si="3"/>
        <v/>
      </c>
      <c r="E230" t="str">
        <f>IF(IFERROR(FIND(検索!$B$26,地域!A230),0)&gt;=1,IF(地域!E230="","",地域!E230),"")</f>
        <v/>
      </c>
      <c r="F230" t="str">
        <f>IF(IFERROR(FIND(検索!$B$26,地域!A230),0)&gt;=1,IF(地域!F230="","",地域!F230),"")</f>
        <v/>
      </c>
      <c r="G230" t="str">
        <f>IF(IFERROR(FIND(検索!$B$26,地域!A230),0)&gt;=1,IF(地域!G230="","",地域!G230),"")</f>
        <v/>
      </c>
      <c r="H230" t="str">
        <f>IF(IFERROR(FIND(検索!$B$26,地域!A230),0)&gt;=1,IF(地域!H230="","",地域!H230),"")</f>
        <v/>
      </c>
      <c r="I230" t="str">
        <f>IF(IFERROR(FIND(検索!$B$26,地域!A230),0)&gt;=1,IF(地域!I230="","",地域!I230),"")</f>
        <v/>
      </c>
      <c r="J230" t="str">
        <f>IF(IFERROR(FIND(検索!$B$26,地域!A230),0)&gt;=1,IF(地域!J230="","",地域!J230),"")</f>
        <v/>
      </c>
      <c r="K230" t="str">
        <f>IF(IFERROR(FIND(検索!$B$26,地域!A230),0)&gt;=1,IF(地域!D230="","",地域!D230),"")</f>
        <v/>
      </c>
      <c r="L230" t="str">
        <f>IF(IFERROR(FIND(検索!$B$26,地域!$A230),0)&gt;=1,IF(地域!K230="","",地域!K230),"")</f>
        <v/>
      </c>
    </row>
    <row r="231" spans="1:12" x14ac:dyDescent="0.15">
      <c r="A231" t="str">
        <f>IF(IFERROR(FIND(検索!$B$26,地域!A231),0)&gt;=1,IF(地域!A231="","",地域!A231),"")</f>
        <v/>
      </c>
      <c r="B231" t="str">
        <f>IF(IFERROR(FIND(検索!$B$26,地域!A231),0)&gt;=1,IF(地域!B231="","",地域!B231),"")</f>
        <v/>
      </c>
      <c r="C231" t="str">
        <f>IF(IFERROR(FIND(検索!$B$26,地域!A231),0)&gt;=1,IF(地域!C231="","",地域!C231),"")</f>
        <v/>
      </c>
      <c r="D231" s="19" t="str">
        <f t="shared" si="3"/>
        <v/>
      </c>
      <c r="E231" t="str">
        <f>IF(IFERROR(FIND(検索!$B$26,地域!A231),0)&gt;=1,IF(地域!E231="","",地域!E231),"")</f>
        <v/>
      </c>
      <c r="F231" t="str">
        <f>IF(IFERROR(FIND(検索!$B$26,地域!A231),0)&gt;=1,IF(地域!F231="","",地域!F231),"")</f>
        <v/>
      </c>
      <c r="G231" t="str">
        <f>IF(IFERROR(FIND(検索!$B$26,地域!A231),0)&gt;=1,IF(地域!G231="","",地域!G231),"")</f>
        <v/>
      </c>
      <c r="H231" t="str">
        <f>IF(IFERROR(FIND(検索!$B$26,地域!A231),0)&gt;=1,IF(地域!H231="","",地域!H231),"")</f>
        <v/>
      </c>
      <c r="I231" t="str">
        <f>IF(IFERROR(FIND(検索!$B$26,地域!A231),0)&gt;=1,IF(地域!I231="","",地域!I231),"")</f>
        <v/>
      </c>
      <c r="J231" t="str">
        <f>IF(IFERROR(FIND(検索!$B$26,地域!A231),0)&gt;=1,IF(地域!J231="","",地域!J231),"")</f>
        <v/>
      </c>
      <c r="K231" t="str">
        <f>IF(IFERROR(FIND(検索!$B$26,地域!A231),0)&gt;=1,IF(地域!D231="","",地域!D231),"")</f>
        <v/>
      </c>
      <c r="L231" t="str">
        <f>IF(IFERROR(FIND(検索!$B$26,地域!$A231),0)&gt;=1,IF(地域!K231="","",地域!K231),"")</f>
        <v/>
      </c>
    </row>
    <row r="232" spans="1:12" x14ac:dyDescent="0.15">
      <c r="A232" t="str">
        <f>IF(IFERROR(FIND(検索!$B$26,地域!A232),0)&gt;=1,IF(地域!A232="","",地域!A232),"")</f>
        <v/>
      </c>
      <c r="B232" t="str">
        <f>IF(IFERROR(FIND(検索!$B$26,地域!A232),0)&gt;=1,IF(地域!B232="","",地域!B232),"")</f>
        <v/>
      </c>
      <c r="C232" t="str">
        <f>IF(IFERROR(FIND(検索!$B$26,地域!A232),0)&gt;=1,IF(地域!C232="","",地域!C232),"")</f>
        <v/>
      </c>
      <c r="D232" s="19" t="str">
        <f t="shared" si="3"/>
        <v/>
      </c>
      <c r="E232" t="str">
        <f>IF(IFERROR(FIND(検索!$B$26,地域!A232),0)&gt;=1,IF(地域!E232="","",地域!E232),"")</f>
        <v/>
      </c>
      <c r="F232" t="str">
        <f>IF(IFERROR(FIND(検索!$B$26,地域!A232),0)&gt;=1,IF(地域!F232="","",地域!F232),"")</f>
        <v/>
      </c>
      <c r="G232" t="str">
        <f>IF(IFERROR(FIND(検索!$B$26,地域!A232),0)&gt;=1,IF(地域!G232="","",地域!G232),"")</f>
        <v/>
      </c>
      <c r="H232" t="str">
        <f>IF(IFERROR(FIND(検索!$B$26,地域!A232),0)&gt;=1,IF(地域!H232="","",地域!H232),"")</f>
        <v/>
      </c>
      <c r="I232" t="str">
        <f>IF(IFERROR(FIND(検索!$B$26,地域!A232),0)&gt;=1,IF(地域!I232="","",地域!I232),"")</f>
        <v/>
      </c>
      <c r="J232" t="str">
        <f>IF(IFERROR(FIND(検索!$B$26,地域!A232),0)&gt;=1,IF(地域!J232="","",地域!J232),"")</f>
        <v/>
      </c>
      <c r="K232" t="str">
        <f>IF(IFERROR(FIND(検索!$B$26,地域!A232),0)&gt;=1,IF(地域!D232="","",地域!D232),"")</f>
        <v/>
      </c>
      <c r="L232" t="str">
        <f>IF(IFERROR(FIND(検索!$B$26,地域!$A232),0)&gt;=1,IF(地域!K232="","",地域!K232),"")</f>
        <v/>
      </c>
    </row>
    <row r="233" spans="1:12" x14ac:dyDescent="0.15">
      <c r="A233" t="str">
        <f>IF(IFERROR(FIND(検索!$B$26,地域!A233),0)&gt;=1,IF(地域!A233="","",地域!A233),"")</f>
        <v/>
      </c>
      <c r="B233" t="str">
        <f>IF(IFERROR(FIND(検索!$B$26,地域!A233),0)&gt;=1,IF(地域!B233="","",地域!B233),"")</f>
        <v/>
      </c>
      <c r="C233" t="str">
        <f>IF(IFERROR(FIND(検索!$B$26,地域!A233),0)&gt;=1,IF(地域!C233="","",地域!C233),"")</f>
        <v/>
      </c>
      <c r="D233" s="19" t="str">
        <f t="shared" si="3"/>
        <v/>
      </c>
      <c r="E233" t="str">
        <f>IF(IFERROR(FIND(検索!$B$26,地域!A233),0)&gt;=1,IF(地域!E233="","",地域!E233),"")</f>
        <v/>
      </c>
      <c r="F233" t="str">
        <f>IF(IFERROR(FIND(検索!$B$26,地域!A233),0)&gt;=1,IF(地域!F233="","",地域!F233),"")</f>
        <v/>
      </c>
      <c r="G233" t="str">
        <f>IF(IFERROR(FIND(検索!$B$26,地域!A233),0)&gt;=1,IF(地域!G233="","",地域!G233),"")</f>
        <v/>
      </c>
      <c r="H233" t="str">
        <f>IF(IFERROR(FIND(検索!$B$26,地域!A233),0)&gt;=1,IF(地域!H233="","",地域!H233),"")</f>
        <v/>
      </c>
      <c r="I233" t="str">
        <f>IF(IFERROR(FIND(検索!$B$26,地域!A233),0)&gt;=1,IF(地域!I233="","",地域!I233),"")</f>
        <v/>
      </c>
      <c r="J233" t="str">
        <f>IF(IFERROR(FIND(検索!$B$26,地域!A233),0)&gt;=1,IF(地域!J233="","",地域!J233),"")</f>
        <v/>
      </c>
      <c r="K233" t="str">
        <f>IF(IFERROR(FIND(検索!$B$26,地域!A233),0)&gt;=1,IF(地域!D233="","",地域!D233),"")</f>
        <v/>
      </c>
      <c r="L233" t="str">
        <f>IF(IFERROR(FIND(検索!$B$26,地域!$A233),0)&gt;=1,IF(地域!K233="","",地域!K233),"")</f>
        <v/>
      </c>
    </row>
    <row r="234" spans="1:12" x14ac:dyDescent="0.15">
      <c r="A234" t="str">
        <f>IF(IFERROR(FIND(検索!$B$26,地域!A234),0)&gt;=1,IF(地域!A234="","",地域!A234),"")</f>
        <v/>
      </c>
      <c r="B234" t="str">
        <f>IF(IFERROR(FIND(検索!$B$26,地域!A234),0)&gt;=1,IF(地域!B234="","",地域!B234),"")</f>
        <v/>
      </c>
      <c r="C234" t="str">
        <f>IF(IFERROR(FIND(検索!$B$26,地域!A234),0)&gt;=1,IF(地域!C234="","",地域!C234),"")</f>
        <v/>
      </c>
      <c r="D234" s="19" t="str">
        <f t="shared" si="3"/>
        <v/>
      </c>
      <c r="E234" t="str">
        <f>IF(IFERROR(FIND(検索!$B$26,地域!A234),0)&gt;=1,IF(地域!E234="","",地域!E234),"")</f>
        <v/>
      </c>
      <c r="F234" t="str">
        <f>IF(IFERROR(FIND(検索!$B$26,地域!A234),0)&gt;=1,IF(地域!F234="","",地域!F234),"")</f>
        <v/>
      </c>
      <c r="G234" t="str">
        <f>IF(IFERROR(FIND(検索!$B$26,地域!A234),0)&gt;=1,IF(地域!G234="","",地域!G234),"")</f>
        <v/>
      </c>
      <c r="H234" t="str">
        <f>IF(IFERROR(FIND(検索!$B$26,地域!A234),0)&gt;=1,IF(地域!H234="","",地域!H234),"")</f>
        <v/>
      </c>
      <c r="I234" t="str">
        <f>IF(IFERROR(FIND(検索!$B$26,地域!A234),0)&gt;=1,IF(地域!I234="","",地域!I234),"")</f>
        <v/>
      </c>
      <c r="J234" t="str">
        <f>IF(IFERROR(FIND(検索!$B$26,地域!A234),0)&gt;=1,IF(地域!J234="","",地域!J234),"")</f>
        <v/>
      </c>
      <c r="K234" t="str">
        <f>IF(IFERROR(FIND(検索!$B$26,地域!A234),0)&gt;=1,IF(地域!D234="","",地域!D234),"")</f>
        <v/>
      </c>
      <c r="L234" t="str">
        <f>IF(IFERROR(FIND(検索!$B$26,地域!$A234),0)&gt;=1,IF(地域!K234="","",地域!K234),"")</f>
        <v/>
      </c>
    </row>
    <row r="235" spans="1:12" x14ac:dyDescent="0.15">
      <c r="A235" t="str">
        <f>IF(IFERROR(FIND(検索!$B$26,地域!A235),0)&gt;=1,IF(地域!A235="","",地域!A235),"")</f>
        <v/>
      </c>
      <c r="B235" t="str">
        <f>IF(IFERROR(FIND(検索!$B$26,地域!A235),0)&gt;=1,IF(地域!B235="","",地域!B235),"")</f>
        <v/>
      </c>
      <c r="C235" t="str">
        <f>IF(IFERROR(FIND(検索!$B$26,地域!A235),0)&gt;=1,IF(地域!C235="","",地域!C235),"")</f>
        <v/>
      </c>
      <c r="D235" s="19" t="str">
        <f t="shared" si="3"/>
        <v/>
      </c>
      <c r="E235" t="str">
        <f>IF(IFERROR(FIND(検索!$B$26,地域!A235),0)&gt;=1,IF(地域!E235="","",地域!E235),"")</f>
        <v/>
      </c>
      <c r="F235" t="str">
        <f>IF(IFERROR(FIND(検索!$B$26,地域!A235),0)&gt;=1,IF(地域!F235="","",地域!F235),"")</f>
        <v/>
      </c>
      <c r="G235" t="str">
        <f>IF(IFERROR(FIND(検索!$B$26,地域!A235),0)&gt;=1,IF(地域!G235="","",地域!G235),"")</f>
        <v/>
      </c>
      <c r="H235" t="str">
        <f>IF(IFERROR(FIND(検索!$B$26,地域!A235),0)&gt;=1,IF(地域!H235="","",地域!H235),"")</f>
        <v/>
      </c>
      <c r="I235" t="str">
        <f>IF(IFERROR(FIND(検索!$B$26,地域!A235),0)&gt;=1,IF(地域!I235="","",地域!I235),"")</f>
        <v/>
      </c>
      <c r="J235" t="str">
        <f>IF(IFERROR(FIND(検索!$B$26,地域!A235),0)&gt;=1,IF(地域!J235="","",地域!J235),"")</f>
        <v/>
      </c>
      <c r="K235" t="str">
        <f>IF(IFERROR(FIND(検索!$B$26,地域!A235),0)&gt;=1,IF(地域!D235="","",地域!D235),"")</f>
        <v/>
      </c>
      <c r="L235" t="str">
        <f>IF(IFERROR(FIND(検索!$B$26,地域!$A235),0)&gt;=1,IF(地域!K235="","",地域!K235),"")</f>
        <v/>
      </c>
    </row>
    <row r="236" spans="1:12" x14ac:dyDescent="0.15">
      <c r="A236" t="str">
        <f>IF(IFERROR(FIND(検索!$B$26,地域!A236),0)&gt;=1,IF(地域!A236="","",地域!A236),"")</f>
        <v/>
      </c>
      <c r="B236" t="str">
        <f>IF(IFERROR(FIND(検索!$B$26,地域!A236),0)&gt;=1,IF(地域!B236="","",地域!B236),"")</f>
        <v/>
      </c>
      <c r="C236" t="str">
        <f>IF(IFERROR(FIND(検索!$B$26,地域!A236),0)&gt;=1,IF(地域!C236="","",地域!C236),"")</f>
        <v/>
      </c>
      <c r="D236" s="19" t="str">
        <f t="shared" si="3"/>
        <v/>
      </c>
      <c r="E236" t="str">
        <f>IF(IFERROR(FIND(検索!$B$26,地域!A236),0)&gt;=1,IF(地域!E236="","",地域!E236),"")</f>
        <v/>
      </c>
      <c r="F236" t="str">
        <f>IF(IFERROR(FIND(検索!$B$26,地域!A236),0)&gt;=1,IF(地域!F236="","",地域!F236),"")</f>
        <v/>
      </c>
      <c r="G236" t="str">
        <f>IF(IFERROR(FIND(検索!$B$26,地域!A236),0)&gt;=1,IF(地域!G236="","",地域!G236),"")</f>
        <v/>
      </c>
      <c r="H236" t="str">
        <f>IF(IFERROR(FIND(検索!$B$26,地域!A236),0)&gt;=1,IF(地域!H236="","",地域!H236),"")</f>
        <v/>
      </c>
      <c r="I236" t="str">
        <f>IF(IFERROR(FIND(検索!$B$26,地域!A236),0)&gt;=1,IF(地域!I236="","",地域!I236),"")</f>
        <v/>
      </c>
      <c r="J236" t="str">
        <f>IF(IFERROR(FIND(検索!$B$26,地域!A236),0)&gt;=1,IF(地域!J236="","",地域!J236),"")</f>
        <v/>
      </c>
      <c r="K236" t="str">
        <f>IF(IFERROR(FIND(検索!$B$26,地域!A236),0)&gt;=1,IF(地域!D236="","",地域!D236),"")</f>
        <v/>
      </c>
      <c r="L236" t="str">
        <f>IF(IFERROR(FIND(検索!$B$26,地域!$A236),0)&gt;=1,IF(地域!K236="","",地域!K236),"")</f>
        <v/>
      </c>
    </row>
    <row r="237" spans="1:12" x14ac:dyDescent="0.15">
      <c r="A237" t="str">
        <f>IF(IFERROR(FIND(検索!$B$26,地域!A237),0)&gt;=1,IF(地域!A237="","",地域!A237),"")</f>
        <v/>
      </c>
      <c r="B237" t="str">
        <f>IF(IFERROR(FIND(検索!$B$26,地域!A237),0)&gt;=1,IF(地域!B237="","",地域!B237),"")</f>
        <v/>
      </c>
      <c r="C237" t="str">
        <f>IF(IFERROR(FIND(検索!$B$26,地域!A237),0)&gt;=1,IF(地域!C237="","",地域!C237),"")</f>
        <v/>
      </c>
      <c r="D237" s="19" t="str">
        <f t="shared" si="3"/>
        <v/>
      </c>
      <c r="E237" t="str">
        <f>IF(IFERROR(FIND(検索!$B$26,地域!A237),0)&gt;=1,IF(地域!E237="","",地域!E237),"")</f>
        <v/>
      </c>
      <c r="F237" t="str">
        <f>IF(IFERROR(FIND(検索!$B$26,地域!A237),0)&gt;=1,IF(地域!F237="","",地域!F237),"")</f>
        <v/>
      </c>
      <c r="G237" t="str">
        <f>IF(IFERROR(FIND(検索!$B$26,地域!A237),0)&gt;=1,IF(地域!G237="","",地域!G237),"")</f>
        <v/>
      </c>
      <c r="H237" t="str">
        <f>IF(IFERROR(FIND(検索!$B$26,地域!A237),0)&gt;=1,IF(地域!H237="","",地域!H237),"")</f>
        <v/>
      </c>
      <c r="I237" t="str">
        <f>IF(IFERROR(FIND(検索!$B$26,地域!A237),0)&gt;=1,IF(地域!I237="","",地域!I237),"")</f>
        <v/>
      </c>
      <c r="J237" t="str">
        <f>IF(IFERROR(FIND(検索!$B$26,地域!A237),0)&gt;=1,IF(地域!J237="","",地域!J237),"")</f>
        <v/>
      </c>
      <c r="K237" t="str">
        <f>IF(IFERROR(FIND(検索!$B$26,地域!A237),0)&gt;=1,IF(地域!D237="","",地域!D237),"")</f>
        <v/>
      </c>
      <c r="L237" t="str">
        <f>IF(IFERROR(FIND(検索!$B$26,地域!$A237),0)&gt;=1,IF(地域!K237="","",地域!K237),"")</f>
        <v/>
      </c>
    </row>
    <row r="238" spans="1:12" x14ac:dyDescent="0.15">
      <c r="A238" t="str">
        <f>IF(IFERROR(FIND(検索!$B$26,地域!A238),0)&gt;=1,IF(地域!A238="","",地域!A238),"")</f>
        <v/>
      </c>
      <c r="B238" t="str">
        <f>IF(IFERROR(FIND(検索!$B$26,地域!A238),0)&gt;=1,IF(地域!B238="","",地域!B238),"")</f>
        <v/>
      </c>
      <c r="C238" t="str">
        <f>IF(IFERROR(FIND(検索!$B$26,地域!A238),0)&gt;=1,IF(地域!C238="","",地域!C238),"")</f>
        <v/>
      </c>
      <c r="D238" s="19" t="str">
        <f t="shared" si="3"/>
        <v/>
      </c>
      <c r="E238" t="str">
        <f>IF(IFERROR(FIND(検索!$B$26,地域!A238),0)&gt;=1,IF(地域!E238="","",地域!E238),"")</f>
        <v/>
      </c>
      <c r="F238" t="str">
        <f>IF(IFERROR(FIND(検索!$B$26,地域!A238),0)&gt;=1,IF(地域!F238="","",地域!F238),"")</f>
        <v/>
      </c>
      <c r="G238" t="str">
        <f>IF(IFERROR(FIND(検索!$B$26,地域!A238),0)&gt;=1,IF(地域!G238="","",地域!G238),"")</f>
        <v/>
      </c>
      <c r="H238" t="str">
        <f>IF(IFERROR(FIND(検索!$B$26,地域!A238),0)&gt;=1,IF(地域!H238="","",地域!H238),"")</f>
        <v/>
      </c>
      <c r="I238" t="str">
        <f>IF(IFERROR(FIND(検索!$B$26,地域!A238),0)&gt;=1,IF(地域!I238="","",地域!I238),"")</f>
        <v/>
      </c>
      <c r="J238" t="str">
        <f>IF(IFERROR(FIND(検索!$B$26,地域!A238),0)&gt;=1,IF(地域!J238="","",地域!J238),"")</f>
        <v/>
      </c>
      <c r="K238" t="str">
        <f>IF(IFERROR(FIND(検索!$B$26,地域!A238),0)&gt;=1,IF(地域!D238="","",地域!D238),"")</f>
        <v/>
      </c>
      <c r="L238" t="str">
        <f>IF(IFERROR(FIND(検索!$B$26,地域!$A238),0)&gt;=1,IF(地域!K238="","",地域!K238),"")</f>
        <v/>
      </c>
    </row>
    <row r="239" spans="1:12" x14ac:dyDescent="0.15">
      <c r="A239" t="str">
        <f>IF(IFERROR(FIND(検索!$B$26,地域!A239),0)&gt;=1,IF(地域!A239="","",地域!A239),"")</f>
        <v/>
      </c>
      <c r="B239" t="str">
        <f>IF(IFERROR(FIND(検索!$B$26,地域!A239),0)&gt;=1,IF(地域!B239="","",地域!B239),"")</f>
        <v/>
      </c>
      <c r="C239" t="str">
        <f>IF(IFERROR(FIND(検索!$B$26,地域!A239),0)&gt;=1,IF(地域!C239="","",地域!C239),"")</f>
        <v/>
      </c>
      <c r="D239" s="19" t="str">
        <f t="shared" si="3"/>
        <v/>
      </c>
      <c r="E239" t="str">
        <f>IF(IFERROR(FIND(検索!$B$26,地域!A239),0)&gt;=1,IF(地域!E239="","",地域!E239),"")</f>
        <v/>
      </c>
      <c r="F239" t="str">
        <f>IF(IFERROR(FIND(検索!$B$26,地域!A239),0)&gt;=1,IF(地域!F239="","",地域!F239),"")</f>
        <v/>
      </c>
      <c r="G239" t="str">
        <f>IF(IFERROR(FIND(検索!$B$26,地域!A239),0)&gt;=1,IF(地域!G239="","",地域!G239),"")</f>
        <v/>
      </c>
      <c r="H239" t="str">
        <f>IF(IFERROR(FIND(検索!$B$26,地域!A239),0)&gt;=1,IF(地域!H239="","",地域!H239),"")</f>
        <v/>
      </c>
      <c r="I239" t="str">
        <f>IF(IFERROR(FIND(検索!$B$26,地域!A239),0)&gt;=1,IF(地域!I239="","",地域!I239),"")</f>
        <v/>
      </c>
      <c r="J239" t="str">
        <f>IF(IFERROR(FIND(検索!$B$26,地域!A239),0)&gt;=1,IF(地域!J239="","",地域!J239),"")</f>
        <v/>
      </c>
      <c r="K239" t="str">
        <f>IF(IFERROR(FIND(検索!$B$26,地域!A239),0)&gt;=1,IF(地域!D239="","",地域!D239),"")</f>
        <v/>
      </c>
      <c r="L239" t="str">
        <f>IF(IFERROR(FIND(検索!$B$26,地域!$A239),0)&gt;=1,IF(地域!K239="","",地域!K239),"")</f>
        <v/>
      </c>
    </row>
    <row r="240" spans="1:12" x14ac:dyDescent="0.15">
      <c r="A240" t="str">
        <f>IF(IFERROR(FIND(検索!$B$26,地域!A240),0)&gt;=1,IF(地域!A240="","",地域!A240),"")</f>
        <v/>
      </c>
      <c r="B240" t="str">
        <f>IF(IFERROR(FIND(検索!$B$26,地域!A240),0)&gt;=1,IF(地域!B240="","",地域!B240),"")</f>
        <v/>
      </c>
      <c r="C240" t="str">
        <f>IF(IFERROR(FIND(検索!$B$26,地域!A240),0)&gt;=1,IF(地域!C240="","",地域!C240),"")</f>
        <v/>
      </c>
      <c r="D240" s="19" t="str">
        <f t="shared" si="3"/>
        <v/>
      </c>
      <c r="E240" t="str">
        <f>IF(IFERROR(FIND(検索!$B$26,地域!A240),0)&gt;=1,IF(地域!E240="","",地域!E240),"")</f>
        <v/>
      </c>
      <c r="F240" t="str">
        <f>IF(IFERROR(FIND(検索!$B$26,地域!A240),0)&gt;=1,IF(地域!F240="","",地域!F240),"")</f>
        <v/>
      </c>
      <c r="G240" t="str">
        <f>IF(IFERROR(FIND(検索!$B$26,地域!A240),0)&gt;=1,IF(地域!G240="","",地域!G240),"")</f>
        <v/>
      </c>
      <c r="H240" t="str">
        <f>IF(IFERROR(FIND(検索!$B$26,地域!A240),0)&gt;=1,IF(地域!H240="","",地域!H240),"")</f>
        <v/>
      </c>
      <c r="I240" t="str">
        <f>IF(IFERROR(FIND(検索!$B$26,地域!A240),0)&gt;=1,IF(地域!I240="","",地域!I240),"")</f>
        <v/>
      </c>
      <c r="J240" t="str">
        <f>IF(IFERROR(FIND(検索!$B$26,地域!A240),0)&gt;=1,IF(地域!J240="","",地域!J240),"")</f>
        <v/>
      </c>
      <c r="K240" t="str">
        <f>IF(IFERROR(FIND(検索!$B$26,地域!A240),0)&gt;=1,IF(地域!D240="","",地域!D240),"")</f>
        <v/>
      </c>
      <c r="L240" t="str">
        <f>IF(IFERROR(FIND(検索!$B$26,地域!$A240),0)&gt;=1,IF(地域!K240="","",地域!K240),"")</f>
        <v/>
      </c>
    </row>
    <row r="241" spans="1:12" x14ac:dyDescent="0.15">
      <c r="A241" t="str">
        <f>IF(IFERROR(FIND(検索!$B$26,地域!A241),0)&gt;=1,IF(地域!A241="","",地域!A241),"")</f>
        <v/>
      </c>
      <c r="B241" t="str">
        <f>IF(IFERROR(FIND(検索!$B$26,地域!A241),0)&gt;=1,IF(地域!B241="","",地域!B241),"")</f>
        <v/>
      </c>
      <c r="C241" t="str">
        <f>IF(IFERROR(FIND(検索!$B$26,地域!A241),0)&gt;=1,IF(地域!C241="","",地域!C241),"")</f>
        <v/>
      </c>
      <c r="D241" s="19" t="str">
        <f t="shared" si="3"/>
        <v/>
      </c>
      <c r="E241" t="str">
        <f>IF(IFERROR(FIND(検索!$B$26,地域!A241),0)&gt;=1,IF(地域!E241="","",地域!E241),"")</f>
        <v/>
      </c>
      <c r="F241" t="str">
        <f>IF(IFERROR(FIND(検索!$B$26,地域!A241),0)&gt;=1,IF(地域!F241="","",地域!F241),"")</f>
        <v/>
      </c>
      <c r="G241" t="str">
        <f>IF(IFERROR(FIND(検索!$B$26,地域!A241),0)&gt;=1,IF(地域!G241="","",地域!G241),"")</f>
        <v/>
      </c>
      <c r="H241" t="str">
        <f>IF(IFERROR(FIND(検索!$B$26,地域!A241),0)&gt;=1,IF(地域!H241="","",地域!H241),"")</f>
        <v/>
      </c>
      <c r="I241" t="str">
        <f>IF(IFERROR(FIND(検索!$B$26,地域!A241),0)&gt;=1,IF(地域!I241="","",地域!I241),"")</f>
        <v/>
      </c>
      <c r="J241" t="str">
        <f>IF(IFERROR(FIND(検索!$B$26,地域!A241),0)&gt;=1,IF(地域!J241="","",地域!J241),"")</f>
        <v/>
      </c>
      <c r="K241" t="str">
        <f>IF(IFERROR(FIND(検索!$B$26,地域!A241),0)&gt;=1,IF(地域!D241="","",地域!D241),"")</f>
        <v/>
      </c>
      <c r="L241" t="str">
        <f>IF(IFERROR(FIND(検索!$B$26,地域!$A241),0)&gt;=1,IF(地域!K241="","",地域!K241),"")</f>
        <v/>
      </c>
    </row>
    <row r="242" spans="1:12" x14ac:dyDescent="0.15">
      <c r="A242" t="str">
        <f>IF(IFERROR(FIND(検索!$B$26,地域!A242),0)&gt;=1,IF(地域!A242="","",地域!A242),"")</f>
        <v/>
      </c>
      <c r="B242" t="str">
        <f>IF(IFERROR(FIND(検索!$B$26,地域!A242),0)&gt;=1,IF(地域!B242="","",地域!B242),"")</f>
        <v/>
      </c>
      <c r="C242" t="str">
        <f>IF(IFERROR(FIND(検索!$B$26,地域!A242),0)&gt;=1,IF(地域!C242="","",地域!C242),"")</f>
        <v/>
      </c>
      <c r="D242" s="19" t="str">
        <f t="shared" si="3"/>
        <v/>
      </c>
      <c r="E242" t="str">
        <f>IF(IFERROR(FIND(検索!$B$26,地域!A242),0)&gt;=1,IF(地域!E242="","",地域!E242),"")</f>
        <v/>
      </c>
      <c r="F242" t="str">
        <f>IF(IFERROR(FIND(検索!$B$26,地域!A242),0)&gt;=1,IF(地域!F242="","",地域!F242),"")</f>
        <v/>
      </c>
      <c r="G242" t="str">
        <f>IF(IFERROR(FIND(検索!$B$26,地域!A242),0)&gt;=1,IF(地域!G242="","",地域!G242),"")</f>
        <v/>
      </c>
      <c r="H242" t="str">
        <f>IF(IFERROR(FIND(検索!$B$26,地域!A242),0)&gt;=1,IF(地域!H242="","",地域!H242),"")</f>
        <v/>
      </c>
      <c r="I242" t="str">
        <f>IF(IFERROR(FIND(検索!$B$26,地域!A242),0)&gt;=1,IF(地域!I242="","",地域!I242),"")</f>
        <v/>
      </c>
      <c r="J242" t="str">
        <f>IF(IFERROR(FIND(検索!$B$26,地域!A242),0)&gt;=1,IF(地域!J242="","",地域!J242),"")</f>
        <v/>
      </c>
      <c r="K242" t="str">
        <f>IF(IFERROR(FIND(検索!$B$26,地域!A242),0)&gt;=1,IF(地域!D242="","",地域!D242),"")</f>
        <v/>
      </c>
      <c r="L242" t="str">
        <f>IF(IFERROR(FIND(検索!$B$26,地域!$A242),0)&gt;=1,IF(地域!K242="","",地域!K242),"")</f>
        <v/>
      </c>
    </row>
    <row r="243" spans="1:12" x14ac:dyDescent="0.15">
      <c r="A243" t="str">
        <f>IF(IFERROR(FIND(検索!$B$26,地域!A243),0)&gt;=1,IF(地域!A243="","",地域!A243),"")</f>
        <v/>
      </c>
      <c r="B243" t="str">
        <f>IF(IFERROR(FIND(検索!$B$26,地域!A243),0)&gt;=1,IF(地域!B243="","",地域!B243),"")</f>
        <v/>
      </c>
      <c r="C243" t="str">
        <f>IF(IFERROR(FIND(検索!$B$26,地域!A243),0)&gt;=1,IF(地域!C243="","",地域!C243),"")</f>
        <v/>
      </c>
      <c r="D243" s="19" t="str">
        <f t="shared" si="3"/>
        <v/>
      </c>
      <c r="E243" t="str">
        <f>IF(IFERROR(FIND(検索!$B$26,地域!A243),0)&gt;=1,IF(地域!E243="","",地域!E243),"")</f>
        <v/>
      </c>
      <c r="F243" t="str">
        <f>IF(IFERROR(FIND(検索!$B$26,地域!A243),0)&gt;=1,IF(地域!F243="","",地域!F243),"")</f>
        <v/>
      </c>
      <c r="G243" t="str">
        <f>IF(IFERROR(FIND(検索!$B$26,地域!A243),0)&gt;=1,IF(地域!G243="","",地域!G243),"")</f>
        <v/>
      </c>
      <c r="H243" t="str">
        <f>IF(IFERROR(FIND(検索!$B$26,地域!A243),0)&gt;=1,IF(地域!H243="","",地域!H243),"")</f>
        <v/>
      </c>
      <c r="I243" t="str">
        <f>IF(IFERROR(FIND(検索!$B$26,地域!A243),0)&gt;=1,IF(地域!I243="","",地域!I243),"")</f>
        <v/>
      </c>
      <c r="J243" t="str">
        <f>IF(IFERROR(FIND(検索!$B$26,地域!A243),0)&gt;=1,IF(地域!J243="","",地域!J243),"")</f>
        <v/>
      </c>
      <c r="K243" t="str">
        <f>IF(IFERROR(FIND(検索!$B$26,地域!A243),0)&gt;=1,IF(地域!D243="","",地域!D243),"")</f>
        <v/>
      </c>
      <c r="L243" t="str">
        <f>IF(IFERROR(FIND(検索!$B$26,地域!$A243),0)&gt;=1,IF(地域!K243="","",地域!K243),"")</f>
        <v/>
      </c>
    </row>
    <row r="244" spans="1:12" x14ac:dyDescent="0.15">
      <c r="A244" t="str">
        <f>IF(IFERROR(FIND(検索!$B$26,地域!A244),0)&gt;=1,IF(地域!A244="","",地域!A244),"")</f>
        <v/>
      </c>
      <c r="B244" t="str">
        <f>IF(IFERROR(FIND(検索!$B$26,地域!A244),0)&gt;=1,IF(地域!B244="","",地域!B244),"")</f>
        <v/>
      </c>
      <c r="C244" t="str">
        <f>IF(IFERROR(FIND(検索!$B$26,地域!A244),0)&gt;=1,IF(地域!C244="","",地域!C244),"")</f>
        <v/>
      </c>
      <c r="D244" s="19" t="str">
        <f t="shared" si="3"/>
        <v/>
      </c>
      <c r="E244" t="str">
        <f>IF(IFERROR(FIND(検索!$B$26,地域!A244),0)&gt;=1,IF(地域!E244="","",地域!E244),"")</f>
        <v/>
      </c>
      <c r="F244" t="str">
        <f>IF(IFERROR(FIND(検索!$B$26,地域!A244),0)&gt;=1,IF(地域!F244="","",地域!F244),"")</f>
        <v/>
      </c>
      <c r="G244" t="str">
        <f>IF(IFERROR(FIND(検索!$B$26,地域!A244),0)&gt;=1,IF(地域!G244="","",地域!G244),"")</f>
        <v/>
      </c>
      <c r="H244" t="str">
        <f>IF(IFERROR(FIND(検索!$B$26,地域!A244),0)&gt;=1,IF(地域!H244="","",地域!H244),"")</f>
        <v/>
      </c>
      <c r="I244" t="str">
        <f>IF(IFERROR(FIND(検索!$B$26,地域!A244),0)&gt;=1,IF(地域!I244="","",地域!I244),"")</f>
        <v/>
      </c>
      <c r="J244" t="str">
        <f>IF(IFERROR(FIND(検索!$B$26,地域!A244),0)&gt;=1,IF(地域!J244="","",地域!J244),"")</f>
        <v/>
      </c>
      <c r="K244" t="str">
        <f>IF(IFERROR(FIND(検索!$B$26,地域!A244),0)&gt;=1,IF(地域!D244="","",地域!D244),"")</f>
        <v/>
      </c>
      <c r="L244" t="str">
        <f>IF(IFERROR(FIND(検索!$B$26,地域!$A244),0)&gt;=1,IF(地域!K244="","",地域!K244),"")</f>
        <v/>
      </c>
    </row>
    <row r="245" spans="1:12" x14ac:dyDescent="0.15">
      <c r="A245" t="str">
        <f>IF(IFERROR(FIND(検索!$B$26,地域!A245),0)&gt;=1,IF(地域!A245="","",地域!A245),"")</f>
        <v/>
      </c>
      <c r="B245" t="str">
        <f>IF(IFERROR(FIND(検索!$B$26,地域!A245),0)&gt;=1,IF(地域!B245="","",地域!B245),"")</f>
        <v/>
      </c>
      <c r="C245" t="str">
        <f>IF(IFERROR(FIND(検索!$B$26,地域!A245),0)&gt;=1,IF(地域!C245="","",地域!C245),"")</f>
        <v/>
      </c>
      <c r="D245" s="19" t="str">
        <f t="shared" si="3"/>
        <v/>
      </c>
      <c r="E245" t="str">
        <f>IF(IFERROR(FIND(検索!$B$26,地域!A245),0)&gt;=1,IF(地域!E245="","",地域!E245),"")</f>
        <v/>
      </c>
      <c r="F245" t="str">
        <f>IF(IFERROR(FIND(検索!$B$26,地域!A245),0)&gt;=1,IF(地域!F245="","",地域!F245),"")</f>
        <v/>
      </c>
      <c r="G245" t="str">
        <f>IF(IFERROR(FIND(検索!$B$26,地域!A245),0)&gt;=1,IF(地域!G245="","",地域!G245),"")</f>
        <v/>
      </c>
      <c r="H245" t="str">
        <f>IF(IFERROR(FIND(検索!$B$26,地域!A245),0)&gt;=1,IF(地域!H245="","",地域!H245),"")</f>
        <v/>
      </c>
      <c r="I245" t="str">
        <f>IF(IFERROR(FIND(検索!$B$26,地域!A245),0)&gt;=1,IF(地域!I245="","",地域!I245),"")</f>
        <v/>
      </c>
      <c r="J245" t="str">
        <f>IF(IFERROR(FIND(検索!$B$26,地域!A245),0)&gt;=1,IF(地域!J245="","",地域!J245),"")</f>
        <v/>
      </c>
      <c r="K245" t="str">
        <f>IF(IFERROR(FIND(検索!$B$26,地域!A245),0)&gt;=1,IF(地域!D245="","",地域!D245),"")</f>
        <v/>
      </c>
      <c r="L245" t="str">
        <f>IF(IFERROR(FIND(検索!$B$26,地域!$A245),0)&gt;=1,IF(地域!K245="","",地域!K245),"")</f>
        <v/>
      </c>
    </row>
    <row r="246" spans="1:12" x14ac:dyDescent="0.15">
      <c r="A246" t="str">
        <f>IF(IFERROR(FIND(検索!$B$26,地域!A246),0)&gt;=1,IF(地域!A246="","",地域!A246),"")</f>
        <v/>
      </c>
      <c r="B246" t="str">
        <f>IF(IFERROR(FIND(検索!$B$26,地域!A246),0)&gt;=1,IF(地域!B246="","",地域!B246),"")</f>
        <v/>
      </c>
      <c r="C246" t="str">
        <f>IF(IFERROR(FIND(検索!$B$26,地域!A246),0)&gt;=1,IF(地域!C246="","",地域!C246),"")</f>
        <v/>
      </c>
      <c r="D246" s="19" t="str">
        <f t="shared" si="3"/>
        <v/>
      </c>
      <c r="E246" t="str">
        <f>IF(IFERROR(FIND(検索!$B$26,地域!A246),0)&gt;=1,IF(地域!E246="","",地域!E246),"")</f>
        <v/>
      </c>
      <c r="F246" t="str">
        <f>IF(IFERROR(FIND(検索!$B$26,地域!A246),0)&gt;=1,IF(地域!F246="","",地域!F246),"")</f>
        <v/>
      </c>
      <c r="G246" t="str">
        <f>IF(IFERROR(FIND(検索!$B$26,地域!A246),0)&gt;=1,IF(地域!G246="","",地域!G246),"")</f>
        <v/>
      </c>
      <c r="H246" t="str">
        <f>IF(IFERROR(FIND(検索!$B$26,地域!A246),0)&gt;=1,IF(地域!H246="","",地域!H246),"")</f>
        <v/>
      </c>
      <c r="I246" t="str">
        <f>IF(IFERROR(FIND(検索!$B$26,地域!A246),0)&gt;=1,IF(地域!I246="","",地域!I246),"")</f>
        <v/>
      </c>
      <c r="J246" t="str">
        <f>IF(IFERROR(FIND(検索!$B$26,地域!A246),0)&gt;=1,IF(地域!J246="","",地域!J246),"")</f>
        <v/>
      </c>
      <c r="K246" t="str">
        <f>IF(IFERROR(FIND(検索!$B$26,地域!A246),0)&gt;=1,IF(地域!D246="","",地域!D246),"")</f>
        <v/>
      </c>
      <c r="L246" t="str">
        <f>IF(IFERROR(FIND(検索!$B$26,地域!$A246),0)&gt;=1,IF(地域!K246="","",地域!K246),"")</f>
        <v/>
      </c>
    </row>
    <row r="247" spans="1:12" x14ac:dyDescent="0.15">
      <c r="A247" t="str">
        <f>IF(IFERROR(FIND(検索!$B$26,地域!A247),0)&gt;=1,IF(地域!A247="","",地域!A247),"")</f>
        <v/>
      </c>
      <c r="B247" t="str">
        <f>IF(IFERROR(FIND(検索!$B$26,地域!A247),0)&gt;=1,IF(地域!B247="","",地域!B247),"")</f>
        <v/>
      </c>
      <c r="C247" t="str">
        <f>IF(IFERROR(FIND(検索!$B$26,地域!A247),0)&gt;=1,IF(地域!C247="","",地域!C247),"")</f>
        <v/>
      </c>
      <c r="D247" s="19" t="str">
        <f t="shared" si="3"/>
        <v/>
      </c>
      <c r="E247" t="str">
        <f>IF(IFERROR(FIND(検索!$B$26,地域!A247),0)&gt;=1,IF(地域!E247="","",地域!E247),"")</f>
        <v/>
      </c>
      <c r="F247" t="str">
        <f>IF(IFERROR(FIND(検索!$B$26,地域!A247),0)&gt;=1,IF(地域!F247="","",地域!F247),"")</f>
        <v/>
      </c>
      <c r="G247" t="str">
        <f>IF(IFERROR(FIND(検索!$B$26,地域!A247),0)&gt;=1,IF(地域!G247="","",地域!G247),"")</f>
        <v/>
      </c>
      <c r="H247" t="str">
        <f>IF(IFERROR(FIND(検索!$B$26,地域!A247),0)&gt;=1,IF(地域!H247="","",地域!H247),"")</f>
        <v/>
      </c>
      <c r="I247" t="str">
        <f>IF(IFERROR(FIND(検索!$B$26,地域!A247),0)&gt;=1,IF(地域!I247="","",地域!I247),"")</f>
        <v/>
      </c>
      <c r="J247" t="str">
        <f>IF(IFERROR(FIND(検索!$B$26,地域!A247),0)&gt;=1,IF(地域!J247="","",地域!J247),"")</f>
        <v/>
      </c>
      <c r="K247" t="str">
        <f>IF(IFERROR(FIND(検索!$B$26,地域!A247),0)&gt;=1,IF(地域!D247="","",地域!D247),"")</f>
        <v/>
      </c>
      <c r="L247" t="str">
        <f>IF(IFERROR(FIND(検索!$B$26,地域!$A247),0)&gt;=1,IF(地域!K247="","",地域!K247),"")</f>
        <v/>
      </c>
    </row>
    <row r="248" spans="1:12" x14ac:dyDescent="0.15">
      <c r="A248" t="str">
        <f>IF(IFERROR(FIND(検索!$B$26,地域!A248),0)&gt;=1,IF(地域!A248="","",地域!A248),"")</f>
        <v/>
      </c>
      <c r="B248" t="str">
        <f>IF(IFERROR(FIND(検索!$B$26,地域!A248),0)&gt;=1,IF(地域!B248="","",地域!B248),"")</f>
        <v/>
      </c>
      <c r="C248" t="str">
        <f>IF(IFERROR(FIND(検索!$B$26,地域!A248),0)&gt;=1,IF(地域!C248="","",地域!C248),"")</f>
        <v/>
      </c>
      <c r="D248" s="19" t="str">
        <f t="shared" si="3"/>
        <v/>
      </c>
      <c r="E248" t="str">
        <f>IF(IFERROR(FIND(検索!$B$26,地域!A248),0)&gt;=1,IF(地域!E248="","",地域!E248),"")</f>
        <v/>
      </c>
      <c r="F248" t="str">
        <f>IF(IFERROR(FIND(検索!$B$26,地域!A248),0)&gt;=1,IF(地域!F248="","",地域!F248),"")</f>
        <v/>
      </c>
      <c r="G248" t="str">
        <f>IF(IFERROR(FIND(検索!$B$26,地域!A248),0)&gt;=1,IF(地域!G248="","",地域!G248),"")</f>
        <v/>
      </c>
      <c r="H248" t="str">
        <f>IF(IFERROR(FIND(検索!$B$26,地域!A248),0)&gt;=1,IF(地域!H248="","",地域!H248),"")</f>
        <v/>
      </c>
      <c r="I248" t="str">
        <f>IF(IFERROR(FIND(検索!$B$26,地域!A248),0)&gt;=1,IF(地域!I248="","",地域!I248),"")</f>
        <v/>
      </c>
      <c r="J248" t="str">
        <f>IF(IFERROR(FIND(検索!$B$26,地域!A248),0)&gt;=1,IF(地域!J248="","",地域!J248),"")</f>
        <v/>
      </c>
      <c r="K248" t="str">
        <f>IF(IFERROR(FIND(検索!$B$26,地域!A248),0)&gt;=1,IF(地域!D248="","",地域!D248),"")</f>
        <v/>
      </c>
      <c r="L248" t="str">
        <f>IF(IFERROR(FIND(検索!$B$26,地域!$A248),0)&gt;=1,IF(地域!K248="","",地域!K248),"")</f>
        <v/>
      </c>
    </row>
    <row r="249" spans="1:12" x14ac:dyDescent="0.15">
      <c r="A249" t="str">
        <f>IF(IFERROR(FIND(検索!$B$26,地域!A249),0)&gt;=1,IF(地域!A249="","",地域!A249),"")</f>
        <v/>
      </c>
      <c r="B249" t="str">
        <f>IF(IFERROR(FIND(検索!$B$26,地域!A249),0)&gt;=1,IF(地域!B249="","",地域!B249),"")</f>
        <v/>
      </c>
      <c r="C249" t="str">
        <f>IF(IFERROR(FIND(検索!$B$26,地域!A249),0)&gt;=1,IF(地域!C249="","",地域!C249),"")</f>
        <v/>
      </c>
      <c r="D249" s="19" t="str">
        <f t="shared" si="3"/>
        <v/>
      </c>
      <c r="E249" t="str">
        <f>IF(IFERROR(FIND(検索!$B$26,地域!A249),0)&gt;=1,IF(地域!E249="","",地域!E249),"")</f>
        <v/>
      </c>
      <c r="F249" t="str">
        <f>IF(IFERROR(FIND(検索!$B$26,地域!A249),0)&gt;=1,IF(地域!F249="","",地域!F249),"")</f>
        <v/>
      </c>
      <c r="G249" t="str">
        <f>IF(IFERROR(FIND(検索!$B$26,地域!A249),0)&gt;=1,IF(地域!G249="","",地域!G249),"")</f>
        <v/>
      </c>
      <c r="H249" t="str">
        <f>IF(IFERROR(FIND(検索!$B$26,地域!A249),0)&gt;=1,IF(地域!H249="","",地域!H249),"")</f>
        <v/>
      </c>
      <c r="I249" t="str">
        <f>IF(IFERROR(FIND(検索!$B$26,地域!A249),0)&gt;=1,IF(地域!I249="","",地域!I249),"")</f>
        <v/>
      </c>
      <c r="J249" t="str">
        <f>IF(IFERROR(FIND(検索!$B$26,地域!A249),0)&gt;=1,IF(地域!J249="","",地域!J249),"")</f>
        <v/>
      </c>
      <c r="K249" t="str">
        <f>IF(IFERROR(FIND(検索!$B$26,地域!A249),0)&gt;=1,IF(地域!D249="","",地域!D249),"")</f>
        <v/>
      </c>
      <c r="L249" t="str">
        <f>IF(IFERROR(FIND(検索!$B$26,地域!$A249),0)&gt;=1,IF(地域!K249="","",地域!K249),"")</f>
        <v/>
      </c>
    </row>
    <row r="250" spans="1:12" x14ac:dyDescent="0.15">
      <c r="A250" t="str">
        <f>IF(IFERROR(FIND(検索!$B$26,地域!A250),0)&gt;=1,IF(地域!A250="","",地域!A250),"")</f>
        <v/>
      </c>
      <c r="B250" t="str">
        <f>IF(IFERROR(FIND(検索!$B$26,地域!A250),0)&gt;=1,IF(地域!B250="","",地域!B250),"")</f>
        <v/>
      </c>
      <c r="C250" t="str">
        <f>IF(IFERROR(FIND(検索!$B$26,地域!A250),0)&gt;=1,IF(地域!C250="","",地域!C250),"")</f>
        <v/>
      </c>
      <c r="D250" s="19" t="str">
        <f t="shared" si="3"/>
        <v/>
      </c>
      <c r="E250" t="str">
        <f>IF(IFERROR(FIND(検索!$B$26,地域!A250),0)&gt;=1,IF(地域!E250="","",地域!E250),"")</f>
        <v/>
      </c>
      <c r="F250" t="str">
        <f>IF(IFERROR(FIND(検索!$B$26,地域!A250),0)&gt;=1,IF(地域!F250="","",地域!F250),"")</f>
        <v/>
      </c>
      <c r="G250" t="str">
        <f>IF(IFERROR(FIND(検索!$B$26,地域!A250),0)&gt;=1,IF(地域!G250="","",地域!G250),"")</f>
        <v/>
      </c>
      <c r="H250" t="str">
        <f>IF(IFERROR(FIND(検索!$B$26,地域!A250),0)&gt;=1,IF(地域!H250="","",地域!H250),"")</f>
        <v/>
      </c>
      <c r="I250" t="str">
        <f>IF(IFERROR(FIND(検索!$B$26,地域!A250),0)&gt;=1,IF(地域!I250="","",地域!I250),"")</f>
        <v/>
      </c>
      <c r="J250" t="str">
        <f>IF(IFERROR(FIND(検索!$B$26,地域!A250),0)&gt;=1,IF(地域!J250="","",地域!J250),"")</f>
        <v/>
      </c>
      <c r="K250" t="str">
        <f>IF(IFERROR(FIND(検索!$B$26,地域!A250),0)&gt;=1,IF(地域!D250="","",地域!D250),"")</f>
        <v/>
      </c>
      <c r="L250" t="str">
        <f>IF(IFERROR(FIND(検索!$B$26,地域!$A250),0)&gt;=1,IF(地域!K250="","",地域!K250),"")</f>
        <v/>
      </c>
    </row>
    <row r="251" spans="1:12" x14ac:dyDescent="0.15">
      <c r="A251" t="str">
        <f>IF(IFERROR(FIND(検索!$B$26,地域!A251),0)&gt;=1,IF(地域!A251="","",地域!A251),"")</f>
        <v/>
      </c>
      <c r="B251" t="str">
        <f>IF(IFERROR(FIND(検索!$B$26,地域!A251),0)&gt;=1,IF(地域!B251="","",地域!B251),"")</f>
        <v/>
      </c>
      <c r="C251" t="str">
        <f>IF(IFERROR(FIND(検索!$B$26,地域!A251),0)&gt;=1,IF(地域!C251="","",地域!C251),"")</f>
        <v/>
      </c>
      <c r="D251" s="19" t="str">
        <f t="shared" si="3"/>
        <v/>
      </c>
      <c r="E251" t="str">
        <f>IF(IFERROR(FIND(検索!$B$26,地域!A251),0)&gt;=1,IF(地域!E251="","",地域!E251),"")</f>
        <v/>
      </c>
      <c r="F251" t="str">
        <f>IF(IFERROR(FIND(検索!$B$26,地域!A251),0)&gt;=1,IF(地域!F251="","",地域!F251),"")</f>
        <v/>
      </c>
      <c r="G251" t="str">
        <f>IF(IFERROR(FIND(検索!$B$26,地域!A251),0)&gt;=1,IF(地域!G251="","",地域!G251),"")</f>
        <v/>
      </c>
      <c r="H251" t="str">
        <f>IF(IFERROR(FIND(検索!$B$26,地域!A251),0)&gt;=1,IF(地域!H251="","",地域!H251),"")</f>
        <v/>
      </c>
      <c r="I251" t="str">
        <f>IF(IFERROR(FIND(検索!$B$26,地域!A251),0)&gt;=1,IF(地域!I251="","",地域!I251),"")</f>
        <v/>
      </c>
      <c r="J251" t="str">
        <f>IF(IFERROR(FIND(検索!$B$26,地域!A251),0)&gt;=1,IF(地域!J251="","",地域!J251),"")</f>
        <v/>
      </c>
      <c r="K251" t="str">
        <f>IF(IFERROR(FIND(検索!$B$26,地域!A251),0)&gt;=1,IF(地域!D251="","",地域!D251),"")</f>
        <v/>
      </c>
      <c r="L251" t="str">
        <f>IF(IFERROR(FIND(検索!$B$26,地域!$A251),0)&gt;=1,IF(地域!K251="","",地域!K251),"")</f>
        <v/>
      </c>
    </row>
    <row r="252" spans="1:12" x14ac:dyDescent="0.15">
      <c r="A252" t="str">
        <f>IF(IFERROR(FIND(検索!$B$26,地域!A252),0)&gt;=1,IF(地域!A252="","",地域!A252),"")</f>
        <v/>
      </c>
      <c r="B252" t="str">
        <f>IF(IFERROR(FIND(検索!$B$26,地域!A252),0)&gt;=1,IF(地域!B252="","",地域!B252),"")</f>
        <v/>
      </c>
      <c r="C252" t="str">
        <f>IF(IFERROR(FIND(検索!$B$26,地域!A252),0)&gt;=1,IF(地域!C252="","",地域!C252),"")</f>
        <v/>
      </c>
      <c r="D252" s="19" t="str">
        <f t="shared" si="3"/>
        <v/>
      </c>
      <c r="E252" t="str">
        <f>IF(IFERROR(FIND(検索!$B$26,地域!A252),0)&gt;=1,IF(地域!E252="","",地域!E252),"")</f>
        <v/>
      </c>
      <c r="F252" t="str">
        <f>IF(IFERROR(FIND(検索!$B$26,地域!A252),0)&gt;=1,IF(地域!F252="","",地域!F252),"")</f>
        <v/>
      </c>
      <c r="G252" t="str">
        <f>IF(IFERROR(FIND(検索!$B$26,地域!A252),0)&gt;=1,IF(地域!G252="","",地域!G252),"")</f>
        <v/>
      </c>
      <c r="H252" t="str">
        <f>IF(IFERROR(FIND(検索!$B$26,地域!A252),0)&gt;=1,IF(地域!H252="","",地域!H252),"")</f>
        <v/>
      </c>
      <c r="I252" t="str">
        <f>IF(IFERROR(FIND(検索!$B$26,地域!A252),0)&gt;=1,IF(地域!I252="","",地域!I252),"")</f>
        <v/>
      </c>
      <c r="J252" t="str">
        <f>IF(IFERROR(FIND(検索!$B$26,地域!A252),0)&gt;=1,IF(地域!J252="","",地域!J252),"")</f>
        <v/>
      </c>
      <c r="K252" t="str">
        <f>IF(IFERROR(FIND(検索!$B$26,地域!A252),0)&gt;=1,IF(地域!D252="","",地域!D252),"")</f>
        <v/>
      </c>
      <c r="L252" t="str">
        <f>IF(IFERROR(FIND(検索!$B$26,地域!$A252),0)&gt;=1,IF(地域!K252="","",地域!K252),"")</f>
        <v/>
      </c>
    </row>
    <row r="253" spans="1:12" x14ac:dyDescent="0.15">
      <c r="A253" t="str">
        <f>IF(IFERROR(FIND(検索!$B$26,地域!A253),0)&gt;=1,IF(地域!A253="","",地域!A253),"")</f>
        <v/>
      </c>
      <c r="B253" t="str">
        <f>IF(IFERROR(FIND(検索!$B$26,地域!A253),0)&gt;=1,IF(地域!B253="","",地域!B253),"")</f>
        <v/>
      </c>
      <c r="C253" t="str">
        <f>IF(IFERROR(FIND(検索!$B$26,地域!A253),0)&gt;=1,IF(地域!C253="","",地域!C253),"")</f>
        <v/>
      </c>
      <c r="D253" s="19" t="str">
        <f t="shared" si="3"/>
        <v/>
      </c>
      <c r="E253" t="str">
        <f>IF(IFERROR(FIND(検索!$B$26,地域!A253),0)&gt;=1,IF(地域!E253="","",地域!E253),"")</f>
        <v/>
      </c>
      <c r="F253" t="str">
        <f>IF(IFERROR(FIND(検索!$B$26,地域!A253),0)&gt;=1,IF(地域!F253="","",地域!F253),"")</f>
        <v/>
      </c>
      <c r="G253" t="str">
        <f>IF(IFERROR(FIND(検索!$B$26,地域!A253),0)&gt;=1,IF(地域!G253="","",地域!G253),"")</f>
        <v/>
      </c>
      <c r="H253" t="str">
        <f>IF(IFERROR(FIND(検索!$B$26,地域!A253),0)&gt;=1,IF(地域!H253="","",地域!H253),"")</f>
        <v/>
      </c>
      <c r="I253" t="str">
        <f>IF(IFERROR(FIND(検索!$B$26,地域!A253),0)&gt;=1,IF(地域!I253="","",地域!I253),"")</f>
        <v/>
      </c>
      <c r="J253" t="str">
        <f>IF(IFERROR(FIND(検索!$B$26,地域!A253),0)&gt;=1,IF(地域!J253="","",地域!J253),"")</f>
        <v/>
      </c>
      <c r="K253" t="str">
        <f>IF(IFERROR(FIND(検索!$B$26,地域!A253),0)&gt;=1,IF(地域!D253="","",地域!D253),"")</f>
        <v/>
      </c>
      <c r="L253" t="str">
        <f>IF(IFERROR(FIND(検索!$B$26,地域!$A253),0)&gt;=1,IF(地域!K253="","",地域!K253),"")</f>
        <v/>
      </c>
    </row>
    <row r="254" spans="1:12" x14ac:dyDescent="0.15">
      <c r="A254" t="str">
        <f>IF(IFERROR(FIND(検索!$B$26,地域!A254),0)&gt;=1,IF(地域!A254="","",地域!A254),"")</f>
        <v/>
      </c>
      <c r="B254" t="str">
        <f>IF(IFERROR(FIND(検索!$B$26,地域!A254),0)&gt;=1,IF(地域!B254="","",地域!B254),"")</f>
        <v/>
      </c>
      <c r="C254" t="str">
        <f>IF(IFERROR(FIND(検索!$B$26,地域!A254),0)&gt;=1,IF(地域!C254="","",地域!C254),"")</f>
        <v/>
      </c>
      <c r="D254" s="19" t="str">
        <f t="shared" si="3"/>
        <v/>
      </c>
      <c r="E254" t="str">
        <f>IF(IFERROR(FIND(検索!$B$26,地域!A254),0)&gt;=1,IF(地域!E254="","",地域!E254),"")</f>
        <v/>
      </c>
      <c r="F254" t="str">
        <f>IF(IFERROR(FIND(検索!$B$26,地域!A254),0)&gt;=1,IF(地域!F254="","",地域!F254),"")</f>
        <v/>
      </c>
      <c r="G254" t="str">
        <f>IF(IFERROR(FIND(検索!$B$26,地域!A254),0)&gt;=1,IF(地域!G254="","",地域!G254),"")</f>
        <v/>
      </c>
      <c r="H254" t="str">
        <f>IF(IFERROR(FIND(検索!$B$26,地域!A254),0)&gt;=1,IF(地域!H254="","",地域!H254),"")</f>
        <v/>
      </c>
      <c r="I254" t="str">
        <f>IF(IFERROR(FIND(検索!$B$26,地域!A254),0)&gt;=1,IF(地域!I254="","",地域!I254),"")</f>
        <v/>
      </c>
      <c r="J254" t="str">
        <f>IF(IFERROR(FIND(検索!$B$26,地域!A254),0)&gt;=1,IF(地域!J254="","",地域!J254),"")</f>
        <v/>
      </c>
      <c r="K254" t="str">
        <f>IF(IFERROR(FIND(検索!$B$26,地域!A254),0)&gt;=1,IF(地域!D254="","",地域!D254),"")</f>
        <v/>
      </c>
      <c r="L254" t="str">
        <f>IF(IFERROR(FIND(検索!$B$26,地域!$A254),0)&gt;=1,IF(地域!K254="","",地域!K254),"")</f>
        <v/>
      </c>
    </row>
    <row r="255" spans="1:12" x14ac:dyDescent="0.15">
      <c r="A255" t="str">
        <f>IF(IFERROR(FIND(検索!$B$26,地域!A255),0)&gt;=1,IF(地域!A255="","",地域!A255),"")</f>
        <v/>
      </c>
      <c r="B255" t="str">
        <f>IF(IFERROR(FIND(検索!$B$26,地域!A255),0)&gt;=1,IF(地域!B255="","",地域!B255),"")</f>
        <v/>
      </c>
      <c r="C255" t="str">
        <f>IF(IFERROR(FIND(検索!$B$26,地域!A255),0)&gt;=1,IF(地域!C255="","",地域!C255),"")</f>
        <v/>
      </c>
      <c r="D255" s="19" t="str">
        <f t="shared" si="3"/>
        <v/>
      </c>
      <c r="E255" t="str">
        <f>IF(IFERROR(FIND(検索!$B$26,地域!A255),0)&gt;=1,IF(地域!E255="","",地域!E255),"")</f>
        <v/>
      </c>
      <c r="F255" t="str">
        <f>IF(IFERROR(FIND(検索!$B$26,地域!A255),0)&gt;=1,IF(地域!F255="","",地域!F255),"")</f>
        <v/>
      </c>
      <c r="G255" t="str">
        <f>IF(IFERROR(FIND(検索!$B$26,地域!A255),0)&gt;=1,IF(地域!G255="","",地域!G255),"")</f>
        <v/>
      </c>
      <c r="H255" t="str">
        <f>IF(IFERROR(FIND(検索!$B$26,地域!A255),0)&gt;=1,IF(地域!H255="","",地域!H255),"")</f>
        <v/>
      </c>
      <c r="I255" t="str">
        <f>IF(IFERROR(FIND(検索!$B$26,地域!A255),0)&gt;=1,IF(地域!I255="","",地域!I255),"")</f>
        <v/>
      </c>
      <c r="J255" t="str">
        <f>IF(IFERROR(FIND(検索!$B$26,地域!A255),0)&gt;=1,IF(地域!J255="","",地域!J255),"")</f>
        <v/>
      </c>
      <c r="K255" t="str">
        <f>IF(IFERROR(FIND(検索!$B$26,地域!A255),0)&gt;=1,IF(地域!D255="","",地域!D255),"")</f>
        <v/>
      </c>
      <c r="L255" t="str">
        <f>IF(IFERROR(FIND(検索!$B$26,地域!$A255),0)&gt;=1,IF(地域!K255="","",地域!K255),"")</f>
        <v/>
      </c>
    </row>
    <row r="256" spans="1:12" x14ac:dyDescent="0.15">
      <c r="A256" t="str">
        <f>IF(IFERROR(FIND(検索!$B$26,地域!A256),0)&gt;=1,IF(地域!A256="","",地域!A256),"")</f>
        <v/>
      </c>
      <c r="B256" t="str">
        <f>IF(IFERROR(FIND(検索!$B$26,地域!A256),0)&gt;=1,IF(地域!B256="","",地域!B256),"")</f>
        <v/>
      </c>
      <c r="C256" t="str">
        <f>IF(IFERROR(FIND(検索!$B$26,地域!A256),0)&gt;=1,IF(地域!C256="","",地域!C256),"")</f>
        <v/>
      </c>
      <c r="D256" s="19" t="str">
        <f t="shared" si="3"/>
        <v/>
      </c>
      <c r="E256" t="str">
        <f>IF(IFERROR(FIND(検索!$B$26,地域!A256),0)&gt;=1,IF(地域!E256="","",地域!E256),"")</f>
        <v/>
      </c>
      <c r="F256" t="str">
        <f>IF(IFERROR(FIND(検索!$B$26,地域!A256),0)&gt;=1,IF(地域!F256="","",地域!F256),"")</f>
        <v/>
      </c>
      <c r="G256" t="str">
        <f>IF(IFERROR(FIND(検索!$B$26,地域!A256),0)&gt;=1,IF(地域!G256="","",地域!G256),"")</f>
        <v/>
      </c>
      <c r="H256" t="str">
        <f>IF(IFERROR(FIND(検索!$B$26,地域!A256),0)&gt;=1,IF(地域!H256="","",地域!H256),"")</f>
        <v/>
      </c>
      <c r="I256" t="str">
        <f>IF(IFERROR(FIND(検索!$B$26,地域!A256),0)&gt;=1,IF(地域!I256="","",地域!I256),"")</f>
        <v/>
      </c>
      <c r="J256" t="str">
        <f>IF(IFERROR(FIND(検索!$B$26,地域!A256),0)&gt;=1,IF(地域!J256="","",地域!J256),"")</f>
        <v/>
      </c>
      <c r="K256" t="str">
        <f>IF(IFERROR(FIND(検索!$B$26,地域!A256),0)&gt;=1,IF(地域!D256="","",地域!D256),"")</f>
        <v/>
      </c>
      <c r="L256" t="str">
        <f>IF(IFERROR(FIND(検索!$B$26,地域!$A256),0)&gt;=1,IF(地域!K256="","",地域!K256),"")</f>
        <v/>
      </c>
    </row>
    <row r="257" spans="1:12" x14ac:dyDescent="0.15">
      <c r="A257" t="str">
        <f>IF(IFERROR(FIND(検索!$B$26,地域!A257),0)&gt;=1,IF(地域!A257="","",地域!A257),"")</f>
        <v/>
      </c>
      <c r="B257" t="str">
        <f>IF(IFERROR(FIND(検索!$B$26,地域!A257),0)&gt;=1,IF(地域!B257="","",地域!B257),"")</f>
        <v/>
      </c>
      <c r="C257" t="str">
        <f>IF(IFERROR(FIND(検索!$B$26,地域!A257),0)&gt;=1,IF(地域!C257="","",地域!C257),"")</f>
        <v/>
      </c>
      <c r="D257" s="19" t="str">
        <f t="shared" si="3"/>
        <v/>
      </c>
      <c r="E257" t="str">
        <f>IF(IFERROR(FIND(検索!$B$26,地域!A257),0)&gt;=1,IF(地域!E257="","",地域!E257),"")</f>
        <v/>
      </c>
      <c r="F257" t="str">
        <f>IF(IFERROR(FIND(検索!$B$26,地域!A257),0)&gt;=1,IF(地域!F257="","",地域!F257),"")</f>
        <v/>
      </c>
      <c r="G257" t="str">
        <f>IF(IFERROR(FIND(検索!$B$26,地域!A257),0)&gt;=1,IF(地域!G257="","",地域!G257),"")</f>
        <v/>
      </c>
      <c r="H257" t="str">
        <f>IF(IFERROR(FIND(検索!$B$26,地域!A257),0)&gt;=1,IF(地域!H257="","",地域!H257),"")</f>
        <v/>
      </c>
      <c r="I257" t="str">
        <f>IF(IFERROR(FIND(検索!$B$26,地域!A257),0)&gt;=1,IF(地域!I257="","",地域!I257),"")</f>
        <v/>
      </c>
      <c r="J257" t="str">
        <f>IF(IFERROR(FIND(検索!$B$26,地域!A257),0)&gt;=1,IF(地域!J257="","",地域!J257),"")</f>
        <v/>
      </c>
      <c r="K257" t="str">
        <f>IF(IFERROR(FIND(検索!$B$26,地域!A257),0)&gt;=1,IF(地域!D257="","",地域!D257),"")</f>
        <v/>
      </c>
      <c r="L257" t="str">
        <f>IF(IFERROR(FIND(検索!$B$26,地域!$A257),0)&gt;=1,IF(地域!K257="","",地域!K257),"")</f>
        <v/>
      </c>
    </row>
    <row r="258" spans="1:12" x14ac:dyDescent="0.15">
      <c r="A258" t="str">
        <f>IF(IFERROR(FIND(検索!$B$26,地域!A258),0)&gt;=1,IF(地域!A258="","",地域!A258),"")</f>
        <v/>
      </c>
      <c r="B258" t="str">
        <f>IF(IFERROR(FIND(検索!$B$26,地域!A258),0)&gt;=1,IF(地域!B258="","",地域!B258),"")</f>
        <v/>
      </c>
      <c r="C258" t="str">
        <f>IF(IFERROR(FIND(検索!$B$26,地域!A258),0)&gt;=1,IF(地域!C258="","",地域!C258),"")</f>
        <v/>
      </c>
      <c r="D258" s="19" t="str">
        <f t="shared" ref="D258:D320" si="4">IF($A258="","","jeed")</f>
        <v/>
      </c>
      <c r="E258" t="str">
        <f>IF(IFERROR(FIND(検索!$B$26,地域!A258),0)&gt;=1,IF(地域!E258="","",地域!E258),"")</f>
        <v/>
      </c>
      <c r="F258" t="str">
        <f>IF(IFERROR(FIND(検索!$B$26,地域!A258),0)&gt;=1,IF(地域!F258="","",地域!F258),"")</f>
        <v/>
      </c>
      <c r="G258" t="str">
        <f>IF(IFERROR(FIND(検索!$B$26,地域!A258),0)&gt;=1,IF(地域!G258="","",地域!G258),"")</f>
        <v/>
      </c>
      <c r="H258" t="str">
        <f>IF(IFERROR(FIND(検索!$B$26,地域!A258),0)&gt;=1,IF(地域!H258="","",地域!H258),"")</f>
        <v/>
      </c>
      <c r="I258" t="str">
        <f>IF(IFERROR(FIND(検索!$B$26,地域!A258),0)&gt;=1,IF(地域!I258="","",地域!I258),"")</f>
        <v/>
      </c>
      <c r="J258" t="str">
        <f>IF(IFERROR(FIND(検索!$B$26,地域!A258),0)&gt;=1,IF(地域!J258="","",地域!J258),"")</f>
        <v/>
      </c>
      <c r="K258" t="str">
        <f>IF(IFERROR(FIND(検索!$B$26,地域!A258),0)&gt;=1,IF(地域!D258="","",地域!D258),"")</f>
        <v/>
      </c>
      <c r="L258" t="str">
        <f>IF(IFERROR(FIND(検索!$B$26,地域!$A258),0)&gt;=1,IF(地域!K258="","",地域!K258),"")</f>
        <v/>
      </c>
    </row>
    <row r="259" spans="1:12" x14ac:dyDescent="0.15">
      <c r="A259" t="str">
        <f>IF(IFERROR(FIND(検索!$B$26,地域!A259),0)&gt;=1,IF(地域!A259="","",地域!A259),"")</f>
        <v/>
      </c>
      <c r="B259" t="str">
        <f>IF(IFERROR(FIND(検索!$B$26,地域!A259),0)&gt;=1,IF(地域!B259="","",地域!B259),"")</f>
        <v/>
      </c>
      <c r="C259" t="str">
        <f>IF(IFERROR(FIND(検索!$B$26,地域!A259),0)&gt;=1,IF(地域!C259="","",地域!C259),"")</f>
        <v/>
      </c>
      <c r="D259" s="19" t="str">
        <f t="shared" si="4"/>
        <v/>
      </c>
      <c r="E259" t="str">
        <f>IF(IFERROR(FIND(検索!$B$26,地域!A259),0)&gt;=1,IF(地域!E259="","",地域!E259),"")</f>
        <v/>
      </c>
      <c r="F259" t="str">
        <f>IF(IFERROR(FIND(検索!$B$26,地域!A259),0)&gt;=1,IF(地域!F259="","",地域!F259),"")</f>
        <v/>
      </c>
      <c r="G259" t="str">
        <f>IF(IFERROR(FIND(検索!$B$26,地域!A259),0)&gt;=1,IF(地域!G259="","",地域!G259),"")</f>
        <v/>
      </c>
      <c r="H259" t="str">
        <f>IF(IFERROR(FIND(検索!$B$26,地域!A259),0)&gt;=1,IF(地域!H259="","",地域!H259),"")</f>
        <v/>
      </c>
      <c r="I259" t="str">
        <f>IF(IFERROR(FIND(検索!$B$26,地域!A259),0)&gt;=1,IF(地域!I259="","",地域!I259),"")</f>
        <v/>
      </c>
      <c r="J259" t="str">
        <f>IF(IFERROR(FIND(検索!$B$26,地域!A259),0)&gt;=1,IF(地域!J259="","",地域!J259),"")</f>
        <v/>
      </c>
      <c r="K259" t="str">
        <f>IF(IFERROR(FIND(検索!$B$26,地域!A259),0)&gt;=1,IF(地域!D259="","",地域!D259),"")</f>
        <v/>
      </c>
      <c r="L259" t="str">
        <f>IF(IFERROR(FIND(検索!$B$26,地域!$A259),0)&gt;=1,IF(地域!K259="","",地域!K259),"")</f>
        <v/>
      </c>
    </row>
    <row r="260" spans="1:12" x14ac:dyDescent="0.15">
      <c r="A260" t="str">
        <f>IF(IFERROR(FIND(検索!$B$26,地域!A260),0)&gt;=1,IF(地域!A260="","",地域!A260),"")</f>
        <v/>
      </c>
      <c r="B260" t="str">
        <f>IF(IFERROR(FIND(検索!$B$26,地域!A260),0)&gt;=1,IF(地域!B260="","",地域!B260),"")</f>
        <v/>
      </c>
      <c r="C260" t="str">
        <f>IF(IFERROR(FIND(検索!$B$26,地域!A260),0)&gt;=1,IF(地域!C260="","",地域!C260),"")</f>
        <v/>
      </c>
      <c r="D260" s="19" t="str">
        <f t="shared" si="4"/>
        <v/>
      </c>
      <c r="E260" t="str">
        <f>IF(IFERROR(FIND(検索!$B$26,地域!A260),0)&gt;=1,IF(地域!E260="","",地域!E260),"")</f>
        <v/>
      </c>
      <c r="F260" t="str">
        <f>IF(IFERROR(FIND(検索!$B$26,地域!A260),0)&gt;=1,IF(地域!F260="","",地域!F260),"")</f>
        <v/>
      </c>
      <c r="G260" t="str">
        <f>IF(IFERROR(FIND(検索!$B$26,地域!A260),0)&gt;=1,IF(地域!G260="","",地域!G260),"")</f>
        <v/>
      </c>
      <c r="H260" t="str">
        <f>IF(IFERROR(FIND(検索!$B$26,地域!A260),0)&gt;=1,IF(地域!H260="","",地域!H260),"")</f>
        <v/>
      </c>
      <c r="I260" t="str">
        <f>IF(IFERROR(FIND(検索!$B$26,地域!A260),0)&gt;=1,IF(地域!I260="","",地域!I260),"")</f>
        <v/>
      </c>
      <c r="J260" t="str">
        <f>IF(IFERROR(FIND(検索!$B$26,地域!A260),0)&gt;=1,IF(地域!J260="","",地域!J260),"")</f>
        <v/>
      </c>
      <c r="K260" t="str">
        <f>IF(IFERROR(FIND(検索!$B$26,地域!A260),0)&gt;=1,IF(地域!D260="","",地域!D260),"")</f>
        <v/>
      </c>
      <c r="L260" t="str">
        <f>IF(IFERROR(FIND(検索!$B$26,地域!$A260),0)&gt;=1,IF(地域!K260="","",地域!K260),"")</f>
        <v/>
      </c>
    </row>
    <row r="261" spans="1:12" x14ac:dyDescent="0.15">
      <c r="A261" t="str">
        <f>IF(IFERROR(FIND(検索!$B$26,地域!A261),0)&gt;=1,IF(地域!A261="","",地域!A261),"")</f>
        <v/>
      </c>
      <c r="B261" t="str">
        <f>IF(IFERROR(FIND(検索!$B$26,地域!A261),0)&gt;=1,IF(地域!B261="","",地域!B261),"")</f>
        <v/>
      </c>
      <c r="C261" t="str">
        <f>IF(IFERROR(FIND(検索!$B$26,地域!A261),0)&gt;=1,IF(地域!C261="","",地域!C261),"")</f>
        <v/>
      </c>
      <c r="D261" s="19" t="str">
        <f t="shared" si="4"/>
        <v/>
      </c>
      <c r="E261" t="str">
        <f>IF(IFERROR(FIND(検索!$B$26,地域!A261),0)&gt;=1,IF(地域!E261="","",地域!E261),"")</f>
        <v/>
      </c>
      <c r="F261" t="str">
        <f>IF(IFERROR(FIND(検索!$B$26,地域!A261),0)&gt;=1,IF(地域!F261="","",地域!F261),"")</f>
        <v/>
      </c>
      <c r="G261" t="str">
        <f>IF(IFERROR(FIND(検索!$B$26,地域!A261),0)&gt;=1,IF(地域!G261="","",地域!G261),"")</f>
        <v/>
      </c>
      <c r="H261" t="str">
        <f>IF(IFERROR(FIND(検索!$B$26,地域!A261),0)&gt;=1,IF(地域!H261="","",地域!H261),"")</f>
        <v/>
      </c>
      <c r="I261" t="str">
        <f>IF(IFERROR(FIND(検索!$B$26,地域!A261),0)&gt;=1,IF(地域!I261="","",地域!I261),"")</f>
        <v/>
      </c>
      <c r="J261" t="str">
        <f>IF(IFERROR(FIND(検索!$B$26,地域!A261),0)&gt;=1,IF(地域!J261="","",地域!J261),"")</f>
        <v/>
      </c>
      <c r="K261" t="str">
        <f>IF(IFERROR(FIND(検索!$B$26,地域!A261),0)&gt;=1,IF(地域!D261="","",地域!D261),"")</f>
        <v/>
      </c>
      <c r="L261" t="str">
        <f>IF(IFERROR(FIND(検索!$B$26,地域!$A261),0)&gt;=1,IF(地域!K261="","",地域!K261),"")</f>
        <v/>
      </c>
    </row>
    <row r="262" spans="1:12" x14ac:dyDescent="0.15">
      <c r="A262" t="str">
        <f>IF(IFERROR(FIND(検索!$B$26,地域!A262),0)&gt;=1,IF(地域!A262="","",地域!A262),"")</f>
        <v/>
      </c>
      <c r="B262" t="str">
        <f>IF(IFERROR(FIND(検索!$B$26,地域!A262),0)&gt;=1,IF(地域!B262="","",地域!B262),"")</f>
        <v/>
      </c>
      <c r="C262" t="str">
        <f>IF(IFERROR(FIND(検索!$B$26,地域!A262),0)&gt;=1,IF(地域!C262="","",地域!C262),"")</f>
        <v/>
      </c>
      <c r="D262" s="19" t="str">
        <f t="shared" si="4"/>
        <v/>
      </c>
      <c r="E262" t="str">
        <f>IF(IFERROR(FIND(検索!$B$26,地域!A262),0)&gt;=1,IF(地域!E262="","",地域!E262),"")</f>
        <v/>
      </c>
      <c r="F262" t="str">
        <f>IF(IFERROR(FIND(検索!$B$26,地域!A262),0)&gt;=1,IF(地域!F262="","",地域!F262),"")</f>
        <v/>
      </c>
      <c r="G262" t="str">
        <f>IF(IFERROR(FIND(検索!$B$26,地域!A262),0)&gt;=1,IF(地域!G262="","",地域!G262),"")</f>
        <v/>
      </c>
      <c r="H262" t="str">
        <f>IF(IFERROR(FIND(検索!$B$26,地域!A262),0)&gt;=1,IF(地域!H262="","",地域!H262),"")</f>
        <v/>
      </c>
      <c r="I262" t="str">
        <f>IF(IFERROR(FIND(検索!$B$26,地域!A262),0)&gt;=1,IF(地域!I262="","",地域!I262),"")</f>
        <v/>
      </c>
      <c r="J262" t="str">
        <f>IF(IFERROR(FIND(検索!$B$26,地域!A262),0)&gt;=1,IF(地域!J262="","",地域!J262),"")</f>
        <v/>
      </c>
      <c r="K262" t="str">
        <f>IF(IFERROR(FIND(検索!$B$26,地域!A262),0)&gt;=1,IF(地域!D262="","",地域!D262),"")</f>
        <v/>
      </c>
      <c r="L262" t="str">
        <f>IF(IFERROR(FIND(検索!$B$26,地域!$A262),0)&gt;=1,IF(地域!K262="","",地域!K262),"")</f>
        <v/>
      </c>
    </row>
    <row r="263" spans="1:12" x14ac:dyDescent="0.15">
      <c r="A263" t="str">
        <f>IF(IFERROR(FIND(検索!$B$26,地域!A263),0)&gt;=1,IF(地域!A263="","",地域!A263),"")</f>
        <v/>
      </c>
      <c r="B263" t="str">
        <f>IF(IFERROR(FIND(検索!$B$26,地域!A263),0)&gt;=1,IF(地域!B263="","",地域!B263),"")</f>
        <v/>
      </c>
      <c r="C263" t="str">
        <f>IF(IFERROR(FIND(検索!$B$26,地域!A263),0)&gt;=1,IF(地域!C263="","",地域!C263),"")</f>
        <v/>
      </c>
      <c r="D263" s="19" t="str">
        <f t="shared" si="4"/>
        <v/>
      </c>
      <c r="E263" t="str">
        <f>IF(IFERROR(FIND(検索!$B$26,地域!A263),0)&gt;=1,IF(地域!E263="","",地域!E263),"")</f>
        <v/>
      </c>
      <c r="F263" t="str">
        <f>IF(IFERROR(FIND(検索!$B$26,地域!A263),0)&gt;=1,IF(地域!F263="","",地域!F263),"")</f>
        <v/>
      </c>
      <c r="G263" t="str">
        <f>IF(IFERROR(FIND(検索!$B$26,地域!A263),0)&gt;=1,IF(地域!G263="","",地域!G263),"")</f>
        <v/>
      </c>
      <c r="H263" t="str">
        <f>IF(IFERROR(FIND(検索!$B$26,地域!A263),0)&gt;=1,IF(地域!H263="","",地域!H263),"")</f>
        <v/>
      </c>
      <c r="I263" t="str">
        <f>IF(IFERROR(FIND(検索!$B$26,地域!A263),0)&gt;=1,IF(地域!I263="","",地域!I263),"")</f>
        <v/>
      </c>
      <c r="J263" t="str">
        <f>IF(IFERROR(FIND(検索!$B$26,地域!A263),0)&gt;=1,IF(地域!J263="","",地域!J263),"")</f>
        <v/>
      </c>
      <c r="K263" t="str">
        <f>IF(IFERROR(FIND(検索!$B$26,地域!A263),0)&gt;=1,IF(地域!D263="","",地域!D263),"")</f>
        <v/>
      </c>
      <c r="L263" t="str">
        <f>IF(IFERROR(FIND(検索!$B$26,地域!$A263),0)&gt;=1,IF(地域!K263="","",地域!K263),"")</f>
        <v/>
      </c>
    </row>
    <row r="264" spans="1:12" x14ac:dyDescent="0.15">
      <c r="A264" t="str">
        <f>IF(IFERROR(FIND(検索!$B$26,地域!A264),0)&gt;=1,IF(地域!A264="","",地域!A264),"")</f>
        <v/>
      </c>
      <c r="B264" t="str">
        <f>IF(IFERROR(FIND(検索!$B$26,地域!A264),0)&gt;=1,IF(地域!B264="","",地域!B264),"")</f>
        <v/>
      </c>
      <c r="C264" t="str">
        <f>IF(IFERROR(FIND(検索!$B$26,地域!A264),0)&gt;=1,IF(地域!C264="","",地域!C264),"")</f>
        <v/>
      </c>
      <c r="D264" s="19" t="str">
        <f t="shared" si="4"/>
        <v/>
      </c>
      <c r="E264" t="str">
        <f>IF(IFERROR(FIND(検索!$B$26,地域!A264),0)&gt;=1,IF(地域!E264="","",地域!E264),"")</f>
        <v/>
      </c>
      <c r="F264" t="str">
        <f>IF(IFERROR(FIND(検索!$B$26,地域!A264),0)&gt;=1,IF(地域!F264="","",地域!F264),"")</f>
        <v/>
      </c>
      <c r="G264" t="str">
        <f>IF(IFERROR(FIND(検索!$B$26,地域!A264),0)&gt;=1,IF(地域!G264="","",地域!G264),"")</f>
        <v/>
      </c>
      <c r="H264" t="str">
        <f>IF(IFERROR(FIND(検索!$B$26,地域!A264),0)&gt;=1,IF(地域!H264="","",地域!H264),"")</f>
        <v/>
      </c>
      <c r="I264" t="str">
        <f>IF(IFERROR(FIND(検索!$B$26,地域!A264),0)&gt;=1,IF(地域!I264="","",地域!I264),"")</f>
        <v/>
      </c>
      <c r="J264" t="str">
        <f>IF(IFERROR(FIND(検索!$B$26,地域!A264),0)&gt;=1,IF(地域!J264="","",地域!J264),"")</f>
        <v/>
      </c>
      <c r="K264" t="str">
        <f>IF(IFERROR(FIND(検索!$B$26,地域!A264),0)&gt;=1,IF(地域!D264="","",地域!D264),"")</f>
        <v/>
      </c>
      <c r="L264" t="str">
        <f>IF(IFERROR(FIND(検索!$B$26,地域!$A264),0)&gt;=1,IF(地域!K264="","",地域!K264),"")</f>
        <v/>
      </c>
    </row>
    <row r="265" spans="1:12" x14ac:dyDescent="0.15">
      <c r="A265" t="str">
        <f>IF(IFERROR(FIND(検索!$B$26,地域!A265),0)&gt;=1,IF(地域!A265="","",地域!A265),"")</f>
        <v/>
      </c>
      <c r="B265" t="str">
        <f>IF(IFERROR(FIND(検索!$B$26,地域!A265),0)&gt;=1,IF(地域!B265="","",地域!B265),"")</f>
        <v/>
      </c>
      <c r="C265" t="str">
        <f>IF(IFERROR(FIND(検索!$B$26,地域!A265),0)&gt;=1,IF(地域!C265="","",地域!C265),"")</f>
        <v/>
      </c>
      <c r="D265" s="19" t="str">
        <f t="shared" si="4"/>
        <v/>
      </c>
      <c r="E265" t="str">
        <f>IF(IFERROR(FIND(検索!$B$26,地域!A265),0)&gt;=1,IF(地域!E265="","",地域!E265),"")</f>
        <v/>
      </c>
      <c r="F265" t="str">
        <f>IF(IFERROR(FIND(検索!$B$26,地域!A265),0)&gt;=1,IF(地域!F265="","",地域!F265),"")</f>
        <v/>
      </c>
      <c r="G265" t="str">
        <f>IF(IFERROR(FIND(検索!$B$26,地域!A265),0)&gt;=1,IF(地域!G265="","",地域!G265),"")</f>
        <v/>
      </c>
      <c r="H265" t="str">
        <f>IF(IFERROR(FIND(検索!$B$26,地域!A265),0)&gt;=1,IF(地域!H265="","",地域!H265),"")</f>
        <v/>
      </c>
      <c r="I265" t="str">
        <f>IF(IFERROR(FIND(検索!$B$26,地域!A265),0)&gt;=1,IF(地域!I265="","",地域!I265),"")</f>
        <v/>
      </c>
      <c r="J265" t="str">
        <f>IF(IFERROR(FIND(検索!$B$26,地域!A265),0)&gt;=1,IF(地域!J265="","",地域!J265),"")</f>
        <v/>
      </c>
      <c r="K265" t="str">
        <f>IF(IFERROR(FIND(検索!$B$26,地域!A265),0)&gt;=1,IF(地域!D265="","",地域!D265),"")</f>
        <v/>
      </c>
      <c r="L265" t="str">
        <f>IF(IFERROR(FIND(検索!$B$26,地域!$A265),0)&gt;=1,IF(地域!K265="","",地域!K265),"")</f>
        <v/>
      </c>
    </row>
    <row r="266" spans="1:12" x14ac:dyDescent="0.15">
      <c r="A266" t="str">
        <f>IF(IFERROR(FIND(検索!$B$26,地域!A266),0)&gt;=1,IF(地域!A266="","",地域!A266),"")</f>
        <v/>
      </c>
      <c r="B266" t="str">
        <f>IF(IFERROR(FIND(検索!$B$26,地域!A266),0)&gt;=1,IF(地域!B266="","",地域!B266),"")</f>
        <v/>
      </c>
      <c r="C266" t="str">
        <f>IF(IFERROR(FIND(検索!$B$26,地域!A266),0)&gt;=1,IF(地域!C266="","",地域!C266),"")</f>
        <v/>
      </c>
      <c r="D266" s="19" t="str">
        <f t="shared" si="4"/>
        <v/>
      </c>
      <c r="E266" t="str">
        <f>IF(IFERROR(FIND(検索!$B$26,地域!A266),0)&gt;=1,IF(地域!E266="","",地域!E266),"")</f>
        <v/>
      </c>
      <c r="F266" t="str">
        <f>IF(IFERROR(FIND(検索!$B$26,地域!A266),0)&gt;=1,IF(地域!F266="","",地域!F266),"")</f>
        <v/>
      </c>
      <c r="G266" t="str">
        <f>IF(IFERROR(FIND(検索!$B$26,地域!A266),0)&gt;=1,IF(地域!G266="","",地域!G266),"")</f>
        <v/>
      </c>
      <c r="H266" t="str">
        <f>IF(IFERROR(FIND(検索!$B$26,地域!A266),0)&gt;=1,IF(地域!H266="","",地域!H266),"")</f>
        <v/>
      </c>
      <c r="I266" t="str">
        <f>IF(IFERROR(FIND(検索!$B$26,地域!A266),0)&gt;=1,IF(地域!I266="","",地域!I266),"")</f>
        <v/>
      </c>
      <c r="J266" t="str">
        <f>IF(IFERROR(FIND(検索!$B$26,地域!A266),0)&gt;=1,IF(地域!J266="","",地域!J266),"")</f>
        <v/>
      </c>
      <c r="K266" t="str">
        <f>IF(IFERROR(FIND(検索!$B$26,地域!A266),0)&gt;=1,IF(地域!D266="","",地域!D266),"")</f>
        <v/>
      </c>
      <c r="L266" t="str">
        <f>IF(IFERROR(FIND(検索!$B$26,地域!$A266),0)&gt;=1,IF(地域!K266="","",地域!K266),"")</f>
        <v/>
      </c>
    </row>
    <row r="267" spans="1:12" x14ac:dyDescent="0.15">
      <c r="A267" t="str">
        <f>IF(IFERROR(FIND(検索!$B$26,地域!A267),0)&gt;=1,IF(地域!A267="","",地域!A267),"")</f>
        <v/>
      </c>
      <c r="B267" t="str">
        <f>IF(IFERROR(FIND(検索!$B$26,地域!A267),0)&gt;=1,IF(地域!B267="","",地域!B267),"")</f>
        <v/>
      </c>
      <c r="C267" t="str">
        <f>IF(IFERROR(FIND(検索!$B$26,地域!A267),0)&gt;=1,IF(地域!C267="","",地域!C267),"")</f>
        <v/>
      </c>
      <c r="D267" s="19" t="str">
        <f t="shared" si="4"/>
        <v/>
      </c>
      <c r="E267" t="str">
        <f>IF(IFERROR(FIND(検索!$B$26,地域!A267),0)&gt;=1,IF(地域!E267="","",地域!E267),"")</f>
        <v/>
      </c>
      <c r="F267" t="str">
        <f>IF(IFERROR(FIND(検索!$B$26,地域!A267),0)&gt;=1,IF(地域!F267="","",地域!F267),"")</f>
        <v/>
      </c>
      <c r="G267" t="str">
        <f>IF(IFERROR(FIND(検索!$B$26,地域!A267),0)&gt;=1,IF(地域!G267="","",地域!G267),"")</f>
        <v/>
      </c>
      <c r="H267" t="str">
        <f>IF(IFERROR(FIND(検索!$B$26,地域!A267),0)&gt;=1,IF(地域!H267="","",地域!H267),"")</f>
        <v/>
      </c>
      <c r="I267" t="str">
        <f>IF(IFERROR(FIND(検索!$B$26,地域!A267),0)&gt;=1,IF(地域!I267="","",地域!I267),"")</f>
        <v/>
      </c>
      <c r="J267" t="str">
        <f>IF(IFERROR(FIND(検索!$B$26,地域!A267),0)&gt;=1,IF(地域!J267="","",地域!J267),"")</f>
        <v/>
      </c>
      <c r="K267" t="str">
        <f>IF(IFERROR(FIND(検索!$B$26,地域!A267),0)&gt;=1,IF(地域!D267="","",地域!D267),"")</f>
        <v/>
      </c>
      <c r="L267" t="str">
        <f>IF(IFERROR(FIND(検索!$B$26,地域!$A267),0)&gt;=1,IF(地域!K267="","",地域!K267),"")</f>
        <v/>
      </c>
    </row>
    <row r="268" spans="1:12" x14ac:dyDescent="0.15">
      <c r="A268" t="str">
        <f>IF(IFERROR(FIND(検索!$B$26,地域!A268),0)&gt;=1,IF(地域!A268="","",地域!A268),"")</f>
        <v/>
      </c>
      <c r="B268" t="str">
        <f>IF(IFERROR(FIND(検索!$B$26,地域!A268),0)&gt;=1,IF(地域!B268="","",地域!B268),"")</f>
        <v/>
      </c>
      <c r="C268" t="str">
        <f>IF(IFERROR(FIND(検索!$B$26,地域!A268),0)&gt;=1,IF(地域!C268="","",地域!C268),"")</f>
        <v/>
      </c>
      <c r="D268" s="19" t="str">
        <f t="shared" si="4"/>
        <v/>
      </c>
      <c r="E268" t="str">
        <f>IF(IFERROR(FIND(検索!$B$26,地域!A268),0)&gt;=1,IF(地域!E268="","",地域!E268),"")</f>
        <v/>
      </c>
      <c r="F268" t="str">
        <f>IF(IFERROR(FIND(検索!$B$26,地域!A268),0)&gt;=1,IF(地域!F268="","",地域!F268),"")</f>
        <v/>
      </c>
      <c r="G268" t="str">
        <f>IF(IFERROR(FIND(検索!$B$26,地域!A268),0)&gt;=1,IF(地域!G268="","",地域!G268),"")</f>
        <v/>
      </c>
      <c r="H268" t="str">
        <f>IF(IFERROR(FIND(検索!$B$26,地域!A268),0)&gt;=1,IF(地域!H268="","",地域!H268),"")</f>
        <v/>
      </c>
      <c r="I268" t="str">
        <f>IF(IFERROR(FIND(検索!$B$26,地域!A268),0)&gt;=1,IF(地域!I268="","",地域!I268),"")</f>
        <v/>
      </c>
      <c r="J268" t="str">
        <f>IF(IFERROR(FIND(検索!$B$26,地域!A268),0)&gt;=1,IF(地域!J268="","",地域!J268),"")</f>
        <v/>
      </c>
      <c r="K268" t="str">
        <f>IF(IFERROR(FIND(検索!$B$26,地域!A268),0)&gt;=1,IF(地域!D268="","",地域!D268),"")</f>
        <v/>
      </c>
      <c r="L268" t="str">
        <f>IF(IFERROR(FIND(検索!$B$26,地域!$A268),0)&gt;=1,IF(地域!K268="","",地域!K268),"")</f>
        <v/>
      </c>
    </row>
    <row r="269" spans="1:12" x14ac:dyDescent="0.15">
      <c r="A269" t="str">
        <f>IF(IFERROR(FIND(検索!$B$26,地域!A269),0)&gt;=1,IF(地域!A269="","",地域!A269),"")</f>
        <v/>
      </c>
      <c r="B269" t="str">
        <f>IF(IFERROR(FIND(検索!$B$26,地域!A269),0)&gt;=1,IF(地域!B269="","",地域!B269),"")</f>
        <v/>
      </c>
      <c r="C269" t="str">
        <f>IF(IFERROR(FIND(検索!$B$26,地域!A269),0)&gt;=1,IF(地域!C269="","",地域!C269),"")</f>
        <v/>
      </c>
      <c r="D269" s="19" t="str">
        <f t="shared" si="4"/>
        <v/>
      </c>
      <c r="E269" t="str">
        <f>IF(IFERROR(FIND(検索!$B$26,地域!A269),0)&gt;=1,IF(地域!E269="","",地域!E269),"")</f>
        <v/>
      </c>
      <c r="F269" t="str">
        <f>IF(IFERROR(FIND(検索!$B$26,地域!A269),0)&gt;=1,IF(地域!F269="","",地域!F269),"")</f>
        <v/>
      </c>
      <c r="G269" t="str">
        <f>IF(IFERROR(FIND(検索!$B$26,地域!A269),0)&gt;=1,IF(地域!G269="","",地域!G269),"")</f>
        <v/>
      </c>
      <c r="H269" t="str">
        <f>IF(IFERROR(FIND(検索!$B$26,地域!A269),0)&gt;=1,IF(地域!H269="","",地域!H269),"")</f>
        <v/>
      </c>
      <c r="I269" t="str">
        <f>IF(IFERROR(FIND(検索!$B$26,地域!A269),0)&gt;=1,IF(地域!I269="","",地域!I269),"")</f>
        <v/>
      </c>
      <c r="J269" t="str">
        <f>IF(IFERROR(FIND(検索!$B$26,地域!A269),0)&gt;=1,IF(地域!J269="","",地域!J269),"")</f>
        <v/>
      </c>
      <c r="K269" t="str">
        <f>IF(IFERROR(FIND(検索!$B$26,地域!A269),0)&gt;=1,IF(地域!D269="","",地域!D269),"")</f>
        <v/>
      </c>
      <c r="L269" t="str">
        <f>IF(IFERROR(FIND(検索!$B$26,地域!$A269),0)&gt;=1,IF(地域!K269="","",地域!K269),"")</f>
        <v/>
      </c>
    </row>
    <row r="270" spans="1:12" x14ac:dyDescent="0.15">
      <c r="A270" t="str">
        <f>IF(IFERROR(FIND(検索!$B$26,地域!A270),0)&gt;=1,IF(地域!A270="","",地域!A270),"")</f>
        <v/>
      </c>
      <c r="B270" t="str">
        <f>IF(IFERROR(FIND(検索!$B$26,地域!A270),0)&gt;=1,IF(地域!B270="","",地域!B270),"")</f>
        <v/>
      </c>
      <c r="C270" t="str">
        <f>IF(IFERROR(FIND(検索!$B$26,地域!A270),0)&gt;=1,IF(地域!C270="","",地域!C270),"")</f>
        <v/>
      </c>
      <c r="D270" s="19" t="str">
        <f t="shared" si="4"/>
        <v/>
      </c>
      <c r="E270" t="str">
        <f>IF(IFERROR(FIND(検索!$B$26,地域!A270),0)&gt;=1,IF(地域!E270="","",地域!E270),"")</f>
        <v/>
      </c>
      <c r="F270" t="str">
        <f>IF(IFERROR(FIND(検索!$B$26,地域!A270),0)&gt;=1,IF(地域!F270="","",地域!F270),"")</f>
        <v/>
      </c>
      <c r="G270" t="str">
        <f>IF(IFERROR(FIND(検索!$B$26,地域!A270),0)&gt;=1,IF(地域!G270="","",地域!G270),"")</f>
        <v/>
      </c>
      <c r="H270" t="str">
        <f>IF(IFERROR(FIND(検索!$B$26,地域!A270),0)&gt;=1,IF(地域!H270="","",地域!H270),"")</f>
        <v/>
      </c>
      <c r="I270" t="str">
        <f>IF(IFERROR(FIND(検索!$B$26,地域!A270),0)&gt;=1,IF(地域!I270="","",地域!I270),"")</f>
        <v/>
      </c>
      <c r="J270" t="str">
        <f>IF(IFERROR(FIND(検索!$B$26,地域!A270),0)&gt;=1,IF(地域!J270="","",地域!J270),"")</f>
        <v/>
      </c>
      <c r="K270" t="str">
        <f>IF(IFERROR(FIND(検索!$B$26,地域!A270),0)&gt;=1,IF(地域!D270="","",地域!D270),"")</f>
        <v/>
      </c>
      <c r="L270" t="str">
        <f>IF(IFERROR(FIND(検索!$B$26,地域!$A270),0)&gt;=1,IF(地域!K270="","",地域!K270),"")</f>
        <v/>
      </c>
    </row>
    <row r="271" spans="1:12" x14ac:dyDescent="0.15">
      <c r="A271" t="str">
        <f>IF(IFERROR(FIND(検索!$B$26,地域!A271),0)&gt;=1,IF(地域!A271="","",地域!A271),"")</f>
        <v/>
      </c>
      <c r="B271" t="str">
        <f>IF(IFERROR(FIND(検索!$B$26,地域!A271),0)&gt;=1,IF(地域!B271="","",地域!B271),"")</f>
        <v/>
      </c>
      <c r="C271" t="str">
        <f>IF(IFERROR(FIND(検索!$B$26,地域!A271),0)&gt;=1,IF(地域!C271="","",地域!C271),"")</f>
        <v/>
      </c>
      <c r="D271" s="19" t="str">
        <f t="shared" si="4"/>
        <v/>
      </c>
      <c r="E271" t="str">
        <f>IF(IFERROR(FIND(検索!$B$26,地域!A271),0)&gt;=1,IF(地域!E271="","",地域!E271),"")</f>
        <v/>
      </c>
      <c r="F271" t="str">
        <f>IF(IFERROR(FIND(検索!$B$26,地域!A271),0)&gt;=1,IF(地域!F271="","",地域!F271),"")</f>
        <v/>
      </c>
      <c r="G271" t="str">
        <f>IF(IFERROR(FIND(検索!$B$26,地域!A271),0)&gt;=1,IF(地域!G271="","",地域!G271),"")</f>
        <v/>
      </c>
      <c r="H271" t="str">
        <f>IF(IFERROR(FIND(検索!$B$26,地域!A271),0)&gt;=1,IF(地域!H271="","",地域!H271),"")</f>
        <v/>
      </c>
      <c r="I271" t="str">
        <f>IF(IFERROR(FIND(検索!$B$26,地域!A271),0)&gt;=1,IF(地域!I271="","",地域!I271),"")</f>
        <v/>
      </c>
      <c r="J271" t="str">
        <f>IF(IFERROR(FIND(検索!$B$26,地域!A271),0)&gt;=1,IF(地域!J271="","",地域!J271),"")</f>
        <v/>
      </c>
      <c r="K271" t="str">
        <f>IF(IFERROR(FIND(検索!$B$26,地域!A271),0)&gt;=1,IF(地域!D271="","",地域!D271),"")</f>
        <v/>
      </c>
      <c r="L271" t="str">
        <f>IF(IFERROR(FIND(検索!$B$26,地域!$A271),0)&gt;=1,IF(地域!K271="","",地域!K271),"")</f>
        <v/>
      </c>
    </row>
    <row r="272" spans="1:12" x14ac:dyDescent="0.15">
      <c r="A272" t="str">
        <f>IF(IFERROR(FIND(検索!$B$26,地域!A272),0)&gt;=1,IF(地域!A272="","",地域!A272),"")</f>
        <v/>
      </c>
      <c r="B272" t="str">
        <f>IF(IFERROR(FIND(検索!$B$26,地域!A272),0)&gt;=1,IF(地域!B272="","",地域!B272),"")</f>
        <v/>
      </c>
      <c r="C272" t="str">
        <f>IF(IFERROR(FIND(検索!$B$26,地域!A272),0)&gt;=1,IF(地域!C272="","",地域!C272),"")</f>
        <v/>
      </c>
      <c r="D272" s="19" t="str">
        <f t="shared" si="4"/>
        <v/>
      </c>
      <c r="E272" t="str">
        <f>IF(IFERROR(FIND(検索!$B$26,地域!A272),0)&gt;=1,IF(地域!E272="","",地域!E272),"")</f>
        <v/>
      </c>
      <c r="F272" t="str">
        <f>IF(IFERROR(FIND(検索!$B$26,地域!A272),0)&gt;=1,IF(地域!F272="","",地域!F272),"")</f>
        <v/>
      </c>
      <c r="G272" t="str">
        <f>IF(IFERROR(FIND(検索!$B$26,地域!A272),0)&gt;=1,IF(地域!G272="","",地域!G272),"")</f>
        <v/>
      </c>
      <c r="H272" t="str">
        <f>IF(IFERROR(FIND(検索!$B$26,地域!A272),0)&gt;=1,IF(地域!H272="","",地域!H272),"")</f>
        <v/>
      </c>
      <c r="I272" t="str">
        <f>IF(IFERROR(FIND(検索!$B$26,地域!A272),0)&gt;=1,IF(地域!I272="","",地域!I272),"")</f>
        <v/>
      </c>
      <c r="J272" t="str">
        <f>IF(IFERROR(FIND(検索!$B$26,地域!A272),0)&gt;=1,IF(地域!J272="","",地域!J272),"")</f>
        <v/>
      </c>
      <c r="K272" t="str">
        <f>IF(IFERROR(FIND(検索!$B$26,地域!A272),0)&gt;=1,IF(地域!D272="","",地域!D272),"")</f>
        <v/>
      </c>
      <c r="L272" t="str">
        <f>IF(IFERROR(FIND(検索!$B$26,地域!$A272),0)&gt;=1,IF(地域!K272="","",地域!K272),"")</f>
        <v/>
      </c>
    </row>
    <row r="273" spans="1:12" x14ac:dyDescent="0.15">
      <c r="A273" t="str">
        <f>IF(IFERROR(FIND(検索!$B$26,地域!A273),0)&gt;=1,IF(地域!A273="","",地域!A273),"")</f>
        <v/>
      </c>
      <c r="B273" t="str">
        <f>IF(IFERROR(FIND(検索!$B$26,地域!A273),0)&gt;=1,IF(地域!B273="","",地域!B273),"")</f>
        <v/>
      </c>
      <c r="C273" t="str">
        <f>IF(IFERROR(FIND(検索!$B$26,地域!A273),0)&gt;=1,IF(地域!C273="","",地域!C273),"")</f>
        <v/>
      </c>
      <c r="D273" s="19" t="str">
        <f t="shared" si="4"/>
        <v/>
      </c>
      <c r="E273" t="str">
        <f>IF(IFERROR(FIND(検索!$B$26,地域!A273),0)&gt;=1,IF(地域!E273="","",地域!E273),"")</f>
        <v/>
      </c>
      <c r="F273" t="str">
        <f>IF(IFERROR(FIND(検索!$B$26,地域!A273),0)&gt;=1,IF(地域!F273="","",地域!F273),"")</f>
        <v/>
      </c>
      <c r="G273" t="str">
        <f>IF(IFERROR(FIND(検索!$B$26,地域!A273),0)&gt;=1,IF(地域!G273="","",地域!G273),"")</f>
        <v/>
      </c>
      <c r="H273" t="str">
        <f>IF(IFERROR(FIND(検索!$B$26,地域!A273),0)&gt;=1,IF(地域!H273="","",地域!H273),"")</f>
        <v/>
      </c>
      <c r="I273" t="str">
        <f>IF(IFERROR(FIND(検索!$B$26,地域!A273),0)&gt;=1,IF(地域!I273="","",地域!I273),"")</f>
        <v/>
      </c>
      <c r="J273" t="str">
        <f>IF(IFERROR(FIND(検索!$B$26,地域!A273),0)&gt;=1,IF(地域!J273="","",地域!J273),"")</f>
        <v/>
      </c>
      <c r="K273" t="str">
        <f>IF(IFERROR(FIND(検索!$B$26,地域!A273),0)&gt;=1,IF(地域!D273="","",地域!D273),"")</f>
        <v/>
      </c>
      <c r="L273" t="str">
        <f>IF(IFERROR(FIND(検索!$B$26,地域!$A273),0)&gt;=1,IF(地域!K273="","",地域!K273),"")</f>
        <v/>
      </c>
    </row>
    <row r="274" spans="1:12" x14ac:dyDescent="0.15">
      <c r="A274" t="str">
        <f>IF(IFERROR(FIND(検索!$B$26,地域!A274),0)&gt;=1,IF(地域!A274="","",地域!A274),"")</f>
        <v/>
      </c>
      <c r="B274" t="str">
        <f>IF(IFERROR(FIND(検索!$B$26,地域!A274),0)&gt;=1,IF(地域!B274="","",地域!B274),"")</f>
        <v/>
      </c>
      <c r="C274" t="str">
        <f>IF(IFERROR(FIND(検索!$B$26,地域!A274),0)&gt;=1,IF(地域!C274="","",地域!C274),"")</f>
        <v/>
      </c>
      <c r="D274" s="19" t="str">
        <f t="shared" si="4"/>
        <v/>
      </c>
      <c r="E274" t="str">
        <f>IF(IFERROR(FIND(検索!$B$26,地域!A274),0)&gt;=1,IF(地域!E274="","",地域!E274),"")</f>
        <v/>
      </c>
      <c r="F274" t="str">
        <f>IF(IFERROR(FIND(検索!$B$26,地域!A274),0)&gt;=1,IF(地域!F274="","",地域!F274),"")</f>
        <v/>
      </c>
      <c r="G274" t="str">
        <f>IF(IFERROR(FIND(検索!$B$26,地域!A274),0)&gt;=1,IF(地域!G274="","",地域!G274),"")</f>
        <v/>
      </c>
      <c r="H274" t="str">
        <f>IF(IFERROR(FIND(検索!$B$26,地域!A274),0)&gt;=1,IF(地域!H274="","",地域!H274),"")</f>
        <v/>
      </c>
      <c r="I274" t="str">
        <f>IF(IFERROR(FIND(検索!$B$26,地域!A274),0)&gt;=1,IF(地域!I274="","",地域!I274),"")</f>
        <v/>
      </c>
      <c r="J274" t="str">
        <f>IF(IFERROR(FIND(検索!$B$26,地域!A274),0)&gt;=1,IF(地域!J274="","",地域!J274),"")</f>
        <v/>
      </c>
      <c r="K274" t="str">
        <f>IF(IFERROR(FIND(検索!$B$26,地域!A274),0)&gt;=1,IF(地域!D274="","",地域!D274),"")</f>
        <v/>
      </c>
      <c r="L274" t="str">
        <f>IF(IFERROR(FIND(検索!$B$26,地域!$A274),0)&gt;=1,IF(地域!K274="","",地域!K274),"")</f>
        <v/>
      </c>
    </row>
    <row r="275" spans="1:12" x14ac:dyDescent="0.15">
      <c r="A275" t="str">
        <f>IF(IFERROR(FIND(検索!$B$26,地域!A275),0)&gt;=1,IF(地域!A275="","",地域!A275),"")</f>
        <v/>
      </c>
      <c r="B275" t="str">
        <f>IF(IFERROR(FIND(検索!$B$26,地域!A275),0)&gt;=1,IF(地域!B275="","",地域!B275),"")</f>
        <v/>
      </c>
      <c r="C275" t="str">
        <f>IF(IFERROR(FIND(検索!$B$26,地域!A275),0)&gt;=1,IF(地域!C275="","",地域!C275),"")</f>
        <v/>
      </c>
      <c r="D275" s="19" t="str">
        <f t="shared" si="4"/>
        <v/>
      </c>
      <c r="E275" t="str">
        <f>IF(IFERROR(FIND(検索!$B$26,地域!A275),0)&gt;=1,IF(地域!E275="","",地域!E275),"")</f>
        <v/>
      </c>
      <c r="F275" t="str">
        <f>IF(IFERROR(FIND(検索!$B$26,地域!A275),0)&gt;=1,IF(地域!F275="","",地域!F275),"")</f>
        <v/>
      </c>
      <c r="G275" t="str">
        <f>IF(IFERROR(FIND(検索!$B$26,地域!A275),0)&gt;=1,IF(地域!G275="","",地域!G275),"")</f>
        <v/>
      </c>
      <c r="H275" t="str">
        <f>IF(IFERROR(FIND(検索!$B$26,地域!A275),0)&gt;=1,IF(地域!H275="","",地域!H275),"")</f>
        <v/>
      </c>
      <c r="I275" t="str">
        <f>IF(IFERROR(FIND(検索!$B$26,地域!A275),0)&gt;=1,IF(地域!I275="","",地域!I275),"")</f>
        <v/>
      </c>
      <c r="J275" t="str">
        <f>IF(IFERROR(FIND(検索!$B$26,地域!A275),0)&gt;=1,IF(地域!J275="","",地域!J275),"")</f>
        <v/>
      </c>
      <c r="K275" t="str">
        <f>IF(IFERROR(FIND(検索!$B$26,地域!A275),0)&gt;=1,IF(地域!D275="","",地域!D275),"")</f>
        <v/>
      </c>
      <c r="L275" t="str">
        <f>IF(IFERROR(FIND(検索!$B$26,地域!$A275),0)&gt;=1,IF(地域!K275="","",地域!K275),"")</f>
        <v/>
      </c>
    </row>
    <row r="276" spans="1:12" x14ac:dyDescent="0.15">
      <c r="A276" t="str">
        <f>IF(IFERROR(FIND(検索!$B$26,地域!A276),0)&gt;=1,IF(地域!A276="","",地域!A276),"")</f>
        <v/>
      </c>
      <c r="B276" t="str">
        <f>IF(IFERROR(FIND(検索!$B$26,地域!A276),0)&gt;=1,IF(地域!B276="","",地域!B276),"")</f>
        <v/>
      </c>
      <c r="C276" t="str">
        <f>IF(IFERROR(FIND(検索!$B$26,地域!A276),0)&gt;=1,IF(地域!C276="","",地域!C276),"")</f>
        <v/>
      </c>
      <c r="D276" s="19" t="str">
        <f t="shared" si="4"/>
        <v/>
      </c>
      <c r="E276" t="str">
        <f>IF(IFERROR(FIND(検索!$B$26,地域!A276),0)&gt;=1,IF(地域!E276="","",地域!E276),"")</f>
        <v/>
      </c>
      <c r="F276" t="str">
        <f>IF(IFERROR(FIND(検索!$B$26,地域!A276),0)&gt;=1,IF(地域!F276="","",地域!F276),"")</f>
        <v/>
      </c>
      <c r="G276" t="str">
        <f>IF(IFERROR(FIND(検索!$B$26,地域!A276),0)&gt;=1,IF(地域!G276="","",地域!G276),"")</f>
        <v/>
      </c>
      <c r="H276" t="str">
        <f>IF(IFERROR(FIND(検索!$B$26,地域!A276),0)&gt;=1,IF(地域!H276="","",地域!H276),"")</f>
        <v/>
      </c>
      <c r="I276" t="str">
        <f>IF(IFERROR(FIND(検索!$B$26,地域!A276),0)&gt;=1,IF(地域!I276="","",地域!I276),"")</f>
        <v/>
      </c>
      <c r="J276" t="str">
        <f>IF(IFERROR(FIND(検索!$B$26,地域!A276),0)&gt;=1,IF(地域!J276="","",地域!J276),"")</f>
        <v/>
      </c>
      <c r="K276" t="str">
        <f>IF(IFERROR(FIND(検索!$B$26,地域!A276),0)&gt;=1,IF(地域!D276="","",地域!D276),"")</f>
        <v/>
      </c>
      <c r="L276" t="str">
        <f>IF(IFERROR(FIND(検索!$B$26,地域!$A276),0)&gt;=1,IF(地域!K276="","",地域!K276),"")</f>
        <v/>
      </c>
    </row>
    <row r="277" spans="1:12" x14ac:dyDescent="0.15">
      <c r="A277" t="str">
        <f>IF(IFERROR(FIND(検索!$B$26,地域!A277),0)&gt;=1,IF(地域!A277="","",地域!A277),"")</f>
        <v/>
      </c>
      <c r="B277" t="str">
        <f>IF(IFERROR(FIND(検索!$B$26,地域!A277),0)&gt;=1,IF(地域!B277="","",地域!B277),"")</f>
        <v/>
      </c>
      <c r="C277" t="str">
        <f>IF(IFERROR(FIND(検索!$B$26,地域!A277),0)&gt;=1,IF(地域!C277="","",地域!C277),"")</f>
        <v/>
      </c>
      <c r="D277" s="19" t="str">
        <f t="shared" si="4"/>
        <v/>
      </c>
      <c r="E277" t="str">
        <f>IF(IFERROR(FIND(検索!$B$26,地域!A277),0)&gt;=1,IF(地域!E277="","",地域!E277),"")</f>
        <v/>
      </c>
      <c r="F277" t="str">
        <f>IF(IFERROR(FIND(検索!$B$26,地域!A277),0)&gt;=1,IF(地域!F277="","",地域!F277),"")</f>
        <v/>
      </c>
      <c r="G277" t="str">
        <f>IF(IFERROR(FIND(検索!$B$26,地域!A277),0)&gt;=1,IF(地域!G277="","",地域!G277),"")</f>
        <v/>
      </c>
      <c r="H277" t="str">
        <f>IF(IFERROR(FIND(検索!$B$26,地域!A277),0)&gt;=1,IF(地域!H277="","",地域!H277),"")</f>
        <v/>
      </c>
      <c r="I277" t="str">
        <f>IF(IFERROR(FIND(検索!$B$26,地域!A277),0)&gt;=1,IF(地域!I277="","",地域!I277),"")</f>
        <v/>
      </c>
      <c r="J277" t="str">
        <f>IF(IFERROR(FIND(検索!$B$26,地域!A277),0)&gt;=1,IF(地域!J277="","",地域!J277),"")</f>
        <v/>
      </c>
      <c r="K277" t="str">
        <f>IF(IFERROR(FIND(検索!$B$26,地域!A277),0)&gt;=1,IF(地域!D277="","",地域!D277),"")</f>
        <v/>
      </c>
      <c r="L277" t="str">
        <f>IF(IFERROR(FIND(検索!$B$26,地域!$A277),0)&gt;=1,IF(地域!K277="","",地域!K277),"")</f>
        <v/>
      </c>
    </row>
    <row r="278" spans="1:12" x14ac:dyDescent="0.15">
      <c r="A278" t="str">
        <f>IF(IFERROR(FIND(検索!$B$26,地域!A278),0)&gt;=1,IF(地域!A278="","",地域!A278),"")</f>
        <v/>
      </c>
      <c r="B278" t="str">
        <f>IF(IFERROR(FIND(検索!$B$26,地域!A278),0)&gt;=1,IF(地域!B278="","",地域!B278),"")</f>
        <v/>
      </c>
      <c r="C278" t="str">
        <f>IF(IFERROR(FIND(検索!$B$26,地域!A278),0)&gt;=1,IF(地域!C278="","",地域!C278),"")</f>
        <v/>
      </c>
      <c r="D278" s="19" t="str">
        <f t="shared" si="4"/>
        <v/>
      </c>
      <c r="E278" t="str">
        <f>IF(IFERROR(FIND(検索!$B$26,地域!A278),0)&gt;=1,IF(地域!E278="","",地域!E278),"")</f>
        <v/>
      </c>
      <c r="F278" t="str">
        <f>IF(IFERROR(FIND(検索!$B$26,地域!A278),0)&gt;=1,IF(地域!F278="","",地域!F278),"")</f>
        <v/>
      </c>
      <c r="G278" t="str">
        <f>IF(IFERROR(FIND(検索!$B$26,地域!A278),0)&gt;=1,IF(地域!G278="","",地域!G278),"")</f>
        <v/>
      </c>
      <c r="H278" t="str">
        <f>IF(IFERROR(FIND(検索!$B$26,地域!A278),0)&gt;=1,IF(地域!H278="","",地域!H278),"")</f>
        <v/>
      </c>
      <c r="I278" t="str">
        <f>IF(IFERROR(FIND(検索!$B$26,地域!A278),0)&gt;=1,IF(地域!I278="","",地域!I278),"")</f>
        <v/>
      </c>
      <c r="J278" t="str">
        <f>IF(IFERROR(FIND(検索!$B$26,地域!A278),0)&gt;=1,IF(地域!J278="","",地域!J278),"")</f>
        <v/>
      </c>
      <c r="K278" t="str">
        <f>IF(IFERROR(FIND(検索!$B$26,地域!A278),0)&gt;=1,IF(地域!D278="","",地域!D278),"")</f>
        <v/>
      </c>
      <c r="L278" t="str">
        <f>IF(IFERROR(FIND(検索!$B$26,地域!$A278),0)&gt;=1,IF(地域!K278="","",地域!K278),"")</f>
        <v/>
      </c>
    </row>
    <row r="279" spans="1:12" x14ac:dyDescent="0.15">
      <c r="A279" t="str">
        <f>IF(IFERROR(FIND(検索!$B$26,地域!A279),0)&gt;=1,IF(地域!A279="","",地域!A279),"")</f>
        <v/>
      </c>
      <c r="B279" t="str">
        <f>IF(IFERROR(FIND(検索!$B$26,地域!A279),0)&gt;=1,IF(地域!B279="","",地域!B279),"")</f>
        <v/>
      </c>
      <c r="C279" t="str">
        <f>IF(IFERROR(FIND(検索!$B$26,地域!A279),0)&gt;=1,IF(地域!C279="","",地域!C279),"")</f>
        <v/>
      </c>
      <c r="D279" s="19" t="str">
        <f t="shared" si="4"/>
        <v/>
      </c>
      <c r="E279" t="str">
        <f>IF(IFERROR(FIND(検索!$B$26,地域!A279),0)&gt;=1,IF(地域!E279="","",地域!E279),"")</f>
        <v/>
      </c>
      <c r="F279" t="str">
        <f>IF(IFERROR(FIND(検索!$B$26,地域!A279),0)&gt;=1,IF(地域!F279="","",地域!F279),"")</f>
        <v/>
      </c>
      <c r="G279" t="str">
        <f>IF(IFERROR(FIND(検索!$B$26,地域!A279),0)&gt;=1,IF(地域!G279="","",地域!G279),"")</f>
        <v/>
      </c>
      <c r="H279" t="str">
        <f>IF(IFERROR(FIND(検索!$B$26,地域!A279),0)&gt;=1,IF(地域!H279="","",地域!H279),"")</f>
        <v/>
      </c>
      <c r="I279" t="str">
        <f>IF(IFERROR(FIND(検索!$B$26,地域!A279),0)&gt;=1,IF(地域!I279="","",地域!I279),"")</f>
        <v/>
      </c>
      <c r="J279" t="str">
        <f>IF(IFERROR(FIND(検索!$B$26,地域!A279),0)&gt;=1,IF(地域!J279="","",地域!J279),"")</f>
        <v/>
      </c>
      <c r="K279" t="str">
        <f>IF(IFERROR(FIND(検索!$B$26,地域!A279),0)&gt;=1,IF(地域!D279="","",地域!D279),"")</f>
        <v/>
      </c>
      <c r="L279" t="str">
        <f>IF(IFERROR(FIND(検索!$B$26,地域!$A279),0)&gt;=1,IF(地域!K279="","",地域!K279),"")</f>
        <v/>
      </c>
    </row>
    <row r="280" spans="1:12" x14ac:dyDescent="0.15">
      <c r="A280" t="str">
        <f>IF(IFERROR(FIND(検索!$B$26,地域!A280),0)&gt;=1,IF(地域!A280="","",地域!A280),"")</f>
        <v/>
      </c>
      <c r="B280" t="str">
        <f>IF(IFERROR(FIND(検索!$B$26,地域!A280),0)&gt;=1,IF(地域!B280="","",地域!B280),"")</f>
        <v/>
      </c>
      <c r="C280" t="str">
        <f>IF(IFERROR(FIND(検索!$B$26,地域!A280),0)&gt;=1,IF(地域!C280="","",地域!C280),"")</f>
        <v/>
      </c>
      <c r="D280" s="19" t="str">
        <f t="shared" si="4"/>
        <v/>
      </c>
      <c r="E280" t="str">
        <f>IF(IFERROR(FIND(検索!$B$26,地域!A280),0)&gt;=1,IF(地域!E280="","",地域!E280),"")</f>
        <v/>
      </c>
      <c r="F280" t="str">
        <f>IF(IFERROR(FIND(検索!$B$26,地域!A280),0)&gt;=1,IF(地域!F280="","",地域!F280),"")</f>
        <v/>
      </c>
      <c r="G280" t="str">
        <f>IF(IFERROR(FIND(検索!$B$26,地域!A280),0)&gt;=1,IF(地域!G280="","",地域!G280),"")</f>
        <v/>
      </c>
      <c r="H280" t="str">
        <f>IF(IFERROR(FIND(検索!$B$26,地域!A280),0)&gt;=1,IF(地域!H280="","",地域!H280),"")</f>
        <v/>
      </c>
      <c r="I280" t="str">
        <f>IF(IFERROR(FIND(検索!$B$26,地域!A280),0)&gt;=1,IF(地域!I280="","",地域!I280),"")</f>
        <v/>
      </c>
      <c r="J280" t="str">
        <f>IF(IFERROR(FIND(検索!$B$26,地域!A280),0)&gt;=1,IF(地域!J280="","",地域!J280),"")</f>
        <v/>
      </c>
      <c r="K280" t="str">
        <f>IF(IFERROR(FIND(検索!$B$26,地域!A280),0)&gt;=1,IF(地域!D280="","",地域!D280),"")</f>
        <v/>
      </c>
      <c r="L280" t="str">
        <f>IF(IFERROR(FIND(検索!$B$26,地域!$A280),0)&gt;=1,IF(地域!K280="","",地域!K280),"")</f>
        <v/>
      </c>
    </row>
    <row r="281" spans="1:12" x14ac:dyDescent="0.15">
      <c r="A281" t="str">
        <f>IF(IFERROR(FIND(検索!$B$26,地域!A281),0)&gt;=1,IF(地域!A281="","",地域!A281),"")</f>
        <v/>
      </c>
      <c r="B281" t="str">
        <f>IF(IFERROR(FIND(検索!$B$26,地域!A281),0)&gt;=1,IF(地域!B281="","",地域!B281),"")</f>
        <v/>
      </c>
      <c r="C281" t="str">
        <f>IF(IFERROR(FIND(検索!$B$26,地域!A281),0)&gt;=1,IF(地域!C281="","",地域!C281),"")</f>
        <v/>
      </c>
      <c r="D281" s="19" t="str">
        <f t="shared" si="4"/>
        <v/>
      </c>
      <c r="E281" t="str">
        <f>IF(IFERROR(FIND(検索!$B$26,地域!A281),0)&gt;=1,IF(地域!E281="","",地域!E281),"")</f>
        <v/>
      </c>
      <c r="F281" t="str">
        <f>IF(IFERROR(FIND(検索!$B$26,地域!A281),0)&gt;=1,IF(地域!F281="","",地域!F281),"")</f>
        <v/>
      </c>
      <c r="G281" t="str">
        <f>IF(IFERROR(FIND(検索!$B$26,地域!A281),0)&gt;=1,IF(地域!G281="","",地域!G281),"")</f>
        <v/>
      </c>
      <c r="H281" t="str">
        <f>IF(IFERROR(FIND(検索!$B$26,地域!A281),0)&gt;=1,IF(地域!H281="","",地域!H281),"")</f>
        <v/>
      </c>
      <c r="I281" t="str">
        <f>IF(IFERROR(FIND(検索!$B$26,地域!A281),0)&gt;=1,IF(地域!I281="","",地域!I281),"")</f>
        <v/>
      </c>
      <c r="J281" t="str">
        <f>IF(IFERROR(FIND(検索!$B$26,地域!A281),0)&gt;=1,IF(地域!J281="","",地域!J281),"")</f>
        <v/>
      </c>
      <c r="K281" t="str">
        <f>IF(IFERROR(FIND(検索!$B$26,地域!A281),0)&gt;=1,IF(地域!D281="","",地域!D281),"")</f>
        <v/>
      </c>
      <c r="L281" t="str">
        <f>IF(IFERROR(FIND(検索!$B$26,地域!$A281),0)&gt;=1,IF(地域!K281="","",地域!K281),"")</f>
        <v/>
      </c>
    </row>
    <row r="282" spans="1:12" x14ac:dyDescent="0.15">
      <c r="A282" t="str">
        <f>IF(IFERROR(FIND(検索!$B$26,地域!A282),0)&gt;=1,IF(地域!A282="","",地域!A282),"")</f>
        <v/>
      </c>
      <c r="B282" t="str">
        <f>IF(IFERROR(FIND(検索!$B$26,地域!A282),0)&gt;=1,IF(地域!B282="","",地域!B282),"")</f>
        <v/>
      </c>
      <c r="C282" t="str">
        <f>IF(IFERROR(FIND(検索!$B$26,地域!A282),0)&gt;=1,IF(地域!C282="","",地域!C282),"")</f>
        <v/>
      </c>
      <c r="D282" s="19" t="str">
        <f t="shared" si="4"/>
        <v/>
      </c>
      <c r="E282" t="str">
        <f>IF(IFERROR(FIND(検索!$B$26,地域!A282),0)&gt;=1,IF(地域!E282="","",地域!E282),"")</f>
        <v/>
      </c>
      <c r="F282" t="str">
        <f>IF(IFERROR(FIND(検索!$B$26,地域!A282),0)&gt;=1,IF(地域!F282="","",地域!F282),"")</f>
        <v/>
      </c>
      <c r="G282" t="str">
        <f>IF(IFERROR(FIND(検索!$B$26,地域!A282),0)&gt;=1,IF(地域!G282="","",地域!G282),"")</f>
        <v/>
      </c>
      <c r="H282" t="str">
        <f>IF(IFERROR(FIND(検索!$B$26,地域!A282),0)&gt;=1,IF(地域!H282="","",地域!H282),"")</f>
        <v/>
      </c>
      <c r="I282" t="str">
        <f>IF(IFERROR(FIND(検索!$B$26,地域!A282),0)&gt;=1,IF(地域!I282="","",地域!I282),"")</f>
        <v/>
      </c>
      <c r="J282" t="str">
        <f>IF(IFERROR(FIND(検索!$B$26,地域!A282),0)&gt;=1,IF(地域!J282="","",地域!J282),"")</f>
        <v/>
      </c>
      <c r="K282" t="str">
        <f>IF(IFERROR(FIND(検索!$B$26,地域!A282),0)&gt;=1,IF(地域!D282="","",地域!D282),"")</f>
        <v/>
      </c>
      <c r="L282" t="str">
        <f>IF(IFERROR(FIND(検索!$B$26,地域!$A282),0)&gt;=1,IF(地域!K282="","",地域!K282),"")</f>
        <v/>
      </c>
    </row>
    <row r="283" spans="1:12" x14ac:dyDescent="0.15">
      <c r="A283" t="str">
        <f>IF(IFERROR(FIND(検索!$B$26,地域!A283),0)&gt;=1,IF(地域!A283="","",地域!A283),"")</f>
        <v/>
      </c>
      <c r="B283" t="str">
        <f>IF(IFERROR(FIND(検索!$B$26,地域!A283),0)&gt;=1,IF(地域!B283="","",地域!B283),"")</f>
        <v/>
      </c>
      <c r="C283" t="str">
        <f>IF(IFERROR(FIND(検索!$B$26,地域!A283),0)&gt;=1,IF(地域!C283="","",地域!C283),"")</f>
        <v/>
      </c>
      <c r="D283" s="19" t="str">
        <f t="shared" si="4"/>
        <v/>
      </c>
      <c r="E283" t="str">
        <f>IF(IFERROR(FIND(検索!$B$26,地域!A283),0)&gt;=1,IF(地域!E283="","",地域!E283),"")</f>
        <v/>
      </c>
      <c r="F283" t="str">
        <f>IF(IFERROR(FIND(検索!$B$26,地域!A283),0)&gt;=1,IF(地域!F283="","",地域!F283),"")</f>
        <v/>
      </c>
      <c r="G283" t="str">
        <f>IF(IFERROR(FIND(検索!$B$26,地域!A283),0)&gt;=1,IF(地域!G283="","",地域!G283),"")</f>
        <v/>
      </c>
      <c r="H283" t="str">
        <f>IF(IFERROR(FIND(検索!$B$26,地域!A283),0)&gt;=1,IF(地域!H283="","",地域!H283),"")</f>
        <v/>
      </c>
      <c r="I283" t="str">
        <f>IF(IFERROR(FIND(検索!$B$26,地域!A283),0)&gt;=1,IF(地域!I283="","",地域!I283),"")</f>
        <v/>
      </c>
      <c r="J283" t="str">
        <f>IF(IFERROR(FIND(検索!$B$26,地域!A283),0)&gt;=1,IF(地域!J283="","",地域!J283),"")</f>
        <v/>
      </c>
      <c r="K283" t="str">
        <f>IF(IFERROR(FIND(検索!$B$26,地域!A283),0)&gt;=1,IF(地域!D283="","",地域!D283),"")</f>
        <v/>
      </c>
      <c r="L283" t="str">
        <f>IF(IFERROR(FIND(検索!$B$26,地域!$A283),0)&gt;=1,IF(地域!K283="","",地域!K283),"")</f>
        <v/>
      </c>
    </row>
    <row r="284" spans="1:12" x14ac:dyDescent="0.15">
      <c r="A284" t="str">
        <f>IF(IFERROR(FIND(検索!$B$26,地域!A284),0)&gt;=1,IF(地域!A284="","",地域!A284),"")</f>
        <v/>
      </c>
      <c r="B284" t="str">
        <f>IF(IFERROR(FIND(検索!$B$26,地域!A284),0)&gt;=1,IF(地域!B284="","",地域!B284),"")</f>
        <v/>
      </c>
      <c r="C284" t="str">
        <f>IF(IFERROR(FIND(検索!$B$26,地域!A284),0)&gt;=1,IF(地域!C284="","",地域!C284),"")</f>
        <v/>
      </c>
      <c r="D284" s="19" t="str">
        <f t="shared" si="4"/>
        <v/>
      </c>
      <c r="E284" t="str">
        <f>IF(IFERROR(FIND(検索!$B$26,地域!A284),0)&gt;=1,IF(地域!E284="","",地域!E284),"")</f>
        <v/>
      </c>
      <c r="F284" t="str">
        <f>IF(IFERROR(FIND(検索!$B$26,地域!A284),0)&gt;=1,IF(地域!F284="","",地域!F284),"")</f>
        <v/>
      </c>
      <c r="G284" t="str">
        <f>IF(IFERROR(FIND(検索!$B$26,地域!A284),0)&gt;=1,IF(地域!G284="","",地域!G284),"")</f>
        <v/>
      </c>
      <c r="H284" t="str">
        <f>IF(IFERROR(FIND(検索!$B$26,地域!A284),0)&gt;=1,IF(地域!H284="","",地域!H284),"")</f>
        <v/>
      </c>
      <c r="I284" t="str">
        <f>IF(IFERROR(FIND(検索!$B$26,地域!A284),0)&gt;=1,IF(地域!I284="","",地域!I284),"")</f>
        <v/>
      </c>
      <c r="J284" t="str">
        <f>IF(IFERROR(FIND(検索!$B$26,地域!A284),0)&gt;=1,IF(地域!J284="","",地域!J284),"")</f>
        <v/>
      </c>
      <c r="K284" t="str">
        <f>IF(IFERROR(FIND(検索!$B$26,地域!A284),0)&gt;=1,IF(地域!D284="","",地域!D284),"")</f>
        <v/>
      </c>
      <c r="L284" t="str">
        <f>IF(IFERROR(FIND(検索!$B$26,地域!$A284),0)&gt;=1,IF(地域!K284="","",地域!K284),"")</f>
        <v/>
      </c>
    </row>
    <row r="285" spans="1:12" x14ac:dyDescent="0.15">
      <c r="A285" t="str">
        <f>IF(IFERROR(FIND(検索!$B$26,地域!A285),0)&gt;=1,IF(地域!A285="","",地域!A285),"")</f>
        <v/>
      </c>
      <c r="B285" t="str">
        <f>IF(IFERROR(FIND(検索!$B$26,地域!A285),0)&gt;=1,IF(地域!B285="","",地域!B285),"")</f>
        <v/>
      </c>
      <c r="C285" t="str">
        <f>IF(IFERROR(FIND(検索!$B$26,地域!A285),0)&gt;=1,IF(地域!C285="","",地域!C285),"")</f>
        <v/>
      </c>
      <c r="D285" s="19" t="str">
        <f t="shared" si="4"/>
        <v/>
      </c>
      <c r="E285" t="str">
        <f>IF(IFERROR(FIND(検索!$B$26,地域!A285),0)&gt;=1,IF(地域!E285="","",地域!E285),"")</f>
        <v/>
      </c>
      <c r="F285" t="str">
        <f>IF(IFERROR(FIND(検索!$B$26,地域!A285),0)&gt;=1,IF(地域!F285="","",地域!F285),"")</f>
        <v/>
      </c>
      <c r="G285" t="str">
        <f>IF(IFERROR(FIND(検索!$B$26,地域!A285),0)&gt;=1,IF(地域!G285="","",地域!G285),"")</f>
        <v/>
      </c>
      <c r="H285" t="str">
        <f>IF(IFERROR(FIND(検索!$B$26,地域!A285),0)&gt;=1,IF(地域!H285="","",地域!H285),"")</f>
        <v/>
      </c>
      <c r="I285" t="str">
        <f>IF(IFERROR(FIND(検索!$B$26,地域!A285),0)&gt;=1,IF(地域!I285="","",地域!I285),"")</f>
        <v/>
      </c>
      <c r="J285" t="str">
        <f>IF(IFERROR(FIND(検索!$B$26,地域!A285),0)&gt;=1,IF(地域!J285="","",地域!J285),"")</f>
        <v/>
      </c>
      <c r="K285" t="str">
        <f>IF(IFERROR(FIND(検索!$B$26,地域!A285),0)&gt;=1,IF(地域!D285="","",地域!D285),"")</f>
        <v/>
      </c>
      <c r="L285" t="str">
        <f>IF(IFERROR(FIND(検索!$B$26,地域!$A285),0)&gt;=1,IF(地域!K285="","",地域!K285),"")</f>
        <v/>
      </c>
    </row>
    <row r="286" spans="1:12" x14ac:dyDescent="0.15">
      <c r="A286" t="str">
        <f>IF(IFERROR(FIND(検索!$B$26,地域!A286),0)&gt;=1,IF(地域!A286="","",地域!A286),"")</f>
        <v/>
      </c>
      <c r="B286" t="str">
        <f>IF(IFERROR(FIND(検索!$B$26,地域!A286),0)&gt;=1,IF(地域!B286="","",地域!B286),"")</f>
        <v/>
      </c>
      <c r="C286" t="str">
        <f>IF(IFERROR(FIND(検索!$B$26,地域!A286),0)&gt;=1,IF(地域!C286="","",地域!C286),"")</f>
        <v/>
      </c>
      <c r="D286" s="19" t="str">
        <f t="shared" si="4"/>
        <v/>
      </c>
      <c r="E286" t="str">
        <f>IF(IFERROR(FIND(検索!$B$26,地域!A286),0)&gt;=1,IF(地域!E286="","",地域!E286),"")</f>
        <v/>
      </c>
      <c r="F286" t="str">
        <f>IF(IFERROR(FIND(検索!$B$26,地域!A286),0)&gt;=1,IF(地域!F286="","",地域!F286),"")</f>
        <v/>
      </c>
      <c r="G286" t="str">
        <f>IF(IFERROR(FIND(検索!$B$26,地域!A286),0)&gt;=1,IF(地域!G286="","",地域!G286),"")</f>
        <v/>
      </c>
      <c r="H286" t="str">
        <f>IF(IFERROR(FIND(検索!$B$26,地域!A286),0)&gt;=1,IF(地域!H286="","",地域!H286),"")</f>
        <v/>
      </c>
      <c r="I286" t="str">
        <f>IF(IFERROR(FIND(検索!$B$26,地域!A286),0)&gt;=1,IF(地域!I286="","",地域!I286),"")</f>
        <v/>
      </c>
      <c r="J286" t="str">
        <f>IF(IFERROR(FIND(検索!$B$26,地域!A286),0)&gt;=1,IF(地域!J286="","",地域!J286),"")</f>
        <v/>
      </c>
      <c r="K286" t="str">
        <f>IF(IFERROR(FIND(検索!$B$26,地域!A286),0)&gt;=1,IF(地域!D286="","",地域!D286),"")</f>
        <v/>
      </c>
      <c r="L286" t="str">
        <f>IF(IFERROR(FIND(検索!$B$26,地域!$A286),0)&gt;=1,IF(地域!K286="","",地域!K286),"")</f>
        <v/>
      </c>
    </row>
    <row r="287" spans="1:12" x14ac:dyDescent="0.15">
      <c r="A287" t="str">
        <f>IF(IFERROR(FIND(検索!$B$26,地域!A287),0)&gt;=1,IF(地域!A287="","",地域!A287),"")</f>
        <v/>
      </c>
      <c r="B287" t="str">
        <f>IF(IFERROR(FIND(検索!$B$26,地域!A287),0)&gt;=1,IF(地域!B287="","",地域!B287),"")</f>
        <v/>
      </c>
      <c r="C287" t="str">
        <f>IF(IFERROR(FIND(検索!$B$26,地域!A287),0)&gt;=1,IF(地域!C287="","",地域!C287),"")</f>
        <v/>
      </c>
      <c r="D287" s="19" t="str">
        <f t="shared" si="4"/>
        <v/>
      </c>
      <c r="E287" t="str">
        <f>IF(IFERROR(FIND(検索!$B$26,地域!A287),0)&gt;=1,IF(地域!E287="","",地域!E287),"")</f>
        <v/>
      </c>
      <c r="F287" t="str">
        <f>IF(IFERROR(FIND(検索!$B$26,地域!A287),0)&gt;=1,IF(地域!F287="","",地域!F287),"")</f>
        <v/>
      </c>
      <c r="G287" t="str">
        <f>IF(IFERROR(FIND(検索!$B$26,地域!A287),0)&gt;=1,IF(地域!G287="","",地域!G287),"")</f>
        <v/>
      </c>
      <c r="H287" t="str">
        <f>IF(IFERROR(FIND(検索!$B$26,地域!A287),0)&gt;=1,IF(地域!H287="","",地域!H287),"")</f>
        <v/>
      </c>
      <c r="I287" t="str">
        <f>IF(IFERROR(FIND(検索!$B$26,地域!A287),0)&gt;=1,IF(地域!I287="","",地域!I287),"")</f>
        <v/>
      </c>
      <c r="J287" t="str">
        <f>IF(IFERROR(FIND(検索!$B$26,地域!A287),0)&gt;=1,IF(地域!J287="","",地域!J287),"")</f>
        <v/>
      </c>
      <c r="K287" t="str">
        <f>IF(IFERROR(FIND(検索!$B$26,地域!A287),0)&gt;=1,IF(地域!D287="","",地域!D287),"")</f>
        <v/>
      </c>
      <c r="L287" t="str">
        <f>IF(IFERROR(FIND(検索!$B$26,地域!$A287),0)&gt;=1,IF(地域!K287="","",地域!K287),"")</f>
        <v/>
      </c>
    </row>
    <row r="288" spans="1:12" x14ac:dyDescent="0.15">
      <c r="A288" t="str">
        <f>IF(IFERROR(FIND(検索!$B$26,地域!A288),0)&gt;=1,IF(地域!A288="","",地域!A288),"")</f>
        <v/>
      </c>
      <c r="B288" t="str">
        <f>IF(IFERROR(FIND(検索!$B$26,地域!A288),0)&gt;=1,IF(地域!B288="","",地域!B288),"")</f>
        <v/>
      </c>
      <c r="C288" t="str">
        <f>IF(IFERROR(FIND(検索!$B$26,地域!A288),0)&gt;=1,IF(地域!C288="","",地域!C288),"")</f>
        <v/>
      </c>
      <c r="D288" s="19" t="str">
        <f t="shared" si="4"/>
        <v/>
      </c>
      <c r="E288" t="str">
        <f>IF(IFERROR(FIND(検索!$B$26,地域!A288),0)&gt;=1,IF(地域!E288="","",地域!E288),"")</f>
        <v/>
      </c>
      <c r="F288" t="str">
        <f>IF(IFERROR(FIND(検索!$B$26,地域!A288),0)&gt;=1,IF(地域!F288="","",地域!F288),"")</f>
        <v/>
      </c>
      <c r="G288" t="str">
        <f>IF(IFERROR(FIND(検索!$B$26,地域!A288),0)&gt;=1,IF(地域!G288="","",地域!G288),"")</f>
        <v/>
      </c>
      <c r="H288" t="str">
        <f>IF(IFERROR(FIND(検索!$B$26,地域!A288),0)&gt;=1,IF(地域!H288="","",地域!H288),"")</f>
        <v/>
      </c>
      <c r="I288" t="str">
        <f>IF(IFERROR(FIND(検索!$B$26,地域!A288),0)&gt;=1,IF(地域!I288="","",地域!I288),"")</f>
        <v/>
      </c>
      <c r="J288" t="str">
        <f>IF(IFERROR(FIND(検索!$B$26,地域!A288),0)&gt;=1,IF(地域!J288="","",地域!J288),"")</f>
        <v/>
      </c>
      <c r="K288" t="str">
        <f>IF(IFERROR(FIND(検索!$B$26,地域!A288),0)&gt;=1,IF(地域!D288="","",地域!D288),"")</f>
        <v/>
      </c>
      <c r="L288" t="str">
        <f>IF(IFERROR(FIND(検索!$B$26,地域!$A288),0)&gt;=1,IF(地域!K288="","",地域!K288),"")</f>
        <v/>
      </c>
    </row>
    <row r="289" spans="1:12" x14ac:dyDescent="0.15">
      <c r="A289" t="str">
        <f>IF(IFERROR(FIND(検索!$B$26,地域!A289),0)&gt;=1,IF(地域!A289="","",地域!A289),"")</f>
        <v/>
      </c>
      <c r="B289" t="str">
        <f>IF(IFERROR(FIND(検索!$B$26,地域!A289),0)&gt;=1,IF(地域!B289="","",地域!B289),"")</f>
        <v/>
      </c>
      <c r="C289" t="str">
        <f>IF(IFERROR(FIND(検索!$B$26,地域!A289),0)&gt;=1,IF(地域!C289="","",地域!C289),"")</f>
        <v/>
      </c>
      <c r="D289" s="19" t="str">
        <f t="shared" si="4"/>
        <v/>
      </c>
      <c r="E289" t="str">
        <f>IF(IFERROR(FIND(検索!$B$26,地域!A289),0)&gt;=1,IF(地域!E289="","",地域!E289),"")</f>
        <v/>
      </c>
      <c r="F289" t="str">
        <f>IF(IFERROR(FIND(検索!$B$26,地域!A289),0)&gt;=1,IF(地域!F289="","",地域!F289),"")</f>
        <v/>
      </c>
      <c r="G289" t="str">
        <f>IF(IFERROR(FIND(検索!$B$26,地域!A289),0)&gt;=1,IF(地域!G289="","",地域!G289),"")</f>
        <v/>
      </c>
      <c r="H289" t="str">
        <f>IF(IFERROR(FIND(検索!$B$26,地域!A289),0)&gt;=1,IF(地域!H289="","",地域!H289),"")</f>
        <v/>
      </c>
      <c r="I289" t="str">
        <f>IF(IFERROR(FIND(検索!$B$26,地域!A289),0)&gt;=1,IF(地域!I289="","",地域!I289),"")</f>
        <v/>
      </c>
      <c r="J289" t="str">
        <f>IF(IFERROR(FIND(検索!$B$26,地域!A289),0)&gt;=1,IF(地域!J289="","",地域!J289),"")</f>
        <v/>
      </c>
      <c r="K289" t="str">
        <f>IF(IFERROR(FIND(検索!$B$26,地域!A289),0)&gt;=1,IF(地域!D289="","",地域!D289),"")</f>
        <v/>
      </c>
      <c r="L289" t="str">
        <f>IF(IFERROR(FIND(検索!$B$26,地域!$A289),0)&gt;=1,IF(地域!K289="","",地域!K289),"")</f>
        <v/>
      </c>
    </row>
    <row r="290" spans="1:12" x14ac:dyDescent="0.15">
      <c r="A290" t="str">
        <f>IF(IFERROR(FIND(検索!$B$26,地域!A290),0)&gt;=1,IF(地域!A290="","",地域!A290),"")</f>
        <v/>
      </c>
      <c r="B290" t="str">
        <f>IF(IFERROR(FIND(検索!$B$26,地域!A290),0)&gt;=1,IF(地域!B290="","",地域!B290),"")</f>
        <v/>
      </c>
      <c r="C290" t="str">
        <f>IF(IFERROR(FIND(検索!$B$26,地域!A290),0)&gt;=1,IF(地域!C290="","",地域!C290),"")</f>
        <v/>
      </c>
      <c r="D290" s="19" t="str">
        <f t="shared" si="4"/>
        <v/>
      </c>
      <c r="E290" t="str">
        <f>IF(IFERROR(FIND(検索!$B$26,地域!A290),0)&gt;=1,IF(地域!E290="","",地域!E290),"")</f>
        <v/>
      </c>
      <c r="F290" t="str">
        <f>IF(IFERROR(FIND(検索!$B$26,地域!A290),0)&gt;=1,IF(地域!F290="","",地域!F290),"")</f>
        <v/>
      </c>
      <c r="G290" t="str">
        <f>IF(IFERROR(FIND(検索!$B$26,地域!A290),0)&gt;=1,IF(地域!G290="","",地域!G290),"")</f>
        <v/>
      </c>
      <c r="H290" t="str">
        <f>IF(IFERROR(FIND(検索!$B$26,地域!A290),0)&gt;=1,IF(地域!H290="","",地域!H290),"")</f>
        <v/>
      </c>
      <c r="I290" t="str">
        <f>IF(IFERROR(FIND(検索!$B$26,地域!A290),0)&gt;=1,IF(地域!I290="","",地域!I290),"")</f>
        <v/>
      </c>
      <c r="J290" t="str">
        <f>IF(IFERROR(FIND(検索!$B$26,地域!A290),0)&gt;=1,IF(地域!J290="","",地域!J290),"")</f>
        <v/>
      </c>
      <c r="K290" t="str">
        <f>IF(IFERROR(FIND(検索!$B$26,地域!A290),0)&gt;=1,IF(地域!D290="","",地域!D290),"")</f>
        <v/>
      </c>
      <c r="L290" t="str">
        <f>IF(IFERROR(FIND(検索!$B$26,地域!$A290),0)&gt;=1,IF(地域!K290="","",地域!K290),"")</f>
        <v/>
      </c>
    </row>
    <row r="291" spans="1:12" x14ac:dyDescent="0.15">
      <c r="A291" t="str">
        <f>IF(IFERROR(FIND(検索!$B$26,地域!A291),0)&gt;=1,IF(地域!A291="","",地域!A291),"")</f>
        <v/>
      </c>
      <c r="B291" t="str">
        <f>IF(IFERROR(FIND(検索!$B$26,地域!A291),0)&gt;=1,IF(地域!B291="","",地域!B291),"")</f>
        <v/>
      </c>
      <c r="C291" t="str">
        <f>IF(IFERROR(FIND(検索!$B$26,地域!A291),0)&gt;=1,IF(地域!C291="","",地域!C291),"")</f>
        <v/>
      </c>
      <c r="D291" s="19" t="str">
        <f t="shared" si="4"/>
        <v/>
      </c>
      <c r="E291" t="str">
        <f>IF(IFERROR(FIND(検索!$B$26,地域!A291),0)&gt;=1,IF(地域!E291="","",地域!E291),"")</f>
        <v/>
      </c>
      <c r="F291" t="str">
        <f>IF(IFERROR(FIND(検索!$B$26,地域!A291),0)&gt;=1,IF(地域!F291="","",地域!F291),"")</f>
        <v/>
      </c>
      <c r="G291" t="str">
        <f>IF(IFERROR(FIND(検索!$B$26,地域!A291),0)&gt;=1,IF(地域!G291="","",地域!G291),"")</f>
        <v/>
      </c>
      <c r="H291" t="str">
        <f>IF(IFERROR(FIND(検索!$B$26,地域!A291),0)&gt;=1,IF(地域!H291="","",地域!H291),"")</f>
        <v/>
      </c>
      <c r="I291" t="str">
        <f>IF(IFERROR(FIND(検索!$B$26,地域!A291),0)&gt;=1,IF(地域!I291="","",地域!I291),"")</f>
        <v/>
      </c>
      <c r="J291" t="str">
        <f>IF(IFERROR(FIND(検索!$B$26,地域!A291),0)&gt;=1,IF(地域!J291="","",地域!J291),"")</f>
        <v/>
      </c>
      <c r="K291" t="str">
        <f>IF(IFERROR(FIND(検索!$B$26,地域!A291),0)&gt;=1,IF(地域!D291="","",地域!D291),"")</f>
        <v/>
      </c>
      <c r="L291" t="str">
        <f>IF(IFERROR(FIND(検索!$B$26,地域!$A291),0)&gt;=1,IF(地域!K291="","",地域!K291),"")</f>
        <v/>
      </c>
    </row>
    <row r="292" spans="1:12" x14ac:dyDescent="0.15">
      <c r="A292" t="str">
        <f>IF(IFERROR(FIND(検索!$B$26,地域!A292),0)&gt;=1,IF(地域!A292="","",地域!A292),"")</f>
        <v/>
      </c>
      <c r="B292" t="str">
        <f>IF(IFERROR(FIND(検索!$B$26,地域!A292),0)&gt;=1,IF(地域!B292="","",地域!B292),"")</f>
        <v/>
      </c>
      <c r="C292" t="str">
        <f>IF(IFERROR(FIND(検索!$B$26,地域!A292),0)&gt;=1,IF(地域!C292="","",地域!C292),"")</f>
        <v/>
      </c>
      <c r="D292" s="19" t="str">
        <f t="shared" si="4"/>
        <v/>
      </c>
      <c r="E292" t="str">
        <f>IF(IFERROR(FIND(検索!$B$26,地域!A292),0)&gt;=1,IF(地域!E292="","",地域!E292),"")</f>
        <v/>
      </c>
      <c r="F292" t="str">
        <f>IF(IFERROR(FIND(検索!$B$26,地域!A292),0)&gt;=1,IF(地域!F292="","",地域!F292),"")</f>
        <v/>
      </c>
      <c r="G292" t="str">
        <f>IF(IFERROR(FIND(検索!$B$26,地域!A292),0)&gt;=1,IF(地域!G292="","",地域!G292),"")</f>
        <v/>
      </c>
      <c r="H292" t="str">
        <f>IF(IFERROR(FIND(検索!$B$26,地域!A292),0)&gt;=1,IF(地域!H292="","",地域!H292),"")</f>
        <v/>
      </c>
      <c r="I292" t="str">
        <f>IF(IFERROR(FIND(検索!$B$26,地域!A292),0)&gt;=1,IF(地域!I292="","",地域!I292),"")</f>
        <v/>
      </c>
      <c r="J292" t="str">
        <f>IF(IFERROR(FIND(検索!$B$26,地域!A292),0)&gt;=1,IF(地域!J292="","",地域!J292),"")</f>
        <v/>
      </c>
      <c r="K292" t="str">
        <f>IF(IFERROR(FIND(検索!$B$26,地域!A292),0)&gt;=1,IF(地域!D292="","",地域!D292),"")</f>
        <v/>
      </c>
      <c r="L292" t="str">
        <f>IF(IFERROR(FIND(検索!$B$26,地域!$A292),0)&gt;=1,IF(地域!K292="","",地域!K292),"")</f>
        <v/>
      </c>
    </row>
    <row r="293" spans="1:12" x14ac:dyDescent="0.15">
      <c r="A293" t="str">
        <f>IF(IFERROR(FIND(検索!$B$26,地域!A293),0)&gt;=1,IF(地域!A293="","",地域!A293),"")</f>
        <v/>
      </c>
      <c r="B293" t="str">
        <f>IF(IFERROR(FIND(検索!$B$26,地域!A293),0)&gt;=1,IF(地域!B293="","",地域!B293),"")</f>
        <v/>
      </c>
      <c r="C293" t="str">
        <f>IF(IFERROR(FIND(検索!$B$26,地域!A293),0)&gt;=1,IF(地域!C293="","",地域!C293),"")</f>
        <v/>
      </c>
      <c r="D293" s="19" t="str">
        <f t="shared" si="4"/>
        <v/>
      </c>
      <c r="E293" t="str">
        <f>IF(IFERROR(FIND(検索!$B$26,地域!A293),0)&gt;=1,IF(地域!E293="","",地域!E293),"")</f>
        <v/>
      </c>
      <c r="F293" t="str">
        <f>IF(IFERROR(FIND(検索!$B$26,地域!A293),0)&gt;=1,IF(地域!F293="","",地域!F293),"")</f>
        <v/>
      </c>
      <c r="G293" t="str">
        <f>IF(IFERROR(FIND(検索!$B$26,地域!A293),0)&gt;=1,IF(地域!G293="","",地域!G293),"")</f>
        <v/>
      </c>
      <c r="H293" t="str">
        <f>IF(IFERROR(FIND(検索!$B$26,地域!A293),0)&gt;=1,IF(地域!H293="","",地域!H293),"")</f>
        <v/>
      </c>
      <c r="I293" t="str">
        <f>IF(IFERROR(FIND(検索!$B$26,地域!A293),0)&gt;=1,IF(地域!I293="","",地域!I293),"")</f>
        <v/>
      </c>
      <c r="J293" t="str">
        <f>IF(IFERROR(FIND(検索!$B$26,地域!A293),0)&gt;=1,IF(地域!J293="","",地域!J293),"")</f>
        <v/>
      </c>
      <c r="K293" t="str">
        <f>IF(IFERROR(FIND(検索!$B$26,地域!A293),0)&gt;=1,IF(地域!D293="","",地域!D293),"")</f>
        <v/>
      </c>
      <c r="L293" t="str">
        <f>IF(IFERROR(FIND(検索!$B$26,地域!$A293),0)&gt;=1,IF(地域!K293="","",地域!K293),"")</f>
        <v/>
      </c>
    </row>
    <row r="294" spans="1:12" x14ac:dyDescent="0.15">
      <c r="A294" t="str">
        <f>IF(IFERROR(FIND(検索!$B$26,地域!A294),0)&gt;=1,IF(地域!A294="","",地域!A294),"")</f>
        <v/>
      </c>
      <c r="B294" t="str">
        <f>IF(IFERROR(FIND(検索!$B$26,地域!A294),0)&gt;=1,IF(地域!B294="","",地域!B294),"")</f>
        <v/>
      </c>
      <c r="C294" t="str">
        <f>IF(IFERROR(FIND(検索!$B$26,地域!A294),0)&gt;=1,IF(地域!C294="","",地域!C294),"")</f>
        <v/>
      </c>
      <c r="D294" s="19" t="str">
        <f t="shared" si="4"/>
        <v/>
      </c>
      <c r="E294" t="str">
        <f>IF(IFERROR(FIND(検索!$B$26,地域!A294),0)&gt;=1,IF(地域!E294="","",地域!E294),"")</f>
        <v/>
      </c>
      <c r="F294" t="str">
        <f>IF(IFERROR(FIND(検索!$B$26,地域!A294),0)&gt;=1,IF(地域!F294="","",地域!F294),"")</f>
        <v/>
      </c>
      <c r="G294" t="str">
        <f>IF(IFERROR(FIND(検索!$B$26,地域!A294),0)&gt;=1,IF(地域!G294="","",地域!G294),"")</f>
        <v/>
      </c>
      <c r="H294" t="str">
        <f>IF(IFERROR(FIND(検索!$B$26,地域!A294),0)&gt;=1,IF(地域!H294="","",地域!H294),"")</f>
        <v/>
      </c>
      <c r="I294" t="str">
        <f>IF(IFERROR(FIND(検索!$B$26,地域!A294),0)&gt;=1,IF(地域!I294="","",地域!I294),"")</f>
        <v/>
      </c>
      <c r="J294" t="str">
        <f>IF(IFERROR(FIND(検索!$B$26,地域!A294),0)&gt;=1,IF(地域!J294="","",地域!J294),"")</f>
        <v/>
      </c>
      <c r="K294" t="str">
        <f>IF(IFERROR(FIND(検索!$B$26,地域!A294),0)&gt;=1,IF(地域!D294="","",地域!D294),"")</f>
        <v/>
      </c>
      <c r="L294" t="str">
        <f>IF(IFERROR(FIND(検索!$B$26,地域!$A294),0)&gt;=1,IF(地域!K294="","",地域!K294),"")</f>
        <v/>
      </c>
    </row>
    <row r="295" spans="1:12" x14ac:dyDescent="0.15">
      <c r="A295" t="str">
        <f>IF(IFERROR(FIND(検索!$B$26,地域!A295),0)&gt;=1,IF(地域!A295="","",地域!A295),"")</f>
        <v/>
      </c>
      <c r="B295" t="str">
        <f>IF(IFERROR(FIND(検索!$B$26,地域!A295),0)&gt;=1,IF(地域!B295="","",地域!B295),"")</f>
        <v/>
      </c>
      <c r="C295" t="str">
        <f>IF(IFERROR(FIND(検索!$B$26,地域!A295),0)&gt;=1,IF(地域!C295="","",地域!C295),"")</f>
        <v/>
      </c>
      <c r="D295" s="19" t="str">
        <f t="shared" si="4"/>
        <v/>
      </c>
      <c r="E295" t="str">
        <f>IF(IFERROR(FIND(検索!$B$26,地域!A295),0)&gt;=1,IF(地域!E295="","",地域!E295),"")</f>
        <v/>
      </c>
      <c r="F295" t="str">
        <f>IF(IFERROR(FIND(検索!$B$26,地域!A295),0)&gt;=1,IF(地域!F295="","",地域!F295),"")</f>
        <v/>
      </c>
      <c r="G295" t="str">
        <f>IF(IFERROR(FIND(検索!$B$26,地域!A295),0)&gt;=1,IF(地域!G295="","",地域!G295),"")</f>
        <v/>
      </c>
      <c r="H295" t="str">
        <f>IF(IFERROR(FIND(検索!$B$26,地域!A295),0)&gt;=1,IF(地域!H295="","",地域!H295),"")</f>
        <v/>
      </c>
      <c r="I295" t="str">
        <f>IF(IFERROR(FIND(検索!$B$26,地域!A295),0)&gt;=1,IF(地域!I295="","",地域!I295),"")</f>
        <v/>
      </c>
      <c r="J295" t="str">
        <f>IF(IFERROR(FIND(検索!$B$26,地域!A295),0)&gt;=1,IF(地域!J295="","",地域!J295),"")</f>
        <v/>
      </c>
      <c r="K295" t="str">
        <f>IF(IFERROR(FIND(検索!$B$26,地域!A295),0)&gt;=1,IF(地域!D295="","",地域!D295),"")</f>
        <v/>
      </c>
      <c r="L295" t="str">
        <f>IF(IFERROR(FIND(検索!$B$26,地域!$A295),0)&gt;=1,IF(地域!K295="","",地域!K295),"")</f>
        <v/>
      </c>
    </row>
    <row r="296" spans="1:12" x14ac:dyDescent="0.15">
      <c r="A296" t="str">
        <f>IF(IFERROR(FIND(検索!$B$26,地域!A296),0)&gt;=1,IF(地域!A296="","",地域!A296),"")</f>
        <v/>
      </c>
      <c r="B296" t="str">
        <f>IF(IFERROR(FIND(検索!$B$26,地域!A296),0)&gt;=1,IF(地域!B296="","",地域!B296),"")</f>
        <v/>
      </c>
      <c r="C296" t="str">
        <f>IF(IFERROR(FIND(検索!$B$26,地域!A296),0)&gt;=1,IF(地域!C296="","",地域!C296),"")</f>
        <v/>
      </c>
      <c r="D296" s="19" t="str">
        <f t="shared" si="4"/>
        <v/>
      </c>
      <c r="E296" t="str">
        <f>IF(IFERROR(FIND(検索!$B$26,地域!A296),0)&gt;=1,IF(地域!E296="","",地域!E296),"")</f>
        <v/>
      </c>
      <c r="F296" t="str">
        <f>IF(IFERROR(FIND(検索!$B$26,地域!A296),0)&gt;=1,IF(地域!F296="","",地域!F296),"")</f>
        <v/>
      </c>
      <c r="G296" t="str">
        <f>IF(IFERROR(FIND(検索!$B$26,地域!A296),0)&gt;=1,IF(地域!G296="","",地域!G296),"")</f>
        <v/>
      </c>
      <c r="H296" t="str">
        <f>IF(IFERROR(FIND(検索!$B$26,地域!A296),0)&gt;=1,IF(地域!H296="","",地域!H296),"")</f>
        <v/>
      </c>
      <c r="I296" t="str">
        <f>IF(IFERROR(FIND(検索!$B$26,地域!A296),0)&gt;=1,IF(地域!I296="","",地域!I296),"")</f>
        <v/>
      </c>
      <c r="J296" t="str">
        <f>IF(IFERROR(FIND(検索!$B$26,地域!A296),0)&gt;=1,IF(地域!J296="","",地域!J296),"")</f>
        <v/>
      </c>
      <c r="K296" t="str">
        <f>IF(IFERROR(FIND(検索!$B$26,地域!A296),0)&gt;=1,IF(地域!D296="","",地域!D296),"")</f>
        <v/>
      </c>
      <c r="L296" t="str">
        <f>IF(IFERROR(FIND(検索!$B$26,地域!$A296),0)&gt;=1,IF(地域!K296="","",地域!K296),"")</f>
        <v/>
      </c>
    </row>
    <row r="297" spans="1:12" x14ac:dyDescent="0.15">
      <c r="A297" t="str">
        <f>IF(IFERROR(FIND(検索!$B$26,地域!A297),0)&gt;=1,IF(地域!A297="","",地域!A297),"")</f>
        <v/>
      </c>
      <c r="B297" t="str">
        <f>IF(IFERROR(FIND(検索!$B$26,地域!A297),0)&gt;=1,IF(地域!B297="","",地域!B297),"")</f>
        <v/>
      </c>
      <c r="C297" t="str">
        <f>IF(IFERROR(FIND(検索!$B$26,地域!A297),0)&gt;=1,IF(地域!C297="","",地域!C297),"")</f>
        <v/>
      </c>
      <c r="D297" s="19" t="str">
        <f t="shared" si="4"/>
        <v/>
      </c>
      <c r="E297" t="str">
        <f>IF(IFERROR(FIND(検索!$B$26,地域!A297),0)&gt;=1,IF(地域!E297="","",地域!E297),"")</f>
        <v/>
      </c>
      <c r="F297" t="str">
        <f>IF(IFERROR(FIND(検索!$B$26,地域!A297),0)&gt;=1,IF(地域!F297="","",地域!F297),"")</f>
        <v/>
      </c>
      <c r="G297" t="str">
        <f>IF(IFERROR(FIND(検索!$B$26,地域!A297),0)&gt;=1,IF(地域!G297="","",地域!G297),"")</f>
        <v/>
      </c>
      <c r="H297" t="str">
        <f>IF(IFERROR(FIND(検索!$B$26,地域!A297),0)&gt;=1,IF(地域!H297="","",地域!H297),"")</f>
        <v/>
      </c>
      <c r="I297" t="str">
        <f>IF(IFERROR(FIND(検索!$B$26,地域!A297),0)&gt;=1,IF(地域!I297="","",地域!I297),"")</f>
        <v/>
      </c>
      <c r="J297" t="str">
        <f>IF(IFERROR(FIND(検索!$B$26,地域!A297),0)&gt;=1,IF(地域!J297="","",地域!J297),"")</f>
        <v/>
      </c>
      <c r="K297" t="str">
        <f>IF(IFERROR(FIND(検索!$B$26,地域!A297),0)&gt;=1,IF(地域!D297="","",地域!D297),"")</f>
        <v/>
      </c>
      <c r="L297" t="str">
        <f>IF(IFERROR(FIND(検索!$B$26,地域!$A297),0)&gt;=1,IF(地域!K297="","",地域!K297),"")</f>
        <v/>
      </c>
    </row>
    <row r="298" spans="1:12" x14ac:dyDescent="0.15">
      <c r="A298" t="str">
        <f>IF(IFERROR(FIND(検索!$B$26,地域!A298),0)&gt;=1,IF(地域!A298="","",地域!A298),"")</f>
        <v/>
      </c>
      <c r="B298" t="str">
        <f>IF(IFERROR(FIND(検索!$B$26,地域!A298),0)&gt;=1,IF(地域!B298="","",地域!B298),"")</f>
        <v/>
      </c>
      <c r="C298" t="str">
        <f>IF(IFERROR(FIND(検索!$B$26,地域!A298),0)&gt;=1,IF(地域!C298="","",地域!C298),"")</f>
        <v/>
      </c>
      <c r="D298" s="19" t="str">
        <f t="shared" si="4"/>
        <v/>
      </c>
      <c r="E298" t="str">
        <f>IF(IFERROR(FIND(検索!$B$26,地域!A298),0)&gt;=1,IF(地域!E298="","",地域!E298),"")</f>
        <v/>
      </c>
      <c r="F298" t="str">
        <f>IF(IFERROR(FIND(検索!$B$26,地域!A298),0)&gt;=1,IF(地域!F298="","",地域!F298),"")</f>
        <v/>
      </c>
      <c r="G298" t="str">
        <f>IF(IFERROR(FIND(検索!$B$26,地域!A298),0)&gt;=1,IF(地域!G298="","",地域!G298),"")</f>
        <v/>
      </c>
      <c r="H298" t="str">
        <f>IF(IFERROR(FIND(検索!$B$26,地域!A298),0)&gt;=1,IF(地域!H298="","",地域!H298),"")</f>
        <v/>
      </c>
      <c r="I298" t="str">
        <f>IF(IFERROR(FIND(検索!$B$26,地域!A298),0)&gt;=1,IF(地域!I298="","",地域!I298),"")</f>
        <v/>
      </c>
      <c r="J298" t="str">
        <f>IF(IFERROR(FIND(検索!$B$26,地域!A298),0)&gt;=1,IF(地域!J298="","",地域!J298),"")</f>
        <v/>
      </c>
      <c r="K298" t="str">
        <f>IF(IFERROR(FIND(検索!$B$26,地域!A298),0)&gt;=1,IF(地域!D298="","",地域!D298),"")</f>
        <v/>
      </c>
      <c r="L298" t="str">
        <f>IF(IFERROR(FIND(検索!$B$26,地域!$A298),0)&gt;=1,IF(地域!K298="","",地域!K298),"")</f>
        <v/>
      </c>
    </row>
    <row r="299" spans="1:12" x14ac:dyDescent="0.15">
      <c r="A299" t="str">
        <f>IF(IFERROR(FIND(検索!$B$26,地域!A299),0)&gt;=1,IF(地域!A299="","",地域!A299),"")</f>
        <v/>
      </c>
      <c r="B299" t="str">
        <f>IF(IFERROR(FIND(検索!$B$26,地域!A299),0)&gt;=1,IF(地域!B299="","",地域!B299),"")</f>
        <v/>
      </c>
      <c r="C299" t="str">
        <f>IF(IFERROR(FIND(検索!$B$26,地域!A299),0)&gt;=1,IF(地域!C299="","",地域!C299),"")</f>
        <v/>
      </c>
      <c r="D299" s="19" t="str">
        <f t="shared" si="4"/>
        <v/>
      </c>
      <c r="E299" t="str">
        <f>IF(IFERROR(FIND(検索!$B$26,地域!A299),0)&gt;=1,IF(地域!E299="","",地域!E299),"")</f>
        <v/>
      </c>
      <c r="F299" t="str">
        <f>IF(IFERROR(FIND(検索!$B$26,地域!A299),0)&gt;=1,IF(地域!F299="","",地域!F299),"")</f>
        <v/>
      </c>
      <c r="G299" t="str">
        <f>IF(IFERROR(FIND(検索!$B$26,地域!A299),0)&gt;=1,IF(地域!G299="","",地域!G299),"")</f>
        <v/>
      </c>
      <c r="H299" t="str">
        <f>IF(IFERROR(FIND(検索!$B$26,地域!A299),0)&gt;=1,IF(地域!H299="","",地域!H299),"")</f>
        <v/>
      </c>
      <c r="I299" t="str">
        <f>IF(IFERROR(FIND(検索!$B$26,地域!A299),0)&gt;=1,IF(地域!I299="","",地域!I299),"")</f>
        <v/>
      </c>
      <c r="J299" t="str">
        <f>IF(IFERROR(FIND(検索!$B$26,地域!A299),0)&gt;=1,IF(地域!J299="","",地域!J299),"")</f>
        <v/>
      </c>
      <c r="K299" t="str">
        <f>IF(IFERROR(FIND(検索!$B$26,地域!A299),0)&gt;=1,IF(地域!D299="","",地域!D299),"")</f>
        <v/>
      </c>
      <c r="L299" t="str">
        <f>IF(IFERROR(FIND(検索!$B$26,地域!$A299),0)&gt;=1,IF(地域!K299="","",地域!K299),"")</f>
        <v/>
      </c>
    </row>
    <row r="300" spans="1:12" x14ac:dyDescent="0.15">
      <c r="A300" t="str">
        <f>IF(IFERROR(FIND(検索!$B$26,地域!A300),0)&gt;=1,IF(地域!A300="","",地域!A300),"")</f>
        <v/>
      </c>
      <c r="B300" t="str">
        <f>IF(IFERROR(FIND(検索!$B$26,地域!A300),0)&gt;=1,IF(地域!B300="","",地域!B300),"")</f>
        <v/>
      </c>
      <c r="C300" t="str">
        <f>IF(IFERROR(FIND(検索!$B$26,地域!A300),0)&gt;=1,IF(地域!C300="","",地域!C300),"")</f>
        <v/>
      </c>
      <c r="D300" s="19" t="str">
        <f t="shared" si="4"/>
        <v/>
      </c>
      <c r="E300" t="str">
        <f>IF(IFERROR(FIND(検索!$B$26,地域!A300),0)&gt;=1,IF(地域!E300="","",地域!E300),"")</f>
        <v/>
      </c>
      <c r="F300" t="str">
        <f>IF(IFERROR(FIND(検索!$B$26,地域!A300),0)&gt;=1,IF(地域!F300="","",地域!F300),"")</f>
        <v/>
      </c>
      <c r="G300" t="str">
        <f>IF(IFERROR(FIND(検索!$B$26,地域!A300),0)&gt;=1,IF(地域!G300="","",地域!G300),"")</f>
        <v/>
      </c>
      <c r="H300" t="str">
        <f>IF(IFERROR(FIND(検索!$B$26,地域!A300),0)&gt;=1,IF(地域!H300="","",地域!H300),"")</f>
        <v/>
      </c>
      <c r="I300" t="str">
        <f>IF(IFERROR(FIND(検索!$B$26,地域!A300),0)&gt;=1,IF(地域!I300="","",地域!I300),"")</f>
        <v/>
      </c>
      <c r="J300" t="str">
        <f>IF(IFERROR(FIND(検索!$B$26,地域!A300),0)&gt;=1,IF(地域!J300="","",地域!J300),"")</f>
        <v/>
      </c>
      <c r="K300" t="str">
        <f>IF(IFERROR(FIND(検索!$B$26,地域!A300),0)&gt;=1,IF(地域!D300="","",地域!D300),"")</f>
        <v/>
      </c>
      <c r="L300" t="str">
        <f>IF(IFERROR(FIND(検索!$B$26,地域!$A300),0)&gt;=1,IF(地域!K300="","",地域!K300),"")</f>
        <v/>
      </c>
    </row>
    <row r="301" spans="1:12" x14ac:dyDescent="0.15">
      <c r="A301" t="str">
        <f>IF(IFERROR(FIND(検索!$B$26,地域!A301),0)&gt;=1,IF(地域!A301="","",地域!A301),"")</f>
        <v/>
      </c>
      <c r="B301" t="str">
        <f>IF(IFERROR(FIND(検索!$B$26,地域!A301),0)&gt;=1,IF(地域!B301="","",地域!B301),"")</f>
        <v/>
      </c>
      <c r="C301" t="str">
        <f>IF(IFERROR(FIND(検索!$B$26,地域!A301),0)&gt;=1,IF(地域!C301="","",地域!C301),"")</f>
        <v/>
      </c>
      <c r="D301" s="19" t="str">
        <f t="shared" si="4"/>
        <v/>
      </c>
      <c r="E301" t="str">
        <f>IF(IFERROR(FIND(検索!$B$26,地域!A301),0)&gt;=1,IF(地域!E301="","",地域!E301),"")</f>
        <v/>
      </c>
      <c r="F301" t="str">
        <f>IF(IFERROR(FIND(検索!$B$26,地域!A301),0)&gt;=1,IF(地域!F301="","",地域!F301),"")</f>
        <v/>
      </c>
      <c r="G301" t="str">
        <f>IF(IFERROR(FIND(検索!$B$26,地域!A301),0)&gt;=1,IF(地域!G301="","",地域!G301),"")</f>
        <v/>
      </c>
      <c r="H301" t="str">
        <f>IF(IFERROR(FIND(検索!$B$26,地域!A301),0)&gt;=1,IF(地域!H301="","",地域!H301),"")</f>
        <v/>
      </c>
      <c r="I301" t="str">
        <f>IF(IFERROR(FIND(検索!$B$26,地域!A301),0)&gt;=1,IF(地域!I301="","",地域!I301),"")</f>
        <v/>
      </c>
      <c r="J301" t="str">
        <f>IF(IFERROR(FIND(検索!$B$26,地域!A301),0)&gt;=1,IF(地域!J301="","",地域!J301),"")</f>
        <v/>
      </c>
      <c r="K301" t="str">
        <f>IF(IFERROR(FIND(検索!$B$26,地域!A301),0)&gt;=1,IF(地域!D301="","",地域!D301),"")</f>
        <v/>
      </c>
      <c r="L301" t="str">
        <f>IF(IFERROR(FIND(検索!$B$26,地域!$A301),0)&gt;=1,IF(地域!K301="","",地域!K301),"")</f>
        <v/>
      </c>
    </row>
    <row r="302" spans="1:12" x14ac:dyDescent="0.15">
      <c r="A302" t="str">
        <f>IF(IFERROR(FIND(検索!$B$26,地域!A302),0)&gt;=1,IF(地域!A302="","",地域!A302),"")</f>
        <v/>
      </c>
      <c r="B302" t="str">
        <f>IF(IFERROR(FIND(検索!$B$26,地域!A302),0)&gt;=1,IF(地域!B302="","",地域!B302),"")</f>
        <v/>
      </c>
      <c r="C302" t="str">
        <f>IF(IFERROR(FIND(検索!$B$26,地域!A302),0)&gt;=1,IF(地域!C302="","",地域!C302),"")</f>
        <v/>
      </c>
      <c r="D302" s="19" t="str">
        <f t="shared" si="4"/>
        <v/>
      </c>
      <c r="E302" t="str">
        <f>IF(IFERROR(FIND(検索!$B$26,地域!A302),0)&gt;=1,IF(地域!E302="","",地域!E302),"")</f>
        <v/>
      </c>
      <c r="F302" t="str">
        <f>IF(IFERROR(FIND(検索!$B$26,地域!A302),0)&gt;=1,IF(地域!F302="","",地域!F302),"")</f>
        <v/>
      </c>
      <c r="G302" t="str">
        <f>IF(IFERROR(FIND(検索!$B$26,地域!A302),0)&gt;=1,IF(地域!G302="","",地域!G302),"")</f>
        <v/>
      </c>
      <c r="H302" t="str">
        <f>IF(IFERROR(FIND(検索!$B$26,地域!A302),0)&gt;=1,IF(地域!H302="","",地域!H302),"")</f>
        <v/>
      </c>
      <c r="I302" t="str">
        <f>IF(IFERROR(FIND(検索!$B$26,地域!A302),0)&gt;=1,IF(地域!I302="","",地域!I302),"")</f>
        <v/>
      </c>
      <c r="J302" t="str">
        <f>IF(IFERROR(FIND(検索!$B$26,地域!A302),0)&gt;=1,IF(地域!J302="","",地域!J302),"")</f>
        <v/>
      </c>
      <c r="K302" t="str">
        <f>IF(IFERROR(FIND(検索!$B$26,地域!A302),0)&gt;=1,IF(地域!D302="","",地域!D302),"")</f>
        <v/>
      </c>
      <c r="L302" t="str">
        <f>IF(IFERROR(FIND(検索!$B$26,地域!$A302),0)&gt;=1,IF(地域!K302="","",地域!K302),"")</f>
        <v/>
      </c>
    </row>
    <row r="303" spans="1:12" x14ac:dyDescent="0.15">
      <c r="A303" t="str">
        <f>IF(IFERROR(FIND(検索!$B$26,地域!A303),0)&gt;=1,IF(地域!A303="","",地域!A303),"")</f>
        <v/>
      </c>
      <c r="B303" t="str">
        <f>IF(IFERROR(FIND(検索!$B$26,地域!A303),0)&gt;=1,IF(地域!B303="","",地域!B303),"")</f>
        <v/>
      </c>
      <c r="C303" t="str">
        <f>IF(IFERROR(FIND(検索!$B$26,地域!A303),0)&gt;=1,IF(地域!C303="","",地域!C303),"")</f>
        <v/>
      </c>
      <c r="D303" s="19" t="str">
        <f t="shared" si="4"/>
        <v/>
      </c>
      <c r="E303" t="str">
        <f>IF(IFERROR(FIND(検索!$B$26,地域!A303),0)&gt;=1,IF(地域!E303="","",地域!E303),"")</f>
        <v/>
      </c>
      <c r="F303" t="str">
        <f>IF(IFERROR(FIND(検索!$B$26,地域!A303),0)&gt;=1,IF(地域!F303="","",地域!F303),"")</f>
        <v/>
      </c>
      <c r="G303" t="str">
        <f>IF(IFERROR(FIND(検索!$B$26,地域!A303),0)&gt;=1,IF(地域!G303="","",地域!G303),"")</f>
        <v/>
      </c>
      <c r="H303" t="str">
        <f>IF(IFERROR(FIND(検索!$B$26,地域!A303),0)&gt;=1,IF(地域!H303="","",地域!H303),"")</f>
        <v/>
      </c>
      <c r="I303" t="str">
        <f>IF(IFERROR(FIND(検索!$B$26,地域!A303),0)&gt;=1,IF(地域!I303="","",地域!I303),"")</f>
        <v/>
      </c>
      <c r="J303" t="str">
        <f>IF(IFERROR(FIND(検索!$B$26,地域!A303),0)&gt;=1,IF(地域!J303="","",地域!J303),"")</f>
        <v/>
      </c>
      <c r="K303" t="str">
        <f>IF(IFERROR(FIND(検索!$B$26,地域!A303),0)&gt;=1,IF(地域!D303="","",地域!D303),"")</f>
        <v/>
      </c>
      <c r="L303" t="str">
        <f>IF(IFERROR(FIND(検索!$B$26,地域!$A303),0)&gt;=1,IF(地域!K303="","",地域!K303),"")</f>
        <v/>
      </c>
    </row>
    <row r="304" spans="1:12" x14ac:dyDescent="0.15">
      <c r="A304" t="str">
        <f>IF(IFERROR(FIND(検索!$B$26,地域!A304),0)&gt;=1,IF(地域!A304="","",地域!A304),"")</f>
        <v/>
      </c>
      <c r="B304" t="str">
        <f>IF(IFERROR(FIND(検索!$B$26,地域!A304),0)&gt;=1,IF(地域!B304="","",地域!B304),"")</f>
        <v/>
      </c>
      <c r="C304" t="str">
        <f>IF(IFERROR(FIND(検索!$B$26,地域!A304),0)&gt;=1,IF(地域!C304="","",地域!C304),"")</f>
        <v/>
      </c>
      <c r="D304" s="19" t="str">
        <f t="shared" si="4"/>
        <v/>
      </c>
      <c r="E304" t="str">
        <f>IF(IFERROR(FIND(検索!$B$26,地域!A304),0)&gt;=1,IF(地域!E304="","",地域!E304),"")</f>
        <v/>
      </c>
      <c r="F304" t="str">
        <f>IF(IFERROR(FIND(検索!$B$26,地域!A304),0)&gt;=1,IF(地域!F304="","",地域!F304),"")</f>
        <v/>
      </c>
      <c r="G304" t="str">
        <f>IF(IFERROR(FIND(検索!$B$26,地域!A304),0)&gt;=1,IF(地域!G304="","",地域!G304),"")</f>
        <v/>
      </c>
      <c r="H304" t="str">
        <f>IF(IFERROR(FIND(検索!$B$26,地域!A304),0)&gt;=1,IF(地域!H304="","",地域!H304),"")</f>
        <v/>
      </c>
      <c r="I304" t="str">
        <f>IF(IFERROR(FIND(検索!$B$26,地域!A304),0)&gt;=1,IF(地域!I304="","",地域!I304),"")</f>
        <v/>
      </c>
      <c r="J304" t="str">
        <f>IF(IFERROR(FIND(検索!$B$26,地域!A304),0)&gt;=1,IF(地域!J304="","",地域!J304),"")</f>
        <v/>
      </c>
      <c r="K304" t="str">
        <f>IF(IFERROR(FIND(検索!$B$26,地域!A304),0)&gt;=1,IF(地域!D304="","",地域!D304),"")</f>
        <v/>
      </c>
      <c r="L304" t="str">
        <f>IF(IFERROR(FIND(検索!$B$26,地域!$A304),0)&gt;=1,IF(地域!K304="","",地域!K304),"")</f>
        <v/>
      </c>
    </row>
    <row r="305" spans="1:12" x14ac:dyDescent="0.15">
      <c r="A305" t="str">
        <f>IF(IFERROR(FIND(検索!$B$26,地域!A305),0)&gt;=1,IF(地域!A305="","",地域!A305),"")</f>
        <v/>
      </c>
      <c r="B305" t="str">
        <f>IF(IFERROR(FIND(検索!$B$26,地域!A305),0)&gt;=1,IF(地域!B305="","",地域!B305),"")</f>
        <v/>
      </c>
      <c r="C305" t="str">
        <f>IF(IFERROR(FIND(検索!$B$26,地域!A305),0)&gt;=1,IF(地域!C305="","",地域!C305),"")</f>
        <v/>
      </c>
      <c r="D305" s="19" t="str">
        <f t="shared" si="4"/>
        <v/>
      </c>
      <c r="E305" t="str">
        <f>IF(IFERROR(FIND(検索!$B$26,地域!A305),0)&gt;=1,IF(地域!E305="","",地域!E305),"")</f>
        <v/>
      </c>
      <c r="F305" t="str">
        <f>IF(IFERROR(FIND(検索!$B$26,地域!A305),0)&gt;=1,IF(地域!F305="","",地域!F305),"")</f>
        <v/>
      </c>
      <c r="G305" t="str">
        <f>IF(IFERROR(FIND(検索!$B$26,地域!A305),0)&gt;=1,IF(地域!G305="","",地域!G305),"")</f>
        <v/>
      </c>
      <c r="H305" t="str">
        <f>IF(IFERROR(FIND(検索!$B$26,地域!A305),0)&gt;=1,IF(地域!H305="","",地域!H305),"")</f>
        <v/>
      </c>
      <c r="I305" t="str">
        <f>IF(IFERROR(FIND(検索!$B$26,地域!A305),0)&gt;=1,IF(地域!I305="","",地域!I305),"")</f>
        <v/>
      </c>
      <c r="J305" t="str">
        <f>IF(IFERROR(FIND(検索!$B$26,地域!A305),0)&gt;=1,IF(地域!J305="","",地域!J305),"")</f>
        <v/>
      </c>
      <c r="K305" t="str">
        <f>IF(IFERROR(FIND(検索!$B$26,地域!A305),0)&gt;=1,IF(地域!D305="","",地域!D305),"")</f>
        <v/>
      </c>
      <c r="L305" t="str">
        <f>IF(IFERROR(FIND(検索!$B$26,地域!$A305),0)&gt;=1,IF(地域!K305="","",地域!K305),"")</f>
        <v/>
      </c>
    </row>
    <row r="306" spans="1:12" x14ac:dyDescent="0.15">
      <c r="A306" t="str">
        <f>IF(IFERROR(FIND(検索!$B$26,地域!A306),0)&gt;=1,IF(地域!A306="","",地域!A306),"")</f>
        <v/>
      </c>
      <c r="B306" t="str">
        <f>IF(IFERROR(FIND(検索!$B$26,地域!A306),0)&gt;=1,IF(地域!B306="","",地域!B306),"")</f>
        <v/>
      </c>
      <c r="C306" t="str">
        <f>IF(IFERROR(FIND(検索!$B$26,地域!A306),0)&gt;=1,IF(地域!C306="","",地域!C306),"")</f>
        <v/>
      </c>
      <c r="D306" s="19" t="str">
        <f t="shared" si="4"/>
        <v/>
      </c>
      <c r="E306" t="str">
        <f>IF(IFERROR(FIND(検索!$B$26,地域!A306),0)&gt;=1,IF(地域!E306="","",地域!E306),"")</f>
        <v/>
      </c>
      <c r="F306" t="str">
        <f>IF(IFERROR(FIND(検索!$B$26,地域!A306),0)&gt;=1,IF(地域!F306="","",地域!F306),"")</f>
        <v/>
      </c>
      <c r="G306" t="str">
        <f>IF(IFERROR(FIND(検索!$B$26,地域!A306),0)&gt;=1,IF(地域!G306="","",地域!G306),"")</f>
        <v/>
      </c>
      <c r="H306" t="str">
        <f>IF(IFERROR(FIND(検索!$B$26,地域!A306),0)&gt;=1,IF(地域!H306="","",地域!H306),"")</f>
        <v/>
      </c>
      <c r="I306" t="str">
        <f>IF(IFERROR(FIND(検索!$B$26,地域!A306),0)&gt;=1,IF(地域!I306="","",地域!I306),"")</f>
        <v/>
      </c>
      <c r="J306" t="str">
        <f>IF(IFERROR(FIND(検索!$B$26,地域!A306),0)&gt;=1,IF(地域!J306="","",地域!J306),"")</f>
        <v/>
      </c>
      <c r="K306" t="str">
        <f>IF(IFERROR(FIND(検索!$B$26,地域!A306),0)&gt;=1,IF(地域!D306="","",地域!D306),"")</f>
        <v/>
      </c>
      <c r="L306" t="str">
        <f>IF(IFERROR(FIND(検索!$B$26,地域!$A306),0)&gt;=1,IF(地域!K306="","",地域!K306),"")</f>
        <v/>
      </c>
    </row>
    <row r="307" spans="1:12" x14ac:dyDescent="0.15">
      <c r="A307" t="str">
        <f>IF(IFERROR(FIND(検索!$B$26,地域!A307),0)&gt;=1,IF(地域!A307="","",地域!A307),"")</f>
        <v/>
      </c>
      <c r="B307" t="str">
        <f>IF(IFERROR(FIND(検索!$B$26,地域!A307),0)&gt;=1,IF(地域!B307="","",地域!B307),"")</f>
        <v/>
      </c>
      <c r="C307" t="str">
        <f>IF(IFERROR(FIND(検索!$B$26,地域!A307),0)&gt;=1,IF(地域!C307="","",地域!C307),"")</f>
        <v/>
      </c>
      <c r="D307" s="19" t="str">
        <f t="shared" si="4"/>
        <v/>
      </c>
      <c r="E307" t="str">
        <f>IF(IFERROR(FIND(検索!$B$26,地域!A307),0)&gt;=1,IF(地域!E307="","",地域!E307),"")</f>
        <v/>
      </c>
      <c r="F307" t="str">
        <f>IF(IFERROR(FIND(検索!$B$26,地域!A307),0)&gt;=1,IF(地域!F307="","",地域!F307),"")</f>
        <v/>
      </c>
      <c r="G307" t="str">
        <f>IF(IFERROR(FIND(検索!$B$26,地域!A307),0)&gt;=1,IF(地域!G307="","",地域!G307),"")</f>
        <v/>
      </c>
      <c r="H307" t="str">
        <f>IF(IFERROR(FIND(検索!$B$26,地域!A307),0)&gt;=1,IF(地域!H307="","",地域!H307),"")</f>
        <v/>
      </c>
      <c r="I307" t="str">
        <f>IF(IFERROR(FIND(検索!$B$26,地域!A307),0)&gt;=1,IF(地域!I307="","",地域!I307),"")</f>
        <v/>
      </c>
      <c r="J307" t="str">
        <f>IF(IFERROR(FIND(検索!$B$26,地域!A307),0)&gt;=1,IF(地域!J307="","",地域!J307),"")</f>
        <v/>
      </c>
      <c r="K307" t="str">
        <f>IF(IFERROR(FIND(検索!$B$26,地域!A307),0)&gt;=1,IF(地域!D307="","",地域!D307),"")</f>
        <v/>
      </c>
      <c r="L307" t="str">
        <f>IF(IFERROR(FIND(検索!$B$26,地域!$A307),0)&gt;=1,IF(地域!K307="","",地域!K307),"")</f>
        <v/>
      </c>
    </row>
    <row r="308" spans="1:12" x14ac:dyDescent="0.15">
      <c r="A308" t="str">
        <f>IF(IFERROR(FIND(検索!$B$26,地域!A308),0)&gt;=1,IF(地域!A308="","",地域!A308),"")</f>
        <v/>
      </c>
      <c r="B308" t="str">
        <f>IF(IFERROR(FIND(検索!$B$26,地域!A308),0)&gt;=1,IF(地域!B308="","",地域!B308),"")</f>
        <v/>
      </c>
      <c r="C308" t="str">
        <f>IF(IFERROR(FIND(検索!$B$26,地域!A308),0)&gt;=1,IF(地域!C308="","",地域!C308),"")</f>
        <v/>
      </c>
      <c r="D308" s="19" t="str">
        <f t="shared" si="4"/>
        <v/>
      </c>
      <c r="E308" t="str">
        <f>IF(IFERROR(FIND(検索!$B$26,地域!A308),0)&gt;=1,IF(地域!E308="","",地域!E308),"")</f>
        <v/>
      </c>
      <c r="F308" t="str">
        <f>IF(IFERROR(FIND(検索!$B$26,地域!A308),0)&gt;=1,IF(地域!F308="","",地域!F308),"")</f>
        <v/>
      </c>
      <c r="G308" t="str">
        <f>IF(IFERROR(FIND(検索!$B$26,地域!A308),0)&gt;=1,IF(地域!G308="","",地域!G308),"")</f>
        <v/>
      </c>
      <c r="H308" t="str">
        <f>IF(IFERROR(FIND(検索!$B$26,地域!A308),0)&gt;=1,IF(地域!H308="","",地域!H308),"")</f>
        <v/>
      </c>
      <c r="I308" t="str">
        <f>IF(IFERROR(FIND(検索!$B$26,地域!A308),0)&gt;=1,IF(地域!I308="","",地域!I308),"")</f>
        <v/>
      </c>
      <c r="J308" t="str">
        <f>IF(IFERROR(FIND(検索!$B$26,地域!A308),0)&gt;=1,IF(地域!J308="","",地域!J308),"")</f>
        <v/>
      </c>
      <c r="K308" t="str">
        <f>IF(IFERROR(FIND(検索!$B$26,地域!A308),0)&gt;=1,IF(地域!D308="","",地域!D308),"")</f>
        <v/>
      </c>
      <c r="L308" t="str">
        <f>IF(IFERROR(FIND(検索!$B$26,地域!$A308),0)&gt;=1,IF(地域!K308="","",地域!K308),"")</f>
        <v/>
      </c>
    </row>
    <row r="309" spans="1:12" x14ac:dyDescent="0.15">
      <c r="A309" t="str">
        <f>IF(IFERROR(FIND(検索!$B$26,地域!A309),0)&gt;=1,IF(地域!A309="","",地域!A309),"")</f>
        <v/>
      </c>
      <c r="B309" t="str">
        <f>IF(IFERROR(FIND(検索!$B$26,地域!A309),0)&gt;=1,IF(地域!B309="","",地域!B309),"")</f>
        <v/>
      </c>
      <c r="C309" t="str">
        <f>IF(IFERROR(FIND(検索!$B$26,地域!A309),0)&gt;=1,IF(地域!C309="","",地域!C309),"")</f>
        <v/>
      </c>
      <c r="D309" s="19" t="str">
        <f t="shared" si="4"/>
        <v/>
      </c>
      <c r="E309" t="str">
        <f>IF(IFERROR(FIND(検索!$B$26,地域!A309),0)&gt;=1,IF(地域!E309="","",地域!E309),"")</f>
        <v/>
      </c>
      <c r="F309" t="str">
        <f>IF(IFERROR(FIND(検索!$B$26,地域!A309),0)&gt;=1,IF(地域!F309="","",地域!F309),"")</f>
        <v/>
      </c>
      <c r="G309" t="str">
        <f>IF(IFERROR(FIND(検索!$B$26,地域!A309),0)&gt;=1,IF(地域!G309="","",地域!G309),"")</f>
        <v/>
      </c>
      <c r="H309" t="str">
        <f>IF(IFERROR(FIND(検索!$B$26,地域!A309),0)&gt;=1,IF(地域!H309="","",地域!H309),"")</f>
        <v/>
      </c>
      <c r="I309" t="str">
        <f>IF(IFERROR(FIND(検索!$B$26,地域!A309),0)&gt;=1,IF(地域!I309="","",地域!I309),"")</f>
        <v/>
      </c>
      <c r="J309" t="str">
        <f>IF(IFERROR(FIND(検索!$B$26,地域!A309),0)&gt;=1,IF(地域!J309="","",地域!J309),"")</f>
        <v/>
      </c>
      <c r="K309" t="str">
        <f>IF(IFERROR(FIND(検索!$B$26,地域!A309),0)&gt;=1,IF(地域!D309="","",地域!D309),"")</f>
        <v/>
      </c>
      <c r="L309" t="str">
        <f>IF(IFERROR(FIND(検索!$B$26,地域!$A309),0)&gt;=1,IF(地域!K309="","",地域!K309),"")</f>
        <v/>
      </c>
    </row>
    <row r="310" spans="1:12" x14ac:dyDescent="0.15">
      <c r="A310" t="str">
        <f>IF(IFERROR(FIND(検索!$B$26,地域!A310),0)&gt;=1,IF(地域!A310="","",地域!A310),"")</f>
        <v/>
      </c>
      <c r="B310" t="str">
        <f>IF(IFERROR(FIND(検索!$B$26,地域!A310),0)&gt;=1,IF(地域!B310="","",地域!B310),"")</f>
        <v/>
      </c>
      <c r="C310" t="str">
        <f>IF(IFERROR(FIND(検索!$B$26,地域!A310),0)&gt;=1,IF(地域!C310="","",地域!C310),"")</f>
        <v/>
      </c>
      <c r="D310" s="19" t="str">
        <f t="shared" si="4"/>
        <v/>
      </c>
      <c r="E310" t="str">
        <f>IF(IFERROR(FIND(検索!$B$26,地域!A310),0)&gt;=1,IF(地域!E310="","",地域!E310),"")</f>
        <v/>
      </c>
      <c r="F310" t="str">
        <f>IF(IFERROR(FIND(検索!$B$26,地域!A310),0)&gt;=1,IF(地域!F310="","",地域!F310),"")</f>
        <v/>
      </c>
      <c r="G310" t="str">
        <f>IF(IFERROR(FIND(検索!$B$26,地域!A310),0)&gt;=1,IF(地域!G310="","",地域!G310),"")</f>
        <v/>
      </c>
      <c r="H310" t="str">
        <f>IF(IFERROR(FIND(検索!$B$26,地域!A310),0)&gt;=1,IF(地域!H310="","",地域!H310),"")</f>
        <v/>
      </c>
      <c r="I310" t="str">
        <f>IF(IFERROR(FIND(検索!$B$26,地域!A310),0)&gt;=1,IF(地域!I310="","",地域!I310),"")</f>
        <v/>
      </c>
      <c r="J310" t="str">
        <f>IF(IFERROR(FIND(検索!$B$26,地域!A310),0)&gt;=1,IF(地域!J310="","",地域!J310),"")</f>
        <v/>
      </c>
      <c r="K310" t="str">
        <f>IF(IFERROR(FIND(検索!$B$26,地域!A310),0)&gt;=1,IF(地域!D310="","",地域!D310),"")</f>
        <v/>
      </c>
      <c r="L310" t="str">
        <f>IF(IFERROR(FIND(検索!$B$26,地域!$A310),0)&gt;=1,IF(地域!K310="","",地域!K310),"")</f>
        <v/>
      </c>
    </row>
    <row r="311" spans="1:12" x14ac:dyDescent="0.15">
      <c r="A311" t="str">
        <f>IF(IFERROR(FIND(検索!$B$26,地域!A311),0)&gt;=1,IF(地域!A311="","",地域!A311),"")</f>
        <v/>
      </c>
      <c r="B311" t="str">
        <f>IF(IFERROR(FIND(検索!$B$26,地域!A311),0)&gt;=1,IF(地域!B311="","",地域!B311),"")</f>
        <v/>
      </c>
      <c r="C311" t="str">
        <f>IF(IFERROR(FIND(検索!$B$26,地域!A311),0)&gt;=1,IF(地域!C311="","",地域!C311),"")</f>
        <v/>
      </c>
      <c r="D311" s="19" t="str">
        <f t="shared" si="4"/>
        <v/>
      </c>
      <c r="E311" t="str">
        <f>IF(IFERROR(FIND(検索!$B$26,地域!A311),0)&gt;=1,IF(地域!E311="","",地域!E311),"")</f>
        <v/>
      </c>
      <c r="F311" t="str">
        <f>IF(IFERROR(FIND(検索!$B$26,地域!A311),0)&gt;=1,IF(地域!F311="","",地域!F311),"")</f>
        <v/>
      </c>
      <c r="G311" t="str">
        <f>IF(IFERROR(FIND(検索!$B$26,地域!A311),0)&gt;=1,IF(地域!G311="","",地域!G311),"")</f>
        <v/>
      </c>
      <c r="H311" t="str">
        <f>IF(IFERROR(FIND(検索!$B$26,地域!A311),0)&gt;=1,IF(地域!H311="","",地域!H311),"")</f>
        <v/>
      </c>
      <c r="I311" t="str">
        <f>IF(IFERROR(FIND(検索!$B$26,地域!A311),0)&gt;=1,IF(地域!I311="","",地域!I311),"")</f>
        <v/>
      </c>
      <c r="J311" t="str">
        <f>IF(IFERROR(FIND(検索!$B$26,地域!A311),0)&gt;=1,IF(地域!J311="","",地域!J311),"")</f>
        <v/>
      </c>
      <c r="K311" t="str">
        <f>IF(IFERROR(FIND(検索!$B$26,地域!A311),0)&gt;=1,IF(地域!D311="","",地域!D311),"")</f>
        <v/>
      </c>
      <c r="L311" t="str">
        <f>IF(IFERROR(FIND(検索!$B$26,地域!$A311),0)&gt;=1,IF(地域!K311="","",地域!K311),"")</f>
        <v/>
      </c>
    </row>
    <row r="312" spans="1:12" x14ac:dyDescent="0.15">
      <c r="A312" t="str">
        <f>IF(IFERROR(FIND(検索!$B$26,地域!A312),0)&gt;=1,IF(地域!A312="","",地域!A312),"")</f>
        <v/>
      </c>
      <c r="B312" t="str">
        <f>IF(IFERROR(FIND(検索!$B$26,地域!A312),0)&gt;=1,IF(地域!B312="","",地域!B312),"")</f>
        <v/>
      </c>
      <c r="C312" t="str">
        <f>IF(IFERROR(FIND(検索!$B$26,地域!A312),0)&gt;=1,IF(地域!C312="","",地域!C312),"")</f>
        <v/>
      </c>
      <c r="D312" s="19" t="str">
        <f t="shared" si="4"/>
        <v/>
      </c>
      <c r="E312" t="str">
        <f>IF(IFERROR(FIND(検索!$B$26,地域!A312),0)&gt;=1,IF(地域!E312="","",地域!E312),"")</f>
        <v/>
      </c>
      <c r="F312" t="str">
        <f>IF(IFERROR(FIND(検索!$B$26,地域!A312),0)&gt;=1,IF(地域!F312="","",地域!F312),"")</f>
        <v/>
      </c>
      <c r="G312" t="str">
        <f>IF(IFERROR(FIND(検索!$B$26,地域!A312),0)&gt;=1,IF(地域!G312="","",地域!G312),"")</f>
        <v/>
      </c>
      <c r="H312" t="str">
        <f>IF(IFERROR(FIND(検索!$B$26,地域!A312),0)&gt;=1,IF(地域!H312="","",地域!H312),"")</f>
        <v/>
      </c>
      <c r="I312" t="str">
        <f>IF(IFERROR(FIND(検索!$B$26,地域!A312),0)&gt;=1,IF(地域!I312="","",地域!I312),"")</f>
        <v/>
      </c>
      <c r="J312" t="str">
        <f>IF(IFERROR(FIND(検索!$B$26,地域!A312),0)&gt;=1,IF(地域!J312="","",地域!J312),"")</f>
        <v/>
      </c>
      <c r="K312" t="str">
        <f>IF(IFERROR(FIND(検索!$B$26,地域!A312),0)&gt;=1,IF(地域!D312="","",地域!D312),"")</f>
        <v/>
      </c>
      <c r="L312" t="str">
        <f>IF(IFERROR(FIND(検索!$B$26,地域!$A312),0)&gt;=1,IF(地域!K312="","",地域!K312),"")</f>
        <v/>
      </c>
    </row>
    <row r="313" spans="1:12" x14ac:dyDescent="0.15">
      <c r="A313" t="str">
        <f>IF(IFERROR(FIND(検索!$B$26,地域!A313),0)&gt;=1,IF(地域!A313="","",地域!A313),"")</f>
        <v/>
      </c>
      <c r="B313" t="str">
        <f>IF(IFERROR(FIND(検索!$B$26,地域!A313),0)&gt;=1,IF(地域!B313="","",地域!B313),"")</f>
        <v/>
      </c>
      <c r="C313" t="str">
        <f>IF(IFERROR(FIND(検索!$B$26,地域!A313),0)&gt;=1,IF(地域!C313="","",地域!C313),"")</f>
        <v/>
      </c>
      <c r="D313" s="19" t="str">
        <f t="shared" si="4"/>
        <v/>
      </c>
      <c r="E313" t="str">
        <f>IF(IFERROR(FIND(検索!$B$26,地域!A313),0)&gt;=1,IF(地域!E313="","",地域!E313),"")</f>
        <v/>
      </c>
      <c r="F313" t="str">
        <f>IF(IFERROR(FIND(検索!$B$26,地域!A313),0)&gt;=1,IF(地域!F313="","",地域!F313),"")</f>
        <v/>
      </c>
      <c r="G313" t="str">
        <f>IF(IFERROR(FIND(検索!$B$26,地域!A313),0)&gt;=1,IF(地域!G313="","",地域!G313),"")</f>
        <v/>
      </c>
      <c r="H313" t="str">
        <f>IF(IFERROR(FIND(検索!$B$26,地域!A313),0)&gt;=1,IF(地域!H313="","",地域!H313),"")</f>
        <v/>
      </c>
      <c r="I313" t="str">
        <f>IF(IFERROR(FIND(検索!$B$26,地域!A313),0)&gt;=1,IF(地域!I313="","",地域!I313),"")</f>
        <v/>
      </c>
      <c r="J313" t="str">
        <f>IF(IFERROR(FIND(検索!$B$26,地域!A313),0)&gt;=1,IF(地域!J313="","",地域!J313),"")</f>
        <v/>
      </c>
      <c r="K313" t="str">
        <f>IF(IFERROR(FIND(検索!$B$26,地域!A313),0)&gt;=1,IF(地域!D313="","",地域!D313),"")</f>
        <v/>
      </c>
      <c r="L313" t="str">
        <f>IF(IFERROR(FIND(検索!$B$26,地域!$A313),0)&gt;=1,IF(地域!K313="","",地域!K313),"")</f>
        <v/>
      </c>
    </row>
    <row r="314" spans="1:12" x14ac:dyDescent="0.15">
      <c r="A314" t="str">
        <f>IF(IFERROR(FIND(検索!$B$26,地域!A314),0)&gt;=1,IF(地域!A314="","",地域!A314),"")</f>
        <v/>
      </c>
      <c r="B314" t="str">
        <f>IF(IFERROR(FIND(検索!$B$26,地域!A314),0)&gt;=1,IF(地域!B314="","",地域!B314),"")</f>
        <v/>
      </c>
      <c r="C314" t="str">
        <f>IF(IFERROR(FIND(検索!$B$26,地域!A314),0)&gt;=1,IF(地域!C314="","",地域!C314),"")</f>
        <v/>
      </c>
      <c r="D314" s="19" t="str">
        <f t="shared" si="4"/>
        <v/>
      </c>
      <c r="E314" t="str">
        <f>IF(IFERROR(FIND(検索!$B$26,地域!A314),0)&gt;=1,IF(地域!E314="","",地域!E314),"")</f>
        <v/>
      </c>
      <c r="F314" t="str">
        <f>IF(IFERROR(FIND(検索!$B$26,地域!A314),0)&gt;=1,IF(地域!F314="","",地域!F314),"")</f>
        <v/>
      </c>
      <c r="G314" t="str">
        <f>IF(IFERROR(FIND(検索!$B$26,地域!A314),0)&gt;=1,IF(地域!G314="","",地域!G314),"")</f>
        <v/>
      </c>
      <c r="H314" t="str">
        <f>IF(IFERROR(FIND(検索!$B$26,地域!A314),0)&gt;=1,IF(地域!H314="","",地域!H314),"")</f>
        <v/>
      </c>
      <c r="I314" t="str">
        <f>IF(IFERROR(FIND(検索!$B$26,地域!A314),0)&gt;=1,IF(地域!I314="","",地域!I314),"")</f>
        <v/>
      </c>
      <c r="J314" t="str">
        <f>IF(IFERROR(FIND(検索!$B$26,地域!A314),0)&gt;=1,IF(地域!J314="","",地域!J314),"")</f>
        <v/>
      </c>
      <c r="K314" t="str">
        <f>IF(IFERROR(FIND(検索!$B$26,地域!A314),0)&gt;=1,IF(地域!D314="","",地域!D314),"")</f>
        <v/>
      </c>
      <c r="L314" t="str">
        <f>IF(IFERROR(FIND(検索!$B$26,地域!$A314),0)&gt;=1,IF(地域!K314="","",地域!K314),"")</f>
        <v/>
      </c>
    </row>
    <row r="315" spans="1:12" x14ac:dyDescent="0.15">
      <c r="A315" t="str">
        <f>IF(IFERROR(FIND(検索!$B$26,地域!A315),0)&gt;=1,IF(地域!A315="","",地域!A315),"")</f>
        <v/>
      </c>
      <c r="B315" t="str">
        <f>IF(IFERROR(FIND(検索!$B$26,地域!A315),0)&gt;=1,IF(地域!B315="","",地域!B315),"")</f>
        <v/>
      </c>
      <c r="C315" t="str">
        <f>IF(IFERROR(FIND(検索!$B$26,地域!A315),0)&gt;=1,IF(地域!C315="","",地域!C315),"")</f>
        <v/>
      </c>
      <c r="D315" s="19" t="str">
        <f t="shared" si="4"/>
        <v/>
      </c>
      <c r="E315" t="str">
        <f>IF(IFERROR(FIND(検索!$B$26,地域!A315),0)&gt;=1,IF(地域!E315="","",地域!E315),"")</f>
        <v/>
      </c>
      <c r="F315" t="str">
        <f>IF(IFERROR(FIND(検索!$B$26,地域!A315),0)&gt;=1,IF(地域!F315="","",地域!F315),"")</f>
        <v/>
      </c>
      <c r="G315" t="str">
        <f>IF(IFERROR(FIND(検索!$B$26,地域!A315),0)&gt;=1,IF(地域!G315="","",地域!G315),"")</f>
        <v/>
      </c>
      <c r="H315" t="str">
        <f>IF(IFERROR(FIND(検索!$B$26,地域!A315),0)&gt;=1,IF(地域!H315="","",地域!H315),"")</f>
        <v/>
      </c>
      <c r="I315" t="str">
        <f>IF(IFERROR(FIND(検索!$B$26,地域!A315),0)&gt;=1,IF(地域!I315="","",地域!I315),"")</f>
        <v/>
      </c>
      <c r="J315" t="str">
        <f>IF(IFERROR(FIND(検索!$B$26,地域!A315),0)&gt;=1,IF(地域!J315="","",地域!J315),"")</f>
        <v/>
      </c>
      <c r="K315" t="str">
        <f>IF(IFERROR(FIND(検索!$B$26,地域!A315),0)&gt;=1,IF(地域!D315="","",地域!D315),"")</f>
        <v/>
      </c>
      <c r="L315" t="str">
        <f>IF(IFERROR(FIND(検索!$B$26,地域!$A315),0)&gt;=1,IF(地域!K315="","",地域!K315),"")</f>
        <v/>
      </c>
    </row>
    <row r="316" spans="1:12" x14ac:dyDescent="0.15">
      <c r="A316" t="str">
        <f>IF(IFERROR(FIND(検索!$B$26,地域!A316),0)&gt;=1,IF(地域!A316="","",地域!A316),"")</f>
        <v/>
      </c>
      <c r="B316" t="str">
        <f>IF(IFERROR(FIND(検索!$B$26,地域!A316),0)&gt;=1,IF(地域!B316="","",地域!B316),"")</f>
        <v/>
      </c>
      <c r="C316" t="str">
        <f>IF(IFERROR(FIND(検索!$B$26,地域!A316),0)&gt;=1,IF(地域!C316="","",地域!C316),"")</f>
        <v/>
      </c>
      <c r="D316" s="19" t="str">
        <f t="shared" si="4"/>
        <v/>
      </c>
      <c r="E316" t="str">
        <f>IF(IFERROR(FIND(検索!$B$26,地域!A316),0)&gt;=1,IF(地域!E316="","",地域!E316),"")</f>
        <v/>
      </c>
      <c r="F316" t="str">
        <f>IF(IFERROR(FIND(検索!$B$26,地域!A316),0)&gt;=1,IF(地域!F316="","",地域!F316),"")</f>
        <v/>
      </c>
      <c r="G316" t="str">
        <f>IF(IFERROR(FIND(検索!$B$26,地域!A316),0)&gt;=1,IF(地域!G316="","",地域!G316),"")</f>
        <v/>
      </c>
      <c r="H316" t="str">
        <f>IF(IFERROR(FIND(検索!$B$26,地域!A316),0)&gt;=1,IF(地域!H316="","",地域!H316),"")</f>
        <v/>
      </c>
      <c r="I316" t="str">
        <f>IF(IFERROR(FIND(検索!$B$26,地域!A316),0)&gt;=1,IF(地域!I316="","",地域!I316),"")</f>
        <v/>
      </c>
      <c r="J316" t="str">
        <f>IF(IFERROR(FIND(検索!$B$26,地域!A316),0)&gt;=1,IF(地域!J316="","",地域!J316),"")</f>
        <v/>
      </c>
      <c r="K316" t="str">
        <f>IF(IFERROR(FIND(検索!$B$26,地域!A316),0)&gt;=1,IF(地域!D316="","",地域!D316),"")</f>
        <v/>
      </c>
      <c r="L316" t="str">
        <f>IF(IFERROR(FIND(検索!$B$26,地域!$A316),0)&gt;=1,IF(地域!K316="","",地域!K316),"")</f>
        <v/>
      </c>
    </row>
    <row r="317" spans="1:12" x14ac:dyDescent="0.15">
      <c r="A317" t="str">
        <f>IF(IFERROR(FIND(検索!$B$26,地域!A317),0)&gt;=1,IF(地域!A317="","",地域!A317),"")</f>
        <v/>
      </c>
      <c r="B317" t="str">
        <f>IF(IFERROR(FIND(検索!$B$26,地域!A317),0)&gt;=1,IF(地域!B317="","",地域!B317),"")</f>
        <v/>
      </c>
      <c r="C317" t="str">
        <f>IF(IFERROR(FIND(検索!$B$26,地域!A317),0)&gt;=1,IF(地域!C317="","",地域!C317),"")</f>
        <v/>
      </c>
      <c r="D317" s="19" t="str">
        <f t="shared" si="4"/>
        <v/>
      </c>
      <c r="E317" t="str">
        <f>IF(IFERROR(FIND(検索!$B$26,地域!A317),0)&gt;=1,IF(地域!E317="","",地域!E317),"")</f>
        <v/>
      </c>
      <c r="F317" t="str">
        <f>IF(IFERROR(FIND(検索!$B$26,地域!A317),0)&gt;=1,IF(地域!F317="","",地域!F317),"")</f>
        <v/>
      </c>
      <c r="G317" t="str">
        <f>IF(IFERROR(FIND(検索!$B$26,地域!A317),0)&gt;=1,IF(地域!G317="","",地域!G317),"")</f>
        <v/>
      </c>
      <c r="H317" t="str">
        <f>IF(IFERROR(FIND(検索!$B$26,地域!A317),0)&gt;=1,IF(地域!H317="","",地域!H317),"")</f>
        <v/>
      </c>
      <c r="I317" t="str">
        <f>IF(IFERROR(FIND(検索!$B$26,地域!A317),0)&gt;=1,IF(地域!I317="","",地域!I317),"")</f>
        <v/>
      </c>
      <c r="J317" t="str">
        <f>IF(IFERROR(FIND(検索!$B$26,地域!A317),0)&gt;=1,IF(地域!J317="","",地域!J317),"")</f>
        <v/>
      </c>
      <c r="K317" t="str">
        <f>IF(IFERROR(FIND(検索!$B$26,地域!A317),0)&gt;=1,IF(地域!D317="","",地域!D317),"")</f>
        <v/>
      </c>
      <c r="L317" t="str">
        <f>IF(IFERROR(FIND(検索!$B$26,地域!$A317),0)&gt;=1,IF(地域!K317="","",地域!K317),"")</f>
        <v/>
      </c>
    </row>
    <row r="318" spans="1:12" x14ac:dyDescent="0.15">
      <c r="A318" t="str">
        <f>IF(IFERROR(FIND(検索!$B$26,地域!A318),0)&gt;=1,IF(地域!A318="","",地域!A318),"")</f>
        <v/>
      </c>
      <c r="B318" t="str">
        <f>IF(IFERROR(FIND(検索!$B$26,地域!A318),0)&gt;=1,IF(地域!B318="","",地域!B318),"")</f>
        <v/>
      </c>
      <c r="C318" t="str">
        <f>IF(IFERROR(FIND(検索!$B$26,地域!A318),0)&gt;=1,IF(地域!C318="","",地域!C318),"")</f>
        <v/>
      </c>
      <c r="D318" s="19" t="str">
        <f t="shared" si="4"/>
        <v/>
      </c>
      <c r="E318" t="str">
        <f>IF(IFERROR(FIND(検索!$B$26,地域!A318),0)&gt;=1,IF(地域!E318="","",地域!E318),"")</f>
        <v/>
      </c>
      <c r="F318" t="str">
        <f>IF(IFERROR(FIND(検索!$B$26,地域!A318),0)&gt;=1,IF(地域!F318="","",地域!F318),"")</f>
        <v/>
      </c>
      <c r="G318" t="str">
        <f>IF(IFERROR(FIND(検索!$B$26,地域!A318),0)&gt;=1,IF(地域!G318="","",地域!G318),"")</f>
        <v/>
      </c>
      <c r="H318" t="str">
        <f>IF(IFERROR(FIND(検索!$B$26,地域!A318),0)&gt;=1,IF(地域!H318="","",地域!H318),"")</f>
        <v/>
      </c>
      <c r="I318" t="str">
        <f>IF(IFERROR(FIND(検索!$B$26,地域!A318),0)&gt;=1,IF(地域!I318="","",地域!I318),"")</f>
        <v/>
      </c>
      <c r="J318" t="str">
        <f>IF(IFERROR(FIND(検索!$B$26,地域!A318),0)&gt;=1,IF(地域!J318="","",地域!J318),"")</f>
        <v/>
      </c>
      <c r="K318" t="str">
        <f>IF(IFERROR(FIND(検索!$B$26,地域!A318),0)&gt;=1,IF(地域!D318="","",地域!D318),"")</f>
        <v/>
      </c>
      <c r="L318" t="str">
        <f>IF(IFERROR(FIND(検索!$B$26,地域!$A318),0)&gt;=1,IF(地域!K318="","",地域!K318),"")</f>
        <v/>
      </c>
    </row>
    <row r="319" spans="1:12" x14ac:dyDescent="0.15">
      <c r="A319" t="str">
        <f>IF(IFERROR(FIND(検索!$B$26,地域!A319),0)&gt;=1,IF(地域!A319="","",地域!A319),"")</f>
        <v/>
      </c>
      <c r="B319" t="str">
        <f>IF(IFERROR(FIND(検索!$B$26,地域!A319),0)&gt;=1,IF(地域!B319="","",地域!B319),"")</f>
        <v/>
      </c>
      <c r="C319" t="str">
        <f>IF(IFERROR(FIND(検索!$B$26,地域!A319),0)&gt;=1,IF(地域!C319="","",地域!C319),"")</f>
        <v/>
      </c>
      <c r="D319" s="19" t="str">
        <f t="shared" si="4"/>
        <v/>
      </c>
      <c r="E319" t="str">
        <f>IF(IFERROR(FIND(検索!$B$26,地域!A319),0)&gt;=1,IF(地域!E319="","",地域!E319),"")</f>
        <v/>
      </c>
      <c r="F319" t="str">
        <f>IF(IFERROR(FIND(検索!$B$26,地域!A319),0)&gt;=1,IF(地域!F319="","",地域!F319),"")</f>
        <v/>
      </c>
      <c r="G319" t="str">
        <f>IF(IFERROR(FIND(検索!$B$26,地域!A319),0)&gt;=1,IF(地域!G319="","",地域!G319),"")</f>
        <v/>
      </c>
      <c r="H319" t="str">
        <f>IF(IFERROR(FIND(検索!$B$26,地域!A319),0)&gt;=1,IF(地域!H319="","",地域!H319),"")</f>
        <v/>
      </c>
      <c r="I319" t="str">
        <f>IF(IFERROR(FIND(検索!$B$26,地域!A319),0)&gt;=1,IF(地域!I319="","",地域!I319),"")</f>
        <v/>
      </c>
      <c r="J319" t="str">
        <f>IF(IFERROR(FIND(検索!$B$26,地域!A319),0)&gt;=1,IF(地域!J319="","",地域!J319),"")</f>
        <v/>
      </c>
      <c r="K319" t="str">
        <f>IF(IFERROR(FIND(検索!$B$26,地域!A319),0)&gt;=1,IF(地域!D319="","",地域!D319),"")</f>
        <v/>
      </c>
      <c r="L319" t="str">
        <f>IF(IFERROR(FIND(検索!$B$26,地域!$A319),0)&gt;=1,IF(地域!K319="","",地域!K319),"")</f>
        <v/>
      </c>
    </row>
    <row r="320" spans="1:12" x14ac:dyDescent="0.15">
      <c r="A320" t="str">
        <f>IF(IFERROR(FIND(検索!$B$26,地域!A320),0)&gt;=1,IF(地域!A320="","",地域!A320),"")</f>
        <v/>
      </c>
      <c r="B320" t="str">
        <f>IF(IFERROR(FIND(検索!$B$26,地域!A320),0)&gt;=1,IF(地域!B320="","",地域!B320),"")</f>
        <v/>
      </c>
      <c r="C320" t="str">
        <f>IF(IFERROR(FIND(検索!$B$26,地域!A320),0)&gt;=1,IF(地域!C320="","",地域!C320),"")</f>
        <v/>
      </c>
      <c r="D320" s="19" t="str">
        <f t="shared" si="4"/>
        <v/>
      </c>
      <c r="E320" t="str">
        <f>IF(IFERROR(FIND(検索!$B$26,地域!A320),0)&gt;=1,IF(地域!E320="","",地域!E320),"")</f>
        <v/>
      </c>
      <c r="F320" t="str">
        <f>IF(IFERROR(FIND(検索!$B$26,地域!A320),0)&gt;=1,IF(地域!F320="","",地域!F320),"")</f>
        <v/>
      </c>
      <c r="G320" t="str">
        <f>IF(IFERROR(FIND(検索!$B$26,地域!A320),0)&gt;=1,IF(地域!G320="","",地域!G320),"")</f>
        <v/>
      </c>
      <c r="H320" t="str">
        <f>IF(IFERROR(FIND(検索!$B$26,地域!A320),0)&gt;=1,IF(地域!H320="","",地域!H320),"")</f>
        <v/>
      </c>
      <c r="I320" t="str">
        <f>IF(IFERROR(FIND(検索!$B$26,地域!A320),0)&gt;=1,IF(地域!I320="","",地域!I320),"")</f>
        <v/>
      </c>
      <c r="J320" t="str">
        <f>IF(IFERROR(FIND(検索!$B$26,地域!A320),0)&gt;=1,IF(地域!J320="","",地域!J320),"")</f>
        <v/>
      </c>
      <c r="K320" t="str">
        <f>IF(IFERROR(FIND(検索!$B$26,地域!A320),0)&gt;=1,IF(地域!D320="","",地域!D320),"")</f>
        <v/>
      </c>
      <c r="L320" t="str">
        <f>IF(IFERROR(FIND(検索!$B$26,地域!$A320),0)&gt;=1,IF(地域!K320="","",地域!K320),"")</f>
        <v/>
      </c>
    </row>
    <row r="321" spans="1:12" x14ac:dyDescent="0.15">
      <c r="A321" t="str">
        <f>IF(IFERROR(FIND(検索!$B$26,地域!A321),0)&gt;=1,IF(地域!A321="","",地域!A321),"")</f>
        <v/>
      </c>
      <c r="B321" t="str">
        <f>IF(IFERROR(FIND(検索!$B$26,地域!A321),0)&gt;=1,IF(地域!B321="","",地域!B321),"")</f>
        <v/>
      </c>
      <c r="C321" t="str">
        <f>IF(IFERROR(FIND(検索!$B$26,地域!A321),0)&gt;=1,IF(地域!C321="","",地域!C321),"")</f>
        <v/>
      </c>
      <c r="D321" s="19" t="str">
        <f>IF($A321="","","jeed")</f>
        <v/>
      </c>
      <c r="E321" t="str">
        <f>IF(IFERROR(FIND(検索!$B$26,地域!A321),0)&gt;=1,IF(地域!E321="","",地域!E321),"")</f>
        <v/>
      </c>
      <c r="F321" t="str">
        <f>IF(IFERROR(FIND(検索!$B$26,地域!A321),0)&gt;=1,IF(地域!F321="","",地域!F321),"")</f>
        <v/>
      </c>
      <c r="G321" t="str">
        <f>IF(IFERROR(FIND(検索!$B$26,地域!A321),0)&gt;=1,IF(地域!G321="","",地域!G321),"")</f>
        <v/>
      </c>
      <c r="H321" t="str">
        <f>IF(IFERROR(FIND(検索!$B$26,地域!A321),0)&gt;=1,IF(地域!H321="","",地域!H321),"")</f>
        <v/>
      </c>
      <c r="I321" t="str">
        <f>IF(IFERROR(FIND(検索!$B$26,地域!A321),0)&gt;=1,IF(地域!I321="","",地域!I321),"")</f>
        <v/>
      </c>
      <c r="J321" t="str">
        <f>IF(IFERROR(FIND(検索!$B$26,地域!A321),0)&gt;=1,IF(地域!J321="","",地域!J321),"")</f>
        <v/>
      </c>
      <c r="K321" t="str">
        <f>IF(IFERROR(FIND(検索!$B$26,地域!A321),0)&gt;=1,IF(地域!D321="","",地域!D321),"")</f>
        <v/>
      </c>
      <c r="L321" t="str">
        <f>IF(IFERROR(FIND(検索!$B$26,地域!$A321),0)&gt;=1,IF(地域!K321="","",地域!K321),"")</f>
        <v/>
      </c>
    </row>
    <row r="322" spans="1:12" x14ac:dyDescent="0.15">
      <c r="A322" t="str">
        <f>IF(IFERROR(FIND(検索!$B$26,地域!A322),0)&gt;=1,IF(地域!A322="","",地域!A322),"")</f>
        <v>リーダーズトーク</v>
      </c>
      <c r="B322" t="str">
        <f>IF(IFERROR(FIND(検索!$B$26,地域!A322),0)&gt;=1,IF(地域!B322="","",地域!B322),"")</f>
        <v>企業に求められる「雇用準備性」</v>
      </c>
      <c r="C322" t="str">
        <f>IF(IFERROR(FIND(検索!$B$26,地域!A322),0)&gt;=1,IF(地域!C322="","",地域!C322),"")</f>
        <v>三菱商事株式会社</v>
      </c>
      <c r="D322" s="19" t="str">
        <f t="shared" ref="D322:D385" si="5">IF($A322="","","jeed")</f>
        <v>jeed</v>
      </c>
      <c r="E322">
        <f>IF(IFERROR(FIND(検索!$B$26,地域!A322),0)&gt;=1,IF(地域!E322="","",地域!E322),"")</f>
        <v>2024</v>
      </c>
      <c r="F322">
        <f>IF(IFERROR(FIND(検索!$B$26,地域!A322),0)&gt;=1,IF(地域!F322="","",地域!F322),"")</f>
        <v>1</v>
      </c>
      <c r="G322" t="str">
        <f>IF(IFERROR(FIND(検索!$B$26,地域!A322),0)&gt;=1,IF(地域!G322="","",地域!G322),"")</f>
        <v>商社、卸売業</v>
      </c>
      <c r="H322" t="str">
        <f>IF(IFERROR(FIND(検索!$B$26,地域!A322),0)&gt;=1,IF(地域!H322="","",地域!H322),"")</f>
        <v>東京</v>
      </c>
      <c r="I322" t="str">
        <f>IF(IFERROR(FIND(検索!$B$26,地域!A322),0)&gt;=1,IF(地域!I322="","",地域!I322),"")</f>
        <v>身体障害、精神障害</v>
      </c>
      <c r="J322" t="str">
        <f>IF(IFERROR(FIND(検索!$B$26,地域!A322),0)&gt;=1,IF(地域!J322="","",地域!J322),"")</f>
        <v>身体障害、精神障害、在宅勤務、IT、雇用の質</v>
      </c>
      <c r="K322" t="str">
        <f>IF(IFERROR(FIND(検索!$B$26,地域!A322),0)&gt;=1,IF(地域!D322="","",地域!D322),"")</f>
        <v>https://www.jeed.go.jp/disability/data/works/book/hiroba_202401/index.html#page=4</v>
      </c>
      <c r="L322" t="str">
        <f>IF(IFERROR(FIND(検索!$B$26,地域!$A322),0)&gt;=1,IF(地域!K322="","",地域!K322),"")</f>
        <v/>
      </c>
    </row>
    <row r="323" spans="1:12" x14ac:dyDescent="0.15">
      <c r="A323" t="str">
        <f>IF(IFERROR(FIND(検索!$B$26,地域!A323),0)&gt;=1,IF(地域!A323="","",地域!A323),"")</f>
        <v>職場ルポ</v>
      </c>
      <c r="B323" t="str">
        <f>IF(IFERROR(FIND(検索!$B$26,地域!A323),0)&gt;=1,IF(地域!B323="","",地域!B323),"")</f>
        <v>農薬・化学肥料不使用栽培の農場で、戦力として働く</v>
      </c>
      <c r="C323" t="str">
        <f>IF(IFERROR(FIND(検索!$B$26,地域!A323),0)&gt;=1,IF(地域!C323="","",地域!C323),"")</f>
        <v>株式会社キューサイファーム島根</v>
      </c>
      <c r="D323" s="19" t="str">
        <f t="shared" si="5"/>
        <v>jeed</v>
      </c>
      <c r="E323">
        <f>IF(IFERROR(FIND(検索!$B$26,地域!A323),0)&gt;=1,IF(地域!E323="","",地域!E323),"")</f>
        <v>2024</v>
      </c>
      <c r="F323">
        <f>IF(IFERROR(FIND(検索!$B$26,地域!A323),0)&gt;=1,IF(地域!F323="","",地域!F323),"")</f>
        <v>1</v>
      </c>
      <c r="G323" t="str">
        <f>IF(IFERROR(FIND(検索!$B$26,地域!A323),0)&gt;=1,IF(地域!G323="","",地域!G323),"")</f>
        <v>農業</v>
      </c>
      <c r="H323" t="str">
        <f>IF(IFERROR(FIND(検索!$B$26,地域!A323),0)&gt;=1,IF(地域!H323="","",地域!H323),"")</f>
        <v>島根</v>
      </c>
      <c r="I323" t="str">
        <f>IF(IFERROR(FIND(検索!$B$26,地域!A323),0)&gt;=1,IF(地域!I323="","",地域!I323),"")</f>
        <v>身体障害、知的障害、精神障害</v>
      </c>
      <c r="J323" t="str">
        <f>IF(IFERROR(FIND(検索!$B$26,地域!A323),0)&gt;=1,IF(地域!J323="","",地域!J323),"")</f>
        <v>農業、障害者職業生活相談員、障害者職業・生活支援センター、清掃、実習</v>
      </c>
      <c r="K323" t="str">
        <f>IF(IFERROR(FIND(検索!$B$26,地域!A323),0)&gt;=1,IF(地域!D323="","",地域!D323),"")</f>
        <v>https://www.jeed.go.jp/disability/data/works/book/hiroba_202401/index.html#page=8</v>
      </c>
      <c r="L323" t="str">
        <f>IF(IFERROR(FIND(検索!$B$26,地域!$A323),0)&gt;=1,IF(地域!K323="","",地域!K323),"")</f>
        <v/>
      </c>
    </row>
    <row r="324" spans="1:12" x14ac:dyDescent="0.15">
      <c r="A324" t="str">
        <f>IF(IFERROR(FIND(検索!$B$26,地域!A324),0)&gt;=1,IF(地域!A324="","",地域!A324),"")</f>
        <v>グラビア</v>
      </c>
      <c r="B324" t="str">
        <f>IF(IFERROR(FIND(検索!$B$26,地域!A324),0)&gt;=1,IF(地域!B324="","",地域!B324),"")</f>
        <v>地域の食文化を支える</v>
      </c>
      <c r="C324" t="str">
        <f>IF(IFERROR(FIND(検索!$B$26,地域!A324),0)&gt;=1,IF(地域!C324="","",地域!C324),"")</f>
        <v>株式会社中野製麺</v>
      </c>
      <c r="D324" s="19" t="str">
        <f t="shared" si="5"/>
        <v>jeed</v>
      </c>
      <c r="E324">
        <f>IF(IFERROR(FIND(検索!$B$26,地域!A324),0)&gt;=1,IF(地域!E324="","",地域!E324),"")</f>
        <v>2024</v>
      </c>
      <c r="F324">
        <f>IF(IFERROR(FIND(検索!$B$26,地域!A324),0)&gt;=1,IF(地域!F324="","",地域!F324),"")</f>
        <v>1</v>
      </c>
      <c r="G324" t="str">
        <f>IF(IFERROR(FIND(検索!$B$26,地域!A324),0)&gt;=1,IF(地域!G324="","",地域!G324),"")</f>
        <v>食品製造業</v>
      </c>
      <c r="H324" t="str">
        <f>IF(IFERROR(FIND(検索!$B$26,地域!A324),0)&gt;=1,IF(地域!H324="","",地域!H324),"")</f>
        <v>岩手</v>
      </c>
      <c r="I324" t="str">
        <f>IF(IFERROR(FIND(検索!$B$26,地域!A324),0)&gt;=1,IF(地域!I324="","",地域!I324),"")</f>
        <v>知的障害</v>
      </c>
      <c r="J324" t="str">
        <f>IF(IFERROR(FIND(検索!$B$26,地域!A324),0)&gt;=1,IF(地域!J324="","",地域!J324),"")</f>
        <v>食品生産、製造、工場</v>
      </c>
      <c r="K324" t="str">
        <f>IF(IFERROR(FIND(検索!$B$26,地域!A324),0)&gt;=1,IF(地域!D324="","",地域!D324),"")</f>
        <v>https://www.jeed.go.jp/disability/data/works/book/hiroba_202401/index.html#page=17</v>
      </c>
      <c r="L324" t="str">
        <f>IF(IFERROR(FIND(検索!$B$26,地域!$A324),0)&gt;=1,IF(地域!K324="","",地域!K324),"")</f>
        <v/>
      </c>
    </row>
    <row r="325" spans="1:12" x14ac:dyDescent="0.15">
      <c r="A325" t="str">
        <f>IF(IFERROR(FIND(検索!$B$26,地域!A325),0)&gt;=1,IF(地域!A325="","",地域!A325),"")</f>
        <v>編集委員が行く</v>
      </c>
      <c r="B325" t="str">
        <f>IF(IFERROR(FIND(検索!$B$26,地域!A325),0)&gt;=1,IF(地域!B325="","",地域!B325),"")</f>
        <v>専修学校での障がい者の受入れ、教育、就職への取組み</v>
      </c>
      <c r="C325" t="str">
        <f>IF(IFERROR(FIND(検索!$B$26,地域!A325),0)&gt;=1,IF(地域!C325="","",地域!C325),"")</f>
        <v>学校法人名古屋学園 名古屋情報専門学校</v>
      </c>
      <c r="D325" s="19" t="str">
        <f t="shared" si="5"/>
        <v>jeed</v>
      </c>
      <c r="E325">
        <f>IF(IFERROR(FIND(検索!$B$26,地域!A325),0)&gt;=1,IF(地域!E325="","",地域!E325),"")</f>
        <v>2024</v>
      </c>
      <c r="F325">
        <f>IF(IFERROR(FIND(検索!$B$26,地域!A325),0)&gt;=1,IF(地域!F325="","",地域!F325),"")</f>
        <v>1</v>
      </c>
      <c r="G325" t="str">
        <f>IF(IFERROR(FIND(検索!$B$26,地域!A325),0)&gt;=1,IF(地域!G325="","",地域!G325),"")</f>
        <v>教育</v>
      </c>
      <c r="H325" t="str">
        <f>IF(IFERROR(FIND(検索!$B$26,地域!A325),0)&gt;=1,IF(地域!H325="","",地域!H325),"")</f>
        <v>愛知</v>
      </c>
      <c r="I325" t="str">
        <f>IF(IFERROR(FIND(検索!$B$26,地域!A325),0)&gt;=1,IF(地域!I325="","",地域!I325),"")</f>
        <v/>
      </c>
      <c r="J325" t="str">
        <f>IF(IFERROR(FIND(検索!$B$26,地域!A325),0)&gt;=1,IF(地域!J325="","",地域!J325),"")</f>
        <v>専門学校、情報処理、ジョブトレーニング、ボランティア活動、インクルーシブ教育</v>
      </c>
      <c r="K325" t="str">
        <f>IF(IFERROR(FIND(検索!$B$26,地域!A325),0)&gt;=1,IF(地域!D325="","",地域!D325),"")</f>
        <v>https://www.jeed.go.jp/disability/data/works/book/hiroba_202401/index.html#page=22</v>
      </c>
      <c r="L325" t="str">
        <f>IF(IFERROR(FIND(検索!$B$26,地域!$A325),0)&gt;=1,IF(地域!K325="","",地域!K325),"")</f>
        <v/>
      </c>
    </row>
    <row r="326" spans="1:12" x14ac:dyDescent="0.15">
      <c r="A326" t="str">
        <f>IF(IFERROR(FIND(検索!$B$26,地域!A326),0)&gt;=1,IF(地域!A326="","",地域!A326),"")</f>
        <v>職場ルポ</v>
      </c>
      <c r="B326" t="str">
        <f>IF(IFERROR(FIND(検索!$B$26,地域!A326),0)&gt;=1,IF(地域!B326="","",地域!B326),"")</f>
        <v>アビリンピックルポ　第43回全国アビリンピック</v>
      </c>
      <c r="C326" t="str">
        <f>IF(IFERROR(FIND(検索!$B$26,地域!A326),0)&gt;=1,IF(地域!C326="","",地域!C326),"")</f>
        <v/>
      </c>
      <c r="D326" s="19" t="str">
        <f t="shared" si="5"/>
        <v>jeed</v>
      </c>
      <c r="E326">
        <f>IF(IFERROR(FIND(検索!$B$26,地域!A326),0)&gt;=1,IF(地域!E326="","",地域!E326),"")</f>
        <v>2024</v>
      </c>
      <c r="F326">
        <f>IF(IFERROR(FIND(検索!$B$26,地域!A326),0)&gt;=1,IF(地域!F326="","",地域!F326),"")</f>
        <v>2</v>
      </c>
      <c r="G326" t="str">
        <f>IF(IFERROR(FIND(検索!$B$26,地域!A326),0)&gt;=1,IF(地域!G326="","",地域!G326),"")</f>
        <v/>
      </c>
      <c r="H326" t="str">
        <f>IF(IFERROR(FIND(検索!$B$26,地域!A326),0)&gt;=1,IF(地域!H326="","",地域!H326),"")</f>
        <v>愛知</v>
      </c>
      <c r="I326" t="str">
        <f>IF(IFERROR(FIND(検索!$B$26,地域!A326),0)&gt;=1,IF(地域!I326="","",地域!I326),"")</f>
        <v/>
      </c>
      <c r="J326" t="str">
        <f>IF(IFERROR(FIND(検索!$B$26,地域!A326),0)&gt;=1,IF(地域!J326="","",地域!J326),"")</f>
        <v>アビリンピック</v>
      </c>
      <c r="K326" t="str">
        <f>IF(IFERROR(FIND(検索!$B$26,地域!A326),0)&gt;=1,IF(地域!D326="","",地域!D326),"")</f>
        <v>https://www.jeed.go.jp/disability/data/works/book/hiroba_202402/index.html#page=6</v>
      </c>
      <c r="L326" t="str">
        <f>IF(IFERROR(FIND(検索!$B$26,地域!$A326),0)&gt;=1,IF(地域!K326="","",地域!K326),"")</f>
        <v/>
      </c>
    </row>
    <row r="327" spans="1:12" x14ac:dyDescent="0.15">
      <c r="A327" t="str">
        <f>IF(IFERROR(FIND(検索!$B$26,地域!A327),0)&gt;=1,IF(地域!A327="","",地域!A327),"")</f>
        <v>グラビア</v>
      </c>
      <c r="B327" t="str">
        <f>IF(IFERROR(FIND(検索!$B$26,地域!A327),0)&gt;=1,IF(地域!B327="","",地域!B327),"")</f>
        <v>第43回全国アビリンピック</v>
      </c>
      <c r="C327" t="str">
        <f>IF(IFERROR(FIND(検索!$B$26,地域!A327),0)&gt;=1,IF(地域!C327="","",地域!C327),"")</f>
        <v/>
      </c>
      <c r="D327" s="19" t="str">
        <f t="shared" si="5"/>
        <v>jeed</v>
      </c>
      <c r="E327">
        <f>IF(IFERROR(FIND(検索!$B$26,地域!A327),0)&gt;=1,IF(地域!E327="","",地域!E327),"")</f>
        <v>2024</v>
      </c>
      <c r="F327">
        <f>IF(IFERROR(FIND(検索!$B$26,地域!A327),0)&gt;=1,IF(地域!F327="","",地域!F327),"")</f>
        <v>2</v>
      </c>
      <c r="G327" t="str">
        <f>IF(IFERROR(FIND(検索!$B$26,地域!A327),0)&gt;=1,IF(地域!G327="","",地域!G327),"")</f>
        <v/>
      </c>
      <c r="H327" t="str">
        <f>IF(IFERROR(FIND(検索!$B$26,地域!A327),0)&gt;=1,IF(地域!H327="","",地域!H327),"")</f>
        <v>愛知</v>
      </c>
      <c r="I327" t="str">
        <f>IF(IFERROR(FIND(検索!$B$26,地域!A327),0)&gt;=1,IF(地域!I327="","",地域!I327),"")</f>
        <v/>
      </c>
      <c r="J327" t="str">
        <f>IF(IFERROR(FIND(検索!$B$26,地域!A327),0)&gt;=1,IF(地域!J327="","",地域!J327),"")</f>
        <v>アビリンピック</v>
      </c>
      <c r="K327" t="str">
        <f>IF(IFERROR(FIND(検索!$B$26,地域!A327),0)&gt;=1,IF(地域!D327="","",地域!D327),"")</f>
        <v>https://www.jeed.go.jp/disability/data/works/book/hiroba_202402/index.html#page=2</v>
      </c>
      <c r="L327" t="str">
        <f>IF(IFERROR(FIND(検索!$B$26,地域!$A327),0)&gt;=1,IF(地域!K327="","",地域!K327),"")</f>
        <v/>
      </c>
    </row>
    <row r="328" spans="1:12" x14ac:dyDescent="0.15">
      <c r="A328" t="str">
        <f>IF(IFERROR(FIND(検索!$B$26,地域!A328),0)&gt;=1,IF(地域!A328="","",地域!A328),"")</f>
        <v>編集委員が行く</v>
      </c>
      <c r="B328" t="str">
        <f>IF(IFERROR(FIND(検索!$B$26,地域!A328),0)&gt;=1,IF(地域!B328="","",地域!B328),"")</f>
        <v>特別支援学校におけるキャリア教育の推進による成果</v>
      </c>
      <c r="C328" t="str">
        <f>IF(IFERROR(FIND(検索!$B$26,地域!A328),0)&gt;=1,IF(地域!C328="","",地域!C328),"")</f>
        <v>京都市立東山総合支援学校</v>
      </c>
      <c r="D328" s="19" t="str">
        <f t="shared" si="5"/>
        <v>jeed</v>
      </c>
      <c r="E328">
        <f>IF(IFERROR(FIND(検索!$B$26,地域!A328),0)&gt;=1,IF(地域!E328="","",地域!E328),"")</f>
        <v>2024</v>
      </c>
      <c r="F328">
        <f>IF(IFERROR(FIND(検索!$B$26,地域!A328),0)&gt;=1,IF(地域!F328="","",地域!F328),"")</f>
        <v>2</v>
      </c>
      <c r="G328" t="str">
        <f>IF(IFERROR(FIND(検索!$B$26,地域!A328),0)&gt;=1,IF(地域!G328="","",地域!G328),"")</f>
        <v>教育</v>
      </c>
      <c r="H328" t="str">
        <f>IF(IFERROR(FIND(検索!$B$26,地域!A328),0)&gt;=1,IF(地域!H328="","",地域!H328),"")</f>
        <v>京都</v>
      </c>
      <c r="I328" t="str">
        <f>IF(IFERROR(FIND(検索!$B$26,地域!A328),0)&gt;=1,IF(地域!I328="","",地域!I328),"")</f>
        <v>知的障害</v>
      </c>
      <c r="J328" t="str">
        <f>IF(IFERROR(FIND(検索!$B$26,地域!A328),0)&gt;=1,IF(地域!J328="","",地域!J328),"")</f>
        <v>特別支援学校、職業学科、地域協働活動、キャリア発達支援、知的障害</v>
      </c>
      <c r="K328" t="str">
        <f>IF(IFERROR(FIND(検索!$B$26,地域!A328),0)&gt;=1,IF(地域!D328="","",地域!D328),"")</f>
        <v>https://www.jeed.go.jp/disability/data/works/book/hiroba_202402/index.html#page=22</v>
      </c>
      <c r="L328" t="str">
        <f>IF(IFERROR(FIND(検索!$B$26,地域!$A328),0)&gt;=1,IF(地域!K328="","",地域!K328),"")</f>
        <v/>
      </c>
    </row>
    <row r="329" spans="1:12" x14ac:dyDescent="0.15">
      <c r="A329" t="str">
        <f>IF(IFERROR(FIND(検索!$B$26,地域!A329),0)&gt;=1,IF(地域!A329="","",地域!A329),"")</f>
        <v>職場ルポ</v>
      </c>
      <c r="B329" t="str">
        <f>IF(IFERROR(FIND(検索!$B$26,地域!A329),0)&gt;=1,IF(地域!B329="","",地域!B329),"")</f>
        <v>職業訓練を積んだ人材採用、定着と戦力化へ</v>
      </c>
      <c r="C329" t="str">
        <f>IF(IFERROR(FIND(検索!$B$26,地域!A329),0)&gt;=1,IF(地域!C329="","",地域!C329),"")</f>
        <v>株式会社白青舎、国立職業リハビリテーションセンター</v>
      </c>
      <c r="D329" s="19" t="str">
        <f t="shared" si="5"/>
        <v>jeed</v>
      </c>
      <c r="E329">
        <f>IF(IFERROR(FIND(検索!$B$26,地域!A329),0)&gt;=1,IF(地域!E329="","",地域!E329),"")</f>
        <v>2024</v>
      </c>
      <c r="F329">
        <f>IF(IFERROR(FIND(検索!$B$26,地域!A329),0)&gt;=1,IF(地域!F329="","",地域!F329),"")</f>
        <v>3</v>
      </c>
      <c r="G329" t="str">
        <f>IF(IFERROR(FIND(検索!$B$26,地域!A329),0)&gt;=1,IF(地域!G329="","",地域!G329),"")</f>
        <v>サービス業</v>
      </c>
      <c r="H329" t="str">
        <f>IF(IFERROR(FIND(検索!$B$26,地域!A329),0)&gt;=1,IF(地域!H329="","",地域!H329),"")</f>
        <v>東京、埼玉</v>
      </c>
      <c r="I329" t="str">
        <f>IF(IFERROR(FIND(検索!$B$26,地域!A329),0)&gt;=1,IF(地域!I329="","",地域!I329),"")</f>
        <v>視覚障害、知的障害</v>
      </c>
      <c r="J329" t="str">
        <f>IF(IFERROR(FIND(検索!$B$26,地域!A329),0)&gt;=1,IF(地域!J329="","",地域!J329),"")</f>
        <v>国立職業リハビリテーションセンター、職場実習、就労支援機器、ジョブコーチ、特別支援学校、インターンシップ</v>
      </c>
      <c r="K329" t="str">
        <f>IF(IFERROR(FIND(検索!$B$26,地域!A329),0)&gt;=1,IF(地域!D329="","",地域!D329),"")</f>
        <v>https://www.jeed.go.jp/disability/data/works/book/hiroba_202403/index.html#page=6</v>
      </c>
      <c r="L329" t="str">
        <f>IF(IFERROR(FIND(検索!$B$26,地域!$A329),0)&gt;=1,IF(地域!K329="","",地域!K329),"")</f>
        <v/>
      </c>
    </row>
    <row r="330" spans="1:12" x14ac:dyDescent="0.15">
      <c r="A330" t="str">
        <f>IF(IFERROR(FIND(検索!$B$26,地域!A330),0)&gt;=1,IF(地域!A330="","",地域!A330),"")</f>
        <v>クローズアップ</v>
      </c>
      <c r="B330" t="str">
        <f>IF(IFERROR(FIND(検索!$B$26,地域!A330),0)&gt;=1,IF(地域!B330="","",地域!B330),"")</f>
        <v>障害のある人とスポーツ</v>
      </c>
      <c r="C330" t="str">
        <f>IF(IFERROR(FIND(検索!$B$26,地域!A330),0)&gt;=1,IF(地域!C330="","",地域!C330),"")</f>
        <v>株式会社NTTドコモ</v>
      </c>
      <c r="D330" s="19" t="str">
        <f t="shared" si="5"/>
        <v>jeed</v>
      </c>
      <c r="E330">
        <f>IF(IFERROR(FIND(検索!$B$26,地域!A330),0)&gt;=1,IF(地域!E330="","",地域!E330),"")</f>
        <v>2024</v>
      </c>
      <c r="F330">
        <f>IF(IFERROR(FIND(検索!$B$26,地域!A330),0)&gt;=1,IF(地域!F330="","",地域!F330),"")</f>
        <v>3</v>
      </c>
      <c r="G330" t="str">
        <f>IF(IFERROR(FIND(検索!$B$26,地域!A330),0)&gt;=1,IF(地域!G330="","",地域!G330),"")</f>
        <v>情報通信業</v>
      </c>
      <c r="H330" t="str">
        <f>IF(IFERROR(FIND(検索!$B$26,地域!A330),0)&gt;=1,IF(地域!H330="","",地域!H330),"")</f>
        <v>東京</v>
      </c>
      <c r="I330" t="str">
        <f>IF(IFERROR(FIND(検索!$B$26,地域!A330),0)&gt;=1,IF(地域!I330="","",地域!I330),"")</f>
        <v>身体障害</v>
      </c>
      <c r="J330" t="str">
        <f>IF(IFERROR(FIND(検索!$B$26,地域!A330),0)&gt;=1,IF(地域!J330="","",地域!J330),"")</f>
        <v>パラスポーツ、パラアスリート</v>
      </c>
      <c r="K330" t="str">
        <f>IF(IFERROR(FIND(検索!$B$26,地域!A330),0)&gt;=1,IF(地域!D330="","",地域!D330),"")</f>
        <v>https://www.jeed.go.jp/disability/data/works/book/hiroba_202403/index.html#page=12</v>
      </c>
      <c r="L330" t="str">
        <f>IF(IFERROR(FIND(検索!$B$26,地域!$A330),0)&gt;=1,IF(地域!K330="","",地域!K330),"")</f>
        <v/>
      </c>
    </row>
    <row r="331" spans="1:12" x14ac:dyDescent="0.15">
      <c r="A331" t="str">
        <f>IF(IFERROR(FIND(検索!$B$26,地域!A331),0)&gt;=1,IF(地域!A331="","",地域!A331),"")</f>
        <v>グラビア</v>
      </c>
      <c r="B331" t="str">
        <f>IF(IFERROR(FIND(検索!$B$26,地域!A331),0)&gt;=1,IF(地域!B331="","",地域!B331),"")</f>
        <v>伝統工芸のにない手</v>
      </c>
      <c r="C331" t="str">
        <f>IF(IFERROR(FIND(検索!$B$26,地域!A331),0)&gt;=1,IF(地域!C331="","",地域!C331),"")</f>
        <v>株式会社いよぎんChallenge&amp;Smile</v>
      </c>
      <c r="D331" s="19" t="str">
        <f t="shared" si="5"/>
        <v>jeed</v>
      </c>
      <c r="E331">
        <f>IF(IFERROR(FIND(検索!$B$26,地域!A331),0)&gt;=1,IF(地域!E331="","",地域!E331),"")</f>
        <v>2024</v>
      </c>
      <c r="F331">
        <f>IF(IFERROR(FIND(検索!$B$26,地域!A331),0)&gt;=1,IF(地域!F331="","",地域!F331),"")</f>
        <v>3</v>
      </c>
      <c r="G331" t="str">
        <f>IF(IFERROR(FIND(検索!$B$26,地域!A331),0)&gt;=1,IF(地域!G331="","",地域!G331),"")</f>
        <v>製造業、金融業</v>
      </c>
      <c r="H331" t="str">
        <f>IF(IFERROR(FIND(検索!$B$26,地域!A331),0)&gt;=1,IF(地域!H331="","",地域!H331),"")</f>
        <v>愛媛</v>
      </c>
      <c r="I331" t="str">
        <f>IF(IFERROR(FIND(検索!$B$26,地域!A331),0)&gt;=1,IF(地域!I331="","",地域!I331),"")</f>
        <v>知的障害</v>
      </c>
      <c r="J331" t="str">
        <f>IF(IFERROR(FIND(検索!$B$26,地域!A331),0)&gt;=1,IF(地域!J331="","",地域!J331),"")</f>
        <v>特例子会社、伝統工芸、伝福連携</v>
      </c>
      <c r="K331" t="str">
        <f>IF(IFERROR(FIND(検索!$B$26,地域!A331),0)&gt;=1,IF(地域!D331="","",地域!D331),"")</f>
        <v>https://www.jeed.go.jp/disability/data/works/book/hiroba_202403/index.html#page=17</v>
      </c>
      <c r="L331" t="str">
        <f>IF(IFERROR(FIND(検索!$B$26,地域!$A331),0)&gt;=1,IF(地域!K331="","",地域!K331),"")</f>
        <v/>
      </c>
    </row>
    <row r="332" spans="1:12" x14ac:dyDescent="0.15">
      <c r="A332" t="str">
        <f>IF(IFERROR(FIND(検索!$B$26,地域!A332),0)&gt;=1,IF(地域!A332="","",地域!A332),"")</f>
        <v>特別企画</v>
      </c>
      <c r="B332" t="str">
        <f>IF(IFERROR(FIND(検索!$B$26,地域!A332),0)&gt;=1,IF(地域!B332="","",地域!B332),"")</f>
        <v>企業のみなさまにおすすめするマニュアルのご紹介～法定雇用率の引上げや「雇用の質」の向上に向けて～</v>
      </c>
      <c r="C332" t="str">
        <f>IF(IFERROR(FIND(検索!$B$26,地域!A332),0)&gt;=1,IF(地域!C332="","",地域!C332),"")</f>
        <v/>
      </c>
      <c r="D332" s="19" t="str">
        <f t="shared" si="5"/>
        <v>jeed</v>
      </c>
      <c r="E332">
        <f>IF(IFERROR(FIND(検索!$B$26,地域!A332),0)&gt;=1,IF(地域!E332="","",地域!E332),"")</f>
        <v>2024</v>
      </c>
      <c r="F332">
        <f>IF(IFERROR(FIND(検索!$B$26,地域!A332),0)&gt;=1,IF(地域!F332="","",地域!F332),"")</f>
        <v>3</v>
      </c>
      <c r="G332" t="str">
        <f>IF(IFERROR(FIND(検索!$B$26,地域!A332),0)&gt;=1,IF(地域!G332="","",地域!G332),"")</f>
        <v/>
      </c>
      <c r="H332" t="str">
        <f>IF(IFERROR(FIND(検索!$B$26,地域!A332),0)&gt;=1,IF(地域!H332="","",地域!H332),"")</f>
        <v/>
      </c>
      <c r="I332" t="str">
        <f>IF(IFERROR(FIND(検索!$B$26,地域!A332),0)&gt;=1,IF(地域!I332="","",地域!I332),"")</f>
        <v>精神障害、難病、視覚障害</v>
      </c>
      <c r="J332" t="str">
        <f>IF(IFERROR(FIND(検索!$B$26,地域!A332),0)&gt;=1,IF(地域!J332="","",地域!J332),"")</f>
        <v>法定雇用率、雇用の質、雇用管理、合理的配慮、マニュアル</v>
      </c>
      <c r="K332" t="str">
        <f>IF(IFERROR(FIND(検索!$B$26,地域!A332),0)&gt;=1,IF(地域!D332="","",地域!D332),"")</f>
        <v>https://www.jeed.go.jp/disability/data/works/book/hiroba_202403/index.html#page=22</v>
      </c>
      <c r="L332" t="str">
        <f>IF(IFERROR(FIND(検索!$B$26,地域!$A332),0)&gt;=1,IF(地域!K332="","",地域!K332),"")</f>
        <v/>
      </c>
    </row>
    <row r="333" spans="1:12" x14ac:dyDescent="0.15">
      <c r="A333" t="str">
        <f>IF(IFERROR(FIND(検索!$B$26,地域!A333),0)&gt;=1,IF(地域!A333="","",地域!A333),"")</f>
        <v>職場ルポ</v>
      </c>
      <c r="B333" t="str">
        <f>IF(IFERROR(FIND(検索!$B$26,地域!A333),0)&gt;=1,IF(地域!B333="","",地域!B333),"")</f>
        <v>じっくり確実な研修で、主要業務をになう人材に</v>
      </c>
      <c r="C333" t="str">
        <f>IF(IFERROR(FIND(検索!$B$26,地域!A333),0)&gt;=1,IF(地域!C333="","",地域!C333),"")</f>
        <v>株式会社マスヤ</v>
      </c>
      <c r="D333" s="19" t="str">
        <f t="shared" si="5"/>
        <v>jeed</v>
      </c>
      <c r="E333">
        <f>IF(IFERROR(FIND(検索!$B$26,地域!A333),0)&gt;=1,IF(地域!E333="","",地域!E333),"")</f>
        <v>2024</v>
      </c>
      <c r="F333">
        <f>IF(IFERROR(FIND(検索!$B$26,地域!A333),0)&gt;=1,IF(地域!F333="","",地域!F333),"")</f>
        <v>4</v>
      </c>
      <c r="G333" t="str">
        <f>IF(IFERROR(FIND(検索!$B$26,地域!A333),0)&gt;=1,IF(地域!G333="","",地域!G333),"")</f>
        <v>食品製造業</v>
      </c>
      <c r="H333" t="str">
        <f>IF(IFERROR(FIND(検索!$B$26,地域!A333),0)&gt;=1,IF(地域!H333="","",地域!H333),"")</f>
        <v>三重</v>
      </c>
      <c r="I333" t="str">
        <f>IF(IFERROR(FIND(検索!$B$26,地域!A333),0)&gt;=1,IF(地域!I333="","",地域!I333),"")</f>
        <v>知的障害、精神障害</v>
      </c>
      <c r="J333" t="str">
        <f>IF(IFERROR(FIND(検索!$B$26,地域!A333),0)&gt;=1,IF(地域!J333="","",地域!J333),"")</f>
        <v>製造業、研修、障害者職業生活相談員、職場実習、施設外就労</v>
      </c>
      <c r="K333" t="str">
        <f>IF(IFERROR(FIND(検索!$B$26,地域!A333),0)&gt;=1,IF(地域!D333="","",地域!D333),"")</f>
        <v>https://www.jeed.go.jp/disability/data/works/book/hiroba_202404/index.html#page=6</v>
      </c>
      <c r="L333" t="str">
        <f>IF(IFERROR(FIND(検索!$B$26,地域!$A333),0)&gt;=1,IF(地域!K333="","",地域!K333),"")</f>
        <v/>
      </c>
    </row>
    <row r="334" spans="1:12" x14ac:dyDescent="0.15">
      <c r="A334" s="19" t="str">
        <f>IF(IFERROR(FIND(検索!$B$26,地域!A334),0)&gt;=1,IF(地域!A334="","",地域!A334),"")</f>
        <v>クローズアップ</v>
      </c>
      <c r="B334" s="19" t="str">
        <f>IF(IFERROR(FIND(検索!$B$26,地域!A334),0)&gt;=1,IF(地域!B334="","",地域!B334),"")</f>
        <v>障害のある人とスポーツ</v>
      </c>
      <c r="C334" s="19" t="str">
        <f>IF(IFERROR(FIND(検索!$B$26,地域!A334),0)&gt;=1,IF(地域!C334="","",地域!C334),"")</f>
        <v>公益財団法人鉄道弘済会義肢装具サポートセンター、株式会社オーエックスエンジニアリング</v>
      </c>
      <c r="D334" s="19" t="str">
        <f t="shared" si="5"/>
        <v>jeed</v>
      </c>
      <c r="E334" s="19">
        <f>IF(IFERROR(FIND(検索!$B$26,地域!A334),0)&gt;=1,IF(地域!E334="","",地域!E334),"")</f>
        <v>2024</v>
      </c>
      <c r="F334" s="19">
        <f>IF(IFERROR(FIND(検索!$B$26,地域!A334),0)&gt;=1,IF(地域!F334="","",地域!F334),"")</f>
        <v>4</v>
      </c>
      <c r="G334" s="19" t="str">
        <f>IF(IFERROR(FIND(検索!$B$26,地域!A334),0)&gt;=1,IF(地域!G334="","",地域!G334),"")</f>
        <v/>
      </c>
      <c r="H334" s="19" t="str">
        <f>IF(IFERROR(FIND(検索!$B$26,地域!A334),0)&gt;=1,IF(地域!H334="","",地域!H334),"")</f>
        <v/>
      </c>
      <c r="I334" s="19" t="str">
        <f>IF(IFERROR(FIND(検索!$B$26,地域!A334),0)&gt;=1,IF(地域!I334="","",地域!I334),"")</f>
        <v/>
      </c>
      <c r="J334" s="19" t="str">
        <f>IF(IFERROR(FIND(検索!$B$26,地域!A334),0)&gt;=1,IF(地域!J334="","",地域!J334),"")</f>
        <v>パラスポーツ、義肢、車いす</v>
      </c>
      <c r="K334" s="19" t="str">
        <f>IF(IFERROR(FIND(検索!$B$26,地域!A334),0)&gt;=1,IF(地域!D334="","",地域!D334),"")</f>
        <v>https://www.jeed.go.jp/disability/data/works/book/hiroba_202404/index.html#page=10</v>
      </c>
    </row>
    <row r="335" spans="1:12" x14ac:dyDescent="0.15">
      <c r="A335" s="19" t="str">
        <f>IF(IFERROR(FIND(検索!$B$26,地域!A335),0)&gt;=1,IF(地域!A335="","",地域!A335),"")</f>
        <v>グラビア</v>
      </c>
      <c r="B335" s="19" t="str">
        <f>IF(IFERROR(FIND(検索!$B$26,地域!A335),0)&gt;=1,IF(地域!B335="","",地域!B335),"")</f>
        <v>介護の現場を支える</v>
      </c>
      <c r="C335" s="19" t="str">
        <f>IF(IFERROR(FIND(検索!$B$26,地域!A335),0)&gt;=1,IF(地域!C335="","",地域!C335),"")</f>
        <v>医療法人あすか会 サービス付き高齢者向け住宅 Cocode百楽園</v>
      </c>
      <c r="D335" s="19" t="str">
        <f t="shared" si="5"/>
        <v>jeed</v>
      </c>
      <c r="E335" s="19">
        <f>IF(IFERROR(FIND(検索!$B$26,地域!A335),0)&gt;=1,IF(地域!E335="","",地域!E335),"")</f>
        <v>2024</v>
      </c>
      <c r="F335" s="19">
        <f>IF(IFERROR(FIND(検索!$B$26,地域!A335),0)&gt;=1,IF(地域!F335="","",地域!F335),"")</f>
        <v>4</v>
      </c>
      <c r="G335" s="19" t="str">
        <f>IF(IFERROR(FIND(検索!$B$26,地域!A335),0)&gt;=1,IF(地域!G335="","",地域!G335),"")</f>
        <v>サービス業</v>
      </c>
      <c r="H335" s="19" t="str">
        <f>IF(IFERROR(FIND(検索!$B$26,地域!A335),0)&gt;=1,IF(地域!H335="","",地域!H335),"")</f>
        <v>奈良</v>
      </c>
      <c r="I335" s="19" t="str">
        <f>IF(IFERROR(FIND(検索!$B$26,地域!A335),0)&gt;=1,IF(地域!I335="","",地域!I335),"")</f>
        <v/>
      </c>
      <c r="J335" s="19" t="str">
        <f>IF(IFERROR(FIND(検索!$B$26,地域!A335),0)&gt;=1,IF(地域!J335="","",地域!J335),"")</f>
        <v>介護、介護補助</v>
      </c>
      <c r="K335" s="19" t="str">
        <f>IF(IFERROR(FIND(検索!$B$26,地域!A335),0)&gt;=1,IF(地域!D335="","",地域!D335),"")</f>
        <v>https://www.jeed.go.jp/disability/data/works/book/hiroba_202404/index.html#page=17</v>
      </c>
    </row>
    <row r="336" spans="1:12" x14ac:dyDescent="0.15">
      <c r="A336" s="19" t="str">
        <f>IF(IFERROR(FIND(検索!$B$26,地域!A336),0)&gt;=1,IF(地域!A336="","",地域!A336),"")</f>
        <v>編集委員が行く</v>
      </c>
      <c r="B336" s="19" t="str">
        <f>IF(IFERROR(FIND(検索!$B$26,地域!A336),0)&gt;=1,IF(地域!B336="","",地域!B336),"")</f>
        <v>発達障がい者のスキルアップ・戦力化への取組み～「ITプロジェクト」発足～</v>
      </c>
      <c r="C336" s="19" t="str">
        <f>IF(IFERROR(FIND(検索!$B$26,地域!A336),0)&gt;=1,IF(地域!C336="","",地域!C336),"")</f>
        <v>株式会社マイナビパートナーズ</v>
      </c>
      <c r="D336" s="19" t="str">
        <f t="shared" si="5"/>
        <v>jeed</v>
      </c>
      <c r="E336" s="19">
        <f>IF(IFERROR(FIND(検索!$B$26,地域!A336),0)&gt;=1,IF(地域!E336="","",地域!E336),"")</f>
        <v>2024</v>
      </c>
      <c r="F336" s="19">
        <f>IF(IFERROR(FIND(検索!$B$26,地域!A336),0)&gt;=1,IF(地域!F336="","",地域!F336),"")</f>
        <v>4</v>
      </c>
      <c r="G336" s="19" t="str">
        <f>IF(IFERROR(FIND(検索!$B$26,地域!A336),0)&gt;=1,IF(地域!G336="","",地域!G336),"")</f>
        <v>サービス業</v>
      </c>
      <c r="H336" s="19" t="str">
        <f>IF(IFERROR(FIND(検索!$B$26,地域!A336),0)&gt;=1,IF(地域!H336="","",地域!H336),"")</f>
        <v>東京</v>
      </c>
      <c r="I336" s="19" t="str">
        <f>IF(IFERROR(FIND(検索!$B$26,地域!A336),0)&gt;=1,IF(地域!I336="","",地域!I336),"")</f>
        <v>発達障害</v>
      </c>
      <c r="J336" s="19" t="str">
        <f>IF(IFERROR(FIND(検索!$B$26,地域!A336),0)&gt;=1,IF(地域!J336="","",地域!J336),"")</f>
        <v>特例子会社、スキルアップ、動画制作、RPA、GAS、Python、プログラミング、業務効率化</v>
      </c>
      <c r="K336" s="19" t="str">
        <f>IF(IFERROR(FIND(検索!$B$26,地域!A336),0)&gt;=1,IF(地域!D336="","",地域!D336),"")</f>
        <v>https://www.jeed.go.jp/disability/data/works/book/hiroba_202404/index.html#page=22</v>
      </c>
    </row>
    <row r="337" spans="1:11" x14ac:dyDescent="0.15">
      <c r="A337" s="19" t="str">
        <f>IF(IFERROR(FIND(検索!$B$26,地域!A337),0)&gt;=1,IF(地域!A337="","",地域!A337),"")</f>
        <v>職場ルポ</v>
      </c>
      <c r="B337" s="19" t="str">
        <f>IF(IFERROR(FIND(検索!$B$26,地域!A337),0)&gt;=1,IF(地域!B337="","",地域!B337),"")</f>
        <v>リサイクルを支える現場、安心して働ける環境に</v>
      </c>
      <c r="C337" s="19" t="str">
        <f>IF(IFERROR(FIND(検索!$B$26,地域!A337),0)&gt;=1,IF(地域!C337="","",地域!C337),"")</f>
        <v>株式会社こんの</v>
      </c>
      <c r="D337" s="19" t="str">
        <f t="shared" si="5"/>
        <v>jeed</v>
      </c>
      <c r="E337" s="19">
        <f>IF(IFERROR(FIND(検索!$B$26,地域!A337),0)&gt;=1,IF(地域!E337="","",地域!E337),"")</f>
        <v>2024</v>
      </c>
      <c r="F337" s="19">
        <f>IF(IFERROR(FIND(検索!$B$26,地域!A337),0)&gt;=1,IF(地域!F337="","",地域!F337),"")</f>
        <v>5</v>
      </c>
      <c r="G337" s="19" t="str">
        <f>IF(IFERROR(FIND(検索!$B$26,地域!A337),0)&gt;=1,IF(地域!G337="","",地域!G337),"")</f>
        <v/>
      </c>
      <c r="H337" s="19" t="str">
        <f>IF(IFERROR(FIND(検索!$B$26,地域!A337),0)&gt;=1,IF(地域!H337="","",地域!H337),"")</f>
        <v>福島</v>
      </c>
      <c r="I337" s="19" t="str">
        <f>IF(IFERROR(FIND(検索!$B$26,地域!A337),0)&gt;=1,IF(地域!I337="","",地域!I337),"")</f>
        <v>身体障害、知的障害、精神障害</v>
      </c>
      <c r="J337" s="19" t="str">
        <f>IF(IFERROR(FIND(検索!$B$26,地域!A337),0)&gt;=1,IF(地域!J337="","",地域!J337),"")</f>
        <v>身体障害、知的障害、精神障害、特別支援学校、施設外就労</v>
      </c>
      <c r="K337" s="19" t="str">
        <f>IF(IFERROR(FIND(検索!$B$26,地域!A337),0)&gt;=1,IF(地域!D337="","",地域!D337),"")</f>
        <v>https://www.jeed.go.jp/disability/data/works/book/hiroba_202405/index.html#page=7</v>
      </c>
    </row>
    <row r="338" spans="1:11" x14ac:dyDescent="0.15">
      <c r="A338" s="19" t="str">
        <f>IF(IFERROR(FIND(検索!$B$26,地域!A338),0)&gt;=1,IF(地域!A338="","",地域!A338),"")</f>
        <v>クローズアップ</v>
      </c>
      <c r="B338" s="19" t="str">
        <f>IF(IFERROR(FIND(検索!$B$26,地域!A338),0)&gt;=1,IF(地域!B338="","",地域!B338),"")</f>
        <v>障害のある人とスポーツ（第４回）～肢体不自由とスポーツ、視覚障害とスポーツ～</v>
      </c>
      <c r="C338" s="19" t="str">
        <f>IF(IFERROR(FIND(検索!$B$26,地域!A338),0)&gt;=1,IF(地域!C338="","",地域!C338),"")</f>
        <v>特定非営利活動法人日本ブラインドサッカー協会（JBFA）</v>
      </c>
      <c r="D338" s="19" t="str">
        <f t="shared" si="5"/>
        <v>jeed</v>
      </c>
      <c r="E338" s="19">
        <f>IF(IFERROR(FIND(検索!$B$26,地域!A338),0)&gt;=1,IF(地域!E338="","",地域!E338),"")</f>
        <v>2024</v>
      </c>
      <c r="F338" s="19">
        <f>IF(IFERROR(FIND(検索!$B$26,地域!A338),0)&gt;=1,IF(地域!F338="","",地域!F338),"")</f>
        <v>5</v>
      </c>
      <c r="G338" s="19" t="str">
        <f>IF(IFERROR(FIND(検索!$B$26,地域!A338),0)&gt;=1,IF(地域!G338="","",地域!G338),"")</f>
        <v/>
      </c>
      <c r="H338" s="19" t="str">
        <f>IF(IFERROR(FIND(検索!$B$26,地域!A338),0)&gt;=1,IF(地域!H338="","",地域!H338),"")</f>
        <v/>
      </c>
      <c r="I338" s="19" t="str">
        <f>IF(IFERROR(FIND(検索!$B$26,地域!A338),0)&gt;=1,IF(地域!I338="","",地域!I338),"")</f>
        <v>身体障害、視覚障害</v>
      </c>
      <c r="J338" s="19" t="str">
        <f>IF(IFERROR(FIND(検索!$B$26,地域!A338),0)&gt;=1,IF(地域!J338="","",地域!J338),"")</f>
        <v>パラスポーツ、身体障害、視覚障害、サッカー</v>
      </c>
      <c r="K338" s="19" t="str">
        <f>IF(IFERROR(FIND(検索!$B$26,地域!A338),0)&gt;=1,IF(地域!D338="","",地域!D338),"")</f>
        <v>https://www.jeed.go.jp/disability/data/works/book/hiroba_202405/index.html#page=13</v>
      </c>
    </row>
    <row r="339" spans="1:11" x14ac:dyDescent="0.15">
      <c r="A339" s="19" t="str">
        <f>IF(IFERROR(FIND(検索!$B$26,地域!A339),0)&gt;=1,IF(地域!A339="","",地域!A339),"")</f>
        <v>グラビア</v>
      </c>
      <c r="B339" s="19" t="str">
        <f>IF(IFERROR(FIND(検索!$B$26,地域!A339),0)&gt;=1,IF(地域!B339="","",地域!B339),"")</f>
        <v>安心安全な食材を店舗へ</v>
      </c>
      <c r="C339" s="19" t="str">
        <f>IF(IFERROR(FIND(検索!$B$26,地域!A339),0)&gt;=1,IF(地域!C339="","",地域!C339),"")</f>
        <v>株式会社クリハラ</v>
      </c>
      <c r="D339" s="19" t="str">
        <f t="shared" si="5"/>
        <v>jeed</v>
      </c>
      <c r="E339" s="19">
        <f>IF(IFERROR(FIND(検索!$B$26,地域!A339),0)&gt;=1,IF(地域!E339="","",地域!E339),"")</f>
        <v>2024</v>
      </c>
      <c r="F339" s="19">
        <f>IF(IFERROR(FIND(検索!$B$26,地域!A339),0)&gt;=1,IF(地域!F339="","",地域!F339),"")</f>
        <v>5</v>
      </c>
      <c r="G339" s="19" t="str">
        <f>IF(IFERROR(FIND(検索!$B$26,地域!A339),0)&gt;=1,IF(地域!G339="","",地域!G339),"")</f>
        <v/>
      </c>
      <c r="H339" s="19" t="str">
        <f>IF(IFERROR(FIND(検索!$B$26,地域!A339),0)&gt;=1,IF(地域!H339="","",地域!H339),"")</f>
        <v>群馬</v>
      </c>
      <c r="I339" s="19" t="str">
        <f>IF(IFERROR(FIND(検索!$B$26,地域!A339),0)&gt;=1,IF(地域!I339="","",地域!I339),"")</f>
        <v>知的障害、身体障害、精神障害</v>
      </c>
      <c r="J339" s="19" t="str">
        <f>IF(IFERROR(FIND(検索!$B$26,地域!A339),0)&gt;=1,IF(地域!J339="","",地域!J339),"")</f>
        <v>知的障害、身体障害、精神障害、特別支援学校</v>
      </c>
      <c r="K339" s="19" t="str">
        <f>IF(IFERROR(FIND(検索!$B$26,地域!A339),0)&gt;=1,IF(地域!D339="","",地域!D339),"")</f>
        <v>https://www.jeed.go.jp/disability/data/works/book/hiroba_202405/index.html#page=17</v>
      </c>
    </row>
    <row r="340" spans="1:11" x14ac:dyDescent="0.15">
      <c r="A340" s="19" t="str">
        <f>IF(IFERROR(FIND(検索!$B$26,地域!A340),0)&gt;=1,IF(地域!A340="","",地域!A340),"")</f>
        <v>編集委員が行く</v>
      </c>
      <c r="B340" s="19" t="str">
        <f>IF(IFERROR(FIND(検索!$B$26,地域!A340),0)&gt;=1,IF(地域!B340="","",地域!B340),"")</f>
        <v>DE&amp;I専門職から見た障害者雇用のあり方</v>
      </c>
      <c r="C340" s="19" t="str">
        <f>IF(IFERROR(FIND(検索!$B$26,地域!A340),0)&gt;=1,IF(地域!C340="","",地域!C340),"")</f>
        <v>EY Japan株式会社</v>
      </c>
      <c r="D340" s="19" t="str">
        <f t="shared" si="5"/>
        <v>jeed</v>
      </c>
      <c r="E340" s="19">
        <f>IF(IFERROR(FIND(検索!$B$26,地域!A340),0)&gt;=1,IF(地域!E340="","",地域!E340),"")</f>
        <v>2024</v>
      </c>
      <c r="F340" s="19">
        <f>IF(IFERROR(FIND(検索!$B$26,地域!A340),0)&gt;=1,IF(地域!F340="","",地域!F340),"")</f>
        <v>5</v>
      </c>
      <c r="G340" s="19" t="str">
        <f>IF(IFERROR(FIND(検索!$B$26,地域!A340),0)&gt;=1,IF(地域!G340="","",地域!G340),"")</f>
        <v/>
      </c>
      <c r="H340" s="19" t="str">
        <f>IF(IFERROR(FIND(検索!$B$26,地域!A340),0)&gt;=1,IF(地域!H340="","",地域!H340),"")</f>
        <v>東京</v>
      </c>
      <c r="I340" s="19" t="str">
        <f>IF(IFERROR(FIND(検索!$B$26,地域!A340),0)&gt;=1,IF(地域!I340="","",地域!I340),"")</f>
        <v>発達障害</v>
      </c>
      <c r="J340" s="19" t="str">
        <f>IF(IFERROR(FIND(検索!$B$26,地域!A340),0)&gt;=1,IF(地域!J340="","",地域!J340),"")</f>
        <v>発達障害、DE&amp;I（Diversity, Equity &amp; Inclusion）、リモートワーク、インターンシップ</v>
      </c>
      <c r="K340" s="19" t="str">
        <f>IF(IFERROR(FIND(検索!$B$26,地域!A340),0)&gt;=1,IF(地域!D340="","",地域!D340),"")</f>
        <v>https://www.jeed.go.jp/disability/data/works/book/hiroba_202405/index.html#page=23</v>
      </c>
    </row>
    <row r="341" spans="1:11" x14ac:dyDescent="0.15">
      <c r="A341" s="19" t="str">
        <f>IF(IFERROR(FIND(検索!$B$26,地域!A341),0)&gt;=1,IF(地域!A341="","",地域!A341),"")</f>
        <v/>
      </c>
      <c r="B341" s="19" t="str">
        <f>IF(IFERROR(FIND(検索!$B$26,地域!A341),0)&gt;=1,IF(地域!B341="","",地域!B341),"")</f>
        <v/>
      </c>
      <c r="C341" s="19" t="str">
        <f>IF(IFERROR(FIND(検索!$B$26,地域!A341),0)&gt;=1,IF(地域!C341="","",地域!C341),"")</f>
        <v/>
      </c>
      <c r="D341" s="19" t="str">
        <f t="shared" si="5"/>
        <v/>
      </c>
      <c r="E341" s="19" t="str">
        <f>IF(IFERROR(FIND(検索!$B$26,地域!A341),0)&gt;=1,IF(地域!E341="","",地域!E341),"")</f>
        <v/>
      </c>
      <c r="F341" s="19" t="str">
        <f>IF(IFERROR(FIND(検索!$B$26,地域!A341),0)&gt;=1,IF(地域!F341="","",地域!F341),"")</f>
        <v/>
      </c>
      <c r="G341" s="19" t="str">
        <f>IF(IFERROR(FIND(検索!$B$26,地域!A341),0)&gt;=1,IF(地域!G341="","",地域!G341),"")</f>
        <v/>
      </c>
      <c r="H341" s="19" t="str">
        <f>IF(IFERROR(FIND(検索!$B$26,地域!A341),0)&gt;=1,IF(地域!H341="","",地域!H341),"")</f>
        <v/>
      </c>
      <c r="I341" s="19" t="str">
        <f>IF(IFERROR(FIND(検索!$B$26,地域!A341),0)&gt;=1,IF(地域!I341="","",地域!I341),"")</f>
        <v/>
      </c>
      <c r="J341" s="19" t="str">
        <f>IF(IFERROR(FIND(検索!$B$26,地域!A341),0)&gt;=1,IF(地域!J341="","",地域!J341),"")</f>
        <v/>
      </c>
      <c r="K341" s="19" t="str">
        <f>IF(IFERROR(FIND(検索!$B$26,地域!A341),0)&gt;=1,IF(地域!D341="","",地域!D341),"")</f>
        <v/>
      </c>
    </row>
    <row r="342" spans="1:11" x14ac:dyDescent="0.15">
      <c r="A342" s="19" t="str">
        <f>IF(IFERROR(FIND(検索!$B$26,地域!A342),0)&gt;=1,IF(地域!A342="","",地域!A342),"")</f>
        <v/>
      </c>
      <c r="B342" s="19" t="str">
        <f>IF(IFERROR(FIND(検索!$B$26,地域!A342),0)&gt;=1,IF(地域!B342="","",地域!B342),"")</f>
        <v/>
      </c>
      <c r="C342" s="19" t="str">
        <f>IF(IFERROR(FIND(検索!$B$26,地域!A342),0)&gt;=1,IF(地域!C342="","",地域!C342),"")</f>
        <v/>
      </c>
      <c r="D342" s="19" t="str">
        <f t="shared" si="5"/>
        <v/>
      </c>
      <c r="E342" s="19" t="str">
        <f>IF(IFERROR(FIND(検索!$B$26,地域!A342),0)&gt;=1,IF(地域!E342="","",地域!E342),"")</f>
        <v/>
      </c>
      <c r="F342" s="19" t="str">
        <f>IF(IFERROR(FIND(検索!$B$26,地域!A342),0)&gt;=1,IF(地域!F342="","",地域!F342),"")</f>
        <v/>
      </c>
      <c r="G342" s="19" t="str">
        <f>IF(IFERROR(FIND(検索!$B$26,地域!A342),0)&gt;=1,IF(地域!G342="","",地域!G342),"")</f>
        <v/>
      </c>
      <c r="H342" s="19" t="str">
        <f>IF(IFERROR(FIND(検索!$B$26,地域!A342),0)&gt;=1,IF(地域!H342="","",地域!H342),"")</f>
        <v/>
      </c>
      <c r="I342" s="19" t="str">
        <f>IF(IFERROR(FIND(検索!$B$26,地域!A342),0)&gt;=1,IF(地域!I342="","",地域!I342),"")</f>
        <v/>
      </c>
      <c r="J342" s="19" t="str">
        <f>IF(IFERROR(FIND(検索!$B$26,地域!A342),0)&gt;=1,IF(地域!J342="","",地域!J342),"")</f>
        <v/>
      </c>
      <c r="K342" s="19" t="str">
        <f>IF(IFERROR(FIND(検索!$B$26,地域!A342),0)&gt;=1,IF(地域!D342="","",地域!D342),"")</f>
        <v/>
      </c>
    </row>
    <row r="343" spans="1:11" x14ac:dyDescent="0.15">
      <c r="A343" s="19" t="str">
        <f>IF(IFERROR(FIND(検索!$B$26,地域!A343),0)&gt;=1,IF(地域!A343="","",地域!A343),"")</f>
        <v/>
      </c>
      <c r="B343" s="19" t="str">
        <f>IF(IFERROR(FIND(検索!$B$26,地域!A343),0)&gt;=1,IF(地域!B343="","",地域!B343),"")</f>
        <v/>
      </c>
      <c r="C343" s="19" t="str">
        <f>IF(IFERROR(FIND(検索!$B$26,地域!A343),0)&gt;=1,IF(地域!C343="","",地域!C343),"")</f>
        <v/>
      </c>
      <c r="D343" s="19" t="str">
        <f t="shared" si="5"/>
        <v/>
      </c>
      <c r="E343" s="19" t="str">
        <f>IF(IFERROR(FIND(検索!$B$26,地域!A343),0)&gt;=1,IF(地域!E343="","",地域!E343),"")</f>
        <v/>
      </c>
      <c r="F343" s="19" t="str">
        <f>IF(IFERROR(FIND(検索!$B$26,地域!A343),0)&gt;=1,IF(地域!F343="","",地域!F343),"")</f>
        <v/>
      </c>
      <c r="G343" s="19" t="str">
        <f>IF(IFERROR(FIND(検索!$B$26,地域!A343),0)&gt;=1,IF(地域!G343="","",地域!G343),"")</f>
        <v/>
      </c>
      <c r="H343" s="19" t="str">
        <f>IF(IFERROR(FIND(検索!$B$26,地域!A343),0)&gt;=1,IF(地域!H343="","",地域!H343),"")</f>
        <v/>
      </c>
      <c r="I343" s="19" t="str">
        <f>IF(IFERROR(FIND(検索!$B$26,地域!A343),0)&gt;=1,IF(地域!I343="","",地域!I343),"")</f>
        <v/>
      </c>
      <c r="J343" s="19" t="str">
        <f>IF(IFERROR(FIND(検索!$B$26,地域!A343),0)&gt;=1,IF(地域!J343="","",地域!J343),"")</f>
        <v/>
      </c>
      <c r="K343" s="19" t="str">
        <f>IF(IFERROR(FIND(検索!$B$26,地域!A343),0)&gt;=1,IF(地域!D343="","",地域!D343),"")</f>
        <v/>
      </c>
    </row>
    <row r="344" spans="1:11" x14ac:dyDescent="0.15">
      <c r="A344" s="19" t="str">
        <f>IF(IFERROR(FIND(検索!$B$26,地域!A344),0)&gt;=1,IF(地域!A344="","",地域!A344),"")</f>
        <v/>
      </c>
      <c r="B344" s="19" t="str">
        <f>IF(IFERROR(FIND(検索!$B$26,地域!A344),0)&gt;=1,IF(地域!B344="","",地域!B344),"")</f>
        <v/>
      </c>
      <c r="C344" s="19" t="str">
        <f>IF(IFERROR(FIND(検索!$B$26,地域!A344),0)&gt;=1,IF(地域!C344="","",地域!C344),"")</f>
        <v/>
      </c>
      <c r="D344" s="19" t="str">
        <f t="shared" si="5"/>
        <v/>
      </c>
      <c r="E344" s="19" t="str">
        <f>IF(IFERROR(FIND(検索!$B$26,地域!A344),0)&gt;=1,IF(地域!E344="","",地域!E344),"")</f>
        <v/>
      </c>
      <c r="F344" s="19" t="str">
        <f>IF(IFERROR(FIND(検索!$B$26,地域!A344),0)&gt;=1,IF(地域!F344="","",地域!F344),"")</f>
        <v/>
      </c>
      <c r="G344" s="19" t="str">
        <f>IF(IFERROR(FIND(検索!$B$26,地域!A344),0)&gt;=1,IF(地域!G344="","",地域!G344),"")</f>
        <v/>
      </c>
      <c r="H344" s="19" t="str">
        <f>IF(IFERROR(FIND(検索!$B$26,地域!A344),0)&gt;=1,IF(地域!H344="","",地域!H344),"")</f>
        <v/>
      </c>
      <c r="I344" s="19" t="str">
        <f>IF(IFERROR(FIND(検索!$B$26,地域!A344),0)&gt;=1,IF(地域!I344="","",地域!I344),"")</f>
        <v/>
      </c>
      <c r="J344" s="19" t="str">
        <f>IF(IFERROR(FIND(検索!$B$26,地域!A344),0)&gt;=1,IF(地域!J344="","",地域!J344),"")</f>
        <v/>
      </c>
      <c r="K344" s="19" t="str">
        <f>IF(IFERROR(FIND(検索!$B$26,地域!A344),0)&gt;=1,IF(地域!D344="","",地域!D344),"")</f>
        <v/>
      </c>
    </row>
    <row r="345" spans="1:11" x14ac:dyDescent="0.15">
      <c r="A345" s="19" t="str">
        <f>IF(IFERROR(FIND(検索!$B$26,地域!A345),0)&gt;=1,IF(地域!A345="","",地域!A345),"")</f>
        <v/>
      </c>
      <c r="B345" s="19" t="str">
        <f>IF(IFERROR(FIND(検索!$B$26,地域!A345),0)&gt;=1,IF(地域!B345="","",地域!B345),"")</f>
        <v/>
      </c>
      <c r="C345" s="19" t="str">
        <f>IF(IFERROR(FIND(検索!$B$26,地域!A345),0)&gt;=1,IF(地域!C345="","",地域!C345),"")</f>
        <v/>
      </c>
      <c r="D345" s="19" t="str">
        <f t="shared" si="5"/>
        <v/>
      </c>
      <c r="E345" s="19" t="str">
        <f>IF(IFERROR(FIND(検索!$B$26,地域!A345),0)&gt;=1,IF(地域!E345="","",地域!E345),"")</f>
        <v/>
      </c>
      <c r="F345" s="19" t="str">
        <f>IF(IFERROR(FIND(検索!$B$26,地域!A345),0)&gt;=1,IF(地域!F345="","",地域!F345),"")</f>
        <v/>
      </c>
      <c r="G345" s="19" t="str">
        <f>IF(IFERROR(FIND(検索!$B$26,地域!A345),0)&gt;=1,IF(地域!G345="","",地域!G345),"")</f>
        <v/>
      </c>
      <c r="H345" s="19" t="str">
        <f>IF(IFERROR(FIND(検索!$B$26,地域!A345),0)&gt;=1,IF(地域!H345="","",地域!H345),"")</f>
        <v/>
      </c>
      <c r="I345" s="19" t="str">
        <f>IF(IFERROR(FIND(検索!$B$26,地域!A345),0)&gt;=1,IF(地域!I345="","",地域!I345),"")</f>
        <v/>
      </c>
      <c r="J345" s="19" t="str">
        <f>IF(IFERROR(FIND(検索!$B$26,地域!A345),0)&gt;=1,IF(地域!J345="","",地域!J345),"")</f>
        <v/>
      </c>
      <c r="K345" s="19" t="str">
        <f>IF(IFERROR(FIND(検索!$B$26,地域!A345),0)&gt;=1,IF(地域!D345="","",地域!D345),"")</f>
        <v/>
      </c>
    </row>
    <row r="346" spans="1:11" x14ac:dyDescent="0.15">
      <c r="A346" s="19" t="str">
        <f>IF(IFERROR(FIND(検索!$B$26,地域!A346),0)&gt;=1,IF(地域!A346="","",地域!A346),"")</f>
        <v/>
      </c>
      <c r="B346" s="19" t="str">
        <f>IF(IFERROR(FIND(検索!$B$26,地域!A346),0)&gt;=1,IF(地域!B346="","",地域!B346),"")</f>
        <v/>
      </c>
      <c r="C346" s="19" t="str">
        <f>IF(IFERROR(FIND(検索!$B$26,地域!A346),0)&gt;=1,IF(地域!C346="","",地域!C346),"")</f>
        <v/>
      </c>
      <c r="D346" s="19" t="str">
        <f t="shared" si="5"/>
        <v/>
      </c>
      <c r="E346" s="19" t="str">
        <f>IF(IFERROR(FIND(検索!$B$26,地域!A346),0)&gt;=1,IF(地域!E346="","",地域!E346),"")</f>
        <v/>
      </c>
      <c r="F346" s="19" t="str">
        <f>IF(IFERROR(FIND(検索!$B$26,地域!A346),0)&gt;=1,IF(地域!F346="","",地域!F346),"")</f>
        <v/>
      </c>
      <c r="G346" s="19" t="str">
        <f>IF(IFERROR(FIND(検索!$B$26,地域!A346),0)&gt;=1,IF(地域!G346="","",地域!G346),"")</f>
        <v/>
      </c>
      <c r="H346" s="19" t="str">
        <f>IF(IFERROR(FIND(検索!$B$26,地域!A346),0)&gt;=1,IF(地域!H346="","",地域!H346),"")</f>
        <v/>
      </c>
      <c r="I346" s="19" t="str">
        <f>IF(IFERROR(FIND(検索!$B$26,地域!A346),0)&gt;=1,IF(地域!I346="","",地域!I346),"")</f>
        <v/>
      </c>
      <c r="J346" s="19" t="str">
        <f>IF(IFERROR(FIND(検索!$B$26,地域!A346),0)&gt;=1,IF(地域!J346="","",地域!J346),"")</f>
        <v/>
      </c>
      <c r="K346" s="19" t="str">
        <f>IF(IFERROR(FIND(検索!$B$26,地域!A346),0)&gt;=1,IF(地域!D346="","",地域!D346),"")</f>
        <v/>
      </c>
    </row>
    <row r="347" spans="1:11" x14ac:dyDescent="0.15">
      <c r="A347" s="19" t="str">
        <f>IF(IFERROR(FIND(検索!$B$26,地域!A347),0)&gt;=1,IF(地域!A347="","",地域!A347),"")</f>
        <v/>
      </c>
      <c r="B347" s="19" t="str">
        <f>IF(IFERROR(FIND(検索!$B$26,地域!A347),0)&gt;=1,IF(地域!B347="","",地域!B347),"")</f>
        <v/>
      </c>
      <c r="C347" s="19" t="str">
        <f>IF(IFERROR(FIND(検索!$B$26,地域!A347),0)&gt;=1,IF(地域!C347="","",地域!C347),"")</f>
        <v/>
      </c>
      <c r="D347" s="19" t="str">
        <f t="shared" si="5"/>
        <v/>
      </c>
      <c r="E347" s="19" t="str">
        <f>IF(IFERROR(FIND(検索!$B$26,地域!A347),0)&gt;=1,IF(地域!E347="","",地域!E347),"")</f>
        <v/>
      </c>
      <c r="F347" s="19" t="str">
        <f>IF(IFERROR(FIND(検索!$B$26,地域!A347),0)&gt;=1,IF(地域!F347="","",地域!F347),"")</f>
        <v/>
      </c>
      <c r="G347" s="19" t="str">
        <f>IF(IFERROR(FIND(検索!$B$26,地域!A347),0)&gt;=1,IF(地域!G347="","",地域!G347),"")</f>
        <v/>
      </c>
      <c r="H347" s="19" t="str">
        <f>IF(IFERROR(FIND(検索!$B$26,地域!A347),0)&gt;=1,IF(地域!H347="","",地域!H347),"")</f>
        <v/>
      </c>
      <c r="I347" s="19" t="str">
        <f>IF(IFERROR(FIND(検索!$B$26,地域!A347),0)&gt;=1,IF(地域!I347="","",地域!I347),"")</f>
        <v/>
      </c>
      <c r="J347" s="19" t="str">
        <f>IF(IFERROR(FIND(検索!$B$26,地域!A347),0)&gt;=1,IF(地域!J347="","",地域!J347),"")</f>
        <v/>
      </c>
      <c r="K347" s="19" t="str">
        <f>IF(IFERROR(FIND(検索!$B$26,地域!A347),0)&gt;=1,IF(地域!D347="","",地域!D347),"")</f>
        <v/>
      </c>
    </row>
    <row r="348" spans="1:11" x14ac:dyDescent="0.15">
      <c r="A348" s="19" t="str">
        <f>IF(IFERROR(FIND(検索!$B$26,地域!A348),0)&gt;=1,IF(地域!A348="","",地域!A348),"")</f>
        <v/>
      </c>
      <c r="B348" s="19" t="str">
        <f>IF(IFERROR(FIND(検索!$B$26,地域!A348),0)&gt;=1,IF(地域!B348="","",地域!B348),"")</f>
        <v/>
      </c>
      <c r="C348" s="19" t="str">
        <f>IF(IFERROR(FIND(検索!$B$26,地域!A348),0)&gt;=1,IF(地域!C348="","",地域!C348),"")</f>
        <v/>
      </c>
      <c r="D348" s="19" t="str">
        <f t="shared" si="5"/>
        <v/>
      </c>
      <c r="E348" s="19" t="str">
        <f>IF(IFERROR(FIND(検索!$B$26,地域!A348),0)&gt;=1,IF(地域!E348="","",地域!E348),"")</f>
        <v/>
      </c>
      <c r="F348" s="19" t="str">
        <f>IF(IFERROR(FIND(検索!$B$26,地域!A348),0)&gt;=1,IF(地域!F348="","",地域!F348),"")</f>
        <v/>
      </c>
      <c r="G348" s="19" t="str">
        <f>IF(IFERROR(FIND(検索!$B$26,地域!A348),0)&gt;=1,IF(地域!G348="","",地域!G348),"")</f>
        <v/>
      </c>
      <c r="H348" s="19" t="str">
        <f>IF(IFERROR(FIND(検索!$B$26,地域!A348),0)&gt;=1,IF(地域!H348="","",地域!H348),"")</f>
        <v/>
      </c>
      <c r="I348" s="19" t="str">
        <f>IF(IFERROR(FIND(検索!$B$26,地域!A348),0)&gt;=1,IF(地域!I348="","",地域!I348),"")</f>
        <v/>
      </c>
      <c r="J348" s="19" t="str">
        <f>IF(IFERROR(FIND(検索!$B$26,地域!A348),0)&gt;=1,IF(地域!J348="","",地域!J348),"")</f>
        <v/>
      </c>
      <c r="K348" s="19" t="str">
        <f>IF(IFERROR(FIND(検索!$B$26,地域!A348),0)&gt;=1,IF(地域!D348="","",地域!D348),"")</f>
        <v/>
      </c>
    </row>
    <row r="349" spans="1:11" x14ac:dyDescent="0.15">
      <c r="A349" s="19" t="str">
        <f>IF(IFERROR(FIND(検索!$B$26,地域!A349),0)&gt;=1,IF(地域!A349="","",地域!A349),"")</f>
        <v/>
      </c>
      <c r="B349" s="19" t="str">
        <f>IF(IFERROR(FIND(検索!$B$26,地域!A349),0)&gt;=1,IF(地域!B349="","",地域!B349),"")</f>
        <v/>
      </c>
      <c r="C349" s="19" t="str">
        <f>IF(IFERROR(FIND(検索!$B$26,地域!A349),0)&gt;=1,IF(地域!C349="","",地域!C349),"")</f>
        <v/>
      </c>
      <c r="D349" s="19" t="str">
        <f t="shared" si="5"/>
        <v/>
      </c>
      <c r="E349" s="19" t="str">
        <f>IF(IFERROR(FIND(検索!$B$26,地域!A349),0)&gt;=1,IF(地域!E349="","",地域!E349),"")</f>
        <v/>
      </c>
      <c r="F349" s="19" t="str">
        <f>IF(IFERROR(FIND(検索!$B$26,地域!A349),0)&gt;=1,IF(地域!F349="","",地域!F349),"")</f>
        <v/>
      </c>
      <c r="G349" s="19" t="str">
        <f>IF(IFERROR(FIND(検索!$B$26,地域!A349),0)&gt;=1,IF(地域!G349="","",地域!G349),"")</f>
        <v/>
      </c>
      <c r="H349" s="19" t="str">
        <f>IF(IFERROR(FIND(検索!$B$26,地域!A349),0)&gt;=1,IF(地域!H349="","",地域!H349),"")</f>
        <v/>
      </c>
      <c r="I349" s="19" t="str">
        <f>IF(IFERROR(FIND(検索!$B$26,地域!A349),0)&gt;=1,IF(地域!I349="","",地域!I349),"")</f>
        <v/>
      </c>
      <c r="J349" s="19" t="str">
        <f>IF(IFERROR(FIND(検索!$B$26,地域!A349),0)&gt;=1,IF(地域!J349="","",地域!J349),"")</f>
        <v/>
      </c>
      <c r="K349" s="19" t="str">
        <f>IF(IFERROR(FIND(検索!$B$26,地域!A349),0)&gt;=1,IF(地域!D349="","",地域!D349),"")</f>
        <v/>
      </c>
    </row>
    <row r="350" spans="1:11" x14ac:dyDescent="0.15">
      <c r="A350" s="19" t="str">
        <f>IF(IFERROR(FIND(検索!$B$26,地域!A350),0)&gt;=1,IF(地域!A350="","",地域!A350),"")</f>
        <v/>
      </c>
      <c r="B350" s="19" t="str">
        <f>IF(IFERROR(FIND(検索!$B$26,地域!A350),0)&gt;=1,IF(地域!B350="","",地域!B350),"")</f>
        <v/>
      </c>
      <c r="C350" s="19" t="str">
        <f>IF(IFERROR(FIND(検索!$B$26,地域!A350),0)&gt;=1,IF(地域!C350="","",地域!C350),"")</f>
        <v/>
      </c>
      <c r="D350" s="19" t="str">
        <f t="shared" si="5"/>
        <v/>
      </c>
      <c r="E350" s="19" t="str">
        <f>IF(IFERROR(FIND(検索!$B$26,地域!A350),0)&gt;=1,IF(地域!E350="","",地域!E350),"")</f>
        <v/>
      </c>
      <c r="F350" s="19" t="str">
        <f>IF(IFERROR(FIND(検索!$B$26,地域!A350),0)&gt;=1,IF(地域!F350="","",地域!F350),"")</f>
        <v/>
      </c>
      <c r="G350" s="19" t="str">
        <f>IF(IFERROR(FIND(検索!$B$26,地域!A350),0)&gt;=1,IF(地域!G350="","",地域!G350),"")</f>
        <v/>
      </c>
      <c r="H350" s="19" t="str">
        <f>IF(IFERROR(FIND(検索!$B$26,地域!A350),0)&gt;=1,IF(地域!H350="","",地域!H350),"")</f>
        <v/>
      </c>
      <c r="I350" s="19" t="str">
        <f>IF(IFERROR(FIND(検索!$B$26,地域!A350),0)&gt;=1,IF(地域!I350="","",地域!I350),"")</f>
        <v/>
      </c>
      <c r="J350" s="19" t="str">
        <f>IF(IFERROR(FIND(検索!$B$26,地域!A350),0)&gt;=1,IF(地域!J350="","",地域!J350),"")</f>
        <v/>
      </c>
      <c r="K350" s="19" t="str">
        <f>IF(IFERROR(FIND(検索!$B$26,地域!A350),0)&gt;=1,IF(地域!D350="","",地域!D350),"")</f>
        <v/>
      </c>
    </row>
    <row r="351" spans="1:11" x14ac:dyDescent="0.15">
      <c r="A351" s="19" t="str">
        <f>IF(IFERROR(FIND(検索!$B$26,地域!A351),0)&gt;=1,IF(地域!A351="","",地域!A351),"")</f>
        <v/>
      </c>
      <c r="B351" s="19" t="str">
        <f>IF(IFERROR(FIND(検索!$B$26,地域!A351),0)&gt;=1,IF(地域!B351="","",地域!B351),"")</f>
        <v/>
      </c>
      <c r="C351" s="19" t="str">
        <f>IF(IFERROR(FIND(検索!$B$26,地域!A351),0)&gt;=1,IF(地域!C351="","",地域!C351),"")</f>
        <v/>
      </c>
      <c r="D351" s="19" t="str">
        <f t="shared" si="5"/>
        <v/>
      </c>
      <c r="E351" s="19" t="str">
        <f>IF(IFERROR(FIND(検索!$B$26,地域!A351),0)&gt;=1,IF(地域!E351="","",地域!E351),"")</f>
        <v/>
      </c>
      <c r="F351" s="19" t="str">
        <f>IF(IFERROR(FIND(検索!$B$26,地域!A351),0)&gt;=1,IF(地域!F351="","",地域!F351),"")</f>
        <v/>
      </c>
      <c r="G351" s="19" t="str">
        <f>IF(IFERROR(FIND(検索!$B$26,地域!A351),0)&gt;=1,IF(地域!G351="","",地域!G351),"")</f>
        <v/>
      </c>
      <c r="H351" s="19" t="str">
        <f>IF(IFERROR(FIND(検索!$B$26,地域!A351),0)&gt;=1,IF(地域!H351="","",地域!H351),"")</f>
        <v/>
      </c>
      <c r="I351" s="19" t="str">
        <f>IF(IFERROR(FIND(検索!$B$26,地域!A351),0)&gt;=1,IF(地域!I351="","",地域!I351),"")</f>
        <v/>
      </c>
      <c r="J351" s="19" t="str">
        <f>IF(IFERROR(FIND(検索!$B$26,地域!A351),0)&gt;=1,IF(地域!J351="","",地域!J351),"")</f>
        <v/>
      </c>
      <c r="K351" s="19" t="str">
        <f>IF(IFERROR(FIND(検索!$B$26,地域!A351),0)&gt;=1,IF(地域!D351="","",地域!D351),"")</f>
        <v/>
      </c>
    </row>
    <row r="352" spans="1:11" x14ac:dyDescent="0.15">
      <c r="A352" s="19" t="str">
        <f>IF(IFERROR(FIND(検索!$B$26,地域!A352),0)&gt;=1,IF(地域!A352="","",地域!A352),"")</f>
        <v/>
      </c>
      <c r="B352" s="19" t="str">
        <f>IF(IFERROR(FIND(検索!$B$26,地域!A352),0)&gt;=1,IF(地域!B352="","",地域!B352),"")</f>
        <v/>
      </c>
      <c r="C352" s="19" t="str">
        <f>IF(IFERROR(FIND(検索!$B$26,地域!A352),0)&gt;=1,IF(地域!C352="","",地域!C352),"")</f>
        <v/>
      </c>
      <c r="D352" s="19" t="str">
        <f t="shared" si="5"/>
        <v/>
      </c>
      <c r="E352" s="19" t="str">
        <f>IF(IFERROR(FIND(検索!$B$26,地域!A352),0)&gt;=1,IF(地域!E352="","",地域!E352),"")</f>
        <v/>
      </c>
      <c r="F352" s="19" t="str">
        <f>IF(IFERROR(FIND(検索!$B$26,地域!A352),0)&gt;=1,IF(地域!F352="","",地域!F352),"")</f>
        <v/>
      </c>
      <c r="G352" s="19" t="str">
        <f>IF(IFERROR(FIND(検索!$B$26,地域!A352),0)&gt;=1,IF(地域!G352="","",地域!G352),"")</f>
        <v/>
      </c>
      <c r="H352" s="19" t="str">
        <f>IF(IFERROR(FIND(検索!$B$26,地域!A352),0)&gt;=1,IF(地域!H352="","",地域!H352),"")</f>
        <v/>
      </c>
      <c r="I352" s="19" t="str">
        <f>IF(IFERROR(FIND(検索!$B$26,地域!A352),0)&gt;=1,IF(地域!I352="","",地域!I352),"")</f>
        <v/>
      </c>
      <c r="J352" s="19" t="str">
        <f>IF(IFERROR(FIND(検索!$B$26,地域!A352),0)&gt;=1,IF(地域!J352="","",地域!J352),"")</f>
        <v/>
      </c>
      <c r="K352" s="19" t="str">
        <f>IF(IFERROR(FIND(検索!$B$26,地域!A352),0)&gt;=1,IF(地域!D352="","",地域!D352),"")</f>
        <v/>
      </c>
    </row>
    <row r="353" spans="1:11" x14ac:dyDescent="0.15">
      <c r="A353" s="19" t="str">
        <f>IF(IFERROR(FIND(検索!$B$26,地域!A353),0)&gt;=1,IF(地域!A353="","",地域!A353),"")</f>
        <v/>
      </c>
      <c r="B353" s="19" t="str">
        <f>IF(IFERROR(FIND(検索!$B$26,地域!A353),0)&gt;=1,IF(地域!B353="","",地域!B353),"")</f>
        <v/>
      </c>
      <c r="C353" s="19" t="str">
        <f>IF(IFERROR(FIND(検索!$B$26,地域!A353),0)&gt;=1,IF(地域!C353="","",地域!C353),"")</f>
        <v/>
      </c>
      <c r="D353" s="19" t="str">
        <f t="shared" si="5"/>
        <v/>
      </c>
      <c r="E353" s="19" t="str">
        <f>IF(IFERROR(FIND(検索!$B$26,地域!A353),0)&gt;=1,IF(地域!E353="","",地域!E353),"")</f>
        <v/>
      </c>
      <c r="F353" s="19" t="str">
        <f>IF(IFERROR(FIND(検索!$B$26,地域!A353),0)&gt;=1,IF(地域!F353="","",地域!F353),"")</f>
        <v/>
      </c>
      <c r="G353" s="19" t="str">
        <f>IF(IFERROR(FIND(検索!$B$26,地域!A353),0)&gt;=1,IF(地域!G353="","",地域!G353),"")</f>
        <v/>
      </c>
      <c r="H353" s="19" t="str">
        <f>IF(IFERROR(FIND(検索!$B$26,地域!A353),0)&gt;=1,IF(地域!H353="","",地域!H353),"")</f>
        <v/>
      </c>
      <c r="I353" s="19" t="str">
        <f>IF(IFERROR(FIND(検索!$B$26,地域!A353),0)&gt;=1,IF(地域!I353="","",地域!I353),"")</f>
        <v/>
      </c>
      <c r="J353" s="19" t="str">
        <f>IF(IFERROR(FIND(検索!$B$26,地域!A353),0)&gt;=1,IF(地域!J353="","",地域!J353),"")</f>
        <v/>
      </c>
      <c r="K353" s="19" t="str">
        <f>IF(IFERROR(FIND(検索!$B$26,地域!A353),0)&gt;=1,IF(地域!D353="","",地域!D353),"")</f>
        <v/>
      </c>
    </row>
    <row r="354" spans="1:11" x14ac:dyDescent="0.15">
      <c r="A354" s="19" t="str">
        <f>IF(IFERROR(FIND(検索!$B$26,地域!A354),0)&gt;=1,IF(地域!A354="","",地域!A354),"")</f>
        <v/>
      </c>
      <c r="B354" s="19" t="str">
        <f>IF(IFERROR(FIND(検索!$B$26,地域!A354),0)&gt;=1,IF(地域!B354="","",地域!B354),"")</f>
        <v/>
      </c>
      <c r="C354" s="19" t="str">
        <f>IF(IFERROR(FIND(検索!$B$26,地域!A354),0)&gt;=1,IF(地域!C354="","",地域!C354),"")</f>
        <v/>
      </c>
      <c r="D354" s="19" t="str">
        <f t="shared" si="5"/>
        <v/>
      </c>
      <c r="E354" s="19" t="str">
        <f>IF(IFERROR(FIND(検索!$B$26,地域!A354),0)&gt;=1,IF(地域!E354="","",地域!E354),"")</f>
        <v/>
      </c>
      <c r="F354" s="19" t="str">
        <f>IF(IFERROR(FIND(検索!$B$26,地域!A354),0)&gt;=1,IF(地域!F354="","",地域!F354),"")</f>
        <v/>
      </c>
      <c r="G354" s="19" t="str">
        <f>IF(IFERROR(FIND(検索!$B$26,地域!A354),0)&gt;=1,IF(地域!G354="","",地域!G354),"")</f>
        <v/>
      </c>
      <c r="H354" s="19" t="str">
        <f>IF(IFERROR(FIND(検索!$B$26,地域!A354),0)&gt;=1,IF(地域!H354="","",地域!H354),"")</f>
        <v/>
      </c>
      <c r="I354" s="19" t="str">
        <f>IF(IFERROR(FIND(検索!$B$26,地域!A354),0)&gt;=1,IF(地域!I354="","",地域!I354),"")</f>
        <v/>
      </c>
      <c r="J354" s="19" t="str">
        <f>IF(IFERROR(FIND(検索!$B$26,地域!A354),0)&gt;=1,IF(地域!J354="","",地域!J354),"")</f>
        <v/>
      </c>
      <c r="K354" s="19" t="str">
        <f>IF(IFERROR(FIND(検索!$B$26,地域!A354),0)&gt;=1,IF(地域!D354="","",地域!D354),"")</f>
        <v/>
      </c>
    </row>
    <row r="355" spans="1:11" x14ac:dyDescent="0.15">
      <c r="A355" s="19" t="str">
        <f>IF(IFERROR(FIND(検索!$B$26,地域!A355),0)&gt;=1,IF(地域!A355="","",地域!A355),"")</f>
        <v/>
      </c>
      <c r="B355" s="19" t="str">
        <f>IF(IFERROR(FIND(検索!$B$26,地域!A355),0)&gt;=1,IF(地域!B355="","",地域!B355),"")</f>
        <v/>
      </c>
      <c r="C355" s="19" t="str">
        <f>IF(IFERROR(FIND(検索!$B$26,地域!A355),0)&gt;=1,IF(地域!C355="","",地域!C355),"")</f>
        <v/>
      </c>
      <c r="D355" s="19" t="str">
        <f t="shared" si="5"/>
        <v/>
      </c>
      <c r="E355" s="19" t="str">
        <f>IF(IFERROR(FIND(検索!$B$26,地域!A355),0)&gt;=1,IF(地域!E355="","",地域!E355),"")</f>
        <v/>
      </c>
      <c r="F355" s="19" t="str">
        <f>IF(IFERROR(FIND(検索!$B$26,地域!A355),0)&gt;=1,IF(地域!F355="","",地域!F355),"")</f>
        <v/>
      </c>
      <c r="G355" s="19" t="str">
        <f>IF(IFERROR(FIND(検索!$B$26,地域!A355),0)&gt;=1,IF(地域!G355="","",地域!G355),"")</f>
        <v/>
      </c>
      <c r="H355" s="19" t="str">
        <f>IF(IFERROR(FIND(検索!$B$26,地域!A355),0)&gt;=1,IF(地域!H355="","",地域!H355),"")</f>
        <v/>
      </c>
      <c r="I355" s="19" t="str">
        <f>IF(IFERROR(FIND(検索!$B$26,地域!A355),0)&gt;=1,IF(地域!I355="","",地域!I355),"")</f>
        <v/>
      </c>
      <c r="J355" s="19" t="str">
        <f>IF(IFERROR(FIND(検索!$B$26,地域!A355),0)&gt;=1,IF(地域!J355="","",地域!J355),"")</f>
        <v/>
      </c>
      <c r="K355" s="19" t="str">
        <f>IF(IFERROR(FIND(検索!$B$26,地域!A355),0)&gt;=1,IF(地域!D355="","",地域!D355),"")</f>
        <v/>
      </c>
    </row>
    <row r="356" spans="1:11" x14ac:dyDescent="0.15">
      <c r="A356" s="19" t="str">
        <f>IF(IFERROR(FIND(検索!$B$26,地域!A356),0)&gt;=1,IF(地域!A356="","",地域!A356),"")</f>
        <v/>
      </c>
      <c r="B356" s="19" t="str">
        <f>IF(IFERROR(FIND(検索!$B$26,地域!A356),0)&gt;=1,IF(地域!B356="","",地域!B356),"")</f>
        <v/>
      </c>
      <c r="C356" s="19" t="str">
        <f>IF(IFERROR(FIND(検索!$B$26,地域!A356),0)&gt;=1,IF(地域!C356="","",地域!C356),"")</f>
        <v/>
      </c>
      <c r="D356" s="19" t="str">
        <f t="shared" si="5"/>
        <v/>
      </c>
      <c r="E356" s="19" t="str">
        <f>IF(IFERROR(FIND(検索!$B$26,地域!A356),0)&gt;=1,IF(地域!E356="","",地域!E356),"")</f>
        <v/>
      </c>
      <c r="F356" s="19" t="str">
        <f>IF(IFERROR(FIND(検索!$B$26,地域!A356),0)&gt;=1,IF(地域!F356="","",地域!F356),"")</f>
        <v/>
      </c>
      <c r="G356" s="19" t="str">
        <f>IF(IFERROR(FIND(検索!$B$26,地域!A356),0)&gt;=1,IF(地域!G356="","",地域!G356),"")</f>
        <v/>
      </c>
      <c r="H356" s="19" t="str">
        <f>IF(IFERROR(FIND(検索!$B$26,地域!A356),0)&gt;=1,IF(地域!H356="","",地域!H356),"")</f>
        <v/>
      </c>
      <c r="I356" s="19" t="str">
        <f>IF(IFERROR(FIND(検索!$B$26,地域!A356),0)&gt;=1,IF(地域!I356="","",地域!I356),"")</f>
        <v/>
      </c>
      <c r="J356" s="19" t="str">
        <f>IF(IFERROR(FIND(検索!$B$26,地域!A356),0)&gt;=1,IF(地域!J356="","",地域!J356),"")</f>
        <v/>
      </c>
      <c r="K356" s="19" t="str">
        <f>IF(IFERROR(FIND(検索!$B$26,地域!A356),0)&gt;=1,IF(地域!D356="","",地域!D356),"")</f>
        <v/>
      </c>
    </row>
    <row r="357" spans="1:11" x14ac:dyDescent="0.15">
      <c r="A357" s="19" t="str">
        <f>IF(IFERROR(FIND(検索!$B$26,地域!A357),0)&gt;=1,IF(地域!A357="","",地域!A357),"")</f>
        <v/>
      </c>
      <c r="B357" s="19" t="str">
        <f>IF(IFERROR(FIND(検索!$B$26,地域!A357),0)&gt;=1,IF(地域!B357="","",地域!B357),"")</f>
        <v/>
      </c>
      <c r="C357" s="19" t="str">
        <f>IF(IFERROR(FIND(検索!$B$26,地域!A357),0)&gt;=1,IF(地域!C357="","",地域!C357),"")</f>
        <v/>
      </c>
      <c r="D357" s="19" t="str">
        <f t="shared" si="5"/>
        <v/>
      </c>
      <c r="E357" s="19" t="str">
        <f>IF(IFERROR(FIND(検索!$B$26,地域!A357),0)&gt;=1,IF(地域!E357="","",地域!E357),"")</f>
        <v/>
      </c>
      <c r="F357" s="19" t="str">
        <f>IF(IFERROR(FIND(検索!$B$26,地域!A357),0)&gt;=1,IF(地域!F357="","",地域!F357),"")</f>
        <v/>
      </c>
      <c r="G357" s="19" t="str">
        <f>IF(IFERROR(FIND(検索!$B$26,地域!A357),0)&gt;=1,IF(地域!G357="","",地域!G357),"")</f>
        <v/>
      </c>
      <c r="H357" s="19" t="str">
        <f>IF(IFERROR(FIND(検索!$B$26,地域!A357),0)&gt;=1,IF(地域!H357="","",地域!H357),"")</f>
        <v/>
      </c>
      <c r="I357" s="19" t="str">
        <f>IF(IFERROR(FIND(検索!$B$26,地域!A357),0)&gt;=1,IF(地域!I357="","",地域!I357),"")</f>
        <v/>
      </c>
      <c r="J357" s="19" t="str">
        <f>IF(IFERROR(FIND(検索!$B$26,地域!A357),0)&gt;=1,IF(地域!J357="","",地域!J357),"")</f>
        <v/>
      </c>
      <c r="K357" s="19" t="str">
        <f>IF(IFERROR(FIND(検索!$B$26,地域!A357),0)&gt;=1,IF(地域!D357="","",地域!D357),"")</f>
        <v/>
      </c>
    </row>
    <row r="358" spans="1:11" x14ac:dyDescent="0.15">
      <c r="A358" s="19" t="str">
        <f>IF(IFERROR(FIND(検索!$B$26,地域!A358),0)&gt;=1,IF(地域!A358="","",地域!A358),"")</f>
        <v/>
      </c>
      <c r="B358" s="19" t="str">
        <f>IF(IFERROR(FIND(検索!$B$26,地域!A358),0)&gt;=1,IF(地域!B358="","",地域!B358),"")</f>
        <v/>
      </c>
      <c r="C358" s="19" t="str">
        <f>IF(IFERROR(FIND(検索!$B$26,地域!A358),0)&gt;=1,IF(地域!C358="","",地域!C358),"")</f>
        <v/>
      </c>
      <c r="D358" s="19" t="str">
        <f t="shared" si="5"/>
        <v/>
      </c>
      <c r="E358" s="19" t="str">
        <f>IF(IFERROR(FIND(検索!$B$26,地域!A358),0)&gt;=1,IF(地域!E358="","",地域!E358),"")</f>
        <v/>
      </c>
      <c r="F358" s="19" t="str">
        <f>IF(IFERROR(FIND(検索!$B$26,地域!A358),0)&gt;=1,IF(地域!F358="","",地域!F358),"")</f>
        <v/>
      </c>
      <c r="G358" s="19" t="str">
        <f>IF(IFERROR(FIND(検索!$B$26,地域!A358),0)&gt;=1,IF(地域!G358="","",地域!G358),"")</f>
        <v/>
      </c>
      <c r="H358" s="19" t="str">
        <f>IF(IFERROR(FIND(検索!$B$26,地域!A358),0)&gt;=1,IF(地域!H358="","",地域!H358),"")</f>
        <v/>
      </c>
      <c r="I358" s="19" t="str">
        <f>IF(IFERROR(FIND(検索!$B$26,地域!A358),0)&gt;=1,IF(地域!I358="","",地域!I358),"")</f>
        <v/>
      </c>
      <c r="J358" s="19" t="str">
        <f>IF(IFERROR(FIND(検索!$B$26,地域!A358),0)&gt;=1,IF(地域!J358="","",地域!J358),"")</f>
        <v/>
      </c>
      <c r="K358" s="19" t="str">
        <f>IF(IFERROR(FIND(検索!$B$26,地域!A358),0)&gt;=1,IF(地域!D358="","",地域!D358),"")</f>
        <v/>
      </c>
    </row>
    <row r="359" spans="1:11" x14ac:dyDescent="0.15">
      <c r="A359" s="19" t="str">
        <f>IF(IFERROR(FIND(検索!$B$26,地域!A359),0)&gt;=1,IF(地域!A359="","",地域!A359),"")</f>
        <v/>
      </c>
      <c r="B359" s="19" t="str">
        <f>IF(IFERROR(FIND(検索!$B$26,地域!A359),0)&gt;=1,IF(地域!B359="","",地域!B359),"")</f>
        <v/>
      </c>
      <c r="C359" s="19" t="str">
        <f>IF(IFERROR(FIND(検索!$B$26,地域!A359),0)&gt;=1,IF(地域!C359="","",地域!C359),"")</f>
        <v/>
      </c>
      <c r="D359" s="19" t="str">
        <f t="shared" si="5"/>
        <v/>
      </c>
      <c r="E359" s="19" t="str">
        <f>IF(IFERROR(FIND(検索!$B$26,地域!A359),0)&gt;=1,IF(地域!E359="","",地域!E359),"")</f>
        <v/>
      </c>
      <c r="F359" s="19" t="str">
        <f>IF(IFERROR(FIND(検索!$B$26,地域!A359),0)&gt;=1,IF(地域!F359="","",地域!F359),"")</f>
        <v/>
      </c>
      <c r="G359" s="19" t="str">
        <f>IF(IFERROR(FIND(検索!$B$26,地域!A359),0)&gt;=1,IF(地域!G359="","",地域!G359),"")</f>
        <v/>
      </c>
      <c r="H359" s="19" t="str">
        <f>IF(IFERROR(FIND(検索!$B$26,地域!A359),0)&gt;=1,IF(地域!H359="","",地域!H359),"")</f>
        <v/>
      </c>
      <c r="I359" s="19" t="str">
        <f>IF(IFERROR(FIND(検索!$B$26,地域!A359),0)&gt;=1,IF(地域!I359="","",地域!I359),"")</f>
        <v/>
      </c>
      <c r="J359" s="19" t="str">
        <f>IF(IFERROR(FIND(検索!$B$26,地域!A359),0)&gt;=1,IF(地域!J359="","",地域!J359),"")</f>
        <v/>
      </c>
      <c r="K359" s="19" t="str">
        <f>IF(IFERROR(FIND(検索!$B$26,地域!A359),0)&gt;=1,IF(地域!D359="","",地域!D359),"")</f>
        <v/>
      </c>
    </row>
    <row r="360" spans="1:11" x14ac:dyDescent="0.15">
      <c r="A360" s="19" t="str">
        <f>IF(IFERROR(FIND(検索!$B$26,地域!A360),0)&gt;=1,IF(地域!A360="","",地域!A360),"")</f>
        <v/>
      </c>
      <c r="B360" s="19" t="str">
        <f>IF(IFERROR(FIND(検索!$B$26,地域!A360),0)&gt;=1,IF(地域!B360="","",地域!B360),"")</f>
        <v/>
      </c>
      <c r="C360" s="19" t="str">
        <f>IF(IFERROR(FIND(検索!$B$26,地域!A360),0)&gt;=1,IF(地域!C360="","",地域!C360),"")</f>
        <v/>
      </c>
      <c r="D360" s="19" t="str">
        <f t="shared" si="5"/>
        <v/>
      </c>
      <c r="E360" s="19" t="str">
        <f>IF(IFERROR(FIND(検索!$B$26,地域!A360),0)&gt;=1,IF(地域!E360="","",地域!E360),"")</f>
        <v/>
      </c>
      <c r="F360" s="19" t="str">
        <f>IF(IFERROR(FIND(検索!$B$26,地域!A360),0)&gt;=1,IF(地域!F360="","",地域!F360),"")</f>
        <v/>
      </c>
      <c r="G360" s="19" t="str">
        <f>IF(IFERROR(FIND(検索!$B$26,地域!A360),0)&gt;=1,IF(地域!G360="","",地域!G360),"")</f>
        <v/>
      </c>
      <c r="H360" s="19" t="str">
        <f>IF(IFERROR(FIND(検索!$B$26,地域!A360),0)&gt;=1,IF(地域!H360="","",地域!H360),"")</f>
        <v/>
      </c>
      <c r="I360" s="19" t="str">
        <f>IF(IFERROR(FIND(検索!$B$26,地域!A360),0)&gt;=1,IF(地域!I360="","",地域!I360),"")</f>
        <v/>
      </c>
      <c r="J360" s="19" t="str">
        <f>IF(IFERROR(FIND(検索!$B$26,地域!A360),0)&gt;=1,IF(地域!J360="","",地域!J360),"")</f>
        <v/>
      </c>
      <c r="K360" s="19" t="str">
        <f>IF(IFERROR(FIND(検索!$B$26,地域!A360),0)&gt;=1,IF(地域!D360="","",地域!D360),"")</f>
        <v/>
      </c>
    </row>
    <row r="361" spans="1:11" x14ac:dyDescent="0.15">
      <c r="A361" s="19" t="str">
        <f>IF(IFERROR(FIND(検索!$B$26,地域!A361),0)&gt;=1,IF(地域!A361="","",地域!A361),"")</f>
        <v/>
      </c>
      <c r="B361" s="19" t="str">
        <f>IF(IFERROR(FIND(検索!$B$26,地域!A361),0)&gt;=1,IF(地域!B361="","",地域!B361),"")</f>
        <v/>
      </c>
      <c r="C361" s="19" t="str">
        <f>IF(IFERROR(FIND(検索!$B$26,地域!A361),0)&gt;=1,IF(地域!C361="","",地域!C361),"")</f>
        <v/>
      </c>
      <c r="D361" s="19" t="str">
        <f t="shared" si="5"/>
        <v/>
      </c>
      <c r="E361" s="19" t="str">
        <f>IF(IFERROR(FIND(検索!$B$26,地域!A361),0)&gt;=1,IF(地域!E361="","",地域!E361),"")</f>
        <v/>
      </c>
      <c r="F361" s="19" t="str">
        <f>IF(IFERROR(FIND(検索!$B$26,地域!A361),0)&gt;=1,IF(地域!F361="","",地域!F361),"")</f>
        <v/>
      </c>
      <c r="G361" s="19" t="str">
        <f>IF(IFERROR(FIND(検索!$B$26,地域!A361),0)&gt;=1,IF(地域!G361="","",地域!G361),"")</f>
        <v/>
      </c>
      <c r="H361" s="19" t="str">
        <f>IF(IFERROR(FIND(検索!$B$26,地域!A361),0)&gt;=1,IF(地域!H361="","",地域!H361),"")</f>
        <v/>
      </c>
      <c r="I361" s="19" t="str">
        <f>IF(IFERROR(FIND(検索!$B$26,地域!A361),0)&gt;=1,IF(地域!I361="","",地域!I361),"")</f>
        <v/>
      </c>
      <c r="J361" s="19" t="str">
        <f>IF(IFERROR(FIND(検索!$B$26,地域!A361),0)&gt;=1,IF(地域!J361="","",地域!J361),"")</f>
        <v/>
      </c>
      <c r="K361" s="19" t="str">
        <f>IF(IFERROR(FIND(検索!$B$26,地域!A361),0)&gt;=1,IF(地域!D361="","",地域!D361),"")</f>
        <v/>
      </c>
    </row>
    <row r="362" spans="1:11" x14ac:dyDescent="0.15">
      <c r="A362" s="19" t="str">
        <f>IF(IFERROR(FIND(検索!$B$26,地域!A362),0)&gt;=1,IF(地域!A362="","",地域!A362),"")</f>
        <v/>
      </c>
      <c r="B362" s="19" t="str">
        <f>IF(IFERROR(FIND(検索!$B$26,地域!A362),0)&gt;=1,IF(地域!B362="","",地域!B362),"")</f>
        <v/>
      </c>
      <c r="C362" s="19" t="str">
        <f>IF(IFERROR(FIND(検索!$B$26,地域!A362),0)&gt;=1,IF(地域!C362="","",地域!C362),"")</f>
        <v/>
      </c>
      <c r="D362" s="19" t="str">
        <f t="shared" si="5"/>
        <v/>
      </c>
      <c r="E362" s="19" t="str">
        <f>IF(IFERROR(FIND(検索!$B$26,地域!A362),0)&gt;=1,IF(地域!E362="","",地域!E362),"")</f>
        <v/>
      </c>
      <c r="F362" s="19" t="str">
        <f>IF(IFERROR(FIND(検索!$B$26,地域!A362),0)&gt;=1,IF(地域!F362="","",地域!F362),"")</f>
        <v/>
      </c>
      <c r="G362" s="19" t="str">
        <f>IF(IFERROR(FIND(検索!$B$26,地域!A362),0)&gt;=1,IF(地域!G362="","",地域!G362),"")</f>
        <v/>
      </c>
      <c r="H362" s="19" t="str">
        <f>IF(IFERROR(FIND(検索!$B$26,地域!A362),0)&gt;=1,IF(地域!H362="","",地域!H362),"")</f>
        <v/>
      </c>
      <c r="I362" s="19" t="str">
        <f>IF(IFERROR(FIND(検索!$B$26,地域!A362),0)&gt;=1,IF(地域!I362="","",地域!I362),"")</f>
        <v/>
      </c>
      <c r="J362" s="19" t="str">
        <f>IF(IFERROR(FIND(検索!$B$26,地域!A362),0)&gt;=1,IF(地域!J362="","",地域!J362),"")</f>
        <v/>
      </c>
      <c r="K362" s="19" t="str">
        <f>IF(IFERROR(FIND(検索!$B$26,地域!A362),0)&gt;=1,IF(地域!D362="","",地域!D362),"")</f>
        <v/>
      </c>
    </row>
    <row r="363" spans="1:11" x14ac:dyDescent="0.15">
      <c r="A363" s="19" t="str">
        <f>IF(IFERROR(FIND(検索!$B$26,地域!A363),0)&gt;=1,IF(地域!A363="","",地域!A363),"")</f>
        <v/>
      </c>
      <c r="B363" s="19" t="str">
        <f>IF(IFERROR(FIND(検索!$B$26,地域!A363),0)&gt;=1,IF(地域!B363="","",地域!B363),"")</f>
        <v/>
      </c>
      <c r="C363" s="19" t="str">
        <f>IF(IFERROR(FIND(検索!$B$26,地域!A363),0)&gt;=1,IF(地域!C363="","",地域!C363),"")</f>
        <v/>
      </c>
      <c r="D363" s="19" t="str">
        <f t="shared" si="5"/>
        <v/>
      </c>
      <c r="E363" s="19" t="str">
        <f>IF(IFERROR(FIND(検索!$B$26,地域!A363),0)&gt;=1,IF(地域!E363="","",地域!E363),"")</f>
        <v/>
      </c>
      <c r="F363" s="19" t="str">
        <f>IF(IFERROR(FIND(検索!$B$26,地域!A363),0)&gt;=1,IF(地域!F363="","",地域!F363),"")</f>
        <v/>
      </c>
      <c r="G363" s="19" t="str">
        <f>IF(IFERROR(FIND(検索!$B$26,地域!A363),0)&gt;=1,IF(地域!G363="","",地域!G363),"")</f>
        <v/>
      </c>
      <c r="H363" s="19" t="str">
        <f>IF(IFERROR(FIND(検索!$B$26,地域!A363),0)&gt;=1,IF(地域!H363="","",地域!H363),"")</f>
        <v/>
      </c>
      <c r="I363" s="19" t="str">
        <f>IF(IFERROR(FIND(検索!$B$26,地域!A363),0)&gt;=1,IF(地域!I363="","",地域!I363),"")</f>
        <v/>
      </c>
      <c r="J363" s="19" t="str">
        <f>IF(IFERROR(FIND(検索!$B$26,地域!A363),0)&gt;=1,IF(地域!J363="","",地域!J363),"")</f>
        <v/>
      </c>
      <c r="K363" s="19" t="str">
        <f>IF(IFERROR(FIND(検索!$B$26,地域!A363),0)&gt;=1,IF(地域!D363="","",地域!D363),"")</f>
        <v/>
      </c>
    </row>
    <row r="364" spans="1:11" x14ac:dyDescent="0.15">
      <c r="A364" s="19" t="str">
        <f>IF(IFERROR(FIND(検索!$B$26,地域!A364),0)&gt;=1,IF(地域!A364="","",地域!A364),"")</f>
        <v/>
      </c>
      <c r="B364" s="19" t="str">
        <f>IF(IFERROR(FIND(検索!$B$26,地域!A364),0)&gt;=1,IF(地域!B364="","",地域!B364),"")</f>
        <v/>
      </c>
      <c r="C364" s="19" t="str">
        <f>IF(IFERROR(FIND(検索!$B$26,地域!A364),0)&gt;=1,IF(地域!C364="","",地域!C364),"")</f>
        <v/>
      </c>
      <c r="D364" s="19" t="str">
        <f t="shared" si="5"/>
        <v/>
      </c>
      <c r="E364" s="19" t="str">
        <f>IF(IFERROR(FIND(検索!$B$26,地域!A364),0)&gt;=1,IF(地域!E364="","",地域!E364),"")</f>
        <v/>
      </c>
      <c r="F364" s="19" t="str">
        <f>IF(IFERROR(FIND(検索!$B$26,地域!A364),0)&gt;=1,IF(地域!F364="","",地域!F364),"")</f>
        <v/>
      </c>
      <c r="G364" s="19" t="str">
        <f>IF(IFERROR(FIND(検索!$B$26,地域!A364),0)&gt;=1,IF(地域!G364="","",地域!G364),"")</f>
        <v/>
      </c>
      <c r="H364" s="19" t="str">
        <f>IF(IFERROR(FIND(検索!$B$26,地域!A364),0)&gt;=1,IF(地域!H364="","",地域!H364),"")</f>
        <v/>
      </c>
      <c r="I364" s="19" t="str">
        <f>IF(IFERROR(FIND(検索!$B$26,地域!A364),0)&gt;=1,IF(地域!I364="","",地域!I364),"")</f>
        <v/>
      </c>
      <c r="J364" s="19" t="str">
        <f>IF(IFERROR(FIND(検索!$B$26,地域!A364),0)&gt;=1,IF(地域!J364="","",地域!J364),"")</f>
        <v/>
      </c>
      <c r="K364" s="19" t="str">
        <f>IF(IFERROR(FIND(検索!$B$26,地域!A364),0)&gt;=1,IF(地域!D364="","",地域!D364),"")</f>
        <v/>
      </c>
    </row>
    <row r="365" spans="1:11" x14ac:dyDescent="0.15">
      <c r="A365" s="19" t="str">
        <f>IF(IFERROR(FIND(検索!$B$26,地域!A365),0)&gt;=1,IF(地域!A365="","",地域!A365),"")</f>
        <v/>
      </c>
      <c r="B365" s="19" t="str">
        <f>IF(IFERROR(FIND(検索!$B$26,地域!A365),0)&gt;=1,IF(地域!B365="","",地域!B365),"")</f>
        <v/>
      </c>
      <c r="C365" s="19" t="str">
        <f>IF(IFERROR(FIND(検索!$B$26,地域!A365),0)&gt;=1,IF(地域!C365="","",地域!C365),"")</f>
        <v/>
      </c>
      <c r="D365" s="19" t="str">
        <f t="shared" si="5"/>
        <v/>
      </c>
      <c r="E365" s="19" t="str">
        <f>IF(IFERROR(FIND(検索!$B$26,地域!A365),0)&gt;=1,IF(地域!E365="","",地域!E365),"")</f>
        <v/>
      </c>
      <c r="F365" s="19" t="str">
        <f>IF(IFERROR(FIND(検索!$B$26,地域!A365),0)&gt;=1,IF(地域!F365="","",地域!F365),"")</f>
        <v/>
      </c>
      <c r="G365" s="19" t="str">
        <f>IF(IFERROR(FIND(検索!$B$26,地域!A365),0)&gt;=1,IF(地域!G365="","",地域!G365),"")</f>
        <v/>
      </c>
      <c r="H365" s="19" t="str">
        <f>IF(IFERROR(FIND(検索!$B$26,地域!A365),0)&gt;=1,IF(地域!H365="","",地域!H365),"")</f>
        <v/>
      </c>
      <c r="I365" s="19" t="str">
        <f>IF(IFERROR(FIND(検索!$B$26,地域!A365),0)&gt;=1,IF(地域!I365="","",地域!I365),"")</f>
        <v/>
      </c>
      <c r="J365" s="19" t="str">
        <f>IF(IFERROR(FIND(検索!$B$26,地域!A365),0)&gt;=1,IF(地域!J365="","",地域!J365),"")</f>
        <v/>
      </c>
      <c r="K365" s="19" t="str">
        <f>IF(IFERROR(FIND(検索!$B$26,地域!A365),0)&gt;=1,IF(地域!D365="","",地域!D365),"")</f>
        <v/>
      </c>
    </row>
    <row r="366" spans="1:11" x14ac:dyDescent="0.15">
      <c r="A366" s="19" t="str">
        <f>IF(IFERROR(FIND(検索!$B$26,地域!A366),0)&gt;=1,IF(地域!A366="","",地域!A366),"")</f>
        <v/>
      </c>
      <c r="B366" s="19" t="str">
        <f>IF(IFERROR(FIND(検索!$B$26,地域!A366),0)&gt;=1,IF(地域!B366="","",地域!B366),"")</f>
        <v/>
      </c>
      <c r="C366" s="19" t="str">
        <f>IF(IFERROR(FIND(検索!$B$26,地域!A366),0)&gt;=1,IF(地域!C366="","",地域!C366),"")</f>
        <v/>
      </c>
      <c r="D366" s="19" t="str">
        <f t="shared" si="5"/>
        <v/>
      </c>
      <c r="E366" s="19" t="str">
        <f>IF(IFERROR(FIND(検索!$B$26,地域!A366),0)&gt;=1,IF(地域!E366="","",地域!E366),"")</f>
        <v/>
      </c>
      <c r="F366" s="19" t="str">
        <f>IF(IFERROR(FIND(検索!$B$26,地域!A366),0)&gt;=1,IF(地域!F366="","",地域!F366),"")</f>
        <v/>
      </c>
      <c r="G366" s="19" t="str">
        <f>IF(IFERROR(FIND(検索!$B$26,地域!A366),0)&gt;=1,IF(地域!G366="","",地域!G366),"")</f>
        <v/>
      </c>
      <c r="H366" s="19" t="str">
        <f>IF(IFERROR(FIND(検索!$B$26,地域!A366),0)&gt;=1,IF(地域!H366="","",地域!H366),"")</f>
        <v/>
      </c>
      <c r="I366" s="19" t="str">
        <f>IF(IFERROR(FIND(検索!$B$26,地域!A366),0)&gt;=1,IF(地域!I366="","",地域!I366),"")</f>
        <v/>
      </c>
      <c r="J366" s="19" t="str">
        <f>IF(IFERROR(FIND(検索!$B$26,地域!A366),0)&gt;=1,IF(地域!J366="","",地域!J366),"")</f>
        <v/>
      </c>
      <c r="K366" s="19" t="str">
        <f>IF(IFERROR(FIND(検索!$B$26,地域!A366),0)&gt;=1,IF(地域!D366="","",地域!D366),"")</f>
        <v/>
      </c>
    </row>
    <row r="367" spans="1:11" x14ac:dyDescent="0.15">
      <c r="A367" s="19" t="str">
        <f>IF(IFERROR(FIND(検索!$B$26,地域!A367),0)&gt;=1,IF(地域!A367="","",地域!A367),"")</f>
        <v/>
      </c>
      <c r="B367" s="19" t="str">
        <f>IF(IFERROR(FIND(検索!$B$26,地域!A367),0)&gt;=1,IF(地域!B367="","",地域!B367),"")</f>
        <v/>
      </c>
      <c r="C367" s="19" t="str">
        <f>IF(IFERROR(FIND(検索!$B$26,地域!A367),0)&gt;=1,IF(地域!C367="","",地域!C367),"")</f>
        <v/>
      </c>
      <c r="D367" s="19" t="str">
        <f t="shared" si="5"/>
        <v/>
      </c>
      <c r="E367" s="19" t="str">
        <f>IF(IFERROR(FIND(検索!$B$26,地域!A367),0)&gt;=1,IF(地域!E367="","",地域!E367),"")</f>
        <v/>
      </c>
      <c r="F367" s="19" t="str">
        <f>IF(IFERROR(FIND(検索!$B$26,地域!A367),0)&gt;=1,IF(地域!F367="","",地域!F367),"")</f>
        <v/>
      </c>
      <c r="G367" s="19" t="str">
        <f>IF(IFERROR(FIND(検索!$B$26,地域!A367),0)&gt;=1,IF(地域!G367="","",地域!G367),"")</f>
        <v/>
      </c>
      <c r="H367" s="19" t="str">
        <f>IF(IFERROR(FIND(検索!$B$26,地域!A367),0)&gt;=1,IF(地域!H367="","",地域!H367),"")</f>
        <v/>
      </c>
      <c r="I367" s="19" t="str">
        <f>IF(IFERROR(FIND(検索!$B$26,地域!A367),0)&gt;=1,IF(地域!I367="","",地域!I367),"")</f>
        <v/>
      </c>
      <c r="J367" s="19" t="str">
        <f>IF(IFERROR(FIND(検索!$B$26,地域!A367),0)&gt;=1,IF(地域!J367="","",地域!J367),"")</f>
        <v/>
      </c>
      <c r="K367" s="19" t="str">
        <f>IF(IFERROR(FIND(検索!$B$26,地域!A367),0)&gt;=1,IF(地域!D367="","",地域!D367),"")</f>
        <v/>
      </c>
    </row>
    <row r="368" spans="1:11" x14ac:dyDescent="0.15">
      <c r="A368" s="19" t="str">
        <f>IF(IFERROR(FIND(検索!$B$26,地域!A368),0)&gt;=1,IF(地域!A368="","",地域!A368),"")</f>
        <v/>
      </c>
      <c r="B368" s="19" t="str">
        <f>IF(IFERROR(FIND(検索!$B$26,地域!A368),0)&gt;=1,IF(地域!B368="","",地域!B368),"")</f>
        <v/>
      </c>
      <c r="C368" s="19" t="str">
        <f>IF(IFERROR(FIND(検索!$B$26,地域!A368),0)&gt;=1,IF(地域!C368="","",地域!C368),"")</f>
        <v/>
      </c>
      <c r="D368" s="19" t="str">
        <f t="shared" si="5"/>
        <v/>
      </c>
      <c r="E368" s="19" t="str">
        <f>IF(IFERROR(FIND(検索!$B$26,地域!A368),0)&gt;=1,IF(地域!E368="","",地域!E368),"")</f>
        <v/>
      </c>
      <c r="F368" s="19" t="str">
        <f>IF(IFERROR(FIND(検索!$B$26,地域!A368),0)&gt;=1,IF(地域!F368="","",地域!F368),"")</f>
        <v/>
      </c>
      <c r="G368" s="19" t="str">
        <f>IF(IFERROR(FIND(検索!$B$26,地域!A368),0)&gt;=1,IF(地域!G368="","",地域!G368),"")</f>
        <v/>
      </c>
      <c r="H368" s="19" t="str">
        <f>IF(IFERROR(FIND(検索!$B$26,地域!A368),0)&gt;=1,IF(地域!H368="","",地域!H368),"")</f>
        <v/>
      </c>
      <c r="I368" s="19" t="str">
        <f>IF(IFERROR(FIND(検索!$B$26,地域!A368),0)&gt;=1,IF(地域!I368="","",地域!I368),"")</f>
        <v/>
      </c>
      <c r="J368" s="19" t="str">
        <f>IF(IFERROR(FIND(検索!$B$26,地域!A368),0)&gt;=1,IF(地域!J368="","",地域!J368),"")</f>
        <v/>
      </c>
      <c r="K368" s="19" t="str">
        <f>IF(IFERROR(FIND(検索!$B$26,地域!A368),0)&gt;=1,IF(地域!D368="","",地域!D368),"")</f>
        <v/>
      </c>
    </row>
    <row r="369" spans="1:11" x14ac:dyDescent="0.15">
      <c r="A369" s="19" t="str">
        <f>IF(IFERROR(FIND(検索!$B$26,地域!A369),0)&gt;=1,IF(地域!A369="","",地域!A369),"")</f>
        <v/>
      </c>
      <c r="B369" s="19" t="str">
        <f>IF(IFERROR(FIND(検索!$B$26,地域!A369),0)&gt;=1,IF(地域!B369="","",地域!B369),"")</f>
        <v/>
      </c>
      <c r="C369" s="19" t="str">
        <f>IF(IFERROR(FIND(検索!$B$26,地域!A369),0)&gt;=1,IF(地域!C369="","",地域!C369),"")</f>
        <v/>
      </c>
      <c r="D369" s="19" t="str">
        <f t="shared" si="5"/>
        <v/>
      </c>
      <c r="E369" s="19" t="str">
        <f>IF(IFERROR(FIND(検索!$B$26,地域!A369),0)&gt;=1,IF(地域!E369="","",地域!E369),"")</f>
        <v/>
      </c>
      <c r="F369" s="19" t="str">
        <f>IF(IFERROR(FIND(検索!$B$26,地域!A369),0)&gt;=1,IF(地域!F369="","",地域!F369),"")</f>
        <v/>
      </c>
      <c r="G369" s="19" t="str">
        <f>IF(IFERROR(FIND(検索!$B$26,地域!A369),0)&gt;=1,IF(地域!G369="","",地域!G369),"")</f>
        <v/>
      </c>
      <c r="H369" s="19" t="str">
        <f>IF(IFERROR(FIND(検索!$B$26,地域!A369),0)&gt;=1,IF(地域!H369="","",地域!H369),"")</f>
        <v/>
      </c>
      <c r="I369" s="19" t="str">
        <f>IF(IFERROR(FIND(検索!$B$26,地域!A369),0)&gt;=1,IF(地域!I369="","",地域!I369),"")</f>
        <v/>
      </c>
      <c r="J369" s="19" t="str">
        <f>IF(IFERROR(FIND(検索!$B$26,地域!A369),0)&gt;=1,IF(地域!J369="","",地域!J369),"")</f>
        <v/>
      </c>
      <c r="K369" s="19" t="str">
        <f>IF(IFERROR(FIND(検索!$B$26,地域!A369),0)&gt;=1,IF(地域!D369="","",地域!D369),"")</f>
        <v/>
      </c>
    </row>
    <row r="370" spans="1:11" x14ac:dyDescent="0.15">
      <c r="A370" s="19" t="str">
        <f>IF(IFERROR(FIND(検索!$B$26,地域!A370),0)&gt;=1,IF(地域!A370="","",地域!A370),"")</f>
        <v/>
      </c>
      <c r="B370" s="19" t="str">
        <f>IF(IFERROR(FIND(検索!$B$26,地域!A370),0)&gt;=1,IF(地域!B370="","",地域!B370),"")</f>
        <v/>
      </c>
      <c r="C370" s="19" t="str">
        <f>IF(IFERROR(FIND(検索!$B$26,地域!A370),0)&gt;=1,IF(地域!C370="","",地域!C370),"")</f>
        <v/>
      </c>
      <c r="D370" s="19" t="str">
        <f t="shared" si="5"/>
        <v/>
      </c>
      <c r="E370" s="19" t="str">
        <f>IF(IFERROR(FIND(検索!$B$26,地域!A370),0)&gt;=1,IF(地域!E370="","",地域!E370),"")</f>
        <v/>
      </c>
      <c r="F370" s="19" t="str">
        <f>IF(IFERROR(FIND(検索!$B$26,地域!A370),0)&gt;=1,IF(地域!F370="","",地域!F370),"")</f>
        <v/>
      </c>
      <c r="G370" s="19" t="str">
        <f>IF(IFERROR(FIND(検索!$B$26,地域!A370),0)&gt;=1,IF(地域!G370="","",地域!G370),"")</f>
        <v/>
      </c>
      <c r="H370" s="19" t="str">
        <f>IF(IFERROR(FIND(検索!$B$26,地域!A370),0)&gt;=1,IF(地域!H370="","",地域!H370),"")</f>
        <v/>
      </c>
      <c r="I370" s="19" t="str">
        <f>IF(IFERROR(FIND(検索!$B$26,地域!A370),0)&gt;=1,IF(地域!I370="","",地域!I370),"")</f>
        <v/>
      </c>
      <c r="J370" s="19" t="str">
        <f>IF(IFERROR(FIND(検索!$B$26,地域!A370),0)&gt;=1,IF(地域!J370="","",地域!J370),"")</f>
        <v/>
      </c>
      <c r="K370" s="19" t="str">
        <f>IF(IFERROR(FIND(検索!$B$26,地域!A370),0)&gt;=1,IF(地域!D370="","",地域!D370),"")</f>
        <v/>
      </c>
    </row>
    <row r="371" spans="1:11" x14ac:dyDescent="0.15">
      <c r="A371" s="19" t="str">
        <f>IF(IFERROR(FIND(検索!$B$26,地域!A371),0)&gt;=1,IF(地域!A371="","",地域!A371),"")</f>
        <v/>
      </c>
      <c r="B371" s="19" t="str">
        <f>IF(IFERROR(FIND(検索!$B$26,地域!A371),0)&gt;=1,IF(地域!B371="","",地域!B371),"")</f>
        <v/>
      </c>
      <c r="C371" s="19" t="str">
        <f>IF(IFERROR(FIND(検索!$B$26,地域!A371),0)&gt;=1,IF(地域!C371="","",地域!C371),"")</f>
        <v/>
      </c>
      <c r="D371" s="19" t="str">
        <f t="shared" si="5"/>
        <v/>
      </c>
      <c r="E371" s="19" t="str">
        <f>IF(IFERROR(FIND(検索!$B$26,地域!A371),0)&gt;=1,IF(地域!E371="","",地域!E371),"")</f>
        <v/>
      </c>
      <c r="F371" s="19" t="str">
        <f>IF(IFERROR(FIND(検索!$B$26,地域!A371),0)&gt;=1,IF(地域!F371="","",地域!F371),"")</f>
        <v/>
      </c>
      <c r="G371" s="19" t="str">
        <f>IF(IFERROR(FIND(検索!$B$26,地域!A371),0)&gt;=1,IF(地域!G371="","",地域!G371),"")</f>
        <v/>
      </c>
      <c r="H371" s="19" t="str">
        <f>IF(IFERROR(FIND(検索!$B$26,地域!A371),0)&gt;=1,IF(地域!H371="","",地域!H371),"")</f>
        <v/>
      </c>
      <c r="I371" s="19" t="str">
        <f>IF(IFERROR(FIND(検索!$B$26,地域!A371),0)&gt;=1,IF(地域!I371="","",地域!I371),"")</f>
        <v/>
      </c>
      <c r="J371" s="19" t="str">
        <f>IF(IFERROR(FIND(検索!$B$26,地域!A371),0)&gt;=1,IF(地域!J371="","",地域!J371),"")</f>
        <v/>
      </c>
      <c r="K371" s="19" t="str">
        <f>IF(IFERROR(FIND(検索!$B$26,地域!A371),0)&gt;=1,IF(地域!D371="","",地域!D371),"")</f>
        <v/>
      </c>
    </row>
    <row r="372" spans="1:11" x14ac:dyDescent="0.15">
      <c r="A372" s="19" t="str">
        <f>IF(IFERROR(FIND(検索!$B$26,地域!A372),0)&gt;=1,IF(地域!A372="","",地域!A372),"")</f>
        <v/>
      </c>
      <c r="B372" s="19" t="str">
        <f>IF(IFERROR(FIND(検索!$B$26,地域!A372),0)&gt;=1,IF(地域!B372="","",地域!B372),"")</f>
        <v/>
      </c>
      <c r="C372" s="19" t="str">
        <f>IF(IFERROR(FIND(検索!$B$26,地域!A372),0)&gt;=1,IF(地域!C372="","",地域!C372),"")</f>
        <v/>
      </c>
      <c r="D372" s="19" t="str">
        <f t="shared" si="5"/>
        <v/>
      </c>
      <c r="E372" s="19" t="str">
        <f>IF(IFERROR(FIND(検索!$B$26,地域!A372),0)&gt;=1,IF(地域!E372="","",地域!E372),"")</f>
        <v/>
      </c>
      <c r="F372" s="19" t="str">
        <f>IF(IFERROR(FIND(検索!$B$26,地域!A372),0)&gt;=1,IF(地域!F372="","",地域!F372),"")</f>
        <v/>
      </c>
      <c r="G372" s="19" t="str">
        <f>IF(IFERROR(FIND(検索!$B$26,地域!A372),0)&gt;=1,IF(地域!G372="","",地域!G372),"")</f>
        <v/>
      </c>
      <c r="H372" s="19" t="str">
        <f>IF(IFERROR(FIND(検索!$B$26,地域!A372),0)&gt;=1,IF(地域!H372="","",地域!H372),"")</f>
        <v/>
      </c>
      <c r="I372" s="19" t="str">
        <f>IF(IFERROR(FIND(検索!$B$26,地域!A372),0)&gt;=1,IF(地域!I372="","",地域!I372),"")</f>
        <v/>
      </c>
      <c r="J372" s="19" t="str">
        <f>IF(IFERROR(FIND(検索!$B$26,地域!A372),0)&gt;=1,IF(地域!J372="","",地域!J372),"")</f>
        <v/>
      </c>
      <c r="K372" s="19" t="str">
        <f>IF(IFERROR(FIND(検索!$B$26,地域!A372),0)&gt;=1,IF(地域!D372="","",地域!D372),"")</f>
        <v/>
      </c>
    </row>
    <row r="373" spans="1:11" x14ac:dyDescent="0.15">
      <c r="A373" s="19" t="str">
        <f>IF(IFERROR(FIND(検索!$B$26,地域!A373),0)&gt;=1,IF(地域!A373="","",地域!A373),"")</f>
        <v/>
      </c>
      <c r="B373" s="19" t="str">
        <f>IF(IFERROR(FIND(検索!$B$26,地域!A373),0)&gt;=1,IF(地域!B373="","",地域!B373),"")</f>
        <v/>
      </c>
      <c r="C373" s="19" t="str">
        <f>IF(IFERROR(FIND(検索!$B$26,地域!A373),0)&gt;=1,IF(地域!C373="","",地域!C373),"")</f>
        <v/>
      </c>
      <c r="D373" s="19" t="str">
        <f t="shared" si="5"/>
        <v/>
      </c>
      <c r="E373" s="19" t="str">
        <f>IF(IFERROR(FIND(検索!$B$26,地域!A373),0)&gt;=1,IF(地域!E373="","",地域!E373),"")</f>
        <v/>
      </c>
      <c r="F373" s="19" t="str">
        <f>IF(IFERROR(FIND(検索!$B$26,地域!A373),0)&gt;=1,IF(地域!F373="","",地域!F373),"")</f>
        <v/>
      </c>
      <c r="G373" s="19" t="str">
        <f>IF(IFERROR(FIND(検索!$B$26,地域!A373),0)&gt;=1,IF(地域!G373="","",地域!G373),"")</f>
        <v/>
      </c>
      <c r="H373" s="19" t="str">
        <f>IF(IFERROR(FIND(検索!$B$26,地域!A373),0)&gt;=1,IF(地域!H373="","",地域!H373),"")</f>
        <v/>
      </c>
      <c r="I373" s="19" t="str">
        <f>IF(IFERROR(FIND(検索!$B$26,地域!A373),0)&gt;=1,IF(地域!I373="","",地域!I373),"")</f>
        <v/>
      </c>
      <c r="J373" s="19" t="str">
        <f>IF(IFERROR(FIND(検索!$B$26,地域!A373),0)&gt;=1,IF(地域!J373="","",地域!J373),"")</f>
        <v/>
      </c>
      <c r="K373" s="19" t="str">
        <f>IF(IFERROR(FIND(検索!$B$26,地域!A373),0)&gt;=1,IF(地域!D373="","",地域!D373),"")</f>
        <v/>
      </c>
    </row>
    <row r="374" spans="1:11" x14ac:dyDescent="0.15">
      <c r="A374" s="19" t="str">
        <f>IF(IFERROR(FIND(検索!$B$26,地域!A374),0)&gt;=1,IF(地域!A374="","",地域!A374),"")</f>
        <v/>
      </c>
      <c r="B374" s="19" t="str">
        <f>IF(IFERROR(FIND(検索!$B$26,地域!A374),0)&gt;=1,IF(地域!B374="","",地域!B374),"")</f>
        <v/>
      </c>
      <c r="C374" s="19" t="str">
        <f>IF(IFERROR(FIND(検索!$B$26,地域!A374),0)&gt;=1,IF(地域!C374="","",地域!C374),"")</f>
        <v/>
      </c>
      <c r="D374" s="19" t="str">
        <f t="shared" si="5"/>
        <v/>
      </c>
      <c r="E374" s="19" t="str">
        <f>IF(IFERROR(FIND(検索!$B$26,地域!A374),0)&gt;=1,IF(地域!E374="","",地域!E374),"")</f>
        <v/>
      </c>
      <c r="F374" s="19" t="str">
        <f>IF(IFERROR(FIND(検索!$B$26,地域!A374),0)&gt;=1,IF(地域!F374="","",地域!F374),"")</f>
        <v/>
      </c>
      <c r="G374" s="19" t="str">
        <f>IF(IFERROR(FIND(検索!$B$26,地域!A374),0)&gt;=1,IF(地域!G374="","",地域!G374),"")</f>
        <v/>
      </c>
      <c r="H374" s="19" t="str">
        <f>IF(IFERROR(FIND(検索!$B$26,地域!A374),0)&gt;=1,IF(地域!H374="","",地域!H374),"")</f>
        <v/>
      </c>
      <c r="I374" s="19" t="str">
        <f>IF(IFERROR(FIND(検索!$B$26,地域!A374),0)&gt;=1,IF(地域!I374="","",地域!I374),"")</f>
        <v/>
      </c>
      <c r="J374" s="19" t="str">
        <f>IF(IFERROR(FIND(検索!$B$26,地域!A374),0)&gt;=1,IF(地域!J374="","",地域!J374),"")</f>
        <v/>
      </c>
      <c r="K374" s="19" t="str">
        <f>IF(IFERROR(FIND(検索!$B$26,地域!A374),0)&gt;=1,IF(地域!D374="","",地域!D374),"")</f>
        <v/>
      </c>
    </row>
    <row r="375" spans="1:11" x14ac:dyDescent="0.15">
      <c r="A375" s="19" t="str">
        <f>IF(IFERROR(FIND(検索!$B$26,地域!A375),0)&gt;=1,IF(地域!A375="","",地域!A375),"")</f>
        <v/>
      </c>
      <c r="B375" s="19" t="str">
        <f>IF(IFERROR(FIND(検索!$B$26,地域!A375),0)&gt;=1,IF(地域!B375="","",地域!B375),"")</f>
        <v/>
      </c>
      <c r="C375" s="19" t="str">
        <f>IF(IFERROR(FIND(検索!$B$26,地域!A375),0)&gt;=1,IF(地域!C375="","",地域!C375),"")</f>
        <v/>
      </c>
      <c r="D375" s="19" t="str">
        <f t="shared" si="5"/>
        <v/>
      </c>
      <c r="E375" s="19" t="str">
        <f>IF(IFERROR(FIND(検索!$B$26,地域!A375),0)&gt;=1,IF(地域!E375="","",地域!E375),"")</f>
        <v/>
      </c>
      <c r="F375" s="19" t="str">
        <f>IF(IFERROR(FIND(検索!$B$26,地域!A375),0)&gt;=1,IF(地域!F375="","",地域!F375),"")</f>
        <v/>
      </c>
      <c r="G375" s="19" t="str">
        <f>IF(IFERROR(FIND(検索!$B$26,地域!A375),0)&gt;=1,IF(地域!G375="","",地域!G375),"")</f>
        <v/>
      </c>
      <c r="H375" s="19" t="str">
        <f>IF(IFERROR(FIND(検索!$B$26,地域!A375),0)&gt;=1,IF(地域!H375="","",地域!H375),"")</f>
        <v/>
      </c>
      <c r="I375" s="19" t="str">
        <f>IF(IFERROR(FIND(検索!$B$26,地域!A375),0)&gt;=1,IF(地域!I375="","",地域!I375),"")</f>
        <v/>
      </c>
      <c r="J375" s="19" t="str">
        <f>IF(IFERROR(FIND(検索!$B$26,地域!A375),0)&gt;=1,IF(地域!J375="","",地域!J375),"")</f>
        <v/>
      </c>
      <c r="K375" s="19" t="str">
        <f>IF(IFERROR(FIND(検索!$B$26,地域!A375),0)&gt;=1,IF(地域!D375="","",地域!D375),"")</f>
        <v/>
      </c>
    </row>
    <row r="376" spans="1:11" x14ac:dyDescent="0.15">
      <c r="A376" s="19" t="str">
        <f>IF(IFERROR(FIND(検索!$B$26,地域!A376),0)&gt;=1,IF(地域!A376="","",地域!A376),"")</f>
        <v/>
      </c>
      <c r="B376" s="19" t="str">
        <f>IF(IFERROR(FIND(検索!$B$26,地域!A376),0)&gt;=1,IF(地域!B376="","",地域!B376),"")</f>
        <v/>
      </c>
      <c r="C376" s="19" t="str">
        <f>IF(IFERROR(FIND(検索!$B$26,地域!A376),0)&gt;=1,IF(地域!C376="","",地域!C376),"")</f>
        <v/>
      </c>
      <c r="D376" s="19" t="str">
        <f t="shared" si="5"/>
        <v/>
      </c>
      <c r="E376" s="19" t="str">
        <f>IF(IFERROR(FIND(検索!$B$26,地域!A376),0)&gt;=1,IF(地域!E376="","",地域!E376),"")</f>
        <v/>
      </c>
      <c r="F376" s="19" t="str">
        <f>IF(IFERROR(FIND(検索!$B$26,地域!A376),0)&gt;=1,IF(地域!F376="","",地域!F376),"")</f>
        <v/>
      </c>
      <c r="G376" s="19" t="str">
        <f>IF(IFERROR(FIND(検索!$B$26,地域!A376),0)&gt;=1,IF(地域!G376="","",地域!G376),"")</f>
        <v/>
      </c>
      <c r="H376" s="19" t="str">
        <f>IF(IFERROR(FIND(検索!$B$26,地域!A376),0)&gt;=1,IF(地域!H376="","",地域!H376),"")</f>
        <v/>
      </c>
      <c r="I376" s="19" t="str">
        <f>IF(IFERROR(FIND(検索!$B$26,地域!A376),0)&gt;=1,IF(地域!I376="","",地域!I376),"")</f>
        <v/>
      </c>
      <c r="J376" s="19" t="str">
        <f>IF(IFERROR(FIND(検索!$B$26,地域!A376),0)&gt;=1,IF(地域!J376="","",地域!J376),"")</f>
        <v/>
      </c>
      <c r="K376" s="19" t="str">
        <f>IF(IFERROR(FIND(検索!$B$26,地域!A376),0)&gt;=1,IF(地域!D376="","",地域!D376),"")</f>
        <v/>
      </c>
    </row>
    <row r="377" spans="1:11" x14ac:dyDescent="0.15">
      <c r="A377" s="19" t="str">
        <f>IF(IFERROR(FIND(検索!$B$26,地域!A377),0)&gt;=1,IF(地域!A377="","",地域!A377),"")</f>
        <v/>
      </c>
      <c r="B377" s="19" t="str">
        <f>IF(IFERROR(FIND(検索!$B$26,地域!A377),0)&gt;=1,IF(地域!B377="","",地域!B377),"")</f>
        <v/>
      </c>
      <c r="C377" s="19" t="str">
        <f>IF(IFERROR(FIND(検索!$B$26,地域!A377),0)&gt;=1,IF(地域!C377="","",地域!C377),"")</f>
        <v/>
      </c>
      <c r="D377" s="19" t="str">
        <f t="shared" si="5"/>
        <v/>
      </c>
      <c r="E377" s="19" t="str">
        <f>IF(IFERROR(FIND(検索!$B$26,地域!A377),0)&gt;=1,IF(地域!E377="","",地域!E377),"")</f>
        <v/>
      </c>
      <c r="F377" s="19" t="str">
        <f>IF(IFERROR(FIND(検索!$B$26,地域!A377),0)&gt;=1,IF(地域!F377="","",地域!F377),"")</f>
        <v/>
      </c>
      <c r="G377" s="19" t="str">
        <f>IF(IFERROR(FIND(検索!$B$26,地域!A377),0)&gt;=1,IF(地域!G377="","",地域!G377),"")</f>
        <v/>
      </c>
      <c r="H377" s="19" t="str">
        <f>IF(IFERROR(FIND(検索!$B$26,地域!A377),0)&gt;=1,IF(地域!H377="","",地域!H377),"")</f>
        <v/>
      </c>
      <c r="I377" s="19" t="str">
        <f>IF(IFERROR(FIND(検索!$B$26,地域!A377),0)&gt;=1,IF(地域!I377="","",地域!I377),"")</f>
        <v/>
      </c>
      <c r="J377" s="19" t="str">
        <f>IF(IFERROR(FIND(検索!$B$26,地域!A377),0)&gt;=1,IF(地域!J377="","",地域!J377),"")</f>
        <v/>
      </c>
      <c r="K377" s="19" t="str">
        <f>IF(IFERROR(FIND(検索!$B$26,地域!A377),0)&gt;=1,IF(地域!D377="","",地域!D377),"")</f>
        <v/>
      </c>
    </row>
    <row r="378" spans="1:11" x14ac:dyDescent="0.15">
      <c r="A378" s="19" t="str">
        <f>IF(IFERROR(FIND(検索!$B$26,地域!A378),0)&gt;=1,IF(地域!A378="","",地域!A378),"")</f>
        <v/>
      </c>
      <c r="B378" s="19" t="str">
        <f>IF(IFERROR(FIND(検索!$B$26,地域!A378),0)&gt;=1,IF(地域!B378="","",地域!B378),"")</f>
        <v/>
      </c>
      <c r="C378" s="19" t="str">
        <f>IF(IFERROR(FIND(検索!$B$26,地域!A378),0)&gt;=1,IF(地域!C378="","",地域!C378),"")</f>
        <v/>
      </c>
      <c r="D378" s="19" t="str">
        <f t="shared" si="5"/>
        <v/>
      </c>
      <c r="E378" s="19" t="str">
        <f>IF(IFERROR(FIND(検索!$B$26,地域!A378),0)&gt;=1,IF(地域!E378="","",地域!E378),"")</f>
        <v/>
      </c>
      <c r="F378" s="19" t="str">
        <f>IF(IFERROR(FIND(検索!$B$26,地域!A378),0)&gt;=1,IF(地域!F378="","",地域!F378),"")</f>
        <v/>
      </c>
      <c r="G378" s="19" t="str">
        <f>IF(IFERROR(FIND(検索!$B$26,地域!A378),0)&gt;=1,IF(地域!G378="","",地域!G378),"")</f>
        <v/>
      </c>
      <c r="H378" s="19" t="str">
        <f>IF(IFERROR(FIND(検索!$B$26,地域!A378),0)&gt;=1,IF(地域!H378="","",地域!H378),"")</f>
        <v/>
      </c>
      <c r="I378" s="19" t="str">
        <f>IF(IFERROR(FIND(検索!$B$26,地域!A378),0)&gt;=1,IF(地域!I378="","",地域!I378),"")</f>
        <v/>
      </c>
      <c r="J378" s="19" t="str">
        <f>IF(IFERROR(FIND(検索!$B$26,地域!A378),0)&gt;=1,IF(地域!J378="","",地域!J378),"")</f>
        <v/>
      </c>
      <c r="K378" s="19" t="str">
        <f>IF(IFERROR(FIND(検索!$B$26,地域!A378),0)&gt;=1,IF(地域!D378="","",地域!D378),"")</f>
        <v/>
      </c>
    </row>
    <row r="379" spans="1:11" x14ac:dyDescent="0.15">
      <c r="A379" s="19" t="str">
        <f>IF(IFERROR(FIND(検索!$B$26,地域!A379),0)&gt;=1,IF(地域!A379="","",地域!A379),"")</f>
        <v/>
      </c>
      <c r="B379" s="19" t="str">
        <f>IF(IFERROR(FIND(検索!$B$26,地域!A379),0)&gt;=1,IF(地域!B379="","",地域!B379),"")</f>
        <v/>
      </c>
      <c r="C379" s="19" t="str">
        <f>IF(IFERROR(FIND(検索!$B$26,地域!A379),0)&gt;=1,IF(地域!C379="","",地域!C379),"")</f>
        <v/>
      </c>
      <c r="D379" s="19" t="str">
        <f t="shared" si="5"/>
        <v/>
      </c>
      <c r="E379" s="19" t="str">
        <f>IF(IFERROR(FIND(検索!$B$26,地域!A379),0)&gt;=1,IF(地域!E379="","",地域!E379),"")</f>
        <v/>
      </c>
      <c r="F379" s="19" t="str">
        <f>IF(IFERROR(FIND(検索!$B$26,地域!A379),0)&gt;=1,IF(地域!F379="","",地域!F379),"")</f>
        <v/>
      </c>
      <c r="G379" s="19" t="str">
        <f>IF(IFERROR(FIND(検索!$B$26,地域!A379),0)&gt;=1,IF(地域!G379="","",地域!G379),"")</f>
        <v/>
      </c>
      <c r="H379" s="19" t="str">
        <f>IF(IFERROR(FIND(検索!$B$26,地域!A379),0)&gt;=1,IF(地域!H379="","",地域!H379),"")</f>
        <v/>
      </c>
      <c r="I379" s="19" t="str">
        <f>IF(IFERROR(FIND(検索!$B$26,地域!A379),0)&gt;=1,IF(地域!I379="","",地域!I379),"")</f>
        <v/>
      </c>
      <c r="J379" s="19" t="str">
        <f>IF(IFERROR(FIND(検索!$B$26,地域!A379),0)&gt;=1,IF(地域!J379="","",地域!J379),"")</f>
        <v/>
      </c>
      <c r="K379" s="19" t="str">
        <f>IF(IFERROR(FIND(検索!$B$26,地域!A379),0)&gt;=1,IF(地域!D379="","",地域!D379),"")</f>
        <v/>
      </c>
    </row>
    <row r="380" spans="1:11" x14ac:dyDescent="0.15">
      <c r="A380" s="19" t="str">
        <f>IF(IFERROR(FIND(検索!$B$26,地域!A380),0)&gt;=1,IF(地域!A380="","",地域!A380),"")</f>
        <v/>
      </c>
      <c r="B380" s="19" t="str">
        <f>IF(IFERROR(FIND(検索!$B$26,地域!A380),0)&gt;=1,IF(地域!B380="","",地域!B380),"")</f>
        <v/>
      </c>
      <c r="C380" s="19" t="str">
        <f>IF(IFERROR(FIND(検索!$B$26,地域!A380),0)&gt;=1,IF(地域!C380="","",地域!C380),"")</f>
        <v/>
      </c>
      <c r="D380" s="19" t="str">
        <f t="shared" si="5"/>
        <v/>
      </c>
      <c r="E380" s="19" t="str">
        <f>IF(IFERROR(FIND(検索!$B$26,地域!A380),0)&gt;=1,IF(地域!E380="","",地域!E380),"")</f>
        <v/>
      </c>
      <c r="F380" s="19" t="str">
        <f>IF(IFERROR(FIND(検索!$B$26,地域!A380),0)&gt;=1,IF(地域!F380="","",地域!F380),"")</f>
        <v/>
      </c>
      <c r="G380" s="19" t="str">
        <f>IF(IFERROR(FIND(検索!$B$26,地域!A380),0)&gt;=1,IF(地域!G380="","",地域!G380),"")</f>
        <v/>
      </c>
      <c r="H380" s="19" t="str">
        <f>IF(IFERROR(FIND(検索!$B$26,地域!A380),0)&gt;=1,IF(地域!H380="","",地域!H380),"")</f>
        <v/>
      </c>
      <c r="I380" s="19" t="str">
        <f>IF(IFERROR(FIND(検索!$B$26,地域!A380),0)&gt;=1,IF(地域!I380="","",地域!I380),"")</f>
        <v/>
      </c>
      <c r="J380" s="19" t="str">
        <f>IF(IFERROR(FIND(検索!$B$26,地域!A380),0)&gt;=1,IF(地域!J380="","",地域!J380),"")</f>
        <v/>
      </c>
      <c r="K380" s="19" t="str">
        <f>IF(IFERROR(FIND(検索!$B$26,地域!A380),0)&gt;=1,IF(地域!D380="","",地域!D380),"")</f>
        <v/>
      </c>
    </row>
    <row r="381" spans="1:11" x14ac:dyDescent="0.15">
      <c r="A381" s="19" t="str">
        <f>IF(IFERROR(FIND(検索!$B$26,地域!A381),0)&gt;=1,IF(地域!A381="","",地域!A381),"")</f>
        <v/>
      </c>
      <c r="B381" s="19" t="str">
        <f>IF(IFERROR(FIND(検索!$B$26,地域!A381),0)&gt;=1,IF(地域!B381="","",地域!B381),"")</f>
        <v/>
      </c>
      <c r="C381" s="19" t="str">
        <f>IF(IFERROR(FIND(検索!$B$26,地域!A381),0)&gt;=1,IF(地域!C381="","",地域!C381),"")</f>
        <v/>
      </c>
      <c r="D381" s="19" t="str">
        <f t="shared" si="5"/>
        <v/>
      </c>
      <c r="E381" s="19" t="str">
        <f>IF(IFERROR(FIND(検索!$B$26,地域!A381),0)&gt;=1,IF(地域!E381="","",地域!E381),"")</f>
        <v/>
      </c>
      <c r="F381" s="19" t="str">
        <f>IF(IFERROR(FIND(検索!$B$26,地域!A381),0)&gt;=1,IF(地域!F381="","",地域!F381),"")</f>
        <v/>
      </c>
      <c r="G381" s="19" t="str">
        <f>IF(IFERROR(FIND(検索!$B$26,地域!A381),0)&gt;=1,IF(地域!G381="","",地域!G381),"")</f>
        <v/>
      </c>
      <c r="H381" s="19" t="str">
        <f>IF(IFERROR(FIND(検索!$B$26,地域!A381),0)&gt;=1,IF(地域!H381="","",地域!H381),"")</f>
        <v/>
      </c>
      <c r="I381" s="19" t="str">
        <f>IF(IFERROR(FIND(検索!$B$26,地域!A381),0)&gt;=1,IF(地域!I381="","",地域!I381),"")</f>
        <v/>
      </c>
      <c r="J381" s="19" t="str">
        <f>IF(IFERROR(FIND(検索!$B$26,地域!A381),0)&gt;=1,IF(地域!J381="","",地域!J381),"")</f>
        <v/>
      </c>
      <c r="K381" s="19" t="str">
        <f>IF(IFERROR(FIND(検索!$B$26,地域!A381),0)&gt;=1,IF(地域!D381="","",地域!D381),"")</f>
        <v/>
      </c>
    </row>
    <row r="382" spans="1:11" x14ac:dyDescent="0.15">
      <c r="A382" s="19" t="str">
        <f>IF(IFERROR(FIND(検索!$B$26,地域!A382),0)&gt;=1,IF(地域!A382="","",地域!A382),"")</f>
        <v/>
      </c>
      <c r="B382" s="19" t="str">
        <f>IF(IFERROR(FIND(検索!$B$26,地域!A382),0)&gt;=1,IF(地域!B382="","",地域!B382),"")</f>
        <v/>
      </c>
      <c r="C382" s="19" t="str">
        <f>IF(IFERROR(FIND(検索!$B$26,地域!A382),0)&gt;=1,IF(地域!C382="","",地域!C382),"")</f>
        <v/>
      </c>
      <c r="D382" s="19" t="str">
        <f t="shared" si="5"/>
        <v/>
      </c>
      <c r="E382" s="19" t="str">
        <f>IF(IFERROR(FIND(検索!$B$26,地域!A382),0)&gt;=1,IF(地域!E382="","",地域!E382),"")</f>
        <v/>
      </c>
      <c r="F382" s="19" t="str">
        <f>IF(IFERROR(FIND(検索!$B$26,地域!A382),0)&gt;=1,IF(地域!F382="","",地域!F382),"")</f>
        <v/>
      </c>
      <c r="G382" s="19" t="str">
        <f>IF(IFERROR(FIND(検索!$B$26,地域!A382),0)&gt;=1,IF(地域!G382="","",地域!G382),"")</f>
        <v/>
      </c>
      <c r="H382" s="19" t="str">
        <f>IF(IFERROR(FIND(検索!$B$26,地域!A382),0)&gt;=1,IF(地域!H382="","",地域!H382),"")</f>
        <v/>
      </c>
      <c r="I382" s="19" t="str">
        <f>IF(IFERROR(FIND(検索!$B$26,地域!A382),0)&gt;=1,IF(地域!I382="","",地域!I382),"")</f>
        <v/>
      </c>
      <c r="J382" s="19" t="str">
        <f>IF(IFERROR(FIND(検索!$B$26,地域!A382),0)&gt;=1,IF(地域!J382="","",地域!J382),"")</f>
        <v/>
      </c>
      <c r="K382" s="19" t="str">
        <f>IF(IFERROR(FIND(検索!$B$26,地域!A382),0)&gt;=1,IF(地域!D382="","",地域!D382),"")</f>
        <v/>
      </c>
    </row>
    <row r="383" spans="1:11" x14ac:dyDescent="0.15">
      <c r="A383" s="19" t="str">
        <f>IF(IFERROR(FIND(検索!$B$26,地域!A383),0)&gt;=1,IF(地域!A383="","",地域!A383),"")</f>
        <v/>
      </c>
      <c r="B383" s="19" t="str">
        <f>IF(IFERROR(FIND(検索!$B$26,地域!A383),0)&gt;=1,IF(地域!B383="","",地域!B383),"")</f>
        <v/>
      </c>
      <c r="C383" s="19" t="str">
        <f>IF(IFERROR(FIND(検索!$B$26,地域!A383),0)&gt;=1,IF(地域!C383="","",地域!C383),"")</f>
        <v/>
      </c>
      <c r="D383" s="19" t="str">
        <f t="shared" si="5"/>
        <v/>
      </c>
      <c r="E383" s="19" t="str">
        <f>IF(IFERROR(FIND(検索!$B$26,地域!A383),0)&gt;=1,IF(地域!E383="","",地域!E383),"")</f>
        <v/>
      </c>
      <c r="F383" s="19" t="str">
        <f>IF(IFERROR(FIND(検索!$B$26,地域!A383),0)&gt;=1,IF(地域!F383="","",地域!F383),"")</f>
        <v/>
      </c>
      <c r="G383" s="19" t="str">
        <f>IF(IFERROR(FIND(検索!$B$26,地域!A383),0)&gt;=1,IF(地域!G383="","",地域!G383),"")</f>
        <v/>
      </c>
      <c r="H383" s="19" t="str">
        <f>IF(IFERROR(FIND(検索!$B$26,地域!A383),0)&gt;=1,IF(地域!H383="","",地域!H383),"")</f>
        <v/>
      </c>
      <c r="I383" s="19" t="str">
        <f>IF(IFERROR(FIND(検索!$B$26,地域!A383),0)&gt;=1,IF(地域!I383="","",地域!I383),"")</f>
        <v/>
      </c>
      <c r="J383" s="19" t="str">
        <f>IF(IFERROR(FIND(検索!$B$26,地域!A383),0)&gt;=1,IF(地域!J383="","",地域!J383),"")</f>
        <v/>
      </c>
      <c r="K383" s="19" t="str">
        <f>IF(IFERROR(FIND(検索!$B$26,地域!A383),0)&gt;=1,IF(地域!D383="","",地域!D383),"")</f>
        <v/>
      </c>
    </row>
    <row r="384" spans="1:11" x14ac:dyDescent="0.15">
      <c r="A384" s="19" t="str">
        <f>IF(IFERROR(FIND(検索!$B$26,地域!A384),0)&gt;=1,IF(地域!A384="","",地域!A384),"")</f>
        <v/>
      </c>
      <c r="B384" s="19" t="str">
        <f>IF(IFERROR(FIND(検索!$B$26,地域!A384),0)&gt;=1,IF(地域!B384="","",地域!B384),"")</f>
        <v/>
      </c>
      <c r="C384" s="19" t="str">
        <f>IF(IFERROR(FIND(検索!$B$26,地域!A384),0)&gt;=1,IF(地域!C384="","",地域!C384),"")</f>
        <v/>
      </c>
      <c r="D384" s="19" t="str">
        <f t="shared" si="5"/>
        <v/>
      </c>
      <c r="E384" s="19" t="str">
        <f>IF(IFERROR(FIND(検索!$B$26,地域!A384),0)&gt;=1,IF(地域!E384="","",地域!E384),"")</f>
        <v/>
      </c>
      <c r="F384" s="19" t="str">
        <f>IF(IFERROR(FIND(検索!$B$26,地域!A384),0)&gt;=1,IF(地域!F384="","",地域!F384),"")</f>
        <v/>
      </c>
      <c r="G384" s="19" t="str">
        <f>IF(IFERROR(FIND(検索!$B$26,地域!A384),0)&gt;=1,IF(地域!G384="","",地域!G384),"")</f>
        <v/>
      </c>
      <c r="H384" s="19" t="str">
        <f>IF(IFERROR(FIND(検索!$B$26,地域!A384),0)&gt;=1,IF(地域!H384="","",地域!H384),"")</f>
        <v/>
      </c>
      <c r="I384" s="19" t="str">
        <f>IF(IFERROR(FIND(検索!$B$26,地域!A384),0)&gt;=1,IF(地域!I384="","",地域!I384),"")</f>
        <v/>
      </c>
      <c r="J384" s="19" t="str">
        <f>IF(IFERROR(FIND(検索!$B$26,地域!A384),0)&gt;=1,IF(地域!J384="","",地域!J384),"")</f>
        <v/>
      </c>
      <c r="K384" s="19" t="str">
        <f>IF(IFERROR(FIND(検索!$B$26,地域!A384),0)&gt;=1,IF(地域!D384="","",地域!D384),"")</f>
        <v/>
      </c>
    </row>
    <row r="385" spans="1:11" x14ac:dyDescent="0.15">
      <c r="A385" s="19" t="str">
        <f>IF(IFERROR(FIND(検索!$B$26,地域!A385),0)&gt;=1,IF(地域!A385="","",地域!A385),"")</f>
        <v/>
      </c>
      <c r="B385" s="19" t="str">
        <f>IF(IFERROR(FIND(検索!$B$26,地域!A385),0)&gt;=1,IF(地域!B385="","",地域!B385),"")</f>
        <v/>
      </c>
      <c r="C385" s="19" t="str">
        <f>IF(IFERROR(FIND(検索!$B$26,地域!A385),0)&gt;=1,IF(地域!C385="","",地域!C385),"")</f>
        <v/>
      </c>
      <c r="D385" s="19" t="str">
        <f t="shared" si="5"/>
        <v/>
      </c>
      <c r="E385" s="19" t="str">
        <f>IF(IFERROR(FIND(検索!$B$26,地域!A385),0)&gt;=1,IF(地域!E385="","",地域!E385),"")</f>
        <v/>
      </c>
      <c r="F385" s="19" t="str">
        <f>IF(IFERROR(FIND(検索!$B$26,地域!A385),0)&gt;=1,IF(地域!F385="","",地域!F385),"")</f>
        <v/>
      </c>
      <c r="G385" s="19" t="str">
        <f>IF(IFERROR(FIND(検索!$B$26,地域!A385),0)&gt;=1,IF(地域!G385="","",地域!G385),"")</f>
        <v/>
      </c>
      <c r="H385" s="19" t="str">
        <f>IF(IFERROR(FIND(検索!$B$26,地域!A385),0)&gt;=1,IF(地域!H385="","",地域!H385),"")</f>
        <v/>
      </c>
      <c r="I385" s="19" t="str">
        <f>IF(IFERROR(FIND(検索!$B$26,地域!A385),0)&gt;=1,IF(地域!I385="","",地域!I385),"")</f>
        <v/>
      </c>
      <c r="J385" s="19" t="str">
        <f>IF(IFERROR(FIND(検索!$B$26,地域!A385),0)&gt;=1,IF(地域!J385="","",地域!J385),"")</f>
        <v/>
      </c>
      <c r="K385" s="19" t="str">
        <f>IF(IFERROR(FIND(検索!$B$26,地域!A385),0)&gt;=1,IF(地域!D385="","",地域!D385),"")</f>
        <v/>
      </c>
    </row>
    <row r="386" spans="1:11" x14ac:dyDescent="0.15">
      <c r="A386" s="19" t="str">
        <f>IF(IFERROR(FIND(検索!$B$26,地域!A386),0)&gt;=1,IF(地域!A386="","",地域!A386),"")</f>
        <v/>
      </c>
      <c r="B386" s="19" t="str">
        <f>IF(IFERROR(FIND(検索!$B$26,地域!A386),0)&gt;=1,IF(地域!B386="","",地域!B386),"")</f>
        <v/>
      </c>
      <c r="C386" s="19" t="str">
        <f>IF(IFERROR(FIND(検索!$B$26,地域!A386),0)&gt;=1,IF(地域!C386="","",地域!C386),"")</f>
        <v/>
      </c>
      <c r="D386" s="19" t="str">
        <f t="shared" ref="D386:D449" si="6">IF($A386="","","jeed")</f>
        <v/>
      </c>
      <c r="E386" s="19" t="str">
        <f>IF(IFERROR(FIND(検索!$B$26,地域!A386),0)&gt;=1,IF(地域!E386="","",地域!E386),"")</f>
        <v/>
      </c>
      <c r="F386" s="19" t="str">
        <f>IF(IFERROR(FIND(検索!$B$26,地域!A386),0)&gt;=1,IF(地域!F386="","",地域!F386),"")</f>
        <v/>
      </c>
      <c r="G386" s="19" t="str">
        <f>IF(IFERROR(FIND(検索!$B$26,地域!A386),0)&gt;=1,IF(地域!G386="","",地域!G386),"")</f>
        <v/>
      </c>
      <c r="H386" s="19" t="str">
        <f>IF(IFERROR(FIND(検索!$B$26,地域!A386),0)&gt;=1,IF(地域!H386="","",地域!H386),"")</f>
        <v/>
      </c>
      <c r="I386" s="19" t="str">
        <f>IF(IFERROR(FIND(検索!$B$26,地域!A386),0)&gt;=1,IF(地域!I386="","",地域!I386),"")</f>
        <v/>
      </c>
      <c r="J386" s="19" t="str">
        <f>IF(IFERROR(FIND(検索!$B$26,地域!A386),0)&gt;=1,IF(地域!J386="","",地域!J386),"")</f>
        <v/>
      </c>
      <c r="K386" s="19" t="str">
        <f>IF(IFERROR(FIND(検索!$B$26,地域!A386),0)&gt;=1,IF(地域!D386="","",地域!D386),"")</f>
        <v/>
      </c>
    </row>
    <row r="387" spans="1:11" x14ac:dyDescent="0.15">
      <c r="A387" s="19" t="str">
        <f>IF(IFERROR(FIND(検索!$B$26,地域!A387),0)&gt;=1,IF(地域!A387="","",地域!A387),"")</f>
        <v/>
      </c>
      <c r="B387" s="19" t="str">
        <f>IF(IFERROR(FIND(検索!$B$26,地域!A387),0)&gt;=1,IF(地域!B387="","",地域!B387),"")</f>
        <v/>
      </c>
      <c r="C387" s="19" t="str">
        <f>IF(IFERROR(FIND(検索!$B$26,地域!A387),0)&gt;=1,IF(地域!C387="","",地域!C387),"")</f>
        <v/>
      </c>
      <c r="D387" s="19" t="str">
        <f t="shared" si="6"/>
        <v/>
      </c>
      <c r="E387" s="19" t="str">
        <f>IF(IFERROR(FIND(検索!$B$26,地域!A387),0)&gt;=1,IF(地域!E387="","",地域!E387),"")</f>
        <v/>
      </c>
      <c r="F387" s="19" t="str">
        <f>IF(IFERROR(FIND(検索!$B$26,地域!A387),0)&gt;=1,IF(地域!F387="","",地域!F387),"")</f>
        <v/>
      </c>
      <c r="G387" s="19" t="str">
        <f>IF(IFERROR(FIND(検索!$B$26,地域!A387),0)&gt;=1,IF(地域!G387="","",地域!G387),"")</f>
        <v/>
      </c>
      <c r="H387" s="19" t="str">
        <f>IF(IFERROR(FIND(検索!$B$26,地域!A387),0)&gt;=1,IF(地域!H387="","",地域!H387),"")</f>
        <v/>
      </c>
      <c r="I387" s="19" t="str">
        <f>IF(IFERROR(FIND(検索!$B$26,地域!A387),0)&gt;=1,IF(地域!I387="","",地域!I387),"")</f>
        <v/>
      </c>
      <c r="J387" s="19" t="str">
        <f>IF(IFERROR(FIND(検索!$B$26,地域!A387),0)&gt;=1,IF(地域!J387="","",地域!J387),"")</f>
        <v/>
      </c>
      <c r="K387" s="19" t="str">
        <f>IF(IFERROR(FIND(検索!$B$26,地域!A387),0)&gt;=1,IF(地域!D387="","",地域!D387),"")</f>
        <v/>
      </c>
    </row>
    <row r="388" spans="1:11" x14ac:dyDescent="0.15">
      <c r="A388" s="19" t="str">
        <f>IF(IFERROR(FIND(検索!$B$26,地域!A388),0)&gt;=1,IF(地域!A388="","",地域!A388),"")</f>
        <v/>
      </c>
      <c r="B388" s="19" t="str">
        <f>IF(IFERROR(FIND(検索!$B$26,地域!A388),0)&gt;=1,IF(地域!B388="","",地域!B388),"")</f>
        <v/>
      </c>
      <c r="C388" s="19" t="str">
        <f>IF(IFERROR(FIND(検索!$B$26,地域!A388),0)&gt;=1,IF(地域!C388="","",地域!C388),"")</f>
        <v/>
      </c>
      <c r="D388" s="19" t="str">
        <f t="shared" si="6"/>
        <v/>
      </c>
      <c r="E388" s="19" t="str">
        <f>IF(IFERROR(FIND(検索!$B$26,地域!A388),0)&gt;=1,IF(地域!E388="","",地域!E388),"")</f>
        <v/>
      </c>
      <c r="F388" s="19" t="str">
        <f>IF(IFERROR(FIND(検索!$B$26,地域!A388),0)&gt;=1,IF(地域!F388="","",地域!F388),"")</f>
        <v/>
      </c>
      <c r="G388" s="19" t="str">
        <f>IF(IFERROR(FIND(検索!$B$26,地域!A388),0)&gt;=1,IF(地域!G388="","",地域!G388),"")</f>
        <v/>
      </c>
      <c r="H388" s="19" t="str">
        <f>IF(IFERROR(FIND(検索!$B$26,地域!A388),0)&gt;=1,IF(地域!H388="","",地域!H388),"")</f>
        <v/>
      </c>
      <c r="I388" s="19" t="str">
        <f>IF(IFERROR(FIND(検索!$B$26,地域!A388),0)&gt;=1,IF(地域!I388="","",地域!I388),"")</f>
        <v/>
      </c>
      <c r="J388" s="19" t="str">
        <f>IF(IFERROR(FIND(検索!$B$26,地域!A388),0)&gt;=1,IF(地域!J388="","",地域!J388),"")</f>
        <v/>
      </c>
      <c r="K388" s="19" t="str">
        <f>IF(IFERROR(FIND(検索!$B$26,地域!A388),0)&gt;=1,IF(地域!D388="","",地域!D388),"")</f>
        <v/>
      </c>
    </row>
    <row r="389" spans="1:11" x14ac:dyDescent="0.15">
      <c r="A389" s="19" t="str">
        <f>IF(IFERROR(FIND(検索!$B$26,地域!A389),0)&gt;=1,IF(地域!A389="","",地域!A389),"")</f>
        <v/>
      </c>
      <c r="B389" s="19" t="str">
        <f>IF(IFERROR(FIND(検索!$B$26,地域!A389),0)&gt;=1,IF(地域!B389="","",地域!B389),"")</f>
        <v/>
      </c>
      <c r="C389" s="19" t="str">
        <f>IF(IFERROR(FIND(検索!$B$26,地域!A389),0)&gt;=1,IF(地域!C389="","",地域!C389),"")</f>
        <v/>
      </c>
      <c r="D389" s="19" t="str">
        <f t="shared" si="6"/>
        <v/>
      </c>
      <c r="E389" s="19" t="str">
        <f>IF(IFERROR(FIND(検索!$B$26,地域!A389),0)&gt;=1,IF(地域!E389="","",地域!E389),"")</f>
        <v/>
      </c>
      <c r="F389" s="19" t="str">
        <f>IF(IFERROR(FIND(検索!$B$26,地域!A389),0)&gt;=1,IF(地域!F389="","",地域!F389),"")</f>
        <v/>
      </c>
      <c r="G389" s="19" t="str">
        <f>IF(IFERROR(FIND(検索!$B$26,地域!A389),0)&gt;=1,IF(地域!G389="","",地域!G389),"")</f>
        <v/>
      </c>
      <c r="H389" s="19" t="str">
        <f>IF(IFERROR(FIND(検索!$B$26,地域!A389),0)&gt;=1,IF(地域!H389="","",地域!H389),"")</f>
        <v/>
      </c>
      <c r="I389" s="19" t="str">
        <f>IF(IFERROR(FIND(検索!$B$26,地域!A389),0)&gt;=1,IF(地域!I389="","",地域!I389),"")</f>
        <v/>
      </c>
      <c r="J389" s="19" t="str">
        <f>IF(IFERROR(FIND(検索!$B$26,地域!A389),0)&gt;=1,IF(地域!J389="","",地域!J389),"")</f>
        <v/>
      </c>
      <c r="K389" s="19" t="str">
        <f>IF(IFERROR(FIND(検索!$B$26,地域!A389),0)&gt;=1,IF(地域!D389="","",地域!D389),"")</f>
        <v/>
      </c>
    </row>
    <row r="390" spans="1:11" x14ac:dyDescent="0.15">
      <c r="A390" s="19" t="str">
        <f>IF(IFERROR(FIND(検索!$B$26,地域!A390),0)&gt;=1,IF(地域!A390="","",地域!A390),"")</f>
        <v/>
      </c>
      <c r="B390" s="19" t="str">
        <f>IF(IFERROR(FIND(検索!$B$26,地域!A390),0)&gt;=1,IF(地域!B390="","",地域!B390),"")</f>
        <v/>
      </c>
      <c r="C390" s="19" t="str">
        <f>IF(IFERROR(FIND(検索!$B$26,地域!A390),0)&gt;=1,IF(地域!C390="","",地域!C390),"")</f>
        <v/>
      </c>
      <c r="D390" s="19" t="str">
        <f t="shared" si="6"/>
        <v/>
      </c>
      <c r="E390" s="19" t="str">
        <f>IF(IFERROR(FIND(検索!$B$26,地域!A390),0)&gt;=1,IF(地域!E390="","",地域!E390),"")</f>
        <v/>
      </c>
      <c r="F390" s="19" t="str">
        <f>IF(IFERROR(FIND(検索!$B$26,地域!A390),0)&gt;=1,IF(地域!F390="","",地域!F390),"")</f>
        <v/>
      </c>
      <c r="G390" s="19" t="str">
        <f>IF(IFERROR(FIND(検索!$B$26,地域!A390),0)&gt;=1,IF(地域!G390="","",地域!G390),"")</f>
        <v/>
      </c>
      <c r="H390" s="19" t="str">
        <f>IF(IFERROR(FIND(検索!$B$26,地域!A390),0)&gt;=1,IF(地域!H390="","",地域!H390),"")</f>
        <v/>
      </c>
      <c r="I390" s="19" t="str">
        <f>IF(IFERROR(FIND(検索!$B$26,地域!A390),0)&gt;=1,IF(地域!I390="","",地域!I390),"")</f>
        <v/>
      </c>
      <c r="J390" s="19" t="str">
        <f>IF(IFERROR(FIND(検索!$B$26,地域!A390),0)&gt;=1,IF(地域!J390="","",地域!J390),"")</f>
        <v/>
      </c>
      <c r="K390" s="19" t="str">
        <f>IF(IFERROR(FIND(検索!$B$26,地域!A390),0)&gt;=1,IF(地域!D390="","",地域!D390),"")</f>
        <v/>
      </c>
    </row>
    <row r="391" spans="1:11" x14ac:dyDescent="0.15">
      <c r="A391" s="19" t="str">
        <f>IF(IFERROR(FIND(検索!$B$26,地域!A391),0)&gt;=1,IF(地域!A391="","",地域!A391),"")</f>
        <v/>
      </c>
      <c r="B391" s="19" t="str">
        <f>IF(IFERROR(FIND(検索!$B$26,地域!A391),0)&gt;=1,IF(地域!B391="","",地域!B391),"")</f>
        <v/>
      </c>
      <c r="C391" s="19" t="str">
        <f>IF(IFERROR(FIND(検索!$B$26,地域!A391),0)&gt;=1,IF(地域!C391="","",地域!C391),"")</f>
        <v/>
      </c>
      <c r="D391" s="19" t="str">
        <f t="shared" si="6"/>
        <v/>
      </c>
      <c r="E391" s="19" t="str">
        <f>IF(IFERROR(FIND(検索!$B$26,地域!A391),0)&gt;=1,IF(地域!E391="","",地域!E391),"")</f>
        <v/>
      </c>
      <c r="F391" s="19" t="str">
        <f>IF(IFERROR(FIND(検索!$B$26,地域!A391),0)&gt;=1,IF(地域!F391="","",地域!F391),"")</f>
        <v/>
      </c>
      <c r="G391" s="19" t="str">
        <f>IF(IFERROR(FIND(検索!$B$26,地域!A391),0)&gt;=1,IF(地域!G391="","",地域!G391),"")</f>
        <v/>
      </c>
      <c r="H391" s="19" t="str">
        <f>IF(IFERROR(FIND(検索!$B$26,地域!A391),0)&gt;=1,IF(地域!H391="","",地域!H391),"")</f>
        <v/>
      </c>
      <c r="I391" s="19" t="str">
        <f>IF(IFERROR(FIND(検索!$B$26,地域!A391),0)&gt;=1,IF(地域!I391="","",地域!I391),"")</f>
        <v/>
      </c>
      <c r="J391" s="19" t="str">
        <f>IF(IFERROR(FIND(検索!$B$26,地域!A391),0)&gt;=1,IF(地域!J391="","",地域!J391),"")</f>
        <v/>
      </c>
      <c r="K391" s="19" t="str">
        <f>IF(IFERROR(FIND(検索!$B$26,地域!A391),0)&gt;=1,IF(地域!D391="","",地域!D391),"")</f>
        <v/>
      </c>
    </row>
    <row r="392" spans="1:11" x14ac:dyDescent="0.15">
      <c r="A392" s="19" t="str">
        <f>IF(IFERROR(FIND(検索!$B$26,地域!A392),0)&gt;=1,IF(地域!A392="","",地域!A392),"")</f>
        <v/>
      </c>
      <c r="B392" s="19" t="str">
        <f>IF(IFERROR(FIND(検索!$B$26,地域!A392),0)&gt;=1,IF(地域!B392="","",地域!B392),"")</f>
        <v/>
      </c>
      <c r="C392" s="19" t="str">
        <f>IF(IFERROR(FIND(検索!$B$26,地域!A392),0)&gt;=1,IF(地域!C392="","",地域!C392),"")</f>
        <v/>
      </c>
      <c r="D392" s="19" t="str">
        <f t="shared" si="6"/>
        <v/>
      </c>
      <c r="E392" s="19" t="str">
        <f>IF(IFERROR(FIND(検索!$B$26,地域!A392),0)&gt;=1,IF(地域!E392="","",地域!E392),"")</f>
        <v/>
      </c>
      <c r="F392" s="19" t="str">
        <f>IF(IFERROR(FIND(検索!$B$26,地域!A392),0)&gt;=1,IF(地域!F392="","",地域!F392),"")</f>
        <v/>
      </c>
      <c r="G392" s="19" t="str">
        <f>IF(IFERROR(FIND(検索!$B$26,地域!A392),0)&gt;=1,IF(地域!G392="","",地域!G392),"")</f>
        <v/>
      </c>
      <c r="H392" s="19" t="str">
        <f>IF(IFERROR(FIND(検索!$B$26,地域!A392),0)&gt;=1,IF(地域!H392="","",地域!H392),"")</f>
        <v/>
      </c>
      <c r="I392" s="19" t="str">
        <f>IF(IFERROR(FIND(検索!$B$26,地域!A392),0)&gt;=1,IF(地域!I392="","",地域!I392),"")</f>
        <v/>
      </c>
      <c r="J392" s="19" t="str">
        <f>IF(IFERROR(FIND(検索!$B$26,地域!A392),0)&gt;=1,IF(地域!J392="","",地域!J392),"")</f>
        <v/>
      </c>
      <c r="K392" s="19" t="str">
        <f>IF(IFERROR(FIND(検索!$B$26,地域!A392),0)&gt;=1,IF(地域!D392="","",地域!D392),"")</f>
        <v/>
      </c>
    </row>
    <row r="393" spans="1:11" x14ac:dyDescent="0.15">
      <c r="A393" s="19" t="str">
        <f>IF(IFERROR(FIND(検索!$B$26,地域!A393),0)&gt;=1,IF(地域!A393="","",地域!A393),"")</f>
        <v/>
      </c>
      <c r="B393" s="19" t="str">
        <f>IF(IFERROR(FIND(検索!$B$26,地域!A393),0)&gt;=1,IF(地域!B393="","",地域!B393),"")</f>
        <v/>
      </c>
      <c r="C393" s="19" t="str">
        <f>IF(IFERROR(FIND(検索!$B$26,地域!A393),0)&gt;=1,IF(地域!C393="","",地域!C393),"")</f>
        <v/>
      </c>
      <c r="D393" s="19" t="str">
        <f t="shared" si="6"/>
        <v/>
      </c>
      <c r="E393" s="19" t="str">
        <f>IF(IFERROR(FIND(検索!$B$26,地域!A393),0)&gt;=1,IF(地域!E393="","",地域!E393),"")</f>
        <v/>
      </c>
      <c r="F393" s="19" t="str">
        <f>IF(IFERROR(FIND(検索!$B$26,地域!A393),0)&gt;=1,IF(地域!F393="","",地域!F393),"")</f>
        <v/>
      </c>
      <c r="G393" s="19" t="str">
        <f>IF(IFERROR(FIND(検索!$B$26,地域!A393),0)&gt;=1,IF(地域!G393="","",地域!G393),"")</f>
        <v/>
      </c>
      <c r="H393" s="19" t="str">
        <f>IF(IFERROR(FIND(検索!$B$26,地域!A393),0)&gt;=1,IF(地域!H393="","",地域!H393),"")</f>
        <v/>
      </c>
      <c r="I393" s="19" t="str">
        <f>IF(IFERROR(FIND(検索!$B$26,地域!A393),0)&gt;=1,IF(地域!I393="","",地域!I393),"")</f>
        <v/>
      </c>
      <c r="J393" s="19" t="str">
        <f>IF(IFERROR(FIND(検索!$B$26,地域!A393),0)&gt;=1,IF(地域!J393="","",地域!J393),"")</f>
        <v/>
      </c>
      <c r="K393" s="19" t="str">
        <f>IF(IFERROR(FIND(検索!$B$26,地域!A393),0)&gt;=1,IF(地域!D393="","",地域!D393),"")</f>
        <v/>
      </c>
    </row>
    <row r="394" spans="1:11" x14ac:dyDescent="0.15">
      <c r="A394" s="19" t="str">
        <f>IF(IFERROR(FIND(検索!$B$26,地域!A394),0)&gt;=1,IF(地域!A394="","",地域!A394),"")</f>
        <v/>
      </c>
      <c r="B394" s="19" t="str">
        <f>IF(IFERROR(FIND(検索!$B$26,地域!A394),0)&gt;=1,IF(地域!B394="","",地域!B394),"")</f>
        <v/>
      </c>
      <c r="C394" s="19" t="str">
        <f>IF(IFERROR(FIND(検索!$B$26,地域!A394),0)&gt;=1,IF(地域!C394="","",地域!C394),"")</f>
        <v/>
      </c>
      <c r="D394" s="19" t="str">
        <f t="shared" si="6"/>
        <v/>
      </c>
      <c r="E394" s="19" t="str">
        <f>IF(IFERROR(FIND(検索!$B$26,地域!A394),0)&gt;=1,IF(地域!E394="","",地域!E394),"")</f>
        <v/>
      </c>
      <c r="F394" s="19" t="str">
        <f>IF(IFERROR(FIND(検索!$B$26,地域!A394),0)&gt;=1,IF(地域!F394="","",地域!F394),"")</f>
        <v/>
      </c>
      <c r="G394" s="19" t="str">
        <f>IF(IFERROR(FIND(検索!$B$26,地域!A394),0)&gt;=1,IF(地域!G394="","",地域!G394),"")</f>
        <v/>
      </c>
      <c r="H394" s="19" t="str">
        <f>IF(IFERROR(FIND(検索!$B$26,地域!A394),0)&gt;=1,IF(地域!H394="","",地域!H394),"")</f>
        <v/>
      </c>
      <c r="I394" s="19" t="str">
        <f>IF(IFERROR(FIND(検索!$B$26,地域!A394),0)&gt;=1,IF(地域!I394="","",地域!I394),"")</f>
        <v/>
      </c>
      <c r="J394" s="19" t="str">
        <f>IF(IFERROR(FIND(検索!$B$26,地域!A394),0)&gt;=1,IF(地域!J394="","",地域!J394),"")</f>
        <v/>
      </c>
      <c r="K394" s="19" t="str">
        <f>IF(IFERROR(FIND(検索!$B$26,地域!A394),0)&gt;=1,IF(地域!D394="","",地域!D394),"")</f>
        <v/>
      </c>
    </row>
    <row r="395" spans="1:11" x14ac:dyDescent="0.15">
      <c r="A395" s="19" t="str">
        <f>IF(IFERROR(FIND(検索!$B$26,地域!A395),0)&gt;=1,IF(地域!A395="","",地域!A395),"")</f>
        <v/>
      </c>
      <c r="B395" s="19" t="str">
        <f>IF(IFERROR(FIND(検索!$B$26,地域!A395),0)&gt;=1,IF(地域!B395="","",地域!B395),"")</f>
        <v/>
      </c>
      <c r="C395" s="19" t="str">
        <f>IF(IFERROR(FIND(検索!$B$26,地域!A395),0)&gt;=1,IF(地域!C395="","",地域!C395),"")</f>
        <v/>
      </c>
      <c r="D395" s="19" t="str">
        <f t="shared" si="6"/>
        <v/>
      </c>
      <c r="E395" s="19" t="str">
        <f>IF(IFERROR(FIND(検索!$B$26,地域!A395),0)&gt;=1,IF(地域!E395="","",地域!E395),"")</f>
        <v/>
      </c>
      <c r="F395" s="19" t="str">
        <f>IF(IFERROR(FIND(検索!$B$26,地域!A395),0)&gt;=1,IF(地域!F395="","",地域!F395),"")</f>
        <v/>
      </c>
      <c r="G395" s="19" t="str">
        <f>IF(IFERROR(FIND(検索!$B$26,地域!A395),0)&gt;=1,IF(地域!G395="","",地域!G395),"")</f>
        <v/>
      </c>
      <c r="H395" s="19" t="str">
        <f>IF(IFERROR(FIND(検索!$B$26,地域!A395),0)&gt;=1,IF(地域!H395="","",地域!H395),"")</f>
        <v/>
      </c>
      <c r="I395" s="19" t="str">
        <f>IF(IFERROR(FIND(検索!$B$26,地域!A395),0)&gt;=1,IF(地域!I395="","",地域!I395),"")</f>
        <v/>
      </c>
      <c r="J395" s="19" t="str">
        <f>IF(IFERROR(FIND(検索!$B$26,地域!A395),0)&gt;=1,IF(地域!J395="","",地域!J395),"")</f>
        <v/>
      </c>
      <c r="K395" s="19" t="str">
        <f>IF(IFERROR(FIND(検索!$B$26,地域!A395),0)&gt;=1,IF(地域!D395="","",地域!D395),"")</f>
        <v/>
      </c>
    </row>
    <row r="396" spans="1:11" x14ac:dyDescent="0.15">
      <c r="A396" s="19" t="str">
        <f>IF(IFERROR(FIND(検索!$B$26,地域!A396),0)&gt;=1,IF(地域!A396="","",地域!A396),"")</f>
        <v/>
      </c>
      <c r="B396" s="19" t="str">
        <f>IF(IFERROR(FIND(検索!$B$26,地域!A396),0)&gt;=1,IF(地域!B396="","",地域!B396),"")</f>
        <v/>
      </c>
      <c r="C396" s="19" t="str">
        <f>IF(IFERROR(FIND(検索!$B$26,地域!A396),0)&gt;=1,IF(地域!C396="","",地域!C396),"")</f>
        <v/>
      </c>
      <c r="D396" s="19" t="str">
        <f t="shared" si="6"/>
        <v/>
      </c>
      <c r="E396" s="19" t="str">
        <f>IF(IFERROR(FIND(検索!$B$26,地域!A396),0)&gt;=1,IF(地域!E396="","",地域!E396),"")</f>
        <v/>
      </c>
      <c r="F396" s="19" t="str">
        <f>IF(IFERROR(FIND(検索!$B$26,地域!A396),0)&gt;=1,IF(地域!F396="","",地域!F396),"")</f>
        <v/>
      </c>
      <c r="G396" s="19" t="str">
        <f>IF(IFERROR(FIND(検索!$B$26,地域!A396),0)&gt;=1,IF(地域!G396="","",地域!G396),"")</f>
        <v/>
      </c>
      <c r="H396" s="19" t="str">
        <f>IF(IFERROR(FIND(検索!$B$26,地域!A396),0)&gt;=1,IF(地域!H396="","",地域!H396),"")</f>
        <v/>
      </c>
      <c r="I396" s="19" t="str">
        <f>IF(IFERROR(FIND(検索!$B$26,地域!A396),0)&gt;=1,IF(地域!I396="","",地域!I396),"")</f>
        <v/>
      </c>
      <c r="J396" s="19" t="str">
        <f>IF(IFERROR(FIND(検索!$B$26,地域!A396),0)&gt;=1,IF(地域!J396="","",地域!J396),"")</f>
        <v/>
      </c>
      <c r="K396" s="19" t="str">
        <f>IF(IFERROR(FIND(検索!$B$26,地域!A396),0)&gt;=1,IF(地域!D396="","",地域!D396),"")</f>
        <v/>
      </c>
    </row>
    <row r="397" spans="1:11" x14ac:dyDescent="0.15">
      <c r="A397" s="19" t="str">
        <f>IF(IFERROR(FIND(検索!$B$26,地域!A397),0)&gt;=1,IF(地域!A397="","",地域!A397),"")</f>
        <v/>
      </c>
      <c r="B397" s="19" t="str">
        <f>IF(IFERROR(FIND(検索!$B$26,地域!A397),0)&gt;=1,IF(地域!B397="","",地域!B397),"")</f>
        <v/>
      </c>
      <c r="C397" s="19" t="str">
        <f>IF(IFERROR(FIND(検索!$B$26,地域!A397),0)&gt;=1,IF(地域!C397="","",地域!C397),"")</f>
        <v/>
      </c>
      <c r="D397" s="19" t="str">
        <f t="shared" si="6"/>
        <v/>
      </c>
      <c r="E397" s="19" t="str">
        <f>IF(IFERROR(FIND(検索!$B$26,地域!A397),0)&gt;=1,IF(地域!E397="","",地域!E397),"")</f>
        <v/>
      </c>
      <c r="F397" s="19" t="str">
        <f>IF(IFERROR(FIND(検索!$B$26,地域!A397),0)&gt;=1,IF(地域!F397="","",地域!F397),"")</f>
        <v/>
      </c>
      <c r="G397" s="19" t="str">
        <f>IF(IFERROR(FIND(検索!$B$26,地域!A397),0)&gt;=1,IF(地域!G397="","",地域!G397),"")</f>
        <v/>
      </c>
      <c r="H397" s="19" t="str">
        <f>IF(IFERROR(FIND(検索!$B$26,地域!A397),0)&gt;=1,IF(地域!H397="","",地域!H397),"")</f>
        <v/>
      </c>
      <c r="I397" s="19" t="str">
        <f>IF(IFERROR(FIND(検索!$B$26,地域!A397),0)&gt;=1,IF(地域!I397="","",地域!I397),"")</f>
        <v/>
      </c>
      <c r="J397" s="19" t="str">
        <f>IF(IFERROR(FIND(検索!$B$26,地域!A397),0)&gt;=1,IF(地域!J397="","",地域!J397),"")</f>
        <v/>
      </c>
      <c r="K397" s="19" t="str">
        <f>IF(IFERROR(FIND(検索!$B$26,地域!A397),0)&gt;=1,IF(地域!D397="","",地域!D397),"")</f>
        <v/>
      </c>
    </row>
    <row r="398" spans="1:11" x14ac:dyDescent="0.15">
      <c r="A398" s="19" t="str">
        <f>IF(IFERROR(FIND(検索!$B$26,地域!A398),0)&gt;=1,IF(地域!A398="","",地域!A398),"")</f>
        <v/>
      </c>
      <c r="B398" s="19" t="str">
        <f>IF(IFERROR(FIND(検索!$B$26,地域!A398),0)&gt;=1,IF(地域!B398="","",地域!B398),"")</f>
        <v/>
      </c>
      <c r="C398" s="19" t="str">
        <f>IF(IFERROR(FIND(検索!$B$26,地域!A398),0)&gt;=1,IF(地域!C398="","",地域!C398),"")</f>
        <v/>
      </c>
      <c r="D398" s="19" t="str">
        <f t="shared" si="6"/>
        <v/>
      </c>
      <c r="E398" s="19" t="str">
        <f>IF(IFERROR(FIND(検索!$B$26,地域!A398),0)&gt;=1,IF(地域!E398="","",地域!E398),"")</f>
        <v/>
      </c>
      <c r="F398" s="19" t="str">
        <f>IF(IFERROR(FIND(検索!$B$26,地域!A398),0)&gt;=1,IF(地域!F398="","",地域!F398),"")</f>
        <v/>
      </c>
      <c r="G398" s="19" t="str">
        <f>IF(IFERROR(FIND(検索!$B$26,地域!A398),0)&gt;=1,IF(地域!G398="","",地域!G398),"")</f>
        <v/>
      </c>
      <c r="H398" s="19" t="str">
        <f>IF(IFERROR(FIND(検索!$B$26,地域!A398),0)&gt;=1,IF(地域!H398="","",地域!H398),"")</f>
        <v/>
      </c>
      <c r="I398" s="19" t="str">
        <f>IF(IFERROR(FIND(検索!$B$26,地域!A398),0)&gt;=1,IF(地域!I398="","",地域!I398),"")</f>
        <v/>
      </c>
      <c r="J398" s="19" t="str">
        <f>IF(IFERROR(FIND(検索!$B$26,地域!A398),0)&gt;=1,IF(地域!J398="","",地域!J398),"")</f>
        <v/>
      </c>
      <c r="K398" s="19" t="str">
        <f>IF(IFERROR(FIND(検索!$B$26,地域!A398),0)&gt;=1,IF(地域!D398="","",地域!D398),"")</f>
        <v/>
      </c>
    </row>
    <row r="399" spans="1:11" x14ac:dyDescent="0.15">
      <c r="A399" s="19" t="str">
        <f>IF(IFERROR(FIND(検索!$B$26,地域!A399),0)&gt;=1,IF(地域!A399="","",地域!A399),"")</f>
        <v/>
      </c>
      <c r="B399" s="19" t="str">
        <f>IF(IFERROR(FIND(検索!$B$26,地域!A399),0)&gt;=1,IF(地域!B399="","",地域!B399),"")</f>
        <v/>
      </c>
      <c r="C399" s="19" t="str">
        <f>IF(IFERROR(FIND(検索!$B$26,地域!A399),0)&gt;=1,IF(地域!C399="","",地域!C399),"")</f>
        <v/>
      </c>
      <c r="D399" s="19" t="str">
        <f t="shared" si="6"/>
        <v/>
      </c>
      <c r="E399" s="19" t="str">
        <f>IF(IFERROR(FIND(検索!$B$26,地域!A399),0)&gt;=1,IF(地域!E399="","",地域!E399),"")</f>
        <v/>
      </c>
      <c r="F399" s="19" t="str">
        <f>IF(IFERROR(FIND(検索!$B$26,地域!A399),0)&gt;=1,IF(地域!F399="","",地域!F399),"")</f>
        <v/>
      </c>
      <c r="G399" s="19" t="str">
        <f>IF(IFERROR(FIND(検索!$B$26,地域!A399),0)&gt;=1,IF(地域!G399="","",地域!G399),"")</f>
        <v/>
      </c>
      <c r="H399" s="19" t="str">
        <f>IF(IFERROR(FIND(検索!$B$26,地域!A399),0)&gt;=1,IF(地域!H399="","",地域!H399),"")</f>
        <v/>
      </c>
      <c r="I399" s="19" t="str">
        <f>IF(IFERROR(FIND(検索!$B$26,地域!A399),0)&gt;=1,IF(地域!I399="","",地域!I399),"")</f>
        <v/>
      </c>
      <c r="J399" s="19" t="str">
        <f>IF(IFERROR(FIND(検索!$B$26,地域!A399),0)&gt;=1,IF(地域!J399="","",地域!J399),"")</f>
        <v/>
      </c>
      <c r="K399" s="19" t="str">
        <f>IF(IFERROR(FIND(検索!$B$26,地域!A399),0)&gt;=1,IF(地域!D399="","",地域!D399),"")</f>
        <v/>
      </c>
    </row>
    <row r="400" spans="1:11" x14ac:dyDescent="0.15">
      <c r="A400" s="19" t="str">
        <f>IF(IFERROR(FIND(検索!$B$26,地域!A400),0)&gt;=1,IF(地域!A400="","",地域!A400),"")</f>
        <v/>
      </c>
      <c r="B400" s="19" t="str">
        <f>IF(IFERROR(FIND(検索!$B$26,地域!A400),0)&gt;=1,IF(地域!B400="","",地域!B400),"")</f>
        <v/>
      </c>
      <c r="C400" s="19" t="str">
        <f>IF(IFERROR(FIND(検索!$B$26,地域!A400),0)&gt;=1,IF(地域!C400="","",地域!C400),"")</f>
        <v/>
      </c>
      <c r="D400" s="19" t="str">
        <f t="shared" si="6"/>
        <v/>
      </c>
      <c r="E400" s="19" t="str">
        <f>IF(IFERROR(FIND(検索!$B$26,地域!A400),0)&gt;=1,IF(地域!E400="","",地域!E400),"")</f>
        <v/>
      </c>
      <c r="F400" s="19" t="str">
        <f>IF(IFERROR(FIND(検索!$B$26,地域!A400),0)&gt;=1,IF(地域!F400="","",地域!F400),"")</f>
        <v/>
      </c>
      <c r="G400" s="19" t="str">
        <f>IF(IFERROR(FIND(検索!$B$26,地域!A400),0)&gt;=1,IF(地域!G400="","",地域!G400),"")</f>
        <v/>
      </c>
      <c r="H400" s="19" t="str">
        <f>IF(IFERROR(FIND(検索!$B$26,地域!A400),0)&gt;=1,IF(地域!H400="","",地域!H400),"")</f>
        <v/>
      </c>
      <c r="I400" s="19" t="str">
        <f>IF(IFERROR(FIND(検索!$B$26,地域!A400),0)&gt;=1,IF(地域!I400="","",地域!I400),"")</f>
        <v/>
      </c>
      <c r="J400" s="19" t="str">
        <f>IF(IFERROR(FIND(検索!$B$26,地域!A400),0)&gt;=1,IF(地域!J400="","",地域!J400),"")</f>
        <v/>
      </c>
      <c r="K400" s="19" t="str">
        <f>IF(IFERROR(FIND(検索!$B$26,地域!A400),0)&gt;=1,IF(地域!D400="","",地域!D400),"")</f>
        <v/>
      </c>
    </row>
    <row r="401" spans="1:11" x14ac:dyDescent="0.15">
      <c r="A401" s="19" t="str">
        <f>IF(IFERROR(FIND(検索!$B$26,地域!A401),0)&gt;=1,IF(地域!A401="","",地域!A401),"")</f>
        <v/>
      </c>
      <c r="B401" s="19" t="str">
        <f>IF(IFERROR(FIND(検索!$B$26,地域!A401),0)&gt;=1,IF(地域!B401="","",地域!B401),"")</f>
        <v/>
      </c>
      <c r="C401" s="19" t="str">
        <f>IF(IFERROR(FIND(検索!$B$26,地域!A401),0)&gt;=1,IF(地域!C401="","",地域!C401),"")</f>
        <v/>
      </c>
      <c r="D401" s="19" t="str">
        <f t="shared" si="6"/>
        <v/>
      </c>
      <c r="E401" s="19" t="str">
        <f>IF(IFERROR(FIND(検索!$B$26,地域!A401),0)&gt;=1,IF(地域!E401="","",地域!E401),"")</f>
        <v/>
      </c>
      <c r="F401" s="19" t="str">
        <f>IF(IFERROR(FIND(検索!$B$26,地域!A401),0)&gt;=1,IF(地域!F401="","",地域!F401),"")</f>
        <v/>
      </c>
      <c r="G401" s="19" t="str">
        <f>IF(IFERROR(FIND(検索!$B$26,地域!A401),0)&gt;=1,IF(地域!G401="","",地域!G401),"")</f>
        <v/>
      </c>
      <c r="H401" s="19" t="str">
        <f>IF(IFERROR(FIND(検索!$B$26,地域!A401),0)&gt;=1,IF(地域!H401="","",地域!H401),"")</f>
        <v/>
      </c>
      <c r="I401" s="19" t="str">
        <f>IF(IFERROR(FIND(検索!$B$26,地域!A401),0)&gt;=1,IF(地域!I401="","",地域!I401),"")</f>
        <v/>
      </c>
      <c r="J401" s="19" t="str">
        <f>IF(IFERROR(FIND(検索!$B$26,地域!A401),0)&gt;=1,IF(地域!J401="","",地域!J401),"")</f>
        <v/>
      </c>
      <c r="K401" s="19" t="str">
        <f>IF(IFERROR(FIND(検索!$B$26,地域!A401),0)&gt;=1,IF(地域!D401="","",地域!D401),"")</f>
        <v/>
      </c>
    </row>
    <row r="402" spans="1:11" x14ac:dyDescent="0.15">
      <c r="A402" s="19" t="str">
        <f>IF(IFERROR(FIND(検索!$B$26,地域!A402),0)&gt;=1,IF(地域!A402="","",地域!A402),"")</f>
        <v/>
      </c>
      <c r="B402" s="19" t="str">
        <f>IF(IFERROR(FIND(検索!$B$26,地域!A402),0)&gt;=1,IF(地域!B402="","",地域!B402),"")</f>
        <v/>
      </c>
      <c r="C402" s="19" t="str">
        <f>IF(IFERROR(FIND(検索!$B$26,地域!A402),0)&gt;=1,IF(地域!C402="","",地域!C402),"")</f>
        <v/>
      </c>
      <c r="D402" s="19" t="str">
        <f t="shared" si="6"/>
        <v/>
      </c>
      <c r="E402" s="19" t="str">
        <f>IF(IFERROR(FIND(検索!$B$26,地域!A402),0)&gt;=1,IF(地域!E402="","",地域!E402),"")</f>
        <v/>
      </c>
      <c r="F402" s="19" t="str">
        <f>IF(IFERROR(FIND(検索!$B$26,地域!A402),0)&gt;=1,IF(地域!F402="","",地域!F402),"")</f>
        <v/>
      </c>
      <c r="G402" s="19" t="str">
        <f>IF(IFERROR(FIND(検索!$B$26,地域!A402),0)&gt;=1,IF(地域!G402="","",地域!G402),"")</f>
        <v/>
      </c>
      <c r="H402" s="19" t="str">
        <f>IF(IFERROR(FIND(検索!$B$26,地域!A402),0)&gt;=1,IF(地域!H402="","",地域!H402),"")</f>
        <v/>
      </c>
      <c r="I402" s="19" t="str">
        <f>IF(IFERROR(FIND(検索!$B$26,地域!A402),0)&gt;=1,IF(地域!I402="","",地域!I402),"")</f>
        <v/>
      </c>
      <c r="J402" s="19" t="str">
        <f>IF(IFERROR(FIND(検索!$B$26,地域!A402),0)&gt;=1,IF(地域!J402="","",地域!J402),"")</f>
        <v/>
      </c>
      <c r="K402" s="19" t="str">
        <f>IF(IFERROR(FIND(検索!$B$26,地域!A402),0)&gt;=1,IF(地域!D402="","",地域!D402),"")</f>
        <v/>
      </c>
    </row>
    <row r="403" spans="1:11" x14ac:dyDescent="0.15">
      <c r="A403" s="19" t="str">
        <f>IF(IFERROR(FIND(検索!$B$26,地域!A403),0)&gt;=1,IF(地域!A403="","",地域!A403),"")</f>
        <v/>
      </c>
      <c r="B403" s="19" t="str">
        <f>IF(IFERROR(FIND(検索!$B$26,地域!A403),0)&gt;=1,IF(地域!B403="","",地域!B403),"")</f>
        <v/>
      </c>
      <c r="C403" s="19" t="str">
        <f>IF(IFERROR(FIND(検索!$B$26,地域!A403),0)&gt;=1,IF(地域!C403="","",地域!C403),"")</f>
        <v/>
      </c>
      <c r="D403" s="19" t="str">
        <f t="shared" si="6"/>
        <v/>
      </c>
      <c r="E403" s="19" t="str">
        <f>IF(IFERROR(FIND(検索!$B$26,地域!A403),0)&gt;=1,IF(地域!E403="","",地域!E403),"")</f>
        <v/>
      </c>
      <c r="F403" s="19" t="str">
        <f>IF(IFERROR(FIND(検索!$B$26,地域!A403),0)&gt;=1,IF(地域!F403="","",地域!F403),"")</f>
        <v/>
      </c>
      <c r="G403" s="19" t="str">
        <f>IF(IFERROR(FIND(検索!$B$26,地域!A403),0)&gt;=1,IF(地域!G403="","",地域!G403),"")</f>
        <v/>
      </c>
      <c r="H403" s="19" t="str">
        <f>IF(IFERROR(FIND(検索!$B$26,地域!A403),0)&gt;=1,IF(地域!H403="","",地域!H403),"")</f>
        <v/>
      </c>
      <c r="I403" s="19" t="str">
        <f>IF(IFERROR(FIND(検索!$B$26,地域!A403),0)&gt;=1,IF(地域!I403="","",地域!I403),"")</f>
        <v/>
      </c>
      <c r="J403" s="19" t="str">
        <f>IF(IFERROR(FIND(検索!$B$26,地域!A403),0)&gt;=1,IF(地域!J403="","",地域!J403),"")</f>
        <v/>
      </c>
      <c r="K403" s="19" t="str">
        <f>IF(IFERROR(FIND(検索!$B$26,地域!A403),0)&gt;=1,IF(地域!D403="","",地域!D403),"")</f>
        <v/>
      </c>
    </row>
    <row r="404" spans="1:11" x14ac:dyDescent="0.15">
      <c r="A404" s="19" t="str">
        <f>IF(IFERROR(FIND(検索!$B$26,地域!A404),0)&gt;=1,IF(地域!A404="","",地域!A404),"")</f>
        <v/>
      </c>
      <c r="B404" s="19" t="str">
        <f>IF(IFERROR(FIND(検索!$B$26,地域!A404),0)&gt;=1,IF(地域!B404="","",地域!B404),"")</f>
        <v/>
      </c>
      <c r="C404" s="19" t="str">
        <f>IF(IFERROR(FIND(検索!$B$26,地域!A404),0)&gt;=1,IF(地域!C404="","",地域!C404),"")</f>
        <v/>
      </c>
      <c r="D404" s="19" t="str">
        <f t="shared" si="6"/>
        <v/>
      </c>
      <c r="E404" s="19" t="str">
        <f>IF(IFERROR(FIND(検索!$B$26,地域!A404),0)&gt;=1,IF(地域!E404="","",地域!E404),"")</f>
        <v/>
      </c>
      <c r="F404" s="19" t="str">
        <f>IF(IFERROR(FIND(検索!$B$26,地域!A404),0)&gt;=1,IF(地域!F404="","",地域!F404),"")</f>
        <v/>
      </c>
      <c r="G404" s="19" t="str">
        <f>IF(IFERROR(FIND(検索!$B$26,地域!A404),0)&gt;=1,IF(地域!G404="","",地域!G404),"")</f>
        <v/>
      </c>
      <c r="H404" s="19" t="str">
        <f>IF(IFERROR(FIND(検索!$B$26,地域!A404),0)&gt;=1,IF(地域!H404="","",地域!H404),"")</f>
        <v/>
      </c>
      <c r="I404" s="19" t="str">
        <f>IF(IFERROR(FIND(検索!$B$26,地域!A404),0)&gt;=1,IF(地域!I404="","",地域!I404),"")</f>
        <v/>
      </c>
      <c r="J404" s="19" t="str">
        <f>IF(IFERROR(FIND(検索!$B$26,地域!A404),0)&gt;=1,IF(地域!J404="","",地域!J404),"")</f>
        <v/>
      </c>
      <c r="K404" s="19" t="str">
        <f>IF(IFERROR(FIND(検索!$B$26,地域!A404),0)&gt;=1,IF(地域!D404="","",地域!D404),"")</f>
        <v/>
      </c>
    </row>
    <row r="405" spans="1:11" x14ac:dyDescent="0.15">
      <c r="A405" s="19" t="str">
        <f>IF(IFERROR(FIND(検索!$B$26,地域!A405),0)&gt;=1,IF(地域!A405="","",地域!A405),"")</f>
        <v/>
      </c>
      <c r="B405" s="19" t="str">
        <f>IF(IFERROR(FIND(検索!$B$26,地域!A405),0)&gt;=1,IF(地域!B405="","",地域!B405),"")</f>
        <v/>
      </c>
      <c r="C405" s="19" t="str">
        <f>IF(IFERROR(FIND(検索!$B$26,地域!A405),0)&gt;=1,IF(地域!C405="","",地域!C405),"")</f>
        <v/>
      </c>
      <c r="D405" s="19" t="str">
        <f t="shared" si="6"/>
        <v/>
      </c>
      <c r="E405" s="19" t="str">
        <f>IF(IFERROR(FIND(検索!$B$26,地域!A405),0)&gt;=1,IF(地域!E405="","",地域!E405),"")</f>
        <v/>
      </c>
      <c r="F405" s="19" t="str">
        <f>IF(IFERROR(FIND(検索!$B$26,地域!A405),0)&gt;=1,IF(地域!F405="","",地域!F405),"")</f>
        <v/>
      </c>
      <c r="G405" s="19" t="str">
        <f>IF(IFERROR(FIND(検索!$B$26,地域!A405),0)&gt;=1,IF(地域!G405="","",地域!G405),"")</f>
        <v/>
      </c>
      <c r="H405" s="19" t="str">
        <f>IF(IFERROR(FIND(検索!$B$26,地域!A405),0)&gt;=1,IF(地域!H405="","",地域!H405),"")</f>
        <v/>
      </c>
      <c r="I405" s="19" t="str">
        <f>IF(IFERROR(FIND(検索!$B$26,地域!A405),0)&gt;=1,IF(地域!I405="","",地域!I405),"")</f>
        <v/>
      </c>
      <c r="J405" s="19" t="str">
        <f>IF(IFERROR(FIND(検索!$B$26,地域!A405),0)&gt;=1,IF(地域!J405="","",地域!J405),"")</f>
        <v/>
      </c>
      <c r="K405" s="19" t="str">
        <f>IF(IFERROR(FIND(検索!$B$26,地域!A405),0)&gt;=1,IF(地域!D405="","",地域!D405),"")</f>
        <v/>
      </c>
    </row>
    <row r="406" spans="1:11" x14ac:dyDescent="0.15">
      <c r="A406" s="19" t="str">
        <f>IF(IFERROR(FIND(検索!$B$26,地域!A406),0)&gt;=1,IF(地域!A406="","",地域!A406),"")</f>
        <v/>
      </c>
      <c r="B406" s="19" t="str">
        <f>IF(IFERROR(FIND(検索!$B$26,地域!A406),0)&gt;=1,IF(地域!B406="","",地域!B406),"")</f>
        <v/>
      </c>
      <c r="C406" s="19" t="str">
        <f>IF(IFERROR(FIND(検索!$B$26,地域!A406),0)&gt;=1,IF(地域!C406="","",地域!C406),"")</f>
        <v/>
      </c>
      <c r="D406" s="19" t="str">
        <f t="shared" si="6"/>
        <v/>
      </c>
      <c r="E406" s="19" t="str">
        <f>IF(IFERROR(FIND(検索!$B$26,地域!A406),0)&gt;=1,IF(地域!E406="","",地域!E406),"")</f>
        <v/>
      </c>
      <c r="F406" s="19" t="str">
        <f>IF(IFERROR(FIND(検索!$B$26,地域!A406),0)&gt;=1,IF(地域!F406="","",地域!F406),"")</f>
        <v/>
      </c>
      <c r="G406" s="19" t="str">
        <f>IF(IFERROR(FIND(検索!$B$26,地域!A406),0)&gt;=1,IF(地域!G406="","",地域!G406),"")</f>
        <v/>
      </c>
      <c r="H406" s="19" t="str">
        <f>IF(IFERROR(FIND(検索!$B$26,地域!A406),0)&gt;=1,IF(地域!H406="","",地域!H406),"")</f>
        <v/>
      </c>
      <c r="I406" s="19" t="str">
        <f>IF(IFERROR(FIND(検索!$B$26,地域!A406),0)&gt;=1,IF(地域!I406="","",地域!I406),"")</f>
        <v/>
      </c>
      <c r="J406" s="19" t="str">
        <f>IF(IFERROR(FIND(検索!$B$26,地域!A406),0)&gt;=1,IF(地域!J406="","",地域!J406),"")</f>
        <v/>
      </c>
      <c r="K406" s="19" t="str">
        <f>IF(IFERROR(FIND(検索!$B$26,地域!A406),0)&gt;=1,IF(地域!D406="","",地域!D406),"")</f>
        <v/>
      </c>
    </row>
    <row r="407" spans="1:11" x14ac:dyDescent="0.15">
      <c r="A407" s="19" t="str">
        <f>IF(IFERROR(FIND(検索!$B$26,地域!A407),0)&gt;=1,IF(地域!A407="","",地域!A407),"")</f>
        <v/>
      </c>
      <c r="B407" s="19" t="str">
        <f>IF(IFERROR(FIND(検索!$B$26,地域!A407),0)&gt;=1,IF(地域!B407="","",地域!B407),"")</f>
        <v/>
      </c>
      <c r="C407" s="19" t="str">
        <f>IF(IFERROR(FIND(検索!$B$26,地域!A407),0)&gt;=1,IF(地域!C407="","",地域!C407),"")</f>
        <v/>
      </c>
      <c r="D407" s="19" t="str">
        <f t="shared" si="6"/>
        <v/>
      </c>
      <c r="E407" s="19" t="str">
        <f>IF(IFERROR(FIND(検索!$B$26,地域!A407),0)&gt;=1,IF(地域!E407="","",地域!E407),"")</f>
        <v/>
      </c>
      <c r="F407" s="19" t="str">
        <f>IF(IFERROR(FIND(検索!$B$26,地域!A407),0)&gt;=1,IF(地域!F407="","",地域!F407),"")</f>
        <v/>
      </c>
      <c r="G407" s="19" t="str">
        <f>IF(IFERROR(FIND(検索!$B$26,地域!A407),0)&gt;=1,IF(地域!G407="","",地域!G407),"")</f>
        <v/>
      </c>
      <c r="H407" s="19" t="str">
        <f>IF(IFERROR(FIND(検索!$B$26,地域!A407),0)&gt;=1,IF(地域!H407="","",地域!H407),"")</f>
        <v/>
      </c>
      <c r="I407" s="19" t="str">
        <f>IF(IFERROR(FIND(検索!$B$26,地域!A407),0)&gt;=1,IF(地域!I407="","",地域!I407),"")</f>
        <v/>
      </c>
      <c r="J407" s="19" t="str">
        <f>IF(IFERROR(FIND(検索!$B$26,地域!A407),0)&gt;=1,IF(地域!J407="","",地域!J407),"")</f>
        <v/>
      </c>
      <c r="K407" s="19" t="str">
        <f>IF(IFERROR(FIND(検索!$B$26,地域!A407),0)&gt;=1,IF(地域!D407="","",地域!D407),"")</f>
        <v/>
      </c>
    </row>
    <row r="408" spans="1:11" x14ac:dyDescent="0.15">
      <c r="A408" s="19" t="str">
        <f>IF(IFERROR(FIND(検索!$B$26,地域!A408),0)&gt;=1,IF(地域!A408="","",地域!A408),"")</f>
        <v/>
      </c>
      <c r="B408" s="19" t="str">
        <f>IF(IFERROR(FIND(検索!$B$26,地域!A408),0)&gt;=1,IF(地域!B408="","",地域!B408),"")</f>
        <v/>
      </c>
      <c r="C408" s="19" t="str">
        <f>IF(IFERROR(FIND(検索!$B$26,地域!A408),0)&gt;=1,IF(地域!C408="","",地域!C408),"")</f>
        <v/>
      </c>
      <c r="D408" s="19" t="str">
        <f t="shared" si="6"/>
        <v/>
      </c>
      <c r="E408" s="19" t="str">
        <f>IF(IFERROR(FIND(検索!$B$26,地域!A408),0)&gt;=1,IF(地域!E408="","",地域!E408),"")</f>
        <v/>
      </c>
      <c r="F408" s="19" t="str">
        <f>IF(IFERROR(FIND(検索!$B$26,地域!A408),0)&gt;=1,IF(地域!F408="","",地域!F408),"")</f>
        <v/>
      </c>
      <c r="G408" s="19" t="str">
        <f>IF(IFERROR(FIND(検索!$B$26,地域!A408),0)&gt;=1,IF(地域!G408="","",地域!G408),"")</f>
        <v/>
      </c>
      <c r="H408" s="19" t="str">
        <f>IF(IFERROR(FIND(検索!$B$26,地域!A408),0)&gt;=1,IF(地域!H408="","",地域!H408),"")</f>
        <v/>
      </c>
      <c r="I408" s="19" t="str">
        <f>IF(IFERROR(FIND(検索!$B$26,地域!A408),0)&gt;=1,IF(地域!I408="","",地域!I408),"")</f>
        <v/>
      </c>
      <c r="J408" s="19" t="str">
        <f>IF(IFERROR(FIND(検索!$B$26,地域!A408),0)&gt;=1,IF(地域!J408="","",地域!J408),"")</f>
        <v/>
      </c>
      <c r="K408" s="19" t="str">
        <f>IF(IFERROR(FIND(検索!$B$26,地域!A408),0)&gt;=1,IF(地域!D408="","",地域!D408),"")</f>
        <v/>
      </c>
    </row>
    <row r="409" spans="1:11" x14ac:dyDescent="0.15">
      <c r="A409" s="19" t="str">
        <f>IF(IFERROR(FIND(検索!$B$26,地域!A409),0)&gt;=1,IF(地域!A409="","",地域!A409),"")</f>
        <v/>
      </c>
      <c r="B409" s="19" t="str">
        <f>IF(IFERROR(FIND(検索!$B$26,地域!A409),0)&gt;=1,IF(地域!B409="","",地域!B409),"")</f>
        <v/>
      </c>
      <c r="C409" s="19" t="str">
        <f>IF(IFERROR(FIND(検索!$B$26,地域!A409),0)&gt;=1,IF(地域!C409="","",地域!C409),"")</f>
        <v/>
      </c>
      <c r="D409" s="19" t="str">
        <f t="shared" si="6"/>
        <v/>
      </c>
      <c r="E409" s="19" t="str">
        <f>IF(IFERROR(FIND(検索!$B$26,地域!A409),0)&gt;=1,IF(地域!E409="","",地域!E409),"")</f>
        <v/>
      </c>
      <c r="F409" s="19" t="str">
        <f>IF(IFERROR(FIND(検索!$B$26,地域!A409),0)&gt;=1,IF(地域!F409="","",地域!F409),"")</f>
        <v/>
      </c>
      <c r="G409" s="19" t="str">
        <f>IF(IFERROR(FIND(検索!$B$26,地域!A409),0)&gt;=1,IF(地域!G409="","",地域!G409),"")</f>
        <v/>
      </c>
      <c r="H409" s="19" t="str">
        <f>IF(IFERROR(FIND(検索!$B$26,地域!A409),0)&gt;=1,IF(地域!H409="","",地域!H409),"")</f>
        <v/>
      </c>
      <c r="I409" s="19" t="str">
        <f>IF(IFERROR(FIND(検索!$B$26,地域!A409),0)&gt;=1,IF(地域!I409="","",地域!I409),"")</f>
        <v/>
      </c>
      <c r="J409" s="19" t="str">
        <f>IF(IFERROR(FIND(検索!$B$26,地域!A409),0)&gt;=1,IF(地域!J409="","",地域!J409),"")</f>
        <v/>
      </c>
      <c r="K409" s="19" t="str">
        <f>IF(IFERROR(FIND(検索!$B$26,地域!A409),0)&gt;=1,IF(地域!D409="","",地域!D409),"")</f>
        <v/>
      </c>
    </row>
    <row r="410" spans="1:11" x14ac:dyDescent="0.15">
      <c r="A410" s="19" t="str">
        <f>IF(IFERROR(FIND(検索!$B$26,地域!A410),0)&gt;=1,IF(地域!A410="","",地域!A410),"")</f>
        <v/>
      </c>
      <c r="B410" s="19" t="str">
        <f>IF(IFERROR(FIND(検索!$B$26,地域!A410),0)&gt;=1,IF(地域!B410="","",地域!B410),"")</f>
        <v/>
      </c>
      <c r="C410" s="19" t="str">
        <f>IF(IFERROR(FIND(検索!$B$26,地域!A410),0)&gt;=1,IF(地域!C410="","",地域!C410),"")</f>
        <v/>
      </c>
      <c r="D410" s="19" t="str">
        <f t="shared" si="6"/>
        <v/>
      </c>
      <c r="E410" s="19" t="str">
        <f>IF(IFERROR(FIND(検索!$B$26,地域!A410),0)&gt;=1,IF(地域!E410="","",地域!E410),"")</f>
        <v/>
      </c>
      <c r="F410" s="19" t="str">
        <f>IF(IFERROR(FIND(検索!$B$26,地域!A410),0)&gt;=1,IF(地域!F410="","",地域!F410),"")</f>
        <v/>
      </c>
      <c r="G410" s="19" t="str">
        <f>IF(IFERROR(FIND(検索!$B$26,地域!A410),0)&gt;=1,IF(地域!G410="","",地域!G410),"")</f>
        <v/>
      </c>
      <c r="H410" s="19" t="str">
        <f>IF(IFERROR(FIND(検索!$B$26,地域!A410),0)&gt;=1,IF(地域!H410="","",地域!H410),"")</f>
        <v/>
      </c>
      <c r="I410" s="19" t="str">
        <f>IF(IFERROR(FIND(検索!$B$26,地域!A410),0)&gt;=1,IF(地域!I410="","",地域!I410),"")</f>
        <v/>
      </c>
      <c r="J410" s="19" t="str">
        <f>IF(IFERROR(FIND(検索!$B$26,地域!A410),0)&gt;=1,IF(地域!J410="","",地域!J410),"")</f>
        <v/>
      </c>
      <c r="K410" s="19" t="str">
        <f>IF(IFERROR(FIND(検索!$B$26,地域!A410),0)&gt;=1,IF(地域!D410="","",地域!D410),"")</f>
        <v/>
      </c>
    </row>
    <row r="411" spans="1:11" x14ac:dyDescent="0.15">
      <c r="A411" s="19" t="str">
        <f>IF(IFERROR(FIND(検索!$B$26,地域!A411),0)&gt;=1,IF(地域!A411="","",地域!A411),"")</f>
        <v/>
      </c>
      <c r="B411" s="19" t="str">
        <f>IF(IFERROR(FIND(検索!$B$26,地域!A411),0)&gt;=1,IF(地域!B411="","",地域!B411),"")</f>
        <v/>
      </c>
      <c r="C411" s="19" t="str">
        <f>IF(IFERROR(FIND(検索!$B$26,地域!A411),0)&gt;=1,IF(地域!C411="","",地域!C411),"")</f>
        <v/>
      </c>
      <c r="D411" s="19" t="str">
        <f t="shared" si="6"/>
        <v/>
      </c>
      <c r="E411" s="19" t="str">
        <f>IF(IFERROR(FIND(検索!$B$26,地域!A411),0)&gt;=1,IF(地域!E411="","",地域!E411),"")</f>
        <v/>
      </c>
      <c r="F411" s="19" t="str">
        <f>IF(IFERROR(FIND(検索!$B$26,地域!A411),0)&gt;=1,IF(地域!F411="","",地域!F411),"")</f>
        <v/>
      </c>
      <c r="G411" s="19" t="str">
        <f>IF(IFERROR(FIND(検索!$B$26,地域!A411),0)&gt;=1,IF(地域!G411="","",地域!G411),"")</f>
        <v/>
      </c>
      <c r="H411" s="19" t="str">
        <f>IF(IFERROR(FIND(検索!$B$26,地域!A411),0)&gt;=1,IF(地域!H411="","",地域!H411),"")</f>
        <v/>
      </c>
      <c r="I411" s="19" t="str">
        <f>IF(IFERROR(FIND(検索!$B$26,地域!A411),0)&gt;=1,IF(地域!I411="","",地域!I411),"")</f>
        <v/>
      </c>
      <c r="J411" s="19" t="str">
        <f>IF(IFERROR(FIND(検索!$B$26,地域!A411),0)&gt;=1,IF(地域!J411="","",地域!J411),"")</f>
        <v/>
      </c>
      <c r="K411" s="19" t="str">
        <f>IF(IFERROR(FIND(検索!$B$26,地域!A411),0)&gt;=1,IF(地域!D411="","",地域!D411),"")</f>
        <v/>
      </c>
    </row>
    <row r="412" spans="1:11" x14ac:dyDescent="0.15">
      <c r="A412" s="19" t="str">
        <f>IF(IFERROR(FIND(検索!$B$26,地域!A412),0)&gt;=1,IF(地域!A412="","",地域!A412),"")</f>
        <v/>
      </c>
      <c r="B412" s="19" t="str">
        <f>IF(IFERROR(FIND(検索!$B$26,地域!A412),0)&gt;=1,IF(地域!B412="","",地域!B412),"")</f>
        <v/>
      </c>
      <c r="C412" s="19" t="str">
        <f>IF(IFERROR(FIND(検索!$B$26,地域!A412),0)&gt;=1,IF(地域!C412="","",地域!C412),"")</f>
        <v/>
      </c>
      <c r="D412" s="19" t="str">
        <f t="shared" si="6"/>
        <v/>
      </c>
      <c r="E412" s="19" t="str">
        <f>IF(IFERROR(FIND(検索!$B$26,地域!A412),0)&gt;=1,IF(地域!E412="","",地域!E412),"")</f>
        <v/>
      </c>
      <c r="F412" s="19" t="str">
        <f>IF(IFERROR(FIND(検索!$B$26,地域!A412),0)&gt;=1,IF(地域!F412="","",地域!F412),"")</f>
        <v/>
      </c>
      <c r="G412" s="19" t="str">
        <f>IF(IFERROR(FIND(検索!$B$26,地域!A412),0)&gt;=1,IF(地域!G412="","",地域!G412),"")</f>
        <v/>
      </c>
      <c r="H412" s="19" t="str">
        <f>IF(IFERROR(FIND(検索!$B$26,地域!A412),0)&gt;=1,IF(地域!H412="","",地域!H412),"")</f>
        <v/>
      </c>
      <c r="I412" s="19" t="str">
        <f>IF(IFERROR(FIND(検索!$B$26,地域!A412),0)&gt;=1,IF(地域!I412="","",地域!I412),"")</f>
        <v/>
      </c>
      <c r="J412" s="19" t="str">
        <f>IF(IFERROR(FIND(検索!$B$26,地域!A412),0)&gt;=1,IF(地域!J412="","",地域!J412),"")</f>
        <v/>
      </c>
      <c r="K412" s="19" t="str">
        <f>IF(IFERROR(FIND(検索!$B$26,地域!A412),0)&gt;=1,IF(地域!D412="","",地域!D412),"")</f>
        <v/>
      </c>
    </row>
    <row r="413" spans="1:11" x14ac:dyDescent="0.15">
      <c r="A413" s="19" t="str">
        <f>IF(IFERROR(FIND(検索!$B$26,地域!A413),0)&gt;=1,IF(地域!A413="","",地域!A413),"")</f>
        <v/>
      </c>
      <c r="B413" s="19" t="str">
        <f>IF(IFERROR(FIND(検索!$B$26,地域!A413),0)&gt;=1,IF(地域!B413="","",地域!B413),"")</f>
        <v/>
      </c>
      <c r="C413" s="19" t="str">
        <f>IF(IFERROR(FIND(検索!$B$26,地域!A413),0)&gt;=1,IF(地域!C413="","",地域!C413),"")</f>
        <v/>
      </c>
      <c r="D413" s="19" t="str">
        <f t="shared" si="6"/>
        <v/>
      </c>
      <c r="E413" s="19" t="str">
        <f>IF(IFERROR(FIND(検索!$B$26,地域!A413),0)&gt;=1,IF(地域!E413="","",地域!E413),"")</f>
        <v/>
      </c>
      <c r="F413" s="19" t="str">
        <f>IF(IFERROR(FIND(検索!$B$26,地域!A413),0)&gt;=1,IF(地域!F413="","",地域!F413),"")</f>
        <v/>
      </c>
      <c r="G413" s="19" t="str">
        <f>IF(IFERROR(FIND(検索!$B$26,地域!A413),0)&gt;=1,IF(地域!G413="","",地域!G413),"")</f>
        <v/>
      </c>
      <c r="H413" s="19" t="str">
        <f>IF(IFERROR(FIND(検索!$B$26,地域!A413),0)&gt;=1,IF(地域!H413="","",地域!H413),"")</f>
        <v/>
      </c>
      <c r="I413" s="19" t="str">
        <f>IF(IFERROR(FIND(検索!$B$26,地域!A413),0)&gt;=1,IF(地域!I413="","",地域!I413),"")</f>
        <v/>
      </c>
      <c r="J413" s="19" t="str">
        <f>IF(IFERROR(FIND(検索!$B$26,地域!A413),0)&gt;=1,IF(地域!J413="","",地域!J413),"")</f>
        <v/>
      </c>
      <c r="K413" s="19" t="str">
        <f>IF(IFERROR(FIND(検索!$B$26,地域!A413),0)&gt;=1,IF(地域!D413="","",地域!D413),"")</f>
        <v/>
      </c>
    </row>
    <row r="414" spans="1:11" x14ac:dyDescent="0.15">
      <c r="A414" s="19" t="str">
        <f>IF(IFERROR(FIND(検索!$B$26,地域!A414),0)&gt;=1,IF(地域!A414="","",地域!A414),"")</f>
        <v/>
      </c>
      <c r="B414" s="19" t="str">
        <f>IF(IFERROR(FIND(検索!$B$26,地域!A414),0)&gt;=1,IF(地域!B414="","",地域!B414),"")</f>
        <v/>
      </c>
      <c r="C414" s="19" t="str">
        <f>IF(IFERROR(FIND(検索!$B$26,地域!A414),0)&gt;=1,IF(地域!C414="","",地域!C414),"")</f>
        <v/>
      </c>
      <c r="D414" s="19" t="str">
        <f t="shared" si="6"/>
        <v/>
      </c>
      <c r="E414" s="19" t="str">
        <f>IF(IFERROR(FIND(検索!$B$26,地域!A414),0)&gt;=1,IF(地域!E414="","",地域!E414),"")</f>
        <v/>
      </c>
      <c r="F414" s="19" t="str">
        <f>IF(IFERROR(FIND(検索!$B$26,地域!A414),0)&gt;=1,IF(地域!F414="","",地域!F414),"")</f>
        <v/>
      </c>
      <c r="G414" s="19" t="str">
        <f>IF(IFERROR(FIND(検索!$B$26,地域!A414),0)&gt;=1,IF(地域!G414="","",地域!G414),"")</f>
        <v/>
      </c>
      <c r="H414" s="19" t="str">
        <f>IF(IFERROR(FIND(検索!$B$26,地域!A414),0)&gt;=1,IF(地域!H414="","",地域!H414),"")</f>
        <v/>
      </c>
      <c r="I414" s="19" t="str">
        <f>IF(IFERROR(FIND(検索!$B$26,地域!A414),0)&gt;=1,IF(地域!I414="","",地域!I414),"")</f>
        <v/>
      </c>
      <c r="J414" s="19" t="str">
        <f>IF(IFERROR(FIND(検索!$B$26,地域!A414),0)&gt;=1,IF(地域!J414="","",地域!J414),"")</f>
        <v/>
      </c>
      <c r="K414" s="19" t="str">
        <f>IF(IFERROR(FIND(検索!$B$26,地域!A414),0)&gt;=1,IF(地域!D414="","",地域!D414),"")</f>
        <v/>
      </c>
    </row>
    <row r="415" spans="1:11" x14ac:dyDescent="0.15">
      <c r="A415" s="19" t="str">
        <f>IF(IFERROR(FIND(検索!$B$26,地域!A415),0)&gt;=1,IF(地域!A415="","",地域!A415),"")</f>
        <v/>
      </c>
      <c r="B415" s="19" t="str">
        <f>IF(IFERROR(FIND(検索!$B$26,地域!A415),0)&gt;=1,IF(地域!B415="","",地域!B415),"")</f>
        <v/>
      </c>
      <c r="C415" s="19" t="str">
        <f>IF(IFERROR(FIND(検索!$B$26,地域!A415),0)&gt;=1,IF(地域!C415="","",地域!C415),"")</f>
        <v/>
      </c>
      <c r="D415" s="19" t="str">
        <f t="shared" si="6"/>
        <v/>
      </c>
      <c r="E415" s="19" t="str">
        <f>IF(IFERROR(FIND(検索!$B$26,地域!A415),0)&gt;=1,IF(地域!E415="","",地域!E415),"")</f>
        <v/>
      </c>
      <c r="F415" s="19" t="str">
        <f>IF(IFERROR(FIND(検索!$B$26,地域!A415),0)&gt;=1,IF(地域!F415="","",地域!F415),"")</f>
        <v/>
      </c>
      <c r="G415" s="19" t="str">
        <f>IF(IFERROR(FIND(検索!$B$26,地域!A415),0)&gt;=1,IF(地域!G415="","",地域!G415),"")</f>
        <v/>
      </c>
      <c r="H415" s="19" t="str">
        <f>IF(IFERROR(FIND(検索!$B$26,地域!A415),0)&gt;=1,IF(地域!H415="","",地域!H415),"")</f>
        <v/>
      </c>
      <c r="I415" s="19" t="str">
        <f>IF(IFERROR(FIND(検索!$B$26,地域!A415),0)&gt;=1,IF(地域!I415="","",地域!I415),"")</f>
        <v/>
      </c>
      <c r="J415" s="19" t="str">
        <f>IF(IFERROR(FIND(検索!$B$26,地域!A415),0)&gt;=1,IF(地域!J415="","",地域!J415),"")</f>
        <v/>
      </c>
      <c r="K415" s="19" t="str">
        <f>IF(IFERROR(FIND(検索!$B$26,地域!A415),0)&gt;=1,IF(地域!D415="","",地域!D415),"")</f>
        <v/>
      </c>
    </row>
    <row r="416" spans="1:11" x14ac:dyDescent="0.15">
      <c r="A416" s="19" t="str">
        <f>IF(IFERROR(FIND(検索!$B$26,地域!A416),0)&gt;=1,IF(地域!A416="","",地域!A416),"")</f>
        <v/>
      </c>
      <c r="B416" s="19" t="str">
        <f>IF(IFERROR(FIND(検索!$B$26,地域!A416),0)&gt;=1,IF(地域!B416="","",地域!B416),"")</f>
        <v/>
      </c>
      <c r="C416" s="19" t="str">
        <f>IF(IFERROR(FIND(検索!$B$26,地域!A416),0)&gt;=1,IF(地域!C416="","",地域!C416),"")</f>
        <v/>
      </c>
      <c r="D416" s="19" t="str">
        <f t="shared" si="6"/>
        <v/>
      </c>
      <c r="E416" s="19" t="str">
        <f>IF(IFERROR(FIND(検索!$B$26,地域!A416),0)&gt;=1,IF(地域!E416="","",地域!E416),"")</f>
        <v/>
      </c>
      <c r="F416" s="19" t="str">
        <f>IF(IFERROR(FIND(検索!$B$26,地域!A416),0)&gt;=1,IF(地域!F416="","",地域!F416),"")</f>
        <v/>
      </c>
      <c r="G416" s="19" t="str">
        <f>IF(IFERROR(FIND(検索!$B$26,地域!A416),0)&gt;=1,IF(地域!G416="","",地域!G416),"")</f>
        <v/>
      </c>
      <c r="H416" s="19" t="str">
        <f>IF(IFERROR(FIND(検索!$B$26,地域!A416),0)&gt;=1,IF(地域!H416="","",地域!H416),"")</f>
        <v/>
      </c>
      <c r="I416" s="19" t="str">
        <f>IF(IFERROR(FIND(検索!$B$26,地域!A416),0)&gt;=1,IF(地域!I416="","",地域!I416),"")</f>
        <v/>
      </c>
      <c r="J416" s="19" t="str">
        <f>IF(IFERROR(FIND(検索!$B$26,地域!A416),0)&gt;=1,IF(地域!J416="","",地域!J416),"")</f>
        <v/>
      </c>
      <c r="K416" s="19" t="str">
        <f>IF(IFERROR(FIND(検索!$B$26,地域!A416),0)&gt;=1,IF(地域!D416="","",地域!D416),"")</f>
        <v/>
      </c>
    </row>
    <row r="417" spans="1:11" x14ac:dyDescent="0.15">
      <c r="A417" s="19" t="str">
        <f>IF(IFERROR(FIND(検索!$B$26,地域!A417),0)&gt;=1,IF(地域!A417="","",地域!A417),"")</f>
        <v/>
      </c>
      <c r="B417" s="19" t="str">
        <f>IF(IFERROR(FIND(検索!$B$26,地域!A417),0)&gt;=1,IF(地域!B417="","",地域!B417),"")</f>
        <v/>
      </c>
      <c r="C417" s="19" t="str">
        <f>IF(IFERROR(FIND(検索!$B$26,地域!A417),0)&gt;=1,IF(地域!C417="","",地域!C417),"")</f>
        <v/>
      </c>
      <c r="D417" s="19" t="str">
        <f t="shared" si="6"/>
        <v/>
      </c>
      <c r="E417" s="19" t="str">
        <f>IF(IFERROR(FIND(検索!$B$26,地域!A417),0)&gt;=1,IF(地域!E417="","",地域!E417),"")</f>
        <v/>
      </c>
      <c r="F417" s="19" t="str">
        <f>IF(IFERROR(FIND(検索!$B$26,地域!A417),0)&gt;=1,IF(地域!F417="","",地域!F417),"")</f>
        <v/>
      </c>
      <c r="G417" s="19" t="str">
        <f>IF(IFERROR(FIND(検索!$B$26,地域!A417),0)&gt;=1,IF(地域!G417="","",地域!G417),"")</f>
        <v/>
      </c>
      <c r="H417" s="19" t="str">
        <f>IF(IFERROR(FIND(検索!$B$26,地域!A417),0)&gt;=1,IF(地域!H417="","",地域!H417),"")</f>
        <v/>
      </c>
      <c r="I417" s="19" t="str">
        <f>IF(IFERROR(FIND(検索!$B$26,地域!A417),0)&gt;=1,IF(地域!I417="","",地域!I417),"")</f>
        <v/>
      </c>
      <c r="J417" s="19" t="str">
        <f>IF(IFERROR(FIND(検索!$B$26,地域!A417),0)&gt;=1,IF(地域!J417="","",地域!J417),"")</f>
        <v/>
      </c>
      <c r="K417" s="19" t="str">
        <f>IF(IFERROR(FIND(検索!$B$26,地域!A417),0)&gt;=1,IF(地域!D417="","",地域!D417),"")</f>
        <v/>
      </c>
    </row>
    <row r="418" spans="1:11" x14ac:dyDescent="0.15">
      <c r="A418" s="19" t="str">
        <f>IF(IFERROR(FIND(検索!$B$26,地域!A418),0)&gt;=1,IF(地域!A418="","",地域!A418),"")</f>
        <v/>
      </c>
      <c r="B418" s="19" t="str">
        <f>IF(IFERROR(FIND(検索!$B$26,地域!A418),0)&gt;=1,IF(地域!B418="","",地域!B418),"")</f>
        <v/>
      </c>
      <c r="C418" s="19" t="str">
        <f>IF(IFERROR(FIND(検索!$B$26,地域!A418),0)&gt;=1,IF(地域!C418="","",地域!C418),"")</f>
        <v/>
      </c>
      <c r="D418" s="19" t="str">
        <f t="shared" si="6"/>
        <v/>
      </c>
      <c r="E418" s="19" t="str">
        <f>IF(IFERROR(FIND(検索!$B$26,地域!A418),0)&gt;=1,IF(地域!E418="","",地域!E418),"")</f>
        <v/>
      </c>
      <c r="F418" s="19" t="str">
        <f>IF(IFERROR(FIND(検索!$B$26,地域!A418),0)&gt;=1,IF(地域!F418="","",地域!F418),"")</f>
        <v/>
      </c>
      <c r="G418" s="19" t="str">
        <f>IF(IFERROR(FIND(検索!$B$26,地域!A418),0)&gt;=1,IF(地域!G418="","",地域!G418),"")</f>
        <v/>
      </c>
      <c r="H418" s="19" t="str">
        <f>IF(IFERROR(FIND(検索!$B$26,地域!A418),0)&gt;=1,IF(地域!H418="","",地域!H418),"")</f>
        <v/>
      </c>
      <c r="I418" s="19" t="str">
        <f>IF(IFERROR(FIND(検索!$B$26,地域!A418),0)&gt;=1,IF(地域!I418="","",地域!I418),"")</f>
        <v/>
      </c>
      <c r="J418" s="19" t="str">
        <f>IF(IFERROR(FIND(検索!$B$26,地域!A418),0)&gt;=1,IF(地域!J418="","",地域!J418),"")</f>
        <v/>
      </c>
      <c r="K418" s="19" t="str">
        <f>IF(IFERROR(FIND(検索!$B$26,地域!A418),0)&gt;=1,IF(地域!D418="","",地域!D418),"")</f>
        <v/>
      </c>
    </row>
    <row r="419" spans="1:11" x14ac:dyDescent="0.15">
      <c r="A419" s="19" t="str">
        <f>IF(IFERROR(FIND(検索!$B$26,地域!A419),0)&gt;=1,IF(地域!A419="","",地域!A419),"")</f>
        <v/>
      </c>
      <c r="B419" s="19" t="str">
        <f>IF(IFERROR(FIND(検索!$B$26,地域!A419),0)&gt;=1,IF(地域!B419="","",地域!B419),"")</f>
        <v/>
      </c>
      <c r="C419" s="19" t="str">
        <f>IF(IFERROR(FIND(検索!$B$26,地域!A419),0)&gt;=1,IF(地域!C419="","",地域!C419),"")</f>
        <v/>
      </c>
      <c r="D419" s="19" t="str">
        <f t="shared" si="6"/>
        <v/>
      </c>
      <c r="E419" s="19" t="str">
        <f>IF(IFERROR(FIND(検索!$B$26,地域!A419),0)&gt;=1,IF(地域!E419="","",地域!E419),"")</f>
        <v/>
      </c>
      <c r="F419" s="19" t="str">
        <f>IF(IFERROR(FIND(検索!$B$26,地域!A419),0)&gt;=1,IF(地域!F419="","",地域!F419),"")</f>
        <v/>
      </c>
      <c r="G419" s="19" t="str">
        <f>IF(IFERROR(FIND(検索!$B$26,地域!A419),0)&gt;=1,IF(地域!G419="","",地域!G419),"")</f>
        <v/>
      </c>
      <c r="H419" s="19" t="str">
        <f>IF(IFERROR(FIND(検索!$B$26,地域!A419),0)&gt;=1,IF(地域!H419="","",地域!H419),"")</f>
        <v/>
      </c>
      <c r="I419" s="19" t="str">
        <f>IF(IFERROR(FIND(検索!$B$26,地域!A419),0)&gt;=1,IF(地域!I419="","",地域!I419),"")</f>
        <v/>
      </c>
      <c r="J419" s="19" t="str">
        <f>IF(IFERROR(FIND(検索!$B$26,地域!A419),0)&gt;=1,IF(地域!J419="","",地域!J419),"")</f>
        <v/>
      </c>
      <c r="K419" s="19" t="str">
        <f>IF(IFERROR(FIND(検索!$B$26,地域!A419),0)&gt;=1,IF(地域!D419="","",地域!D419),"")</f>
        <v/>
      </c>
    </row>
    <row r="420" spans="1:11" x14ac:dyDescent="0.15">
      <c r="A420" s="19" t="str">
        <f>IF(IFERROR(FIND(検索!$B$26,地域!A420),0)&gt;=1,IF(地域!A420="","",地域!A420),"")</f>
        <v/>
      </c>
      <c r="B420" s="19" t="str">
        <f>IF(IFERROR(FIND(検索!$B$26,地域!A420),0)&gt;=1,IF(地域!B420="","",地域!B420),"")</f>
        <v/>
      </c>
      <c r="C420" s="19" t="str">
        <f>IF(IFERROR(FIND(検索!$B$26,地域!A420),0)&gt;=1,IF(地域!C420="","",地域!C420),"")</f>
        <v/>
      </c>
      <c r="D420" s="19" t="str">
        <f t="shared" si="6"/>
        <v/>
      </c>
      <c r="E420" s="19" t="str">
        <f>IF(IFERROR(FIND(検索!$B$26,地域!A420),0)&gt;=1,IF(地域!E420="","",地域!E420),"")</f>
        <v/>
      </c>
      <c r="F420" s="19" t="str">
        <f>IF(IFERROR(FIND(検索!$B$26,地域!A420),0)&gt;=1,IF(地域!F420="","",地域!F420),"")</f>
        <v/>
      </c>
      <c r="G420" s="19" t="str">
        <f>IF(IFERROR(FIND(検索!$B$26,地域!A420),0)&gt;=1,IF(地域!G420="","",地域!G420),"")</f>
        <v/>
      </c>
      <c r="H420" s="19" t="str">
        <f>IF(IFERROR(FIND(検索!$B$26,地域!A420),0)&gt;=1,IF(地域!H420="","",地域!H420),"")</f>
        <v/>
      </c>
      <c r="I420" s="19" t="str">
        <f>IF(IFERROR(FIND(検索!$B$26,地域!A420),0)&gt;=1,IF(地域!I420="","",地域!I420),"")</f>
        <v/>
      </c>
      <c r="J420" s="19" t="str">
        <f>IF(IFERROR(FIND(検索!$B$26,地域!A420),0)&gt;=1,IF(地域!J420="","",地域!J420),"")</f>
        <v/>
      </c>
      <c r="K420" s="19" t="str">
        <f>IF(IFERROR(FIND(検索!$B$26,地域!A420),0)&gt;=1,IF(地域!D420="","",地域!D420),"")</f>
        <v/>
      </c>
    </row>
    <row r="421" spans="1:11" x14ac:dyDescent="0.15">
      <c r="A421" s="19" t="str">
        <f>IF(IFERROR(FIND(検索!$B$26,地域!A421),0)&gt;=1,IF(地域!A421="","",地域!A421),"")</f>
        <v/>
      </c>
      <c r="B421" s="19" t="str">
        <f>IF(IFERROR(FIND(検索!$B$26,地域!A421),0)&gt;=1,IF(地域!B421="","",地域!B421),"")</f>
        <v/>
      </c>
      <c r="C421" s="19" t="str">
        <f>IF(IFERROR(FIND(検索!$B$26,地域!A421),0)&gt;=1,IF(地域!C421="","",地域!C421),"")</f>
        <v/>
      </c>
      <c r="D421" s="19" t="str">
        <f t="shared" si="6"/>
        <v/>
      </c>
      <c r="E421" s="19" t="str">
        <f>IF(IFERROR(FIND(検索!$B$26,地域!A421),0)&gt;=1,IF(地域!E421="","",地域!E421),"")</f>
        <v/>
      </c>
      <c r="F421" s="19" t="str">
        <f>IF(IFERROR(FIND(検索!$B$26,地域!A421),0)&gt;=1,IF(地域!F421="","",地域!F421),"")</f>
        <v/>
      </c>
      <c r="G421" s="19" t="str">
        <f>IF(IFERROR(FIND(検索!$B$26,地域!A421),0)&gt;=1,IF(地域!G421="","",地域!G421),"")</f>
        <v/>
      </c>
      <c r="H421" s="19" t="str">
        <f>IF(IFERROR(FIND(検索!$B$26,地域!A421),0)&gt;=1,IF(地域!H421="","",地域!H421),"")</f>
        <v/>
      </c>
      <c r="I421" s="19" t="str">
        <f>IF(IFERROR(FIND(検索!$B$26,地域!A421),0)&gt;=1,IF(地域!I421="","",地域!I421),"")</f>
        <v/>
      </c>
      <c r="J421" s="19" t="str">
        <f>IF(IFERROR(FIND(検索!$B$26,地域!A421),0)&gt;=1,IF(地域!J421="","",地域!J421),"")</f>
        <v/>
      </c>
      <c r="K421" s="19" t="str">
        <f>IF(IFERROR(FIND(検索!$B$26,地域!A421),0)&gt;=1,IF(地域!D421="","",地域!D421),"")</f>
        <v/>
      </c>
    </row>
    <row r="422" spans="1:11" x14ac:dyDescent="0.15">
      <c r="A422" s="19" t="str">
        <f>IF(IFERROR(FIND(検索!$B$26,地域!A422),0)&gt;=1,IF(地域!A422="","",地域!A422),"")</f>
        <v/>
      </c>
      <c r="B422" s="19" t="str">
        <f>IF(IFERROR(FIND(検索!$B$26,地域!A422),0)&gt;=1,IF(地域!B422="","",地域!B422),"")</f>
        <v/>
      </c>
      <c r="C422" s="19" t="str">
        <f>IF(IFERROR(FIND(検索!$B$26,地域!A422),0)&gt;=1,IF(地域!C422="","",地域!C422),"")</f>
        <v/>
      </c>
      <c r="D422" s="19" t="str">
        <f t="shared" si="6"/>
        <v/>
      </c>
      <c r="E422" s="19" t="str">
        <f>IF(IFERROR(FIND(検索!$B$26,地域!A422),0)&gt;=1,IF(地域!E422="","",地域!E422),"")</f>
        <v/>
      </c>
      <c r="F422" s="19" t="str">
        <f>IF(IFERROR(FIND(検索!$B$26,地域!A422),0)&gt;=1,IF(地域!F422="","",地域!F422),"")</f>
        <v/>
      </c>
      <c r="G422" s="19" t="str">
        <f>IF(IFERROR(FIND(検索!$B$26,地域!A422),0)&gt;=1,IF(地域!G422="","",地域!G422),"")</f>
        <v/>
      </c>
      <c r="H422" s="19" t="str">
        <f>IF(IFERROR(FIND(検索!$B$26,地域!A422),0)&gt;=1,IF(地域!H422="","",地域!H422),"")</f>
        <v/>
      </c>
      <c r="I422" s="19" t="str">
        <f>IF(IFERROR(FIND(検索!$B$26,地域!A422),0)&gt;=1,IF(地域!I422="","",地域!I422),"")</f>
        <v/>
      </c>
      <c r="J422" s="19" t="str">
        <f>IF(IFERROR(FIND(検索!$B$26,地域!A422),0)&gt;=1,IF(地域!J422="","",地域!J422),"")</f>
        <v/>
      </c>
      <c r="K422" s="19" t="str">
        <f>IF(IFERROR(FIND(検索!$B$26,地域!A422),0)&gt;=1,IF(地域!D422="","",地域!D422),"")</f>
        <v/>
      </c>
    </row>
    <row r="423" spans="1:11" x14ac:dyDescent="0.15">
      <c r="A423" s="19" t="str">
        <f>IF(IFERROR(FIND(検索!$B$26,地域!A423),0)&gt;=1,IF(地域!A423="","",地域!A423),"")</f>
        <v/>
      </c>
      <c r="B423" s="19" t="str">
        <f>IF(IFERROR(FIND(検索!$B$26,地域!A423),0)&gt;=1,IF(地域!B423="","",地域!B423),"")</f>
        <v/>
      </c>
      <c r="C423" s="19" t="str">
        <f>IF(IFERROR(FIND(検索!$B$26,地域!A423),0)&gt;=1,IF(地域!C423="","",地域!C423),"")</f>
        <v/>
      </c>
      <c r="D423" s="19" t="str">
        <f t="shared" si="6"/>
        <v/>
      </c>
      <c r="E423" s="19" t="str">
        <f>IF(IFERROR(FIND(検索!$B$26,地域!A423),0)&gt;=1,IF(地域!E423="","",地域!E423),"")</f>
        <v/>
      </c>
      <c r="F423" s="19" t="str">
        <f>IF(IFERROR(FIND(検索!$B$26,地域!A423),0)&gt;=1,IF(地域!F423="","",地域!F423),"")</f>
        <v/>
      </c>
      <c r="G423" s="19" t="str">
        <f>IF(IFERROR(FIND(検索!$B$26,地域!A423),0)&gt;=1,IF(地域!G423="","",地域!G423),"")</f>
        <v/>
      </c>
      <c r="H423" s="19" t="str">
        <f>IF(IFERROR(FIND(検索!$B$26,地域!A423),0)&gt;=1,IF(地域!H423="","",地域!H423),"")</f>
        <v/>
      </c>
      <c r="I423" s="19" t="str">
        <f>IF(IFERROR(FIND(検索!$B$26,地域!A423),0)&gt;=1,IF(地域!I423="","",地域!I423),"")</f>
        <v/>
      </c>
      <c r="J423" s="19" t="str">
        <f>IF(IFERROR(FIND(検索!$B$26,地域!A423),0)&gt;=1,IF(地域!J423="","",地域!J423),"")</f>
        <v/>
      </c>
      <c r="K423" s="19" t="str">
        <f>IF(IFERROR(FIND(検索!$B$26,地域!A423),0)&gt;=1,IF(地域!D423="","",地域!D423),"")</f>
        <v/>
      </c>
    </row>
    <row r="424" spans="1:11" x14ac:dyDescent="0.15">
      <c r="A424" s="19" t="str">
        <f>IF(IFERROR(FIND(検索!$B$26,地域!A424),0)&gt;=1,IF(地域!A424="","",地域!A424),"")</f>
        <v/>
      </c>
      <c r="B424" s="19" t="str">
        <f>IF(IFERROR(FIND(検索!$B$26,地域!A424),0)&gt;=1,IF(地域!B424="","",地域!B424),"")</f>
        <v/>
      </c>
      <c r="C424" s="19" t="str">
        <f>IF(IFERROR(FIND(検索!$B$26,地域!A424),0)&gt;=1,IF(地域!C424="","",地域!C424),"")</f>
        <v/>
      </c>
      <c r="D424" s="19" t="str">
        <f t="shared" si="6"/>
        <v/>
      </c>
      <c r="E424" s="19" t="str">
        <f>IF(IFERROR(FIND(検索!$B$26,地域!A424),0)&gt;=1,IF(地域!E424="","",地域!E424),"")</f>
        <v/>
      </c>
      <c r="F424" s="19" t="str">
        <f>IF(IFERROR(FIND(検索!$B$26,地域!A424),0)&gt;=1,IF(地域!F424="","",地域!F424),"")</f>
        <v/>
      </c>
      <c r="G424" s="19" t="str">
        <f>IF(IFERROR(FIND(検索!$B$26,地域!A424),0)&gt;=1,IF(地域!G424="","",地域!G424),"")</f>
        <v/>
      </c>
      <c r="H424" s="19" t="str">
        <f>IF(IFERROR(FIND(検索!$B$26,地域!A424),0)&gt;=1,IF(地域!H424="","",地域!H424),"")</f>
        <v/>
      </c>
      <c r="I424" s="19" t="str">
        <f>IF(IFERROR(FIND(検索!$B$26,地域!A424),0)&gt;=1,IF(地域!I424="","",地域!I424),"")</f>
        <v/>
      </c>
      <c r="J424" s="19" t="str">
        <f>IF(IFERROR(FIND(検索!$B$26,地域!A424),0)&gt;=1,IF(地域!J424="","",地域!J424),"")</f>
        <v/>
      </c>
      <c r="K424" s="19" t="str">
        <f>IF(IFERROR(FIND(検索!$B$26,地域!A424),0)&gt;=1,IF(地域!D424="","",地域!D424),"")</f>
        <v/>
      </c>
    </row>
    <row r="425" spans="1:11" x14ac:dyDescent="0.15">
      <c r="A425" s="19" t="str">
        <f>IF(IFERROR(FIND(検索!$B$26,地域!A425),0)&gt;=1,IF(地域!A425="","",地域!A425),"")</f>
        <v/>
      </c>
      <c r="B425" s="19" t="str">
        <f>IF(IFERROR(FIND(検索!$B$26,地域!A425),0)&gt;=1,IF(地域!B425="","",地域!B425),"")</f>
        <v/>
      </c>
      <c r="C425" s="19" t="str">
        <f>IF(IFERROR(FIND(検索!$B$26,地域!A425),0)&gt;=1,IF(地域!C425="","",地域!C425),"")</f>
        <v/>
      </c>
      <c r="D425" s="19" t="str">
        <f t="shared" si="6"/>
        <v/>
      </c>
      <c r="E425" s="19" t="str">
        <f>IF(IFERROR(FIND(検索!$B$26,地域!A425),0)&gt;=1,IF(地域!E425="","",地域!E425),"")</f>
        <v/>
      </c>
      <c r="F425" s="19" t="str">
        <f>IF(IFERROR(FIND(検索!$B$26,地域!A425),0)&gt;=1,IF(地域!F425="","",地域!F425),"")</f>
        <v/>
      </c>
      <c r="G425" s="19" t="str">
        <f>IF(IFERROR(FIND(検索!$B$26,地域!A425),0)&gt;=1,IF(地域!G425="","",地域!G425),"")</f>
        <v/>
      </c>
      <c r="H425" s="19" t="str">
        <f>IF(IFERROR(FIND(検索!$B$26,地域!A425),0)&gt;=1,IF(地域!H425="","",地域!H425),"")</f>
        <v/>
      </c>
      <c r="I425" s="19" t="str">
        <f>IF(IFERROR(FIND(検索!$B$26,地域!A425),0)&gt;=1,IF(地域!I425="","",地域!I425),"")</f>
        <v/>
      </c>
      <c r="J425" s="19" t="str">
        <f>IF(IFERROR(FIND(検索!$B$26,地域!A425),0)&gt;=1,IF(地域!J425="","",地域!J425),"")</f>
        <v/>
      </c>
      <c r="K425" s="19" t="str">
        <f>IF(IFERROR(FIND(検索!$B$26,地域!A425),0)&gt;=1,IF(地域!D425="","",地域!D425),"")</f>
        <v/>
      </c>
    </row>
    <row r="426" spans="1:11" x14ac:dyDescent="0.15">
      <c r="A426" s="19" t="str">
        <f>IF(IFERROR(FIND(検索!$B$26,地域!A426),0)&gt;=1,IF(地域!A426="","",地域!A426),"")</f>
        <v/>
      </c>
      <c r="B426" s="19" t="str">
        <f>IF(IFERROR(FIND(検索!$B$26,地域!A426),0)&gt;=1,IF(地域!B426="","",地域!B426),"")</f>
        <v/>
      </c>
      <c r="C426" s="19" t="str">
        <f>IF(IFERROR(FIND(検索!$B$26,地域!A426),0)&gt;=1,IF(地域!C426="","",地域!C426),"")</f>
        <v/>
      </c>
      <c r="D426" s="19" t="str">
        <f t="shared" si="6"/>
        <v/>
      </c>
      <c r="E426" s="19" t="str">
        <f>IF(IFERROR(FIND(検索!$B$26,地域!A426),0)&gt;=1,IF(地域!E426="","",地域!E426),"")</f>
        <v/>
      </c>
      <c r="F426" s="19" t="str">
        <f>IF(IFERROR(FIND(検索!$B$26,地域!A426),0)&gt;=1,IF(地域!F426="","",地域!F426),"")</f>
        <v/>
      </c>
      <c r="G426" s="19" t="str">
        <f>IF(IFERROR(FIND(検索!$B$26,地域!A426),0)&gt;=1,IF(地域!G426="","",地域!G426),"")</f>
        <v/>
      </c>
      <c r="H426" s="19" t="str">
        <f>IF(IFERROR(FIND(検索!$B$26,地域!A426),0)&gt;=1,IF(地域!H426="","",地域!H426),"")</f>
        <v/>
      </c>
      <c r="I426" s="19" t="str">
        <f>IF(IFERROR(FIND(検索!$B$26,地域!A426),0)&gt;=1,IF(地域!I426="","",地域!I426),"")</f>
        <v/>
      </c>
      <c r="J426" s="19" t="str">
        <f>IF(IFERROR(FIND(検索!$B$26,地域!A426),0)&gt;=1,IF(地域!J426="","",地域!J426),"")</f>
        <v/>
      </c>
      <c r="K426" s="19" t="str">
        <f>IF(IFERROR(FIND(検索!$B$26,地域!A426),0)&gt;=1,IF(地域!D426="","",地域!D426),"")</f>
        <v/>
      </c>
    </row>
    <row r="427" spans="1:11" x14ac:dyDescent="0.15">
      <c r="A427" s="19" t="str">
        <f>IF(IFERROR(FIND(検索!$B$26,地域!A427),0)&gt;=1,IF(地域!A427="","",地域!A427),"")</f>
        <v/>
      </c>
      <c r="B427" s="19" t="str">
        <f>IF(IFERROR(FIND(検索!$B$26,地域!A427),0)&gt;=1,IF(地域!B427="","",地域!B427),"")</f>
        <v/>
      </c>
      <c r="C427" s="19" t="str">
        <f>IF(IFERROR(FIND(検索!$B$26,地域!A427),0)&gt;=1,IF(地域!C427="","",地域!C427),"")</f>
        <v/>
      </c>
      <c r="D427" s="19" t="str">
        <f t="shared" si="6"/>
        <v/>
      </c>
      <c r="E427" s="19" t="str">
        <f>IF(IFERROR(FIND(検索!$B$26,地域!A427),0)&gt;=1,IF(地域!E427="","",地域!E427),"")</f>
        <v/>
      </c>
      <c r="F427" s="19" t="str">
        <f>IF(IFERROR(FIND(検索!$B$26,地域!A427),0)&gt;=1,IF(地域!F427="","",地域!F427),"")</f>
        <v/>
      </c>
      <c r="G427" s="19" t="str">
        <f>IF(IFERROR(FIND(検索!$B$26,地域!A427),0)&gt;=1,IF(地域!G427="","",地域!G427),"")</f>
        <v/>
      </c>
      <c r="H427" s="19" t="str">
        <f>IF(IFERROR(FIND(検索!$B$26,地域!A427),0)&gt;=1,IF(地域!H427="","",地域!H427),"")</f>
        <v/>
      </c>
      <c r="I427" s="19" t="str">
        <f>IF(IFERROR(FIND(検索!$B$26,地域!A427),0)&gt;=1,IF(地域!I427="","",地域!I427),"")</f>
        <v/>
      </c>
      <c r="J427" s="19" t="str">
        <f>IF(IFERROR(FIND(検索!$B$26,地域!A427),0)&gt;=1,IF(地域!J427="","",地域!J427),"")</f>
        <v/>
      </c>
      <c r="K427" s="19" t="str">
        <f>IF(IFERROR(FIND(検索!$B$26,地域!A427),0)&gt;=1,IF(地域!D427="","",地域!D427),"")</f>
        <v/>
      </c>
    </row>
    <row r="428" spans="1:11" x14ac:dyDescent="0.15">
      <c r="A428" s="19" t="str">
        <f>IF(IFERROR(FIND(検索!$B$26,地域!A428),0)&gt;=1,IF(地域!A428="","",地域!A428),"")</f>
        <v/>
      </c>
      <c r="B428" s="19" t="str">
        <f>IF(IFERROR(FIND(検索!$B$26,地域!A428),0)&gt;=1,IF(地域!B428="","",地域!B428),"")</f>
        <v/>
      </c>
      <c r="C428" s="19" t="str">
        <f>IF(IFERROR(FIND(検索!$B$26,地域!A428),0)&gt;=1,IF(地域!C428="","",地域!C428),"")</f>
        <v/>
      </c>
      <c r="D428" s="19" t="str">
        <f t="shared" si="6"/>
        <v/>
      </c>
      <c r="E428" s="19" t="str">
        <f>IF(IFERROR(FIND(検索!$B$26,地域!A428),0)&gt;=1,IF(地域!E428="","",地域!E428),"")</f>
        <v/>
      </c>
      <c r="F428" s="19" t="str">
        <f>IF(IFERROR(FIND(検索!$B$26,地域!A428),0)&gt;=1,IF(地域!F428="","",地域!F428),"")</f>
        <v/>
      </c>
      <c r="G428" s="19" t="str">
        <f>IF(IFERROR(FIND(検索!$B$26,地域!A428),0)&gt;=1,IF(地域!G428="","",地域!G428),"")</f>
        <v/>
      </c>
      <c r="H428" s="19" t="str">
        <f>IF(IFERROR(FIND(検索!$B$26,地域!A428),0)&gt;=1,IF(地域!H428="","",地域!H428),"")</f>
        <v/>
      </c>
      <c r="I428" s="19" t="str">
        <f>IF(IFERROR(FIND(検索!$B$26,地域!A428),0)&gt;=1,IF(地域!I428="","",地域!I428),"")</f>
        <v/>
      </c>
      <c r="J428" s="19" t="str">
        <f>IF(IFERROR(FIND(検索!$B$26,地域!A428),0)&gt;=1,IF(地域!J428="","",地域!J428),"")</f>
        <v/>
      </c>
      <c r="K428" s="19" t="str">
        <f>IF(IFERROR(FIND(検索!$B$26,地域!A428),0)&gt;=1,IF(地域!D428="","",地域!D428),"")</f>
        <v/>
      </c>
    </row>
    <row r="429" spans="1:11" x14ac:dyDescent="0.15">
      <c r="A429" s="19" t="str">
        <f>IF(IFERROR(FIND(検索!$B$26,地域!A429),0)&gt;=1,IF(地域!A429="","",地域!A429),"")</f>
        <v/>
      </c>
      <c r="B429" s="19" t="str">
        <f>IF(IFERROR(FIND(検索!$B$26,地域!A429),0)&gt;=1,IF(地域!B429="","",地域!B429),"")</f>
        <v/>
      </c>
      <c r="C429" s="19" t="str">
        <f>IF(IFERROR(FIND(検索!$B$26,地域!A429),0)&gt;=1,IF(地域!C429="","",地域!C429),"")</f>
        <v/>
      </c>
      <c r="D429" s="19" t="str">
        <f t="shared" si="6"/>
        <v/>
      </c>
      <c r="E429" s="19" t="str">
        <f>IF(IFERROR(FIND(検索!$B$26,地域!A429),0)&gt;=1,IF(地域!E429="","",地域!E429),"")</f>
        <v/>
      </c>
      <c r="F429" s="19" t="str">
        <f>IF(IFERROR(FIND(検索!$B$26,地域!A429),0)&gt;=1,IF(地域!F429="","",地域!F429),"")</f>
        <v/>
      </c>
      <c r="G429" s="19" t="str">
        <f>IF(IFERROR(FIND(検索!$B$26,地域!A429),0)&gt;=1,IF(地域!G429="","",地域!G429),"")</f>
        <v/>
      </c>
      <c r="H429" s="19" t="str">
        <f>IF(IFERROR(FIND(検索!$B$26,地域!A429),0)&gt;=1,IF(地域!H429="","",地域!H429),"")</f>
        <v/>
      </c>
      <c r="I429" s="19" t="str">
        <f>IF(IFERROR(FIND(検索!$B$26,地域!A429),0)&gt;=1,IF(地域!I429="","",地域!I429),"")</f>
        <v/>
      </c>
      <c r="J429" s="19" t="str">
        <f>IF(IFERROR(FIND(検索!$B$26,地域!A429),0)&gt;=1,IF(地域!J429="","",地域!J429),"")</f>
        <v/>
      </c>
      <c r="K429" s="19" t="str">
        <f>IF(IFERROR(FIND(検索!$B$26,地域!A429),0)&gt;=1,IF(地域!D429="","",地域!D429),"")</f>
        <v/>
      </c>
    </row>
    <row r="430" spans="1:11" x14ac:dyDescent="0.15">
      <c r="A430" s="19" t="str">
        <f>IF(IFERROR(FIND(検索!$B$26,地域!A430),0)&gt;=1,IF(地域!A430="","",地域!A430),"")</f>
        <v/>
      </c>
      <c r="B430" s="19" t="str">
        <f>IF(IFERROR(FIND(検索!$B$26,地域!A430),0)&gt;=1,IF(地域!B430="","",地域!B430),"")</f>
        <v/>
      </c>
      <c r="C430" s="19" t="str">
        <f>IF(IFERROR(FIND(検索!$B$26,地域!A430),0)&gt;=1,IF(地域!C430="","",地域!C430),"")</f>
        <v/>
      </c>
      <c r="D430" s="19" t="str">
        <f t="shared" si="6"/>
        <v/>
      </c>
      <c r="E430" s="19" t="str">
        <f>IF(IFERROR(FIND(検索!$B$26,地域!A430),0)&gt;=1,IF(地域!E430="","",地域!E430),"")</f>
        <v/>
      </c>
      <c r="F430" s="19" t="str">
        <f>IF(IFERROR(FIND(検索!$B$26,地域!A430),0)&gt;=1,IF(地域!F430="","",地域!F430),"")</f>
        <v/>
      </c>
      <c r="G430" s="19" t="str">
        <f>IF(IFERROR(FIND(検索!$B$26,地域!A430),0)&gt;=1,IF(地域!G430="","",地域!G430),"")</f>
        <v/>
      </c>
      <c r="H430" s="19" t="str">
        <f>IF(IFERROR(FIND(検索!$B$26,地域!A430),0)&gt;=1,IF(地域!H430="","",地域!H430),"")</f>
        <v/>
      </c>
      <c r="I430" s="19" t="str">
        <f>IF(IFERROR(FIND(検索!$B$26,地域!A430),0)&gt;=1,IF(地域!I430="","",地域!I430),"")</f>
        <v/>
      </c>
      <c r="J430" s="19" t="str">
        <f>IF(IFERROR(FIND(検索!$B$26,地域!A430),0)&gt;=1,IF(地域!J430="","",地域!J430),"")</f>
        <v/>
      </c>
      <c r="K430" s="19" t="str">
        <f>IF(IFERROR(FIND(検索!$B$26,地域!A430),0)&gt;=1,IF(地域!D430="","",地域!D430),"")</f>
        <v/>
      </c>
    </row>
    <row r="431" spans="1:11" x14ac:dyDescent="0.15">
      <c r="A431" s="19" t="str">
        <f>IF(IFERROR(FIND(検索!$B$26,地域!A431),0)&gt;=1,IF(地域!A431="","",地域!A431),"")</f>
        <v/>
      </c>
      <c r="B431" s="19" t="str">
        <f>IF(IFERROR(FIND(検索!$B$26,地域!A431),0)&gt;=1,IF(地域!B431="","",地域!B431),"")</f>
        <v/>
      </c>
      <c r="C431" s="19" t="str">
        <f>IF(IFERROR(FIND(検索!$B$26,地域!A431),0)&gt;=1,IF(地域!C431="","",地域!C431),"")</f>
        <v/>
      </c>
      <c r="D431" s="19" t="str">
        <f t="shared" si="6"/>
        <v/>
      </c>
      <c r="E431" s="19" t="str">
        <f>IF(IFERROR(FIND(検索!$B$26,地域!A431),0)&gt;=1,IF(地域!E431="","",地域!E431),"")</f>
        <v/>
      </c>
      <c r="F431" s="19" t="str">
        <f>IF(IFERROR(FIND(検索!$B$26,地域!A431),0)&gt;=1,IF(地域!F431="","",地域!F431),"")</f>
        <v/>
      </c>
      <c r="G431" s="19" t="str">
        <f>IF(IFERROR(FIND(検索!$B$26,地域!A431),0)&gt;=1,IF(地域!G431="","",地域!G431),"")</f>
        <v/>
      </c>
      <c r="H431" s="19" t="str">
        <f>IF(IFERROR(FIND(検索!$B$26,地域!A431),0)&gt;=1,IF(地域!H431="","",地域!H431),"")</f>
        <v/>
      </c>
      <c r="I431" s="19" t="str">
        <f>IF(IFERROR(FIND(検索!$B$26,地域!A431),0)&gt;=1,IF(地域!I431="","",地域!I431),"")</f>
        <v/>
      </c>
      <c r="J431" s="19" t="str">
        <f>IF(IFERROR(FIND(検索!$B$26,地域!A431),0)&gt;=1,IF(地域!J431="","",地域!J431),"")</f>
        <v/>
      </c>
      <c r="K431" s="19" t="str">
        <f>IF(IFERROR(FIND(検索!$B$26,地域!A431),0)&gt;=1,IF(地域!D431="","",地域!D431),"")</f>
        <v/>
      </c>
    </row>
    <row r="432" spans="1:11" x14ac:dyDescent="0.15">
      <c r="A432" s="19" t="str">
        <f>IF(IFERROR(FIND(検索!$B$26,地域!A432),0)&gt;=1,IF(地域!A432="","",地域!A432),"")</f>
        <v/>
      </c>
      <c r="B432" s="19" t="str">
        <f>IF(IFERROR(FIND(検索!$B$26,地域!A432),0)&gt;=1,IF(地域!B432="","",地域!B432),"")</f>
        <v/>
      </c>
      <c r="C432" s="19" t="str">
        <f>IF(IFERROR(FIND(検索!$B$26,地域!A432),0)&gt;=1,IF(地域!C432="","",地域!C432),"")</f>
        <v/>
      </c>
      <c r="D432" s="19" t="str">
        <f t="shared" si="6"/>
        <v/>
      </c>
      <c r="E432" s="19" t="str">
        <f>IF(IFERROR(FIND(検索!$B$26,地域!A432),0)&gt;=1,IF(地域!E432="","",地域!E432),"")</f>
        <v/>
      </c>
      <c r="F432" s="19" t="str">
        <f>IF(IFERROR(FIND(検索!$B$26,地域!A432),0)&gt;=1,IF(地域!F432="","",地域!F432),"")</f>
        <v/>
      </c>
      <c r="G432" s="19" t="str">
        <f>IF(IFERROR(FIND(検索!$B$26,地域!A432),0)&gt;=1,IF(地域!G432="","",地域!G432),"")</f>
        <v/>
      </c>
      <c r="H432" s="19" t="str">
        <f>IF(IFERROR(FIND(検索!$B$26,地域!A432),0)&gt;=1,IF(地域!H432="","",地域!H432),"")</f>
        <v/>
      </c>
      <c r="I432" s="19" t="str">
        <f>IF(IFERROR(FIND(検索!$B$26,地域!A432),0)&gt;=1,IF(地域!I432="","",地域!I432),"")</f>
        <v/>
      </c>
      <c r="J432" s="19" t="str">
        <f>IF(IFERROR(FIND(検索!$B$26,地域!A432),0)&gt;=1,IF(地域!J432="","",地域!J432),"")</f>
        <v/>
      </c>
      <c r="K432" s="19" t="str">
        <f>IF(IFERROR(FIND(検索!$B$26,地域!A432),0)&gt;=1,IF(地域!D432="","",地域!D432),"")</f>
        <v/>
      </c>
    </row>
    <row r="433" spans="1:11" x14ac:dyDescent="0.15">
      <c r="A433" s="19" t="str">
        <f>IF(IFERROR(FIND(検索!$B$26,地域!A433),0)&gt;=1,IF(地域!A433="","",地域!A433),"")</f>
        <v/>
      </c>
      <c r="B433" s="19" t="str">
        <f>IF(IFERROR(FIND(検索!$B$26,地域!A433),0)&gt;=1,IF(地域!B433="","",地域!B433),"")</f>
        <v/>
      </c>
      <c r="C433" s="19" t="str">
        <f>IF(IFERROR(FIND(検索!$B$26,地域!A433),0)&gt;=1,IF(地域!C433="","",地域!C433),"")</f>
        <v/>
      </c>
      <c r="D433" s="19" t="str">
        <f t="shared" si="6"/>
        <v/>
      </c>
      <c r="E433" s="19" t="str">
        <f>IF(IFERROR(FIND(検索!$B$26,地域!A433),0)&gt;=1,IF(地域!E433="","",地域!E433),"")</f>
        <v/>
      </c>
      <c r="F433" s="19" t="str">
        <f>IF(IFERROR(FIND(検索!$B$26,地域!A433),0)&gt;=1,IF(地域!F433="","",地域!F433),"")</f>
        <v/>
      </c>
      <c r="G433" s="19" t="str">
        <f>IF(IFERROR(FIND(検索!$B$26,地域!A433),0)&gt;=1,IF(地域!G433="","",地域!G433),"")</f>
        <v/>
      </c>
      <c r="H433" s="19" t="str">
        <f>IF(IFERROR(FIND(検索!$B$26,地域!A433),0)&gt;=1,IF(地域!H433="","",地域!H433),"")</f>
        <v/>
      </c>
      <c r="I433" s="19" t="str">
        <f>IF(IFERROR(FIND(検索!$B$26,地域!A433),0)&gt;=1,IF(地域!I433="","",地域!I433),"")</f>
        <v/>
      </c>
      <c r="J433" s="19" t="str">
        <f>IF(IFERROR(FIND(検索!$B$26,地域!A433),0)&gt;=1,IF(地域!J433="","",地域!J433),"")</f>
        <v/>
      </c>
      <c r="K433" s="19" t="str">
        <f>IF(IFERROR(FIND(検索!$B$26,地域!A433),0)&gt;=1,IF(地域!D433="","",地域!D433),"")</f>
        <v/>
      </c>
    </row>
    <row r="434" spans="1:11" x14ac:dyDescent="0.15">
      <c r="A434" s="19" t="str">
        <f>IF(IFERROR(FIND(検索!$B$26,地域!A434),0)&gt;=1,IF(地域!A434="","",地域!A434),"")</f>
        <v/>
      </c>
      <c r="B434" s="19" t="str">
        <f>IF(IFERROR(FIND(検索!$B$26,地域!A434),0)&gt;=1,IF(地域!B434="","",地域!B434),"")</f>
        <v/>
      </c>
      <c r="C434" s="19" t="str">
        <f>IF(IFERROR(FIND(検索!$B$26,地域!A434),0)&gt;=1,IF(地域!C434="","",地域!C434),"")</f>
        <v/>
      </c>
      <c r="D434" s="19" t="str">
        <f t="shared" si="6"/>
        <v/>
      </c>
      <c r="E434" s="19" t="str">
        <f>IF(IFERROR(FIND(検索!$B$26,地域!A434),0)&gt;=1,IF(地域!E434="","",地域!E434),"")</f>
        <v/>
      </c>
      <c r="F434" s="19" t="str">
        <f>IF(IFERROR(FIND(検索!$B$26,地域!A434),0)&gt;=1,IF(地域!F434="","",地域!F434),"")</f>
        <v/>
      </c>
      <c r="G434" s="19" t="str">
        <f>IF(IFERROR(FIND(検索!$B$26,地域!A434),0)&gt;=1,IF(地域!G434="","",地域!G434),"")</f>
        <v/>
      </c>
      <c r="H434" s="19" t="str">
        <f>IF(IFERROR(FIND(検索!$B$26,地域!A434),0)&gt;=1,IF(地域!H434="","",地域!H434),"")</f>
        <v/>
      </c>
      <c r="I434" s="19" t="str">
        <f>IF(IFERROR(FIND(検索!$B$26,地域!A434),0)&gt;=1,IF(地域!I434="","",地域!I434),"")</f>
        <v/>
      </c>
      <c r="J434" s="19" t="str">
        <f>IF(IFERROR(FIND(検索!$B$26,地域!A434),0)&gt;=1,IF(地域!J434="","",地域!J434),"")</f>
        <v/>
      </c>
      <c r="K434" s="19" t="str">
        <f>IF(IFERROR(FIND(検索!$B$26,地域!A434),0)&gt;=1,IF(地域!D434="","",地域!D434),"")</f>
        <v/>
      </c>
    </row>
    <row r="435" spans="1:11" x14ac:dyDescent="0.15">
      <c r="A435" s="19" t="str">
        <f>IF(IFERROR(FIND(検索!$B$26,地域!A435),0)&gt;=1,IF(地域!A435="","",地域!A435),"")</f>
        <v/>
      </c>
      <c r="B435" s="19" t="str">
        <f>IF(IFERROR(FIND(検索!$B$26,地域!A435),0)&gt;=1,IF(地域!B435="","",地域!B435),"")</f>
        <v/>
      </c>
      <c r="C435" s="19" t="str">
        <f>IF(IFERROR(FIND(検索!$B$26,地域!A435),0)&gt;=1,IF(地域!C435="","",地域!C435),"")</f>
        <v/>
      </c>
      <c r="D435" s="19" t="str">
        <f t="shared" si="6"/>
        <v/>
      </c>
      <c r="E435" s="19" t="str">
        <f>IF(IFERROR(FIND(検索!$B$26,地域!A435),0)&gt;=1,IF(地域!E435="","",地域!E435),"")</f>
        <v/>
      </c>
      <c r="F435" s="19" t="str">
        <f>IF(IFERROR(FIND(検索!$B$26,地域!A435),0)&gt;=1,IF(地域!F435="","",地域!F435),"")</f>
        <v/>
      </c>
      <c r="G435" s="19" t="str">
        <f>IF(IFERROR(FIND(検索!$B$26,地域!A435),0)&gt;=1,IF(地域!G435="","",地域!G435),"")</f>
        <v/>
      </c>
      <c r="H435" s="19" t="str">
        <f>IF(IFERROR(FIND(検索!$B$26,地域!A435),0)&gt;=1,IF(地域!H435="","",地域!H435),"")</f>
        <v/>
      </c>
      <c r="I435" s="19" t="str">
        <f>IF(IFERROR(FIND(検索!$B$26,地域!A435),0)&gt;=1,IF(地域!I435="","",地域!I435),"")</f>
        <v/>
      </c>
      <c r="J435" s="19" t="str">
        <f>IF(IFERROR(FIND(検索!$B$26,地域!A435),0)&gt;=1,IF(地域!J435="","",地域!J435),"")</f>
        <v/>
      </c>
      <c r="K435" s="19" t="str">
        <f>IF(IFERROR(FIND(検索!$B$26,地域!A435),0)&gt;=1,IF(地域!D435="","",地域!D435),"")</f>
        <v/>
      </c>
    </row>
    <row r="436" spans="1:11" x14ac:dyDescent="0.15">
      <c r="A436" s="19" t="str">
        <f>IF(IFERROR(FIND(検索!$B$26,地域!A436),0)&gt;=1,IF(地域!A436="","",地域!A436),"")</f>
        <v/>
      </c>
      <c r="B436" s="19" t="str">
        <f>IF(IFERROR(FIND(検索!$B$26,地域!A436),0)&gt;=1,IF(地域!B436="","",地域!B436),"")</f>
        <v/>
      </c>
      <c r="C436" s="19" t="str">
        <f>IF(IFERROR(FIND(検索!$B$26,地域!A436),0)&gt;=1,IF(地域!C436="","",地域!C436),"")</f>
        <v/>
      </c>
      <c r="D436" s="19" t="str">
        <f t="shared" si="6"/>
        <v/>
      </c>
      <c r="E436" s="19" t="str">
        <f>IF(IFERROR(FIND(検索!$B$26,地域!A436),0)&gt;=1,IF(地域!E436="","",地域!E436),"")</f>
        <v/>
      </c>
      <c r="F436" s="19" t="str">
        <f>IF(IFERROR(FIND(検索!$B$26,地域!A436),0)&gt;=1,IF(地域!F436="","",地域!F436),"")</f>
        <v/>
      </c>
      <c r="G436" s="19" t="str">
        <f>IF(IFERROR(FIND(検索!$B$26,地域!A436),0)&gt;=1,IF(地域!G436="","",地域!G436),"")</f>
        <v/>
      </c>
      <c r="H436" s="19" t="str">
        <f>IF(IFERROR(FIND(検索!$B$26,地域!A436),0)&gt;=1,IF(地域!H436="","",地域!H436),"")</f>
        <v/>
      </c>
      <c r="I436" s="19" t="str">
        <f>IF(IFERROR(FIND(検索!$B$26,地域!A436),0)&gt;=1,IF(地域!I436="","",地域!I436),"")</f>
        <v/>
      </c>
      <c r="J436" s="19" t="str">
        <f>IF(IFERROR(FIND(検索!$B$26,地域!A436),0)&gt;=1,IF(地域!J436="","",地域!J436),"")</f>
        <v/>
      </c>
      <c r="K436" s="19" t="str">
        <f>IF(IFERROR(FIND(検索!$B$26,地域!A436),0)&gt;=1,IF(地域!D436="","",地域!D436),"")</f>
        <v/>
      </c>
    </row>
    <row r="437" spans="1:11" x14ac:dyDescent="0.15">
      <c r="A437" s="19" t="str">
        <f>IF(IFERROR(FIND(検索!$B$26,地域!A437),0)&gt;=1,IF(地域!A437="","",地域!A437),"")</f>
        <v/>
      </c>
      <c r="B437" s="19" t="str">
        <f>IF(IFERROR(FIND(検索!$B$26,地域!A437),0)&gt;=1,IF(地域!B437="","",地域!B437),"")</f>
        <v/>
      </c>
      <c r="C437" s="19" t="str">
        <f>IF(IFERROR(FIND(検索!$B$26,地域!A437),0)&gt;=1,IF(地域!C437="","",地域!C437),"")</f>
        <v/>
      </c>
      <c r="D437" s="19" t="str">
        <f t="shared" si="6"/>
        <v/>
      </c>
      <c r="E437" s="19" t="str">
        <f>IF(IFERROR(FIND(検索!$B$26,地域!A437),0)&gt;=1,IF(地域!E437="","",地域!E437),"")</f>
        <v/>
      </c>
      <c r="F437" s="19" t="str">
        <f>IF(IFERROR(FIND(検索!$B$26,地域!A437),0)&gt;=1,IF(地域!F437="","",地域!F437),"")</f>
        <v/>
      </c>
      <c r="G437" s="19" t="str">
        <f>IF(IFERROR(FIND(検索!$B$26,地域!A437),0)&gt;=1,IF(地域!G437="","",地域!G437),"")</f>
        <v/>
      </c>
      <c r="H437" s="19" t="str">
        <f>IF(IFERROR(FIND(検索!$B$26,地域!A437),0)&gt;=1,IF(地域!H437="","",地域!H437),"")</f>
        <v/>
      </c>
      <c r="I437" s="19" t="str">
        <f>IF(IFERROR(FIND(検索!$B$26,地域!A437),0)&gt;=1,IF(地域!I437="","",地域!I437),"")</f>
        <v/>
      </c>
      <c r="J437" s="19" t="str">
        <f>IF(IFERROR(FIND(検索!$B$26,地域!A437),0)&gt;=1,IF(地域!J437="","",地域!J437),"")</f>
        <v/>
      </c>
      <c r="K437" s="19" t="str">
        <f>IF(IFERROR(FIND(検索!$B$26,地域!A437),0)&gt;=1,IF(地域!D437="","",地域!D437),"")</f>
        <v/>
      </c>
    </row>
    <row r="438" spans="1:11" x14ac:dyDescent="0.15">
      <c r="A438" s="19" t="str">
        <f>IF(IFERROR(FIND(検索!$B$26,地域!A438),0)&gt;=1,IF(地域!A438="","",地域!A438),"")</f>
        <v/>
      </c>
      <c r="B438" s="19" t="str">
        <f>IF(IFERROR(FIND(検索!$B$26,地域!A438),0)&gt;=1,IF(地域!B438="","",地域!B438),"")</f>
        <v/>
      </c>
      <c r="C438" s="19" t="str">
        <f>IF(IFERROR(FIND(検索!$B$26,地域!A438),0)&gt;=1,IF(地域!C438="","",地域!C438),"")</f>
        <v/>
      </c>
      <c r="D438" s="19" t="str">
        <f t="shared" si="6"/>
        <v/>
      </c>
      <c r="E438" s="19" t="str">
        <f>IF(IFERROR(FIND(検索!$B$26,地域!A438),0)&gt;=1,IF(地域!E438="","",地域!E438),"")</f>
        <v/>
      </c>
      <c r="F438" s="19" t="str">
        <f>IF(IFERROR(FIND(検索!$B$26,地域!A438),0)&gt;=1,IF(地域!F438="","",地域!F438),"")</f>
        <v/>
      </c>
      <c r="G438" s="19" t="str">
        <f>IF(IFERROR(FIND(検索!$B$26,地域!A438),0)&gt;=1,IF(地域!G438="","",地域!G438),"")</f>
        <v/>
      </c>
      <c r="H438" s="19" t="str">
        <f>IF(IFERROR(FIND(検索!$B$26,地域!A438),0)&gt;=1,IF(地域!H438="","",地域!H438),"")</f>
        <v/>
      </c>
      <c r="I438" s="19" t="str">
        <f>IF(IFERROR(FIND(検索!$B$26,地域!A438),0)&gt;=1,IF(地域!I438="","",地域!I438),"")</f>
        <v/>
      </c>
      <c r="J438" s="19" t="str">
        <f>IF(IFERROR(FIND(検索!$B$26,地域!A438),0)&gt;=1,IF(地域!J438="","",地域!J438),"")</f>
        <v/>
      </c>
      <c r="K438" s="19" t="str">
        <f>IF(IFERROR(FIND(検索!$B$26,地域!A438),0)&gt;=1,IF(地域!D438="","",地域!D438),"")</f>
        <v/>
      </c>
    </row>
    <row r="439" spans="1:11" x14ac:dyDescent="0.15">
      <c r="A439" s="19" t="str">
        <f>IF(IFERROR(FIND(検索!$B$26,地域!A439),0)&gt;=1,IF(地域!A439="","",地域!A439),"")</f>
        <v/>
      </c>
      <c r="B439" s="19" t="str">
        <f>IF(IFERROR(FIND(検索!$B$26,地域!A439),0)&gt;=1,IF(地域!B439="","",地域!B439),"")</f>
        <v/>
      </c>
      <c r="C439" s="19" t="str">
        <f>IF(IFERROR(FIND(検索!$B$26,地域!A439),0)&gt;=1,IF(地域!C439="","",地域!C439),"")</f>
        <v/>
      </c>
      <c r="D439" s="19" t="str">
        <f t="shared" si="6"/>
        <v/>
      </c>
      <c r="E439" s="19" t="str">
        <f>IF(IFERROR(FIND(検索!$B$26,地域!A439),0)&gt;=1,IF(地域!E439="","",地域!E439),"")</f>
        <v/>
      </c>
      <c r="F439" s="19" t="str">
        <f>IF(IFERROR(FIND(検索!$B$26,地域!A439),0)&gt;=1,IF(地域!F439="","",地域!F439),"")</f>
        <v/>
      </c>
      <c r="G439" s="19" t="str">
        <f>IF(IFERROR(FIND(検索!$B$26,地域!A439),0)&gt;=1,IF(地域!G439="","",地域!G439),"")</f>
        <v/>
      </c>
      <c r="H439" s="19" t="str">
        <f>IF(IFERROR(FIND(検索!$B$26,地域!A439),0)&gt;=1,IF(地域!H439="","",地域!H439),"")</f>
        <v/>
      </c>
      <c r="I439" s="19" t="str">
        <f>IF(IFERROR(FIND(検索!$B$26,地域!A439),0)&gt;=1,IF(地域!I439="","",地域!I439),"")</f>
        <v/>
      </c>
      <c r="J439" s="19" t="str">
        <f>IF(IFERROR(FIND(検索!$B$26,地域!A439),0)&gt;=1,IF(地域!J439="","",地域!J439),"")</f>
        <v/>
      </c>
      <c r="K439" s="19" t="str">
        <f>IF(IFERROR(FIND(検索!$B$26,地域!A439),0)&gt;=1,IF(地域!D439="","",地域!D439),"")</f>
        <v/>
      </c>
    </row>
    <row r="440" spans="1:11" x14ac:dyDescent="0.15">
      <c r="A440" s="19" t="str">
        <f>IF(IFERROR(FIND(検索!$B$26,地域!A440),0)&gt;=1,IF(地域!A440="","",地域!A440),"")</f>
        <v/>
      </c>
      <c r="B440" s="19" t="str">
        <f>IF(IFERROR(FIND(検索!$B$26,地域!A440),0)&gt;=1,IF(地域!B440="","",地域!B440),"")</f>
        <v/>
      </c>
      <c r="C440" s="19" t="str">
        <f>IF(IFERROR(FIND(検索!$B$26,地域!A440),0)&gt;=1,IF(地域!C440="","",地域!C440),"")</f>
        <v/>
      </c>
      <c r="D440" s="19" t="str">
        <f t="shared" si="6"/>
        <v/>
      </c>
      <c r="E440" s="19" t="str">
        <f>IF(IFERROR(FIND(検索!$B$26,地域!A440),0)&gt;=1,IF(地域!E440="","",地域!E440),"")</f>
        <v/>
      </c>
      <c r="F440" s="19" t="str">
        <f>IF(IFERROR(FIND(検索!$B$26,地域!A440),0)&gt;=1,IF(地域!F440="","",地域!F440),"")</f>
        <v/>
      </c>
      <c r="G440" s="19" t="str">
        <f>IF(IFERROR(FIND(検索!$B$26,地域!A440),0)&gt;=1,IF(地域!G440="","",地域!G440),"")</f>
        <v/>
      </c>
      <c r="H440" s="19" t="str">
        <f>IF(IFERROR(FIND(検索!$B$26,地域!A440),0)&gt;=1,IF(地域!H440="","",地域!H440),"")</f>
        <v/>
      </c>
      <c r="I440" s="19" t="str">
        <f>IF(IFERROR(FIND(検索!$B$26,地域!A440),0)&gt;=1,IF(地域!I440="","",地域!I440),"")</f>
        <v/>
      </c>
      <c r="J440" s="19" t="str">
        <f>IF(IFERROR(FIND(検索!$B$26,地域!A440),0)&gt;=1,IF(地域!J440="","",地域!J440),"")</f>
        <v/>
      </c>
      <c r="K440" s="19" t="str">
        <f>IF(IFERROR(FIND(検索!$B$26,地域!A440),0)&gt;=1,IF(地域!D440="","",地域!D440),"")</f>
        <v/>
      </c>
    </row>
    <row r="441" spans="1:11" x14ac:dyDescent="0.15">
      <c r="A441" s="19" t="str">
        <f>IF(IFERROR(FIND(検索!$B$26,地域!A441),0)&gt;=1,IF(地域!A441="","",地域!A441),"")</f>
        <v/>
      </c>
      <c r="B441" s="19" t="str">
        <f>IF(IFERROR(FIND(検索!$B$26,地域!A441),0)&gt;=1,IF(地域!B441="","",地域!B441),"")</f>
        <v/>
      </c>
      <c r="C441" s="19" t="str">
        <f>IF(IFERROR(FIND(検索!$B$26,地域!A441),0)&gt;=1,IF(地域!C441="","",地域!C441),"")</f>
        <v/>
      </c>
      <c r="D441" s="19" t="str">
        <f t="shared" si="6"/>
        <v/>
      </c>
      <c r="E441" s="19" t="str">
        <f>IF(IFERROR(FIND(検索!$B$26,地域!A441),0)&gt;=1,IF(地域!E441="","",地域!E441),"")</f>
        <v/>
      </c>
      <c r="F441" s="19" t="str">
        <f>IF(IFERROR(FIND(検索!$B$26,地域!A441),0)&gt;=1,IF(地域!F441="","",地域!F441),"")</f>
        <v/>
      </c>
      <c r="G441" s="19" t="str">
        <f>IF(IFERROR(FIND(検索!$B$26,地域!A441),0)&gt;=1,IF(地域!G441="","",地域!G441),"")</f>
        <v/>
      </c>
      <c r="H441" s="19" t="str">
        <f>IF(IFERROR(FIND(検索!$B$26,地域!A441),0)&gt;=1,IF(地域!H441="","",地域!H441),"")</f>
        <v/>
      </c>
      <c r="I441" s="19" t="str">
        <f>IF(IFERROR(FIND(検索!$B$26,地域!A441),0)&gt;=1,IF(地域!I441="","",地域!I441),"")</f>
        <v/>
      </c>
      <c r="J441" s="19" t="str">
        <f>IF(IFERROR(FIND(検索!$B$26,地域!A441),0)&gt;=1,IF(地域!J441="","",地域!J441),"")</f>
        <v/>
      </c>
      <c r="K441" s="19" t="str">
        <f>IF(IFERROR(FIND(検索!$B$26,地域!A441),0)&gt;=1,IF(地域!D441="","",地域!D441),"")</f>
        <v/>
      </c>
    </row>
    <row r="442" spans="1:11" x14ac:dyDescent="0.15">
      <c r="A442" s="19" t="str">
        <f>IF(IFERROR(FIND(検索!$B$26,地域!A442),0)&gt;=1,IF(地域!A442="","",地域!A442),"")</f>
        <v/>
      </c>
      <c r="B442" s="19" t="str">
        <f>IF(IFERROR(FIND(検索!$B$26,地域!A442),0)&gt;=1,IF(地域!B442="","",地域!B442),"")</f>
        <v/>
      </c>
      <c r="C442" s="19" t="str">
        <f>IF(IFERROR(FIND(検索!$B$26,地域!A442),0)&gt;=1,IF(地域!C442="","",地域!C442),"")</f>
        <v/>
      </c>
      <c r="D442" s="19" t="str">
        <f t="shared" si="6"/>
        <v/>
      </c>
      <c r="E442" s="19" t="str">
        <f>IF(IFERROR(FIND(検索!$B$26,地域!A442),0)&gt;=1,IF(地域!E442="","",地域!E442),"")</f>
        <v/>
      </c>
      <c r="F442" s="19" t="str">
        <f>IF(IFERROR(FIND(検索!$B$26,地域!A442),0)&gt;=1,IF(地域!F442="","",地域!F442),"")</f>
        <v/>
      </c>
      <c r="G442" s="19" t="str">
        <f>IF(IFERROR(FIND(検索!$B$26,地域!A442),0)&gt;=1,IF(地域!G442="","",地域!G442),"")</f>
        <v/>
      </c>
      <c r="H442" s="19" t="str">
        <f>IF(IFERROR(FIND(検索!$B$26,地域!A442),0)&gt;=1,IF(地域!H442="","",地域!H442),"")</f>
        <v/>
      </c>
      <c r="I442" s="19" t="str">
        <f>IF(IFERROR(FIND(検索!$B$26,地域!A442),0)&gt;=1,IF(地域!I442="","",地域!I442),"")</f>
        <v/>
      </c>
      <c r="J442" s="19" t="str">
        <f>IF(IFERROR(FIND(検索!$B$26,地域!A442),0)&gt;=1,IF(地域!J442="","",地域!J442),"")</f>
        <v/>
      </c>
      <c r="K442" s="19" t="str">
        <f>IF(IFERROR(FIND(検索!$B$26,地域!A442),0)&gt;=1,IF(地域!D442="","",地域!D442),"")</f>
        <v/>
      </c>
    </row>
    <row r="443" spans="1:11" x14ac:dyDescent="0.15">
      <c r="A443" s="19" t="str">
        <f>IF(IFERROR(FIND(検索!$B$26,地域!A443),0)&gt;=1,IF(地域!A443="","",地域!A443),"")</f>
        <v/>
      </c>
      <c r="B443" s="19" t="str">
        <f>IF(IFERROR(FIND(検索!$B$26,地域!A443),0)&gt;=1,IF(地域!B443="","",地域!B443),"")</f>
        <v/>
      </c>
      <c r="C443" s="19" t="str">
        <f>IF(IFERROR(FIND(検索!$B$26,地域!A443),0)&gt;=1,IF(地域!C443="","",地域!C443),"")</f>
        <v/>
      </c>
      <c r="D443" s="19" t="str">
        <f t="shared" si="6"/>
        <v/>
      </c>
      <c r="E443" s="19" t="str">
        <f>IF(IFERROR(FIND(検索!$B$26,地域!A443),0)&gt;=1,IF(地域!E443="","",地域!E443),"")</f>
        <v/>
      </c>
      <c r="F443" s="19" t="str">
        <f>IF(IFERROR(FIND(検索!$B$26,地域!A443),0)&gt;=1,IF(地域!F443="","",地域!F443),"")</f>
        <v/>
      </c>
      <c r="G443" s="19" t="str">
        <f>IF(IFERROR(FIND(検索!$B$26,地域!A443),0)&gt;=1,IF(地域!G443="","",地域!G443),"")</f>
        <v/>
      </c>
      <c r="H443" s="19" t="str">
        <f>IF(IFERROR(FIND(検索!$B$26,地域!A443),0)&gt;=1,IF(地域!H443="","",地域!H443),"")</f>
        <v/>
      </c>
      <c r="I443" s="19" t="str">
        <f>IF(IFERROR(FIND(検索!$B$26,地域!A443),0)&gt;=1,IF(地域!I443="","",地域!I443),"")</f>
        <v/>
      </c>
      <c r="J443" s="19" t="str">
        <f>IF(IFERROR(FIND(検索!$B$26,地域!A443),0)&gt;=1,IF(地域!J443="","",地域!J443),"")</f>
        <v/>
      </c>
      <c r="K443" s="19" t="str">
        <f>IF(IFERROR(FIND(検索!$B$26,地域!A443),0)&gt;=1,IF(地域!D443="","",地域!D443),"")</f>
        <v/>
      </c>
    </row>
    <row r="444" spans="1:11" x14ac:dyDescent="0.15">
      <c r="A444" s="19" t="str">
        <f>IF(IFERROR(FIND(検索!$B$26,地域!A444),0)&gt;=1,IF(地域!A444="","",地域!A444),"")</f>
        <v/>
      </c>
      <c r="B444" s="19" t="str">
        <f>IF(IFERROR(FIND(検索!$B$26,地域!A444),0)&gt;=1,IF(地域!B444="","",地域!B444),"")</f>
        <v/>
      </c>
      <c r="C444" s="19" t="str">
        <f>IF(IFERROR(FIND(検索!$B$26,地域!A444),0)&gt;=1,IF(地域!C444="","",地域!C444),"")</f>
        <v/>
      </c>
      <c r="D444" s="19" t="str">
        <f t="shared" si="6"/>
        <v/>
      </c>
      <c r="E444" s="19" t="str">
        <f>IF(IFERROR(FIND(検索!$B$26,地域!A444),0)&gt;=1,IF(地域!E444="","",地域!E444),"")</f>
        <v/>
      </c>
      <c r="F444" s="19" t="str">
        <f>IF(IFERROR(FIND(検索!$B$26,地域!A444),0)&gt;=1,IF(地域!F444="","",地域!F444),"")</f>
        <v/>
      </c>
      <c r="G444" s="19" t="str">
        <f>IF(IFERROR(FIND(検索!$B$26,地域!A444),0)&gt;=1,IF(地域!G444="","",地域!G444),"")</f>
        <v/>
      </c>
      <c r="H444" s="19" t="str">
        <f>IF(IFERROR(FIND(検索!$B$26,地域!A444),0)&gt;=1,IF(地域!H444="","",地域!H444),"")</f>
        <v/>
      </c>
      <c r="I444" s="19" t="str">
        <f>IF(IFERROR(FIND(検索!$B$26,地域!A444),0)&gt;=1,IF(地域!I444="","",地域!I444),"")</f>
        <v/>
      </c>
      <c r="J444" s="19" t="str">
        <f>IF(IFERROR(FIND(検索!$B$26,地域!A444),0)&gt;=1,IF(地域!J444="","",地域!J444),"")</f>
        <v/>
      </c>
      <c r="K444" s="19" t="str">
        <f>IF(IFERROR(FIND(検索!$B$26,地域!A444),0)&gt;=1,IF(地域!D444="","",地域!D444),"")</f>
        <v/>
      </c>
    </row>
    <row r="445" spans="1:11" x14ac:dyDescent="0.15">
      <c r="A445" s="19" t="str">
        <f>IF(IFERROR(FIND(検索!$B$26,地域!A445),0)&gt;=1,IF(地域!A445="","",地域!A445),"")</f>
        <v/>
      </c>
      <c r="B445" s="19" t="str">
        <f>IF(IFERROR(FIND(検索!$B$26,地域!A445),0)&gt;=1,IF(地域!B445="","",地域!B445),"")</f>
        <v/>
      </c>
      <c r="C445" s="19" t="str">
        <f>IF(IFERROR(FIND(検索!$B$26,地域!A445),0)&gt;=1,IF(地域!C445="","",地域!C445),"")</f>
        <v/>
      </c>
      <c r="D445" s="19" t="str">
        <f t="shared" si="6"/>
        <v/>
      </c>
      <c r="E445" s="19" t="str">
        <f>IF(IFERROR(FIND(検索!$B$26,地域!A445),0)&gt;=1,IF(地域!E445="","",地域!E445),"")</f>
        <v/>
      </c>
      <c r="F445" s="19" t="str">
        <f>IF(IFERROR(FIND(検索!$B$26,地域!A445),0)&gt;=1,IF(地域!F445="","",地域!F445),"")</f>
        <v/>
      </c>
      <c r="G445" s="19" t="str">
        <f>IF(IFERROR(FIND(検索!$B$26,地域!A445),0)&gt;=1,IF(地域!G445="","",地域!G445),"")</f>
        <v/>
      </c>
      <c r="H445" s="19" t="str">
        <f>IF(IFERROR(FIND(検索!$B$26,地域!A445),0)&gt;=1,IF(地域!H445="","",地域!H445),"")</f>
        <v/>
      </c>
      <c r="I445" s="19" t="str">
        <f>IF(IFERROR(FIND(検索!$B$26,地域!A445),0)&gt;=1,IF(地域!I445="","",地域!I445),"")</f>
        <v/>
      </c>
      <c r="J445" s="19" t="str">
        <f>IF(IFERROR(FIND(検索!$B$26,地域!A445),0)&gt;=1,IF(地域!J445="","",地域!J445),"")</f>
        <v/>
      </c>
      <c r="K445" s="19" t="str">
        <f>IF(IFERROR(FIND(検索!$B$26,地域!A445),0)&gt;=1,IF(地域!D445="","",地域!D445),"")</f>
        <v/>
      </c>
    </row>
    <row r="446" spans="1:11" x14ac:dyDescent="0.15">
      <c r="A446" s="19" t="str">
        <f>IF(IFERROR(FIND(検索!$B$26,地域!A446),0)&gt;=1,IF(地域!A446="","",地域!A446),"")</f>
        <v/>
      </c>
      <c r="B446" s="19" t="str">
        <f>IF(IFERROR(FIND(検索!$B$26,地域!A446),0)&gt;=1,IF(地域!B446="","",地域!B446),"")</f>
        <v/>
      </c>
      <c r="C446" s="19" t="str">
        <f>IF(IFERROR(FIND(検索!$B$26,地域!A446),0)&gt;=1,IF(地域!C446="","",地域!C446),"")</f>
        <v/>
      </c>
      <c r="D446" s="19" t="str">
        <f t="shared" si="6"/>
        <v/>
      </c>
      <c r="E446" s="19" t="str">
        <f>IF(IFERROR(FIND(検索!$B$26,地域!A446),0)&gt;=1,IF(地域!E446="","",地域!E446),"")</f>
        <v/>
      </c>
      <c r="F446" s="19" t="str">
        <f>IF(IFERROR(FIND(検索!$B$26,地域!A446),0)&gt;=1,IF(地域!F446="","",地域!F446),"")</f>
        <v/>
      </c>
      <c r="G446" s="19" t="str">
        <f>IF(IFERROR(FIND(検索!$B$26,地域!A446),0)&gt;=1,IF(地域!G446="","",地域!G446),"")</f>
        <v/>
      </c>
      <c r="H446" s="19" t="str">
        <f>IF(IFERROR(FIND(検索!$B$26,地域!A446),0)&gt;=1,IF(地域!H446="","",地域!H446),"")</f>
        <v/>
      </c>
      <c r="I446" s="19" t="str">
        <f>IF(IFERROR(FIND(検索!$B$26,地域!A446),0)&gt;=1,IF(地域!I446="","",地域!I446),"")</f>
        <v/>
      </c>
      <c r="J446" s="19" t="str">
        <f>IF(IFERROR(FIND(検索!$B$26,地域!A446),0)&gt;=1,IF(地域!J446="","",地域!J446),"")</f>
        <v/>
      </c>
      <c r="K446" s="19" t="str">
        <f>IF(IFERROR(FIND(検索!$B$26,地域!A446),0)&gt;=1,IF(地域!D446="","",地域!D446),"")</f>
        <v/>
      </c>
    </row>
    <row r="447" spans="1:11" x14ac:dyDescent="0.15">
      <c r="A447" s="19" t="str">
        <f>IF(IFERROR(FIND(検索!$B$26,地域!A447),0)&gt;=1,IF(地域!A447="","",地域!A447),"")</f>
        <v/>
      </c>
      <c r="B447" s="19" t="str">
        <f>IF(IFERROR(FIND(検索!$B$26,地域!A447),0)&gt;=1,IF(地域!B447="","",地域!B447),"")</f>
        <v/>
      </c>
      <c r="C447" s="19" t="str">
        <f>IF(IFERROR(FIND(検索!$B$26,地域!A447),0)&gt;=1,IF(地域!C447="","",地域!C447),"")</f>
        <v/>
      </c>
      <c r="D447" s="19" t="str">
        <f t="shared" si="6"/>
        <v/>
      </c>
      <c r="E447" s="19" t="str">
        <f>IF(IFERROR(FIND(検索!$B$26,地域!A447),0)&gt;=1,IF(地域!E447="","",地域!E447),"")</f>
        <v/>
      </c>
      <c r="F447" s="19" t="str">
        <f>IF(IFERROR(FIND(検索!$B$26,地域!A447),0)&gt;=1,IF(地域!F447="","",地域!F447),"")</f>
        <v/>
      </c>
      <c r="G447" s="19" t="str">
        <f>IF(IFERROR(FIND(検索!$B$26,地域!A447),0)&gt;=1,IF(地域!G447="","",地域!G447),"")</f>
        <v/>
      </c>
      <c r="H447" s="19" t="str">
        <f>IF(IFERROR(FIND(検索!$B$26,地域!A447),0)&gt;=1,IF(地域!H447="","",地域!H447),"")</f>
        <v/>
      </c>
      <c r="I447" s="19" t="str">
        <f>IF(IFERROR(FIND(検索!$B$26,地域!A447),0)&gt;=1,IF(地域!I447="","",地域!I447),"")</f>
        <v/>
      </c>
      <c r="J447" s="19" t="str">
        <f>IF(IFERROR(FIND(検索!$B$26,地域!A447),0)&gt;=1,IF(地域!J447="","",地域!J447),"")</f>
        <v/>
      </c>
      <c r="K447" s="19" t="str">
        <f>IF(IFERROR(FIND(検索!$B$26,地域!A447),0)&gt;=1,IF(地域!D447="","",地域!D447),"")</f>
        <v/>
      </c>
    </row>
    <row r="448" spans="1:11" x14ac:dyDescent="0.15">
      <c r="A448" s="19" t="str">
        <f>IF(IFERROR(FIND(検索!$B$26,地域!A448),0)&gt;=1,IF(地域!A448="","",地域!A448),"")</f>
        <v/>
      </c>
      <c r="B448" s="19" t="str">
        <f>IF(IFERROR(FIND(検索!$B$26,地域!A448),0)&gt;=1,IF(地域!B448="","",地域!B448),"")</f>
        <v/>
      </c>
      <c r="C448" s="19" t="str">
        <f>IF(IFERROR(FIND(検索!$B$26,地域!A448),0)&gt;=1,IF(地域!C448="","",地域!C448),"")</f>
        <v/>
      </c>
      <c r="D448" s="19" t="str">
        <f t="shared" si="6"/>
        <v/>
      </c>
      <c r="E448" s="19" t="str">
        <f>IF(IFERROR(FIND(検索!$B$26,地域!A448),0)&gt;=1,IF(地域!E448="","",地域!E448),"")</f>
        <v/>
      </c>
      <c r="F448" s="19" t="str">
        <f>IF(IFERROR(FIND(検索!$B$26,地域!A448),0)&gt;=1,IF(地域!F448="","",地域!F448),"")</f>
        <v/>
      </c>
      <c r="G448" s="19" t="str">
        <f>IF(IFERROR(FIND(検索!$B$26,地域!A448),0)&gt;=1,IF(地域!G448="","",地域!G448),"")</f>
        <v/>
      </c>
      <c r="H448" s="19" t="str">
        <f>IF(IFERROR(FIND(検索!$B$26,地域!A448),0)&gt;=1,IF(地域!H448="","",地域!H448),"")</f>
        <v/>
      </c>
      <c r="I448" s="19" t="str">
        <f>IF(IFERROR(FIND(検索!$B$26,地域!A448),0)&gt;=1,IF(地域!I448="","",地域!I448),"")</f>
        <v/>
      </c>
      <c r="J448" s="19" t="str">
        <f>IF(IFERROR(FIND(検索!$B$26,地域!A448),0)&gt;=1,IF(地域!J448="","",地域!J448),"")</f>
        <v/>
      </c>
      <c r="K448" s="19" t="str">
        <f>IF(IFERROR(FIND(検索!$B$26,地域!A448),0)&gt;=1,IF(地域!D448="","",地域!D448),"")</f>
        <v/>
      </c>
    </row>
    <row r="449" spans="1:11" x14ac:dyDescent="0.15">
      <c r="A449" s="19" t="str">
        <f>IF(IFERROR(FIND(検索!$B$26,地域!A449),0)&gt;=1,IF(地域!A449="","",地域!A449),"")</f>
        <v/>
      </c>
      <c r="B449" s="19" t="str">
        <f>IF(IFERROR(FIND(検索!$B$26,地域!A449),0)&gt;=1,IF(地域!B449="","",地域!B449),"")</f>
        <v/>
      </c>
      <c r="C449" s="19" t="str">
        <f>IF(IFERROR(FIND(検索!$B$26,地域!A449),0)&gt;=1,IF(地域!C449="","",地域!C449),"")</f>
        <v/>
      </c>
      <c r="D449" s="19" t="str">
        <f t="shared" si="6"/>
        <v/>
      </c>
      <c r="E449" s="19" t="str">
        <f>IF(IFERROR(FIND(検索!$B$26,地域!A449),0)&gt;=1,IF(地域!E449="","",地域!E449),"")</f>
        <v/>
      </c>
      <c r="F449" s="19" t="str">
        <f>IF(IFERROR(FIND(検索!$B$26,地域!A449),0)&gt;=1,IF(地域!F449="","",地域!F449),"")</f>
        <v/>
      </c>
      <c r="G449" s="19" t="str">
        <f>IF(IFERROR(FIND(検索!$B$26,地域!A449),0)&gt;=1,IF(地域!G449="","",地域!G449),"")</f>
        <v/>
      </c>
      <c r="H449" s="19" t="str">
        <f>IF(IFERROR(FIND(検索!$B$26,地域!A449),0)&gt;=1,IF(地域!H449="","",地域!H449),"")</f>
        <v/>
      </c>
      <c r="I449" s="19" t="str">
        <f>IF(IFERROR(FIND(検索!$B$26,地域!A449),0)&gt;=1,IF(地域!I449="","",地域!I449),"")</f>
        <v/>
      </c>
      <c r="J449" s="19" t="str">
        <f>IF(IFERROR(FIND(検索!$B$26,地域!A449),0)&gt;=1,IF(地域!J449="","",地域!J449),"")</f>
        <v/>
      </c>
      <c r="K449" s="19" t="str">
        <f>IF(IFERROR(FIND(検索!$B$26,地域!A449),0)&gt;=1,IF(地域!D449="","",地域!D449),"")</f>
        <v/>
      </c>
    </row>
    <row r="450" spans="1:11" x14ac:dyDescent="0.15">
      <c r="A450" s="19" t="str">
        <f>IF(IFERROR(FIND(検索!$B$26,地域!A450),0)&gt;=1,IF(地域!A450="","",地域!A450),"")</f>
        <v/>
      </c>
      <c r="B450" s="19" t="str">
        <f>IF(IFERROR(FIND(検索!$B$26,地域!A450),0)&gt;=1,IF(地域!B450="","",地域!B450),"")</f>
        <v/>
      </c>
      <c r="C450" s="19" t="str">
        <f>IF(IFERROR(FIND(検索!$B$26,地域!A450),0)&gt;=1,IF(地域!C450="","",地域!C450),"")</f>
        <v/>
      </c>
      <c r="D450" s="19" t="str">
        <f t="shared" ref="D450:D513" si="7">IF($A450="","","jeed")</f>
        <v/>
      </c>
      <c r="E450" s="19" t="str">
        <f>IF(IFERROR(FIND(検索!$B$26,地域!A450),0)&gt;=1,IF(地域!E450="","",地域!E450),"")</f>
        <v/>
      </c>
      <c r="F450" s="19" t="str">
        <f>IF(IFERROR(FIND(検索!$B$26,地域!A450),0)&gt;=1,IF(地域!F450="","",地域!F450),"")</f>
        <v/>
      </c>
      <c r="G450" s="19" t="str">
        <f>IF(IFERROR(FIND(検索!$B$26,地域!A450),0)&gt;=1,IF(地域!G450="","",地域!G450),"")</f>
        <v/>
      </c>
      <c r="H450" s="19" t="str">
        <f>IF(IFERROR(FIND(検索!$B$26,地域!A450),0)&gt;=1,IF(地域!H450="","",地域!H450),"")</f>
        <v/>
      </c>
      <c r="I450" s="19" t="str">
        <f>IF(IFERROR(FIND(検索!$B$26,地域!A450),0)&gt;=1,IF(地域!I450="","",地域!I450),"")</f>
        <v/>
      </c>
      <c r="J450" s="19" t="str">
        <f>IF(IFERROR(FIND(検索!$B$26,地域!A450),0)&gt;=1,IF(地域!J450="","",地域!J450),"")</f>
        <v/>
      </c>
      <c r="K450" s="19" t="str">
        <f>IF(IFERROR(FIND(検索!$B$26,地域!A450),0)&gt;=1,IF(地域!D450="","",地域!D450),"")</f>
        <v/>
      </c>
    </row>
    <row r="451" spans="1:11" x14ac:dyDescent="0.15">
      <c r="A451" s="19" t="str">
        <f>IF(IFERROR(FIND(検索!$B$26,地域!A451),0)&gt;=1,IF(地域!A451="","",地域!A451),"")</f>
        <v/>
      </c>
      <c r="B451" s="19" t="str">
        <f>IF(IFERROR(FIND(検索!$B$26,地域!A451),0)&gt;=1,IF(地域!B451="","",地域!B451),"")</f>
        <v/>
      </c>
      <c r="C451" s="19" t="str">
        <f>IF(IFERROR(FIND(検索!$B$26,地域!A451),0)&gt;=1,IF(地域!C451="","",地域!C451),"")</f>
        <v/>
      </c>
      <c r="D451" s="19" t="str">
        <f t="shared" si="7"/>
        <v/>
      </c>
      <c r="E451" s="19" t="str">
        <f>IF(IFERROR(FIND(検索!$B$26,地域!A451),0)&gt;=1,IF(地域!E451="","",地域!E451),"")</f>
        <v/>
      </c>
      <c r="F451" s="19" t="str">
        <f>IF(IFERROR(FIND(検索!$B$26,地域!A451),0)&gt;=1,IF(地域!F451="","",地域!F451),"")</f>
        <v/>
      </c>
      <c r="G451" s="19" t="str">
        <f>IF(IFERROR(FIND(検索!$B$26,地域!A451),0)&gt;=1,IF(地域!G451="","",地域!G451),"")</f>
        <v/>
      </c>
      <c r="H451" s="19" t="str">
        <f>IF(IFERROR(FIND(検索!$B$26,地域!A451),0)&gt;=1,IF(地域!H451="","",地域!H451),"")</f>
        <v/>
      </c>
      <c r="I451" s="19" t="str">
        <f>IF(IFERROR(FIND(検索!$B$26,地域!A451),0)&gt;=1,IF(地域!I451="","",地域!I451),"")</f>
        <v/>
      </c>
      <c r="J451" s="19" t="str">
        <f>IF(IFERROR(FIND(検索!$B$26,地域!A451),0)&gt;=1,IF(地域!J451="","",地域!J451),"")</f>
        <v/>
      </c>
      <c r="K451" s="19" t="str">
        <f>IF(IFERROR(FIND(検索!$B$26,地域!A451),0)&gt;=1,IF(地域!D451="","",地域!D451),"")</f>
        <v/>
      </c>
    </row>
    <row r="452" spans="1:11" x14ac:dyDescent="0.15">
      <c r="A452" s="19" t="str">
        <f>IF(IFERROR(FIND(検索!$B$26,地域!A452),0)&gt;=1,IF(地域!A452="","",地域!A452),"")</f>
        <v/>
      </c>
      <c r="B452" s="19" t="str">
        <f>IF(IFERROR(FIND(検索!$B$26,地域!A452),0)&gt;=1,IF(地域!B452="","",地域!B452),"")</f>
        <v/>
      </c>
      <c r="C452" s="19" t="str">
        <f>IF(IFERROR(FIND(検索!$B$26,地域!A452),0)&gt;=1,IF(地域!C452="","",地域!C452),"")</f>
        <v/>
      </c>
      <c r="D452" s="19" t="str">
        <f t="shared" si="7"/>
        <v/>
      </c>
      <c r="E452" s="19" t="str">
        <f>IF(IFERROR(FIND(検索!$B$26,地域!A452),0)&gt;=1,IF(地域!E452="","",地域!E452),"")</f>
        <v/>
      </c>
      <c r="F452" s="19" t="str">
        <f>IF(IFERROR(FIND(検索!$B$26,地域!A452),0)&gt;=1,IF(地域!F452="","",地域!F452),"")</f>
        <v/>
      </c>
      <c r="G452" s="19" t="str">
        <f>IF(IFERROR(FIND(検索!$B$26,地域!A452),0)&gt;=1,IF(地域!G452="","",地域!G452),"")</f>
        <v/>
      </c>
      <c r="H452" s="19" t="str">
        <f>IF(IFERROR(FIND(検索!$B$26,地域!A452),0)&gt;=1,IF(地域!H452="","",地域!H452),"")</f>
        <v/>
      </c>
      <c r="I452" s="19" t="str">
        <f>IF(IFERROR(FIND(検索!$B$26,地域!A452),0)&gt;=1,IF(地域!I452="","",地域!I452),"")</f>
        <v/>
      </c>
      <c r="J452" s="19" t="str">
        <f>IF(IFERROR(FIND(検索!$B$26,地域!A452),0)&gt;=1,IF(地域!J452="","",地域!J452),"")</f>
        <v/>
      </c>
      <c r="K452" s="19" t="str">
        <f>IF(IFERROR(FIND(検索!$B$26,地域!A452),0)&gt;=1,IF(地域!D452="","",地域!D452),"")</f>
        <v/>
      </c>
    </row>
    <row r="453" spans="1:11" x14ac:dyDescent="0.15">
      <c r="A453" s="19" t="str">
        <f>IF(IFERROR(FIND(検索!$B$26,地域!A453),0)&gt;=1,IF(地域!A453="","",地域!A453),"")</f>
        <v/>
      </c>
      <c r="B453" s="19" t="str">
        <f>IF(IFERROR(FIND(検索!$B$26,地域!A453),0)&gt;=1,IF(地域!B453="","",地域!B453),"")</f>
        <v/>
      </c>
      <c r="C453" s="19" t="str">
        <f>IF(IFERROR(FIND(検索!$B$26,地域!A453),0)&gt;=1,IF(地域!C453="","",地域!C453),"")</f>
        <v/>
      </c>
      <c r="D453" s="19" t="str">
        <f t="shared" si="7"/>
        <v/>
      </c>
      <c r="E453" s="19" t="str">
        <f>IF(IFERROR(FIND(検索!$B$26,地域!A453),0)&gt;=1,IF(地域!E453="","",地域!E453),"")</f>
        <v/>
      </c>
      <c r="F453" s="19" t="str">
        <f>IF(IFERROR(FIND(検索!$B$26,地域!A453),0)&gt;=1,IF(地域!F453="","",地域!F453),"")</f>
        <v/>
      </c>
      <c r="G453" s="19" t="str">
        <f>IF(IFERROR(FIND(検索!$B$26,地域!A453),0)&gt;=1,IF(地域!G453="","",地域!G453),"")</f>
        <v/>
      </c>
      <c r="H453" s="19" t="str">
        <f>IF(IFERROR(FIND(検索!$B$26,地域!A453),0)&gt;=1,IF(地域!H453="","",地域!H453),"")</f>
        <v/>
      </c>
      <c r="I453" s="19" t="str">
        <f>IF(IFERROR(FIND(検索!$B$26,地域!A453),0)&gt;=1,IF(地域!I453="","",地域!I453),"")</f>
        <v/>
      </c>
      <c r="J453" s="19" t="str">
        <f>IF(IFERROR(FIND(検索!$B$26,地域!A453),0)&gt;=1,IF(地域!J453="","",地域!J453),"")</f>
        <v/>
      </c>
      <c r="K453" s="19" t="str">
        <f>IF(IFERROR(FIND(検索!$B$26,地域!A453),0)&gt;=1,IF(地域!D453="","",地域!D453),"")</f>
        <v/>
      </c>
    </row>
    <row r="454" spans="1:11" x14ac:dyDescent="0.15">
      <c r="A454" s="19" t="str">
        <f>IF(IFERROR(FIND(検索!$B$26,地域!A454),0)&gt;=1,IF(地域!A454="","",地域!A454),"")</f>
        <v/>
      </c>
      <c r="B454" s="19" t="str">
        <f>IF(IFERROR(FIND(検索!$B$26,地域!A454),0)&gt;=1,IF(地域!B454="","",地域!B454),"")</f>
        <v/>
      </c>
      <c r="C454" s="19" t="str">
        <f>IF(IFERROR(FIND(検索!$B$26,地域!A454),0)&gt;=1,IF(地域!C454="","",地域!C454),"")</f>
        <v/>
      </c>
      <c r="D454" s="19" t="str">
        <f t="shared" si="7"/>
        <v/>
      </c>
      <c r="E454" s="19" t="str">
        <f>IF(IFERROR(FIND(検索!$B$26,地域!A454),0)&gt;=1,IF(地域!E454="","",地域!E454),"")</f>
        <v/>
      </c>
      <c r="F454" s="19" t="str">
        <f>IF(IFERROR(FIND(検索!$B$26,地域!A454),0)&gt;=1,IF(地域!F454="","",地域!F454),"")</f>
        <v/>
      </c>
      <c r="G454" s="19" t="str">
        <f>IF(IFERROR(FIND(検索!$B$26,地域!A454),0)&gt;=1,IF(地域!G454="","",地域!G454),"")</f>
        <v/>
      </c>
      <c r="H454" s="19" t="str">
        <f>IF(IFERROR(FIND(検索!$B$26,地域!A454),0)&gt;=1,IF(地域!H454="","",地域!H454),"")</f>
        <v/>
      </c>
      <c r="I454" s="19" t="str">
        <f>IF(IFERROR(FIND(検索!$B$26,地域!A454),0)&gt;=1,IF(地域!I454="","",地域!I454),"")</f>
        <v/>
      </c>
      <c r="J454" s="19" t="str">
        <f>IF(IFERROR(FIND(検索!$B$26,地域!A454),0)&gt;=1,IF(地域!J454="","",地域!J454),"")</f>
        <v/>
      </c>
      <c r="K454" s="19" t="str">
        <f>IF(IFERROR(FIND(検索!$B$26,地域!A454),0)&gt;=1,IF(地域!D454="","",地域!D454),"")</f>
        <v/>
      </c>
    </row>
    <row r="455" spans="1:11" x14ac:dyDescent="0.15">
      <c r="A455" s="19" t="str">
        <f>IF(IFERROR(FIND(検索!$B$26,地域!A455),0)&gt;=1,IF(地域!A455="","",地域!A455),"")</f>
        <v/>
      </c>
      <c r="B455" s="19" t="str">
        <f>IF(IFERROR(FIND(検索!$B$26,地域!A455),0)&gt;=1,IF(地域!B455="","",地域!B455),"")</f>
        <v/>
      </c>
      <c r="C455" s="19" t="str">
        <f>IF(IFERROR(FIND(検索!$B$26,地域!A455),0)&gt;=1,IF(地域!C455="","",地域!C455),"")</f>
        <v/>
      </c>
      <c r="D455" s="19" t="str">
        <f t="shared" si="7"/>
        <v/>
      </c>
      <c r="E455" s="19" t="str">
        <f>IF(IFERROR(FIND(検索!$B$26,地域!A455),0)&gt;=1,IF(地域!E455="","",地域!E455),"")</f>
        <v/>
      </c>
      <c r="F455" s="19" t="str">
        <f>IF(IFERROR(FIND(検索!$B$26,地域!A455),0)&gt;=1,IF(地域!F455="","",地域!F455),"")</f>
        <v/>
      </c>
      <c r="G455" s="19" t="str">
        <f>IF(IFERROR(FIND(検索!$B$26,地域!A455),0)&gt;=1,IF(地域!G455="","",地域!G455),"")</f>
        <v/>
      </c>
      <c r="H455" s="19" t="str">
        <f>IF(IFERROR(FIND(検索!$B$26,地域!A455),0)&gt;=1,IF(地域!H455="","",地域!H455),"")</f>
        <v/>
      </c>
      <c r="I455" s="19" t="str">
        <f>IF(IFERROR(FIND(検索!$B$26,地域!A455),0)&gt;=1,IF(地域!I455="","",地域!I455),"")</f>
        <v/>
      </c>
      <c r="J455" s="19" t="str">
        <f>IF(IFERROR(FIND(検索!$B$26,地域!A455),0)&gt;=1,IF(地域!J455="","",地域!J455),"")</f>
        <v/>
      </c>
      <c r="K455" s="19" t="str">
        <f>IF(IFERROR(FIND(検索!$B$26,地域!A455),0)&gt;=1,IF(地域!D455="","",地域!D455),"")</f>
        <v/>
      </c>
    </row>
    <row r="456" spans="1:11" x14ac:dyDescent="0.15">
      <c r="A456" s="19" t="str">
        <f>IF(IFERROR(FIND(検索!$B$26,地域!A456),0)&gt;=1,IF(地域!A456="","",地域!A456),"")</f>
        <v/>
      </c>
      <c r="B456" s="19" t="str">
        <f>IF(IFERROR(FIND(検索!$B$26,地域!A456),0)&gt;=1,IF(地域!B456="","",地域!B456),"")</f>
        <v/>
      </c>
      <c r="C456" s="19" t="str">
        <f>IF(IFERROR(FIND(検索!$B$26,地域!A456),0)&gt;=1,IF(地域!C456="","",地域!C456),"")</f>
        <v/>
      </c>
      <c r="D456" s="19" t="str">
        <f t="shared" si="7"/>
        <v/>
      </c>
      <c r="E456" s="19" t="str">
        <f>IF(IFERROR(FIND(検索!$B$26,地域!A456),0)&gt;=1,IF(地域!E456="","",地域!E456),"")</f>
        <v/>
      </c>
      <c r="F456" s="19" t="str">
        <f>IF(IFERROR(FIND(検索!$B$26,地域!A456),0)&gt;=1,IF(地域!F456="","",地域!F456),"")</f>
        <v/>
      </c>
      <c r="G456" s="19" t="str">
        <f>IF(IFERROR(FIND(検索!$B$26,地域!A456),0)&gt;=1,IF(地域!G456="","",地域!G456),"")</f>
        <v/>
      </c>
      <c r="H456" s="19" t="str">
        <f>IF(IFERROR(FIND(検索!$B$26,地域!A456),0)&gt;=1,IF(地域!H456="","",地域!H456),"")</f>
        <v/>
      </c>
      <c r="I456" s="19" t="str">
        <f>IF(IFERROR(FIND(検索!$B$26,地域!A456),0)&gt;=1,IF(地域!I456="","",地域!I456),"")</f>
        <v/>
      </c>
      <c r="J456" s="19" t="str">
        <f>IF(IFERROR(FIND(検索!$B$26,地域!A456),0)&gt;=1,IF(地域!J456="","",地域!J456),"")</f>
        <v/>
      </c>
      <c r="K456" s="19" t="str">
        <f>IF(IFERROR(FIND(検索!$B$26,地域!A456),0)&gt;=1,IF(地域!D456="","",地域!D456),"")</f>
        <v/>
      </c>
    </row>
    <row r="457" spans="1:11" x14ac:dyDescent="0.15">
      <c r="A457" s="19" t="str">
        <f>IF(IFERROR(FIND(検索!$B$26,地域!A457),0)&gt;=1,IF(地域!A457="","",地域!A457),"")</f>
        <v/>
      </c>
      <c r="B457" s="19" t="str">
        <f>IF(IFERROR(FIND(検索!$B$26,地域!A457),0)&gt;=1,IF(地域!B457="","",地域!B457),"")</f>
        <v/>
      </c>
      <c r="C457" s="19" t="str">
        <f>IF(IFERROR(FIND(検索!$B$26,地域!A457),0)&gt;=1,IF(地域!C457="","",地域!C457),"")</f>
        <v/>
      </c>
      <c r="D457" s="19" t="str">
        <f t="shared" si="7"/>
        <v/>
      </c>
      <c r="E457" s="19" t="str">
        <f>IF(IFERROR(FIND(検索!$B$26,地域!A457),0)&gt;=1,IF(地域!E457="","",地域!E457),"")</f>
        <v/>
      </c>
      <c r="F457" s="19" t="str">
        <f>IF(IFERROR(FIND(検索!$B$26,地域!A457),0)&gt;=1,IF(地域!F457="","",地域!F457),"")</f>
        <v/>
      </c>
      <c r="G457" s="19" t="str">
        <f>IF(IFERROR(FIND(検索!$B$26,地域!A457),0)&gt;=1,IF(地域!G457="","",地域!G457),"")</f>
        <v/>
      </c>
      <c r="H457" s="19" t="str">
        <f>IF(IFERROR(FIND(検索!$B$26,地域!A457),0)&gt;=1,IF(地域!H457="","",地域!H457),"")</f>
        <v/>
      </c>
      <c r="I457" s="19" t="str">
        <f>IF(IFERROR(FIND(検索!$B$26,地域!A457),0)&gt;=1,IF(地域!I457="","",地域!I457),"")</f>
        <v/>
      </c>
      <c r="J457" s="19" t="str">
        <f>IF(IFERROR(FIND(検索!$B$26,地域!A457),0)&gt;=1,IF(地域!J457="","",地域!J457),"")</f>
        <v/>
      </c>
      <c r="K457" s="19" t="str">
        <f>IF(IFERROR(FIND(検索!$B$26,地域!A457),0)&gt;=1,IF(地域!D457="","",地域!D457),"")</f>
        <v/>
      </c>
    </row>
    <row r="458" spans="1:11" x14ac:dyDescent="0.15">
      <c r="A458" s="19" t="str">
        <f>IF(IFERROR(FIND(検索!$B$26,地域!A458),0)&gt;=1,IF(地域!A458="","",地域!A458),"")</f>
        <v/>
      </c>
      <c r="B458" s="19" t="str">
        <f>IF(IFERROR(FIND(検索!$B$26,地域!A458),0)&gt;=1,IF(地域!B458="","",地域!B458),"")</f>
        <v/>
      </c>
      <c r="C458" s="19" t="str">
        <f>IF(IFERROR(FIND(検索!$B$26,地域!A458),0)&gt;=1,IF(地域!C458="","",地域!C458),"")</f>
        <v/>
      </c>
      <c r="D458" s="19" t="str">
        <f t="shared" si="7"/>
        <v/>
      </c>
      <c r="E458" s="19" t="str">
        <f>IF(IFERROR(FIND(検索!$B$26,地域!A458),0)&gt;=1,IF(地域!E458="","",地域!E458),"")</f>
        <v/>
      </c>
      <c r="F458" s="19" t="str">
        <f>IF(IFERROR(FIND(検索!$B$26,地域!A458),0)&gt;=1,IF(地域!F458="","",地域!F458),"")</f>
        <v/>
      </c>
      <c r="G458" s="19" t="str">
        <f>IF(IFERROR(FIND(検索!$B$26,地域!A458),0)&gt;=1,IF(地域!G458="","",地域!G458),"")</f>
        <v/>
      </c>
      <c r="H458" s="19" t="str">
        <f>IF(IFERROR(FIND(検索!$B$26,地域!A458),0)&gt;=1,IF(地域!H458="","",地域!H458),"")</f>
        <v/>
      </c>
      <c r="I458" s="19" t="str">
        <f>IF(IFERROR(FIND(検索!$B$26,地域!A458),0)&gt;=1,IF(地域!I458="","",地域!I458),"")</f>
        <v/>
      </c>
      <c r="J458" s="19" t="str">
        <f>IF(IFERROR(FIND(検索!$B$26,地域!A458),0)&gt;=1,IF(地域!J458="","",地域!J458),"")</f>
        <v/>
      </c>
      <c r="K458" s="19" t="str">
        <f>IF(IFERROR(FIND(検索!$B$26,地域!A458),0)&gt;=1,IF(地域!D458="","",地域!D458),"")</f>
        <v/>
      </c>
    </row>
    <row r="459" spans="1:11" x14ac:dyDescent="0.15">
      <c r="A459" s="19" t="str">
        <f>IF(IFERROR(FIND(検索!$B$26,地域!A459),0)&gt;=1,IF(地域!A459="","",地域!A459),"")</f>
        <v/>
      </c>
      <c r="B459" s="19" t="str">
        <f>IF(IFERROR(FIND(検索!$B$26,地域!A459),0)&gt;=1,IF(地域!B459="","",地域!B459),"")</f>
        <v/>
      </c>
      <c r="C459" s="19" t="str">
        <f>IF(IFERROR(FIND(検索!$B$26,地域!A459),0)&gt;=1,IF(地域!C459="","",地域!C459),"")</f>
        <v/>
      </c>
      <c r="D459" s="19" t="str">
        <f t="shared" si="7"/>
        <v/>
      </c>
      <c r="E459" s="19" t="str">
        <f>IF(IFERROR(FIND(検索!$B$26,地域!A459),0)&gt;=1,IF(地域!E459="","",地域!E459),"")</f>
        <v/>
      </c>
      <c r="F459" s="19" t="str">
        <f>IF(IFERROR(FIND(検索!$B$26,地域!A459),0)&gt;=1,IF(地域!F459="","",地域!F459),"")</f>
        <v/>
      </c>
      <c r="G459" s="19" t="str">
        <f>IF(IFERROR(FIND(検索!$B$26,地域!A459),0)&gt;=1,IF(地域!G459="","",地域!G459),"")</f>
        <v/>
      </c>
      <c r="H459" s="19" t="str">
        <f>IF(IFERROR(FIND(検索!$B$26,地域!A459),0)&gt;=1,IF(地域!H459="","",地域!H459),"")</f>
        <v/>
      </c>
      <c r="I459" s="19" t="str">
        <f>IF(IFERROR(FIND(検索!$B$26,地域!A459),0)&gt;=1,IF(地域!I459="","",地域!I459),"")</f>
        <v/>
      </c>
      <c r="J459" s="19" t="str">
        <f>IF(IFERROR(FIND(検索!$B$26,地域!A459),0)&gt;=1,IF(地域!J459="","",地域!J459),"")</f>
        <v/>
      </c>
      <c r="K459" s="19" t="str">
        <f>IF(IFERROR(FIND(検索!$B$26,地域!A459),0)&gt;=1,IF(地域!D459="","",地域!D459),"")</f>
        <v/>
      </c>
    </row>
    <row r="460" spans="1:11" x14ac:dyDescent="0.15">
      <c r="A460" s="19" t="str">
        <f>IF(IFERROR(FIND(検索!$B$26,地域!A460),0)&gt;=1,IF(地域!A460="","",地域!A460),"")</f>
        <v/>
      </c>
      <c r="B460" s="19" t="str">
        <f>IF(IFERROR(FIND(検索!$B$26,地域!A460),0)&gt;=1,IF(地域!B460="","",地域!B460),"")</f>
        <v/>
      </c>
      <c r="C460" s="19" t="str">
        <f>IF(IFERROR(FIND(検索!$B$26,地域!A460),0)&gt;=1,IF(地域!C460="","",地域!C460),"")</f>
        <v/>
      </c>
      <c r="D460" s="19" t="str">
        <f t="shared" si="7"/>
        <v/>
      </c>
      <c r="E460" s="19" t="str">
        <f>IF(IFERROR(FIND(検索!$B$26,地域!A460),0)&gt;=1,IF(地域!E460="","",地域!E460),"")</f>
        <v/>
      </c>
      <c r="F460" s="19" t="str">
        <f>IF(IFERROR(FIND(検索!$B$26,地域!A460),0)&gt;=1,IF(地域!F460="","",地域!F460),"")</f>
        <v/>
      </c>
      <c r="G460" s="19" t="str">
        <f>IF(IFERROR(FIND(検索!$B$26,地域!A460),0)&gt;=1,IF(地域!G460="","",地域!G460),"")</f>
        <v/>
      </c>
      <c r="H460" s="19" t="str">
        <f>IF(IFERROR(FIND(検索!$B$26,地域!A460),0)&gt;=1,IF(地域!H460="","",地域!H460),"")</f>
        <v/>
      </c>
      <c r="I460" s="19" t="str">
        <f>IF(IFERROR(FIND(検索!$B$26,地域!A460),0)&gt;=1,IF(地域!I460="","",地域!I460),"")</f>
        <v/>
      </c>
      <c r="J460" s="19" t="str">
        <f>IF(IFERROR(FIND(検索!$B$26,地域!A460),0)&gt;=1,IF(地域!J460="","",地域!J460),"")</f>
        <v/>
      </c>
      <c r="K460" s="19" t="str">
        <f>IF(IFERROR(FIND(検索!$B$26,地域!A460),0)&gt;=1,IF(地域!D460="","",地域!D460),"")</f>
        <v/>
      </c>
    </row>
    <row r="461" spans="1:11" x14ac:dyDescent="0.15">
      <c r="A461" s="19" t="str">
        <f>IF(IFERROR(FIND(検索!$B$26,地域!A461),0)&gt;=1,IF(地域!A461="","",地域!A461),"")</f>
        <v/>
      </c>
      <c r="B461" s="19" t="str">
        <f>IF(IFERROR(FIND(検索!$B$26,地域!A461),0)&gt;=1,IF(地域!B461="","",地域!B461),"")</f>
        <v/>
      </c>
      <c r="C461" s="19" t="str">
        <f>IF(IFERROR(FIND(検索!$B$26,地域!A461),0)&gt;=1,IF(地域!C461="","",地域!C461),"")</f>
        <v/>
      </c>
      <c r="D461" s="19" t="str">
        <f t="shared" si="7"/>
        <v/>
      </c>
      <c r="E461" s="19" t="str">
        <f>IF(IFERROR(FIND(検索!$B$26,地域!A461),0)&gt;=1,IF(地域!E461="","",地域!E461),"")</f>
        <v/>
      </c>
      <c r="F461" s="19" t="str">
        <f>IF(IFERROR(FIND(検索!$B$26,地域!A461),0)&gt;=1,IF(地域!F461="","",地域!F461),"")</f>
        <v/>
      </c>
      <c r="G461" s="19" t="str">
        <f>IF(IFERROR(FIND(検索!$B$26,地域!A461),0)&gt;=1,IF(地域!G461="","",地域!G461),"")</f>
        <v/>
      </c>
      <c r="H461" s="19" t="str">
        <f>IF(IFERROR(FIND(検索!$B$26,地域!A461),0)&gt;=1,IF(地域!H461="","",地域!H461),"")</f>
        <v/>
      </c>
      <c r="I461" s="19" t="str">
        <f>IF(IFERROR(FIND(検索!$B$26,地域!A461),0)&gt;=1,IF(地域!I461="","",地域!I461),"")</f>
        <v/>
      </c>
      <c r="J461" s="19" t="str">
        <f>IF(IFERROR(FIND(検索!$B$26,地域!A461),0)&gt;=1,IF(地域!J461="","",地域!J461),"")</f>
        <v/>
      </c>
      <c r="K461" s="19" t="str">
        <f>IF(IFERROR(FIND(検索!$B$26,地域!A461),0)&gt;=1,IF(地域!D461="","",地域!D461),"")</f>
        <v/>
      </c>
    </row>
    <row r="462" spans="1:11" x14ac:dyDescent="0.15">
      <c r="A462" s="19" t="str">
        <f>IF(IFERROR(FIND(検索!$B$26,地域!A462),0)&gt;=1,IF(地域!A462="","",地域!A462),"")</f>
        <v/>
      </c>
      <c r="B462" s="19" t="str">
        <f>IF(IFERROR(FIND(検索!$B$26,地域!A462),0)&gt;=1,IF(地域!B462="","",地域!B462),"")</f>
        <v/>
      </c>
      <c r="C462" s="19" t="str">
        <f>IF(IFERROR(FIND(検索!$B$26,地域!A462),0)&gt;=1,IF(地域!C462="","",地域!C462),"")</f>
        <v/>
      </c>
      <c r="D462" s="19" t="str">
        <f t="shared" si="7"/>
        <v/>
      </c>
      <c r="E462" s="19" t="str">
        <f>IF(IFERROR(FIND(検索!$B$26,地域!A462),0)&gt;=1,IF(地域!E462="","",地域!E462),"")</f>
        <v/>
      </c>
      <c r="F462" s="19" t="str">
        <f>IF(IFERROR(FIND(検索!$B$26,地域!A462),0)&gt;=1,IF(地域!F462="","",地域!F462),"")</f>
        <v/>
      </c>
      <c r="G462" s="19" t="str">
        <f>IF(IFERROR(FIND(検索!$B$26,地域!A462),0)&gt;=1,IF(地域!G462="","",地域!G462),"")</f>
        <v/>
      </c>
      <c r="H462" s="19" t="str">
        <f>IF(IFERROR(FIND(検索!$B$26,地域!A462),0)&gt;=1,IF(地域!H462="","",地域!H462),"")</f>
        <v/>
      </c>
      <c r="I462" s="19" t="str">
        <f>IF(IFERROR(FIND(検索!$B$26,地域!A462),0)&gt;=1,IF(地域!I462="","",地域!I462),"")</f>
        <v/>
      </c>
      <c r="J462" s="19" t="str">
        <f>IF(IFERROR(FIND(検索!$B$26,地域!A462),0)&gt;=1,IF(地域!J462="","",地域!J462),"")</f>
        <v/>
      </c>
      <c r="K462" s="19" t="str">
        <f>IF(IFERROR(FIND(検索!$B$26,地域!A462),0)&gt;=1,IF(地域!D462="","",地域!D462),"")</f>
        <v/>
      </c>
    </row>
    <row r="463" spans="1:11" x14ac:dyDescent="0.15">
      <c r="A463" s="19" t="str">
        <f>IF(IFERROR(FIND(検索!$B$26,地域!A463),0)&gt;=1,IF(地域!A463="","",地域!A463),"")</f>
        <v/>
      </c>
      <c r="B463" s="19" t="str">
        <f>IF(IFERROR(FIND(検索!$B$26,地域!A463),0)&gt;=1,IF(地域!B463="","",地域!B463),"")</f>
        <v/>
      </c>
      <c r="C463" s="19" t="str">
        <f>IF(IFERROR(FIND(検索!$B$26,地域!A463),0)&gt;=1,IF(地域!C463="","",地域!C463),"")</f>
        <v/>
      </c>
      <c r="D463" s="19" t="str">
        <f t="shared" si="7"/>
        <v/>
      </c>
      <c r="E463" s="19" t="str">
        <f>IF(IFERROR(FIND(検索!$B$26,地域!A463),0)&gt;=1,IF(地域!E463="","",地域!E463),"")</f>
        <v/>
      </c>
      <c r="F463" s="19" t="str">
        <f>IF(IFERROR(FIND(検索!$B$26,地域!A463),0)&gt;=1,IF(地域!F463="","",地域!F463),"")</f>
        <v/>
      </c>
      <c r="G463" s="19" t="str">
        <f>IF(IFERROR(FIND(検索!$B$26,地域!A463),0)&gt;=1,IF(地域!G463="","",地域!G463),"")</f>
        <v/>
      </c>
      <c r="H463" s="19" t="str">
        <f>IF(IFERROR(FIND(検索!$B$26,地域!A463),0)&gt;=1,IF(地域!H463="","",地域!H463),"")</f>
        <v/>
      </c>
      <c r="I463" s="19" t="str">
        <f>IF(IFERROR(FIND(検索!$B$26,地域!A463),0)&gt;=1,IF(地域!I463="","",地域!I463),"")</f>
        <v/>
      </c>
      <c r="J463" s="19" t="str">
        <f>IF(IFERROR(FIND(検索!$B$26,地域!A463),0)&gt;=1,IF(地域!J463="","",地域!J463),"")</f>
        <v/>
      </c>
      <c r="K463" s="19" t="str">
        <f>IF(IFERROR(FIND(検索!$B$26,地域!A463),0)&gt;=1,IF(地域!D463="","",地域!D463),"")</f>
        <v/>
      </c>
    </row>
    <row r="464" spans="1:11" x14ac:dyDescent="0.15">
      <c r="A464" s="19" t="str">
        <f>IF(IFERROR(FIND(検索!$B$26,地域!A464),0)&gt;=1,IF(地域!A464="","",地域!A464),"")</f>
        <v/>
      </c>
      <c r="B464" s="19" t="str">
        <f>IF(IFERROR(FIND(検索!$B$26,地域!A464),0)&gt;=1,IF(地域!B464="","",地域!B464),"")</f>
        <v/>
      </c>
      <c r="C464" s="19" t="str">
        <f>IF(IFERROR(FIND(検索!$B$26,地域!A464),0)&gt;=1,IF(地域!C464="","",地域!C464),"")</f>
        <v/>
      </c>
      <c r="D464" s="19" t="str">
        <f t="shared" si="7"/>
        <v/>
      </c>
      <c r="E464" s="19" t="str">
        <f>IF(IFERROR(FIND(検索!$B$26,地域!A464),0)&gt;=1,IF(地域!E464="","",地域!E464),"")</f>
        <v/>
      </c>
      <c r="F464" s="19" t="str">
        <f>IF(IFERROR(FIND(検索!$B$26,地域!A464),0)&gt;=1,IF(地域!F464="","",地域!F464),"")</f>
        <v/>
      </c>
      <c r="G464" s="19" t="str">
        <f>IF(IFERROR(FIND(検索!$B$26,地域!A464),0)&gt;=1,IF(地域!G464="","",地域!G464),"")</f>
        <v/>
      </c>
      <c r="H464" s="19" t="str">
        <f>IF(IFERROR(FIND(検索!$B$26,地域!A464),0)&gt;=1,IF(地域!H464="","",地域!H464),"")</f>
        <v/>
      </c>
      <c r="I464" s="19" t="str">
        <f>IF(IFERROR(FIND(検索!$B$26,地域!A464),0)&gt;=1,IF(地域!I464="","",地域!I464),"")</f>
        <v/>
      </c>
      <c r="J464" s="19" t="str">
        <f>IF(IFERROR(FIND(検索!$B$26,地域!A464),0)&gt;=1,IF(地域!J464="","",地域!J464),"")</f>
        <v/>
      </c>
      <c r="K464" s="19" t="str">
        <f>IF(IFERROR(FIND(検索!$B$26,地域!A464),0)&gt;=1,IF(地域!D464="","",地域!D464),"")</f>
        <v/>
      </c>
    </row>
    <row r="465" spans="1:11" x14ac:dyDescent="0.15">
      <c r="A465" s="19" t="str">
        <f>IF(IFERROR(FIND(検索!$B$26,地域!A465),0)&gt;=1,IF(地域!A465="","",地域!A465),"")</f>
        <v/>
      </c>
      <c r="B465" s="19" t="str">
        <f>IF(IFERROR(FIND(検索!$B$26,地域!A465),0)&gt;=1,IF(地域!B465="","",地域!B465),"")</f>
        <v/>
      </c>
      <c r="C465" s="19" t="str">
        <f>IF(IFERROR(FIND(検索!$B$26,地域!A465),0)&gt;=1,IF(地域!C465="","",地域!C465),"")</f>
        <v/>
      </c>
      <c r="D465" s="19" t="str">
        <f t="shared" si="7"/>
        <v/>
      </c>
      <c r="E465" s="19" t="str">
        <f>IF(IFERROR(FIND(検索!$B$26,地域!A465),0)&gt;=1,IF(地域!E465="","",地域!E465),"")</f>
        <v/>
      </c>
      <c r="F465" s="19" t="str">
        <f>IF(IFERROR(FIND(検索!$B$26,地域!A465),0)&gt;=1,IF(地域!F465="","",地域!F465),"")</f>
        <v/>
      </c>
      <c r="G465" s="19" t="str">
        <f>IF(IFERROR(FIND(検索!$B$26,地域!A465),0)&gt;=1,IF(地域!G465="","",地域!G465),"")</f>
        <v/>
      </c>
      <c r="H465" s="19" t="str">
        <f>IF(IFERROR(FIND(検索!$B$26,地域!A465),0)&gt;=1,IF(地域!H465="","",地域!H465),"")</f>
        <v/>
      </c>
      <c r="I465" s="19" t="str">
        <f>IF(IFERROR(FIND(検索!$B$26,地域!A465),0)&gt;=1,IF(地域!I465="","",地域!I465),"")</f>
        <v/>
      </c>
      <c r="J465" s="19" t="str">
        <f>IF(IFERROR(FIND(検索!$B$26,地域!A465),0)&gt;=1,IF(地域!J465="","",地域!J465),"")</f>
        <v/>
      </c>
      <c r="K465" s="19" t="str">
        <f>IF(IFERROR(FIND(検索!$B$26,地域!A465),0)&gt;=1,IF(地域!D465="","",地域!D465),"")</f>
        <v/>
      </c>
    </row>
    <row r="466" spans="1:11" x14ac:dyDescent="0.15">
      <c r="A466" s="19" t="str">
        <f>IF(IFERROR(FIND(検索!$B$26,地域!A466),0)&gt;=1,IF(地域!A466="","",地域!A466),"")</f>
        <v/>
      </c>
      <c r="B466" s="19" t="str">
        <f>IF(IFERROR(FIND(検索!$B$26,地域!A466),0)&gt;=1,IF(地域!B466="","",地域!B466),"")</f>
        <v/>
      </c>
      <c r="C466" s="19" t="str">
        <f>IF(IFERROR(FIND(検索!$B$26,地域!A466),0)&gt;=1,IF(地域!C466="","",地域!C466),"")</f>
        <v/>
      </c>
      <c r="D466" s="19" t="str">
        <f t="shared" si="7"/>
        <v/>
      </c>
      <c r="E466" s="19" t="str">
        <f>IF(IFERROR(FIND(検索!$B$26,地域!A466),0)&gt;=1,IF(地域!E466="","",地域!E466),"")</f>
        <v/>
      </c>
      <c r="F466" s="19" t="str">
        <f>IF(IFERROR(FIND(検索!$B$26,地域!A466),0)&gt;=1,IF(地域!F466="","",地域!F466),"")</f>
        <v/>
      </c>
      <c r="G466" s="19" t="str">
        <f>IF(IFERROR(FIND(検索!$B$26,地域!A466),0)&gt;=1,IF(地域!G466="","",地域!G466),"")</f>
        <v/>
      </c>
      <c r="H466" s="19" t="str">
        <f>IF(IFERROR(FIND(検索!$B$26,地域!A466),0)&gt;=1,IF(地域!H466="","",地域!H466),"")</f>
        <v/>
      </c>
      <c r="I466" s="19" t="str">
        <f>IF(IFERROR(FIND(検索!$B$26,地域!A466),0)&gt;=1,IF(地域!I466="","",地域!I466),"")</f>
        <v/>
      </c>
      <c r="J466" s="19" t="str">
        <f>IF(IFERROR(FIND(検索!$B$26,地域!A466),0)&gt;=1,IF(地域!J466="","",地域!J466),"")</f>
        <v/>
      </c>
      <c r="K466" s="19" t="str">
        <f>IF(IFERROR(FIND(検索!$B$26,地域!A466),0)&gt;=1,IF(地域!D466="","",地域!D466),"")</f>
        <v/>
      </c>
    </row>
    <row r="467" spans="1:11" x14ac:dyDescent="0.15">
      <c r="A467" s="19" t="str">
        <f>IF(IFERROR(FIND(検索!$B$26,地域!A467),0)&gt;=1,IF(地域!A467="","",地域!A467),"")</f>
        <v/>
      </c>
      <c r="B467" s="19" t="str">
        <f>IF(IFERROR(FIND(検索!$B$26,地域!A467),0)&gt;=1,IF(地域!B467="","",地域!B467),"")</f>
        <v/>
      </c>
      <c r="C467" s="19" t="str">
        <f>IF(IFERROR(FIND(検索!$B$26,地域!A467),0)&gt;=1,IF(地域!C467="","",地域!C467),"")</f>
        <v/>
      </c>
      <c r="D467" s="19" t="str">
        <f t="shared" si="7"/>
        <v/>
      </c>
      <c r="E467" s="19" t="str">
        <f>IF(IFERROR(FIND(検索!$B$26,地域!A467),0)&gt;=1,IF(地域!E467="","",地域!E467),"")</f>
        <v/>
      </c>
      <c r="F467" s="19" t="str">
        <f>IF(IFERROR(FIND(検索!$B$26,地域!A467),0)&gt;=1,IF(地域!F467="","",地域!F467),"")</f>
        <v/>
      </c>
      <c r="G467" s="19" t="str">
        <f>IF(IFERROR(FIND(検索!$B$26,地域!A467),0)&gt;=1,IF(地域!G467="","",地域!G467),"")</f>
        <v/>
      </c>
      <c r="H467" s="19" t="str">
        <f>IF(IFERROR(FIND(検索!$B$26,地域!A467),0)&gt;=1,IF(地域!H467="","",地域!H467),"")</f>
        <v/>
      </c>
      <c r="I467" s="19" t="str">
        <f>IF(IFERROR(FIND(検索!$B$26,地域!A467),0)&gt;=1,IF(地域!I467="","",地域!I467),"")</f>
        <v/>
      </c>
      <c r="J467" s="19" t="str">
        <f>IF(IFERROR(FIND(検索!$B$26,地域!A467),0)&gt;=1,IF(地域!J467="","",地域!J467),"")</f>
        <v/>
      </c>
      <c r="K467" s="19" t="str">
        <f>IF(IFERROR(FIND(検索!$B$26,地域!A467),0)&gt;=1,IF(地域!D467="","",地域!D467),"")</f>
        <v/>
      </c>
    </row>
    <row r="468" spans="1:11" x14ac:dyDescent="0.15">
      <c r="A468" s="19" t="str">
        <f>IF(IFERROR(FIND(検索!$B$26,地域!A468),0)&gt;=1,IF(地域!A468="","",地域!A468),"")</f>
        <v/>
      </c>
      <c r="B468" s="19" t="str">
        <f>IF(IFERROR(FIND(検索!$B$26,地域!A468),0)&gt;=1,IF(地域!B468="","",地域!B468),"")</f>
        <v/>
      </c>
      <c r="C468" s="19" t="str">
        <f>IF(IFERROR(FIND(検索!$B$26,地域!A468),0)&gt;=1,IF(地域!C468="","",地域!C468),"")</f>
        <v/>
      </c>
      <c r="D468" s="19" t="str">
        <f t="shared" si="7"/>
        <v/>
      </c>
      <c r="E468" s="19" t="str">
        <f>IF(IFERROR(FIND(検索!$B$26,地域!A468),0)&gt;=1,IF(地域!E468="","",地域!E468),"")</f>
        <v/>
      </c>
      <c r="F468" s="19" t="str">
        <f>IF(IFERROR(FIND(検索!$B$26,地域!A468),0)&gt;=1,IF(地域!F468="","",地域!F468),"")</f>
        <v/>
      </c>
      <c r="G468" s="19" t="str">
        <f>IF(IFERROR(FIND(検索!$B$26,地域!A468),0)&gt;=1,IF(地域!G468="","",地域!G468),"")</f>
        <v/>
      </c>
      <c r="H468" s="19" t="str">
        <f>IF(IFERROR(FIND(検索!$B$26,地域!A468),0)&gt;=1,IF(地域!H468="","",地域!H468),"")</f>
        <v/>
      </c>
      <c r="I468" s="19" t="str">
        <f>IF(IFERROR(FIND(検索!$B$26,地域!A468),0)&gt;=1,IF(地域!I468="","",地域!I468),"")</f>
        <v/>
      </c>
      <c r="J468" s="19" t="str">
        <f>IF(IFERROR(FIND(検索!$B$26,地域!A468),0)&gt;=1,IF(地域!J468="","",地域!J468),"")</f>
        <v/>
      </c>
      <c r="K468" s="19" t="str">
        <f>IF(IFERROR(FIND(検索!$B$26,地域!A468),0)&gt;=1,IF(地域!D468="","",地域!D468),"")</f>
        <v/>
      </c>
    </row>
    <row r="469" spans="1:11" x14ac:dyDescent="0.15">
      <c r="A469" s="19" t="str">
        <f>IF(IFERROR(FIND(検索!$B$26,地域!A469),0)&gt;=1,IF(地域!A469="","",地域!A469),"")</f>
        <v/>
      </c>
      <c r="B469" s="19" t="str">
        <f>IF(IFERROR(FIND(検索!$B$26,地域!A469),0)&gt;=1,IF(地域!B469="","",地域!B469),"")</f>
        <v/>
      </c>
      <c r="C469" s="19" t="str">
        <f>IF(IFERROR(FIND(検索!$B$26,地域!A469),0)&gt;=1,IF(地域!C469="","",地域!C469),"")</f>
        <v/>
      </c>
      <c r="D469" s="19" t="str">
        <f t="shared" si="7"/>
        <v/>
      </c>
      <c r="E469" s="19" t="str">
        <f>IF(IFERROR(FIND(検索!$B$26,地域!A469),0)&gt;=1,IF(地域!E469="","",地域!E469),"")</f>
        <v/>
      </c>
      <c r="F469" s="19" t="str">
        <f>IF(IFERROR(FIND(検索!$B$26,地域!A469),0)&gt;=1,IF(地域!F469="","",地域!F469),"")</f>
        <v/>
      </c>
      <c r="G469" s="19" t="str">
        <f>IF(IFERROR(FIND(検索!$B$26,地域!A469),0)&gt;=1,IF(地域!G469="","",地域!G469),"")</f>
        <v/>
      </c>
      <c r="H469" s="19" t="str">
        <f>IF(IFERROR(FIND(検索!$B$26,地域!A469),0)&gt;=1,IF(地域!H469="","",地域!H469),"")</f>
        <v/>
      </c>
      <c r="I469" s="19" t="str">
        <f>IF(IFERROR(FIND(検索!$B$26,地域!A469),0)&gt;=1,IF(地域!I469="","",地域!I469),"")</f>
        <v/>
      </c>
      <c r="J469" s="19" t="str">
        <f>IF(IFERROR(FIND(検索!$B$26,地域!A469),0)&gt;=1,IF(地域!J469="","",地域!J469),"")</f>
        <v/>
      </c>
      <c r="K469" s="19" t="str">
        <f>IF(IFERROR(FIND(検索!$B$26,地域!A469),0)&gt;=1,IF(地域!D469="","",地域!D469),"")</f>
        <v/>
      </c>
    </row>
    <row r="470" spans="1:11" x14ac:dyDescent="0.15">
      <c r="A470" s="19" t="str">
        <f>IF(IFERROR(FIND(検索!$B$26,地域!A470),0)&gt;=1,IF(地域!A470="","",地域!A470),"")</f>
        <v/>
      </c>
      <c r="B470" s="19" t="str">
        <f>IF(IFERROR(FIND(検索!$B$26,地域!A470),0)&gt;=1,IF(地域!B470="","",地域!B470),"")</f>
        <v/>
      </c>
      <c r="C470" s="19" t="str">
        <f>IF(IFERROR(FIND(検索!$B$26,地域!A470),0)&gt;=1,IF(地域!C470="","",地域!C470),"")</f>
        <v/>
      </c>
      <c r="D470" s="19" t="str">
        <f t="shared" si="7"/>
        <v/>
      </c>
      <c r="E470" s="19" t="str">
        <f>IF(IFERROR(FIND(検索!$B$26,地域!A470),0)&gt;=1,IF(地域!E470="","",地域!E470),"")</f>
        <v/>
      </c>
      <c r="F470" s="19" t="str">
        <f>IF(IFERROR(FIND(検索!$B$26,地域!A470),0)&gt;=1,IF(地域!F470="","",地域!F470),"")</f>
        <v/>
      </c>
      <c r="G470" s="19" t="str">
        <f>IF(IFERROR(FIND(検索!$B$26,地域!A470),0)&gt;=1,IF(地域!G470="","",地域!G470),"")</f>
        <v/>
      </c>
      <c r="H470" s="19" t="str">
        <f>IF(IFERROR(FIND(検索!$B$26,地域!A470),0)&gt;=1,IF(地域!H470="","",地域!H470),"")</f>
        <v/>
      </c>
      <c r="I470" s="19" t="str">
        <f>IF(IFERROR(FIND(検索!$B$26,地域!A470),0)&gt;=1,IF(地域!I470="","",地域!I470),"")</f>
        <v/>
      </c>
      <c r="J470" s="19" t="str">
        <f>IF(IFERROR(FIND(検索!$B$26,地域!A470),0)&gt;=1,IF(地域!J470="","",地域!J470),"")</f>
        <v/>
      </c>
      <c r="K470" s="19" t="str">
        <f>IF(IFERROR(FIND(検索!$B$26,地域!A470),0)&gt;=1,IF(地域!D470="","",地域!D470),"")</f>
        <v/>
      </c>
    </row>
    <row r="471" spans="1:11" x14ac:dyDescent="0.15">
      <c r="A471" s="19" t="str">
        <f>IF(IFERROR(FIND(検索!$B$26,地域!A471),0)&gt;=1,IF(地域!A471="","",地域!A471),"")</f>
        <v/>
      </c>
      <c r="B471" s="19" t="str">
        <f>IF(IFERROR(FIND(検索!$B$26,地域!A471),0)&gt;=1,IF(地域!B471="","",地域!B471),"")</f>
        <v/>
      </c>
      <c r="C471" s="19" t="str">
        <f>IF(IFERROR(FIND(検索!$B$26,地域!A471),0)&gt;=1,IF(地域!C471="","",地域!C471),"")</f>
        <v/>
      </c>
      <c r="D471" s="19" t="str">
        <f t="shared" si="7"/>
        <v/>
      </c>
      <c r="E471" s="19" t="str">
        <f>IF(IFERROR(FIND(検索!$B$26,地域!A471),0)&gt;=1,IF(地域!E471="","",地域!E471),"")</f>
        <v/>
      </c>
      <c r="F471" s="19" t="str">
        <f>IF(IFERROR(FIND(検索!$B$26,地域!A471),0)&gt;=1,IF(地域!F471="","",地域!F471),"")</f>
        <v/>
      </c>
      <c r="G471" s="19" t="str">
        <f>IF(IFERROR(FIND(検索!$B$26,地域!A471),0)&gt;=1,IF(地域!G471="","",地域!G471),"")</f>
        <v/>
      </c>
      <c r="H471" s="19" t="str">
        <f>IF(IFERROR(FIND(検索!$B$26,地域!A471),0)&gt;=1,IF(地域!H471="","",地域!H471),"")</f>
        <v/>
      </c>
      <c r="I471" s="19" t="str">
        <f>IF(IFERROR(FIND(検索!$B$26,地域!A471),0)&gt;=1,IF(地域!I471="","",地域!I471),"")</f>
        <v/>
      </c>
      <c r="J471" s="19" t="str">
        <f>IF(IFERROR(FIND(検索!$B$26,地域!A471),0)&gt;=1,IF(地域!J471="","",地域!J471),"")</f>
        <v/>
      </c>
      <c r="K471" s="19" t="str">
        <f>IF(IFERROR(FIND(検索!$B$26,地域!A471),0)&gt;=1,IF(地域!D471="","",地域!D471),"")</f>
        <v/>
      </c>
    </row>
    <row r="472" spans="1:11" x14ac:dyDescent="0.15">
      <c r="A472" s="19" t="str">
        <f>IF(IFERROR(FIND(検索!$B$26,地域!A472),0)&gt;=1,IF(地域!A472="","",地域!A472),"")</f>
        <v/>
      </c>
      <c r="B472" s="19" t="str">
        <f>IF(IFERROR(FIND(検索!$B$26,地域!A472),0)&gt;=1,IF(地域!B472="","",地域!B472),"")</f>
        <v/>
      </c>
      <c r="C472" s="19" t="str">
        <f>IF(IFERROR(FIND(検索!$B$26,地域!A472),0)&gt;=1,IF(地域!C472="","",地域!C472),"")</f>
        <v/>
      </c>
      <c r="D472" s="19" t="str">
        <f t="shared" si="7"/>
        <v/>
      </c>
      <c r="E472" s="19" t="str">
        <f>IF(IFERROR(FIND(検索!$B$26,地域!A472),0)&gt;=1,IF(地域!E472="","",地域!E472),"")</f>
        <v/>
      </c>
      <c r="F472" s="19" t="str">
        <f>IF(IFERROR(FIND(検索!$B$26,地域!A472),0)&gt;=1,IF(地域!F472="","",地域!F472),"")</f>
        <v/>
      </c>
      <c r="G472" s="19" t="str">
        <f>IF(IFERROR(FIND(検索!$B$26,地域!A472),0)&gt;=1,IF(地域!G472="","",地域!G472),"")</f>
        <v/>
      </c>
      <c r="H472" s="19" t="str">
        <f>IF(IFERROR(FIND(検索!$B$26,地域!A472),0)&gt;=1,IF(地域!H472="","",地域!H472),"")</f>
        <v/>
      </c>
      <c r="I472" s="19" t="str">
        <f>IF(IFERROR(FIND(検索!$B$26,地域!A472),0)&gt;=1,IF(地域!I472="","",地域!I472),"")</f>
        <v/>
      </c>
      <c r="J472" s="19" t="str">
        <f>IF(IFERROR(FIND(検索!$B$26,地域!A472),0)&gt;=1,IF(地域!J472="","",地域!J472),"")</f>
        <v/>
      </c>
      <c r="K472" s="19" t="str">
        <f>IF(IFERROR(FIND(検索!$B$26,地域!A472),0)&gt;=1,IF(地域!D472="","",地域!D472),"")</f>
        <v/>
      </c>
    </row>
    <row r="473" spans="1:11" x14ac:dyDescent="0.15">
      <c r="A473" s="19" t="str">
        <f>IF(IFERROR(FIND(検索!$B$26,地域!A473),0)&gt;=1,IF(地域!A473="","",地域!A473),"")</f>
        <v/>
      </c>
      <c r="B473" s="19" t="str">
        <f>IF(IFERROR(FIND(検索!$B$26,地域!A473),0)&gt;=1,IF(地域!B473="","",地域!B473),"")</f>
        <v/>
      </c>
      <c r="C473" s="19" t="str">
        <f>IF(IFERROR(FIND(検索!$B$26,地域!A473),0)&gt;=1,IF(地域!C473="","",地域!C473),"")</f>
        <v/>
      </c>
      <c r="D473" s="19" t="str">
        <f t="shared" si="7"/>
        <v/>
      </c>
      <c r="E473" s="19" t="str">
        <f>IF(IFERROR(FIND(検索!$B$26,地域!A473),0)&gt;=1,IF(地域!E473="","",地域!E473),"")</f>
        <v/>
      </c>
      <c r="F473" s="19" t="str">
        <f>IF(IFERROR(FIND(検索!$B$26,地域!A473),0)&gt;=1,IF(地域!F473="","",地域!F473),"")</f>
        <v/>
      </c>
      <c r="G473" s="19" t="str">
        <f>IF(IFERROR(FIND(検索!$B$26,地域!A473),0)&gt;=1,IF(地域!G473="","",地域!G473),"")</f>
        <v/>
      </c>
      <c r="H473" s="19" t="str">
        <f>IF(IFERROR(FIND(検索!$B$26,地域!A473),0)&gt;=1,IF(地域!H473="","",地域!H473),"")</f>
        <v/>
      </c>
      <c r="I473" s="19" t="str">
        <f>IF(IFERROR(FIND(検索!$B$26,地域!A473),0)&gt;=1,IF(地域!I473="","",地域!I473),"")</f>
        <v/>
      </c>
      <c r="J473" s="19" t="str">
        <f>IF(IFERROR(FIND(検索!$B$26,地域!A473),0)&gt;=1,IF(地域!J473="","",地域!J473),"")</f>
        <v/>
      </c>
      <c r="K473" s="19" t="str">
        <f>IF(IFERROR(FIND(検索!$B$26,地域!A473),0)&gt;=1,IF(地域!D473="","",地域!D473),"")</f>
        <v/>
      </c>
    </row>
    <row r="474" spans="1:11" x14ac:dyDescent="0.15">
      <c r="A474" s="19" t="str">
        <f>IF(IFERROR(FIND(検索!$B$26,地域!A474),0)&gt;=1,IF(地域!A474="","",地域!A474),"")</f>
        <v/>
      </c>
      <c r="B474" s="19" t="str">
        <f>IF(IFERROR(FIND(検索!$B$26,地域!A474),0)&gt;=1,IF(地域!B474="","",地域!B474),"")</f>
        <v/>
      </c>
      <c r="C474" s="19" t="str">
        <f>IF(IFERROR(FIND(検索!$B$26,地域!A474),0)&gt;=1,IF(地域!C474="","",地域!C474),"")</f>
        <v/>
      </c>
      <c r="D474" s="19" t="str">
        <f t="shared" si="7"/>
        <v/>
      </c>
      <c r="E474" s="19" t="str">
        <f>IF(IFERROR(FIND(検索!$B$26,地域!A474),0)&gt;=1,IF(地域!E474="","",地域!E474),"")</f>
        <v/>
      </c>
      <c r="F474" s="19" t="str">
        <f>IF(IFERROR(FIND(検索!$B$26,地域!A474),0)&gt;=1,IF(地域!F474="","",地域!F474),"")</f>
        <v/>
      </c>
      <c r="G474" s="19" t="str">
        <f>IF(IFERROR(FIND(検索!$B$26,地域!A474),0)&gt;=1,IF(地域!G474="","",地域!G474),"")</f>
        <v/>
      </c>
      <c r="H474" s="19" t="str">
        <f>IF(IFERROR(FIND(検索!$B$26,地域!A474),0)&gt;=1,IF(地域!H474="","",地域!H474),"")</f>
        <v/>
      </c>
      <c r="I474" s="19" t="str">
        <f>IF(IFERROR(FIND(検索!$B$26,地域!A474),0)&gt;=1,IF(地域!I474="","",地域!I474),"")</f>
        <v/>
      </c>
      <c r="J474" s="19" t="str">
        <f>IF(IFERROR(FIND(検索!$B$26,地域!A474),0)&gt;=1,IF(地域!J474="","",地域!J474),"")</f>
        <v/>
      </c>
      <c r="K474" s="19" t="str">
        <f>IF(IFERROR(FIND(検索!$B$26,地域!A474),0)&gt;=1,IF(地域!D474="","",地域!D474),"")</f>
        <v/>
      </c>
    </row>
    <row r="475" spans="1:11" x14ac:dyDescent="0.15">
      <c r="A475" s="19" t="str">
        <f>IF(IFERROR(FIND(検索!$B$26,地域!A475),0)&gt;=1,IF(地域!A475="","",地域!A475),"")</f>
        <v/>
      </c>
      <c r="B475" s="19" t="str">
        <f>IF(IFERROR(FIND(検索!$B$26,地域!A475),0)&gt;=1,IF(地域!B475="","",地域!B475),"")</f>
        <v/>
      </c>
      <c r="C475" s="19" t="str">
        <f>IF(IFERROR(FIND(検索!$B$26,地域!A475),0)&gt;=1,IF(地域!C475="","",地域!C475),"")</f>
        <v/>
      </c>
      <c r="D475" s="19" t="str">
        <f t="shared" si="7"/>
        <v/>
      </c>
      <c r="E475" s="19" t="str">
        <f>IF(IFERROR(FIND(検索!$B$26,地域!A475),0)&gt;=1,IF(地域!E475="","",地域!E475),"")</f>
        <v/>
      </c>
      <c r="F475" s="19" t="str">
        <f>IF(IFERROR(FIND(検索!$B$26,地域!A475),0)&gt;=1,IF(地域!F475="","",地域!F475),"")</f>
        <v/>
      </c>
      <c r="G475" s="19" t="str">
        <f>IF(IFERROR(FIND(検索!$B$26,地域!A475),0)&gt;=1,IF(地域!G475="","",地域!G475),"")</f>
        <v/>
      </c>
      <c r="H475" s="19" t="str">
        <f>IF(IFERROR(FIND(検索!$B$26,地域!A475),0)&gt;=1,IF(地域!H475="","",地域!H475),"")</f>
        <v/>
      </c>
      <c r="I475" s="19" t="str">
        <f>IF(IFERROR(FIND(検索!$B$26,地域!A475),0)&gt;=1,IF(地域!I475="","",地域!I475),"")</f>
        <v/>
      </c>
      <c r="J475" s="19" t="str">
        <f>IF(IFERROR(FIND(検索!$B$26,地域!A475),0)&gt;=1,IF(地域!J475="","",地域!J475),"")</f>
        <v/>
      </c>
      <c r="K475" s="19" t="str">
        <f>IF(IFERROR(FIND(検索!$B$26,地域!A475),0)&gt;=1,IF(地域!D475="","",地域!D475),"")</f>
        <v/>
      </c>
    </row>
    <row r="476" spans="1:11" x14ac:dyDescent="0.15">
      <c r="A476" s="19" t="str">
        <f>IF(IFERROR(FIND(検索!$B$26,地域!A476),0)&gt;=1,IF(地域!A476="","",地域!A476),"")</f>
        <v/>
      </c>
      <c r="B476" s="19" t="str">
        <f>IF(IFERROR(FIND(検索!$B$26,地域!A476),0)&gt;=1,IF(地域!B476="","",地域!B476),"")</f>
        <v/>
      </c>
      <c r="C476" s="19" t="str">
        <f>IF(IFERROR(FIND(検索!$B$26,地域!A476),0)&gt;=1,IF(地域!C476="","",地域!C476),"")</f>
        <v/>
      </c>
      <c r="D476" s="19" t="str">
        <f t="shared" si="7"/>
        <v/>
      </c>
      <c r="E476" s="19" t="str">
        <f>IF(IFERROR(FIND(検索!$B$26,地域!A476),0)&gt;=1,IF(地域!E476="","",地域!E476),"")</f>
        <v/>
      </c>
      <c r="F476" s="19" t="str">
        <f>IF(IFERROR(FIND(検索!$B$26,地域!A476),0)&gt;=1,IF(地域!F476="","",地域!F476),"")</f>
        <v/>
      </c>
      <c r="G476" s="19" t="str">
        <f>IF(IFERROR(FIND(検索!$B$26,地域!A476),0)&gt;=1,IF(地域!G476="","",地域!G476),"")</f>
        <v/>
      </c>
      <c r="H476" s="19" t="str">
        <f>IF(IFERROR(FIND(検索!$B$26,地域!A476),0)&gt;=1,IF(地域!H476="","",地域!H476),"")</f>
        <v/>
      </c>
      <c r="I476" s="19" t="str">
        <f>IF(IFERROR(FIND(検索!$B$26,地域!A476),0)&gt;=1,IF(地域!I476="","",地域!I476),"")</f>
        <v/>
      </c>
      <c r="J476" s="19" t="str">
        <f>IF(IFERROR(FIND(検索!$B$26,地域!A476),0)&gt;=1,IF(地域!J476="","",地域!J476),"")</f>
        <v/>
      </c>
      <c r="K476" s="19" t="str">
        <f>IF(IFERROR(FIND(検索!$B$26,地域!A476),0)&gt;=1,IF(地域!D476="","",地域!D476),"")</f>
        <v/>
      </c>
    </row>
    <row r="477" spans="1:11" x14ac:dyDescent="0.15">
      <c r="A477" s="19" t="str">
        <f>IF(IFERROR(FIND(検索!$B$26,地域!A477),0)&gt;=1,IF(地域!A477="","",地域!A477),"")</f>
        <v/>
      </c>
      <c r="B477" s="19" t="str">
        <f>IF(IFERROR(FIND(検索!$B$26,地域!A477),0)&gt;=1,IF(地域!B477="","",地域!B477),"")</f>
        <v/>
      </c>
      <c r="C477" s="19" t="str">
        <f>IF(IFERROR(FIND(検索!$B$26,地域!A477),0)&gt;=1,IF(地域!C477="","",地域!C477),"")</f>
        <v/>
      </c>
      <c r="D477" s="19" t="str">
        <f t="shared" si="7"/>
        <v/>
      </c>
      <c r="E477" s="19" t="str">
        <f>IF(IFERROR(FIND(検索!$B$26,地域!A477),0)&gt;=1,IF(地域!E477="","",地域!E477),"")</f>
        <v/>
      </c>
      <c r="F477" s="19" t="str">
        <f>IF(IFERROR(FIND(検索!$B$26,地域!A477),0)&gt;=1,IF(地域!F477="","",地域!F477),"")</f>
        <v/>
      </c>
      <c r="G477" s="19" t="str">
        <f>IF(IFERROR(FIND(検索!$B$26,地域!A477),0)&gt;=1,IF(地域!G477="","",地域!G477),"")</f>
        <v/>
      </c>
      <c r="H477" s="19" t="str">
        <f>IF(IFERROR(FIND(検索!$B$26,地域!A477),0)&gt;=1,IF(地域!H477="","",地域!H477),"")</f>
        <v/>
      </c>
      <c r="I477" s="19" t="str">
        <f>IF(IFERROR(FIND(検索!$B$26,地域!A477),0)&gt;=1,IF(地域!I477="","",地域!I477),"")</f>
        <v/>
      </c>
      <c r="J477" s="19" t="str">
        <f>IF(IFERROR(FIND(検索!$B$26,地域!A477),0)&gt;=1,IF(地域!J477="","",地域!J477),"")</f>
        <v/>
      </c>
      <c r="K477" s="19" t="str">
        <f>IF(IFERROR(FIND(検索!$B$26,地域!A477),0)&gt;=1,IF(地域!D477="","",地域!D477),"")</f>
        <v/>
      </c>
    </row>
    <row r="478" spans="1:11" x14ac:dyDescent="0.15">
      <c r="A478" s="19" t="str">
        <f>IF(IFERROR(FIND(検索!$B$26,地域!A478),0)&gt;=1,IF(地域!A478="","",地域!A478),"")</f>
        <v/>
      </c>
      <c r="B478" s="19" t="str">
        <f>IF(IFERROR(FIND(検索!$B$26,地域!A478),0)&gt;=1,IF(地域!B478="","",地域!B478),"")</f>
        <v/>
      </c>
      <c r="C478" s="19" t="str">
        <f>IF(IFERROR(FIND(検索!$B$26,地域!A478),0)&gt;=1,IF(地域!C478="","",地域!C478),"")</f>
        <v/>
      </c>
      <c r="D478" s="19" t="str">
        <f t="shared" si="7"/>
        <v/>
      </c>
      <c r="E478" s="19" t="str">
        <f>IF(IFERROR(FIND(検索!$B$26,地域!A478),0)&gt;=1,IF(地域!E478="","",地域!E478),"")</f>
        <v/>
      </c>
      <c r="F478" s="19" t="str">
        <f>IF(IFERROR(FIND(検索!$B$26,地域!A478),0)&gt;=1,IF(地域!F478="","",地域!F478),"")</f>
        <v/>
      </c>
      <c r="G478" s="19" t="str">
        <f>IF(IFERROR(FIND(検索!$B$26,地域!A478),0)&gt;=1,IF(地域!G478="","",地域!G478),"")</f>
        <v/>
      </c>
      <c r="H478" s="19" t="str">
        <f>IF(IFERROR(FIND(検索!$B$26,地域!A478),0)&gt;=1,IF(地域!H478="","",地域!H478),"")</f>
        <v/>
      </c>
      <c r="I478" s="19" t="str">
        <f>IF(IFERROR(FIND(検索!$B$26,地域!A478),0)&gt;=1,IF(地域!I478="","",地域!I478),"")</f>
        <v/>
      </c>
      <c r="J478" s="19" t="str">
        <f>IF(IFERROR(FIND(検索!$B$26,地域!A478),0)&gt;=1,IF(地域!J478="","",地域!J478),"")</f>
        <v/>
      </c>
      <c r="K478" s="19" t="str">
        <f>IF(IFERROR(FIND(検索!$B$26,地域!A478),0)&gt;=1,IF(地域!D478="","",地域!D478),"")</f>
        <v/>
      </c>
    </row>
    <row r="479" spans="1:11" x14ac:dyDescent="0.15">
      <c r="A479" s="19" t="str">
        <f>IF(IFERROR(FIND(検索!$B$26,地域!A479),0)&gt;=1,IF(地域!A479="","",地域!A479),"")</f>
        <v/>
      </c>
      <c r="B479" s="19" t="str">
        <f>IF(IFERROR(FIND(検索!$B$26,地域!A479),0)&gt;=1,IF(地域!B479="","",地域!B479),"")</f>
        <v/>
      </c>
      <c r="C479" s="19" t="str">
        <f>IF(IFERROR(FIND(検索!$B$26,地域!A479),0)&gt;=1,IF(地域!C479="","",地域!C479),"")</f>
        <v/>
      </c>
      <c r="D479" s="19" t="str">
        <f t="shared" si="7"/>
        <v/>
      </c>
      <c r="E479" s="19" t="str">
        <f>IF(IFERROR(FIND(検索!$B$26,地域!A479),0)&gt;=1,IF(地域!E479="","",地域!E479),"")</f>
        <v/>
      </c>
      <c r="F479" s="19" t="str">
        <f>IF(IFERROR(FIND(検索!$B$26,地域!A479),0)&gt;=1,IF(地域!F479="","",地域!F479),"")</f>
        <v/>
      </c>
      <c r="G479" s="19" t="str">
        <f>IF(IFERROR(FIND(検索!$B$26,地域!A479),0)&gt;=1,IF(地域!G479="","",地域!G479),"")</f>
        <v/>
      </c>
      <c r="H479" s="19" t="str">
        <f>IF(IFERROR(FIND(検索!$B$26,地域!A479),0)&gt;=1,IF(地域!H479="","",地域!H479),"")</f>
        <v/>
      </c>
      <c r="I479" s="19" t="str">
        <f>IF(IFERROR(FIND(検索!$B$26,地域!A479),0)&gt;=1,IF(地域!I479="","",地域!I479),"")</f>
        <v/>
      </c>
      <c r="J479" s="19" t="str">
        <f>IF(IFERROR(FIND(検索!$B$26,地域!A479),0)&gt;=1,IF(地域!J479="","",地域!J479),"")</f>
        <v/>
      </c>
      <c r="K479" s="19" t="str">
        <f>IF(IFERROR(FIND(検索!$B$26,地域!A479),0)&gt;=1,IF(地域!D479="","",地域!D479),"")</f>
        <v/>
      </c>
    </row>
    <row r="480" spans="1:11" x14ac:dyDescent="0.15">
      <c r="A480" s="19" t="str">
        <f>IF(IFERROR(FIND(検索!$B$26,地域!A480),0)&gt;=1,IF(地域!A480="","",地域!A480),"")</f>
        <v/>
      </c>
      <c r="B480" s="19" t="str">
        <f>IF(IFERROR(FIND(検索!$B$26,地域!A480),0)&gt;=1,IF(地域!B480="","",地域!B480),"")</f>
        <v/>
      </c>
      <c r="C480" s="19" t="str">
        <f>IF(IFERROR(FIND(検索!$B$26,地域!A480),0)&gt;=1,IF(地域!C480="","",地域!C480),"")</f>
        <v/>
      </c>
      <c r="D480" s="19" t="str">
        <f t="shared" si="7"/>
        <v/>
      </c>
      <c r="E480" s="19" t="str">
        <f>IF(IFERROR(FIND(検索!$B$26,地域!A480),0)&gt;=1,IF(地域!E480="","",地域!E480),"")</f>
        <v/>
      </c>
      <c r="F480" s="19" t="str">
        <f>IF(IFERROR(FIND(検索!$B$26,地域!A480),0)&gt;=1,IF(地域!F480="","",地域!F480),"")</f>
        <v/>
      </c>
      <c r="G480" s="19" t="str">
        <f>IF(IFERROR(FIND(検索!$B$26,地域!A480),0)&gt;=1,IF(地域!G480="","",地域!G480),"")</f>
        <v/>
      </c>
      <c r="H480" s="19" t="str">
        <f>IF(IFERROR(FIND(検索!$B$26,地域!A480),0)&gt;=1,IF(地域!H480="","",地域!H480),"")</f>
        <v/>
      </c>
      <c r="I480" s="19" t="str">
        <f>IF(IFERROR(FIND(検索!$B$26,地域!A480),0)&gt;=1,IF(地域!I480="","",地域!I480),"")</f>
        <v/>
      </c>
      <c r="J480" s="19" t="str">
        <f>IF(IFERROR(FIND(検索!$B$26,地域!A480),0)&gt;=1,IF(地域!J480="","",地域!J480),"")</f>
        <v/>
      </c>
      <c r="K480" s="19" t="str">
        <f>IF(IFERROR(FIND(検索!$B$26,地域!A480),0)&gt;=1,IF(地域!D480="","",地域!D480),"")</f>
        <v/>
      </c>
    </row>
    <row r="481" spans="1:11" x14ac:dyDescent="0.15">
      <c r="A481" s="19" t="str">
        <f>IF(IFERROR(FIND(検索!$B$26,地域!A481),0)&gt;=1,IF(地域!A481="","",地域!A481),"")</f>
        <v/>
      </c>
      <c r="B481" s="19" t="str">
        <f>IF(IFERROR(FIND(検索!$B$26,地域!A481),0)&gt;=1,IF(地域!B481="","",地域!B481),"")</f>
        <v/>
      </c>
      <c r="C481" s="19" t="str">
        <f>IF(IFERROR(FIND(検索!$B$26,地域!A481),0)&gt;=1,IF(地域!C481="","",地域!C481),"")</f>
        <v/>
      </c>
      <c r="D481" s="19" t="str">
        <f t="shared" si="7"/>
        <v/>
      </c>
      <c r="E481" s="19" t="str">
        <f>IF(IFERROR(FIND(検索!$B$26,地域!A481),0)&gt;=1,IF(地域!E481="","",地域!E481),"")</f>
        <v/>
      </c>
      <c r="F481" s="19" t="str">
        <f>IF(IFERROR(FIND(検索!$B$26,地域!A481),0)&gt;=1,IF(地域!F481="","",地域!F481),"")</f>
        <v/>
      </c>
      <c r="G481" s="19" t="str">
        <f>IF(IFERROR(FIND(検索!$B$26,地域!A481),0)&gt;=1,IF(地域!G481="","",地域!G481),"")</f>
        <v/>
      </c>
      <c r="H481" s="19" t="str">
        <f>IF(IFERROR(FIND(検索!$B$26,地域!A481),0)&gt;=1,IF(地域!H481="","",地域!H481),"")</f>
        <v/>
      </c>
      <c r="I481" s="19" t="str">
        <f>IF(IFERROR(FIND(検索!$B$26,地域!A481),0)&gt;=1,IF(地域!I481="","",地域!I481),"")</f>
        <v/>
      </c>
      <c r="J481" s="19" t="str">
        <f>IF(IFERROR(FIND(検索!$B$26,地域!A481),0)&gt;=1,IF(地域!J481="","",地域!J481),"")</f>
        <v/>
      </c>
      <c r="K481" s="19" t="str">
        <f>IF(IFERROR(FIND(検索!$B$26,地域!A481),0)&gt;=1,IF(地域!D481="","",地域!D481),"")</f>
        <v/>
      </c>
    </row>
    <row r="482" spans="1:11" x14ac:dyDescent="0.15">
      <c r="A482" s="19" t="str">
        <f>IF(IFERROR(FIND(検索!$B$26,地域!A482),0)&gt;=1,IF(地域!A482="","",地域!A482),"")</f>
        <v/>
      </c>
      <c r="B482" s="19" t="str">
        <f>IF(IFERROR(FIND(検索!$B$26,地域!A482),0)&gt;=1,IF(地域!B482="","",地域!B482),"")</f>
        <v/>
      </c>
      <c r="C482" s="19" t="str">
        <f>IF(IFERROR(FIND(検索!$B$26,地域!A482),0)&gt;=1,IF(地域!C482="","",地域!C482),"")</f>
        <v/>
      </c>
      <c r="D482" s="19" t="str">
        <f t="shared" si="7"/>
        <v/>
      </c>
      <c r="E482" s="19" t="str">
        <f>IF(IFERROR(FIND(検索!$B$26,地域!A482),0)&gt;=1,IF(地域!E482="","",地域!E482),"")</f>
        <v/>
      </c>
      <c r="F482" s="19" t="str">
        <f>IF(IFERROR(FIND(検索!$B$26,地域!A482),0)&gt;=1,IF(地域!F482="","",地域!F482),"")</f>
        <v/>
      </c>
      <c r="G482" s="19" t="str">
        <f>IF(IFERROR(FIND(検索!$B$26,地域!A482),0)&gt;=1,IF(地域!G482="","",地域!G482),"")</f>
        <v/>
      </c>
      <c r="H482" s="19" t="str">
        <f>IF(IFERROR(FIND(検索!$B$26,地域!A482),0)&gt;=1,IF(地域!H482="","",地域!H482),"")</f>
        <v/>
      </c>
      <c r="I482" s="19" t="str">
        <f>IF(IFERROR(FIND(検索!$B$26,地域!A482),0)&gt;=1,IF(地域!I482="","",地域!I482),"")</f>
        <v/>
      </c>
      <c r="J482" s="19" t="str">
        <f>IF(IFERROR(FIND(検索!$B$26,地域!A482),0)&gt;=1,IF(地域!J482="","",地域!J482),"")</f>
        <v/>
      </c>
      <c r="K482" s="19" t="str">
        <f>IF(IFERROR(FIND(検索!$B$26,地域!A482),0)&gt;=1,IF(地域!D482="","",地域!D482),"")</f>
        <v/>
      </c>
    </row>
    <row r="483" spans="1:11" x14ac:dyDescent="0.15">
      <c r="A483" s="19" t="str">
        <f>IF(IFERROR(FIND(検索!$B$26,地域!A483),0)&gt;=1,IF(地域!A483="","",地域!A483),"")</f>
        <v/>
      </c>
      <c r="B483" s="19" t="str">
        <f>IF(IFERROR(FIND(検索!$B$26,地域!A483),0)&gt;=1,IF(地域!B483="","",地域!B483),"")</f>
        <v/>
      </c>
      <c r="C483" s="19" t="str">
        <f>IF(IFERROR(FIND(検索!$B$26,地域!A483),0)&gt;=1,IF(地域!C483="","",地域!C483),"")</f>
        <v/>
      </c>
      <c r="D483" s="19" t="str">
        <f t="shared" si="7"/>
        <v/>
      </c>
      <c r="E483" s="19" t="str">
        <f>IF(IFERROR(FIND(検索!$B$26,地域!A483),0)&gt;=1,IF(地域!E483="","",地域!E483),"")</f>
        <v/>
      </c>
      <c r="F483" s="19" t="str">
        <f>IF(IFERROR(FIND(検索!$B$26,地域!A483),0)&gt;=1,IF(地域!F483="","",地域!F483),"")</f>
        <v/>
      </c>
      <c r="G483" s="19" t="str">
        <f>IF(IFERROR(FIND(検索!$B$26,地域!A483),0)&gt;=1,IF(地域!G483="","",地域!G483),"")</f>
        <v/>
      </c>
      <c r="H483" s="19" t="str">
        <f>IF(IFERROR(FIND(検索!$B$26,地域!A483),0)&gt;=1,IF(地域!H483="","",地域!H483),"")</f>
        <v/>
      </c>
      <c r="I483" s="19" t="str">
        <f>IF(IFERROR(FIND(検索!$B$26,地域!A483),0)&gt;=1,IF(地域!I483="","",地域!I483),"")</f>
        <v/>
      </c>
      <c r="J483" s="19" t="str">
        <f>IF(IFERROR(FIND(検索!$B$26,地域!A483),0)&gt;=1,IF(地域!J483="","",地域!J483),"")</f>
        <v/>
      </c>
      <c r="K483" s="19" t="str">
        <f>IF(IFERROR(FIND(検索!$B$26,地域!A483),0)&gt;=1,IF(地域!D483="","",地域!D483),"")</f>
        <v/>
      </c>
    </row>
    <row r="484" spans="1:11" x14ac:dyDescent="0.15">
      <c r="A484" s="19" t="str">
        <f>IF(IFERROR(FIND(検索!$B$26,地域!A484),0)&gt;=1,IF(地域!A484="","",地域!A484),"")</f>
        <v/>
      </c>
      <c r="B484" s="19" t="str">
        <f>IF(IFERROR(FIND(検索!$B$26,地域!A484),0)&gt;=1,IF(地域!B484="","",地域!B484),"")</f>
        <v/>
      </c>
      <c r="C484" s="19" t="str">
        <f>IF(IFERROR(FIND(検索!$B$26,地域!A484),0)&gt;=1,IF(地域!C484="","",地域!C484),"")</f>
        <v/>
      </c>
      <c r="D484" s="19" t="str">
        <f t="shared" si="7"/>
        <v/>
      </c>
      <c r="E484" s="19" t="str">
        <f>IF(IFERROR(FIND(検索!$B$26,地域!A484),0)&gt;=1,IF(地域!E484="","",地域!E484),"")</f>
        <v/>
      </c>
      <c r="F484" s="19" t="str">
        <f>IF(IFERROR(FIND(検索!$B$26,地域!A484),0)&gt;=1,IF(地域!F484="","",地域!F484),"")</f>
        <v/>
      </c>
      <c r="G484" s="19" t="str">
        <f>IF(IFERROR(FIND(検索!$B$26,地域!A484),0)&gt;=1,IF(地域!G484="","",地域!G484),"")</f>
        <v/>
      </c>
      <c r="H484" s="19" t="str">
        <f>IF(IFERROR(FIND(検索!$B$26,地域!A484),0)&gt;=1,IF(地域!H484="","",地域!H484),"")</f>
        <v/>
      </c>
      <c r="I484" s="19" t="str">
        <f>IF(IFERROR(FIND(検索!$B$26,地域!A484),0)&gt;=1,IF(地域!I484="","",地域!I484),"")</f>
        <v/>
      </c>
      <c r="J484" s="19" t="str">
        <f>IF(IFERROR(FIND(検索!$B$26,地域!A484),0)&gt;=1,IF(地域!J484="","",地域!J484),"")</f>
        <v/>
      </c>
      <c r="K484" s="19" t="str">
        <f>IF(IFERROR(FIND(検索!$B$26,地域!A484),0)&gt;=1,IF(地域!D484="","",地域!D484),"")</f>
        <v/>
      </c>
    </row>
    <row r="485" spans="1:11" x14ac:dyDescent="0.15">
      <c r="A485" s="19" t="str">
        <f>IF(IFERROR(FIND(検索!$B$26,地域!A485),0)&gt;=1,IF(地域!A485="","",地域!A485),"")</f>
        <v/>
      </c>
      <c r="B485" s="19" t="str">
        <f>IF(IFERROR(FIND(検索!$B$26,地域!A485),0)&gt;=1,IF(地域!B485="","",地域!B485),"")</f>
        <v/>
      </c>
      <c r="C485" s="19" t="str">
        <f>IF(IFERROR(FIND(検索!$B$26,地域!A485),0)&gt;=1,IF(地域!C485="","",地域!C485),"")</f>
        <v/>
      </c>
      <c r="D485" s="19" t="str">
        <f t="shared" si="7"/>
        <v/>
      </c>
      <c r="E485" s="19" t="str">
        <f>IF(IFERROR(FIND(検索!$B$26,地域!A485),0)&gt;=1,IF(地域!E485="","",地域!E485),"")</f>
        <v/>
      </c>
      <c r="F485" s="19" t="str">
        <f>IF(IFERROR(FIND(検索!$B$26,地域!A485),0)&gt;=1,IF(地域!F485="","",地域!F485),"")</f>
        <v/>
      </c>
      <c r="G485" s="19" t="str">
        <f>IF(IFERROR(FIND(検索!$B$26,地域!A485),0)&gt;=1,IF(地域!G485="","",地域!G485),"")</f>
        <v/>
      </c>
      <c r="H485" s="19" t="str">
        <f>IF(IFERROR(FIND(検索!$B$26,地域!A485),0)&gt;=1,IF(地域!H485="","",地域!H485),"")</f>
        <v/>
      </c>
      <c r="I485" s="19" t="str">
        <f>IF(IFERROR(FIND(検索!$B$26,地域!A485),0)&gt;=1,IF(地域!I485="","",地域!I485),"")</f>
        <v/>
      </c>
      <c r="J485" s="19" t="str">
        <f>IF(IFERROR(FIND(検索!$B$26,地域!A485),0)&gt;=1,IF(地域!J485="","",地域!J485),"")</f>
        <v/>
      </c>
      <c r="K485" s="19" t="str">
        <f>IF(IFERROR(FIND(検索!$B$26,地域!A485),0)&gt;=1,IF(地域!D485="","",地域!D485),"")</f>
        <v/>
      </c>
    </row>
    <row r="486" spans="1:11" x14ac:dyDescent="0.15">
      <c r="A486" s="19" t="str">
        <f>IF(IFERROR(FIND(検索!$B$26,地域!A486),0)&gt;=1,IF(地域!A486="","",地域!A486),"")</f>
        <v/>
      </c>
      <c r="B486" s="19" t="str">
        <f>IF(IFERROR(FIND(検索!$B$26,地域!A486),0)&gt;=1,IF(地域!B486="","",地域!B486),"")</f>
        <v/>
      </c>
      <c r="C486" s="19" t="str">
        <f>IF(IFERROR(FIND(検索!$B$26,地域!A486),0)&gt;=1,IF(地域!C486="","",地域!C486),"")</f>
        <v/>
      </c>
      <c r="D486" s="19" t="str">
        <f t="shared" si="7"/>
        <v/>
      </c>
      <c r="E486" s="19" t="str">
        <f>IF(IFERROR(FIND(検索!$B$26,地域!A486),0)&gt;=1,IF(地域!E486="","",地域!E486),"")</f>
        <v/>
      </c>
      <c r="F486" s="19" t="str">
        <f>IF(IFERROR(FIND(検索!$B$26,地域!A486),0)&gt;=1,IF(地域!F486="","",地域!F486),"")</f>
        <v/>
      </c>
      <c r="G486" s="19" t="str">
        <f>IF(IFERROR(FIND(検索!$B$26,地域!A486),0)&gt;=1,IF(地域!G486="","",地域!G486),"")</f>
        <v/>
      </c>
      <c r="H486" s="19" t="str">
        <f>IF(IFERROR(FIND(検索!$B$26,地域!A486),0)&gt;=1,IF(地域!H486="","",地域!H486),"")</f>
        <v/>
      </c>
      <c r="I486" s="19" t="str">
        <f>IF(IFERROR(FIND(検索!$B$26,地域!A486),0)&gt;=1,IF(地域!I486="","",地域!I486),"")</f>
        <v/>
      </c>
      <c r="J486" s="19" t="str">
        <f>IF(IFERROR(FIND(検索!$B$26,地域!A486),0)&gt;=1,IF(地域!J486="","",地域!J486),"")</f>
        <v/>
      </c>
      <c r="K486" s="19" t="str">
        <f>IF(IFERROR(FIND(検索!$B$26,地域!A486),0)&gt;=1,IF(地域!D486="","",地域!D486),"")</f>
        <v/>
      </c>
    </row>
    <row r="487" spans="1:11" x14ac:dyDescent="0.15">
      <c r="A487" s="19" t="str">
        <f>IF(IFERROR(FIND(検索!$B$26,地域!A487),0)&gt;=1,IF(地域!A487="","",地域!A487),"")</f>
        <v/>
      </c>
      <c r="B487" s="19" t="str">
        <f>IF(IFERROR(FIND(検索!$B$26,地域!A487),0)&gt;=1,IF(地域!B487="","",地域!B487),"")</f>
        <v/>
      </c>
      <c r="C487" s="19" t="str">
        <f>IF(IFERROR(FIND(検索!$B$26,地域!A487),0)&gt;=1,IF(地域!C487="","",地域!C487),"")</f>
        <v/>
      </c>
      <c r="D487" s="19" t="str">
        <f t="shared" si="7"/>
        <v/>
      </c>
      <c r="E487" s="19" t="str">
        <f>IF(IFERROR(FIND(検索!$B$26,地域!A487),0)&gt;=1,IF(地域!E487="","",地域!E487),"")</f>
        <v/>
      </c>
      <c r="F487" s="19" t="str">
        <f>IF(IFERROR(FIND(検索!$B$26,地域!A487),0)&gt;=1,IF(地域!F487="","",地域!F487),"")</f>
        <v/>
      </c>
      <c r="G487" s="19" t="str">
        <f>IF(IFERROR(FIND(検索!$B$26,地域!A487),0)&gt;=1,IF(地域!G487="","",地域!G487),"")</f>
        <v/>
      </c>
      <c r="H487" s="19" t="str">
        <f>IF(IFERROR(FIND(検索!$B$26,地域!A487),0)&gt;=1,IF(地域!H487="","",地域!H487),"")</f>
        <v/>
      </c>
      <c r="I487" s="19" t="str">
        <f>IF(IFERROR(FIND(検索!$B$26,地域!A487),0)&gt;=1,IF(地域!I487="","",地域!I487),"")</f>
        <v/>
      </c>
      <c r="J487" s="19" t="str">
        <f>IF(IFERROR(FIND(検索!$B$26,地域!A487),0)&gt;=1,IF(地域!J487="","",地域!J487),"")</f>
        <v/>
      </c>
      <c r="K487" s="19" t="str">
        <f>IF(IFERROR(FIND(検索!$B$26,地域!A487),0)&gt;=1,IF(地域!D487="","",地域!D487),"")</f>
        <v/>
      </c>
    </row>
    <row r="488" spans="1:11" x14ac:dyDescent="0.15">
      <c r="A488" s="19" t="str">
        <f>IF(IFERROR(FIND(検索!$B$26,地域!A488),0)&gt;=1,IF(地域!A488="","",地域!A488),"")</f>
        <v/>
      </c>
      <c r="B488" s="19" t="str">
        <f>IF(IFERROR(FIND(検索!$B$26,地域!A488),0)&gt;=1,IF(地域!B488="","",地域!B488),"")</f>
        <v/>
      </c>
      <c r="C488" s="19" t="str">
        <f>IF(IFERROR(FIND(検索!$B$26,地域!A488),0)&gt;=1,IF(地域!C488="","",地域!C488),"")</f>
        <v/>
      </c>
      <c r="D488" s="19" t="str">
        <f t="shared" si="7"/>
        <v/>
      </c>
      <c r="E488" s="19" t="str">
        <f>IF(IFERROR(FIND(検索!$B$26,地域!A488),0)&gt;=1,IF(地域!E488="","",地域!E488),"")</f>
        <v/>
      </c>
      <c r="F488" s="19" t="str">
        <f>IF(IFERROR(FIND(検索!$B$26,地域!A488),0)&gt;=1,IF(地域!F488="","",地域!F488),"")</f>
        <v/>
      </c>
      <c r="G488" s="19" t="str">
        <f>IF(IFERROR(FIND(検索!$B$26,地域!A488),0)&gt;=1,IF(地域!G488="","",地域!G488),"")</f>
        <v/>
      </c>
      <c r="H488" s="19" t="str">
        <f>IF(IFERROR(FIND(検索!$B$26,地域!A488),0)&gt;=1,IF(地域!H488="","",地域!H488),"")</f>
        <v/>
      </c>
      <c r="I488" s="19" t="str">
        <f>IF(IFERROR(FIND(検索!$B$26,地域!A488),0)&gt;=1,IF(地域!I488="","",地域!I488),"")</f>
        <v/>
      </c>
      <c r="J488" s="19" t="str">
        <f>IF(IFERROR(FIND(検索!$B$26,地域!A488),0)&gt;=1,IF(地域!J488="","",地域!J488),"")</f>
        <v/>
      </c>
      <c r="K488" s="19" t="str">
        <f>IF(IFERROR(FIND(検索!$B$26,地域!A488),0)&gt;=1,IF(地域!D488="","",地域!D488),"")</f>
        <v/>
      </c>
    </row>
    <row r="489" spans="1:11" x14ac:dyDescent="0.15">
      <c r="A489" s="19" t="str">
        <f>IF(IFERROR(FIND(検索!$B$26,地域!A489),0)&gt;=1,IF(地域!A489="","",地域!A489),"")</f>
        <v/>
      </c>
      <c r="B489" s="19" t="str">
        <f>IF(IFERROR(FIND(検索!$B$26,地域!A489),0)&gt;=1,IF(地域!B489="","",地域!B489),"")</f>
        <v/>
      </c>
      <c r="C489" s="19" t="str">
        <f>IF(IFERROR(FIND(検索!$B$26,地域!A489),0)&gt;=1,IF(地域!C489="","",地域!C489),"")</f>
        <v/>
      </c>
      <c r="D489" s="19" t="str">
        <f t="shared" si="7"/>
        <v/>
      </c>
      <c r="E489" s="19" t="str">
        <f>IF(IFERROR(FIND(検索!$B$26,地域!A489),0)&gt;=1,IF(地域!E489="","",地域!E489),"")</f>
        <v/>
      </c>
      <c r="F489" s="19" t="str">
        <f>IF(IFERROR(FIND(検索!$B$26,地域!A489),0)&gt;=1,IF(地域!F489="","",地域!F489),"")</f>
        <v/>
      </c>
      <c r="G489" s="19" t="str">
        <f>IF(IFERROR(FIND(検索!$B$26,地域!A489),0)&gt;=1,IF(地域!G489="","",地域!G489),"")</f>
        <v/>
      </c>
      <c r="H489" s="19" t="str">
        <f>IF(IFERROR(FIND(検索!$B$26,地域!A489),0)&gt;=1,IF(地域!H489="","",地域!H489),"")</f>
        <v/>
      </c>
      <c r="I489" s="19" t="str">
        <f>IF(IFERROR(FIND(検索!$B$26,地域!A489),0)&gt;=1,IF(地域!I489="","",地域!I489),"")</f>
        <v/>
      </c>
      <c r="J489" s="19" t="str">
        <f>IF(IFERROR(FIND(検索!$B$26,地域!A489),0)&gt;=1,IF(地域!J489="","",地域!J489),"")</f>
        <v/>
      </c>
      <c r="K489" s="19" t="str">
        <f>IF(IFERROR(FIND(検索!$B$26,地域!A489),0)&gt;=1,IF(地域!D489="","",地域!D489),"")</f>
        <v/>
      </c>
    </row>
    <row r="490" spans="1:11" x14ac:dyDescent="0.15">
      <c r="A490" s="19" t="str">
        <f>IF(IFERROR(FIND(検索!$B$26,地域!A490),0)&gt;=1,IF(地域!A490="","",地域!A490),"")</f>
        <v/>
      </c>
      <c r="B490" s="19" t="str">
        <f>IF(IFERROR(FIND(検索!$B$26,地域!A490),0)&gt;=1,IF(地域!B490="","",地域!B490),"")</f>
        <v/>
      </c>
      <c r="C490" s="19" t="str">
        <f>IF(IFERROR(FIND(検索!$B$26,地域!A490),0)&gt;=1,IF(地域!C490="","",地域!C490),"")</f>
        <v/>
      </c>
      <c r="D490" s="19" t="str">
        <f t="shared" si="7"/>
        <v/>
      </c>
      <c r="E490" s="19" t="str">
        <f>IF(IFERROR(FIND(検索!$B$26,地域!A490),0)&gt;=1,IF(地域!E490="","",地域!E490),"")</f>
        <v/>
      </c>
      <c r="F490" s="19" t="str">
        <f>IF(IFERROR(FIND(検索!$B$26,地域!A490),0)&gt;=1,IF(地域!F490="","",地域!F490),"")</f>
        <v/>
      </c>
      <c r="G490" s="19" t="str">
        <f>IF(IFERROR(FIND(検索!$B$26,地域!A490),0)&gt;=1,IF(地域!G490="","",地域!G490),"")</f>
        <v/>
      </c>
      <c r="H490" s="19" t="str">
        <f>IF(IFERROR(FIND(検索!$B$26,地域!A490),0)&gt;=1,IF(地域!H490="","",地域!H490),"")</f>
        <v/>
      </c>
      <c r="I490" s="19" t="str">
        <f>IF(IFERROR(FIND(検索!$B$26,地域!A490),0)&gt;=1,IF(地域!I490="","",地域!I490),"")</f>
        <v/>
      </c>
      <c r="J490" s="19" t="str">
        <f>IF(IFERROR(FIND(検索!$B$26,地域!A490),0)&gt;=1,IF(地域!J490="","",地域!J490),"")</f>
        <v/>
      </c>
      <c r="K490" s="19" t="str">
        <f>IF(IFERROR(FIND(検索!$B$26,地域!A490),0)&gt;=1,IF(地域!D490="","",地域!D490),"")</f>
        <v/>
      </c>
    </row>
    <row r="491" spans="1:11" x14ac:dyDescent="0.15">
      <c r="A491" s="19" t="str">
        <f>IF(IFERROR(FIND(検索!$B$26,地域!A491),0)&gt;=1,IF(地域!A491="","",地域!A491),"")</f>
        <v/>
      </c>
      <c r="B491" s="19" t="str">
        <f>IF(IFERROR(FIND(検索!$B$26,地域!A491),0)&gt;=1,IF(地域!B491="","",地域!B491),"")</f>
        <v/>
      </c>
      <c r="C491" s="19" t="str">
        <f>IF(IFERROR(FIND(検索!$B$26,地域!A491),0)&gt;=1,IF(地域!C491="","",地域!C491),"")</f>
        <v/>
      </c>
      <c r="D491" s="19" t="str">
        <f t="shared" si="7"/>
        <v/>
      </c>
      <c r="E491" s="19" t="str">
        <f>IF(IFERROR(FIND(検索!$B$26,地域!A491),0)&gt;=1,IF(地域!E491="","",地域!E491),"")</f>
        <v/>
      </c>
      <c r="F491" s="19" t="str">
        <f>IF(IFERROR(FIND(検索!$B$26,地域!A491),0)&gt;=1,IF(地域!F491="","",地域!F491),"")</f>
        <v/>
      </c>
      <c r="G491" s="19" t="str">
        <f>IF(IFERROR(FIND(検索!$B$26,地域!A491),0)&gt;=1,IF(地域!G491="","",地域!G491),"")</f>
        <v/>
      </c>
      <c r="H491" s="19" t="str">
        <f>IF(IFERROR(FIND(検索!$B$26,地域!A491),0)&gt;=1,IF(地域!H491="","",地域!H491),"")</f>
        <v/>
      </c>
      <c r="I491" s="19" t="str">
        <f>IF(IFERROR(FIND(検索!$B$26,地域!A491),0)&gt;=1,IF(地域!I491="","",地域!I491),"")</f>
        <v/>
      </c>
      <c r="J491" s="19" t="str">
        <f>IF(IFERROR(FIND(検索!$B$26,地域!A491),0)&gt;=1,IF(地域!J491="","",地域!J491),"")</f>
        <v/>
      </c>
      <c r="K491" s="19" t="str">
        <f>IF(IFERROR(FIND(検索!$B$26,地域!A491),0)&gt;=1,IF(地域!D491="","",地域!D491),"")</f>
        <v/>
      </c>
    </row>
    <row r="492" spans="1:11" x14ac:dyDescent="0.15">
      <c r="A492" s="19" t="str">
        <f>IF(IFERROR(FIND(検索!$B$26,地域!A492),0)&gt;=1,IF(地域!A492="","",地域!A492),"")</f>
        <v/>
      </c>
      <c r="B492" s="19" t="str">
        <f>IF(IFERROR(FIND(検索!$B$26,地域!A492),0)&gt;=1,IF(地域!B492="","",地域!B492),"")</f>
        <v/>
      </c>
      <c r="C492" s="19" t="str">
        <f>IF(IFERROR(FIND(検索!$B$26,地域!A492),0)&gt;=1,IF(地域!C492="","",地域!C492),"")</f>
        <v/>
      </c>
      <c r="D492" s="19" t="str">
        <f t="shared" si="7"/>
        <v/>
      </c>
      <c r="E492" s="19" t="str">
        <f>IF(IFERROR(FIND(検索!$B$26,地域!A492),0)&gt;=1,IF(地域!E492="","",地域!E492),"")</f>
        <v/>
      </c>
      <c r="F492" s="19" t="str">
        <f>IF(IFERROR(FIND(検索!$B$26,地域!A492),0)&gt;=1,IF(地域!F492="","",地域!F492),"")</f>
        <v/>
      </c>
      <c r="G492" s="19" t="str">
        <f>IF(IFERROR(FIND(検索!$B$26,地域!A492),0)&gt;=1,IF(地域!G492="","",地域!G492),"")</f>
        <v/>
      </c>
      <c r="H492" s="19" t="str">
        <f>IF(IFERROR(FIND(検索!$B$26,地域!A492),0)&gt;=1,IF(地域!H492="","",地域!H492),"")</f>
        <v/>
      </c>
      <c r="I492" s="19" t="str">
        <f>IF(IFERROR(FIND(検索!$B$26,地域!A492),0)&gt;=1,IF(地域!I492="","",地域!I492),"")</f>
        <v/>
      </c>
      <c r="J492" s="19" t="str">
        <f>IF(IFERROR(FIND(検索!$B$26,地域!A492),0)&gt;=1,IF(地域!J492="","",地域!J492),"")</f>
        <v/>
      </c>
      <c r="K492" s="19" t="str">
        <f>IF(IFERROR(FIND(検索!$B$26,地域!A492),0)&gt;=1,IF(地域!D492="","",地域!D492),"")</f>
        <v/>
      </c>
    </row>
    <row r="493" spans="1:11" x14ac:dyDescent="0.15">
      <c r="A493" s="19" t="str">
        <f>IF(IFERROR(FIND(検索!$B$26,地域!A493),0)&gt;=1,IF(地域!A493="","",地域!A493),"")</f>
        <v/>
      </c>
      <c r="B493" s="19" t="str">
        <f>IF(IFERROR(FIND(検索!$B$26,地域!A493),0)&gt;=1,IF(地域!B493="","",地域!B493),"")</f>
        <v/>
      </c>
      <c r="C493" s="19" t="str">
        <f>IF(IFERROR(FIND(検索!$B$26,地域!A493),0)&gt;=1,IF(地域!C493="","",地域!C493),"")</f>
        <v/>
      </c>
      <c r="D493" s="19" t="str">
        <f t="shared" si="7"/>
        <v/>
      </c>
      <c r="E493" s="19" t="str">
        <f>IF(IFERROR(FIND(検索!$B$26,地域!A493),0)&gt;=1,IF(地域!E493="","",地域!E493),"")</f>
        <v/>
      </c>
      <c r="F493" s="19" t="str">
        <f>IF(IFERROR(FIND(検索!$B$26,地域!A493),0)&gt;=1,IF(地域!F493="","",地域!F493),"")</f>
        <v/>
      </c>
      <c r="G493" s="19" t="str">
        <f>IF(IFERROR(FIND(検索!$B$26,地域!A493),0)&gt;=1,IF(地域!G493="","",地域!G493),"")</f>
        <v/>
      </c>
      <c r="H493" s="19" t="str">
        <f>IF(IFERROR(FIND(検索!$B$26,地域!A493),0)&gt;=1,IF(地域!H493="","",地域!H493),"")</f>
        <v/>
      </c>
      <c r="I493" s="19" t="str">
        <f>IF(IFERROR(FIND(検索!$B$26,地域!A493),0)&gt;=1,IF(地域!I493="","",地域!I493),"")</f>
        <v/>
      </c>
      <c r="J493" s="19" t="str">
        <f>IF(IFERROR(FIND(検索!$B$26,地域!A493),0)&gt;=1,IF(地域!J493="","",地域!J493),"")</f>
        <v/>
      </c>
      <c r="K493" s="19" t="str">
        <f>IF(IFERROR(FIND(検索!$B$26,地域!A493),0)&gt;=1,IF(地域!D493="","",地域!D493),"")</f>
        <v/>
      </c>
    </row>
    <row r="494" spans="1:11" x14ac:dyDescent="0.15">
      <c r="A494" s="19" t="str">
        <f>IF(IFERROR(FIND(検索!$B$26,地域!A494),0)&gt;=1,IF(地域!A494="","",地域!A494),"")</f>
        <v/>
      </c>
      <c r="B494" s="19" t="str">
        <f>IF(IFERROR(FIND(検索!$B$26,地域!A494),0)&gt;=1,IF(地域!B494="","",地域!B494),"")</f>
        <v/>
      </c>
      <c r="C494" s="19" t="str">
        <f>IF(IFERROR(FIND(検索!$B$26,地域!A494),0)&gt;=1,IF(地域!C494="","",地域!C494),"")</f>
        <v/>
      </c>
      <c r="D494" s="19" t="str">
        <f t="shared" si="7"/>
        <v/>
      </c>
      <c r="E494" s="19" t="str">
        <f>IF(IFERROR(FIND(検索!$B$26,地域!A494),0)&gt;=1,IF(地域!E494="","",地域!E494),"")</f>
        <v/>
      </c>
      <c r="F494" s="19" t="str">
        <f>IF(IFERROR(FIND(検索!$B$26,地域!A494),0)&gt;=1,IF(地域!F494="","",地域!F494),"")</f>
        <v/>
      </c>
      <c r="G494" s="19" t="str">
        <f>IF(IFERROR(FIND(検索!$B$26,地域!A494),0)&gt;=1,IF(地域!G494="","",地域!G494),"")</f>
        <v/>
      </c>
      <c r="H494" s="19" t="str">
        <f>IF(IFERROR(FIND(検索!$B$26,地域!A494),0)&gt;=1,IF(地域!H494="","",地域!H494),"")</f>
        <v/>
      </c>
      <c r="I494" s="19" t="str">
        <f>IF(IFERROR(FIND(検索!$B$26,地域!A494),0)&gt;=1,IF(地域!I494="","",地域!I494),"")</f>
        <v/>
      </c>
      <c r="J494" s="19" t="str">
        <f>IF(IFERROR(FIND(検索!$B$26,地域!A494),0)&gt;=1,IF(地域!J494="","",地域!J494),"")</f>
        <v/>
      </c>
      <c r="K494" s="19" t="str">
        <f>IF(IFERROR(FIND(検索!$B$26,地域!A494),0)&gt;=1,IF(地域!D494="","",地域!D494),"")</f>
        <v/>
      </c>
    </row>
    <row r="495" spans="1:11" x14ac:dyDescent="0.15">
      <c r="A495" s="19" t="str">
        <f>IF(IFERROR(FIND(検索!$B$26,地域!A495),0)&gt;=1,IF(地域!A495="","",地域!A495),"")</f>
        <v/>
      </c>
      <c r="B495" s="19" t="str">
        <f>IF(IFERROR(FIND(検索!$B$26,地域!A495),0)&gt;=1,IF(地域!B495="","",地域!B495),"")</f>
        <v/>
      </c>
      <c r="C495" s="19" t="str">
        <f>IF(IFERROR(FIND(検索!$B$26,地域!A495),0)&gt;=1,IF(地域!C495="","",地域!C495),"")</f>
        <v/>
      </c>
      <c r="D495" s="19" t="str">
        <f t="shared" si="7"/>
        <v/>
      </c>
      <c r="E495" s="19" t="str">
        <f>IF(IFERROR(FIND(検索!$B$26,地域!A495),0)&gt;=1,IF(地域!E495="","",地域!E495),"")</f>
        <v/>
      </c>
      <c r="F495" s="19" t="str">
        <f>IF(IFERROR(FIND(検索!$B$26,地域!A495),0)&gt;=1,IF(地域!F495="","",地域!F495),"")</f>
        <v/>
      </c>
      <c r="G495" s="19" t="str">
        <f>IF(IFERROR(FIND(検索!$B$26,地域!A495),0)&gt;=1,IF(地域!G495="","",地域!G495),"")</f>
        <v/>
      </c>
      <c r="H495" s="19" t="str">
        <f>IF(IFERROR(FIND(検索!$B$26,地域!A495),0)&gt;=1,IF(地域!H495="","",地域!H495),"")</f>
        <v/>
      </c>
      <c r="I495" s="19" t="str">
        <f>IF(IFERROR(FIND(検索!$B$26,地域!A495),0)&gt;=1,IF(地域!I495="","",地域!I495),"")</f>
        <v/>
      </c>
      <c r="J495" s="19" t="str">
        <f>IF(IFERROR(FIND(検索!$B$26,地域!A495),0)&gt;=1,IF(地域!J495="","",地域!J495),"")</f>
        <v/>
      </c>
      <c r="K495" s="19" t="str">
        <f>IF(IFERROR(FIND(検索!$B$26,地域!A495),0)&gt;=1,IF(地域!D495="","",地域!D495),"")</f>
        <v/>
      </c>
    </row>
    <row r="496" spans="1:11" x14ac:dyDescent="0.15">
      <c r="A496" s="19" t="str">
        <f>IF(IFERROR(FIND(検索!$B$26,地域!A496),0)&gt;=1,IF(地域!A496="","",地域!A496),"")</f>
        <v/>
      </c>
      <c r="B496" s="19" t="str">
        <f>IF(IFERROR(FIND(検索!$B$26,地域!A496),0)&gt;=1,IF(地域!B496="","",地域!B496),"")</f>
        <v/>
      </c>
      <c r="C496" s="19" t="str">
        <f>IF(IFERROR(FIND(検索!$B$26,地域!A496),0)&gt;=1,IF(地域!C496="","",地域!C496),"")</f>
        <v/>
      </c>
      <c r="D496" s="19" t="str">
        <f t="shared" si="7"/>
        <v/>
      </c>
      <c r="E496" s="19" t="str">
        <f>IF(IFERROR(FIND(検索!$B$26,地域!A496),0)&gt;=1,IF(地域!E496="","",地域!E496),"")</f>
        <v/>
      </c>
      <c r="F496" s="19" t="str">
        <f>IF(IFERROR(FIND(検索!$B$26,地域!A496),0)&gt;=1,IF(地域!F496="","",地域!F496),"")</f>
        <v/>
      </c>
      <c r="G496" s="19" t="str">
        <f>IF(IFERROR(FIND(検索!$B$26,地域!A496),0)&gt;=1,IF(地域!G496="","",地域!G496),"")</f>
        <v/>
      </c>
      <c r="H496" s="19" t="str">
        <f>IF(IFERROR(FIND(検索!$B$26,地域!A496),0)&gt;=1,IF(地域!H496="","",地域!H496),"")</f>
        <v/>
      </c>
      <c r="I496" s="19" t="str">
        <f>IF(IFERROR(FIND(検索!$B$26,地域!A496),0)&gt;=1,IF(地域!I496="","",地域!I496),"")</f>
        <v/>
      </c>
      <c r="J496" s="19" t="str">
        <f>IF(IFERROR(FIND(検索!$B$26,地域!A496),0)&gt;=1,IF(地域!J496="","",地域!J496),"")</f>
        <v/>
      </c>
      <c r="K496" s="19" t="str">
        <f>IF(IFERROR(FIND(検索!$B$26,地域!A496),0)&gt;=1,IF(地域!D496="","",地域!D496),"")</f>
        <v/>
      </c>
    </row>
    <row r="497" spans="1:11" x14ac:dyDescent="0.15">
      <c r="A497" s="19" t="str">
        <f>IF(IFERROR(FIND(検索!$B$26,地域!A497),0)&gt;=1,IF(地域!A497="","",地域!A497),"")</f>
        <v/>
      </c>
      <c r="B497" s="19" t="str">
        <f>IF(IFERROR(FIND(検索!$B$26,地域!A497),0)&gt;=1,IF(地域!B497="","",地域!B497),"")</f>
        <v/>
      </c>
      <c r="C497" s="19" t="str">
        <f>IF(IFERROR(FIND(検索!$B$26,地域!A497),0)&gt;=1,IF(地域!C497="","",地域!C497),"")</f>
        <v/>
      </c>
      <c r="D497" s="19" t="str">
        <f t="shared" si="7"/>
        <v/>
      </c>
      <c r="E497" s="19" t="str">
        <f>IF(IFERROR(FIND(検索!$B$26,地域!A497),0)&gt;=1,IF(地域!E497="","",地域!E497),"")</f>
        <v/>
      </c>
      <c r="F497" s="19" t="str">
        <f>IF(IFERROR(FIND(検索!$B$26,地域!A497),0)&gt;=1,IF(地域!F497="","",地域!F497),"")</f>
        <v/>
      </c>
      <c r="G497" s="19" t="str">
        <f>IF(IFERROR(FIND(検索!$B$26,地域!A497),0)&gt;=1,IF(地域!G497="","",地域!G497),"")</f>
        <v/>
      </c>
      <c r="H497" s="19" t="str">
        <f>IF(IFERROR(FIND(検索!$B$26,地域!A497),0)&gt;=1,IF(地域!H497="","",地域!H497),"")</f>
        <v/>
      </c>
      <c r="I497" s="19" t="str">
        <f>IF(IFERROR(FIND(検索!$B$26,地域!A497),0)&gt;=1,IF(地域!I497="","",地域!I497),"")</f>
        <v/>
      </c>
      <c r="J497" s="19" t="str">
        <f>IF(IFERROR(FIND(検索!$B$26,地域!A497),0)&gt;=1,IF(地域!J497="","",地域!J497),"")</f>
        <v/>
      </c>
      <c r="K497" s="19" t="str">
        <f>IF(IFERROR(FIND(検索!$B$26,地域!A497),0)&gt;=1,IF(地域!D497="","",地域!D497),"")</f>
        <v/>
      </c>
    </row>
    <row r="498" spans="1:11" x14ac:dyDescent="0.15">
      <c r="A498" s="19" t="str">
        <f>IF(IFERROR(FIND(検索!$B$26,地域!A498),0)&gt;=1,IF(地域!A498="","",地域!A498),"")</f>
        <v/>
      </c>
      <c r="B498" s="19" t="str">
        <f>IF(IFERROR(FIND(検索!$B$26,地域!A498),0)&gt;=1,IF(地域!B498="","",地域!B498),"")</f>
        <v/>
      </c>
      <c r="C498" s="19" t="str">
        <f>IF(IFERROR(FIND(検索!$B$26,地域!A498),0)&gt;=1,IF(地域!C498="","",地域!C498),"")</f>
        <v/>
      </c>
      <c r="D498" s="19" t="str">
        <f t="shared" si="7"/>
        <v/>
      </c>
      <c r="E498" s="19" t="str">
        <f>IF(IFERROR(FIND(検索!$B$26,地域!A498),0)&gt;=1,IF(地域!E498="","",地域!E498),"")</f>
        <v/>
      </c>
      <c r="F498" s="19" t="str">
        <f>IF(IFERROR(FIND(検索!$B$26,地域!A498),0)&gt;=1,IF(地域!F498="","",地域!F498),"")</f>
        <v/>
      </c>
      <c r="G498" s="19" t="str">
        <f>IF(IFERROR(FIND(検索!$B$26,地域!A498),0)&gt;=1,IF(地域!G498="","",地域!G498),"")</f>
        <v/>
      </c>
      <c r="H498" s="19" t="str">
        <f>IF(IFERROR(FIND(検索!$B$26,地域!A498),0)&gt;=1,IF(地域!H498="","",地域!H498),"")</f>
        <v/>
      </c>
      <c r="I498" s="19" t="str">
        <f>IF(IFERROR(FIND(検索!$B$26,地域!A498),0)&gt;=1,IF(地域!I498="","",地域!I498),"")</f>
        <v/>
      </c>
      <c r="J498" s="19" t="str">
        <f>IF(IFERROR(FIND(検索!$B$26,地域!A498),0)&gt;=1,IF(地域!J498="","",地域!J498),"")</f>
        <v/>
      </c>
      <c r="K498" s="19" t="str">
        <f>IF(IFERROR(FIND(検索!$B$26,地域!A498),0)&gt;=1,IF(地域!D498="","",地域!D498),"")</f>
        <v/>
      </c>
    </row>
    <row r="499" spans="1:11" x14ac:dyDescent="0.15">
      <c r="A499" s="19" t="str">
        <f>IF(IFERROR(FIND(検索!$B$26,地域!A499),0)&gt;=1,IF(地域!A499="","",地域!A499),"")</f>
        <v/>
      </c>
      <c r="B499" s="19" t="str">
        <f>IF(IFERROR(FIND(検索!$B$26,地域!A499),0)&gt;=1,IF(地域!B499="","",地域!B499),"")</f>
        <v/>
      </c>
      <c r="C499" s="19" t="str">
        <f>IF(IFERROR(FIND(検索!$B$26,地域!A499),0)&gt;=1,IF(地域!C499="","",地域!C499),"")</f>
        <v/>
      </c>
      <c r="D499" s="19" t="str">
        <f t="shared" si="7"/>
        <v/>
      </c>
      <c r="E499" s="19" t="str">
        <f>IF(IFERROR(FIND(検索!$B$26,地域!A499),0)&gt;=1,IF(地域!E499="","",地域!E499),"")</f>
        <v/>
      </c>
      <c r="F499" s="19" t="str">
        <f>IF(IFERROR(FIND(検索!$B$26,地域!A499),0)&gt;=1,IF(地域!F499="","",地域!F499),"")</f>
        <v/>
      </c>
      <c r="G499" s="19" t="str">
        <f>IF(IFERROR(FIND(検索!$B$26,地域!A499),0)&gt;=1,IF(地域!G499="","",地域!G499),"")</f>
        <v/>
      </c>
      <c r="H499" s="19" t="str">
        <f>IF(IFERROR(FIND(検索!$B$26,地域!A499),0)&gt;=1,IF(地域!H499="","",地域!H499),"")</f>
        <v/>
      </c>
      <c r="I499" s="19" t="str">
        <f>IF(IFERROR(FIND(検索!$B$26,地域!A499),0)&gt;=1,IF(地域!I499="","",地域!I499),"")</f>
        <v/>
      </c>
      <c r="J499" s="19" t="str">
        <f>IF(IFERROR(FIND(検索!$B$26,地域!A499),0)&gt;=1,IF(地域!J499="","",地域!J499),"")</f>
        <v/>
      </c>
      <c r="K499" s="19" t="str">
        <f>IF(IFERROR(FIND(検索!$B$26,地域!A499),0)&gt;=1,IF(地域!D499="","",地域!D499),"")</f>
        <v/>
      </c>
    </row>
    <row r="500" spans="1:11" x14ac:dyDescent="0.15">
      <c r="A500" s="19" t="str">
        <f>IF(IFERROR(FIND(検索!$B$26,地域!A500),0)&gt;=1,IF(地域!A500="","",地域!A500),"")</f>
        <v/>
      </c>
      <c r="B500" s="19" t="str">
        <f>IF(IFERROR(FIND(検索!$B$26,地域!A500),0)&gt;=1,IF(地域!B500="","",地域!B500),"")</f>
        <v/>
      </c>
      <c r="C500" s="19" t="str">
        <f>IF(IFERROR(FIND(検索!$B$26,地域!A500),0)&gt;=1,IF(地域!C500="","",地域!C500),"")</f>
        <v/>
      </c>
      <c r="D500" s="19" t="str">
        <f t="shared" si="7"/>
        <v/>
      </c>
      <c r="E500" s="19" t="str">
        <f>IF(IFERROR(FIND(検索!$B$26,地域!A500),0)&gt;=1,IF(地域!E500="","",地域!E500),"")</f>
        <v/>
      </c>
      <c r="F500" s="19" t="str">
        <f>IF(IFERROR(FIND(検索!$B$26,地域!A500),0)&gt;=1,IF(地域!F500="","",地域!F500),"")</f>
        <v/>
      </c>
      <c r="G500" s="19" t="str">
        <f>IF(IFERROR(FIND(検索!$B$26,地域!A500),0)&gt;=1,IF(地域!G500="","",地域!G500),"")</f>
        <v/>
      </c>
      <c r="H500" s="19" t="str">
        <f>IF(IFERROR(FIND(検索!$B$26,地域!A500),0)&gt;=1,IF(地域!H500="","",地域!H500),"")</f>
        <v/>
      </c>
      <c r="I500" s="19" t="str">
        <f>IF(IFERROR(FIND(検索!$B$26,地域!A500),0)&gt;=1,IF(地域!I500="","",地域!I500),"")</f>
        <v/>
      </c>
      <c r="J500" s="19" t="str">
        <f>IF(IFERROR(FIND(検索!$B$26,地域!A500),0)&gt;=1,IF(地域!J500="","",地域!J500),"")</f>
        <v/>
      </c>
      <c r="K500" s="19" t="str">
        <f>IF(IFERROR(FIND(検索!$B$26,地域!A500),0)&gt;=1,IF(地域!D500="","",地域!D500),"")</f>
        <v/>
      </c>
    </row>
    <row r="501" spans="1:11" x14ac:dyDescent="0.15">
      <c r="A501" s="19" t="str">
        <f>IF(IFERROR(FIND(検索!$B$26,地域!A501),0)&gt;=1,IF(地域!A501="","",地域!A501),"")</f>
        <v/>
      </c>
      <c r="B501" s="19" t="str">
        <f>IF(IFERROR(FIND(検索!$B$26,地域!A501),0)&gt;=1,IF(地域!B501="","",地域!B501),"")</f>
        <v/>
      </c>
      <c r="C501" s="19" t="str">
        <f>IF(IFERROR(FIND(検索!$B$26,地域!A501),0)&gt;=1,IF(地域!C501="","",地域!C501),"")</f>
        <v/>
      </c>
      <c r="D501" s="19" t="str">
        <f t="shared" si="7"/>
        <v/>
      </c>
      <c r="E501" s="19" t="str">
        <f>IF(IFERROR(FIND(検索!$B$26,地域!A501),0)&gt;=1,IF(地域!E501="","",地域!E501),"")</f>
        <v/>
      </c>
      <c r="F501" s="19" t="str">
        <f>IF(IFERROR(FIND(検索!$B$26,地域!A501),0)&gt;=1,IF(地域!F501="","",地域!F501),"")</f>
        <v/>
      </c>
      <c r="G501" s="19" t="str">
        <f>IF(IFERROR(FIND(検索!$B$26,地域!A501),0)&gt;=1,IF(地域!G501="","",地域!G501),"")</f>
        <v/>
      </c>
      <c r="H501" s="19" t="str">
        <f>IF(IFERROR(FIND(検索!$B$26,地域!A501),0)&gt;=1,IF(地域!H501="","",地域!H501),"")</f>
        <v/>
      </c>
      <c r="I501" s="19" t="str">
        <f>IF(IFERROR(FIND(検索!$B$26,地域!A501),0)&gt;=1,IF(地域!I501="","",地域!I501),"")</f>
        <v/>
      </c>
      <c r="J501" s="19" t="str">
        <f>IF(IFERROR(FIND(検索!$B$26,地域!A501),0)&gt;=1,IF(地域!J501="","",地域!J501),"")</f>
        <v/>
      </c>
      <c r="K501" s="19" t="str">
        <f>IF(IFERROR(FIND(検索!$B$26,地域!A501),0)&gt;=1,IF(地域!D501="","",地域!D501),"")</f>
        <v/>
      </c>
    </row>
    <row r="502" spans="1:11" x14ac:dyDescent="0.15">
      <c r="A502" s="19" t="str">
        <f>IF(IFERROR(FIND(検索!$B$26,地域!A502),0)&gt;=1,IF(地域!A502="","",地域!A502),"")</f>
        <v/>
      </c>
      <c r="B502" s="19" t="str">
        <f>IF(IFERROR(FIND(検索!$B$26,地域!A502),0)&gt;=1,IF(地域!B502="","",地域!B502),"")</f>
        <v/>
      </c>
      <c r="C502" s="19" t="str">
        <f>IF(IFERROR(FIND(検索!$B$26,地域!A502),0)&gt;=1,IF(地域!C502="","",地域!C502),"")</f>
        <v/>
      </c>
      <c r="D502" s="19" t="str">
        <f t="shared" si="7"/>
        <v/>
      </c>
      <c r="E502" s="19" t="str">
        <f>IF(IFERROR(FIND(検索!$B$26,地域!A502),0)&gt;=1,IF(地域!E502="","",地域!E502),"")</f>
        <v/>
      </c>
      <c r="F502" s="19" t="str">
        <f>IF(IFERROR(FIND(検索!$B$26,地域!A502),0)&gt;=1,IF(地域!F502="","",地域!F502),"")</f>
        <v/>
      </c>
      <c r="G502" s="19" t="str">
        <f>IF(IFERROR(FIND(検索!$B$26,地域!A502),0)&gt;=1,IF(地域!G502="","",地域!G502),"")</f>
        <v/>
      </c>
      <c r="H502" s="19" t="str">
        <f>IF(IFERROR(FIND(検索!$B$26,地域!A502),0)&gt;=1,IF(地域!H502="","",地域!H502),"")</f>
        <v/>
      </c>
      <c r="I502" s="19" t="str">
        <f>IF(IFERROR(FIND(検索!$B$26,地域!A502),0)&gt;=1,IF(地域!I502="","",地域!I502),"")</f>
        <v/>
      </c>
      <c r="J502" s="19" t="str">
        <f>IF(IFERROR(FIND(検索!$B$26,地域!A502),0)&gt;=1,IF(地域!J502="","",地域!J502),"")</f>
        <v/>
      </c>
      <c r="K502" s="19" t="str">
        <f>IF(IFERROR(FIND(検索!$B$26,地域!A502),0)&gt;=1,IF(地域!D502="","",地域!D502),"")</f>
        <v/>
      </c>
    </row>
    <row r="503" spans="1:11" x14ac:dyDescent="0.15">
      <c r="A503" s="19" t="str">
        <f>IF(IFERROR(FIND(検索!$B$26,地域!A503),0)&gt;=1,IF(地域!A503="","",地域!A503),"")</f>
        <v/>
      </c>
      <c r="B503" s="19" t="str">
        <f>IF(IFERROR(FIND(検索!$B$26,地域!A503),0)&gt;=1,IF(地域!B503="","",地域!B503),"")</f>
        <v/>
      </c>
      <c r="C503" s="19" t="str">
        <f>IF(IFERROR(FIND(検索!$B$26,地域!A503),0)&gt;=1,IF(地域!C503="","",地域!C503),"")</f>
        <v/>
      </c>
      <c r="D503" s="19" t="str">
        <f t="shared" si="7"/>
        <v/>
      </c>
      <c r="E503" s="19" t="str">
        <f>IF(IFERROR(FIND(検索!$B$26,地域!A503),0)&gt;=1,IF(地域!E503="","",地域!E503),"")</f>
        <v/>
      </c>
      <c r="F503" s="19" t="str">
        <f>IF(IFERROR(FIND(検索!$B$26,地域!A503),0)&gt;=1,IF(地域!F503="","",地域!F503),"")</f>
        <v/>
      </c>
      <c r="G503" s="19" t="str">
        <f>IF(IFERROR(FIND(検索!$B$26,地域!A503),0)&gt;=1,IF(地域!G503="","",地域!G503),"")</f>
        <v/>
      </c>
      <c r="H503" s="19" t="str">
        <f>IF(IFERROR(FIND(検索!$B$26,地域!A503),0)&gt;=1,IF(地域!H503="","",地域!H503),"")</f>
        <v/>
      </c>
      <c r="I503" s="19" t="str">
        <f>IF(IFERROR(FIND(検索!$B$26,地域!A503),0)&gt;=1,IF(地域!I503="","",地域!I503),"")</f>
        <v/>
      </c>
      <c r="J503" s="19" t="str">
        <f>IF(IFERROR(FIND(検索!$B$26,地域!A503),0)&gt;=1,IF(地域!J503="","",地域!J503),"")</f>
        <v/>
      </c>
      <c r="K503" s="19" t="str">
        <f>IF(IFERROR(FIND(検索!$B$26,地域!A503),0)&gt;=1,IF(地域!D503="","",地域!D503),"")</f>
        <v/>
      </c>
    </row>
    <row r="504" spans="1:11" x14ac:dyDescent="0.15">
      <c r="A504" s="19" t="str">
        <f>IF(IFERROR(FIND(検索!$B$26,地域!A504),0)&gt;=1,IF(地域!A504="","",地域!A504),"")</f>
        <v/>
      </c>
      <c r="B504" s="19" t="str">
        <f>IF(IFERROR(FIND(検索!$B$26,地域!A504),0)&gt;=1,IF(地域!B504="","",地域!B504),"")</f>
        <v/>
      </c>
      <c r="C504" s="19" t="str">
        <f>IF(IFERROR(FIND(検索!$B$26,地域!A504),0)&gt;=1,IF(地域!C504="","",地域!C504),"")</f>
        <v/>
      </c>
      <c r="D504" s="19" t="str">
        <f t="shared" si="7"/>
        <v/>
      </c>
      <c r="E504" s="19" t="str">
        <f>IF(IFERROR(FIND(検索!$B$26,地域!A504),0)&gt;=1,IF(地域!E504="","",地域!E504),"")</f>
        <v/>
      </c>
      <c r="F504" s="19" t="str">
        <f>IF(IFERROR(FIND(検索!$B$26,地域!A504),0)&gt;=1,IF(地域!F504="","",地域!F504),"")</f>
        <v/>
      </c>
      <c r="G504" s="19" t="str">
        <f>IF(IFERROR(FIND(検索!$B$26,地域!A504),0)&gt;=1,IF(地域!G504="","",地域!G504),"")</f>
        <v/>
      </c>
      <c r="H504" s="19" t="str">
        <f>IF(IFERROR(FIND(検索!$B$26,地域!A504),0)&gt;=1,IF(地域!H504="","",地域!H504),"")</f>
        <v/>
      </c>
      <c r="I504" s="19" t="str">
        <f>IF(IFERROR(FIND(検索!$B$26,地域!A504),0)&gt;=1,IF(地域!I504="","",地域!I504),"")</f>
        <v/>
      </c>
      <c r="J504" s="19" t="str">
        <f>IF(IFERROR(FIND(検索!$B$26,地域!A504),0)&gt;=1,IF(地域!J504="","",地域!J504),"")</f>
        <v/>
      </c>
      <c r="K504" s="19" t="str">
        <f>IF(IFERROR(FIND(検索!$B$26,地域!A504),0)&gt;=1,IF(地域!D504="","",地域!D504),"")</f>
        <v/>
      </c>
    </row>
    <row r="505" spans="1:11" x14ac:dyDescent="0.15">
      <c r="A505" s="19" t="str">
        <f>IF(IFERROR(FIND(検索!$B$26,地域!A505),0)&gt;=1,IF(地域!A505="","",地域!A505),"")</f>
        <v/>
      </c>
      <c r="B505" s="19" t="str">
        <f>IF(IFERROR(FIND(検索!$B$26,地域!A505),0)&gt;=1,IF(地域!B505="","",地域!B505),"")</f>
        <v/>
      </c>
      <c r="C505" s="19" t="str">
        <f>IF(IFERROR(FIND(検索!$B$26,地域!A505),0)&gt;=1,IF(地域!C505="","",地域!C505),"")</f>
        <v/>
      </c>
      <c r="D505" s="19" t="str">
        <f t="shared" si="7"/>
        <v/>
      </c>
      <c r="E505" s="19" t="str">
        <f>IF(IFERROR(FIND(検索!$B$26,地域!A505),0)&gt;=1,IF(地域!E505="","",地域!E505),"")</f>
        <v/>
      </c>
      <c r="F505" s="19" t="str">
        <f>IF(IFERROR(FIND(検索!$B$26,地域!A505),0)&gt;=1,IF(地域!F505="","",地域!F505),"")</f>
        <v/>
      </c>
      <c r="G505" s="19" t="str">
        <f>IF(IFERROR(FIND(検索!$B$26,地域!A505),0)&gt;=1,IF(地域!G505="","",地域!G505),"")</f>
        <v/>
      </c>
      <c r="H505" s="19" t="str">
        <f>IF(IFERROR(FIND(検索!$B$26,地域!A505),0)&gt;=1,IF(地域!H505="","",地域!H505),"")</f>
        <v/>
      </c>
      <c r="I505" s="19" t="str">
        <f>IF(IFERROR(FIND(検索!$B$26,地域!A505),0)&gt;=1,IF(地域!I505="","",地域!I505),"")</f>
        <v/>
      </c>
      <c r="J505" s="19" t="str">
        <f>IF(IFERROR(FIND(検索!$B$26,地域!A505),0)&gt;=1,IF(地域!J505="","",地域!J505),"")</f>
        <v/>
      </c>
      <c r="K505" s="19" t="str">
        <f>IF(IFERROR(FIND(検索!$B$26,地域!A505),0)&gt;=1,IF(地域!D505="","",地域!D505),"")</f>
        <v/>
      </c>
    </row>
    <row r="506" spans="1:11" x14ac:dyDescent="0.15">
      <c r="A506" s="19" t="str">
        <f>IF(IFERROR(FIND(検索!$B$26,地域!A506),0)&gt;=1,IF(地域!A506="","",地域!A506),"")</f>
        <v/>
      </c>
      <c r="B506" s="19" t="str">
        <f>IF(IFERROR(FIND(検索!$B$26,地域!A506),0)&gt;=1,IF(地域!B506="","",地域!B506),"")</f>
        <v/>
      </c>
      <c r="C506" s="19" t="str">
        <f>IF(IFERROR(FIND(検索!$B$26,地域!A506),0)&gt;=1,IF(地域!C506="","",地域!C506),"")</f>
        <v/>
      </c>
      <c r="D506" s="19" t="str">
        <f t="shared" si="7"/>
        <v/>
      </c>
      <c r="E506" s="19" t="str">
        <f>IF(IFERROR(FIND(検索!$B$26,地域!A506),0)&gt;=1,IF(地域!E506="","",地域!E506),"")</f>
        <v/>
      </c>
      <c r="F506" s="19" t="str">
        <f>IF(IFERROR(FIND(検索!$B$26,地域!A506),0)&gt;=1,IF(地域!F506="","",地域!F506),"")</f>
        <v/>
      </c>
      <c r="G506" s="19" t="str">
        <f>IF(IFERROR(FIND(検索!$B$26,地域!A506),0)&gt;=1,IF(地域!G506="","",地域!G506),"")</f>
        <v/>
      </c>
      <c r="H506" s="19" t="str">
        <f>IF(IFERROR(FIND(検索!$B$26,地域!A506),0)&gt;=1,IF(地域!H506="","",地域!H506),"")</f>
        <v/>
      </c>
      <c r="I506" s="19" t="str">
        <f>IF(IFERROR(FIND(検索!$B$26,地域!A506),0)&gt;=1,IF(地域!I506="","",地域!I506),"")</f>
        <v/>
      </c>
      <c r="J506" s="19" t="str">
        <f>IF(IFERROR(FIND(検索!$B$26,地域!A506),0)&gt;=1,IF(地域!J506="","",地域!J506),"")</f>
        <v/>
      </c>
      <c r="K506" s="19" t="str">
        <f>IF(IFERROR(FIND(検索!$B$26,地域!A506),0)&gt;=1,IF(地域!D506="","",地域!D506),"")</f>
        <v/>
      </c>
    </row>
    <row r="507" spans="1:11" x14ac:dyDescent="0.15">
      <c r="A507" s="19" t="str">
        <f>IF(IFERROR(FIND(検索!$B$26,地域!A507),0)&gt;=1,IF(地域!A507="","",地域!A507),"")</f>
        <v/>
      </c>
      <c r="B507" s="19" t="str">
        <f>IF(IFERROR(FIND(検索!$B$26,地域!A507),0)&gt;=1,IF(地域!B507="","",地域!B507),"")</f>
        <v/>
      </c>
      <c r="C507" s="19" t="str">
        <f>IF(IFERROR(FIND(検索!$B$26,地域!A507),0)&gt;=1,IF(地域!C507="","",地域!C507),"")</f>
        <v/>
      </c>
      <c r="D507" s="19" t="str">
        <f t="shared" si="7"/>
        <v/>
      </c>
      <c r="E507" s="19" t="str">
        <f>IF(IFERROR(FIND(検索!$B$26,地域!A507),0)&gt;=1,IF(地域!E507="","",地域!E507),"")</f>
        <v/>
      </c>
      <c r="F507" s="19" t="str">
        <f>IF(IFERROR(FIND(検索!$B$26,地域!A507),0)&gt;=1,IF(地域!F507="","",地域!F507),"")</f>
        <v/>
      </c>
      <c r="G507" s="19" t="str">
        <f>IF(IFERROR(FIND(検索!$B$26,地域!A507),0)&gt;=1,IF(地域!G507="","",地域!G507),"")</f>
        <v/>
      </c>
      <c r="H507" s="19" t="str">
        <f>IF(IFERROR(FIND(検索!$B$26,地域!A507),0)&gt;=1,IF(地域!H507="","",地域!H507),"")</f>
        <v/>
      </c>
      <c r="I507" s="19" t="str">
        <f>IF(IFERROR(FIND(検索!$B$26,地域!A507),0)&gt;=1,IF(地域!I507="","",地域!I507),"")</f>
        <v/>
      </c>
      <c r="J507" s="19" t="str">
        <f>IF(IFERROR(FIND(検索!$B$26,地域!A507),0)&gt;=1,IF(地域!J507="","",地域!J507),"")</f>
        <v/>
      </c>
      <c r="K507" s="19" t="str">
        <f>IF(IFERROR(FIND(検索!$B$26,地域!A507),0)&gt;=1,IF(地域!D507="","",地域!D507),"")</f>
        <v/>
      </c>
    </row>
    <row r="508" spans="1:11" x14ac:dyDescent="0.15">
      <c r="A508" s="19" t="str">
        <f>IF(IFERROR(FIND(検索!$B$26,地域!A508),0)&gt;=1,IF(地域!A508="","",地域!A508),"")</f>
        <v/>
      </c>
      <c r="B508" s="19" t="str">
        <f>IF(IFERROR(FIND(検索!$B$26,地域!A508),0)&gt;=1,IF(地域!B508="","",地域!B508),"")</f>
        <v/>
      </c>
      <c r="C508" s="19" t="str">
        <f>IF(IFERROR(FIND(検索!$B$26,地域!A508),0)&gt;=1,IF(地域!C508="","",地域!C508),"")</f>
        <v/>
      </c>
      <c r="D508" s="19" t="str">
        <f t="shared" si="7"/>
        <v/>
      </c>
      <c r="E508" s="19" t="str">
        <f>IF(IFERROR(FIND(検索!$B$26,地域!A508),0)&gt;=1,IF(地域!E508="","",地域!E508),"")</f>
        <v/>
      </c>
      <c r="F508" s="19" t="str">
        <f>IF(IFERROR(FIND(検索!$B$26,地域!A508),0)&gt;=1,IF(地域!F508="","",地域!F508),"")</f>
        <v/>
      </c>
      <c r="G508" s="19" t="str">
        <f>IF(IFERROR(FIND(検索!$B$26,地域!A508),0)&gt;=1,IF(地域!G508="","",地域!G508),"")</f>
        <v/>
      </c>
      <c r="H508" s="19" t="str">
        <f>IF(IFERROR(FIND(検索!$B$26,地域!A508),0)&gt;=1,IF(地域!H508="","",地域!H508),"")</f>
        <v/>
      </c>
      <c r="I508" s="19" t="str">
        <f>IF(IFERROR(FIND(検索!$B$26,地域!A508),0)&gt;=1,IF(地域!I508="","",地域!I508),"")</f>
        <v/>
      </c>
      <c r="J508" s="19" t="str">
        <f>IF(IFERROR(FIND(検索!$B$26,地域!A508),0)&gt;=1,IF(地域!J508="","",地域!J508),"")</f>
        <v/>
      </c>
      <c r="K508" s="19" t="str">
        <f>IF(IFERROR(FIND(検索!$B$26,地域!A508),0)&gt;=1,IF(地域!D508="","",地域!D508),"")</f>
        <v/>
      </c>
    </row>
    <row r="509" spans="1:11" x14ac:dyDescent="0.15">
      <c r="A509" s="19" t="str">
        <f>IF(IFERROR(FIND(検索!$B$26,地域!A509),0)&gt;=1,IF(地域!A509="","",地域!A509),"")</f>
        <v/>
      </c>
      <c r="B509" s="19" t="str">
        <f>IF(IFERROR(FIND(検索!$B$26,地域!A509),0)&gt;=1,IF(地域!B509="","",地域!B509),"")</f>
        <v/>
      </c>
      <c r="C509" s="19" t="str">
        <f>IF(IFERROR(FIND(検索!$B$26,地域!A509),0)&gt;=1,IF(地域!C509="","",地域!C509),"")</f>
        <v/>
      </c>
      <c r="D509" s="19" t="str">
        <f t="shared" si="7"/>
        <v/>
      </c>
      <c r="E509" s="19" t="str">
        <f>IF(IFERROR(FIND(検索!$B$26,地域!A509),0)&gt;=1,IF(地域!E509="","",地域!E509),"")</f>
        <v/>
      </c>
      <c r="F509" s="19" t="str">
        <f>IF(IFERROR(FIND(検索!$B$26,地域!A509),0)&gt;=1,IF(地域!F509="","",地域!F509),"")</f>
        <v/>
      </c>
      <c r="G509" s="19" t="str">
        <f>IF(IFERROR(FIND(検索!$B$26,地域!A509),0)&gt;=1,IF(地域!G509="","",地域!G509),"")</f>
        <v/>
      </c>
      <c r="H509" s="19" t="str">
        <f>IF(IFERROR(FIND(検索!$B$26,地域!A509),0)&gt;=1,IF(地域!H509="","",地域!H509),"")</f>
        <v/>
      </c>
      <c r="I509" s="19" t="str">
        <f>IF(IFERROR(FIND(検索!$B$26,地域!A509),0)&gt;=1,IF(地域!I509="","",地域!I509),"")</f>
        <v/>
      </c>
      <c r="J509" s="19" t="str">
        <f>IF(IFERROR(FIND(検索!$B$26,地域!A509),0)&gt;=1,IF(地域!J509="","",地域!J509),"")</f>
        <v/>
      </c>
      <c r="K509" s="19" t="str">
        <f>IF(IFERROR(FIND(検索!$B$26,地域!A509),0)&gt;=1,IF(地域!D509="","",地域!D509),"")</f>
        <v/>
      </c>
    </row>
    <row r="510" spans="1:11" x14ac:dyDescent="0.15">
      <c r="A510" s="19" t="str">
        <f>IF(IFERROR(FIND(検索!$B$26,地域!A510),0)&gt;=1,IF(地域!A510="","",地域!A510),"")</f>
        <v/>
      </c>
      <c r="B510" s="19" t="str">
        <f>IF(IFERROR(FIND(検索!$B$26,地域!A510),0)&gt;=1,IF(地域!B510="","",地域!B510),"")</f>
        <v/>
      </c>
      <c r="C510" s="19" t="str">
        <f>IF(IFERROR(FIND(検索!$B$26,地域!A510),0)&gt;=1,IF(地域!C510="","",地域!C510),"")</f>
        <v/>
      </c>
      <c r="D510" s="19" t="str">
        <f t="shared" si="7"/>
        <v/>
      </c>
      <c r="E510" s="19" t="str">
        <f>IF(IFERROR(FIND(検索!$B$26,地域!A510),0)&gt;=1,IF(地域!E510="","",地域!E510),"")</f>
        <v/>
      </c>
      <c r="F510" s="19" t="str">
        <f>IF(IFERROR(FIND(検索!$B$26,地域!A510),0)&gt;=1,IF(地域!F510="","",地域!F510),"")</f>
        <v/>
      </c>
      <c r="G510" s="19" t="str">
        <f>IF(IFERROR(FIND(検索!$B$26,地域!A510),0)&gt;=1,IF(地域!G510="","",地域!G510),"")</f>
        <v/>
      </c>
      <c r="H510" s="19" t="str">
        <f>IF(IFERROR(FIND(検索!$B$26,地域!A510),0)&gt;=1,IF(地域!H510="","",地域!H510),"")</f>
        <v/>
      </c>
      <c r="I510" s="19" t="str">
        <f>IF(IFERROR(FIND(検索!$B$26,地域!A510),0)&gt;=1,IF(地域!I510="","",地域!I510),"")</f>
        <v/>
      </c>
      <c r="J510" s="19" t="str">
        <f>IF(IFERROR(FIND(検索!$B$26,地域!A510),0)&gt;=1,IF(地域!J510="","",地域!J510),"")</f>
        <v/>
      </c>
      <c r="K510" s="19" t="str">
        <f>IF(IFERROR(FIND(検索!$B$26,地域!A510),0)&gt;=1,IF(地域!D510="","",地域!D510),"")</f>
        <v/>
      </c>
    </row>
    <row r="511" spans="1:11" x14ac:dyDescent="0.15">
      <c r="A511" s="19" t="str">
        <f>IF(IFERROR(FIND(検索!$B$26,地域!A511),0)&gt;=1,IF(地域!A511="","",地域!A511),"")</f>
        <v/>
      </c>
      <c r="B511" s="19" t="str">
        <f>IF(IFERROR(FIND(検索!$B$26,地域!A511),0)&gt;=1,IF(地域!B511="","",地域!B511),"")</f>
        <v/>
      </c>
      <c r="C511" s="19" t="str">
        <f>IF(IFERROR(FIND(検索!$B$26,地域!A511),0)&gt;=1,IF(地域!C511="","",地域!C511),"")</f>
        <v/>
      </c>
      <c r="D511" s="19" t="str">
        <f t="shared" si="7"/>
        <v/>
      </c>
      <c r="E511" s="19" t="str">
        <f>IF(IFERROR(FIND(検索!$B$26,地域!A511),0)&gt;=1,IF(地域!E511="","",地域!E511),"")</f>
        <v/>
      </c>
      <c r="F511" s="19" t="str">
        <f>IF(IFERROR(FIND(検索!$B$26,地域!A511),0)&gt;=1,IF(地域!F511="","",地域!F511),"")</f>
        <v/>
      </c>
      <c r="G511" s="19" t="str">
        <f>IF(IFERROR(FIND(検索!$B$26,地域!A511),0)&gt;=1,IF(地域!G511="","",地域!G511),"")</f>
        <v/>
      </c>
      <c r="H511" s="19" t="str">
        <f>IF(IFERROR(FIND(検索!$B$26,地域!A511),0)&gt;=1,IF(地域!H511="","",地域!H511),"")</f>
        <v/>
      </c>
      <c r="I511" s="19" t="str">
        <f>IF(IFERROR(FIND(検索!$B$26,地域!A511),0)&gt;=1,IF(地域!I511="","",地域!I511),"")</f>
        <v/>
      </c>
      <c r="J511" s="19" t="str">
        <f>IF(IFERROR(FIND(検索!$B$26,地域!A511),0)&gt;=1,IF(地域!J511="","",地域!J511),"")</f>
        <v/>
      </c>
      <c r="K511" s="19" t="str">
        <f>IF(IFERROR(FIND(検索!$B$26,地域!A511),0)&gt;=1,IF(地域!D511="","",地域!D511),"")</f>
        <v/>
      </c>
    </row>
    <row r="512" spans="1:11" x14ac:dyDescent="0.15">
      <c r="A512" s="19" t="str">
        <f>IF(IFERROR(FIND(検索!$B$26,地域!A512),0)&gt;=1,IF(地域!A512="","",地域!A512),"")</f>
        <v/>
      </c>
      <c r="B512" s="19" t="str">
        <f>IF(IFERROR(FIND(検索!$B$26,地域!A512),0)&gt;=1,IF(地域!B512="","",地域!B512),"")</f>
        <v/>
      </c>
      <c r="C512" s="19" t="str">
        <f>IF(IFERROR(FIND(検索!$B$26,地域!A512),0)&gt;=1,IF(地域!C512="","",地域!C512),"")</f>
        <v/>
      </c>
      <c r="D512" s="19" t="str">
        <f t="shared" si="7"/>
        <v/>
      </c>
      <c r="E512" s="19" t="str">
        <f>IF(IFERROR(FIND(検索!$B$26,地域!A512),0)&gt;=1,IF(地域!E512="","",地域!E512),"")</f>
        <v/>
      </c>
      <c r="F512" s="19" t="str">
        <f>IF(IFERROR(FIND(検索!$B$26,地域!A512),0)&gt;=1,IF(地域!F512="","",地域!F512),"")</f>
        <v/>
      </c>
      <c r="G512" s="19" t="str">
        <f>IF(IFERROR(FIND(検索!$B$26,地域!A512),0)&gt;=1,IF(地域!G512="","",地域!G512),"")</f>
        <v/>
      </c>
      <c r="H512" s="19" t="str">
        <f>IF(IFERROR(FIND(検索!$B$26,地域!A512),0)&gt;=1,IF(地域!H512="","",地域!H512),"")</f>
        <v/>
      </c>
      <c r="I512" s="19" t="str">
        <f>IF(IFERROR(FIND(検索!$B$26,地域!A512),0)&gt;=1,IF(地域!I512="","",地域!I512),"")</f>
        <v/>
      </c>
      <c r="J512" s="19" t="str">
        <f>IF(IFERROR(FIND(検索!$B$26,地域!A512),0)&gt;=1,IF(地域!J512="","",地域!J512),"")</f>
        <v/>
      </c>
      <c r="K512" s="19" t="str">
        <f>IF(IFERROR(FIND(検索!$B$26,地域!A512),0)&gt;=1,IF(地域!D512="","",地域!D512),"")</f>
        <v/>
      </c>
    </row>
    <row r="513" spans="1:11" x14ac:dyDescent="0.15">
      <c r="A513" s="19" t="str">
        <f>IF(IFERROR(FIND(検索!$B$26,地域!A513),0)&gt;=1,IF(地域!A513="","",地域!A513),"")</f>
        <v/>
      </c>
      <c r="B513" s="19" t="str">
        <f>IF(IFERROR(FIND(検索!$B$26,地域!A513),0)&gt;=1,IF(地域!B513="","",地域!B513),"")</f>
        <v/>
      </c>
      <c r="C513" s="19" t="str">
        <f>IF(IFERROR(FIND(検索!$B$26,地域!A513),0)&gt;=1,IF(地域!C513="","",地域!C513),"")</f>
        <v/>
      </c>
      <c r="D513" s="19" t="str">
        <f t="shared" si="7"/>
        <v/>
      </c>
      <c r="E513" s="19" t="str">
        <f>IF(IFERROR(FIND(検索!$B$26,地域!A513),0)&gt;=1,IF(地域!E513="","",地域!E513),"")</f>
        <v/>
      </c>
      <c r="F513" s="19" t="str">
        <f>IF(IFERROR(FIND(検索!$B$26,地域!A513),0)&gt;=1,IF(地域!F513="","",地域!F513),"")</f>
        <v/>
      </c>
      <c r="G513" s="19" t="str">
        <f>IF(IFERROR(FIND(検索!$B$26,地域!A513),0)&gt;=1,IF(地域!G513="","",地域!G513),"")</f>
        <v/>
      </c>
      <c r="H513" s="19" t="str">
        <f>IF(IFERROR(FIND(検索!$B$26,地域!A513),0)&gt;=1,IF(地域!H513="","",地域!H513),"")</f>
        <v/>
      </c>
      <c r="I513" s="19" t="str">
        <f>IF(IFERROR(FIND(検索!$B$26,地域!A513),0)&gt;=1,IF(地域!I513="","",地域!I513),"")</f>
        <v/>
      </c>
      <c r="J513" s="19" t="str">
        <f>IF(IFERROR(FIND(検索!$B$26,地域!A513),0)&gt;=1,IF(地域!J513="","",地域!J513),"")</f>
        <v/>
      </c>
      <c r="K513" s="19" t="str">
        <f>IF(IFERROR(FIND(検索!$B$26,地域!A513),0)&gt;=1,IF(地域!D513="","",地域!D513),"")</f>
        <v/>
      </c>
    </row>
    <row r="514" spans="1:11" x14ac:dyDescent="0.15">
      <c r="A514" s="19" t="str">
        <f>IF(IFERROR(FIND(検索!$B$26,地域!A514),0)&gt;=1,IF(地域!A514="","",地域!A514),"")</f>
        <v/>
      </c>
      <c r="B514" s="19" t="str">
        <f>IF(IFERROR(FIND(検索!$B$26,地域!A514),0)&gt;=1,IF(地域!B514="","",地域!B514),"")</f>
        <v/>
      </c>
      <c r="C514" s="19" t="str">
        <f>IF(IFERROR(FIND(検索!$B$26,地域!A514),0)&gt;=1,IF(地域!C514="","",地域!C514),"")</f>
        <v/>
      </c>
      <c r="D514" s="19" t="str">
        <f t="shared" ref="D514:D577" si="8">IF($A514="","","jeed")</f>
        <v/>
      </c>
      <c r="E514" s="19" t="str">
        <f>IF(IFERROR(FIND(検索!$B$26,地域!A514),0)&gt;=1,IF(地域!E514="","",地域!E514),"")</f>
        <v/>
      </c>
      <c r="F514" s="19" t="str">
        <f>IF(IFERROR(FIND(検索!$B$26,地域!A514),0)&gt;=1,IF(地域!F514="","",地域!F514),"")</f>
        <v/>
      </c>
      <c r="G514" s="19" t="str">
        <f>IF(IFERROR(FIND(検索!$B$26,地域!A514),0)&gt;=1,IF(地域!G514="","",地域!G514),"")</f>
        <v/>
      </c>
      <c r="H514" s="19" t="str">
        <f>IF(IFERROR(FIND(検索!$B$26,地域!A514),0)&gt;=1,IF(地域!H514="","",地域!H514),"")</f>
        <v/>
      </c>
      <c r="I514" s="19" t="str">
        <f>IF(IFERROR(FIND(検索!$B$26,地域!A514),0)&gt;=1,IF(地域!I514="","",地域!I514),"")</f>
        <v/>
      </c>
      <c r="J514" s="19" t="str">
        <f>IF(IFERROR(FIND(検索!$B$26,地域!A514),0)&gt;=1,IF(地域!J514="","",地域!J514),"")</f>
        <v/>
      </c>
      <c r="K514" s="19" t="str">
        <f>IF(IFERROR(FIND(検索!$B$26,地域!A514),0)&gt;=1,IF(地域!D514="","",地域!D514),"")</f>
        <v/>
      </c>
    </row>
    <row r="515" spans="1:11" x14ac:dyDescent="0.15">
      <c r="A515" s="19" t="str">
        <f>IF(IFERROR(FIND(検索!$B$26,地域!A515),0)&gt;=1,IF(地域!A515="","",地域!A515),"")</f>
        <v/>
      </c>
      <c r="B515" s="19" t="str">
        <f>IF(IFERROR(FIND(検索!$B$26,地域!A515),0)&gt;=1,IF(地域!B515="","",地域!B515),"")</f>
        <v/>
      </c>
      <c r="C515" s="19" t="str">
        <f>IF(IFERROR(FIND(検索!$B$26,地域!A515),0)&gt;=1,IF(地域!C515="","",地域!C515),"")</f>
        <v/>
      </c>
      <c r="D515" s="19" t="str">
        <f t="shared" si="8"/>
        <v/>
      </c>
      <c r="E515" s="19" t="str">
        <f>IF(IFERROR(FIND(検索!$B$26,地域!A515),0)&gt;=1,IF(地域!E515="","",地域!E515),"")</f>
        <v/>
      </c>
      <c r="F515" s="19" t="str">
        <f>IF(IFERROR(FIND(検索!$B$26,地域!A515),0)&gt;=1,IF(地域!F515="","",地域!F515),"")</f>
        <v/>
      </c>
      <c r="G515" s="19" t="str">
        <f>IF(IFERROR(FIND(検索!$B$26,地域!A515),0)&gt;=1,IF(地域!G515="","",地域!G515),"")</f>
        <v/>
      </c>
      <c r="H515" s="19" t="str">
        <f>IF(IFERROR(FIND(検索!$B$26,地域!A515),0)&gt;=1,IF(地域!H515="","",地域!H515),"")</f>
        <v/>
      </c>
      <c r="I515" s="19" t="str">
        <f>IF(IFERROR(FIND(検索!$B$26,地域!A515),0)&gt;=1,IF(地域!I515="","",地域!I515),"")</f>
        <v/>
      </c>
      <c r="J515" s="19" t="str">
        <f>IF(IFERROR(FIND(検索!$B$26,地域!A515),0)&gt;=1,IF(地域!J515="","",地域!J515),"")</f>
        <v/>
      </c>
      <c r="K515" s="19" t="str">
        <f>IF(IFERROR(FIND(検索!$B$26,地域!A515),0)&gt;=1,IF(地域!D515="","",地域!D515),"")</f>
        <v/>
      </c>
    </row>
    <row r="516" spans="1:11" x14ac:dyDescent="0.15">
      <c r="A516" s="19" t="str">
        <f>IF(IFERROR(FIND(検索!$B$26,地域!A516),0)&gt;=1,IF(地域!A516="","",地域!A516),"")</f>
        <v/>
      </c>
      <c r="B516" s="19" t="str">
        <f>IF(IFERROR(FIND(検索!$B$26,地域!A516),0)&gt;=1,IF(地域!B516="","",地域!B516),"")</f>
        <v/>
      </c>
      <c r="C516" s="19" t="str">
        <f>IF(IFERROR(FIND(検索!$B$26,地域!A516),0)&gt;=1,IF(地域!C516="","",地域!C516),"")</f>
        <v/>
      </c>
      <c r="D516" s="19" t="str">
        <f t="shared" si="8"/>
        <v/>
      </c>
      <c r="E516" s="19" t="str">
        <f>IF(IFERROR(FIND(検索!$B$26,地域!A516),0)&gt;=1,IF(地域!E516="","",地域!E516),"")</f>
        <v/>
      </c>
      <c r="F516" s="19" t="str">
        <f>IF(IFERROR(FIND(検索!$B$26,地域!A516),0)&gt;=1,IF(地域!F516="","",地域!F516),"")</f>
        <v/>
      </c>
      <c r="G516" s="19" t="str">
        <f>IF(IFERROR(FIND(検索!$B$26,地域!A516),0)&gt;=1,IF(地域!G516="","",地域!G516),"")</f>
        <v/>
      </c>
      <c r="H516" s="19" t="str">
        <f>IF(IFERROR(FIND(検索!$B$26,地域!A516),0)&gt;=1,IF(地域!H516="","",地域!H516),"")</f>
        <v/>
      </c>
      <c r="I516" s="19" t="str">
        <f>IF(IFERROR(FIND(検索!$B$26,地域!A516),0)&gt;=1,IF(地域!I516="","",地域!I516),"")</f>
        <v/>
      </c>
      <c r="J516" s="19" t="str">
        <f>IF(IFERROR(FIND(検索!$B$26,地域!A516),0)&gt;=1,IF(地域!J516="","",地域!J516),"")</f>
        <v/>
      </c>
      <c r="K516" s="19" t="str">
        <f>IF(IFERROR(FIND(検索!$B$26,地域!A516),0)&gt;=1,IF(地域!D516="","",地域!D516),"")</f>
        <v/>
      </c>
    </row>
    <row r="517" spans="1:11" x14ac:dyDescent="0.15">
      <c r="A517" s="19" t="str">
        <f>IF(IFERROR(FIND(検索!$B$26,地域!A517),0)&gt;=1,IF(地域!A517="","",地域!A517),"")</f>
        <v/>
      </c>
      <c r="B517" s="19" t="str">
        <f>IF(IFERROR(FIND(検索!$B$26,地域!A517),0)&gt;=1,IF(地域!B517="","",地域!B517),"")</f>
        <v/>
      </c>
      <c r="C517" s="19" t="str">
        <f>IF(IFERROR(FIND(検索!$B$26,地域!A517),0)&gt;=1,IF(地域!C517="","",地域!C517),"")</f>
        <v/>
      </c>
      <c r="D517" s="19" t="str">
        <f t="shared" si="8"/>
        <v/>
      </c>
      <c r="E517" s="19" t="str">
        <f>IF(IFERROR(FIND(検索!$B$26,地域!A517),0)&gt;=1,IF(地域!E517="","",地域!E517),"")</f>
        <v/>
      </c>
      <c r="F517" s="19" t="str">
        <f>IF(IFERROR(FIND(検索!$B$26,地域!A517),0)&gt;=1,IF(地域!F517="","",地域!F517),"")</f>
        <v/>
      </c>
      <c r="G517" s="19" t="str">
        <f>IF(IFERROR(FIND(検索!$B$26,地域!A517),0)&gt;=1,IF(地域!G517="","",地域!G517),"")</f>
        <v/>
      </c>
      <c r="H517" s="19" t="str">
        <f>IF(IFERROR(FIND(検索!$B$26,地域!A517),0)&gt;=1,IF(地域!H517="","",地域!H517),"")</f>
        <v/>
      </c>
      <c r="I517" s="19" t="str">
        <f>IF(IFERROR(FIND(検索!$B$26,地域!A517),0)&gt;=1,IF(地域!I517="","",地域!I517),"")</f>
        <v/>
      </c>
      <c r="J517" s="19" t="str">
        <f>IF(IFERROR(FIND(検索!$B$26,地域!A517),0)&gt;=1,IF(地域!J517="","",地域!J517),"")</f>
        <v/>
      </c>
      <c r="K517" s="19" t="str">
        <f>IF(IFERROR(FIND(検索!$B$26,地域!A517),0)&gt;=1,IF(地域!D517="","",地域!D517),"")</f>
        <v/>
      </c>
    </row>
    <row r="518" spans="1:11" x14ac:dyDescent="0.15">
      <c r="A518" s="19" t="str">
        <f>IF(IFERROR(FIND(検索!$B$26,地域!A518),0)&gt;=1,IF(地域!A518="","",地域!A518),"")</f>
        <v/>
      </c>
      <c r="B518" s="19" t="str">
        <f>IF(IFERROR(FIND(検索!$B$26,地域!A518),0)&gt;=1,IF(地域!B518="","",地域!B518),"")</f>
        <v/>
      </c>
      <c r="C518" s="19" t="str">
        <f>IF(IFERROR(FIND(検索!$B$26,地域!A518),0)&gt;=1,IF(地域!C518="","",地域!C518),"")</f>
        <v/>
      </c>
      <c r="D518" s="19" t="str">
        <f t="shared" si="8"/>
        <v/>
      </c>
      <c r="E518" s="19" t="str">
        <f>IF(IFERROR(FIND(検索!$B$26,地域!A518),0)&gt;=1,IF(地域!E518="","",地域!E518),"")</f>
        <v/>
      </c>
      <c r="F518" s="19" t="str">
        <f>IF(IFERROR(FIND(検索!$B$26,地域!A518),0)&gt;=1,IF(地域!F518="","",地域!F518),"")</f>
        <v/>
      </c>
      <c r="G518" s="19" t="str">
        <f>IF(IFERROR(FIND(検索!$B$26,地域!A518),0)&gt;=1,IF(地域!G518="","",地域!G518),"")</f>
        <v/>
      </c>
      <c r="H518" s="19" t="str">
        <f>IF(IFERROR(FIND(検索!$B$26,地域!A518),0)&gt;=1,IF(地域!H518="","",地域!H518),"")</f>
        <v/>
      </c>
      <c r="I518" s="19" t="str">
        <f>IF(IFERROR(FIND(検索!$B$26,地域!A518),0)&gt;=1,IF(地域!I518="","",地域!I518),"")</f>
        <v/>
      </c>
      <c r="J518" s="19" t="str">
        <f>IF(IFERROR(FIND(検索!$B$26,地域!A518),0)&gt;=1,IF(地域!J518="","",地域!J518),"")</f>
        <v/>
      </c>
      <c r="K518" s="19" t="str">
        <f>IF(IFERROR(FIND(検索!$B$26,地域!A518),0)&gt;=1,IF(地域!D518="","",地域!D518),"")</f>
        <v/>
      </c>
    </row>
    <row r="519" spans="1:11" x14ac:dyDescent="0.15">
      <c r="A519" s="19" t="str">
        <f>IF(IFERROR(FIND(検索!$B$26,地域!A519),0)&gt;=1,IF(地域!A519="","",地域!A519),"")</f>
        <v/>
      </c>
      <c r="B519" s="19" t="str">
        <f>IF(IFERROR(FIND(検索!$B$26,地域!A519),0)&gt;=1,IF(地域!B519="","",地域!B519),"")</f>
        <v/>
      </c>
      <c r="C519" s="19" t="str">
        <f>IF(IFERROR(FIND(検索!$B$26,地域!A519),0)&gt;=1,IF(地域!C519="","",地域!C519),"")</f>
        <v/>
      </c>
      <c r="D519" s="19" t="str">
        <f t="shared" si="8"/>
        <v/>
      </c>
      <c r="E519" s="19" t="str">
        <f>IF(IFERROR(FIND(検索!$B$26,地域!A519),0)&gt;=1,IF(地域!E519="","",地域!E519),"")</f>
        <v/>
      </c>
      <c r="F519" s="19" t="str">
        <f>IF(IFERROR(FIND(検索!$B$26,地域!A519),0)&gt;=1,IF(地域!F519="","",地域!F519),"")</f>
        <v/>
      </c>
      <c r="G519" s="19" t="str">
        <f>IF(IFERROR(FIND(検索!$B$26,地域!A519),0)&gt;=1,IF(地域!G519="","",地域!G519),"")</f>
        <v/>
      </c>
      <c r="H519" s="19" t="str">
        <f>IF(IFERROR(FIND(検索!$B$26,地域!A519),0)&gt;=1,IF(地域!H519="","",地域!H519),"")</f>
        <v/>
      </c>
      <c r="I519" s="19" t="str">
        <f>IF(IFERROR(FIND(検索!$B$26,地域!A519),0)&gt;=1,IF(地域!I519="","",地域!I519),"")</f>
        <v/>
      </c>
      <c r="J519" s="19" t="str">
        <f>IF(IFERROR(FIND(検索!$B$26,地域!A519),0)&gt;=1,IF(地域!J519="","",地域!J519),"")</f>
        <v/>
      </c>
      <c r="K519" s="19" t="str">
        <f>IF(IFERROR(FIND(検索!$B$26,地域!A519),0)&gt;=1,IF(地域!D519="","",地域!D519),"")</f>
        <v/>
      </c>
    </row>
    <row r="520" spans="1:11" x14ac:dyDescent="0.15">
      <c r="A520" s="19" t="str">
        <f>IF(IFERROR(FIND(検索!$B$26,地域!A520),0)&gt;=1,IF(地域!A520="","",地域!A520),"")</f>
        <v/>
      </c>
      <c r="B520" s="19" t="str">
        <f>IF(IFERROR(FIND(検索!$B$26,地域!A520),0)&gt;=1,IF(地域!B520="","",地域!B520),"")</f>
        <v/>
      </c>
      <c r="C520" s="19" t="str">
        <f>IF(IFERROR(FIND(検索!$B$26,地域!A520),0)&gt;=1,IF(地域!C520="","",地域!C520),"")</f>
        <v/>
      </c>
      <c r="D520" s="19" t="str">
        <f t="shared" si="8"/>
        <v/>
      </c>
      <c r="E520" s="19" t="str">
        <f>IF(IFERROR(FIND(検索!$B$26,地域!A520),0)&gt;=1,IF(地域!E520="","",地域!E520),"")</f>
        <v/>
      </c>
      <c r="F520" s="19" t="str">
        <f>IF(IFERROR(FIND(検索!$B$26,地域!A520),0)&gt;=1,IF(地域!F520="","",地域!F520),"")</f>
        <v/>
      </c>
      <c r="G520" s="19" t="str">
        <f>IF(IFERROR(FIND(検索!$B$26,地域!A520),0)&gt;=1,IF(地域!G520="","",地域!G520),"")</f>
        <v/>
      </c>
      <c r="H520" s="19" t="str">
        <f>IF(IFERROR(FIND(検索!$B$26,地域!A520),0)&gt;=1,IF(地域!H520="","",地域!H520),"")</f>
        <v/>
      </c>
      <c r="I520" s="19" t="str">
        <f>IF(IFERROR(FIND(検索!$B$26,地域!A520),0)&gt;=1,IF(地域!I520="","",地域!I520),"")</f>
        <v/>
      </c>
      <c r="J520" s="19" t="str">
        <f>IF(IFERROR(FIND(検索!$B$26,地域!A520),0)&gt;=1,IF(地域!J520="","",地域!J520),"")</f>
        <v/>
      </c>
      <c r="K520" s="19" t="str">
        <f>IF(IFERROR(FIND(検索!$B$26,地域!A520),0)&gt;=1,IF(地域!D520="","",地域!D520),"")</f>
        <v/>
      </c>
    </row>
    <row r="521" spans="1:11" x14ac:dyDescent="0.15">
      <c r="A521" s="19" t="str">
        <f>IF(IFERROR(FIND(検索!$B$26,地域!A521),0)&gt;=1,IF(地域!A521="","",地域!A521),"")</f>
        <v/>
      </c>
      <c r="B521" s="19" t="str">
        <f>IF(IFERROR(FIND(検索!$B$26,地域!A521),0)&gt;=1,IF(地域!B521="","",地域!B521),"")</f>
        <v/>
      </c>
      <c r="C521" s="19" t="str">
        <f>IF(IFERROR(FIND(検索!$B$26,地域!A521),0)&gt;=1,IF(地域!C521="","",地域!C521),"")</f>
        <v/>
      </c>
      <c r="D521" s="19" t="str">
        <f t="shared" si="8"/>
        <v/>
      </c>
      <c r="E521" s="19" t="str">
        <f>IF(IFERROR(FIND(検索!$B$26,地域!A521),0)&gt;=1,IF(地域!E521="","",地域!E521),"")</f>
        <v/>
      </c>
      <c r="F521" s="19" t="str">
        <f>IF(IFERROR(FIND(検索!$B$26,地域!A521),0)&gt;=1,IF(地域!F521="","",地域!F521),"")</f>
        <v/>
      </c>
      <c r="G521" s="19" t="str">
        <f>IF(IFERROR(FIND(検索!$B$26,地域!A521),0)&gt;=1,IF(地域!G521="","",地域!G521),"")</f>
        <v/>
      </c>
      <c r="H521" s="19" t="str">
        <f>IF(IFERROR(FIND(検索!$B$26,地域!A521),0)&gt;=1,IF(地域!H521="","",地域!H521),"")</f>
        <v/>
      </c>
      <c r="I521" s="19" t="str">
        <f>IF(IFERROR(FIND(検索!$B$26,地域!A521),0)&gt;=1,IF(地域!I521="","",地域!I521),"")</f>
        <v/>
      </c>
      <c r="J521" s="19" t="str">
        <f>IF(IFERROR(FIND(検索!$B$26,地域!A521),0)&gt;=1,IF(地域!J521="","",地域!J521),"")</f>
        <v/>
      </c>
      <c r="K521" s="19" t="str">
        <f>IF(IFERROR(FIND(検索!$B$26,地域!A521),0)&gt;=1,IF(地域!D521="","",地域!D521),"")</f>
        <v/>
      </c>
    </row>
    <row r="522" spans="1:11" x14ac:dyDescent="0.15">
      <c r="A522" s="19" t="str">
        <f>IF(IFERROR(FIND(検索!$B$26,地域!A522),0)&gt;=1,IF(地域!A522="","",地域!A522),"")</f>
        <v/>
      </c>
      <c r="B522" s="19" t="str">
        <f>IF(IFERROR(FIND(検索!$B$26,地域!A522),0)&gt;=1,IF(地域!B522="","",地域!B522),"")</f>
        <v/>
      </c>
      <c r="C522" s="19" t="str">
        <f>IF(IFERROR(FIND(検索!$B$26,地域!A522),0)&gt;=1,IF(地域!C522="","",地域!C522),"")</f>
        <v/>
      </c>
      <c r="D522" s="19" t="str">
        <f t="shared" si="8"/>
        <v/>
      </c>
      <c r="E522" s="19" t="str">
        <f>IF(IFERROR(FIND(検索!$B$26,地域!A522),0)&gt;=1,IF(地域!E522="","",地域!E522),"")</f>
        <v/>
      </c>
      <c r="F522" s="19" t="str">
        <f>IF(IFERROR(FIND(検索!$B$26,地域!A522),0)&gt;=1,IF(地域!F522="","",地域!F522),"")</f>
        <v/>
      </c>
      <c r="G522" s="19" t="str">
        <f>IF(IFERROR(FIND(検索!$B$26,地域!A522),0)&gt;=1,IF(地域!G522="","",地域!G522),"")</f>
        <v/>
      </c>
      <c r="H522" s="19" t="str">
        <f>IF(IFERROR(FIND(検索!$B$26,地域!A522),0)&gt;=1,IF(地域!H522="","",地域!H522),"")</f>
        <v/>
      </c>
      <c r="I522" s="19" t="str">
        <f>IF(IFERROR(FIND(検索!$B$26,地域!A522),0)&gt;=1,IF(地域!I522="","",地域!I522),"")</f>
        <v/>
      </c>
      <c r="J522" s="19" t="str">
        <f>IF(IFERROR(FIND(検索!$B$26,地域!A522),0)&gt;=1,IF(地域!J522="","",地域!J522),"")</f>
        <v/>
      </c>
      <c r="K522" s="19" t="str">
        <f>IF(IFERROR(FIND(検索!$B$26,地域!A522),0)&gt;=1,IF(地域!D522="","",地域!D522),"")</f>
        <v/>
      </c>
    </row>
    <row r="523" spans="1:11" x14ac:dyDescent="0.15">
      <c r="A523" s="19" t="str">
        <f>IF(IFERROR(FIND(検索!$B$26,地域!A523),0)&gt;=1,IF(地域!A523="","",地域!A523),"")</f>
        <v/>
      </c>
      <c r="B523" s="19" t="str">
        <f>IF(IFERROR(FIND(検索!$B$26,地域!A523),0)&gt;=1,IF(地域!B523="","",地域!B523),"")</f>
        <v/>
      </c>
      <c r="C523" s="19" t="str">
        <f>IF(IFERROR(FIND(検索!$B$26,地域!A523),0)&gt;=1,IF(地域!C523="","",地域!C523),"")</f>
        <v/>
      </c>
      <c r="D523" s="19" t="str">
        <f t="shared" si="8"/>
        <v/>
      </c>
      <c r="E523" s="19" t="str">
        <f>IF(IFERROR(FIND(検索!$B$26,地域!A523),0)&gt;=1,IF(地域!E523="","",地域!E523),"")</f>
        <v/>
      </c>
      <c r="F523" s="19" t="str">
        <f>IF(IFERROR(FIND(検索!$B$26,地域!A523),0)&gt;=1,IF(地域!F523="","",地域!F523),"")</f>
        <v/>
      </c>
      <c r="G523" s="19" t="str">
        <f>IF(IFERROR(FIND(検索!$B$26,地域!A523),0)&gt;=1,IF(地域!G523="","",地域!G523),"")</f>
        <v/>
      </c>
      <c r="H523" s="19" t="str">
        <f>IF(IFERROR(FIND(検索!$B$26,地域!A523),0)&gt;=1,IF(地域!H523="","",地域!H523),"")</f>
        <v/>
      </c>
      <c r="I523" s="19" t="str">
        <f>IF(IFERROR(FIND(検索!$B$26,地域!A523),0)&gt;=1,IF(地域!I523="","",地域!I523),"")</f>
        <v/>
      </c>
      <c r="J523" s="19" t="str">
        <f>IF(IFERROR(FIND(検索!$B$26,地域!A523),0)&gt;=1,IF(地域!J523="","",地域!J523),"")</f>
        <v/>
      </c>
      <c r="K523" s="19" t="str">
        <f>IF(IFERROR(FIND(検索!$B$26,地域!A523),0)&gt;=1,IF(地域!D523="","",地域!D523),"")</f>
        <v/>
      </c>
    </row>
    <row r="524" spans="1:11" x14ac:dyDescent="0.15">
      <c r="A524" s="19" t="str">
        <f>IF(IFERROR(FIND(検索!$B$26,地域!A524),0)&gt;=1,IF(地域!A524="","",地域!A524),"")</f>
        <v/>
      </c>
      <c r="B524" s="19" t="str">
        <f>IF(IFERROR(FIND(検索!$B$26,地域!A524),0)&gt;=1,IF(地域!B524="","",地域!B524),"")</f>
        <v/>
      </c>
      <c r="C524" s="19" t="str">
        <f>IF(IFERROR(FIND(検索!$B$26,地域!A524),0)&gt;=1,IF(地域!C524="","",地域!C524),"")</f>
        <v/>
      </c>
      <c r="D524" s="19" t="str">
        <f t="shared" si="8"/>
        <v/>
      </c>
      <c r="E524" s="19" t="str">
        <f>IF(IFERROR(FIND(検索!$B$26,地域!A524),0)&gt;=1,IF(地域!E524="","",地域!E524),"")</f>
        <v/>
      </c>
      <c r="F524" s="19" t="str">
        <f>IF(IFERROR(FIND(検索!$B$26,地域!A524),0)&gt;=1,IF(地域!F524="","",地域!F524),"")</f>
        <v/>
      </c>
      <c r="G524" s="19" t="str">
        <f>IF(IFERROR(FIND(検索!$B$26,地域!A524),0)&gt;=1,IF(地域!G524="","",地域!G524),"")</f>
        <v/>
      </c>
      <c r="H524" s="19" t="str">
        <f>IF(IFERROR(FIND(検索!$B$26,地域!A524),0)&gt;=1,IF(地域!H524="","",地域!H524),"")</f>
        <v/>
      </c>
      <c r="I524" s="19" t="str">
        <f>IF(IFERROR(FIND(検索!$B$26,地域!A524),0)&gt;=1,IF(地域!I524="","",地域!I524),"")</f>
        <v/>
      </c>
      <c r="J524" s="19" t="str">
        <f>IF(IFERROR(FIND(検索!$B$26,地域!A524),0)&gt;=1,IF(地域!J524="","",地域!J524),"")</f>
        <v/>
      </c>
      <c r="K524" s="19" t="str">
        <f>IF(IFERROR(FIND(検索!$B$26,地域!A524),0)&gt;=1,IF(地域!D524="","",地域!D524),"")</f>
        <v/>
      </c>
    </row>
    <row r="525" spans="1:11" x14ac:dyDescent="0.15">
      <c r="A525" s="19" t="str">
        <f>IF(IFERROR(FIND(検索!$B$26,地域!A525),0)&gt;=1,IF(地域!A525="","",地域!A525),"")</f>
        <v/>
      </c>
      <c r="B525" s="19" t="str">
        <f>IF(IFERROR(FIND(検索!$B$26,地域!A525),0)&gt;=1,IF(地域!B525="","",地域!B525),"")</f>
        <v/>
      </c>
      <c r="C525" s="19" t="str">
        <f>IF(IFERROR(FIND(検索!$B$26,地域!A525),0)&gt;=1,IF(地域!C525="","",地域!C525),"")</f>
        <v/>
      </c>
      <c r="D525" s="19" t="str">
        <f t="shared" si="8"/>
        <v/>
      </c>
      <c r="E525" s="19" t="str">
        <f>IF(IFERROR(FIND(検索!$B$26,地域!A525),0)&gt;=1,IF(地域!E525="","",地域!E525),"")</f>
        <v/>
      </c>
      <c r="F525" s="19" t="str">
        <f>IF(IFERROR(FIND(検索!$B$26,地域!A525),0)&gt;=1,IF(地域!F525="","",地域!F525),"")</f>
        <v/>
      </c>
      <c r="G525" s="19" t="str">
        <f>IF(IFERROR(FIND(検索!$B$26,地域!A525),0)&gt;=1,IF(地域!G525="","",地域!G525),"")</f>
        <v/>
      </c>
      <c r="H525" s="19" t="str">
        <f>IF(IFERROR(FIND(検索!$B$26,地域!A525),0)&gt;=1,IF(地域!H525="","",地域!H525),"")</f>
        <v/>
      </c>
      <c r="I525" s="19" t="str">
        <f>IF(IFERROR(FIND(検索!$B$26,地域!A525),0)&gt;=1,IF(地域!I525="","",地域!I525),"")</f>
        <v/>
      </c>
      <c r="J525" s="19" t="str">
        <f>IF(IFERROR(FIND(検索!$B$26,地域!A525),0)&gt;=1,IF(地域!J525="","",地域!J525),"")</f>
        <v/>
      </c>
      <c r="K525" s="19" t="str">
        <f>IF(IFERROR(FIND(検索!$B$26,地域!A525),0)&gt;=1,IF(地域!D525="","",地域!D525),"")</f>
        <v/>
      </c>
    </row>
    <row r="526" spans="1:11" x14ac:dyDescent="0.15">
      <c r="A526" s="19" t="str">
        <f>IF(IFERROR(FIND(検索!$B$26,地域!A526),0)&gt;=1,IF(地域!A526="","",地域!A526),"")</f>
        <v/>
      </c>
      <c r="B526" s="19" t="str">
        <f>IF(IFERROR(FIND(検索!$B$26,地域!A526),0)&gt;=1,IF(地域!B526="","",地域!B526),"")</f>
        <v/>
      </c>
      <c r="C526" s="19" t="str">
        <f>IF(IFERROR(FIND(検索!$B$26,地域!A526),0)&gt;=1,IF(地域!C526="","",地域!C526),"")</f>
        <v/>
      </c>
      <c r="D526" s="19" t="str">
        <f t="shared" si="8"/>
        <v/>
      </c>
      <c r="E526" s="19" t="str">
        <f>IF(IFERROR(FIND(検索!$B$26,地域!A526),0)&gt;=1,IF(地域!E526="","",地域!E526),"")</f>
        <v/>
      </c>
      <c r="F526" s="19" t="str">
        <f>IF(IFERROR(FIND(検索!$B$26,地域!A526),0)&gt;=1,IF(地域!F526="","",地域!F526),"")</f>
        <v/>
      </c>
      <c r="G526" s="19" t="str">
        <f>IF(IFERROR(FIND(検索!$B$26,地域!A526),0)&gt;=1,IF(地域!G526="","",地域!G526),"")</f>
        <v/>
      </c>
      <c r="H526" s="19" t="str">
        <f>IF(IFERROR(FIND(検索!$B$26,地域!A526),0)&gt;=1,IF(地域!H526="","",地域!H526),"")</f>
        <v/>
      </c>
      <c r="I526" s="19" t="str">
        <f>IF(IFERROR(FIND(検索!$B$26,地域!A526),0)&gt;=1,IF(地域!I526="","",地域!I526),"")</f>
        <v/>
      </c>
      <c r="J526" s="19" t="str">
        <f>IF(IFERROR(FIND(検索!$B$26,地域!A526),0)&gt;=1,IF(地域!J526="","",地域!J526),"")</f>
        <v/>
      </c>
      <c r="K526" s="19" t="str">
        <f>IF(IFERROR(FIND(検索!$B$26,地域!A526),0)&gt;=1,IF(地域!D526="","",地域!D526),"")</f>
        <v/>
      </c>
    </row>
    <row r="527" spans="1:11" x14ac:dyDescent="0.15">
      <c r="A527" s="19" t="str">
        <f>IF(IFERROR(FIND(検索!$B$26,地域!A527),0)&gt;=1,IF(地域!A527="","",地域!A527),"")</f>
        <v/>
      </c>
      <c r="B527" s="19" t="str">
        <f>IF(IFERROR(FIND(検索!$B$26,地域!A527),0)&gt;=1,IF(地域!B527="","",地域!B527),"")</f>
        <v/>
      </c>
      <c r="C527" s="19" t="str">
        <f>IF(IFERROR(FIND(検索!$B$26,地域!A527),0)&gt;=1,IF(地域!C527="","",地域!C527),"")</f>
        <v/>
      </c>
      <c r="D527" s="19" t="str">
        <f t="shared" si="8"/>
        <v/>
      </c>
      <c r="E527" s="19" t="str">
        <f>IF(IFERROR(FIND(検索!$B$26,地域!A527),0)&gt;=1,IF(地域!E527="","",地域!E527),"")</f>
        <v/>
      </c>
      <c r="F527" s="19" t="str">
        <f>IF(IFERROR(FIND(検索!$B$26,地域!A527),0)&gt;=1,IF(地域!F527="","",地域!F527),"")</f>
        <v/>
      </c>
      <c r="G527" s="19" t="str">
        <f>IF(IFERROR(FIND(検索!$B$26,地域!A527),0)&gt;=1,IF(地域!G527="","",地域!G527),"")</f>
        <v/>
      </c>
      <c r="H527" s="19" t="str">
        <f>IF(IFERROR(FIND(検索!$B$26,地域!A527),0)&gt;=1,IF(地域!H527="","",地域!H527),"")</f>
        <v/>
      </c>
      <c r="I527" s="19" t="str">
        <f>IF(IFERROR(FIND(検索!$B$26,地域!A527),0)&gt;=1,IF(地域!I527="","",地域!I527),"")</f>
        <v/>
      </c>
      <c r="J527" s="19" t="str">
        <f>IF(IFERROR(FIND(検索!$B$26,地域!A527),0)&gt;=1,IF(地域!J527="","",地域!J527),"")</f>
        <v/>
      </c>
      <c r="K527" s="19" t="str">
        <f>IF(IFERROR(FIND(検索!$B$26,地域!A527),0)&gt;=1,IF(地域!D527="","",地域!D527),"")</f>
        <v/>
      </c>
    </row>
    <row r="528" spans="1:11" x14ac:dyDescent="0.15">
      <c r="A528" s="19" t="str">
        <f>IF(IFERROR(FIND(検索!$B$26,地域!A528),0)&gt;=1,IF(地域!A528="","",地域!A528),"")</f>
        <v/>
      </c>
      <c r="B528" s="19" t="str">
        <f>IF(IFERROR(FIND(検索!$B$26,地域!A528),0)&gt;=1,IF(地域!B528="","",地域!B528),"")</f>
        <v/>
      </c>
      <c r="C528" s="19" t="str">
        <f>IF(IFERROR(FIND(検索!$B$26,地域!A528),0)&gt;=1,IF(地域!C528="","",地域!C528),"")</f>
        <v/>
      </c>
      <c r="D528" s="19" t="str">
        <f t="shared" si="8"/>
        <v/>
      </c>
      <c r="E528" s="19" t="str">
        <f>IF(IFERROR(FIND(検索!$B$26,地域!A528),0)&gt;=1,IF(地域!E528="","",地域!E528),"")</f>
        <v/>
      </c>
      <c r="F528" s="19" t="str">
        <f>IF(IFERROR(FIND(検索!$B$26,地域!A528),0)&gt;=1,IF(地域!F528="","",地域!F528),"")</f>
        <v/>
      </c>
      <c r="G528" s="19" t="str">
        <f>IF(IFERROR(FIND(検索!$B$26,地域!A528),0)&gt;=1,IF(地域!G528="","",地域!G528),"")</f>
        <v/>
      </c>
      <c r="H528" s="19" t="str">
        <f>IF(IFERROR(FIND(検索!$B$26,地域!A528),0)&gt;=1,IF(地域!H528="","",地域!H528),"")</f>
        <v/>
      </c>
      <c r="I528" s="19" t="str">
        <f>IF(IFERROR(FIND(検索!$B$26,地域!A528),0)&gt;=1,IF(地域!I528="","",地域!I528),"")</f>
        <v/>
      </c>
      <c r="J528" s="19" t="str">
        <f>IF(IFERROR(FIND(検索!$B$26,地域!A528),0)&gt;=1,IF(地域!J528="","",地域!J528),"")</f>
        <v/>
      </c>
      <c r="K528" s="19" t="str">
        <f>IF(IFERROR(FIND(検索!$B$26,地域!A528),0)&gt;=1,IF(地域!D528="","",地域!D528),"")</f>
        <v/>
      </c>
    </row>
    <row r="529" spans="1:11" x14ac:dyDescent="0.15">
      <c r="A529" s="19" t="str">
        <f>IF(IFERROR(FIND(検索!$B$26,地域!A529),0)&gt;=1,IF(地域!A529="","",地域!A529),"")</f>
        <v/>
      </c>
      <c r="B529" s="19" t="str">
        <f>IF(IFERROR(FIND(検索!$B$26,地域!A529),0)&gt;=1,IF(地域!B529="","",地域!B529),"")</f>
        <v/>
      </c>
      <c r="C529" s="19" t="str">
        <f>IF(IFERROR(FIND(検索!$B$26,地域!A529),0)&gt;=1,IF(地域!C529="","",地域!C529),"")</f>
        <v/>
      </c>
      <c r="D529" s="19" t="str">
        <f t="shared" si="8"/>
        <v/>
      </c>
      <c r="E529" s="19" t="str">
        <f>IF(IFERROR(FIND(検索!$B$26,地域!A529),0)&gt;=1,IF(地域!E529="","",地域!E529),"")</f>
        <v/>
      </c>
      <c r="F529" s="19" t="str">
        <f>IF(IFERROR(FIND(検索!$B$26,地域!A529),0)&gt;=1,IF(地域!F529="","",地域!F529),"")</f>
        <v/>
      </c>
      <c r="G529" s="19" t="str">
        <f>IF(IFERROR(FIND(検索!$B$26,地域!A529),0)&gt;=1,IF(地域!G529="","",地域!G529),"")</f>
        <v/>
      </c>
      <c r="H529" s="19" t="str">
        <f>IF(IFERROR(FIND(検索!$B$26,地域!A529),0)&gt;=1,IF(地域!H529="","",地域!H529),"")</f>
        <v/>
      </c>
      <c r="I529" s="19" t="str">
        <f>IF(IFERROR(FIND(検索!$B$26,地域!A529),0)&gt;=1,IF(地域!I529="","",地域!I529),"")</f>
        <v/>
      </c>
      <c r="J529" s="19" t="str">
        <f>IF(IFERROR(FIND(検索!$B$26,地域!A529),0)&gt;=1,IF(地域!J529="","",地域!J529),"")</f>
        <v/>
      </c>
      <c r="K529" s="19" t="str">
        <f>IF(IFERROR(FIND(検索!$B$26,地域!A529),0)&gt;=1,IF(地域!D529="","",地域!D529),"")</f>
        <v/>
      </c>
    </row>
    <row r="530" spans="1:11" x14ac:dyDescent="0.15">
      <c r="A530" s="19" t="str">
        <f>IF(IFERROR(FIND(検索!$B$26,地域!A530),0)&gt;=1,IF(地域!A530="","",地域!A530),"")</f>
        <v/>
      </c>
      <c r="B530" s="19" t="str">
        <f>IF(IFERROR(FIND(検索!$B$26,地域!A530),0)&gt;=1,IF(地域!B530="","",地域!B530),"")</f>
        <v/>
      </c>
      <c r="C530" s="19" t="str">
        <f>IF(IFERROR(FIND(検索!$B$26,地域!A530),0)&gt;=1,IF(地域!C530="","",地域!C530),"")</f>
        <v/>
      </c>
      <c r="D530" s="19" t="str">
        <f t="shared" si="8"/>
        <v/>
      </c>
      <c r="E530" s="19" t="str">
        <f>IF(IFERROR(FIND(検索!$B$26,地域!A530),0)&gt;=1,IF(地域!E530="","",地域!E530),"")</f>
        <v/>
      </c>
      <c r="F530" s="19" t="str">
        <f>IF(IFERROR(FIND(検索!$B$26,地域!A530),0)&gt;=1,IF(地域!F530="","",地域!F530),"")</f>
        <v/>
      </c>
      <c r="G530" s="19" t="str">
        <f>IF(IFERROR(FIND(検索!$B$26,地域!A530),0)&gt;=1,IF(地域!G530="","",地域!G530),"")</f>
        <v/>
      </c>
      <c r="H530" s="19" t="str">
        <f>IF(IFERROR(FIND(検索!$B$26,地域!A530),0)&gt;=1,IF(地域!H530="","",地域!H530),"")</f>
        <v/>
      </c>
      <c r="I530" s="19" t="str">
        <f>IF(IFERROR(FIND(検索!$B$26,地域!A530),0)&gt;=1,IF(地域!I530="","",地域!I530),"")</f>
        <v/>
      </c>
      <c r="J530" s="19" t="str">
        <f>IF(IFERROR(FIND(検索!$B$26,地域!A530),0)&gt;=1,IF(地域!J530="","",地域!J530),"")</f>
        <v/>
      </c>
      <c r="K530" s="19" t="str">
        <f>IF(IFERROR(FIND(検索!$B$26,地域!A530),0)&gt;=1,IF(地域!D530="","",地域!D530),"")</f>
        <v/>
      </c>
    </row>
    <row r="531" spans="1:11" x14ac:dyDescent="0.15">
      <c r="A531" s="19" t="str">
        <f>IF(IFERROR(FIND(検索!$B$26,地域!A531),0)&gt;=1,IF(地域!A531="","",地域!A531),"")</f>
        <v/>
      </c>
      <c r="B531" s="19" t="str">
        <f>IF(IFERROR(FIND(検索!$B$26,地域!A531),0)&gt;=1,IF(地域!B531="","",地域!B531),"")</f>
        <v/>
      </c>
      <c r="C531" s="19" t="str">
        <f>IF(IFERROR(FIND(検索!$B$26,地域!A531),0)&gt;=1,IF(地域!C531="","",地域!C531),"")</f>
        <v/>
      </c>
      <c r="D531" s="19" t="str">
        <f t="shared" si="8"/>
        <v/>
      </c>
      <c r="E531" s="19" t="str">
        <f>IF(IFERROR(FIND(検索!$B$26,地域!A531),0)&gt;=1,IF(地域!E531="","",地域!E531),"")</f>
        <v/>
      </c>
      <c r="F531" s="19" t="str">
        <f>IF(IFERROR(FIND(検索!$B$26,地域!A531),0)&gt;=1,IF(地域!F531="","",地域!F531),"")</f>
        <v/>
      </c>
      <c r="G531" s="19" t="str">
        <f>IF(IFERROR(FIND(検索!$B$26,地域!A531),0)&gt;=1,IF(地域!G531="","",地域!G531),"")</f>
        <v/>
      </c>
      <c r="H531" s="19" t="str">
        <f>IF(IFERROR(FIND(検索!$B$26,地域!A531),0)&gt;=1,IF(地域!H531="","",地域!H531),"")</f>
        <v/>
      </c>
      <c r="I531" s="19" t="str">
        <f>IF(IFERROR(FIND(検索!$B$26,地域!A531),0)&gt;=1,IF(地域!I531="","",地域!I531),"")</f>
        <v/>
      </c>
      <c r="J531" s="19" t="str">
        <f>IF(IFERROR(FIND(検索!$B$26,地域!A531),0)&gt;=1,IF(地域!J531="","",地域!J531),"")</f>
        <v/>
      </c>
      <c r="K531" s="19" t="str">
        <f>IF(IFERROR(FIND(検索!$B$26,地域!A531),0)&gt;=1,IF(地域!D531="","",地域!D531),"")</f>
        <v/>
      </c>
    </row>
    <row r="532" spans="1:11" x14ac:dyDescent="0.15">
      <c r="A532" s="19" t="str">
        <f>IF(IFERROR(FIND(検索!$B$26,地域!A532),0)&gt;=1,IF(地域!A532="","",地域!A532),"")</f>
        <v/>
      </c>
      <c r="B532" s="19" t="str">
        <f>IF(IFERROR(FIND(検索!$B$26,地域!A532),0)&gt;=1,IF(地域!B532="","",地域!B532),"")</f>
        <v/>
      </c>
      <c r="C532" s="19" t="str">
        <f>IF(IFERROR(FIND(検索!$B$26,地域!A532),0)&gt;=1,IF(地域!C532="","",地域!C532),"")</f>
        <v/>
      </c>
      <c r="D532" s="19" t="str">
        <f t="shared" si="8"/>
        <v/>
      </c>
      <c r="E532" s="19" t="str">
        <f>IF(IFERROR(FIND(検索!$B$26,地域!A532),0)&gt;=1,IF(地域!E532="","",地域!E532),"")</f>
        <v/>
      </c>
      <c r="F532" s="19" t="str">
        <f>IF(IFERROR(FIND(検索!$B$26,地域!A532),0)&gt;=1,IF(地域!F532="","",地域!F532),"")</f>
        <v/>
      </c>
      <c r="G532" s="19" t="str">
        <f>IF(IFERROR(FIND(検索!$B$26,地域!A532),0)&gt;=1,IF(地域!G532="","",地域!G532),"")</f>
        <v/>
      </c>
      <c r="H532" s="19" t="str">
        <f>IF(IFERROR(FIND(検索!$B$26,地域!A532),0)&gt;=1,IF(地域!H532="","",地域!H532),"")</f>
        <v/>
      </c>
      <c r="I532" s="19" t="str">
        <f>IF(IFERROR(FIND(検索!$B$26,地域!A532),0)&gt;=1,IF(地域!I532="","",地域!I532),"")</f>
        <v/>
      </c>
      <c r="J532" s="19" t="str">
        <f>IF(IFERROR(FIND(検索!$B$26,地域!A532),0)&gt;=1,IF(地域!J532="","",地域!J532),"")</f>
        <v/>
      </c>
      <c r="K532" s="19" t="str">
        <f>IF(IFERROR(FIND(検索!$B$26,地域!A532),0)&gt;=1,IF(地域!D532="","",地域!D532),"")</f>
        <v/>
      </c>
    </row>
    <row r="533" spans="1:11" x14ac:dyDescent="0.15">
      <c r="A533" s="19" t="str">
        <f>IF(IFERROR(FIND(検索!$B$26,地域!A533),0)&gt;=1,IF(地域!A533="","",地域!A533),"")</f>
        <v/>
      </c>
      <c r="B533" s="19" t="str">
        <f>IF(IFERROR(FIND(検索!$B$26,地域!A533),0)&gt;=1,IF(地域!B533="","",地域!B533),"")</f>
        <v/>
      </c>
      <c r="C533" s="19" t="str">
        <f>IF(IFERROR(FIND(検索!$B$26,地域!A533),0)&gt;=1,IF(地域!C533="","",地域!C533),"")</f>
        <v/>
      </c>
      <c r="D533" s="19" t="str">
        <f t="shared" si="8"/>
        <v/>
      </c>
      <c r="E533" s="19" t="str">
        <f>IF(IFERROR(FIND(検索!$B$26,地域!A533),0)&gt;=1,IF(地域!E533="","",地域!E533),"")</f>
        <v/>
      </c>
      <c r="F533" s="19" t="str">
        <f>IF(IFERROR(FIND(検索!$B$26,地域!A533),0)&gt;=1,IF(地域!F533="","",地域!F533),"")</f>
        <v/>
      </c>
      <c r="G533" s="19" t="str">
        <f>IF(IFERROR(FIND(検索!$B$26,地域!A533),0)&gt;=1,IF(地域!G533="","",地域!G533),"")</f>
        <v/>
      </c>
      <c r="H533" s="19" t="str">
        <f>IF(IFERROR(FIND(検索!$B$26,地域!A533),0)&gt;=1,IF(地域!H533="","",地域!H533),"")</f>
        <v/>
      </c>
      <c r="I533" s="19" t="str">
        <f>IF(IFERROR(FIND(検索!$B$26,地域!A533),0)&gt;=1,IF(地域!I533="","",地域!I533),"")</f>
        <v/>
      </c>
      <c r="J533" s="19" t="str">
        <f>IF(IFERROR(FIND(検索!$B$26,地域!A533),0)&gt;=1,IF(地域!J533="","",地域!J533),"")</f>
        <v/>
      </c>
      <c r="K533" s="19" t="str">
        <f>IF(IFERROR(FIND(検索!$B$26,地域!A533),0)&gt;=1,IF(地域!D533="","",地域!D533),"")</f>
        <v/>
      </c>
    </row>
    <row r="534" spans="1:11" x14ac:dyDescent="0.15">
      <c r="A534" s="19" t="str">
        <f>IF(IFERROR(FIND(検索!$B$26,地域!A534),0)&gt;=1,IF(地域!A534="","",地域!A534),"")</f>
        <v/>
      </c>
      <c r="B534" s="19" t="str">
        <f>IF(IFERROR(FIND(検索!$B$26,地域!A534),0)&gt;=1,IF(地域!B534="","",地域!B534),"")</f>
        <v/>
      </c>
      <c r="C534" s="19" t="str">
        <f>IF(IFERROR(FIND(検索!$B$26,地域!A534),0)&gt;=1,IF(地域!C534="","",地域!C534),"")</f>
        <v/>
      </c>
      <c r="D534" s="19" t="str">
        <f t="shared" si="8"/>
        <v/>
      </c>
      <c r="E534" s="19" t="str">
        <f>IF(IFERROR(FIND(検索!$B$26,地域!A534),0)&gt;=1,IF(地域!E534="","",地域!E534),"")</f>
        <v/>
      </c>
      <c r="F534" s="19" t="str">
        <f>IF(IFERROR(FIND(検索!$B$26,地域!A534),0)&gt;=1,IF(地域!F534="","",地域!F534),"")</f>
        <v/>
      </c>
      <c r="G534" s="19" t="str">
        <f>IF(IFERROR(FIND(検索!$B$26,地域!A534),0)&gt;=1,IF(地域!G534="","",地域!G534),"")</f>
        <v/>
      </c>
      <c r="H534" s="19" t="str">
        <f>IF(IFERROR(FIND(検索!$B$26,地域!A534),0)&gt;=1,IF(地域!H534="","",地域!H534),"")</f>
        <v/>
      </c>
      <c r="I534" s="19" t="str">
        <f>IF(IFERROR(FIND(検索!$B$26,地域!A534),0)&gt;=1,IF(地域!I534="","",地域!I534),"")</f>
        <v/>
      </c>
      <c r="J534" s="19" t="str">
        <f>IF(IFERROR(FIND(検索!$B$26,地域!A534),0)&gt;=1,IF(地域!J534="","",地域!J534),"")</f>
        <v/>
      </c>
      <c r="K534" s="19" t="str">
        <f>IF(IFERROR(FIND(検索!$B$26,地域!A534),0)&gt;=1,IF(地域!D534="","",地域!D534),"")</f>
        <v/>
      </c>
    </row>
    <row r="535" spans="1:11" x14ac:dyDescent="0.15">
      <c r="A535" s="19" t="str">
        <f>IF(IFERROR(FIND(検索!$B$26,地域!A535),0)&gt;=1,IF(地域!A535="","",地域!A535),"")</f>
        <v/>
      </c>
      <c r="B535" s="19" t="str">
        <f>IF(IFERROR(FIND(検索!$B$26,地域!A535),0)&gt;=1,IF(地域!B535="","",地域!B535),"")</f>
        <v/>
      </c>
      <c r="C535" s="19" t="str">
        <f>IF(IFERROR(FIND(検索!$B$26,地域!A535),0)&gt;=1,IF(地域!C535="","",地域!C535),"")</f>
        <v/>
      </c>
      <c r="D535" s="19" t="str">
        <f t="shared" si="8"/>
        <v/>
      </c>
      <c r="E535" s="19" t="str">
        <f>IF(IFERROR(FIND(検索!$B$26,地域!A535),0)&gt;=1,IF(地域!E535="","",地域!E535),"")</f>
        <v/>
      </c>
      <c r="F535" s="19" t="str">
        <f>IF(IFERROR(FIND(検索!$B$26,地域!A535),0)&gt;=1,IF(地域!F535="","",地域!F535),"")</f>
        <v/>
      </c>
      <c r="G535" s="19" t="str">
        <f>IF(IFERROR(FIND(検索!$B$26,地域!A535),0)&gt;=1,IF(地域!G535="","",地域!G535),"")</f>
        <v/>
      </c>
      <c r="H535" s="19" t="str">
        <f>IF(IFERROR(FIND(検索!$B$26,地域!A535),0)&gt;=1,IF(地域!H535="","",地域!H535),"")</f>
        <v/>
      </c>
      <c r="I535" s="19" t="str">
        <f>IF(IFERROR(FIND(検索!$B$26,地域!A535),0)&gt;=1,IF(地域!I535="","",地域!I535),"")</f>
        <v/>
      </c>
      <c r="J535" s="19" t="str">
        <f>IF(IFERROR(FIND(検索!$B$26,地域!A535),0)&gt;=1,IF(地域!J535="","",地域!J535),"")</f>
        <v/>
      </c>
      <c r="K535" s="19" t="str">
        <f>IF(IFERROR(FIND(検索!$B$26,地域!A535),0)&gt;=1,IF(地域!D535="","",地域!D535),"")</f>
        <v/>
      </c>
    </row>
    <row r="536" spans="1:11" x14ac:dyDescent="0.15">
      <c r="A536" s="19" t="str">
        <f>IF(IFERROR(FIND(検索!$B$26,地域!A536),0)&gt;=1,IF(地域!A536="","",地域!A536),"")</f>
        <v/>
      </c>
      <c r="B536" s="19" t="str">
        <f>IF(IFERROR(FIND(検索!$B$26,地域!A536),0)&gt;=1,IF(地域!B536="","",地域!B536),"")</f>
        <v/>
      </c>
      <c r="C536" s="19" t="str">
        <f>IF(IFERROR(FIND(検索!$B$26,地域!A536),0)&gt;=1,IF(地域!C536="","",地域!C536),"")</f>
        <v/>
      </c>
      <c r="D536" s="19" t="str">
        <f t="shared" si="8"/>
        <v/>
      </c>
      <c r="E536" s="19" t="str">
        <f>IF(IFERROR(FIND(検索!$B$26,地域!A536),0)&gt;=1,IF(地域!E536="","",地域!E536),"")</f>
        <v/>
      </c>
      <c r="F536" s="19" t="str">
        <f>IF(IFERROR(FIND(検索!$B$26,地域!A536),0)&gt;=1,IF(地域!F536="","",地域!F536),"")</f>
        <v/>
      </c>
      <c r="G536" s="19" t="str">
        <f>IF(IFERROR(FIND(検索!$B$26,地域!A536),0)&gt;=1,IF(地域!G536="","",地域!G536),"")</f>
        <v/>
      </c>
      <c r="H536" s="19" t="str">
        <f>IF(IFERROR(FIND(検索!$B$26,地域!A536),0)&gt;=1,IF(地域!H536="","",地域!H536),"")</f>
        <v/>
      </c>
      <c r="I536" s="19" t="str">
        <f>IF(IFERROR(FIND(検索!$B$26,地域!A536),0)&gt;=1,IF(地域!I536="","",地域!I536),"")</f>
        <v/>
      </c>
      <c r="J536" s="19" t="str">
        <f>IF(IFERROR(FIND(検索!$B$26,地域!A536),0)&gt;=1,IF(地域!J536="","",地域!J536),"")</f>
        <v/>
      </c>
      <c r="K536" s="19" t="str">
        <f>IF(IFERROR(FIND(検索!$B$26,地域!A536),0)&gt;=1,IF(地域!D536="","",地域!D536),"")</f>
        <v/>
      </c>
    </row>
    <row r="537" spans="1:11" x14ac:dyDescent="0.15">
      <c r="A537" s="19" t="str">
        <f>IF(IFERROR(FIND(検索!$B$26,地域!A537),0)&gt;=1,IF(地域!A537="","",地域!A537),"")</f>
        <v/>
      </c>
      <c r="B537" s="19" t="str">
        <f>IF(IFERROR(FIND(検索!$B$26,地域!A537),0)&gt;=1,IF(地域!B537="","",地域!B537),"")</f>
        <v/>
      </c>
      <c r="C537" s="19" t="str">
        <f>IF(IFERROR(FIND(検索!$B$26,地域!A537),0)&gt;=1,IF(地域!C537="","",地域!C537),"")</f>
        <v/>
      </c>
      <c r="D537" s="19" t="str">
        <f t="shared" si="8"/>
        <v/>
      </c>
      <c r="E537" s="19" t="str">
        <f>IF(IFERROR(FIND(検索!$B$26,地域!A537),0)&gt;=1,IF(地域!E537="","",地域!E537),"")</f>
        <v/>
      </c>
      <c r="F537" s="19" t="str">
        <f>IF(IFERROR(FIND(検索!$B$26,地域!A537),0)&gt;=1,IF(地域!F537="","",地域!F537),"")</f>
        <v/>
      </c>
      <c r="G537" s="19" t="str">
        <f>IF(IFERROR(FIND(検索!$B$26,地域!A537),0)&gt;=1,IF(地域!G537="","",地域!G537),"")</f>
        <v/>
      </c>
      <c r="H537" s="19" t="str">
        <f>IF(IFERROR(FIND(検索!$B$26,地域!A537),0)&gt;=1,IF(地域!H537="","",地域!H537),"")</f>
        <v/>
      </c>
      <c r="I537" s="19" t="str">
        <f>IF(IFERROR(FIND(検索!$B$26,地域!A537),0)&gt;=1,IF(地域!I537="","",地域!I537),"")</f>
        <v/>
      </c>
      <c r="J537" s="19" t="str">
        <f>IF(IFERROR(FIND(検索!$B$26,地域!A537),0)&gt;=1,IF(地域!J537="","",地域!J537),"")</f>
        <v/>
      </c>
      <c r="K537" s="19" t="str">
        <f>IF(IFERROR(FIND(検索!$B$26,地域!A537),0)&gt;=1,IF(地域!D537="","",地域!D537),"")</f>
        <v/>
      </c>
    </row>
    <row r="538" spans="1:11" x14ac:dyDescent="0.15">
      <c r="A538" s="19" t="str">
        <f>IF(IFERROR(FIND(検索!$B$26,地域!A538),0)&gt;=1,IF(地域!A538="","",地域!A538),"")</f>
        <v/>
      </c>
      <c r="B538" s="19" t="str">
        <f>IF(IFERROR(FIND(検索!$B$26,地域!A538),0)&gt;=1,IF(地域!B538="","",地域!B538),"")</f>
        <v/>
      </c>
      <c r="C538" s="19" t="str">
        <f>IF(IFERROR(FIND(検索!$B$26,地域!A538),0)&gt;=1,IF(地域!C538="","",地域!C538),"")</f>
        <v/>
      </c>
      <c r="D538" s="19" t="str">
        <f t="shared" si="8"/>
        <v/>
      </c>
      <c r="E538" s="19" t="str">
        <f>IF(IFERROR(FIND(検索!$B$26,地域!A538),0)&gt;=1,IF(地域!E538="","",地域!E538),"")</f>
        <v/>
      </c>
      <c r="F538" s="19" t="str">
        <f>IF(IFERROR(FIND(検索!$B$26,地域!A538),0)&gt;=1,IF(地域!F538="","",地域!F538),"")</f>
        <v/>
      </c>
      <c r="G538" s="19" t="str">
        <f>IF(IFERROR(FIND(検索!$B$26,地域!A538),0)&gt;=1,IF(地域!G538="","",地域!G538),"")</f>
        <v/>
      </c>
      <c r="H538" s="19" t="str">
        <f>IF(IFERROR(FIND(検索!$B$26,地域!A538),0)&gt;=1,IF(地域!H538="","",地域!H538),"")</f>
        <v/>
      </c>
      <c r="I538" s="19" t="str">
        <f>IF(IFERROR(FIND(検索!$B$26,地域!A538),0)&gt;=1,IF(地域!I538="","",地域!I538),"")</f>
        <v/>
      </c>
      <c r="J538" s="19" t="str">
        <f>IF(IFERROR(FIND(検索!$B$26,地域!A538),0)&gt;=1,IF(地域!J538="","",地域!J538),"")</f>
        <v/>
      </c>
      <c r="K538" s="19" t="str">
        <f>IF(IFERROR(FIND(検索!$B$26,地域!A538),0)&gt;=1,IF(地域!D538="","",地域!D538),"")</f>
        <v/>
      </c>
    </row>
    <row r="539" spans="1:11" x14ac:dyDescent="0.15">
      <c r="A539" s="19" t="str">
        <f>IF(IFERROR(FIND(検索!$B$26,地域!A539),0)&gt;=1,IF(地域!A539="","",地域!A539),"")</f>
        <v/>
      </c>
      <c r="B539" s="19" t="str">
        <f>IF(IFERROR(FIND(検索!$B$26,地域!A539),0)&gt;=1,IF(地域!B539="","",地域!B539),"")</f>
        <v/>
      </c>
      <c r="C539" s="19" t="str">
        <f>IF(IFERROR(FIND(検索!$B$26,地域!A539),0)&gt;=1,IF(地域!C539="","",地域!C539),"")</f>
        <v/>
      </c>
      <c r="D539" s="19" t="str">
        <f t="shared" si="8"/>
        <v/>
      </c>
      <c r="E539" s="19" t="str">
        <f>IF(IFERROR(FIND(検索!$B$26,地域!A539),0)&gt;=1,IF(地域!E539="","",地域!E539),"")</f>
        <v/>
      </c>
      <c r="F539" s="19" t="str">
        <f>IF(IFERROR(FIND(検索!$B$26,地域!A539),0)&gt;=1,IF(地域!F539="","",地域!F539),"")</f>
        <v/>
      </c>
      <c r="G539" s="19" t="str">
        <f>IF(IFERROR(FIND(検索!$B$26,地域!A539),0)&gt;=1,IF(地域!G539="","",地域!G539),"")</f>
        <v/>
      </c>
      <c r="H539" s="19" t="str">
        <f>IF(IFERROR(FIND(検索!$B$26,地域!A539),0)&gt;=1,IF(地域!H539="","",地域!H539),"")</f>
        <v/>
      </c>
      <c r="I539" s="19" t="str">
        <f>IF(IFERROR(FIND(検索!$B$26,地域!A539),0)&gt;=1,IF(地域!I539="","",地域!I539),"")</f>
        <v/>
      </c>
      <c r="J539" s="19" t="str">
        <f>IF(IFERROR(FIND(検索!$B$26,地域!A539),0)&gt;=1,IF(地域!J539="","",地域!J539),"")</f>
        <v/>
      </c>
      <c r="K539" s="19" t="str">
        <f>IF(IFERROR(FIND(検索!$B$26,地域!A539),0)&gt;=1,IF(地域!D539="","",地域!D539),"")</f>
        <v/>
      </c>
    </row>
    <row r="540" spans="1:11" x14ac:dyDescent="0.15">
      <c r="A540" s="19" t="str">
        <f>IF(IFERROR(FIND(検索!$B$26,地域!A540),0)&gt;=1,IF(地域!A540="","",地域!A540),"")</f>
        <v/>
      </c>
      <c r="B540" s="19" t="str">
        <f>IF(IFERROR(FIND(検索!$B$26,地域!A540),0)&gt;=1,IF(地域!B540="","",地域!B540),"")</f>
        <v/>
      </c>
      <c r="C540" s="19" t="str">
        <f>IF(IFERROR(FIND(検索!$B$26,地域!A540),0)&gt;=1,IF(地域!C540="","",地域!C540),"")</f>
        <v/>
      </c>
      <c r="D540" s="19" t="str">
        <f t="shared" si="8"/>
        <v/>
      </c>
      <c r="E540" s="19" t="str">
        <f>IF(IFERROR(FIND(検索!$B$26,地域!A540),0)&gt;=1,IF(地域!E540="","",地域!E540),"")</f>
        <v/>
      </c>
      <c r="F540" s="19" t="str">
        <f>IF(IFERROR(FIND(検索!$B$26,地域!A540),0)&gt;=1,IF(地域!F540="","",地域!F540),"")</f>
        <v/>
      </c>
      <c r="G540" s="19" t="str">
        <f>IF(IFERROR(FIND(検索!$B$26,地域!A540),0)&gt;=1,IF(地域!G540="","",地域!G540),"")</f>
        <v/>
      </c>
      <c r="H540" s="19" t="str">
        <f>IF(IFERROR(FIND(検索!$B$26,地域!A540),0)&gt;=1,IF(地域!H540="","",地域!H540),"")</f>
        <v/>
      </c>
      <c r="I540" s="19" t="str">
        <f>IF(IFERROR(FIND(検索!$B$26,地域!A540),0)&gt;=1,IF(地域!I540="","",地域!I540),"")</f>
        <v/>
      </c>
      <c r="J540" s="19" t="str">
        <f>IF(IFERROR(FIND(検索!$B$26,地域!A540),0)&gt;=1,IF(地域!J540="","",地域!J540),"")</f>
        <v/>
      </c>
      <c r="K540" s="19" t="str">
        <f>IF(IFERROR(FIND(検索!$B$26,地域!A540),0)&gt;=1,IF(地域!D540="","",地域!D540),"")</f>
        <v/>
      </c>
    </row>
    <row r="541" spans="1:11" x14ac:dyDescent="0.15">
      <c r="A541" s="19" t="str">
        <f>IF(IFERROR(FIND(検索!$B$26,地域!A541),0)&gt;=1,IF(地域!A541="","",地域!A541),"")</f>
        <v/>
      </c>
      <c r="B541" s="19" t="str">
        <f>IF(IFERROR(FIND(検索!$B$26,地域!A541),0)&gt;=1,IF(地域!B541="","",地域!B541),"")</f>
        <v/>
      </c>
      <c r="C541" s="19" t="str">
        <f>IF(IFERROR(FIND(検索!$B$26,地域!A541),0)&gt;=1,IF(地域!C541="","",地域!C541),"")</f>
        <v/>
      </c>
      <c r="D541" s="19" t="str">
        <f t="shared" si="8"/>
        <v/>
      </c>
      <c r="E541" s="19" t="str">
        <f>IF(IFERROR(FIND(検索!$B$26,地域!A541),0)&gt;=1,IF(地域!E541="","",地域!E541),"")</f>
        <v/>
      </c>
      <c r="F541" s="19" t="str">
        <f>IF(IFERROR(FIND(検索!$B$26,地域!A541),0)&gt;=1,IF(地域!F541="","",地域!F541),"")</f>
        <v/>
      </c>
      <c r="G541" s="19" t="str">
        <f>IF(IFERROR(FIND(検索!$B$26,地域!A541),0)&gt;=1,IF(地域!G541="","",地域!G541),"")</f>
        <v/>
      </c>
      <c r="H541" s="19" t="str">
        <f>IF(IFERROR(FIND(検索!$B$26,地域!A541),0)&gt;=1,IF(地域!H541="","",地域!H541),"")</f>
        <v/>
      </c>
      <c r="I541" s="19" t="str">
        <f>IF(IFERROR(FIND(検索!$B$26,地域!A541),0)&gt;=1,IF(地域!I541="","",地域!I541),"")</f>
        <v/>
      </c>
      <c r="J541" s="19" t="str">
        <f>IF(IFERROR(FIND(検索!$B$26,地域!A541),0)&gt;=1,IF(地域!J541="","",地域!J541),"")</f>
        <v/>
      </c>
      <c r="K541" s="19" t="str">
        <f>IF(IFERROR(FIND(検索!$B$26,地域!A541),0)&gt;=1,IF(地域!D541="","",地域!D541),"")</f>
        <v/>
      </c>
    </row>
    <row r="542" spans="1:11" x14ac:dyDescent="0.15">
      <c r="A542" s="19" t="str">
        <f>IF(IFERROR(FIND(検索!$B$26,地域!A542),0)&gt;=1,IF(地域!A542="","",地域!A542),"")</f>
        <v/>
      </c>
      <c r="B542" s="19" t="str">
        <f>IF(IFERROR(FIND(検索!$B$26,地域!A542),0)&gt;=1,IF(地域!B542="","",地域!B542),"")</f>
        <v/>
      </c>
      <c r="C542" s="19" t="str">
        <f>IF(IFERROR(FIND(検索!$B$26,地域!A542),0)&gt;=1,IF(地域!C542="","",地域!C542),"")</f>
        <v/>
      </c>
      <c r="D542" s="19" t="str">
        <f t="shared" si="8"/>
        <v/>
      </c>
      <c r="E542" s="19" t="str">
        <f>IF(IFERROR(FIND(検索!$B$26,地域!A542),0)&gt;=1,IF(地域!E542="","",地域!E542),"")</f>
        <v/>
      </c>
      <c r="F542" s="19" t="str">
        <f>IF(IFERROR(FIND(検索!$B$26,地域!A542),0)&gt;=1,IF(地域!F542="","",地域!F542),"")</f>
        <v/>
      </c>
      <c r="G542" s="19" t="str">
        <f>IF(IFERROR(FIND(検索!$B$26,地域!A542),0)&gt;=1,IF(地域!G542="","",地域!G542),"")</f>
        <v/>
      </c>
      <c r="H542" s="19" t="str">
        <f>IF(IFERROR(FIND(検索!$B$26,地域!A542),0)&gt;=1,IF(地域!H542="","",地域!H542),"")</f>
        <v/>
      </c>
      <c r="I542" s="19" t="str">
        <f>IF(IFERROR(FIND(検索!$B$26,地域!A542),0)&gt;=1,IF(地域!I542="","",地域!I542),"")</f>
        <v/>
      </c>
      <c r="J542" s="19" t="str">
        <f>IF(IFERROR(FIND(検索!$B$26,地域!A542),0)&gt;=1,IF(地域!J542="","",地域!J542),"")</f>
        <v/>
      </c>
      <c r="K542" s="19" t="str">
        <f>IF(IFERROR(FIND(検索!$B$26,地域!A542),0)&gt;=1,IF(地域!D542="","",地域!D542),"")</f>
        <v/>
      </c>
    </row>
    <row r="543" spans="1:11" x14ac:dyDescent="0.15">
      <c r="A543" s="19" t="str">
        <f>IF(IFERROR(FIND(検索!$B$26,地域!A543),0)&gt;=1,IF(地域!A543="","",地域!A543),"")</f>
        <v/>
      </c>
      <c r="B543" s="19" t="str">
        <f>IF(IFERROR(FIND(検索!$B$26,地域!A543),0)&gt;=1,IF(地域!B543="","",地域!B543),"")</f>
        <v/>
      </c>
      <c r="C543" s="19" t="str">
        <f>IF(IFERROR(FIND(検索!$B$26,地域!A543),0)&gt;=1,IF(地域!C543="","",地域!C543),"")</f>
        <v/>
      </c>
      <c r="D543" s="19" t="str">
        <f t="shared" si="8"/>
        <v/>
      </c>
      <c r="E543" s="19" t="str">
        <f>IF(IFERROR(FIND(検索!$B$26,地域!A543),0)&gt;=1,IF(地域!E543="","",地域!E543),"")</f>
        <v/>
      </c>
      <c r="F543" s="19" t="str">
        <f>IF(IFERROR(FIND(検索!$B$26,地域!A543),0)&gt;=1,IF(地域!F543="","",地域!F543),"")</f>
        <v/>
      </c>
      <c r="G543" s="19" t="str">
        <f>IF(IFERROR(FIND(検索!$B$26,地域!A543),0)&gt;=1,IF(地域!G543="","",地域!G543),"")</f>
        <v/>
      </c>
      <c r="H543" s="19" t="str">
        <f>IF(IFERROR(FIND(検索!$B$26,地域!A543),0)&gt;=1,IF(地域!H543="","",地域!H543),"")</f>
        <v/>
      </c>
      <c r="I543" s="19" t="str">
        <f>IF(IFERROR(FIND(検索!$B$26,地域!A543),0)&gt;=1,IF(地域!I543="","",地域!I543),"")</f>
        <v/>
      </c>
      <c r="J543" s="19" t="str">
        <f>IF(IFERROR(FIND(検索!$B$26,地域!A543),0)&gt;=1,IF(地域!J543="","",地域!J543),"")</f>
        <v/>
      </c>
      <c r="K543" s="19" t="str">
        <f>IF(IFERROR(FIND(検索!$B$26,地域!A543),0)&gt;=1,IF(地域!D543="","",地域!D543),"")</f>
        <v/>
      </c>
    </row>
    <row r="544" spans="1:11" x14ac:dyDescent="0.15">
      <c r="A544" s="19" t="str">
        <f>IF(IFERROR(FIND(検索!$B$26,地域!A544),0)&gt;=1,IF(地域!A544="","",地域!A544),"")</f>
        <v/>
      </c>
      <c r="B544" s="19" t="str">
        <f>IF(IFERROR(FIND(検索!$B$26,地域!A544),0)&gt;=1,IF(地域!B544="","",地域!B544),"")</f>
        <v/>
      </c>
      <c r="C544" s="19" t="str">
        <f>IF(IFERROR(FIND(検索!$B$26,地域!A544),0)&gt;=1,IF(地域!C544="","",地域!C544),"")</f>
        <v/>
      </c>
      <c r="D544" s="19" t="str">
        <f t="shared" si="8"/>
        <v/>
      </c>
      <c r="E544" s="19" t="str">
        <f>IF(IFERROR(FIND(検索!$B$26,地域!A544),0)&gt;=1,IF(地域!E544="","",地域!E544),"")</f>
        <v/>
      </c>
      <c r="F544" s="19" t="str">
        <f>IF(IFERROR(FIND(検索!$B$26,地域!A544),0)&gt;=1,IF(地域!F544="","",地域!F544),"")</f>
        <v/>
      </c>
      <c r="G544" s="19" t="str">
        <f>IF(IFERROR(FIND(検索!$B$26,地域!A544),0)&gt;=1,IF(地域!G544="","",地域!G544),"")</f>
        <v/>
      </c>
      <c r="H544" s="19" t="str">
        <f>IF(IFERROR(FIND(検索!$B$26,地域!A544),0)&gt;=1,IF(地域!H544="","",地域!H544),"")</f>
        <v/>
      </c>
      <c r="I544" s="19" t="str">
        <f>IF(IFERROR(FIND(検索!$B$26,地域!A544),0)&gt;=1,IF(地域!I544="","",地域!I544),"")</f>
        <v/>
      </c>
      <c r="J544" s="19" t="str">
        <f>IF(IFERROR(FIND(検索!$B$26,地域!A544),0)&gt;=1,IF(地域!J544="","",地域!J544),"")</f>
        <v/>
      </c>
      <c r="K544" s="19" t="str">
        <f>IF(IFERROR(FIND(検索!$B$26,地域!A544),0)&gt;=1,IF(地域!D544="","",地域!D544),"")</f>
        <v/>
      </c>
    </row>
    <row r="545" spans="1:11" x14ac:dyDescent="0.15">
      <c r="A545" s="19" t="str">
        <f>IF(IFERROR(FIND(検索!$B$26,地域!A545),0)&gt;=1,IF(地域!A545="","",地域!A545),"")</f>
        <v/>
      </c>
      <c r="B545" s="19" t="str">
        <f>IF(IFERROR(FIND(検索!$B$26,地域!A545),0)&gt;=1,IF(地域!B545="","",地域!B545),"")</f>
        <v/>
      </c>
      <c r="C545" s="19" t="str">
        <f>IF(IFERROR(FIND(検索!$B$26,地域!A545),0)&gt;=1,IF(地域!C545="","",地域!C545),"")</f>
        <v/>
      </c>
      <c r="D545" s="19" t="str">
        <f t="shared" si="8"/>
        <v/>
      </c>
      <c r="E545" s="19" t="str">
        <f>IF(IFERROR(FIND(検索!$B$26,地域!A545),0)&gt;=1,IF(地域!E545="","",地域!E545),"")</f>
        <v/>
      </c>
      <c r="F545" s="19" t="str">
        <f>IF(IFERROR(FIND(検索!$B$26,地域!A545),0)&gt;=1,IF(地域!F545="","",地域!F545),"")</f>
        <v/>
      </c>
      <c r="G545" s="19" t="str">
        <f>IF(IFERROR(FIND(検索!$B$26,地域!A545),0)&gt;=1,IF(地域!G545="","",地域!G545),"")</f>
        <v/>
      </c>
      <c r="H545" s="19" t="str">
        <f>IF(IFERROR(FIND(検索!$B$26,地域!A545),0)&gt;=1,IF(地域!H545="","",地域!H545),"")</f>
        <v/>
      </c>
      <c r="I545" s="19" t="str">
        <f>IF(IFERROR(FIND(検索!$B$26,地域!A545),0)&gt;=1,IF(地域!I545="","",地域!I545),"")</f>
        <v/>
      </c>
      <c r="J545" s="19" t="str">
        <f>IF(IFERROR(FIND(検索!$B$26,地域!A545),0)&gt;=1,IF(地域!J545="","",地域!J545),"")</f>
        <v/>
      </c>
      <c r="K545" s="19" t="str">
        <f>IF(IFERROR(FIND(検索!$B$26,地域!A545),0)&gt;=1,IF(地域!D545="","",地域!D545),"")</f>
        <v/>
      </c>
    </row>
    <row r="546" spans="1:11" x14ac:dyDescent="0.15">
      <c r="A546" s="19" t="str">
        <f>IF(IFERROR(FIND(検索!$B$26,地域!A546),0)&gt;=1,IF(地域!A546="","",地域!A546),"")</f>
        <v/>
      </c>
      <c r="B546" s="19" t="str">
        <f>IF(IFERROR(FIND(検索!$B$26,地域!A546),0)&gt;=1,IF(地域!B546="","",地域!B546),"")</f>
        <v/>
      </c>
      <c r="C546" s="19" t="str">
        <f>IF(IFERROR(FIND(検索!$B$26,地域!A546),0)&gt;=1,IF(地域!C546="","",地域!C546),"")</f>
        <v/>
      </c>
      <c r="D546" s="19" t="str">
        <f t="shared" si="8"/>
        <v/>
      </c>
      <c r="E546" s="19" t="str">
        <f>IF(IFERROR(FIND(検索!$B$26,地域!A546),0)&gt;=1,IF(地域!E546="","",地域!E546),"")</f>
        <v/>
      </c>
      <c r="F546" s="19" t="str">
        <f>IF(IFERROR(FIND(検索!$B$26,地域!A546),0)&gt;=1,IF(地域!F546="","",地域!F546),"")</f>
        <v/>
      </c>
      <c r="G546" s="19" t="str">
        <f>IF(IFERROR(FIND(検索!$B$26,地域!A546),0)&gt;=1,IF(地域!G546="","",地域!G546),"")</f>
        <v/>
      </c>
      <c r="H546" s="19" t="str">
        <f>IF(IFERROR(FIND(検索!$B$26,地域!A546),0)&gt;=1,IF(地域!H546="","",地域!H546),"")</f>
        <v/>
      </c>
      <c r="I546" s="19" t="str">
        <f>IF(IFERROR(FIND(検索!$B$26,地域!A546),0)&gt;=1,IF(地域!I546="","",地域!I546),"")</f>
        <v/>
      </c>
      <c r="J546" s="19" t="str">
        <f>IF(IFERROR(FIND(検索!$B$26,地域!A546),0)&gt;=1,IF(地域!J546="","",地域!J546),"")</f>
        <v/>
      </c>
      <c r="K546" s="19" t="str">
        <f>IF(IFERROR(FIND(検索!$B$26,地域!A546),0)&gt;=1,IF(地域!D546="","",地域!D546),"")</f>
        <v/>
      </c>
    </row>
    <row r="547" spans="1:11" x14ac:dyDescent="0.15">
      <c r="A547" s="19" t="str">
        <f>IF(IFERROR(FIND(検索!$B$26,地域!A547),0)&gt;=1,IF(地域!A547="","",地域!A547),"")</f>
        <v/>
      </c>
      <c r="B547" s="19" t="str">
        <f>IF(IFERROR(FIND(検索!$B$26,地域!A547),0)&gt;=1,IF(地域!B547="","",地域!B547),"")</f>
        <v/>
      </c>
      <c r="C547" s="19" t="str">
        <f>IF(IFERROR(FIND(検索!$B$26,地域!A547),0)&gt;=1,IF(地域!C547="","",地域!C547),"")</f>
        <v/>
      </c>
      <c r="D547" s="19" t="str">
        <f t="shared" si="8"/>
        <v/>
      </c>
      <c r="E547" s="19" t="str">
        <f>IF(IFERROR(FIND(検索!$B$26,地域!A547),0)&gt;=1,IF(地域!E547="","",地域!E547),"")</f>
        <v/>
      </c>
      <c r="F547" s="19" t="str">
        <f>IF(IFERROR(FIND(検索!$B$26,地域!A547),0)&gt;=1,IF(地域!F547="","",地域!F547),"")</f>
        <v/>
      </c>
      <c r="G547" s="19" t="str">
        <f>IF(IFERROR(FIND(検索!$B$26,地域!A547),0)&gt;=1,IF(地域!G547="","",地域!G547),"")</f>
        <v/>
      </c>
      <c r="H547" s="19" t="str">
        <f>IF(IFERROR(FIND(検索!$B$26,地域!A547),0)&gt;=1,IF(地域!H547="","",地域!H547),"")</f>
        <v/>
      </c>
      <c r="I547" s="19" t="str">
        <f>IF(IFERROR(FIND(検索!$B$26,地域!A547),0)&gt;=1,IF(地域!I547="","",地域!I547),"")</f>
        <v/>
      </c>
      <c r="J547" s="19" t="str">
        <f>IF(IFERROR(FIND(検索!$B$26,地域!A547),0)&gt;=1,IF(地域!J547="","",地域!J547),"")</f>
        <v/>
      </c>
      <c r="K547" s="19" t="str">
        <f>IF(IFERROR(FIND(検索!$B$26,地域!A547),0)&gt;=1,IF(地域!D547="","",地域!D547),"")</f>
        <v/>
      </c>
    </row>
    <row r="548" spans="1:11" x14ac:dyDescent="0.15">
      <c r="A548" s="19" t="str">
        <f>IF(IFERROR(FIND(検索!$B$26,地域!A548),0)&gt;=1,IF(地域!A548="","",地域!A548),"")</f>
        <v/>
      </c>
      <c r="B548" s="19" t="str">
        <f>IF(IFERROR(FIND(検索!$B$26,地域!A548),0)&gt;=1,IF(地域!B548="","",地域!B548),"")</f>
        <v/>
      </c>
      <c r="C548" s="19" t="str">
        <f>IF(IFERROR(FIND(検索!$B$26,地域!A548),0)&gt;=1,IF(地域!C548="","",地域!C548),"")</f>
        <v/>
      </c>
      <c r="D548" s="19" t="str">
        <f t="shared" si="8"/>
        <v/>
      </c>
      <c r="E548" s="19" t="str">
        <f>IF(IFERROR(FIND(検索!$B$26,地域!A548),0)&gt;=1,IF(地域!E548="","",地域!E548),"")</f>
        <v/>
      </c>
      <c r="F548" s="19" t="str">
        <f>IF(IFERROR(FIND(検索!$B$26,地域!A548),0)&gt;=1,IF(地域!F548="","",地域!F548),"")</f>
        <v/>
      </c>
      <c r="G548" s="19" t="str">
        <f>IF(IFERROR(FIND(検索!$B$26,地域!A548),0)&gt;=1,IF(地域!G548="","",地域!G548),"")</f>
        <v/>
      </c>
      <c r="H548" s="19" t="str">
        <f>IF(IFERROR(FIND(検索!$B$26,地域!A548),0)&gt;=1,IF(地域!H548="","",地域!H548),"")</f>
        <v/>
      </c>
      <c r="I548" s="19" t="str">
        <f>IF(IFERROR(FIND(検索!$B$26,地域!A548),0)&gt;=1,IF(地域!I548="","",地域!I548),"")</f>
        <v/>
      </c>
      <c r="J548" s="19" t="str">
        <f>IF(IFERROR(FIND(検索!$B$26,地域!A548),0)&gt;=1,IF(地域!J548="","",地域!J548),"")</f>
        <v/>
      </c>
      <c r="K548" s="19" t="str">
        <f>IF(IFERROR(FIND(検索!$B$26,地域!A548),0)&gt;=1,IF(地域!D548="","",地域!D548),"")</f>
        <v/>
      </c>
    </row>
    <row r="549" spans="1:11" x14ac:dyDescent="0.15">
      <c r="A549" s="19" t="str">
        <f>IF(IFERROR(FIND(検索!$B$26,地域!A549),0)&gt;=1,IF(地域!A549="","",地域!A549),"")</f>
        <v/>
      </c>
      <c r="B549" s="19" t="str">
        <f>IF(IFERROR(FIND(検索!$B$26,地域!A549),0)&gt;=1,IF(地域!B549="","",地域!B549),"")</f>
        <v/>
      </c>
      <c r="C549" s="19" t="str">
        <f>IF(IFERROR(FIND(検索!$B$26,地域!A549),0)&gt;=1,IF(地域!C549="","",地域!C549),"")</f>
        <v/>
      </c>
      <c r="D549" s="19" t="str">
        <f t="shared" si="8"/>
        <v/>
      </c>
      <c r="E549" s="19" t="str">
        <f>IF(IFERROR(FIND(検索!$B$26,地域!A549),0)&gt;=1,IF(地域!E549="","",地域!E549),"")</f>
        <v/>
      </c>
      <c r="F549" s="19" t="str">
        <f>IF(IFERROR(FIND(検索!$B$26,地域!A549),0)&gt;=1,IF(地域!F549="","",地域!F549),"")</f>
        <v/>
      </c>
      <c r="G549" s="19" t="str">
        <f>IF(IFERROR(FIND(検索!$B$26,地域!A549),0)&gt;=1,IF(地域!G549="","",地域!G549),"")</f>
        <v/>
      </c>
      <c r="H549" s="19" t="str">
        <f>IF(IFERROR(FIND(検索!$B$26,地域!A549),0)&gt;=1,IF(地域!H549="","",地域!H549),"")</f>
        <v/>
      </c>
      <c r="I549" s="19" t="str">
        <f>IF(IFERROR(FIND(検索!$B$26,地域!A549),0)&gt;=1,IF(地域!I549="","",地域!I549),"")</f>
        <v/>
      </c>
      <c r="J549" s="19" t="str">
        <f>IF(IFERROR(FIND(検索!$B$26,地域!A549),0)&gt;=1,IF(地域!J549="","",地域!J549),"")</f>
        <v/>
      </c>
      <c r="K549" s="19" t="str">
        <f>IF(IFERROR(FIND(検索!$B$26,地域!A549),0)&gt;=1,IF(地域!D549="","",地域!D549),"")</f>
        <v/>
      </c>
    </row>
    <row r="550" spans="1:11" x14ac:dyDescent="0.15">
      <c r="A550" s="19" t="str">
        <f>IF(IFERROR(FIND(検索!$B$26,地域!A550),0)&gt;=1,IF(地域!A550="","",地域!A550),"")</f>
        <v/>
      </c>
      <c r="B550" s="19" t="str">
        <f>IF(IFERROR(FIND(検索!$B$26,地域!A550),0)&gt;=1,IF(地域!B550="","",地域!B550),"")</f>
        <v/>
      </c>
      <c r="C550" s="19" t="str">
        <f>IF(IFERROR(FIND(検索!$B$26,地域!A550),0)&gt;=1,IF(地域!C550="","",地域!C550),"")</f>
        <v/>
      </c>
      <c r="D550" s="19" t="str">
        <f t="shared" si="8"/>
        <v/>
      </c>
      <c r="E550" s="19" t="str">
        <f>IF(IFERROR(FIND(検索!$B$26,地域!A550),0)&gt;=1,IF(地域!E550="","",地域!E550),"")</f>
        <v/>
      </c>
      <c r="F550" s="19" t="str">
        <f>IF(IFERROR(FIND(検索!$B$26,地域!A550),0)&gt;=1,IF(地域!F550="","",地域!F550),"")</f>
        <v/>
      </c>
      <c r="G550" s="19" t="str">
        <f>IF(IFERROR(FIND(検索!$B$26,地域!A550),0)&gt;=1,IF(地域!G550="","",地域!G550),"")</f>
        <v/>
      </c>
      <c r="H550" s="19" t="str">
        <f>IF(IFERROR(FIND(検索!$B$26,地域!A550),0)&gt;=1,IF(地域!H550="","",地域!H550),"")</f>
        <v/>
      </c>
      <c r="I550" s="19" t="str">
        <f>IF(IFERROR(FIND(検索!$B$26,地域!A550),0)&gt;=1,IF(地域!I550="","",地域!I550),"")</f>
        <v/>
      </c>
      <c r="J550" s="19" t="str">
        <f>IF(IFERROR(FIND(検索!$B$26,地域!A550),0)&gt;=1,IF(地域!J550="","",地域!J550),"")</f>
        <v/>
      </c>
      <c r="K550" s="19" t="str">
        <f>IF(IFERROR(FIND(検索!$B$26,地域!A550),0)&gt;=1,IF(地域!D550="","",地域!D550),"")</f>
        <v/>
      </c>
    </row>
    <row r="551" spans="1:11" x14ac:dyDescent="0.15">
      <c r="A551" s="19" t="str">
        <f>IF(IFERROR(FIND(検索!$B$26,地域!A551),0)&gt;=1,IF(地域!A551="","",地域!A551),"")</f>
        <v/>
      </c>
      <c r="B551" s="19" t="str">
        <f>IF(IFERROR(FIND(検索!$B$26,地域!A551),0)&gt;=1,IF(地域!B551="","",地域!B551),"")</f>
        <v/>
      </c>
      <c r="C551" s="19" t="str">
        <f>IF(IFERROR(FIND(検索!$B$26,地域!A551),0)&gt;=1,IF(地域!C551="","",地域!C551),"")</f>
        <v/>
      </c>
      <c r="D551" s="19" t="str">
        <f t="shared" si="8"/>
        <v/>
      </c>
      <c r="E551" s="19" t="str">
        <f>IF(IFERROR(FIND(検索!$B$26,地域!A551),0)&gt;=1,IF(地域!E551="","",地域!E551),"")</f>
        <v/>
      </c>
      <c r="F551" s="19" t="str">
        <f>IF(IFERROR(FIND(検索!$B$26,地域!A551),0)&gt;=1,IF(地域!F551="","",地域!F551),"")</f>
        <v/>
      </c>
      <c r="G551" s="19" t="str">
        <f>IF(IFERROR(FIND(検索!$B$26,地域!A551),0)&gt;=1,IF(地域!G551="","",地域!G551),"")</f>
        <v/>
      </c>
      <c r="H551" s="19" t="str">
        <f>IF(IFERROR(FIND(検索!$B$26,地域!A551),0)&gt;=1,IF(地域!H551="","",地域!H551),"")</f>
        <v/>
      </c>
      <c r="I551" s="19" t="str">
        <f>IF(IFERROR(FIND(検索!$B$26,地域!A551),0)&gt;=1,IF(地域!I551="","",地域!I551),"")</f>
        <v/>
      </c>
      <c r="J551" s="19" t="str">
        <f>IF(IFERROR(FIND(検索!$B$26,地域!A551),0)&gt;=1,IF(地域!J551="","",地域!J551),"")</f>
        <v/>
      </c>
      <c r="K551" s="19" t="str">
        <f>IF(IFERROR(FIND(検索!$B$26,地域!A551),0)&gt;=1,IF(地域!D551="","",地域!D551),"")</f>
        <v/>
      </c>
    </row>
    <row r="552" spans="1:11" x14ac:dyDescent="0.15">
      <c r="A552" s="19" t="str">
        <f>IF(IFERROR(FIND(検索!$B$26,地域!A552),0)&gt;=1,IF(地域!A552="","",地域!A552),"")</f>
        <v/>
      </c>
      <c r="B552" s="19" t="str">
        <f>IF(IFERROR(FIND(検索!$B$26,地域!A552),0)&gt;=1,IF(地域!B552="","",地域!B552),"")</f>
        <v/>
      </c>
      <c r="C552" s="19" t="str">
        <f>IF(IFERROR(FIND(検索!$B$26,地域!A552),0)&gt;=1,IF(地域!C552="","",地域!C552),"")</f>
        <v/>
      </c>
      <c r="D552" s="19" t="str">
        <f t="shared" si="8"/>
        <v/>
      </c>
      <c r="E552" s="19" t="str">
        <f>IF(IFERROR(FIND(検索!$B$26,地域!A552),0)&gt;=1,IF(地域!E552="","",地域!E552),"")</f>
        <v/>
      </c>
      <c r="F552" s="19" t="str">
        <f>IF(IFERROR(FIND(検索!$B$26,地域!A552),0)&gt;=1,IF(地域!F552="","",地域!F552),"")</f>
        <v/>
      </c>
      <c r="G552" s="19" t="str">
        <f>IF(IFERROR(FIND(検索!$B$26,地域!A552),0)&gt;=1,IF(地域!G552="","",地域!G552),"")</f>
        <v/>
      </c>
      <c r="H552" s="19" t="str">
        <f>IF(IFERROR(FIND(検索!$B$26,地域!A552),0)&gt;=1,IF(地域!H552="","",地域!H552),"")</f>
        <v/>
      </c>
      <c r="I552" s="19" t="str">
        <f>IF(IFERROR(FIND(検索!$B$26,地域!A552),0)&gt;=1,IF(地域!I552="","",地域!I552),"")</f>
        <v/>
      </c>
      <c r="J552" s="19" t="str">
        <f>IF(IFERROR(FIND(検索!$B$26,地域!A552),0)&gt;=1,IF(地域!J552="","",地域!J552),"")</f>
        <v/>
      </c>
      <c r="K552" s="19" t="str">
        <f>IF(IFERROR(FIND(検索!$B$26,地域!A552),0)&gt;=1,IF(地域!D552="","",地域!D552),"")</f>
        <v/>
      </c>
    </row>
    <row r="553" spans="1:11" x14ac:dyDescent="0.15">
      <c r="A553" s="19" t="str">
        <f>IF(IFERROR(FIND(検索!$B$26,地域!A553),0)&gt;=1,IF(地域!A553="","",地域!A553),"")</f>
        <v/>
      </c>
      <c r="B553" s="19" t="str">
        <f>IF(IFERROR(FIND(検索!$B$26,地域!A553),0)&gt;=1,IF(地域!B553="","",地域!B553),"")</f>
        <v/>
      </c>
      <c r="C553" s="19" t="str">
        <f>IF(IFERROR(FIND(検索!$B$26,地域!A553),0)&gt;=1,IF(地域!C553="","",地域!C553),"")</f>
        <v/>
      </c>
      <c r="D553" s="19" t="str">
        <f t="shared" si="8"/>
        <v/>
      </c>
      <c r="E553" s="19" t="str">
        <f>IF(IFERROR(FIND(検索!$B$26,地域!A553),0)&gt;=1,IF(地域!E553="","",地域!E553),"")</f>
        <v/>
      </c>
      <c r="F553" s="19" t="str">
        <f>IF(IFERROR(FIND(検索!$B$26,地域!A553),0)&gt;=1,IF(地域!F553="","",地域!F553),"")</f>
        <v/>
      </c>
      <c r="G553" s="19" t="str">
        <f>IF(IFERROR(FIND(検索!$B$26,地域!A553),0)&gt;=1,IF(地域!G553="","",地域!G553),"")</f>
        <v/>
      </c>
      <c r="H553" s="19" t="str">
        <f>IF(IFERROR(FIND(検索!$B$26,地域!A553),0)&gt;=1,IF(地域!H553="","",地域!H553),"")</f>
        <v/>
      </c>
      <c r="I553" s="19" t="str">
        <f>IF(IFERROR(FIND(検索!$B$26,地域!A553),0)&gt;=1,IF(地域!I553="","",地域!I553),"")</f>
        <v/>
      </c>
      <c r="J553" s="19" t="str">
        <f>IF(IFERROR(FIND(検索!$B$26,地域!A553),0)&gt;=1,IF(地域!J553="","",地域!J553),"")</f>
        <v/>
      </c>
      <c r="K553" s="19" t="str">
        <f>IF(IFERROR(FIND(検索!$B$26,地域!A553),0)&gt;=1,IF(地域!D553="","",地域!D553),"")</f>
        <v/>
      </c>
    </row>
    <row r="554" spans="1:11" x14ac:dyDescent="0.15">
      <c r="A554" s="19" t="str">
        <f>IF(IFERROR(FIND(検索!$B$26,地域!A554),0)&gt;=1,IF(地域!A554="","",地域!A554),"")</f>
        <v/>
      </c>
      <c r="B554" s="19" t="str">
        <f>IF(IFERROR(FIND(検索!$B$26,地域!A554),0)&gt;=1,IF(地域!B554="","",地域!B554),"")</f>
        <v/>
      </c>
      <c r="C554" s="19" t="str">
        <f>IF(IFERROR(FIND(検索!$B$26,地域!A554),0)&gt;=1,IF(地域!C554="","",地域!C554),"")</f>
        <v/>
      </c>
      <c r="D554" s="19" t="str">
        <f t="shared" si="8"/>
        <v/>
      </c>
      <c r="E554" s="19" t="str">
        <f>IF(IFERROR(FIND(検索!$B$26,地域!A554),0)&gt;=1,IF(地域!E554="","",地域!E554),"")</f>
        <v/>
      </c>
      <c r="F554" s="19" t="str">
        <f>IF(IFERROR(FIND(検索!$B$26,地域!A554),0)&gt;=1,IF(地域!F554="","",地域!F554),"")</f>
        <v/>
      </c>
      <c r="G554" s="19" t="str">
        <f>IF(IFERROR(FIND(検索!$B$26,地域!A554),0)&gt;=1,IF(地域!G554="","",地域!G554),"")</f>
        <v/>
      </c>
      <c r="H554" s="19" t="str">
        <f>IF(IFERROR(FIND(検索!$B$26,地域!A554),0)&gt;=1,IF(地域!H554="","",地域!H554),"")</f>
        <v/>
      </c>
      <c r="I554" s="19" t="str">
        <f>IF(IFERROR(FIND(検索!$B$26,地域!A554),0)&gt;=1,IF(地域!I554="","",地域!I554),"")</f>
        <v/>
      </c>
      <c r="J554" s="19" t="str">
        <f>IF(IFERROR(FIND(検索!$B$26,地域!A554),0)&gt;=1,IF(地域!J554="","",地域!J554),"")</f>
        <v/>
      </c>
      <c r="K554" s="19" t="str">
        <f>IF(IFERROR(FIND(検索!$B$26,地域!A554),0)&gt;=1,IF(地域!D554="","",地域!D554),"")</f>
        <v/>
      </c>
    </row>
    <row r="555" spans="1:11" x14ac:dyDescent="0.15">
      <c r="A555" s="19" t="str">
        <f>IF(IFERROR(FIND(検索!$B$26,地域!A555),0)&gt;=1,IF(地域!A555="","",地域!A555),"")</f>
        <v/>
      </c>
      <c r="B555" s="19" t="str">
        <f>IF(IFERROR(FIND(検索!$B$26,地域!A555),0)&gt;=1,IF(地域!B555="","",地域!B555),"")</f>
        <v/>
      </c>
      <c r="C555" s="19" t="str">
        <f>IF(IFERROR(FIND(検索!$B$26,地域!A555),0)&gt;=1,IF(地域!C555="","",地域!C555),"")</f>
        <v/>
      </c>
      <c r="D555" s="19" t="str">
        <f t="shared" si="8"/>
        <v/>
      </c>
      <c r="E555" s="19" t="str">
        <f>IF(IFERROR(FIND(検索!$B$26,地域!A555),0)&gt;=1,IF(地域!E555="","",地域!E555),"")</f>
        <v/>
      </c>
      <c r="F555" s="19" t="str">
        <f>IF(IFERROR(FIND(検索!$B$26,地域!A555),0)&gt;=1,IF(地域!F555="","",地域!F555),"")</f>
        <v/>
      </c>
      <c r="G555" s="19" t="str">
        <f>IF(IFERROR(FIND(検索!$B$26,地域!A555),0)&gt;=1,IF(地域!G555="","",地域!G555),"")</f>
        <v/>
      </c>
      <c r="H555" s="19" t="str">
        <f>IF(IFERROR(FIND(検索!$B$26,地域!A555),0)&gt;=1,IF(地域!H555="","",地域!H555),"")</f>
        <v/>
      </c>
      <c r="I555" s="19" t="str">
        <f>IF(IFERROR(FIND(検索!$B$26,地域!A555),0)&gt;=1,IF(地域!I555="","",地域!I555),"")</f>
        <v/>
      </c>
      <c r="J555" s="19" t="str">
        <f>IF(IFERROR(FIND(検索!$B$26,地域!A555),0)&gt;=1,IF(地域!J555="","",地域!J555),"")</f>
        <v/>
      </c>
      <c r="K555" s="19" t="str">
        <f>IF(IFERROR(FIND(検索!$B$26,地域!A555),0)&gt;=1,IF(地域!D555="","",地域!D555),"")</f>
        <v/>
      </c>
    </row>
    <row r="556" spans="1:11" x14ac:dyDescent="0.15">
      <c r="A556" s="19" t="str">
        <f>IF(IFERROR(FIND(検索!$B$26,地域!A556),0)&gt;=1,IF(地域!A556="","",地域!A556),"")</f>
        <v/>
      </c>
      <c r="B556" s="19" t="str">
        <f>IF(IFERROR(FIND(検索!$B$26,地域!A556),0)&gt;=1,IF(地域!B556="","",地域!B556),"")</f>
        <v/>
      </c>
      <c r="C556" s="19" t="str">
        <f>IF(IFERROR(FIND(検索!$B$26,地域!A556),0)&gt;=1,IF(地域!C556="","",地域!C556),"")</f>
        <v/>
      </c>
      <c r="D556" s="19" t="str">
        <f t="shared" si="8"/>
        <v/>
      </c>
      <c r="E556" s="19" t="str">
        <f>IF(IFERROR(FIND(検索!$B$26,地域!A556),0)&gt;=1,IF(地域!E556="","",地域!E556),"")</f>
        <v/>
      </c>
      <c r="F556" s="19" t="str">
        <f>IF(IFERROR(FIND(検索!$B$26,地域!A556),0)&gt;=1,IF(地域!F556="","",地域!F556),"")</f>
        <v/>
      </c>
      <c r="G556" s="19" t="str">
        <f>IF(IFERROR(FIND(検索!$B$26,地域!A556),0)&gt;=1,IF(地域!G556="","",地域!G556),"")</f>
        <v/>
      </c>
      <c r="H556" s="19" t="str">
        <f>IF(IFERROR(FIND(検索!$B$26,地域!A556),0)&gt;=1,IF(地域!H556="","",地域!H556),"")</f>
        <v/>
      </c>
      <c r="I556" s="19" t="str">
        <f>IF(IFERROR(FIND(検索!$B$26,地域!A556),0)&gt;=1,IF(地域!I556="","",地域!I556),"")</f>
        <v/>
      </c>
      <c r="J556" s="19" t="str">
        <f>IF(IFERROR(FIND(検索!$B$26,地域!A556),0)&gt;=1,IF(地域!J556="","",地域!J556),"")</f>
        <v/>
      </c>
      <c r="K556" s="19" t="str">
        <f>IF(IFERROR(FIND(検索!$B$26,地域!A556),0)&gt;=1,IF(地域!D556="","",地域!D556),"")</f>
        <v/>
      </c>
    </row>
    <row r="557" spans="1:11" x14ac:dyDescent="0.15">
      <c r="A557" s="19" t="str">
        <f>IF(IFERROR(FIND(検索!$B$26,地域!A557),0)&gt;=1,IF(地域!A557="","",地域!A557),"")</f>
        <v/>
      </c>
      <c r="B557" s="19" t="str">
        <f>IF(IFERROR(FIND(検索!$B$26,地域!A557),0)&gt;=1,IF(地域!B557="","",地域!B557),"")</f>
        <v/>
      </c>
      <c r="C557" s="19" t="str">
        <f>IF(IFERROR(FIND(検索!$B$26,地域!A557),0)&gt;=1,IF(地域!C557="","",地域!C557),"")</f>
        <v/>
      </c>
      <c r="D557" s="19" t="str">
        <f t="shared" si="8"/>
        <v/>
      </c>
      <c r="E557" s="19" t="str">
        <f>IF(IFERROR(FIND(検索!$B$26,地域!A557),0)&gt;=1,IF(地域!E557="","",地域!E557),"")</f>
        <v/>
      </c>
      <c r="F557" s="19" t="str">
        <f>IF(IFERROR(FIND(検索!$B$26,地域!A557),0)&gt;=1,IF(地域!F557="","",地域!F557),"")</f>
        <v/>
      </c>
      <c r="G557" s="19" t="str">
        <f>IF(IFERROR(FIND(検索!$B$26,地域!A557),0)&gt;=1,IF(地域!G557="","",地域!G557),"")</f>
        <v/>
      </c>
      <c r="H557" s="19" t="str">
        <f>IF(IFERROR(FIND(検索!$B$26,地域!A557),0)&gt;=1,IF(地域!H557="","",地域!H557),"")</f>
        <v/>
      </c>
      <c r="I557" s="19" t="str">
        <f>IF(IFERROR(FIND(検索!$B$26,地域!A557),0)&gt;=1,IF(地域!I557="","",地域!I557),"")</f>
        <v/>
      </c>
      <c r="J557" s="19" t="str">
        <f>IF(IFERROR(FIND(検索!$B$26,地域!A557),0)&gt;=1,IF(地域!J557="","",地域!J557),"")</f>
        <v/>
      </c>
      <c r="K557" s="19" t="str">
        <f>IF(IFERROR(FIND(検索!$B$26,地域!A557),0)&gt;=1,IF(地域!D557="","",地域!D557),"")</f>
        <v/>
      </c>
    </row>
    <row r="558" spans="1:11" x14ac:dyDescent="0.15">
      <c r="A558" s="19" t="str">
        <f>IF(IFERROR(FIND(検索!$B$26,地域!A558),0)&gt;=1,IF(地域!A558="","",地域!A558),"")</f>
        <v/>
      </c>
      <c r="B558" s="19" t="str">
        <f>IF(IFERROR(FIND(検索!$B$26,地域!A558),0)&gt;=1,IF(地域!B558="","",地域!B558),"")</f>
        <v/>
      </c>
      <c r="C558" s="19" t="str">
        <f>IF(IFERROR(FIND(検索!$B$26,地域!A558),0)&gt;=1,IF(地域!C558="","",地域!C558),"")</f>
        <v/>
      </c>
      <c r="D558" s="19" t="str">
        <f t="shared" si="8"/>
        <v/>
      </c>
      <c r="E558" s="19" t="str">
        <f>IF(IFERROR(FIND(検索!$B$26,地域!A558),0)&gt;=1,IF(地域!E558="","",地域!E558),"")</f>
        <v/>
      </c>
      <c r="F558" s="19" t="str">
        <f>IF(IFERROR(FIND(検索!$B$26,地域!A558),0)&gt;=1,IF(地域!F558="","",地域!F558),"")</f>
        <v/>
      </c>
      <c r="G558" s="19" t="str">
        <f>IF(IFERROR(FIND(検索!$B$26,地域!A558),0)&gt;=1,IF(地域!G558="","",地域!G558),"")</f>
        <v/>
      </c>
      <c r="H558" s="19" t="str">
        <f>IF(IFERROR(FIND(検索!$B$26,地域!A558),0)&gt;=1,IF(地域!H558="","",地域!H558),"")</f>
        <v/>
      </c>
      <c r="I558" s="19" t="str">
        <f>IF(IFERROR(FIND(検索!$B$26,地域!A558),0)&gt;=1,IF(地域!I558="","",地域!I558),"")</f>
        <v/>
      </c>
      <c r="J558" s="19" t="str">
        <f>IF(IFERROR(FIND(検索!$B$26,地域!A558),0)&gt;=1,IF(地域!J558="","",地域!J558),"")</f>
        <v/>
      </c>
      <c r="K558" s="19" t="str">
        <f>IF(IFERROR(FIND(検索!$B$26,地域!A558),0)&gt;=1,IF(地域!D558="","",地域!D558),"")</f>
        <v/>
      </c>
    </row>
    <row r="559" spans="1:11" x14ac:dyDescent="0.15">
      <c r="A559" s="19" t="str">
        <f>IF(IFERROR(FIND(検索!$B$26,地域!A559),0)&gt;=1,IF(地域!A559="","",地域!A559),"")</f>
        <v/>
      </c>
      <c r="B559" s="19" t="str">
        <f>IF(IFERROR(FIND(検索!$B$26,地域!A559),0)&gt;=1,IF(地域!B559="","",地域!B559),"")</f>
        <v/>
      </c>
      <c r="C559" s="19" t="str">
        <f>IF(IFERROR(FIND(検索!$B$26,地域!A559),0)&gt;=1,IF(地域!C559="","",地域!C559),"")</f>
        <v/>
      </c>
      <c r="D559" s="19" t="str">
        <f t="shared" si="8"/>
        <v/>
      </c>
      <c r="E559" s="19" t="str">
        <f>IF(IFERROR(FIND(検索!$B$26,地域!A559),0)&gt;=1,IF(地域!E559="","",地域!E559),"")</f>
        <v/>
      </c>
      <c r="F559" s="19" t="str">
        <f>IF(IFERROR(FIND(検索!$B$26,地域!A559),0)&gt;=1,IF(地域!F559="","",地域!F559),"")</f>
        <v/>
      </c>
      <c r="G559" s="19" t="str">
        <f>IF(IFERROR(FIND(検索!$B$26,地域!A559),0)&gt;=1,IF(地域!G559="","",地域!G559),"")</f>
        <v/>
      </c>
      <c r="H559" s="19" t="str">
        <f>IF(IFERROR(FIND(検索!$B$26,地域!A559),0)&gt;=1,IF(地域!H559="","",地域!H559),"")</f>
        <v/>
      </c>
      <c r="I559" s="19" t="str">
        <f>IF(IFERROR(FIND(検索!$B$26,地域!A559),0)&gt;=1,IF(地域!I559="","",地域!I559),"")</f>
        <v/>
      </c>
      <c r="J559" s="19" t="str">
        <f>IF(IFERROR(FIND(検索!$B$26,地域!A559),0)&gt;=1,IF(地域!J559="","",地域!J559),"")</f>
        <v/>
      </c>
      <c r="K559" s="19" t="str">
        <f>IF(IFERROR(FIND(検索!$B$26,地域!A559),0)&gt;=1,IF(地域!D559="","",地域!D559),"")</f>
        <v/>
      </c>
    </row>
    <row r="560" spans="1:11" x14ac:dyDescent="0.15">
      <c r="A560" s="19" t="str">
        <f>IF(IFERROR(FIND(検索!$B$26,地域!A560),0)&gt;=1,IF(地域!A560="","",地域!A560),"")</f>
        <v/>
      </c>
      <c r="B560" s="19" t="str">
        <f>IF(IFERROR(FIND(検索!$B$26,地域!A560),0)&gt;=1,IF(地域!B560="","",地域!B560),"")</f>
        <v/>
      </c>
      <c r="C560" s="19" t="str">
        <f>IF(IFERROR(FIND(検索!$B$26,地域!A560),0)&gt;=1,IF(地域!C560="","",地域!C560),"")</f>
        <v/>
      </c>
      <c r="D560" s="19" t="str">
        <f t="shared" si="8"/>
        <v/>
      </c>
      <c r="E560" s="19" t="str">
        <f>IF(IFERROR(FIND(検索!$B$26,地域!A560),0)&gt;=1,IF(地域!E560="","",地域!E560),"")</f>
        <v/>
      </c>
      <c r="F560" s="19" t="str">
        <f>IF(IFERROR(FIND(検索!$B$26,地域!A560),0)&gt;=1,IF(地域!F560="","",地域!F560),"")</f>
        <v/>
      </c>
      <c r="G560" s="19" t="str">
        <f>IF(IFERROR(FIND(検索!$B$26,地域!A560),0)&gt;=1,IF(地域!G560="","",地域!G560),"")</f>
        <v/>
      </c>
      <c r="H560" s="19" t="str">
        <f>IF(IFERROR(FIND(検索!$B$26,地域!A560),0)&gt;=1,IF(地域!H560="","",地域!H560),"")</f>
        <v/>
      </c>
      <c r="I560" s="19" t="str">
        <f>IF(IFERROR(FIND(検索!$B$26,地域!A560),0)&gt;=1,IF(地域!I560="","",地域!I560),"")</f>
        <v/>
      </c>
      <c r="J560" s="19" t="str">
        <f>IF(IFERROR(FIND(検索!$B$26,地域!A560),0)&gt;=1,IF(地域!J560="","",地域!J560),"")</f>
        <v/>
      </c>
      <c r="K560" s="19" t="str">
        <f>IF(IFERROR(FIND(検索!$B$26,地域!A560),0)&gt;=1,IF(地域!D560="","",地域!D560),"")</f>
        <v/>
      </c>
    </row>
    <row r="561" spans="1:11" x14ac:dyDescent="0.15">
      <c r="A561" s="19" t="str">
        <f>IF(IFERROR(FIND(検索!$B$26,地域!A561),0)&gt;=1,IF(地域!A561="","",地域!A561),"")</f>
        <v/>
      </c>
      <c r="B561" s="19" t="str">
        <f>IF(IFERROR(FIND(検索!$B$26,地域!A561),0)&gt;=1,IF(地域!B561="","",地域!B561),"")</f>
        <v/>
      </c>
      <c r="C561" s="19" t="str">
        <f>IF(IFERROR(FIND(検索!$B$26,地域!A561),0)&gt;=1,IF(地域!C561="","",地域!C561),"")</f>
        <v/>
      </c>
      <c r="D561" s="19" t="str">
        <f t="shared" si="8"/>
        <v/>
      </c>
      <c r="E561" s="19" t="str">
        <f>IF(IFERROR(FIND(検索!$B$26,地域!A561),0)&gt;=1,IF(地域!E561="","",地域!E561),"")</f>
        <v/>
      </c>
      <c r="F561" s="19" t="str">
        <f>IF(IFERROR(FIND(検索!$B$26,地域!A561),0)&gt;=1,IF(地域!F561="","",地域!F561),"")</f>
        <v/>
      </c>
      <c r="G561" s="19" t="str">
        <f>IF(IFERROR(FIND(検索!$B$26,地域!A561),0)&gt;=1,IF(地域!G561="","",地域!G561),"")</f>
        <v/>
      </c>
      <c r="H561" s="19" t="str">
        <f>IF(IFERROR(FIND(検索!$B$26,地域!A561),0)&gt;=1,IF(地域!H561="","",地域!H561),"")</f>
        <v/>
      </c>
      <c r="I561" s="19" t="str">
        <f>IF(IFERROR(FIND(検索!$B$26,地域!A561),0)&gt;=1,IF(地域!I561="","",地域!I561),"")</f>
        <v/>
      </c>
      <c r="J561" s="19" t="str">
        <f>IF(IFERROR(FIND(検索!$B$26,地域!A561),0)&gt;=1,IF(地域!J561="","",地域!J561),"")</f>
        <v/>
      </c>
      <c r="K561" s="19" t="str">
        <f>IF(IFERROR(FIND(検索!$B$26,地域!A561),0)&gt;=1,IF(地域!D561="","",地域!D561),"")</f>
        <v/>
      </c>
    </row>
    <row r="562" spans="1:11" x14ac:dyDescent="0.15">
      <c r="A562" s="19" t="str">
        <f>IF(IFERROR(FIND(検索!$B$26,地域!A562),0)&gt;=1,IF(地域!A562="","",地域!A562),"")</f>
        <v/>
      </c>
      <c r="B562" s="19" t="str">
        <f>IF(IFERROR(FIND(検索!$B$26,地域!A562),0)&gt;=1,IF(地域!B562="","",地域!B562),"")</f>
        <v/>
      </c>
      <c r="C562" s="19" t="str">
        <f>IF(IFERROR(FIND(検索!$B$26,地域!A562),0)&gt;=1,IF(地域!C562="","",地域!C562),"")</f>
        <v/>
      </c>
      <c r="D562" s="19" t="str">
        <f t="shared" si="8"/>
        <v/>
      </c>
      <c r="E562" s="19" t="str">
        <f>IF(IFERROR(FIND(検索!$B$26,地域!A562),0)&gt;=1,IF(地域!E562="","",地域!E562),"")</f>
        <v/>
      </c>
      <c r="F562" s="19" t="str">
        <f>IF(IFERROR(FIND(検索!$B$26,地域!A562),0)&gt;=1,IF(地域!F562="","",地域!F562),"")</f>
        <v/>
      </c>
      <c r="G562" s="19" t="str">
        <f>IF(IFERROR(FIND(検索!$B$26,地域!A562),0)&gt;=1,IF(地域!G562="","",地域!G562),"")</f>
        <v/>
      </c>
      <c r="H562" s="19" t="str">
        <f>IF(IFERROR(FIND(検索!$B$26,地域!A562),0)&gt;=1,IF(地域!H562="","",地域!H562),"")</f>
        <v/>
      </c>
      <c r="I562" s="19" t="str">
        <f>IF(IFERROR(FIND(検索!$B$26,地域!A562),0)&gt;=1,IF(地域!I562="","",地域!I562),"")</f>
        <v/>
      </c>
      <c r="J562" s="19" t="str">
        <f>IF(IFERROR(FIND(検索!$B$26,地域!A562),0)&gt;=1,IF(地域!J562="","",地域!J562),"")</f>
        <v/>
      </c>
      <c r="K562" s="19" t="str">
        <f>IF(IFERROR(FIND(検索!$B$26,地域!A562),0)&gt;=1,IF(地域!D562="","",地域!D562),"")</f>
        <v/>
      </c>
    </row>
    <row r="563" spans="1:11" x14ac:dyDescent="0.15">
      <c r="A563" s="19" t="str">
        <f>IF(IFERROR(FIND(検索!$B$26,地域!A563),0)&gt;=1,IF(地域!A563="","",地域!A563),"")</f>
        <v/>
      </c>
      <c r="B563" s="19" t="str">
        <f>IF(IFERROR(FIND(検索!$B$26,地域!A563),0)&gt;=1,IF(地域!B563="","",地域!B563),"")</f>
        <v/>
      </c>
      <c r="C563" s="19" t="str">
        <f>IF(IFERROR(FIND(検索!$B$26,地域!A563),0)&gt;=1,IF(地域!C563="","",地域!C563),"")</f>
        <v/>
      </c>
      <c r="D563" s="19" t="str">
        <f t="shared" si="8"/>
        <v/>
      </c>
      <c r="E563" s="19" t="str">
        <f>IF(IFERROR(FIND(検索!$B$26,地域!A563),0)&gt;=1,IF(地域!E563="","",地域!E563),"")</f>
        <v/>
      </c>
      <c r="F563" s="19" t="str">
        <f>IF(IFERROR(FIND(検索!$B$26,地域!A563),0)&gt;=1,IF(地域!F563="","",地域!F563),"")</f>
        <v/>
      </c>
      <c r="G563" s="19" t="str">
        <f>IF(IFERROR(FIND(検索!$B$26,地域!A563),0)&gt;=1,IF(地域!G563="","",地域!G563),"")</f>
        <v/>
      </c>
      <c r="H563" s="19" t="str">
        <f>IF(IFERROR(FIND(検索!$B$26,地域!A563),0)&gt;=1,IF(地域!H563="","",地域!H563),"")</f>
        <v/>
      </c>
      <c r="I563" s="19" t="str">
        <f>IF(IFERROR(FIND(検索!$B$26,地域!A563),0)&gt;=1,IF(地域!I563="","",地域!I563),"")</f>
        <v/>
      </c>
      <c r="J563" s="19" t="str">
        <f>IF(IFERROR(FIND(検索!$B$26,地域!A563),0)&gt;=1,IF(地域!J563="","",地域!J563),"")</f>
        <v/>
      </c>
      <c r="K563" s="19" t="str">
        <f>IF(IFERROR(FIND(検索!$B$26,地域!A563),0)&gt;=1,IF(地域!D563="","",地域!D563),"")</f>
        <v/>
      </c>
    </row>
    <row r="564" spans="1:11" x14ac:dyDescent="0.15">
      <c r="A564" s="19" t="str">
        <f>IF(IFERROR(FIND(検索!$B$26,地域!A564),0)&gt;=1,IF(地域!A564="","",地域!A564),"")</f>
        <v/>
      </c>
      <c r="B564" s="19" t="str">
        <f>IF(IFERROR(FIND(検索!$B$26,地域!A564),0)&gt;=1,IF(地域!B564="","",地域!B564),"")</f>
        <v/>
      </c>
      <c r="C564" s="19" t="str">
        <f>IF(IFERROR(FIND(検索!$B$26,地域!A564),0)&gt;=1,IF(地域!C564="","",地域!C564),"")</f>
        <v/>
      </c>
      <c r="D564" s="19" t="str">
        <f t="shared" si="8"/>
        <v/>
      </c>
      <c r="E564" s="19" t="str">
        <f>IF(IFERROR(FIND(検索!$B$26,地域!A564),0)&gt;=1,IF(地域!E564="","",地域!E564),"")</f>
        <v/>
      </c>
      <c r="F564" s="19" t="str">
        <f>IF(IFERROR(FIND(検索!$B$26,地域!A564),0)&gt;=1,IF(地域!F564="","",地域!F564),"")</f>
        <v/>
      </c>
      <c r="G564" s="19" t="str">
        <f>IF(IFERROR(FIND(検索!$B$26,地域!A564),0)&gt;=1,IF(地域!G564="","",地域!G564),"")</f>
        <v/>
      </c>
      <c r="H564" s="19" t="str">
        <f>IF(IFERROR(FIND(検索!$B$26,地域!A564),0)&gt;=1,IF(地域!H564="","",地域!H564),"")</f>
        <v/>
      </c>
      <c r="I564" s="19" t="str">
        <f>IF(IFERROR(FIND(検索!$B$26,地域!A564),0)&gt;=1,IF(地域!I564="","",地域!I564),"")</f>
        <v/>
      </c>
      <c r="J564" s="19" t="str">
        <f>IF(IFERROR(FIND(検索!$B$26,地域!A564),0)&gt;=1,IF(地域!J564="","",地域!J564),"")</f>
        <v/>
      </c>
      <c r="K564" s="19" t="str">
        <f>IF(IFERROR(FIND(検索!$B$26,地域!A564),0)&gt;=1,IF(地域!D564="","",地域!D564),"")</f>
        <v/>
      </c>
    </row>
    <row r="565" spans="1:11" x14ac:dyDescent="0.15">
      <c r="A565" s="19" t="str">
        <f>IF(IFERROR(FIND(検索!$B$26,地域!A565),0)&gt;=1,IF(地域!A565="","",地域!A565),"")</f>
        <v/>
      </c>
      <c r="B565" s="19" t="str">
        <f>IF(IFERROR(FIND(検索!$B$26,地域!A565),0)&gt;=1,IF(地域!B565="","",地域!B565),"")</f>
        <v/>
      </c>
      <c r="C565" s="19" t="str">
        <f>IF(IFERROR(FIND(検索!$B$26,地域!A565),0)&gt;=1,IF(地域!C565="","",地域!C565),"")</f>
        <v/>
      </c>
      <c r="D565" s="19" t="str">
        <f t="shared" si="8"/>
        <v/>
      </c>
      <c r="E565" s="19" t="str">
        <f>IF(IFERROR(FIND(検索!$B$26,地域!A565),0)&gt;=1,IF(地域!E565="","",地域!E565),"")</f>
        <v/>
      </c>
      <c r="F565" s="19" t="str">
        <f>IF(IFERROR(FIND(検索!$B$26,地域!A565),0)&gt;=1,IF(地域!F565="","",地域!F565),"")</f>
        <v/>
      </c>
      <c r="G565" s="19" t="str">
        <f>IF(IFERROR(FIND(検索!$B$26,地域!A565),0)&gt;=1,IF(地域!G565="","",地域!G565),"")</f>
        <v/>
      </c>
      <c r="H565" s="19" t="str">
        <f>IF(IFERROR(FIND(検索!$B$26,地域!A565),0)&gt;=1,IF(地域!H565="","",地域!H565),"")</f>
        <v/>
      </c>
      <c r="I565" s="19" t="str">
        <f>IF(IFERROR(FIND(検索!$B$26,地域!A565),0)&gt;=1,IF(地域!I565="","",地域!I565),"")</f>
        <v/>
      </c>
      <c r="J565" s="19" t="str">
        <f>IF(IFERROR(FIND(検索!$B$26,地域!A565),0)&gt;=1,IF(地域!J565="","",地域!J565),"")</f>
        <v/>
      </c>
      <c r="K565" s="19" t="str">
        <f>IF(IFERROR(FIND(検索!$B$26,地域!A565),0)&gt;=1,IF(地域!D565="","",地域!D565),"")</f>
        <v/>
      </c>
    </row>
    <row r="566" spans="1:11" x14ac:dyDescent="0.15">
      <c r="A566" s="19" t="str">
        <f>IF(IFERROR(FIND(検索!$B$26,地域!A566),0)&gt;=1,IF(地域!A566="","",地域!A566),"")</f>
        <v/>
      </c>
      <c r="B566" s="19" t="str">
        <f>IF(IFERROR(FIND(検索!$B$26,地域!A566),0)&gt;=1,IF(地域!B566="","",地域!B566),"")</f>
        <v/>
      </c>
      <c r="C566" s="19" t="str">
        <f>IF(IFERROR(FIND(検索!$B$26,地域!A566),0)&gt;=1,IF(地域!C566="","",地域!C566),"")</f>
        <v/>
      </c>
      <c r="D566" s="19" t="str">
        <f t="shared" si="8"/>
        <v/>
      </c>
      <c r="E566" s="19" t="str">
        <f>IF(IFERROR(FIND(検索!$B$26,地域!A566),0)&gt;=1,IF(地域!E566="","",地域!E566),"")</f>
        <v/>
      </c>
      <c r="F566" s="19" t="str">
        <f>IF(IFERROR(FIND(検索!$B$26,地域!A566),0)&gt;=1,IF(地域!F566="","",地域!F566),"")</f>
        <v/>
      </c>
      <c r="G566" s="19" t="str">
        <f>IF(IFERROR(FIND(検索!$B$26,地域!A566),0)&gt;=1,IF(地域!G566="","",地域!G566),"")</f>
        <v/>
      </c>
      <c r="H566" s="19" t="str">
        <f>IF(IFERROR(FIND(検索!$B$26,地域!A566),0)&gt;=1,IF(地域!H566="","",地域!H566),"")</f>
        <v/>
      </c>
      <c r="I566" s="19" t="str">
        <f>IF(IFERROR(FIND(検索!$B$26,地域!A566),0)&gt;=1,IF(地域!I566="","",地域!I566),"")</f>
        <v/>
      </c>
      <c r="J566" s="19" t="str">
        <f>IF(IFERROR(FIND(検索!$B$26,地域!A566),0)&gt;=1,IF(地域!J566="","",地域!J566),"")</f>
        <v/>
      </c>
      <c r="K566" s="19" t="str">
        <f>IF(IFERROR(FIND(検索!$B$26,地域!A566),0)&gt;=1,IF(地域!D566="","",地域!D566),"")</f>
        <v/>
      </c>
    </row>
    <row r="567" spans="1:11" x14ac:dyDescent="0.15">
      <c r="A567" s="19" t="str">
        <f>IF(IFERROR(FIND(検索!$B$26,地域!A567),0)&gt;=1,IF(地域!A567="","",地域!A567),"")</f>
        <v/>
      </c>
      <c r="B567" s="19" t="str">
        <f>IF(IFERROR(FIND(検索!$B$26,地域!A567),0)&gt;=1,IF(地域!B567="","",地域!B567),"")</f>
        <v/>
      </c>
      <c r="C567" s="19" t="str">
        <f>IF(IFERROR(FIND(検索!$B$26,地域!A567),0)&gt;=1,IF(地域!C567="","",地域!C567),"")</f>
        <v/>
      </c>
      <c r="D567" s="19" t="str">
        <f t="shared" si="8"/>
        <v/>
      </c>
      <c r="E567" s="19" t="str">
        <f>IF(IFERROR(FIND(検索!$B$26,地域!A567),0)&gt;=1,IF(地域!E567="","",地域!E567),"")</f>
        <v/>
      </c>
      <c r="F567" s="19" t="str">
        <f>IF(IFERROR(FIND(検索!$B$26,地域!A567),0)&gt;=1,IF(地域!F567="","",地域!F567),"")</f>
        <v/>
      </c>
      <c r="G567" s="19" t="str">
        <f>IF(IFERROR(FIND(検索!$B$26,地域!A567),0)&gt;=1,IF(地域!G567="","",地域!G567),"")</f>
        <v/>
      </c>
      <c r="H567" s="19" t="str">
        <f>IF(IFERROR(FIND(検索!$B$26,地域!A567),0)&gt;=1,IF(地域!H567="","",地域!H567),"")</f>
        <v/>
      </c>
      <c r="I567" s="19" t="str">
        <f>IF(IFERROR(FIND(検索!$B$26,地域!A567),0)&gt;=1,IF(地域!I567="","",地域!I567),"")</f>
        <v/>
      </c>
      <c r="J567" s="19" t="str">
        <f>IF(IFERROR(FIND(検索!$B$26,地域!A567),0)&gt;=1,IF(地域!J567="","",地域!J567),"")</f>
        <v/>
      </c>
      <c r="K567" s="19" t="str">
        <f>IF(IFERROR(FIND(検索!$B$26,地域!A567),0)&gt;=1,IF(地域!D567="","",地域!D567),"")</f>
        <v/>
      </c>
    </row>
    <row r="568" spans="1:11" x14ac:dyDescent="0.15">
      <c r="A568" s="19" t="str">
        <f>IF(IFERROR(FIND(検索!$B$26,地域!A568),0)&gt;=1,IF(地域!A568="","",地域!A568),"")</f>
        <v/>
      </c>
      <c r="B568" s="19" t="str">
        <f>IF(IFERROR(FIND(検索!$B$26,地域!A568),0)&gt;=1,IF(地域!B568="","",地域!B568),"")</f>
        <v/>
      </c>
      <c r="C568" s="19" t="str">
        <f>IF(IFERROR(FIND(検索!$B$26,地域!A568),0)&gt;=1,IF(地域!C568="","",地域!C568),"")</f>
        <v/>
      </c>
      <c r="D568" s="19" t="str">
        <f t="shared" si="8"/>
        <v/>
      </c>
      <c r="E568" s="19" t="str">
        <f>IF(IFERROR(FIND(検索!$B$26,地域!A568),0)&gt;=1,IF(地域!E568="","",地域!E568),"")</f>
        <v/>
      </c>
      <c r="F568" s="19" t="str">
        <f>IF(IFERROR(FIND(検索!$B$26,地域!A568),0)&gt;=1,IF(地域!F568="","",地域!F568),"")</f>
        <v/>
      </c>
      <c r="G568" s="19" t="str">
        <f>IF(IFERROR(FIND(検索!$B$26,地域!A568),0)&gt;=1,IF(地域!G568="","",地域!G568),"")</f>
        <v/>
      </c>
      <c r="H568" s="19" t="str">
        <f>IF(IFERROR(FIND(検索!$B$26,地域!A568),0)&gt;=1,IF(地域!H568="","",地域!H568),"")</f>
        <v/>
      </c>
      <c r="I568" s="19" t="str">
        <f>IF(IFERROR(FIND(検索!$B$26,地域!A568),0)&gt;=1,IF(地域!I568="","",地域!I568),"")</f>
        <v/>
      </c>
      <c r="J568" s="19" t="str">
        <f>IF(IFERROR(FIND(検索!$B$26,地域!A568),0)&gt;=1,IF(地域!J568="","",地域!J568),"")</f>
        <v/>
      </c>
      <c r="K568" s="19" t="str">
        <f>IF(IFERROR(FIND(検索!$B$26,地域!A568),0)&gt;=1,IF(地域!D568="","",地域!D568),"")</f>
        <v/>
      </c>
    </row>
    <row r="569" spans="1:11" x14ac:dyDescent="0.15">
      <c r="A569" s="19" t="str">
        <f>IF(IFERROR(FIND(検索!$B$26,地域!A569),0)&gt;=1,IF(地域!A569="","",地域!A569),"")</f>
        <v/>
      </c>
      <c r="B569" s="19" t="str">
        <f>IF(IFERROR(FIND(検索!$B$26,地域!A569),0)&gt;=1,IF(地域!B569="","",地域!B569),"")</f>
        <v/>
      </c>
      <c r="C569" s="19" t="str">
        <f>IF(IFERROR(FIND(検索!$B$26,地域!A569),0)&gt;=1,IF(地域!C569="","",地域!C569),"")</f>
        <v/>
      </c>
      <c r="D569" s="19" t="str">
        <f t="shared" si="8"/>
        <v/>
      </c>
      <c r="E569" s="19" t="str">
        <f>IF(IFERROR(FIND(検索!$B$26,地域!A569),0)&gt;=1,IF(地域!E569="","",地域!E569),"")</f>
        <v/>
      </c>
      <c r="F569" s="19" t="str">
        <f>IF(IFERROR(FIND(検索!$B$26,地域!A569),0)&gt;=1,IF(地域!F569="","",地域!F569),"")</f>
        <v/>
      </c>
      <c r="G569" s="19" t="str">
        <f>IF(IFERROR(FIND(検索!$B$26,地域!A569),0)&gt;=1,IF(地域!G569="","",地域!G569),"")</f>
        <v/>
      </c>
      <c r="H569" s="19" t="str">
        <f>IF(IFERROR(FIND(検索!$B$26,地域!A569),0)&gt;=1,IF(地域!H569="","",地域!H569),"")</f>
        <v/>
      </c>
      <c r="I569" s="19" t="str">
        <f>IF(IFERROR(FIND(検索!$B$26,地域!A569),0)&gt;=1,IF(地域!I569="","",地域!I569),"")</f>
        <v/>
      </c>
      <c r="J569" s="19" t="str">
        <f>IF(IFERROR(FIND(検索!$B$26,地域!A569),0)&gt;=1,IF(地域!J569="","",地域!J569),"")</f>
        <v/>
      </c>
      <c r="K569" s="19" t="str">
        <f>IF(IFERROR(FIND(検索!$B$26,地域!A569),0)&gt;=1,IF(地域!D569="","",地域!D569),"")</f>
        <v/>
      </c>
    </row>
    <row r="570" spans="1:11" x14ac:dyDescent="0.15">
      <c r="A570" s="19" t="str">
        <f>IF(IFERROR(FIND(検索!$B$26,地域!A570),0)&gt;=1,IF(地域!A570="","",地域!A570),"")</f>
        <v/>
      </c>
      <c r="B570" s="19" t="str">
        <f>IF(IFERROR(FIND(検索!$B$26,地域!A570),0)&gt;=1,IF(地域!B570="","",地域!B570),"")</f>
        <v/>
      </c>
      <c r="C570" s="19" t="str">
        <f>IF(IFERROR(FIND(検索!$B$26,地域!A570),0)&gt;=1,IF(地域!C570="","",地域!C570),"")</f>
        <v/>
      </c>
      <c r="D570" s="19" t="str">
        <f t="shared" si="8"/>
        <v/>
      </c>
      <c r="E570" s="19" t="str">
        <f>IF(IFERROR(FIND(検索!$B$26,地域!A570),0)&gt;=1,IF(地域!E570="","",地域!E570),"")</f>
        <v/>
      </c>
      <c r="F570" s="19" t="str">
        <f>IF(IFERROR(FIND(検索!$B$26,地域!A570),0)&gt;=1,IF(地域!F570="","",地域!F570),"")</f>
        <v/>
      </c>
      <c r="G570" s="19" t="str">
        <f>IF(IFERROR(FIND(検索!$B$26,地域!A570),0)&gt;=1,IF(地域!G570="","",地域!G570),"")</f>
        <v/>
      </c>
      <c r="H570" s="19" t="str">
        <f>IF(IFERROR(FIND(検索!$B$26,地域!A570),0)&gt;=1,IF(地域!H570="","",地域!H570),"")</f>
        <v/>
      </c>
      <c r="I570" s="19" t="str">
        <f>IF(IFERROR(FIND(検索!$B$26,地域!A570),0)&gt;=1,IF(地域!I570="","",地域!I570),"")</f>
        <v/>
      </c>
      <c r="J570" s="19" t="str">
        <f>IF(IFERROR(FIND(検索!$B$26,地域!A570),0)&gt;=1,IF(地域!J570="","",地域!J570),"")</f>
        <v/>
      </c>
      <c r="K570" s="19" t="str">
        <f>IF(IFERROR(FIND(検索!$B$26,地域!A570),0)&gt;=1,IF(地域!D570="","",地域!D570),"")</f>
        <v/>
      </c>
    </row>
    <row r="571" spans="1:11" x14ac:dyDescent="0.15">
      <c r="A571" s="19" t="str">
        <f>IF(IFERROR(FIND(検索!$B$26,地域!A571),0)&gt;=1,IF(地域!A571="","",地域!A571),"")</f>
        <v/>
      </c>
      <c r="B571" s="19" t="str">
        <f>IF(IFERROR(FIND(検索!$B$26,地域!A571),0)&gt;=1,IF(地域!B571="","",地域!B571),"")</f>
        <v/>
      </c>
      <c r="C571" s="19" t="str">
        <f>IF(IFERROR(FIND(検索!$B$26,地域!A571),0)&gt;=1,IF(地域!C571="","",地域!C571),"")</f>
        <v/>
      </c>
      <c r="D571" s="19" t="str">
        <f t="shared" si="8"/>
        <v/>
      </c>
      <c r="E571" s="19" t="str">
        <f>IF(IFERROR(FIND(検索!$B$26,地域!A571),0)&gt;=1,IF(地域!E571="","",地域!E571),"")</f>
        <v/>
      </c>
      <c r="F571" s="19" t="str">
        <f>IF(IFERROR(FIND(検索!$B$26,地域!A571),0)&gt;=1,IF(地域!F571="","",地域!F571),"")</f>
        <v/>
      </c>
      <c r="G571" s="19" t="str">
        <f>IF(IFERROR(FIND(検索!$B$26,地域!A571),0)&gt;=1,IF(地域!G571="","",地域!G571),"")</f>
        <v/>
      </c>
      <c r="H571" s="19" t="str">
        <f>IF(IFERROR(FIND(検索!$B$26,地域!A571),0)&gt;=1,IF(地域!H571="","",地域!H571),"")</f>
        <v/>
      </c>
      <c r="I571" s="19" t="str">
        <f>IF(IFERROR(FIND(検索!$B$26,地域!A571),0)&gt;=1,IF(地域!I571="","",地域!I571),"")</f>
        <v/>
      </c>
      <c r="J571" s="19" t="str">
        <f>IF(IFERROR(FIND(検索!$B$26,地域!A571),0)&gt;=1,IF(地域!J571="","",地域!J571),"")</f>
        <v/>
      </c>
      <c r="K571" s="19" t="str">
        <f>IF(IFERROR(FIND(検索!$B$26,地域!A571),0)&gt;=1,IF(地域!D571="","",地域!D571),"")</f>
        <v/>
      </c>
    </row>
    <row r="572" spans="1:11" x14ac:dyDescent="0.15">
      <c r="A572" s="19" t="str">
        <f>IF(IFERROR(FIND(検索!$B$26,地域!A572),0)&gt;=1,IF(地域!A572="","",地域!A572),"")</f>
        <v/>
      </c>
      <c r="B572" s="19" t="str">
        <f>IF(IFERROR(FIND(検索!$B$26,地域!A572),0)&gt;=1,IF(地域!B572="","",地域!B572),"")</f>
        <v/>
      </c>
      <c r="C572" s="19" t="str">
        <f>IF(IFERROR(FIND(検索!$B$26,地域!A572),0)&gt;=1,IF(地域!C572="","",地域!C572),"")</f>
        <v/>
      </c>
      <c r="D572" s="19" t="str">
        <f t="shared" si="8"/>
        <v/>
      </c>
      <c r="E572" s="19" t="str">
        <f>IF(IFERROR(FIND(検索!$B$26,地域!A572),0)&gt;=1,IF(地域!E572="","",地域!E572),"")</f>
        <v/>
      </c>
      <c r="F572" s="19" t="str">
        <f>IF(IFERROR(FIND(検索!$B$26,地域!A572),0)&gt;=1,IF(地域!F572="","",地域!F572),"")</f>
        <v/>
      </c>
      <c r="G572" s="19" t="str">
        <f>IF(IFERROR(FIND(検索!$B$26,地域!A572),0)&gt;=1,IF(地域!G572="","",地域!G572),"")</f>
        <v/>
      </c>
      <c r="H572" s="19" t="str">
        <f>IF(IFERROR(FIND(検索!$B$26,地域!A572),0)&gt;=1,IF(地域!H572="","",地域!H572),"")</f>
        <v/>
      </c>
      <c r="I572" s="19" t="str">
        <f>IF(IFERROR(FIND(検索!$B$26,地域!A572),0)&gt;=1,IF(地域!I572="","",地域!I572),"")</f>
        <v/>
      </c>
      <c r="J572" s="19" t="str">
        <f>IF(IFERROR(FIND(検索!$B$26,地域!A572),0)&gt;=1,IF(地域!J572="","",地域!J572),"")</f>
        <v/>
      </c>
      <c r="K572" s="19" t="str">
        <f>IF(IFERROR(FIND(検索!$B$26,地域!A572),0)&gt;=1,IF(地域!D572="","",地域!D572),"")</f>
        <v/>
      </c>
    </row>
    <row r="573" spans="1:11" x14ac:dyDescent="0.15">
      <c r="A573" s="19" t="str">
        <f>IF(IFERROR(FIND(検索!$B$26,地域!A573),0)&gt;=1,IF(地域!A573="","",地域!A573),"")</f>
        <v/>
      </c>
      <c r="B573" s="19" t="str">
        <f>IF(IFERROR(FIND(検索!$B$26,地域!A573),0)&gt;=1,IF(地域!B573="","",地域!B573),"")</f>
        <v/>
      </c>
      <c r="C573" s="19" t="str">
        <f>IF(IFERROR(FIND(検索!$B$26,地域!A573),0)&gt;=1,IF(地域!C573="","",地域!C573),"")</f>
        <v/>
      </c>
      <c r="D573" s="19" t="str">
        <f t="shared" si="8"/>
        <v/>
      </c>
      <c r="E573" s="19" t="str">
        <f>IF(IFERROR(FIND(検索!$B$26,地域!A573),0)&gt;=1,IF(地域!E573="","",地域!E573),"")</f>
        <v/>
      </c>
      <c r="F573" s="19" t="str">
        <f>IF(IFERROR(FIND(検索!$B$26,地域!A573),0)&gt;=1,IF(地域!F573="","",地域!F573),"")</f>
        <v/>
      </c>
      <c r="G573" s="19" t="str">
        <f>IF(IFERROR(FIND(検索!$B$26,地域!A573),0)&gt;=1,IF(地域!G573="","",地域!G573),"")</f>
        <v/>
      </c>
      <c r="H573" s="19" t="str">
        <f>IF(IFERROR(FIND(検索!$B$26,地域!A573),0)&gt;=1,IF(地域!H573="","",地域!H573),"")</f>
        <v/>
      </c>
      <c r="I573" s="19" t="str">
        <f>IF(IFERROR(FIND(検索!$B$26,地域!A573),0)&gt;=1,IF(地域!I573="","",地域!I573),"")</f>
        <v/>
      </c>
      <c r="J573" s="19" t="str">
        <f>IF(IFERROR(FIND(検索!$B$26,地域!A573),0)&gt;=1,IF(地域!J573="","",地域!J573),"")</f>
        <v/>
      </c>
      <c r="K573" s="19" t="str">
        <f>IF(IFERROR(FIND(検索!$B$26,地域!A573),0)&gt;=1,IF(地域!D573="","",地域!D573),"")</f>
        <v/>
      </c>
    </row>
    <row r="574" spans="1:11" x14ac:dyDescent="0.15">
      <c r="A574" s="19" t="str">
        <f>IF(IFERROR(FIND(検索!$B$26,地域!A574),0)&gt;=1,IF(地域!A574="","",地域!A574),"")</f>
        <v/>
      </c>
      <c r="B574" s="19" t="str">
        <f>IF(IFERROR(FIND(検索!$B$26,地域!A574),0)&gt;=1,IF(地域!B574="","",地域!B574),"")</f>
        <v/>
      </c>
      <c r="C574" s="19" t="str">
        <f>IF(IFERROR(FIND(検索!$B$26,地域!A574),0)&gt;=1,IF(地域!C574="","",地域!C574),"")</f>
        <v/>
      </c>
      <c r="D574" s="19" t="str">
        <f t="shared" si="8"/>
        <v/>
      </c>
      <c r="E574" s="19" t="str">
        <f>IF(IFERROR(FIND(検索!$B$26,地域!A574),0)&gt;=1,IF(地域!E574="","",地域!E574),"")</f>
        <v/>
      </c>
      <c r="F574" s="19" t="str">
        <f>IF(IFERROR(FIND(検索!$B$26,地域!A574),0)&gt;=1,IF(地域!F574="","",地域!F574),"")</f>
        <v/>
      </c>
      <c r="G574" s="19" t="str">
        <f>IF(IFERROR(FIND(検索!$B$26,地域!A574),0)&gt;=1,IF(地域!G574="","",地域!G574),"")</f>
        <v/>
      </c>
      <c r="H574" s="19" t="str">
        <f>IF(IFERROR(FIND(検索!$B$26,地域!A574),0)&gt;=1,IF(地域!H574="","",地域!H574),"")</f>
        <v/>
      </c>
      <c r="I574" s="19" t="str">
        <f>IF(IFERROR(FIND(検索!$B$26,地域!A574),0)&gt;=1,IF(地域!I574="","",地域!I574),"")</f>
        <v/>
      </c>
      <c r="J574" s="19" t="str">
        <f>IF(IFERROR(FIND(検索!$B$26,地域!A574),0)&gt;=1,IF(地域!J574="","",地域!J574),"")</f>
        <v/>
      </c>
      <c r="K574" s="19" t="str">
        <f>IF(IFERROR(FIND(検索!$B$26,地域!A574),0)&gt;=1,IF(地域!D574="","",地域!D574),"")</f>
        <v/>
      </c>
    </row>
    <row r="575" spans="1:11" x14ac:dyDescent="0.15">
      <c r="A575" s="19" t="str">
        <f>IF(IFERROR(FIND(検索!$B$26,地域!A575),0)&gt;=1,IF(地域!A575="","",地域!A575),"")</f>
        <v/>
      </c>
      <c r="B575" s="19" t="str">
        <f>IF(IFERROR(FIND(検索!$B$26,地域!A575),0)&gt;=1,IF(地域!B575="","",地域!B575),"")</f>
        <v/>
      </c>
      <c r="C575" s="19" t="str">
        <f>IF(IFERROR(FIND(検索!$B$26,地域!A575),0)&gt;=1,IF(地域!C575="","",地域!C575),"")</f>
        <v/>
      </c>
      <c r="D575" s="19" t="str">
        <f t="shared" si="8"/>
        <v/>
      </c>
      <c r="E575" s="19" t="str">
        <f>IF(IFERROR(FIND(検索!$B$26,地域!A575),0)&gt;=1,IF(地域!E575="","",地域!E575),"")</f>
        <v/>
      </c>
      <c r="F575" s="19" t="str">
        <f>IF(IFERROR(FIND(検索!$B$26,地域!A575),0)&gt;=1,IF(地域!F575="","",地域!F575),"")</f>
        <v/>
      </c>
      <c r="G575" s="19" t="str">
        <f>IF(IFERROR(FIND(検索!$B$26,地域!A575),0)&gt;=1,IF(地域!G575="","",地域!G575),"")</f>
        <v/>
      </c>
      <c r="H575" s="19" t="str">
        <f>IF(IFERROR(FIND(検索!$B$26,地域!A575),0)&gt;=1,IF(地域!H575="","",地域!H575),"")</f>
        <v/>
      </c>
      <c r="I575" s="19" t="str">
        <f>IF(IFERROR(FIND(検索!$B$26,地域!A575),0)&gt;=1,IF(地域!I575="","",地域!I575),"")</f>
        <v/>
      </c>
      <c r="J575" s="19" t="str">
        <f>IF(IFERROR(FIND(検索!$B$26,地域!A575),0)&gt;=1,IF(地域!J575="","",地域!J575),"")</f>
        <v/>
      </c>
      <c r="K575" s="19" t="str">
        <f>IF(IFERROR(FIND(検索!$B$26,地域!A575),0)&gt;=1,IF(地域!D575="","",地域!D575),"")</f>
        <v/>
      </c>
    </row>
    <row r="576" spans="1:11" x14ac:dyDescent="0.15">
      <c r="A576" s="19" t="str">
        <f>IF(IFERROR(FIND(検索!$B$26,地域!A576),0)&gt;=1,IF(地域!A576="","",地域!A576),"")</f>
        <v/>
      </c>
      <c r="B576" s="19" t="str">
        <f>IF(IFERROR(FIND(検索!$B$26,地域!A576),0)&gt;=1,IF(地域!B576="","",地域!B576),"")</f>
        <v/>
      </c>
      <c r="C576" s="19" t="str">
        <f>IF(IFERROR(FIND(検索!$B$26,地域!A576),0)&gt;=1,IF(地域!C576="","",地域!C576),"")</f>
        <v/>
      </c>
      <c r="D576" s="19" t="str">
        <f t="shared" si="8"/>
        <v/>
      </c>
      <c r="E576" s="19" t="str">
        <f>IF(IFERROR(FIND(検索!$B$26,地域!A576),0)&gt;=1,IF(地域!E576="","",地域!E576),"")</f>
        <v/>
      </c>
      <c r="F576" s="19" t="str">
        <f>IF(IFERROR(FIND(検索!$B$26,地域!A576),0)&gt;=1,IF(地域!F576="","",地域!F576),"")</f>
        <v/>
      </c>
      <c r="G576" s="19" t="str">
        <f>IF(IFERROR(FIND(検索!$B$26,地域!A576),0)&gt;=1,IF(地域!G576="","",地域!G576),"")</f>
        <v/>
      </c>
      <c r="H576" s="19" t="str">
        <f>IF(IFERROR(FIND(検索!$B$26,地域!A576),0)&gt;=1,IF(地域!H576="","",地域!H576),"")</f>
        <v/>
      </c>
      <c r="I576" s="19" t="str">
        <f>IF(IFERROR(FIND(検索!$B$26,地域!A576),0)&gt;=1,IF(地域!I576="","",地域!I576),"")</f>
        <v/>
      </c>
      <c r="J576" s="19" t="str">
        <f>IF(IFERROR(FIND(検索!$B$26,地域!A576),0)&gt;=1,IF(地域!J576="","",地域!J576),"")</f>
        <v/>
      </c>
      <c r="K576" s="19" t="str">
        <f>IF(IFERROR(FIND(検索!$B$26,地域!A576),0)&gt;=1,IF(地域!D576="","",地域!D576),"")</f>
        <v/>
      </c>
    </row>
    <row r="577" spans="1:11" x14ac:dyDescent="0.15">
      <c r="A577" s="19" t="str">
        <f>IF(IFERROR(FIND(検索!$B$26,地域!A577),0)&gt;=1,IF(地域!A577="","",地域!A577),"")</f>
        <v/>
      </c>
      <c r="B577" s="19" t="str">
        <f>IF(IFERROR(FIND(検索!$B$26,地域!A577),0)&gt;=1,IF(地域!B577="","",地域!B577),"")</f>
        <v/>
      </c>
      <c r="C577" s="19" t="str">
        <f>IF(IFERROR(FIND(検索!$B$26,地域!A577),0)&gt;=1,IF(地域!C577="","",地域!C577),"")</f>
        <v/>
      </c>
      <c r="D577" s="19" t="str">
        <f t="shared" si="8"/>
        <v/>
      </c>
      <c r="E577" s="19" t="str">
        <f>IF(IFERROR(FIND(検索!$B$26,地域!A577),0)&gt;=1,IF(地域!E577="","",地域!E577),"")</f>
        <v/>
      </c>
      <c r="F577" s="19" t="str">
        <f>IF(IFERROR(FIND(検索!$B$26,地域!A577),0)&gt;=1,IF(地域!F577="","",地域!F577),"")</f>
        <v/>
      </c>
      <c r="G577" s="19" t="str">
        <f>IF(IFERROR(FIND(検索!$B$26,地域!A577),0)&gt;=1,IF(地域!G577="","",地域!G577),"")</f>
        <v/>
      </c>
      <c r="H577" s="19" t="str">
        <f>IF(IFERROR(FIND(検索!$B$26,地域!A577),0)&gt;=1,IF(地域!H577="","",地域!H577),"")</f>
        <v/>
      </c>
      <c r="I577" s="19" t="str">
        <f>IF(IFERROR(FIND(検索!$B$26,地域!A577),0)&gt;=1,IF(地域!I577="","",地域!I577),"")</f>
        <v/>
      </c>
      <c r="J577" s="19" t="str">
        <f>IF(IFERROR(FIND(検索!$B$26,地域!A577),0)&gt;=1,IF(地域!J577="","",地域!J577),"")</f>
        <v/>
      </c>
      <c r="K577" s="19" t="str">
        <f>IF(IFERROR(FIND(検索!$B$26,地域!A577),0)&gt;=1,IF(地域!D577="","",地域!D577),"")</f>
        <v/>
      </c>
    </row>
    <row r="578" spans="1:11" x14ac:dyDescent="0.15">
      <c r="A578" s="19" t="str">
        <f>IF(IFERROR(FIND(検索!$B$26,地域!A578),0)&gt;=1,IF(地域!A578="","",地域!A578),"")</f>
        <v/>
      </c>
      <c r="B578" s="19" t="str">
        <f>IF(IFERROR(FIND(検索!$B$26,地域!A578),0)&gt;=1,IF(地域!B578="","",地域!B578),"")</f>
        <v/>
      </c>
      <c r="C578" s="19" t="str">
        <f>IF(IFERROR(FIND(検索!$B$26,地域!A578),0)&gt;=1,IF(地域!C578="","",地域!C578),"")</f>
        <v/>
      </c>
      <c r="D578" s="19" t="str">
        <f t="shared" ref="D578:D641" si="9">IF($A578="","","jeed")</f>
        <v/>
      </c>
      <c r="E578" s="19" t="str">
        <f>IF(IFERROR(FIND(検索!$B$26,地域!A578),0)&gt;=1,IF(地域!E578="","",地域!E578),"")</f>
        <v/>
      </c>
      <c r="F578" s="19" t="str">
        <f>IF(IFERROR(FIND(検索!$B$26,地域!A578),0)&gt;=1,IF(地域!F578="","",地域!F578),"")</f>
        <v/>
      </c>
      <c r="G578" s="19" t="str">
        <f>IF(IFERROR(FIND(検索!$B$26,地域!A578),0)&gt;=1,IF(地域!G578="","",地域!G578),"")</f>
        <v/>
      </c>
      <c r="H578" s="19" t="str">
        <f>IF(IFERROR(FIND(検索!$B$26,地域!A578),0)&gt;=1,IF(地域!H578="","",地域!H578),"")</f>
        <v/>
      </c>
      <c r="I578" s="19" t="str">
        <f>IF(IFERROR(FIND(検索!$B$26,地域!A578),0)&gt;=1,IF(地域!I578="","",地域!I578),"")</f>
        <v/>
      </c>
      <c r="J578" s="19" t="str">
        <f>IF(IFERROR(FIND(検索!$B$26,地域!A578),0)&gt;=1,IF(地域!J578="","",地域!J578),"")</f>
        <v/>
      </c>
      <c r="K578" s="19" t="str">
        <f>IF(IFERROR(FIND(検索!$B$26,地域!A578),0)&gt;=1,IF(地域!D578="","",地域!D578),"")</f>
        <v/>
      </c>
    </row>
    <row r="579" spans="1:11" x14ac:dyDescent="0.15">
      <c r="A579" s="19" t="str">
        <f>IF(IFERROR(FIND(検索!$B$26,地域!A579),0)&gt;=1,IF(地域!A579="","",地域!A579),"")</f>
        <v/>
      </c>
      <c r="B579" s="19" t="str">
        <f>IF(IFERROR(FIND(検索!$B$26,地域!A579),0)&gt;=1,IF(地域!B579="","",地域!B579),"")</f>
        <v/>
      </c>
      <c r="C579" s="19" t="str">
        <f>IF(IFERROR(FIND(検索!$B$26,地域!A579),0)&gt;=1,IF(地域!C579="","",地域!C579),"")</f>
        <v/>
      </c>
      <c r="D579" s="19" t="str">
        <f t="shared" si="9"/>
        <v/>
      </c>
      <c r="E579" s="19" t="str">
        <f>IF(IFERROR(FIND(検索!$B$26,地域!A579),0)&gt;=1,IF(地域!E579="","",地域!E579),"")</f>
        <v/>
      </c>
      <c r="F579" s="19" t="str">
        <f>IF(IFERROR(FIND(検索!$B$26,地域!A579),0)&gt;=1,IF(地域!F579="","",地域!F579),"")</f>
        <v/>
      </c>
      <c r="G579" s="19" t="str">
        <f>IF(IFERROR(FIND(検索!$B$26,地域!A579),0)&gt;=1,IF(地域!G579="","",地域!G579),"")</f>
        <v/>
      </c>
      <c r="H579" s="19" t="str">
        <f>IF(IFERROR(FIND(検索!$B$26,地域!A579),0)&gt;=1,IF(地域!H579="","",地域!H579),"")</f>
        <v/>
      </c>
      <c r="I579" s="19" t="str">
        <f>IF(IFERROR(FIND(検索!$B$26,地域!A579),0)&gt;=1,IF(地域!I579="","",地域!I579),"")</f>
        <v/>
      </c>
      <c r="J579" s="19" t="str">
        <f>IF(IFERROR(FIND(検索!$B$26,地域!A579),0)&gt;=1,IF(地域!J579="","",地域!J579),"")</f>
        <v/>
      </c>
      <c r="K579" s="19" t="str">
        <f>IF(IFERROR(FIND(検索!$B$26,地域!A579),0)&gt;=1,IF(地域!D579="","",地域!D579),"")</f>
        <v/>
      </c>
    </row>
    <row r="580" spans="1:11" x14ac:dyDescent="0.15">
      <c r="A580" s="19" t="str">
        <f>IF(IFERROR(FIND(検索!$B$26,地域!A580),0)&gt;=1,IF(地域!A580="","",地域!A580),"")</f>
        <v/>
      </c>
      <c r="B580" s="19" t="str">
        <f>IF(IFERROR(FIND(検索!$B$26,地域!A580),0)&gt;=1,IF(地域!B580="","",地域!B580),"")</f>
        <v/>
      </c>
      <c r="C580" s="19" t="str">
        <f>IF(IFERROR(FIND(検索!$B$26,地域!A580),0)&gt;=1,IF(地域!C580="","",地域!C580),"")</f>
        <v/>
      </c>
      <c r="D580" s="19" t="str">
        <f t="shared" si="9"/>
        <v/>
      </c>
      <c r="E580" s="19" t="str">
        <f>IF(IFERROR(FIND(検索!$B$26,地域!A580),0)&gt;=1,IF(地域!E580="","",地域!E580),"")</f>
        <v/>
      </c>
      <c r="F580" s="19" t="str">
        <f>IF(IFERROR(FIND(検索!$B$26,地域!A580),0)&gt;=1,IF(地域!F580="","",地域!F580),"")</f>
        <v/>
      </c>
      <c r="G580" s="19" t="str">
        <f>IF(IFERROR(FIND(検索!$B$26,地域!A580),0)&gt;=1,IF(地域!G580="","",地域!G580),"")</f>
        <v/>
      </c>
      <c r="H580" s="19" t="str">
        <f>IF(IFERROR(FIND(検索!$B$26,地域!A580),0)&gt;=1,IF(地域!H580="","",地域!H580),"")</f>
        <v/>
      </c>
      <c r="I580" s="19" t="str">
        <f>IF(IFERROR(FIND(検索!$B$26,地域!A580),0)&gt;=1,IF(地域!I580="","",地域!I580),"")</f>
        <v/>
      </c>
      <c r="J580" s="19" t="str">
        <f>IF(IFERROR(FIND(検索!$B$26,地域!A580),0)&gt;=1,IF(地域!J580="","",地域!J580),"")</f>
        <v/>
      </c>
      <c r="K580" s="19" t="str">
        <f>IF(IFERROR(FIND(検索!$B$26,地域!A580),0)&gt;=1,IF(地域!D580="","",地域!D580),"")</f>
        <v/>
      </c>
    </row>
    <row r="581" spans="1:11" x14ac:dyDescent="0.15">
      <c r="A581" s="19" t="str">
        <f>IF(IFERROR(FIND(検索!$B$26,地域!A581),0)&gt;=1,IF(地域!A581="","",地域!A581),"")</f>
        <v/>
      </c>
      <c r="B581" s="19" t="str">
        <f>IF(IFERROR(FIND(検索!$B$26,地域!A581),0)&gt;=1,IF(地域!B581="","",地域!B581),"")</f>
        <v/>
      </c>
      <c r="C581" s="19" t="str">
        <f>IF(IFERROR(FIND(検索!$B$26,地域!A581),0)&gt;=1,IF(地域!C581="","",地域!C581),"")</f>
        <v/>
      </c>
      <c r="D581" s="19" t="str">
        <f t="shared" si="9"/>
        <v/>
      </c>
      <c r="E581" s="19" t="str">
        <f>IF(IFERROR(FIND(検索!$B$26,地域!A581),0)&gt;=1,IF(地域!E581="","",地域!E581),"")</f>
        <v/>
      </c>
      <c r="F581" s="19" t="str">
        <f>IF(IFERROR(FIND(検索!$B$26,地域!A581),0)&gt;=1,IF(地域!F581="","",地域!F581),"")</f>
        <v/>
      </c>
      <c r="G581" s="19" t="str">
        <f>IF(IFERROR(FIND(検索!$B$26,地域!A581),0)&gt;=1,IF(地域!G581="","",地域!G581),"")</f>
        <v/>
      </c>
      <c r="H581" s="19" t="str">
        <f>IF(IFERROR(FIND(検索!$B$26,地域!A581),0)&gt;=1,IF(地域!H581="","",地域!H581),"")</f>
        <v/>
      </c>
      <c r="I581" s="19" t="str">
        <f>IF(IFERROR(FIND(検索!$B$26,地域!A581),0)&gt;=1,IF(地域!I581="","",地域!I581),"")</f>
        <v/>
      </c>
      <c r="J581" s="19" t="str">
        <f>IF(IFERROR(FIND(検索!$B$26,地域!A581),0)&gt;=1,IF(地域!J581="","",地域!J581),"")</f>
        <v/>
      </c>
      <c r="K581" s="19" t="str">
        <f>IF(IFERROR(FIND(検索!$B$26,地域!A581),0)&gt;=1,IF(地域!D581="","",地域!D581),"")</f>
        <v/>
      </c>
    </row>
    <row r="582" spans="1:11" x14ac:dyDescent="0.15">
      <c r="A582" s="19" t="str">
        <f>IF(IFERROR(FIND(検索!$B$26,地域!A582),0)&gt;=1,IF(地域!A582="","",地域!A582),"")</f>
        <v/>
      </c>
      <c r="B582" s="19" t="str">
        <f>IF(IFERROR(FIND(検索!$B$26,地域!A582),0)&gt;=1,IF(地域!B582="","",地域!B582),"")</f>
        <v/>
      </c>
      <c r="C582" s="19" t="str">
        <f>IF(IFERROR(FIND(検索!$B$26,地域!A582),0)&gt;=1,IF(地域!C582="","",地域!C582),"")</f>
        <v/>
      </c>
      <c r="D582" s="19" t="str">
        <f t="shared" si="9"/>
        <v/>
      </c>
      <c r="E582" s="19" t="str">
        <f>IF(IFERROR(FIND(検索!$B$26,地域!A582),0)&gt;=1,IF(地域!E582="","",地域!E582),"")</f>
        <v/>
      </c>
      <c r="F582" s="19" t="str">
        <f>IF(IFERROR(FIND(検索!$B$26,地域!A582),0)&gt;=1,IF(地域!F582="","",地域!F582),"")</f>
        <v/>
      </c>
      <c r="G582" s="19" t="str">
        <f>IF(IFERROR(FIND(検索!$B$26,地域!A582),0)&gt;=1,IF(地域!G582="","",地域!G582),"")</f>
        <v/>
      </c>
      <c r="H582" s="19" t="str">
        <f>IF(IFERROR(FIND(検索!$B$26,地域!A582),0)&gt;=1,IF(地域!H582="","",地域!H582),"")</f>
        <v/>
      </c>
      <c r="I582" s="19" t="str">
        <f>IF(IFERROR(FIND(検索!$B$26,地域!A582),0)&gt;=1,IF(地域!I582="","",地域!I582),"")</f>
        <v/>
      </c>
      <c r="J582" s="19" t="str">
        <f>IF(IFERROR(FIND(検索!$B$26,地域!A582),0)&gt;=1,IF(地域!J582="","",地域!J582),"")</f>
        <v/>
      </c>
      <c r="K582" s="19" t="str">
        <f>IF(IFERROR(FIND(検索!$B$26,地域!A582),0)&gt;=1,IF(地域!D582="","",地域!D582),"")</f>
        <v/>
      </c>
    </row>
    <row r="583" spans="1:11" x14ac:dyDescent="0.15">
      <c r="A583" s="19" t="str">
        <f>IF(IFERROR(FIND(検索!$B$26,地域!A583),0)&gt;=1,IF(地域!A583="","",地域!A583),"")</f>
        <v/>
      </c>
      <c r="B583" s="19" t="str">
        <f>IF(IFERROR(FIND(検索!$B$26,地域!A583),0)&gt;=1,IF(地域!B583="","",地域!B583),"")</f>
        <v/>
      </c>
      <c r="C583" s="19" t="str">
        <f>IF(IFERROR(FIND(検索!$B$26,地域!A583),0)&gt;=1,IF(地域!C583="","",地域!C583),"")</f>
        <v/>
      </c>
      <c r="D583" s="19" t="str">
        <f t="shared" si="9"/>
        <v/>
      </c>
      <c r="E583" s="19" t="str">
        <f>IF(IFERROR(FIND(検索!$B$26,地域!A583),0)&gt;=1,IF(地域!E583="","",地域!E583),"")</f>
        <v/>
      </c>
      <c r="F583" s="19" t="str">
        <f>IF(IFERROR(FIND(検索!$B$26,地域!A583),0)&gt;=1,IF(地域!F583="","",地域!F583),"")</f>
        <v/>
      </c>
      <c r="G583" s="19" t="str">
        <f>IF(IFERROR(FIND(検索!$B$26,地域!A583),0)&gt;=1,IF(地域!G583="","",地域!G583),"")</f>
        <v/>
      </c>
      <c r="H583" s="19" t="str">
        <f>IF(IFERROR(FIND(検索!$B$26,地域!A583),0)&gt;=1,IF(地域!H583="","",地域!H583),"")</f>
        <v/>
      </c>
      <c r="I583" s="19" t="str">
        <f>IF(IFERROR(FIND(検索!$B$26,地域!A583),0)&gt;=1,IF(地域!I583="","",地域!I583),"")</f>
        <v/>
      </c>
      <c r="J583" s="19" t="str">
        <f>IF(IFERROR(FIND(検索!$B$26,地域!A583),0)&gt;=1,IF(地域!J583="","",地域!J583),"")</f>
        <v/>
      </c>
      <c r="K583" s="19" t="str">
        <f>IF(IFERROR(FIND(検索!$B$26,地域!A583),0)&gt;=1,IF(地域!D583="","",地域!D583),"")</f>
        <v/>
      </c>
    </row>
    <row r="584" spans="1:11" x14ac:dyDescent="0.15">
      <c r="A584" s="19" t="str">
        <f>IF(IFERROR(FIND(検索!$B$26,地域!A584),0)&gt;=1,IF(地域!A584="","",地域!A584),"")</f>
        <v/>
      </c>
      <c r="B584" s="19" t="str">
        <f>IF(IFERROR(FIND(検索!$B$26,地域!A584),0)&gt;=1,IF(地域!B584="","",地域!B584),"")</f>
        <v/>
      </c>
      <c r="C584" s="19" t="str">
        <f>IF(IFERROR(FIND(検索!$B$26,地域!A584),0)&gt;=1,IF(地域!C584="","",地域!C584),"")</f>
        <v/>
      </c>
      <c r="D584" s="19" t="str">
        <f t="shared" si="9"/>
        <v/>
      </c>
      <c r="E584" s="19" t="str">
        <f>IF(IFERROR(FIND(検索!$B$26,地域!A584),0)&gt;=1,IF(地域!E584="","",地域!E584),"")</f>
        <v/>
      </c>
      <c r="F584" s="19" t="str">
        <f>IF(IFERROR(FIND(検索!$B$26,地域!A584),0)&gt;=1,IF(地域!F584="","",地域!F584),"")</f>
        <v/>
      </c>
      <c r="G584" s="19" t="str">
        <f>IF(IFERROR(FIND(検索!$B$26,地域!A584),0)&gt;=1,IF(地域!G584="","",地域!G584),"")</f>
        <v/>
      </c>
      <c r="H584" s="19" t="str">
        <f>IF(IFERROR(FIND(検索!$B$26,地域!A584),0)&gt;=1,IF(地域!H584="","",地域!H584),"")</f>
        <v/>
      </c>
      <c r="I584" s="19" t="str">
        <f>IF(IFERROR(FIND(検索!$B$26,地域!A584),0)&gt;=1,IF(地域!I584="","",地域!I584),"")</f>
        <v/>
      </c>
      <c r="J584" s="19" t="str">
        <f>IF(IFERROR(FIND(検索!$B$26,地域!A584),0)&gt;=1,IF(地域!J584="","",地域!J584),"")</f>
        <v/>
      </c>
      <c r="K584" s="19" t="str">
        <f>IF(IFERROR(FIND(検索!$B$26,地域!A584),0)&gt;=1,IF(地域!D584="","",地域!D584),"")</f>
        <v/>
      </c>
    </row>
    <row r="585" spans="1:11" x14ac:dyDescent="0.15">
      <c r="A585" s="19" t="str">
        <f>IF(IFERROR(FIND(検索!$B$26,地域!A585),0)&gt;=1,IF(地域!A585="","",地域!A585),"")</f>
        <v/>
      </c>
      <c r="B585" s="19" t="str">
        <f>IF(IFERROR(FIND(検索!$B$26,地域!A585),0)&gt;=1,IF(地域!B585="","",地域!B585),"")</f>
        <v/>
      </c>
      <c r="C585" s="19" t="str">
        <f>IF(IFERROR(FIND(検索!$B$26,地域!A585),0)&gt;=1,IF(地域!C585="","",地域!C585),"")</f>
        <v/>
      </c>
      <c r="D585" s="19" t="str">
        <f t="shared" si="9"/>
        <v/>
      </c>
      <c r="E585" s="19" t="str">
        <f>IF(IFERROR(FIND(検索!$B$26,地域!A585),0)&gt;=1,IF(地域!E585="","",地域!E585),"")</f>
        <v/>
      </c>
      <c r="F585" s="19" t="str">
        <f>IF(IFERROR(FIND(検索!$B$26,地域!A585),0)&gt;=1,IF(地域!F585="","",地域!F585),"")</f>
        <v/>
      </c>
      <c r="G585" s="19" t="str">
        <f>IF(IFERROR(FIND(検索!$B$26,地域!A585),0)&gt;=1,IF(地域!G585="","",地域!G585),"")</f>
        <v/>
      </c>
      <c r="H585" s="19" t="str">
        <f>IF(IFERROR(FIND(検索!$B$26,地域!A585),0)&gt;=1,IF(地域!H585="","",地域!H585),"")</f>
        <v/>
      </c>
      <c r="I585" s="19" t="str">
        <f>IF(IFERROR(FIND(検索!$B$26,地域!A585),0)&gt;=1,IF(地域!I585="","",地域!I585),"")</f>
        <v/>
      </c>
      <c r="J585" s="19" t="str">
        <f>IF(IFERROR(FIND(検索!$B$26,地域!A585),0)&gt;=1,IF(地域!J585="","",地域!J585),"")</f>
        <v/>
      </c>
      <c r="K585" s="19" t="str">
        <f>IF(IFERROR(FIND(検索!$B$26,地域!A585),0)&gt;=1,IF(地域!D585="","",地域!D585),"")</f>
        <v/>
      </c>
    </row>
    <row r="586" spans="1:11" x14ac:dyDescent="0.15">
      <c r="A586" s="19" t="str">
        <f>IF(IFERROR(FIND(検索!$B$26,地域!A586),0)&gt;=1,IF(地域!A586="","",地域!A586),"")</f>
        <v/>
      </c>
      <c r="B586" s="19" t="str">
        <f>IF(IFERROR(FIND(検索!$B$26,地域!A586),0)&gt;=1,IF(地域!B586="","",地域!B586),"")</f>
        <v/>
      </c>
      <c r="C586" s="19" t="str">
        <f>IF(IFERROR(FIND(検索!$B$26,地域!A586),0)&gt;=1,IF(地域!C586="","",地域!C586),"")</f>
        <v/>
      </c>
      <c r="D586" s="19" t="str">
        <f t="shared" si="9"/>
        <v/>
      </c>
      <c r="E586" s="19" t="str">
        <f>IF(IFERROR(FIND(検索!$B$26,地域!A586),0)&gt;=1,IF(地域!E586="","",地域!E586),"")</f>
        <v/>
      </c>
      <c r="F586" s="19" t="str">
        <f>IF(IFERROR(FIND(検索!$B$26,地域!A586),0)&gt;=1,IF(地域!F586="","",地域!F586),"")</f>
        <v/>
      </c>
      <c r="G586" s="19" t="str">
        <f>IF(IFERROR(FIND(検索!$B$26,地域!A586),0)&gt;=1,IF(地域!G586="","",地域!G586),"")</f>
        <v/>
      </c>
      <c r="H586" s="19" t="str">
        <f>IF(IFERROR(FIND(検索!$B$26,地域!A586),0)&gt;=1,IF(地域!H586="","",地域!H586),"")</f>
        <v/>
      </c>
      <c r="I586" s="19" t="str">
        <f>IF(IFERROR(FIND(検索!$B$26,地域!A586),0)&gt;=1,IF(地域!I586="","",地域!I586),"")</f>
        <v/>
      </c>
      <c r="J586" s="19" t="str">
        <f>IF(IFERROR(FIND(検索!$B$26,地域!A586),0)&gt;=1,IF(地域!J586="","",地域!J586),"")</f>
        <v/>
      </c>
      <c r="K586" s="19" t="str">
        <f>IF(IFERROR(FIND(検索!$B$26,地域!A586),0)&gt;=1,IF(地域!D586="","",地域!D586),"")</f>
        <v/>
      </c>
    </row>
    <row r="587" spans="1:11" x14ac:dyDescent="0.15">
      <c r="A587" s="19" t="str">
        <f>IF(IFERROR(FIND(検索!$B$26,地域!A587),0)&gt;=1,IF(地域!A587="","",地域!A587),"")</f>
        <v/>
      </c>
      <c r="B587" s="19" t="str">
        <f>IF(IFERROR(FIND(検索!$B$26,地域!A587),0)&gt;=1,IF(地域!B587="","",地域!B587),"")</f>
        <v/>
      </c>
      <c r="C587" s="19" t="str">
        <f>IF(IFERROR(FIND(検索!$B$26,地域!A587),0)&gt;=1,IF(地域!C587="","",地域!C587),"")</f>
        <v/>
      </c>
      <c r="D587" s="19" t="str">
        <f t="shared" si="9"/>
        <v/>
      </c>
      <c r="E587" s="19" t="str">
        <f>IF(IFERROR(FIND(検索!$B$26,地域!A587),0)&gt;=1,IF(地域!E587="","",地域!E587),"")</f>
        <v/>
      </c>
      <c r="F587" s="19" t="str">
        <f>IF(IFERROR(FIND(検索!$B$26,地域!A587),0)&gt;=1,IF(地域!F587="","",地域!F587),"")</f>
        <v/>
      </c>
      <c r="G587" s="19" t="str">
        <f>IF(IFERROR(FIND(検索!$B$26,地域!A587),0)&gt;=1,IF(地域!G587="","",地域!G587),"")</f>
        <v/>
      </c>
      <c r="H587" s="19" t="str">
        <f>IF(IFERROR(FIND(検索!$B$26,地域!A587),0)&gt;=1,IF(地域!H587="","",地域!H587),"")</f>
        <v/>
      </c>
      <c r="I587" s="19" t="str">
        <f>IF(IFERROR(FIND(検索!$B$26,地域!A587),0)&gt;=1,IF(地域!I587="","",地域!I587),"")</f>
        <v/>
      </c>
      <c r="J587" s="19" t="str">
        <f>IF(IFERROR(FIND(検索!$B$26,地域!A587),0)&gt;=1,IF(地域!J587="","",地域!J587),"")</f>
        <v/>
      </c>
      <c r="K587" s="19" t="str">
        <f>IF(IFERROR(FIND(検索!$B$26,地域!A587),0)&gt;=1,IF(地域!D587="","",地域!D587),"")</f>
        <v/>
      </c>
    </row>
    <row r="588" spans="1:11" x14ac:dyDescent="0.15">
      <c r="A588" s="19" t="str">
        <f>IF(IFERROR(FIND(検索!$B$26,地域!A588),0)&gt;=1,IF(地域!A588="","",地域!A588),"")</f>
        <v/>
      </c>
      <c r="B588" s="19" t="str">
        <f>IF(IFERROR(FIND(検索!$B$26,地域!A588),0)&gt;=1,IF(地域!B588="","",地域!B588),"")</f>
        <v/>
      </c>
      <c r="C588" s="19" t="str">
        <f>IF(IFERROR(FIND(検索!$B$26,地域!A588),0)&gt;=1,IF(地域!C588="","",地域!C588),"")</f>
        <v/>
      </c>
      <c r="D588" s="19" t="str">
        <f t="shared" si="9"/>
        <v/>
      </c>
      <c r="E588" s="19" t="str">
        <f>IF(IFERROR(FIND(検索!$B$26,地域!A588),0)&gt;=1,IF(地域!E588="","",地域!E588),"")</f>
        <v/>
      </c>
      <c r="F588" s="19" t="str">
        <f>IF(IFERROR(FIND(検索!$B$26,地域!A588),0)&gt;=1,IF(地域!F588="","",地域!F588),"")</f>
        <v/>
      </c>
      <c r="G588" s="19" t="str">
        <f>IF(IFERROR(FIND(検索!$B$26,地域!A588),0)&gt;=1,IF(地域!G588="","",地域!G588),"")</f>
        <v/>
      </c>
      <c r="H588" s="19" t="str">
        <f>IF(IFERROR(FIND(検索!$B$26,地域!A588),0)&gt;=1,IF(地域!H588="","",地域!H588),"")</f>
        <v/>
      </c>
      <c r="I588" s="19" t="str">
        <f>IF(IFERROR(FIND(検索!$B$26,地域!A588),0)&gt;=1,IF(地域!I588="","",地域!I588),"")</f>
        <v/>
      </c>
      <c r="J588" s="19" t="str">
        <f>IF(IFERROR(FIND(検索!$B$26,地域!A588),0)&gt;=1,IF(地域!J588="","",地域!J588),"")</f>
        <v/>
      </c>
      <c r="K588" s="19" t="str">
        <f>IF(IFERROR(FIND(検索!$B$26,地域!A588),0)&gt;=1,IF(地域!D588="","",地域!D588),"")</f>
        <v/>
      </c>
    </row>
    <row r="589" spans="1:11" x14ac:dyDescent="0.15">
      <c r="A589" s="19" t="str">
        <f>IF(IFERROR(FIND(検索!$B$26,地域!A589),0)&gt;=1,IF(地域!A589="","",地域!A589),"")</f>
        <v/>
      </c>
      <c r="B589" s="19" t="str">
        <f>IF(IFERROR(FIND(検索!$B$26,地域!A589),0)&gt;=1,IF(地域!B589="","",地域!B589),"")</f>
        <v/>
      </c>
      <c r="C589" s="19" t="str">
        <f>IF(IFERROR(FIND(検索!$B$26,地域!A589),0)&gt;=1,IF(地域!C589="","",地域!C589),"")</f>
        <v/>
      </c>
      <c r="D589" s="19" t="str">
        <f t="shared" si="9"/>
        <v/>
      </c>
      <c r="E589" s="19" t="str">
        <f>IF(IFERROR(FIND(検索!$B$26,地域!A589),0)&gt;=1,IF(地域!E589="","",地域!E589),"")</f>
        <v/>
      </c>
      <c r="F589" s="19" t="str">
        <f>IF(IFERROR(FIND(検索!$B$26,地域!A589),0)&gt;=1,IF(地域!F589="","",地域!F589),"")</f>
        <v/>
      </c>
      <c r="G589" s="19" t="str">
        <f>IF(IFERROR(FIND(検索!$B$26,地域!A589),0)&gt;=1,IF(地域!G589="","",地域!G589),"")</f>
        <v/>
      </c>
      <c r="H589" s="19" t="str">
        <f>IF(IFERROR(FIND(検索!$B$26,地域!A589),0)&gt;=1,IF(地域!H589="","",地域!H589),"")</f>
        <v/>
      </c>
      <c r="I589" s="19" t="str">
        <f>IF(IFERROR(FIND(検索!$B$26,地域!A589),0)&gt;=1,IF(地域!I589="","",地域!I589),"")</f>
        <v/>
      </c>
      <c r="J589" s="19" t="str">
        <f>IF(IFERROR(FIND(検索!$B$26,地域!A589),0)&gt;=1,IF(地域!J589="","",地域!J589),"")</f>
        <v/>
      </c>
      <c r="K589" s="19" t="str">
        <f>IF(IFERROR(FIND(検索!$B$26,地域!A589),0)&gt;=1,IF(地域!D589="","",地域!D589),"")</f>
        <v/>
      </c>
    </row>
    <row r="590" spans="1:11" x14ac:dyDescent="0.15">
      <c r="A590" s="19" t="str">
        <f>IF(IFERROR(FIND(検索!$B$26,地域!A590),0)&gt;=1,IF(地域!A590="","",地域!A590),"")</f>
        <v/>
      </c>
      <c r="B590" s="19" t="str">
        <f>IF(IFERROR(FIND(検索!$B$26,地域!A590),0)&gt;=1,IF(地域!B590="","",地域!B590),"")</f>
        <v/>
      </c>
      <c r="C590" s="19" t="str">
        <f>IF(IFERROR(FIND(検索!$B$26,地域!A590),0)&gt;=1,IF(地域!C590="","",地域!C590),"")</f>
        <v/>
      </c>
      <c r="D590" s="19" t="str">
        <f t="shared" si="9"/>
        <v/>
      </c>
      <c r="E590" s="19" t="str">
        <f>IF(IFERROR(FIND(検索!$B$26,地域!A590),0)&gt;=1,IF(地域!E590="","",地域!E590),"")</f>
        <v/>
      </c>
      <c r="F590" s="19" t="str">
        <f>IF(IFERROR(FIND(検索!$B$26,地域!A590),0)&gt;=1,IF(地域!F590="","",地域!F590),"")</f>
        <v/>
      </c>
      <c r="G590" s="19" t="str">
        <f>IF(IFERROR(FIND(検索!$B$26,地域!A590),0)&gt;=1,IF(地域!G590="","",地域!G590),"")</f>
        <v/>
      </c>
      <c r="H590" s="19" t="str">
        <f>IF(IFERROR(FIND(検索!$B$26,地域!A590),0)&gt;=1,IF(地域!H590="","",地域!H590),"")</f>
        <v/>
      </c>
      <c r="I590" s="19" t="str">
        <f>IF(IFERROR(FIND(検索!$B$26,地域!A590),0)&gt;=1,IF(地域!I590="","",地域!I590),"")</f>
        <v/>
      </c>
      <c r="J590" s="19" t="str">
        <f>IF(IFERROR(FIND(検索!$B$26,地域!A590),0)&gt;=1,IF(地域!J590="","",地域!J590),"")</f>
        <v/>
      </c>
      <c r="K590" s="19" t="str">
        <f>IF(IFERROR(FIND(検索!$B$26,地域!A590),0)&gt;=1,IF(地域!D590="","",地域!D590),"")</f>
        <v/>
      </c>
    </row>
    <row r="591" spans="1:11" x14ac:dyDescent="0.15">
      <c r="A591" s="19" t="str">
        <f>IF(IFERROR(FIND(検索!$B$26,地域!A591),0)&gt;=1,IF(地域!A591="","",地域!A591),"")</f>
        <v/>
      </c>
      <c r="B591" s="19" t="str">
        <f>IF(IFERROR(FIND(検索!$B$26,地域!A591),0)&gt;=1,IF(地域!B591="","",地域!B591),"")</f>
        <v/>
      </c>
      <c r="C591" s="19" t="str">
        <f>IF(IFERROR(FIND(検索!$B$26,地域!A591),0)&gt;=1,IF(地域!C591="","",地域!C591),"")</f>
        <v/>
      </c>
      <c r="D591" s="19" t="str">
        <f t="shared" si="9"/>
        <v/>
      </c>
      <c r="E591" s="19" t="str">
        <f>IF(IFERROR(FIND(検索!$B$26,地域!A591),0)&gt;=1,IF(地域!E591="","",地域!E591),"")</f>
        <v/>
      </c>
      <c r="F591" s="19" t="str">
        <f>IF(IFERROR(FIND(検索!$B$26,地域!A591),0)&gt;=1,IF(地域!F591="","",地域!F591),"")</f>
        <v/>
      </c>
      <c r="G591" s="19" t="str">
        <f>IF(IFERROR(FIND(検索!$B$26,地域!A591),0)&gt;=1,IF(地域!G591="","",地域!G591),"")</f>
        <v/>
      </c>
      <c r="H591" s="19" t="str">
        <f>IF(IFERROR(FIND(検索!$B$26,地域!A591),0)&gt;=1,IF(地域!H591="","",地域!H591),"")</f>
        <v/>
      </c>
      <c r="I591" s="19" t="str">
        <f>IF(IFERROR(FIND(検索!$B$26,地域!A591),0)&gt;=1,IF(地域!I591="","",地域!I591),"")</f>
        <v/>
      </c>
      <c r="J591" s="19" t="str">
        <f>IF(IFERROR(FIND(検索!$B$26,地域!A591),0)&gt;=1,IF(地域!J591="","",地域!J591),"")</f>
        <v/>
      </c>
      <c r="K591" s="19" t="str">
        <f>IF(IFERROR(FIND(検索!$B$26,地域!A591),0)&gt;=1,IF(地域!D591="","",地域!D591),"")</f>
        <v/>
      </c>
    </row>
    <row r="592" spans="1:11" x14ac:dyDescent="0.15">
      <c r="A592" s="19" t="str">
        <f>IF(IFERROR(FIND(検索!$B$26,地域!A592),0)&gt;=1,IF(地域!A592="","",地域!A592),"")</f>
        <v/>
      </c>
      <c r="B592" s="19" t="str">
        <f>IF(IFERROR(FIND(検索!$B$26,地域!A592),0)&gt;=1,IF(地域!B592="","",地域!B592),"")</f>
        <v/>
      </c>
      <c r="C592" s="19" t="str">
        <f>IF(IFERROR(FIND(検索!$B$26,地域!A592),0)&gt;=1,IF(地域!C592="","",地域!C592),"")</f>
        <v/>
      </c>
      <c r="D592" s="19" t="str">
        <f t="shared" si="9"/>
        <v/>
      </c>
      <c r="E592" s="19" t="str">
        <f>IF(IFERROR(FIND(検索!$B$26,地域!A592),0)&gt;=1,IF(地域!E592="","",地域!E592),"")</f>
        <v/>
      </c>
      <c r="F592" s="19" t="str">
        <f>IF(IFERROR(FIND(検索!$B$26,地域!A592),0)&gt;=1,IF(地域!F592="","",地域!F592),"")</f>
        <v/>
      </c>
      <c r="G592" s="19" t="str">
        <f>IF(IFERROR(FIND(検索!$B$26,地域!A592),0)&gt;=1,IF(地域!G592="","",地域!G592),"")</f>
        <v/>
      </c>
      <c r="H592" s="19" t="str">
        <f>IF(IFERROR(FIND(検索!$B$26,地域!A592),0)&gt;=1,IF(地域!H592="","",地域!H592),"")</f>
        <v/>
      </c>
      <c r="I592" s="19" t="str">
        <f>IF(IFERROR(FIND(検索!$B$26,地域!A592),0)&gt;=1,IF(地域!I592="","",地域!I592),"")</f>
        <v/>
      </c>
      <c r="J592" s="19" t="str">
        <f>IF(IFERROR(FIND(検索!$B$26,地域!A592),0)&gt;=1,IF(地域!J592="","",地域!J592),"")</f>
        <v/>
      </c>
      <c r="K592" s="19" t="str">
        <f>IF(IFERROR(FIND(検索!$B$26,地域!A592),0)&gt;=1,IF(地域!D592="","",地域!D592),"")</f>
        <v/>
      </c>
    </row>
    <row r="593" spans="1:11" x14ac:dyDescent="0.15">
      <c r="A593" s="19" t="str">
        <f>IF(IFERROR(FIND(検索!$B$26,地域!A593),0)&gt;=1,IF(地域!A593="","",地域!A593),"")</f>
        <v/>
      </c>
      <c r="B593" s="19" t="str">
        <f>IF(IFERROR(FIND(検索!$B$26,地域!A593),0)&gt;=1,IF(地域!B593="","",地域!B593),"")</f>
        <v/>
      </c>
      <c r="C593" s="19" t="str">
        <f>IF(IFERROR(FIND(検索!$B$26,地域!A593),0)&gt;=1,IF(地域!C593="","",地域!C593),"")</f>
        <v/>
      </c>
      <c r="D593" s="19" t="str">
        <f t="shared" si="9"/>
        <v/>
      </c>
      <c r="E593" s="19" t="str">
        <f>IF(IFERROR(FIND(検索!$B$26,地域!A593),0)&gt;=1,IF(地域!E593="","",地域!E593),"")</f>
        <v/>
      </c>
      <c r="F593" s="19" t="str">
        <f>IF(IFERROR(FIND(検索!$B$26,地域!A593),0)&gt;=1,IF(地域!F593="","",地域!F593),"")</f>
        <v/>
      </c>
      <c r="G593" s="19" t="str">
        <f>IF(IFERROR(FIND(検索!$B$26,地域!A593),0)&gt;=1,IF(地域!G593="","",地域!G593),"")</f>
        <v/>
      </c>
      <c r="H593" s="19" t="str">
        <f>IF(IFERROR(FIND(検索!$B$26,地域!A593),0)&gt;=1,IF(地域!H593="","",地域!H593),"")</f>
        <v/>
      </c>
      <c r="I593" s="19" t="str">
        <f>IF(IFERROR(FIND(検索!$B$26,地域!A593),0)&gt;=1,IF(地域!I593="","",地域!I593),"")</f>
        <v/>
      </c>
      <c r="J593" s="19" t="str">
        <f>IF(IFERROR(FIND(検索!$B$26,地域!A593),0)&gt;=1,IF(地域!J593="","",地域!J593),"")</f>
        <v/>
      </c>
      <c r="K593" s="19" t="str">
        <f>IF(IFERROR(FIND(検索!$B$26,地域!A593),0)&gt;=1,IF(地域!D593="","",地域!D593),"")</f>
        <v/>
      </c>
    </row>
    <row r="594" spans="1:11" x14ac:dyDescent="0.15">
      <c r="A594" s="19" t="str">
        <f>IF(IFERROR(FIND(検索!$B$26,地域!A594),0)&gt;=1,IF(地域!A594="","",地域!A594),"")</f>
        <v/>
      </c>
      <c r="B594" s="19" t="str">
        <f>IF(IFERROR(FIND(検索!$B$26,地域!A594),0)&gt;=1,IF(地域!B594="","",地域!B594),"")</f>
        <v/>
      </c>
      <c r="C594" s="19" t="str">
        <f>IF(IFERROR(FIND(検索!$B$26,地域!A594),0)&gt;=1,IF(地域!C594="","",地域!C594),"")</f>
        <v/>
      </c>
      <c r="D594" s="19" t="str">
        <f t="shared" si="9"/>
        <v/>
      </c>
      <c r="E594" s="19" t="str">
        <f>IF(IFERROR(FIND(検索!$B$26,地域!A594),0)&gt;=1,IF(地域!E594="","",地域!E594),"")</f>
        <v/>
      </c>
      <c r="F594" s="19" t="str">
        <f>IF(IFERROR(FIND(検索!$B$26,地域!A594),0)&gt;=1,IF(地域!F594="","",地域!F594),"")</f>
        <v/>
      </c>
      <c r="G594" s="19" t="str">
        <f>IF(IFERROR(FIND(検索!$B$26,地域!A594),0)&gt;=1,IF(地域!G594="","",地域!G594),"")</f>
        <v/>
      </c>
      <c r="H594" s="19" t="str">
        <f>IF(IFERROR(FIND(検索!$B$26,地域!A594),0)&gt;=1,IF(地域!H594="","",地域!H594),"")</f>
        <v/>
      </c>
      <c r="I594" s="19" t="str">
        <f>IF(IFERROR(FIND(検索!$B$26,地域!A594),0)&gt;=1,IF(地域!I594="","",地域!I594),"")</f>
        <v/>
      </c>
      <c r="J594" s="19" t="str">
        <f>IF(IFERROR(FIND(検索!$B$26,地域!A594),0)&gt;=1,IF(地域!J594="","",地域!J594),"")</f>
        <v/>
      </c>
      <c r="K594" s="19" t="str">
        <f>IF(IFERROR(FIND(検索!$B$26,地域!A594),0)&gt;=1,IF(地域!D594="","",地域!D594),"")</f>
        <v/>
      </c>
    </row>
    <row r="595" spans="1:11" x14ac:dyDescent="0.15">
      <c r="A595" s="19" t="str">
        <f>IF(IFERROR(FIND(検索!$B$26,地域!A595),0)&gt;=1,IF(地域!A595="","",地域!A595),"")</f>
        <v/>
      </c>
      <c r="B595" s="19" t="str">
        <f>IF(IFERROR(FIND(検索!$B$26,地域!A595),0)&gt;=1,IF(地域!B595="","",地域!B595),"")</f>
        <v/>
      </c>
      <c r="C595" s="19" t="str">
        <f>IF(IFERROR(FIND(検索!$B$26,地域!A595),0)&gt;=1,IF(地域!C595="","",地域!C595),"")</f>
        <v/>
      </c>
      <c r="D595" s="19" t="str">
        <f t="shared" si="9"/>
        <v/>
      </c>
      <c r="E595" s="19" t="str">
        <f>IF(IFERROR(FIND(検索!$B$26,地域!A595),0)&gt;=1,IF(地域!E595="","",地域!E595),"")</f>
        <v/>
      </c>
      <c r="F595" s="19" t="str">
        <f>IF(IFERROR(FIND(検索!$B$26,地域!A595),0)&gt;=1,IF(地域!F595="","",地域!F595),"")</f>
        <v/>
      </c>
      <c r="G595" s="19" t="str">
        <f>IF(IFERROR(FIND(検索!$B$26,地域!A595),0)&gt;=1,IF(地域!G595="","",地域!G595),"")</f>
        <v/>
      </c>
      <c r="H595" s="19" t="str">
        <f>IF(IFERROR(FIND(検索!$B$26,地域!A595),0)&gt;=1,IF(地域!H595="","",地域!H595),"")</f>
        <v/>
      </c>
      <c r="I595" s="19" t="str">
        <f>IF(IFERROR(FIND(検索!$B$26,地域!A595),0)&gt;=1,IF(地域!I595="","",地域!I595),"")</f>
        <v/>
      </c>
      <c r="J595" s="19" t="str">
        <f>IF(IFERROR(FIND(検索!$B$26,地域!A595),0)&gt;=1,IF(地域!J595="","",地域!J595),"")</f>
        <v/>
      </c>
      <c r="K595" s="19" t="str">
        <f>IF(IFERROR(FIND(検索!$B$26,地域!A595),0)&gt;=1,IF(地域!D595="","",地域!D595),"")</f>
        <v/>
      </c>
    </row>
    <row r="596" spans="1:11" x14ac:dyDescent="0.15">
      <c r="A596" s="19" t="str">
        <f>IF(IFERROR(FIND(検索!$B$26,地域!A596),0)&gt;=1,IF(地域!A596="","",地域!A596),"")</f>
        <v/>
      </c>
      <c r="B596" s="19" t="str">
        <f>IF(IFERROR(FIND(検索!$B$26,地域!A596),0)&gt;=1,IF(地域!B596="","",地域!B596),"")</f>
        <v/>
      </c>
      <c r="C596" s="19" t="str">
        <f>IF(IFERROR(FIND(検索!$B$26,地域!A596),0)&gt;=1,IF(地域!C596="","",地域!C596),"")</f>
        <v/>
      </c>
      <c r="D596" s="19" t="str">
        <f t="shared" si="9"/>
        <v/>
      </c>
      <c r="E596" s="19" t="str">
        <f>IF(IFERROR(FIND(検索!$B$26,地域!A596),0)&gt;=1,IF(地域!E596="","",地域!E596),"")</f>
        <v/>
      </c>
      <c r="F596" s="19" t="str">
        <f>IF(IFERROR(FIND(検索!$B$26,地域!A596),0)&gt;=1,IF(地域!F596="","",地域!F596),"")</f>
        <v/>
      </c>
      <c r="G596" s="19" t="str">
        <f>IF(IFERROR(FIND(検索!$B$26,地域!A596),0)&gt;=1,IF(地域!G596="","",地域!G596),"")</f>
        <v/>
      </c>
      <c r="H596" s="19" t="str">
        <f>IF(IFERROR(FIND(検索!$B$26,地域!A596),0)&gt;=1,IF(地域!H596="","",地域!H596),"")</f>
        <v/>
      </c>
      <c r="I596" s="19" t="str">
        <f>IF(IFERROR(FIND(検索!$B$26,地域!A596),0)&gt;=1,IF(地域!I596="","",地域!I596),"")</f>
        <v/>
      </c>
      <c r="J596" s="19" t="str">
        <f>IF(IFERROR(FIND(検索!$B$26,地域!A596),0)&gt;=1,IF(地域!J596="","",地域!J596),"")</f>
        <v/>
      </c>
      <c r="K596" s="19" t="str">
        <f>IF(IFERROR(FIND(検索!$B$26,地域!A596),0)&gt;=1,IF(地域!D596="","",地域!D596),"")</f>
        <v/>
      </c>
    </row>
    <row r="597" spans="1:11" x14ac:dyDescent="0.15">
      <c r="A597" s="19" t="str">
        <f>IF(IFERROR(FIND(検索!$B$26,地域!A597),0)&gt;=1,IF(地域!A597="","",地域!A597),"")</f>
        <v/>
      </c>
      <c r="B597" s="19" t="str">
        <f>IF(IFERROR(FIND(検索!$B$26,地域!A597),0)&gt;=1,IF(地域!B597="","",地域!B597),"")</f>
        <v/>
      </c>
      <c r="C597" s="19" t="str">
        <f>IF(IFERROR(FIND(検索!$B$26,地域!A597),0)&gt;=1,IF(地域!C597="","",地域!C597),"")</f>
        <v/>
      </c>
      <c r="D597" s="19" t="str">
        <f t="shared" si="9"/>
        <v/>
      </c>
      <c r="E597" s="19" t="str">
        <f>IF(IFERROR(FIND(検索!$B$26,地域!A597),0)&gt;=1,IF(地域!E597="","",地域!E597),"")</f>
        <v/>
      </c>
      <c r="F597" s="19" t="str">
        <f>IF(IFERROR(FIND(検索!$B$26,地域!A597),0)&gt;=1,IF(地域!F597="","",地域!F597),"")</f>
        <v/>
      </c>
      <c r="G597" s="19" t="str">
        <f>IF(IFERROR(FIND(検索!$B$26,地域!A597),0)&gt;=1,IF(地域!G597="","",地域!G597),"")</f>
        <v/>
      </c>
      <c r="H597" s="19" t="str">
        <f>IF(IFERROR(FIND(検索!$B$26,地域!A597),0)&gt;=1,IF(地域!H597="","",地域!H597),"")</f>
        <v/>
      </c>
      <c r="I597" s="19" t="str">
        <f>IF(IFERROR(FIND(検索!$B$26,地域!A597),0)&gt;=1,IF(地域!I597="","",地域!I597),"")</f>
        <v/>
      </c>
      <c r="J597" s="19" t="str">
        <f>IF(IFERROR(FIND(検索!$B$26,地域!A597),0)&gt;=1,IF(地域!J597="","",地域!J597),"")</f>
        <v/>
      </c>
      <c r="K597" s="19" t="str">
        <f>IF(IFERROR(FIND(検索!$B$26,地域!A597),0)&gt;=1,IF(地域!D597="","",地域!D597),"")</f>
        <v/>
      </c>
    </row>
    <row r="598" spans="1:11" x14ac:dyDescent="0.15">
      <c r="A598" s="19" t="str">
        <f>IF(IFERROR(FIND(検索!$B$26,地域!A598),0)&gt;=1,IF(地域!A598="","",地域!A598),"")</f>
        <v/>
      </c>
      <c r="B598" s="19" t="str">
        <f>IF(IFERROR(FIND(検索!$B$26,地域!A598),0)&gt;=1,IF(地域!B598="","",地域!B598),"")</f>
        <v/>
      </c>
      <c r="C598" s="19" t="str">
        <f>IF(IFERROR(FIND(検索!$B$26,地域!A598),0)&gt;=1,IF(地域!C598="","",地域!C598),"")</f>
        <v/>
      </c>
      <c r="D598" s="19" t="str">
        <f t="shared" si="9"/>
        <v/>
      </c>
      <c r="E598" s="19" t="str">
        <f>IF(IFERROR(FIND(検索!$B$26,地域!A598),0)&gt;=1,IF(地域!E598="","",地域!E598),"")</f>
        <v/>
      </c>
      <c r="F598" s="19" t="str">
        <f>IF(IFERROR(FIND(検索!$B$26,地域!A598),0)&gt;=1,IF(地域!F598="","",地域!F598),"")</f>
        <v/>
      </c>
      <c r="G598" s="19" t="str">
        <f>IF(IFERROR(FIND(検索!$B$26,地域!A598),0)&gt;=1,IF(地域!G598="","",地域!G598),"")</f>
        <v/>
      </c>
      <c r="H598" s="19" t="str">
        <f>IF(IFERROR(FIND(検索!$B$26,地域!A598),0)&gt;=1,IF(地域!H598="","",地域!H598),"")</f>
        <v/>
      </c>
      <c r="I598" s="19" t="str">
        <f>IF(IFERROR(FIND(検索!$B$26,地域!A598),0)&gt;=1,IF(地域!I598="","",地域!I598),"")</f>
        <v/>
      </c>
      <c r="J598" s="19" t="str">
        <f>IF(IFERROR(FIND(検索!$B$26,地域!A598),0)&gt;=1,IF(地域!J598="","",地域!J598),"")</f>
        <v/>
      </c>
      <c r="K598" s="19" t="str">
        <f>IF(IFERROR(FIND(検索!$B$26,地域!A598),0)&gt;=1,IF(地域!D598="","",地域!D598),"")</f>
        <v/>
      </c>
    </row>
    <row r="599" spans="1:11" x14ac:dyDescent="0.15">
      <c r="A599" s="19" t="str">
        <f>IF(IFERROR(FIND(検索!$B$26,地域!A599),0)&gt;=1,IF(地域!A599="","",地域!A599),"")</f>
        <v/>
      </c>
      <c r="B599" s="19" t="str">
        <f>IF(IFERROR(FIND(検索!$B$26,地域!A599),0)&gt;=1,IF(地域!B599="","",地域!B599),"")</f>
        <v/>
      </c>
      <c r="C599" s="19" t="str">
        <f>IF(IFERROR(FIND(検索!$B$26,地域!A599),0)&gt;=1,IF(地域!C599="","",地域!C599),"")</f>
        <v/>
      </c>
      <c r="D599" s="19" t="str">
        <f t="shared" si="9"/>
        <v/>
      </c>
      <c r="E599" s="19" t="str">
        <f>IF(IFERROR(FIND(検索!$B$26,地域!A599),0)&gt;=1,IF(地域!E599="","",地域!E599),"")</f>
        <v/>
      </c>
      <c r="F599" s="19" t="str">
        <f>IF(IFERROR(FIND(検索!$B$26,地域!A599),0)&gt;=1,IF(地域!F599="","",地域!F599),"")</f>
        <v/>
      </c>
      <c r="G599" s="19" t="str">
        <f>IF(IFERROR(FIND(検索!$B$26,地域!A599),0)&gt;=1,IF(地域!G599="","",地域!G599),"")</f>
        <v/>
      </c>
      <c r="H599" s="19" t="str">
        <f>IF(IFERROR(FIND(検索!$B$26,地域!A599),0)&gt;=1,IF(地域!H599="","",地域!H599),"")</f>
        <v/>
      </c>
      <c r="I599" s="19" t="str">
        <f>IF(IFERROR(FIND(検索!$B$26,地域!A599),0)&gt;=1,IF(地域!I599="","",地域!I599),"")</f>
        <v/>
      </c>
      <c r="J599" s="19" t="str">
        <f>IF(IFERROR(FIND(検索!$B$26,地域!A599),0)&gt;=1,IF(地域!J599="","",地域!J599),"")</f>
        <v/>
      </c>
      <c r="K599" s="19" t="str">
        <f>IF(IFERROR(FIND(検索!$B$26,地域!A599),0)&gt;=1,IF(地域!D599="","",地域!D599),"")</f>
        <v/>
      </c>
    </row>
    <row r="600" spans="1:11" x14ac:dyDescent="0.15">
      <c r="A600" s="19" t="str">
        <f>IF(IFERROR(FIND(検索!$B$26,地域!A600),0)&gt;=1,IF(地域!A600="","",地域!A600),"")</f>
        <v/>
      </c>
      <c r="B600" s="19" t="str">
        <f>IF(IFERROR(FIND(検索!$B$26,地域!A600),0)&gt;=1,IF(地域!B600="","",地域!B600),"")</f>
        <v/>
      </c>
      <c r="C600" s="19" t="str">
        <f>IF(IFERROR(FIND(検索!$B$26,地域!A600),0)&gt;=1,IF(地域!C600="","",地域!C600),"")</f>
        <v/>
      </c>
      <c r="D600" s="19" t="str">
        <f t="shared" si="9"/>
        <v/>
      </c>
      <c r="E600" s="19" t="str">
        <f>IF(IFERROR(FIND(検索!$B$26,地域!A600),0)&gt;=1,IF(地域!E600="","",地域!E600),"")</f>
        <v/>
      </c>
      <c r="F600" s="19" t="str">
        <f>IF(IFERROR(FIND(検索!$B$26,地域!A600),0)&gt;=1,IF(地域!F600="","",地域!F600),"")</f>
        <v/>
      </c>
      <c r="G600" s="19" t="str">
        <f>IF(IFERROR(FIND(検索!$B$26,地域!A600),0)&gt;=1,IF(地域!G600="","",地域!G600),"")</f>
        <v/>
      </c>
      <c r="H600" s="19" t="str">
        <f>IF(IFERROR(FIND(検索!$B$26,地域!A600),0)&gt;=1,IF(地域!H600="","",地域!H600),"")</f>
        <v/>
      </c>
      <c r="I600" s="19" t="str">
        <f>IF(IFERROR(FIND(検索!$B$26,地域!A600),0)&gt;=1,IF(地域!I600="","",地域!I600),"")</f>
        <v/>
      </c>
      <c r="J600" s="19" t="str">
        <f>IF(IFERROR(FIND(検索!$B$26,地域!A600),0)&gt;=1,IF(地域!J600="","",地域!J600),"")</f>
        <v/>
      </c>
      <c r="K600" s="19" t="str">
        <f>IF(IFERROR(FIND(検索!$B$26,地域!A600),0)&gt;=1,IF(地域!D600="","",地域!D600),"")</f>
        <v/>
      </c>
    </row>
    <row r="601" spans="1:11" x14ac:dyDescent="0.15">
      <c r="A601" s="19" t="str">
        <f>IF(IFERROR(FIND(検索!$B$26,地域!A601),0)&gt;=1,IF(地域!A601="","",地域!A601),"")</f>
        <v/>
      </c>
      <c r="B601" s="19" t="str">
        <f>IF(IFERROR(FIND(検索!$B$26,地域!A601),0)&gt;=1,IF(地域!B601="","",地域!B601),"")</f>
        <v/>
      </c>
      <c r="C601" s="19" t="str">
        <f>IF(IFERROR(FIND(検索!$B$26,地域!A601),0)&gt;=1,IF(地域!C601="","",地域!C601),"")</f>
        <v/>
      </c>
      <c r="D601" s="19" t="str">
        <f t="shared" si="9"/>
        <v/>
      </c>
      <c r="E601" s="19" t="str">
        <f>IF(IFERROR(FIND(検索!$B$26,地域!A601),0)&gt;=1,IF(地域!E601="","",地域!E601),"")</f>
        <v/>
      </c>
      <c r="F601" s="19" t="str">
        <f>IF(IFERROR(FIND(検索!$B$26,地域!A601),0)&gt;=1,IF(地域!F601="","",地域!F601),"")</f>
        <v/>
      </c>
      <c r="G601" s="19" t="str">
        <f>IF(IFERROR(FIND(検索!$B$26,地域!A601),0)&gt;=1,IF(地域!G601="","",地域!G601),"")</f>
        <v/>
      </c>
      <c r="H601" s="19" t="str">
        <f>IF(IFERROR(FIND(検索!$B$26,地域!A601),0)&gt;=1,IF(地域!H601="","",地域!H601),"")</f>
        <v/>
      </c>
      <c r="I601" s="19" t="str">
        <f>IF(IFERROR(FIND(検索!$B$26,地域!A601),0)&gt;=1,IF(地域!I601="","",地域!I601),"")</f>
        <v/>
      </c>
      <c r="J601" s="19" t="str">
        <f>IF(IFERROR(FIND(検索!$B$26,地域!A601),0)&gt;=1,IF(地域!J601="","",地域!J601),"")</f>
        <v/>
      </c>
      <c r="K601" s="19" t="str">
        <f>IF(IFERROR(FIND(検索!$B$26,地域!A601),0)&gt;=1,IF(地域!D601="","",地域!D601),"")</f>
        <v/>
      </c>
    </row>
    <row r="602" spans="1:11" x14ac:dyDescent="0.15">
      <c r="A602" s="19" t="str">
        <f>IF(IFERROR(FIND(検索!$B$26,地域!A602),0)&gt;=1,IF(地域!A602="","",地域!A602),"")</f>
        <v/>
      </c>
      <c r="B602" s="19" t="str">
        <f>IF(IFERROR(FIND(検索!$B$26,地域!A602),0)&gt;=1,IF(地域!B602="","",地域!B602),"")</f>
        <v/>
      </c>
      <c r="C602" s="19" t="str">
        <f>IF(IFERROR(FIND(検索!$B$26,地域!A602),0)&gt;=1,IF(地域!C602="","",地域!C602),"")</f>
        <v/>
      </c>
      <c r="D602" s="19" t="str">
        <f t="shared" si="9"/>
        <v/>
      </c>
      <c r="E602" s="19" t="str">
        <f>IF(IFERROR(FIND(検索!$B$26,地域!A602),0)&gt;=1,IF(地域!E602="","",地域!E602),"")</f>
        <v/>
      </c>
      <c r="F602" s="19" t="str">
        <f>IF(IFERROR(FIND(検索!$B$26,地域!A602),0)&gt;=1,IF(地域!F602="","",地域!F602),"")</f>
        <v/>
      </c>
      <c r="G602" s="19" t="str">
        <f>IF(IFERROR(FIND(検索!$B$26,地域!A602),0)&gt;=1,IF(地域!G602="","",地域!G602),"")</f>
        <v/>
      </c>
      <c r="H602" s="19" t="str">
        <f>IF(IFERROR(FIND(検索!$B$26,地域!A602),0)&gt;=1,IF(地域!H602="","",地域!H602),"")</f>
        <v/>
      </c>
      <c r="I602" s="19" t="str">
        <f>IF(IFERROR(FIND(検索!$B$26,地域!A602),0)&gt;=1,IF(地域!I602="","",地域!I602),"")</f>
        <v/>
      </c>
      <c r="J602" s="19" t="str">
        <f>IF(IFERROR(FIND(検索!$B$26,地域!A602),0)&gt;=1,IF(地域!J602="","",地域!J602),"")</f>
        <v/>
      </c>
      <c r="K602" s="19" t="str">
        <f>IF(IFERROR(FIND(検索!$B$26,地域!A602),0)&gt;=1,IF(地域!D602="","",地域!D602),"")</f>
        <v/>
      </c>
    </row>
    <row r="603" spans="1:11" x14ac:dyDescent="0.15">
      <c r="A603" s="19" t="str">
        <f>IF(IFERROR(FIND(検索!$B$26,地域!A603),0)&gt;=1,IF(地域!A603="","",地域!A603),"")</f>
        <v/>
      </c>
      <c r="B603" s="19" t="str">
        <f>IF(IFERROR(FIND(検索!$B$26,地域!A603),0)&gt;=1,IF(地域!B603="","",地域!B603),"")</f>
        <v/>
      </c>
      <c r="C603" s="19" t="str">
        <f>IF(IFERROR(FIND(検索!$B$26,地域!A603),0)&gt;=1,IF(地域!C603="","",地域!C603),"")</f>
        <v/>
      </c>
      <c r="D603" s="19" t="str">
        <f t="shared" si="9"/>
        <v/>
      </c>
      <c r="E603" s="19" t="str">
        <f>IF(IFERROR(FIND(検索!$B$26,地域!A603),0)&gt;=1,IF(地域!E603="","",地域!E603),"")</f>
        <v/>
      </c>
      <c r="F603" s="19" t="str">
        <f>IF(IFERROR(FIND(検索!$B$26,地域!A603),0)&gt;=1,IF(地域!F603="","",地域!F603),"")</f>
        <v/>
      </c>
      <c r="G603" s="19" t="str">
        <f>IF(IFERROR(FIND(検索!$B$26,地域!A603),0)&gt;=1,IF(地域!G603="","",地域!G603),"")</f>
        <v/>
      </c>
      <c r="H603" s="19" t="str">
        <f>IF(IFERROR(FIND(検索!$B$26,地域!A603),0)&gt;=1,IF(地域!H603="","",地域!H603),"")</f>
        <v/>
      </c>
      <c r="I603" s="19" t="str">
        <f>IF(IFERROR(FIND(検索!$B$26,地域!A603),0)&gt;=1,IF(地域!I603="","",地域!I603),"")</f>
        <v/>
      </c>
      <c r="J603" s="19" t="str">
        <f>IF(IFERROR(FIND(検索!$B$26,地域!A603),0)&gt;=1,IF(地域!J603="","",地域!J603),"")</f>
        <v/>
      </c>
      <c r="K603" s="19" t="str">
        <f>IF(IFERROR(FIND(検索!$B$26,地域!A603),0)&gt;=1,IF(地域!D603="","",地域!D603),"")</f>
        <v/>
      </c>
    </row>
    <row r="604" spans="1:11" x14ac:dyDescent="0.15">
      <c r="A604" s="19" t="str">
        <f>IF(IFERROR(FIND(検索!$B$26,地域!A604),0)&gt;=1,IF(地域!A604="","",地域!A604),"")</f>
        <v/>
      </c>
      <c r="B604" s="19" t="str">
        <f>IF(IFERROR(FIND(検索!$B$26,地域!A604),0)&gt;=1,IF(地域!B604="","",地域!B604),"")</f>
        <v/>
      </c>
      <c r="C604" s="19" t="str">
        <f>IF(IFERROR(FIND(検索!$B$26,地域!A604),0)&gt;=1,IF(地域!C604="","",地域!C604),"")</f>
        <v/>
      </c>
      <c r="D604" s="19" t="str">
        <f t="shared" si="9"/>
        <v/>
      </c>
      <c r="E604" s="19" t="str">
        <f>IF(IFERROR(FIND(検索!$B$26,地域!A604),0)&gt;=1,IF(地域!E604="","",地域!E604),"")</f>
        <v/>
      </c>
      <c r="F604" s="19" t="str">
        <f>IF(IFERROR(FIND(検索!$B$26,地域!A604),0)&gt;=1,IF(地域!F604="","",地域!F604),"")</f>
        <v/>
      </c>
      <c r="G604" s="19" t="str">
        <f>IF(IFERROR(FIND(検索!$B$26,地域!A604),0)&gt;=1,IF(地域!G604="","",地域!G604),"")</f>
        <v/>
      </c>
      <c r="H604" s="19" t="str">
        <f>IF(IFERROR(FIND(検索!$B$26,地域!A604),0)&gt;=1,IF(地域!H604="","",地域!H604),"")</f>
        <v/>
      </c>
      <c r="I604" s="19" t="str">
        <f>IF(IFERROR(FIND(検索!$B$26,地域!A604),0)&gt;=1,IF(地域!I604="","",地域!I604),"")</f>
        <v/>
      </c>
      <c r="J604" s="19" t="str">
        <f>IF(IFERROR(FIND(検索!$B$26,地域!A604),0)&gt;=1,IF(地域!J604="","",地域!J604),"")</f>
        <v/>
      </c>
      <c r="K604" s="19" t="str">
        <f>IF(IFERROR(FIND(検索!$B$26,地域!A604),0)&gt;=1,IF(地域!D604="","",地域!D604),"")</f>
        <v/>
      </c>
    </row>
    <row r="605" spans="1:11" x14ac:dyDescent="0.15">
      <c r="A605" s="19" t="str">
        <f>IF(IFERROR(FIND(検索!$B$26,地域!A605),0)&gt;=1,IF(地域!A605="","",地域!A605),"")</f>
        <v/>
      </c>
      <c r="B605" s="19" t="str">
        <f>IF(IFERROR(FIND(検索!$B$26,地域!A605),0)&gt;=1,IF(地域!B605="","",地域!B605),"")</f>
        <v/>
      </c>
      <c r="C605" s="19" t="str">
        <f>IF(IFERROR(FIND(検索!$B$26,地域!A605),0)&gt;=1,IF(地域!C605="","",地域!C605),"")</f>
        <v/>
      </c>
      <c r="D605" s="19" t="str">
        <f t="shared" si="9"/>
        <v/>
      </c>
      <c r="E605" s="19" t="str">
        <f>IF(IFERROR(FIND(検索!$B$26,地域!A605),0)&gt;=1,IF(地域!E605="","",地域!E605),"")</f>
        <v/>
      </c>
      <c r="F605" s="19" t="str">
        <f>IF(IFERROR(FIND(検索!$B$26,地域!A605),0)&gt;=1,IF(地域!F605="","",地域!F605),"")</f>
        <v/>
      </c>
      <c r="G605" s="19" t="str">
        <f>IF(IFERROR(FIND(検索!$B$26,地域!A605),0)&gt;=1,IF(地域!G605="","",地域!G605),"")</f>
        <v/>
      </c>
      <c r="H605" s="19" t="str">
        <f>IF(IFERROR(FIND(検索!$B$26,地域!A605),0)&gt;=1,IF(地域!H605="","",地域!H605),"")</f>
        <v/>
      </c>
      <c r="I605" s="19" t="str">
        <f>IF(IFERROR(FIND(検索!$B$26,地域!A605),0)&gt;=1,IF(地域!I605="","",地域!I605),"")</f>
        <v/>
      </c>
      <c r="J605" s="19" t="str">
        <f>IF(IFERROR(FIND(検索!$B$26,地域!A605),0)&gt;=1,IF(地域!J605="","",地域!J605),"")</f>
        <v/>
      </c>
      <c r="K605" s="19" t="str">
        <f>IF(IFERROR(FIND(検索!$B$26,地域!A605),0)&gt;=1,IF(地域!D605="","",地域!D605),"")</f>
        <v/>
      </c>
    </row>
    <row r="606" spans="1:11" x14ac:dyDescent="0.15">
      <c r="A606" s="19" t="str">
        <f>IF(IFERROR(FIND(検索!$B$26,地域!A606),0)&gt;=1,IF(地域!A606="","",地域!A606),"")</f>
        <v/>
      </c>
      <c r="B606" s="19" t="str">
        <f>IF(IFERROR(FIND(検索!$B$26,地域!A606),0)&gt;=1,IF(地域!B606="","",地域!B606),"")</f>
        <v/>
      </c>
      <c r="C606" s="19" t="str">
        <f>IF(IFERROR(FIND(検索!$B$26,地域!A606),0)&gt;=1,IF(地域!C606="","",地域!C606),"")</f>
        <v/>
      </c>
      <c r="D606" s="19" t="str">
        <f t="shared" si="9"/>
        <v/>
      </c>
      <c r="E606" s="19" t="str">
        <f>IF(IFERROR(FIND(検索!$B$26,地域!A606),0)&gt;=1,IF(地域!E606="","",地域!E606),"")</f>
        <v/>
      </c>
      <c r="F606" s="19" t="str">
        <f>IF(IFERROR(FIND(検索!$B$26,地域!A606),0)&gt;=1,IF(地域!F606="","",地域!F606),"")</f>
        <v/>
      </c>
      <c r="G606" s="19" t="str">
        <f>IF(IFERROR(FIND(検索!$B$26,地域!A606),0)&gt;=1,IF(地域!G606="","",地域!G606),"")</f>
        <v/>
      </c>
      <c r="H606" s="19" t="str">
        <f>IF(IFERROR(FIND(検索!$B$26,地域!A606),0)&gt;=1,IF(地域!H606="","",地域!H606),"")</f>
        <v/>
      </c>
      <c r="I606" s="19" t="str">
        <f>IF(IFERROR(FIND(検索!$B$26,地域!A606),0)&gt;=1,IF(地域!I606="","",地域!I606),"")</f>
        <v/>
      </c>
      <c r="J606" s="19" t="str">
        <f>IF(IFERROR(FIND(検索!$B$26,地域!A606),0)&gt;=1,IF(地域!J606="","",地域!J606),"")</f>
        <v/>
      </c>
      <c r="K606" s="19" t="str">
        <f>IF(IFERROR(FIND(検索!$B$26,地域!A606),0)&gt;=1,IF(地域!D606="","",地域!D606),"")</f>
        <v/>
      </c>
    </row>
    <row r="607" spans="1:11" x14ac:dyDescent="0.15">
      <c r="A607" s="19" t="str">
        <f>IF(IFERROR(FIND(検索!$B$26,地域!A607),0)&gt;=1,IF(地域!A607="","",地域!A607),"")</f>
        <v/>
      </c>
      <c r="B607" s="19" t="str">
        <f>IF(IFERROR(FIND(検索!$B$26,地域!A607),0)&gt;=1,IF(地域!B607="","",地域!B607),"")</f>
        <v/>
      </c>
      <c r="C607" s="19" t="str">
        <f>IF(IFERROR(FIND(検索!$B$26,地域!A607),0)&gt;=1,IF(地域!C607="","",地域!C607),"")</f>
        <v/>
      </c>
      <c r="D607" s="19" t="str">
        <f t="shared" si="9"/>
        <v/>
      </c>
      <c r="E607" s="19" t="str">
        <f>IF(IFERROR(FIND(検索!$B$26,地域!A607),0)&gt;=1,IF(地域!E607="","",地域!E607),"")</f>
        <v/>
      </c>
      <c r="F607" s="19" t="str">
        <f>IF(IFERROR(FIND(検索!$B$26,地域!A607),0)&gt;=1,IF(地域!F607="","",地域!F607),"")</f>
        <v/>
      </c>
      <c r="G607" s="19" t="str">
        <f>IF(IFERROR(FIND(検索!$B$26,地域!A607),0)&gt;=1,IF(地域!G607="","",地域!G607),"")</f>
        <v/>
      </c>
      <c r="H607" s="19" t="str">
        <f>IF(IFERROR(FIND(検索!$B$26,地域!A607),0)&gt;=1,IF(地域!H607="","",地域!H607),"")</f>
        <v/>
      </c>
      <c r="I607" s="19" t="str">
        <f>IF(IFERROR(FIND(検索!$B$26,地域!A607),0)&gt;=1,IF(地域!I607="","",地域!I607),"")</f>
        <v/>
      </c>
      <c r="J607" s="19" t="str">
        <f>IF(IFERROR(FIND(検索!$B$26,地域!A607),0)&gt;=1,IF(地域!J607="","",地域!J607),"")</f>
        <v/>
      </c>
      <c r="K607" s="19" t="str">
        <f>IF(IFERROR(FIND(検索!$B$26,地域!A607),0)&gt;=1,IF(地域!D607="","",地域!D607),"")</f>
        <v/>
      </c>
    </row>
    <row r="608" spans="1:11" x14ac:dyDescent="0.15">
      <c r="A608" s="19" t="str">
        <f>IF(IFERROR(FIND(検索!$B$26,地域!A608),0)&gt;=1,IF(地域!A608="","",地域!A608),"")</f>
        <v/>
      </c>
      <c r="B608" s="19" t="str">
        <f>IF(IFERROR(FIND(検索!$B$26,地域!A608),0)&gt;=1,IF(地域!B608="","",地域!B608),"")</f>
        <v/>
      </c>
      <c r="C608" s="19" t="str">
        <f>IF(IFERROR(FIND(検索!$B$26,地域!A608),0)&gt;=1,IF(地域!C608="","",地域!C608),"")</f>
        <v/>
      </c>
      <c r="D608" s="19" t="str">
        <f t="shared" si="9"/>
        <v/>
      </c>
      <c r="E608" s="19" t="str">
        <f>IF(IFERROR(FIND(検索!$B$26,地域!A608),0)&gt;=1,IF(地域!E608="","",地域!E608),"")</f>
        <v/>
      </c>
      <c r="F608" s="19" t="str">
        <f>IF(IFERROR(FIND(検索!$B$26,地域!A608),0)&gt;=1,IF(地域!F608="","",地域!F608),"")</f>
        <v/>
      </c>
      <c r="G608" s="19" t="str">
        <f>IF(IFERROR(FIND(検索!$B$26,地域!A608),0)&gt;=1,IF(地域!G608="","",地域!G608),"")</f>
        <v/>
      </c>
      <c r="H608" s="19" t="str">
        <f>IF(IFERROR(FIND(検索!$B$26,地域!A608),0)&gt;=1,IF(地域!H608="","",地域!H608),"")</f>
        <v/>
      </c>
      <c r="I608" s="19" t="str">
        <f>IF(IFERROR(FIND(検索!$B$26,地域!A608),0)&gt;=1,IF(地域!I608="","",地域!I608),"")</f>
        <v/>
      </c>
      <c r="J608" s="19" t="str">
        <f>IF(IFERROR(FIND(検索!$B$26,地域!A608),0)&gt;=1,IF(地域!J608="","",地域!J608),"")</f>
        <v/>
      </c>
      <c r="K608" s="19" t="str">
        <f>IF(IFERROR(FIND(検索!$B$26,地域!A608),0)&gt;=1,IF(地域!D608="","",地域!D608),"")</f>
        <v/>
      </c>
    </row>
    <row r="609" spans="1:11" x14ac:dyDescent="0.15">
      <c r="A609" s="19" t="str">
        <f>IF(IFERROR(FIND(検索!$B$26,地域!A609),0)&gt;=1,IF(地域!A609="","",地域!A609),"")</f>
        <v/>
      </c>
      <c r="B609" s="19" t="str">
        <f>IF(IFERROR(FIND(検索!$B$26,地域!A609),0)&gt;=1,IF(地域!B609="","",地域!B609),"")</f>
        <v/>
      </c>
      <c r="C609" s="19" t="str">
        <f>IF(IFERROR(FIND(検索!$B$26,地域!A609),0)&gt;=1,IF(地域!C609="","",地域!C609),"")</f>
        <v/>
      </c>
      <c r="D609" s="19" t="str">
        <f t="shared" si="9"/>
        <v/>
      </c>
      <c r="E609" s="19" t="str">
        <f>IF(IFERROR(FIND(検索!$B$26,地域!A609),0)&gt;=1,IF(地域!E609="","",地域!E609),"")</f>
        <v/>
      </c>
      <c r="F609" s="19" t="str">
        <f>IF(IFERROR(FIND(検索!$B$26,地域!A609),0)&gt;=1,IF(地域!F609="","",地域!F609),"")</f>
        <v/>
      </c>
      <c r="G609" s="19" t="str">
        <f>IF(IFERROR(FIND(検索!$B$26,地域!A609),0)&gt;=1,IF(地域!G609="","",地域!G609),"")</f>
        <v/>
      </c>
      <c r="H609" s="19" t="str">
        <f>IF(IFERROR(FIND(検索!$B$26,地域!A609),0)&gt;=1,IF(地域!H609="","",地域!H609),"")</f>
        <v/>
      </c>
      <c r="I609" s="19" t="str">
        <f>IF(IFERROR(FIND(検索!$B$26,地域!A609),0)&gt;=1,IF(地域!I609="","",地域!I609),"")</f>
        <v/>
      </c>
      <c r="J609" s="19" t="str">
        <f>IF(IFERROR(FIND(検索!$B$26,地域!A609),0)&gt;=1,IF(地域!J609="","",地域!J609),"")</f>
        <v/>
      </c>
      <c r="K609" s="19" t="str">
        <f>IF(IFERROR(FIND(検索!$B$26,地域!A609),0)&gt;=1,IF(地域!D609="","",地域!D609),"")</f>
        <v/>
      </c>
    </row>
    <row r="610" spans="1:11" x14ac:dyDescent="0.15">
      <c r="A610" s="19" t="str">
        <f>IF(IFERROR(FIND(検索!$B$26,地域!A610),0)&gt;=1,IF(地域!A610="","",地域!A610),"")</f>
        <v/>
      </c>
      <c r="B610" s="19" t="str">
        <f>IF(IFERROR(FIND(検索!$B$26,地域!A610),0)&gt;=1,IF(地域!B610="","",地域!B610),"")</f>
        <v/>
      </c>
      <c r="C610" s="19" t="str">
        <f>IF(IFERROR(FIND(検索!$B$26,地域!A610),0)&gt;=1,IF(地域!C610="","",地域!C610),"")</f>
        <v/>
      </c>
      <c r="D610" s="19" t="str">
        <f t="shared" si="9"/>
        <v/>
      </c>
      <c r="E610" s="19" t="str">
        <f>IF(IFERROR(FIND(検索!$B$26,地域!A610),0)&gt;=1,IF(地域!E610="","",地域!E610),"")</f>
        <v/>
      </c>
      <c r="F610" s="19" t="str">
        <f>IF(IFERROR(FIND(検索!$B$26,地域!A610),0)&gt;=1,IF(地域!F610="","",地域!F610),"")</f>
        <v/>
      </c>
      <c r="G610" s="19" t="str">
        <f>IF(IFERROR(FIND(検索!$B$26,地域!A610),0)&gt;=1,IF(地域!G610="","",地域!G610),"")</f>
        <v/>
      </c>
      <c r="H610" s="19" t="str">
        <f>IF(IFERROR(FIND(検索!$B$26,地域!A610),0)&gt;=1,IF(地域!H610="","",地域!H610),"")</f>
        <v/>
      </c>
      <c r="I610" s="19" t="str">
        <f>IF(IFERROR(FIND(検索!$B$26,地域!A610),0)&gt;=1,IF(地域!I610="","",地域!I610),"")</f>
        <v/>
      </c>
      <c r="J610" s="19" t="str">
        <f>IF(IFERROR(FIND(検索!$B$26,地域!A610),0)&gt;=1,IF(地域!J610="","",地域!J610),"")</f>
        <v/>
      </c>
      <c r="K610" s="19" t="str">
        <f>IF(IFERROR(FIND(検索!$B$26,地域!A610),0)&gt;=1,IF(地域!D610="","",地域!D610),"")</f>
        <v/>
      </c>
    </row>
    <row r="611" spans="1:11" x14ac:dyDescent="0.15">
      <c r="A611" s="19" t="str">
        <f>IF(IFERROR(FIND(検索!$B$26,地域!A611),0)&gt;=1,IF(地域!A611="","",地域!A611),"")</f>
        <v/>
      </c>
      <c r="B611" s="19" t="str">
        <f>IF(IFERROR(FIND(検索!$B$26,地域!A611),0)&gt;=1,IF(地域!B611="","",地域!B611),"")</f>
        <v/>
      </c>
      <c r="C611" s="19" t="str">
        <f>IF(IFERROR(FIND(検索!$B$26,地域!A611),0)&gt;=1,IF(地域!C611="","",地域!C611),"")</f>
        <v/>
      </c>
      <c r="D611" s="19" t="str">
        <f t="shared" si="9"/>
        <v/>
      </c>
      <c r="E611" s="19" t="str">
        <f>IF(IFERROR(FIND(検索!$B$26,地域!A611),0)&gt;=1,IF(地域!E611="","",地域!E611),"")</f>
        <v/>
      </c>
      <c r="F611" s="19" t="str">
        <f>IF(IFERROR(FIND(検索!$B$26,地域!A611),0)&gt;=1,IF(地域!F611="","",地域!F611),"")</f>
        <v/>
      </c>
      <c r="G611" s="19" t="str">
        <f>IF(IFERROR(FIND(検索!$B$26,地域!A611),0)&gt;=1,IF(地域!G611="","",地域!G611),"")</f>
        <v/>
      </c>
      <c r="H611" s="19" t="str">
        <f>IF(IFERROR(FIND(検索!$B$26,地域!A611),0)&gt;=1,IF(地域!H611="","",地域!H611),"")</f>
        <v/>
      </c>
      <c r="I611" s="19" t="str">
        <f>IF(IFERROR(FIND(検索!$B$26,地域!A611),0)&gt;=1,IF(地域!I611="","",地域!I611),"")</f>
        <v/>
      </c>
      <c r="J611" s="19" t="str">
        <f>IF(IFERROR(FIND(検索!$B$26,地域!A611),0)&gt;=1,IF(地域!J611="","",地域!J611),"")</f>
        <v/>
      </c>
      <c r="K611" s="19" t="str">
        <f>IF(IFERROR(FIND(検索!$B$26,地域!A611),0)&gt;=1,IF(地域!D611="","",地域!D611),"")</f>
        <v/>
      </c>
    </row>
    <row r="612" spans="1:11" x14ac:dyDescent="0.15">
      <c r="A612" s="19" t="str">
        <f>IF(IFERROR(FIND(検索!$B$26,地域!A612),0)&gt;=1,IF(地域!A612="","",地域!A612),"")</f>
        <v/>
      </c>
      <c r="B612" s="19" t="str">
        <f>IF(IFERROR(FIND(検索!$B$26,地域!A612),0)&gt;=1,IF(地域!B612="","",地域!B612),"")</f>
        <v/>
      </c>
      <c r="C612" s="19" t="str">
        <f>IF(IFERROR(FIND(検索!$B$26,地域!A612),0)&gt;=1,IF(地域!C612="","",地域!C612),"")</f>
        <v/>
      </c>
      <c r="D612" s="19" t="str">
        <f t="shared" si="9"/>
        <v/>
      </c>
      <c r="E612" s="19" t="str">
        <f>IF(IFERROR(FIND(検索!$B$26,地域!A612),0)&gt;=1,IF(地域!E612="","",地域!E612),"")</f>
        <v/>
      </c>
      <c r="F612" s="19" t="str">
        <f>IF(IFERROR(FIND(検索!$B$26,地域!A612),0)&gt;=1,IF(地域!F612="","",地域!F612),"")</f>
        <v/>
      </c>
      <c r="G612" s="19" t="str">
        <f>IF(IFERROR(FIND(検索!$B$26,地域!A612),0)&gt;=1,IF(地域!G612="","",地域!G612),"")</f>
        <v/>
      </c>
      <c r="H612" s="19" t="str">
        <f>IF(IFERROR(FIND(検索!$B$26,地域!A612),0)&gt;=1,IF(地域!H612="","",地域!H612),"")</f>
        <v/>
      </c>
      <c r="I612" s="19" t="str">
        <f>IF(IFERROR(FIND(検索!$B$26,地域!A612),0)&gt;=1,IF(地域!I612="","",地域!I612),"")</f>
        <v/>
      </c>
      <c r="J612" s="19" t="str">
        <f>IF(IFERROR(FIND(検索!$B$26,地域!A612),0)&gt;=1,IF(地域!J612="","",地域!J612),"")</f>
        <v/>
      </c>
      <c r="K612" s="19" t="str">
        <f>IF(IFERROR(FIND(検索!$B$26,地域!A612),0)&gt;=1,IF(地域!D612="","",地域!D612),"")</f>
        <v/>
      </c>
    </row>
    <row r="613" spans="1:11" x14ac:dyDescent="0.15">
      <c r="A613" s="19" t="str">
        <f>IF(IFERROR(FIND(検索!$B$26,地域!A613),0)&gt;=1,IF(地域!A613="","",地域!A613),"")</f>
        <v/>
      </c>
      <c r="B613" s="19" t="str">
        <f>IF(IFERROR(FIND(検索!$B$26,地域!A613),0)&gt;=1,IF(地域!B613="","",地域!B613),"")</f>
        <v/>
      </c>
      <c r="C613" s="19" t="str">
        <f>IF(IFERROR(FIND(検索!$B$26,地域!A613),0)&gt;=1,IF(地域!C613="","",地域!C613),"")</f>
        <v/>
      </c>
      <c r="D613" s="19" t="str">
        <f t="shared" si="9"/>
        <v/>
      </c>
      <c r="E613" s="19" t="str">
        <f>IF(IFERROR(FIND(検索!$B$26,地域!A613),0)&gt;=1,IF(地域!E613="","",地域!E613),"")</f>
        <v/>
      </c>
      <c r="F613" s="19" t="str">
        <f>IF(IFERROR(FIND(検索!$B$26,地域!A613),0)&gt;=1,IF(地域!F613="","",地域!F613),"")</f>
        <v/>
      </c>
      <c r="G613" s="19" t="str">
        <f>IF(IFERROR(FIND(検索!$B$26,地域!A613),0)&gt;=1,IF(地域!G613="","",地域!G613),"")</f>
        <v/>
      </c>
      <c r="H613" s="19" t="str">
        <f>IF(IFERROR(FIND(検索!$B$26,地域!A613),0)&gt;=1,IF(地域!H613="","",地域!H613),"")</f>
        <v/>
      </c>
      <c r="I613" s="19" t="str">
        <f>IF(IFERROR(FIND(検索!$B$26,地域!A613),0)&gt;=1,IF(地域!I613="","",地域!I613),"")</f>
        <v/>
      </c>
      <c r="J613" s="19" t="str">
        <f>IF(IFERROR(FIND(検索!$B$26,地域!A613),0)&gt;=1,IF(地域!J613="","",地域!J613),"")</f>
        <v/>
      </c>
      <c r="K613" s="19" t="str">
        <f>IF(IFERROR(FIND(検索!$B$26,地域!A613),0)&gt;=1,IF(地域!D613="","",地域!D613),"")</f>
        <v/>
      </c>
    </row>
    <row r="614" spans="1:11" x14ac:dyDescent="0.15">
      <c r="A614" s="19" t="str">
        <f>IF(IFERROR(FIND(検索!$B$26,地域!A614),0)&gt;=1,IF(地域!A614="","",地域!A614),"")</f>
        <v/>
      </c>
      <c r="B614" s="19" t="str">
        <f>IF(IFERROR(FIND(検索!$B$26,地域!A614),0)&gt;=1,IF(地域!B614="","",地域!B614),"")</f>
        <v/>
      </c>
      <c r="C614" s="19" t="str">
        <f>IF(IFERROR(FIND(検索!$B$26,地域!A614),0)&gt;=1,IF(地域!C614="","",地域!C614),"")</f>
        <v/>
      </c>
      <c r="D614" s="19" t="str">
        <f t="shared" si="9"/>
        <v/>
      </c>
      <c r="E614" s="19" t="str">
        <f>IF(IFERROR(FIND(検索!$B$26,地域!A614),0)&gt;=1,IF(地域!E614="","",地域!E614),"")</f>
        <v/>
      </c>
      <c r="F614" s="19" t="str">
        <f>IF(IFERROR(FIND(検索!$B$26,地域!A614),0)&gt;=1,IF(地域!F614="","",地域!F614),"")</f>
        <v/>
      </c>
      <c r="G614" s="19" t="str">
        <f>IF(IFERROR(FIND(検索!$B$26,地域!A614),0)&gt;=1,IF(地域!G614="","",地域!G614),"")</f>
        <v/>
      </c>
      <c r="H614" s="19" t="str">
        <f>IF(IFERROR(FIND(検索!$B$26,地域!A614),0)&gt;=1,IF(地域!H614="","",地域!H614),"")</f>
        <v/>
      </c>
      <c r="I614" s="19" t="str">
        <f>IF(IFERROR(FIND(検索!$B$26,地域!A614),0)&gt;=1,IF(地域!I614="","",地域!I614),"")</f>
        <v/>
      </c>
      <c r="J614" s="19" t="str">
        <f>IF(IFERROR(FIND(検索!$B$26,地域!A614),0)&gt;=1,IF(地域!J614="","",地域!J614),"")</f>
        <v/>
      </c>
      <c r="K614" s="19" t="str">
        <f>IF(IFERROR(FIND(検索!$B$26,地域!A614),0)&gt;=1,IF(地域!D614="","",地域!D614),"")</f>
        <v/>
      </c>
    </row>
    <row r="615" spans="1:11" x14ac:dyDescent="0.15">
      <c r="A615" s="19" t="str">
        <f>IF(IFERROR(FIND(検索!$B$26,地域!A615),0)&gt;=1,IF(地域!A615="","",地域!A615),"")</f>
        <v/>
      </c>
      <c r="B615" s="19" t="str">
        <f>IF(IFERROR(FIND(検索!$B$26,地域!A615),0)&gt;=1,IF(地域!B615="","",地域!B615),"")</f>
        <v/>
      </c>
      <c r="C615" s="19" t="str">
        <f>IF(IFERROR(FIND(検索!$B$26,地域!A615),0)&gt;=1,IF(地域!C615="","",地域!C615),"")</f>
        <v/>
      </c>
      <c r="D615" s="19" t="str">
        <f t="shared" si="9"/>
        <v/>
      </c>
      <c r="E615" s="19" t="str">
        <f>IF(IFERROR(FIND(検索!$B$26,地域!A615),0)&gt;=1,IF(地域!E615="","",地域!E615),"")</f>
        <v/>
      </c>
      <c r="F615" s="19" t="str">
        <f>IF(IFERROR(FIND(検索!$B$26,地域!A615),0)&gt;=1,IF(地域!F615="","",地域!F615),"")</f>
        <v/>
      </c>
      <c r="G615" s="19" t="str">
        <f>IF(IFERROR(FIND(検索!$B$26,地域!A615),0)&gt;=1,IF(地域!G615="","",地域!G615),"")</f>
        <v/>
      </c>
      <c r="H615" s="19" t="str">
        <f>IF(IFERROR(FIND(検索!$B$26,地域!A615),0)&gt;=1,IF(地域!H615="","",地域!H615),"")</f>
        <v/>
      </c>
      <c r="I615" s="19" t="str">
        <f>IF(IFERROR(FIND(検索!$B$26,地域!A615),0)&gt;=1,IF(地域!I615="","",地域!I615),"")</f>
        <v/>
      </c>
      <c r="J615" s="19" t="str">
        <f>IF(IFERROR(FIND(検索!$B$26,地域!A615),0)&gt;=1,IF(地域!J615="","",地域!J615),"")</f>
        <v/>
      </c>
      <c r="K615" s="19" t="str">
        <f>IF(IFERROR(FIND(検索!$B$26,地域!A615),0)&gt;=1,IF(地域!D615="","",地域!D615),"")</f>
        <v/>
      </c>
    </row>
    <row r="616" spans="1:11" x14ac:dyDescent="0.15">
      <c r="A616" s="19" t="str">
        <f>IF(IFERROR(FIND(検索!$B$26,地域!A616),0)&gt;=1,IF(地域!A616="","",地域!A616),"")</f>
        <v/>
      </c>
      <c r="B616" s="19" t="str">
        <f>IF(IFERROR(FIND(検索!$B$26,地域!A616),0)&gt;=1,IF(地域!B616="","",地域!B616),"")</f>
        <v/>
      </c>
      <c r="C616" s="19" t="str">
        <f>IF(IFERROR(FIND(検索!$B$26,地域!A616),0)&gt;=1,IF(地域!C616="","",地域!C616),"")</f>
        <v/>
      </c>
      <c r="D616" s="19" t="str">
        <f t="shared" si="9"/>
        <v/>
      </c>
      <c r="E616" s="19" t="str">
        <f>IF(IFERROR(FIND(検索!$B$26,地域!A616),0)&gt;=1,IF(地域!E616="","",地域!E616),"")</f>
        <v/>
      </c>
      <c r="F616" s="19" t="str">
        <f>IF(IFERROR(FIND(検索!$B$26,地域!A616),0)&gt;=1,IF(地域!F616="","",地域!F616),"")</f>
        <v/>
      </c>
      <c r="G616" s="19" t="str">
        <f>IF(IFERROR(FIND(検索!$B$26,地域!A616),0)&gt;=1,IF(地域!G616="","",地域!G616),"")</f>
        <v/>
      </c>
      <c r="H616" s="19" t="str">
        <f>IF(IFERROR(FIND(検索!$B$26,地域!A616),0)&gt;=1,IF(地域!H616="","",地域!H616),"")</f>
        <v/>
      </c>
      <c r="I616" s="19" t="str">
        <f>IF(IFERROR(FIND(検索!$B$26,地域!A616),0)&gt;=1,IF(地域!I616="","",地域!I616),"")</f>
        <v/>
      </c>
      <c r="J616" s="19" t="str">
        <f>IF(IFERROR(FIND(検索!$B$26,地域!A616),0)&gt;=1,IF(地域!J616="","",地域!J616),"")</f>
        <v/>
      </c>
      <c r="K616" s="19" t="str">
        <f>IF(IFERROR(FIND(検索!$B$26,地域!A616),0)&gt;=1,IF(地域!D616="","",地域!D616),"")</f>
        <v/>
      </c>
    </row>
    <row r="617" spans="1:11" x14ac:dyDescent="0.15">
      <c r="A617" s="19" t="str">
        <f>IF(IFERROR(FIND(検索!$B$26,地域!A617),0)&gt;=1,IF(地域!A617="","",地域!A617),"")</f>
        <v/>
      </c>
      <c r="B617" s="19" t="str">
        <f>IF(IFERROR(FIND(検索!$B$26,地域!A617),0)&gt;=1,IF(地域!B617="","",地域!B617),"")</f>
        <v/>
      </c>
      <c r="C617" s="19" t="str">
        <f>IF(IFERROR(FIND(検索!$B$26,地域!A617),0)&gt;=1,IF(地域!C617="","",地域!C617),"")</f>
        <v/>
      </c>
      <c r="D617" s="19" t="str">
        <f t="shared" si="9"/>
        <v/>
      </c>
      <c r="E617" s="19" t="str">
        <f>IF(IFERROR(FIND(検索!$B$26,地域!A617),0)&gt;=1,IF(地域!E617="","",地域!E617),"")</f>
        <v/>
      </c>
      <c r="F617" s="19" t="str">
        <f>IF(IFERROR(FIND(検索!$B$26,地域!A617),0)&gt;=1,IF(地域!F617="","",地域!F617),"")</f>
        <v/>
      </c>
      <c r="G617" s="19" t="str">
        <f>IF(IFERROR(FIND(検索!$B$26,地域!A617),0)&gt;=1,IF(地域!G617="","",地域!G617),"")</f>
        <v/>
      </c>
      <c r="H617" s="19" t="str">
        <f>IF(IFERROR(FIND(検索!$B$26,地域!A617),0)&gt;=1,IF(地域!H617="","",地域!H617),"")</f>
        <v/>
      </c>
      <c r="I617" s="19" t="str">
        <f>IF(IFERROR(FIND(検索!$B$26,地域!A617),0)&gt;=1,IF(地域!I617="","",地域!I617),"")</f>
        <v/>
      </c>
      <c r="J617" s="19" t="str">
        <f>IF(IFERROR(FIND(検索!$B$26,地域!A617),0)&gt;=1,IF(地域!J617="","",地域!J617),"")</f>
        <v/>
      </c>
      <c r="K617" s="19" t="str">
        <f>IF(IFERROR(FIND(検索!$B$26,地域!A617),0)&gt;=1,IF(地域!D617="","",地域!D617),"")</f>
        <v/>
      </c>
    </row>
    <row r="618" spans="1:11" x14ac:dyDescent="0.15">
      <c r="A618" s="19" t="str">
        <f>IF(IFERROR(FIND(検索!$B$26,地域!A618),0)&gt;=1,IF(地域!A618="","",地域!A618),"")</f>
        <v/>
      </c>
      <c r="B618" s="19" t="str">
        <f>IF(IFERROR(FIND(検索!$B$26,地域!A618),0)&gt;=1,IF(地域!B618="","",地域!B618),"")</f>
        <v/>
      </c>
      <c r="C618" s="19" t="str">
        <f>IF(IFERROR(FIND(検索!$B$26,地域!A618),0)&gt;=1,IF(地域!C618="","",地域!C618),"")</f>
        <v/>
      </c>
      <c r="D618" s="19" t="str">
        <f t="shared" si="9"/>
        <v/>
      </c>
      <c r="E618" s="19" t="str">
        <f>IF(IFERROR(FIND(検索!$B$26,地域!A618),0)&gt;=1,IF(地域!E618="","",地域!E618),"")</f>
        <v/>
      </c>
      <c r="F618" s="19" t="str">
        <f>IF(IFERROR(FIND(検索!$B$26,地域!A618),0)&gt;=1,IF(地域!F618="","",地域!F618),"")</f>
        <v/>
      </c>
      <c r="G618" s="19" t="str">
        <f>IF(IFERROR(FIND(検索!$B$26,地域!A618),0)&gt;=1,IF(地域!G618="","",地域!G618),"")</f>
        <v/>
      </c>
      <c r="H618" s="19" t="str">
        <f>IF(IFERROR(FIND(検索!$B$26,地域!A618),0)&gt;=1,IF(地域!H618="","",地域!H618),"")</f>
        <v/>
      </c>
      <c r="I618" s="19" t="str">
        <f>IF(IFERROR(FIND(検索!$B$26,地域!A618),0)&gt;=1,IF(地域!I618="","",地域!I618),"")</f>
        <v/>
      </c>
      <c r="J618" s="19" t="str">
        <f>IF(IFERROR(FIND(検索!$B$26,地域!A618),0)&gt;=1,IF(地域!J618="","",地域!J618),"")</f>
        <v/>
      </c>
      <c r="K618" s="19" t="str">
        <f>IF(IFERROR(FIND(検索!$B$26,地域!A618),0)&gt;=1,IF(地域!D618="","",地域!D618),"")</f>
        <v/>
      </c>
    </row>
    <row r="619" spans="1:11" x14ac:dyDescent="0.15">
      <c r="A619" s="19" t="str">
        <f>IF(IFERROR(FIND(検索!$B$26,地域!A619),0)&gt;=1,IF(地域!A619="","",地域!A619),"")</f>
        <v/>
      </c>
      <c r="B619" s="19" t="str">
        <f>IF(IFERROR(FIND(検索!$B$26,地域!A619),0)&gt;=1,IF(地域!B619="","",地域!B619),"")</f>
        <v/>
      </c>
      <c r="C619" s="19" t="str">
        <f>IF(IFERROR(FIND(検索!$B$26,地域!A619),0)&gt;=1,IF(地域!C619="","",地域!C619),"")</f>
        <v/>
      </c>
      <c r="D619" s="19" t="str">
        <f t="shared" si="9"/>
        <v/>
      </c>
      <c r="E619" s="19" t="str">
        <f>IF(IFERROR(FIND(検索!$B$26,地域!A619),0)&gt;=1,IF(地域!E619="","",地域!E619),"")</f>
        <v/>
      </c>
      <c r="F619" s="19" t="str">
        <f>IF(IFERROR(FIND(検索!$B$26,地域!A619),0)&gt;=1,IF(地域!F619="","",地域!F619),"")</f>
        <v/>
      </c>
      <c r="G619" s="19" t="str">
        <f>IF(IFERROR(FIND(検索!$B$26,地域!A619),0)&gt;=1,IF(地域!G619="","",地域!G619),"")</f>
        <v/>
      </c>
      <c r="H619" s="19" t="str">
        <f>IF(IFERROR(FIND(検索!$B$26,地域!A619),0)&gt;=1,IF(地域!H619="","",地域!H619),"")</f>
        <v/>
      </c>
      <c r="I619" s="19" t="str">
        <f>IF(IFERROR(FIND(検索!$B$26,地域!A619),0)&gt;=1,IF(地域!I619="","",地域!I619),"")</f>
        <v/>
      </c>
      <c r="J619" s="19" t="str">
        <f>IF(IFERROR(FIND(検索!$B$26,地域!A619),0)&gt;=1,IF(地域!J619="","",地域!J619),"")</f>
        <v/>
      </c>
      <c r="K619" s="19" t="str">
        <f>IF(IFERROR(FIND(検索!$B$26,地域!A619),0)&gt;=1,IF(地域!D619="","",地域!D619),"")</f>
        <v/>
      </c>
    </row>
    <row r="620" spans="1:11" x14ac:dyDescent="0.15">
      <c r="A620" s="19" t="str">
        <f>IF(IFERROR(FIND(検索!$B$26,地域!A620),0)&gt;=1,IF(地域!A620="","",地域!A620),"")</f>
        <v/>
      </c>
      <c r="B620" s="19" t="str">
        <f>IF(IFERROR(FIND(検索!$B$26,地域!A620),0)&gt;=1,IF(地域!B620="","",地域!B620),"")</f>
        <v/>
      </c>
      <c r="C620" s="19" t="str">
        <f>IF(IFERROR(FIND(検索!$B$26,地域!A620),0)&gt;=1,IF(地域!C620="","",地域!C620),"")</f>
        <v/>
      </c>
      <c r="D620" s="19" t="str">
        <f t="shared" si="9"/>
        <v/>
      </c>
      <c r="E620" s="19" t="str">
        <f>IF(IFERROR(FIND(検索!$B$26,地域!A620),0)&gt;=1,IF(地域!E620="","",地域!E620),"")</f>
        <v/>
      </c>
      <c r="F620" s="19" t="str">
        <f>IF(IFERROR(FIND(検索!$B$26,地域!A620),0)&gt;=1,IF(地域!F620="","",地域!F620),"")</f>
        <v/>
      </c>
      <c r="G620" s="19" t="str">
        <f>IF(IFERROR(FIND(検索!$B$26,地域!A620),0)&gt;=1,IF(地域!G620="","",地域!G620),"")</f>
        <v/>
      </c>
      <c r="H620" s="19" t="str">
        <f>IF(IFERROR(FIND(検索!$B$26,地域!A620),0)&gt;=1,IF(地域!H620="","",地域!H620),"")</f>
        <v/>
      </c>
      <c r="I620" s="19" t="str">
        <f>IF(IFERROR(FIND(検索!$B$26,地域!A620),0)&gt;=1,IF(地域!I620="","",地域!I620),"")</f>
        <v/>
      </c>
      <c r="J620" s="19" t="str">
        <f>IF(IFERROR(FIND(検索!$B$26,地域!A620),0)&gt;=1,IF(地域!J620="","",地域!J620),"")</f>
        <v/>
      </c>
      <c r="K620" s="19" t="str">
        <f>IF(IFERROR(FIND(検索!$B$26,地域!A620),0)&gt;=1,IF(地域!D620="","",地域!D620),"")</f>
        <v/>
      </c>
    </row>
    <row r="621" spans="1:11" x14ac:dyDescent="0.15">
      <c r="A621" s="19" t="str">
        <f>IF(IFERROR(FIND(検索!$B$26,地域!A621),0)&gt;=1,IF(地域!A621="","",地域!A621),"")</f>
        <v/>
      </c>
      <c r="B621" s="19" t="str">
        <f>IF(IFERROR(FIND(検索!$B$26,地域!A621),0)&gt;=1,IF(地域!B621="","",地域!B621),"")</f>
        <v/>
      </c>
      <c r="C621" s="19" t="str">
        <f>IF(IFERROR(FIND(検索!$B$26,地域!A621),0)&gt;=1,IF(地域!C621="","",地域!C621),"")</f>
        <v/>
      </c>
      <c r="D621" s="19" t="str">
        <f t="shared" si="9"/>
        <v/>
      </c>
      <c r="E621" s="19" t="str">
        <f>IF(IFERROR(FIND(検索!$B$26,地域!A621),0)&gt;=1,IF(地域!E621="","",地域!E621),"")</f>
        <v/>
      </c>
      <c r="F621" s="19" t="str">
        <f>IF(IFERROR(FIND(検索!$B$26,地域!A621),0)&gt;=1,IF(地域!F621="","",地域!F621),"")</f>
        <v/>
      </c>
      <c r="G621" s="19" t="str">
        <f>IF(IFERROR(FIND(検索!$B$26,地域!A621),0)&gt;=1,IF(地域!G621="","",地域!G621),"")</f>
        <v/>
      </c>
      <c r="H621" s="19" t="str">
        <f>IF(IFERROR(FIND(検索!$B$26,地域!A621),0)&gt;=1,IF(地域!H621="","",地域!H621),"")</f>
        <v/>
      </c>
      <c r="I621" s="19" t="str">
        <f>IF(IFERROR(FIND(検索!$B$26,地域!A621),0)&gt;=1,IF(地域!I621="","",地域!I621),"")</f>
        <v/>
      </c>
      <c r="J621" s="19" t="str">
        <f>IF(IFERROR(FIND(検索!$B$26,地域!A621),0)&gt;=1,IF(地域!J621="","",地域!J621),"")</f>
        <v/>
      </c>
      <c r="K621" s="19" t="str">
        <f>IF(IFERROR(FIND(検索!$B$26,地域!A621),0)&gt;=1,IF(地域!D621="","",地域!D621),"")</f>
        <v/>
      </c>
    </row>
    <row r="622" spans="1:11" x14ac:dyDescent="0.15">
      <c r="A622" s="19" t="str">
        <f>IF(IFERROR(FIND(検索!$B$26,地域!A622),0)&gt;=1,IF(地域!A622="","",地域!A622),"")</f>
        <v/>
      </c>
      <c r="B622" s="19" t="str">
        <f>IF(IFERROR(FIND(検索!$B$26,地域!A622),0)&gt;=1,IF(地域!B622="","",地域!B622),"")</f>
        <v/>
      </c>
      <c r="C622" s="19" t="str">
        <f>IF(IFERROR(FIND(検索!$B$26,地域!A622),0)&gt;=1,IF(地域!C622="","",地域!C622),"")</f>
        <v/>
      </c>
      <c r="D622" s="19" t="str">
        <f t="shared" si="9"/>
        <v/>
      </c>
      <c r="E622" s="19" t="str">
        <f>IF(IFERROR(FIND(検索!$B$26,地域!A622),0)&gt;=1,IF(地域!E622="","",地域!E622),"")</f>
        <v/>
      </c>
      <c r="F622" s="19" t="str">
        <f>IF(IFERROR(FIND(検索!$B$26,地域!A622),0)&gt;=1,IF(地域!F622="","",地域!F622),"")</f>
        <v/>
      </c>
      <c r="G622" s="19" t="str">
        <f>IF(IFERROR(FIND(検索!$B$26,地域!A622),0)&gt;=1,IF(地域!G622="","",地域!G622),"")</f>
        <v/>
      </c>
      <c r="H622" s="19" t="str">
        <f>IF(IFERROR(FIND(検索!$B$26,地域!A622),0)&gt;=1,IF(地域!H622="","",地域!H622),"")</f>
        <v/>
      </c>
      <c r="I622" s="19" t="str">
        <f>IF(IFERROR(FIND(検索!$B$26,地域!A622),0)&gt;=1,IF(地域!I622="","",地域!I622),"")</f>
        <v/>
      </c>
      <c r="J622" s="19" t="str">
        <f>IF(IFERROR(FIND(検索!$B$26,地域!A622),0)&gt;=1,IF(地域!J622="","",地域!J622),"")</f>
        <v/>
      </c>
      <c r="K622" s="19" t="str">
        <f>IF(IFERROR(FIND(検索!$B$26,地域!A622),0)&gt;=1,IF(地域!D622="","",地域!D622),"")</f>
        <v/>
      </c>
    </row>
    <row r="623" spans="1:11" x14ac:dyDescent="0.15">
      <c r="A623" s="19" t="str">
        <f>IF(IFERROR(FIND(検索!$B$26,地域!A623),0)&gt;=1,IF(地域!A623="","",地域!A623),"")</f>
        <v/>
      </c>
      <c r="B623" s="19" t="str">
        <f>IF(IFERROR(FIND(検索!$B$26,地域!A623),0)&gt;=1,IF(地域!B623="","",地域!B623),"")</f>
        <v/>
      </c>
      <c r="C623" s="19" t="str">
        <f>IF(IFERROR(FIND(検索!$B$26,地域!A623),0)&gt;=1,IF(地域!C623="","",地域!C623),"")</f>
        <v/>
      </c>
      <c r="D623" s="19" t="str">
        <f t="shared" si="9"/>
        <v/>
      </c>
      <c r="E623" s="19" t="str">
        <f>IF(IFERROR(FIND(検索!$B$26,地域!A623),0)&gt;=1,IF(地域!E623="","",地域!E623),"")</f>
        <v/>
      </c>
      <c r="F623" s="19" t="str">
        <f>IF(IFERROR(FIND(検索!$B$26,地域!A623),0)&gt;=1,IF(地域!F623="","",地域!F623),"")</f>
        <v/>
      </c>
      <c r="G623" s="19" t="str">
        <f>IF(IFERROR(FIND(検索!$B$26,地域!A623),0)&gt;=1,IF(地域!G623="","",地域!G623),"")</f>
        <v/>
      </c>
      <c r="H623" s="19" t="str">
        <f>IF(IFERROR(FIND(検索!$B$26,地域!A623),0)&gt;=1,IF(地域!H623="","",地域!H623),"")</f>
        <v/>
      </c>
      <c r="I623" s="19" t="str">
        <f>IF(IFERROR(FIND(検索!$B$26,地域!A623),0)&gt;=1,IF(地域!I623="","",地域!I623),"")</f>
        <v/>
      </c>
      <c r="J623" s="19" t="str">
        <f>IF(IFERROR(FIND(検索!$B$26,地域!A623),0)&gt;=1,IF(地域!J623="","",地域!J623),"")</f>
        <v/>
      </c>
      <c r="K623" s="19" t="str">
        <f>IF(IFERROR(FIND(検索!$B$26,地域!A623),0)&gt;=1,IF(地域!D623="","",地域!D623),"")</f>
        <v/>
      </c>
    </row>
    <row r="624" spans="1:11" x14ac:dyDescent="0.15">
      <c r="A624" s="19" t="str">
        <f>IF(IFERROR(FIND(検索!$B$26,地域!A624),0)&gt;=1,IF(地域!A624="","",地域!A624),"")</f>
        <v/>
      </c>
      <c r="B624" s="19" t="str">
        <f>IF(IFERROR(FIND(検索!$B$26,地域!A624),0)&gt;=1,IF(地域!B624="","",地域!B624),"")</f>
        <v/>
      </c>
      <c r="C624" s="19" t="str">
        <f>IF(IFERROR(FIND(検索!$B$26,地域!A624),0)&gt;=1,IF(地域!C624="","",地域!C624),"")</f>
        <v/>
      </c>
      <c r="D624" s="19" t="str">
        <f t="shared" si="9"/>
        <v/>
      </c>
      <c r="E624" s="19" t="str">
        <f>IF(IFERROR(FIND(検索!$B$26,地域!A624),0)&gt;=1,IF(地域!E624="","",地域!E624),"")</f>
        <v/>
      </c>
      <c r="F624" s="19" t="str">
        <f>IF(IFERROR(FIND(検索!$B$26,地域!A624),0)&gt;=1,IF(地域!F624="","",地域!F624),"")</f>
        <v/>
      </c>
      <c r="G624" s="19" t="str">
        <f>IF(IFERROR(FIND(検索!$B$26,地域!A624),0)&gt;=1,IF(地域!G624="","",地域!G624),"")</f>
        <v/>
      </c>
      <c r="H624" s="19" t="str">
        <f>IF(IFERROR(FIND(検索!$B$26,地域!A624),0)&gt;=1,IF(地域!H624="","",地域!H624),"")</f>
        <v/>
      </c>
      <c r="I624" s="19" t="str">
        <f>IF(IFERROR(FIND(検索!$B$26,地域!A624),0)&gt;=1,IF(地域!I624="","",地域!I624),"")</f>
        <v/>
      </c>
      <c r="J624" s="19" t="str">
        <f>IF(IFERROR(FIND(検索!$B$26,地域!A624),0)&gt;=1,IF(地域!J624="","",地域!J624),"")</f>
        <v/>
      </c>
      <c r="K624" s="19" t="str">
        <f>IF(IFERROR(FIND(検索!$B$26,地域!A624),0)&gt;=1,IF(地域!D624="","",地域!D624),"")</f>
        <v/>
      </c>
    </row>
    <row r="625" spans="1:11" x14ac:dyDescent="0.15">
      <c r="A625" s="19" t="str">
        <f>IF(IFERROR(FIND(検索!$B$26,地域!A625),0)&gt;=1,IF(地域!A625="","",地域!A625),"")</f>
        <v/>
      </c>
      <c r="B625" s="19" t="str">
        <f>IF(IFERROR(FIND(検索!$B$26,地域!A625),0)&gt;=1,IF(地域!B625="","",地域!B625),"")</f>
        <v/>
      </c>
      <c r="C625" s="19" t="str">
        <f>IF(IFERROR(FIND(検索!$B$26,地域!A625),0)&gt;=1,IF(地域!C625="","",地域!C625),"")</f>
        <v/>
      </c>
      <c r="D625" s="19" t="str">
        <f t="shared" si="9"/>
        <v/>
      </c>
      <c r="E625" s="19" t="str">
        <f>IF(IFERROR(FIND(検索!$B$26,地域!A625),0)&gt;=1,IF(地域!E625="","",地域!E625),"")</f>
        <v/>
      </c>
      <c r="F625" s="19" t="str">
        <f>IF(IFERROR(FIND(検索!$B$26,地域!A625),0)&gt;=1,IF(地域!F625="","",地域!F625),"")</f>
        <v/>
      </c>
      <c r="G625" s="19" t="str">
        <f>IF(IFERROR(FIND(検索!$B$26,地域!A625),0)&gt;=1,IF(地域!G625="","",地域!G625),"")</f>
        <v/>
      </c>
      <c r="H625" s="19" t="str">
        <f>IF(IFERROR(FIND(検索!$B$26,地域!A625),0)&gt;=1,IF(地域!H625="","",地域!H625),"")</f>
        <v/>
      </c>
      <c r="I625" s="19" t="str">
        <f>IF(IFERROR(FIND(検索!$B$26,地域!A625),0)&gt;=1,IF(地域!I625="","",地域!I625),"")</f>
        <v/>
      </c>
      <c r="J625" s="19" t="str">
        <f>IF(IFERROR(FIND(検索!$B$26,地域!A625),0)&gt;=1,IF(地域!J625="","",地域!J625),"")</f>
        <v/>
      </c>
      <c r="K625" s="19" t="str">
        <f>IF(IFERROR(FIND(検索!$B$26,地域!A625),0)&gt;=1,IF(地域!D625="","",地域!D625),"")</f>
        <v/>
      </c>
    </row>
    <row r="626" spans="1:11" x14ac:dyDescent="0.15">
      <c r="A626" s="19" t="str">
        <f>IF(IFERROR(FIND(検索!$B$26,地域!A626),0)&gt;=1,IF(地域!A626="","",地域!A626),"")</f>
        <v/>
      </c>
      <c r="B626" s="19" t="str">
        <f>IF(IFERROR(FIND(検索!$B$26,地域!A626),0)&gt;=1,IF(地域!B626="","",地域!B626),"")</f>
        <v/>
      </c>
      <c r="C626" s="19" t="str">
        <f>IF(IFERROR(FIND(検索!$B$26,地域!A626),0)&gt;=1,IF(地域!C626="","",地域!C626),"")</f>
        <v/>
      </c>
      <c r="D626" s="19" t="str">
        <f t="shared" si="9"/>
        <v/>
      </c>
      <c r="E626" s="19" t="str">
        <f>IF(IFERROR(FIND(検索!$B$26,地域!A626),0)&gt;=1,IF(地域!E626="","",地域!E626),"")</f>
        <v/>
      </c>
      <c r="F626" s="19" t="str">
        <f>IF(IFERROR(FIND(検索!$B$26,地域!A626),0)&gt;=1,IF(地域!F626="","",地域!F626),"")</f>
        <v/>
      </c>
      <c r="G626" s="19" t="str">
        <f>IF(IFERROR(FIND(検索!$B$26,地域!A626),0)&gt;=1,IF(地域!G626="","",地域!G626),"")</f>
        <v/>
      </c>
      <c r="H626" s="19" t="str">
        <f>IF(IFERROR(FIND(検索!$B$26,地域!A626),0)&gt;=1,IF(地域!H626="","",地域!H626),"")</f>
        <v/>
      </c>
      <c r="I626" s="19" t="str">
        <f>IF(IFERROR(FIND(検索!$B$26,地域!A626),0)&gt;=1,IF(地域!I626="","",地域!I626),"")</f>
        <v/>
      </c>
      <c r="J626" s="19" t="str">
        <f>IF(IFERROR(FIND(検索!$B$26,地域!A626),0)&gt;=1,IF(地域!J626="","",地域!J626),"")</f>
        <v/>
      </c>
      <c r="K626" s="19" t="str">
        <f>IF(IFERROR(FIND(検索!$B$26,地域!A626),0)&gt;=1,IF(地域!D626="","",地域!D626),"")</f>
        <v/>
      </c>
    </row>
    <row r="627" spans="1:11" x14ac:dyDescent="0.15">
      <c r="A627" s="19" t="str">
        <f>IF(IFERROR(FIND(検索!$B$26,地域!A627),0)&gt;=1,IF(地域!A627="","",地域!A627),"")</f>
        <v/>
      </c>
      <c r="B627" s="19" t="str">
        <f>IF(IFERROR(FIND(検索!$B$26,地域!A627),0)&gt;=1,IF(地域!B627="","",地域!B627),"")</f>
        <v/>
      </c>
      <c r="C627" s="19" t="str">
        <f>IF(IFERROR(FIND(検索!$B$26,地域!A627),0)&gt;=1,IF(地域!C627="","",地域!C627),"")</f>
        <v/>
      </c>
      <c r="D627" s="19" t="str">
        <f t="shared" si="9"/>
        <v/>
      </c>
      <c r="E627" s="19" t="str">
        <f>IF(IFERROR(FIND(検索!$B$26,地域!A627),0)&gt;=1,IF(地域!E627="","",地域!E627),"")</f>
        <v/>
      </c>
      <c r="F627" s="19" t="str">
        <f>IF(IFERROR(FIND(検索!$B$26,地域!A627),0)&gt;=1,IF(地域!F627="","",地域!F627),"")</f>
        <v/>
      </c>
      <c r="G627" s="19" t="str">
        <f>IF(IFERROR(FIND(検索!$B$26,地域!A627),0)&gt;=1,IF(地域!G627="","",地域!G627),"")</f>
        <v/>
      </c>
      <c r="H627" s="19" t="str">
        <f>IF(IFERROR(FIND(検索!$B$26,地域!A627),0)&gt;=1,IF(地域!H627="","",地域!H627),"")</f>
        <v/>
      </c>
      <c r="I627" s="19" t="str">
        <f>IF(IFERROR(FIND(検索!$B$26,地域!A627),0)&gt;=1,IF(地域!I627="","",地域!I627),"")</f>
        <v/>
      </c>
      <c r="J627" s="19" t="str">
        <f>IF(IFERROR(FIND(検索!$B$26,地域!A627),0)&gt;=1,IF(地域!J627="","",地域!J627),"")</f>
        <v/>
      </c>
      <c r="K627" s="19" t="str">
        <f>IF(IFERROR(FIND(検索!$B$26,地域!A627),0)&gt;=1,IF(地域!D627="","",地域!D627),"")</f>
        <v/>
      </c>
    </row>
    <row r="628" spans="1:11" x14ac:dyDescent="0.15">
      <c r="A628" s="19" t="str">
        <f>IF(IFERROR(FIND(検索!$B$26,地域!A628),0)&gt;=1,IF(地域!A628="","",地域!A628),"")</f>
        <v/>
      </c>
      <c r="B628" s="19" t="str">
        <f>IF(IFERROR(FIND(検索!$B$26,地域!A628),0)&gt;=1,IF(地域!B628="","",地域!B628),"")</f>
        <v/>
      </c>
      <c r="C628" s="19" t="str">
        <f>IF(IFERROR(FIND(検索!$B$26,地域!A628),0)&gt;=1,IF(地域!C628="","",地域!C628),"")</f>
        <v/>
      </c>
      <c r="D628" s="19" t="str">
        <f t="shared" si="9"/>
        <v/>
      </c>
      <c r="E628" s="19" t="str">
        <f>IF(IFERROR(FIND(検索!$B$26,地域!A628),0)&gt;=1,IF(地域!E628="","",地域!E628),"")</f>
        <v/>
      </c>
      <c r="F628" s="19" t="str">
        <f>IF(IFERROR(FIND(検索!$B$26,地域!A628),0)&gt;=1,IF(地域!F628="","",地域!F628),"")</f>
        <v/>
      </c>
      <c r="G628" s="19" t="str">
        <f>IF(IFERROR(FIND(検索!$B$26,地域!A628),0)&gt;=1,IF(地域!G628="","",地域!G628),"")</f>
        <v/>
      </c>
      <c r="H628" s="19" t="str">
        <f>IF(IFERROR(FIND(検索!$B$26,地域!A628),0)&gt;=1,IF(地域!H628="","",地域!H628),"")</f>
        <v/>
      </c>
      <c r="I628" s="19" t="str">
        <f>IF(IFERROR(FIND(検索!$B$26,地域!A628),0)&gt;=1,IF(地域!I628="","",地域!I628),"")</f>
        <v/>
      </c>
      <c r="J628" s="19" t="str">
        <f>IF(IFERROR(FIND(検索!$B$26,地域!A628),0)&gt;=1,IF(地域!J628="","",地域!J628),"")</f>
        <v/>
      </c>
      <c r="K628" s="19" t="str">
        <f>IF(IFERROR(FIND(検索!$B$26,地域!A628),0)&gt;=1,IF(地域!D628="","",地域!D628),"")</f>
        <v/>
      </c>
    </row>
    <row r="629" spans="1:11" x14ac:dyDescent="0.15">
      <c r="A629" s="19" t="str">
        <f>IF(IFERROR(FIND(検索!$B$26,地域!A629),0)&gt;=1,IF(地域!A629="","",地域!A629),"")</f>
        <v/>
      </c>
      <c r="B629" s="19" t="str">
        <f>IF(IFERROR(FIND(検索!$B$26,地域!A629),0)&gt;=1,IF(地域!B629="","",地域!B629),"")</f>
        <v/>
      </c>
      <c r="C629" s="19" t="str">
        <f>IF(IFERROR(FIND(検索!$B$26,地域!A629),0)&gt;=1,IF(地域!C629="","",地域!C629),"")</f>
        <v/>
      </c>
      <c r="D629" s="19" t="str">
        <f t="shared" si="9"/>
        <v/>
      </c>
      <c r="E629" s="19" t="str">
        <f>IF(IFERROR(FIND(検索!$B$26,地域!A629),0)&gt;=1,IF(地域!E629="","",地域!E629),"")</f>
        <v/>
      </c>
      <c r="F629" s="19" t="str">
        <f>IF(IFERROR(FIND(検索!$B$26,地域!A629),0)&gt;=1,IF(地域!F629="","",地域!F629),"")</f>
        <v/>
      </c>
      <c r="G629" s="19" t="str">
        <f>IF(IFERROR(FIND(検索!$B$26,地域!A629),0)&gt;=1,IF(地域!G629="","",地域!G629),"")</f>
        <v/>
      </c>
      <c r="H629" s="19" t="str">
        <f>IF(IFERROR(FIND(検索!$B$26,地域!A629),0)&gt;=1,IF(地域!H629="","",地域!H629),"")</f>
        <v/>
      </c>
      <c r="I629" s="19" t="str">
        <f>IF(IFERROR(FIND(検索!$B$26,地域!A629),0)&gt;=1,IF(地域!I629="","",地域!I629),"")</f>
        <v/>
      </c>
      <c r="J629" s="19" t="str">
        <f>IF(IFERROR(FIND(検索!$B$26,地域!A629),0)&gt;=1,IF(地域!J629="","",地域!J629),"")</f>
        <v/>
      </c>
      <c r="K629" s="19" t="str">
        <f>IF(IFERROR(FIND(検索!$B$26,地域!A629),0)&gt;=1,IF(地域!D629="","",地域!D629),"")</f>
        <v/>
      </c>
    </row>
    <row r="630" spans="1:11" x14ac:dyDescent="0.15">
      <c r="A630" s="19" t="str">
        <f>IF(IFERROR(FIND(検索!$B$26,地域!A630),0)&gt;=1,IF(地域!A630="","",地域!A630),"")</f>
        <v/>
      </c>
      <c r="B630" s="19" t="str">
        <f>IF(IFERROR(FIND(検索!$B$26,地域!A630),0)&gt;=1,IF(地域!B630="","",地域!B630),"")</f>
        <v/>
      </c>
      <c r="C630" s="19" t="str">
        <f>IF(IFERROR(FIND(検索!$B$26,地域!A630),0)&gt;=1,IF(地域!C630="","",地域!C630),"")</f>
        <v/>
      </c>
      <c r="D630" s="19" t="str">
        <f t="shared" si="9"/>
        <v/>
      </c>
      <c r="E630" s="19" t="str">
        <f>IF(IFERROR(FIND(検索!$B$26,地域!A630),0)&gt;=1,IF(地域!E630="","",地域!E630),"")</f>
        <v/>
      </c>
      <c r="F630" s="19" t="str">
        <f>IF(IFERROR(FIND(検索!$B$26,地域!A630),0)&gt;=1,IF(地域!F630="","",地域!F630),"")</f>
        <v/>
      </c>
      <c r="G630" s="19" t="str">
        <f>IF(IFERROR(FIND(検索!$B$26,地域!A630),0)&gt;=1,IF(地域!G630="","",地域!G630),"")</f>
        <v/>
      </c>
      <c r="H630" s="19" t="str">
        <f>IF(IFERROR(FIND(検索!$B$26,地域!A630),0)&gt;=1,IF(地域!H630="","",地域!H630),"")</f>
        <v/>
      </c>
      <c r="I630" s="19" t="str">
        <f>IF(IFERROR(FIND(検索!$B$26,地域!A630),0)&gt;=1,IF(地域!I630="","",地域!I630),"")</f>
        <v/>
      </c>
      <c r="J630" s="19" t="str">
        <f>IF(IFERROR(FIND(検索!$B$26,地域!A630),0)&gt;=1,IF(地域!J630="","",地域!J630),"")</f>
        <v/>
      </c>
      <c r="K630" s="19" t="str">
        <f>IF(IFERROR(FIND(検索!$B$26,地域!A630),0)&gt;=1,IF(地域!D630="","",地域!D630),"")</f>
        <v/>
      </c>
    </row>
    <row r="631" spans="1:11" x14ac:dyDescent="0.15">
      <c r="A631" s="19" t="str">
        <f>IF(IFERROR(FIND(検索!$B$26,地域!A631),0)&gt;=1,IF(地域!A631="","",地域!A631),"")</f>
        <v/>
      </c>
      <c r="B631" s="19" t="str">
        <f>IF(IFERROR(FIND(検索!$B$26,地域!A631),0)&gt;=1,IF(地域!B631="","",地域!B631),"")</f>
        <v/>
      </c>
      <c r="C631" s="19" t="str">
        <f>IF(IFERROR(FIND(検索!$B$26,地域!A631),0)&gt;=1,IF(地域!C631="","",地域!C631),"")</f>
        <v/>
      </c>
      <c r="D631" s="19" t="str">
        <f t="shared" si="9"/>
        <v/>
      </c>
      <c r="E631" s="19" t="str">
        <f>IF(IFERROR(FIND(検索!$B$26,地域!A631),0)&gt;=1,IF(地域!E631="","",地域!E631),"")</f>
        <v/>
      </c>
      <c r="F631" s="19" t="str">
        <f>IF(IFERROR(FIND(検索!$B$26,地域!A631),0)&gt;=1,IF(地域!F631="","",地域!F631),"")</f>
        <v/>
      </c>
      <c r="G631" s="19" t="str">
        <f>IF(IFERROR(FIND(検索!$B$26,地域!A631),0)&gt;=1,IF(地域!G631="","",地域!G631),"")</f>
        <v/>
      </c>
      <c r="H631" s="19" t="str">
        <f>IF(IFERROR(FIND(検索!$B$26,地域!A631),0)&gt;=1,IF(地域!H631="","",地域!H631),"")</f>
        <v/>
      </c>
      <c r="I631" s="19" t="str">
        <f>IF(IFERROR(FIND(検索!$B$26,地域!A631),0)&gt;=1,IF(地域!I631="","",地域!I631),"")</f>
        <v/>
      </c>
      <c r="J631" s="19" t="str">
        <f>IF(IFERROR(FIND(検索!$B$26,地域!A631),0)&gt;=1,IF(地域!J631="","",地域!J631),"")</f>
        <v/>
      </c>
      <c r="K631" s="19" t="str">
        <f>IF(IFERROR(FIND(検索!$B$26,地域!A631),0)&gt;=1,IF(地域!D631="","",地域!D631),"")</f>
        <v/>
      </c>
    </row>
    <row r="632" spans="1:11" x14ac:dyDescent="0.15">
      <c r="A632" s="19" t="str">
        <f>IF(IFERROR(FIND(検索!$B$26,地域!A632),0)&gt;=1,IF(地域!A632="","",地域!A632),"")</f>
        <v/>
      </c>
      <c r="B632" s="19" t="str">
        <f>IF(IFERROR(FIND(検索!$B$26,地域!A632),0)&gt;=1,IF(地域!B632="","",地域!B632),"")</f>
        <v/>
      </c>
      <c r="C632" s="19" t="str">
        <f>IF(IFERROR(FIND(検索!$B$26,地域!A632),0)&gt;=1,IF(地域!C632="","",地域!C632),"")</f>
        <v/>
      </c>
      <c r="D632" s="19" t="str">
        <f t="shared" si="9"/>
        <v/>
      </c>
      <c r="E632" s="19" t="str">
        <f>IF(IFERROR(FIND(検索!$B$26,地域!A632),0)&gt;=1,IF(地域!E632="","",地域!E632),"")</f>
        <v/>
      </c>
      <c r="F632" s="19" t="str">
        <f>IF(IFERROR(FIND(検索!$B$26,地域!A632),0)&gt;=1,IF(地域!F632="","",地域!F632),"")</f>
        <v/>
      </c>
      <c r="G632" s="19" t="str">
        <f>IF(IFERROR(FIND(検索!$B$26,地域!A632),0)&gt;=1,IF(地域!G632="","",地域!G632),"")</f>
        <v/>
      </c>
      <c r="H632" s="19" t="str">
        <f>IF(IFERROR(FIND(検索!$B$26,地域!A632),0)&gt;=1,IF(地域!H632="","",地域!H632),"")</f>
        <v/>
      </c>
      <c r="I632" s="19" t="str">
        <f>IF(IFERROR(FIND(検索!$B$26,地域!A632),0)&gt;=1,IF(地域!I632="","",地域!I632),"")</f>
        <v/>
      </c>
      <c r="J632" s="19" t="str">
        <f>IF(IFERROR(FIND(検索!$B$26,地域!A632),0)&gt;=1,IF(地域!J632="","",地域!J632),"")</f>
        <v/>
      </c>
      <c r="K632" s="19" t="str">
        <f>IF(IFERROR(FIND(検索!$B$26,地域!A632),0)&gt;=1,IF(地域!D632="","",地域!D632),"")</f>
        <v/>
      </c>
    </row>
    <row r="633" spans="1:11" x14ac:dyDescent="0.15">
      <c r="A633" s="19" t="str">
        <f>IF(IFERROR(FIND(検索!$B$26,地域!A633),0)&gt;=1,IF(地域!A633="","",地域!A633),"")</f>
        <v/>
      </c>
      <c r="B633" s="19" t="str">
        <f>IF(IFERROR(FIND(検索!$B$26,地域!A633),0)&gt;=1,IF(地域!B633="","",地域!B633),"")</f>
        <v/>
      </c>
      <c r="C633" s="19" t="str">
        <f>IF(IFERROR(FIND(検索!$B$26,地域!A633),0)&gt;=1,IF(地域!C633="","",地域!C633),"")</f>
        <v/>
      </c>
      <c r="D633" s="19" t="str">
        <f t="shared" si="9"/>
        <v/>
      </c>
      <c r="E633" s="19" t="str">
        <f>IF(IFERROR(FIND(検索!$B$26,地域!A633),0)&gt;=1,IF(地域!E633="","",地域!E633),"")</f>
        <v/>
      </c>
      <c r="F633" s="19" t="str">
        <f>IF(IFERROR(FIND(検索!$B$26,地域!A633),0)&gt;=1,IF(地域!F633="","",地域!F633),"")</f>
        <v/>
      </c>
      <c r="G633" s="19" t="str">
        <f>IF(IFERROR(FIND(検索!$B$26,地域!A633),0)&gt;=1,IF(地域!G633="","",地域!G633),"")</f>
        <v/>
      </c>
      <c r="H633" s="19" t="str">
        <f>IF(IFERROR(FIND(検索!$B$26,地域!A633),0)&gt;=1,IF(地域!H633="","",地域!H633),"")</f>
        <v/>
      </c>
      <c r="I633" s="19" t="str">
        <f>IF(IFERROR(FIND(検索!$B$26,地域!A633),0)&gt;=1,IF(地域!I633="","",地域!I633),"")</f>
        <v/>
      </c>
      <c r="J633" s="19" t="str">
        <f>IF(IFERROR(FIND(検索!$B$26,地域!A633),0)&gt;=1,IF(地域!J633="","",地域!J633),"")</f>
        <v/>
      </c>
      <c r="K633" s="19" t="str">
        <f>IF(IFERROR(FIND(検索!$B$26,地域!A633),0)&gt;=1,IF(地域!D633="","",地域!D633),"")</f>
        <v/>
      </c>
    </row>
    <row r="634" spans="1:11" x14ac:dyDescent="0.15">
      <c r="A634" s="19" t="str">
        <f>IF(IFERROR(FIND(検索!$B$26,地域!A634),0)&gt;=1,IF(地域!A634="","",地域!A634),"")</f>
        <v/>
      </c>
      <c r="B634" s="19" t="str">
        <f>IF(IFERROR(FIND(検索!$B$26,地域!A634),0)&gt;=1,IF(地域!B634="","",地域!B634),"")</f>
        <v/>
      </c>
      <c r="C634" s="19" t="str">
        <f>IF(IFERROR(FIND(検索!$B$26,地域!A634),0)&gt;=1,IF(地域!C634="","",地域!C634),"")</f>
        <v/>
      </c>
      <c r="D634" s="19" t="str">
        <f t="shared" si="9"/>
        <v/>
      </c>
      <c r="E634" s="19" t="str">
        <f>IF(IFERROR(FIND(検索!$B$26,地域!A634),0)&gt;=1,IF(地域!E634="","",地域!E634),"")</f>
        <v/>
      </c>
      <c r="F634" s="19" t="str">
        <f>IF(IFERROR(FIND(検索!$B$26,地域!A634),0)&gt;=1,IF(地域!F634="","",地域!F634),"")</f>
        <v/>
      </c>
      <c r="G634" s="19" t="str">
        <f>IF(IFERROR(FIND(検索!$B$26,地域!A634),0)&gt;=1,IF(地域!G634="","",地域!G634),"")</f>
        <v/>
      </c>
      <c r="H634" s="19" t="str">
        <f>IF(IFERROR(FIND(検索!$B$26,地域!A634),0)&gt;=1,IF(地域!H634="","",地域!H634),"")</f>
        <v/>
      </c>
      <c r="I634" s="19" t="str">
        <f>IF(IFERROR(FIND(検索!$B$26,地域!A634),0)&gt;=1,IF(地域!I634="","",地域!I634),"")</f>
        <v/>
      </c>
      <c r="J634" s="19" t="str">
        <f>IF(IFERROR(FIND(検索!$B$26,地域!A634),0)&gt;=1,IF(地域!J634="","",地域!J634),"")</f>
        <v/>
      </c>
      <c r="K634" s="19" t="str">
        <f>IF(IFERROR(FIND(検索!$B$26,地域!A634),0)&gt;=1,IF(地域!D634="","",地域!D634),"")</f>
        <v/>
      </c>
    </row>
    <row r="635" spans="1:11" x14ac:dyDescent="0.15">
      <c r="A635" s="19" t="str">
        <f>IF(IFERROR(FIND(検索!$B$26,地域!A635),0)&gt;=1,IF(地域!A635="","",地域!A635),"")</f>
        <v/>
      </c>
      <c r="B635" s="19" t="str">
        <f>IF(IFERROR(FIND(検索!$B$26,地域!A635),0)&gt;=1,IF(地域!B635="","",地域!B635),"")</f>
        <v/>
      </c>
      <c r="C635" s="19" t="str">
        <f>IF(IFERROR(FIND(検索!$B$26,地域!A635),0)&gt;=1,IF(地域!C635="","",地域!C635),"")</f>
        <v/>
      </c>
      <c r="D635" s="19" t="str">
        <f t="shared" si="9"/>
        <v/>
      </c>
      <c r="E635" s="19" t="str">
        <f>IF(IFERROR(FIND(検索!$B$26,地域!A635),0)&gt;=1,IF(地域!E635="","",地域!E635),"")</f>
        <v/>
      </c>
      <c r="F635" s="19" t="str">
        <f>IF(IFERROR(FIND(検索!$B$26,地域!A635),0)&gt;=1,IF(地域!F635="","",地域!F635),"")</f>
        <v/>
      </c>
      <c r="G635" s="19" t="str">
        <f>IF(IFERROR(FIND(検索!$B$26,地域!A635),0)&gt;=1,IF(地域!G635="","",地域!G635),"")</f>
        <v/>
      </c>
      <c r="H635" s="19" t="str">
        <f>IF(IFERROR(FIND(検索!$B$26,地域!A635),0)&gt;=1,IF(地域!H635="","",地域!H635),"")</f>
        <v/>
      </c>
      <c r="I635" s="19" t="str">
        <f>IF(IFERROR(FIND(検索!$B$26,地域!A635),0)&gt;=1,IF(地域!I635="","",地域!I635),"")</f>
        <v/>
      </c>
      <c r="J635" s="19" t="str">
        <f>IF(IFERROR(FIND(検索!$B$26,地域!A635),0)&gt;=1,IF(地域!J635="","",地域!J635),"")</f>
        <v/>
      </c>
      <c r="K635" s="19" t="str">
        <f>IF(IFERROR(FIND(検索!$B$26,地域!A635),0)&gt;=1,IF(地域!D635="","",地域!D635),"")</f>
        <v/>
      </c>
    </row>
    <row r="636" spans="1:11" x14ac:dyDescent="0.15">
      <c r="A636" s="19" t="str">
        <f>IF(IFERROR(FIND(検索!$B$26,地域!A636),0)&gt;=1,IF(地域!A636="","",地域!A636),"")</f>
        <v/>
      </c>
      <c r="B636" s="19" t="str">
        <f>IF(IFERROR(FIND(検索!$B$26,地域!A636),0)&gt;=1,IF(地域!B636="","",地域!B636),"")</f>
        <v/>
      </c>
      <c r="C636" s="19" t="str">
        <f>IF(IFERROR(FIND(検索!$B$26,地域!A636),0)&gt;=1,IF(地域!C636="","",地域!C636),"")</f>
        <v/>
      </c>
      <c r="D636" s="19" t="str">
        <f t="shared" si="9"/>
        <v/>
      </c>
      <c r="E636" s="19" t="str">
        <f>IF(IFERROR(FIND(検索!$B$26,地域!A636),0)&gt;=1,IF(地域!E636="","",地域!E636),"")</f>
        <v/>
      </c>
      <c r="F636" s="19" t="str">
        <f>IF(IFERROR(FIND(検索!$B$26,地域!A636),0)&gt;=1,IF(地域!F636="","",地域!F636),"")</f>
        <v/>
      </c>
      <c r="G636" s="19" t="str">
        <f>IF(IFERROR(FIND(検索!$B$26,地域!A636),0)&gt;=1,IF(地域!G636="","",地域!G636),"")</f>
        <v/>
      </c>
      <c r="H636" s="19" t="str">
        <f>IF(IFERROR(FIND(検索!$B$26,地域!A636),0)&gt;=1,IF(地域!H636="","",地域!H636),"")</f>
        <v/>
      </c>
      <c r="I636" s="19" t="str">
        <f>IF(IFERROR(FIND(検索!$B$26,地域!A636),0)&gt;=1,IF(地域!I636="","",地域!I636),"")</f>
        <v/>
      </c>
      <c r="J636" s="19" t="str">
        <f>IF(IFERROR(FIND(検索!$B$26,地域!A636),0)&gt;=1,IF(地域!J636="","",地域!J636),"")</f>
        <v/>
      </c>
      <c r="K636" s="19" t="str">
        <f>IF(IFERROR(FIND(検索!$B$26,地域!A636),0)&gt;=1,IF(地域!D636="","",地域!D636),"")</f>
        <v/>
      </c>
    </row>
    <row r="637" spans="1:11" x14ac:dyDescent="0.15">
      <c r="A637" s="19" t="str">
        <f>IF(IFERROR(FIND(検索!$B$26,地域!A637),0)&gt;=1,IF(地域!A637="","",地域!A637),"")</f>
        <v/>
      </c>
      <c r="B637" s="19" t="str">
        <f>IF(IFERROR(FIND(検索!$B$26,地域!A637),0)&gt;=1,IF(地域!B637="","",地域!B637),"")</f>
        <v/>
      </c>
      <c r="C637" s="19" t="str">
        <f>IF(IFERROR(FIND(検索!$B$26,地域!A637),0)&gt;=1,IF(地域!C637="","",地域!C637),"")</f>
        <v/>
      </c>
      <c r="D637" s="19" t="str">
        <f t="shared" si="9"/>
        <v/>
      </c>
      <c r="E637" s="19" t="str">
        <f>IF(IFERROR(FIND(検索!$B$26,地域!A637),0)&gt;=1,IF(地域!E637="","",地域!E637),"")</f>
        <v/>
      </c>
      <c r="F637" s="19" t="str">
        <f>IF(IFERROR(FIND(検索!$B$26,地域!A637),0)&gt;=1,IF(地域!F637="","",地域!F637),"")</f>
        <v/>
      </c>
      <c r="G637" s="19" t="str">
        <f>IF(IFERROR(FIND(検索!$B$26,地域!A637),0)&gt;=1,IF(地域!G637="","",地域!G637),"")</f>
        <v/>
      </c>
      <c r="H637" s="19" t="str">
        <f>IF(IFERROR(FIND(検索!$B$26,地域!A637),0)&gt;=1,IF(地域!H637="","",地域!H637),"")</f>
        <v/>
      </c>
      <c r="I637" s="19" t="str">
        <f>IF(IFERROR(FIND(検索!$B$26,地域!A637),0)&gt;=1,IF(地域!I637="","",地域!I637),"")</f>
        <v/>
      </c>
      <c r="J637" s="19" t="str">
        <f>IF(IFERROR(FIND(検索!$B$26,地域!A637),0)&gt;=1,IF(地域!J637="","",地域!J637),"")</f>
        <v/>
      </c>
      <c r="K637" s="19" t="str">
        <f>IF(IFERROR(FIND(検索!$B$26,地域!A637),0)&gt;=1,IF(地域!D637="","",地域!D637),"")</f>
        <v/>
      </c>
    </row>
    <row r="638" spans="1:11" x14ac:dyDescent="0.15">
      <c r="A638" s="19" t="str">
        <f>IF(IFERROR(FIND(検索!$B$26,地域!A638),0)&gt;=1,IF(地域!A638="","",地域!A638),"")</f>
        <v/>
      </c>
      <c r="B638" s="19" t="str">
        <f>IF(IFERROR(FIND(検索!$B$26,地域!A638),0)&gt;=1,IF(地域!B638="","",地域!B638),"")</f>
        <v/>
      </c>
      <c r="C638" s="19" t="str">
        <f>IF(IFERROR(FIND(検索!$B$26,地域!A638),0)&gt;=1,IF(地域!C638="","",地域!C638),"")</f>
        <v/>
      </c>
      <c r="D638" s="19" t="str">
        <f t="shared" si="9"/>
        <v/>
      </c>
      <c r="E638" s="19" t="str">
        <f>IF(IFERROR(FIND(検索!$B$26,地域!A638),0)&gt;=1,IF(地域!E638="","",地域!E638),"")</f>
        <v/>
      </c>
      <c r="F638" s="19" t="str">
        <f>IF(IFERROR(FIND(検索!$B$26,地域!A638),0)&gt;=1,IF(地域!F638="","",地域!F638),"")</f>
        <v/>
      </c>
      <c r="G638" s="19" t="str">
        <f>IF(IFERROR(FIND(検索!$B$26,地域!A638),0)&gt;=1,IF(地域!G638="","",地域!G638),"")</f>
        <v/>
      </c>
      <c r="H638" s="19" t="str">
        <f>IF(IFERROR(FIND(検索!$B$26,地域!A638),0)&gt;=1,IF(地域!H638="","",地域!H638),"")</f>
        <v/>
      </c>
      <c r="I638" s="19" t="str">
        <f>IF(IFERROR(FIND(検索!$B$26,地域!A638),0)&gt;=1,IF(地域!I638="","",地域!I638),"")</f>
        <v/>
      </c>
      <c r="J638" s="19" t="str">
        <f>IF(IFERROR(FIND(検索!$B$26,地域!A638),0)&gt;=1,IF(地域!J638="","",地域!J638),"")</f>
        <v/>
      </c>
      <c r="K638" s="19" t="str">
        <f>IF(IFERROR(FIND(検索!$B$26,地域!A638),0)&gt;=1,IF(地域!D638="","",地域!D638),"")</f>
        <v/>
      </c>
    </row>
    <row r="639" spans="1:11" x14ac:dyDescent="0.15">
      <c r="A639" s="19" t="str">
        <f>IF(IFERROR(FIND(検索!$B$26,地域!A639),0)&gt;=1,IF(地域!A639="","",地域!A639),"")</f>
        <v/>
      </c>
      <c r="B639" s="19" t="str">
        <f>IF(IFERROR(FIND(検索!$B$26,地域!A639),0)&gt;=1,IF(地域!B639="","",地域!B639),"")</f>
        <v/>
      </c>
      <c r="C639" s="19" t="str">
        <f>IF(IFERROR(FIND(検索!$B$26,地域!A639),0)&gt;=1,IF(地域!C639="","",地域!C639),"")</f>
        <v/>
      </c>
      <c r="D639" s="19" t="str">
        <f t="shared" si="9"/>
        <v/>
      </c>
      <c r="E639" s="19" t="str">
        <f>IF(IFERROR(FIND(検索!$B$26,地域!A639),0)&gt;=1,IF(地域!E639="","",地域!E639),"")</f>
        <v/>
      </c>
      <c r="F639" s="19" t="str">
        <f>IF(IFERROR(FIND(検索!$B$26,地域!A639),0)&gt;=1,IF(地域!F639="","",地域!F639),"")</f>
        <v/>
      </c>
      <c r="G639" s="19" t="str">
        <f>IF(IFERROR(FIND(検索!$B$26,地域!A639),0)&gt;=1,IF(地域!G639="","",地域!G639),"")</f>
        <v/>
      </c>
      <c r="H639" s="19" t="str">
        <f>IF(IFERROR(FIND(検索!$B$26,地域!A639),0)&gt;=1,IF(地域!H639="","",地域!H639),"")</f>
        <v/>
      </c>
      <c r="I639" s="19" t="str">
        <f>IF(IFERROR(FIND(検索!$B$26,地域!A639),0)&gt;=1,IF(地域!I639="","",地域!I639),"")</f>
        <v/>
      </c>
      <c r="J639" s="19" t="str">
        <f>IF(IFERROR(FIND(検索!$B$26,地域!A639),0)&gt;=1,IF(地域!J639="","",地域!J639),"")</f>
        <v/>
      </c>
      <c r="K639" s="19" t="str">
        <f>IF(IFERROR(FIND(検索!$B$26,地域!A639),0)&gt;=1,IF(地域!D639="","",地域!D639),"")</f>
        <v/>
      </c>
    </row>
    <row r="640" spans="1:11" x14ac:dyDescent="0.15">
      <c r="A640" s="19" t="str">
        <f>IF(IFERROR(FIND(検索!$B$26,地域!A640),0)&gt;=1,IF(地域!A640="","",地域!A640),"")</f>
        <v/>
      </c>
      <c r="B640" s="19" t="str">
        <f>IF(IFERROR(FIND(検索!$B$26,地域!A640),0)&gt;=1,IF(地域!B640="","",地域!B640),"")</f>
        <v/>
      </c>
      <c r="C640" s="19" t="str">
        <f>IF(IFERROR(FIND(検索!$B$26,地域!A640),0)&gt;=1,IF(地域!C640="","",地域!C640),"")</f>
        <v/>
      </c>
      <c r="D640" s="19" t="str">
        <f t="shared" si="9"/>
        <v/>
      </c>
      <c r="E640" s="19" t="str">
        <f>IF(IFERROR(FIND(検索!$B$26,地域!A640),0)&gt;=1,IF(地域!E640="","",地域!E640),"")</f>
        <v/>
      </c>
      <c r="F640" s="19" t="str">
        <f>IF(IFERROR(FIND(検索!$B$26,地域!A640),0)&gt;=1,IF(地域!F640="","",地域!F640),"")</f>
        <v/>
      </c>
      <c r="G640" s="19" t="str">
        <f>IF(IFERROR(FIND(検索!$B$26,地域!A640),0)&gt;=1,IF(地域!G640="","",地域!G640),"")</f>
        <v/>
      </c>
      <c r="H640" s="19" t="str">
        <f>IF(IFERROR(FIND(検索!$B$26,地域!A640),0)&gt;=1,IF(地域!H640="","",地域!H640),"")</f>
        <v/>
      </c>
      <c r="I640" s="19" t="str">
        <f>IF(IFERROR(FIND(検索!$B$26,地域!A640),0)&gt;=1,IF(地域!I640="","",地域!I640),"")</f>
        <v/>
      </c>
      <c r="J640" s="19" t="str">
        <f>IF(IFERROR(FIND(検索!$B$26,地域!A640),0)&gt;=1,IF(地域!J640="","",地域!J640),"")</f>
        <v/>
      </c>
      <c r="K640" s="19" t="str">
        <f>IF(IFERROR(FIND(検索!$B$26,地域!A640),0)&gt;=1,IF(地域!D640="","",地域!D640),"")</f>
        <v/>
      </c>
    </row>
    <row r="641" spans="1:11" x14ac:dyDescent="0.15">
      <c r="A641" s="19" t="str">
        <f>IF(IFERROR(FIND(検索!$B$26,地域!A641),0)&gt;=1,IF(地域!A641="","",地域!A641),"")</f>
        <v/>
      </c>
      <c r="B641" s="19" t="str">
        <f>IF(IFERROR(FIND(検索!$B$26,地域!A641),0)&gt;=1,IF(地域!B641="","",地域!B641),"")</f>
        <v/>
      </c>
      <c r="C641" s="19" t="str">
        <f>IF(IFERROR(FIND(検索!$B$26,地域!A641),0)&gt;=1,IF(地域!C641="","",地域!C641),"")</f>
        <v/>
      </c>
      <c r="D641" s="19" t="str">
        <f t="shared" si="9"/>
        <v/>
      </c>
      <c r="E641" s="19" t="str">
        <f>IF(IFERROR(FIND(検索!$B$26,地域!A641),0)&gt;=1,IF(地域!E641="","",地域!E641),"")</f>
        <v/>
      </c>
      <c r="F641" s="19" t="str">
        <f>IF(IFERROR(FIND(検索!$B$26,地域!A641),0)&gt;=1,IF(地域!F641="","",地域!F641),"")</f>
        <v/>
      </c>
      <c r="G641" s="19" t="str">
        <f>IF(IFERROR(FIND(検索!$B$26,地域!A641),0)&gt;=1,IF(地域!G641="","",地域!G641),"")</f>
        <v/>
      </c>
      <c r="H641" s="19" t="str">
        <f>IF(IFERROR(FIND(検索!$B$26,地域!A641),0)&gt;=1,IF(地域!H641="","",地域!H641),"")</f>
        <v/>
      </c>
      <c r="I641" s="19" t="str">
        <f>IF(IFERROR(FIND(検索!$B$26,地域!A641),0)&gt;=1,IF(地域!I641="","",地域!I641),"")</f>
        <v/>
      </c>
      <c r="J641" s="19" t="str">
        <f>IF(IFERROR(FIND(検索!$B$26,地域!A641),0)&gt;=1,IF(地域!J641="","",地域!J641),"")</f>
        <v/>
      </c>
      <c r="K641" s="19" t="str">
        <f>IF(IFERROR(FIND(検索!$B$26,地域!A641),0)&gt;=1,IF(地域!D641="","",地域!D641),"")</f>
        <v/>
      </c>
    </row>
    <row r="642" spans="1:11" x14ac:dyDescent="0.15">
      <c r="A642" s="19" t="str">
        <f>IF(IFERROR(FIND(検索!$B$26,地域!A642),0)&gt;=1,IF(地域!A642="","",地域!A642),"")</f>
        <v/>
      </c>
      <c r="B642" s="19" t="str">
        <f>IF(IFERROR(FIND(検索!$B$26,地域!A642),0)&gt;=1,IF(地域!B642="","",地域!B642),"")</f>
        <v/>
      </c>
      <c r="C642" s="19" t="str">
        <f>IF(IFERROR(FIND(検索!$B$26,地域!A642),0)&gt;=1,IF(地域!C642="","",地域!C642),"")</f>
        <v/>
      </c>
      <c r="D642" s="19" t="str">
        <f t="shared" ref="D642:D705" si="10">IF($A642="","","jeed")</f>
        <v/>
      </c>
      <c r="E642" s="19" t="str">
        <f>IF(IFERROR(FIND(検索!$B$26,地域!A642),0)&gt;=1,IF(地域!E642="","",地域!E642),"")</f>
        <v/>
      </c>
      <c r="F642" s="19" t="str">
        <f>IF(IFERROR(FIND(検索!$B$26,地域!A642),0)&gt;=1,IF(地域!F642="","",地域!F642),"")</f>
        <v/>
      </c>
      <c r="G642" s="19" t="str">
        <f>IF(IFERROR(FIND(検索!$B$26,地域!A642),0)&gt;=1,IF(地域!G642="","",地域!G642),"")</f>
        <v/>
      </c>
      <c r="H642" s="19" t="str">
        <f>IF(IFERROR(FIND(検索!$B$26,地域!A642),0)&gt;=1,IF(地域!H642="","",地域!H642),"")</f>
        <v/>
      </c>
      <c r="I642" s="19" t="str">
        <f>IF(IFERROR(FIND(検索!$B$26,地域!A642),0)&gt;=1,IF(地域!I642="","",地域!I642),"")</f>
        <v/>
      </c>
      <c r="J642" s="19" t="str">
        <f>IF(IFERROR(FIND(検索!$B$26,地域!A642),0)&gt;=1,IF(地域!J642="","",地域!J642),"")</f>
        <v/>
      </c>
      <c r="K642" s="19" t="str">
        <f>IF(IFERROR(FIND(検索!$B$26,地域!A642),0)&gt;=1,IF(地域!D642="","",地域!D642),"")</f>
        <v/>
      </c>
    </row>
    <row r="643" spans="1:11" x14ac:dyDescent="0.15">
      <c r="A643" s="19" t="str">
        <f>IF(IFERROR(FIND(検索!$B$26,地域!A643),0)&gt;=1,IF(地域!A643="","",地域!A643),"")</f>
        <v/>
      </c>
      <c r="B643" s="19" t="str">
        <f>IF(IFERROR(FIND(検索!$B$26,地域!A643),0)&gt;=1,IF(地域!B643="","",地域!B643),"")</f>
        <v/>
      </c>
      <c r="C643" s="19" t="str">
        <f>IF(IFERROR(FIND(検索!$B$26,地域!A643),0)&gt;=1,IF(地域!C643="","",地域!C643),"")</f>
        <v/>
      </c>
      <c r="D643" s="19" t="str">
        <f t="shared" si="10"/>
        <v/>
      </c>
      <c r="E643" s="19" t="str">
        <f>IF(IFERROR(FIND(検索!$B$26,地域!A643),0)&gt;=1,IF(地域!E643="","",地域!E643),"")</f>
        <v/>
      </c>
      <c r="F643" s="19" t="str">
        <f>IF(IFERROR(FIND(検索!$B$26,地域!A643),0)&gt;=1,IF(地域!F643="","",地域!F643),"")</f>
        <v/>
      </c>
      <c r="G643" s="19" t="str">
        <f>IF(IFERROR(FIND(検索!$B$26,地域!A643),0)&gt;=1,IF(地域!G643="","",地域!G643),"")</f>
        <v/>
      </c>
      <c r="H643" s="19" t="str">
        <f>IF(IFERROR(FIND(検索!$B$26,地域!A643),0)&gt;=1,IF(地域!H643="","",地域!H643),"")</f>
        <v/>
      </c>
      <c r="I643" s="19" t="str">
        <f>IF(IFERROR(FIND(検索!$B$26,地域!A643),0)&gt;=1,IF(地域!I643="","",地域!I643),"")</f>
        <v/>
      </c>
      <c r="J643" s="19" t="str">
        <f>IF(IFERROR(FIND(検索!$B$26,地域!A643),0)&gt;=1,IF(地域!J643="","",地域!J643),"")</f>
        <v/>
      </c>
      <c r="K643" s="19" t="str">
        <f>IF(IFERROR(FIND(検索!$B$26,地域!A643),0)&gt;=1,IF(地域!D643="","",地域!D643),"")</f>
        <v/>
      </c>
    </row>
    <row r="644" spans="1:11" x14ac:dyDescent="0.15">
      <c r="A644" s="19" t="str">
        <f>IF(IFERROR(FIND(検索!$B$26,地域!A644),0)&gt;=1,IF(地域!A644="","",地域!A644),"")</f>
        <v/>
      </c>
      <c r="B644" s="19" t="str">
        <f>IF(IFERROR(FIND(検索!$B$26,地域!A644),0)&gt;=1,IF(地域!B644="","",地域!B644),"")</f>
        <v/>
      </c>
      <c r="C644" s="19" t="str">
        <f>IF(IFERROR(FIND(検索!$B$26,地域!A644),0)&gt;=1,IF(地域!C644="","",地域!C644),"")</f>
        <v/>
      </c>
      <c r="D644" s="19" t="str">
        <f t="shared" si="10"/>
        <v/>
      </c>
      <c r="E644" s="19" t="str">
        <f>IF(IFERROR(FIND(検索!$B$26,地域!A644),0)&gt;=1,IF(地域!E644="","",地域!E644),"")</f>
        <v/>
      </c>
      <c r="F644" s="19" t="str">
        <f>IF(IFERROR(FIND(検索!$B$26,地域!A644),0)&gt;=1,IF(地域!F644="","",地域!F644),"")</f>
        <v/>
      </c>
      <c r="G644" s="19" t="str">
        <f>IF(IFERROR(FIND(検索!$B$26,地域!A644),0)&gt;=1,IF(地域!G644="","",地域!G644),"")</f>
        <v/>
      </c>
      <c r="H644" s="19" t="str">
        <f>IF(IFERROR(FIND(検索!$B$26,地域!A644),0)&gt;=1,IF(地域!H644="","",地域!H644),"")</f>
        <v/>
      </c>
      <c r="I644" s="19" t="str">
        <f>IF(IFERROR(FIND(検索!$B$26,地域!A644),0)&gt;=1,IF(地域!I644="","",地域!I644),"")</f>
        <v/>
      </c>
      <c r="J644" s="19" t="str">
        <f>IF(IFERROR(FIND(検索!$B$26,地域!A644),0)&gt;=1,IF(地域!J644="","",地域!J644),"")</f>
        <v/>
      </c>
      <c r="K644" s="19" t="str">
        <f>IF(IFERROR(FIND(検索!$B$26,地域!A644),0)&gt;=1,IF(地域!D644="","",地域!D644),"")</f>
        <v/>
      </c>
    </row>
    <row r="645" spans="1:11" x14ac:dyDescent="0.15">
      <c r="A645" s="19" t="str">
        <f>IF(IFERROR(FIND(検索!$B$26,地域!A645),0)&gt;=1,IF(地域!A645="","",地域!A645),"")</f>
        <v/>
      </c>
      <c r="B645" s="19" t="str">
        <f>IF(IFERROR(FIND(検索!$B$26,地域!A645),0)&gt;=1,IF(地域!B645="","",地域!B645),"")</f>
        <v/>
      </c>
      <c r="C645" s="19" t="str">
        <f>IF(IFERROR(FIND(検索!$B$26,地域!A645),0)&gt;=1,IF(地域!C645="","",地域!C645),"")</f>
        <v/>
      </c>
      <c r="D645" s="19" t="str">
        <f t="shared" si="10"/>
        <v/>
      </c>
      <c r="E645" s="19" t="str">
        <f>IF(IFERROR(FIND(検索!$B$26,地域!A645),0)&gt;=1,IF(地域!E645="","",地域!E645),"")</f>
        <v/>
      </c>
      <c r="F645" s="19" t="str">
        <f>IF(IFERROR(FIND(検索!$B$26,地域!A645),0)&gt;=1,IF(地域!F645="","",地域!F645),"")</f>
        <v/>
      </c>
      <c r="G645" s="19" t="str">
        <f>IF(IFERROR(FIND(検索!$B$26,地域!A645),0)&gt;=1,IF(地域!G645="","",地域!G645),"")</f>
        <v/>
      </c>
      <c r="H645" s="19" t="str">
        <f>IF(IFERROR(FIND(検索!$B$26,地域!A645),0)&gt;=1,IF(地域!H645="","",地域!H645),"")</f>
        <v/>
      </c>
      <c r="I645" s="19" t="str">
        <f>IF(IFERROR(FIND(検索!$B$26,地域!A645),0)&gt;=1,IF(地域!I645="","",地域!I645),"")</f>
        <v/>
      </c>
      <c r="J645" s="19" t="str">
        <f>IF(IFERROR(FIND(検索!$B$26,地域!A645),0)&gt;=1,IF(地域!J645="","",地域!J645),"")</f>
        <v/>
      </c>
      <c r="K645" s="19" t="str">
        <f>IF(IFERROR(FIND(検索!$B$26,地域!A645),0)&gt;=1,IF(地域!D645="","",地域!D645),"")</f>
        <v/>
      </c>
    </row>
    <row r="646" spans="1:11" x14ac:dyDescent="0.15">
      <c r="A646" s="19" t="str">
        <f>IF(IFERROR(FIND(検索!$B$26,地域!A646),0)&gt;=1,IF(地域!A646="","",地域!A646),"")</f>
        <v/>
      </c>
      <c r="B646" s="19" t="str">
        <f>IF(IFERROR(FIND(検索!$B$26,地域!A646),0)&gt;=1,IF(地域!B646="","",地域!B646),"")</f>
        <v/>
      </c>
      <c r="C646" s="19" t="str">
        <f>IF(IFERROR(FIND(検索!$B$26,地域!A646),0)&gt;=1,IF(地域!C646="","",地域!C646),"")</f>
        <v/>
      </c>
      <c r="D646" s="19" t="str">
        <f t="shared" si="10"/>
        <v/>
      </c>
      <c r="E646" s="19" t="str">
        <f>IF(IFERROR(FIND(検索!$B$26,地域!A646),0)&gt;=1,IF(地域!E646="","",地域!E646),"")</f>
        <v/>
      </c>
      <c r="F646" s="19" t="str">
        <f>IF(IFERROR(FIND(検索!$B$26,地域!A646),0)&gt;=1,IF(地域!F646="","",地域!F646),"")</f>
        <v/>
      </c>
      <c r="G646" s="19" t="str">
        <f>IF(IFERROR(FIND(検索!$B$26,地域!A646),0)&gt;=1,IF(地域!G646="","",地域!G646),"")</f>
        <v/>
      </c>
      <c r="H646" s="19" t="str">
        <f>IF(IFERROR(FIND(検索!$B$26,地域!A646),0)&gt;=1,IF(地域!H646="","",地域!H646),"")</f>
        <v/>
      </c>
      <c r="I646" s="19" t="str">
        <f>IF(IFERROR(FIND(検索!$B$26,地域!A646),0)&gt;=1,IF(地域!I646="","",地域!I646),"")</f>
        <v/>
      </c>
      <c r="J646" s="19" t="str">
        <f>IF(IFERROR(FIND(検索!$B$26,地域!A646),0)&gt;=1,IF(地域!J646="","",地域!J646),"")</f>
        <v/>
      </c>
      <c r="K646" s="19" t="str">
        <f>IF(IFERROR(FIND(検索!$B$26,地域!A646),0)&gt;=1,IF(地域!D646="","",地域!D646),"")</f>
        <v/>
      </c>
    </row>
    <row r="647" spans="1:11" x14ac:dyDescent="0.15">
      <c r="A647" s="19" t="str">
        <f>IF(IFERROR(FIND(検索!$B$26,地域!A647),0)&gt;=1,IF(地域!A647="","",地域!A647),"")</f>
        <v/>
      </c>
      <c r="B647" s="19" t="str">
        <f>IF(IFERROR(FIND(検索!$B$26,地域!A647),0)&gt;=1,IF(地域!B647="","",地域!B647),"")</f>
        <v/>
      </c>
      <c r="C647" s="19" t="str">
        <f>IF(IFERROR(FIND(検索!$B$26,地域!A647),0)&gt;=1,IF(地域!C647="","",地域!C647),"")</f>
        <v/>
      </c>
      <c r="D647" s="19" t="str">
        <f t="shared" si="10"/>
        <v/>
      </c>
      <c r="E647" s="19" t="str">
        <f>IF(IFERROR(FIND(検索!$B$26,地域!A647),0)&gt;=1,IF(地域!E647="","",地域!E647),"")</f>
        <v/>
      </c>
      <c r="F647" s="19" t="str">
        <f>IF(IFERROR(FIND(検索!$B$26,地域!A647),0)&gt;=1,IF(地域!F647="","",地域!F647),"")</f>
        <v/>
      </c>
      <c r="G647" s="19" t="str">
        <f>IF(IFERROR(FIND(検索!$B$26,地域!A647),0)&gt;=1,IF(地域!G647="","",地域!G647),"")</f>
        <v/>
      </c>
      <c r="H647" s="19" t="str">
        <f>IF(IFERROR(FIND(検索!$B$26,地域!A647),0)&gt;=1,IF(地域!H647="","",地域!H647),"")</f>
        <v/>
      </c>
      <c r="I647" s="19" t="str">
        <f>IF(IFERROR(FIND(検索!$B$26,地域!A647),0)&gt;=1,IF(地域!I647="","",地域!I647),"")</f>
        <v/>
      </c>
      <c r="J647" s="19" t="str">
        <f>IF(IFERROR(FIND(検索!$B$26,地域!A647),0)&gt;=1,IF(地域!J647="","",地域!J647),"")</f>
        <v/>
      </c>
      <c r="K647" s="19" t="str">
        <f>IF(IFERROR(FIND(検索!$B$26,地域!A647),0)&gt;=1,IF(地域!D647="","",地域!D647),"")</f>
        <v/>
      </c>
    </row>
    <row r="648" spans="1:11" x14ac:dyDescent="0.15">
      <c r="A648" s="19" t="str">
        <f>IF(IFERROR(FIND(検索!$B$26,地域!A648),0)&gt;=1,IF(地域!A648="","",地域!A648),"")</f>
        <v/>
      </c>
      <c r="B648" s="19" t="str">
        <f>IF(IFERROR(FIND(検索!$B$26,地域!A648),0)&gt;=1,IF(地域!B648="","",地域!B648),"")</f>
        <v/>
      </c>
      <c r="C648" s="19" t="str">
        <f>IF(IFERROR(FIND(検索!$B$26,地域!A648),0)&gt;=1,IF(地域!C648="","",地域!C648),"")</f>
        <v/>
      </c>
      <c r="D648" s="19" t="str">
        <f t="shared" si="10"/>
        <v/>
      </c>
      <c r="E648" s="19" t="str">
        <f>IF(IFERROR(FIND(検索!$B$26,地域!A648),0)&gt;=1,IF(地域!E648="","",地域!E648),"")</f>
        <v/>
      </c>
      <c r="F648" s="19" t="str">
        <f>IF(IFERROR(FIND(検索!$B$26,地域!A648),0)&gt;=1,IF(地域!F648="","",地域!F648),"")</f>
        <v/>
      </c>
      <c r="G648" s="19" t="str">
        <f>IF(IFERROR(FIND(検索!$B$26,地域!A648),0)&gt;=1,IF(地域!G648="","",地域!G648),"")</f>
        <v/>
      </c>
      <c r="H648" s="19" t="str">
        <f>IF(IFERROR(FIND(検索!$B$26,地域!A648),0)&gt;=1,IF(地域!H648="","",地域!H648),"")</f>
        <v/>
      </c>
      <c r="I648" s="19" t="str">
        <f>IF(IFERROR(FIND(検索!$B$26,地域!A648),0)&gt;=1,IF(地域!I648="","",地域!I648),"")</f>
        <v/>
      </c>
      <c r="J648" s="19" t="str">
        <f>IF(IFERROR(FIND(検索!$B$26,地域!A648),0)&gt;=1,IF(地域!J648="","",地域!J648),"")</f>
        <v/>
      </c>
      <c r="K648" s="19" t="str">
        <f>IF(IFERROR(FIND(検索!$B$26,地域!A648),0)&gt;=1,IF(地域!D648="","",地域!D648),"")</f>
        <v/>
      </c>
    </row>
    <row r="649" spans="1:11" x14ac:dyDescent="0.15">
      <c r="A649" s="19" t="str">
        <f>IF(IFERROR(FIND(検索!$B$26,地域!A649),0)&gt;=1,IF(地域!A649="","",地域!A649),"")</f>
        <v/>
      </c>
      <c r="B649" s="19" t="str">
        <f>IF(IFERROR(FIND(検索!$B$26,地域!A649),0)&gt;=1,IF(地域!B649="","",地域!B649),"")</f>
        <v/>
      </c>
      <c r="C649" s="19" t="str">
        <f>IF(IFERROR(FIND(検索!$B$26,地域!A649),0)&gt;=1,IF(地域!C649="","",地域!C649),"")</f>
        <v/>
      </c>
      <c r="D649" s="19" t="str">
        <f t="shared" si="10"/>
        <v/>
      </c>
      <c r="E649" s="19" t="str">
        <f>IF(IFERROR(FIND(検索!$B$26,地域!A649),0)&gt;=1,IF(地域!E649="","",地域!E649),"")</f>
        <v/>
      </c>
      <c r="F649" s="19" t="str">
        <f>IF(IFERROR(FIND(検索!$B$26,地域!A649),0)&gt;=1,IF(地域!F649="","",地域!F649),"")</f>
        <v/>
      </c>
      <c r="G649" s="19" t="str">
        <f>IF(IFERROR(FIND(検索!$B$26,地域!A649),0)&gt;=1,IF(地域!G649="","",地域!G649),"")</f>
        <v/>
      </c>
      <c r="H649" s="19" t="str">
        <f>IF(IFERROR(FIND(検索!$B$26,地域!A649),0)&gt;=1,IF(地域!H649="","",地域!H649),"")</f>
        <v/>
      </c>
      <c r="I649" s="19" t="str">
        <f>IF(IFERROR(FIND(検索!$B$26,地域!A649),0)&gt;=1,IF(地域!I649="","",地域!I649),"")</f>
        <v/>
      </c>
      <c r="J649" s="19" t="str">
        <f>IF(IFERROR(FIND(検索!$B$26,地域!A649),0)&gt;=1,IF(地域!J649="","",地域!J649),"")</f>
        <v/>
      </c>
      <c r="K649" s="19" t="str">
        <f>IF(IFERROR(FIND(検索!$B$26,地域!A649),0)&gt;=1,IF(地域!D649="","",地域!D649),"")</f>
        <v/>
      </c>
    </row>
    <row r="650" spans="1:11" x14ac:dyDescent="0.15">
      <c r="A650" s="19" t="str">
        <f>IF(IFERROR(FIND(検索!$B$26,地域!A650),0)&gt;=1,IF(地域!A650="","",地域!A650),"")</f>
        <v/>
      </c>
      <c r="B650" s="19" t="str">
        <f>IF(IFERROR(FIND(検索!$B$26,地域!A650),0)&gt;=1,IF(地域!B650="","",地域!B650),"")</f>
        <v/>
      </c>
      <c r="C650" s="19" t="str">
        <f>IF(IFERROR(FIND(検索!$B$26,地域!A650),0)&gt;=1,IF(地域!C650="","",地域!C650),"")</f>
        <v/>
      </c>
      <c r="D650" s="19" t="str">
        <f t="shared" si="10"/>
        <v/>
      </c>
      <c r="E650" s="19" t="str">
        <f>IF(IFERROR(FIND(検索!$B$26,地域!A650),0)&gt;=1,IF(地域!E650="","",地域!E650),"")</f>
        <v/>
      </c>
      <c r="F650" s="19" t="str">
        <f>IF(IFERROR(FIND(検索!$B$26,地域!A650),0)&gt;=1,IF(地域!F650="","",地域!F650),"")</f>
        <v/>
      </c>
      <c r="G650" s="19" t="str">
        <f>IF(IFERROR(FIND(検索!$B$26,地域!A650),0)&gt;=1,IF(地域!G650="","",地域!G650),"")</f>
        <v/>
      </c>
      <c r="H650" s="19" t="str">
        <f>IF(IFERROR(FIND(検索!$B$26,地域!A650),0)&gt;=1,IF(地域!H650="","",地域!H650),"")</f>
        <v/>
      </c>
      <c r="I650" s="19" t="str">
        <f>IF(IFERROR(FIND(検索!$B$26,地域!A650),0)&gt;=1,IF(地域!I650="","",地域!I650),"")</f>
        <v/>
      </c>
      <c r="J650" s="19" t="str">
        <f>IF(IFERROR(FIND(検索!$B$26,地域!A650),0)&gt;=1,IF(地域!J650="","",地域!J650),"")</f>
        <v/>
      </c>
      <c r="K650" s="19" t="str">
        <f>IF(IFERROR(FIND(検索!$B$26,地域!A650),0)&gt;=1,IF(地域!D650="","",地域!D650),"")</f>
        <v/>
      </c>
    </row>
    <row r="651" spans="1:11" x14ac:dyDescent="0.15">
      <c r="A651" s="19" t="str">
        <f>IF(IFERROR(FIND(検索!$B$26,地域!A651),0)&gt;=1,IF(地域!A651="","",地域!A651),"")</f>
        <v/>
      </c>
      <c r="B651" s="19" t="str">
        <f>IF(IFERROR(FIND(検索!$B$26,地域!A651),0)&gt;=1,IF(地域!B651="","",地域!B651),"")</f>
        <v/>
      </c>
      <c r="C651" s="19" t="str">
        <f>IF(IFERROR(FIND(検索!$B$26,地域!A651),0)&gt;=1,IF(地域!C651="","",地域!C651),"")</f>
        <v/>
      </c>
      <c r="D651" s="19" t="str">
        <f t="shared" si="10"/>
        <v/>
      </c>
      <c r="E651" s="19" t="str">
        <f>IF(IFERROR(FIND(検索!$B$26,地域!A651),0)&gt;=1,IF(地域!E651="","",地域!E651),"")</f>
        <v/>
      </c>
      <c r="F651" s="19" t="str">
        <f>IF(IFERROR(FIND(検索!$B$26,地域!A651),0)&gt;=1,IF(地域!F651="","",地域!F651),"")</f>
        <v/>
      </c>
      <c r="G651" s="19" t="str">
        <f>IF(IFERROR(FIND(検索!$B$26,地域!A651),0)&gt;=1,IF(地域!G651="","",地域!G651),"")</f>
        <v/>
      </c>
      <c r="H651" s="19" t="str">
        <f>IF(IFERROR(FIND(検索!$B$26,地域!A651),0)&gt;=1,IF(地域!H651="","",地域!H651),"")</f>
        <v/>
      </c>
      <c r="I651" s="19" t="str">
        <f>IF(IFERROR(FIND(検索!$B$26,地域!A651),0)&gt;=1,IF(地域!I651="","",地域!I651),"")</f>
        <v/>
      </c>
      <c r="J651" s="19" t="str">
        <f>IF(IFERROR(FIND(検索!$B$26,地域!A651),0)&gt;=1,IF(地域!J651="","",地域!J651),"")</f>
        <v/>
      </c>
      <c r="K651" s="19" t="str">
        <f>IF(IFERROR(FIND(検索!$B$26,地域!A651),0)&gt;=1,IF(地域!D651="","",地域!D651),"")</f>
        <v/>
      </c>
    </row>
    <row r="652" spans="1:11" x14ac:dyDescent="0.15">
      <c r="A652" s="19" t="str">
        <f>IF(IFERROR(FIND(検索!$B$26,地域!A652),0)&gt;=1,IF(地域!A652="","",地域!A652),"")</f>
        <v/>
      </c>
      <c r="B652" s="19" t="str">
        <f>IF(IFERROR(FIND(検索!$B$26,地域!A652),0)&gt;=1,IF(地域!B652="","",地域!B652),"")</f>
        <v/>
      </c>
      <c r="C652" s="19" t="str">
        <f>IF(IFERROR(FIND(検索!$B$26,地域!A652),0)&gt;=1,IF(地域!C652="","",地域!C652),"")</f>
        <v/>
      </c>
      <c r="D652" s="19" t="str">
        <f t="shared" si="10"/>
        <v/>
      </c>
      <c r="E652" s="19" t="str">
        <f>IF(IFERROR(FIND(検索!$B$26,地域!A652),0)&gt;=1,IF(地域!E652="","",地域!E652),"")</f>
        <v/>
      </c>
      <c r="F652" s="19" t="str">
        <f>IF(IFERROR(FIND(検索!$B$26,地域!A652),0)&gt;=1,IF(地域!F652="","",地域!F652),"")</f>
        <v/>
      </c>
      <c r="G652" s="19" t="str">
        <f>IF(IFERROR(FIND(検索!$B$26,地域!A652),0)&gt;=1,IF(地域!G652="","",地域!G652),"")</f>
        <v/>
      </c>
      <c r="H652" s="19" t="str">
        <f>IF(IFERROR(FIND(検索!$B$26,地域!A652),0)&gt;=1,IF(地域!H652="","",地域!H652),"")</f>
        <v/>
      </c>
      <c r="I652" s="19" t="str">
        <f>IF(IFERROR(FIND(検索!$B$26,地域!A652),0)&gt;=1,IF(地域!I652="","",地域!I652),"")</f>
        <v/>
      </c>
      <c r="J652" s="19" t="str">
        <f>IF(IFERROR(FIND(検索!$B$26,地域!A652),0)&gt;=1,IF(地域!J652="","",地域!J652),"")</f>
        <v/>
      </c>
      <c r="K652" s="19" t="str">
        <f>IF(IFERROR(FIND(検索!$B$26,地域!A652),0)&gt;=1,IF(地域!D652="","",地域!D652),"")</f>
        <v/>
      </c>
    </row>
    <row r="653" spans="1:11" x14ac:dyDescent="0.15">
      <c r="A653" s="19" t="str">
        <f>IF(IFERROR(FIND(検索!$B$26,地域!A653),0)&gt;=1,IF(地域!A653="","",地域!A653),"")</f>
        <v/>
      </c>
      <c r="B653" s="19" t="str">
        <f>IF(IFERROR(FIND(検索!$B$26,地域!A653),0)&gt;=1,IF(地域!B653="","",地域!B653),"")</f>
        <v/>
      </c>
      <c r="C653" s="19" t="str">
        <f>IF(IFERROR(FIND(検索!$B$26,地域!A653),0)&gt;=1,IF(地域!C653="","",地域!C653),"")</f>
        <v/>
      </c>
      <c r="D653" s="19" t="str">
        <f t="shared" si="10"/>
        <v/>
      </c>
      <c r="E653" s="19" t="str">
        <f>IF(IFERROR(FIND(検索!$B$26,地域!A653),0)&gt;=1,IF(地域!E653="","",地域!E653),"")</f>
        <v/>
      </c>
      <c r="F653" s="19" t="str">
        <f>IF(IFERROR(FIND(検索!$B$26,地域!A653),0)&gt;=1,IF(地域!F653="","",地域!F653),"")</f>
        <v/>
      </c>
      <c r="G653" s="19" t="str">
        <f>IF(IFERROR(FIND(検索!$B$26,地域!A653),0)&gt;=1,IF(地域!G653="","",地域!G653),"")</f>
        <v/>
      </c>
      <c r="H653" s="19" t="str">
        <f>IF(IFERROR(FIND(検索!$B$26,地域!A653),0)&gt;=1,IF(地域!H653="","",地域!H653),"")</f>
        <v/>
      </c>
      <c r="I653" s="19" t="str">
        <f>IF(IFERROR(FIND(検索!$B$26,地域!A653),0)&gt;=1,IF(地域!I653="","",地域!I653),"")</f>
        <v/>
      </c>
      <c r="J653" s="19" t="str">
        <f>IF(IFERROR(FIND(検索!$B$26,地域!A653),0)&gt;=1,IF(地域!J653="","",地域!J653),"")</f>
        <v/>
      </c>
      <c r="K653" s="19" t="str">
        <f>IF(IFERROR(FIND(検索!$B$26,地域!A653),0)&gt;=1,IF(地域!D653="","",地域!D653),"")</f>
        <v/>
      </c>
    </row>
    <row r="654" spans="1:11" x14ac:dyDescent="0.15">
      <c r="A654" s="19" t="str">
        <f>IF(IFERROR(FIND(検索!$B$26,地域!A654),0)&gt;=1,IF(地域!A654="","",地域!A654),"")</f>
        <v/>
      </c>
      <c r="B654" s="19" t="str">
        <f>IF(IFERROR(FIND(検索!$B$26,地域!A654),0)&gt;=1,IF(地域!B654="","",地域!B654),"")</f>
        <v/>
      </c>
      <c r="C654" s="19" t="str">
        <f>IF(IFERROR(FIND(検索!$B$26,地域!A654),0)&gt;=1,IF(地域!C654="","",地域!C654),"")</f>
        <v/>
      </c>
      <c r="D654" s="19" t="str">
        <f t="shared" si="10"/>
        <v/>
      </c>
      <c r="E654" s="19" t="str">
        <f>IF(IFERROR(FIND(検索!$B$26,地域!A654),0)&gt;=1,IF(地域!E654="","",地域!E654),"")</f>
        <v/>
      </c>
      <c r="F654" s="19" t="str">
        <f>IF(IFERROR(FIND(検索!$B$26,地域!A654),0)&gt;=1,IF(地域!F654="","",地域!F654),"")</f>
        <v/>
      </c>
      <c r="G654" s="19" t="str">
        <f>IF(IFERROR(FIND(検索!$B$26,地域!A654),0)&gt;=1,IF(地域!G654="","",地域!G654),"")</f>
        <v/>
      </c>
      <c r="H654" s="19" t="str">
        <f>IF(IFERROR(FIND(検索!$B$26,地域!A654),0)&gt;=1,IF(地域!H654="","",地域!H654),"")</f>
        <v/>
      </c>
      <c r="I654" s="19" t="str">
        <f>IF(IFERROR(FIND(検索!$B$26,地域!A654),0)&gt;=1,IF(地域!I654="","",地域!I654),"")</f>
        <v/>
      </c>
      <c r="J654" s="19" t="str">
        <f>IF(IFERROR(FIND(検索!$B$26,地域!A654),0)&gt;=1,IF(地域!J654="","",地域!J654),"")</f>
        <v/>
      </c>
      <c r="K654" s="19" t="str">
        <f>IF(IFERROR(FIND(検索!$B$26,地域!A654),0)&gt;=1,IF(地域!D654="","",地域!D654),"")</f>
        <v/>
      </c>
    </row>
    <row r="655" spans="1:11" x14ac:dyDescent="0.15">
      <c r="A655" s="19" t="str">
        <f>IF(IFERROR(FIND(検索!$B$26,地域!A655),0)&gt;=1,IF(地域!A655="","",地域!A655),"")</f>
        <v/>
      </c>
      <c r="B655" s="19" t="str">
        <f>IF(IFERROR(FIND(検索!$B$26,地域!A655),0)&gt;=1,IF(地域!B655="","",地域!B655),"")</f>
        <v/>
      </c>
      <c r="C655" s="19" t="str">
        <f>IF(IFERROR(FIND(検索!$B$26,地域!A655),0)&gt;=1,IF(地域!C655="","",地域!C655),"")</f>
        <v/>
      </c>
      <c r="D655" s="19" t="str">
        <f t="shared" si="10"/>
        <v/>
      </c>
      <c r="E655" s="19" t="str">
        <f>IF(IFERROR(FIND(検索!$B$26,地域!A655),0)&gt;=1,IF(地域!E655="","",地域!E655),"")</f>
        <v/>
      </c>
      <c r="F655" s="19" t="str">
        <f>IF(IFERROR(FIND(検索!$B$26,地域!A655),0)&gt;=1,IF(地域!F655="","",地域!F655),"")</f>
        <v/>
      </c>
      <c r="G655" s="19" t="str">
        <f>IF(IFERROR(FIND(検索!$B$26,地域!A655),0)&gt;=1,IF(地域!G655="","",地域!G655),"")</f>
        <v/>
      </c>
      <c r="H655" s="19" t="str">
        <f>IF(IFERROR(FIND(検索!$B$26,地域!A655),0)&gt;=1,IF(地域!H655="","",地域!H655),"")</f>
        <v/>
      </c>
      <c r="I655" s="19" t="str">
        <f>IF(IFERROR(FIND(検索!$B$26,地域!A655),0)&gt;=1,IF(地域!I655="","",地域!I655),"")</f>
        <v/>
      </c>
      <c r="J655" s="19" t="str">
        <f>IF(IFERROR(FIND(検索!$B$26,地域!A655),0)&gt;=1,IF(地域!J655="","",地域!J655),"")</f>
        <v/>
      </c>
      <c r="K655" s="19" t="str">
        <f>IF(IFERROR(FIND(検索!$B$26,地域!A655),0)&gt;=1,IF(地域!D655="","",地域!D655),"")</f>
        <v/>
      </c>
    </row>
    <row r="656" spans="1:11" x14ac:dyDescent="0.15">
      <c r="A656" s="19" t="str">
        <f>IF(IFERROR(FIND(検索!$B$26,地域!A656),0)&gt;=1,IF(地域!A656="","",地域!A656),"")</f>
        <v/>
      </c>
      <c r="B656" s="19" t="str">
        <f>IF(IFERROR(FIND(検索!$B$26,地域!A656),0)&gt;=1,IF(地域!B656="","",地域!B656),"")</f>
        <v/>
      </c>
      <c r="C656" s="19" t="str">
        <f>IF(IFERROR(FIND(検索!$B$26,地域!A656),0)&gt;=1,IF(地域!C656="","",地域!C656),"")</f>
        <v/>
      </c>
      <c r="D656" s="19" t="str">
        <f t="shared" si="10"/>
        <v/>
      </c>
      <c r="E656" s="19" t="str">
        <f>IF(IFERROR(FIND(検索!$B$26,地域!A656),0)&gt;=1,IF(地域!E656="","",地域!E656),"")</f>
        <v/>
      </c>
      <c r="F656" s="19" t="str">
        <f>IF(IFERROR(FIND(検索!$B$26,地域!A656),0)&gt;=1,IF(地域!F656="","",地域!F656),"")</f>
        <v/>
      </c>
      <c r="G656" s="19" t="str">
        <f>IF(IFERROR(FIND(検索!$B$26,地域!A656),0)&gt;=1,IF(地域!G656="","",地域!G656),"")</f>
        <v/>
      </c>
      <c r="H656" s="19" t="str">
        <f>IF(IFERROR(FIND(検索!$B$26,地域!A656),0)&gt;=1,IF(地域!H656="","",地域!H656),"")</f>
        <v/>
      </c>
      <c r="I656" s="19" t="str">
        <f>IF(IFERROR(FIND(検索!$B$26,地域!A656),0)&gt;=1,IF(地域!I656="","",地域!I656),"")</f>
        <v/>
      </c>
      <c r="J656" s="19" t="str">
        <f>IF(IFERROR(FIND(検索!$B$26,地域!A656),0)&gt;=1,IF(地域!J656="","",地域!J656),"")</f>
        <v/>
      </c>
      <c r="K656" s="19" t="str">
        <f>IF(IFERROR(FIND(検索!$B$26,地域!A656),0)&gt;=1,IF(地域!D656="","",地域!D656),"")</f>
        <v/>
      </c>
    </row>
    <row r="657" spans="1:11" x14ac:dyDescent="0.15">
      <c r="A657" s="19" t="str">
        <f>IF(IFERROR(FIND(検索!$B$26,地域!A657),0)&gt;=1,IF(地域!A657="","",地域!A657),"")</f>
        <v/>
      </c>
      <c r="B657" s="19" t="str">
        <f>IF(IFERROR(FIND(検索!$B$26,地域!A657),0)&gt;=1,IF(地域!B657="","",地域!B657),"")</f>
        <v/>
      </c>
      <c r="C657" s="19" t="str">
        <f>IF(IFERROR(FIND(検索!$B$26,地域!A657),0)&gt;=1,IF(地域!C657="","",地域!C657),"")</f>
        <v/>
      </c>
      <c r="D657" s="19" t="str">
        <f t="shared" si="10"/>
        <v/>
      </c>
      <c r="E657" s="19" t="str">
        <f>IF(IFERROR(FIND(検索!$B$26,地域!A657),0)&gt;=1,IF(地域!E657="","",地域!E657),"")</f>
        <v/>
      </c>
      <c r="F657" s="19" t="str">
        <f>IF(IFERROR(FIND(検索!$B$26,地域!A657),0)&gt;=1,IF(地域!F657="","",地域!F657),"")</f>
        <v/>
      </c>
      <c r="G657" s="19" t="str">
        <f>IF(IFERROR(FIND(検索!$B$26,地域!A657),0)&gt;=1,IF(地域!G657="","",地域!G657),"")</f>
        <v/>
      </c>
      <c r="H657" s="19" t="str">
        <f>IF(IFERROR(FIND(検索!$B$26,地域!A657),0)&gt;=1,IF(地域!H657="","",地域!H657),"")</f>
        <v/>
      </c>
      <c r="I657" s="19" t="str">
        <f>IF(IFERROR(FIND(検索!$B$26,地域!A657),0)&gt;=1,IF(地域!I657="","",地域!I657),"")</f>
        <v/>
      </c>
      <c r="J657" s="19" t="str">
        <f>IF(IFERROR(FIND(検索!$B$26,地域!A657),0)&gt;=1,IF(地域!J657="","",地域!J657),"")</f>
        <v/>
      </c>
      <c r="K657" s="19" t="str">
        <f>IF(IFERROR(FIND(検索!$B$26,地域!A657),0)&gt;=1,IF(地域!D657="","",地域!D657),"")</f>
        <v/>
      </c>
    </row>
    <row r="658" spans="1:11" x14ac:dyDescent="0.15">
      <c r="A658" s="19" t="str">
        <f>IF(IFERROR(FIND(検索!$B$26,地域!A658),0)&gt;=1,IF(地域!A658="","",地域!A658),"")</f>
        <v/>
      </c>
      <c r="B658" s="19" t="str">
        <f>IF(IFERROR(FIND(検索!$B$26,地域!A658),0)&gt;=1,IF(地域!B658="","",地域!B658),"")</f>
        <v/>
      </c>
      <c r="C658" s="19" t="str">
        <f>IF(IFERROR(FIND(検索!$B$26,地域!A658),0)&gt;=1,IF(地域!C658="","",地域!C658),"")</f>
        <v/>
      </c>
      <c r="D658" s="19" t="str">
        <f t="shared" si="10"/>
        <v/>
      </c>
      <c r="E658" s="19" t="str">
        <f>IF(IFERROR(FIND(検索!$B$26,地域!A658),0)&gt;=1,IF(地域!E658="","",地域!E658),"")</f>
        <v/>
      </c>
      <c r="F658" s="19" t="str">
        <f>IF(IFERROR(FIND(検索!$B$26,地域!A658),0)&gt;=1,IF(地域!F658="","",地域!F658),"")</f>
        <v/>
      </c>
      <c r="G658" s="19" t="str">
        <f>IF(IFERROR(FIND(検索!$B$26,地域!A658),0)&gt;=1,IF(地域!G658="","",地域!G658),"")</f>
        <v/>
      </c>
      <c r="H658" s="19" t="str">
        <f>IF(IFERROR(FIND(検索!$B$26,地域!A658),0)&gt;=1,IF(地域!H658="","",地域!H658),"")</f>
        <v/>
      </c>
      <c r="I658" s="19" t="str">
        <f>IF(IFERROR(FIND(検索!$B$26,地域!A658),0)&gt;=1,IF(地域!I658="","",地域!I658),"")</f>
        <v/>
      </c>
      <c r="J658" s="19" t="str">
        <f>IF(IFERROR(FIND(検索!$B$26,地域!A658),0)&gt;=1,IF(地域!J658="","",地域!J658),"")</f>
        <v/>
      </c>
      <c r="K658" s="19" t="str">
        <f>IF(IFERROR(FIND(検索!$B$26,地域!A658),0)&gt;=1,IF(地域!D658="","",地域!D658),"")</f>
        <v/>
      </c>
    </row>
    <row r="659" spans="1:11" x14ac:dyDescent="0.15">
      <c r="A659" s="19" t="str">
        <f>IF(IFERROR(FIND(検索!$B$26,地域!A659),0)&gt;=1,IF(地域!A659="","",地域!A659),"")</f>
        <v/>
      </c>
      <c r="B659" s="19" t="str">
        <f>IF(IFERROR(FIND(検索!$B$26,地域!A659),0)&gt;=1,IF(地域!B659="","",地域!B659),"")</f>
        <v/>
      </c>
      <c r="C659" s="19" t="str">
        <f>IF(IFERROR(FIND(検索!$B$26,地域!A659),0)&gt;=1,IF(地域!C659="","",地域!C659),"")</f>
        <v/>
      </c>
      <c r="D659" s="19" t="str">
        <f t="shared" si="10"/>
        <v/>
      </c>
      <c r="E659" s="19" t="str">
        <f>IF(IFERROR(FIND(検索!$B$26,地域!A659),0)&gt;=1,IF(地域!E659="","",地域!E659),"")</f>
        <v/>
      </c>
      <c r="F659" s="19" t="str">
        <f>IF(IFERROR(FIND(検索!$B$26,地域!A659),0)&gt;=1,IF(地域!F659="","",地域!F659),"")</f>
        <v/>
      </c>
      <c r="G659" s="19" t="str">
        <f>IF(IFERROR(FIND(検索!$B$26,地域!A659),0)&gt;=1,IF(地域!G659="","",地域!G659),"")</f>
        <v/>
      </c>
      <c r="H659" s="19" t="str">
        <f>IF(IFERROR(FIND(検索!$B$26,地域!A659),0)&gt;=1,IF(地域!H659="","",地域!H659),"")</f>
        <v/>
      </c>
      <c r="I659" s="19" t="str">
        <f>IF(IFERROR(FIND(検索!$B$26,地域!A659),0)&gt;=1,IF(地域!I659="","",地域!I659),"")</f>
        <v/>
      </c>
      <c r="J659" s="19" t="str">
        <f>IF(IFERROR(FIND(検索!$B$26,地域!A659),0)&gt;=1,IF(地域!J659="","",地域!J659),"")</f>
        <v/>
      </c>
      <c r="K659" s="19" t="str">
        <f>IF(IFERROR(FIND(検索!$B$26,地域!A659),0)&gt;=1,IF(地域!D659="","",地域!D659),"")</f>
        <v/>
      </c>
    </row>
    <row r="660" spans="1:11" x14ac:dyDescent="0.15">
      <c r="A660" s="19" t="str">
        <f>IF(IFERROR(FIND(検索!$B$26,地域!A660),0)&gt;=1,IF(地域!A660="","",地域!A660),"")</f>
        <v/>
      </c>
      <c r="B660" s="19" t="str">
        <f>IF(IFERROR(FIND(検索!$B$26,地域!A660),0)&gt;=1,IF(地域!B660="","",地域!B660),"")</f>
        <v/>
      </c>
      <c r="C660" s="19" t="str">
        <f>IF(IFERROR(FIND(検索!$B$26,地域!A660),0)&gt;=1,IF(地域!C660="","",地域!C660),"")</f>
        <v/>
      </c>
      <c r="D660" s="19" t="str">
        <f t="shared" si="10"/>
        <v/>
      </c>
      <c r="E660" s="19" t="str">
        <f>IF(IFERROR(FIND(検索!$B$26,地域!A660),0)&gt;=1,IF(地域!E660="","",地域!E660),"")</f>
        <v/>
      </c>
      <c r="F660" s="19" t="str">
        <f>IF(IFERROR(FIND(検索!$B$26,地域!A660),0)&gt;=1,IF(地域!F660="","",地域!F660),"")</f>
        <v/>
      </c>
      <c r="G660" s="19" t="str">
        <f>IF(IFERROR(FIND(検索!$B$26,地域!A660),0)&gt;=1,IF(地域!G660="","",地域!G660),"")</f>
        <v/>
      </c>
      <c r="H660" s="19" t="str">
        <f>IF(IFERROR(FIND(検索!$B$26,地域!A660),0)&gt;=1,IF(地域!H660="","",地域!H660),"")</f>
        <v/>
      </c>
      <c r="I660" s="19" t="str">
        <f>IF(IFERROR(FIND(検索!$B$26,地域!A660),0)&gt;=1,IF(地域!I660="","",地域!I660),"")</f>
        <v/>
      </c>
      <c r="J660" s="19" t="str">
        <f>IF(IFERROR(FIND(検索!$B$26,地域!A660),0)&gt;=1,IF(地域!J660="","",地域!J660),"")</f>
        <v/>
      </c>
      <c r="K660" s="19" t="str">
        <f>IF(IFERROR(FIND(検索!$B$26,地域!A660),0)&gt;=1,IF(地域!D660="","",地域!D660),"")</f>
        <v/>
      </c>
    </row>
    <row r="661" spans="1:11" x14ac:dyDescent="0.15">
      <c r="A661" s="19" t="str">
        <f>IF(IFERROR(FIND(検索!$B$26,地域!A661),0)&gt;=1,IF(地域!A661="","",地域!A661),"")</f>
        <v/>
      </c>
      <c r="B661" s="19" t="str">
        <f>IF(IFERROR(FIND(検索!$B$26,地域!A661),0)&gt;=1,IF(地域!B661="","",地域!B661),"")</f>
        <v/>
      </c>
      <c r="C661" s="19" t="str">
        <f>IF(IFERROR(FIND(検索!$B$26,地域!A661),0)&gt;=1,IF(地域!C661="","",地域!C661),"")</f>
        <v/>
      </c>
      <c r="D661" s="19" t="str">
        <f t="shared" si="10"/>
        <v/>
      </c>
      <c r="E661" s="19" t="str">
        <f>IF(IFERROR(FIND(検索!$B$26,地域!A661),0)&gt;=1,IF(地域!E661="","",地域!E661),"")</f>
        <v/>
      </c>
      <c r="F661" s="19" t="str">
        <f>IF(IFERROR(FIND(検索!$B$26,地域!A661),0)&gt;=1,IF(地域!F661="","",地域!F661),"")</f>
        <v/>
      </c>
      <c r="G661" s="19" t="str">
        <f>IF(IFERROR(FIND(検索!$B$26,地域!A661),0)&gt;=1,IF(地域!G661="","",地域!G661),"")</f>
        <v/>
      </c>
      <c r="H661" s="19" t="str">
        <f>IF(IFERROR(FIND(検索!$B$26,地域!A661),0)&gt;=1,IF(地域!H661="","",地域!H661),"")</f>
        <v/>
      </c>
      <c r="I661" s="19" t="str">
        <f>IF(IFERROR(FIND(検索!$B$26,地域!A661),0)&gt;=1,IF(地域!I661="","",地域!I661),"")</f>
        <v/>
      </c>
      <c r="J661" s="19" t="str">
        <f>IF(IFERROR(FIND(検索!$B$26,地域!A661),0)&gt;=1,IF(地域!J661="","",地域!J661),"")</f>
        <v/>
      </c>
      <c r="K661" s="19" t="str">
        <f>IF(IFERROR(FIND(検索!$B$26,地域!A661),0)&gt;=1,IF(地域!D661="","",地域!D661),"")</f>
        <v/>
      </c>
    </row>
    <row r="662" spans="1:11" x14ac:dyDescent="0.15">
      <c r="A662" s="19" t="str">
        <f>IF(IFERROR(FIND(検索!$B$26,地域!A662),0)&gt;=1,IF(地域!A662="","",地域!A662),"")</f>
        <v/>
      </c>
      <c r="B662" s="19" t="str">
        <f>IF(IFERROR(FIND(検索!$B$26,地域!A662),0)&gt;=1,IF(地域!B662="","",地域!B662),"")</f>
        <v/>
      </c>
      <c r="C662" s="19" t="str">
        <f>IF(IFERROR(FIND(検索!$B$26,地域!A662),0)&gt;=1,IF(地域!C662="","",地域!C662),"")</f>
        <v/>
      </c>
      <c r="D662" s="19" t="str">
        <f t="shared" si="10"/>
        <v/>
      </c>
      <c r="E662" s="19" t="str">
        <f>IF(IFERROR(FIND(検索!$B$26,地域!A662),0)&gt;=1,IF(地域!E662="","",地域!E662),"")</f>
        <v/>
      </c>
      <c r="F662" s="19" t="str">
        <f>IF(IFERROR(FIND(検索!$B$26,地域!A662),0)&gt;=1,IF(地域!F662="","",地域!F662),"")</f>
        <v/>
      </c>
      <c r="G662" s="19" t="str">
        <f>IF(IFERROR(FIND(検索!$B$26,地域!A662),0)&gt;=1,IF(地域!G662="","",地域!G662),"")</f>
        <v/>
      </c>
      <c r="H662" s="19" t="str">
        <f>IF(IFERROR(FIND(検索!$B$26,地域!A662),0)&gt;=1,IF(地域!H662="","",地域!H662),"")</f>
        <v/>
      </c>
      <c r="I662" s="19" t="str">
        <f>IF(IFERROR(FIND(検索!$B$26,地域!A662),0)&gt;=1,IF(地域!I662="","",地域!I662),"")</f>
        <v/>
      </c>
      <c r="J662" s="19" t="str">
        <f>IF(IFERROR(FIND(検索!$B$26,地域!A662),0)&gt;=1,IF(地域!J662="","",地域!J662),"")</f>
        <v/>
      </c>
      <c r="K662" s="19" t="str">
        <f>IF(IFERROR(FIND(検索!$B$26,地域!A662),0)&gt;=1,IF(地域!D662="","",地域!D662),"")</f>
        <v/>
      </c>
    </row>
    <row r="663" spans="1:11" x14ac:dyDescent="0.15">
      <c r="A663" s="19" t="str">
        <f>IF(IFERROR(FIND(検索!$B$26,地域!A663),0)&gt;=1,IF(地域!A663="","",地域!A663),"")</f>
        <v/>
      </c>
      <c r="B663" s="19" t="str">
        <f>IF(IFERROR(FIND(検索!$B$26,地域!A663),0)&gt;=1,IF(地域!B663="","",地域!B663),"")</f>
        <v/>
      </c>
      <c r="C663" s="19" t="str">
        <f>IF(IFERROR(FIND(検索!$B$26,地域!A663),0)&gt;=1,IF(地域!C663="","",地域!C663),"")</f>
        <v/>
      </c>
      <c r="D663" s="19" t="str">
        <f t="shared" si="10"/>
        <v/>
      </c>
      <c r="E663" s="19" t="str">
        <f>IF(IFERROR(FIND(検索!$B$26,地域!A663),0)&gt;=1,IF(地域!E663="","",地域!E663),"")</f>
        <v/>
      </c>
      <c r="F663" s="19" t="str">
        <f>IF(IFERROR(FIND(検索!$B$26,地域!A663),0)&gt;=1,IF(地域!F663="","",地域!F663),"")</f>
        <v/>
      </c>
      <c r="G663" s="19" t="str">
        <f>IF(IFERROR(FIND(検索!$B$26,地域!A663),0)&gt;=1,IF(地域!G663="","",地域!G663),"")</f>
        <v/>
      </c>
      <c r="H663" s="19" t="str">
        <f>IF(IFERROR(FIND(検索!$B$26,地域!A663),0)&gt;=1,IF(地域!H663="","",地域!H663),"")</f>
        <v/>
      </c>
      <c r="I663" s="19" t="str">
        <f>IF(IFERROR(FIND(検索!$B$26,地域!A663),0)&gt;=1,IF(地域!I663="","",地域!I663),"")</f>
        <v/>
      </c>
      <c r="J663" s="19" t="str">
        <f>IF(IFERROR(FIND(検索!$B$26,地域!A663),0)&gt;=1,IF(地域!J663="","",地域!J663),"")</f>
        <v/>
      </c>
      <c r="K663" s="19" t="str">
        <f>IF(IFERROR(FIND(検索!$B$26,地域!A663),0)&gt;=1,IF(地域!D663="","",地域!D663),"")</f>
        <v/>
      </c>
    </row>
    <row r="664" spans="1:11" x14ac:dyDescent="0.15">
      <c r="A664" s="19" t="str">
        <f>IF(IFERROR(FIND(検索!$B$26,地域!A664),0)&gt;=1,IF(地域!A664="","",地域!A664),"")</f>
        <v/>
      </c>
      <c r="B664" s="19" t="str">
        <f>IF(IFERROR(FIND(検索!$B$26,地域!A664),0)&gt;=1,IF(地域!B664="","",地域!B664),"")</f>
        <v/>
      </c>
      <c r="C664" s="19" t="str">
        <f>IF(IFERROR(FIND(検索!$B$26,地域!A664),0)&gt;=1,IF(地域!C664="","",地域!C664),"")</f>
        <v/>
      </c>
      <c r="D664" s="19" t="str">
        <f t="shared" si="10"/>
        <v/>
      </c>
      <c r="E664" s="19" t="str">
        <f>IF(IFERROR(FIND(検索!$B$26,地域!A664),0)&gt;=1,IF(地域!E664="","",地域!E664),"")</f>
        <v/>
      </c>
      <c r="F664" s="19" t="str">
        <f>IF(IFERROR(FIND(検索!$B$26,地域!A664),0)&gt;=1,IF(地域!F664="","",地域!F664),"")</f>
        <v/>
      </c>
      <c r="G664" s="19" t="str">
        <f>IF(IFERROR(FIND(検索!$B$26,地域!A664),0)&gt;=1,IF(地域!G664="","",地域!G664),"")</f>
        <v/>
      </c>
      <c r="H664" s="19" t="str">
        <f>IF(IFERROR(FIND(検索!$B$26,地域!A664),0)&gt;=1,IF(地域!H664="","",地域!H664),"")</f>
        <v/>
      </c>
      <c r="I664" s="19" t="str">
        <f>IF(IFERROR(FIND(検索!$B$26,地域!A664),0)&gt;=1,IF(地域!I664="","",地域!I664),"")</f>
        <v/>
      </c>
      <c r="J664" s="19" t="str">
        <f>IF(IFERROR(FIND(検索!$B$26,地域!A664),0)&gt;=1,IF(地域!J664="","",地域!J664),"")</f>
        <v/>
      </c>
      <c r="K664" s="19" t="str">
        <f>IF(IFERROR(FIND(検索!$B$26,地域!A664),0)&gt;=1,IF(地域!D664="","",地域!D664),"")</f>
        <v/>
      </c>
    </row>
    <row r="665" spans="1:11" x14ac:dyDescent="0.15">
      <c r="A665" s="19" t="str">
        <f>IF(IFERROR(FIND(検索!$B$26,地域!A665),0)&gt;=1,IF(地域!A665="","",地域!A665),"")</f>
        <v/>
      </c>
      <c r="B665" s="19" t="str">
        <f>IF(IFERROR(FIND(検索!$B$26,地域!A665),0)&gt;=1,IF(地域!B665="","",地域!B665),"")</f>
        <v/>
      </c>
      <c r="C665" s="19" t="str">
        <f>IF(IFERROR(FIND(検索!$B$26,地域!A665),0)&gt;=1,IF(地域!C665="","",地域!C665),"")</f>
        <v/>
      </c>
      <c r="D665" s="19" t="str">
        <f t="shared" si="10"/>
        <v/>
      </c>
      <c r="E665" s="19" t="str">
        <f>IF(IFERROR(FIND(検索!$B$26,地域!A665),0)&gt;=1,IF(地域!E665="","",地域!E665),"")</f>
        <v/>
      </c>
      <c r="F665" s="19" t="str">
        <f>IF(IFERROR(FIND(検索!$B$26,地域!A665),0)&gt;=1,IF(地域!F665="","",地域!F665),"")</f>
        <v/>
      </c>
      <c r="G665" s="19" t="str">
        <f>IF(IFERROR(FIND(検索!$B$26,地域!A665),0)&gt;=1,IF(地域!G665="","",地域!G665),"")</f>
        <v/>
      </c>
      <c r="H665" s="19" t="str">
        <f>IF(IFERROR(FIND(検索!$B$26,地域!A665),0)&gt;=1,IF(地域!H665="","",地域!H665),"")</f>
        <v/>
      </c>
      <c r="I665" s="19" t="str">
        <f>IF(IFERROR(FIND(検索!$B$26,地域!A665),0)&gt;=1,IF(地域!I665="","",地域!I665),"")</f>
        <v/>
      </c>
      <c r="J665" s="19" t="str">
        <f>IF(IFERROR(FIND(検索!$B$26,地域!A665),0)&gt;=1,IF(地域!J665="","",地域!J665),"")</f>
        <v/>
      </c>
      <c r="K665" s="19" t="str">
        <f>IF(IFERROR(FIND(検索!$B$26,地域!A665),0)&gt;=1,IF(地域!D665="","",地域!D665),"")</f>
        <v/>
      </c>
    </row>
    <row r="666" spans="1:11" x14ac:dyDescent="0.15">
      <c r="A666" s="19" t="str">
        <f>IF(IFERROR(FIND(検索!$B$26,地域!A666),0)&gt;=1,IF(地域!A666="","",地域!A666),"")</f>
        <v/>
      </c>
      <c r="B666" s="19" t="str">
        <f>IF(IFERROR(FIND(検索!$B$26,地域!A666),0)&gt;=1,IF(地域!B666="","",地域!B666),"")</f>
        <v/>
      </c>
      <c r="C666" s="19" t="str">
        <f>IF(IFERROR(FIND(検索!$B$26,地域!A666),0)&gt;=1,IF(地域!C666="","",地域!C666),"")</f>
        <v/>
      </c>
      <c r="D666" s="19" t="str">
        <f t="shared" si="10"/>
        <v/>
      </c>
      <c r="E666" s="19" t="str">
        <f>IF(IFERROR(FIND(検索!$B$26,地域!A666),0)&gt;=1,IF(地域!E666="","",地域!E666),"")</f>
        <v/>
      </c>
      <c r="F666" s="19" t="str">
        <f>IF(IFERROR(FIND(検索!$B$26,地域!A666),0)&gt;=1,IF(地域!F666="","",地域!F666),"")</f>
        <v/>
      </c>
      <c r="G666" s="19" t="str">
        <f>IF(IFERROR(FIND(検索!$B$26,地域!A666),0)&gt;=1,IF(地域!G666="","",地域!G666),"")</f>
        <v/>
      </c>
      <c r="H666" s="19" t="str">
        <f>IF(IFERROR(FIND(検索!$B$26,地域!A666),0)&gt;=1,IF(地域!H666="","",地域!H666),"")</f>
        <v/>
      </c>
      <c r="I666" s="19" t="str">
        <f>IF(IFERROR(FIND(検索!$B$26,地域!A666),0)&gt;=1,IF(地域!I666="","",地域!I666),"")</f>
        <v/>
      </c>
      <c r="J666" s="19" t="str">
        <f>IF(IFERROR(FIND(検索!$B$26,地域!A666),0)&gt;=1,IF(地域!J666="","",地域!J666),"")</f>
        <v/>
      </c>
      <c r="K666" s="19" t="str">
        <f>IF(IFERROR(FIND(検索!$B$26,地域!A666),0)&gt;=1,IF(地域!D666="","",地域!D666),"")</f>
        <v/>
      </c>
    </row>
    <row r="667" spans="1:11" x14ac:dyDescent="0.15">
      <c r="A667" s="19" t="str">
        <f>IF(IFERROR(FIND(検索!$B$26,地域!A667),0)&gt;=1,IF(地域!A667="","",地域!A667),"")</f>
        <v/>
      </c>
      <c r="B667" s="19" t="str">
        <f>IF(IFERROR(FIND(検索!$B$26,地域!A667),0)&gt;=1,IF(地域!B667="","",地域!B667),"")</f>
        <v/>
      </c>
      <c r="C667" s="19" t="str">
        <f>IF(IFERROR(FIND(検索!$B$26,地域!A667),0)&gt;=1,IF(地域!C667="","",地域!C667),"")</f>
        <v/>
      </c>
      <c r="D667" s="19" t="str">
        <f t="shared" si="10"/>
        <v/>
      </c>
      <c r="E667" s="19" t="str">
        <f>IF(IFERROR(FIND(検索!$B$26,地域!A667),0)&gt;=1,IF(地域!E667="","",地域!E667),"")</f>
        <v/>
      </c>
      <c r="F667" s="19" t="str">
        <f>IF(IFERROR(FIND(検索!$B$26,地域!A667),0)&gt;=1,IF(地域!F667="","",地域!F667),"")</f>
        <v/>
      </c>
      <c r="G667" s="19" t="str">
        <f>IF(IFERROR(FIND(検索!$B$26,地域!A667),0)&gt;=1,IF(地域!G667="","",地域!G667),"")</f>
        <v/>
      </c>
      <c r="H667" s="19" t="str">
        <f>IF(IFERROR(FIND(検索!$B$26,地域!A667),0)&gt;=1,IF(地域!H667="","",地域!H667),"")</f>
        <v/>
      </c>
      <c r="I667" s="19" t="str">
        <f>IF(IFERROR(FIND(検索!$B$26,地域!A667),0)&gt;=1,IF(地域!I667="","",地域!I667),"")</f>
        <v/>
      </c>
      <c r="J667" s="19" t="str">
        <f>IF(IFERROR(FIND(検索!$B$26,地域!A667),0)&gt;=1,IF(地域!J667="","",地域!J667),"")</f>
        <v/>
      </c>
      <c r="K667" s="19" t="str">
        <f>IF(IFERROR(FIND(検索!$B$26,地域!A667),0)&gt;=1,IF(地域!D667="","",地域!D667),"")</f>
        <v/>
      </c>
    </row>
    <row r="668" spans="1:11" x14ac:dyDescent="0.15">
      <c r="A668" s="19" t="str">
        <f>IF(IFERROR(FIND(検索!$B$26,地域!A668),0)&gt;=1,IF(地域!A668="","",地域!A668),"")</f>
        <v/>
      </c>
      <c r="B668" s="19" t="str">
        <f>IF(IFERROR(FIND(検索!$B$26,地域!A668),0)&gt;=1,IF(地域!B668="","",地域!B668),"")</f>
        <v/>
      </c>
      <c r="C668" s="19" t="str">
        <f>IF(IFERROR(FIND(検索!$B$26,地域!A668),0)&gt;=1,IF(地域!C668="","",地域!C668),"")</f>
        <v/>
      </c>
      <c r="D668" s="19" t="str">
        <f t="shared" si="10"/>
        <v/>
      </c>
      <c r="E668" s="19" t="str">
        <f>IF(IFERROR(FIND(検索!$B$26,地域!A668),0)&gt;=1,IF(地域!E668="","",地域!E668),"")</f>
        <v/>
      </c>
      <c r="F668" s="19" t="str">
        <f>IF(IFERROR(FIND(検索!$B$26,地域!A668),0)&gt;=1,IF(地域!F668="","",地域!F668),"")</f>
        <v/>
      </c>
      <c r="G668" s="19" t="str">
        <f>IF(IFERROR(FIND(検索!$B$26,地域!A668),0)&gt;=1,IF(地域!G668="","",地域!G668),"")</f>
        <v/>
      </c>
      <c r="H668" s="19" t="str">
        <f>IF(IFERROR(FIND(検索!$B$26,地域!A668),0)&gt;=1,IF(地域!H668="","",地域!H668),"")</f>
        <v/>
      </c>
      <c r="I668" s="19" t="str">
        <f>IF(IFERROR(FIND(検索!$B$26,地域!A668),0)&gt;=1,IF(地域!I668="","",地域!I668),"")</f>
        <v/>
      </c>
      <c r="J668" s="19" t="str">
        <f>IF(IFERROR(FIND(検索!$B$26,地域!A668),0)&gt;=1,IF(地域!J668="","",地域!J668),"")</f>
        <v/>
      </c>
      <c r="K668" s="19" t="str">
        <f>IF(IFERROR(FIND(検索!$B$26,地域!A668),0)&gt;=1,IF(地域!D668="","",地域!D668),"")</f>
        <v/>
      </c>
    </row>
    <row r="669" spans="1:11" x14ac:dyDescent="0.15">
      <c r="A669" s="19" t="str">
        <f>IF(IFERROR(FIND(検索!$B$26,地域!A669),0)&gt;=1,IF(地域!A669="","",地域!A669),"")</f>
        <v/>
      </c>
      <c r="B669" s="19" t="str">
        <f>IF(IFERROR(FIND(検索!$B$26,地域!A669),0)&gt;=1,IF(地域!B669="","",地域!B669),"")</f>
        <v/>
      </c>
      <c r="C669" s="19" t="str">
        <f>IF(IFERROR(FIND(検索!$B$26,地域!A669),0)&gt;=1,IF(地域!C669="","",地域!C669),"")</f>
        <v/>
      </c>
      <c r="D669" s="19" t="str">
        <f t="shared" si="10"/>
        <v/>
      </c>
      <c r="E669" s="19" t="str">
        <f>IF(IFERROR(FIND(検索!$B$26,地域!A669),0)&gt;=1,IF(地域!E669="","",地域!E669),"")</f>
        <v/>
      </c>
      <c r="F669" s="19" t="str">
        <f>IF(IFERROR(FIND(検索!$B$26,地域!A669),0)&gt;=1,IF(地域!F669="","",地域!F669),"")</f>
        <v/>
      </c>
      <c r="G669" s="19" t="str">
        <f>IF(IFERROR(FIND(検索!$B$26,地域!A669),0)&gt;=1,IF(地域!G669="","",地域!G669),"")</f>
        <v/>
      </c>
      <c r="H669" s="19" t="str">
        <f>IF(IFERROR(FIND(検索!$B$26,地域!A669),0)&gt;=1,IF(地域!H669="","",地域!H669),"")</f>
        <v/>
      </c>
      <c r="I669" s="19" t="str">
        <f>IF(IFERROR(FIND(検索!$B$26,地域!A669),0)&gt;=1,IF(地域!I669="","",地域!I669),"")</f>
        <v/>
      </c>
      <c r="J669" s="19" t="str">
        <f>IF(IFERROR(FIND(検索!$B$26,地域!A669),0)&gt;=1,IF(地域!J669="","",地域!J669),"")</f>
        <v/>
      </c>
      <c r="K669" s="19" t="str">
        <f>IF(IFERROR(FIND(検索!$B$26,地域!A669),0)&gt;=1,IF(地域!D669="","",地域!D669),"")</f>
        <v/>
      </c>
    </row>
    <row r="670" spans="1:11" x14ac:dyDescent="0.15">
      <c r="A670" s="19" t="str">
        <f>IF(IFERROR(FIND(検索!$B$26,地域!A670),0)&gt;=1,IF(地域!A670="","",地域!A670),"")</f>
        <v/>
      </c>
      <c r="B670" s="19" t="str">
        <f>IF(IFERROR(FIND(検索!$B$26,地域!A670),0)&gt;=1,IF(地域!B670="","",地域!B670),"")</f>
        <v/>
      </c>
      <c r="C670" s="19" t="str">
        <f>IF(IFERROR(FIND(検索!$B$26,地域!A670),0)&gt;=1,IF(地域!C670="","",地域!C670),"")</f>
        <v/>
      </c>
      <c r="D670" s="19" t="str">
        <f t="shared" si="10"/>
        <v/>
      </c>
      <c r="E670" s="19" t="str">
        <f>IF(IFERROR(FIND(検索!$B$26,地域!A670),0)&gt;=1,IF(地域!E670="","",地域!E670),"")</f>
        <v/>
      </c>
      <c r="F670" s="19" t="str">
        <f>IF(IFERROR(FIND(検索!$B$26,地域!A670),0)&gt;=1,IF(地域!F670="","",地域!F670),"")</f>
        <v/>
      </c>
      <c r="G670" s="19" t="str">
        <f>IF(IFERROR(FIND(検索!$B$26,地域!A670),0)&gt;=1,IF(地域!G670="","",地域!G670),"")</f>
        <v/>
      </c>
      <c r="H670" s="19" t="str">
        <f>IF(IFERROR(FIND(検索!$B$26,地域!A670),0)&gt;=1,IF(地域!H670="","",地域!H670),"")</f>
        <v/>
      </c>
      <c r="I670" s="19" t="str">
        <f>IF(IFERROR(FIND(検索!$B$26,地域!A670),0)&gt;=1,IF(地域!I670="","",地域!I670),"")</f>
        <v/>
      </c>
      <c r="J670" s="19" t="str">
        <f>IF(IFERROR(FIND(検索!$B$26,地域!A670),0)&gt;=1,IF(地域!J670="","",地域!J670),"")</f>
        <v/>
      </c>
      <c r="K670" s="19" t="str">
        <f>IF(IFERROR(FIND(検索!$B$26,地域!A670),0)&gt;=1,IF(地域!D670="","",地域!D670),"")</f>
        <v/>
      </c>
    </row>
    <row r="671" spans="1:11" x14ac:dyDescent="0.15">
      <c r="A671" s="19" t="str">
        <f>IF(IFERROR(FIND(検索!$B$26,地域!A671),0)&gt;=1,IF(地域!A671="","",地域!A671),"")</f>
        <v/>
      </c>
      <c r="B671" s="19" t="str">
        <f>IF(IFERROR(FIND(検索!$B$26,地域!A671),0)&gt;=1,IF(地域!B671="","",地域!B671),"")</f>
        <v/>
      </c>
      <c r="C671" s="19" t="str">
        <f>IF(IFERROR(FIND(検索!$B$26,地域!A671),0)&gt;=1,IF(地域!C671="","",地域!C671),"")</f>
        <v/>
      </c>
      <c r="D671" s="19" t="str">
        <f t="shared" si="10"/>
        <v/>
      </c>
      <c r="E671" s="19" t="str">
        <f>IF(IFERROR(FIND(検索!$B$26,地域!A671),0)&gt;=1,IF(地域!E671="","",地域!E671),"")</f>
        <v/>
      </c>
      <c r="F671" s="19" t="str">
        <f>IF(IFERROR(FIND(検索!$B$26,地域!A671),0)&gt;=1,IF(地域!F671="","",地域!F671),"")</f>
        <v/>
      </c>
      <c r="G671" s="19" t="str">
        <f>IF(IFERROR(FIND(検索!$B$26,地域!A671),0)&gt;=1,IF(地域!G671="","",地域!G671),"")</f>
        <v/>
      </c>
      <c r="H671" s="19" t="str">
        <f>IF(IFERROR(FIND(検索!$B$26,地域!A671),0)&gt;=1,IF(地域!H671="","",地域!H671),"")</f>
        <v/>
      </c>
      <c r="I671" s="19" t="str">
        <f>IF(IFERROR(FIND(検索!$B$26,地域!A671),0)&gt;=1,IF(地域!I671="","",地域!I671),"")</f>
        <v/>
      </c>
      <c r="J671" s="19" t="str">
        <f>IF(IFERROR(FIND(検索!$B$26,地域!A671),0)&gt;=1,IF(地域!J671="","",地域!J671),"")</f>
        <v/>
      </c>
      <c r="K671" s="19" t="str">
        <f>IF(IFERROR(FIND(検索!$B$26,地域!A671),0)&gt;=1,IF(地域!D671="","",地域!D671),"")</f>
        <v/>
      </c>
    </row>
    <row r="672" spans="1:11" x14ac:dyDescent="0.15">
      <c r="A672" s="19" t="str">
        <f>IF(IFERROR(FIND(検索!$B$26,地域!A672),0)&gt;=1,IF(地域!A672="","",地域!A672),"")</f>
        <v/>
      </c>
      <c r="B672" s="19" t="str">
        <f>IF(IFERROR(FIND(検索!$B$26,地域!A672),0)&gt;=1,IF(地域!B672="","",地域!B672),"")</f>
        <v/>
      </c>
      <c r="C672" s="19" t="str">
        <f>IF(IFERROR(FIND(検索!$B$26,地域!A672),0)&gt;=1,IF(地域!C672="","",地域!C672),"")</f>
        <v/>
      </c>
      <c r="D672" s="19" t="str">
        <f t="shared" si="10"/>
        <v/>
      </c>
      <c r="E672" s="19" t="str">
        <f>IF(IFERROR(FIND(検索!$B$26,地域!A672),0)&gt;=1,IF(地域!E672="","",地域!E672),"")</f>
        <v/>
      </c>
      <c r="F672" s="19" t="str">
        <f>IF(IFERROR(FIND(検索!$B$26,地域!A672),0)&gt;=1,IF(地域!F672="","",地域!F672),"")</f>
        <v/>
      </c>
      <c r="G672" s="19" t="str">
        <f>IF(IFERROR(FIND(検索!$B$26,地域!A672),0)&gt;=1,IF(地域!G672="","",地域!G672),"")</f>
        <v/>
      </c>
      <c r="H672" s="19" t="str">
        <f>IF(IFERROR(FIND(検索!$B$26,地域!A672),0)&gt;=1,IF(地域!H672="","",地域!H672),"")</f>
        <v/>
      </c>
      <c r="I672" s="19" t="str">
        <f>IF(IFERROR(FIND(検索!$B$26,地域!A672),0)&gt;=1,IF(地域!I672="","",地域!I672),"")</f>
        <v/>
      </c>
      <c r="J672" s="19" t="str">
        <f>IF(IFERROR(FIND(検索!$B$26,地域!A672),0)&gt;=1,IF(地域!J672="","",地域!J672),"")</f>
        <v/>
      </c>
      <c r="K672" s="19" t="str">
        <f>IF(IFERROR(FIND(検索!$B$26,地域!A672),0)&gt;=1,IF(地域!D672="","",地域!D672),"")</f>
        <v/>
      </c>
    </row>
    <row r="673" spans="1:11" x14ac:dyDescent="0.15">
      <c r="A673" s="19" t="str">
        <f>IF(IFERROR(FIND(検索!$B$26,地域!A673),0)&gt;=1,IF(地域!A673="","",地域!A673),"")</f>
        <v/>
      </c>
      <c r="B673" s="19" t="str">
        <f>IF(IFERROR(FIND(検索!$B$26,地域!A673),0)&gt;=1,IF(地域!B673="","",地域!B673),"")</f>
        <v/>
      </c>
      <c r="C673" s="19" t="str">
        <f>IF(IFERROR(FIND(検索!$B$26,地域!A673),0)&gt;=1,IF(地域!C673="","",地域!C673),"")</f>
        <v/>
      </c>
      <c r="D673" s="19" t="str">
        <f t="shared" si="10"/>
        <v/>
      </c>
      <c r="E673" s="19" t="str">
        <f>IF(IFERROR(FIND(検索!$B$26,地域!A673),0)&gt;=1,IF(地域!E673="","",地域!E673),"")</f>
        <v/>
      </c>
      <c r="F673" s="19" t="str">
        <f>IF(IFERROR(FIND(検索!$B$26,地域!A673),0)&gt;=1,IF(地域!F673="","",地域!F673),"")</f>
        <v/>
      </c>
      <c r="G673" s="19" t="str">
        <f>IF(IFERROR(FIND(検索!$B$26,地域!A673),0)&gt;=1,IF(地域!G673="","",地域!G673),"")</f>
        <v/>
      </c>
      <c r="H673" s="19" t="str">
        <f>IF(IFERROR(FIND(検索!$B$26,地域!A673),0)&gt;=1,IF(地域!H673="","",地域!H673),"")</f>
        <v/>
      </c>
      <c r="I673" s="19" t="str">
        <f>IF(IFERROR(FIND(検索!$B$26,地域!A673),0)&gt;=1,IF(地域!I673="","",地域!I673),"")</f>
        <v/>
      </c>
      <c r="J673" s="19" t="str">
        <f>IF(IFERROR(FIND(検索!$B$26,地域!A673),0)&gt;=1,IF(地域!J673="","",地域!J673),"")</f>
        <v/>
      </c>
      <c r="K673" s="19" t="str">
        <f>IF(IFERROR(FIND(検索!$B$26,地域!A673),0)&gt;=1,IF(地域!D673="","",地域!D673),"")</f>
        <v/>
      </c>
    </row>
    <row r="674" spans="1:11" x14ac:dyDescent="0.15">
      <c r="A674" s="19" t="str">
        <f>IF(IFERROR(FIND(検索!$B$26,地域!A674),0)&gt;=1,IF(地域!A674="","",地域!A674),"")</f>
        <v/>
      </c>
      <c r="B674" s="19" t="str">
        <f>IF(IFERROR(FIND(検索!$B$26,地域!A674),0)&gt;=1,IF(地域!B674="","",地域!B674),"")</f>
        <v/>
      </c>
      <c r="C674" s="19" t="str">
        <f>IF(IFERROR(FIND(検索!$B$26,地域!A674),0)&gt;=1,IF(地域!C674="","",地域!C674),"")</f>
        <v/>
      </c>
      <c r="D674" s="19" t="str">
        <f t="shared" si="10"/>
        <v/>
      </c>
      <c r="E674" s="19" t="str">
        <f>IF(IFERROR(FIND(検索!$B$26,地域!A674),0)&gt;=1,IF(地域!E674="","",地域!E674),"")</f>
        <v/>
      </c>
      <c r="F674" s="19" t="str">
        <f>IF(IFERROR(FIND(検索!$B$26,地域!A674),0)&gt;=1,IF(地域!F674="","",地域!F674),"")</f>
        <v/>
      </c>
      <c r="G674" s="19" t="str">
        <f>IF(IFERROR(FIND(検索!$B$26,地域!A674),0)&gt;=1,IF(地域!G674="","",地域!G674),"")</f>
        <v/>
      </c>
      <c r="H674" s="19" t="str">
        <f>IF(IFERROR(FIND(検索!$B$26,地域!A674),0)&gt;=1,IF(地域!H674="","",地域!H674),"")</f>
        <v/>
      </c>
      <c r="I674" s="19" t="str">
        <f>IF(IFERROR(FIND(検索!$B$26,地域!A674),0)&gt;=1,IF(地域!I674="","",地域!I674),"")</f>
        <v/>
      </c>
      <c r="J674" s="19" t="str">
        <f>IF(IFERROR(FIND(検索!$B$26,地域!A674),0)&gt;=1,IF(地域!J674="","",地域!J674),"")</f>
        <v/>
      </c>
      <c r="K674" s="19" t="str">
        <f>IF(IFERROR(FIND(検索!$B$26,地域!A674),0)&gt;=1,IF(地域!D674="","",地域!D674),"")</f>
        <v/>
      </c>
    </row>
    <row r="675" spans="1:11" x14ac:dyDescent="0.15">
      <c r="A675" s="19" t="str">
        <f>IF(IFERROR(FIND(検索!$B$26,地域!A675),0)&gt;=1,IF(地域!A675="","",地域!A675),"")</f>
        <v/>
      </c>
      <c r="B675" s="19" t="str">
        <f>IF(IFERROR(FIND(検索!$B$26,地域!A675),0)&gt;=1,IF(地域!B675="","",地域!B675),"")</f>
        <v/>
      </c>
      <c r="C675" s="19" t="str">
        <f>IF(IFERROR(FIND(検索!$B$26,地域!A675),0)&gt;=1,IF(地域!C675="","",地域!C675),"")</f>
        <v/>
      </c>
      <c r="D675" s="19" t="str">
        <f t="shared" si="10"/>
        <v/>
      </c>
      <c r="E675" s="19" t="str">
        <f>IF(IFERROR(FIND(検索!$B$26,地域!A675),0)&gt;=1,IF(地域!E675="","",地域!E675),"")</f>
        <v/>
      </c>
      <c r="F675" s="19" t="str">
        <f>IF(IFERROR(FIND(検索!$B$26,地域!A675),0)&gt;=1,IF(地域!F675="","",地域!F675),"")</f>
        <v/>
      </c>
      <c r="G675" s="19" t="str">
        <f>IF(IFERROR(FIND(検索!$B$26,地域!A675),0)&gt;=1,IF(地域!G675="","",地域!G675),"")</f>
        <v/>
      </c>
      <c r="H675" s="19" t="str">
        <f>IF(IFERROR(FIND(検索!$B$26,地域!A675),0)&gt;=1,IF(地域!H675="","",地域!H675),"")</f>
        <v/>
      </c>
      <c r="I675" s="19" t="str">
        <f>IF(IFERROR(FIND(検索!$B$26,地域!A675),0)&gt;=1,IF(地域!I675="","",地域!I675),"")</f>
        <v/>
      </c>
      <c r="J675" s="19" t="str">
        <f>IF(IFERROR(FIND(検索!$B$26,地域!A675),0)&gt;=1,IF(地域!J675="","",地域!J675),"")</f>
        <v/>
      </c>
      <c r="K675" s="19" t="str">
        <f>IF(IFERROR(FIND(検索!$B$26,地域!A675),0)&gt;=1,IF(地域!D675="","",地域!D675),"")</f>
        <v/>
      </c>
    </row>
    <row r="676" spans="1:11" x14ac:dyDescent="0.15">
      <c r="A676" s="19" t="str">
        <f>IF(IFERROR(FIND(検索!$B$26,地域!A676),0)&gt;=1,IF(地域!A676="","",地域!A676),"")</f>
        <v/>
      </c>
      <c r="B676" s="19" t="str">
        <f>IF(IFERROR(FIND(検索!$B$26,地域!A676),0)&gt;=1,IF(地域!B676="","",地域!B676),"")</f>
        <v/>
      </c>
      <c r="C676" s="19" t="str">
        <f>IF(IFERROR(FIND(検索!$B$26,地域!A676),0)&gt;=1,IF(地域!C676="","",地域!C676),"")</f>
        <v/>
      </c>
      <c r="D676" s="19" t="str">
        <f t="shared" si="10"/>
        <v/>
      </c>
      <c r="E676" s="19" t="str">
        <f>IF(IFERROR(FIND(検索!$B$26,地域!A676),0)&gt;=1,IF(地域!E676="","",地域!E676),"")</f>
        <v/>
      </c>
      <c r="F676" s="19" t="str">
        <f>IF(IFERROR(FIND(検索!$B$26,地域!A676),0)&gt;=1,IF(地域!F676="","",地域!F676),"")</f>
        <v/>
      </c>
      <c r="G676" s="19" t="str">
        <f>IF(IFERROR(FIND(検索!$B$26,地域!A676),0)&gt;=1,IF(地域!G676="","",地域!G676),"")</f>
        <v/>
      </c>
      <c r="H676" s="19" t="str">
        <f>IF(IFERROR(FIND(検索!$B$26,地域!A676),0)&gt;=1,IF(地域!H676="","",地域!H676),"")</f>
        <v/>
      </c>
      <c r="I676" s="19" t="str">
        <f>IF(IFERROR(FIND(検索!$B$26,地域!A676),0)&gt;=1,IF(地域!I676="","",地域!I676),"")</f>
        <v/>
      </c>
      <c r="J676" s="19" t="str">
        <f>IF(IFERROR(FIND(検索!$B$26,地域!A676),0)&gt;=1,IF(地域!J676="","",地域!J676),"")</f>
        <v/>
      </c>
      <c r="K676" s="19" t="str">
        <f>IF(IFERROR(FIND(検索!$B$26,地域!A676),0)&gt;=1,IF(地域!D676="","",地域!D676),"")</f>
        <v/>
      </c>
    </row>
    <row r="677" spans="1:11" x14ac:dyDescent="0.15">
      <c r="A677" s="19" t="str">
        <f>IF(IFERROR(FIND(検索!$B$26,地域!A677),0)&gt;=1,IF(地域!A677="","",地域!A677),"")</f>
        <v/>
      </c>
      <c r="B677" s="19" t="str">
        <f>IF(IFERROR(FIND(検索!$B$26,地域!A677),0)&gt;=1,IF(地域!B677="","",地域!B677),"")</f>
        <v/>
      </c>
      <c r="C677" s="19" t="str">
        <f>IF(IFERROR(FIND(検索!$B$26,地域!A677),0)&gt;=1,IF(地域!C677="","",地域!C677),"")</f>
        <v/>
      </c>
      <c r="D677" s="19" t="str">
        <f t="shared" si="10"/>
        <v/>
      </c>
      <c r="E677" s="19" t="str">
        <f>IF(IFERROR(FIND(検索!$B$26,地域!A677),0)&gt;=1,IF(地域!E677="","",地域!E677),"")</f>
        <v/>
      </c>
      <c r="F677" s="19" t="str">
        <f>IF(IFERROR(FIND(検索!$B$26,地域!A677),0)&gt;=1,IF(地域!F677="","",地域!F677),"")</f>
        <v/>
      </c>
      <c r="G677" s="19" t="str">
        <f>IF(IFERROR(FIND(検索!$B$26,地域!A677),0)&gt;=1,IF(地域!G677="","",地域!G677),"")</f>
        <v/>
      </c>
      <c r="H677" s="19" t="str">
        <f>IF(IFERROR(FIND(検索!$B$26,地域!A677),0)&gt;=1,IF(地域!H677="","",地域!H677),"")</f>
        <v/>
      </c>
      <c r="I677" s="19" t="str">
        <f>IF(IFERROR(FIND(検索!$B$26,地域!A677),0)&gt;=1,IF(地域!I677="","",地域!I677),"")</f>
        <v/>
      </c>
      <c r="J677" s="19" t="str">
        <f>IF(IFERROR(FIND(検索!$B$26,地域!A677),0)&gt;=1,IF(地域!J677="","",地域!J677),"")</f>
        <v/>
      </c>
      <c r="K677" s="19" t="str">
        <f>IF(IFERROR(FIND(検索!$B$26,地域!A677),0)&gt;=1,IF(地域!D677="","",地域!D677),"")</f>
        <v/>
      </c>
    </row>
    <row r="678" spans="1:11" x14ac:dyDescent="0.15">
      <c r="A678" s="19" t="str">
        <f>IF(IFERROR(FIND(検索!$B$26,地域!A678),0)&gt;=1,IF(地域!A678="","",地域!A678),"")</f>
        <v/>
      </c>
      <c r="B678" s="19" t="str">
        <f>IF(IFERROR(FIND(検索!$B$26,地域!A678),0)&gt;=1,IF(地域!B678="","",地域!B678),"")</f>
        <v/>
      </c>
      <c r="C678" s="19" t="str">
        <f>IF(IFERROR(FIND(検索!$B$26,地域!A678),0)&gt;=1,IF(地域!C678="","",地域!C678),"")</f>
        <v/>
      </c>
      <c r="D678" s="19" t="str">
        <f t="shared" si="10"/>
        <v/>
      </c>
      <c r="E678" s="19" t="str">
        <f>IF(IFERROR(FIND(検索!$B$26,地域!A678),0)&gt;=1,IF(地域!E678="","",地域!E678),"")</f>
        <v/>
      </c>
      <c r="F678" s="19" t="str">
        <f>IF(IFERROR(FIND(検索!$B$26,地域!A678),0)&gt;=1,IF(地域!F678="","",地域!F678),"")</f>
        <v/>
      </c>
      <c r="G678" s="19" t="str">
        <f>IF(IFERROR(FIND(検索!$B$26,地域!A678),0)&gt;=1,IF(地域!G678="","",地域!G678),"")</f>
        <v/>
      </c>
      <c r="H678" s="19" t="str">
        <f>IF(IFERROR(FIND(検索!$B$26,地域!A678),0)&gt;=1,IF(地域!H678="","",地域!H678),"")</f>
        <v/>
      </c>
      <c r="I678" s="19" t="str">
        <f>IF(IFERROR(FIND(検索!$B$26,地域!A678),0)&gt;=1,IF(地域!I678="","",地域!I678),"")</f>
        <v/>
      </c>
      <c r="J678" s="19" t="str">
        <f>IF(IFERROR(FIND(検索!$B$26,地域!A678),0)&gt;=1,IF(地域!J678="","",地域!J678),"")</f>
        <v/>
      </c>
      <c r="K678" s="19" t="str">
        <f>IF(IFERROR(FIND(検索!$B$26,地域!A678),0)&gt;=1,IF(地域!D678="","",地域!D678),"")</f>
        <v/>
      </c>
    </row>
    <row r="679" spans="1:11" x14ac:dyDescent="0.15">
      <c r="A679" s="19" t="str">
        <f>IF(IFERROR(FIND(検索!$B$26,地域!A679),0)&gt;=1,IF(地域!A679="","",地域!A679),"")</f>
        <v/>
      </c>
      <c r="B679" s="19" t="str">
        <f>IF(IFERROR(FIND(検索!$B$26,地域!A679),0)&gt;=1,IF(地域!B679="","",地域!B679),"")</f>
        <v/>
      </c>
      <c r="C679" s="19" t="str">
        <f>IF(IFERROR(FIND(検索!$B$26,地域!A679),0)&gt;=1,IF(地域!C679="","",地域!C679),"")</f>
        <v/>
      </c>
      <c r="D679" s="19" t="str">
        <f t="shared" si="10"/>
        <v/>
      </c>
      <c r="E679" s="19" t="str">
        <f>IF(IFERROR(FIND(検索!$B$26,地域!A679),0)&gt;=1,IF(地域!E679="","",地域!E679),"")</f>
        <v/>
      </c>
      <c r="F679" s="19" t="str">
        <f>IF(IFERROR(FIND(検索!$B$26,地域!A679),0)&gt;=1,IF(地域!F679="","",地域!F679),"")</f>
        <v/>
      </c>
      <c r="G679" s="19" t="str">
        <f>IF(IFERROR(FIND(検索!$B$26,地域!A679),0)&gt;=1,IF(地域!G679="","",地域!G679),"")</f>
        <v/>
      </c>
      <c r="H679" s="19" t="str">
        <f>IF(IFERROR(FIND(検索!$B$26,地域!A679),0)&gt;=1,IF(地域!H679="","",地域!H679),"")</f>
        <v/>
      </c>
      <c r="I679" s="19" t="str">
        <f>IF(IFERROR(FIND(検索!$B$26,地域!A679),0)&gt;=1,IF(地域!I679="","",地域!I679),"")</f>
        <v/>
      </c>
      <c r="J679" s="19" t="str">
        <f>IF(IFERROR(FIND(検索!$B$26,地域!A679),0)&gt;=1,IF(地域!J679="","",地域!J679),"")</f>
        <v/>
      </c>
      <c r="K679" s="19" t="str">
        <f>IF(IFERROR(FIND(検索!$B$26,地域!A679),0)&gt;=1,IF(地域!D679="","",地域!D679),"")</f>
        <v/>
      </c>
    </row>
    <row r="680" spans="1:11" x14ac:dyDescent="0.15">
      <c r="A680" s="19" t="str">
        <f>IF(IFERROR(FIND(検索!$B$26,地域!A680),0)&gt;=1,IF(地域!A680="","",地域!A680),"")</f>
        <v/>
      </c>
      <c r="B680" s="19" t="str">
        <f>IF(IFERROR(FIND(検索!$B$26,地域!A680),0)&gt;=1,IF(地域!B680="","",地域!B680),"")</f>
        <v/>
      </c>
      <c r="C680" s="19" t="str">
        <f>IF(IFERROR(FIND(検索!$B$26,地域!A680),0)&gt;=1,IF(地域!C680="","",地域!C680),"")</f>
        <v/>
      </c>
      <c r="D680" s="19" t="str">
        <f t="shared" si="10"/>
        <v/>
      </c>
      <c r="E680" s="19" t="str">
        <f>IF(IFERROR(FIND(検索!$B$26,地域!A680),0)&gt;=1,IF(地域!E680="","",地域!E680),"")</f>
        <v/>
      </c>
      <c r="F680" s="19" t="str">
        <f>IF(IFERROR(FIND(検索!$B$26,地域!A680),0)&gt;=1,IF(地域!F680="","",地域!F680),"")</f>
        <v/>
      </c>
      <c r="G680" s="19" t="str">
        <f>IF(IFERROR(FIND(検索!$B$26,地域!A680),0)&gt;=1,IF(地域!G680="","",地域!G680),"")</f>
        <v/>
      </c>
      <c r="H680" s="19" t="str">
        <f>IF(IFERROR(FIND(検索!$B$26,地域!A680),0)&gt;=1,IF(地域!H680="","",地域!H680),"")</f>
        <v/>
      </c>
      <c r="I680" s="19" t="str">
        <f>IF(IFERROR(FIND(検索!$B$26,地域!A680),0)&gt;=1,IF(地域!I680="","",地域!I680),"")</f>
        <v/>
      </c>
      <c r="J680" s="19" t="str">
        <f>IF(IFERROR(FIND(検索!$B$26,地域!A680),0)&gt;=1,IF(地域!J680="","",地域!J680),"")</f>
        <v/>
      </c>
      <c r="K680" s="19" t="str">
        <f>IF(IFERROR(FIND(検索!$B$26,地域!A680),0)&gt;=1,IF(地域!D680="","",地域!D680),"")</f>
        <v/>
      </c>
    </row>
    <row r="681" spans="1:11" x14ac:dyDescent="0.15">
      <c r="A681" s="19" t="str">
        <f>IF(IFERROR(FIND(検索!$B$26,地域!A681),0)&gt;=1,IF(地域!A681="","",地域!A681),"")</f>
        <v/>
      </c>
      <c r="B681" s="19" t="str">
        <f>IF(IFERROR(FIND(検索!$B$26,地域!A681),0)&gt;=1,IF(地域!B681="","",地域!B681),"")</f>
        <v/>
      </c>
      <c r="C681" s="19" t="str">
        <f>IF(IFERROR(FIND(検索!$B$26,地域!A681),0)&gt;=1,IF(地域!C681="","",地域!C681),"")</f>
        <v/>
      </c>
      <c r="D681" s="19" t="str">
        <f t="shared" si="10"/>
        <v/>
      </c>
      <c r="E681" s="19" t="str">
        <f>IF(IFERROR(FIND(検索!$B$26,地域!A681),0)&gt;=1,IF(地域!E681="","",地域!E681),"")</f>
        <v/>
      </c>
      <c r="F681" s="19" t="str">
        <f>IF(IFERROR(FIND(検索!$B$26,地域!A681),0)&gt;=1,IF(地域!F681="","",地域!F681),"")</f>
        <v/>
      </c>
      <c r="G681" s="19" t="str">
        <f>IF(IFERROR(FIND(検索!$B$26,地域!A681),0)&gt;=1,IF(地域!G681="","",地域!G681),"")</f>
        <v/>
      </c>
      <c r="H681" s="19" t="str">
        <f>IF(IFERROR(FIND(検索!$B$26,地域!A681),0)&gt;=1,IF(地域!H681="","",地域!H681),"")</f>
        <v/>
      </c>
      <c r="I681" s="19" t="str">
        <f>IF(IFERROR(FIND(検索!$B$26,地域!A681),0)&gt;=1,IF(地域!I681="","",地域!I681),"")</f>
        <v/>
      </c>
      <c r="J681" s="19" t="str">
        <f>IF(IFERROR(FIND(検索!$B$26,地域!A681),0)&gt;=1,IF(地域!J681="","",地域!J681),"")</f>
        <v/>
      </c>
      <c r="K681" s="19" t="str">
        <f>IF(IFERROR(FIND(検索!$B$26,地域!A681),0)&gt;=1,IF(地域!D681="","",地域!D681),"")</f>
        <v/>
      </c>
    </row>
    <row r="682" spans="1:11" x14ac:dyDescent="0.15">
      <c r="A682" s="19" t="str">
        <f>IF(IFERROR(FIND(検索!$B$26,地域!A682),0)&gt;=1,IF(地域!A682="","",地域!A682),"")</f>
        <v/>
      </c>
      <c r="B682" s="19" t="str">
        <f>IF(IFERROR(FIND(検索!$B$26,地域!A682),0)&gt;=1,IF(地域!B682="","",地域!B682),"")</f>
        <v/>
      </c>
      <c r="C682" s="19" t="str">
        <f>IF(IFERROR(FIND(検索!$B$26,地域!A682),0)&gt;=1,IF(地域!C682="","",地域!C682),"")</f>
        <v/>
      </c>
      <c r="D682" s="19" t="str">
        <f t="shared" si="10"/>
        <v/>
      </c>
      <c r="E682" s="19" t="str">
        <f>IF(IFERROR(FIND(検索!$B$26,地域!A682),0)&gt;=1,IF(地域!E682="","",地域!E682),"")</f>
        <v/>
      </c>
      <c r="F682" s="19" t="str">
        <f>IF(IFERROR(FIND(検索!$B$26,地域!A682),0)&gt;=1,IF(地域!F682="","",地域!F682),"")</f>
        <v/>
      </c>
      <c r="G682" s="19" t="str">
        <f>IF(IFERROR(FIND(検索!$B$26,地域!A682),0)&gt;=1,IF(地域!G682="","",地域!G682),"")</f>
        <v/>
      </c>
      <c r="H682" s="19" t="str">
        <f>IF(IFERROR(FIND(検索!$B$26,地域!A682),0)&gt;=1,IF(地域!H682="","",地域!H682),"")</f>
        <v/>
      </c>
      <c r="I682" s="19" t="str">
        <f>IF(IFERROR(FIND(検索!$B$26,地域!A682),0)&gt;=1,IF(地域!I682="","",地域!I682),"")</f>
        <v/>
      </c>
      <c r="J682" s="19" t="str">
        <f>IF(IFERROR(FIND(検索!$B$26,地域!A682),0)&gt;=1,IF(地域!J682="","",地域!J682),"")</f>
        <v/>
      </c>
      <c r="K682" s="19" t="str">
        <f>IF(IFERROR(FIND(検索!$B$26,地域!A682),0)&gt;=1,IF(地域!D682="","",地域!D682),"")</f>
        <v/>
      </c>
    </row>
    <row r="683" spans="1:11" x14ac:dyDescent="0.15">
      <c r="A683" s="19" t="str">
        <f>IF(IFERROR(FIND(検索!$B$26,地域!A683),0)&gt;=1,IF(地域!A683="","",地域!A683),"")</f>
        <v/>
      </c>
      <c r="B683" s="19" t="str">
        <f>IF(IFERROR(FIND(検索!$B$26,地域!A683),0)&gt;=1,IF(地域!B683="","",地域!B683),"")</f>
        <v/>
      </c>
      <c r="C683" s="19" t="str">
        <f>IF(IFERROR(FIND(検索!$B$26,地域!A683),0)&gt;=1,IF(地域!C683="","",地域!C683),"")</f>
        <v/>
      </c>
      <c r="D683" s="19" t="str">
        <f t="shared" si="10"/>
        <v/>
      </c>
      <c r="E683" s="19" t="str">
        <f>IF(IFERROR(FIND(検索!$B$26,地域!A683),0)&gt;=1,IF(地域!E683="","",地域!E683),"")</f>
        <v/>
      </c>
      <c r="F683" s="19" t="str">
        <f>IF(IFERROR(FIND(検索!$B$26,地域!A683),0)&gt;=1,IF(地域!F683="","",地域!F683),"")</f>
        <v/>
      </c>
      <c r="G683" s="19" t="str">
        <f>IF(IFERROR(FIND(検索!$B$26,地域!A683),0)&gt;=1,IF(地域!G683="","",地域!G683),"")</f>
        <v/>
      </c>
      <c r="H683" s="19" t="str">
        <f>IF(IFERROR(FIND(検索!$B$26,地域!A683),0)&gt;=1,IF(地域!H683="","",地域!H683),"")</f>
        <v/>
      </c>
      <c r="I683" s="19" t="str">
        <f>IF(IFERROR(FIND(検索!$B$26,地域!A683),0)&gt;=1,IF(地域!I683="","",地域!I683),"")</f>
        <v/>
      </c>
      <c r="J683" s="19" t="str">
        <f>IF(IFERROR(FIND(検索!$B$26,地域!A683),0)&gt;=1,IF(地域!J683="","",地域!J683),"")</f>
        <v/>
      </c>
      <c r="K683" s="19" t="str">
        <f>IF(IFERROR(FIND(検索!$B$26,地域!A683),0)&gt;=1,IF(地域!D683="","",地域!D683),"")</f>
        <v/>
      </c>
    </row>
    <row r="684" spans="1:11" x14ac:dyDescent="0.15">
      <c r="A684" s="19" t="str">
        <f>IF(IFERROR(FIND(検索!$B$26,地域!A684),0)&gt;=1,IF(地域!A684="","",地域!A684),"")</f>
        <v/>
      </c>
      <c r="B684" s="19" t="str">
        <f>IF(IFERROR(FIND(検索!$B$26,地域!A684),0)&gt;=1,IF(地域!B684="","",地域!B684),"")</f>
        <v/>
      </c>
      <c r="C684" s="19" t="str">
        <f>IF(IFERROR(FIND(検索!$B$26,地域!A684),0)&gt;=1,IF(地域!C684="","",地域!C684),"")</f>
        <v/>
      </c>
      <c r="D684" s="19" t="str">
        <f t="shared" si="10"/>
        <v/>
      </c>
      <c r="E684" s="19" t="str">
        <f>IF(IFERROR(FIND(検索!$B$26,地域!A684),0)&gt;=1,IF(地域!E684="","",地域!E684),"")</f>
        <v/>
      </c>
      <c r="F684" s="19" t="str">
        <f>IF(IFERROR(FIND(検索!$B$26,地域!A684),0)&gt;=1,IF(地域!F684="","",地域!F684),"")</f>
        <v/>
      </c>
      <c r="G684" s="19" t="str">
        <f>IF(IFERROR(FIND(検索!$B$26,地域!A684),0)&gt;=1,IF(地域!G684="","",地域!G684),"")</f>
        <v/>
      </c>
      <c r="H684" s="19" t="str">
        <f>IF(IFERROR(FIND(検索!$B$26,地域!A684),0)&gt;=1,IF(地域!H684="","",地域!H684),"")</f>
        <v/>
      </c>
      <c r="I684" s="19" t="str">
        <f>IF(IFERROR(FIND(検索!$B$26,地域!A684),0)&gt;=1,IF(地域!I684="","",地域!I684),"")</f>
        <v/>
      </c>
      <c r="J684" s="19" t="str">
        <f>IF(IFERROR(FIND(検索!$B$26,地域!A684),0)&gt;=1,IF(地域!J684="","",地域!J684),"")</f>
        <v/>
      </c>
      <c r="K684" s="19" t="str">
        <f>IF(IFERROR(FIND(検索!$B$26,地域!A684),0)&gt;=1,IF(地域!D684="","",地域!D684),"")</f>
        <v/>
      </c>
    </row>
    <row r="685" spans="1:11" x14ac:dyDescent="0.15">
      <c r="A685" s="19" t="str">
        <f>IF(IFERROR(FIND(検索!$B$26,地域!A685),0)&gt;=1,IF(地域!A685="","",地域!A685),"")</f>
        <v/>
      </c>
      <c r="B685" s="19" t="str">
        <f>IF(IFERROR(FIND(検索!$B$26,地域!A685),0)&gt;=1,IF(地域!B685="","",地域!B685),"")</f>
        <v/>
      </c>
      <c r="C685" s="19" t="str">
        <f>IF(IFERROR(FIND(検索!$B$26,地域!A685),0)&gt;=1,IF(地域!C685="","",地域!C685),"")</f>
        <v/>
      </c>
      <c r="D685" s="19" t="str">
        <f t="shared" si="10"/>
        <v/>
      </c>
      <c r="E685" s="19" t="str">
        <f>IF(IFERROR(FIND(検索!$B$26,地域!A685),0)&gt;=1,IF(地域!E685="","",地域!E685),"")</f>
        <v/>
      </c>
      <c r="F685" s="19" t="str">
        <f>IF(IFERROR(FIND(検索!$B$26,地域!A685),0)&gt;=1,IF(地域!F685="","",地域!F685),"")</f>
        <v/>
      </c>
      <c r="G685" s="19" t="str">
        <f>IF(IFERROR(FIND(検索!$B$26,地域!A685),0)&gt;=1,IF(地域!G685="","",地域!G685),"")</f>
        <v/>
      </c>
      <c r="H685" s="19" t="str">
        <f>IF(IFERROR(FIND(検索!$B$26,地域!A685),0)&gt;=1,IF(地域!H685="","",地域!H685),"")</f>
        <v/>
      </c>
      <c r="I685" s="19" t="str">
        <f>IF(IFERROR(FIND(検索!$B$26,地域!A685),0)&gt;=1,IF(地域!I685="","",地域!I685),"")</f>
        <v/>
      </c>
      <c r="J685" s="19" t="str">
        <f>IF(IFERROR(FIND(検索!$B$26,地域!A685),0)&gt;=1,IF(地域!J685="","",地域!J685),"")</f>
        <v/>
      </c>
      <c r="K685" s="19" t="str">
        <f>IF(IFERROR(FIND(検索!$B$26,地域!A685),0)&gt;=1,IF(地域!D685="","",地域!D685),"")</f>
        <v/>
      </c>
    </row>
    <row r="686" spans="1:11" x14ac:dyDescent="0.15">
      <c r="A686" s="19" t="str">
        <f>IF(IFERROR(FIND(検索!$B$26,地域!A686),0)&gt;=1,IF(地域!A686="","",地域!A686),"")</f>
        <v/>
      </c>
      <c r="B686" s="19" t="str">
        <f>IF(IFERROR(FIND(検索!$B$26,地域!A686),0)&gt;=1,IF(地域!B686="","",地域!B686),"")</f>
        <v/>
      </c>
      <c r="C686" s="19" t="str">
        <f>IF(IFERROR(FIND(検索!$B$26,地域!A686),0)&gt;=1,IF(地域!C686="","",地域!C686),"")</f>
        <v/>
      </c>
      <c r="D686" s="19" t="str">
        <f t="shared" si="10"/>
        <v/>
      </c>
      <c r="E686" s="19" t="str">
        <f>IF(IFERROR(FIND(検索!$B$26,地域!A686),0)&gt;=1,IF(地域!E686="","",地域!E686),"")</f>
        <v/>
      </c>
      <c r="F686" s="19" t="str">
        <f>IF(IFERROR(FIND(検索!$B$26,地域!A686),0)&gt;=1,IF(地域!F686="","",地域!F686),"")</f>
        <v/>
      </c>
      <c r="G686" s="19" t="str">
        <f>IF(IFERROR(FIND(検索!$B$26,地域!A686),0)&gt;=1,IF(地域!G686="","",地域!G686),"")</f>
        <v/>
      </c>
      <c r="H686" s="19" t="str">
        <f>IF(IFERROR(FIND(検索!$B$26,地域!A686),0)&gt;=1,IF(地域!H686="","",地域!H686),"")</f>
        <v/>
      </c>
      <c r="I686" s="19" t="str">
        <f>IF(IFERROR(FIND(検索!$B$26,地域!A686),0)&gt;=1,IF(地域!I686="","",地域!I686),"")</f>
        <v/>
      </c>
      <c r="J686" s="19" t="str">
        <f>IF(IFERROR(FIND(検索!$B$26,地域!A686),0)&gt;=1,IF(地域!J686="","",地域!J686),"")</f>
        <v/>
      </c>
      <c r="K686" s="19" t="str">
        <f>IF(IFERROR(FIND(検索!$B$26,地域!A686),0)&gt;=1,IF(地域!D686="","",地域!D686),"")</f>
        <v/>
      </c>
    </row>
    <row r="687" spans="1:11" x14ac:dyDescent="0.15">
      <c r="A687" s="19" t="str">
        <f>IF(IFERROR(FIND(検索!$B$26,地域!A687),0)&gt;=1,IF(地域!A687="","",地域!A687),"")</f>
        <v/>
      </c>
      <c r="B687" s="19" t="str">
        <f>IF(IFERROR(FIND(検索!$B$26,地域!A687),0)&gt;=1,IF(地域!B687="","",地域!B687),"")</f>
        <v/>
      </c>
      <c r="C687" s="19" t="str">
        <f>IF(IFERROR(FIND(検索!$B$26,地域!A687),0)&gt;=1,IF(地域!C687="","",地域!C687),"")</f>
        <v/>
      </c>
      <c r="D687" s="19" t="str">
        <f t="shared" si="10"/>
        <v/>
      </c>
      <c r="E687" s="19" t="str">
        <f>IF(IFERROR(FIND(検索!$B$26,地域!A687),0)&gt;=1,IF(地域!E687="","",地域!E687),"")</f>
        <v/>
      </c>
      <c r="F687" s="19" t="str">
        <f>IF(IFERROR(FIND(検索!$B$26,地域!A687),0)&gt;=1,IF(地域!F687="","",地域!F687),"")</f>
        <v/>
      </c>
      <c r="G687" s="19" t="str">
        <f>IF(IFERROR(FIND(検索!$B$26,地域!A687),0)&gt;=1,IF(地域!G687="","",地域!G687),"")</f>
        <v/>
      </c>
      <c r="H687" s="19" t="str">
        <f>IF(IFERROR(FIND(検索!$B$26,地域!A687),0)&gt;=1,IF(地域!H687="","",地域!H687),"")</f>
        <v/>
      </c>
      <c r="I687" s="19" t="str">
        <f>IF(IFERROR(FIND(検索!$B$26,地域!A687),0)&gt;=1,IF(地域!I687="","",地域!I687),"")</f>
        <v/>
      </c>
      <c r="J687" s="19" t="str">
        <f>IF(IFERROR(FIND(検索!$B$26,地域!A687),0)&gt;=1,IF(地域!J687="","",地域!J687),"")</f>
        <v/>
      </c>
      <c r="K687" s="19" t="str">
        <f>IF(IFERROR(FIND(検索!$B$26,地域!A687),0)&gt;=1,IF(地域!D687="","",地域!D687),"")</f>
        <v/>
      </c>
    </row>
    <row r="688" spans="1:11" x14ac:dyDescent="0.15">
      <c r="A688" s="19" t="str">
        <f>IF(IFERROR(FIND(検索!$B$26,地域!A688),0)&gt;=1,IF(地域!A688="","",地域!A688),"")</f>
        <v/>
      </c>
      <c r="B688" s="19" t="str">
        <f>IF(IFERROR(FIND(検索!$B$26,地域!A688),0)&gt;=1,IF(地域!B688="","",地域!B688),"")</f>
        <v/>
      </c>
      <c r="C688" s="19" t="str">
        <f>IF(IFERROR(FIND(検索!$B$26,地域!A688),0)&gt;=1,IF(地域!C688="","",地域!C688),"")</f>
        <v/>
      </c>
      <c r="D688" s="19" t="str">
        <f t="shared" si="10"/>
        <v/>
      </c>
      <c r="E688" s="19" t="str">
        <f>IF(IFERROR(FIND(検索!$B$26,地域!A688),0)&gt;=1,IF(地域!E688="","",地域!E688),"")</f>
        <v/>
      </c>
      <c r="F688" s="19" t="str">
        <f>IF(IFERROR(FIND(検索!$B$26,地域!A688),0)&gt;=1,IF(地域!F688="","",地域!F688),"")</f>
        <v/>
      </c>
      <c r="G688" s="19" t="str">
        <f>IF(IFERROR(FIND(検索!$B$26,地域!A688),0)&gt;=1,IF(地域!G688="","",地域!G688),"")</f>
        <v/>
      </c>
      <c r="H688" s="19" t="str">
        <f>IF(IFERROR(FIND(検索!$B$26,地域!A688),0)&gt;=1,IF(地域!H688="","",地域!H688),"")</f>
        <v/>
      </c>
      <c r="I688" s="19" t="str">
        <f>IF(IFERROR(FIND(検索!$B$26,地域!A688),0)&gt;=1,IF(地域!I688="","",地域!I688),"")</f>
        <v/>
      </c>
      <c r="J688" s="19" t="str">
        <f>IF(IFERROR(FIND(検索!$B$26,地域!A688),0)&gt;=1,IF(地域!J688="","",地域!J688),"")</f>
        <v/>
      </c>
      <c r="K688" s="19" t="str">
        <f>IF(IFERROR(FIND(検索!$B$26,地域!A688),0)&gt;=1,IF(地域!D688="","",地域!D688),"")</f>
        <v/>
      </c>
    </row>
    <row r="689" spans="1:11" x14ac:dyDescent="0.15">
      <c r="A689" s="19" t="str">
        <f>IF(IFERROR(FIND(検索!$B$26,地域!A689),0)&gt;=1,IF(地域!A689="","",地域!A689),"")</f>
        <v/>
      </c>
      <c r="B689" s="19" t="str">
        <f>IF(IFERROR(FIND(検索!$B$26,地域!A689),0)&gt;=1,IF(地域!B689="","",地域!B689),"")</f>
        <v/>
      </c>
      <c r="C689" s="19" t="str">
        <f>IF(IFERROR(FIND(検索!$B$26,地域!A689),0)&gt;=1,IF(地域!C689="","",地域!C689),"")</f>
        <v/>
      </c>
      <c r="D689" s="19" t="str">
        <f t="shared" si="10"/>
        <v/>
      </c>
      <c r="E689" s="19" t="str">
        <f>IF(IFERROR(FIND(検索!$B$26,地域!A689),0)&gt;=1,IF(地域!E689="","",地域!E689),"")</f>
        <v/>
      </c>
      <c r="F689" s="19" t="str">
        <f>IF(IFERROR(FIND(検索!$B$26,地域!A689),0)&gt;=1,IF(地域!F689="","",地域!F689),"")</f>
        <v/>
      </c>
      <c r="G689" s="19" t="str">
        <f>IF(IFERROR(FIND(検索!$B$26,地域!A689),0)&gt;=1,IF(地域!G689="","",地域!G689),"")</f>
        <v/>
      </c>
      <c r="H689" s="19" t="str">
        <f>IF(IFERROR(FIND(検索!$B$26,地域!A689),0)&gt;=1,IF(地域!H689="","",地域!H689),"")</f>
        <v/>
      </c>
      <c r="I689" s="19" t="str">
        <f>IF(IFERROR(FIND(検索!$B$26,地域!A689),0)&gt;=1,IF(地域!I689="","",地域!I689),"")</f>
        <v/>
      </c>
      <c r="J689" s="19" t="str">
        <f>IF(IFERROR(FIND(検索!$B$26,地域!A689),0)&gt;=1,IF(地域!J689="","",地域!J689),"")</f>
        <v/>
      </c>
      <c r="K689" s="19" t="str">
        <f>IF(IFERROR(FIND(検索!$B$26,地域!A689),0)&gt;=1,IF(地域!D689="","",地域!D689),"")</f>
        <v/>
      </c>
    </row>
    <row r="690" spans="1:11" x14ac:dyDescent="0.15">
      <c r="A690" s="19" t="str">
        <f>IF(IFERROR(FIND(検索!$B$26,地域!A690),0)&gt;=1,IF(地域!A690="","",地域!A690),"")</f>
        <v/>
      </c>
      <c r="B690" s="19" t="str">
        <f>IF(IFERROR(FIND(検索!$B$26,地域!A690),0)&gt;=1,IF(地域!B690="","",地域!B690),"")</f>
        <v/>
      </c>
      <c r="C690" s="19" t="str">
        <f>IF(IFERROR(FIND(検索!$B$26,地域!A690),0)&gt;=1,IF(地域!C690="","",地域!C690),"")</f>
        <v/>
      </c>
      <c r="D690" s="19" t="str">
        <f t="shared" si="10"/>
        <v/>
      </c>
      <c r="E690" s="19" t="str">
        <f>IF(IFERROR(FIND(検索!$B$26,地域!A690),0)&gt;=1,IF(地域!E690="","",地域!E690),"")</f>
        <v/>
      </c>
      <c r="F690" s="19" t="str">
        <f>IF(IFERROR(FIND(検索!$B$26,地域!A690),0)&gt;=1,IF(地域!F690="","",地域!F690),"")</f>
        <v/>
      </c>
      <c r="G690" s="19" t="str">
        <f>IF(IFERROR(FIND(検索!$B$26,地域!A690),0)&gt;=1,IF(地域!G690="","",地域!G690),"")</f>
        <v/>
      </c>
      <c r="H690" s="19" t="str">
        <f>IF(IFERROR(FIND(検索!$B$26,地域!A690),0)&gt;=1,IF(地域!H690="","",地域!H690),"")</f>
        <v/>
      </c>
      <c r="I690" s="19" t="str">
        <f>IF(IFERROR(FIND(検索!$B$26,地域!A690),0)&gt;=1,IF(地域!I690="","",地域!I690),"")</f>
        <v/>
      </c>
      <c r="J690" s="19" t="str">
        <f>IF(IFERROR(FIND(検索!$B$26,地域!A690),0)&gt;=1,IF(地域!J690="","",地域!J690),"")</f>
        <v/>
      </c>
      <c r="K690" s="19" t="str">
        <f>IF(IFERROR(FIND(検索!$B$26,地域!A690),0)&gt;=1,IF(地域!D690="","",地域!D690),"")</f>
        <v/>
      </c>
    </row>
    <row r="691" spans="1:11" x14ac:dyDescent="0.15">
      <c r="A691" s="19" t="str">
        <f>IF(IFERROR(FIND(検索!$B$26,地域!A691),0)&gt;=1,IF(地域!A691="","",地域!A691),"")</f>
        <v/>
      </c>
      <c r="B691" s="19" t="str">
        <f>IF(IFERROR(FIND(検索!$B$26,地域!A691),0)&gt;=1,IF(地域!B691="","",地域!B691),"")</f>
        <v/>
      </c>
      <c r="C691" s="19" t="str">
        <f>IF(IFERROR(FIND(検索!$B$26,地域!A691),0)&gt;=1,IF(地域!C691="","",地域!C691),"")</f>
        <v/>
      </c>
      <c r="D691" s="19" t="str">
        <f t="shared" si="10"/>
        <v/>
      </c>
      <c r="E691" s="19" t="str">
        <f>IF(IFERROR(FIND(検索!$B$26,地域!A691),0)&gt;=1,IF(地域!E691="","",地域!E691),"")</f>
        <v/>
      </c>
      <c r="F691" s="19" t="str">
        <f>IF(IFERROR(FIND(検索!$B$26,地域!A691),0)&gt;=1,IF(地域!F691="","",地域!F691),"")</f>
        <v/>
      </c>
      <c r="G691" s="19" t="str">
        <f>IF(IFERROR(FIND(検索!$B$26,地域!A691),0)&gt;=1,IF(地域!G691="","",地域!G691),"")</f>
        <v/>
      </c>
      <c r="H691" s="19" t="str">
        <f>IF(IFERROR(FIND(検索!$B$26,地域!A691),0)&gt;=1,IF(地域!H691="","",地域!H691),"")</f>
        <v/>
      </c>
      <c r="I691" s="19" t="str">
        <f>IF(IFERROR(FIND(検索!$B$26,地域!A691),0)&gt;=1,IF(地域!I691="","",地域!I691),"")</f>
        <v/>
      </c>
      <c r="J691" s="19" t="str">
        <f>IF(IFERROR(FIND(検索!$B$26,地域!A691),0)&gt;=1,IF(地域!J691="","",地域!J691),"")</f>
        <v/>
      </c>
      <c r="K691" s="19" t="str">
        <f>IF(IFERROR(FIND(検索!$B$26,地域!A691),0)&gt;=1,IF(地域!D691="","",地域!D691),"")</f>
        <v/>
      </c>
    </row>
    <row r="692" spans="1:11" x14ac:dyDescent="0.15">
      <c r="A692" s="19" t="str">
        <f>IF(IFERROR(FIND(検索!$B$26,地域!A692),0)&gt;=1,IF(地域!A692="","",地域!A692),"")</f>
        <v/>
      </c>
      <c r="B692" s="19" t="str">
        <f>IF(IFERROR(FIND(検索!$B$26,地域!A692),0)&gt;=1,IF(地域!B692="","",地域!B692),"")</f>
        <v/>
      </c>
      <c r="C692" s="19" t="str">
        <f>IF(IFERROR(FIND(検索!$B$26,地域!A692),0)&gt;=1,IF(地域!C692="","",地域!C692),"")</f>
        <v/>
      </c>
      <c r="D692" s="19" t="str">
        <f t="shared" si="10"/>
        <v/>
      </c>
      <c r="E692" s="19" t="str">
        <f>IF(IFERROR(FIND(検索!$B$26,地域!A692),0)&gt;=1,IF(地域!E692="","",地域!E692),"")</f>
        <v/>
      </c>
      <c r="F692" s="19" t="str">
        <f>IF(IFERROR(FIND(検索!$B$26,地域!A692),0)&gt;=1,IF(地域!F692="","",地域!F692),"")</f>
        <v/>
      </c>
      <c r="G692" s="19" t="str">
        <f>IF(IFERROR(FIND(検索!$B$26,地域!A692),0)&gt;=1,IF(地域!G692="","",地域!G692),"")</f>
        <v/>
      </c>
      <c r="H692" s="19" t="str">
        <f>IF(IFERROR(FIND(検索!$B$26,地域!A692),0)&gt;=1,IF(地域!H692="","",地域!H692),"")</f>
        <v/>
      </c>
      <c r="I692" s="19" t="str">
        <f>IF(IFERROR(FIND(検索!$B$26,地域!A692),0)&gt;=1,IF(地域!I692="","",地域!I692),"")</f>
        <v/>
      </c>
      <c r="J692" s="19" t="str">
        <f>IF(IFERROR(FIND(検索!$B$26,地域!A692),0)&gt;=1,IF(地域!J692="","",地域!J692),"")</f>
        <v/>
      </c>
      <c r="K692" s="19" t="str">
        <f>IF(IFERROR(FIND(検索!$B$26,地域!A692),0)&gt;=1,IF(地域!D692="","",地域!D692),"")</f>
        <v/>
      </c>
    </row>
    <row r="693" spans="1:11" x14ac:dyDescent="0.15">
      <c r="A693" s="19" t="str">
        <f>IF(IFERROR(FIND(検索!$B$26,地域!A693),0)&gt;=1,IF(地域!A693="","",地域!A693),"")</f>
        <v/>
      </c>
      <c r="B693" s="19" t="str">
        <f>IF(IFERROR(FIND(検索!$B$26,地域!A693),0)&gt;=1,IF(地域!B693="","",地域!B693),"")</f>
        <v/>
      </c>
      <c r="C693" s="19" t="str">
        <f>IF(IFERROR(FIND(検索!$B$26,地域!A693),0)&gt;=1,IF(地域!C693="","",地域!C693),"")</f>
        <v/>
      </c>
      <c r="D693" s="19" t="str">
        <f t="shared" si="10"/>
        <v/>
      </c>
      <c r="E693" s="19" t="str">
        <f>IF(IFERROR(FIND(検索!$B$26,地域!A693),0)&gt;=1,IF(地域!E693="","",地域!E693),"")</f>
        <v/>
      </c>
      <c r="F693" s="19" t="str">
        <f>IF(IFERROR(FIND(検索!$B$26,地域!A693),0)&gt;=1,IF(地域!F693="","",地域!F693),"")</f>
        <v/>
      </c>
      <c r="G693" s="19" t="str">
        <f>IF(IFERROR(FIND(検索!$B$26,地域!A693),0)&gt;=1,IF(地域!G693="","",地域!G693),"")</f>
        <v/>
      </c>
      <c r="H693" s="19" t="str">
        <f>IF(IFERROR(FIND(検索!$B$26,地域!A693),0)&gt;=1,IF(地域!H693="","",地域!H693),"")</f>
        <v/>
      </c>
      <c r="I693" s="19" t="str">
        <f>IF(IFERROR(FIND(検索!$B$26,地域!A693),0)&gt;=1,IF(地域!I693="","",地域!I693),"")</f>
        <v/>
      </c>
      <c r="J693" s="19" t="str">
        <f>IF(IFERROR(FIND(検索!$B$26,地域!A693),0)&gt;=1,IF(地域!J693="","",地域!J693),"")</f>
        <v/>
      </c>
      <c r="K693" s="19" t="str">
        <f>IF(IFERROR(FIND(検索!$B$26,地域!A693),0)&gt;=1,IF(地域!D693="","",地域!D693),"")</f>
        <v/>
      </c>
    </row>
    <row r="694" spans="1:11" x14ac:dyDescent="0.15">
      <c r="A694" s="19" t="str">
        <f>IF(IFERROR(FIND(検索!$B$26,地域!A694),0)&gt;=1,IF(地域!A694="","",地域!A694),"")</f>
        <v/>
      </c>
      <c r="B694" s="19" t="str">
        <f>IF(IFERROR(FIND(検索!$B$26,地域!A694),0)&gt;=1,IF(地域!B694="","",地域!B694),"")</f>
        <v/>
      </c>
      <c r="C694" s="19" t="str">
        <f>IF(IFERROR(FIND(検索!$B$26,地域!A694),0)&gt;=1,IF(地域!C694="","",地域!C694),"")</f>
        <v/>
      </c>
      <c r="D694" s="19" t="str">
        <f t="shared" si="10"/>
        <v/>
      </c>
      <c r="E694" s="19" t="str">
        <f>IF(IFERROR(FIND(検索!$B$26,地域!A694),0)&gt;=1,IF(地域!E694="","",地域!E694),"")</f>
        <v/>
      </c>
      <c r="F694" s="19" t="str">
        <f>IF(IFERROR(FIND(検索!$B$26,地域!A694),0)&gt;=1,IF(地域!F694="","",地域!F694),"")</f>
        <v/>
      </c>
      <c r="G694" s="19" t="str">
        <f>IF(IFERROR(FIND(検索!$B$26,地域!A694),0)&gt;=1,IF(地域!G694="","",地域!G694),"")</f>
        <v/>
      </c>
      <c r="H694" s="19" t="str">
        <f>IF(IFERROR(FIND(検索!$B$26,地域!A694),0)&gt;=1,IF(地域!H694="","",地域!H694),"")</f>
        <v/>
      </c>
      <c r="I694" s="19" t="str">
        <f>IF(IFERROR(FIND(検索!$B$26,地域!A694),0)&gt;=1,IF(地域!I694="","",地域!I694),"")</f>
        <v/>
      </c>
      <c r="J694" s="19" t="str">
        <f>IF(IFERROR(FIND(検索!$B$26,地域!A694),0)&gt;=1,IF(地域!J694="","",地域!J694),"")</f>
        <v/>
      </c>
      <c r="K694" s="19" t="str">
        <f>IF(IFERROR(FIND(検索!$B$26,地域!A694),0)&gt;=1,IF(地域!D694="","",地域!D694),"")</f>
        <v/>
      </c>
    </row>
    <row r="695" spans="1:11" x14ac:dyDescent="0.15">
      <c r="A695" s="19" t="str">
        <f>IF(IFERROR(FIND(検索!$B$26,地域!A695),0)&gt;=1,IF(地域!A695="","",地域!A695),"")</f>
        <v/>
      </c>
      <c r="B695" s="19" t="str">
        <f>IF(IFERROR(FIND(検索!$B$26,地域!A695),0)&gt;=1,IF(地域!B695="","",地域!B695),"")</f>
        <v/>
      </c>
      <c r="C695" s="19" t="str">
        <f>IF(IFERROR(FIND(検索!$B$26,地域!A695),0)&gt;=1,IF(地域!C695="","",地域!C695),"")</f>
        <v/>
      </c>
      <c r="D695" s="19" t="str">
        <f t="shared" si="10"/>
        <v/>
      </c>
      <c r="E695" s="19" t="str">
        <f>IF(IFERROR(FIND(検索!$B$26,地域!A695),0)&gt;=1,IF(地域!E695="","",地域!E695),"")</f>
        <v/>
      </c>
      <c r="F695" s="19" t="str">
        <f>IF(IFERROR(FIND(検索!$B$26,地域!A695),0)&gt;=1,IF(地域!F695="","",地域!F695),"")</f>
        <v/>
      </c>
      <c r="G695" s="19" t="str">
        <f>IF(IFERROR(FIND(検索!$B$26,地域!A695),0)&gt;=1,IF(地域!G695="","",地域!G695),"")</f>
        <v/>
      </c>
      <c r="H695" s="19" t="str">
        <f>IF(IFERROR(FIND(検索!$B$26,地域!A695),0)&gt;=1,IF(地域!H695="","",地域!H695),"")</f>
        <v/>
      </c>
      <c r="I695" s="19" t="str">
        <f>IF(IFERROR(FIND(検索!$B$26,地域!A695),0)&gt;=1,IF(地域!I695="","",地域!I695),"")</f>
        <v/>
      </c>
      <c r="J695" s="19" t="str">
        <f>IF(IFERROR(FIND(検索!$B$26,地域!A695),0)&gt;=1,IF(地域!J695="","",地域!J695),"")</f>
        <v/>
      </c>
      <c r="K695" s="19" t="str">
        <f>IF(IFERROR(FIND(検索!$B$26,地域!A695),0)&gt;=1,IF(地域!D695="","",地域!D695),"")</f>
        <v/>
      </c>
    </row>
    <row r="696" spans="1:11" x14ac:dyDescent="0.15">
      <c r="A696" s="19" t="str">
        <f>IF(IFERROR(FIND(検索!$B$26,地域!A696),0)&gt;=1,IF(地域!A696="","",地域!A696),"")</f>
        <v/>
      </c>
      <c r="B696" s="19" t="str">
        <f>IF(IFERROR(FIND(検索!$B$26,地域!A696),0)&gt;=1,IF(地域!B696="","",地域!B696),"")</f>
        <v/>
      </c>
      <c r="C696" s="19" t="str">
        <f>IF(IFERROR(FIND(検索!$B$26,地域!A696),0)&gt;=1,IF(地域!C696="","",地域!C696),"")</f>
        <v/>
      </c>
      <c r="D696" s="19" t="str">
        <f t="shared" si="10"/>
        <v/>
      </c>
      <c r="E696" s="19" t="str">
        <f>IF(IFERROR(FIND(検索!$B$26,地域!A696),0)&gt;=1,IF(地域!E696="","",地域!E696),"")</f>
        <v/>
      </c>
      <c r="F696" s="19" t="str">
        <f>IF(IFERROR(FIND(検索!$B$26,地域!A696),0)&gt;=1,IF(地域!F696="","",地域!F696),"")</f>
        <v/>
      </c>
      <c r="G696" s="19" t="str">
        <f>IF(IFERROR(FIND(検索!$B$26,地域!A696),0)&gt;=1,IF(地域!G696="","",地域!G696),"")</f>
        <v/>
      </c>
      <c r="H696" s="19" t="str">
        <f>IF(IFERROR(FIND(検索!$B$26,地域!A696),0)&gt;=1,IF(地域!H696="","",地域!H696),"")</f>
        <v/>
      </c>
      <c r="I696" s="19" t="str">
        <f>IF(IFERROR(FIND(検索!$B$26,地域!A696),0)&gt;=1,IF(地域!I696="","",地域!I696),"")</f>
        <v/>
      </c>
      <c r="J696" s="19" t="str">
        <f>IF(IFERROR(FIND(検索!$B$26,地域!A696),0)&gt;=1,IF(地域!J696="","",地域!J696),"")</f>
        <v/>
      </c>
      <c r="K696" s="19" t="str">
        <f>IF(IFERROR(FIND(検索!$B$26,地域!A696),0)&gt;=1,IF(地域!D696="","",地域!D696),"")</f>
        <v/>
      </c>
    </row>
    <row r="697" spans="1:11" x14ac:dyDescent="0.15">
      <c r="A697" s="19" t="str">
        <f>IF(IFERROR(FIND(検索!$B$26,地域!A697),0)&gt;=1,IF(地域!A697="","",地域!A697),"")</f>
        <v/>
      </c>
      <c r="B697" s="19" t="str">
        <f>IF(IFERROR(FIND(検索!$B$26,地域!A697),0)&gt;=1,IF(地域!B697="","",地域!B697),"")</f>
        <v/>
      </c>
      <c r="C697" s="19" t="str">
        <f>IF(IFERROR(FIND(検索!$B$26,地域!A697),0)&gt;=1,IF(地域!C697="","",地域!C697),"")</f>
        <v/>
      </c>
      <c r="D697" s="19" t="str">
        <f t="shared" si="10"/>
        <v/>
      </c>
      <c r="E697" s="19" t="str">
        <f>IF(IFERROR(FIND(検索!$B$26,地域!A697),0)&gt;=1,IF(地域!E697="","",地域!E697),"")</f>
        <v/>
      </c>
      <c r="F697" s="19" t="str">
        <f>IF(IFERROR(FIND(検索!$B$26,地域!A697),0)&gt;=1,IF(地域!F697="","",地域!F697),"")</f>
        <v/>
      </c>
      <c r="G697" s="19" t="str">
        <f>IF(IFERROR(FIND(検索!$B$26,地域!A697),0)&gt;=1,IF(地域!G697="","",地域!G697),"")</f>
        <v/>
      </c>
      <c r="H697" s="19" t="str">
        <f>IF(IFERROR(FIND(検索!$B$26,地域!A697),0)&gt;=1,IF(地域!H697="","",地域!H697),"")</f>
        <v/>
      </c>
      <c r="I697" s="19" t="str">
        <f>IF(IFERROR(FIND(検索!$B$26,地域!A697),0)&gt;=1,IF(地域!I697="","",地域!I697),"")</f>
        <v/>
      </c>
      <c r="J697" s="19" t="str">
        <f>IF(IFERROR(FIND(検索!$B$26,地域!A697),0)&gt;=1,IF(地域!J697="","",地域!J697),"")</f>
        <v/>
      </c>
      <c r="K697" s="19" t="str">
        <f>IF(IFERROR(FIND(検索!$B$26,地域!A697),0)&gt;=1,IF(地域!D697="","",地域!D697),"")</f>
        <v/>
      </c>
    </row>
    <row r="698" spans="1:11" x14ac:dyDescent="0.15">
      <c r="A698" s="19" t="str">
        <f>IF(IFERROR(FIND(検索!$B$26,地域!A698),0)&gt;=1,IF(地域!A698="","",地域!A698),"")</f>
        <v/>
      </c>
      <c r="B698" s="19" t="str">
        <f>IF(IFERROR(FIND(検索!$B$26,地域!A698),0)&gt;=1,IF(地域!B698="","",地域!B698),"")</f>
        <v/>
      </c>
      <c r="C698" s="19" t="str">
        <f>IF(IFERROR(FIND(検索!$B$26,地域!A698),0)&gt;=1,IF(地域!C698="","",地域!C698),"")</f>
        <v/>
      </c>
      <c r="D698" s="19" t="str">
        <f t="shared" si="10"/>
        <v/>
      </c>
      <c r="E698" s="19" t="str">
        <f>IF(IFERROR(FIND(検索!$B$26,地域!A698),0)&gt;=1,IF(地域!E698="","",地域!E698),"")</f>
        <v/>
      </c>
      <c r="F698" s="19" t="str">
        <f>IF(IFERROR(FIND(検索!$B$26,地域!A698),0)&gt;=1,IF(地域!F698="","",地域!F698),"")</f>
        <v/>
      </c>
      <c r="G698" s="19" t="str">
        <f>IF(IFERROR(FIND(検索!$B$26,地域!A698),0)&gt;=1,IF(地域!G698="","",地域!G698),"")</f>
        <v/>
      </c>
      <c r="H698" s="19" t="str">
        <f>IF(IFERROR(FIND(検索!$B$26,地域!A698),0)&gt;=1,IF(地域!H698="","",地域!H698),"")</f>
        <v/>
      </c>
      <c r="I698" s="19" t="str">
        <f>IF(IFERROR(FIND(検索!$B$26,地域!A698),0)&gt;=1,IF(地域!I698="","",地域!I698),"")</f>
        <v/>
      </c>
      <c r="J698" s="19" t="str">
        <f>IF(IFERROR(FIND(検索!$B$26,地域!A698),0)&gt;=1,IF(地域!J698="","",地域!J698),"")</f>
        <v/>
      </c>
      <c r="K698" s="19" t="str">
        <f>IF(IFERROR(FIND(検索!$B$26,地域!A698),0)&gt;=1,IF(地域!D698="","",地域!D698),"")</f>
        <v/>
      </c>
    </row>
    <row r="699" spans="1:11" x14ac:dyDescent="0.15">
      <c r="A699" s="19" t="str">
        <f>IF(IFERROR(FIND(検索!$B$26,地域!A699),0)&gt;=1,IF(地域!A699="","",地域!A699),"")</f>
        <v/>
      </c>
      <c r="B699" s="19" t="str">
        <f>IF(IFERROR(FIND(検索!$B$26,地域!A699),0)&gt;=1,IF(地域!B699="","",地域!B699),"")</f>
        <v/>
      </c>
      <c r="C699" s="19" t="str">
        <f>IF(IFERROR(FIND(検索!$B$26,地域!A699),0)&gt;=1,IF(地域!C699="","",地域!C699),"")</f>
        <v/>
      </c>
      <c r="D699" s="19" t="str">
        <f t="shared" si="10"/>
        <v/>
      </c>
      <c r="E699" s="19" t="str">
        <f>IF(IFERROR(FIND(検索!$B$26,地域!A699),0)&gt;=1,IF(地域!E699="","",地域!E699),"")</f>
        <v/>
      </c>
      <c r="F699" s="19" t="str">
        <f>IF(IFERROR(FIND(検索!$B$26,地域!A699),0)&gt;=1,IF(地域!F699="","",地域!F699),"")</f>
        <v/>
      </c>
      <c r="G699" s="19" t="str">
        <f>IF(IFERROR(FIND(検索!$B$26,地域!A699),0)&gt;=1,IF(地域!G699="","",地域!G699),"")</f>
        <v/>
      </c>
      <c r="H699" s="19" t="str">
        <f>IF(IFERROR(FIND(検索!$B$26,地域!A699),0)&gt;=1,IF(地域!H699="","",地域!H699),"")</f>
        <v/>
      </c>
      <c r="I699" s="19" t="str">
        <f>IF(IFERROR(FIND(検索!$B$26,地域!A699),0)&gt;=1,IF(地域!I699="","",地域!I699),"")</f>
        <v/>
      </c>
      <c r="J699" s="19" t="str">
        <f>IF(IFERROR(FIND(検索!$B$26,地域!A699),0)&gt;=1,IF(地域!J699="","",地域!J699),"")</f>
        <v/>
      </c>
      <c r="K699" s="19" t="str">
        <f>IF(IFERROR(FIND(検索!$B$26,地域!A699),0)&gt;=1,IF(地域!D699="","",地域!D699),"")</f>
        <v/>
      </c>
    </row>
    <row r="700" spans="1:11" x14ac:dyDescent="0.15">
      <c r="A700" s="19" t="str">
        <f>IF(IFERROR(FIND(検索!$B$26,地域!A700),0)&gt;=1,IF(地域!A700="","",地域!A700),"")</f>
        <v/>
      </c>
      <c r="B700" s="19" t="str">
        <f>IF(IFERROR(FIND(検索!$B$26,地域!A700),0)&gt;=1,IF(地域!B700="","",地域!B700),"")</f>
        <v/>
      </c>
      <c r="C700" s="19" t="str">
        <f>IF(IFERROR(FIND(検索!$B$26,地域!A700),0)&gt;=1,IF(地域!C700="","",地域!C700),"")</f>
        <v/>
      </c>
      <c r="D700" s="19" t="str">
        <f t="shared" si="10"/>
        <v/>
      </c>
      <c r="E700" s="19" t="str">
        <f>IF(IFERROR(FIND(検索!$B$26,地域!A700),0)&gt;=1,IF(地域!E700="","",地域!E700),"")</f>
        <v/>
      </c>
      <c r="F700" s="19" t="str">
        <f>IF(IFERROR(FIND(検索!$B$26,地域!A700),0)&gt;=1,IF(地域!F700="","",地域!F700),"")</f>
        <v/>
      </c>
      <c r="G700" s="19" t="str">
        <f>IF(IFERROR(FIND(検索!$B$26,地域!A700),0)&gt;=1,IF(地域!G700="","",地域!G700),"")</f>
        <v/>
      </c>
      <c r="H700" s="19" t="str">
        <f>IF(IFERROR(FIND(検索!$B$26,地域!A700),0)&gt;=1,IF(地域!H700="","",地域!H700),"")</f>
        <v/>
      </c>
      <c r="I700" s="19" t="str">
        <f>IF(IFERROR(FIND(検索!$B$26,地域!A700),0)&gt;=1,IF(地域!I700="","",地域!I700),"")</f>
        <v/>
      </c>
      <c r="J700" s="19" t="str">
        <f>IF(IFERROR(FIND(検索!$B$26,地域!A700),0)&gt;=1,IF(地域!J700="","",地域!J700),"")</f>
        <v/>
      </c>
      <c r="K700" s="19" t="str">
        <f>IF(IFERROR(FIND(検索!$B$26,地域!A700),0)&gt;=1,IF(地域!D700="","",地域!D700),"")</f>
        <v/>
      </c>
    </row>
    <row r="701" spans="1:11" x14ac:dyDescent="0.15">
      <c r="A701" s="19" t="str">
        <f>IF(IFERROR(FIND(検索!$B$26,地域!A701),0)&gt;=1,IF(地域!A701="","",地域!A701),"")</f>
        <v/>
      </c>
      <c r="B701" s="19" t="str">
        <f>IF(IFERROR(FIND(検索!$B$26,地域!A701),0)&gt;=1,IF(地域!B701="","",地域!B701),"")</f>
        <v/>
      </c>
      <c r="C701" s="19" t="str">
        <f>IF(IFERROR(FIND(検索!$B$26,地域!A701),0)&gt;=1,IF(地域!C701="","",地域!C701),"")</f>
        <v/>
      </c>
      <c r="D701" s="19" t="str">
        <f t="shared" si="10"/>
        <v/>
      </c>
      <c r="E701" s="19" t="str">
        <f>IF(IFERROR(FIND(検索!$B$26,地域!A701),0)&gt;=1,IF(地域!E701="","",地域!E701),"")</f>
        <v/>
      </c>
      <c r="F701" s="19" t="str">
        <f>IF(IFERROR(FIND(検索!$B$26,地域!A701),0)&gt;=1,IF(地域!F701="","",地域!F701),"")</f>
        <v/>
      </c>
      <c r="G701" s="19" t="str">
        <f>IF(IFERROR(FIND(検索!$B$26,地域!A701),0)&gt;=1,IF(地域!G701="","",地域!G701),"")</f>
        <v/>
      </c>
      <c r="H701" s="19" t="str">
        <f>IF(IFERROR(FIND(検索!$B$26,地域!A701),0)&gt;=1,IF(地域!H701="","",地域!H701),"")</f>
        <v/>
      </c>
      <c r="I701" s="19" t="str">
        <f>IF(IFERROR(FIND(検索!$B$26,地域!A701),0)&gt;=1,IF(地域!I701="","",地域!I701),"")</f>
        <v/>
      </c>
      <c r="J701" s="19" t="str">
        <f>IF(IFERROR(FIND(検索!$B$26,地域!A701),0)&gt;=1,IF(地域!J701="","",地域!J701),"")</f>
        <v/>
      </c>
      <c r="K701" s="19" t="str">
        <f>IF(IFERROR(FIND(検索!$B$26,地域!A701),0)&gt;=1,IF(地域!D701="","",地域!D701),"")</f>
        <v/>
      </c>
    </row>
    <row r="702" spans="1:11" x14ac:dyDescent="0.15">
      <c r="A702" s="19" t="str">
        <f>IF(IFERROR(FIND(検索!$B$26,地域!A702),0)&gt;=1,IF(地域!A702="","",地域!A702),"")</f>
        <v/>
      </c>
      <c r="B702" s="19" t="str">
        <f>IF(IFERROR(FIND(検索!$B$26,地域!A702),0)&gt;=1,IF(地域!B702="","",地域!B702),"")</f>
        <v/>
      </c>
      <c r="C702" s="19" t="str">
        <f>IF(IFERROR(FIND(検索!$B$26,地域!A702),0)&gt;=1,IF(地域!C702="","",地域!C702),"")</f>
        <v/>
      </c>
      <c r="D702" s="19" t="str">
        <f t="shared" si="10"/>
        <v/>
      </c>
      <c r="E702" s="19" t="str">
        <f>IF(IFERROR(FIND(検索!$B$26,地域!A702),0)&gt;=1,IF(地域!E702="","",地域!E702),"")</f>
        <v/>
      </c>
      <c r="F702" s="19" t="str">
        <f>IF(IFERROR(FIND(検索!$B$26,地域!A702),0)&gt;=1,IF(地域!F702="","",地域!F702),"")</f>
        <v/>
      </c>
      <c r="G702" s="19" t="str">
        <f>IF(IFERROR(FIND(検索!$B$26,地域!A702),0)&gt;=1,IF(地域!G702="","",地域!G702),"")</f>
        <v/>
      </c>
      <c r="H702" s="19" t="str">
        <f>IF(IFERROR(FIND(検索!$B$26,地域!A702),0)&gt;=1,IF(地域!H702="","",地域!H702),"")</f>
        <v/>
      </c>
      <c r="I702" s="19" t="str">
        <f>IF(IFERROR(FIND(検索!$B$26,地域!A702),0)&gt;=1,IF(地域!I702="","",地域!I702),"")</f>
        <v/>
      </c>
      <c r="J702" s="19" t="str">
        <f>IF(IFERROR(FIND(検索!$B$26,地域!A702),0)&gt;=1,IF(地域!J702="","",地域!J702),"")</f>
        <v/>
      </c>
      <c r="K702" s="19" t="str">
        <f>IF(IFERROR(FIND(検索!$B$26,地域!A702),0)&gt;=1,IF(地域!D702="","",地域!D702),"")</f>
        <v/>
      </c>
    </row>
    <row r="703" spans="1:11" x14ac:dyDescent="0.15">
      <c r="A703" s="19" t="str">
        <f>IF(IFERROR(FIND(検索!$B$26,地域!A703),0)&gt;=1,IF(地域!A703="","",地域!A703),"")</f>
        <v/>
      </c>
      <c r="B703" s="19" t="str">
        <f>IF(IFERROR(FIND(検索!$B$26,地域!A703),0)&gt;=1,IF(地域!B703="","",地域!B703),"")</f>
        <v/>
      </c>
      <c r="C703" s="19" t="str">
        <f>IF(IFERROR(FIND(検索!$B$26,地域!A703),0)&gt;=1,IF(地域!C703="","",地域!C703),"")</f>
        <v/>
      </c>
      <c r="D703" s="19" t="str">
        <f t="shared" si="10"/>
        <v/>
      </c>
      <c r="E703" s="19" t="str">
        <f>IF(IFERROR(FIND(検索!$B$26,地域!A703),0)&gt;=1,IF(地域!E703="","",地域!E703),"")</f>
        <v/>
      </c>
      <c r="F703" s="19" t="str">
        <f>IF(IFERROR(FIND(検索!$B$26,地域!A703),0)&gt;=1,IF(地域!F703="","",地域!F703),"")</f>
        <v/>
      </c>
      <c r="G703" s="19" t="str">
        <f>IF(IFERROR(FIND(検索!$B$26,地域!A703),0)&gt;=1,IF(地域!G703="","",地域!G703),"")</f>
        <v/>
      </c>
      <c r="H703" s="19" t="str">
        <f>IF(IFERROR(FIND(検索!$B$26,地域!A703),0)&gt;=1,IF(地域!H703="","",地域!H703),"")</f>
        <v/>
      </c>
      <c r="I703" s="19" t="str">
        <f>IF(IFERROR(FIND(検索!$B$26,地域!A703),0)&gt;=1,IF(地域!I703="","",地域!I703),"")</f>
        <v/>
      </c>
      <c r="J703" s="19" t="str">
        <f>IF(IFERROR(FIND(検索!$B$26,地域!A703),0)&gt;=1,IF(地域!J703="","",地域!J703),"")</f>
        <v/>
      </c>
      <c r="K703" s="19" t="str">
        <f>IF(IFERROR(FIND(検索!$B$26,地域!A703),0)&gt;=1,IF(地域!D703="","",地域!D703),"")</f>
        <v/>
      </c>
    </row>
    <row r="704" spans="1:11" x14ac:dyDescent="0.15">
      <c r="A704" s="19" t="str">
        <f>IF(IFERROR(FIND(検索!$B$26,地域!A704),0)&gt;=1,IF(地域!A704="","",地域!A704),"")</f>
        <v/>
      </c>
      <c r="B704" s="19" t="str">
        <f>IF(IFERROR(FIND(検索!$B$26,地域!A704),0)&gt;=1,IF(地域!B704="","",地域!B704),"")</f>
        <v/>
      </c>
      <c r="C704" s="19" t="str">
        <f>IF(IFERROR(FIND(検索!$B$26,地域!A704),0)&gt;=1,IF(地域!C704="","",地域!C704),"")</f>
        <v/>
      </c>
      <c r="D704" s="19" t="str">
        <f t="shared" si="10"/>
        <v/>
      </c>
      <c r="E704" s="19" t="str">
        <f>IF(IFERROR(FIND(検索!$B$26,地域!A704),0)&gt;=1,IF(地域!E704="","",地域!E704),"")</f>
        <v/>
      </c>
      <c r="F704" s="19" t="str">
        <f>IF(IFERROR(FIND(検索!$B$26,地域!A704),0)&gt;=1,IF(地域!F704="","",地域!F704),"")</f>
        <v/>
      </c>
      <c r="G704" s="19" t="str">
        <f>IF(IFERROR(FIND(検索!$B$26,地域!A704),0)&gt;=1,IF(地域!G704="","",地域!G704),"")</f>
        <v/>
      </c>
      <c r="H704" s="19" t="str">
        <f>IF(IFERROR(FIND(検索!$B$26,地域!A704),0)&gt;=1,IF(地域!H704="","",地域!H704),"")</f>
        <v/>
      </c>
      <c r="I704" s="19" t="str">
        <f>IF(IFERROR(FIND(検索!$B$26,地域!A704),0)&gt;=1,IF(地域!I704="","",地域!I704),"")</f>
        <v/>
      </c>
      <c r="J704" s="19" t="str">
        <f>IF(IFERROR(FIND(検索!$B$26,地域!A704),0)&gt;=1,IF(地域!J704="","",地域!J704),"")</f>
        <v/>
      </c>
      <c r="K704" s="19" t="str">
        <f>IF(IFERROR(FIND(検索!$B$26,地域!A704),0)&gt;=1,IF(地域!D704="","",地域!D704),"")</f>
        <v/>
      </c>
    </row>
    <row r="705" spans="1:11" x14ac:dyDescent="0.15">
      <c r="A705" s="19" t="str">
        <f>IF(IFERROR(FIND(検索!$B$26,地域!A705),0)&gt;=1,IF(地域!A705="","",地域!A705),"")</f>
        <v/>
      </c>
      <c r="B705" s="19" t="str">
        <f>IF(IFERROR(FIND(検索!$B$26,地域!A705),0)&gt;=1,IF(地域!B705="","",地域!B705),"")</f>
        <v/>
      </c>
      <c r="C705" s="19" t="str">
        <f>IF(IFERROR(FIND(検索!$B$26,地域!A705),0)&gt;=1,IF(地域!C705="","",地域!C705),"")</f>
        <v/>
      </c>
      <c r="D705" s="19" t="str">
        <f t="shared" si="10"/>
        <v/>
      </c>
      <c r="E705" s="19" t="str">
        <f>IF(IFERROR(FIND(検索!$B$26,地域!A705),0)&gt;=1,IF(地域!E705="","",地域!E705),"")</f>
        <v/>
      </c>
      <c r="F705" s="19" t="str">
        <f>IF(IFERROR(FIND(検索!$B$26,地域!A705),0)&gt;=1,IF(地域!F705="","",地域!F705),"")</f>
        <v/>
      </c>
      <c r="G705" s="19" t="str">
        <f>IF(IFERROR(FIND(検索!$B$26,地域!A705),0)&gt;=1,IF(地域!G705="","",地域!G705),"")</f>
        <v/>
      </c>
      <c r="H705" s="19" t="str">
        <f>IF(IFERROR(FIND(検索!$B$26,地域!A705),0)&gt;=1,IF(地域!H705="","",地域!H705),"")</f>
        <v/>
      </c>
      <c r="I705" s="19" t="str">
        <f>IF(IFERROR(FIND(検索!$B$26,地域!A705),0)&gt;=1,IF(地域!I705="","",地域!I705),"")</f>
        <v/>
      </c>
      <c r="J705" s="19" t="str">
        <f>IF(IFERROR(FIND(検索!$B$26,地域!A705),0)&gt;=1,IF(地域!J705="","",地域!J705),"")</f>
        <v/>
      </c>
      <c r="K705" s="19" t="str">
        <f>IF(IFERROR(FIND(検索!$B$26,地域!A705),0)&gt;=1,IF(地域!D705="","",地域!D705),"")</f>
        <v/>
      </c>
    </row>
    <row r="706" spans="1:11" x14ac:dyDescent="0.15">
      <c r="A706" s="19" t="str">
        <f>IF(IFERROR(FIND(検索!$B$26,地域!A706),0)&gt;=1,IF(地域!A706="","",地域!A706),"")</f>
        <v/>
      </c>
      <c r="B706" s="19" t="str">
        <f>IF(IFERROR(FIND(検索!$B$26,地域!A706),0)&gt;=1,IF(地域!B706="","",地域!B706),"")</f>
        <v/>
      </c>
      <c r="C706" s="19" t="str">
        <f>IF(IFERROR(FIND(検索!$B$26,地域!A706),0)&gt;=1,IF(地域!C706="","",地域!C706),"")</f>
        <v/>
      </c>
      <c r="D706" s="19" t="str">
        <f t="shared" ref="D706:D769" si="11">IF($A706="","","jeed")</f>
        <v/>
      </c>
      <c r="E706" s="19" t="str">
        <f>IF(IFERROR(FIND(検索!$B$26,地域!A706),0)&gt;=1,IF(地域!E706="","",地域!E706),"")</f>
        <v/>
      </c>
      <c r="F706" s="19" t="str">
        <f>IF(IFERROR(FIND(検索!$B$26,地域!A706),0)&gt;=1,IF(地域!F706="","",地域!F706),"")</f>
        <v/>
      </c>
      <c r="G706" s="19" t="str">
        <f>IF(IFERROR(FIND(検索!$B$26,地域!A706),0)&gt;=1,IF(地域!G706="","",地域!G706),"")</f>
        <v/>
      </c>
      <c r="H706" s="19" t="str">
        <f>IF(IFERROR(FIND(検索!$B$26,地域!A706),0)&gt;=1,IF(地域!H706="","",地域!H706),"")</f>
        <v/>
      </c>
      <c r="I706" s="19" t="str">
        <f>IF(IFERROR(FIND(検索!$B$26,地域!A706),0)&gt;=1,IF(地域!I706="","",地域!I706),"")</f>
        <v/>
      </c>
      <c r="J706" s="19" t="str">
        <f>IF(IFERROR(FIND(検索!$B$26,地域!A706),0)&gt;=1,IF(地域!J706="","",地域!J706),"")</f>
        <v/>
      </c>
      <c r="K706" s="19" t="str">
        <f>IF(IFERROR(FIND(検索!$B$26,地域!A706),0)&gt;=1,IF(地域!D706="","",地域!D706),"")</f>
        <v/>
      </c>
    </row>
    <row r="707" spans="1:11" x14ac:dyDescent="0.15">
      <c r="A707" s="19" t="str">
        <f>IF(IFERROR(FIND(検索!$B$26,地域!A707),0)&gt;=1,IF(地域!A707="","",地域!A707),"")</f>
        <v/>
      </c>
      <c r="B707" s="19" t="str">
        <f>IF(IFERROR(FIND(検索!$B$26,地域!A707),0)&gt;=1,IF(地域!B707="","",地域!B707),"")</f>
        <v/>
      </c>
      <c r="C707" s="19" t="str">
        <f>IF(IFERROR(FIND(検索!$B$26,地域!A707),0)&gt;=1,IF(地域!C707="","",地域!C707),"")</f>
        <v/>
      </c>
      <c r="D707" s="19" t="str">
        <f t="shared" si="11"/>
        <v/>
      </c>
      <c r="E707" s="19" t="str">
        <f>IF(IFERROR(FIND(検索!$B$26,地域!A707),0)&gt;=1,IF(地域!E707="","",地域!E707),"")</f>
        <v/>
      </c>
      <c r="F707" s="19" t="str">
        <f>IF(IFERROR(FIND(検索!$B$26,地域!A707),0)&gt;=1,IF(地域!F707="","",地域!F707),"")</f>
        <v/>
      </c>
      <c r="G707" s="19" t="str">
        <f>IF(IFERROR(FIND(検索!$B$26,地域!A707),0)&gt;=1,IF(地域!G707="","",地域!G707),"")</f>
        <v/>
      </c>
      <c r="H707" s="19" t="str">
        <f>IF(IFERROR(FIND(検索!$B$26,地域!A707),0)&gt;=1,IF(地域!H707="","",地域!H707),"")</f>
        <v/>
      </c>
      <c r="I707" s="19" t="str">
        <f>IF(IFERROR(FIND(検索!$B$26,地域!A707),0)&gt;=1,IF(地域!I707="","",地域!I707),"")</f>
        <v/>
      </c>
      <c r="J707" s="19" t="str">
        <f>IF(IFERROR(FIND(検索!$B$26,地域!A707),0)&gt;=1,IF(地域!J707="","",地域!J707),"")</f>
        <v/>
      </c>
      <c r="K707" s="19" t="str">
        <f>IF(IFERROR(FIND(検索!$B$26,地域!A707),0)&gt;=1,IF(地域!D707="","",地域!D707),"")</f>
        <v/>
      </c>
    </row>
    <row r="708" spans="1:11" x14ac:dyDescent="0.15">
      <c r="A708" s="19" t="str">
        <f>IF(IFERROR(FIND(検索!$B$26,地域!A708),0)&gt;=1,IF(地域!A708="","",地域!A708),"")</f>
        <v/>
      </c>
      <c r="B708" s="19" t="str">
        <f>IF(IFERROR(FIND(検索!$B$26,地域!A708),0)&gt;=1,IF(地域!B708="","",地域!B708),"")</f>
        <v/>
      </c>
      <c r="C708" s="19" t="str">
        <f>IF(IFERROR(FIND(検索!$B$26,地域!A708),0)&gt;=1,IF(地域!C708="","",地域!C708),"")</f>
        <v/>
      </c>
      <c r="D708" s="19" t="str">
        <f t="shared" si="11"/>
        <v/>
      </c>
      <c r="E708" s="19" t="str">
        <f>IF(IFERROR(FIND(検索!$B$26,地域!A708),0)&gt;=1,IF(地域!E708="","",地域!E708),"")</f>
        <v/>
      </c>
      <c r="F708" s="19" t="str">
        <f>IF(IFERROR(FIND(検索!$B$26,地域!A708),0)&gt;=1,IF(地域!F708="","",地域!F708),"")</f>
        <v/>
      </c>
      <c r="G708" s="19" t="str">
        <f>IF(IFERROR(FIND(検索!$B$26,地域!A708),0)&gt;=1,IF(地域!G708="","",地域!G708),"")</f>
        <v/>
      </c>
      <c r="H708" s="19" t="str">
        <f>IF(IFERROR(FIND(検索!$B$26,地域!A708),0)&gt;=1,IF(地域!H708="","",地域!H708),"")</f>
        <v/>
      </c>
      <c r="I708" s="19" t="str">
        <f>IF(IFERROR(FIND(検索!$B$26,地域!A708),0)&gt;=1,IF(地域!I708="","",地域!I708),"")</f>
        <v/>
      </c>
      <c r="J708" s="19" t="str">
        <f>IF(IFERROR(FIND(検索!$B$26,地域!A708),0)&gt;=1,IF(地域!J708="","",地域!J708),"")</f>
        <v/>
      </c>
      <c r="K708" s="19" t="str">
        <f>IF(IFERROR(FIND(検索!$B$26,地域!A708),0)&gt;=1,IF(地域!D708="","",地域!D708),"")</f>
        <v/>
      </c>
    </row>
    <row r="709" spans="1:11" x14ac:dyDescent="0.15">
      <c r="A709" s="19" t="str">
        <f>IF(IFERROR(FIND(検索!$B$26,地域!A709),0)&gt;=1,IF(地域!A709="","",地域!A709),"")</f>
        <v/>
      </c>
      <c r="B709" s="19" t="str">
        <f>IF(IFERROR(FIND(検索!$B$26,地域!A709),0)&gt;=1,IF(地域!B709="","",地域!B709),"")</f>
        <v/>
      </c>
      <c r="C709" s="19" t="str">
        <f>IF(IFERROR(FIND(検索!$B$26,地域!A709),0)&gt;=1,IF(地域!C709="","",地域!C709),"")</f>
        <v/>
      </c>
      <c r="D709" s="19" t="str">
        <f t="shared" si="11"/>
        <v/>
      </c>
      <c r="E709" s="19" t="str">
        <f>IF(IFERROR(FIND(検索!$B$26,地域!A709),0)&gt;=1,IF(地域!E709="","",地域!E709),"")</f>
        <v/>
      </c>
      <c r="F709" s="19" t="str">
        <f>IF(IFERROR(FIND(検索!$B$26,地域!A709),0)&gt;=1,IF(地域!F709="","",地域!F709),"")</f>
        <v/>
      </c>
      <c r="G709" s="19" t="str">
        <f>IF(IFERROR(FIND(検索!$B$26,地域!A709),0)&gt;=1,IF(地域!G709="","",地域!G709),"")</f>
        <v/>
      </c>
      <c r="H709" s="19" t="str">
        <f>IF(IFERROR(FIND(検索!$B$26,地域!A709),0)&gt;=1,IF(地域!H709="","",地域!H709),"")</f>
        <v/>
      </c>
      <c r="I709" s="19" t="str">
        <f>IF(IFERROR(FIND(検索!$B$26,地域!A709),0)&gt;=1,IF(地域!I709="","",地域!I709),"")</f>
        <v/>
      </c>
      <c r="J709" s="19" t="str">
        <f>IF(IFERROR(FIND(検索!$B$26,地域!A709),0)&gt;=1,IF(地域!J709="","",地域!J709),"")</f>
        <v/>
      </c>
      <c r="K709" s="19" t="str">
        <f>IF(IFERROR(FIND(検索!$B$26,地域!A709),0)&gt;=1,IF(地域!D709="","",地域!D709),"")</f>
        <v/>
      </c>
    </row>
    <row r="710" spans="1:11" x14ac:dyDescent="0.15">
      <c r="A710" s="19" t="str">
        <f>IF(IFERROR(FIND(検索!$B$26,地域!A710),0)&gt;=1,IF(地域!A710="","",地域!A710),"")</f>
        <v/>
      </c>
      <c r="B710" s="19" t="str">
        <f>IF(IFERROR(FIND(検索!$B$26,地域!A710),0)&gt;=1,IF(地域!B710="","",地域!B710),"")</f>
        <v/>
      </c>
      <c r="C710" s="19" t="str">
        <f>IF(IFERROR(FIND(検索!$B$26,地域!A710),0)&gt;=1,IF(地域!C710="","",地域!C710),"")</f>
        <v/>
      </c>
      <c r="D710" s="19" t="str">
        <f t="shared" si="11"/>
        <v/>
      </c>
      <c r="E710" s="19" t="str">
        <f>IF(IFERROR(FIND(検索!$B$26,地域!A710),0)&gt;=1,IF(地域!E710="","",地域!E710),"")</f>
        <v/>
      </c>
      <c r="F710" s="19" t="str">
        <f>IF(IFERROR(FIND(検索!$B$26,地域!A710),0)&gt;=1,IF(地域!F710="","",地域!F710),"")</f>
        <v/>
      </c>
      <c r="G710" s="19" t="str">
        <f>IF(IFERROR(FIND(検索!$B$26,地域!A710),0)&gt;=1,IF(地域!G710="","",地域!G710),"")</f>
        <v/>
      </c>
      <c r="H710" s="19" t="str">
        <f>IF(IFERROR(FIND(検索!$B$26,地域!A710),0)&gt;=1,IF(地域!H710="","",地域!H710),"")</f>
        <v/>
      </c>
      <c r="I710" s="19" t="str">
        <f>IF(IFERROR(FIND(検索!$B$26,地域!A710),0)&gt;=1,IF(地域!I710="","",地域!I710),"")</f>
        <v/>
      </c>
      <c r="J710" s="19" t="str">
        <f>IF(IFERROR(FIND(検索!$B$26,地域!A710),0)&gt;=1,IF(地域!J710="","",地域!J710),"")</f>
        <v/>
      </c>
      <c r="K710" s="19" t="str">
        <f>IF(IFERROR(FIND(検索!$B$26,地域!A710),0)&gt;=1,IF(地域!D710="","",地域!D710),"")</f>
        <v/>
      </c>
    </row>
    <row r="711" spans="1:11" x14ac:dyDescent="0.15">
      <c r="A711" s="19" t="str">
        <f>IF(IFERROR(FIND(検索!$B$26,地域!A711),0)&gt;=1,IF(地域!A711="","",地域!A711),"")</f>
        <v/>
      </c>
      <c r="B711" s="19" t="str">
        <f>IF(IFERROR(FIND(検索!$B$26,地域!A711),0)&gt;=1,IF(地域!B711="","",地域!B711),"")</f>
        <v/>
      </c>
      <c r="C711" s="19" t="str">
        <f>IF(IFERROR(FIND(検索!$B$26,地域!A711),0)&gt;=1,IF(地域!C711="","",地域!C711),"")</f>
        <v/>
      </c>
      <c r="D711" s="19" t="str">
        <f t="shared" si="11"/>
        <v/>
      </c>
      <c r="E711" s="19" t="str">
        <f>IF(IFERROR(FIND(検索!$B$26,地域!A711),0)&gt;=1,IF(地域!E711="","",地域!E711),"")</f>
        <v/>
      </c>
      <c r="F711" s="19" t="str">
        <f>IF(IFERROR(FIND(検索!$B$26,地域!A711),0)&gt;=1,IF(地域!F711="","",地域!F711),"")</f>
        <v/>
      </c>
      <c r="G711" s="19" t="str">
        <f>IF(IFERROR(FIND(検索!$B$26,地域!A711),0)&gt;=1,IF(地域!G711="","",地域!G711),"")</f>
        <v/>
      </c>
      <c r="H711" s="19" t="str">
        <f>IF(IFERROR(FIND(検索!$B$26,地域!A711),0)&gt;=1,IF(地域!H711="","",地域!H711),"")</f>
        <v/>
      </c>
      <c r="I711" s="19" t="str">
        <f>IF(IFERROR(FIND(検索!$B$26,地域!A711),0)&gt;=1,IF(地域!I711="","",地域!I711),"")</f>
        <v/>
      </c>
      <c r="J711" s="19" t="str">
        <f>IF(IFERROR(FIND(検索!$B$26,地域!A711),0)&gt;=1,IF(地域!J711="","",地域!J711),"")</f>
        <v/>
      </c>
      <c r="K711" s="19" t="str">
        <f>IF(IFERROR(FIND(検索!$B$26,地域!A711),0)&gt;=1,IF(地域!D711="","",地域!D711),"")</f>
        <v/>
      </c>
    </row>
    <row r="712" spans="1:11" x14ac:dyDescent="0.15">
      <c r="A712" s="19" t="str">
        <f>IF(IFERROR(FIND(検索!$B$26,地域!A712),0)&gt;=1,IF(地域!A712="","",地域!A712),"")</f>
        <v/>
      </c>
      <c r="B712" s="19" t="str">
        <f>IF(IFERROR(FIND(検索!$B$26,地域!A712),0)&gt;=1,IF(地域!B712="","",地域!B712),"")</f>
        <v/>
      </c>
      <c r="C712" s="19" t="str">
        <f>IF(IFERROR(FIND(検索!$B$26,地域!A712),0)&gt;=1,IF(地域!C712="","",地域!C712),"")</f>
        <v/>
      </c>
      <c r="D712" s="19" t="str">
        <f t="shared" si="11"/>
        <v/>
      </c>
      <c r="E712" s="19" t="str">
        <f>IF(IFERROR(FIND(検索!$B$26,地域!A712),0)&gt;=1,IF(地域!E712="","",地域!E712),"")</f>
        <v/>
      </c>
      <c r="F712" s="19" t="str">
        <f>IF(IFERROR(FIND(検索!$B$26,地域!A712),0)&gt;=1,IF(地域!F712="","",地域!F712),"")</f>
        <v/>
      </c>
      <c r="G712" s="19" t="str">
        <f>IF(IFERROR(FIND(検索!$B$26,地域!A712),0)&gt;=1,IF(地域!G712="","",地域!G712),"")</f>
        <v/>
      </c>
      <c r="H712" s="19" t="str">
        <f>IF(IFERROR(FIND(検索!$B$26,地域!A712),0)&gt;=1,IF(地域!H712="","",地域!H712),"")</f>
        <v/>
      </c>
      <c r="I712" s="19" t="str">
        <f>IF(IFERROR(FIND(検索!$B$26,地域!A712),0)&gt;=1,IF(地域!I712="","",地域!I712),"")</f>
        <v/>
      </c>
      <c r="J712" s="19" t="str">
        <f>IF(IFERROR(FIND(検索!$B$26,地域!A712),0)&gt;=1,IF(地域!J712="","",地域!J712),"")</f>
        <v/>
      </c>
      <c r="K712" s="19" t="str">
        <f>IF(IFERROR(FIND(検索!$B$26,地域!A712),0)&gt;=1,IF(地域!D712="","",地域!D712),"")</f>
        <v/>
      </c>
    </row>
    <row r="713" spans="1:11" x14ac:dyDescent="0.15">
      <c r="A713" s="19" t="str">
        <f>IF(IFERROR(FIND(検索!$B$26,地域!A713),0)&gt;=1,IF(地域!A713="","",地域!A713),"")</f>
        <v/>
      </c>
      <c r="B713" s="19" t="str">
        <f>IF(IFERROR(FIND(検索!$B$26,地域!A713),0)&gt;=1,IF(地域!B713="","",地域!B713),"")</f>
        <v/>
      </c>
      <c r="C713" s="19" t="str">
        <f>IF(IFERROR(FIND(検索!$B$26,地域!A713),0)&gt;=1,IF(地域!C713="","",地域!C713),"")</f>
        <v/>
      </c>
      <c r="D713" s="19" t="str">
        <f t="shared" si="11"/>
        <v/>
      </c>
      <c r="E713" s="19" t="str">
        <f>IF(IFERROR(FIND(検索!$B$26,地域!A713),0)&gt;=1,IF(地域!E713="","",地域!E713),"")</f>
        <v/>
      </c>
      <c r="F713" s="19" t="str">
        <f>IF(IFERROR(FIND(検索!$B$26,地域!A713),0)&gt;=1,IF(地域!F713="","",地域!F713),"")</f>
        <v/>
      </c>
      <c r="G713" s="19" t="str">
        <f>IF(IFERROR(FIND(検索!$B$26,地域!A713),0)&gt;=1,IF(地域!G713="","",地域!G713),"")</f>
        <v/>
      </c>
      <c r="H713" s="19" t="str">
        <f>IF(IFERROR(FIND(検索!$B$26,地域!A713),0)&gt;=1,IF(地域!H713="","",地域!H713),"")</f>
        <v/>
      </c>
      <c r="I713" s="19" t="str">
        <f>IF(IFERROR(FIND(検索!$B$26,地域!A713),0)&gt;=1,IF(地域!I713="","",地域!I713),"")</f>
        <v/>
      </c>
      <c r="J713" s="19" t="str">
        <f>IF(IFERROR(FIND(検索!$B$26,地域!A713),0)&gt;=1,IF(地域!J713="","",地域!J713),"")</f>
        <v/>
      </c>
      <c r="K713" s="19" t="str">
        <f>IF(IFERROR(FIND(検索!$B$26,地域!A713),0)&gt;=1,IF(地域!D713="","",地域!D713),"")</f>
        <v/>
      </c>
    </row>
    <row r="714" spans="1:11" x14ac:dyDescent="0.15">
      <c r="A714" s="19" t="str">
        <f>IF(IFERROR(FIND(検索!$B$26,地域!A714),0)&gt;=1,IF(地域!A714="","",地域!A714),"")</f>
        <v/>
      </c>
      <c r="B714" s="19" t="str">
        <f>IF(IFERROR(FIND(検索!$B$26,地域!A714),0)&gt;=1,IF(地域!B714="","",地域!B714),"")</f>
        <v/>
      </c>
      <c r="C714" s="19" t="str">
        <f>IF(IFERROR(FIND(検索!$B$26,地域!A714),0)&gt;=1,IF(地域!C714="","",地域!C714),"")</f>
        <v/>
      </c>
      <c r="D714" s="19" t="str">
        <f t="shared" si="11"/>
        <v/>
      </c>
      <c r="E714" s="19" t="str">
        <f>IF(IFERROR(FIND(検索!$B$26,地域!A714),0)&gt;=1,IF(地域!E714="","",地域!E714),"")</f>
        <v/>
      </c>
      <c r="F714" s="19" t="str">
        <f>IF(IFERROR(FIND(検索!$B$26,地域!A714),0)&gt;=1,IF(地域!F714="","",地域!F714),"")</f>
        <v/>
      </c>
      <c r="G714" s="19" t="str">
        <f>IF(IFERROR(FIND(検索!$B$26,地域!A714),0)&gt;=1,IF(地域!G714="","",地域!G714),"")</f>
        <v/>
      </c>
      <c r="H714" s="19" t="str">
        <f>IF(IFERROR(FIND(検索!$B$26,地域!A714),0)&gt;=1,IF(地域!H714="","",地域!H714),"")</f>
        <v/>
      </c>
      <c r="I714" s="19" t="str">
        <f>IF(IFERROR(FIND(検索!$B$26,地域!A714),0)&gt;=1,IF(地域!I714="","",地域!I714),"")</f>
        <v/>
      </c>
      <c r="J714" s="19" t="str">
        <f>IF(IFERROR(FIND(検索!$B$26,地域!A714),0)&gt;=1,IF(地域!J714="","",地域!J714),"")</f>
        <v/>
      </c>
      <c r="K714" s="19" t="str">
        <f>IF(IFERROR(FIND(検索!$B$26,地域!A714),0)&gt;=1,IF(地域!D714="","",地域!D714),"")</f>
        <v/>
      </c>
    </row>
    <row r="715" spans="1:11" x14ac:dyDescent="0.15">
      <c r="A715" s="19" t="str">
        <f>IF(IFERROR(FIND(検索!$B$26,地域!A715),0)&gt;=1,IF(地域!A715="","",地域!A715),"")</f>
        <v/>
      </c>
      <c r="B715" s="19" t="str">
        <f>IF(IFERROR(FIND(検索!$B$26,地域!A715),0)&gt;=1,IF(地域!B715="","",地域!B715),"")</f>
        <v/>
      </c>
      <c r="C715" s="19" t="str">
        <f>IF(IFERROR(FIND(検索!$B$26,地域!A715),0)&gt;=1,IF(地域!C715="","",地域!C715),"")</f>
        <v/>
      </c>
      <c r="D715" s="19" t="str">
        <f t="shared" si="11"/>
        <v/>
      </c>
      <c r="E715" s="19" t="str">
        <f>IF(IFERROR(FIND(検索!$B$26,地域!A715),0)&gt;=1,IF(地域!E715="","",地域!E715),"")</f>
        <v/>
      </c>
      <c r="F715" s="19" t="str">
        <f>IF(IFERROR(FIND(検索!$B$26,地域!A715),0)&gt;=1,IF(地域!F715="","",地域!F715),"")</f>
        <v/>
      </c>
      <c r="G715" s="19" t="str">
        <f>IF(IFERROR(FIND(検索!$B$26,地域!A715),0)&gt;=1,IF(地域!G715="","",地域!G715),"")</f>
        <v/>
      </c>
      <c r="H715" s="19" t="str">
        <f>IF(IFERROR(FIND(検索!$B$26,地域!A715),0)&gt;=1,IF(地域!H715="","",地域!H715),"")</f>
        <v/>
      </c>
      <c r="I715" s="19" t="str">
        <f>IF(IFERROR(FIND(検索!$B$26,地域!A715),0)&gt;=1,IF(地域!I715="","",地域!I715),"")</f>
        <v/>
      </c>
      <c r="J715" s="19" t="str">
        <f>IF(IFERROR(FIND(検索!$B$26,地域!A715),0)&gt;=1,IF(地域!J715="","",地域!J715),"")</f>
        <v/>
      </c>
      <c r="K715" s="19" t="str">
        <f>IF(IFERROR(FIND(検索!$B$26,地域!A715),0)&gt;=1,IF(地域!D715="","",地域!D715),"")</f>
        <v/>
      </c>
    </row>
    <row r="716" spans="1:11" x14ac:dyDescent="0.15">
      <c r="A716" s="19" t="str">
        <f>IF(IFERROR(FIND(検索!$B$26,地域!A716),0)&gt;=1,IF(地域!A716="","",地域!A716),"")</f>
        <v/>
      </c>
      <c r="B716" s="19" t="str">
        <f>IF(IFERROR(FIND(検索!$B$26,地域!A716),0)&gt;=1,IF(地域!B716="","",地域!B716),"")</f>
        <v/>
      </c>
      <c r="C716" s="19" t="str">
        <f>IF(IFERROR(FIND(検索!$B$26,地域!A716),0)&gt;=1,IF(地域!C716="","",地域!C716),"")</f>
        <v/>
      </c>
      <c r="D716" s="19" t="str">
        <f t="shared" si="11"/>
        <v/>
      </c>
      <c r="E716" s="19" t="str">
        <f>IF(IFERROR(FIND(検索!$B$26,地域!A716),0)&gt;=1,IF(地域!E716="","",地域!E716),"")</f>
        <v/>
      </c>
      <c r="F716" s="19" t="str">
        <f>IF(IFERROR(FIND(検索!$B$26,地域!A716),0)&gt;=1,IF(地域!F716="","",地域!F716),"")</f>
        <v/>
      </c>
      <c r="G716" s="19" t="str">
        <f>IF(IFERROR(FIND(検索!$B$26,地域!A716),0)&gt;=1,IF(地域!G716="","",地域!G716),"")</f>
        <v/>
      </c>
      <c r="H716" s="19" t="str">
        <f>IF(IFERROR(FIND(検索!$B$26,地域!A716),0)&gt;=1,IF(地域!H716="","",地域!H716),"")</f>
        <v/>
      </c>
      <c r="I716" s="19" t="str">
        <f>IF(IFERROR(FIND(検索!$B$26,地域!A716),0)&gt;=1,IF(地域!I716="","",地域!I716),"")</f>
        <v/>
      </c>
      <c r="J716" s="19" t="str">
        <f>IF(IFERROR(FIND(検索!$B$26,地域!A716),0)&gt;=1,IF(地域!J716="","",地域!J716),"")</f>
        <v/>
      </c>
      <c r="K716" s="19" t="str">
        <f>IF(IFERROR(FIND(検索!$B$26,地域!A716),0)&gt;=1,IF(地域!D716="","",地域!D716),"")</f>
        <v/>
      </c>
    </row>
    <row r="717" spans="1:11" x14ac:dyDescent="0.15">
      <c r="A717" s="19" t="str">
        <f>IF(IFERROR(FIND(検索!$B$26,地域!A717),0)&gt;=1,IF(地域!A717="","",地域!A717),"")</f>
        <v/>
      </c>
      <c r="B717" s="19" t="str">
        <f>IF(IFERROR(FIND(検索!$B$26,地域!A717),0)&gt;=1,IF(地域!B717="","",地域!B717),"")</f>
        <v/>
      </c>
      <c r="C717" s="19" t="str">
        <f>IF(IFERROR(FIND(検索!$B$26,地域!A717),0)&gt;=1,IF(地域!C717="","",地域!C717),"")</f>
        <v/>
      </c>
      <c r="D717" s="19" t="str">
        <f t="shared" si="11"/>
        <v/>
      </c>
      <c r="E717" s="19" t="str">
        <f>IF(IFERROR(FIND(検索!$B$26,地域!A717),0)&gt;=1,IF(地域!E717="","",地域!E717),"")</f>
        <v/>
      </c>
      <c r="F717" s="19" t="str">
        <f>IF(IFERROR(FIND(検索!$B$26,地域!A717),0)&gt;=1,IF(地域!F717="","",地域!F717),"")</f>
        <v/>
      </c>
      <c r="G717" s="19" t="str">
        <f>IF(IFERROR(FIND(検索!$B$26,地域!A717),0)&gt;=1,IF(地域!G717="","",地域!G717),"")</f>
        <v/>
      </c>
      <c r="H717" s="19" t="str">
        <f>IF(IFERROR(FIND(検索!$B$26,地域!A717),0)&gt;=1,IF(地域!H717="","",地域!H717),"")</f>
        <v/>
      </c>
      <c r="I717" s="19" t="str">
        <f>IF(IFERROR(FIND(検索!$B$26,地域!A717),0)&gt;=1,IF(地域!I717="","",地域!I717),"")</f>
        <v/>
      </c>
      <c r="J717" s="19" t="str">
        <f>IF(IFERROR(FIND(検索!$B$26,地域!A717),0)&gt;=1,IF(地域!J717="","",地域!J717),"")</f>
        <v/>
      </c>
      <c r="K717" s="19" t="str">
        <f>IF(IFERROR(FIND(検索!$B$26,地域!A717),0)&gt;=1,IF(地域!D717="","",地域!D717),"")</f>
        <v/>
      </c>
    </row>
    <row r="718" spans="1:11" x14ac:dyDescent="0.15">
      <c r="A718" s="19" t="str">
        <f>IF(IFERROR(FIND(検索!$B$26,地域!A718),0)&gt;=1,IF(地域!A718="","",地域!A718),"")</f>
        <v/>
      </c>
      <c r="B718" s="19" t="str">
        <f>IF(IFERROR(FIND(検索!$B$26,地域!A718),0)&gt;=1,IF(地域!B718="","",地域!B718),"")</f>
        <v/>
      </c>
      <c r="C718" s="19" t="str">
        <f>IF(IFERROR(FIND(検索!$B$26,地域!A718),0)&gt;=1,IF(地域!C718="","",地域!C718),"")</f>
        <v/>
      </c>
      <c r="D718" s="19" t="str">
        <f t="shared" si="11"/>
        <v/>
      </c>
      <c r="E718" s="19" t="str">
        <f>IF(IFERROR(FIND(検索!$B$26,地域!A718),0)&gt;=1,IF(地域!E718="","",地域!E718),"")</f>
        <v/>
      </c>
      <c r="F718" s="19" t="str">
        <f>IF(IFERROR(FIND(検索!$B$26,地域!A718),0)&gt;=1,IF(地域!F718="","",地域!F718),"")</f>
        <v/>
      </c>
      <c r="G718" s="19" t="str">
        <f>IF(IFERROR(FIND(検索!$B$26,地域!A718),0)&gt;=1,IF(地域!G718="","",地域!G718),"")</f>
        <v/>
      </c>
      <c r="H718" s="19" t="str">
        <f>IF(IFERROR(FIND(検索!$B$26,地域!A718),0)&gt;=1,IF(地域!H718="","",地域!H718),"")</f>
        <v/>
      </c>
      <c r="I718" s="19" t="str">
        <f>IF(IFERROR(FIND(検索!$B$26,地域!A718),0)&gt;=1,IF(地域!I718="","",地域!I718),"")</f>
        <v/>
      </c>
      <c r="J718" s="19" t="str">
        <f>IF(IFERROR(FIND(検索!$B$26,地域!A718),0)&gt;=1,IF(地域!J718="","",地域!J718),"")</f>
        <v/>
      </c>
      <c r="K718" s="19" t="str">
        <f>IF(IFERROR(FIND(検索!$B$26,地域!A718),0)&gt;=1,IF(地域!D718="","",地域!D718),"")</f>
        <v/>
      </c>
    </row>
    <row r="719" spans="1:11" x14ac:dyDescent="0.15">
      <c r="A719" s="19" t="str">
        <f>IF(IFERROR(FIND(検索!$B$26,地域!A719),0)&gt;=1,IF(地域!A719="","",地域!A719),"")</f>
        <v/>
      </c>
      <c r="B719" s="19" t="str">
        <f>IF(IFERROR(FIND(検索!$B$26,地域!A719),0)&gt;=1,IF(地域!B719="","",地域!B719),"")</f>
        <v/>
      </c>
      <c r="C719" s="19" t="str">
        <f>IF(IFERROR(FIND(検索!$B$26,地域!A719),0)&gt;=1,IF(地域!C719="","",地域!C719),"")</f>
        <v/>
      </c>
      <c r="D719" s="19" t="str">
        <f t="shared" si="11"/>
        <v/>
      </c>
      <c r="E719" s="19" t="str">
        <f>IF(IFERROR(FIND(検索!$B$26,地域!A719),0)&gt;=1,IF(地域!E719="","",地域!E719),"")</f>
        <v/>
      </c>
      <c r="F719" s="19" t="str">
        <f>IF(IFERROR(FIND(検索!$B$26,地域!A719),0)&gt;=1,IF(地域!F719="","",地域!F719),"")</f>
        <v/>
      </c>
      <c r="G719" s="19" t="str">
        <f>IF(IFERROR(FIND(検索!$B$26,地域!A719),0)&gt;=1,IF(地域!G719="","",地域!G719),"")</f>
        <v/>
      </c>
      <c r="H719" s="19" t="str">
        <f>IF(IFERROR(FIND(検索!$B$26,地域!A719),0)&gt;=1,IF(地域!H719="","",地域!H719),"")</f>
        <v/>
      </c>
      <c r="I719" s="19" t="str">
        <f>IF(IFERROR(FIND(検索!$B$26,地域!A719),0)&gt;=1,IF(地域!I719="","",地域!I719),"")</f>
        <v/>
      </c>
      <c r="J719" s="19" t="str">
        <f>IF(IFERROR(FIND(検索!$B$26,地域!A719),0)&gt;=1,IF(地域!J719="","",地域!J719),"")</f>
        <v/>
      </c>
      <c r="K719" s="19" t="str">
        <f>IF(IFERROR(FIND(検索!$B$26,地域!A719),0)&gt;=1,IF(地域!D719="","",地域!D719),"")</f>
        <v/>
      </c>
    </row>
    <row r="720" spans="1:11" x14ac:dyDescent="0.15">
      <c r="A720" s="19" t="str">
        <f>IF(IFERROR(FIND(検索!$B$26,地域!A720),0)&gt;=1,IF(地域!A720="","",地域!A720),"")</f>
        <v/>
      </c>
      <c r="B720" s="19" t="str">
        <f>IF(IFERROR(FIND(検索!$B$26,地域!A720),0)&gt;=1,IF(地域!B720="","",地域!B720),"")</f>
        <v/>
      </c>
      <c r="C720" s="19" t="str">
        <f>IF(IFERROR(FIND(検索!$B$26,地域!A720),0)&gt;=1,IF(地域!C720="","",地域!C720),"")</f>
        <v/>
      </c>
      <c r="D720" s="19" t="str">
        <f t="shared" si="11"/>
        <v/>
      </c>
      <c r="E720" s="19" t="str">
        <f>IF(IFERROR(FIND(検索!$B$26,地域!A720),0)&gt;=1,IF(地域!E720="","",地域!E720),"")</f>
        <v/>
      </c>
      <c r="F720" s="19" t="str">
        <f>IF(IFERROR(FIND(検索!$B$26,地域!A720),0)&gt;=1,IF(地域!F720="","",地域!F720),"")</f>
        <v/>
      </c>
      <c r="G720" s="19" t="str">
        <f>IF(IFERROR(FIND(検索!$B$26,地域!A720),0)&gt;=1,IF(地域!G720="","",地域!G720),"")</f>
        <v/>
      </c>
      <c r="H720" s="19" t="str">
        <f>IF(IFERROR(FIND(検索!$B$26,地域!A720),0)&gt;=1,IF(地域!H720="","",地域!H720),"")</f>
        <v/>
      </c>
      <c r="I720" s="19" t="str">
        <f>IF(IFERROR(FIND(検索!$B$26,地域!A720),0)&gt;=1,IF(地域!I720="","",地域!I720),"")</f>
        <v/>
      </c>
      <c r="J720" s="19" t="str">
        <f>IF(IFERROR(FIND(検索!$B$26,地域!A720),0)&gt;=1,IF(地域!J720="","",地域!J720),"")</f>
        <v/>
      </c>
      <c r="K720" s="19" t="str">
        <f>IF(IFERROR(FIND(検索!$B$26,地域!A720),0)&gt;=1,IF(地域!D720="","",地域!D720),"")</f>
        <v/>
      </c>
    </row>
    <row r="721" spans="1:11" x14ac:dyDescent="0.15">
      <c r="A721" s="19" t="str">
        <f>IF(IFERROR(FIND(検索!$B$26,地域!A721),0)&gt;=1,IF(地域!A721="","",地域!A721),"")</f>
        <v/>
      </c>
      <c r="B721" s="19" t="str">
        <f>IF(IFERROR(FIND(検索!$B$26,地域!A721),0)&gt;=1,IF(地域!B721="","",地域!B721),"")</f>
        <v/>
      </c>
      <c r="C721" s="19" t="str">
        <f>IF(IFERROR(FIND(検索!$B$26,地域!A721),0)&gt;=1,IF(地域!C721="","",地域!C721),"")</f>
        <v/>
      </c>
      <c r="D721" s="19" t="str">
        <f t="shared" si="11"/>
        <v/>
      </c>
      <c r="E721" s="19" t="str">
        <f>IF(IFERROR(FIND(検索!$B$26,地域!A721),0)&gt;=1,IF(地域!E721="","",地域!E721),"")</f>
        <v/>
      </c>
      <c r="F721" s="19" t="str">
        <f>IF(IFERROR(FIND(検索!$B$26,地域!A721),0)&gt;=1,IF(地域!F721="","",地域!F721),"")</f>
        <v/>
      </c>
      <c r="G721" s="19" t="str">
        <f>IF(IFERROR(FIND(検索!$B$26,地域!A721),0)&gt;=1,IF(地域!G721="","",地域!G721),"")</f>
        <v/>
      </c>
      <c r="H721" s="19" t="str">
        <f>IF(IFERROR(FIND(検索!$B$26,地域!A721),0)&gt;=1,IF(地域!H721="","",地域!H721),"")</f>
        <v/>
      </c>
      <c r="I721" s="19" t="str">
        <f>IF(IFERROR(FIND(検索!$B$26,地域!A721),0)&gt;=1,IF(地域!I721="","",地域!I721),"")</f>
        <v/>
      </c>
      <c r="J721" s="19" t="str">
        <f>IF(IFERROR(FIND(検索!$B$26,地域!A721),0)&gt;=1,IF(地域!J721="","",地域!J721),"")</f>
        <v/>
      </c>
      <c r="K721" s="19" t="str">
        <f>IF(IFERROR(FIND(検索!$B$26,地域!A721),0)&gt;=1,IF(地域!D721="","",地域!D721),"")</f>
        <v/>
      </c>
    </row>
    <row r="722" spans="1:11" x14ac:dyDescent="0.15">
      <c r="A722" s="19" t="str">
        <f>IF(IFERROR(FIND(検索!$B$26,地域!A722),0)&gt;=1,IF(地域!A722="","",地域!A722),"")</f>
        <v/>
      </c>
      <c r="B722" s="19" t="str">
        <f>IF(IFERROR(FIND(検索!$B$26,地域!A722),0)&gt;=1,IF(地域!B722="","",地域!B722),"")</f>
        <v/>
      </c>
      <c r="C722" s="19" t="str">
        <f>IF(IFERROR(FIND(検索!$B$26,地域!A722),0)&gt;=1,IF(地域!C722="","",地域!C722),"")</f>
        <v/>
      </c>
      <c r="D722" s="19" t="str">
        <f t="shared" si="11"/>
        <v/>
      </c>
      <c r="E722" s="19" t="str">
        <f>IF(IFERROR(FIND(検索!$B$26,地域!A722),0)&gt;=1,IF(地域!E722="","",地域!E722),"")</f>
        <v/>
      </c>
      <c r="F722" s="19" t="str">
        <f>IF(IFERROR(FIND(検索!$B$26,地域!A722),0)&gt;=1,IF(地域!F722="","",地域!F722),"")</f>
        <v/>
      </c>
      <c r="G722" s="19" t="str">
        <f>IF(IFERROR(FIND(検索!$B$26,地域!A722),0)&gt;=1,IF(地域!G722="","",地域!G722),"")</f>
        <v/>
      </c>
      <c r="H722" s="19" t="str">
        <f>IF(IFERROR(FIND(検索!$B$26,地域!A722),0)&gt;=1,IF(地域!H722="","",地域!H722),"")</f>
        <v/>
      </c>
      <c r="I722" s="19" t="str">
        <f>IF(IFERROR(FIND(検索!$B$26,地域!A722),0)&gt;=1,IF(地域!I722="","",地域!I722),"")</f>
        <v/>
      </c>
      <c r="J722" s="19" t="str">
        <f>IF(IFERROR(FIND(検索!$B$26,地域!A722),0)&gt;=1,IF(地域!J722="","",地域!J722),"")</f>
        <v/>
      </c>
      <c r="K722" s="19" t="str">
        <f>IF(IFERROR(FIND(検索!$B$26,地域!A722),0)&gt;=1,IF(地域!D722="","",地域!D722),"")</f>
        <v/>
      </c>
    </row>
    <row r="723" spans="1:11" x14ac:dyDescent="0.15">
      <c r="A723" s="19" t="str">
        <f>IF(IFERROR(FIND(検索!$B$26,地域!A723),0)&gt;=1,IF(地域!A723="","",地域!A723),"")</f>
        <v/>
      </c>
      <c r="B723" s="19" t="str">
        <f>IF(IFERROR(FIND(検索!$B$26,地域!A723),0)&gt;=1,IF(地域!B723="","",地域!B723),"")</f>
        <v/>
      </c>
      <c r="C723" s="19" t="str">
        <f>IF(IFERROR(FIND(検索!$B$26,地域!A723),0)&gt;=1,IF(地域!C723="","",地域!C723),"")</f>
        <v/>
      </c>
      <c r="D723" s="19" t="str">
        <f t="shared" si="11"/>
        <v/>
      </c>
      <c r="E723" s="19" t="str">
        <f>IF(IFERROR(FIND(検索!$B$26,地域!A723),0)&gt;=1,IF(地域!E723="","",地域!E723),"")</f>
        <v/>
      </c>
      <c r="F723" s="19" t="str">
        <f>IF(IFERROR(FIND(検索!$B$26,地域!A723),0)&gt;=1,IF(地域!F723="","",地域!F723),"")</f>
        <v/>
      </c>
      <c r="G723" s="19" t="str">
        <f>IF(IFERROR(FIND(検索!$B$26,地域!A723),0)&gt;=1,IF(地域!G723="","",地域!G723),"")</f>
        <v/>
      </c>
      <c r="H723" s="19" t="str">
        <f>IF(IFERROR(FIND(検索!$B$26,地域!A723),0)&gt;=1,IF(地域!H723="","",地域!H723),"")</f>
        <v/>
      </c>
      <c r="I723" s="19" t="str">
        <f>IF(IFERROR(FIND(検索!$B$26,地域!A723),0)&gt;=1,IF(地域!I723="","",地域!I723),"")</f>
        <v/>
      </c>
      <c r="J723" s="19" t="str">
        <f>IF(IFERROR(FIND(検索!$B$26,地域!A723),0)&gt;=1,IF(地域!J723="","",地域!J723),"")</f>
        <v/>
      </c>
      <c r="K723" s="19" t="str">
        <f>IF(IFERROR(FIND(検索!$B$26,地域!A723),0)&gt;=1,IF(地域!D723="","",地域!D723),"")</f>
        <v/>
      </c>
    </row>
    <row r="724" spans="1:11" x14ac:dyDescent="0.15">
      <c r="A724" s="19" t="str">
        <f>IF(IFERROR(FIND(検索!$B$26,地域!A724),0)&gt;=1,IF(地域!A724="","",地域!A724),"")</f>
        <v/>
      </c>
      <c r="B724" s="19" t="str">
        <f>IF(IFERROR(FIND(検索!$B$26,地域!A724),0)&gt;=1,IF(地域!B724="","",地域!B724),"")</f>
        <v/>
      </c>
      <c r="C724" s="19" t="str">
        <f>IF(IFERROR(FIND(検索!$B$26,地域!A724),0)&gt;=1,IF(地域!C724="","",地域!C724),"")</f>
        <v/>
      </c>
      <c r="D724" s="19" t="str">
        <f t="shared" si="11"/>
        <v/>
      </c>
      <c r="E724" s="19" t="str">
        <f>IF(IFERROR(FIND(検索!$B$26,地域!A724),0)&gt;=1,IF(地域!E724="","",地域!E724),"")</f>
        <v/>
      </c>
      <c r="F724" s="19" t="str">
        <f>IF(IFERROR(FIND(検索!$B$26,地域!A724),0)&gt;=1,IF(地域!F724="","",地域!F724),"")</f>
        <v/>
      </c>
      <c r="G724" s="19" t="str">
        <f>IF(IFERROR(FIND(検索!$B$26,地域!A724),0)&gt;=1,IF(地域!G724="","",地域!G724),"")</f>
        <v/>
      </c>
      <c r="H724" s="19" t="str">
        <f>IF(IFERROR(FIND(検索!$B$26,地域!A724),0)&gt;=1,IF(地域!H724="","",地域!H724),"")</f>
        <v/>
      </c>
      <c r="I724" s="19" t="str">
        <f>IF(IFERROR(FIND(検索!$B$26,地域!A724),0)&gt;=1,IF(地域!I724="","",地域!I724),"")</f>
        <v/>
      </c>
      <c r="J724" s="19" t="str">
        <f>IF(IFERROR(FIND(検索!$B$26,地域!A724),0)&gt;=1,IF(地域!J724="","",地域!J724),"")</f>
        <v/>
      </c>
      <c r="K724" s="19" t="str">
        <f>IF(IFERROR(FIND(検索!$B$26,地域!A724),0)&gt;=1,IF(地域!D724="","",地域!D724),"")</f>
        <v/>
      </c>
    </row>
    <row r="725" spans="1:11" x14ac:dyDescent="0.15">
      <c r="A725" s="19" t="str">
        <f>IF(IFERROR(FIND(検索!$B$26,地域!A725),0)&gt;=1,IF(地域!A725="","",地域!A725),"")</f>
        <v/>
      </c>
      <c r="B725" s="19" t="str">
        <f>IF(IFERROR(FIND(検索!$B$26,地域!A725),0)&gt;=1,IF(地域!B725="","",地域!B725),"")</f>
        <v/>
      </c>
      <c r="C725" s="19" t="str">
        <f>IF(IFERROR(FIND(検索!$B$26,地域!A725),0)&gt;=1,IF(地域!C725="","",地域!C725),"")</f>
        <v/>
      </c>
      <c r="D725" s="19" t="str">
        <f t="shared" si="11"/>
        <v/>
      </c>
      <c r="E725" s="19" t="str">
        <f>IF(IFERROR(FIND(検索!$B$26,地域!A725),0)&gt;=1,IF(地域!E725="","",地域!E725),"")</f>
        <v/>
      </c>
      <c r="F725" s="19" t="str">
        <f>IF(IFERROR(FIND(検索!$B$26,地域!A725),0)&gt;=1,IF(地域!F725="","",地域!F725),"")</f>
        <v/>
      </c>
      <c r="G725" s="19" t="str">
        <f>IF(IFERROR(FIND(検索!$B$26,地域!A725),0)&gt;=1,IF(地域!G725="","",地域!G725),"")</f>
        <v/>
      </c>
      <c r="H725" s="19" t="str">
        <f>IF(IFERROR(FIND(検索!$B$26,地域!A725),0)&gt;=1,IF(地域!H725="","",地域!H725),"")</f>
        <v/>
      </c>
      <c r="I725" s="19" t="str">
        <f>IF(IFERROR(FIND(検索!$B$26,地域!A725),0)&gt;=1,IF(地域!I725="","",地域!I725),"")</f>
        <v/>
      </c>
      <c r="J725" s="19" t="str">
        <f>IF(IFERROR(FIND(検索!$B$26,地域!A725),0)&gt;=1,IF(地域!J725="","",地域!J725),"")</f>
        <v/>
      </c>
      <c r="K725" s="19" t="str">
        <f>IF(IFERROR(FIND(検索!$B$26,地域!A725),0)&gt;=1,IF(地域!D725="","",地域!D725),"")</f>
        <v/>
      </c>
    </row>
    <row r="726" spans="1:11" x14ac:dyDescent="0.15">
      <c r="A726" s="19" t="str">
        <f>IF(IFERROR(FIND(検索!$B$26,地域!A726),0)&gt;=1,IF(地域!A726="","",地域!A726),"")</f>
        <v/>
      </c>
      <c r="B726" s="19" t="str">
        <f>IF(IFERROR(FIND(検索!$B$26,地域!A726),0)&gt;=1,IF(地域!B726="","",地域!B726),"")</f>
        <v/>
      </c>
      <c r="C726" s="19" t="str">
        <f>IF(IFERROR(FIND(検索!$B$26,地域!A726),0)&gt;=1,IF(地域!C726="","",地域!C726),"")</f>
        <v/>
      </c>
      <c r="D726" s="19" t="str">
        <f t="shared" si="11"/>
        <v/>
      </c>
      <c r="E726" s="19" t="str">
        <f>IF(IFERROR(FIND(検索!$B$26,地域!A726),0)&gt;=1,IF(地域!E726="","",地域!E726),"")</f>
        <v/>
      </c>
      <c r="F726" s="19" t="str">
        <f>IF(IFERROR(FIND(検索!$B$26,地域!A726),0)&gt;=1,IF(地域!F726="","",地域!F726),"")</f>
        <v/>
      </c>
      <c r="G726" s="19" t="str">
        <f>IF(IFERROR(FIND(検索!$B$26,地域!A726),0)&gt;=1,IF(地域!G726="","",地域!G726),"")</f>
        <v/>
      </c>
      <c r="H726" s="19" t="str">
        <f>IF(IFERROR(FIND(検索!$B$26,地域!A726),0)&gt;=1,IF(地域!H726="","",地域!H726),"")</f>
        <v/>
      </c>
      <c r="I726" s="19" t="str">
        <f>IF(IFERROR(FIND(検索!$B$26,地域!A726),0)&gt;=1,IF(地域!I726="","",地域!I726),"")</f>
        <v/>
      </c>
      <c r="J726" s="19" t="str">
        <f>IF(IFERROR(FIND(検索!$B$26,地域!A726),0)&gt;=1,IF(地域!J726="","",地域!J726),"")</f>
        <v/>
      </c>
      <c r="K726" s="19" t="str">
        <f>IF(IFERROR(FIND(検索!$B$26,地域!A726),0)&gt;=1,IF(地域!D726="","",地域!D726),"")</f>
        <v/>
      </c>
    </row>
    <row r="727" spans="1:11" x14ac:dyDescent="0.15">
      <c r="A727" s="19" t="str">
        <f>IF(IFERROR(FIND(検索!$B$26,地域!A727),0)&gt;=1,IF(地域!A727="","",地域!A727),"")</f>
        <v/>
      </c>
      <c r="B727" s="19" t="str">
        <f>IF(IFERROR(FIND(検索!$B$26,地域!A727),0)&gt;=1,IF(地域!B727="","",地域!B727),"")</f>
        <v/>
      </c>
      <c r="C727" s="19" t="str">
        <f>IF(IFERROR(FIND(検索!$B$26,地域!A727),0)&gt;=1,IF(地域!C727="","",地域!C727),"")</f>
        <v/>
      </c>
      <c r="D727" s="19" t="str">
        <f t="shared" si="11"/>
        <v/>
      </c>
      <c r="E727" s="19" t="str">
        <f>IF(IFERROR(FIND(検索!$B$26,地域!A727),0)&gt;=1,IF(地域!E727="","",地域!E727),"")</f>
        <v/>
      </c>
      <c r="F727" s="19" t="str">
        <f>IF(IFERROR(FIND(検索!$B$26,地域!A727),0)&gt;=1,IF(地域!F727="","",地域!F727),"")</f>
        <v/>
      </c>
      <c r="G727" s="19" t="str">
        <f>IF(IFERROR(FIND(検索!$B$26,地域!A727),0)&gt;=1,IF(地域!G727="","",地域!G727),"")</f>
        <v/>
      </c>
      <c r="H727" s="19" t="str">
        <f>IF(IFERROR(FIND(検索!$B$26,地域!A727),0)&gt;=1,IF(地域!H727="","",地域!H727),"")</f>
        <v/>
      </c>
      <c r="I727" s="19" t="str">
        <f>IF(IFERROR(FIND(検索!$B$26,地域!A727),0)&gt;=1,IF(地域!I727="","",地域!I727),"")</f>
        <v/>
      </c>
      <c r="J727" s="19" t="str">
        <f>IF(IFERROR(FIND(検索!$B$26,地域!A727),0)&gt;=1,IF(地域!J727="","",地域!J727),"")</f>
        <v/>
      </c>
      <c r="K727" s="19" t="str">
        <f>IF(IFERROR(FIND(検索!$B$26,地域!A727),0)&gt;=1,IF(地域!D727="","",地域!D727),"")</f>
        <v/>
      </c>
    </row>
    <row r="728" spans="1:11" x14ac:dyDescent="0.15">
      <c r="A728" s="19" t="str">
        <f>IF(IFERROR(FIND(検索!$B$26,地域!A728),0)&gt;=1,IF(地域!A728="","",地域!A728),"")</f>
        <v/>
      </c>
      <c r="B728" s="19" t="str">
        <f>IF(IFERROR(FIND(検索!$B$26,地域!A728),0)&gt;=1,IF(地域!B728="","",地域!B728),"")</f>
        <v/>
      </c>
      <c r="C728" s="19" t="str">
        <f>IF(IFERROR(FIND(検索!$B$26,地域!A728),0)&gt;=1,IF(地域!C728="","",地域!C728),"")</f>
        <v/>
      </c>
      <c r="D728" s="19" t="str">
        <f t="shared" si="11"/>
        <v/>
      </c>
      <c r="E728" s="19" t="str">
        <f>IF(IFERROR(FIND(検索!$B$26,地域!A728),0)&gt;=1,IF(地域!E728="","",地域!E728),"")</f>
        <v/>
      </c>
      <c r="F728" s="19" t="str">
        <f>IF(IFERROR(FIND(検索!$B$26,地域!A728),0)&gt;=1,IF(地域!F728="","",地域!F728),"")</f>
        <v/>
      </c>
      <c r="G728" s="19" t="str">
        <f>IF(IFERROR(FIND(検索!$B$26,地域!A728),0)&gt;=1,IF(地域!G728="","",地域!G728),"")</f>
        <v/>
      </c>
      <c r="H728" s="19" t="str">
        <f>IF(IFERROR(FIND(検索!$B$26,地域!A728),0)&gt;=1,IF(地域!H728="","",地域!H728),"")</f>
        <v/>
      </c>
      <c r="I728" s="19" t="str">
        <f>IF(IFERROR(FIND(検索!$B$26,地域!A728),0)&gt;=1,IF(地域!I728="","",地域!I728),"")</f>
        <v/>
      </c>
      <c r="J728" s="19" t="str">
        <f>IF(IFERROR(FIND(検索!$B$26,地域!A728),0)&gt;=1,IF(地域!J728="","",地域!J728),"")</f>
        <v/>
      </c>
      <c r="K728" s="19" t="str">
        <f>IF(IFERROR(FIND(検索!$B$26,地域!A728),0)&gt;=1,IF(地域!D728="","",地域!D728),"")</f>
        <v/>
      </c>
    </row>
    <row r="729" spans="1:11" x14ac:dyDescent="0.15">
      <c r="A729" s="19" t="str">
        <f>IF(IFERROR(FIND(検索!$B$26,地域!A729),0)&gt;=1,IF(地域!A729="","",地域!A729),"")</f>
        <v/>
      </c>
      <c r="B729" s="19" t="str">
        <f>IF(IFERROR(FIND(検索!$B$26,地域!A729),0)&gt;=1,IF(地域!B729="","",地域!B729),"")</f>
        <v/>
      </c>
      <c r="C729" s="19" t="str">
        <f>IF(IFERROR(FIND(検索!$B$26,地域!A729),0)&gt;=1,IF(地域!C729="","",地域!C729),"")</f>
        <v/>
      </c>
      <c r="D729" s="19" t="str">
        <f t="shared" si="11"/>
        <v/>
      </c>
      <c r="E729" s="19" t="str">
        <f>IF(IFERROR(FIND(検索!$B$26,地域!A729),0)&gt;=1,IF(地域!E729="","",地域!E729),"")</f>
        <v/>
      </c>
      <c r="F729" s="19" t="str">
        <f>IF(IFERROR(FIND(検索!$B$26,地域!A729),0)&gt;=1,IF(地域!F729="","",地域!F729),"")</f>
        <v/>
      </c>
      <c r="G729" s="19" t="str">
        <f>IF(IFERROR(FIND(検索!$B$26,地域!A729),0)&gt;=1,IF(地域!G729="","",地域!G729),"")</f>
        <v/>
      </c>
      <c r="H729" s="19" t="str">
        <f>IF(IFERROR(FIND(検索!$B$26,地域!A729),0)&gt;=1,IF(地域!H729="","",地域!H729),"")</f>
        <v/>
      </c>
      <c r="I729" s="19" t="str">
        <f>IF(IFERROR(FIND(検索!$B$26,地域!A729),0)&gt;=1,IF(地域!I729="","",地域!I729),"")</f>
        <v/>
      </c>
      <c r="J729" s="19" t="str">
        <f>IF(IFERROR(FIND(検索!$B$26,地域!A729),0)&gt;=1,IF(地域!J729="","",地域!J729),"")</f>
        <v/>
      </c>
      <c r="K729" s="19" t="str">
        <f>IF(IFERROR(FIND(検索!$B$26,地域!A729),0)&gt;=1,IF(地域!D729="","",地域!D729),"")</f>
        <v/>
      </c>
    </row>
    <row r="730" spans="1:11" x14ac:dyDescent="0.15">
      <c r="A730" s="19" t="str">
        <f>IF(IFERROR(FIND(検索!$B$26,地域!A730),0)&gt;=1,IF(地域!A730="","",地域!A730),"")</f>
        <v/>
      </c>
      <c r="B730" s="19" t="str">
        <f>IF(IFERROR(FIND(検索!$B$26,地域!A730),0)&gt;=1,IF(地域!B730="","",地域!B730),"")</f>
        <v/>
      </c>
      <c r="C730" s="19" t="str">
        <f>IF(IFERROR(FIND(検索!$B$26,地域!A730),0)&gt;=1,IF(地域!C730="","",地域!C730),"")</f>
        <v/>
      </c>
      <c r="D730" s="19" t="str">
        <f t="shared" si="11"/>
        <v/>
      </c>
      <c r="E730" s="19" t="str">
        <f>IF(IFERROR(FIND(検索!$B$26,地域!A730),0)&gt;=1,IF(地域!E730="","",地域!E730),"")</f>
        <v/>
      </c>
      <c r="F730" s="19" t="str">
        <f>IF(IFERROR(FIND(検索!$B$26,地域!A730),0)&gt;=1,IF(地域!F730="","",地域!F730),"")</f>
        <v/>
      </c>
      <c r="G730" s="19" t="str">
        <f>IF(IFERROR(FIND(検索!$B$26,地域!A730),0)&gt;=1,IF(地域!G730="","",地域!G730),"")</f>
        <v/>
      </c>
      <c r="H730" s="19" t="str">
        <f>IF(IFERROR(FIND(検索!$B$26,地域!A730),0)&gt;=1,IF(地域!H730="","",地域!H730),"")</f>
        <v/>
      </c>
      <c r="I730" s="19" t="str">
        <f>IF(IFERROR(FIND(検索!$B$26,地域!A730),0)&gt;=1,IF(地域!I730="","",地域!I730),"")</f>
        <v/>
      </c>
      <c r="J730" s="19" t="str">
        <f>IF(IFERROR(FIND(検索!$B$26,地域!A730),0)&gt;=1,IF(地域!J730="","",地域!J730),"")</f>
        <v/>
      </c>
      <c r="K730" s="19" t="str">
        <f>IF(IFERROR(FIND(検索!$B$26,地域!A730),0)&gt;=1,IF(地域!D730="","",地域!D730),"")</f>
        <v/>
      </c>
    </row>
    <row r="731" spans="1:11" x14ac:dyDescent="0.15">
      <c r="A731" s="19" t="str">
        <f>IF(IFERROR(FIND(検索!$B$26,地域!A731),0)&gt;=1,IF(地域!A731="","",地域!A731),"")</f>
        <v/>
      </c>
      <c r="B731" s="19" t="str">
        <f>IF(IFERROR(FIND(検索!$B$26,地域!A731),0)&gt;=1,IF(地域!B731="","",地域!B731),"")</f>
        <v/>
      </c>
      <c r="C731" s="19" t="str">
        <f>IF(IFERROR(FIND(検索!$B$26,地域!A731),0)&gt;=1,IF(地域!C731="","",地域!C731),"")</f>
        <v/>
      </c>
      <c r="D731" s="19" t="str">
        <f t="shared" si="11"/>
        <v/>
      </c>
      <c r="E731" s="19" t="str">
        <f>IF(IFERROR(FIND(検索!$B$26,地域!A731),0)&gt;=1,IF(地域!E731="","",地域!E731),"")</f>
        <v/>
      </c>
      <c r="F731" s="19" t="str">
        <f>IF(IFERROR(FIND(検索!$B$26,地域!A731),0)&gt;=1,IF(地域!F731="","",地域!F731),"")</f>
        <v/>
      </c>
      <c r="G731" s="19" t="str">
        <f>IF(IFERROR(FIND(検索!$B$26,地域!A731),0)&gt;=1,IF(地域!G731="","",地域!G731),"")</f>
        <v/>
      </c>
      <c r="H731" s="19" t="str">
        <f>IF(IFERROR(FIND(検索!$B$26,地域!A731),0)&gt;=1,IF(地域!H731="","",地域!H731),"")</f>
        <v/>
      </c>
      <c r="I731" s="19" t="str">
        <f>IF(IFERROR(FIND(検索!$B$26,地域!A731),0)&gt;=1,IF(地域!I731="","",地域!I731),"")</f>
        <v/>
      </c>
      <c r="J731" s="19" t="str">
        <f>IF(IFERROR(FIND(検索!$B$26,地域!A731),0)&gt;=1,IF(地域!J731="","",地域!J731),"")</f>
        <v/>
      </c>
      <c r="K731" s="19" t="str">
        <f>IF(IFERROR(FIND(検索!$B$26,地域!A731),0)&gt;=1,IF(地域!D731="","",地域!D731),"")</f>
        <v/>
      </c>
    </row>
    <row r="732" spans="1:11" x14ac:dyDescent="0.15">
      <c r="A732" s="19" t="str">
        <f>IF(IFERROR(FIND(検索!$B$26,地域!A732),0)&gt;=1,IF(地域!A732="","",地域!A732),"")</f>
        <v/>
      </c>
      <c r="B732" s="19" t="str">
        <f>IF(IFERROR(FIND(検索!$B$26,地域!A732),0)&gt;=1,IF(地域!B732="","",地域!B732),"")</f>
        <v/>
      </c>
      <c r="C732" s="19" t="str">
        <f>IF(IFERROR(FIND(検索!$B$26,地域!A732),0)&gt;=1,IF(地域!C732="","",地域!C732),"")</f>
        <v/>
      </c>
      <c r="D732" s="19" t="str">
        <f t="shared" si="11"/>
        <v/>
      </c>
      <c r="E732" s="19" t="str">
        <f>IF(IFERROR(FIND(検索!$B$26,地域!A732),0)&gt;=1,IF(地域!E732="","",地域!E732),"")</f>
        <v/>
      </c>
      <c r="F732" s="19" t="str">
        <f>IF(IFERROR(FIND(検索!$B$26,地域!A732),0)&gt;=1,IF(地域!F732="","",地域!F732),"")</f>
        <v/>
      </c>
      <c r="G732" s="19" t="str">
        <f>IF(IFERROR(FIND(検索!$B$26,地域!A732),0)&gt;=1,IF(地域!G732="","",地域!G732),"")</f>
        <v/>
      </c>
      <c r="H732" s="19" t="str">
        <f>IF(IFERROR(FIND(検索!$B$26,地域!A732),0)&gt;=1,IF(地域!H732="","",地域!H732),"")</f>
        <v/>
      </c>
      <c r="I732" s="19" t="str">
        <f>IF(IFERROR(FIND(検索!$B$26,地域!A732),0)&gt;=1,IF(地域!I732="","",地域!I732),"")</f>
        <v/>
      </c>
      <c r="J732" s="19" t="str">
        <f>IF(IFERROR(FIND(検索!$B$26,地域!A732),0)&gt;=1,IF(地域!J732="","",地域!J732),"")</f>
        <v/>
      </c>
      <c r="K732" s="19" t="str">
        <f>IF(IFERROR(FIND(検索!$B$26,地域!A732),0)&gt;=1,IF(地域!D732="","",地域!D732),"")</f>
        <v/>
      </c>
    </row>
    <row r="733" spans="1:11" x14ac:dyDescent="0.15">
      <c r="A733" s="19" t="str">
        <f>IF(IFERROR(FIND(検索!$B$26,地域!A733),0)&gt;=1,IF(地域!A733="","",地域!A733),"")</f>
        <v/>
      </c>
      <c r="B733" s="19" t="str">
        <f>IF(IFERROR(FIND(検索!$B$26,地域!A733),0)&gt;=1,IF(地域!B733="","",地域!B733),"")</f>
        <v/>
      </c>
      <c r="C733" s="19" t="str">
        <f>IF(IFERROR(FIND(検索!$B$26,地域!A733),0)&gt;=1,IF(地域!C733="","",地域!C733),"")</f>
        <v/>
      </c>
      <c r="D733" s="19" t="str">
        <f t="shared" si="11"/>
        <v/>
      </c>
      <c r="E733" s="19" t="str">
        <f>IF(IFERROR(FIND(検索!$B$26,地域!A733),0)&gt;=1,IF(地域!E733="","",地域!E733),"")</f>
        <v/>
      </c>
      <c r="F733" s="19" t="str">
        <f>IF(IFERROR(FIND(検索!$B$26,地域!A733),0)&gt;=1,IF(地域!F733="","",地域!F733),"")</f>
        <v/>
      </c>
      <c r="G733" s="19" t="str">
        <f>IF(IFERROR(FIND(検索!$B$26,地域!A733),0)&gt;=1,IF(地域!G733="","",地域!G733),"")</f>
        <v/>
      </c>
      <c r="H733" s="19" t="str">
        <f>IF(IFERROR(FIND(検索!$B$26,地域!A733),0)&gt;=1,IF(地域!H733="","",地域!H733),"")</f>
        <v/>
      </c>
      <c r="I733" s="19" t="str">
        <f>IF(IFERROR(FIND(検索!$B$26,地域!A733),0)&gt;=1,IF(地域!I733="","",地域!I733),"")</f>
        <v/>
      </c>
      <c r="J733" s="19" t="str">
        <f>IF(IFERROR(FIND(検索!$B$26,地域!A733),0)&gt;=1,IF(地域!J733="","",地域!J733),"")</f>
        <v/>
      </c>
      <c r="K733" s="19" t="str">
        <f>IF(IFERROR(FIND(検索!$B$26,地域!A733),0)&gt;=1,IF(地域!D733="","",地域!D733),"")</f>
        <v/>
      </c>
    </row>
    <row r="734" spans="1:11" x14ac:dyDescent="0.15">
      <c r="A734" s="19" t="str">
        <f>IF(IFERROR(FIND(検索!$B$26,地域!A734),0)&gt;=1,IF(地域!A734="","",地域!A734),"")</f>
        <v/>
      </c>
      <c r="B734" s="19" t="str">
        <f>IF(IFERROR(FIND(検索!$B$26,地域!A734),0)&gt;=1,IF(地域!B734="","",地域!B734),"")</f>
        <v/>
      </c>
      <c r="C734" s="19" t="str">
        <f>IF(IFERROR(FIND(検索!$B$26,地域!A734),0)&gt;=1,IF(地域!C734="","",地域!C734),"")</f>
        <v/>
      </c>
      <c r="D734" s="19" t="str">
        <f t="shared" si="11"/>
        <v/>
      </c>
      <c r="E734" s="19" t="str">
        <f>IF(IFERROR(FIND(検索!$B$26,地域!A734),0)&gt;=1,IF(地域!E734="","",地域!E734),"")</f>
        <v/>
      </c>
      <c r="F734" s="19" t="str">
        <f>IF(IFERROR(FIND(検索!$B$26,地域!A734),0)&gt;=1,IF(地域!F734="","",地域!F734),"")</f>
        <v/>
      </c>
      <c r="G734" s="19" t="str">
        <f>IF(IFERROR(FIND(検索!$B$26,地域!A734),0)&gt;=1,IF(地域!G734="","",地域!G734),"")</f>
        <v/>
      </c>
      <c r="H734" s="19" t="str">
        <f>IF(IFERROR(FIND(検索!$B$26,地域!A734),0)&gt;=1,IF(地域!H734="","",地域!H734),"")</f>
        <v/>
      </c>
      <c r="I734" s="19" t="str">
        <f>IF(IFERROR(FIND(検索!$B$26,地域!A734),0)&gt;=1,IF(地域!I734="","",地域!I734),"")</f>
        <v/>
      </c>
      <c r="J734" s="19" t="str">
        <f>IF(IFERROR(FIND(検索!$B$26,地域!A734),0)&gt;=1,IF(地域!J734="","",地域!J734),"")</f>
        <v/>
      </c>
      <c r="K734" s="19" t="str">
        <f>IF(IFERROR(FIND(検索!$B$26,地域!A734),0)&gt;=1,IF(地域!D734="","",地域!D734),"")</f>
        <v/>
      </c>
    </row>
    <row r="735" spans="1:11" x14ac:dyDescent="0.15">
      <c r="A735" s="19" t="str">
        <f>IF(IFERROR(FIND(検索!$B$26,地域!A735),0)&gt;=1,IF(地域!A735="","",地域!A735),"")</f>
        <v/>
      </c>
      <c r="B735" s="19" t="str">
        <f>IF(IFERROR(FIND(検索!$B$26,地域!A735),0)&gt;=1,IF(地域!B735="","",地域!B735),"")</f>
        <v/>
      </c>
      <c r="C735" s="19" t="str">
        <f>IF(IFERROR(FIND(検索!$B$26,地域!A735),0)&gt;=1,IF(地域!C735="","",地域!C735),"")</f>
        <v/>
      </c>
      <c r="D735" s="19" t="str">
        <f t="shared" si="11"/>
        <v/>
      </c>
      <c r="E735" s="19" t="str">
        <f>IF(IFERROR(FIND(検索!$B$26,地域!A735),0)&gt;=1,IF(地域!E735="","",地域!E735),"")</f>
        <v/>
      </c>
      <c r="F735" s="19" t="str">
        <f>IF(IFERROR(FIND(検索!$B$26,地域!A735),0)&gt;=1,IF(地域!F735="","",地域!F735),"")</f>
        <v/>
      </c>
      <c r="G735" s="19" t="str">
        <f>IF(IFERROR(FIND(検索!$B$26,地域!A735),0)&gt;=1,IF(地域!G735="","",地域!G735),"")</f>
        <v/>
      </c>
      <c r="H735" s="19" t="str">
        <f>IF(IFERROR(FIND(検索!$B$26,地域!A735),0)&gt;=1,IF(地域!H735="","",地域!H735),"")</f>
        <v/>
      </c>
      <c r="I735" s="19" t="str">
        <f>IF(IFERROR(FIND(検索!$B$26,地域!A735),0)&gt;=1,IF(地域!I735="","",地域!I735),"")</f>
        <v/>
      </c>
      <c r="J735" s="19" t="str">
        <f>IF(IFERROR(FIND(検索!$B$26,地域!A735),0)&gt;=1,IF(地域!J735="","",地域!J735),"")</f>
        <v/>
      </c>
      <c r="K735" s="19" t="str">
        <f>IF(IFERROR(FIND(検索!$B$26,地域!A735),0)&gt;=1,IF(地域!D735="","",地域!D735),"")</f>
        <v/>
      </c>
    </row>
    <row r="736" spans="1:11" x14ac:dyDescent="0.15">
      <c r="A736" s="19" t="str">
        <f>IF(IFERROR(FIND(検索!$B$26,地域!A736),0)&gt;=1,IF(地域!A736="","",地域!A736),"")</f>
        <v/>
      </c>
      <c r="B736" s="19" t="str">
        <f>IF(IFERROR(FIND(検索!$B$26,地域!A736),0)&gt;=1,IF(地域!B736="","",地域!B736),"")</f>
        <v/>
      </c>
      <c r="C736" s="19" t="str">
        <f>IF(IFERROR(FIND(検索!$B$26,地域!A736),0)&gt;=1,IF(地域!C736="","",地域!C736),"")</f>
        <v/>
      </c>
      <c r="D736" s="19" t="str">
        <f t="shared" si="11"/>
        <v/>
      </c>
      <c r="E736" s="19" t="str">
        <f>IF(IFERROR(FIND(検索!$B$26,地域!A736),0)&gt;=1,IF(地域!E736="","",地域!E736),"")</f>
        <v/>
      </c>
      <c r="F736" s="19" t="str">
        <f>IF(IFERROR(FIND(検索!$B$26,地域!A736),0)&gt;=1,IF(地域!F736="","",地域!F736),"")</f>
        <v/>
      </c>
      <c r="G736" s="19" t="str">
        <f>IF(IFERROR(FIND(検索!$B$26,地域!A736),0)&gt;=1,IF(地域!G736="","",地域!G736),"")</f>
        <v/>
      </c>
      <c r="H736" s="19" t="str">
        <f>IF(IFERROR(FIND(検索!$B$26,地域!A736),0)&gt;=1,IF(地域!H736="","",地域!H736),"")</f>
        <v/>
      </c>
      <c r="I736" s="19" t="str">
        <f>IF(IFERROR(FIND(検索!$B$26,地域!A736),0)&gt;=1,IF(地域!I736="","",地域!I736),"")</f>
        <v/>
      </c>
      <c r="J736" s="19" t="str">
        <f>IF(IFERROR(FIND(検索!$B$26,地域!A736),0)&gt;=1,IF(地域!J736="","",地域!J736),"")</f>
        <v/>
      </c>
      <c r="K736" s="19" t="str">
        <f>IF(IFERROR(FIND(検索!$B$26,地域!A736),0)&gt;=1,IF(地域!D736="","",地域!D736),"")</f>
        <v/>
      </c>
    </row>
    <row r="737" spans="1:11" x14ac:dyDescent="0.15">
      <c r="A737" s="19" t="str">
        <f>IF(IFERROR(FIND(検索!$B$26,地域!A737),0)&gt;=1,IF(地域!A737="","",地域!A737),"")</f>
        <v/>
      </c>
      <c r="B737" s="19" t="str">
        <f>IF(IFERROR(FIND(検索!$B$26,地域!A737),0)&gt;=1,IF(地域!B737="","",地域!B737),"")</f>
        <v/>
      </c>
      <c r="C737" s="19" t="str">
        <f>IF(IFERROR(FIND(検索!$B$26,地域!A737),0)&gt;=1,IF(地域!C737="","",地域!C737),"")</f>
        <v/>
      </c>
      <c r="D737" s="19" t="str">
        <f t="shared" si="11"/>
        <v/>
      </c>
      <c r="E737" s="19" t="str">
        <f>IF(IFERROR(FIND(検索!$B$26,地域!A737),0)&gt;=1,IF(地域!E737="","",地域!E737),"")</f>
        <v/>
      </c>
      <c r="F737" s="19" t="str">
        <f>IF(IFERROR(FIND(検索!$B$26,地域!A737),0)&gt;=1,IF(地域!F737="","",地域!F737),"")</f>
        <v/>
      </c>
      <c r="G737" s="19" t="str">
        <f>IF(IFERROR(FIND(検索!$B$26,地域!A737),0)&gt;=1,IF(地域!G737="","",地域!G737),"")</f>
        <v/>
      </c>
      <c r="H737" s="19" t="str">
        <f>IF(IFERROR(FIND(検索!$B$26,地域!A737),0)&gt;=1,IF(地域!H737="","",地域!H737),"")</f>
        <v/>
      </c>
      <c r="I737" s="19" t="str">
        <f>IF(IFERROR(FIND(検索!$B$26,地域!A737),0)&gt;=1,IF(地域!I737="","",地域!I737),"")</f>
        <v/>
      </c>
      <c r="J737" s="19" t="str">
        <f>IF(IFERROR(FIND(検索!$B$26,地域!A737),0)&gt;=1,IF(地域!J737="","",地域!J737),"")</f>
        <v/>
      </c>
      <c r="K737" s="19" t="str">
        <f>IF(IFERROR(FIND(検索!$B$26,地域!A737),0)&gt;=1,IF(地域!D737="","",地域!D737),"")</f>
        <v/>
      </c>
    </row>
    <row r="738" spans="1:11" x14ac:dyDescent="0.15">
      <c r="A738" s="19" t="str">
        <f>IF(IFERROR(FIND(検索!$B$26,地域!A738),0)&gt;=1,IF(地域!A738="","",地域!A738),"")</f>
        <v/>
      </c>
      <c r="B738" s="19" t="str">
        <f>IF(IFERROR(FIND(検索!$B$26,地域!A738),0)&gt;=1,IF(地域!B738="","",地域!B738),"")</f>
        <v/>
      </c>
      <c r="C738" s="19" t="str">
        <f>IF(IFERROR(FIND(検索!$B$26,地域!A738),0)&gt;=1,IF(地域!C738="","",地域!C738),"")</f>
        <v/>
      </c>
      <c r="D738" s="19" t="str">
        <f t="shared" si="11"/>
        <v/>
      </c>
      <c r="E738" s="19" t="str">
        <f>IF(IFERROR(FIND(検索!$B$26,地域!A738),0)&gt;=1,IF(地域!E738="","",地域!E738),"")</f>
        <v/>
      </c>
      <c r="F738" s="19" t="str">
        <f>IF(IFERROR(FIND(検索!$B$26,地域!A738),0)&gt;=1,IF(地域!F738="","",地域!F738),"")</f>
        <v/>
      </c>
      <c r="G738" s="19" t="str">
        <f>IF(IFERROR(FIND(検索!$B$26,地域!A738),0)&gt;=1,IF(地域!G738="","",地域!G738),"")</f>
        <v/>
      </c>
      <c r="H738" s="19" t="str">
        <f>IF(IFERROR(FIND(検索!$B$26,地域!A738),0)&gt;=1,IF(地域!H738="","",地域!H738),"")</f>
        <v/>
      </c>
      <c r="I738" s="19" t="str">
        <f>IF(IFERROR(FIND(検索!$B$26,地域!A738),0)&gt;=1,IF(地域!I738="","",地域!I738),"")</f>
        <v/>
      </c>
      <c r="J738" s="19" t="str">
        <f>IF(IFERROR(FIND(検索!$B$26,地域!A738),0)&gt;=1,IF(地域!J738="","",地域!J738),"")</f>
        <v/>
      </c>
      <c r="K738" s="19" t="str">
        <f>IF(IFERROR(FIND(検索!$B$26,地域!A738),0)&gt;=1,IF(地域!D738="","",地域!D738),"")</f>
        <v/>
      </c>
    </row>
    <row r="739" spans="1:11" x14ac:dyDescent="0.15">
      <c r="A739" s="19" t="str">
        <f>IF(IFERROR(FIND(検索!$B$26,地域!A739),0)&gt;=1,IF(地域!A739="","",地域!A739),"")</f>
        <v/>
      </c>
      <c r="B739" s="19" t="str">
        <f>IF(IFERROR(FIND(検索!$B$26,地域!A739),0)&gt;=1,IF(地域!B739="","",地域!B739),"")</f>
        <v/>
      </c>
      <c r="C739" s="19" t="str">
        <f>IF(IFERROR(FIND(検索!$B$26,地域!A739),0)&gt;=1,IF(地域!C739="","",地域!C739),"")</f>
        <v/>
      </c>
      <c r="D739" s="19" t="str">
        <f t="shared" si="11"/>
        <v/>
      </c>
      <c r="E739" s="19" t="str">
        <f>IF(IFERROR(FIND(検索!$B$26,地域!A739),0)&gt;=1,IF(地域!E739="","",地域!E739),"")</f>
        <v/>
      </c>
      <c r="F739" s="19" t="str">
        <f>IF(IFERROR(FIND(検索!$B$26,地域!A739),0)&gt;=1,IF(地域!F739="","",地域!F739),"")</f>
        <v/>
      </c>
      <c r="G739" s="19" t="str">
        <f>IF(IFERROR(FIND(検索!$B$26,地域!A739),0)&gt;=1,IF(地域!G739="","",地域!G739),"")</f>
        <v/>
      </c>
      <c r="H739" s="19" t="str">
        <f>IF(IFERROR(FIND(検索!$B$26,地域!A739),0)&gt;=1,IF(地域!H739="","",地域!H739),"")</f>
        <v/>
      </c>
      <c r="I739" s="19" t="str">
        <f>IF(IFERROR(FIND(検索!$B$26,地域!A739),0)&gt;=1,IF(地域!I739="","",地域!I739),"")</f>
        <v/>
      </c>
      <c r="J739" s="19" t="str">
        <f>IF(IFERROR(FIND(検索!$B$26,地域!A739),0)&gt;=1,IF(地域!J739="","",地域!J739),"")</f>
        <v/>
      </c>
      <c r="K739" s="19" t="str">
        <f>IF(IFERROR(FIND(検索!$B$26,地域!A739),0)&gt;=1,IF(地域!D739="","",地域!D739),"")</f>
        <v/>
      </c>
    </row>
    <row r="740" spans="1:11" x14ac:dyDescent="0.15">
      <c r="A740" s="19" t="str">
        <f>IF(IFERROR(FIND(検索!$B$26,地域!A740),0)&gt;=1,IF(地域!A740="","",地域!A740),"")</f>
        <v/>
      </c>
      <c r="B740" s="19" t="str">
        <f>IF(IFERROR(FIND(検索!$B$26,地域!A740),0)&gt;=1,IF(地域!B740="","",地域!B740),"")</f>
        <v/>
      </c>
      <c r="C740" s="19" t="str">
        <f>IF(IFERROR(FIND(検索!$B$26,地域!A740),0)&gt;=1,IF(地域!C740="","",地域!C740),"")</f>
        <v/>
      </c>
      <c r="D740" s="19" t="str">
        <f t="shared" si="11"/>
        <v/>
      </c>
      <c r="E740" s="19" t="str">
        <f>IF(IFERROR(FIND(検索!$B$26,地域!A740),0)&gt;=1,IF(地域!E740="","",地域!E740),"")</f>
        <v/>
      </c>
      <c r="F740" s="19" t="str">
        <f>IF(IFERROR(FIND(検索!$B$26,地域!A740),0)&gt;=1,IF(地域!F740="","",地域!F740),"")</f>
        <v/>
      </c>
      <c r="G740" s="19" t="str">
        <f>IF(IFERROR(FIND(検索!$B$26,地域!A740),0)&gt;=1,IF(地域!G740="","",地域!G740),"")</f>
        <v/>
      </c>
      <c r="H740" s="19" t="str">
        <f>IF(IFERROR(FIND(検索!$B$26,地域!A740),0)&gt;=1,IF(地域!H740="","",地域!H740),"")</f>
        <v/>
      </c>
      <c r="I740" s="19" t="str">
        <f>IF(IFERROR(FIND(検索!$B$26,地域!A740),0)&gt;=1,IF(地域!I740="","",地域!I740),"")</f>
        <v/>
      </c>
      <c r="J740" s="19" t="str">
        <f>IF(IFERROR(FIND(検索!$B$26,地域!A740),0)&gt;=1,IF(地域!J740="","",地域!J740),"")</f>
        <v/>
      </c>
      <c r="K740" s="19" t="str">
        <f>IF(IFERROR(FIND(検索!$B$26,地域!A740),0)&gt;=1,IF(地域!D740="","",地域!D740),"")</f>
        <v/>
      </c>
    </row>
    <row r="741" spans="1:11" x14ac:dyDescent="0.15">
      <c r="A741" s="19" t="str">
        <f>IF(IFERROR(FIND(検索!$B$26,地域!A741),0)&gt;=1,IF(地域!A741="","",地域!A741),"")</f>
        <v/>
      </c>
      <c r="B741" s="19" t="str">
        <f>IF(IFERROR(FIND(検索!$B$26,地域!A741),0)&gt;=1,IF(地域!B741="","",地域!B741),"")</f>
        <v/>
      </c>
      <c r="C741" s="19" t="str">
        <f>IF(IFERROR(FIND(検索!$B$26,地域!A741),0)&gt;=1,IF(地域!C741="","",地域!C741),"")</f>
        <v/>
      </c>
      <c r="D741" s="19" t="str">
        <f t="shared" si="11"/>
        <v/>
      </c>
      <c r="E741" s="19" t="str">
        <f>IF(IFERROR(FIND(検索!$B$26,地域!A741),0)&gt;=1,IF(地域!E741="","",地域!E741),"")</f>
        <v/>
      </c>
      <c r="F741" s="19" t="str">
        <f>IF(IFERROR(FIND(検索!$B$26,地域!A741),0)&gt;=1,IF(地域!F741="","",地域!F741),"")</f>
        <v/>
      </c>
      <c r="G741" s="19" t="str">
        <f>IF(IFERROR(FIND(検索!$B$26,地域!A741),0)&gt;=1,IF(地域!G741="","",地域!G741),"")</f>
        <v/>
      </c>
      <c r="H741" s="19" t="str">
        <f>IF(IFERROR(FIND(検索!$B$26,地域!A741),0)&gt;=1,IF(地域!H741="","",地域!H741),"")</f>
        <v/>
      </c>
      <c r="I741" s="19" t="str">
        <f>IF(IFERROR(FIND(検索!$B$26,地域!A741),0)&gt;=1,IF(地域!I741="","",地域!I741),"")</f>
        <v/>
      </c>
      <c r="J741" s="19" t="str">
        <f>IF(IFERROR(FIND(検索!$B$26,地域!A741),0)&gt;=1,IF(地域!J741="","",地域!J741),"")</f>
        <v/>
      </c>
      <c r="K741" s="19" t="str">
        <f>IF(IFERROR(FIND(検索!$B$26,地域!A741),0)&gt;=1,IF(地域!D741="","",地域!D741),"")</f>
        <v/>
      </c>
    </row>
    <row r="742" spans="1:11" x14ac:dyDescent="0.15">
      <c r="A742" s="19" t="str">
        <f>IF(IFERROR(FIND(検索!$B$26,地域!A742),0)&gt;=1,IF(地域!A742="","",地域!A742),"")</f>
        <v/>
      </c>
      <c r="B742" s="19" t="str">
        <f>IF(IFERROR(FIND(検索!$B$26,地域!A742),0)&gt;=1,IF(地域!B742="","",地域!B742),"")</f>
        <v/>
      </c>
      <c r="C742" s="19" t="str">
        <f>IF(IFERROR(FIND(検索!$B$26,地域!A742),0)&gt;=1,IF(地域!C742="","",地域!C742),"")</f>
        <v/>
      </c>
      <c r="D742" s="19" t="str">
        <f t="shared" si="11"/>
        <v/>
      </c>
      <c r="E742" s="19" t="str">
        <f>IF(IFERROR(FIND(検索!$B$26,地域!A742),0)&gt;=1,IF(地域!E742="","",地域!E742),"")</f>
        <v/>
      </c>
      <c r="F742" s="19" t="str">
        <f>IF(IFERROR(FIND(検索!$B$26,地域!A742),0)&gt;=1,IF(地域!F742="","",地域!F742),"")</f>
        <v/>
      </c>
      <c r="G742" s="19" t="str">
        <f>IF(IFERROR(FIND(検索!$B$26,地域!A742),0)&gt;=1,IF(地域!G742="","",地域!G742),"")</f>
        <v/>
      </c>
      <c r="H742" s="19" t="str">
        <f>IF(IFERROR(FIND(検索!$B$26,地域!A742),0)&gt;=1,IF(地域!H742="","",地域!H742),"")</f>
        <v/>
      </c>
      <c r="I742" s="19" t="str">
        <f>IF(IFERROR(FIND(検索!$B$26,地域!A742),0)&gt;=1,IF(地域!I742="","",地域!I742),"")</f>
        <v/>
      </c>
      <c r="J742" s="19" t="str">
        <f>IF(IFERROR(FIND(検索!$B$26,地域!A742),0)&gt;=1,IF(地域!J742="","",地域!J742),"")</f>
        <v/>
      </c>
      <c r="K742" s="19" t="str">
        <f>IF(IFERROR(FIND(検索!$B$26,地域!A742),0)&gt;=1,IF(地域!D742="","",地域!D742),"")</f>
        <v/>
      </c>
    </row>
    <row r="743" spans="1:11" x14ac:dyDescent="0.15">
      <c r="A743" s="19" t="str">
        <f>IF(IFERROR(FIND(検索!$B$26,地域!A743),0)&gt;=1,IF(地域!A743="","",地域!A743),"")</f>
        <v/>
      </c>
      <c r="B743" s="19" t="str">
        <f>IF(IFERROR(FIND(検索!$B$26,地域!A743),0)&gt;=1,IF(地域!B743="","",地域!B743),"")</f>
        <v/>
      </c>
      <c r="C743" s="19" t="str">
        <f>IF(IFERROR(FIND(検索!$B$26,地域!A743),0)&gt;=1,IF(地域!C743="","",地域!C743),"")</f>
        <v/>
      </c>
      <c r="D743" s="19" t="str">
        <f t="shared" si="11"/>
        <v/>
      </c>
      <c r="E743" s="19" t="str">
        <f>IF(IFERROR(FIND(検索!$B$26,地域!A743),0)&gt;=1,IF(地域!E743="","",地域!E743),"")</f>
        <v/>
      </c>
      <c r="F743" s="19" t="str">
        <f>IF(IFERROR(FIND(検索!$B$26,地域!A743),0)&gt;=1,IF(地域!F743="","",地域!F743),"")</f>
        <v/>
      </c>
      <c r="G743" s="19" t="str">
        <f>IF(IFERROR(FIND(検索!$B$26,地域!A743),0)&gt;=1,IF(地域!G743="","",地域!G743),"")</f>
        <v/>
      </c>
      <c r="H743" s="19" t="str">
        <f>IF(IFERROR(FIND(検索!$B$26,地域!A743),0)&gt;=1,IF(地域!H743="","",地域!H743),"")</f>
        <v/>
      </c>
      <c r="I743" s="19" t="str">
        <f>IF(IFERROR(FIND(検索!$B$26,地域!A743),0)&gt;=1,IF(地域!I743="","",地域!I743),"")</f>
        <v/>
      </c>
      <c r="J743" s="19" t="str">
        <f>IF(IFERROR(FIND(検索!$B$26,地域!A743),0)&gt;=1,IF(地域!J743="","",地域!J743),"")</f>
        <v/>
      </c>
      <c r="K743" s="19" t="str">
        <f>IF(IFERROR(FIND(検索!$B$26,地域!A743),0)&gt;=1,IF(地域!D743="","",地域!D743),"")</f>
        <v/>
      </c>
    </row>
    <row r="744" spans="1:11" x14ac:dyDescent="0.15">
      <c r="A744" s="19" t="str">
        <f>IF(IFERROR(FIND(検索!$B$26,地域!A744),0)&gt;=1,IF(地域!A744="","",地域!A744),"")</f>
        <v/>
      </c>
      <c r="B744" s="19" t="str">
        <f>IF(IFERROR(FIND(検索!$B$26,地域!A744),0)&gt;=1,IF(地域!B744="","",地域!B744),"")</f>
        <v/>
      </c>
      <c r="C744" s="19" t="str">
        <f>IF(IFERROR(FIND(検索!$B$26,地域!A744),0)&gt;=1,IF(地域!C744="","",地域!C744),"")</f>
        <v/>
      </c>
      <c r="D744" s="19" t="str">
        <f t="shared" si="11"/>
        <v/>
      </c>
      <c r="E744" s="19" t="str">
        <f>IF(IFERROR(FIND(検索!$B$26,地域!A744),0)&gt;=1,IF(地域!E744="","",地域!E744),"")</f>
        <v/>
      </c>
      <c r="F744" s="19" t="str">
        <f>IF(IFERROR(FIND(検索!$B$26,地域!A744),0)&gt;=1,IF(地域!F744="","",地域!F744),"")</f>
        <v/>
      </c>
      <c r="G744" s="19" t="str">
        <f>IF(IFERROR(FIND(検索!$B$26,地域!A744),0)&gt;=1,IF(地域!G744="","",地域!G744),"")</f>
        <v/>
      </c>
      <c r="H744" s="19" t="str">
        <f>IF(IFERROR(FIND(検索!$B$26,地域!A744),0)&gt;=1,IF(地域!H744="","",地域!H744),"")</f>
        <v/>
      </c>
      <c r="I744" s="19" t="str">
        <f>IF(IFERROR(FIND(検索!$B$26,地域!A744),0)&gt;=1,IF(地域!I744="","",地域!I744),"")</f>
        <v/>
      </c>
      <c r="J744" s="19" t="str">
        <f>IF(IFERROR(FIND(検索!$B$26,地域!A744),0)&gt;=1,IF(地域!J744="","",地域!J744),"")</f>
        <v/>
      </c>
      <c r="K744" s="19" t="str">
        <f>IF(IFERROR(FIND(検索!$B$26,地域!A744),0)&gt;=1,IF(地域!D744="","",地域!D744),"")</f>
        <v/>
      </c>
    </row>
    <row r="745" spans="1:11" x14ac:dyDescent="0.15">
      <c r="A745" s="19" t="str">
        <f>IF(IFERROR(FIND(検索!$B$26,地域!A745),0)&gt;=1,IF(地域!A745="","",地域!A745),"")</f>
        <v/>
      </c>
      <c r="B745" s="19" t="str">
        <f>IF(IFERROR(FIND(検索!$B$26,地域!A745),0)&gt;=1,IF(地域!B745="","",地域!B745),"")</f>
        <v/>
      </c>
      <c r="C745" s="19" t="str">
        <f>IF(IFERROR(FIND(検索!$B$26,地域!A745),0)&gt;=1,IF(地域!C745="","",地域!C745),"")</f>
        <v/>
      </c>
      <c r="D745" s="19" t="str">
        <f t="shared" si="11"/>
        <v/>
      </c>
      <c r="E745" s="19" t="str">
        <f>IF(IFERROR(FIND(検索!$B$26,地域!A745),0)&gt;=1,IF(地域!E745="","",地域!E745),"")</f>
        <v/>
      </c>
      <c r="F745" s="19" t="str">
        <f>IF(IFERROR(FIND(検索!$B$26,地域!A745),0)&gt;=1,IF(地域!F745="","",地域!F745),"")</f>
        <v/>
      </c>
      <c r="G745" s="19" t="str">
        <f>IF(IFERROR(FIND(検索!$B$26,地域!A745),0)&gt;=1,IF(地域!G745="","",地域!G745),"")</f>
        <v/>
      </c>
      <c r="H745" s="19" t="str">
        <f>IF(IFERROR(FIND(検索!$B$26,地域!A745),0)&gt;=1,IF(地域!H745="","",地域!H745),"")</f>
        <v/>
      </c>
      <c r="I745" s="19" t="str">
        <f>IF(IFERROR(FIND(検索!$B$26,地域!A745),0)&gt;=1,IF(地域!I745="","",地域!I745),"")</f>
        <v/>
      </c>
      <c r="J745" s="19" t="str">
        <f>IF(IFERROR(FIND(検索!$B$26,地域!A745),0)&gt;=1,IF(地域!J745="","",地域!J745),"")</f>
        <v/>
      </c>
      <c r="K745" s="19" t="str">
        <f>IF(IFERROR(FIND(検索!$B$26,地域!A745),0)&gt;=1,IF(地域!D745="","",地域!D745),"")</f>
        <v/>
      </c>
    </row>
    <row r="746" spans="1:11" x14ac:dyDescent="0.15">
      <c r="A746" s="19" t="str">
        <f>IF(IFERROR(FIND(検索!$B$26,地域!A746),0)&gt;=1,IF(地域!A746="","",地域!A746),"")</f>
        <v/>
      </c>
      <c r="B746" s="19" t="str">
        <f>IF(IFERROR(FIND(検索!$B$26,地域!A746),0)&gt;=1,IF(地域!B746="","",地域!B746),"")</f>
        <v/>
      </c>
      <c r="C746" s="19" t="str">
        <f>IF(IFERROR(FIND(検索!$B$26,地域!A746),0)&gt;=1,IF(地域!C746="","",地域!C746),"")</f>
        <v/>
      </c>
      <c r="D746" s="19" t="str">
        <f t="shared" si="11"/>
        <v/>
      </c>
      <c r="E746" s="19" t="str">
        <f>IF(IFERROR(FIND(検索!$B$26,地域!A746),0)&gt;=1,IF(地域!E746="","",地域!E746),"")</f>
        <v/>
      </c>
      <c r="F746" s="19" t="str">
        <f>IF(IFERROR(FIND(検索!$B$26,地域!A746),0)&gt;=1,IF(地域!F746="","",地域!F746),"")</f>
        <v/>
      </c>
      <c r="G746" s="19" t="str">
        <f>IF(IFERROR(FIND(検索!$B$26,地域!A746),0)&gt;=1,IF(地域!G746="","",地域!G746),"")</f>
        <v/>
      </c>
      <c r="H746" s="19" t="str">
        <f>IF(IFERROR(FIND(検索!$B$26,地域!A746),0)&gt;=1,IF(地域!H746="","",地域!H746),"")</f>
        <v/>
      </c>
      <c r="I746" s="19" t="str">
        <f>IF(IFERROR(FIND(検索!$B$26,地域!A746),0)&gt;=1,IF(地域!I746="","",地域!I746),"")</f>
        <v/>
      </c>
      <c r="J746" s="19" t="str">
        <f>IF(IFERROR(FIND(検索!$B$26,地域!A746),0)&gt;=1,IF(地域!J746="","",地域!J746),"")</f>
        <v/>
      </c>
      <c r="K746" s="19" t="str">
        <f>IF(IFERROR(FIND(検索!$B$26,地域!A746),0)&gt;=1,IF(地域!D746="","",地域!D746),"")</f>
        <v/>
      </c>
    </row>
    <row r="747" spans="1:11" x14ac:dyDescent="0.15">
      <c r="A747" s="19" t="str">
        <f>IF(IFERROR(FIND(検索!$B$26,地域!A747),0)&gt;=1,IF(地域!A747="","",地域!A747),"")</f>
        <v/>
      </c>
      <c r="B747" s="19" t="str">
        <f>IF(IFERROR(FIND(検索!$B$26,地域!A747),0)&gt;=1,IF(地域!B747="","",地域!B747),"")</f>
        <v/>
      </c>
      <c r="C747" s="19" t="str">
        <f>IF(IFERROR(FIND(検索!$B$26,地域!A747),0)&gt;=1,IF(地域!C747="","",地域!C747),"")</f>
        <v/>
      </c>
      <c r="D747" s="19" t="str">
        <f t="shared" si="11"/>
        <v/>
      </c>
      <c r="E747" s="19" t="str">
        <f>IF(IFERROR(FIND(検索!$B$26,地域!A747),0)&gt;=1,IF(地域!E747="","",地域!E747),"")</f>
        <v/>
      </c>
      <c r="F747" s="19" t="str">
        <f>IF(IFERROR(FIND(検索!$B$26,地域!A747),0)&gt;=1,IF(地域!F747="","",地域!F747),"")</f>
        <v/>
      </c>
      <c r="G747" s="19" t="str">
        <f>IF(IFERROR(FIND(検索!$B$26,地域!A747),0)&gt;=1,IF(地域!G747="","",地域!G747),"")</f>
        <v/>
      </c>
      <c r="H747" s="19" t="str">
        <f>IF(IFERROR(FIND(検索!$B$26,地域!A747),0)&gt;=1,IF(地域!H747="","",地域!H747),"")</f>
        <v/>
      </c>
      <c r="I747" s="19" t="str">
        <f>IF(IFERROR(FIND(検索!$B$26,地域!A747),0)&gt;=1,IF(地域!I747="","",地域!I747),"")</f>
        <v/>
      </c>
      <c r="J747" s="19" t="str">
        <f>IF(IFERROR(FIND(検索!$B$26,地域!A747),0)&gt;=1,IF(地域!J747="","",地域!J747),"")</f>
        <v/>
      </c>
      <c r="K747" s="19" t="str">
        <f>IF(IFERROR(FIND(検索!$B$26,地域!A747),0)&gt;=1,IF(地域!D747="","",地域!D747),"")</f>
        <v/>
      </c>
    </row>
    <row r="748" spans="1:11" x14ac:dyDescent="0.15">
      <c r="A748" s="19" t="str">
        <f>IF(IFERROR(FIND(検索!$B$26,地域!A748),0)&gt;=1,IF(地域!A748="","",地域!A748),"")</f>
        <v/>
      </c>
      <c r="B748" s="19" t="str">
        <f>IF(IFERROR(FIND(検索!$B$26,地域!A748),0)&gt;=1,IF(地域!B748="","",地域!B748),"")</f>
        <v/>
      </c>
      <c r="C748" s="19" t="str">
        <f>IF(IFERROR(FIND(検索!$B$26,地域!A748),0)&gt;=1,IF(地域!C748="","",地域!C748),"")</f>
        <v/>
      </c>
      <c r="D748" s="19" t="str">
        <f t="shared" si="11"/>
        <v/>
      </c>
      <c r="E748" s="19" t="str">
        <f>IF(IFERROR(FIND(検索!$B$26,地域!A748),0)&gt;=1,IF(地域!E748="","",地域!E748),"")</f>
        <v/>
      </c>
      <c r="F748" s="19" t="str">
        <f>IF(IFERROR(FIND(検索!$B$26,地域!A748),0)&gt;=1,IF(地域!F748="","",地域!F748),"")</f>
        <v/>
      </c>
      <c r="G748" s="19" t="str">
        <f>IF(IFERROR(FIND(検索!$B$26,地域!A748),0)&gt;=1,IF(地域!G748="","",地域!G748),"")</f>
        <v/>
      </c>
      <c r="H748" s="19" t="str">
        <f>IF(IFERROR(FIND(検索!$B$26,地域!A748),0)&gt;=1,IF(地域!H748="","",地域!H748),"")</f>
        <v/>
      </c>
      <c r="I748" s="19" t="str">
        <f>IF(IFERROR(FIND(検索!$B$26,地域!A748),0)&gt;=1,IF(地域!I748="","",地域!I748),"")</f>
        <v/>
      </c>
      <c r="J748" s="19" t="str">
        <f>IF(IFERROR(FIND(検索!$B$26,地域!A748),0)&gt;=1,IF(地域!J748="","",地域!J748),"")</f>
        <v/>
      </c>
      <c r="K748" s="19" t="str">
        <f>IF(IFERROR(FIND(検索!$B$26,地域!A748),0)&gt;=1,IF(地域!D748="","",地域!D748),"")</f>
        <v/>
      </c>
    </row>
    <row r="749" spans="1:11" x14ac:dyDescent="0.15">
      <c r="A749" s="19" t="str">
        <f>IF(IFERROR(FIND(検索!$B$26,地域!A749),0)&gt;=1,IF(地域!A749="","",地域!A749),"")</f>
        <v/>
      </c>
      <c r="B749" s="19" t="str">
        <f>IF(IFERROR(FIND(検索!$B$26,地域!A749),0)&gt;=1,IF(地域!B749="","",地域!B749),"")</f>
        <v/>
      </c>
      <c r="C749" s="19" t="str">
        <f>IF(IFERROR(FIND(検索!$B$26,地域!A749),0)&gt;=1,IF(地域!C749="","",地域!C749),"")</f>
        <v/>
      </c>
      <c r="D749" s="19" t="str">
        <f t="shared" si="11"/>
        <v/>
      </c>
      <c r="E749" s="19" t="str">
        <f>IF(IFERROR(FIND(検索!$B$26,地域!A749),0)&gt;=1,IF(地域!E749="","",地域!E749),"")</f>
        <v/>
      </c>
      <c r="F749" s="19" t="str">
        <f>IF(IFERROR(FIND(検索!$B$26,地域!A749),0)&gt;=1,IF(地域!F749="","",地域!F749),"")</f>
        <v/>
      </c>
      <c r="G749" s="19" t="str">
        <f>IF(IFERROR(FIND(検索!$B$26,地域!A749),0)&gt;=1,IF(地域!G749="","",地域!G749),"")</f>
        <v/>
      </c>
      <c r="H749" s="19" t="str">
        <f>IF(IFERROR(FIND(検索!$B$26,地域!A749),0)&gt;=1,IF(地域!H749="","",地域!H749),"")</f>
        <v/>
      </c>
      <c r="I749" s="19" t="str">
        <f>IF(IFERROR(FIND(検索!$B$26,地域!A749),0)&gt;=1,IF(地域!I749="","",地域!I749),"")</f>
        <v/>
      </c>
      <c r="J749" s="19" t="str">
        <f>IF(IFERROR(FIND(検索!$B$26,地域!A749),0)&gt;=1,IF(地域!J749="","",地域!J749),"")</f>
        <v/>
      </c>
      <c r="K749" s="19" t="str">
        <f>IF(IFERROR(FIND(検索!$B$26,地域!A749),0)&gt;=1,IF(地域!D749="","",地域!D749),"")</f>
        <v/>
      </c>
    </row>
    <row r="750" spans="1:11" x14ac:dyDescent="0.15">
      <c r="A750" s="19" t="str">
        <f>IF(IFERROR(FIND(検索!$B$26,地域!A750),0)&gt;=1,IF(地域!A750="","",地域!A750),"")</f>
        <v/>
      </c>
      <c r="B750" s="19" t="str">
        <f>IF(IFERROR(FIND(検索!$B$26,地域!A750),0)&gt;=1,IF(地域!B750="","",地域!B750),"")</f>
        <v/>
      </c>
      <c r="C750" s="19" t="str">
        <f>IF(IFERROR(FIND(検索!$B$26,地域!A750),0)&gt;=1,IF(地域!C750="","",地域!C750),"")</f>
        <v/>
      </c>
      <c r="D750" s="19" t="str">
        <f t="shared" si="11"/>
        <v/>
      </c>
      <c r="E750" s="19" t="str">
        <f>IF(IFERROR(FIND(検索!$B$26,地域!A750),0)&gt;=1,IF(地域!E750="","",地域!E750),"")</f>
        <v/>
      </c>
      <c r="F750" s="19" t="str">
        <f>IF(IFERROR(FIND(検索!$B$26,地域!A750),0)&gt;=1,IF(地域!F750="","",地域!F750),"")</f>
        <v/>
      </c>
      <c r="G750" s="19" t="str">
        <f>IF(IFERROR(FIND(検索!$B$26,地域!A750),0)&gt;=1,IF(地域!G750="","",地域!G750),"")</f>
        <v/>
      </c>
      <c r="H750" s="19" t="str">
        <f>IF(IFERROR(FIND(検索!$B$26,地域!A750),0)&gt;=1,IF(地域!H750="","",地域!H750),"")</f>
        <v/>
      </c>
      <c r="I750" s="19" t="str">
        <f>IF(IFERROR(FIND(検索!$B$26,地域!A750),0)&gt;=1,IF(地域!I750="","",地域!I750),"")</f>
        <v/>
      </c>
      <c r="J750" s="19" t="str">
        <f>IF(IFERROR(FIND(検索!$B$26,地域!A750),0)&gt;=1,IF(地域!J750="","",地域!J750),"")</f>
        <v/>
      </c>
      <c r="K750" s="19" t="str">
        <f>IF(IFERROR(FIND(検索!$B$26,地域!A750),0)&gt;=1,IF(地域!D750="","",地域!D750),"")</f>
        <v/>
      </c>
    </row>
    <row r="751" spans="1:11" x14ac:dyDescent="0.15">
      <c r="A751" s="19" t="str">
        <f>IF(IFERROR(FIND(検索!$B$26,地域!A751),0)&gt;=1,IF(地域!A751="","",地域!A751),"")</f>
        <v/>
      </c>
      <c r="B751" s="19" t="str">
        <f>IF(IFERROR(FIND(検索!$B$26,地域!A751),0)&gt;=1,IF(地域!B751="","",地域!B751),"")</f>
        <v/>
      </c>
      <c r="C751" s="19" t="str">
        <f>IF(IFERROR(FIND(検索!$B$26,地域!A751),0)&gt;=1,IF(地域!C751="","",地域!C751),"")</f>
        <v/>
      </c>
      <c r="D751" s="19" t="str">
        <f t="shared" si="11"/>
        <v/>
      </c>
      <c r="E751" s="19" t="str">
        <f>IF(IFERROR(FIND(検索!$B$26,地域!A751),0)&gt;=1,IF(地域!E751="","",地域!E751),"")</f>
        <v/>
      </c>
      <c r="F751" s="19" t="str">
        <f>IF(IFERROR(FIND(検索!$B$26,地域!A751),0)&gt;=1,IF(地域!F751="","",地域!F751),"")</f>
        <v/>
      </c>
      <c r="G751" s="19" t="str">
        <f>IF(IFERROR(FIND(検索!$B$26,地域!A751),0)&gt;=1,IF(地域!G751="","",地域!G751),"")</f>
        <v/>
      </c>
      <c r="H751" s="19" t="str">
        <f>IF(IFERROR(FIND(検索!$B$26,地域!A751),0)&gt;=1,IF(地域!H751="","",地域!H751),"")</f>
        <v/>
      </c>
      <c r="I751" s="19" t="str">
        <f>IF(IFERROR(FIND(検索!$B$26,地域!A751),0)&gt;=1,IF(地域!I751="","",地域!I751),"")</f>
        <v/>
      </c>
      <c r="J751" s="19" t="str">
        <f>IF(IFERROR(FIND(検索!$B$26,地域!A751),0)&gt;=1,IF(地域!J751="","",地域!J751),"")</f>
        <v/>
      </c>
      <c r="K751" s="19" t="str">
        <f>IF(IFERROR(FIND(検索!$B$26,地域!A751),0)&gt;=1,IF(地域!D751="","",地域!D751),"")</f>
        <v/>
      </c>
    </row>
    <row r="752" spans="1:11" x14ac:dyDescent="0.15">
      <c r="A752" s="19" t="str">
        <f>IF(IFERROR(FIND(検索!$B$26,地域!A752),0)&gt;=1,IF(地域!A752="","",地域!A752),"")</f>
        <v/>
      </c>
      <c r="B752" s="19" t="str">
        <f>IF(IFERROR(FIND(検索!$B$26,地域!A752),0)&gt;=1,IF(地域!B752="","",地域!B752),"")</f>
        <v/>
      </c>
      <c r="C752" s="19" t="str">
        <f>IF(IFERROR(FIND(検索!$B$26,地域!A752),0)&gt;=1,IF(地域!C752="","",地域!C752),"")</f>
        <v/>
      </c>
      <c r="D752" s="19" t="str">
        <f t="shared" si="11"/>
        <v/>
      </c>
      <c r="E752" s="19" t="str">
        <f>IF(IFERROR(FIND(検索!$B$26,地域!A752),0)&gt;=1,IF(地域!E752="","",地域!E752),"")</f>
        <v/>
      </c>
      <c r="F752" s="19" t="str">
        <f>IF(IFERROR(FIND(検索!$B$26,地域!A752),0)&gt;=1,IF(地域!F752="","",地域!F752),"")</f>
        <v/>
      </c>
      <c r="G752" s="19" t="str">
        <f>IF(IFERROR(FIND(検索!$B$26,地域!A752),0)&gt;=1,IF(地域!G752="","",地域!G752),"")</f>
        <v/>
      </c>
      <c r="H752" s="19" t="str">
        <f>IF(IFERROR(FIND(検索!$B$26,地域!A752),0)&gt;=1,IF(地域!H752="","",地域!H752),"")</f>
        <v/>
      </c>
      <c r="I752" s="19" t="str">
        <f>IF(IFERROR(FIND(検索!$B$26,地域!A752),0)&gt;=1,IF(地域!I752="","",地域!I752),"")</f>
        <v/>
      </c>
      <c r="J752" s="19" t="str">
        <f>IF(IFERROR(FIND(検索!$B$26,地域!A752),0)&gt;=1,IF(地域!J752="","",地域!J752),"")</f>
        <v/>
      </c>
      <c r="K752" s="19" t="str">
        <f>IF(IFERROR(FIND(検索!$B$26,地域!A752),0)&gt;=1,IF(地域!D752="","",地域!D752),"")</f>
        <v/>
      </c>
    </row>
    <row r="753" spans="1:11" x14ac:dyDescent="0.15">
      <c r="A753" s="19" t="str">
        <f>IF(IFERROR(FIND(検索!$B$26,地域!A753),0)&gt;=1,IF(地域!A753="","",地域!A753),"")</f>
        <v/>
      </c>
      <c r="B753" s="19" t="str">
        <f>IF(IFERROR(FIND(検索!$B$26,地域!A753),0)&gt;=1,IF(地域!B753="","",地域!B753),"")</f>
        <v/>
      </c>
      <c r="C753" s="19" t="str">
        <f>IF(IFERROR(FIND(検索!$B$26,地域!A753),0)&gt;=1,IF(地域!C753="","",地域!C753),"")</f>
        <v/>
      </c>
      <c r="D753" s="19" t="str">
        <f t="shared" si="11"/>
        <v/>
      </c>
      <c r="E753" s="19" t="str">
        <f>IF(IFERROR(FIND(検索!$B$26,地域!A753),0)&gt;=1,IF(地域!E753="","",地域!E753),"")</f>
        <v/>
      </c>
      <c r="F753" s="19" t="str">
        <f>IF(IFERROR(FIND(検索!$B$26,地域!A753),0)&gt;=1,IF(地域!F753="","",地域!F753),"")</f>
        <v/>
      </c>
      <c r="G753" s="19" t="str">
        <f>IF(IFERROR(FIND(検索!$B$26,地域!A753),0)&gt;=1,IF(地域!G753="","",地域!G753),"")</f>
        <v/>
      </c>
      <c r="H753" s="19" t="str">
        <f>IF(IFERROR(FIND(検索!$B$26,地域!A753),0)&gt;=1,IF(地域!H753="","",地域!H753),"")</f>
        <v/>
      </c>
      <c r="I753" s="19" t="str">
        <f>IF(IFERROR(FIND(検索!$B$26,地域!A753),0)&gt;=1,IF(地域!I753="","",地域!I753),"")</f>
        <v/>
      </c>
      <c r="J753" s="19" t="str">
        <f>IF(IFERROR(FIND(検索!$B$26,地域!A753),0)&gt;=1,IF(地域!J753="","",地域!J753),"")</f>
        <v/>
      </c>
      <c r="K753" s="19" t="str">
        <f>IF(IFERROR(FIND(検索!$B$26,地域!A753),0)&gt;=1,IF(地域!D753="","",地域!D753),"")</f>
        <v/>
      </c>
    </row>
    <row r="754" spans="1:11" x14ac:dyDescent="0.15">
      <c r="A754" s="19" t="str">
        <f>IF(IFERROR(FIND(検索!$B$26,地域!A754),0)&gt;=1,IF(地域!A754="","",地域!A754),"")</f>
        <v/>
      </c>
      <c r="B754" s="19" t="str">
        <f>IF(IFERROR(FIND(検索!$B$26,地域!A754),0)&gt;=1,IF(地域!B754="","",地域!B754),"")</f>
        <v/>
      </c>
      <c r="C754" s="19" t="str">
        <f>IF(IFERROR(FIND(検索!$B$26,地域!A754),0)&gt;=1,IF(地域!C754="","",地域!C754),"")</f>
        <v/>
      </c>
      <c r="D754" s="19" t="str">
        <f t="shared" si="11"/>
        <v/>
      </c>
      <c r="E754" s="19" t="str">
        <f>IF(IFERROR(FIND(検索!$B$26,地域!A754),0)&gt;=1,IF(地域!E754="","",地域!E754),"")</f>
        <v/>
      </c>
      <c r="F754" s="19" t="str">
        <f>IF(IFERROR(FIND(検索!$B$26,地域!A754),0)&gt;=1,IF(地域!F754="","",地域!F754),"")</f>
        <v/>
      </c>
      <c r="G754" s="19" t="str">
        <f>IF(IFERROR(FIND(検索!$B$26,地域!A754),0)&gt;=1,IF(地域!G754="","",地域!G754),"")</f>
        <v/>
      </c>
      <c r="H754" s="19" t="str">
        <f>IF(IFERROR(FIND(検索!$B$26,地域!A754),0)&gt;=1,IF(地域!H754="","",地域!H754),"")</f>
        <v/>
      </c>
      <c r="I754" s="19" t="str">
        <f>IF(IFERROR(FIND(検索!$B$26,地域!A754),0)&gt;=1,IF(地域!I754="","",地域!I754),"")</f>
        <v/>
      </c>
      <c r="J754" s="19" t="str">
        <f>IF(IFERROR(FIND(検索!$B$26,地域!A754),0)&gt;=1,IF(地域!J754="","",地域!J754),"")</f>
        <v/>
      </c>
      <c r="K754" s="19" t="str">
        <f>IF(IFERROR(FIND(検索!$B$26,地域!A754),0)&gt;=1,IF(地域!D754="","",地域!D754),"")</f>
        <v/>
      </c>
    </row>
    <row r="755" spans="1:11" x14ac:dyDescent="0.15">
      <c r="A755" s="19" t="str">
        <f>IF(IFERROR(FIND(検索!$B$26,地域!A755),0)&gt;=1,IF(地域!A755="","",地域!A755),"")</f>
        <v/>
      </c>
      <c r="B755" s="19" t="str">
        <f>IF(IFERROR(FIND(検索!$B$26,地域!A755),0)&gt;=1,IF(地域!B755="","",地域!B755),"")</f>
        <v/>
      </c>
      <c r="C755" s="19" t="str">
        <f>IF(IFERROR(FIND(検索!$B$26,地域!A755),0)&gt;=1,IF(地域!C755="","",地域!C755),"")</f>
        <v/>
      </c>
      <c r="D755" s="19" t="str">
        <f t="shared" si="11"/>
        <v/>
      </c>
      <c r="E755" s="19" t="str">
        <f>IF(IFERROR(FIND(検索!$B$26,地域!A755),0)&gt;=1,IF(地域!E755="","",地域!E755),"")</f>
        <v/>
      </c>
      <c r="F755" s="19" t="str">
        <f>IF(IFERROR(FIND(検索!$B$26,地域!A755),0)&gt;=1,IF(地域!F755="","",地域!F755),"")</f>
        <v/>
      </c>
      <c r="G755" s="19" t="str">
        <f>IF(IFERROR(FIND(検索!$B$26,地域!A755),0)&gt;=1,IF(地域!G755="","",地域!G755),"")</f>
        <v/>
      </c>
      <c r="H755" s="19" t="str">
        <f>IF(IFERROR(FIND(検索!$B$26,地域!A755),0)&gt;=1,IF(地域!H755="","",地域!H755),"")</f>
        <v/>
      </c>
      <c r="I755" s="19" t="str">
        <f>IF(IFERROR(FIND(検索!$B$26,地域!A755),0)&gt;=1,IF(地域!I755="","",地域!I755),"")</f>
        <v/>
      </c>
      <c r="J755" s="19" t="str">
        <f>IF(IFERROR(FIND(検索!$B$26,地域!A755),0)&gt;=1,IF(地域!J755="","",地域!J755),"")</f>
        <v/>
      </c>
      <c r="K755" s="19" t="str">
        <f>IF(IFERROR(FIND(検索!$B$26,地域!A755),0)&gt;=1,IF(地域!D755="","",地域!D755),"")</f>
        <v/>
      </c>
    </row>
    <row r="756" spans="1:11" x14ac:dyDescent="0.15">
      <c r="A756" s="19" t="str">
        <f>IF(IFERROR(FIND(検索!$B$26,地域!A756),0)&gt;=1,IF(地域!A756="","",地域!A756),"")</f>
        <v/>
      </c>
      <c r="B756" s="19" t="str">
        <f>IF(IFERROR(FIND(検索!$B$26,地域!A756),0)&gt;=1,IF(地域!B756="","",地域!B756),"")</f>
        <v/>
      </c>
      <c r="C756" s="19" t="str">
        <f>IF(IFERROR(FIND(検索!$B$26,地域!A756),0)&gt;=1,IF(地域!C756="","",地域!C756),"")</f>
        <v/>
      </c>
      <c r="D756" s="19" t="str">
        <f t="shared" si="11"/>
        <v/>
      </c>
      <c r="E756" s="19" t="str">
        <f>IF(IFERROR(FIND(検索!$B$26,地域!A756),0)&gt;=1,IF(地域!E756="","",地域!E756),"")</f>
        <v/>
      </c>
      <c r="F756" s="19" t="str">
        <f>IF(IFERROR(FIND(検索!$B$26,地域!A756),0)&gt;=1,IF(地域!F756="","",地域!F756),"")</f>
        <v/>
      </c>
      <c r="G756" s="19" t="str">
        <f>IF(IFERROR(FIND(検索!$B$26,地域!A756),0)&gt;=1,IF(地域!G756="","",地域!G756),"")</f>
        <v/>
      </c>
      <c r="H756" s="19" t="str">
        <f>IF(IFERROR(FIND(検索!$B$26,地域!A756),0)&gt;=1,IF(地域!H756="","",地域!H756),"")</f>
        <v/>
      </c>
      <c r="I756" s="19" t="str">
        <f>IF(IFERROR(FIND(検索!$B$26,地域!A756),0)&gt;=1,IF(地域!I756="","",地域!I756),"")</f>
        <v/>
      </c>
      <c r="J756" s="19" t="str">
        <f>IF(IFERROR(FIND(検索!$B$26,地域!A756),0)&gt;=1,IF(地域!J756="","",地域!J756),"")</f>
        <v/>
      </c>
      <c r="K756" s="19" t="str">
        <f>IF(IFERROR(FIND(検索!$B$26,地域!A756),0)&gt;=1,IF(地域!D756="","",地域!D756),"")</f>
        <v/>
      </c>
    </row>
    <row r="757" spans="1:11" x14ac:dyDescent="0.15">
      <c r="A757" s="19" t="str">
        <f>IF(IFERROR(FIND(検索!$B$26,地域!A757),0)&gt;=1,IF(地域!A757="","",地域!A757),"")</f>
        <v/>
      </c>
      <c r="B757" s="19" t="str">
        <f>IF(IFERROR(FIND(検索!$B$26,地域!A757),0)&gt;=1,IF(地域!B757="","",地域!B757),"")</f>
        <v/>
      </c>
      <c r="C757" s="19" t="str">
        <f>IF(IFERROR(FIND(検索!$B$26,地域!A757),0)&gt;=1,IF(地域!C757="","",地域!C757),"")</f>
        <v/>
      </c>
      <c r="D757" s="19" t="str">
        <f t="shared" si="11"/>
        <v/>
      </c>
      <c r="E757" s="19" t="str">
        <f>IF(IFERROR(FIND(検索!$B$26,地域!A757),0)&gt;=1,IF(地域!E757="","",地域!E757),"")</f>
        <v/>
      </c>
      <c r="F757" s="19" t="str">
        <f>IF(IFERROR(FIND(検索!$B$26,地域!A757),0)&gt;=1,IF(地域!F757="","",地域!F757),"")</f>
        <v/>
      </c>
      <c r="G757" s="19" t="str">
        <f>IF(IFERROR(FIND(検索!$B$26,地域!A757),0)&gt;=1,IF(地域!G757="","",地域!G757),"")</f>
        <v/>
      </c>
      <c r="H757" s="19" t="str">
        <f>IF(IFERROR(FIND(検索!$B$26,地域!A757),0)&gt;=1,IF(地域!H757="","",地域!H757),"")</f>
        <v/>
      </c>
      <c r="I757" s="19" t="str">
        <f>IF(IFERROR(FIND(検索!$B$26,地域!A757),0)&gt;=1,IF(地域!I757="","",地域!I757),"")</f>
        <v/>
      </c>
      <c r="J757" s="19" t="str">
        <f>IF(IFERROR(FIND(検索!$B$26,地域!A757),0)&gt;=1,IF(地域!J757="","",地域!J757),"")</f>
        <v/>
      </c>
      <c r="K757" s="19" t="str">
        <f>IF(IFERROR(FIND(検索!$B$26,地域!A757),0)&gt;=1,IF(地域!D757="","",地域!D757),"")</f>
        <v/>
      </c>
    </row>
    <row r="758" spans="1:11" x14ac:dyDescent="0.15">
      <c r="A758" s="19" t="str">
        <f>IF(IFERROR(FIND(検索!$B$26,地域!A758),0)&gt;=1,IF(地域!A758="","",地域!A758),"")</f>
        <v/>
      </c>
      <c r="B758" s="19" t="str">
        <f>IF(IFERROR(FIND(検索!$B$26,地域!A758),0)&gt;=1,IF(地域!B758="","",地域!B758),"")</f>
        <v/>
      </c>
      <c r="C758" s="19" t="str">
        <f>IF(IFERROR(FIND(検索!$B$26,地域!A758),0)&gt;=1,IF(地域!C758="","",地域!C758),"")</f>
        <v/>
      </c>
      <c r="D758" s="19" t="str">
        <f t="shared" si="11"/>
        <v/>
      </c>
      <c r="E758" s="19" t="str">
        <f>IF(IFERROR(FIND(検索!$B$26,地域!A758),0)&gt;=1,IF(地域!E758="","",地域!E758),"")</f>
        <v/>
      </c>
      <c r="F758" s="19" t="str">
        <f>IF(IFERROR(FIND(検索!$B$26,地域!A758),0)&gt;=1,IF(地域!F758="","",地域!F758),"")</f>
        <v/>
      </c>
      <c r="G758" s="19" t="str">
        <f>IF(IFERROR(FIND(検索!$B$26,地域!A758),0)&gt;=1,IF(地域!G758="","",地域!G758),"")</f>
        <v/>
      </c>
      <c r="H758" s="19" t="str">
        <f>IF(IFERROR(FIND(検索!$B$26,地域!A758),0)&gt;=1,IF(地域!H758="","",地域!H758),"")</f>
        <v/>
      </c>
      <c r="I758" s="19" t="str">
        <f>IF(IFERROR(FIND(検索!$B$26,地域!A758),0)&gt;=1,IF(地域!I758="","",地域!I758),"")</f>
        <v/>
      </c>
      <c r="J758" s="19" t="str">
        <f>IF(IFERROR(FIND(検索!$B$26,地域!A758),0)&gt;=1,IF(地域!J758="","",地域!J758),"")</f>
        <v/>
      </c>
      <c r="K758" s="19" t="str">
        <f>IF(IFERROR(FIND(検索!$B$26,地域!A758),0)&gt;=1,IF(地域!D758="","",地域!D758),"")</f>
        <v/>
      </c>
    </row>
    <row r="759" spans="1:11" x14ac:dyDescent="0.15">
      <c r="A759" s="19" t="str">
        <f>IF(IFERROR(FIND(検索!$B$26,地域!A759),0)&gt;=1,IF(地域!A759="","",地域!A759),"")</f>
        <v/>
      </c>
      <c r="B759" s="19" t="str">
        <f>IF(IFERROR(FIND(検索!$B$26,地域!A759),0)&gt;=1,IF(地域!B759="","",地域!B759),"")</f>
        <v/>
      </c>
      <c r="C759" s="19" t="str">
        <f>IF(IFERROR(FIND(検索!$B$26,地域!A759),0)&gt;=1,IF(地域!C759="","",地域!C759),"")</f>
        <v/>
      </c>
      <c r="D759" s="19" t="str">
        <f t="shared" si="11"/>
        <v/>
      </c>
      <c r="E759" s="19" t="str">
        <f>IF(IFERROR(FIND(検索!$B$26,地域!A759),0)&gt;=1,IF(地域!E759="","",地域!E759),"")</f>
        <v/>
      </c>
      <c r="F759" s="19" t="str">
        <f>IF(IFERROR(FIND(検索!$B$26,地域!A759),0)&gt;=1,IF(地域!F759="","",地域!F759),"")</f>
        <v/>
      </c>
      <c r="G759" s="19" t="str">
        <f>IF(IFERROR(FIND(検索!$B$26,地域!A759),0)&gt;=1,IF(地域!G759="","",地域!G759),"")</f>
        <v/>
      </c>
      <c r="H759" s="19" t="str">
        <f>IF(IFERROR(FIND(検索!$B$26,地域!A759),0)&gt;=1,IF(地域!H759="","",地域!H759),"")</f>
        <v/>
      </c>
      <c r="I759" s="19" t="str">
        <f>IF(IFERROR(FIND(検索!$B$26,地域!A759),0)&gt;=1,IF(地域!I759="","",地域!I759),"")</f>
        <v/>
      </c>
      <c r="J759" s="19" t="str">
        <f>IF(IFERROR(FIND(検索!$B$26,地域!A759),0)&gt;=1,IF(地域!J759="","",地域!J759),"")</f>
        <v/>
      </c>
      <c r="K759" s="19" t="str">
        <f>IF(IFERROR(FIND(検索!$B$26,地域!A759),0)&gt;=1,IF(地域!D759="","",地域!D759),"")</f>
        <v/>
      </c>
    </row>
    <row r="760" spans="1:11" x14ac:dyDescent="0.15">
      <c r="A760" s="19" t="str">
        <f>IF(IFERROR(FIND(検索!$B$26,地域!A760),0)&gt;=1,IF(地域!A760="","",地域!A760),"")</f>
        <v/>
      </c>
      <c r="B760" s="19" t="str">
        <f>IF(IFERROR(FIND(検索!$B$26,地域!A760),0)&gt;=1,IF(地域!B760="","",地域!B760),"")</f>
        <v/>
      </c>
      <c r="C760" s="19" t="str">
        <f>IF(IFERROR(FIND(検索!$B$26,地域!A760),0)&gt;=1,IF(地域!C760="","",地域!C760),"")</f>
        <v/>
      </c>
      <c r="D760" s="19" t="str">
        <f t="shared" si="11"/>
        <v/>
      </c>
      <c r="E760" s="19" t="str">
        <f>IF(IFERROR(FIND(検索!$B$26,地域!A760),0)&gt;=1,IF(地域!E760="","",地域!E760),"")</f>
        <v/>
      </c>
      <c r="F760" s="19" t="str">
        <f>IF(IFERROR(FIND(検索!$B$26,地域!A760),0)&gt;=1,IF(地域!F760="","",地域!F760),"")</f>
        <v/>
      </c>
      <c r="G760" s="19" t="str">
        <f>IF(IFERROR(FIND(検索!$B$26,地域!A760),0)&gt;=1,IF(地域!G760="","",地域!G760),"")</f>
        <v/>
      </c>
      <c r="H760" s="19" t="str">
        <f>IF(IFERROR(FIND(検索!$B$26,地域!A760),0)&gt;=1,IF(地域!H760="","",地域!H760),"")</f>
        <v/>
      </c>
      <c r="I760" s="19" t="str">
        <f>IF(IFERROR(FIND(検索!$B$26,地域!A760),0)&gt;=1,IF(地域!I760="","",地域!I760),"")</f>
        <v/>
      </c>
      <c r="J760" s="19" t="str">
        <f>IF(IFERROR(FIND(検索!$B$26,地域!A760),0)&gt;=1,IF(地域!J760="","",地域!J760),"")</f>
        <v/>
      </c>
      <c r="K760" s="19" t="str">
        <f>IF(IFERROR(FIND(検索!$B$26,地域!A760),0)&gt;=1,IF(地域!D760="","",地域!D760),"")</f>
        <v/>
      </c>
    </row>
    <row r="761" spans="1:11" x14ac:dyDescent="0.15">
      <c r="A761" s="19" t="str">
        <f>IF(IFERROR(FIND(検索!$B$26,地域!A761),0)&gt;=1,IF(地域!A761="","",地域!A761),"")</f>
        <v/>
      </c>
      <c r="B761" s="19" t="str">
        <f>IF(IFERROR(FIND(検索!$B$26,地域!A761),0)&gt;=1,IF(地域!B761="","",地域!B761),"")</f>
        <v/>
      </c>
      <c r="C761" s="19" t="str">
        <f>IF(IFERROR(FIND(検索!$B$26,地域!A761),0)&gt;=1,IF(地域!C761="","",地域!C761),"")</f>
        <v/>
      </c>
      <c r="D761" s="19" t="str">
        <f t="shared" si="11"/>
        <v/>
      </c>
      <c r="E761" s="19" t="str">
        <f>IF(IFERROR(FIND(検索!$B$26,地域!A761),0)&gt;=1,IF(地域!E761="","",地域!E761),"")</f>
        <v/>
      </c>
      <c r="F761" s="19" t="str">
        <f>IF(IFERROR(FIND(検索!$B$26,地域!A761),0)&gt;=1,IF(地域!F761="","",地域!F761),"")</f>
        <v/>
      </c>
      <c r="G761" s="19" t="str">
        <f>IF(IFERROR(FIND(検索!$B$26,地域!A761),0)&gt;=1,IF(地域!G761="","",地域!G761),"")</f>
        <v/>
      </c>
      <c r="H761" s="19" t="str">
        <f>IF(IFERROR(FIND(検索!$B$26,地域!A761),0)&gt;=1,IF(地域!H761="","",地域!H761),"")</f>
        <v/>
      </c>
      <c r="I761" s="19" t="str">
        <f>IF(IFERROR(FIND(検索!$B$26,地域!A761),0)&gt;=1,IF(地域!I761="","",地域!I761),"")</f>
        <v/>
      </c>
      <c r="J761" s="19" t="str">
        <f>IF(IFERROR(FIND(検索!$B$26,地域!A761),0)&gt;=1,IF(地域!J761="","",地域!J761),"")</f>
        <v/>
      </c>
      <c r="K761" s="19" t="str">
        <f>IF(IFERROR(FIND(検索!$B$26,地域!A761),0)&gt;=1,IF(地域!D761="","",地域!D761),"")</f>
        <v/>
      </c>
    </row>
    <row r="762" spans="1:11" x14ac:dyDescent="0.15">
      <c r="A762" s="19" t="str">
        <f>IF(IFERROR(FIND(検索!$B$26,地域!A762),0)&gt;=1,IF(地域!A762="","",地域!A762),"")</f>
        <v/>
      </c>
      <c r="B762" s="19" t="str">
        <f>IF(IFERROR(FIND(検索!$B$26,地域!A762),0)&gt;=1,IF(地域!B762="","",地域!B762),"")</f>
        <v/>
      </c>
      <c r="C762" s="19" t="str">
        <f>IF(IFERROR(FIND(検索!$B$26,地域!A762),0)&gt;=1,IF(地域!C762="","",地域!C762),"")</f>
        <v/>
      </c>
      <c r="D762" s="19" t="str">
        <f t="shared" si="11"/>
        <v/>
      </c>
      <c r="E762" s="19" t="str">
        <f>IF(IFERROR(FIND(検索!$B$26,地域!A762),0)&gt;=1,IF(地域!E762="","",地域!E762),"")</f>
        <v/>
      </c>
      <c r="F762" s="19" t="str">
        <f>IF(IFERROR(FIND(検索!$B$26,地域!A762),0)&gt;=1,IF(地域!F762="","",地域!F762),"")</f>
        <v/>
      </c>
      <c r="G762" s="19" t="str">
        <f>IF(IFERROR(FIND(検索!$B$26,地域!A762),0)&gt;=1,IF(地域!G762="","",地域!G762),"")</f>
        <v/>
      </c>
      <c r="H762" s="19" t="str">
        <f>IF(IFERROR(FIND(検索!$B$26,地域!A762),0)&gt;=1,IF(地域!H762="","",地域!H762),"")</f>
        <v/>
      </c>
      <c r="I762" s="19" t="str">
        <f>IF(IFERROR(FIND(検索!$B$26,地域!A762),0)&gt;=1,IF(地域!I762="","",地域!I762),"")</f>
        <v/>
      </c>
      <c r="J762" s="19" t="str">
        <f>IF(IFERROR(FIND(検索!$B$26,地域!A762),0)&gt;=1,IF(地域!J762="","",地域!J762),"")</f>
        <v/>
      </c>
      <c r="K762" s="19" t="str">
        <f>IF(IFERROR(FIND(検索!$B$26,地域!A762),0)&gt;=1,IF(地域!D762="","",地域!D762),"")</f>
        <v/>
      </c>
    </row>
    <row r="763" spans="1:11" x14ac:dyDescent="0.15">
      <c r="A763" s="19" t="str">
        <f>IF(IFERROR(FIND(検索!$B$26,地域!A763),0)&gt;=1,IF(地域!A763="","",地域!A763),"")</f>
        <v/>
      </c>
      <c r="B763" s="19" t="str">
        <f>IF(IFERROR(FIND(検索!$B$26,地域!A763),0)&gt;=1,IF(地域!B763="","",地域!B763),"")</f>
        <v/>
      </c>
      <c r="C763" s="19" t="str">
        <f>IF(IFERROR(FIND(検索!$B$26,地域!A763),0)&gt;=1,IF(地域!C763="","",地域!C763),"")</f>
        <v/>
      </c>
      <c r="D763" s="19" t="str">
        <f t="shared" si="11"/>
        <v/>
      </c>
      <c r="E763" s="19" t="str">
        <f>IF(IFERROR(FIND(検索!$B$26,地域!A763),0)&gt;=1,IF(地域!E763="","",地域!E763),"")</f>
        <v/>
      </c>
      <c r="F763" s="19" t="str">
        <f>IF(IFERROR(FIND(検索!$B$26,地域!A763),0)&gt;=1,IF(地域!F763="","",地域!F763),"")</f>
        <v/>
      </c>
      <c r="G763" s="19" t="str">
        <f>IF(IFERROR(FIND(検索!$B$26,地域!A763),0)&gt;=1,IF(地域!G763="","",地域!G763),"")</f>
        <v/>
      </c>
      <c r="H763" s="19" t="str">
        <f>IF(IFERROR(FIND(検索!$B$26,地域!A763),0)&gt;=1,IF(地域!H763="","",地域!H763),"")</f>
        <v/>
      </c>
      <c r="I763" s="19" t="str">
        <f>IF(IFERROR(FIND(検索!$B$26,地域!A763),0)&gt;=1,IF(地域!I763="","",地域!I763),"")</f>
        <v/>
      </c>
      <c r="J763" s="19" t="str">
        <f>IF(IFERROR(FIND(検索!$B$26,地域!A763),0)&gt;=1,IF(地域!J763="","",地域!J763),"")</f>
        <v/>
      </c>
      <c r="K763" s="19" t="str">
        <f>IF(IFERROR(FIND(検索!$B$26,地域!A763),0)&gt;=1,IF(地域!D763="","",地域!D763),"")</f>
        <v/>
      </c>
    </row>
    <row r="764" spans="1:11" x14ac:dyDescent="0.15">
      <c r="A764" s="19" t="str">
        <f>IF(IFERROR(FIND(検索!$B$26,地域!A764),0)&gt;=1,IF(地域!A764="","",地域!A764),"")</f>
        <v/>
      </c>
      <c r="B764" s="19" t="str">
        <f>IF(IFERROR(FIND(検索!$B$26,地域!A764),0)&gt;=1,IF(地域!B764="","",地域!B764),"")</f>
        <v/>
      </c>
      <c r="C764" s="19" t="str">
        <f>IF(IFERROR(FIND(検索!$B$26,地域!A764),0)&gt;=1,IF(地域!C764="","",地域!C764),"")</f>
        <v/>
      </c>
      <c r="D764" s="19" t="str">
        <f t="shared" si="11"/>
        <v/>
      </c>
      <c r="E764" s="19" t="str">
        <f>IF(IFERROR(FIND(検索!$B$26,地域!A764),0)&gt;=1,IF(地域!E764="","",地域!E764),"")</f>
        <v/>
      </c>
      <c r="F764" s="19" t="str">
        <f>IF(IFERROR(FIND(検索!$B$26,地域!A764),0)&gt;=1,IF(地域!F764="","",地域!F764),"")</f>
        <v/>
      </c>
      <c r="G764" s="19" t="str">
        <f>IF(IFERROR(FIND(検索!$B$26,地域!A764),0)&gt;=1,IF(地域!G764="","",地域!G764),"")</f>
        <v/>
      </c>
      <c r="H764" s="19" t="str">
        <f>IF(IFERROR(FIND(検索!$B$26,地域!A764),0)&gt;=1,IF(地域!H764="","",地域!H764),"")</f>
        <v/>
      </c>
      <c r="I764" s="19" t="str">
        <f>IF(IFERROR(FIND(検索!$B$26,地域!A764),0)&gt;=1,IF(地域!I764="","",地域!I764),"")</f>
        <v/>
      </c>
      <c r="J764" s="19" t="str">
        <f>IF(IFERROR(FIND(検索!$B$26,地域!A764),0)&gt;=1,IF(地域!J764="","",地域!J764),"")</f>
        <v/>
      </c>
      <c r="K764" s="19" t="str">
        <f>IF(IFERROR(FIND(検索!$B$26,地域!A764),0)&gt;=1,IF(地域!D764="","",地域!D764),"")</f>
        <v/>
      </c>
    </row>
    <row r="765" spans="1:11" x14ac:dyDescent="0.15">
      <c r="A765" s="19" t="str">
        <f>IF(IFERROR(FIND(検索!$B$26,地域!A765),0)&gt;=1,IF(地域!A765="","",地域!A765),"")</f>
        <v/>
      </c>
      <c r="B765" s="19" t="str">
        <f>IF(IFERROR(FIND(検索!$B$26,地域!A765),0)&gt;=1,IF(地域!B765="","",地域!B765),"")</f>
        <v/>
      </c>
      <c r="C765" s="19" t="str">
        <f>IF(IFERROR(FIND(検索!$B$26,地域!A765),0)&gt;=1,IF(地域!C765="","",地域!C765),"")</f>
        <v/>
      </c>
      <c r="D765" s="19" t="str">
        <f t="shared" si="11"/>
        <v/>
      </c>
      <c r="E765" s="19" t="str">
        <f>IF(IFERROR(FIND(検索!$B$26,地域!A765),0)&gt;=1,IF(地域!E765="","",地域!E765),"")</f>
        <v/>
      </c>
      <c r="F765" s="19" t="str">
        <f>IF(IFERROR(FIND(検索!$B$26,地域!A765),0)&gt;=1,IF(地域!F765="","",地域!F765),"")</f>
        <v/>
      </c>
      <c r="G765" s="19" t="str">
        <f>IF(IFERROR(FIND(検索!$B$26,地域!A765),0)&gt;=1,IF(地域!G765="","",地域!G765),"")</f>
        <v/>
      </c>
      <c r="H765" s="19" t="str">
        <f>IF(IFERROR(FIND(検索!$B$26,地域!A765),0)&gt;=1,IF(地域!H765="","",地域!H765),"")</f>
        <v/>
      </c>
      <c r="I765" s="19" t="str">
        <f>IF(IFERROR(FIND(検索!$B$26,地域!A765),0)&gt;=1,IF(地域!I765="","",地域!I765),"")</f>
        <v/>
      </c>
      <c r="J765" s="19" t="str">
        <f>IF(IFERROR(FIND(検索!$B$26,地域!A765),0)&gt;=1,IF(地域!J765="","",地域!J765),"")</f>
        <v/>
      </c>
      <c r="K765" s="19" t="str">
        <f>IF(IFERROR(FIND(検索!$B$26,地域!A765),0)&gt;=1,IF(地域!D765="","",地域!D765),"")</f>
        <v/>
      </c>
    </row>
    <row r="766" spans="1:11" x14ac:dyDescent="0.15">
      <c r="A766" s="19" t="str">
        <f>IF(IFERROR(FIND(検索!$B$26,地域!A766),0)&gt;=1,IF(地域!A766="","",地域!A766),"")</f>
        <v/>
      </c>
      <c r="B766" s="19" t="str">
        <f>IF(IFERROR(FIND(検索!$B$26,地域!A766),0)&gt;=1,IF(地域!B766="","",地域!B766),"")</f>
        <v/>
      </c>
      <c r="C766" s="19" t="str">
        <f>IF(IFERROR(FIND(検索!$B$26,地域!A766),0)&gt;=1,IF(地域!C766="","",地域!C766),"")</f>
        <v/>
      </c>
      <c r="D766" s="19" t="str">
        <f t="shared" si="11"/>
        <v/>
      </c>
      <c r="E766" s="19" t="str">
        <f>IF(IFERROR(FIND(検索!$B$26,地域!A766),0)&gt;=1,IF(地域!E766="","",地域!E766),"")</f>
        <v/>
      </c>
      <c r="F766" s="19" t="str">
        <f>IF(IFERROR(FIND(検索!$B$26,地域!A766),0)&gt;=1,IF(地域!F766="","",地域!F766),"")</f>
        <v/>
      </c>
      <c r="G766" s="19" t="str">
        <f>IF(IFERROR(FIND(検索!$B$26,地域!A766),0)&gt;=1,IF(地域!G766="","",地域!G766),"")</f>
        <v/>
      </c>
      <c r="H766" s="19" t="str">
        <f>IF(IFERROR(FIND(検索!$B$26,地域!A766),0)&gt;=1,IF(地域!H766="","",地域!H766),"")</f>
        <v/>
      </c>
      <c r="I766" s="19" t="str">
        <f>IF(IFERROR(FIND(検索!$B$26,地域!A766),0)&gt;=1,IF(地域!I766="","",地域!I766),"")</f>
        <v/>
      </c>
      <c r="J766" s="19" t="str">
        <f>IF(IFERROR(FIND(検索!$B$26,地域!A766),0)&gt;=1,IF(地域!J766="","",地域!J766),"")</f>
        <v/>
      </c>
      <c r="K766" s="19" t="str">
        <f>IF(IFERROR(FIND(検索!$B$26,地域!A766),0)&gt;=1,IF(地域!D766="","",地域!D766),"")</f>
        <v/>
      </c>
    </row>
    <row r="767" spans="1:11" x14ac:dyDescent="0.15">
      <c r="A767" s="19" t="str">
        <f>IF(IFERROR(FIND(検索!$B$26,地域!A767),0)&gt;=1,IF(地域!A767="","",地域!A767),"")</f>
        <v/>
      </c>
      <c r="B767" s="19" t="str">
        <f>IF(IFERROR(FIND(検索!$B$26,地域!A767),0)&gt;=1,IF(地域!B767="","",地域!B767),"")</f>
        <v/>
      </c>
      <c r="C767" s="19" t="str">
        <f>IF(IFERROR(FIND(検索!$B$26,地域!A767),0)&gt;=1,IF(地域!C767="","",地域!C767),"")</f>
        <v/>
      </c>
      <c r="D767" s="19" t="str">
        <f t="shared" si="11"/>
        <v/>
      </c>
      <c r="E767" s="19" t="str">
        <f>IF(IFERROR(FIND(検索!$B$26,地域!A767),0)&gt;=1,IF(地域!E767="","",地域!E767),"")</f>
        <v/>
      </c>
      <c r="F767" s="19" t="str">
        <f>IF(IFERROR(FIND(検索!$B$26,地域!A767),0)&gt;=1,IF(地域!F767="","",地域!F767),"")</f>
        <v/>
      </c>
      <c r="G767" s="19" t="str">
        <f>IF(IFERROR(FIND(検索!$B$26,地域!A767),0)&gt;=1,IF(地域!G767="","",地域!G767),"")</f>
        <v/>
      </c>
      <c r="H767" s="19" t="str">
        <f>IF(IFERROR(FIND(検索!$B$26,地域!A767),0)&gt;=1,IF(地域!H767="","",地域!H767),"")</f>
        <v/>
      </c>
      <c r="I767" s="19" t="str">
        <f>IF(IFERROR(FIND(検索!$B$26,地域!A767),0)&gt;=1,IF(地域!I767="","",地域!I767),"")</f>
        <v/>
      </c>
      <c r="J767" s="19" t="str">
        <f>IF(IFERROR(FIND(検索!$B$26,地域!A767),0)&gt;=1,IF(地域!J767="","",地域!J767),"")</f>
        <v/>
      </c>
      <c r="K767" s="19" t="str">
        <f>IF(IFERROR(FIND(検索!$B$26,地域!A767),0)&gt;=1,IF(地域!D767="","",地域!D767),"")</f>
        <v/>
      </c>
    </row>
    <row r="768" spans="1:11" x14ac:dyDescent="0.15">
      <c r="A768" s="19" t="str">
        <f>IF(IFERROR(FIND(検索!$B$26,地域!A768),0)&gt;=1,IF(地域!A768="","",地域!A768),"")</f>
        <v/>
      </c>
      <c r="B768" s="19" t="str">
        <f>IF(IFERROR(FIND(検索!$B$26,地域!A768),0)&gt;=1,IF(地域!B768="","",地域!B768),"")</f>
        <v/>
      </c>
      <c r="C768" s="19" t="str">
        <f>IF(IFERROR(FIND(検索!$B$26,地域!A768),0)&gt;=1,IF(地域!C768="","",地域!C768),"")</f>
        <v/>
      </c>
      <c r="D768" s="19" t="str">
        <f t="shared" si="11"/>
        <v/>
      </c>
      <c r="E768" s="19" t="str">
        <f>IF(IFERROR(FIND(検索!$B$26,地域!A768),0)&gt;=1,IF(地域!E768="","",地域!E768),"")</f>
        <v/>
      </c>
      <c r="F768" s="19" t="str">
        <f>IF(IFERROR(FIND(検索!$B$26,地域!A768),0)&gt;=1,IF(地域!F768="","",地域!F768),"")</f>
        <v/>
      </c>
      <c r="G768" s="19" t="str">
        <f>IF(IFERROR(FIND(検索!$B$26,地域!A768),0)&gt;=1,IF(地域!G768="","",地域!G768),"")</f>
        <v/>
      </c>
      <c r="H768" s="19" t="str">
        <f>IF(IFERROR(FIND(検索!$B$26,地域!A768),0)&gt;=1,IF(地域!H768="","",地域!H768),"")</f>
        <v/>
      </c>
      <c r="I768" s="19" t="str">
        <f>IF(IFERROR(FIND(検索!$B$26,地域!A768),0)&gt;=1,IF(地域!I768="","",地域!I768),"")</f>
        <v/>
      </c>
      <c r="J768" s="19" t="str">
        <f>IF(IFERROR(FIND(検索!$B$26,地域!A768),0)&gt;=1,IF(地域!J768="","",地域!J768),"")</f>
        <v/>
      </c>
      <c r="K768" s="19" t="str">
        <f>IF(IFERROR(FIND(検索!$B$26,地域!A768),0)&gt;=1,IF(地域!D768="","",地域!D768),"")</f>
        <v/>
      </c>
    </row>
    <row r="769" spans="1:11" x14ac:dyDescent="0.15">
      <c r="A769" s="19" t="str">
        <f>IF(IFERROR(FIND(検索!$B$26,地域!A769),0)&gt;=1,IF(地域!A769="","",地域!A769),"")</f>
        <v/>
      </c>
      <c r="B769" s="19" t="str">
        <f>IF(IFERROR(FIND(検索!$B$26,地域!A769),0)&gt;=1,IF(地域!B769="","",地域!B769),"")</f>
        <v/>
      </c>
      <c r="C769" s="19" t="str">
        <f>IF(IFERROR(FIND(検索!$B$26,地域!A769),0)&gt;=1,IF(地域!C769="","",地域!C769),"")</f>
        <v/>
      </c>
      <c r="D769" s="19" t="str">
        <f t="shared" si="11"/>
        <v/>
      </c>
      <c r="E769" s="19" t="str">
        <f>IF(IFERROR(FIND(検索!$B$26,地域!A769),0)&gt;=1,IF(地域!E769="","",地域!E769),"")</f>
        <v/>
      </c>
      <c r="F769" s="19" t="str">
        <f>IF(IFERROR(FIND(検索!$B$26,地域!A769),0)&gt;=1,IF(地域!F769="","",地域!F769),"")</f>
        <v/>
      </c>
      <c r="G769" s="19" t="str">
        <f>IF(IFERROR(FIND(検索!$B$26,地域!A769),0)&gt;=1,IF(地域!G769="","",地域!G769),"")</f>
        <v/>
      </c>
      <c r="H769" s="19" t="str">
        <f>IF(IFERROR(FIND(検索!$B$26,地域!A769),0)&gt;=1,IF(地域!H769="","",地域!H769),"")</f>
        <v/>
      </c>
      <c r="I769" s="19" t="str">
        <f>IF(IFERROR(FIND(検索!$B$26,地域!A769),0)&gt;=1,IF(地域!I769="","",地域!I769),"")</f>
        <v/>
      </c>
      <c r="J769" s="19" t="str">
        <f>IF(IFERROR(FIND(検索!$B$26,地域!A769),0)&gt;=1,IF(地域!J769="","",地域!J769),"")</f>
        <v/>
      </c>
      <c r="K769" s="19" t="str">
        <f>IF(IFERROR(FIND(検索!$B$26,地域!A769),0)&gt;=1,IF(地域!D769="","",地域!D769),"")</f>
        <v/>
      </c>
    </row>
    <row r="770" spans="1:11" x14ac:dyDescent="0.15">
      <c r="A770" s="19" t="str">
        <f>IF(IFERROR(FIND(検索!$B$26,地域!A770),0)&gt;=1,IF(地域!A770="","",地域!A770),"")</f>
        <v/>
      </c>
      <c r="B770" s="19" t="str">
        <f>IF(IFERROR(FIND(検索!$B$26,地域!A770),0)&gt;=1,IF(地域!B770="","",地域!B770),"")</f>
        <v/>
      </c>
      <c r="C770" s="19" t="str">
        <f>IF(IFERROR(FIND(検索!$B$26,地域!A770),0)&gt;=1,IF(地域!C770="","",地域!C770),"")</f>
        <v/>
      </c>
      <c r="D770" s="19" t="str">
        <f t="shared" ref="D770:D833" si="12">IF($A770="","","jeed")</f>
        <v/>
      </c>
      <c r="E770" s="19" t="str">
        <f>IF(IFERROR(FIND(検索!$B$26,地域!A770),0)&gt;=1,IF(地域!E770="","",地域!E770),"")</f>
        <v/>
      </c>
      <c r="F770" s="19" t="str">
        <f>IF(IFERROR(FIND(検索!$B$26,地域!A770),0)&gt;=1,IF(地域!F770="","",地域!F770),"")</f>
        <v/>
      </c>
      <c r="G770" s="19" t="str">
        <f>IF(IFERROR(FIND(検索!$B$26,地域!A770),0)&gt;=1,IF(地域!G770="","",地域!G770),"")</f>
        <v/>
      </c>
      <c r="H770" s="19" t="str">
        <f>IF(IFERROR(FIND(検索!$B$26,地域!A770),0)&gt;=1,IF(地域!H770="","",地域!H770),"")</f>
        <v/>
      </c>
      <c r="I770" s="19" t="str">
        <f>IF(IFERROR(FIND(検索!$B$26,地域!A770),0)&gt;=1,IF(地域!I770="","",地域!I770),"")</f>
        <v/>
      </c>
      <c r="J770" s="19" t="str">
        <f>IF(IFERROR(FIND(検索!$B$26,地域!A770),0)&gt;=1,IF(地域!J770="","",地域!J770),"")</f>
        <v/>
      </c>
      <c r="K770" s="19" t="str">
        <f>IF(IFERROR(FIND(検索!$B$26,地域!A770),0)&gt;=1,IF(地域!D770="","",地域!D770),"")</f>
        <v/>
      </c>
    </row>
    <row r="771" spans="1:11" x14ac:dyDescent="0.15">
      <c r="A771" s="19" t="str">
        <f>IF(IFERROR(FIND(検索!$B$26,地域!A771),0)&gt;=1,IF(地域!A771="","",地域!A771),"")</f>
        <v/>
      </c>
      <c r="B771" s="19" t="str">
        <f>IF(IFERROR(FIND(検索!$B$26,地域!A771),0)&gt;=1,IF(地域!B771="","",地域!B771),"")</f>
        <v/>
      </c>
      <c r="C771" s="19" t="str">
        <f>IF(IFERROR(FIND(検索!$B$26,地域!A771),0)&gt;=1,IF(地域!C771="","",地域!C771),"")</f>
        <v/>
      </c>
      <c r="D771" s="19" t="str">
        <f t="shared" si="12"/>
        <v/>
      </c>
      <c r="E771" s="19" t="str">
        <f>IF(IFERROR(FIND(検索!$B$26,地域!A771),0)&gt;=1,IF(地域!E771="","",地域!E771),"")</f>
        <v/>
      </c>
      <c r="F771" s="19" t="str">
        <f>IF(IFERROR(FIND(検索!$B$26,地域!A771),0)&gt;=1,IF(地域!F771="","",地域!F771),"")</f>
        <v/>
      </c>
      <c r="G771" s="19" t="str">
        <f>IF(IFERROR(FIND(検索!$B$26,地域!A771),0)&gt;=1,IF(地域!G771="","",地域!G771),"")</f>
        <v/>
      </c>
      <c r="H771" s="19" t="str">
        <f>IF(IFERROR(FIND(検索!$B$26,地域!A771),0)&gt;=1,IF(地域!H771="","",地域!H771),"")</f>
        <v/>
      </c>
      <c r="I771" s="19" t="str">
        <f>IF(IFERROR(FIND(検索!$B$26,地域!A771),0)&gt;=1,IF(地域!I771="","",地域!I771),"")</f>
        <v/>
      </c>
      <c r="J771" s="19" t="str">
        <f>IF(IFERROR(FIND(検索!$B$26,地域!A771),0)&gt;=1,IF(地域!J771="","",地域!J771),"")</f>
        <v/>
      </c>
      <c r="K771" s="19" t="str">
        <f>IF(IFERROR(FIND(検索!$B$26,地域!A771),0)&gt;=1,IF(地域!D771="","",地域!D771),"")</f>
        <v/>
      </c>
    </row>
    <row r="772" spans="1:11" x14ac:dyDescent="0.15">
      <c r="A772" s="19" t="str">
        <f>IF(IFERROR(FIND(検索!$B$26,地域!A772),0)&gt;=1,IF(地域!A772="","",地域!A772),"")</f>
        <v/>
      </c>
      <c r="B772" s="19" t="str">
        <f>IF(IFERROR(FIND(検索!$B$26,地域!A772),0)&gt;=1,IF(地域!B772="","",地域!B772),"")</f>
        <v/>
      </c>
      <c r="C772" s="19" t="str">
        <f>IF(IFERROR(FIND(検索!$B$26,地域!A772),0)&gt;=1,IF(地域!C772="","",地域!C772),"")</f>
        <v/>
      </c>
      <c r="D772" s="19" t="str">
        <f t="shared" si="12"/>
        <v/>
      </c>
      <c r="E772" s="19" t="str">
        <f>IF(IFERROR(FIND(検索!$B$26,地域!A772),0)&gt;=1,IF(地域!E772="","",地域!E772),"")</f>
        <v/>
      </c>
      <c r="F772" s="19" t="str">
        <f>IF(IFERROR(FIND(検索!$B$26,地域!A772),0)&gt;=1,IF(地域!F772="","",地域!F772),"")</f>
        <v/>
      </c>
      <c r="G772" s="19" t="str">
        <f>IF(IFERROR(FIND(検索!$B$26,地域!A772),0)&gt;=1,IF(地域!G772="","",地域!G772),"")</f>
        <v/>
      </c>
      <c r="H772" s="19" t="str">
        <f>IF(IFERROR(FIND(検索!$B$26,地域!A772),0)&gt;=1,IF(地域!H772="","",地域!H772),"")</f>
        <v/>
      </c>
      <c r="I772" s="19" t="str">
        <f>IF(IFERROR(FIND(検索!$B$26,地域!A772),0)&gt;=1,IF(地域!I772="","",地域!I772),"")</f>
        <v/>
      </c>
      <c r="J772" s="19" t="str">
        <f>IF(IFERROR(FIND(検索!$B$26,地域!A772),0)&gt;=1,IF(地域!J772="","",地域!J772),"")</f>
        <v/>
      </c>
      <c r="K772" s="19" t="str">
        <f>IF(IFERROR(FIND(検索!$B$26,地域!A772),0)&gt;=1,IF(地域!D772="","",地域!D772),"")</f>
        <v/>
      </c>
    </row>
    <row r="773" spans="1:11" x14ac:dyDescent="0.15">
      <c r="A773" s="19" t="str">
        <f>IF(IFERROR(FIND(検索!$B$26,地域!A773),0)&gt;=1,IF(地域!A773="","",地域!A773),"")</f>
        <v/>
      </c>
      <c r="B773" s="19" t="str">
        <f>IF(IFERROR(FIND(検索!$B$26,地域!A773),0)&gt;=1,IF(地域!B773="","",地域!B773),"")</f>
        <v/>
      </c>
      <c r="C773" s="19" t="str">
        <f>IF(IFERROR(FIND(検索!$B$26,地域!A773),0)&gt;=1,IF(地域!C773="","",地域!C773),"")</f>
        <v/>
      </c>
      <c r="D773" s="19" t="str">
        <f t="shared" si="12"/>
        <v/>
      </c>
      <c r="E773" s="19" t="str">
        <f>IF(IFERROR(FIND(検索!$B$26,地域!A773),0)&gt;=1,IF(地域!E773="","",地域!E773),"")</f>
        <v/>
      </c>
      <c r="F773" s="19" t="str">
        <f>IF(IFERROR(FIND(検索!$B$26,地域!A773),0)&gt;=1,IF(地域!F773="","",地域!F773),"")</f>
        <v/>
      </c>
      <c r="G773" s="19" t="str">
        <f>IF(IFERROR(FIND(検索!$B$26,地域!A773),0)&gt;=1,IF(地域!G773="","",地域!G773),"")</f>
        <v/>
      </c>
      <c r="H773" s="19" t="str">
        <f>IF(IFERROR(FIND(検索!$B$26,地域!A773),0)&gt;=1,IF(地域!H773="","",地域!H773),"")</f>
        <v/>
      </c>
      <c r="I773" s="19" t="str">
        <f>IF(IFERROR(FIND(検索!$B$26,地域!A773),0)&gt;=1,IF(地域!I773="","",地域!I773),"")</f>
        <v/>
      </c>
      <c r="J773" s="19" t="str">
        <f>IF(IFERROR(FIND(検索!$B$26,地域!A773),0)&gt;=1,IF(地域!J773="","",地域!J773),"")</f>
        <v/>
      </c>
      <c r="K773" s="19" t="str">
        <f>IF(IFERROR(FIND(検索!$B$26,地域!A773),0)&gt;=1,IF(地域!D773="","",地域!D773),"")</f>
        <v/>
      </c>
    </row>
    <row r="774" spans="1:11" x14ac:dyDescent="0.15">
      <c r="A774" s="19" t="str">
        <f>IF(IFERROR(FIND(検索!$B$26,地域!A774),0)&gt;=1,IF(地域!A774="","",地域!A774),"")</f>
        <v/>
      </c>
      <c r="B774" s="19" t="str">
        <f>IF(IFERROR(FIND(検索!$B$26,地域!A774),0)&gt;=1,IF(地域!B774="","",地域!B774),"")</f>
        <v/>
      </c>
      <c r="C774" s="19" t="str">
        <f>IF(IFERROR(FIND(検索!$B$26,地域!A774),0)&gt;=1,IF(地域!C774="","",地域!C774),"")</f>
        <v/>
      </c>
      <c r="D774" s="19" t="str">
        <f t="shared" si="12"/>
        <v/>
      </c>
      <c r="E774" s="19" t="str">
        <f>IF(IFERROR(FIND(検索!$B$26,地域!A774),0)&gt;=1,IF(地域!E774="","",地域!E774),"")</f>
        <v/>
      </c>
      <c r="F774" s="19" t="str">
        <f>IF(IFERROR(FIND(検索!$B$26,地域!A774),0)&gt;=1,IF(地域!F774="","",地域!F774),"")</f>
        <v/>
      </c>
      <c r="G774" s="19" t="str">
        <f>IF(IFERROR(FIND(検索!$B$26,地域!A774),0)&gt;=1,IF(地域!G774="","",地域!G774),"")</f>
        <v/>
      </c>
      <c r="H774" s="19" t="str">
        <f>IF(IFERROR(FIND(検索!$B$26,地域!A774),0)&gt;=1,IF(地域!H774="","",地域!H774),"")</f>
        <v/>
      </c>
      <c r="I774" s="19" t="str">
        <f>IF(IFERROR(FIND(検索!$B$26,地域!A774),0)&gt;=1,IF(地域!I774="","",地域!I774),"")</f>
        <v/>
      </c>
      <c r="J774" s="19" t="str">
        <f>IF(IFERROR(FIND(検索!$B$26,地域!A774),0)&gt;=1,IF(地域!J774="","",地域!J774),"")</f>
        <v/>
      </c>
      <c r="K774" s="19" t="str">
        <f>IF(IFERROR(FIND(検索!$B$26,地域!A774),0)&gt;=1,IF(地域!D774="","",地域!D774),"")</f>
        <v/>
      </c>
    </row>
    <row r="775" spans="1:11" x14ac:dyDescent="0.15">
      <c r="A775" s="19" t="str">
        <f>IF(IFERROR(FIND(検索!$B$26,地域!A775),0)&gt;=1,IF(地域!A775="","",地域!A775),"")</f>
        <v/>
      </c>
      <c r="B775" s="19" t="str">
        <f>IF(IFERROR(FIND(検索!$B$26,地域!A775),0)&gt;=1,IF(地域!B775="","",地域!B775),"")</f>
        <v/>
      </c>
      <c r="C775" s="19" t="str">
        <f>IF(IFERROR(FIND(検索!$B$26,地域!A775),0)&gt;=1,IF(地域!C775="","",地域!C775),"")</f>
        <v/>
      </c>
      <c r="D775" s="19" t="str">
        <f t="shared" si="12"/>
        <v/>
      </c>
      <c r="E775" s="19" t="str">
        <f>IF(IFERROR(FIND(検索!$B$26,地域!A775),0)&gt;=1,IF(地域!E775="","",地域!E775),"")</f>
        <v/>
      </c>
      <c r="F775" s="19" t="str">
        <f>IF(IFERROR(FIND(検索!$B$26,地域!A775),0)&gt;=1,IF(地域!F775="","",地域!F775),"")</f>
        <v/>
      </c>
      <c r="G775" s="19" t="str">
        <f>IF(IFERROR(FIND(検索!$B$26,地域!A775),0)&gt;=1,IF(地域!G775="","",地域!G775),"")</f>
        <v/>
      </c>
      <c r="H775" s="19" t="str">
        <f>IF(IFERROR(FIND(検索!$B$26,地域!A775),0)&gt;=1,IF(地域!H775="","",地域!H775),"")</f>
        <v/>
      </c>
      <c r="I775" s="19" t="str">
        <f>IF(IFERROR(FIND(検索!$B$26,地域!A775),0)&gt;=1,IF(地域!I775="","",地域!I775),"")</f>
        <v/>
      </c>
      <c r="J775" s="19" t="str">
        <f>IF(IFERROR(FIND(検索!$B$26,地域!A775),0)&gt;=1,IF(地域!J775="","",地域!J775),"")</f>
        <v/>
      </c>
      <c r="K775" s="19" t="str">
        <f>IF(IFERROR(FIND(検索!$B$26,地域!A775),0)&gt;=1,IF(地域!D775="","",地域!D775),"")</f>
        <v/>
      </c>
    </row>
    <row r="776" spans="1:11" x14ac:dyDescent="0.15">
      <c r="A776" s="19" t="str">
        <f>IF(IFERROR(FIND(検索!$B$26,地域!A776),0)&gt;=1,IF(地域!A776="","",地域!A776),"")</f>
        <v/>
      </c>
      <c r="B776" s="19" t="str">
        <f>IF(IFERROR(FIND(検索!$B$26,地域!A776),0)&gt;=1,IF(地域!B776="","",地域!B776),"")</f>
        <v/>
      </c>
      <c r="C776" s="19" t="str">
        <f>IF(IFERROR(FIND(検索!$B$26,地域!A776),0)&gt;=1,IF(地域!C776="","",地域!C776),"")</f>
        <v/>
      </c>
      <c r="D776" s="19" t="str">
        <f t="shared" si="12"/>
        <v/>
      </c>
      <c r="E776" s="19" t="str">
        <f>IF(IFERROR(FIND(検索!$B$26,地域!A776),0)&gt;=1,IF(地域!E776="","",地域!E776),"")</f>
        <v/>
      </c>
      <c r="F776" s="19" t="str">
        <f>IF(IFERROR(FIND(検索!$B$26,地域!A776),0)&gt;=1,IF(地域!F776="","",地域!F776),"")</f>
        <v/>
      </c>
      <c r="G776" s="19" t="str">
        <f>IF(IFERROR(FIND(検索!$B$26,地域!A776),0)&gt;=1,IF(地域!G776="","",地域!G776),"")</f>
        <v/>
      </c>
      <c r="H776" s="19" t="str">
        <f>IF(IFERROR(FIND(検索!$B$26,地域!A776),0)&gt;=1,IF(地域!H776="","",地域!H776),"")</f>
        <v/>
      </c>
      <c r="I776" s="19" t="str">
        <f>IF(IFERROR(FIND(検索!$B$26,地域!A776),0)&gt;=1,IF(地域!I776="","",地域!I776),"")</f>
        <v/>
      </c>
      <c r="J776" s="19" t="str">
        <f>IF(IFERROR(FIND(検索!$B$26,地域!A776),0)&gt;=1,IF(地域!J776="","",地域!J776),"")</f>
        <v/>
      </c>
      <c r="K776" s="19" t="str">
        <f>IF(IFERROR(FIND(検索!$B$26,地域!A776),0)&gt;=1,IF(地域!D776="","",地域!D776),"")</f>
        <v/>
      </c>
    </row>
    <row r="777" spans="1:11" x14ac:dyDescent="0.15">
      <c r="A777" s="19" t="str">
        <f>IF(IFERROR(FIND(検索!$B$26,地域!A777),0)&gt;=1,IF(地域!A777="","",地域!A777),"")</f>
        <v/>
      </c>
      <c r="B777" s="19" t="str">
        <f>IF(IFERROR(FIND(検索!$B$26,地域!A777),0)&gt;=1,IF(地域!B777="","",地域!B777),"")</f>
        <v/>
      </c>
      <c r="C777" s="19" t="str">
        <f>IF(IFERROR(FIND(検索!$B$26,地域!A777),0)&gt;=1,IF(地域!C777="","",地域!C777),"")</f>
        <v/>
      </c>
      <c r="D777" s="19" t="str">
        <f t="shared" si="12"/>
        <v/>
      </c>
      <c r="E777" s="19" t="str">
        <f>IF(IFERROR(FIND(検索!$B$26,地域!A777),0)&gt;=1,IF(地域!E777="","",地域!E777),"")</f>
        <v/>
      </c>
      <c r="F777" s="19" t="str">
        <f>IF(IFERROR(FIND(検索!$B$26,地域!A777),0)&gt;=1,IF(地域!F777="","",地域!F777),"")</f>
        <v/>
      </c>
      <c r="G777" s="19" t="str">
        <f>IF(IFERROR(FIND(検索!$B$26,地域!A777),0)&gt;=1,IF(地域!G777="","",地域!G777),"")</f>
        <v/>
      </c>
      <c r="H777" s="19" t="str">
        <f>IF(IFERROR(FIND(検索!$B$26,地域!A777),0)&gt;=1,IF(地域!H777="","",地域!H777),"")</f>
        <v/>
      </c>
      <c r="I777" s="19" t="str">
        <f>IF(IFERROR(FIND(検索!$B$26,地域!A777),0)&gt;=1,IF(地域!I777="","",地域!I777),"")</f>
        <v/>
      </c>
      <c r="J777" s="19" t="str">
        <f>IF(IFERROR(FIND(検索!$B$26,地域!A777),0)&gt;=1,IF(地域!J777="","",地域!J777),"")</f>
        <v/>
      </c>
      <c r="K777" s="19" t="str">
        <f>IF(IFERROR(FIND(検索!$B$26,地域!A777),0)&gt;=1,IF(地域!D777="","",地域!D777),"")</f>
        <v/>
      </c>
    </row>
    <row r="778" spans="1:11" x14ac:dyDescent="0.15">
      <c r="A778" s="19" t="str">
        <f>IF(IFERROR(FIND(検索!$B$26,地域!A778),0)&gt;=1,IF(地域!A778="","",地域!A778),"")</f>
        <v/>
      </c>
      <c r="B778" s="19" t="str">
        <f>IF(IFERROR(FIND(検索!$B$26,地域!A778),0)&gt;=1,IF(地域!B778="","",地域!B778),"")</f>
        <v/>
      </c>
      <c r="C778" s="19" t="str">
        <f>IF(IFERROR(FIND(検索!$B$26,地域!A778),0)&gt;=1,IF(地域!C778="","",地域!C778),"")</f>
        <v/>
      </c>
      <c r="D778" s="19" t="str">
        <f t="shared" si="12"/>
        <v/>
      </c>
      <c r="E778" s="19" t="str">
        <f>IF(IFERROR(FIND(検索!$B$26,地域!A778),0)&gt;=1,IF(地域!E778="","",地域!E778),"")</f>
        <v/>
      </c>
      <c r="F778" s="19" t="str">
        <f>IF(IFERROR(FIND(検索!$B$26,地域!A778),0)&gt;=1,IF(地域!F778="","",地域!F778),"")</f>
        <v/>
      </c>
      <c r="G778" s="19" t="str">
        <f>IF(IFERROR(FIND(検索!$B$26,地域!A778),0)&gt;=1,IF(地域!G778="","",地域!G778),"")</f>
        <v/>
      </c>
      <c r="H778" s="19" t="str">
        <f>IF(IFERROR(FIND(検索!$B$26,地域!A778),0)&gt;=1,IF(地域!H778="","",地域!H778),"")</f>
        <v/>
      </c>
      <c r="I778" s="19" t="str">
        <f>IF(IFERROR(FIND(検索!$B$26,地域!A778),0)&gt;=1,IF(地域!I778="","",地域!I778),"")</f>
        <v/>
      </c>
      <c r="J778" s="19" t="str">
        <f>IF(IFERROR(FIND(検索!$B$26,地域!A778),0)&gt;=1,IF(地域!J778="","",地域!J778),"")</f>
        <v/>
      </c>
      <c r="K778" s="19" t="str">
        <f>IF(IFERROR(FIND(検索!$B$26,地域!A778),0)&gt;=1,IF(地域!D778="","",地域!D778),"")</f>
        <v/>
      </c>
    </row>
    <row r="779" spans="1:11" x14ac:dyDescent="0.15">
      <c r="A779" s="19" t="str">
        <f>IF(IFERROR(FIND(検索!$B$26,地域!A779),0)&gt;=1,IF(地域!A779="","",地域!A779),"")</f>
        <v/>
      </c>
      <c r="B779" s="19" t="str">
        <f>IF(IFERROR(FIND(検索!$B$26,地域!A779),0)&gt;=1,IF(地域!B779="","",地域!B779),"")</f>
        <v/>
      </c>
      <c r="C779" s="19" t="str">
        <f>IF(IFERROR(FIND(検索!$B$26,地域!A779),0)&gt;=1,IF(地域!C779="","",地域!C779),"")</f>
        <v/>
      </c>
      <c r="D779" s="19" t="str">
        <f t="shared" si="12"/>
        <v/>
      </c>
      <c r="E779" s="19" t="str">
        <f>IF(IFERROR(FIND(検索!$B$26,地域!A779),0)&gt;=1,IF(地域!E779="","",地域!E779),"")</f>
        <v/>
      </c>
      <c r="F779" s="19" t="str">
        <f>IF(IFERROR(FIND(検索!$B$26,地域!A779),0)&gt;=1,IF(地域!F779="","",地域!F779),"")</f>
        <v/>
      </c>
      <c r="G779" s="19" t="str">
        <f>IF(IFERROR(FIND(検索!$B$26,地域!A779),0)&gt;=1,IF(地域!G779="","",地域!G779),"")</f>
        <v/>
      </c>
      <c r="H779" s="19" t="str">
        <f>IF(IFERROR(FIND(検索!$B$26,地域!A779),0)&gt;=1,IF(地域!H779="","",地域!H779),"")</f>
        <v/>
      </c>
      <c r="I779" s="19" t="str">
        <f>IF(IFERROR(FIND(検索!$B$26,地域!A779),0)&gt;=1,IF(地域!I779="","",地域!I779),"")</f>
        <v/>
      </c>
      <c r="J779" s="19" t="str">
        <f>IF(IFERROR(FIND(検索!$B$26,地域!A779),0)&gt;=1,IF(地域!J779="","",地域!J779),"")</f>
        <v/>
      </c>
      <c r="K779" s="19" t="str">
        <f>IF(IFERROR(FIND(検索!$B$26,地域!A779),0)&gt;=1,IF(地域!D779="","",地域!D779),"")</f>
        <v/>
      </c>
    </row>
    <row r="780" spans="1:11" x14ac:dyDescent="0.15">
      <c r="A780" s="19" t="str">
        <f>IF(IFERROR(FIND(検索!$B$26,地域!A780),0)&gt;=1,IF(地域!A780="","",地域!A780),"")</f>
        <v/>
      </c>
      <c r="B780" s="19" t="str">
        <f>IF(IFERROR(FIND(検索!$B$26,地域!A780),0)&gt;=1,IF(地域!B780="","",地域!B780),"")</f>
        <v/>
      </c>
      <c r="C780" s="19" t="str">
        <f>IF(IFERROR(FIND(検索!$B$26,地域!A780),0)&gt;=1,IF(地域!C780="","",地域!C780),"")</f>
        <v/>
      </c>
      <c r="D780" s="19" t="str">
        <f t="shared" si="12"/>
        <v/>
      </c>
      <c r="E780" s="19" t="str">
        <f>IF(IFERROR(FIND(検索!$B$26,地域!A780),0)&gt;=1,IF(地域!E780="","",地域!E780),"")</f>
        <v/>
      </c>
      <c r="F780" s="19" t="str">
        <f>IF(IFERROR(FIND(検索!$B$26,地域!A780),0)&gt;=1,IF(地域!F780="","",地域!F780),"")</f>
        <v/>
      </c>
      <c r="G780" s="19" t="str">
        <f>IF(IFERROR(FIND(検索!$B$26,地域!A780),0)&gt;=1,IF(地域!G780="","",地域!G780),"")</f>
        <v/>
      </c>
      <c r="H780" s="19" t="str">
        <f>IF(IFERROR(FIND(検索!$B$26,地域!A780),0)&gt;=1,IF(地域!H780="","",地域!H780),"")</f>
        <v/>
      </c>
      <c r="I780" s="19" t="str">
        <f>IF(IFERROR(FIND(検索!$B$26,地域!A780),0)&gt;=1,IF(地域!I780="","",地域!I780),"")</f>
        <v/>
      </c>
      <c r="J780" s="19" t="str">
        <f>IF(IFERROR(FIND(検索!$B$26,地域!A780),0)&gt;=1,IF(地域!J780="","",地域!J780),"")</f>
        <v/>
      </c>
      <c r="K780" s="19" t="str">
        <f>IF(IFERROR(FIND(検索!$B$26,地域!A780),0)&gt;=1,IF(地域!D780="","",地域!D780),"")</f>
        <v/>
      </c>
    </row>
    <row r="781" spans="1:11" x14ac:dyDescent="0.15">
      <c r="A781" s="19" t="str">
        <f>IF(IFERROR(FIND(検索!$B$26,地域!A781),0)&gt;=1,IF(地域!A781="","",地域!A781),"")</f>
        <v/>
      </c>
      <c r="B781" s="19" t="str">
        <f>IF(IFERROR(FIND(検索!$B$26,地域!A781),0)&gt;=1,IF(地域!B781="","",地域!B781),"")</f>
        <v/>
      </c>
      <c r="C781" s="19" t="str">
        <f>IF(IFERROR(FIND(検索!$B$26,地域!A781),0)&gt;=1,IF(地域!C781="","",地域!C781),"")</f>
        <v/>
      </c>
      <c r="D781" s="19" t="str">
        <f t="shared" si="12"/>
        <v/>
      </c>
      <c r="E781" s="19" t="str">
        <f>IF(IFERROR(FIND(検索!$B$26,地域!A781),0)&gt;=1,IF(地域!E781="","",地域!E781),"")</f>
        <v/>
      </c>
      <c r="F781" s="19" t="str">
        <f>IF(IFERROR(FIND(検索!$B$26,地域!A781),0)&gt;=1,IF(地域!F781="","",地域!F781),"")</f>
        <v/>
      </c>
      <c r="G781" s="19" t="str">
        <f>IF(IFERROR(FIND(検索!$B$26,地域!A781),0)&gt;=1,IF(地域!G781="","",地域!G781),"")</f>
        <v/>
      </c>
      <c r="H781" s="19" t="str">
        <f>IF(IFERROR(FIND(検索!$B$26,地域!A781),0)&gt;=1,IF(地域!H781="","",地域!H781),"")</f>
        <v/>
      </c>
      <c r="I781" s="19" t="str">
        <f>IF(IFERROR(FIND(検索!$B$26,地域!A781),0)&gt;=1,IF(地域!I781="","",地域!I781),"")</f>
        <v/>
      </c>
      <c r="J781" s="19" t="str">
        <f>IF(IFERROR(FIND(検索!$B$26,地域!A781),0)&gt;=1,IF(地域!J781="","",地域!J781),"")</f>
        <v/>
      </c>
      <c r="K781" s="19" t="str">
        <f>IF(IFERROR(FIND(検索!$B$26,地域!A781),0)&gt;=1,IF(地域!D781="","",地域!D781),"")</f>
        <v/>
      </c>
    </row>
    <row r="782" spans="1:11" x14ac:dyDescent="0.15">
      <c r="A782" s="19" t="str">
        <f>IF(IFERROR(FIND(検索!$B$26,地域!A782),0)&gt;=1,IF(地域!A782="","",地域!A782),"")</f>
        <v/>
      </c>
      <c r="B782" s="19" t="str">
        <f>IF(IFERROR(FIND(検索!$B$26,地域!A782),0)&gt;=1,IF(地域!B782="","",地域!B782),"")</f>
        <v/>
      </c>
      <c r="C782" s="19" t="str">
        <f>IF(IFERROR(FIND(検索!$B$26,地域!A782),0)&gt;=1,IF(地域!C782="","",地域!C782),"")</f>
        <v/>
      </c>
      <c r="D782" s="19" t="str">
        <f t="shared" si="12"/>
        <v/>
      </c>
      <c r="E782" s="19" t="str">
        <f>IF(IFERROR(FIND(検索!$B$26,地域!A782),0)&gt;=1,IF(地域!E782="","",地域!E782),"")</f>
        <v/>
      </c>
      <c r="F782" s="19" t="str">
        <f>IF(IFERROR(FIND(検索!$B$26,地域!A782),0)&gt;=1,IF(地域!F782="","",地域!F782),"")</f>
        <v/>
      </c>
      <c r="G782" s="19" t="str">
        <f>IF(IFERROR(FIND(検索!$B$26,地域!A782),0)&gt;=1,IF(地域!G782="","",地域!G782),"")</f>
        <v/>
      </c>
      <c r="H782" s="19" t="str">
        <f>IF(IFERROR(FIND(検索!$B$26,地域!A782),0)&gt;=1,IF(地域!H782="","",地域!H782),"")</f>
        <v/>
      </c>
      <c r="I782" s="19" t="str">
        <f>IF(IFERROR(FIND(検索!$B$26,地域!A782),0)&gt;=1,IF(地域!I782="","",地域!I782),"")</f>
        <v/>
      </c>
      <c r="J782" s="19" t="str">
        <f>IF(IFERROR(FIND(検索!$B$26,地域!A782),0)&gt;=1,IF(地域!J782="","",地域!J782),"")</f>
        <v/>
      </c>
      <c r="K782" s="19" t="str">
        <f>IF(IFERROR(FIND(検索!$B$26,地域!A782),0)&gt;=1,IF(地域!D782="","",地域!D782),"")</f>
        <v/>
      </c>
    </row>
    <row r="783" spans="1:11" x14ac:dyDescent="0.15">
      <c r="A783" s="19" t="str">
        <f>IF(IFERROR(FIND(検索!$B$26,地域!A783),0)&gt;=1,IF(地域!A783="","",地域!A783),"")</f>
        <v/>
      </c>
      <c r="B783" s="19" t="str">
        <f>IF(IFERROR(FIND(検索!$B$26,地域!A783),0)&gt;=1,IF(地域!B783="","",地域!B783),"")</f>
        <v/>
      </c>
      <c r="C783" s="19" t="str">
        <f>IF(IFERROR(FIND(検索!$B$26,地域!A783),0)&gt;=1,IF(地域!C783="","",地域!C783),"")</f>
        <v/>
      </c>
      <c r="D783" s="19" t="str">
        <f t="shared" si="12"/>
        <v/>
      </c>
      <c r="E783" s="19" t="str">
        <f>IF(IFERROR(FIND(検索!$B$26,地域!A783),0)&gt;=1,IF(地域!E783="","",地域!E783),"")</f>
        <v/>
      </c>
      <c r="F783" s="19" t="str">
        <f>IF(IFERROR(FIND(検索!$B$26,地域!A783),0)&gt;=1,IF(地域!F783="","",地域!F783),"")</f>
        <v/>
      </c>
      <c r="G783" s="19" t="str">
        <f>IF(IFERROR(FIND(検索!$B$26,地域!A783),0)&gt;=1,IF(地域!G783="","",地域!G783),"")</f>
        <v/>
      </c>
      <c r="H783" s="19" t="str">
        <f>IF(IFERROR(FIND(検索!$B$26,地域!A783),0)&gt;=1,IF(地域!H783="","",地域!H783),"")</f>
        <v/>
      </c>
      <c r="I783" s="19" t="str">
        <f>IF(IFERROR(FIND(検索!$B$26,地域!A783),0)&gt;=1,IF(地域!I783="","",地域!I783),"")</f>
        <v/>
      </c>
      <c r="J783" s="19" t="str">
        <f>IF(IFERROR(FIND(検索!$B$26,地域!A783),0)&gt;=1,IF(地域!J783="","",地域!J783),"")</f>
        <v/>
      </c>
      <c r="K783" s="19" t="str">
        <f>IF(IFERROR(FIND(検索!$B$26,地域!A783),0)&gt;=1,IF(地域!D783="","",地域!D783),"")</f>
        <v/>
      </c>
    </row>
    <row r="784" spans="1:11" x14ac:dyDescent="0.15">
      <c r="A784" s="19" t="str">
        <f>IF(IFERROR(FIND(検索!$B$26,地域!A784),0)&gt;=1,IF(地域!A784="","",地域!A784),"")</f>
        <v/>
      </c>
      <c r="B784" s="19" t="str">
        <f>IF(IFERROR(FIND(検索!$B$26,地域!A784),0)&gt;=1,IF(地域!B784="","",地域!B784),"")</f>
        <v/>
      </c>
      <c r="C784" s="19" t="str">
        <f>IF(IFERROR(FIND(検索!$B$26,地域!A784),0)&gt;=1,IF(地域!C784="","",地域!C784),"")</f>
        <v/>
      </c>
      <c r="D784" s="19" t="str">
        <f t="shared" si="12"/>
        <v/>
      </c>
      <c r="E784" s="19" t="str">
        <f>IF(IFERROR(FIND(検索!$B$26,地域!A784),0)&gt;=1,IF(地域!E784="","",地域!E784),"")</f>
        <v/>
      </c>
      <c r="F784" s="19" t="str">
        <f>IF(IFERROR(FIND(検索!$B$26,地域!A784),0)&gt;=1,IF(地域!F784="","",地域!F784),"")</f>
        <v/>
      </c>
      <c r="G784" s="19" t="str">
        <f>IF(IFERROR(FIND(検索!$B$26,地域!A784),0)&gt;=1,IF(地域!G784="","",地域!G784),"")</f>
        <v/>
      </c>
      <c r="H784" s="19" t="str">
        <f>IF(IFERROR(FIND(検索!$B$26,地域!A784),0)&gt;=1,IF(地域!H784="","",地域!H784),"")</f>
        <v/>
      </c>
      <c r="I784" s="19" t="str">
        <f>IF(IFERROR(FIND(検索!$B$26,地域!A784),0)&gt;=1,IF(地域!I784="","",地域!I784),"")</f>
        <v/>
      </c>
      <c r="J784" s="19" t="str">
        <f>IF(IFERROR(FIND(検索!$B$26,地域!A784),0)&gt;=1,IF(地域!J784="","",地域!J784),"")</f>
        <v/>
      </c>
      <c r="K784" s="19" t="str">
        <f>IF(IFERROR(FIND(検索!$B$26,地域!A784),0)&gt;=1,IF(地域!D784="","",地域!D784),"")</f>
        <v/>
      </c>
    </row>
    <row r="785" spans="1:11" x14ac:dyDescent="0.15">
      <c r="A785" s="19" t="str">
        <f>IF(IFERROR(FIND(検索!$B$26,地域!A785),0)&gt;=1,IF(地域!A785="","",地域!A785),"")</f>
        <v/>
      </c>
      <c r="B785" s="19" t="str">
        <f>IF(IFERROR(FIND(検索!$B$26,地域!A785),0)&gt;=1,IF(地域!B785="","",地域!B785),"")</f>
        <v/>
      </c>
      <c r="C785" s="19" t="str">
        <f>IF(IFERROR(FIND(検索!$B$26,地域!A785),0)&gt;=1,IF(地域!C785="","",地域!C785),"")</f>
        <v/>
      </c>
      <c r="D785" s="19" t="str">
        <f t="shared" si="12"/>
        <v/>
      </c>
      <c r="E785" s="19" t="str">
        <f>IF(IFERROR(FIND(検索!$B$26,地域!A785),0)&gt;=1,IF(地域!E785="","",地域!E785),"")</f>
        <v/>
      </c>
      <c r="F785" s="19" t="str">
        <f>IF(IFERROR(FIND(検索!$B$26,地域!A785),0)&gt;=1,IF(地域!F785="","",地域!F785),"")</f>
        <v/>
      </c>
      <c r="G785" s="19" t="str">
        <f>IF(IFERROR(FIND(検索!$B$26,地域!A785),0)&gt;=1,IF(地域!G785="","",地域!G785),"")</f>
        <v/>
      </c>
      <c r="H785" s="19" t="str">
        <f>IF(IFERROR(FIND(検索!$B$26,地域!A785),0)&gt;=1,IF(地域!H785="","",地域!H785),"")</f>
        <v/>
      </c>
      <c r="I785" s="19" t="str">
        <f>IF(IFERROR(FIND(検索!$B$26,地域!A785),0)&gt;=1,IF(地域!I785="","",地域!I785),"")</f>
        <v/>
      </c>
      <c r="J785" s="19" t="str">
        <f>IF(IFERROR(FIND(検索!$B$26,地域!A785),0)&gt;=1,IF(地域!J785="","",地域!J785),"")</f>
        <v/>
      </c>
      <c r="K785" s="19" t="str">
        <f>IF(IFERROR(FIND(検索!$B$26,地域!A785),0)&gt;=1,IF(地域!D785="","",地域!D785),"")</f>
        <v/>
      </c>
    </row>
    <row r="786" spans="1:11" x14ac:dyDescent="0.15">
      <c r="A786" s="19" t="str">
        <f>IF(IFERROR(FIND(検索!$B$26,地域!A786),0)&gt;=1,IF(地域!A786="","",地域!A786),"")</f>
        <v/>
      </c>
      <c r="B786" s="19" t="str">
        <f>IF(IFERROR(FIND(検索!$B$26,地域!A786),0)&gt;=1,IF(地域!B786="","",地域!B786),"")</f>
        <v/>
      </c>
      <c r="C786" s="19" t="str">
        <f>IF(IFERROR(FIND(検索!$B$26,地域!A786),0)&gt;=1,IF(地域!C786="","",地域!C786),"")</f>
        <v/>
      </c>
      <c r="D786" s="19" t="str">
        <f t="shared" si="12"/>
        <v/>
      </c>
      <c r="E786" s="19" t="str">
        <f>IF(IFERROR(FIND(検索!$B$26,地域!A786),0)&gt;=1,IF(地域!E786="","",地域!E786),"")</f>
        <v/>
      </c>
      <c r="F786" s="19" t="str">
        <f>IF(IFERROR(FIND(検索!$B$26,地域!A786),0)&gt;=1,IF(地域!F786="","",地域!F786),"")</f>
        <v/>
      </c>
      <c r="G786" s="19" t="str">
        <f>IF(IFERROR(FIND(検索!$B$26,地域!A786),0)&gt;=1,IF(地域!G786="","",地域!G786),"")</f>
        <v/>
      </c>
      <c r="H786" s="19" t="str">
        <f>IF(IFERROR(FIND(検索!$B$26,地域!A786),0)&gt;=1,IF(地域!H786="","",地域!H786),"")</f>
        <v/>
      </c>
      <c r="I786" s="19" t="str">
        <f>IF(IFERROR(FIND(検索!$B$26,地域!A786),0)&gt;=1,IF(地域!I786="","",地域!I786),"")</f>
        <v/>
      </c>
      <c r="J786" s="19" t="str">
        <f>IF(IFERROR(FIND(検索!$B$26,地域!A786),0)&gt;=1,IF(地域!J786="","",地域!J786),"")</f>
        <v/>
      </c>
      <c r="K786" s="19" t="str">
        <f>IF(IFERROR(FIND(検索!$B$26,地域!A786),0)&gt;=1,IF(地域!D786="","",地域!D786),"")</f>
        <v/>
      </c>
    </row>
    <row r="787" spans="1:11" x14ac:dyDescent="0.15">
      <c r="A787" s="19" t="str">
        <f>IF(IFERROR(FIND(検索!$B$26,地域!A787),0)&gt;=1,IF(地域!A787="","",地域!A787),"")</f>
        <v/>
      </c>
      <c r="B787" s="19" t="str">
        <f>IF(IFERROR(FIND(検索!$B$26,地域!A787),0)&gt;=1,IF(地域!B787="","",地域!B787),"")</f>
        <v/>
      </c>
      <c r="C787" s="19" t="str">
        <f>IF(IFERROR(FIND(検索!$B$26,地域!A787),0)&gt;=1,IF(地域!C787="","",地域!C787),"")</f>
        <v/>
      </c>
      <c r="D787" s="19" t="str">
        <f t="shared" si="12"/>
        <v/>
      </c>
      <c r="E787" s="19" t="str">
        <f>IF(IFERROR(FIND(検索!$B$26,地域!A787),0)&gt;=1,IF(地域!E787="","",地域!E787),"")</f>
        <v/>
      </c>
      <c r="F787" s="19" t="str">
        <f>IF(IFERROR(FIND(検索!$B$26,地域!A787),0)&gt;=1,IF(地域!F787="","",地域!F787),"")</f>
        <v/>
      </c>
      <c r="G787" s="19" t="str">
        <f>IF(IFERROR(FIND(検索!$B$26,地域!A787),0)&gt;=1,IF(地域!G787="","",地域!G787),"")</f>
        <v/>
      </c>
      <c r="H787" s="19" t="str">
        <f>IF(IFERROR(FIND(検索!$B$26,地域!A787),0)&gt;=1,IF(地域!H787="","",地域!H787),"")</f>
        <v/>
      </c>
      <c r="I787" s="19" t="str">
        <f>IF(IFERROR(FIND(検索!$B$26,地域!A787),0)&gt;=1,IF(地域!I787="","",地域!I787),"")</f>
        <v/>
      </c>
      <c r="J787" s="19" t="str">
        <f>IF(IFERROR(FIND(検索!$B$26,地域!A787),0)&gt;=1,IF(地域!J787="","",地域!J787),"")</f>
        <v/>
      </c>
      <c r="K787" s="19" t="str">
        <f>IF(IFERROR(FIND(検索!$B$26,地域!A787),0)&gt;=1,IF(地域!D787="","",地域!D787),"")</f>
        <v/>
      </c>
    </row>
    <row r="788" spans="1:11" x14ac:dyDescent="0.15">
      <c r="A788" s="19" t="str">
        <f>IF(IFERROR(FIND(検索!$B$26,地域!A788),0)&gt;=1,IF(地域!A788="","",地域!A788),"")</f>
        <v/>
      </c>
      <c r="B788" s="19" t="str">
        <f>IF(IFERROR(FIND(検索!$B$26,地域!A788),0)&gt;=1,IF(地域!B788="","",地域!B788),"")</f>
        <v/>
      </c>
      <c r="C788" s="19" t="str">
        <f>IF(IFERROR(FIND(検索!$B$26,地域!A788),0)&gt;=1,IF(地域!C788="","",地域!C788),"")</f>
        <v/>
      </c>
      <c r="D788" s="19" t="str">
        <f t="shared" si="12"/>
        <v/>
      </c>
      <c r="E788" s="19" t="str">
        <f>IF(IFERROR(FIND(検索!$B$26,地域!A788),0)&gt;=1,IF(地域!E788="","",地域!E788),"")</f>
        <v/>
      </c>
      <c r="F788" s="19" t="str">
        <f>IF(IFERROR(FIND(検索!$B$26,地域!A788),0)&gt;=1,IF(地域!F788="","",地域!F788),"")</f>
        <v/>
      </c>
      <c r="G788" s="19" t="str">
        <f>IF(IFERROR(FIND(検索!$B$26,地域!A788),0)&gt;=1,IF(地域!G788="","",地域!G788),"")</f>
        <v/>
      </c>
      <c r="H788" s="19" t="str">
        <f>IF(IFERROR(FIND(検索!$B$26,地域!A788),0)&gt;=1,IF(地域!H788="","",地域!H788),"")</f>
        <v/>
      </c>
      <c r="I788" s="19" t="str">
        <f>IF(IFERROR(FIND(検索!$B$26,地域!A788),0)&gt;=1,IF(地域!I788="","",地域!I788),"")</f>
        <v/>
      </c>
      <c r="J788" s="19" t="str">
        <f>IF(IFERROR(FIND(検索!$B$26,地域!A788),0)&gt;=1,IF(地域!J788="","",地域!J788),"")</f>
        <v/>
      </c>
      <c r="K788" s="19" t="str">
        <f>IF(IFERROR(FIND(検索!$B$26,地域!A788),0)&gt;=1,IF(地域!D788="","",地域!D788),"")</f>
        <v/>
      </c>
    </row>
    <row r="789" spans="1:11" x14ac:dyDescent="0.15">
      <c r="A789" s="19" t="str">
        <f>IF(IFERROR(FIND(検索!$B$26,地域!A789),0)&gt;=1,IF(地域!A789="","",地域!A789),"")</f>
        <v/>
      </c>
      <c r="B789" s="19" t="str">
        <f>IF(IFERROR(FIND(検索!$B$26,地域!A789),0)&gt;=1,IF(地域!B789="","",地域!B789),"")</f>
        <v/>
      </c>
      <c r="C789" s="19" t="str">
        <f>IF(IFERROR(FIND(検索!$B$26,地域!A789),0)&gt;=1,IF(地域!C789="","",地域!C789),"")</f>
        <v/>
      </c>
      <c r="D789" s="19" t="str">
        <f t="shared" si="12"/>
        <v/>
      </c>
      <c r="E789" s="19" t="str">
        <f>IF(IFERROR(FIND(検索!$B$26,地域!A789),0)&gt;=1,IF(地域!E789="","",地域!E789),"")</f>
        <v/>
      </c>
      <c r="F789" s="19" t="str">
        <f>IF(IFERROR(FIND(検索!$B$26,地域!A789),0)&gt;=1,IF(地域!F789="","",地域!F789),"")</f>
        <v/>
      </c>
      <c r="G789" s="19" t="str">
        <f>IF(IFERROR(FIND(検索!$B$26,地域!A789),0)&gt;=1,IF(地域!G789="","",地域!G789),"")</f>
        <v/>
      </c>
      <c r="H789" s="19" t="str">
        <f>IF(IFERROR(FIND(検索!$B$26,地域!A789),0)&gt;=1,IF(地域!H789="","",地域!H789),"")</f>
        <v/>
      </c>
      <c r="I789" s="19" t="str">
        <f>IF(IFERROR(FIND(検索!$B$26,地域!A789),0)&gt;=1,IF(地域!I789="","",地域!I789),"")</f>
        <v/>
      </c>
      <c r="J789" s="19" t="str">
        <f>IF(IFERROR(FIND(検索!$B$26,地域!A789),0)&gt;=1,IF(地域!J789="","",地域!J789),"")</f>
        <v/>
      </c>
      <c r="K789" s="19" t="str">
        <f>IF(IFERROR(FIND(検索!$B$26,地域!A789),0)&gt;=1,IF(地域!D789="","",地域!D789),"")</f>
        <v/>
      </c>
    </row>
    <row r="790" spans="1:11" x14ac:dyDescent="0.15">
      <c r="A790" s="19" t="str">
        <f>IF(IFERROR(FIND(検索!$B$26,地域!A790),0)&gt;=1,IF(地域!A790="","",地域!A790),"")</f>
        <v/>
      </c>
      <c r="B790" s="19" t="str">
        <f>IF(IFERROR(FIND(検索!$B$26,地域!A790),0)&gt;=1,IF(地域!B790="","",地域!B790),"")</f>
        <v/>
      </c>
      <c r="C790" s="19" t="str">
        <f>IF(IFERROR(FIND(検索!$B$26,地域!A790),0)&gt;=1,IF(地域!C790="","",地域!C790),"")</f>
        <v/>
      </c>
      <c r="D790" s="19" t="str">
        <f t="shared" si="12"/>
        <v/>
      </c>
      <c r="E790" s="19" t="str">
        <f>IF(IFERROR(FIND(検索!$B$26,地域!A790),0)&gt;=1,IF(地域!E790="","",地域!E790),"")</f>
        <v/>
      </c>
      <c r="F790" s="19" t="str">
        <f>IF(IFERROR(FIND(検索!$B$26,地域!A790),0)&gt;=1,IF(地域!F790="","",地域!F790),"")</f>
        <v/>
      </c>
      <c r="G790" s="19" t="str">
        <f>IF(IFERROR(FIND(検索!$B$26,地域!A790),0)&gt;=1,IF(地域!G790="","",地域!G790),"")</f>
        <v/>
      </c>
      <c r="H790" s="19" t="str">
        <f>IF(IFERROR(FIND(検索!$B$26,地域!A790),0)&gt;=1,IF(地域!H790="","",地域!H790),"")</f>
        <v/>
      </c>
      <c r="I790" s="19" t="str">
        <f>IF(IFERROR(FIND(検索!$B$26,地域!A790),0)&gt;=1,IF(地域!I790="","",地域!I790),"")</f>
        <v/>
      </c>
      <c r="J790" s="19" t="str">
        <f>IF(IFERROR(FIND(検索!$B$26,地域!A790),0)&gt;=1,IF(地域!J790="","",地域!J790),"")</f>
        <v/>
      </c>
      <c r="K790" s="19" t="str">
        <f>IF(IFERROR(FIND(検索!$B$26,地域!A790),0)&gt;=1,IF(地域!D790="","",地域!D790),"")</f>
        <v/>
      </c>
    </row>
    <row r="791" spans="1:11" x14ac:dyDescent="0.15">
      <c r="A791" s="19" t="str">
        <f>IF(IFERROR(FIND(検索!$B$26,地域!A791),0)&gt;=1,IF(地域!A791="","",地域!A791),"")</f>
        <v/>
      </c>
      <c r="B791" s="19" t="str">
        <f>IF(IFERROR(FIND(検索!$B$26,地域!A791),0)&gt;=1,IF(地域!B791="","",地域!B791),"")</f>
        <v/>
      </c>
      <c r="C791" s="19" t="str">
        <f>IF(IFERROR(FIND(検索!$B$26,地域!A791),0)&gt;=1,IF(地域!C791="","",地域!C791),"")</f>
        <v/>
      </c>
      <c r="D791" s="19" t="str">
        <f t="shared" si="12"/>
        <v/>
      </c>
      <c r="E791" s="19" t="str">
        <f>IF(IFERROR(FIND(検索!$B$26,地域!A791),0)&gt;=1,IF(地域!E791="","",地域!E791),"")</f>
        <v/>
      </c>
      <c r="F791" s="19" t="str">
        <f>IF(IFERROR(FIND(検索!$B$26,地域!A791),0)&gt;=1,IF(地域!F791="","",地域!F791),"")</f>
        <v/>
      </c>
      <c r="G791" s="19" t="str">
        <f>IF(IFERROR(FIND(検索!$B$26,地域!A791),0)&gt;=1,IF(地域!G791="","",地域!G791),"")</f>
        <v/>
      </c>
      <c r="H791" s="19" t="str">
        <f>IF(IFERROR(FIND(検索!$B$26,地域!A791),0)&gt;=1,IF(地域!H791="","",地域!H791),"")</f>
        <v/>
      </c>
      <c r="I791" s="19" t="str">
        <f>IF(IFERROR(FIND(検索!$B$26,地域!A791),0)&gt;=1,IF(地域!I791="","",地域!I791),"")</f>
        <v/>
      </c>
      <c r="J791" s="19" t="str">
        <f>IF(IFERROR(FIND(検索!$B$26,地域!A791),0)&gt;=1,IF(地域!J791="","",地域!J791),"")</f>
        <v/>
      </c>
      <c r="K791" s="19" t="str">
        <f>IF(IFERROR(FIND(検索!$B$26,地域!A791),0)&gt;=1,IF(地域!D791="","",地域!D791),"")</f>
        <v/>
      </c>
    </row>
    <row r="792" spans="1:11" x14ac:dyDescent="0.15">
      <c r="A792" s="19" t="str">
        <f>IF(IFERROR(FIND(検索!$B$26,地域!A792),0)&gt;=1,IF(地域!A792="","",地域!A792),"")</f>
        <v/>
      </c>
      <c r="B792" s="19" t="str">
        <f>IF(IFERROR(FIND(検索!$B$26,地域!A792),0)&gt;=1,IF(地域!B792="","",地域!B792),"")</f>
        <v/>
      </c>
      <c r="C792" s="19" t="str">
        <f>IF(IFERROR(FIND(検索!$B$26,地域!A792),0)&gt;=1,IF(地域!C792="","",地域!C792),"")</f>
        <v/>
      </c>
      <c r="D792" s="19" t="str">
        <f t="shared" si="12"/>
        <v/>
      </c>
      <c r="E792" s="19" t="str">
        <f>IF(IFERROR(FIND(検索!$B$26,地域!A792),0)&gt;=1,IF(地域!E792="","",地域!E792),"")</f>
        <v/>
      </c>
      <c r="F792" s="19" t="str">
        <f>IF(IFERROR(FIND(検索!$B$26,地域!A792),0)&gt;=1,IF(地域!F792="","",地域!F792),"")</f>
        <v/>
      </c>
      <c r="G792" s="19" t="str">
        <f>IF(IFERROR(FIND(検索!$B$26,地域!A792),0)&gt;=1,IF(地域!G792="","",地域!G792),"")</f>
        <v/>
      </c>
      <c r="H792" s="19" t="str">
        <f>IF(IFERROR(FIND(検索!$B$26,地域!A792),0)&gt;=1,IF(地域!H792="","",地域!H792),"")</f>
        <v/>
      </c>
      <c r="I792" s="19" t="str">
        <f>IF(IFERROR(FIND(検索!$B$26,地域!A792),0)&gt;=1,IF(地域!I792="","",地域!I792),"")</f>
        <v/>
      </c>
      <c r="J792" s="19" t="str">
        <f>IF(IFERROR(FIND(検索!$B$26,地域!A792),0)&gt;=1,IF(地域!J792="","",地域!J792),"")</f>
        <v/>
      </c>
      <c r="K792" s="19" t="str">
        <f>IF(IFERROR(FIND(検索!$B$26,地域!A792),0)&gt;=1,IF(地域!D792="","",地域!D792),"")</f>
        <v/>
      </c>
    </row>
    <row r="793" spans="1:11" x14ac:dyDescent="0.15">
      <c r="A793" s="19" t="str">
        <f>IF(IFERROR(FIND(検索!$B$26,地域!A793),0)&gt;=1,IF(地域!A793="","",地域!A793),"")</f>
        <v/>
      </c>
      <c r="B793" s="19" t="str">
        <f>IF(IFERROR(FIND(検索!$B$26,地域!A793),0)&gt;=1,IF(地域!B793="","",地域!B793),"")</f>
        <v/>
      </c>
      <c r="C793" s="19" t="str">
        <f>IF(IFERROR(FIND(検索!$B$26,地域!A793),0)&gt;=1,IF(地域!C793="","",地域!C793),"")</f>
        <v/>
      </c>
      <c r="D793" s="19" t="str">
        <f t="shared" si="12"/>
        <v/>
      </c>
      <c r="E793" s="19" t="str">
        <f>IF(IFERROR(FIND(検索!$B$26,地域!A793),0)&gt;=1,IF(地域!E793="","",地域!E793),"")</f>
        <v/>
      </c>
      <c r="F793" s="19" t="str">
        <f>IF(IFERROR(FIND(検索!$B$26,地域!A793),0)&gt;=1,IF(地域!F793="","",地域!F793),"")</f>
        <v/>
      </c>
      <c r="G793" s="19" t="str">
        <f>IF(IFERROR(FIND(検索!$B$26,地域!A793),0)&gt;=1,IF(地域!G793="","",地域!G793),"")</f>
        <v/>
      </c>
      <c r="H793" s="19" t="str">
        <f>IF(IFERROR(FIND(検索!$B$26,地域!A793),0)&gt;=1,IF(地域!H793="","",地域!H793),"")</f>
        <v/>
      </c>
      <c r="I793" s="19" t="str">
        <f>IF(IFERROR(FIND(検索!$B$26,地域!A793),0)&gt;=1,IF(地域!I793="","",地域!I793),"")</f>
        <v/>
      </c>
      <c r="J793" s="19" t="str">
        <f>IF(IFERROR(FIND(検索!$B$26,地域!A793),0)&gt;=1,IF(地域!J793="","",地域!J793),"")</f>
        <v/>
      </c>
      <c r="K793" s="19" t="str">
        <f>IF(IFERROR(FIND(検索!$B$26,地域!A793),0)&gt;=1,IF(地域!D793="","",地域!D793),"")</f>
        <v/>
      </c>
    </row>
    <row r="794" spans="1:11" x14ac:dyDescent="0.15">
      <c r="A794" s="19" t="str">
        <f>IF(IFERROR(FIND(検索!$B$26,地域!A794),0)&gt;=1,IF(地域!A794="","",地域!A794),"")</f>
        <v/>
      </c>
      <c r="B794" s="19" t="str">
        <f>IF(IFERROR(FIND(検索!$B$26,地域!A794),0)&gt;=1,IF(地域!B794="","",地域!B794),"")</f>
        <v/>
      </c>
      <c r="C794" s="19" t="str">
        <f>IF(IFERROR(FIND(検索!$B$26,地域!A794),0)&gt;=1,IF(地域!C794="","",地域!C794),"")</f>
        <v/>
      </c>
      <c r="D794" s="19" t="str">
        <f t="shared" si="12"/>
        <v/>
      </c>
      <c r="E794" s="19" t="str">
        <f>IF(IFERROR(FIND(検索!$B$26,地域!A794),0)&gt;=1,IF(地域!E794="","",地域!E794),"")</f>
        <v/>
      </c>
      <c r="F794" s="19" t="str">
        <f>IF(IFERROR(FIND(検索!$B$26,地域!A794),0)&gt;=1,IF(地域!F794="","",地域!F794),"")</f>
        <v/>
      </c>
      <c r="G794" s="19" t="str">
        <f>IF(IFERROR(FIND(検索!$B$26,地域!A794),0)&gt;=1,IF(地域!G794="","",地域!G794),"")</f>
        <v/>
      </c>
      <c r="H794" s="19" t="str">
        <f>IF(IFERROR(FIND(検索!$B$26,地域!A794),0)&gt;=1,IF(地域!H794="","",地域!H794),"")</f>
        <v/>
      </c>
      <c r="I794" s="19" t="str">
        <f>IF(IFERROR(FIND(検索!$B$26,地域!A794),0)&gt;=1,IF(地域!I794="","",地域!I794),"")</f>
        <v/>
      </c>
      <c r="J794" s="19" t="str">
        <f>IF(IFERROR(FIND(検索!$B$26,地域!A794),0)&gt;=1,IF(地域!J794="","",地域!J794),"")</f>
        <v/>
      </c>
      <c r="K794" s="19" t="str">
        <f>IF(IFERROR(FIND(検索!$B$26,地域!A794),0)&gt;=1,IF(地域!D794="","",地域!D794),"")</f>
        <v/>
      </c>
    </row>
    <row r="795" spans="1:11" x14ac:dyDescent="0.15">
      <c r="A795" s="19" t="str">
        <f>IF(IFERROR(FIND(検索!$B$26,地域!A795),0)&gt;=1,IF(地域!A795="","",地域!A795),"")</f>
        <v/>
      </c>
      <c r="B795" s="19" t="str">
        <f>IF(IFERROR(FIND(検索!$B$26,地域!A795),0)&gt;=1,IF(地域!B795="","",地域!B795),"")</f>
        <v/>
      </c>
      <c r="C795" s="19" t="str">
        <f>IF(IFERROR(FIND(検索!$B$26,地域!A795),0)&gt;=1,IF(地域!C795="","",地域!C795),"")</f>
        <v/>
      </c>
      <c r="D795" s="19" t="str">
        <f t="shared" si="12"/>
        <v/>
      </c>
      <c r="E795" s="19" t="str">
        <f>IF(IFERROR(FIND(検索!$B$26,地域!A795),0)&gt;=1,IF(地域!E795="","",地域!E795),"")</f>
        <v/>
      </c>
      <c r="F795" s="19" t="str">
        <f>IF(IFERROR(FIND(検索!$B$26,地域!A795),0)&gt;=1,IF(地域!F795="","",地域!F795),"")</f>
        <v/>
      </c>
      <c r="G795" s="19" t="str">
        <f>IF(IFERROR(FIND(検索!$B$26,地域!A795),0)&gt;=1,IF(地域!G795="","",地域!G795),"")</f>
        <v/>
      </c>
      <c r="H795" s="19" t="str">
        <f>IF(IFERROR(FIND(検索!$B$26,地域!A795),0)&gt;=1,IF(地域!H795="","",地域!H795),"")</f>
        <v/>
      </c>
      <c r="I795" s="19" t="str">
        <f>IF(IFERROR(FIND(検索!$B$26,地域!A795),0)&gt;=1,IF(地域!I795="","",地域!I795),"")</f>
        <v/>
      </c>
      <c r="J795" s="19" t="str">
        <f>IF(IFERROR(FIND(検索!$B$26,地域!A795),0)&gt;=1,IF(地域!J795="","",地域!J795),"")</f>
        <v/>
      </c>
      <c r="K795" s="19" t="str">
        <f>IF(IFERROR(FIND(検索!$B$26,地域!A795),0)&gt;=1,IF(地域!D795="","",地域!D795),"")</f>
        <v/>
      </c>
    </row>
    <row r="796" spans="1:11" x14ac:dyDescent="0.15">
      <c r="A796" s="19" t="str">
        <f>IF(IFERROR(FIND(検索!$B$26,地域!A796),0)&gt;=1,IF(地域!A796="","",地域!A796),"")</f>
        <v/>
      </c>
      <c r="B796" s="19" t="str">
        <f>IF(IFERROR(FIND(検索!$B$26,地域!A796),0)&gt;=1,IF(地域!B796="","",地域!B796),"")</f>
        <v/>
      </c>
      <c r="C796" s="19" t="str">
        <f>IF(IFERROR(FIND(検索!$B$26,地域!A796),0)&gt;=1,IF(地域!C796="","",地域!C796),"")</f>
        <v/>
      </c>
      <c r="D796" s="19" t="str">
        <f t="shared" si="12"/>
        <v/>
      </c>
      <c r="E796" s="19" t="str">
        <f>IF(IFERROR(FIND(検索!$B$26,地域!A796),0)&gt;=1,IF(地域!E796="","",地域!E796),"")</f>
        <v/>
      </c>
      <c r="F796" s="19" t="str">
        <f>IF(IFERROR(FIND(検索!$B$26,地域!A796),0)&gt;=1,IF(地域!F796="","",地域!F796),"")</f>
        <v/>
      </c>
      <c r="G796" s="19" t="str">
        <f>IF(IFERROR(FIND(検索!$B$26,地域!A796),0)&gt;=1,IF(地域!G796="","",地域!G796),"")</f>
        <v/>
      </c>
      <c r="H796" s="19" t="str">
        <f>IF(IFERROR(FIND(検索!$B$26,地域!A796),0)&gt;=1,IF(地域!H796="","",地域!H796),"")</f>
        <v/>
      </c>
      <c r="I796" s="19" t="str">
        <f>IF(IFERROR(FIND(検索!$B$26,地域!A796),0)&gt;=1,IF(地域!I796="","",地域!I796),"")</f>
        <v/>
      </c>
      <c r="J796" s="19" t="str">
        <f>IF(IFERROR(FIND(検索!$B$26,地域!A796),0)&gt;=1,IF(地域!J796="","",地域!J796),"")</f>
        <v/>
      </c>
      <c r="K796" s="19" t="str">
        <f>IF(IFERROR(FIND(検索!$B$26,地域!A796),0)&gt;=1,IF(地域!D796="","",地域!D796),"")</f>
        <v/>
      </c>
    </row>
    <row r="797" spans="1:11" x14ac:dyDescent="0.15">
      <c r="A797" s="19" t="str">
        <f>IF(IFERROR(FIND(検索!$B$26,地域!A797),0)&gt;=1,IF(地域!A797="","",地域!A797),"")</f>
        <v/>
      </c>
      <c r="B797" s="19" t="str">
        <f>IF(IFERROR(FIND(検索!$B$26,地域!A797),0)&gt;=1,IF(地域!B797="","",地域!B797),"")</f>
        <v/>
      </c>
      <c r="C797" s="19" t="str">
        <f>IF(IFERROR(FIND(検索!$B$26,地域!A797),0)&gt;=1,IF(地域!C797="","",地域!C797),"")</f>
        <v/>
      </c>
      <c r="D797" s="19" t="str">
        <f t="shared" si="12"/>
        <v/>
      </c>
      <c r="E797" s="19" t="str">
        <f>IF(IFERROR(FIND(検索!$B$26,地域!A797),0)&gt;=1,IF(地域!E797="","",地域!E797),"")</f>
        <v/>
      </c>
      <c r="F797" s="19" t="str">
        <f>IF(IFERROR(FIND(検索!$B$26,地域!A797),0)&gt;=1,IF(地域!F797="","",地域!F797),"")</f>
        <v/>
      </c>
      <c r="G797" s="19" t="str">
        <f>IF(IFERROR(FIND(検索!$B$26,地域!A797),0)&gt;=1,IF(地域!G797="","",地域!G797),"")</f>
        <v/>
      </c>
      <c r="H797" s="19" t="str">
        <f>IF(IFERROR(FIND(検索!$B$26,地域!A797),0)&gt;=1,IF(地域!H797="","",地域!H797),"")</f>
        <v/>
      </c>
      <c r="I797" s="19" t="str">
        <f>IF(IFERROR(FIND(検索!$B$26,地域!A797),0)&gt;=1,IF(地域!I797="","",地域!I797),"")</f>
        <v/>
      </c>
      <c r="J797" s="19" t="str">
        <f>IF(IFERROR(FIND(検索!$B$26,地域!A797),0)&gt;=1,IF(地域!J797="","",地域!J797),"")</f>
        <v/>
      </c>
      <c r="K797" s="19" t="str">
        <f>IF(IFERROR(FIND(検索!$B$26,地域!A797),0)&gt;=1,IF(地域!D797="","",地域!D797),"")</f>
        <v/>
      </c>
    </row>
    <row r="798" spans="1:11" x14ac:dyDescent="0.15">
      <c r="A798" s="19" t="str">
        <f>IF(IFERROR(FIND(検索!$B$26,地域!A798),0)&gt;=1,IF(地域!A798="","",地域!A798),"")</f>
        <v/>
      </c>
      <c r="B798" s="19" t="str">
        <f>IF(IFERROR(FIND(検索!$B$26,地域!A798),0)&gt;=1,IF(地域!B798="","",地域!B798),"")</f>
        <v/>
      </c>
      <c r="C798" s="19" t="str">
        <f>IF(IFERROR(FIND(検索!$B$26,地域!A798),0)&gt;=1,IF(地域!C798="","",地域!C798),"")</f>
        <v/>
      </c>
      <c r="D798" s="19" t="str">
        <f t="shared" si="12"/>
        <v/>
      </c>
      <c r="E798" s="19" t="str">
        <f>IF(IFERROR(FIND(検索!$B$26,地域!A798),0)&gt;=1,IF(地域!E798="","",地域!E798),"")</f>
        <v/>
      </c>
      <c r="F798" s="19" t="str">
        <f>IF(IFERROR(FIND(検索!$B$26,地域!A798),0)&gt;=1,IF(地域!F798="","",地域!F798),"")</f>
        <v/>
      </c>
      <c r="G798" s="19" t="str">
        <f>IF(IFERROR(FIND(検索!$B$26,地域!A798),0)&gt;=1,IF(地域!G798="","",地域!G798),"")</f>
        <v/>
      </c>
      <c r="H798" s="19" t="str">
        <f>IF(IFERROR(FIND(検索!$B$26,地域!A798),0)&gt;=1,IF(地域!H798="","",地域!H798),"")</f>
        <v/>
      </c>
      <c r="I798" s="19" t="str">
        <f>IF(IFERROR(FIND(検索!$B$26,地域!A798),0)&gt;=1,IF(地域!I798="","",地域!I798),"")</f>
        <v/>
      </c>
      <c r="J798" s="19" t="str">
        <f>IF(IFERROR(FIND(検索!$B$26,地域!A798),0)&gt;=1,IF(地域!J798="","",地域!J798),"")</f>
        <v/>
      </c>
      <c r="K798" s="19" t="str">
        <f>IF(IFERROR(FIND(検索!$B$26,地域!A798),0)&gt;=1,IF(地域!D798="","",地域!D798),"")</f>
        <v/>
      </c>
    </row>
    <row r="799" spans="1:11" x14ac:dyDescent="0.15">
      <c r="A799" s="19" t="str">
        <f>IF(IFERROR(FIND(検索!$B$26,地域!A799),0)&gt;=1,IF(地域!A799="","",地域!A799),"")</f>
        <v/>
      </c>
      <c r="B799" s="19" t="str">
        <f>IF(IFERROR(FIND(検索!$B$26,地域!A799),0)&gt;=1,IF(地域!B799="","",地域!B799),"")</f>
        <v/>
      </c>
      <c r="C799" s="19" t="str">
        <f>IF(IFERROR(FIND(検索!$B$26,地域!A799),0)&gt;=1,IF(地域!C799="","",地域!C799),"")</f>
        <v/>
      </c>
      <c r="D799" s="19" t="str">
        <f t="shared" si="12"/>
        <v/>
      </c>
      <c r="E799" s="19" t="str">
        <f>IF(IFERROR(FIND(検索!$B$26,地域!A799),0)&gt;=1,IF(地域!E799="","",地域!E799),"")</f>
        <v/>
      </c>
      <c r="F799" s="19" t="str">
        <f>IF(IFERROR(FIND(検索!$B$26,地域!A799),0)&gt;=1,IF(地域!F799="","",地域!F799),"")</f>
        <v/>
      </c>
      <c r="G799" s="19" t="str">
        <f>IF(IFERROR(FIND(検索!$B$26,地域!A799),0)&gt;=1,IF(地域!G799="","",地域!G799),"")</f>
        <v/>
      </c>
      <c r="H799" s="19" t="str">
        <f>IF(IFERROR(FIND(検索!$B$26,地域!A799),0)&gt;=1,IF(地域!H799="","",地域!H799),"")</f>
        <v/>
      </c>
      <c r="I799" s="19" t="str">
        <f>IF(IFERROR(FIND(検索!$B$26,地域!A799),0)&gt;=1,IF(地域!I799="","",地域!I799),"")</f>
        <v/>
      </c>
      <c r="J799" s="19" t="str">
        <f>IF(IFERROR(FIND(検索!$B$26,地域!A799),0)&gt;=1,IF(地域!J799="","",地域!J799),"")</f>
        <v/>
      </c>
      <c r="K799" s="19" t="str">
        <f>IF(IFERROR(FIND(検索!$B$26,地域!A799),0)&gt;=1,IF(地域!D799="","",地域!D799),"")</f>
        <v/>
      </c>
    </row>
    <row r="800" spans="1:11" x14ac:dyDescent="0.15">
      <c r="A800" s="19" t="str">
        <f>IF(IFERROR(FIND(検索!$B$26,地域!A800),0)&gt;=1,IF(地域!A800="","",地域!A800),"")</f>
        <v/>
      </c>
      <c r="B800" s="19" t="str">
        <f>IF(IFERROR(FIND(検索!$B$26,地域!A800),0)&gt;=1,IF(地域!B800="","",地域!B800),"")</f>
        <v/>
      </c>
      <c r="C800" s="19" t="str">
        <f>IF(IFERROR(FIND(検索!$B$26,地域!A800),0)&gt;=1,IF(地域!C800="","",地域!C800),"")</f>
        <v/>
      </c>
      <c r="D800" s="19" t="str">
        <f t="shared" si="12"/>
        <v/>
      </c>
      <c r="E800" s="19" t="str">
        <f>IF(IFERROR(FIND(検索!$B$26,地域!A800),0)&gt;=1,IF(地域!E800="","",地域!E800),"")</f>
        <v/>
      </c>
      <c r="F800" s="19" t="str">
        <f>IF(IFERROR(FIND(検索!$B$26,地域!A800),0)&gt;=1,IF(地域!F800="","",地域!F800),"")</f>
        <v/>
      </c>
      <c r="G800" s="19" t="str">
        <f>IF(IFERROR(FIND(検索!$B$26,地域!A800),0)&gt;=1,IF(地域!G800="","",地域!G800),"")</f>
        <v/>
      </c>
      <c r="H800" s="19" t="str">
        <f>IF(IFERROR(FIND(検索!$B$26,地域!A800),0)&gt;=1,IF(地域!H800="","",地域!H800),"")</f>
        <v/>
      </c>
      <c r="I800" s="19" t="str">
        <f>IF(IFERROR(FIND(検索!$B$26,地域!A800),0)&gt;=1,IF(地域!I800="","",地域!I800),"")</f>
        <v/>
      </c>
      <c r="J800" s="19" t="str">
        <f>IF(IFERROR(FIND(検索!$B$26,地域!A800),0)&gt;=1,IF(地域!J800="","",地域!J800),"")</f>
        <v/>
      </c>
      <c r="K800" s="19" t="str">
        <f>IF(IFERROR(FIND(検索!$B$26,地域!A800),0)&gt;=1,IF(地域!D800="","",地域!D800),"")</f>
        <v/>
      </c>
    </row>
    <row r="801" spans="1:11" x14ac:dyDescent="0.15">
      <c r="A801" s="19" t="str">
        <f>IF(IFERROR(FIND(検索!$B$26,地域!A801),0)&gt;=1,IF(地域!A801="","",地域!A801),"")</f>
        <v/>
      </c>
      <c r="B801" s="19" t="str">
        <f>IF(IFERROR(FIND(検索!$B$26,地域!A801),0)&gt;=1,IF(地域!B801="","",地域!B801),"")</f>
        <v/>
      </c>
      <c r="C801" s="19" t="str">
        <f>IF(IFERROR(FIND(検索!$B$26,地域!A801),0)&gt;=1,IF(地域!C801="","",地域!C801),"")</f>
        <v/>
      </c>
      <c r="D801" s="19" t="str">
        <f t="shared" si="12"/>
        <v/>
      </c>
      <c r="E801" s="19" t="str">
        <f>IF(IFERROR(FIND(検索!$B$26,地域!A801),0)&gt;=1,IF(地域!E801="","",地域!E801),"")</f>
        <v/>
      </c>
      <c r="F801" s="19" t="str">
        <f>IF(IFERROR(FIND(検索!$B$26,地域!A801),0)&gt;=1,IF(地域!F801="","",地域!F801),"")</f>
        <v/>
      </c>
      <c r="G801" s="19" t="str">
        <f>IF(IFERROR(FIND(検索!$B$26,地域!A801),0)&gt;=1,IF(地域!G801="","",地域!G801),"")</f>
        <v/>
      </c>
      <c r="H801" s="19" t="str">
        <f>IF(IFERROR(FIND(検索!$B$26,地域!A801),0)&gt;=1,IF(地域!H801="","",地域!H801),"")</f>
        <v/>
      </c>
      <c r="I801" s="19" t="str">
        <f>IF(IFERROR(FIND(検索!$B$26,地域!A801),0)&gt;=1,IF(地域!I801="","",地域!I801),"")</f>
        <v/>
      </c>
      <c r="J801" s="19" t="str">
        <f>IF(IFERROR(FIND(検索!$B$26,地域!A801),0)&gt;=1,IF(地域!J801="","",地域!J801),"")</f>
        <v/>
      </c>
      <c r="K801" s="19" t="str">
        <f>IF(IFERROR(FIND(検索!$B$26,地域!A801),0)&gt;=1,IF(地域!D801="","",地域!D801),"")</f>
        <v/>
      </c>
    </row>
    <row r="802" spans="1:11" x14ac:dyDescent="0.15">
      <c r="A802" s="19" t="str">
        <f>IF(IFERROR(FIND(検索!$B$26,地域!A802),0)&gt;=1,IF(地域!A802="","",地域!A802),"")</f>
        <v/>
      </c>
      <c r="B802" s="19" t="str">
        <f>IF(IFERROR(FIND(検索!$B$26,地域!A802),0)&gt;=1,IF(地域!B802="","",地域!B802),"")</f>
        <v/>
      </c>
      <c r="C802" s="19" t="str">
        <f>IF(IFERROR(FIND(検索!$B$26,地域!A802),0)&gt;=1,IF(地域!C802="","",地域!C802),"")</f>
        <v/>
      </c>
      <c r="D802" s="19" t="str">
        <f t="shared" si="12"/>
        <v/>
      </c>
      <c r="E802" s="19" t="str">
        <f>IF(IFERROR(FIND(検索!$B$26,地域!A802),0)&gt;=1,IF(地域!E802="","",地域!E802),"")</f>
        <v/>
      </c>
      <c r="F802" s="19" t="str">
        <f>IF(IFERROR(FIND(検索!$B$26,地域!A802),0)&gt;=1,IF(地域!F802="","",地域!F802),"")</f>
        <v/>
      </c>
      <c r="G802" s="19" t="str">
        <f>IF(IFERROR(FIND(検索!$B$26,地域!A802),0)&gt;=1,IF(地域!G802="","",地域!G802),"")</f>
        <v/>
      </c>
      <c r="H802" s="19" t="str">
        <f>IF(IFERROR(FIND(検索!$B$26,地域!A802),0)&gt;=1,IF(地域!H802="","",地域!H802),"")</f>
        <v/>
      </c>
      <c r="I802" s="19" t="str">
        <f>IF(IFERROR(FIND(検索!$B$26,地域!A802),0)&gt;=1,IF(地域!I802="","",地域!I802),"")</f>
        <v/>
      </c>
      <c r="J802" s="19" t="str">
        <f>IF(IFERROR(FIND(検索!$B$26,地域!A802),0)&gt;=1,IF(地域!J802="","",地域!J802),"")</f>
        <v/>
      </c>
      <c r="K802" s="19" t="str">
        <f>IF(IFERROR(FIND(検索!$B$26,地域!A802),0)&gt;=1,IF(地域!D802="","",地域!D802),"")</f>
        <v/>
      </c>
    </row>
    <row r="803" spans="1:11" x14ac:dyDescent="0.15">
      <c r="A803" s="19" t="str">
        <f>IF(IFERROR(FIND(検索!$B$26,地域!A803),0)&gt;=1,IF(地域!A803="","",地域!A803),"")</f>
        <v/>
      </c>
      <c r="B803" s="19" t="str">
        <f>IF(IFERROR(FIND(検索!$B$26,地域!A803),0)&gt;=1,IF(地域!B803="","",地域!B803),"")</f>
        <v/>
      </c>
      <c r="C803" s="19" t="str">
        <f>IF(IFERROR(FIND(検索!$B$26,地域!A803),0)&gt;=1,IF(地域!C803="","",地域!C803),"")</f>
        <v/>
      </c>
      <c r="D803" s="19" t="str">
        <f t="shared" si="12"/>
        <v/>
      </c>
      <c r="E803" s="19" t="str">
        <f>IF(IFERROR(FIND(検索!$B$26,地域!A803),0)&gt;=1,IF(地域!E803="","",地域!E803),"")</f>
        <v/>
      </c>
      <c r="F803" s="19" t="str">
        <f>IF(IFERROR(FIND(検索!$B$26,地域!A803),0)&gt;=1,IF(地域!F803="","",地域!F803),"")</f>
        <v/>
      </c>
      <c r="G803" s="19" t="str">
        <f>IF(IFERROR(FIND(検索!$B$26,地域!A803),0)&gt;=1,IF(地域!G803="","",地域!G803),"")</f>
        <v/>
      </c>
      <c r="H803" s="19" t="str">
        <f>IF(IFERROR(FIND(検索!$B$26,地域!A803),0)&gt;=1,IF(地域!H803="","",地域!H803),"")</f>
        <v/>
      </c>
      <c r="I803" s="19" t="str">
        <f>IF(IFERROR(FIND(検索!$B$26,地域!A803),0)&gt;=1,IF(地域!I803="","",地域!I803),"")</f>
        <v/>
      </c>
      <c r="J803" s="19" t="str">
        <f>IF(IFERROR(FIND(検索!$B$26,地域!A803),0)&gt;=1,IF(地域!J803="","",地域!J803),"")</f>
        <v/>
      </c>
      <c r="K803" s="19" t="str">
        <f>IF(IFERROR(FIND(検索!$B$26,地域!A803),0)&gt;=1,IF(地域!D803="","",地域!D803),"")</f>
        <v/>
      </c>
    </row>
    <row r="804" spans="1:11" x14ac:dyDescent="0.15">
      <c r="A804" s="19" t="str">
        <f>IF(IFERROR(FIND(検索!$B$26,地域!A804),0)&gt;=1,IF(地域!A804="","",地域!A804),"")</f>
        <v/>
      </c>
      <c r="B804" s="19" t="str">
        <f>IF(IFERROR(FIND(検索!$B$26,地域!A804),0)&gt;=1,IF(地域!B804="","",地域!B804),"")</f>
        <v/>
      </c>
      <c r="C804" s="19" t="str">
        <f>IF(IFERROR(FIND(検索!$B$26,地域!A804),0)&gt;=1,IF(地域!C804="","",地域!C804),"")</f>
        <v/>
      </c>
      <c r="D804" s="19" t="str">
        <f t="shared" si="12"/>
        <v/>
      </c>
      <c r="E804" s="19" t="str">
        <f>IF(IFERROR(FIND(検索!$B$26,地域!A804),0)&gt;=1,IF(地域!E804="","",地域!E804),"")</f>
        <v/>
      </c>
      <c r="F804" s="19" t="str">
        <f>IF(IFERROR(FIND(検索!$B$26,地域!A804),0)&gt;=1,IF(地域!F804="","",地域!F804),"")</f>
        <v/>
      </c>
      <c r="G804" s="19" t="str">
        <f>IF(IFERROR(FIND(検索!$B$26,地域!A804),0)&gt;=1,IF(地域!G804="","",地域!G804),"")</f>
        <v/>
      </c>
      <c r="H804" s="19" t="str">
        <f>IF(IFERROR(FIND(検索!$B$26,地域!A804),0)&gt;=1,IF(地域!H804="","",地域!H804),"")</f>
        <v/>
      </c>
      <c r="I804" s="19" t="str">
        <f>IF(IFERROR(FIND(検索!$B$26,地域!A804),0)&gt;=1,IF(地域!I804="","",地域!I804),"")</f>
        <v/>
      </c>
      <c r="J804" s="19" t="str">
        <f>IF(IFERROR(FIND(検索!$B$26,地域!A804),0)&gt;=1,IF(地域!J804="","",地域!J804),"")</f>
        <v/>
      </c>
      <c r="K804" s="19" t="str">
        <f>IF(IFERROR(FIND(検索!$B$26,地域!A804),0)&gt;=1,IF(地域!D804="","",地域!D804),"")</f>
        <v/>
      </c>
    </row>
    <row r="805" spans="1:11" x14ac:dyDescent="0.15">
      <c r="A805" s="19" t="str">
        <f>IF(IFERROR(FIND(検索!$B$26,地域!A805),0)&gt;=1,IF(地域!A805="","",地域!A805),"")</f>
        <v/>
      </c>
      <c r="B805" s="19" t="str">
        <f>IF(IFERROR(FIND(検索!$B$26,地域!A805),0)&gt;=1,IF(地域!B805="","",地域!B805),"")</f>
        <v/>
      </c>
      <c r="C805" s="19" t="str">
        <f>IF(IFERROR(FIND(検索!$B$26,地域!A805),0)&gt;=1,IF(地域!C805="","",地域!C805),"")</f>
        <v/>
      </c>
      <c r="D805" s="19" t="str">
        <f t="shared" si="12"/>
        <v/>
      </c>
      <c r="E805" s="19" t="str">
        <f>IF(IFERROR(FIND(検索!$B$26,地域!A805),0)&gt;=1,IF(地域!E805="","",地域!E805),"")</f>
        <v/>
      </c>
      <c r="F805" s="19" t="str">
        <f>IF(IFERROR(FIND(検索!$B$26,地域!A805),0)&gt;=1,IF(地域!F805="","",地域!F805),"")</f>
        <v/>
      </c>
      <c r="G805" s="19" t="str">
        <f>IF(IFERROR(FIND(検索!$B$26,地域!A805),0)&gt;=1,IF(地域!G805="","",地域!G805),"")</f>
        <v/>
      </c>
      <c r="H805" s="19" t="str">
        <f>IF(IFERROR(FIND(検索!$B$26,地域!A805),0)&gt;=1,IF(地域!H805="","",地域!H805),"")</f>
        <v/>
      </c>
      <c r="I805" s="19" t="str">
        <f>IF(IFERROR(FIND(検索!$B$26,地域!A805),0)&gt;=1,IF(地域!I805="","",地域!I805),"")</f>
        <v/>
      </c>
      <c r="J805" s="19" t="str">
        <f>IF(IFERROR(FIND(検索!$B$26,地域!A805),0)&gt;=1,IF(地域!J805="","",地域!J805),"")</f>
        <v/>
      </c>
      <c r="K805" s="19" t="str">
        <f>IF(IFERROR(FIND(検索!$B$26,地域!A805),0)&gt;=1,IF(地域!D805="","",地域!D805),"")</f>
        <v/>
      </c>
    </row>
    <row r="806" spans="1:11" x14ac:dyDescent="0.15">
      <c r="A806" s="19" t="str">
        <f>IF(IFERROR(FIND(検索!$B$26,地域!A806),0)&gt;=1,IF(地域!A806="","",地域!A806),"")</f>
        <v/>
      </c>
      <c r="B806" s="19" t="str">
        <f>IF(IFERROR(FIND(検索!$B$26,地域!A806),0)&gt;=1,IF(地域!B806="","",地域!B806),"")</f>
        <v/>
      </c>
      <c r="C806" s="19" t="str">
        <f>IF(IFERROR(FIND(検索!$B$26,地域!A806),0)&gt;=1,IF(地域!C806="","",地域!C806),"")</f>
        <v/>
      </c>
      <c r="D806" s="19" t="str">
        <f t="shared" si="12"/>
        <v/>
      </c>
      <c r="E806" s="19" t="str">
        <f>IF(IFERROR(FIND(検索!$B$26,地域!A806),0)&gt;=1,IF(地域!E806="","",地域!E806),"")</f>
        <v/>
      </c>
      <c r="F806" s="19" t="str">
        <f>IF(IFERROR(FIND(検索!$B$26,地域!A806),0)&gt;=1,IF(地域!F806="","",地域!F806),"")</f>
        <v/>
      </c>
      <c r="G806" s="19" t="str">
        <f>IF(IFERROR(FIND(検索!$B$26,地域!A806),0)&gt;=1,IF(地域!G806="","",地域!G806),"")</f>
        <v/>
      </c>
      <c r="H806" s="19" t="str">
        <f>IF(IFERROR(FIND(検索!$B$26,地域!A806),0)&gt;=1,IF(地域!H806="","",地域!H806),"")</f>
        <v/>
      </c>
      <c r="I806" s="19" t="str">
        <f>IF(IFERROR(FIND(検索!$B$26,地域!A806),0)&gt;=1,IF(地域!I806="","",地域!I806),"")</f>
        <v/>
      </c>
      <c r="J806" s="19" t="str">
        <f>IF(IFERROR(FIND(検索!$B$26,地域!A806),0)&gt;=1,IF(地域!J806="","",地域!J806),"")</f>
        <v/>
      </c>
      <c r="K806" s="19" t="str">
        <f>IF(IFERROR(FIND(検索!$B$26,地域!A806),0)&gt;=1,IF(地域!D806="","",地域!D806),"")</f>
        <v/>
      </c>
    </row>
    <row r="807" spans="1:11" x14ac:dyDescent="0.15">
      <c r="A807" s="19" t="str">
        <f>IF(IFERROR(FIND(検索!$B$26,地域!A807),0)&gt;=1,IF(地域!A807="","",地域!A807),"")</f>
        <v/>
      </c>
      <c r="B807" s="19" t="str">
        <f>IF(IFERROR(FIND(検索!$B$26,地域!A807),0)&gt;=1,IF(地域!B807="","",地域!B807),"")</f>
        <v/>
      </c>
      <c r="C807" s="19" t="str">
        <f>IF(IFERROR(FIND(検索!$B$26,地域!A807),0)&gt;=1,IF(地域!C807="","",地域!C807),"")</f>
        <v/>
      </c>
      <c r="D807" s="19" t="str">
        <f t="shared" si="12"/>
        <v/>
      </c>
      <c r="E807" s="19" t="str">
        <f>IF(IFERROR(FIND(検索!$B$26,地域!A807),0)&gt;=1,IF(地域!E807="","",地域!E807),"")</f>
        <v/>
      </c>
      <c r="F807" s="19" t="str">
        <f>IF(IFERROR(FIND(検索!$B$26,地域!A807),0)&gt;=1,IF(地域!F807="","",地域!F807),"")</f>
        <v/>
      </c>
      <c r="G807" s="19" t="str">
        <f>IF(IFERROR(FIND(検索!$B$26,地域!A807),0)&gt;=1,IF(地域!G807="","",地域!G807),"")</f>
        <v/>
      </c>
      <c r="H807" s="19" t="str">
        <f>IF(IFERROR(FIND(検索!$B$26,地域!A807),0)&gt;=1,IF(地域!H807="","",地域!H807),"")</f>
        <v/>
      </c>
      <c r="I807" s="19" t="str">
        <f>IF(IFERROR(FIND(検索!$B$26,地域!A807),0)&gt;=1,IF(地域!I807="","",地域!I807),"")</f>
        <v/>
      </c>
      <c r="J807" s="19" t="str">
        <f>IF(IFERROR(FIND(検索!$B$26,地域!A807),0)&gt;=1,IF(地域!J807="","",地域!J807),"")</f>
        <v/>
      </c>
      <c r="K807" s="19" t="str">
        <f>IF(IFERROR(FIND(検索!$B$26,地域!A807),0)&gt;=1,IF(地域!D807="","",地域!D807),"")</f>
        <v/>
      </c>
    </row>
    <row r="808" spans="1:11" x14ac:dyDescent="0.15">
      <c r="A808" s="19" t="str">
        <f>IF(IFERROR(FIND(検索!$B$26,地域!A808),0)&gt;=1,IF(地域!A808="","",地域!A808),"")</f>
        <v/>
      </c>
      <c r="B808" s="19" t="str">
        <f>IF(IFERROR(FIND(検索!$B$26,地域!A808),0)&gt;=1,IF(地域!B808="","",地域!B808),"")</f>
        <v/>
      </c>
      <c r="C808" s="19" t="str">
        <f>IF(IFERROR(FIND(検索!$B$26,地域!A808),0)&gt;=1,IF(地域!C808="","",地域!C808),"")</f>
        <v/>
      </c>
      <c r="D808" s="19" t="str">
        <f t="shared" si="12"/>
        <v/>
      </c>
      <c r="E808" s="19" t="str">
        <f>IF(IFERROR(FIND(検索!$B$26,地域!A808),0)&gt;=1,IF(地域!E808="","",地域!E808),"")</f>
        <v/>
      </c>
      <c r="F808" s="19" t="str">
        <f>IF(IFERROR(FIND(検索!$B$26,地域!A808),0)&gt;=1,IF(地域!F808="","",地域!F808),"")</f>
        <v/>
      </c>
      <c r="G808" s="19" t="str">
        <f>IF(IFERROR(FIND(検索!$B$26,地域!A808),0)&gt;=1,IF(地域!G808="","",地域!G808),"")</f>
        <v/>
      </c>
      <c r="H808" s="19" t="str">
        <f>IF(IFERROR(FIND(検索!$B$26,地域!A808),0)&gt;=1,IF(地域!H808="","",地域!H808),"")</f>
        <v/>
      </c>
      <c r="I808" s="19" t="str">
        <f>IF(IFERROR(FIND(検索!$B$26,地域!A808),0)&gt;=1,IF(地域!I808="","",地域!I808),"")</f>
        <v/>
      </c>
      <c r="J808" s="19" t="str">
        <f>IF(IFERROR(FIND(検索!$B$26,地域!A808),0)&gt;=1,IF(地域!J808="","",地域!J808),"")</f>
        <v/>
      </c>
      <c r="K808" s="19" t="str">
        <f>IF(IFERROR(FIND(検索!$B$26,地域!A808),0)&gt;=1,IF(地域!D808="","",地域!D808),"")</f>
        <v/>
      </c>
    </row>
    <row r="809" spans="1:11" x14ac:dyDescent="0.15">
      <c r="A809" s="19" t="str">
        <f>IF(IFERROR(FIND(検索!$B$26,地域!A809),0)&gt;=1,IF(地域!A809="","",地域!A809),"")</f>
        <v/>
      </c>
      <c r="B809" s="19" t="str">
        <f>IF(IFERROR(FIND(検索!$B$26,地域!A809),0)&gt;=1,IF(地域!B809="","",地域!B809),"")</f>
        <v/>
      </c>
      <c r="C809" s="19" t="str">
        <f>IF(IFERROR(FIND(検索!$B$26,地域!A809),0)&gt;=1,IF(地域!C809="","",地域!C809),"")</f>
        <v/>
      </c>
      <c r="D809" s="19" t="str">
        <f t="shared" si="12"/>
        <v/>
      </c>
      <c r="E809" s="19" t="str">
        <f>IF(IFERROR(FIND(検索!$B$26,地域!A809),0)&gt;=1,IF(地域!E809="","",地域!E809),"")</f>
        <v/>
      </c>
      <c r="F809" s="19" t="str">
        <f>IF(IFERROR(FIND(検索!$B$26,地域!A809),0)&gt;=1,IF(地域!F809="","",地域!F809),"")</f>
        <v/>
      </c>
      <c r="G809" s="19" t="str">
        <f>IF(IFERROR(FIND(検索!$B$26,地域!A809),0)&gt;=1,IF(地域!G809="","",地域!G809),"")</f>
        <v/>
      </c>
      <c r="H809" s="19" t="str">
        <f>IF(IFERROR(FIND(検索!$B$26,地域!A809),0)&gt;=1,IF(地域!H809="","",地域!H809),"")</f>
        <v/>
      </c>
      <c r="I809" s="19" t="str">
        <f>IF(IFERROR(FIND(検索!$B$26,地域!A809),0)&gt;=1,IF(地域!I809="","",地域!I809),"")</f>
        <v/>
      </c>
      <c r="J809" s="19" t="str">
        <f>IF(IFERROR(FIND(検索!$B$26,地域!A809),0)&gt;=1,IF(地域!J809="","",地域!J809),"")</f>
        <v/>
      </c>
      <c r="K809" s="19" t="str">
        <f>IF(IFERROR(FIND(検索!$B$26,地域!A809),0)&gt;=1,IF(地域!D809="","",地域!D809),"")</f>
        <v/>
      </c>
    </row>
    <row r="810" spans="1:11" x14ac:dyDescent="0.15">
      <c r="A810" s="19" t="str">
        <f>IF(IFERROR(FIND(検索!$B$26,地域!A810),0)&gt;=1,IF(地域!A810="","",地域!A810),"")</f>
        <v/>
      </c>
      <c r="B810" s="19" t="str">
        <f>IF(IFERROR(FIND(検索!$B$26,地域!A810),0)&gt;=1,IF(地域!B810="","",地域!B810),"")</f>
        <v/>
      </c>
      <c r="C810" s="19" t="str">
        <f>IF(IFERROR(FIND(検索!$B$26,地域!A810),0)&gt;=1,IF(地域!C810="","",地域!C810),"")</f>
        <v/>
      </c>
      <c r="D810" s="19" t="str">
        <f t="shared" si="12"/>
        <v/>
      </c>
      <c r="E810" s="19" t="str">
        <f>IF(IFERROR(FIND(検索!$B$26,地域!A810),0)&gt;=1,IF(地域!E810="","",地域!E810),"")</f>
        <v/>
      </c>
      <c r="F810" s="19" t="str">
        <f>IF(IFERROR(FIND(検索!$B$26,地域!A810),0)&gt;=1,IF(地域!F810="","",地域!F810),"")</f>
        <v/>
      </c>
      <c r="G810" s="19" t="str">
        <f>IF(IFERROR(FIND(検索!$B$26,地域!A810),0)&gt;=1,IF(地域!G810="","",地域!G810),"")</f>
        <v/>
      </c>
      <c r="H810" s="19" t="str">
        <f>IF(IFERROR(FIND(検索!$B$26,地域!A810),0)&gt;=1,IF(地域!H810="","",地域!H810),"")</f>
        <v/>
      </c>
      <c r="I810" s="19" t="str">
        <f>IF(IFERROR(FIND(検索!$B$26,地域!A810),0)&gt;=1,IF(地域!I810="","",地域!I810),"")</f>
        <v/>
      </c>
      <c r="J810" s="19" t="str">
        <f>IF(IFERROR(FIND(検索!$B$26,地域!A810),0)&gt;=1,IF(地域!J810="","",地域!J810),"")</f>
        <v/>
      </c>
      <c r="K810" s="19" t="str">
        <f>IF(IFERROR(FIND(検索!$B$26,地域!A810),0)&gt;=1,IF(地域!D810="","",地域!D810),"")</f>
        <v/>
      </c>
    </row>
    <row r="811" spans="1:11" x14ac:dyDescent="0.15">
      <c r="A811" s="19" t="str">
        <f>IF(IFERROR(FIND(検索!$B$26,地域!A811),0)&gt;=1,IF(地域!A811="","",地域!A811),"")</f>
        <v/>
      </c>
      <c r="B811" s="19" t="str">
        <f>IF(IFERROR(FIND(検索!$B$26,地域!A811),0)&gt;=1,IF(地域!B811="","",地域!B811),"")</f>
        <v/>
      </c>
      <c r="C811" s="19" t="str">
        <f>IF(IFERROR(FIND(検索!$B$26,地域!A811),0)&gt;=1,IF(地域!C811="","",地域!C811),"")</f>
        <v/>
      </c>
      <c r="D811" s="19" t="str">
        <f t="shared" si="12"/>
        <v/>
      </c>
      <c r="E811" s="19" t="str">
        <f>IF(IFERROR(FIND(検索!$B$26,地域!A811),0)&gt;=1,IF(地域!E811="","",地域!E811),"")</f>
        <v/>
      </c>
      <c r="F811" s="19" t="str">
        <f>IF(IFERROR(FIND(検索!$B$26,地域!A811),0)&gt;=1,IF(地域!F811="","",地域!F811),"")</f>
        <v/>
      </c>
      <c r="G811" s="19" t="str">
        <f>IF(IFERROR(FIND(検索!$B$26,地域!A811),0)&gt;=1,IF(地域!G811="","",地域!G811),"")</f>
        <v/>
      </c>
      <c r="H811" s="19" t="str">
        <f>IF(IFERROR(FIND(検索!$B$26,地域!A811),0)&gt;=1,IF(地域!H811="","",地域!H811),"")</f>
        <v/>
      </c>
      <c r="I811" s="19" t="str">
        <f>IF(IFERROR(FIND(検索!$B$26,地域!A811),0)&gt;=1,IF(地域!I811="","",地域!I811),"")</f>
        <v/>
      </c>
      <c r="J811" s="19" t="str">
        <f>IF(IFERROR(FIND(検索!$B$26,地域!A811),0)&gt;=1,IF(地域!J811="","",地域!J811),"")</f>
        <v/>
      </c>
      <c r="K811" s="19" t="str">
        <f>IF(IFERROR(FIND(検索!$B$26,地域!A811),0)&gt;=1,IF(地域!D811="","",地域!D811),"")</f>
        <v/>
      </c>
    </row>
    <row r="812" spans="1:11" x14ac:dyDescent="0.15">
      <c r="A812" s="19" t="str">
        <f>IF(IFERROR(FIND(検索!$B$26,地域!A812),0)&gt;=1,IF(地域!A812="","",地域!A812),"")</f>
        <v/>
      </c>
      <c r="B812" s="19" t="str">
        <f>IF(IFERROR(FIND(検索!$B$26,地域!A812),0)&gt;=1,IF(地域!B812="","",地域!B812),"")</f>
        <v/>
      </c>
      <c r="C812" s="19" t="str">
        <f>IF(IFERROR(FIND(検索!$B$26,地域!A812),0)&gt;=1,IF(地域!C812="","",地域!C812),"")</f>
        <v/>
      </c>
      <c r="D812" s="19" t="str">
        <f t="shared" si="12"/>
        <v/>
      </c>
      <c r="E812" s="19" t="str">
        <f>IF(IFERROR(FIND(検索!$B$26,地域!A812),0)&gt;=1,IF(地域!E812="","",地域!E812),"")</f>
        <v/>
      </c>
      <c r="F812" s="19" t="str">
        <f>IF(IFERROR(FIND(検索!$B$26,地域!A812),0)&gt;=1,IF(地域!F812="","",地域!F812),"")</f>
        <v/>
      </c>
      <c r="G812" s="19" t="str">
        <f>IF(IFERROR(FIND(検索!$B$26,地域!A812),0)&gt;=1,IF(地域!G812="","",地域!G812),"")</f>
        <v/>
      </c>
      <c r="H812" s="19" t="str">
        <f>IF(IFERROR(FIND(検索!$B$26,地域!A812),0)&gt;=1,IF(地域!H812="","",地域!H812),"")</f>
        <v/>
      </c>
      <c r="I812" s="19" t="str">
        <f>IF(IFERROR(FIND(検索!$B$26,地域!A812),0)&gt;=1,IF(地域!I812="","",地域!I812),"")</f>
        <v/>
      </c>
      <c r="J812" s="19" t="str">
        <f>IF(IFERROR(FIND(検索!$B$26,地域!A812),0)&gt;=1,IF(地域!J812="","",地域!J812),"")</f>
        <v/>
      </c>
      <c r="K812" s="19" t="str">
        <f>IF(IFERROR(FIND(検索!$B$26,地域!A812),0)&gt;=1,IF(地域!D812="","",地域!D812),"")</f>
        <v/>
      </c>
    </row>
    <row r="813" spans="1:11" x14ac:dyDescent="0.15">
      <c r="A813" s="19" t="str">
        <f>IF(IFERROR(FIND(検索!$B$26,地域!A813),0)&gt;=1,IF(地域!A813="","",地域!A813),"")</f>
        <v/>
      </c>
      <c r="B813" s="19" t="str">
        <f>IF(IFERROR(FIND(検索!$B$26,地域!A813),0)&gt;=1,IF(地域!B813="","",地域!B813),"")</f>
        <v/>
      </c>
      <c r="C813" s="19" t="str">
        <f>IF(IFERROR(FIND(検索!$B$26,地域!A813),0)&gt;=1,IF(地域!C813="","",地域!C813),"")</f>
        <v/>
      </c>
      <c r="D813" s="19" t="str">
        <f t="shared" si="12"/>
        <v/>
      </c>
      <c r="E813" s="19" t="str">
        <f>IF(IFERROR(FIND(検索!$B$26,地域!A813),0)&gt;=1,IF(地域!E813="","",地域!E813),"")</f>
        <v/>
      </c>
      <c r="F813" s="19" t="str">
        <f>IF(IFERROR(FIND(検索!$B$26,地域!A813),0)&gt;=1,IF(地域!F813="","",地域!F813),"")</f>
        <v/>
      </c>
      <c r="G813" s="19" t="str">
        <f>IF(IFERROR(FIND(検索!$B$26,地域!A813),0)&gt;=1,IF(地域!G813="","",地域!G813),"")</f>
        <v/>
      </c>
      <c r="H813" s="19" t="str">
        <f>IF(IFERROR(FIND(検索!$B$26,地域!A813),0)&gt;=1,IF(地域!H813="","",地域!H813),"")</f>
        <v/>
      </c>
      <c r="I813" s="19" t="str">
        <f>IF(IFERROR(FIND(検索!$B$26,地域!A813),0)&gt;=1,IF(地域!I813="","",地域!I813),"")</f>
        <v/>
      </c>
      <c r="J813" s="19" t="str">
        <f>IF(IFERROR(FIND(検索!$B$26,地域!A813),0)&gt;=1,IF(地域!J813="","",地域!J813),"")</f>
        <v/>
      </c>
      <c r="K813" s="19" t="str">
        <f>IF(IFERROR(FIND(検索!$B$26,地域!A813),0)&gt;=1,IF(地域!D813="","",地域!D813),"")</f>
        <v/>
      </c>
    </row>
    <row r="814" spans="1:11" x14ac:dyDescent="0.15">
      <c r="A814" s="19" t="str">
        <f>IF(IFERROR(FIND(検索!$B$26,地域!A814),0)&gt;=1,IF(地域!A814="","",地域!A814),"")</f>
        <v/>
      </c>
      <c r="B814" s="19" t="str">
        <f>IF(IFERROR(FIND(検索!$B$26,地域!A814),0)&gt;=1,IF(地域!B814="","",地域!B814),"")</f>
        <v/>
      </c>
      <c r="C814" s="19" t="str">
        <f>IF(IFERROR(FIND(検索!$B$26,地域!A814),0)&gt;=1,IF(地域!C814="","",地域!C814),"")</f>
        <v/>
      </c>
      <c r="D814" s="19" t="str">
        <f t="shared" si="12"/>
        <v/>
      </c>
      <c r="E814" s="19" t="str">
        <f>IF(IFERROR(FIND(検索!$B$26,地域!A814),0)&gt;=1,IF(地域!E814="","",地域!E814),"")</f>
        <v/>
      </c>
      <c r="F814" s="19" t="str">
        <f>IF(IFERROR(FIND(検索!$B$26,地域!A814),0)&gt;=1,IF(地域!F814="","",地域!F814),"")</f>
        <v/>
      </c>
      <c r="G814" s="19" t="str">
        <f>IF(IFERROR(FIND(検索!$B$26,地域!A814),0)&gt;=1,IF(地域!G814="","",地域!G814),"")</f>
        <v/>
      </c>
      <c r="H814" s="19" t="str">
        <f>IF(IFERROR(FIND(検索!$B$26,地域!A814),0)&gt;=1,IF(地域!H814="","",地域!H814),"")</f>
        <v/>
      </c>
      <c r="I814" s="19" t="str">
        <f>IF(IFERROR(FIND(検索!$B$26,地域!A814),0)&gt;=1,IF(地域!I814="","",地域!I814),"")</f>
        <v/>
      </c>
      <c r="J814" s="19" t="str">
        <f>IF(IFERROR(FIND(検索!$B$26,地域!A814),0)&gt;=1,IF(地域!J814="","",地域!J814),"")</f>
        <v/>
      </c>
      <c r="K814" s="19" t="str">
        <f>IF(IFERROR(FIND(検索!$B$26,地域!A814),0)&gt;=1,IF(地域!D814="","",地域!D814),"")</f>
        <v/>
      </c>
    </row>
    <row r="815" spans="1:11" x14ac:dyDescent="0.15">
      <c r="A815" s="19" t="str">
        <f>IF(IFERROR(FIND(検索!$B$26,地域!A815),0)&gt;=1,IF(地域!A815="","",地域!A815),"")</f>
        <v/>
      </c>
      <c r="B815" s="19" t="str">
        <f>IF(IFERROR(FIND(検索!$B$26,地域!A815),0)&gt;=1,IF(地域!B815="","",地域!B815),"")</f>
        <v/>
      </c>
      <c r="C815" s="19" t="str">
        <f>IF(IFERROR(FIND(検索!$B$26,地域!A815),0)&gt;=1,IF(地域!C815="","",地域!C815),"")</f>
        <v/>
      </c>
      <c r="D815" s="19" t="str">
        <f t="shared" si="12"/>
        <v/>
      </c>
      <c r="E815" s="19" t="str">
        <f>IF(IFERROR(FIND(検索!$B$26,地域!A815),0)&gt;=1,IF(地域!E815="","",地域!E815),"")</f>
        <v/>
      </c>
      <c r="F815" s="19" t="str">
        <f>IF(IFERROR(FIND(検索!$B$26,地域!A815),0)&gt;=1,IF(地域!F815="","",地域!F815),"")</f>
        <v/>
      </c>
      <c r="G815" s="19" t="str">
        <f>IF(IFERROR(FIND(検索!$B$26,地域!A815),0)&gt;=1,IF(地域!G815="","",地域!G815),"")</f>
        <v/>
      </c>
      <c r="H815" s="19" t="str">
        <f>IF(IFERROR(FIND(検索!$B$26,地域!A815),0)&gt;=1,IF(地域!H815="","",地域!H815),"")</f>
        <v/>
      </c>
      <c r="I815" s="19" t="str">
        <f>IF(IFERROR(FIND(検索!$B$26,地域!A815),0)&gt;=1,IF(地域!I815="","",地域!I815),"")</f>
        <v/>
      </c>
      <c r="J815" s="19" t="str">
        <f>IF(IFERROR(FIND(検索!$B$26,地域!A815),0)&gt;=1,IF(地域!J815="","",地域!J815),"")</f>
        <v/>
      </c>
      <c r="K815" s="19" t="str">
        <f>IF(IFERROR(FIND(検索!$B$26,地域!A815),0)&gt;=1,IF(地域!D815="","",地域!D815),"")</f>
        <v/>
      </c>
    </row>
    <row r="816" spans="1:11" x14ac:dyDescent="0.15">
      <c r="A816" s="19" t="str">
        <f>IF(IFERROR(FIND(検索!$B$26,地域!A816),0)&gt;=1,IF(地域!A816="","",地域!A816),"")</f>
        <v/>
      </c>
      <c r="B816" s="19" t="str">
        <f>IF(IFERROR(FIND(検索!$B$26,地域!A816),0)&gt;=1,IF(地域!B816="","",地域!B816),"")</f>
        <v/>
      </c>
      <c r="C816" s="19" t="str">
        <f>IF(IFERROR(FIND(検索!$B$26,地域!A816),0)&gt;=1,IF(地域!C816="","",地域!C816),"")</f>
        <v/>
      </c>
      <c r="D816" s="19" t="str">
        <f t="shared" si="12"/>
        <v/>
      </c>
      <c r="E816" s="19" t="str">
        <f>IF(IFERROR(FIND(検索!$B$26,地域!A816),0)&gt;=1,IF(地域!E816="","",地域!E816),"")</f>
        <v/>
      </c>
      <c r="F816" s="19" t="str">
        <f>IF(IFERROR(FIND(検索!$B$26,地域!A816),0)&gt;=1,IF(地域!F816="","",地域!F816),"")</f>
        <v/>
      </c>
      <c r="G816" s="19" t="str">
        <f>IF(IFERROR(FIND(検索!$B$26,地域!A816),0)&gt;=1,IF(地域!G816="","",地域!G816),"")</f>
        <v/>
      </c>
      <c r="H816" s="19" t="str">
        <f>IF(IFERROR(FIND(検索!$B$26,地域!A816),0)&gt;=1,IF(地域!H816="","",地域!H816),"")</f>
        <v/>
      </c>
      <c r="I816" s="19" t="str">
        <f>IF(IFERROR(FIND(検索!$B$26,地域!A816),0)&gt;=1,IF(地域!I816="","",地域!I816),"")</f>
        <v/>
      </c>
      <c r="J816" s="19" t="str">
        <f>IF(IFERROR(FIND(検索!$B$26,地域!A816),0)&gt;=1,IF(地域!J816="","",地域!J816),"")</f>
        <v/>
      </c>
      <c r="K816" s="19" t="str">
        <f>IF(IFERROR(FIND(検索!$B$26,地域!A816),0)&gt;=1,IF(地域!D816="","",地域!D816),"")</f>
        <v/>
      </c>
    </row>
    <row r="817" spans="1:11" x14ac:dyDescent="0.15">
      <c r="A817" s="19" t="str">
        <f>IF(IFERROR(FIND(検索!$B$26,地域!A817),0)&gt;=1,IF(地域!A817="","",地域!A817),"")</f>
        <v/>
      </c>
      <c r="B817" s="19" t="str">
        <f>IF(IFERROR(FIND(検索!$B$26,地域!A817),0)&gt;=1,IF(地域!B817="","",地域!B817),"")</f>
        <v/>
      </c>
      <c r="C817" s="19" t="str">
        <f>IF(IFERROR(FIND(検索!$B$26,地域!A817),0)&gt;=1,IF(地域!C817="","",地域!C817),"")</f>
        <v/>
      </c>
      <c r="D817" s="19" t="str">
        <f t="shared" si="12"/>
        <v/>
      </c>
      <c r="E817" s="19" t="str">
        <f>IF(IFERROR(FIND(検索!$B$26,地域!A817),0)&gt;=1,IF(地域!E817="","",地域!E817),"")</f>
        <v/>
      </c>
      <c r="F817" s="19" t="str">
        <f>IF(IFERROR(FIND(検索!$B$26,地域!A817),0)&gt;=1,IF(地域!F817="","",地域!F817),"")</f>
        <v/>
      </c>
      <c r="G817" s="19" t="str">
        <f>IF(IFERROR(FIND(検索!$B$26,地域!A817),0)&gt;=1,IF(地域!G817="","",地域!G817),"")</f>
        <v/>
      </c>
      <c r="H817" s="19" t="str">
        <f>IF(IFERROR(FIND(検索!$B$26,地域!A817),0)&gt;=1,IF(地域!H817="","",地域!H817),"")</f>
        <v/>
      </c>
      <c r="I817" s="19" t="str">
        <f>IF(IFERROR(FIND(検索!$B$26,地域!A817),0)&gt;=1,IF(地域!I817="","",地域!I817),"")</f>
        <v/>
      </c>
      <c r="J817" s="19" t="str">
        <f>IF(IFERROR(FIND(検索!$B$26,地域!A817),0)&gt;=1,IF(地域!J817="","",地域!J817),"")</f>
        <v/>
      </c>
      <c r="K817" s="19" t="str">
        <f>IF(IFERROR(FIND(検索!$B$26,地域!A817),0)&gt;=1,IF(地域!D817="","",地域!D817),"")</f>
        <v/>
      </c>
    </row>
    <row r="818" spans="1:11" x14ac:dyDescent="0.15">
      <c r="A818" s="19" t="str">
        <f>IF(IFERROR(FIND(検索!$B$26,地域!A818),0)&gt;=1,IF(地域!A818="","",地域!A818),"")</f>
        <v/>
      </c>
      <c r="B818" s="19" t="str">
        <f>IF(IFERROR(FIND(検索!$B$26,地域!A818),0)&gt;=1,IF(地域!B818="","",地域!B818),"")</f>
        <v/>
      </c>
      <c r="C818" s="19" t="str">
        <f>IF(IFERROR(FIND(検索!$B$26,地域!A818),0)&gt;=1,IF(地域!C818="","",地域!C818),"")</f>
        <v/>
      </c>
      <c r="D818" s="19" t="str">
        <f t="shared" si="12"/>
        <v/>
      </c>
      <c r="E818" s="19" t="str">
        <f>IF(IFERROR(FIND(検索!$B$26,地域!A818),0)&gt;=1,IF(地域!E818="","",地域!E818),"")</f>
        <v/>
      </c>
      <c r="F818" s="19" t="str">
        <f>IF(IFERROR(FIND(検索!$B$26,地域!A818),0)&gt;=1,IF(地域!F818="","",地域!F818),"")</f>
        <v/>
      </c>
      <c r="G818" s="19" t="str">
        <f>IF(IFERROR(FIND(検索!$B$26,地域!A818),0)&gt;=1,IF(地域!G818="","",地域!G818),"")</f>
        <v/>
      </c>
      <c r="H818" s="19" t="str">
        <f>IF(IFERROR(FIND(検索!$B$26,地域!A818),0)&gt;=1,IF(地域!H818="","",地域!H818),"")</f>
        <v/>
      </c>
      <c r="I818" s="19" t="str">
        <f>IF(IFERROR(FIND(検索!$B$26,地域!A818),0)&gt;=1,IF(地域!I818="","",地域!I818),"")</f>
        <v/>
      </c>
      <c r="J818" s="19" t="str">
        <f>IF(IFERROR(FIND(検索!$B$26,地域!A818),0)&gt;=1,IF(地域!J818="","",地域!J818),"")</f>
        <v/>
      </c>
      <c r="K818" s="19" t="str">
        <f>IF(IFERROR(FIND(検索!$B$26,地域!A818),0)&gt;=1,IF(地域!D818="","",地域!D818),"")</f>
        <v/>
      </c>
    </row>
    <row r="819" spans="1:11" x14ac:dyDescent="0.15">
      <c r="A819" s="19" t="str">
        <f>IF(IFERROR(FIND(検索!$B$26,地域!A819),0)&gt;=1,IF(地域!A819="","",地域!A819),"")</f>
        <v/>
      </c>
      <c r="B819" s="19" t="str">
        <f>IF(IFERROR(FIND(検索!$B$26,地域!A819),0)&gt;=1,IF(地域!B819="","",地域!B819),"")</f>
        <v/>
      </c>
      <c r="C819" s="19" t="str">
        <f>IF(IFERROR(FIND(検索!$B$26,地域!A819),0)&gt;=1,IF(地域!C819="","",地域!C819),"")</f>
        <v/>
      </c>
      <c r="D819" s="19" t="str">
        <f t="shared" si="12"/>
        <v/>
      </c>
      <c r="E819" s="19" t="str">
        <f>IF(IFERROR(FIND(検索!$B$26,地域!A819),0)&gt;=1,IF(地域!E819="","",地域!E819),"")</f>
        <v/>
      </c>
      <c r="F819" s="19" t="str">
        <f>IF(IFERROR(FIND(検索!$B$26,地域!A819),0)&gt;=1,IF(地域!F819="","",地域!F819),"")</f>
        <v/>
      </c>
      <c r="G819" s="19" t="str">
        <f>IF(IFERROR(FIND(検索!$B$26,地域!A819),0)&gt;=1,IF(地域!G819="","",地域!G819),"")</f>
        <v/>
      </c>
      <c r="H819" s="19" t="str">
        <f>IF(IFERROR(FIND(検索!$B$26,地域!A819),0)&gt;=1,IF(地域!H819="","",地域!H819),"")</f>
        <v/>
      </c>
      <c r="I819" s="19" t="str">
        <f>IF(IFERROR(FIND(検索!$B$26,地域!A819),0)&gt;=1,IF(地域!I819="","",地域!I819),"")</f>
        <v/>
      </c>
      <c r="J819" s="19" t="str">
        <f>IF(IFERROR(FIND(検索!$B$26,地域!A819),0)&gt;=1,IF(地域!J819="","",地域!J819),"")</f>
        <v/>
      </c>
      <c r="K819" s="19" t="str">
        <f>IF(IFERROR(FIND(検索!$B$26,地域!A819),0)&gt;=1,IF(地域!D819="","",地域!D819),"")</f>
        <v/>
      </c>
    </row>
    <row r="820" spans="1:11" x14ac:dyDescent="0.15">
      <c r="A820" s="19" t="str">
        <f>IF(IFERROR(FIND(検索!$B$26,地域!A820),0)&gt;=1,IF(地域!A820="","",地域!A820),"")</f>
        <v/>
      </c>
      <c r="B820" s="19" t="str">
        <f>IF(IFERROR(FIND(検索!$B$26,地域!A820),0)&gt;=1,IF(地域!B820="","",地域!B820),"")</f>
        <v/>
      </c>
      <c r="C820" s="19" t="str">
        <f>IF(IFERROR(FIND(検索!$B$26,地域!A820),0)&gt;=1,IF(地域!C820="","",地域!C820),"")</f>
        <v/>
      </c>
      <c r="D820" s="19" t="str">
        <f t="shared" si="12"/>
        <v/>
      </c>
      <c r="E820" s="19" t="str">
        <f>IF(IFERROR(FIND(検索!$B$26,地域!A820),0)&gt;=1,IF(地域!E820="","",地域!E820),"")</f>
        <v/>
      </c>
      <c r="F820" s="19" t="str">
        <f>IF(IFERROR(FIND(検索!$B$26,地域!A820),0)&gt;=1,IF(地域!F820="","",地域!F820),"")</f>
        <v/>
      </c>
      <c r="G820" s="19" t="str">
        <f>IF(IFERROR(FIND(検索!$B$26,地域!A820),0)&gt;=1,IF(地域!G820="","",地域!G820),"")</f>
        <v/>
      </c>
      <c r="H820" s="19" t="str">
        <f>IF(IFERROR(FIND(検索!$B$26,地域!A820),0)&gt;=1,IF(地域!H820="","",地域!H820),"")</f>
        <v/>
      </c>
      <c r="I820" s="19" t="str">
        <f>IF(IFERROR(FIND(検索!$B$26,地域!A820),0)&gt;=1,IF(地域!I820="","",地域!I820),"")</f>
        <v/>
      </c>
      <c r="J820" s="19" t="str">
        <f>IF(IFERROR(FIND(検索!$B$26,地域!A820),0)&gt;=1,IF(地域!J820="","",地域!J820),"")</f>
        <v/>
      </c>
      <c r="K820" s="19" t="str">
        <f>IF(IFERROR(FIND(検索!$B$26,地域!A820),0)&gt;=1,IF(地域!D820="","",地域!D820),"")</f>
        <v/>
      </c>
    </row>
    <row r="821" spans="1:11" x14ac:dyDescent="0.15">
      <c r="A821" s="19" t="str">
        <f>IF(IFERROR(FIND(検索!$B$26,地域!A821),0)&gt;=1,IF(地域!A821="","",地域!A821),"")</f>
        <v/>
      </c>
      <c r="B821" s="19" t="str">
        <f>IF(IFERROR(FIND(検索!$B$26,地域!A821),0)&gt;=1,IF(地域!B821="","",地域!B821),"")</f>
        <v/>
      </c>
      <c r="C821" s="19" t="str">
        <f>IF(IFERROR(FIND(検索!$B$26,地域!A821),0)&gt;=1,IF(地域!C821="","",地域!C821),"")</f>
        <v/>
      </c>
      <c r="D821" s="19" t="str">
        <f t="shared" si="12"/>
        <v/>
      </c>
      <c r="E821" s="19" t="str">
        <f>IF(IFERROR(FIND(検索!$B$26,地域!A821),0)&gt;=1,IF(地域!E821="","",地域!E821),"")</f>
        <v/>
      </c>
      <c r="F821" s="19" t="str">
        <f>IF(IFERROR(FIND(検索!$B$26,地域!A821),0)&gt;=1,IF(地域!F821="","",地域!F821),"")</f>
        <v/>
      </c>
      <c r="G821" s="19" t="str">
        <f>IF(IFERROR(FIND(検索!$B$26,地域!A821),0)&gt;=1,IF(地域!G821="","",地域!G821),"")</f>
        <v/>
      </c>
      <c r="H821" s="19" t="str">
        <f>IF(IFERROR(FIND(検索!$B$26,地域!A821),0)&gt;=1,IF(地域!H821="","",地域!H821),"")</f>
        <v/>
      </c>
      <c r="I821" s="19" t="str">
        <f>IF(IFERROR(FIND(検索!$B$26,地域!A821),0)&gt;=1,IF(地域!I821="","",地域!I821),"")</f>
        <v/>
      </c>
      <c r="J821" s="19" t="str">
        <f>IF(IFERROR(FIND(検索!$B$26,地域!A821),0)&gt;=1,IF(地域!J821="","",地域!J821),"")</f>
        <v/>
      </c>
      <c r="K821" s="19" t="str">
        <f>IF(IFERROR(FIND(検索!$B$26,地域!A821),0)&gt;=1,IF(地域!D821="","",地域!D821),"")</f>
        <v/>
      </c>
    </row>
    <row r="822" spans="1:11" x14ac:dyDescent="0.15">
      <c r="A822" s="19" t="str">
        <f>IF(IFERROR(FIND(検索!$B$26,地域!A822),0)&gt;=1,IF(地域!A822="","",地域!A822),"")</f>
        <v/>
      </c>
      <c r="B822" s="19" t="str">
        <f>IF(IFERROR(FIND(検索!$B$26,地域!A822),0)&gt;=1,IF(地域!B822="","",地域!B822),"")</f>
        <v/>
      </c>
      <c r="C822" s="19" t="str">
        <f>IF(IFERROR(FIND(検索!$B$26,地域!A822),0)&gt;=1,IF(地域!C822="","",地域!C822),"")</f>
        <v/>
      </c>
      <c r="D822" s="19" t="str">
        <f t="shared" si="12"/>
        <v/>
      </c>
      <c r="E822" s="19" t="str">
        <f>IF(IFERROR(FIND(検索!$B$26,地域!A822),0)&gt;=1,IF(地域!E822="","",地域!E822),"")</f>
        <v/>
      </c>
      <c r="F822" s="19" t="str">
        <f>IF(IFERROR(FIND(検索!$B$26,地域!A822),0)&gt;=1,IF(地域!F822="","",地域!F822),"")</f>
        <v/>
      </c>
      <c r="G822" s="19" t="str">
        <f>IF(IFERROR(FIND(検索!$B$26,地域!A822),0)&gt;=1,IF(地域!G822="","",地域!G822),"")</f>
        <v/>
      </c>
      <c r="H822" s="19" t="str">
        <f>IF(IFERROR(FIND(検索!$B$26,地域!A822),0)&gt;=1,IF(地域!H822="","",地域!H822),"")</f>
        <v/>
      </c>
      <c r="I822" s="19" t="str">
        <f>IF(IFERROR(FIND(検索!$B$26,地域!A822),0)&gt;=1,IF(地域!I822="","",地域!I822),"")</f>
        <v/>
      </c>
      <c r="J822" s="19" t="str">
        <f>IF(IFERROR(FIND(検索!$B$26,地域!A822),0)&gt;=1,IF(地域!J822="","",地域!J822),"")</f>
        <v/>
      </c>
      <c r="K822" s="19" t="str">
        <f>IF(IFERROR(FIND(検索!$B$26,地域!A822),0)&gt;=1,IF(地域!D822="","",地域!D822),"")</f>
        <v/>
      </c>
    </row>
    <row r="823" spans="1:11" x14ac:dyDescent="0.15">
      <c r="A823" s="19" t="str">
        <f>IF(IFERROR(FIND(検索!$B$26,地域!A823),0)&gt;=1,IF(地域!A823="","",地域!A823),"")</f>
        <v/>
      </c>
      <c r="B823" s="19" t="str">
        <f>IF(IFERROR(FIND(検索!$B$26,地域!A823),0)&gt;=1,IF(地域!B823="","",地域!B823),"")</f>
        <v/>
      </c>
      <c r="C823" s="19" t="str">
        <f>IF(IFERROR(FIND(検索!$B$26,地域!A823),0)&gt;=1,IF(地域!C823="","",地域!C823),"")</f>
        <v/>
      </c>
      <c r="D823" s="19" t="str">
        <f t="shared" si="12"/>
        <v/>
      </c>
      <c r="E823" s="19" t="str">
        <f>IF(IFERROR(FIND(検索!$B$26,地域!A823),0)&gt;=1,IF(地域!E823="","",地域!E823),"")</f>
        <v/>
      </c>
      <c r="F823" s="19" t="str">
        <f>IF(IFERROR(FIND(検索!$B$26,地域!A823),0)&gt;=1,IF(地域!F823="","",地域!F823),"")</f>
        <v/>
      </c>
      <c r="G823" s="19" t="str">
        <f>IF(IFERROR(FIND(検索!$B$26,地域!A823),0)&gt;=1,IF(地域!G823="","",地域!G823),"")</f>
        <v/>
      </c>
      <c r="H823" s="19" t="str">
        <f>IF(IFERROR(FIND(検索!$B$26,地域!A823),0)&gt;=1,IF(地域!H823="","",地域!H823),"")</f>
        <v/>
      </c>
      <c r="I823" s="19" t="str">
        <f>IF(IFERROR(FIND(検索!$B$26,地域!A823),0)&gt;=1,IF(地域!I823="","",地域!I823),"")</f>
        <v/>
      </c>
      <c r="J823" s="19" t="str">
        <f>IF(IFERROR(FIND(検索!$B$26,地域!A823),0)&gt;=1,IF(地域!J823="","",地域!J823),"")</f>
        <v/>
      </c>
      <c r="K823" s="19" t="str">
        <f>IF(IFERROR(FIND(検索!$B$26,地域!A823),0)&gt;=1,IF(地域!D823="","",地域!D823),"")</f>
        <v/>
      </c>
    </row>
    <row r="824" spans="1:11" x14ac:dyDescent="0.15">
      <c r="A824" s="19" t="str">
        <f>IF(IFERROR(FIND(検索!$B$26,地域!A824),0)&gt;=1,IF(地域!A824="","",地域!A824),"")</f>
        <v/>
      </c>
      <c r="B824" s="19" t="str">
        <f>IF(IFERROR(FIND(検索!$B$26,地域!A824),0)&gt;=1,IF(地域!B824="","",地域!B824),"")</f>
        <v/>
      </c>
      <c r="C824" s="19" t="str">
        <f>IF(IFERROR(FIND(検索!$B$26,地域!A824),0)&gt;=1,IF(地域!C824="","",地域!C824),"")</f>
        <v/>
      </c>
      <c r="D824" s="19" t="str">
        <f t="shared" si="12"/>
        <v/>
      </c>
      <c r="E824" s="19" t="str">
        <f>IF(IFERROR(FIND(検索!$B$26,地域!A824),0)&gt;=1,IF(地域!E824="","",地域!E824),"")</f>
        <v/>
      </c>
      <c r="F824" s="19" t="str">
        <f>IF(IFERROR(FIND(検索!$B$26,地域!A824),0)&gt;=1,IF(地域!F824="","",地域!F824),"")</f>
        <v/>
      </c>
      <c r="G824" s="19" t="str">
        <f>IF(IFERROR(FIND(検索!$B$26,地域!A824),0)&gt;=1,IF(地域!G824="","",地域!G824),"")</f>
        <v/>
      </c>
      <c r="H824" s="19" t="str">
        <f>IF(IFERROR(FIND(検索!$B$26,地域!A824),0)&gt;=1,IF(地域!H824="","",地域!H824),"")</f>
        <v/>
      </c>
      <c r="I824" s="19" t="str">
        <f>IF(IFERROR(FIND(検索!$B$26,地域!A824),0)&gt;=1,IF(地域!I824="","",地域!I824),"")</f>
        <v/>
      </c>
      <c r="J824" s="19" t="str">
        <f>IF(IFERROR(FIND(検索!$B$26,地域!A824),0)&gt;=1,IF(地域!J824="","",地域!J824),"")</f>
        <v/>
      </c>
      <c r="K824" s="19" t="str">
        <f>IF(IFERROR(FIND(検索!$B$26,地域!A824),0)&gt;=1,IF(地域!D824="","",地域!D824),"")</f>
        <v/>
      </c>
    </row>
    <row r="825" spans="1:11" x14ac:dyDescent="0.15">
      <c r="A825" s="19" t="str">
        <f>IF(IFERROR(FIND(検索!$B$26,地域!A825),0)&gt;=1,IF(地域!A825="","",地域!A825),"")</f>
        <v/>
      </c>
      <c r="B825" s="19" t="str">
        <f>IF(IFERROR(FIND(検索!$B$26,地域!A825),0)&gt;=1,IF(地域!B825="","",地域!B825),"")</f>
        <v/>
      </c>
      <c r="C825" s="19" t="str">
        <f>IF(IFERROR(FIND(検索!$B$26,地域!A825),0)&gt;=1,IF(地域!C825="","",地域!C825),"")</f>
        <v/>
      </c>
      <c r="D825" s="19" t="str">
        <f t="shared" si="12"/>
        <v/>
      </c>
      <c r="E825" s="19" t="str">
        <f>IF(IFERROR(FIND(検索!$B$26,地域!A825),0)&gt;=1,IF(地域!E825="","",地域!E825),"")</f>
        <v/>
      </c>
      <c r="F825" s="19" t="str">
        <f>IF(IFERROR(FIND(検索!$B$26,地域!A825),0)&gt;=1,IF(地域!F825="","",地域!F825),"")</f>
        <v/>
      </c>
      <c r="G825" s="19" t="str">
        <f>IF(IFERROR(FIND(検索!$B$26,地域!A825),0)&gt;=1,IF(地域!G825="","",地域!G825),"")</f>
        <v/>
      </c>
      <c r="H825" s="19" t="str">
        <f>IF(IFERROR(FIND(検索!$B$26,地域!A825),0)&gt;=1,IF(地域!H825="","",地域!H825),"")</f>
        <v/>
      </c>
      <c r="I825" s="19" t="str">
        <f>IF(IFERROR(FIND(検索!$B$26,地域!A825),0)&gt;=1,IF(地域!I825="","",地域!I825),"")</f>
        <v/>
      </c>
      <c r="J825" s="19" t="str">
        <f>IF(IFERROR(FIND(検索!$B$26,地域!A825),0)&gt;=1,IF(地域!J825="","",地域!J825),"")</f>
        <v/>
      </c>
      <c r="K825" s="19" t="str">
        <f>IF(IFERROR(FIND(検索!$B$26,地域!A825),0)&gt;=1,IF(地域!D825="","",地域!D825),"")</f>
        <v/>
      </c>
    </row>
    <row r="826" spans="1:11" x14ac:dyDescent="0.15">
      <c r="A826" s="19" t="str">
        <f>IF(IFERROR(FIND(検索!$B$26,地域!A826),0)&gt;=1,IF(地域!A826="","",地域!A826),"")</f>
        <v/>
      </c>
      <c r="B826" s="19" t="str">
        <f>IF(IFERROR(FIND(検索!$B$26,地域!A826),0)&gt;=1,IF(地域!B826="","",地域!B826),"")</f>
        <v/>
      </c>
      <c r="C826" s="19" t="str">
        <f>IF(IFERROR(FIND(検索!$B$26,地域!A826),0)&gt;=1,IF(地域!C826="","",地域!C826),"")</f>
        <v/>
      </c>
      <c r="D826" s="19" t="str">
        <f t="shared" si="12"/>
        <v/>
      </c>
      <c r="E826" s="19" t="str">
        <f>IF(IFERROR(FIND(検索!$B$26,地域!A826),0)&gt;=1,IF(地域!E826="","",地域!E826),"")</f>
        <v/>
      </c>
      <c r="F826" s="19" t="str">
        <f>IF(IFERROR(FIND(検索!$B$26,地域!A826),0)&gt;=1,IF(地域!F826="","",地域!F826),"")</f>
        <v/>
      </c>
      <c r="G826" s="19" t="str">
        <f>IF(IFERROR(FIND(検索!$B$26,地域!A826),0)&gt;=1,IF(地域!G826="","",地域!G826),"")</f>
        <v/>
      </c>
      <c r="H826" s="19" t="str">
        <f>IF(IFERROR(FIND(検索!$B$26,地域!A826),0)&gt;=1,IF(地域!H826="","",地域!H826),"")</f>
        <v/>
      </c>
      <c r="I826" s="19" t="str">
        <f>IF(IFERROR(FIND(検索!$B$26,地域!A826),0)&gt;=1,IF(地域!I826="","",地域!I826),"")</f>
        <v/>
      </c>
      <c r="J826" s="19" t="str">
        <f>IF(IFERROR(FIND(検索!$B$26,地域!A826),0)&gt;=1,IF(地域!J826="","",地域!J826),"")</f>
        <v/>
      </c>
      <c r="K826" s="19" t="str">
        <f>IF(IFERROR(FIND(検索!$B$26,地域!A826),0)&gt;=1,IF(地域!D826="","",地域!D826),"")</f>
        <v/>
      </c>
    </row>
    <row r="827" spans="1:11" x14ac:dyDescent="0.15">
      <c r="A827" s="19" t="str">
        <f>IF(IFERROR(FIND(検索!$B$26,地域!A827),0)&gt;=1,IF(地域!A827="","",地域!A827),"")</f>
        <v/>
      </c>
      <c r="B827" s="19" t="str">
        <f>IF(IFERROR(FIND(検索!$B$26,地域!A827),0)&gt;=1,IF(地域!B827="","",地域!B827),"")</f>
        <v/>
      </c>
      <c r="C827" s="19" t="str">
        <f>IF(IFERROR(FIND(検索!$B$26,地域!A827),0)&gt;=1,IF(地域!C827="","",地域!C827),"")</f>
        <v/>
      </c>
      <c r="D827" s="19" t="str">
        <f t="shared" si="12"/>
        <v/>
      </c>
      <c r="E827" s="19" t="str">
        <f>IF(IFERROR(FIND(検索!$B$26,地域!A827),0)&gt;=1,IF(地域!E827="","",地域!E827),"")</f>
        <v/>
      </c>
      <c r="F827" s="19" t="str">
        <f>IF(IFERROR(FIND(検索!$B$26,地域!A827),0)&gt;=1,IF(地域!F827="","",地域!F827),"")</f>
        <v/>
      </c>
      <c r="G827" s="19" t="str">
        <f>IF(IFERROR(FIND(検索!$B$26,地域!A827),0)&gt;=1,IF(地域!G827="","",地域!G827),"")</f>
        <v/>
      </c>
      <c r="H827" s="19" t="str">
        <f>IF(IFERROR(FIND(検索!$B$26,地域!A827),0)&gt;=1,IF(地域!H827="","",地域!H827),"")</f>
        <v/>
      </c>
      <c r="I827" s="19" t="str">
        <f>IF(IFERROR(FIND(検索!$B$26,地域!A827),0)&gt;=1,IF(地域!I827="","",地域!I827),"")</f>
        <v/>
      </c>
      <c r="J827" s="19" t="str">
        <f>IF(IFERROR(FIND(検索!$B$26,地域!A827),0)&gt;=1,IF(地域!J827="","",地域!J827),"")</f>
        <v/>
      </c>
      <c r="K827" s="19" t="str">
        <f>IF(IFERROR(FIND(検索!$B$26,地域!A827),0)&gt;=1,IF(地域!D827="","",地域!D827),"")</f>
        <v/>
      </c>
    </row>
    <row r="828" spans="1:11" x14ac:dyDescent="0.15">
      <c r="A828" s="19" t="str">
        <f>IF(IFERROR(FIND(検索!$B$26,地域!A828),0)&gt;=1,IF(地域!A828="","",地域!A828),"")</f>
        <v/>
      </c>
      <c r="B828" s="19" t="str">
        <f>IF(IFERROR(FIND(検索!$B$26,地域!A828),0)&gt;=1,IF(地域!B828="","",地域!B828),"")</f>
        <v/>
      </c>
      <c r="C828" s="19" t="str">
        <f>IF(IFERROR(FIND(検索!$B$26,地域!A828),0)&gt;=1,IF(地域!C828="","",地域!C828),"")</f>
        <v/>
      </c>
      <c r="D828" s="19" t="str">
        <f t="shared" si="12"/>
        <v/>
      </c>
      <c r="E828" s="19" t="str">
        <f>IF(IFERROR(FIND(検索!$B$26,地域!A828),0)&gt;=1,IF(地域!E828="","",地域!E828),"")</f>
        <v/>
      </c>
      <c r="F828" s="19" t="str">
        <f>IF(IFERROR(FIND(検索!$B$26,地域!A828),0)&gt;=1,IF(地域!F828="","",地域!F828),"")</f>
        <v/>
      </c>
      <c r="G828" s="19" t="str">
        <f>IF(IFERROR(FIND(検索!$B$26,地域!A828),0)&gt;=1,IF(地域!G828="","",地域!G828),"")</f>
        <v/>
      </c>
      <c r="H828" s="19" t="str">
        <f>IF(IFERROR(FIND(検索!$B$26,地域!A828),0)&gt;=1,IF(地域!H828="","",地域!H828),"")</f>
        <v/>
      </c>
      <c r="I828" s="19" t="str">
        <f>IF(IFERROR(FIND(検索!$B$26,地域!A828),0)&gt;=1,IF(地域!I828="","",地域!I828),"")</f>
        <v/>
      </c>
      <c r="J828" s="19" t="str">
        <f>IF(IFERROR(FIND(検索!$B$26,地域!A828),0)&gt;=1,IF(地域!J828="","",地域!J828),"")</f>
        <v/>
      </c>
      <c r="K828" s="19" t="str">
        <f>IF(IFERROR(FIND(検索!$B$26,地域!A828),0)&gt;=1,IF(地域!D828="","",地域!D828),"")</f>
        <v/>
      </c>
    </row>
    <row r="829" spans="1:11" x14ac:dyDescent="0.15">
      <c r="A829" s="19" t="str">
        <f>IF(IFERROR(FIND(検索!$B$26,地域!A829),0)&gt;=1,IF(地域!A829="","",地域!A829),"")</f>
        <v/>
      </c>
      <c r="B829" s="19" t="str">
        <f>IF(IFERROR(FIND(検索!$B$26,地域!A829),0)&gt;=1,IF(地域!B829="","",地域!B829),"")</f>
        <v/>
      </c>
      <c r="C829" s="19" t="str">
        <f>IF(IFERROR(FIND(検索!$B$26,地域!A829),0)&gt;=1,IF(地域!C829="","",地域!C829),"")</f>
        <v/>
      </c>
      <c r="D829" s="19" t="str">
        <f t="shared" si="12"/>
        <v/>
      </c>
      <c r="E829" s="19" t="str">
        <f>IF(IFERROR(FIND(検索!$B$26,地域!A829),0)&gt;=1,IF(地域!E829="","",地域!E829),"")</f>
        <v/>
      </c>
      <c r="F829" s="19" t="str">
        <f>IF(IFERROR(FIND(検索!$B$26,地域!A829),0)&gt;=1,IF(地域!F829="","",地域!F829),"")</f>
        <v/>
      </c>
      <c r="G829" s="19" t="str">
        <f>IF(IFERROR(FIND(検索!$B$26,地域!A829),0)&gt;=1,IF(地域!G829="","",地域!G829),"")</f>
        <v/>
      </c>
      <c r="H829" s="19" t="str">
        <f>IF(IFERROR(FIND(検索!$B$26,地域!A829),0)&gt;=1,IF(地域!H829="","",地域!H829),"")</f>
        <v/>
      </c>
      <c r="I829" s="19" t="str">
        <f>IF(IFERROR(FIND(検索!$B$26,地域!A829),0)&gt;=1,IF(地域!I829="","",地域!I829),"")</f>
        <v/>
      </c>
      <c r="J829" s="19" t="str">
        <f>IF(IFERROR(FIND(検索!$B$26,地域!A829),0)&gt;=1,IF(地域!J829="","",地域!J829),"")</f>
        <v/>
      </c>
      <c r="K829" s="19" t="str">
        <f>IF(IFERROR(FIND(検索!$B$26,地域!A829),0)&gt;=1,IF(地域!D829="","",地域!D829),"")</f>
        <v/>
      </c>
    </row>
    <row r="830" spans="1:11" x14ac:dyDescent="0.15">
      <c r="A830" s="19" t="str">
        <f>IF(IFERROR(FIND(検索!$B$26,地域!A830),0)&gt;=1,IF(地域!A830="","",地域!A830),"")</f>
        <v/>
      </c>
      <c r="B830" s="19" t="str">
        <f>IF(IFERROR(FIND(検索!$B$26,地域!A830),0)&gt;=1,IF(地域!B830="","",地域!B830),"")</f>
        <v/>
      </c>
      <c r="C830" s="19" t="str">
        <f>IF(IFERROR(FIND(検索!$B$26,地域!A830),0)&gt;=1,IF(地域!C830="","",地域!C830),"")</f>
        <v/>
      </c>
      <c r="D830" s="19" t="str">
        <f t="shared" si="12"/>
        <v/>
      </c>
      <c r="E830" s="19" t="str">
        <f>IF(IFERROR(FIND(検索!$B$26,地域!A830),0)&gt;=1,IF(地域!E830="","",地域!E830),"")</f>
        <v/>
      </c>
      <c r="F830" s="19" t="str">
        <f>IF(IFERROR(FIND(検索!$B$26,地域!A830),0)&gt;=1,IF(地域!F830="","",地域!F830),"")</f>
        <v/>
      </c>
      <c r="G830" s="19" t="str">
        <f>IF(IFERROR(FIND(検索!$B$26,地域!A830),0)&gt;=1,IF(地域!G830="","",地域!G830),"")</f>
        <v/>
      </c>
      <c r="H830" s="19" t="str">
        <f>IF(IFERROR(FIND(検索!$B$26,地域!A830),0)&gt;=1,IF(地域!H830="","",地域!H830),"")</f>
        <v/>
      </c>
      <c r="I830" s="19" t="str">
        <f>IF(IFERROR(FIND(検索!$B$26,地域!A830),0)&gt;=1,IF(地域!I830="","",地域!I830),"")</f>
        <v/>
      </c>
      <c r="J830" s="19" t="str">
        <f>IF(IFERROR(FIND(検索!$B$26,地域!A830),0)&gt;=1,IF(地域!J830="","",地域!J830),"")</f>
        <v/>
      </c>
      <c r="K830" s="19" t="str">
        <f>IF(IFERROR(FIND(検索!$B$26,地域!A830),0)&gt;=1,IF(地域!D830="","",地域!D830),"")</f>
        <v/>
      </c>
    </row>
    <row r="831" spans="1:11" x14ac:dyDescent="0.15">
      <c r="A831" s="19" t="str">
        <f>IF(IFERROR(FIND(検索!$B$26,地域!A831),0)&gt;=1,IF(地域!A831="","",地域!A831),"")</f>
        <v/>
      </c>
      <c r="B831" s="19" t="str">
        <f>IF(IFERROR(FIND(検索!$B$26,地域!A831),0)&gt;=1,IF(地域!B831="","",地域!B831),"")</f>
        <v/>
      </c>
      <c r="C831" s="19" t="str">
        <f>IF(IFERROR(FIND(検索!$B$26,地域!A831),0)&gt;=1,IF(地域!C831="","",地域!C831),"")</f>
        <v/>
      </c>
      <c r="D831" s="19" t="str">
        <f t="shared" si="12"/>
        <v/>
      </c>
      <c r="E831" s="19" t="str">
        <f>IF(IFERROR(FIND(検索!$B$26,地域!A831),0)&gt;=1,IF(地域!E831="","",地域!E831),"")</f>
        <v/>
      </c>
      <c r="F831" s="19" t="str">
        <f>IF(IFERROR(FIND(検索!$B$26,地域!A831),0)&gt;=1,IF(地域!F831="","",地域!F831),"")</f>
        <v/>
      </c>
      <c r="G831" s="19" t="str">
        <f>IF(IFERROR(FIND(検索!$B$26,地域!A831),0)&gt;=1,IF(地域!G831="","",地域!G831),"")</f>
        <v/>
      </c>
      <c r="H831" s="19" t="str">
        <f>IF(IFERROR(FIND(検索!$B$26,地域!A831),0)&gt;=1,IF(地域!H831="","",地域!H831),"")</f>
        <v/>
      </c>
      <c r="I831" s="19" t="str">
        <f>IF(IFERROR(FIND(検索!$B$26,地域!A831),0)&gt;=1,IF(地域!I831="","",地域!I831),"")</f>
        <v/>
      </c>
      <c r="J831" s="19" t="str">
        <f>IF(IFERROR(FIND(検索!$B$26,地域!A831),0)&gt;=1,IF(地域!J831="","",地域!J831),"")</f>
        <v/>
      </c>
      <c r="K831" s="19" t="str">
        <f>IF(IFERROR(FIND(検索!$B$26,地域!A831),0)&gt;=1,IF(地域!D831="","",地域!D831),"")</f>
        <v/>
      </c>
    </row>
    <row r="832" spans="1:11" x14ac:dyDescent="0.15">
      <c r="A832" s="19" t="str">
        <f>IF(IFERROR(FIND(検索!$B$26,地域!A832),0)&gt;=1,IF(地域!A832="","",地域!A832),"")</f>
        <v/>
      </c>
      <c r="B832" s="19" t="str">
        <f>IF(IFERROR(FIND(検索!$B$26,地域!A832),0)&gt;=1,IF(地域!B832="","",地域!B832),"")</f>
        <v/>
      </c>
      <c r="C832" s="19" t="str">
        <f>IF(IFERROR(FIND(検索!$B$26,地域!A832),0)&gt;=1,IF(地域!C832="","",地域!C832),"")</f>
        <v/>
      </c>
      <c r="D832" s="19" t="str">
        <f t="shared" si="12"/>
        <v/>
      </c>
      <c r="E832" s="19" t="str">
        <f>IF(IFERROR(FIND(検索!$B$26,地域!A832),0)&gt;=1,IF(地域!E832="","",地域!E832),"")</f>
        <v/>
      </c>
      <c r="F832" s="19" t="str">
        <f>IF(IFERROR(FIND(検索!$B$26,地域!A832),0)&gt;=1,IF(地域!F832="","",地域!F832),"")</f>
        <v/>
      </c>
      <c r="G832" s="19" t="str">
        <f>IF(IFERROR(FIND(検索!$B$26,地域!A832),0)&gt;=1,IF(地域!G832="","",地域!G832),"")</f>
        <v/>
      </c>
      <c r="H832" s="19" t="str">
        <f>IF(IFERROR(FIND(検索!$B$26,地域!A832),0)&gt;=1,IF(地域!H832="","",地域!H832),"")</f>
        <v/>
      </c>
      <c r="I832" s="19" t="str">
        <f>IF(IFERROR(FIND(検索!$B$26,地域!A832),0)&gt;=1,IF(地域!I832="","",地域!I832),"")</f>
        <v/>
      </c>
      <c r="J832" s="19" t="str">
        <f>IF(IFERROR(FIND(検索!$B$26,地域!A832),0)&gt;=1,IF(地域!J832="","",地域!J832),"")</f>
        <v/>
      </c>
      <c r="K832" s="19" t="str">
        <f>IF(IFERROR(FIND(検索!$B$26,地域!A832),0)&gt;=1,IF(地域!D832="","",地域!D832),"")</f>
        <v/>
      </c>
    </row>
    <row r="833" spans="1:11" x14ac:dyDescent="0.15">
      <c r="A833" s="19" t="str">
        <f>IF(IFERROR(FIND(検索!$B$26,地域!A833),0)&gt;=1,IF(地域!A833="","",地域!A833),"")</f>
        <v/>
      </c>
      <c r="B833" s="19" t="str">
        <f>IF(IFERROR(FIND(検索!$B$26,地域!A833),0)&gt;=1,IF(地域!B833="","",地域!B833),"")</f>
        <v/>
      </c>
      <c r="C833" s="19" t="str">
        <f>IF(IFERROR(FIND(検索!$B$26,地域!A833),0)&gt;=1,IF(地域!C833="","",地域!C833),"")</f>
        <v/>
      </c>
      <c r="D833" s="19" t="str">
        <f t="shared" si="12"/>
        <v/>
      </c>
      <c r="E833" s="19" t="str">
        <f>IF(IFERROR(FIND(検索!$B$26,地域!A833),0)&gt;=1,IF(地域!E833="","",地域!E833),"")</f>
        <v/>
      </c>
      <c r="F833" s="19" t="str">
        <f>IF(IFERROR(FIND(検索!$B$26,地域!A833),0)&gt;=1,IF(地域!F833="","",地域!F833),"")</f>
        <v/>
      </c>
      <c r="G833" s="19" t="str">
        <f>IF(IFERROR(FIND(検索!$B$26,地域!A833),0)&gt;=1,IF(地域!G833="","",地域!G833),"")</f>
        <v/>
      </c>
      <c r="H833" s="19" t="str">
        <f>IF(IFERROR(FIND(検索!$B$26,地域!A833),0)&gt;=1,IF(地域!H833="","",地域!H833),"")</f>
        <v/>
      </c>
      <c r="I833" s="19" t="str">
        <f>IF(IFERROR(FIND(検索!$B$26,地域!A833),0)&gt;=1,IF(地域!I833="","",地域!I833),"")</f>
        <v/>
      </c>
      <c r="J833" s="19" t="str">
        <f>IF(IFERROR(FIND(検索!$B$26,地域!A833),0)&gt;=1,IF(地域!J833="","",地域!J833),"")</f>
        <v/>
      </c>
      <c r="K833" s="19" t="str">
        <f>IF(IFERROR(FIND(検索!$B$26,地域!A833),0)&gt;=1,IF(地域!D833="","",地域!D833),"")</f>
        <v/>
      </c>
    </row>
    <row r="834" spans="1:11" x14ac:dyDescent="0.15">
      <c r="A834" s="19" t="str">
        <f>IF(IFERROR(FIND(検索!$B$26,地域!A834),0)&gt;=1,IF(地域!A834="","",地域!A834),"")</f>
        <v/>
      </c>
      <c r="B834" s="19" t="str">
        <f>IF(IFERROR(FIND(検索!$B$26,地域!A834),0)&gt;=1,IF(地域!B834="","",地域!B834),"")</f>
        <v/>
      </c>
      <c r="C834" s="19" t="str">
        <f>IF(IFERROR(FIND(検索!$B$26,地域!A834),0)&gt;=1,IF(地域!C834="","",地域!C834),"")</f>
        <v/>
      </c>
      <c r="D834" s="19" t="str">
        <f t="shared" ref="D834:D897" si="13">IF($A834="","","jeed")</f>
        <v/>
      </c>
      <c r="E834" s="19" t="str">
        <f>IF(IFERROR(FIND(検索!$B$26,地域!A834),0)&gt;=1,IF(地域!E834="","",地域!E834),"")</f>
        <v/>
      </c>
      <c r="F834" s="19" t="str">
        <f>IF(IFERROR(FIND(検索!$B$26,地域!A834),0)&gt;=1,IF(地域!F834="","",地域!F834),"")</f>
        <v/>
      </c>
      <c r="G834" s="19" t="str">
        <f>IF(IFERROR(FIND(検索!$B$26,地域!A834),0)&gt;=1,IF(地域!G834="","",地域!G834),"")</f>
        <v/>
      </c>
      <c r="H834" s="19" t="str">
        <f>IF(IFERROR(FIND(検索!$B$26,地域!A834),0)&gt;=1,IF(地域!H834="","",地域!H834),"")</f>
        <v/>
      </c>
      <c r="I834" s="19" t="str">
        <f>IF(IFERROR(FIND(検索!$B$26,地域!A834),0)&gt;=1,IF(地域!I834="","",地域!I834),"")</f>
        <v/>
      </c>
      <c r="J834" s="19" t="str">
        <f>IF(IFERROR(FIND(検索!$B$26,地域!A834),0)&gt;=1,IF(地域!J834="","",地域!J834),"")</f>
        <v/>
      </c>
      <c r="K834" s="19" t="str">
        <f>IF(IFERROR(FIND(検索!$B$26,地域!A834),0)&gt;=1,IF(地域!D834="","",地域!D834),"")</f>
        <v/>
      </c>
    </row>
    <row r="835" spans="1:11" x14ac:dyDescent="0.15">
      <c r="A835" s="19" t="str">
        <f>IF(IFERROR(FIND(検索!$B$26,地域!A835),0)&gt;=1,IF(地域!A835="","",地域!A835),"")</f>
        <v/>
      </c>
      <c r="B835" s="19" t="str">
        <f>IF(IFERROR(FIND(検索!$B$26,地域!A835),0)&gt;=1,IF(地域!B835="","",地域!B835),"")</f>
        <v/>
      </c>
      <c r="C835" s="19" t="str">
        <f>IF(IFERROR(FIND(検索!$B$26,地域!A835),0)&gt;=1,IF(地域!C835="","",地域!C835),"")</f>
        <v/>
      </c>
      <c r="D835" s="19" t="str">
        <f t="shared" si="13"/>
        <v/>
      </c>
      <c r="E835" s="19" t="str">
        <f>IF(IFERROR(FIND(検索!$B$26,地域!A835),0)&gt;=1,IF(地域!E835="","",地域!E835),"")</f>
        <v/>
      </c>
      <c r="F835" s="19" t="str">
        <f>IF(IFERROR(FIND(検索!$B$26,地域!A835),0)&gt;=1,IF(地域!F835="","",地域!F835),"")</f>
        <v/>
      </c>
      <c r="G835" s="19" t="str">
        <f>IF(IFERROR(FIND(検索!$B$26,地域!A835),0)&gt;=1,IF(地域!G835="","",地域!G835),"")</f>
        <v/>
      </c>
      <c r="H835" s="19" t="str">
        <f>IF(IFERROR(FIND(検索!$B$26,地域!A835),0)&gt;=1,IF(地域!H835="","",地域!H835),"")</f>
        <v/>
      </c>
      <c r="I835" s="19" t="str">
        <f>IF(IFERROR(FIND(検索!$B$26,地域!A835),0)&gt;=1,IF(地域!I835="","",地域!I835),"")</f>
        <v/>
      </c>
      <c r="J835" s="19" t="str">
        <f>IF(IFERROR(FIND(検索!$B$26,地域!A835),0)&gt;=1,IF(地域!J835="","",地域!J835),"")</f>
        <v/>
      </c>
      <c r="K835" s="19" t="str">
        <f>IF(IFERROR(FIND(検索!$B$26,地域!A835),0)&gt;=1,IF(地域!D835="","",地域!D835),"")</f>
        <v/>
      </c>
    </row>
    <row r="836" spans="1:11" x14ac:dyDescent="0.15">
      <c r="A836" s="19" t="str">
        <f>IF(IFERROR(FIND(検索!$B$26,地域!A836),0)&gt;=1,IF(地域!A836="","",地域!A836),"")</f>
        <v/>
      </c>
      <c r="B836" s="19" t="str">
        <f>IF(IFERROR(FIND(検索!$B$26,地域!A836),0)&gt;=1,IF(地域!B836="","",地域!B836),"")</f>
        <v/>
      </c>
      <c r="C836" s="19" t="str">
        <f>IF(IFERROR(FIND(検索!$B$26,地域!A836),0)&gt;=1,IF(地域!C836="","",地域!C836),"")</f>
        <v/>
      </c>
      <c r="D836" s="19" t="str">
        <f t="shared" si="13"/>
        <v/>
      </c>
      <c r="E836" s="19" t="str">
        <f>IF(IFERROR(FIND(検索!$B$26,地域!A836),0)&gt;=1,IF(地域!E836="","",地域!E836),"")</f>
        <v/>
      </c>
      <c r="F836" s="19" t="str">
        <f>IF(IFERROR(FIND(検索!$B$26,地域!A836),0)&gt;=1,IF(地域!F836="","",地域!F836),"")</f>
        <v/>
      </c>
      <c r="G836" s="19" t="str">
        <f>IF(IFERROR(FIND(検索!$B$26,地域!A836),0)&gt;=1,IF(地域!G836="","",地域!G836),"")</f>
        <v/>
      </c>
      <c r="H836" s="19" t="str">
        <f>IF(IFERROR(FIND(検索!$B$26,地域!A836),0)&gt;=1,IF(地域!H836="","",地域!H836),"")</f>
        <v/>
      </c>
      <c r="I836" s="19" t="str">
        <f>IF(IFERROR(FIND(検索!$B$26,地域!A836),0)&gt;=1,IF(地域!I836="","",地域!I836),"")</f>
        <v/>
      </c>
      <c r="J836" s="19" t="str">
        <f>IF(IFERROR(FIND(検索!$B$26,地域!A836),0)&gt;=1,IF(地域!J836="","",地域!J836),"")</f>
        <v/>
      </c>
      <c r="K836" s="19" t="str">
        <f>IF(IFERROR(FIND(検索!$B$26,地域!A836),0)&gt;=1,IF(地域!D836="","",地域!D836),"")</f>
        <v/>
      </c>
    </row>
    <row r="837" spans="1:11" x14ac:dyDescent="0.15">
      <c r="A837" s="19" t="str">
        <f>IF(IFERROR(FIND(検索!$B$26,地域!A837),0)&gt;=1,IF(地域!A837="","",地域!A837),"")</f>
        <v/>
      </c>
      <c r="B837" s="19" t="str">
        <f>IF(IFERROR(FIND(検索!$B$26,地域!A837),0)&gt;=1,IF(地域!B837="","",地域!B837),"")</f>
        <v/>
      </c>
      <c r="C837" s="19" t="str">
        <f>IF(IFERROR(FIND(検索!$B$26,地域!A837),0)&gt;=1,IF(地域!C837="","",地域!C837),"")</f>
        <v/>
      </c>
      <c r="D837" s="19" t="str">
        <f t="shared" si="13"/>
        <v/>
      </c>
      <c r="E837" s="19" t="str">
        <f>IF(IFERROR(FIND(検索!$B$26,地域!A837),0)&gt;=1,IF(地域!E837="","",地域!E837),"")</f>
        <v/>
      </c>
      <c r="F837" s="19" t="str">
        <f>IF(IFERROR(FIND(検索!$B$26,地域!A837),0)&gt;=1,IF(地域!F837="","",地域!F837),"")</f>
        <v/>
      </c>
      <c r="G837" s="19" t="str">
        <f>IF(IFERROR(FIND(検索!$B$26,地域!A837),0)&gt;=1,IF(地域!G837="","",地域!G837),"")</f>
        <v/>
      </c>
      <c r="H837" s="19" t="str">
        <f>IF(IFERROR(FIND(検索!$B$26,地域!A837),0)&gt;=1,IF(地域!H837="","",地域!H837),"")</f>
        <v/>
      </c>
      <c r="I837" s="19" t="str">
        <f>IF(IFERROR(FIND(検索!$B$26,地域!A837),0)&gt;=1,IF(地域!I837="","",地域!I837),"")</f>
        <v/>
      </c>
      <c r="J837" s="19" t="str">
        <f>IF(IFERROR(FIND(検索!$B$26,地域!A837),0)&gt;=1,IF(地域!J837="","",地域!J837),"")</f>
        <v/>
      </c>
      <c r="K837" s="19" t="str">
        <f>IF(IFERROR(FIND(検索!$B$26,地域!A837),0)&gt;=1,IF(地域!D837="","",地域!D837),"")</f>
        <v/>
      </c>
    </row>
    <row r="838" spans="1:11" x14ac:dyDescent="0.15">
      <c r="A838" s="19" t="str">
        <f>IF(IFERROR(FIND(検索!$B$26,地域!A838),0)&gt;=1,IF(地域!A838="","",地域!A838),"")</f>
        <v/>
      </c>
      <c r="B838" s="19" t="str">
        <f>IF(IFERROR(FIND(検索!$B$26,地域!A838),0)&gt;=1,IF(地域!B838="","",地域!B838),"")</f>
        <v/>
      </c>
      <c r="C838" s="19" t="str">
        <f>IF(IFERROR(FIND(検索!$B$26,地域!A838),0)&gt;=1,IF(地域!C838="","",地域!C838),"")</f>
        <v/>
      </c>
      <c r="D838" s="19" t="str">
        <f t="shared" si="13"/>
        <v/>
      </c>
      <c r="E838" s="19" t="str">
        <f>IF(IFERROR(FIND(検索!$B$26,地域!A838),0)&gt;=1,IF(地域!E838="","",地域!E838),"")</f>
        <v/>
      </c>
      <c r="F838" s="19" t="str">
        <f>IF(IFERROR(FIND(検索!$B$26,地域!A838),0)&gt;=1,IF(地域!F838="","",地域!F838),"")</f>
        <v/>
      </c>
      <c r="G838" s="19" t="str">
        <f>IF(IFERROR(FIND(検索!$B$26,地域!A838),0)&gt;=1,IF(地域!G838="","",地域!G838),"")</f>
        <v/>
      </c>
      <c r="H838" s="19" t="str">
        <f>IF(IFERROR(FIND(検索!$B$26,地域!A838),0)&gt;=1,IF(地域!H838="","",地域!H838),"")</f>
        <v/>
      </c>
      <c r="I838" s="19" t="str">
        <f>IF(IFERROR(FIND(検索!$B$26,地域!A838),0)&gt;=1,IF(地域!I838="","",地域!I838),"")</f>
        <v/>
      </c>
      <c r="J838" s="19" t="str">
        <f>IF(IFERROR(FIND(検索!$B$26,地域!A838),0)&gt;=1,IF(地域!J838="","",地域!J838),"")</f>
        <v/>
      </c>
      <c r="K838" s="19" t="str">
        <f>IF(IFERROR(FIND(検索!$B$26,地域!A838),0)&gt;=1,IF(地域!D838="","",地域!D838),"")</f>
        <v/>
      </c>
    </row>
    <row r="839" spans="1:11" x14ac:dyDescent="0.15">
      <c r="A839" s="19" t="str">
        <f>IF(IFERROR(FIND(検索!$B$26,地域!A839),0)&gt;=1,IF(地域!A839="","",地域!A839),"")</f>
        <v/>
      </c>
      <c r="B839" s="19" t="str">
        <f>IF(IFERROR(FIND(検索!$B$26,地域!A839),0)&gt;=1,IF(地域!B839="","",地域!B839),"")</f>
        <v/>
      </c>
      <c r="C839" s="19" t="str">
        <f>IF(IFERROR(FIND(検索!$B$26,地域!A839),0)&gt;=1,IF(地域!C839="","",地域!C839),"")</f>
        <v/>
      </c>
      <c r="D839" s="19" t="str">
        <f t="shared" si="13"/>
        <v/>
      </c>
      <c r="E839" s="19" t="str">
        <f>IF(IFERROR(FIND(検索!$B$26,地域!A839),0)&gt;=1,IF(地域!E839="","",地域!E839),"")</f>
        <v/>
      </c>
      <c r="F839" s="19" t="str">
        <f>IF(IFERROR(FIND(検索!$B$26,地域!A839),0)&gt;=1,IF(地域!F839="","",地域!F839),"")</f>
        <v/>
      </c>
      <c r="G839" s="19" t="str">
        <f>IF(IFERROR(FIND(検索!$B$26,地域!A839),0)&gt;=1,IF(地域!G839="","",地域!G839),"")</f>
        <v/>
      </c>
      <c r="H839" s="19" t="str">
        <f>IF(IFERROR(FIND(検索!$B$26,地域!A839),0)&gt;=1,IF(地域!H839="","",地域!H839),"")</f>
        <v/>
      </c>
      <c r="I839" s="19" t="str">
        <f>IF(IFERROR(FIND(検索!$B$26,地域!A839),0)&gt;=1,IF(地域!I839="","",地域!I839),"")</f>
        <v/>
      </c>
      <c r="J839" s="19" t="str">
        <f>IF(IFERROR(FIND(検索!$B$26,地域!A839),0)&gt;=1,IF(地域!J839="","",地域!J839),"")</f>
        <v/>
      </c>
      <c r="K839" s="19" t="str">
        <f>IF(IFERROR(FIND(検索!$B$26,地域!A839),0)&gt;=1,IF(地域!D839="","",地域!D839),"")</f>
        <v/>
      </c>
    </row>
    <row r="840" spans="1:11" x14ac:dyDescent="0.15">
      <c r="A840" s="19" t="str">
        <f>IF(IFERROR(FIND(検索!$B$26,地域!A840),0)&gt;=1,IF(地域!A840="","",地域!A840),"")</f>
        <v/>
      </c>
      <c r="B840" s="19" t="str">
        <f>IF(IFERROR(FIND(検索!$B$26,地域!A840),0)&gt;=1,IF(地域!B840="","",地域!B840),"")</f>
        <v/>
      </c>
      <c r="C840" s="19" t="str">
        <f>IF(IFERROR(FIND(検索!$B$26,地域!A840),0)&gt;=1,IF(地域!C840="","",地域!C840),"")</f>
        <v/>
      </c>
      <c r="D840" s="19" t="str">
        <f t="shared" si="13"/>
        <v/>
      </c>
      <c r="E840" s="19" t="str">
        <f>IF(IFERROR(FIND(検索!$B$26,地域!A840),0)&gt;=1,IF(地域!E840="","",地域!E840),"")</f>
        <v/>
      </c>
      <c r="F840" s="19" t="str">
        <f>IF(IFERROR(FIND(検索!$B$26,地域!A840),0)&gt;=1,IF(地域!F840="","",地域!F840),"")</f>
        <v/>
      </c>
      <c r="G840" s="19" t="str">
        <f>IF(IFERROR(FIND(検索!$B$26,地域!A840),0)&gt;=1,IF(地域!G840="","",地域!G840),"")</f>
        <v/>
      </c>
      <c r="H840" s="19" t="str">
        <f>IF(IFERROR(FIND(検索!$B$26,地域!A840),0)&gt;=1,IF(地域!H840="","",地域!H840),"")</f>
        <v/>
      </c>
      <c r="I840" s="19" t="str">
        <f>IF(IFERROR(FIND(検索!$B$26,地域!A840),0)&gt;=1,IF(地域!I840="","",地域!I840),"")</f>
        <v/>
      </c>
      <c r="J840" s="19" t="str">
        <f>IF(IFERROR(FIND(検索!$B$26,地域!A840),0)&gt;=1,IF(地域!J840="","",地域!J840),"")</f>
        <v/>
      </c>
      <c r="K840" s="19" t="str">
        <f>IF(IFERROR(FIND(検索!$B$26,地域!A840),0)&gt;=1,IF(地域!D840="","",地域!D840),"")</f>
        <v/>
      </c>
    </row>
    <row r="841" spans="1:11" x14ac:dyDescent="0.15">
      <c r="A841" s="19" t="str">
        <f>IF(IFERROR(FIND(検索!$B$26,地域!A841),0)&gt;=1,IF(地域!A841="","",地域!A841),"")</f>
        <v/>
      </c>
      <c r="B841" s="19" t="str">
        <f>IF(IFERROR(FIND(検索!$B$26,地域!A841),0)&gt;=1,IF(地域!B841="","",地域!B841),"")</f>
        <v/>
      </c>
      <c r="C841" s="19" t="str">
        <f>IF(IFERROR(FIND(検索!$B$26,地域!A841),0)&gt;=1,IF(地域!C841="","",地域!C841),"")</f>
        <v/>
      </c>
      <c r="D841" s="19" t="str">
        <f t="shared" si="13"/>
        <v/>
      </c>
      <c r="E841" s="19" t="str">
        <f>IF(IFERROR(FIND(検索!$B$26,地域!A841),0)&gt;=1,IF(地域!E841="","",地域!E841),"")</f>
        <v/>
      </c>
      <c r="F841" s="19" t="str">
        <f>IF(IFERROR(FIND(検索!$B$26,地域!A841),0)&gt;=1,IF(地域!F841="","",地域!F841),"")</f>
        <v/>
      </c>
      <c r="G841" s="19" t="str">
        <f>IF(IFERROR(FIND(検索!$B$26,地域!A841),0)&gt;=1,IF(地域!G841="","",地域!G841),"")</f>
        <v/>
      </c>
      <c r="H841" s="19" t="str">
        <f>IF(IFERROR(FIND(検索!$B$26,地域!A841),0)&gt;=1,IF(地域!H841="","",地域!H841),"")</f>
        <v/>
      </c>
      <c r="I841" s="19" t="str">
        <f>IF(IFERROR(FIND(検索!$B$26,地域!A841),0)&gt;=1,IF(地域!I841="","",地域!I841),"")</f>
        <v/>
      </c>
      <c r="J841" s="19" t="str">
        <f>IF(IFERROR(FIND(検索!$B$26,地域!A841),0)&gt;=1,IF(地域!J841="","",地域!J841),"")</f>
        <v/>
      </c>
      <c r="K841" s="19" t="str">
        <f>IF(IFERROR(FIND(検索!$B$26,地域!A841),0)&gt;=1,IF(地域!D841="","",地域!D841),"")</f>
        <v/>
      </c>
    </row>
    <row r="842" spans="1:11" x14ac:dyDescent="0.15">
      <c r="A842" s="19" t="str">
        <f>IF(IFERROR(FIND(検索!$B$26,地域!A842),0)&gt;=1,IF(地域!A842="","",地域!A842),"")</f>
        <v/>
      </c>
      <c r="B842" s="19" t="str">
        <f>IF(IFERROR(FIND(検索!$B$26,地域!A842),0)&gt;=1,IF(地域!B842="","",地域!B842),"")</f>
        <v/>
      </c>
      <c r="C842" s="19" t="str">
        <f>IF(IFERROR(FIND(検索!$B$26,地域!A842),0)&gt;=1,IF(地域!C842="","",地域!C842),"")</f>
        <v/>
      </c>
      <c r="D842" s="19" t="str">
        <f t="shared" si="13"/>
        <v/>
      </c>
      <c r="E842" s="19" t="str">
        <f>IF(IFERROR(FIND(検索!$B$26,地域!A842),0)&gt;=1,IF(地域!E842="","",地域!E842),"")</f>
        <v/>
      </c>
      <c r="F842" s="19" t="str">
        <f>IF(IFERROR(FIND(検索!$B$26,地域!A842),0)&gt;=1,IF(地域!F842="","",地域!F842),"")</f>
        <v/>
      </c>
      <c r="G842" s="19" t="str">
        <f>IF(IFERROR(FIND(検索!$B$26,地域!A842),0)&gt;=1,IF(地域!G842="","",地域!G842),"")</f>
        <v/>
      </c>
      <c r="H842" s="19" t="str">
        <f>IF(IFERROR(FIND(検索!$B$26,地域!A842),0)&gt;=1,IF(地域!H842="","",地域!H842),"")</f>
        <v/>
      </c>
      <c r="I842" s="19" t="str">
        <f>IF(IFERROR(FIND(検索!$B$26,地域!A842),0)&gt;=1,IF(地域!I842="","",地域!I842),"")</f>
        <v/>
      </c>
      <c r="J842" s="19" t="str">
        <f>IF(IFERROR(FIND(検索!$B$26,地域!A842),0)&gt;=1,IF(地域!J842="","",地域!J842),"")</f>
        <v/>
      </c>
      <c r="K842" s="19" t="str">
        <f>IF(IFERROR(FIND(検索!$B$26,地域!A842),0)&gt;=1,IF(地域!D842="","",地域!D842),"")</f>
        <v/>
      </c>
    </row>
    <row r="843" spans="1:11" x14ac:dyDescent="0.15">
      <c r="A843" s="19" t="str">
        <f>IF(IFERROR(FIND(検索!$B$26,地域!A843),0)&gt;=1,IF(地域!A843="","",地域!A843),"")</f>
        <v/>
      </c>
      <c r="B843" s="19" t="str">
        <f>IF(IFERROR(FIND(検索!$B$26,地域!A843),0)&gt;=1,IF(地域!B843="","",地域!B843),"")</f>
        <v/>
      </c>
      <c r="C843" s="19" t="str">
        <f>IF(IFERROR(FIND(検索!$B$26,地域!A843),0)&gt;=1,IF(地域!C843="","",地域!C843),"")</f>
        <v/>
      </c>
      <c r="D843" s="19" t="str">
        <f t="shared" si="13"/>
        <v/>
      </c>
      <c r="E843" s="19" t="str">
        <f>IF(IFERROR(FIND(検索!$B$26,地域!A843),0)&gt;=1,IF(地域!E843="","",地域!E843),"")</f>
        <v/>
      </c>
      <c r="F843" s="19" t="str">
        <f>IF(IFERROR(FIND(検索!$B$26,地域!A843),0)&gt;=1,IF(地域!F843="","",地域!F843),"")</f>
        <v/>
      </c>
      <c r="G843" s="19" t="str">
        <f>IF(IFERROR(FIND(検索!$B$26,地域!A843),0)&gt;=1,IF(地域!G843="","",地域!G843),"")</f>
        <v/>
      </c>
      <c r="H843" s="19" t="str">
        <f>IF(IFERROR(FIND(検索!$B$26,地域!A843),0)&gt;=1,IF(地域!H843="","",地域!H843),"")</f>
        <v/>
      </c>
      <c r="I843" s="19" t="str">
        <f>IF(IFERROR(FIND(検索!$B$26,地域!A843),0)&gt;=1,IF(地域!I843="","",地域!I843),"")</f>
        <v/>
      </c>
      <c r="J843" s="19" t="str">
        <f>IF(IFERROR(FIND(検索!$B$26,地域!A843),0)&gt;=1,IF(地域!J843="","",地域!J843),"")</f>
        <v/>
      </c>
      <c r="K843" s="19" t="str">
        <f>IF(IFERROR(FIND(検索!$B$26,地域!A843),0)&gt;=1,IF(地域!D843="","",地域!D843),"")</f>
        <v/>
      </c>
    </row>
    <row r="844" spans="1:11" x14ac:dyDescent="0.15">
      <c r="A844" s="19" t="str">
        <f>IF(IFERROR(FIND(検索!$B$26,地域!A844),0)&gt;=1,IF(地域!A844="","",地域!A844),"")</f>
        <v/>
      </c>
      <c r="B844" s="19" t="str">
        <f>IF(IFERROR(FIND(検索!$B$26,地域!A844),0)&gt;=1,IF(地域!B844="","",地域!B844),"")</f>
        <v/>
      </c>
      <c r="C844" s="19" t="str">
        <f>IF(IFERROR(FIND(検索!$B$26,地域!A844),0)&gt;=1,IF(地域!C844="","",地域!C844),"")</f>
        <v/>
      </c>
      <c r="D844" s="19" t="str">
        <f t="shared" si="13"/>
        <v/>
      </c>
      <c r="E844" s="19" t="str">
        <f>IF(IFERROR(FIND(検索!$B$26,地域!A844),0)&gt;=1,IF(地域!E844="","",地域!E844),"")</f>
        <v/>
      </c>
      <c r="F844" s="19" t="str">
        <f>IF(IFERROR(FIND(検索!$B$26,地域!A844),0)&gt;=1,IF(地域!F844="","",地域!F844),"")</f>
        <v/>
      </c>
      <c r="G844" s="19" t="str">
        <f>IF(IFERROR(FIND(検索!$B$26,地域!A844),0)&gt;=1,IF(地域!G844="","",地域!G844),"")</f>
        <v/>
      </c>
      <c r="H844" s="19" t="str">
        <f>IF(IFERROR(FIND(検索!$B$26,地域!A844),0)&gt;=1,IF(地域!H844="","",地域!H844),"")</f>
        <v/>
      </c>
      <c r="I844" s="19" t="str">
        <f>IF(IFERROR(FIND(検索!$B$26,地域!A844),0)&gt;=1,IF(地域!I844="","",地域!I844),"")</f>
        <v/>
      </c>
      <c r="J844" s="19" t="str">
        <f>IF(IFERROR(FIND(検索!$B$26,地域!A844),0)&gt;=1,IF(地域!J844="","",地域!J844),"")</f>
        <v/>
      </c>
      <c r="K844" s="19" t="str">
        <f>IF(IFERROR(FIND(検索!$B$26,地域!A844),0)&gt;=1,IF(地域!D844="","",地域!D844),"")</f>
        <v/>
      </c>
    </row>
    <row r="845" spans="1:11" x14ac:dyDescent="0.15">
      <c r="A845" s="19" t="str">
        <f>IF(IFERROR(FIND(検索!$B$26,地域!A845),0)&gt;=1,IF(地域!A845="","",地域!A845),"")</f>
        <v/>
      </c>
      <c r="B845" s="19" t="str">
        <f>IF(IFERROR(FIND(検索!$B$26,地域!A845),0)&gt;=1,IF(地域!B845="","",地域!B845),"")</f>
        <v/>
      </c>
      <c r="C845" s="19" t="str">
        <f>IF(IFERROR(FIND(検索!$B$26,地域!A845),0)&gt;=1,IF(地域!C845="","",地域!C845),"")</f>
        <v/>
      </c>
      <c r="D845" s="19" t="str">
        <f t="shared" si="13"/>
        <v/>
      </c>
      <c r="E845" s="19" t="str">
        <f>IF(IFERROR(FIND(検索!$B$26,地域!A845),0)&gt;=1,IF(地域!E845="","",地域!E845),"")</f>
        <v/>
      </c>
      <c r="F845" s="19" t="str">
        <f>IF(IFERROR(FIND(検索!$B$26,地域!A845),0)&gt;=1,IF(地域!F845="","",地域!F845),"")</f>
        <v/>
      </c>
      <c r="G845" s="19" t="str">
        <f>IF(IFERROR(FIND(検索!$B$26,地域!A845),0)&gt;=1,IF(地域!G845="","",地域!G845),"")</f>
        <v/>
      </c>
      <c r="H845" s="19" t="str">
        <f>IF(IFERROR(FIND(検索!$B$26,地域!A845),0)&gt;=1,IF(地域!H845="","",地域!H845),"")</f>
        <v/>
      </c>
      <c r="I845" s="19" t="str">
        <f>IF(IFERROR(FIND(検索!$B$26,地域!A845),0)&gt;=1,IF(地域!I845="","",地域!I845),"")</f>
        <v/>
      </c>
      <c r="J845" s="19" t="str">
        <f>IF(IFERROR(FIND(検索!$B$26,地域!A845),0)&gt;=1,IF(地域!J845="","",地域!J845),"")</f>
        <v/>
      </c>
      <c r="K845" s="19" t="str">
        <f>IF(IFERROR(FIND(検索!$B$26,地域!A845),0)&gt;=1,IF(地域!D845="","",地域!D845),"")</f>
        <v/>
      </c>
    </row>
    <row r="846" spans="1:11" x14ac:dyDescent="0.15">
      <c r="A846" s="19" t="str">
        <f>IF(IFERROR(FIND(検索!$B$26,地域!A846),0)&gt;=1,IF(地域!A846="","",地域!A846),"")</f>
        <v/>
      </c>
      <c r="B846" s="19" t="str">
        <f>IF(IFERROR(FIND(検索!$B$26,地域!A846),0)&gt;=1,IF(地域!B846="","",地域!B846),"")</f>
        <v/>
      </c>
      <c r="C846" s="19" t="str">
        <f>IF(IFERROR(FIND(検索!$B$26,地域!A846),0)&gt;=1,IF(地域!C846="","",地域!C846),"")</f>
        <v/>
      </c>
      <c r="D846" s="19" t="str">
        <f t="shared" si="13"/>
        <v/>
      </c>
      <c r="E846" s="19" t="str">
        <f>IF(IFERROR(FIND(検索!$B$26,地域!A846),0)&gt;=1,IF(地域!E846="","",地域!E846),"")</f>
        <v/>
      </c>
      <c r="F846" s="19" t="str">
        <f>IF(IFERROR(FIND(検索!$B$26,地域!A846),0)&gt;=1,IF(地域!F846="","",地域!F846),"")</f>
        <v/>
      </c>
      <c r="G846" s="19" t="str">
        <f>IF(IFERROR(FIND(検索!$B$26,地域!A846),0)&gt;=1,IF(地域!G846="","",地域!G846),"")</f>
        <v/>
      </c>
      <c r="H846" s="19" t="str">
        <f>IF(IFERROR(FIND(検索!$B$26,地域!A846),0)&gt;=1,IF(地域!H846="","",地域!H846),"")</f>
        <v/>
      </c>
      <c r="I846" s="19" t="str">
        <f>IF(IFERROR(FIND(検索!$B$26,地域!A846),0)&gt;=1,IF(地域!I846="","",地域!I846),"")</f>
        <v/>
      </c>
      <c r="J846" s="19" t="str">
        <f>IF(IFERROR(FIND(検索!$B$26,地域!A846),0)&gt;=1,IF(地域!J846="","",地域!J846),"")</f>
        <v/>
      </c>
      <c r="K846" s="19" t="str">
        <f>IF(IFERROR(FIND(検索!$B$26,地域!A846),0)&gt;=1,IF(地域!D846="","",地域!D846),"")</f>
        <v/>
      </c>
    </row>
    <row r="847" spans="1:11" x14ac:dyDescent="0.15">
      <c r="A847" s="19" t="str">
        <f>IF(IFERROR(FIND(検索!$B$26,地域!A847),0)&gt;=1,IF(地域!A847="","",地域!A847),"")</f>
        <v/>
      </c>
      <c r="B847" s="19" t="str">
        <f>IF(IFERROR(FIND(検索!$B$26,地域!A847),0)&gt;=1,IF(地域!B847="","",地域!B847),"")</f>
        <v/>
      </c>
      <c r="C847" s="19" t="str">
        <f>IF(IFERROR(FIND(検索!$B$26,地域!A847),0)&gt;=1,IF(地域!C847="","",地域!C847),"")</f>
        <v/>
      </c>
      <c r="D847" s="19" t="str">
        <f t="shared" si="13"/>
        <v/>
      </c>
      <c r="E847" s="19" t="str">
        <f>IF(IFERROR(FIND(検索!$B$26,地域!A847),0)&gt;=1,IF(地域!E847="","",地域!E847),"")</f>
        <v/>
      </c>
      <c r="F847" s="19" t="str">
        <f>IF(IFERROR(FIND(検索!$B$26,地域!A847),0)&gt;=1,IF(地域!F847="","",地域!F847),"")</f>
        <v/>
      </c>
      <c r="G847" s="19" t="str">
        <f>IF(IFERROR(FIND(検索!$B$26,地域!A847),0)&gt;=1,IF(地域!G847="","",地域!G847),"")</f>
        <v/>
      </c>
      <c r="H847" s="19" t="str">
        <f>IF(IFERROR(FIND(検索!$B$26,地域!A847),0)&gt;=1,IF(地域!H847="","",地域!H847),"")</f>
        <v/>
      </c>
      <c r="I847" s="19" t="str">
        <f>IF(IFERROR(FIND(検索!$B$26,地域!A847),0)&gt;=1,IF(地域!I847="","",地域!I847),"")</f>
        <v/>
      </c>
      <c r="J847" s="19" t="str">
        <f>IF(IFERROR(FIND(検索!$B$26,地域!A847),0)&gt;=1,IF(地域!J847="","",地域!J847),"")</f>
        <v/>
      </c>
      <c r="K847" s="19" t="str">
        <f>IF(IFERROR(FIND(検索!$B$26,地域!A847),0)&gt;=1,IF(地域!D847="","",地域!D847),"")</f>
        <v/>
      </c>
    </row>
    <row r="848" spans="1:11" x14ac:dyDescent="0.15">
      <c r="A848" s="19" t="str">
        <f>IF(IFERROR(FIND(検索!$B$26,地域!A848),0)&gt;=1,IF(地域!A848="","",地域!A848),"")</f>
        <v/>
      </c>
      <c r="B848" s="19" t="str">
        <f>IF(IFERROR(FIND(検索!$B$26,地域!A848),0)&gt;=1,IF(地域!B848="","",地域!B848),"")</f>
        <v/>
      </c>
      <c r="C848" s="19" t="str">
        <f>IF(IFERROR(FIND(検索!$B$26,地域!A848),0)&gt;=1,IF(地域!C848="","",地域!C848),"")</f>
        <v/>
      </c>
      <c r="D848" s="19" t="str">
        <f t="shared" si="13"/>
        <v/>
      </c>
      <c r="E848" s="19" t="str">
        <f>IF(IFERROR(FIND(検索!$B$26,地域!A848),0)&gt;=1,IF(地域!E848="","",地域!E848),"")</f>
        <v/>
      </c>
      <c r="F848" s="19" t="str">
        <f>IF(IFERROR(FIND(検索!$B$26,地域!A848),0)&gt;=1,IF(地域!F848="","",地域!F848),"")</f>
        <v/>
      </c>
      <c r="G848" s="19" t="str">
        <f>IF(IFERROR(FIND(検索!$B$26,地域!A848),0)&gt;=1,IF(地域!G848="","",地域!G848),"")</f>
        <v/>
      </c>
      <c r="H848" s="19" t="str">
        <f>IF(IFERROR(FIND(検索!$B$26,地域!A848),0)&gt;=1,IF(地域!H848="","",地域!H848),"")</f>
        <v/>
      </c>
      <c r="I848" s="19" t="str">
        <f>IF(IFERROR(FIND(検索!$B$26,地域!A848),0)&gt;=1,IF(地域!I848="","",地域!I848),"")</f>
        <v/>
      </c>
      <c r="J848" s="19" t="str">
        <f>IF(IFERROR(FIND(検索!$B$26,地域!A848),0)&gt;=1,IF(地域!J848="","",地域!J848),"")</f>
        <v/>
      </c>
      <c r="K848" s="19" t="str">
        <f>IF(IFERROR(FIND(検索!$B$26,地域!A848),0)&gt;=1,IF(地域!D848="","",地域!D848),"")</f>
        <v/>
      </c>
    </row>
    <row r="849" spans="1:11" x14ac:dyDescent="0.15">
      <c r="A849" s="19" t="str">
        <f>IF(IFERROR(FIND(検索!$B$26,地域!A849),0)&gt;=1,IF(地域!A849="","",地域!A849),"")</f>
        <v/>
      </c>
      <c r="B849" s="19" t="str">
        <f>IF(IFERROR(FIND(検索!$B$26,地域!A849),0)&gt;=1,IF(地域!B849="","",地域!B849),"")</f>
        <v/>
      </c>
      <c r="C849" s="19" t="str">
        <f>IF(IFERROR(FIND(検索!$B$26,地域!A849),0)&gt;=1,IF(地域!C849="","",地域!C849),"")</f>
        <v/>
      </c>
      <c r="D849" s="19" t="str">
        <f t="shared" si="13"/>
        <v/>
      </c>
      <c r="E849" s="19" t="str">
        <f>IF(IFERROR(FIND(検索!$B$26,地域!A849),0)&gt;=1,IF(地域!E849="","",地域!E849),"")</f>
        <v/>
      </c>
      <c r="F849" s="19" t="str">
        <f>IF(IFERROR(FIND(検索!$B$26,地域!A849),0)&gt;=1,IF(地域!F849="","",地域!F849),"")</f>
        <v/>
      </c>
      <c r="G849" s="19" t="str">
        <f>IF(IFERROR(FIND(検索!$B$26,地域!A849),0)&gt;=1,IF(地域!G849="","",地域!G849),"")</f>
        <v/>
      </c>
      <c r="H849" s="19" t="str">
        <f>IF(IFERROR(FIND(検索!$B$26,地域!A849),0)&gt;=1,IF(地域!H849="","",地域!H849),"")</f>
        <v/>
      </c>
      <c r="I849" s="19" t="str">
        <f>IF(IFERROR(FIND(検索!$B$26,地域!A849),0)&gt;=1,IF(地域!I849="","",地域!I849),"")</f>
        <v/>
      </c>
      <c r="J849" s="19" t="str">
        <f>IF(IFERROR(FIND(検索!$B$26,地域!A849),0)&gt;=1,IF(地域!J849="","",地域!J849),"")</f>
        <v/>
      </c>
      <c r="K849" s="19" t="str">
        <f>IF(IFERROR(FIND(検索!$B$26,地域!A849),0)&gt;=1,IF(地域!D849="","",地域!D849),"")</f>
        <v/>
      </c>
    </row>
    <row r="850" spans="1:11" x14ac:dyDescent="0.15">
      <c r="A850" s="19" t="str">
        <f>IF(IFERROR(FIND(検索!$B$26,地域!A850),0)&gt;=1,IF(地域!A850="","",地域!A850),"")</f>
        <v/>
      </c>
      <c r="B850" s="19" t="str">
        <f>IF(IFERROR(FIND(検索!$B$26,地域!A850),0)&gt;=1,IF(地域!B850="","",地域!B850),"")</f>
        <v/>
      </c>
      <c r="C850" s="19" t="str">
        <f>IF(IFERROR(FIND(検索!$B$26,地域!A850),0)&gt;=1,IF(地域!C850="","",地域!C850),"")</f>
        <v/>
      </c>
      <c r="D850" s="19" t="str">
        <f t="shared" si="13"/>
        <v/>
      </c>
      <c r="E850" s="19" t="str">
        <f>IF(IFERROR(FIND(検索!$B$26,地域!A850),0)&gt;=1,IF(地域!E850="","",地域!E850),"")</f>
        <v/>
      </c>
      <c r="F850" s="19" t="str">
        <f>IF(IFERROR(FIND(検索!$B$26,地域!A850),0)&gt;=1,IF(地域!F850="","",地域!F850),"")</f>
        <v/>
      </c>
      <c r="G850" s="19" t="str">
        <f>IF(IFERROR(FIND(検索!$B$26,地域!A850),0)&gt;=1,IF(地域!G850="","",地域!G850),"")</f>
        <v/>
      </c>
      <c r="H850" s="19" t="str">
        <f>IF(IFERROR(FIND(検索!$B$26,地域!A850),0)&gt;=1,IF(地域!H850="","",地域!H850),"")</f>
        <v/>
      </c>
      <c r="I850" s="19" t="str">
        <f>IF(IFERROR(FIND(検索!$B$26,地域!A850),0)&gt;=1,IF(地域!I850="","",地域!I850),"")</f>
        <v/>
      </c>
      <c r="J850" s="19" t="str">
        <f>IF(IFERROR(FIND(検索!$B$26,地域!A850),0)&gt;=1,IF(地域!J850="","",地域!J850),"")</f>
        <v/>
      </c>
      <c r="K850" s="19" t="str">
        <f>IF(IFERROR(FIND(検索!$B$26,地域!A850),0)&gt;=1,IF(地域!D850="","",地域!D850),"")</f>
        <v/>
      </c>
    </row>
    <row r="851" spans="1:11" x14ac:dyDescent="0.15">
      <c r="A851" s="19" t="str">
        <f>IF(IFERROR(FIND(検索!$B$26,地域!A851),0)&gt;=1,IF(地域!A851="","",地域!A851),"")</f>
        <v/>
      </c>
      <c r="B851" s="19" t="str">
        <f>IF(IFERROR(FIND(検索!$B$26,地域!A851),0)&gt;=1,IF(地域!B851="","",地域!B851),"")</f>
        <v/>
      </c>
      <c r="C851" s="19" t="str">
        <f>IF(IFERROR(FIND(検索!$B$26,地域!A851),0)&gt;=1,IF(地域!C851="","",地域!C851),"")</f>
        <v/>
      </c>
      <c r="D851" s="19" t="str">
        <f t="shared" si="13"/>
        <v/>
      </c>
      <c r="E851" s="19" t="str">
        <f>IF(IFERROR(FIND(検索!$B$26,地域!A851),0)&gt;=1,IF(地域!E851="","",地域!E851),"")</f>
        <v/>
      </c>
      <c r="F851" s="19" t="str">
        <f>IF(IFERROR(FIND(検索!$B$26,地域!A851),0)&gt;=1,IF(地域!F851="","",地域!F851),"")</f>
        <v/>
      </c>
      <c r="G851" s="19" t="str">
        <f>IF(IFERROR(FIND(検索!$B$26,地域!A851),0)&gt;=1,IF(地域!G851="","",地域!G851),"")</f>
        <v/>
      </c>
      <c r="H851" s="19" t="str">
        <f>IF(IFERROR(FIND(検索!$B$26,地域!A851),0)&gt;=1,IF(地域!H851="","",地域!H851),"")</f>
        <v/>
      </c>
      <c r="I851" s="19" t="str">
        <f>IF(IFERROR(FIND(検索!$B$26,地域!A851),0)&gt;=1,IF(地域!I851="","",地域!I851),"")</f>
        <v/>
      </c>
      <c r="J851" s="19" t="str">
        <f>IF(IFERROR(FIND(検索!$B$26,地域!A851),0)&gt;=1,IF(地域!J851="","",地域!J851),"")</f>
        <v/>
      </c>
      <c r="K851" s="19" t="str">
        <f>IF(IFERROR(FIND(検索!$B$26,地域!A851),0)&gt;=1,IF(地域!D851="","",地域!D851),"")</f>
        <v/>
      </c>
    </row>
    <row r="852" spans="1:11" x14ac:dyDescent="0.15">
      <c r="A852" s="19" t="str">
        <f>IF(IFERROR(FIND(検索!$B$26,地域!A852),0)&gt;=1,IF(地域!A852="","",地域!A852),"")</f>
        <v/>
      </c>
      <c r="B852" s="19" t="str">
        <f>IF(IFERROR(FIND(検索!$B$26,地域!A852),0)&gt;=1,IF(地域!B852="","",地域!B852),"")</f>
        <v/>
      </c>
      <c r="C852" s="19" t="str">
        <f>IF(IFERROR(FIND(検索!$B$26,地域!A852),0)&gt;=1,IF(地域!C852="","",地域!C852),"")</f>
        <v/>
      </c>
      <c r="D852" s="19" t="str">
        <f t="shared" si="13"/>
        <v/>
      </c>
      <c r="E852" s="19" t="str">
        <f>IF(IFERROR(FIND(検索!$B$26,地域!A852),0)&gt;=1,IF(地域!E852="","",地域!E852),"")</f>
        <v/>
      </c>
      <c r="F852" s="19" t="str">
        <f>IF(IFERROR(FIND(検索!$B$26,地域!A852),0)&gt;=1,IF(地域!F852="","",地域!F852),"")</f>
        <v/>
      </c>
      <c r="G852" s="19" t="str">
        <f>IF(IFERROR(FIND(検索!$B$26,地域!A852),0)&gt;=1,IF(地域!G852="","",地域!G852),"")</f>
        <v/>
      </c>
      <c r="H852" s="19" t="str">
        <f>IF(IFERROR(FIND(検索!$B$26,地域!A852),0)&gt;=1,IF(地域!H852="","",地域!H852),"")</f>
        <v/>
      </c>
      <c r="I852" s="19" t="str">
        <f>IF(IFERROR(FIND(検索!$B$26,地域!A852),0)&gt;=1,IF(地域!I852="","",地域!I852),"")</f>
        <v/>
      </c>
      <c r="J852" s="19" t="str">
        <f>IF(IFERROR(FIND(検索!$B$26,地域!A852),0)&gt;=1,IF(地域!J852="","",地域!J852),"")</f>
        <v/>
      </c>
      <c r="K852" s="19" t="str">
        <f>IF(IFERROR(FIND(検索!$B$26,地域!A852),0)&gt;=1,IF(地域!D852="","",地域!D852),"")</f>
        <v/>
      </c>
    </row>
    <row r="853" spans="1:11" x14ac:dyDescent="0.15">
      <c r="A853" s="19" t="str">
        <f>IF(IFERROR(FIND(検索!$B$26,地域!A853),0)&gt;=1,IF(地域!A853="","",地域!A853),"")</f>
        <v/>
      </c>
      <c r="B853" s="19" t="str">
        <f>IF(IFERROR(FIND(検索!$B$26,地域!A853),0)&gt;=1,IF(地域!B853="","",地域!B853),"")</f>
        <v/>
      </c>
      <c r="C853" s="19" t="str">
        <f>IF(IFERROR(FIND(検索!$B$26,地域!A853),0)&gt;=1,IF(地域!C853="","",地域!C853),"")</f>
        <v/>
      </c>
      <c r="D853" s="19" t="str">
        <f t="shared" si="13"/>
        <v/>
      </c>
      <c r="E853" s="19" t="str">
        <f>IF(IFERROR(FIND(検索!$B$26,地域!A853),0)&gt;=1,IF(地域!E853="","",地域!E853),"")</f>
        <v/>
      </c>
      <c r="F853" s="19" t="str">
        <f>IF(IFERROR(FIND(検索!$B$26,地域!A853),0)&gt;=1,IF(地域!F853="","",地域!F853),"")</f>
        <v/>
      </c>
      <c r="G853" s="19" t="str">
        <f>IF(IFERROR(FIND(検索!$B$26,地域!A853),0)&gt;=1,IF(地域!G853="","",地域!G853),"")</f>
        <v/>
      </c>
      <c r="H853" s="19" t="str">
        <f>IF(IFERROR(FIND(検索!$B$26,地域!A853),0)&gt;=1,IF(地域!H853="","",地域!H853),"")</f>
        <v/>
      </c>
      <c r="I853" s="19" t="str">
        <f>IF(IFERROR(FIND(検索!$B$26,地域!A853),0)&gt;=1,IF(地域!I853="","",地域!I853),"")</f>
        <v/>
      </c>
      <c r="J853" s="19" t="str">
        <f>IF(IFERROR(FIND(検索!$B$26,地域!A853),0)&gt;=1,IF(地域!J853="","",地域!J853),"")</f>
        <v/>
      </c>
      <c r="K853" s="19" t="str">
        <f>IF(IFERROR(FIND(検索!$B$26,地域!A853),0)&gt;=1,IF(地域!D853="","",地域!D853),"")</f>
        <v/>
      </c>
    </row>
    <row r="854" spans="1:11" x14ac:dyDescent="0.15">
      <c r="A854" s="19" t="str">
        <f>IF(IFERROR(FIND(検索!$B$26,地域!A854),0)&gt;=1,IF(地域!A854="","",地域!A854),"")</f>
        <v/>
      </c>
      <c r="B854" s="19" t="str">
        <f>IF(IFERROR(FIND(検索!$B$26,地域!A854),0)&gt;=1,IF(地域!B854="","",地域!B854),"")</f>
        <v/>
      </c>
      <c r="C854" s="19" t="str">
        <f>IF(IFERROR(FIND(検索!$B$26,地域!A854),0)&gt;=1,IF(地域!C854="","",地域!C854),"")</f>
        <v/>
      </c>
      <c r="D854" s="19" t="str">
        <f t="shared" si="13"/>
        <v/>
      </c>
      <c r="E854" s="19" t="str">
        <f>IF(IFERROR(FIND(検索!$B$26,地域!A854),0)&gt;=1,IF(地域!E854="","",地域!E854),"")</f>
        <v/>
      </c>
      <c r="F854" s="19" t="str">
        <f>IF(IFERROR(FIND(検索!$B$26,地域!A854),0)&gt;=1,IF(地域!F854="","",地域!F854),"")</f>
        <v/>
      </c>
      <c r="G854" s="19" t="str">
        <f>IF(IFERROR(FIND(検索!$B$26,地域!A854),0)&gt;=1,IF(地域!G854="","",地域!G854),"")</f>
        <v/>
      </c>
      <c r="H854" s="19" t="str">
        <f>IF(IFERROR(FIND(検索!$B$26,地域!A854),0)&gt;=1,IF(地域!H854="","",地域!H854),"")</f>
        <v/>
      </c>
      <c r="I854" s="19" t="str">
        <f>IF(IFERROR(FIND(検索!$B$26,地域!A854),0)&gt;=1,IF(地域!I854="","",地域!I854),"")</f>
        <v/>
      </c>
      <c r="J854" s="19" t="str">
        <f>IF(IFERROR(FIND(検索!$B$26,地域!A854),0)&gt;=1,IF(地域!J854="","",地域!J854),"")</f>
        <v/>
      </c>
      <c r="K854" s="19" t="str">
        <f>IF(IFERROR(FIND(検索!$B$26,地域!A854),0)&gt;=1,IF(地域!D854="","",地域!D854),"")</f>
        <v/>
      </c>
    </row>
    <row r="855" spans="1:11" x14ac:dyDescent="0.15">
      <c r="A855" s="19" t="str">
        <f>IF(IFERROR(FIND(検索!$B$26,地域!A855),0)&gt;=1,IF(地域!A855="","",地域!A855),"")</f>
        <v/>
      </c>
      <c r="B855" s="19" t="str">
        <f>IF(IFERROR(FIND(検索!$B$26,地域!A855),0)&gt;=1,IF(地域!B855="","",地域!B855),"")</f>
        <v/>
      </c>
      <c r="C855" s="19" t="str">
        <f>IF(IFERROR(FIND(検索!$B$26,地域!A855),0)&gt;=1,IF(地域!C855="","",地域!C855),"")</f>
        <v/>
      </c>
      <c r="D855" s="19" t="str">
        <f t="shared" si="13"/>
        <v/>
      </c>
      <c r="E855" s="19" t="str">
        <f>IF(IFERROR(FIND(検索!$B$26,地域!A855),0)&gt;=1,IF(地域!E855="","",地域!E855),"")</f>
        <v/>
      </c>
      <c r="F855" s="19" t="str">
        <f>IF(IFERROR(FIND(検索!$B$26,地域!A855),0)&gt;=1,IF(地域!F855="","",地域!F855),"")</f>
        <v/>
      </c>
      <c r="G855" s="19" t="str">
        <f>IF(IFERROR(FIND(検索!$B$26,地域!A855),0)&gt;=1,IF(地域!G855="","",地域!G855),"")</f>
        <v/>
      </c>
      <c r="H855" s="19" t="str">
        <f>IF(IFERROR(FIND(検索!$B$26,地域!A855),0)&gt;=1,IF(地域!H855="","",地域!H855),"")</f>
        <v/>
      </c>
      <c r="I855" s="19" t="str">
        <f>IF(IFERROR(FIND(検索!$B$26,地域!A855),0)&gt;=1,IF(地域!I855="","",地域!I855),"")</f>
        <v/>
      </c>
      <c r="J855" s="19" t="str">
        <f>IF(IFERROR(FIND(検索!$B$26,地域!A855),0)&gt;=1,IF(地域!J855="","",地域!J855),"")</f>
        <v/>
      </c>
      <c r="K855" s="19" t="str">
        <f>IF(IFERROR(FIND(検索!$B$26,地域!A855),0)&gt;=1,IF(地域!D855="","",地域!D855),"")</f>
        <v/>
      </c>
    </row>
    <row r="856" spans="1:11" x14ac:dyDescent="0.15">
      <c r="A856" s="19" t="str">
        <f>IF(IFERROR(FIND(検索!$B$26,地域!A856),0)&gt;=1,IF(地域!A856="","",地域!A856),"")</f>
        <v/>
      </c>
      <c r="B856" s="19" t="str">
        <f>IF(IFERROR(FIND(検索!$B$26,地域!A856),0)&gt;=1,IF(地域!B856="","",地域!B856),"")</f>
        <v/>
      </c>
      <c r="C856" s="19" t="str">
        <f>IF(IFERROR(FIND(検索!$B$26,地域!A856),0)&gt;=1,IF(地域!C856="","",地域!C856),"")</f>
        <v/>
      </c>
      <c r="D856" s="19" t="str">
        <f t="shared" si="13"/>
        <v/>
      </c>
      <c r="E856" s="19" t="str">
        <f>IF(IFERROR(FIND(検索!$B$26,地域!A856),0)&gt;=1,IF(地域!E856="","",地域!E856),"")</f>
        <v/>
      </c>
      <c r="F856" s="19" t="str">
        <f>IF(IFERROR(FIND(検索!$B$26,地域!A856),0)&gt;=1,IF(地域!F856="","",地域!F856),"")</f>
        <v/>
      </c>
      <c r="G856" s="19" t="str">
        <f>IF(IFERROR(FIND(検索!$B$26,地域!A856),0)&gt;=1,IF(地域!G856="","",地域!G856),"")</f>
        <v/>
      </c>
      <c r="H856" s="19" t="str">
        <f>IF(IFERROR(FIND(検索!$B$26,地域!A856),0)&gt;=1,IF(地域!H856="","",地域!H856),"")</f>
        <v/>
      </c>
      <c r="I856" s="19" t="str">
        <f>IF(IFERROR(FIND(検索!$B$26,地域!A856),0)&gt;=1,IF(地域!I856="","",地域!I856),"")</f>
        <v/>
      </c>
      <c r="J856" s="19" t="str">
        <f>IF(IFERROR(FIND(検索!$B$26,地域!A856),0)&gt;=1,IF(地域!J856="","",地域!J856),"")</f>
        <v/>
      </c>
      <c r="K856" s="19" t="str">
        <f>IF(IFERROR(FIND(検索!$B$26,地域!A856),0)&gt;=1,IF(地域!D856="","",地域!D856),"")</f>
        <v/>
      </c>
    </row>
    <row r="857" spans="1:11" x14ac:dyDescent="0.15">
      <c r="A857" s="19" t="str">
        <f>IF(IFERROR(FIND(検索!$B$26,地域!A857),0)&gt;=1,IF(地域!A857="","",地域!A857),"")</f>
        <v/>
      </c>
      <c r="B857" s="19" t="str">
        <f>IF(IFERROR(FIND(検索!$B$26,地域!A857),0)&gt;=1,IF(地域!B857="","",地域!B857),"")</f>
        <v/>
      </c>
      <c r="C857" s="19" t="str">
        <f>IF(IFERROR(FIND(検索!$B$26,地域!A857),0)&gt;=1,IF(地域!C857="","",地域!C857),"")</f>
        <v/>
      </c>
      <c r="D857" s="19" t="str">
        <f t="shared" si="13"/>
        <v/>
      </c>
      <c r="E857" s="19" t="str">
        <f>IF(IFERROR(FIND(検索!$B$26,地域!A857),0)&gt;=1,IF(地域!E857="","",地域!E857),"")</f>
        <v/>
      </c>
      <c r="F857" s="19" t="str">
        <f>IF(IFERROR(FIND(検索!$B$26,地域!A857),0)&gt;=1,IF(地域!F857="","",地域!F857),"")</f>
        <v/>
      </c>
      <c r="G857" s="19" t="str">
        <f>IF(IFERROR(FIND(検索!$B$26,地域!A857),0)&gt;=1,IF(地域!G857="","",地域!G857),"")</f>
        <v/>
      </c>
      <c r="H857" s="19" t="str">
        <f>IF(IFERROR(FIND(検索!$B$26,地域!A857),0)&gt;=1,IF(地域!H857="","",地域!H857),"")</f>
        <v/>
      </c>
      <c r="I857" s="19" t="str">
        <f>IF(IFERROR(FIND(検索!$B$26,地域!A857),0)&gt;=1,IF(地域!I857="","",地域!I857),"")</f>
        <v/>
      </c>
      <c r="J857" s="19" t="str">
        <f>IF(IFERROR(FIND(検索!$B$26,地域!A857),0)&gt;=1,IF(地域!J857="","",地域!J857),"")</f>
        <v/>
      </c>
      <c r="K857" s="19" t="str">
        <f>IF(IFERROR(FIND(検索!$B$26,地域!A857),0)&gt;=1,IF(地域!D857="","",地域!D857),"")</f>
        <v/>
      </c>
    </row>
    <row r="858" spans="1:11" x14ac:dyDescent="0.15">
      <c r="A858" s="19" t="str">
        <f>IF(IFERROR(FIND(検索!$B$26,地域!A858),0)&gt;=1,IF(地域!A858="","",地域!A858),"")</f>
        <v/>
      </c>
      <c r="B858" s="19" t="str">
        <f>IF(IFERROR(FIND(検索!$B$26,地域!A858),0)&gt;=1,IF(地域!B858="","",地域!B858),"")</f>
        <v/>
      </c>
      <c r="C858" s="19" t="str">
        <f>IF(IFERROR(FIND(検索!$B$26,地域!A858),0)&gt;=1,IF(地域!C858="","",地域!C858),"")</f>
        <v/>
      </c>
      <c r="D858" s="19" t="str">
        <f t="shared" si="13"/>
        <v/>
      </c>
      <c r="E858" s="19" t="str">
        <f>IF(IFERROR(FIND(検索!$B$26,地域!A858),0)&gt;=1,IF(地域!E858="","",地域!E858),"")</f>
        <v/>
      </c>
      <c r="F858" s="19" t="str">
        <f>IF(IFERROR(FIND(検索!$B$26,地域!A858),0)&gt;=1,IF(地域!F858="","",地域!F858),"")</f>
        <v/>
      </c>
      <c r="G858" s="19" t="str">
        <f>IF(IFERROR(FIND(検索!$B$26,地域!A858),0)&gt;=1,IF(地域!G858="","",地域!G858),"")</f>
        <v/>
      </c>
      <c r="H858" s="19" t="str">
        <f>IF(IFERROR(FIND(検索!$B$26,地域!A858),0)&gt;=1,IF(地域!H858="","",地域!H858),"")</f>
        <v/>
      </c>
      <c r="I858" s="19" t="str">
        <f>IF(IFERROR(FIND(検索!$B$26,地域!A858),0)&gt;=1,IF(地域!I858="","",地域!I858),"")</f>
        <v/>
      </c>
      <c r="J858" s="19" t="str">
        <f>IF(IFERROR(FIND(検索!$B$26,地域!A858),0)&gt;=1,IF(地域!J858="","",地域!J858),"")</f>
        <v/>
      </c>
      <c r="K858" s="19" t="str">
        <f>IF(IFERROR(FIND(検索!$B$26,地域!A858),0)&gt;=1,IF(地域!D858="","",地域!D858),"")</f>
        <v/>
      </c>
    </row>
    <row r="859" spans="1:11" x14ac:dyDescent="0.15">
      <c r="A859" s="19" t="str">
        <f>IF(IFERROR(FIND(検索!$B$26,地域!A859),0)&gt;=1,IF(地域!A859="","",地域!A859),"")</f>
        <v/>
      </c>
      <c r="B859" s="19" t="str">
        <f>IF(IFERROR(FIND(検索!$B$26,地域!A859),0)&gt;=1,IF(地域!B859="","",地域!B859),"")</f>
        <v/>
      </c>
      <c r="C859" s="19" t="str">
        <f>IF(IFERROR(FIND(検索!$B$26,地域!A859),0)&gt;=1,IF(地域!C859="","",地域!C859),"")</f>
        <v/>
      </c>
      <c r="D859" s="19" t="str">
        <f t="shared" si="13"/>
        <v/>
      </c>
      <c r="E859" s="19" t="str">
        <f>IF(IFERROR(FIND(検索!$B$26,地域!A859),0)&gt;=1,IF(地域!E859="","",地域!E859),"")</f>
        <v/>
      </c>
      <c r="F859" s="19" t="str">
        <f>IF(IFERROR(FIND(検索!$B$26,地域!A859),0)&gt;=1,IF(地域!F859="","",地域!F859),"")</f>
        <v/>
      </c>
      <c r="G859" s="19" t="str">
        <f>IF(IFERROR(FIND(検索!$B$26,地域!A859),0)&gt;=1,IF(地域!G859="","",地域!G859),"")</f>
        <v/>
      </c>
      <c r="H859" s="19" t="str">
        <f>IF(IFERROR(FIND(検索!$B$26,地域!A859),0)&gt;=1,IF(地域!H859="","",地域!H859),"")</f>
        <v/>
      </c>
      <c r="I859" s="19" t="str">
        <f>IF(IFERROR(FIND(検索!$B$26,地域!A859),0)&gt;=1,IF(地域!I859="","",地域!I859),"")</f>
        <v/>
      </c>
      <c r="J859" s="19" t="str">
        <f>IF(IFERROR(FIND(検索!$B$26,地域!A859),0)&gt;=1,IF(地域!J859="","",地域!J859),"")</f>
        <v/>
      </c>
      <c r="K859" s="19" t="str">
        <f>IF(IFERROR(FIND(検索!$B$26,地域!A859),0)&gt;=1,IF(地域!D859="","",地域!D859),"")</f>
        <v/>
      </c>
    </row>
    <row r="860" spans="1:11" x14ac:dyDescent="0.15">
      <c r="A860" s="19" t="str">
        <f>IF(IFERROR(FIND(検索!$B$26,地域!A860),0)&gt;=1,IF(地域!A860="","",地域!A860),"")</f>
        <v/>
      </c>
      <c r="B860" s="19" t="str">
        <f>IF(IFERROR(FIND(検索!$B$26,地域!A860),0)&gt;=1,IF(地域!B860="","",地域!B860),"")</f>
        <v/>
      </c>
      <c r="C860" s="19" t="str">
        <f>IF(IFERROR(FIND(検索!$B$26,地域!A860),0)&gt;=1,IF(地域!C860="","",地域!C860),"")</f>
        <v/>
      </c>
      <c r="D860" s="19" t="str">
        <f t="shared" si="13"/>
        <v/>
      </c>
      <c r="E860" s="19" t="str">
        <f>IF(IFERROR(FIND(検索!$B$26,地域!A860),0)&gt;=1,IF(地域!E860="","",地域!E860),"")</f>
        <v/>
      </c>
      <c r="F860" s="19" t="str">
        <f>IF(IFERROR(FIND(検索!$B$26,地域!A860),0)&gt;=1,IF(地域!F860="","",地域!F860),"")</f>
        <v/>
      </c>
      <c r="G860" s="19" t="str">
        <f>IF(IFERROR(FIND(検索!$B$26,地域!A860),0)&gt;=1,IF(地域!G860="","",地域!G860),"")</f>
        <v/>
      </c>
      <c r="H860" s="19" t="str">
        <f>IF(IFERROR(FIND(検索!$B$26,地域!A860),0)&gt;=1,IF(地域!H860="","",地域!H860),"")</f>
        <v/>
      </c>
      <c r="I860" s="19" t="str">
        <f>IF(IFERROR(FIND(検索!$B$26,地域!A860),0)&gt;=1,IF(地域!I860="","",地域!I860),"")</f>
        <v/>
      </c>
      <c r="J860" s="19" t="str">
        <f>IF(IFERROR(FIND(検索!$B$26,地域!A860),0)&gt;=1,IF(地域!J860="","",地域!J860),"")</f>
        <v/>
      </c>
      <c r="K860" s="19" t="str">
        <f>IF(IFERROR(FIND(検索!$B$26,地域!A860),0)&gt;=1,IF(地域!D860="","",地域!D860),"")</f>
        <v/>
      </c>
    </row>
    <row r="861" spans="1:11" x14ac:dyDescent="0.15">
      <c r="A861" s="19" t="str">
        <f>IF(IFERROR(FIND(検索!$B$26,地域!A861),0)&gt;=1,IF(地域!A861="","",地域!A861),"")</f>
        <v/>
      </c>
      <c r="B861" s="19" t="str">
        <f>IF(IFERROR(FIND(検索!$B$26,地域!A861),0)&gt;=1,IF(地域!B861="","",地域!B861),"")</f>
        <v/>
      </c>
      <c r="C861" s="19" t="str">
        <f>IF(IFERROR(FIND(検索!$B$26,地域!A861),0)&gt;=1,IF(地域!C861="","",地域!C861),"")</f>
        <v/>
      </c>
      <c r="D861" s="19" t="str">
        <f t="shared" si="13"/>
        <v/>
      </c>
      <c r="E861" s="19" t="str">
        <f>IF(IFERROR(FIND(検索!$B$26,地域!A861),0)&gt;=1,IF(地域!E861="","",地域!E861),"")</f>
        <v/>
      </c>
      <c r="F861" s="19" t="str">
        <f>IF(IFERROR(FIND(検索!$B$26,地域!A861),0)&gt;=1,IF(地域!F861="","",地域!F861),"")</f>
        <v/>
      </c>
      <c r="G861" s="19" t="str">
        <f>IF(IFERROR(FIND(検索!$B$26,地域!A861),0)&gt;=1,IF(地域!G861="","",地域!G861),"")</f>
        <v/>
      </c>
      <c r="H861" s="19" t="str">
        <f>IF(IFERROR(FIND(検索!$B$26,地域!A861),0)&gt;=1,IF(地域!H861="","",地域!H861),"")</f>
        <v/>
      </c>
      <c r="I861" s="19" t="str">
        <f>IF(IFERROR(FIND(検索!$B$26,地域!A861),0)&gt;=1,IF(地域!I861="","",地域!I861),"")</f>
        <v/>
      </c>
      <c r="J861" s="19" t="str">
        <f>IF(IFERROR(FIND(検索!$B$26,地域!A861),0)&gt;=1,IF(地域!J861="","",地域!J861),"")</f>
        <v/>
      </c>
      <c r="K861" s="19" t="str">
        <f>IF(IFERROR(FIND(検索!$B$26,地域!A861),0)&gt;=1,IF(地域!D861="","",地域!D861),"")</f>
        <v/>
      </c>
    </row>
    <row r="862" spans="1:11" x14ac:dyDescent="0.15">
      <c r="A862" s="19" t="str">
        <f>IF(IFERROR(FIND(検索!$B$26,地域!A862),0)&gt;=1,IF(地域!A862="","",地域!A862),"")</f>
        <v/>
      </c>
      <c r="B862" s="19" t="str">
        <f>IF(IFERROR(FIND(検索!$B$26,地域!A862),0)&gt;=1,IF(地域!B862="","",地域!B862),"")</f>
        <v/>
      </c>
      <c r="C862" s="19" t="str">
        <f>IF(IFERROR(FIND(検索!$B$26,地域!A862),0)&gt;=1,IF(地域!C862="","",地域!C862),"")</f>
        <v/>
      </c>
      <c r="D862" s="19" t="str">
        <f t="shared" si="13"/>
        <v/>
      </c>
      <c r="E862" s="19" t="str">
        <f>IF(IFERROR(FIND(検索!$B$26,地域!A862),0)&gt;=1,IF(地域!E862="","",地域!E862),"")</f>
        <v/>
      </c>
      <c r="F862" s="19" t="str">
        <f>IF(IFERROR(FIND(検索!$B$26,地域!A862),0)&gt;=1,IF(地域!F862="","",地域!F862),"")</f>
        <v/>
      </c>
      <c r="G862" s="19" t="str">
        <f>IF(IFERROR(FIND(検索!$B$26,地域!A862),0)&gt;=1,IF(地域!G862="","",地域!G862),"")</f>
        <v/>
      </c>
      <c r="H862" s="19" t="str">
        <f>IF(IFERROR(FIND(検索!$B$26,地域!A862),0)&gt;=1,IF(地域!H862="","",地域!H862),"")</f>
        <v/>
      </c>
      <c r="I862" s="19" t="str">
        <f>IF(IFERROR(FIND(検索!$B$26,地域!A862),0)&gt;=1,IF(地域!I862="","",地域!I862),"")</f>
        <v/>
      </c>
      <c r="J862" s="19" t="str">
        <f>IF(IFERROR(FIND(検索!$B$26,地域!A862),0)&gt;=1,IF(地域!J862="","",地域!J862),"")</f>
        <v/>
      </c>
      <c r="K862" s="19" t="str">
        <f>IF(IFERROR(FIND(検索!$B$26,地域!A862),0)&gt;=1,IF(地域!D862="","",地域!D862),"")</f>
        <v/>
      </c>
    </row>
    <row r="863" spans="1:11" x14ac:dyDescent="0.15">
      <c r="A863" s="19" t="str">
        <f>IF(IFERROR(FIND(検索!$B$26,地域!A863),0)&gt;=1,IF(地域!A863="","",地域!A863),"")</f>
        <v/>
      </c>
      <c r="B863" s="19" t="str">
        <f>IF(IFERROR(FIND(検索!$B$26,地域!A863),0)&gt;=1,IF(地域!B863="","",地域!B863),"")</f>
        <v/>
      </c>
      <c r="C863" s="19" t="str">
        <f>IF(IFERROR(FIND(検索!$B$26,地域!A863),0)&gt;=1,IF(地域!C863="","",地域!C863),"")</f>
        <v/>
      </c>
      <c r="D863" s="19" t="str">
        <f t="shared" si="13"/>
        <v/>
      </c>
      <c r="E863" s="19" t="str">
        <f>IF(IFERROR(FIND(検索!$B$26,地域!A863),0)&gt;=1,IF(地域!E863="","",地域!E863),"")</f>
        <v/>
      </c>
      <c r="F863" s="19" t="str">
        <f>IF(IFERROR(FIND(検索!$B$26,地域!A863),0)&gt;=1,IF(地域!F863="","",地域!F863),"")</f>
        <v/>
      </c>
      <c r="G863" s="19" t="str">
        <f>IF(IFERROR(FIND(検索!$B$26,地域!A863),0)&gt;=1,IF(地域!G863="","",地域!G863),"")</f>
        <v/>
      </c>
      <c r="H863" s="19" t="str">
        <f>IF(IFERROR(FIND(検索!$B$26,地域!A863),0)&gt;=1,IF(地域!H863="","",地域!H863),"")</f>
        <v/>
      </c>
      <c r="I863" s="19" t="str">
        <f>IF(IFERROR(FIND(検索!$B$26,地域!A863),0)&gt;=1,IF(地域!I863="","",地域!I863),"")</f>
        <v/>
      </c>
      <c r="J863" s="19" t="str">
        <f>IF(IFERROR(FIND(検索!$B$26,地域!A863),0)&gt;=1,IF(地域!J863="","",地域!J863),"")</f>
        <v/>
      </c>
      <c r="K863" s="19" t="str">
        <f>IF(IFERROR(FIND(検索!$B$26,地域!A863),0)&gt;=1,IF(地域!D863="","",地域!D863),"")</f>
        <v/>
      </c>
    </row>
    <row r="864" spans="1:11" x14ac:dyDescent="0.15">
      <c r="A864" s="19" t="str">
        <f>IF(IFERROR(FIND(検索!$B$26,地域!A864),0)&gt;=1,IF(地域!A864="","",地域!A864),"")</f>
        <v/>
      </c>
      <c r="B864" s="19" t="str">
        <f>IF(IFERROR(FIND(検索!$B$26,地域!A864),0)&gt;=1,IF(地域!B864="","",地域!B864),"")</f>
        <v/>
      </c>
      <c r="C864" s="19" t="str">
        <f>IF(IFERROR(FIND(検索!$B$26,地域!A864),0)&gt;=1,IF(地域!C864="","",地域!C864),"")</f>
        <v/>
      </c>
      <c r="D864" s="19" t="str">
        <f t="shared" si="13"/>
        <v/>
      </c>
      <c r="E864" s="19" t="str">
        <f>IF(IFERROR(FIND(検索!$B$26,地域!A864),0)&gt;=1,IF(地域!E864="","",地域!E864),"")</f>
        <v/>
      </c>
      <c r="F864" s="19" t="str">
        <f>IF(IFERROR(FIND(検索!$B$26,地域!A864),0)&gt;=1,IF(地域!F864="","",地域!F864),"")</f>
        <v/>
      </c>
      <c r="G864" s="19" t="str">
        <f>IF(IFERROR(FIND(検索!$B$26,地域!A864),0)&gt;=1,IF(地域!G864="","",地域!G864),"")</f>
        <v/>
      </c>
      <c r="H864" s="19" t="str">
        <f>IF(IFERROR(FIND(検索!$B$26,地域!A864),0)&gt;=1,IF(地域!H864="","",地域!H864),"")</f>
        <v/>
      </c>
      <c r="I864" s="19" t="str">
        <f>IF(IFERROR(FIND(検索!$B$26,地域!A864),0)&gt;=1,IF(地域!I864="","",地域!I864),"")</f>
        <v/>
      </c>
      <c r="J864" s="19" t="str">
        <f>IF(IFERROR(FIND(検索!$B$26,地域!A864),0)&gt;=1,IF(地域!J864="","",地域!J864),"")</f>
        <v/>
      </c>
      <c r="K864" s="19" t="str">
        <f>IF(IFERROR(FIND(検索!$B$26,地域!A864),0)&gt;=1,IF(地域!D864="","",地域!D864),"")</f>
        <v/>
      </c>
    </row>
    <row r="865" spans="1:11" x14ac:dyDescent="0.15">
      <c r="A865" s="19" t="str">
        <f>IF(IFERROR(FIND(検索!$B$26,地域!A865),0)&gt;=1,IF(地域!A865="","",地域!A865),"")</f>
        <v/>
      </c>
      <c r="B865" s="19" t="str">
        <f>IF(IFERROR(FIND(検索!$B$26,地域!A865),0)&gt;=1,IF(地域!B865="","",地域!B865),"")</f>
        <v/>
      </c>
      <c r="C865" s="19" t="str">
        <f>IF(IFERROR(FIND(検索!$B$26,地域!A865),0)&gt;=1,IF(地域!C865="","",地域!C865),"")</f>
        <v/>
      </c>
      <c r="D865" s="19" t="str">
        <f t="shared" si="13"/>
        <v/>
      </c>
      <c r="E865" s="19" t="str">
        <f>IF(IFERROR(FIND(検索!$B$26,地域!A865),0)&gt;=1,IF(地域!E865="","",地域!E865),"")</f>
        <v/>
      </c>
      <c r="F865" s="19" t="str">
        <f>IF(IFERROR(FIND(検索!$B$26,地域!A865),0)&gt;=1,IF(地域!F865="","",地域!F865),"")</f>
        <v/>
      </c>
      <c r="G865" s="19" t="str">
        <f>IF(IFERROR(FIND(検索!$B$26,地域!A865),0)&gt;=1,IF(地域!G865="","",地域!G865),"")</f>
        <v/>
      </c>
      <c r="H865" s="19" t="str">
        <f>IF(IFERROR(FIND(検索!$B$26,地域!A865),0)&gt;=1,IF(地域!H865="","",地域!H865),"")</f>
        <v/>
      </c>
      <c r="I865" s="19" t="str">
        <f>IF(IFERROR(FIND(検索!$B$26,地域!A865),0)&gt;=1,IF(地域!I865="","",地域!I865),"")</f>
        <v/>
      </c>
      <c r="J865" s="19" t="str">
        <f>IF(IFERROR(FIND(検索!$B$26,地域!A865),0)&gt;=1,IF(地域!J865="","",地域!J865),"")</f>
        <v/>
      </c>
      <c r="K865" s="19" t="str">
        <f>IF(IFERROR(FIND(検索!$B$26,地域!A865),0)&gt;=1,IF(地域!D865="","",地域!D865),"")</f>
        <v/>
      </c>
    </row>
    <row r="866" spans="1:11" x14ac:dyDescent="0.15">
      <c r="A866" s="19" t="str">
        <f>IF(IFERROR(FIND(検索!$B$26,地域!A866),0)&gt;=1,IF(地域!A866="","",地域!A866),"")</f>
        <v/>
      </c>
      <c r="B866" s="19" t="str">
        <f>IF(IFERROR(FIND(検索!$B$26,地域!A866),0)&gt;=1,IF(地域!B866="","",地域!B866),"")</f>
        <v/>
      </c>
      <c r="C866" s="19" t="str">
        <f>IF(IFERROR(FIND(検索!$B$26,地域!A866),0)&gt;=1,IF(地域!C866="","",地域!C866),"")</f>
        <v/>
      </c>
      <c r="D866" s="19" t="str">
        <f t="shared" si="13"/>
        <v/>
      </c>
      <c r="E866" s="19" t="str">
        <f>IF(IFERROR(FIND(検索!$B$26,地域!A866),0)&gt;=1,IF(地域!E866="","",地域!E866),"")</f>
        <v/>
      </c>
      <c r="F866" s="19" t="str">
        <f>IF(IFERROR(FIND(検索!$B$26,地域!A866),0)&gt;=1,IF(地域!F866="","",地域!F866),"")</f>
        <v/>
      </c>
      <c r="G866" s="19" t="str">
        <f>IF(IFERROR(FIND(検索!$B$26,地域!A866),0)&gt;=1,IF(地域!G866="","",地域!G866),"")</f>
        <v/>
      </c>
      <c r="H866" s="19" t="str">
        <f>IF(IFERROR(FIND(検索!$B$26,地域!A866),0)&gt;=1,IF(地域!H866="","",地域!H866),"")</f>
        <v/>
      </c>
      <c r="I866" s="19" t="str">
        <f>IF(IFERROR(FIND(検索!$B$26,地域!A866),0)&gt;=1,IF(地域!I866="","",地域!I866),"")</f>
        <v/>
      </c>
      <c r="J866" s="19" t="str">
        <f>IF(IFERROR(FIND(検索!$B$26,地域!A866),0)&gt;=1,IF(地域!J866="","",地域!J866),"")</f>
        <v/>
      </c>
      <c r="K866" s="19" t="str">
        <f>IF(IFERROR(FIND(検索!$B$26,地域!A866),0)&gt;=1,IF(地域!D866="","",地域!D866),"")</f>
        <v/>
      </c>
    </row>
    <row r="867" spans="1:11" x14ac:dyDescent="0.15">
      <c r="A867" s="19" t="str">
        <f>IF(IFERROR(FIND(検索!$B$26,地域!A867),0)&gt;=1,IF(地域!A867="","",地域!A867),"")</f>
        <v/>
      </c>
      <c r="B867" s="19" t="str">
        <f>IF(IFERROR(FIND(検索!$B$26,地域!A867),0)&gt;=1,IF(地域!B867="","",地域!B867),"")</f>
        <v/>
      </c>
      <c r="C867" s="19" t="str">
        <f>IF(IFERROR(FIND(検索!$B$26,地域!A867),0)&gt;=1,IF(地域!C867="","",地域!C867),"")</f>
        <v/>
      </c>
      <c r="D867" s="19" t="str">
        <f t="shared" si="13"/>
        <v/>
      </c>
      <c r="E867" s="19" t="str">
        <f>IF(IFERROR(FIND(検索!$B$26,地域!A867),0)&gt;=1,IF(地域!E867="","",地域!E867),"")</f>
        <v/>
      </c>
      <c r="F867" s="19" t="str">
        <f>IF(IFERROR(FIND(検索!$B$26,地域!A867),0)&gt;=1,IF(地域!F867="","",地域!F867),"")</f>
        <v/>
      </c>
      <c r="G867" s="19" t="str">
        <f>IF(IFERROR(FIND(検索!$B$26,地域!A867),0)&gt;=1,IF(地域!G867="","",地域!G867),"")</f>
        <v/>
      </c>
      <c r="H867" s="19" t="str">
        <f>IF(IFERROR(FIND(検索!$B$26,地域!A867),0)&gt;=1,IF(地域!H867="","",地域!H867),"")</f>
        <v/>
      </c>
      <c r="I867" s="19" t="str">
        <f>IF(IFERROR(FIND(検索!$B$26,地域!A867),0)&gt;=1,IF(地域!I867="","",地域!I867),"")</f>
        <v/>
      </c>
      <c r="J867" s="19" t="str">
        <f>IF(IFERROR(FIND(検索!$B$26,地域!A867),0)&gt;=1,IF(地域!J867="","",地域!J867),"")</f>
        <v/>
      </c>
      <c r="K867" s="19" t="str">
        <f>IF(IFERROR(FIND(検索!$B$26,地域!A867),0)&gt;=1,IF(地域!D867="","",地域!D867),"")</f>
        <v/>
      </c>
    </row>
    <row r="868" spans="1:11" x14ac:dyDescent="0.15">
      <c r="A868" s="19" t="str">
        <f>IF(IFERROR(FIND(検索!$B$26,地域!A868),0)&gt;=1,IF(地域!A868="","",地域!A868),"")</f>
        <v/>
      </c>
      <c r="B868" s="19" t="str">
        <f>IF(IFERROR(FIND(検索!$B$26,地域!A868),0)&gt;=1,IF(地域!B868="","",地域!B868),"")</f>
        <v/>
      </c>
      <c r="C868" s="19" t="str">
        <f>IF(IFERROR(FIND(検索!$B$26,地域!A868),0)&gt;=1,IF(地域!C868="","",地域!C868),"")</f>
        <v/>
      </c>
      <c r="D868" s="19" t="str">
        <f t="shared" si="13"/>
        <v/>
      </c>
      <c r="E868" s="19" t="str">
        <f>IF(IFERROR(FIND(検索!$B$26,地域!A868),0)&gt;=1,IF(地域!E868="","",地域!E868),"")</f>
        <v/>
      </c>
      <c r="F868" s="19" t="str">
        <f>IF(IFERROR(FIND(検索!$B$26,地域!A868),0)&gt;=1,IF(地域!F868="","",地域!F868),"")</f>
        <v/>
      </c>
      <c r="G868" s="19" t="str">
        <f>IF(IFERROR(FIND(検索!$B$26,地域!A868),0)&gt;=1,IF(地域!G868="","",地域!G868),"")</f>
        <v/>
      </c>
      <c r="H868" s="19" t="str">
        <f>IF(IFERROR(FIND(検索!$B$26,地域!A868),0)&gt;=1,IF(地域!H868="","",地域!H868),"")</f>
        <v/>
      </c>
      <c r="I868" s="19" t="str">
        <f>IF(IFERROR(FIND(検索!$B$26,地域!A868),0)&gt;=1,IF(地域!I868="","",地域!I868),"")</f>
        <v/>
      </c>
      <c r="J868" s="19" t="str">
        <f>IF(IFERROR(FIND(検索!$B$26,地域!A868),0)&gt;=1,IF(地域!J868="","",地域!J868),"")</f>
        <v/>
      </c>
      <c r="K868" s="19" t="str">
        <f>IF(IFERROR(FIND(検索!$B$26,地域!A868),0)&gt;=1,IF(地域!D868="","",地域!D868),"")</f>
        <v/>
      </c>
    </row>
    <row r="869" spans="1:11" x14ac:dyDescent="0.15">
      <c r="A869" s="19" t="str">
        <f>IF(IFERROR(FIND(検索!$B$26,地域!A869),0)&gt;=1,IF(地域!A869="","",地域!A869),"")</f>
        <v/>
      </c>
      <c r="B869" s="19" t="str">
        <f>IF(IFERROR(FIND(検索!$B$26,地域!A869),0)&gt;=1,IF(地域!B869="","",地域!B869),"")</f>
        <v/>
      </c>
      <c r="C869" s="19" t="str">
        <f>IF(IFERROR(FIND(検索!$B$26,地域!A869),0)&gt;=1,IF(地域!C869="","",地域!C869),"")</f>
        <v/>
      </c>
      <c r="D869" s="19" t="str">
        <f t="shared" si="13"/>
        <v/>
      </c>
      <c r="E869" s="19" t="str">
        <f>IF(IFERROR(FIND(検索!$B$26,地域!A869),0)&gt;=1,IF(地域!E869="","",地域!E869),"")</f>
        <v/>
      </c>
      <c r="F869" s="19" t="str">
        <f>IF(IFERROR(FIND(検索!$B$26,地域!A869),0)&gt;=1,IF(地域!F869="","",地域!F869),"")</f>
        <v/>
      </c>
      <c r="G869" s="19" t="str">
        <f>IF(IFERROR(FIND(検索!$B$26,地域!A869),0)&gt;=1,IF(地域!G869="","",地域!G869),"")</f>
        <v/>
      </c>
      <c r="H869" s="19" t="str">
        <f>IF(IFERROR(FIND(検索!$B$26,地域!A869),0)&gt;=1,IF(地域!H869="","",地域!H869),"")</f>
        <v/>
      </c>
      <c r="I869" s="19" t="str">
        <f>IF(IFERROR(FIND(検索!$B$26,地域!A869),0)&gt;=1,IF(地域!I869="","",地域!I869),"")</f>
        <v/>
      </c>
      <c r="J869" s="19" t="str">
        <f>IF(IFERROR(FIND(検索!$B$26,地域!A869),0)&gt;=1,IF(地域!J869="","",地域!J869),"")</f>
        <v/>
      </c>
      <c r="K869" s="19" t="str">
        <f>IF(IFERROR(FIND(検索!$B$26,地域!A869),0)&gt;=1,IF(地域!D869="","",地域!D869),"")</f>
        <v/>
      </c>
    </row>
    <row r="870" spans="1:11" x14ac:dyDescent="0.15">
      <c r="A870" s="19" t="str">
        <f>IF(IFERROR(FIND(検索!$B$26,地域!A870),0)&gt;=1,IF(地域!A870="","",地域!A870),"")</f>
        <v/>
      </c>
      <c r="B870" s="19" t="str">
        <f>IF(IFERROR(FIND(検索!$B$26,地域!A870),0)&gt;=1,IF(地域!B870="","",地域!B870),"")</f>
        <v/>
      </c>
      <c r="C870" s="19" t="str">
        <f>IF(IFERROR(FIND(検索!$B$26,地域!A870),0)&gt;=1,IF(地域!C870="","",地域!C870),"")</f>
        <v/>
      </c>
      <c r="D870" s="19" t="str">
        <f t="shared" si="13"/>
        <v/>
      </c>
      <c r="E870" s="19" t="str">
        <f>IF(IFERROR(FIND(検索!$B$26,地域!A870),0)&gt;=1,IF(地域!E870="","",地域!E870),"")</f>
        <v/>
      </c>
      <c r="F870" s="19" t="str">
        <f>IF(IFERROR(FIND(検索!$B$26,地域!A870),0)&gt;=1,IF(地域!F870="","",地域!F870),"")</f>
        <v/>
      </c>
      <c r="G870" s="19" t="str">
        <f>IF(IFERROR(FIND(検索!$B$26,地域!A870),0)&gt;=1,IF(地域!G870="","",地域!G870),"")</f>
        <v/>
      </c>
      <c r="H870" s="19" t="str">
        <f>IF(IFERROR(FIND(検索!$B$26,地域!A870),0)&gt;=1,IF(地域!H870="","",地域!H870),"")</f>
        <v/>
      </c>
      <c r="I870" s="19" t="str">
        <f>IF(IFERROR(FIND(検索!$B$26,地域!A870),0)&gt;=1,IF(地域!I870="","",地域!I870),"")</f>
        <v/>
      </c>
      <c r="J870" s="19" t="str">
        <f>IF(IFERROR(FIND(検索!$B$26,地域!A870),0)&gt;=1,IF(地域!J870="","",地域!J870),"")</f>
        <v/>
      </c>
      <c r="K870" s="19" t="str">
        <f>IF(IFERROR(FIND(検索!$B$26,地域!A870),0)&gt;=1,IF(地域!D870="","",地域!D870),"")</f>
        <v/>
      </c>
    </row>
    <row r="871" spans="1:11" x14ac:dyDescent="0.15">
      <c r="A871" s="19" t="str">
        <f>IF(IFERROR(FIND(検索!$B$26,地域!A871),0)&gt;=1,IF(地域!A871="","",地域!A871),"")</f>
        <v/>
      </c>
      <c r="B871" s="19" t="str">
        <f>IF(IFERROR(FIND(検索!$B$26,地域!A871),0)&gt;=1,IF(地域!B871="","",地域!B871),"")</f>
        <v/>
      </c>
      <c r="C871" s="19" t="str">
        <f>IF(IFERROR(FIND(検索!$B$26,地域!A871),0)&gt;=1,IF(地域!C871="","",地域!C871),"")</f>
        <v/>
      </c>
      <c r="D871" s="19" t="str">
        <f t="shared" si="13"/>
        <v/>
      </c>
      <c r="E871" s="19" t="str">
        <f>IF(IFERROR(FIND(検索!$B$26,地域!A871),0)&gt;=1,IF(地域!E871="","",地域!E871),"")</f>
        <v/>
      </c>
      <c r="F871" s="19" t="str">
        <f>IF(IFERROR(FIND(検索!$B$26,地域!A871),0)&gt;=1,IF(地域!F871="","",地域!F871),"")</f>
        <v/>
      </c>
      <c r="G871" s="19" t="str">
        <f>IF(IFERROR(FIND(検索!$B$26,地域!A871),0)&gt;=1,IF(地域!G871="","",地域!G871),"")</f>
        <v/>
      </c>
      <c r="H871" s="19" t="str">
        <f>IF(IFERROR(FIND(検索!$B$26,地域!A871),0)&gt;=1,IF(地域!H871="","",地域!H871),"")</f>
        <v/>
      </c>
      <c r="I871" s="19" t="str">
        <f>IF(IFERROR(FIND(検索!$B$26,地域!A871),0)&gt;=1,IF(地域!I871="","",地域!I871),"")</f>
        <v/>
      </c>
      <c r="J871" s="19" t="str">
        <f>IF(IFERROR(FIND(検索!$B$26,地域!A871),0)&gt;=1,IF(地域!J871="","",地域!J871),"")</f>
        <v/>
      </c>
      <c r="K871" s="19" t="str">
        <f>IF(IFERROR(FIND(検索!$B$26,地域!A871),0)&gt;=1,IF(地域!D871="","",地域!D871),"")</f>
        <v/>
      </c>
    </row>
    <row r="872" spans="1:11" x14ac:dyDescent="0.15">
      <c r="A872" s="19" t="str">
        <f>IF(IFERROR(FIND(検索!$B$26,地域!A872),0)&gt;=1,IF(地域!A872="","",地域!A872),"")</f>
        <v/>
      </c>
      <c r="B872" s="19" t="str">
        <f>IF(IFERROR(FIND(検索!$B$26,地域!A872),0)&gt;=1,IF(地域!B872="","",地域!B872),"")</f>
        <v/>
      </c>
      <c r="C872" s="19" t="str">
        <f>IF(IFERROR(FIND(検索!$B$26,地域!A872),0)&gt;=1,IF(地域!C872="","",地域!C872),"")</f>
        <v/>
      </c>
      <c r="D872" s="19" t="str">
        <f t="shared" si="13"/>
        <v/>
      </c>
      <c r="E872" s="19" t="str">
        <f>IF(IFERROR(FIND(検索!$B$26,地域!A872),0)&gt;=1,IF(地域!E872="","",地域!E872),"")</f>
        <v/>
      </c>
      <c r="F872" s="19" t="str">
        <f>IF(IFERROR(FIND(検索!$B$26,地域!A872),0)&gt;=1,IF(地域!F872="","",地域!F872),"")</f>
        <v/>
      </c>
      <c r="G872" s="19" t="str">
        <f>IF(IFERROR(FIND(検索!$B$26,地域!A872),0)&gt;=1,IF(地域!G872="","",地域!G872),"")</f>
        <v/>
      </c>
      <c r="H872" s="19" t="str">
        <f>IF(IFERROR(FIND(検索!$B$26,地域!A872),0)&gt;=1,IF(地域!H872="","",地域!H872),"")</f>
        <v/>
      </c>
      <c r="I872" s="19" t="str">
        <f>IF(IFERROR(FIND(検索!$B$26,地域!A872),0)&gt;=1,IF(地域!I872="","",地域!I872),"")</f>
        <v/>
      </c>
      <c r="J872" s="19" t="str">
        <f>IF(IFERROR(FIND(検索!$B$26,地域!A872),0)&gt;=1,IF(地域!J872="","",地域!J872),"")</f>
        <v/>
      </c>
      <c r="K872" s="19" t="str">
        <f>IF(IFERROR(FIND(検索!$B$26,地域!A872),0)&gt;=1,IF(地域!D872="","",地域!D872),"")</f>
        <v/>
      </c>
    </row>
    <row r="873" spans="1:11" x14ac:dyDescent="0.15">
      <c r="A873" s="19" t="str">
        <f>IF(IFERROR(FIND(検索!$B$26,地域!A873),0)&gt;=1,IF(地域!A873="","",地域!A873),"")</f>
        <v/>
      </c>
      <c r="B873" s="19" t="str">
        <f>IF(IFERROR(FIND(検索!$B$26,地域!A873),0)&gt;=1,IF(地域!B873="","",地域!B873),"")</f>
        <v/>
      </c>
      <c r="C873" s="19" t="str">
        <f>IF(IFERROR(FIND(検索!$B$26,地域!A873),0)&gt;=1,IF(地域!C873="","",地域!C873),"")</f>
        <v/>
      </c>
      <c r="D873" s="19" t="str">
        <f t="shared" si="13"/>
        <v/>
      </c>
      <c r="E873" s="19" t="str">
        <f>IF(IFERROR(FIND(検索!$B$26,地域!A873),0)&gt;=1,IF(地域!E873="","",地域!E873),"")</f>
        <v/>
      </c>
      <c r="F873" s="19" t="str">
        <f>IF(IFERROR(FIND(検索!$B$26,地域!A873),0)&gt;=1,IF(地域!F873="","",地域!F873),"")</f>
        <v/>
      </c>
      <c r="G873" s="19" t="str">
        <f>IF(IFERROR(FIND(検索!$B$26,地域!A873),0)&gt;=1,IF(地域!G873="","",地域!G873),"")</f>
        <v/>
      </c>
      <c r="H873" s="19" t="str">
        <f>IF(IFERROR(FIND(検索!$B$26,地域!A873),0)&gt;=1,IF(地域!H873="","",地域!H873),"")</f>
        <v/>
      </c>
      <c r="I873" s="19" t="str">
        <f>IF(IFERROR(FIND(検索!$B$26,地域!A873),0)&gt;=1,IF(地域!I873="","",地域!I873),"")</f>
        <v/>
      </c>
      <c r="J873" s="19" t="str">
        <f>IF(IFERROR(FIND(検索!$B$26,地域!A873),0)&gt;=1,IF(地域!J873="","",地域!J873),"")</f>
        <v/>
      </c>
      <c r="K873" s="19" t="str">
        <f>IF(IFERROR(FIND(検索!$B$26,地域!A873),0)&gt;=1,IF(地域!D873="","",地域!D873),"")</f>
        <v/>
      </c>
    </row>
    <row r="874" spans="1:11" x14ac:dyDescent="0.15">
      <c r="A874" s="19" t="str">
        <f>IF(IFERROR(FIND(検索!$B$26,地域!A874),0)&gt;=1,IF(地域!A874="","",地域!A874),"")</f>
        <v/>
      </c>
      <c r="B874" s="19" t="str">
        <f>IF(IFERROR(FIND(検索!$B$26,地域!A874),0)&gt;=1,IF(地域!B874="","",地域!B874),"")</f>
        <v/>
      </c>
      <c r="C874" s="19" t="str">
        <f>IF(IFERROR(FIND(検索!$B$26,地域!A874),0)&gt;=1,IF(地域!C874="","",地域!C874),"")</f>
        <v/>
      </c>
      <c r="D874" s="19" t="str">
        <f t="shared" si="13"/>
        <v/>
      </c>
      <c r="E874" s="19" t="str">
        <f>IF(IFERROR(FIND(検索!$B$26,地域!A874),0)&gt;=1,IF(地域!E874="","",地域!E874),"")</f>
        <v/>
      </c>
      <c r="F874" s="19" t="str">
        <f>IF(IFERROR(FIND(検索!$B$26,地域!A874),0)&gt;=1,IF(地域!F874="","",地域!F874),"")</f>
        <v/>
      </c>
      <c r="G874" s="19" t="str">
        <f>IF(IFERROR(FIND(検索!$B$26,地域!A874),0)&gt;=1,IF(地域!G874="","",地域!G874),"")</f>
        <v/>
      </c>
      <c r="H874" s="19" t="str">
        <f>IF(IFERROR(FIND(検索!$B$26,地域!A874),0)&gt;=1,IF(地域!H874="","",地域!H874),"")</f>
        <v/>
      </c>
      <c r="I874" s="19" t="str">
        <f>IF(IFERROR(FIND(検索!$B$26,地域!A874),0)&gt;=1,IF(地域!I874="","",地域!I874),"")</f>
        <v/>
      </c>
      <c r="J874" s="19" t="str">
        <f>IF(IFERROR(FIND(検索!$B$26,地域!A874),0)&gt;=1,IF(地域!J874="","",地域!J874),"")</f>
        <v/>
      </c>
      <c r="K874" s="19" t="str">
        <f>IF(IFERROR(FIND(検索!$B$26,地域!A874),0)&gt;=1,IF(地域!D874="","",地域!D874),"")</f>
        <v/>
      </c>
    </row>
    <row r="875" spans="1:11" x14ac:dyDescent="0.15">
      <c r="A875" s="19" t="str">
        <f>IF(IFERROR(FIND(検索!$B$26,地域!A875),0)&gt;=1,IF(地域!A875="","",地域!A875),"")</f>
        <v/>
      </c>
      <c r="B875" s="19" t="str">
        <f>IF(IFERROR(FIND(検索!$B$26,地域!A875),0)&gt;=1,IF(地域!B875="","",地域!B875),"")</f>
        <v/>
      </c>
      <c r="C875" s="19" t="str">
        <f>IF(IFERROR(FIND(検索!$B$26,地域!A875),0)&gt;=1,IF(地域!C875="","",地域!C875),"")</f>
        <v/>
      </c>
      <c r="D875" s="19" t="str">
        <f t="shared" si="13"/>
        <v/>
      </c>
      <c r="E875" s="19" t="str">
        <f>IF(IFERROR(FIND(検索!$B$26,地域!A875),0)&gt;=1,IF(地域!E875="","",地域!E875),"")</f>
        <v/>
      </c>
      <c r="F875" s="19" t="str">
        <f>IF(IFERROR(FIND(検索!$B$26,地域!A875),0)&gt;=1,IF(地域!F875="","",地域!F875),"")</f>
        <v/>
      </c>
      <c r="G875" s="19" t="str">
        <f>IF(IFERROR(FIND(検索!$B$26,地域!A875),0)&gt;=1,IF(地域!G875="","",地域!G875),"")</f>
        <v/>
      </c>
      <c r="H875" s="19" t="str">
        <f>IF(IFERROR(FIND(検索!$B$26,地域!A875),0)&gt;=1,IF(地域!H875="","",地域!H875),"")</f>
        <v/>
      </c>
      <c r="I875" s="19" t="str">
        <f>IF(IFERROR(FIND(検索!$B$26,地域!A875),0)&gt;=1,IF(地域!I875="","",地域!I875),"")</f>
        <v/>
      </c>
      <c r="J875" s="19" t="str">
        <f>IF(IFERROR(FIND(検索!$B$26,地域!A875),0)&gt;=1,IF(地域!J875="","",地域!J875),"")</f>
        <v/>
      </c>
      <c r="K875" s="19" t="str">
        <f>IF(IFERROR(FIND(検索!$B$26,地域!A875),0)&gt;=1,IF(地域!D875="","",地域!D875),"")</f>
        <v/>
      </c>
    </row>
    <row r="876" spans="1:11" x14ac:dyDescent="0.15">
      <c r="A876" s="19" t="str">
        <f>IF(IFERROR(FIND(検索!$B$26,地域!A876),0)&gt;=1,IF(地域!A876="","",地域!A876),"")</f>
        <v/>
      </c>
      <c r="B876" s="19" t="str">
        <f>IF(IFERROR(FIND(検索!$B$26,地域!A876),0)&gt;=1,IF(地域!B876="","",地域!B876),"")</f>
        <v/>
      </c>
      <c r="C876" s="19" t="str">
        <f>IF(IFERROR(FIND(検索!$B$26,地域!A876),0)&gt;=1,IF(地域!C876="","",地域!C876),"")</f>
        <v/>
      </c>
      <c r="D876" s="19" t="str">
        <f t="shared" si="13"/>
        <v/>
      </c>
      <c r="E876" s="19" t="str">
        <f>IF(IFERROR(FIND(検索!$B$26,地域!A876),0)&gt;=1,IF(地域!E876="","",地域!E876),"")</f>
        <v/>
      </c>
      <c r="F876" s="19" t="str">
        <f>IF(IFERROR(FIND(検索!$B$26,地域!A876),0)&gt;=1,IF(地域!F876="","",地域!F876),"")</f>
        <v/>
      </c>
      <c r="G876" s="19" t="str">
        <f>IF(IFERROR(FIND(検索!$B$26,地域!A876),0)&gt;=1,IF(地域!G876="","",地域!G876),"")</f>
        <v/>
      </c>
      <c r="H876" s="19" t="str">
        <f>IF(IFERROR(FIND(検索!$B$26,地域!A876),0)&gt;=1,IF(地域!H876="","",地域!H876),"")</f>
        <v/>
      </c>
      <c r="I876" s="19" t="str">
        <f>IF(IFERROR(FIND(検索!$B$26,地域!A876),0)&gt;=1,IF(地域!I876="","",地域!I876),"")</f>
        <v/>
      </c>
      <c r="J876" s="19" t="str">
        <f>IF(IFERROR(FIND(検索!$B$26,地域!A876),0)&gt;=1,IF(地域!J876="","",地域!J876),"")</f>
        <v/>
      </c>
      <c r="K876" s="19" t="str">
        <f>IF(IFERROR(FIND(検索!$B$26,地域!A876),0)&gt;=1,IF(地域!D876="","",地域!D876),"")</f>
        <v/>
      </c>
    </row>
    <row r="877" spans="1:11" x14ac:dyDescent="0.15">
      <c r="A877" s="19" t="str">
        <f>IF(IFERROR(FIND(検索!$B$26,地域!A877),0)&gt;=1,IF(地域!A877="","",地域!A877),"")</f>
        <v/>
      </c>
      <c r="B877" s="19" t="str">
        <f>IF(IFERROR(FIND(検索!$B$26,地域!A877),0)&gt;=1,IF(地域!B877="","",地域!B877),"")</f>
        <v/>
      </c>
      <c r="C877" s="19" t="str">
        <f>IF(IFERROR(FIND(検索!$B$26,地域!A877),0)&gt;=1,IF(地域!C877="","",地域!C877),"")</f>
        <v/>
      </c>
      <c r="D877" s="19" t="str">
        <f t="shared" si="13"/>
        <v/>
      </c>
      <c r="E877" s="19" t="str">
        <f>IF(IFERROR(FIND(検索!$B$26,地域!A877),0)&gt;=1,IF(地域!E877="","",地域!E877),"")</f>
        <v/>
      </c>
      <c r="F877" s="19" t="str">
        <f>IF(IFERROR(FIND(検索!$B$26,地域!A877),0)&gt;=1,IF(地域!F877="","",地域!F877),"")</f>
        <v/>
      </c>
      <c r="G877" s="19" t="str">
        <f>IF(IFERROR(FIND(検索!$B$26,地域!A877),0)&gt;=1,IF(地域!G877="","",地域!G877),"")</f>
        <v/>
      </c>
      <c r="H877" s="19" t="str">
        <f>IF(IFERROR(FIND(検索!$B$26,地域!A877),0)&gt;=1,IF(地域!H877="","",地域!H877),"")</f>
        <v/>
      </c>
      <c r="I877" s="19" t="str">
        <f>IF(IFERROR(FIND(検索!$B$26,地域!A877),0)&gt;=1,IF(地域!I877="","",地域!I877),"")</f>
        <v/>
      </c>
      <c r="J877" s="19" t="str">
        <f>IF(IFERROR(FIND(検索!$B$26,地域!A877),0)&gt;=1,IF(地域!J877="","",地域!J877),"")</f>
        <v/>
      </c>
      <c r="K877" s="19" t="str">
        <f>IF(IFERROR(FIND(検索!$B$26,地域!A877),0)&gt;=1,IF(地域!D877="","",地域!D877),"")</f>
        <v/>
      </c>
    </row>
    <row r="878" spans="1:11" x14ac:dyDescent="0.15">
      <c r="A878" s="19" t="str">
        <f>IF(IFERROR(FIND(検索!$B$26,地域!A878),0)&gt;=1,IF(地域!A878="","",地域!A878),"")</f>
        <v/>
      </c>
      <c r="B878" s="19" t="str">
        <f>IF(IFERROR(FIND(検索!$B$26,地域!A878),0)&gt;=1,IF(地域!B878="","",地域!B878),"")</f>
        <v/>
      </c>
      <c r="C878" s="19" t="str">
        <f>IF(IFERROR(FIND(検索!$B$26,地域!A878),0)&gt;=1,IF(地域!C878="","",地域!C878),"")</f>
        <v/>
      </c>
      <c r="D878" s="19" t="str">
        <f t="shared" si="13"/>
        <v/>
      </c>
      <c r="E878" s="19" t="str">
        <f>IF(IFERROR(FIND(検索!$B$26,地域!A878),0)&gt;=1,IF(地域!E878="","",地域!E878),"")</f>
        <v/>
      </c>
      <c r="F878" s="19" t="str">
        <f>IF(IFERROR(FIND(検索!$B$26,地域!A878),0)&gt;=1,IF(地域!F878="","",地域!F878),"")</f>
        <v/>
      </c>
      <c r="G878" s="19" t="str">
        <f>IF(IFERROR(FIND(検索!$B$26,地域!A878),0)&gt;=1,IF(地域!G878="","",地域!G878),"")</f>
        <v/>
      </c>
      <c r="H878" s="19" t="str">
        <f>IF(IFERROR(FIND(検索!$B$26,地域!A878),0)&gt;=1,IF(地域!H878="","",地域!H878),"")</f>
        <v/>
      </c>
      <c r="I878" s="19" t="str">
        <f>IF(IFERROR(FIND(検索!$B$26,地域!A878),0)&gt;=1,IF(地域!I878="","",地域!I878),"")</f>
        <v/>
      </c>
      <c r="J878" s="19" t="str">
        <f>IF(IFERROR(FIND(検索!$B$26,地域!A878),0)&gt;=1,IF(地域!J878="","",地域!J878),"")</f>
        <v/>
      </c>
      <c r="K878" s="19" t="str">
        <f>IF(IFERROR(FIND(検索!$B$26,地域!A878),0)&gt;=1,IF(地域!D878="","",地域!D878),"")</f>
        <v/>
      </c>
    </row>
    <row r="879" spans="1:11" x14ac:dyDescent="0.15">
      <c r="A879" s="19" t="str">
        <f>IF(IFERROR(FIND(検索!$B$26,地域!A879),0)&gt;=1,IF(地域!A879="","",地域!A879),"")</f>
        <v/>
      </c>
      <c r="B879" s="19" t="str">
        <f>IF(IFERROR(FIND(検索!$B$26,地域!A879),0)&gt;=1,IF(地域!B879="","",地域!B879),"")</f>
        <v/>
      </c>
      <c r="C879" s="19" t="str">
        <f>IF(IFERROR(FIND(検索!$B$26,地域!A879),0)&gt;=1,IF(地域!C879="","",地域!C879),"")</f>
        <v/>
      </c>
      <c r="D879" s="19" t="str">
        <f t="shared" si="13"/>
        <v/>
      </c>
      <c r="E879" s="19" t="str">
        <f>IF(IFERROR(FIND(検索!$B$26,地域!A879),0)&gt;=1,IF(地域!E879="","",地域!E879),"")</f>
        <v/>
      </c>
      <c r="F879" s="19" t="str">
        <f>IF(IFERROR(FIND(検索!$B$26,地域!A879),0)&gt;=1,IF(地域!F879="","",地域!F879),"")</f>
        <v/>
      </c>
      <c r="G879" s="19" t="str">
        <f>IF(IFERROR(FIND(検索!$B$26,地域!A879),0)&gt;=1,IF(地域!G879="","",地域!G879),"")</f>
        <v/>
      </c>
      <c r="H879" s="19" t="str">
        <f>IF(IFERROR(FIND(検索!$B$26,地域!A879),0)&gt;=1,IF(地域!H879="","",地域!H879),"")</f>
        <v/>
      </c>
      <c r="I879" s="19" t="str">
        <f>IF(IFERROR(FIND(検索!$B$26,地域!A879),0)&gt;=1,IF(地域!I879="","",地域!I879),"")</f>
        <v/>
      </c>
      <c r="J879" s="19" t="str">
        <f>IF(IFERROR(FIND(検索!$B$26,地域!A879),0)&gt;=1,IF(地域!J879="","",地域!J879),"")</f>
        <v/>
      </c>
      <c r="K879" s="19" t="str">
        <f>IF(IFERROR(FIND(検索!$B$26,地域!A879),0)&gt;=1,IF(地域!D879="","",地域!D879),"")</f>
        <v/>
      </c>
    </row>
    <row r="880" spans="1:11" x14ac:dyDescent="0.15">
      <c r="A880" s="19" t="str">
        <f>IF(IFERROR(FIND(検索!$B$26,地域!A880),0)&gt;=1,IF(地域!A880="","",地域!A880),"")</f>
        <v/>
      </c>
      <c r="B880" s="19" t="str">
        <f>IF(IFERROR(FIND(検索!$B$26,地域!A880),0)&gt;=1,IF(地域!B880="","",地域!B880),"")</f>
        <v/>
      </c>
      <c r="C880" s="19" t="str">
        <f>IF(IFERROR(FIND(検索!$B$26,地域!A880),0)&gt;=1,IF(地域!C880="","",地域!C880),"")</f>
        <v/>
      </c>
      <c r="D880" s="19" t="str">
        <f t="shared" si="13"/>
        <v/>
      </c>
      <c r="E880" s="19" t="str">
        <f>IF(IFERROR(FIND(検索!$B$26,地域!A880),0)&gt;=1,IF(地域!E880="","",地域!E880),"")</f>
        <v/>
      </c>
      <c r="F880" s="19" t="str">
        <f>IF(IFERROR(FIND(検索!$B$26,地域!A880),0)&gt;=1,IF(地域!F880="","",地域!F880),"")</f>
        <v/>
      </c>
      <c r="G880" s="19" t="str">
        <f>IF(IFERROR(FIND(検索!$B$26,地域!A880),0)&gt;=1,IF(地域!G880="","",地域!G880),"")</f>
        <v/>
      </c>
      <c r="H880" s="19" t="str">
        <f>IF(IFERROR(FIND(検索!$B$26,地域!A880),0)&gt;=1,IF(地域!H880="","",地域!H880),"")</f>
        <v/>
      </c>
      <c r="I880" s="19" t="str">
        <f>IF(IFERROR(FIND(検索!$B$26,地域!A880),0)&gt;=1,IF(地域!I880="","",地域!I880),"")</f>
        <v/>
      </c>
      <c r="J880" s="19" t="str">
        <f>IF(IFERROR(FIND(検索!$B$26,地域!A880),0)&gt;=1,IF(地域!J880="","",地域!J880),"")</f>
        <v/>
      </c>
      <c r="K880" s="19" t="str">
        <f>IF(IFERROR(FIND(検索!$B$26,地域!A880),0)&gt;=1,IF(地域!D880="","",地域!D880),"")</f>
        <v/>
      </c>
    </row>
    <row r="881" spans="1:11" x14ac:dyDescent="0.15">
      <c r="A881" s="19" t="str">
        <f>IF(IFERROR(FIND(検索!$B$26,地域!A881),0)&gt;=1,IF(地域!A881="","",地域!A881),"")</f>
        <v/>
      </c>
      <c r="B881" s="19" t="str">
        <f>IF(IFERROR(FIND(検索!$B$26,地域!A881),0)&gt;=1,IF(地域!B881="","",地域!B881),"")</f>
        <v/>
      </c>
      <c r="C881" s="19" t="str">
        <f>IF(IFERROR(FIND(検索!$B$26,地域!A881),0)&gt;=1,IF(地域!C881="","",地域!C881),"")</f>
        <v/>
      </c>
      <c r="D881" s="19" t="str">
        <f t="shared" si="13"/>
        <v/>
      </c>
      <c r="E881" s="19" t="str">
        <f>IF(IFERROR(FIND(検索!$B$26,地域!A881),0)&gt;=1,IF(地域!E881="","",地域!E881),"")</f>
        <v/>
      </c>
      <c r="F881" s="19" t="str">
        <f>IF(IFERROR(FIND(検索!$B$26,地域!A881),0)&gt;=1,IF(地域!F881="","",地域!F881),"")</f>
        <v/>
      </c>
      <c r="G881" s="19" t="str">
        <f>IF(IFERROR(FIND(検索!$B$26,地域!A881),0)&gt;=1,IF(地域!G881="","",地域!G881),"")</f>
        <v/>
      </c>
      <c r="H881" s="19" t="str">
        <f>IF(IFERROR(FIND(検索!$B$26,地域!A881),0)&gt;=1,IF(地域!H881="","",地域!H881),"")</f>
        <v/>
      </c>
      <c r="I881" s="19" t="str">
        <f>IF(IFERROR(FIND(検索!$B$26,地域!A881),0)&gt;=1,IF(地域!I881="","",地域!I881),"")</f>
        <v/>
      </c>
      <c r="J881" s="19" t="str">
        <f>IF(IFERROR(FIND(検索!$B$26,地域!A881),0)&gt;=1,IF(地域!J881="","",地域!J881),"")</f>
        <v/>
      </c>
      <c r="K881" s="19" t="str">
        <f>IF(IFERROR(FIND(検索!$B$26,地域!A881),0)&gt;=1,IF(地域!D881="","",地域!D881),"")</f>
        <v/>
      </c>
    </row>
    <row r="882" spans="1:11" x14ac:dyDescent="0.15">
      <c r="A882" s="19" t="str">
        <f>IF(IFERROR(FIND(検索!$B$26,地域!A882),0)&gt;=1,IF(地域!A882="","",地域!A882),"")</f>
        <v/>
      </c>
      <c r="B882" s="19" t="str">
        <f>IF(IFERROR(FIND(検索!$B$26,地域!A882),0)&gt;=1,IF(地域!B882="","",地域!B882),"")</f>
        <v/>
      </c>
      <c r="C882" s="19" t="str">
        <f>IF(IFERROR(FIND(検索!$B$26,地域!A882),0)&gt;=1,IF(地域!C882="","",地域!C882),"")</f>
        <v/>
      </c>
      <c r="D882" s="19" t="str">
        <f t="shared" si="13"/>
        <v/>
      </c>
      <c r="E882" s="19" t="str">
        <f>IF(IFERROR(FIND(検索!$B$26,地域!A882),0)&gt;=1,IF(地域!E882="","",地域!E882),"")</f>
        <v/>
      </c>
      <c r="F882" s="19" t="str">
        <f>IF(IFERROR(FIND(検索!$B$26,地域!A882),0)&gt;=1,IF(地域!F882="","",地域!F882),"")</f>
        <v/>
      </c>
      <c r="G882" s="19" t="str">
        <f>IF(IFERROR(FIND(検索!$B$26,地域!A882),0)&gt;=1,IF(地域!G882="","",地域!G882),"")</f>
        <v/>
      </c>
      <c r="H882" s="19" t="str">
        <f>IF(IFERROR(FIND(検索!$B$26,地域!A882),0)&gt;=1,IF(地域!H882="","",地域!H882),"")</f>
        <v/>
      </c>
      <c r="I882" s="19" t="str">
        <f>IF(IFERROR(FIND(検索!$B$26,地域!A882),0)&gt;=1,IF(地域!I882="","",地域!I882),"")</f>
        <v/>
      </c>
      <c r="J882" s="19" t="str">
        <f>IF(IFERROR(FIND(検索!$B$26,地域!A882),0)&gt;=1,IF(地域!J882="","",地域!J882),"")</f>
        <v/>
      </c>
      <c r="K882" s="19" t="str">
        <f>IF(IFERROR(FIND(検索!$B$26,地域!A882),0)&gt;=1,IF(地域!D882="","",地域!D882),"")</f>
        <v/>
      </c>
    </row>
    <row r="883" spans="1:11" x14ac:dyDescent="0.15">
      <c r="A883" s="19" t="str">
        <f>IF(IFERROR(FIND(検索!$B$26,地域!A883),0)&gt;=1,IF(地域!A883="","",地域!A883),"")</f>
        <v/>
      </c>
      <c r="B883" s="19" t="str">
        <f>IF(IFERROR(FIND(検索!$B$26,地域!A883),0)&gt;=1,IF(地域!B883="","",地域!B883),"")</f>
        <v/>
      </c>
      <c r="C883" s="19" t="str">
        <f>IF(IFERROR(FIND(検索!$B$26,地域!A883),0)&gt;=1,IF(地域!C883="","",地域!C883),"")</f>
        <v/>
      </c>
      <c r="D883" s="19" t="str">
        <f t="shared" si="13"/>
        <v/>
      </c>
      <c r="E883" s="19" t="str">
        <f>IF(IFERROR(FIND(検索!$B$26,地域!A883),0)&gt;=1,IF(地域!E883="","",地域!E883),"")</f>
        <v/>
      </c>
      <c r="F883" s="19" t="str">
        <f>IF(IFERROR(FIND(検索!$B$26,地域!A883),0)&gt;=1,IF(地域!F883="","",地域!F883),"")</f>
        <v/>
      </c>
      <c r="G883" s="19" t="str">
        <f>IF(IFERROR(FIND(検索!$B$26,地域!A883),0)&gt;=1,IF(地域!G883="","",地域!G883),"")</f>
        <v/>
      </c>
      <c r="H883" s="19" t="str">
        <f>IF(IFERROR(FIND(検索!$B$26,地域!A883),0)&gt;=1,IF(地域!H883="","",地域!H883),"")</f>
        <v/>
      </c>
      <c r="I883" s="19" t="str">
        <f>IF(IFERROR(FIND(検索!$B$26,地域!A883),0)&gt;=1,IF(地域!I883="","",地域!I883),"")</f>
        <v/>
      </c>
      <c r="J883" s="19" t="str">
        <f>IF(IFERROR(FIND(検索!$B$26,地域!A883),0)&gt;=1,IF(地域!J883="","",地域!J883),"")</f>
        <v/>
      </c>
      <c r="K883" s="19" t="str">
        <f>IF(IFERROR(FIND(検索!$B$26,地域!A883),0)&gt;=1,IF(地域!D883="","",地域!D883),"")</f>
        <v/>
      </c>
    </row>
    <row r="884" spans="1:11" x14ac:dyDescent="0.15">
      <c r="A884" s="19" t="str">
        <f>IF(IFERROR(FIND(検索!$B$26,地域!A884),0)&gt;=1,IF(地域!A884="","",地域!A884),"")</f>
        <v/>
      </c>
      <c r="B884" s="19" t="str">
        <f>IF(IFERROR(FIND(検索!$B$26,地域!A884),0)&gt;=1,IF(地域!B884="","",地域!B884),"")</f>
        <v/>
      </c>
      <c r="C884" s="19" t="str">
        <f>IF(IFERROR(FIND(検索!$B$26,地域!A884),0)&gt;=1,IF(地域!C884="","",地域!C884),"")</f>
        <v/>
      </c>
      <c r="D884" s="19" t="str">
        <f t="shared" si="13"/>
        <v/>
      </c>
      <c r="E884" s="19" t="str">
        <f>IF(IFERROR(FIND(検索!$B$26,地域!A884),0)&gt;=1,IF(地域!E884="","",地域!E884),"")</f>
        <v/>
      </c>
      <c r="F884" s="19" t="str">
        <f>IF(IFERROR(FIND(検索!$B$26,地域!A884),0)&gt;=1,IF(地域!F884="","",地域!F884),"")</f>
        <v/>
      </c>
      <c r="G884" s="19" t="str">
        <f>IF(IFERROR(FIND(検索!$B$26,地域!A884),0)&gt;=1,IF(地域!G884="","",地域!G884),"")</f>
        <v/>
      </c>
      <c r="H884" s="19" t="str">
        <f>IF(IFERROR(FIND(検索!$B$26,地域!A884),0)&gt;=1,IF(地域!H884="","",地域!H884),"")</f>
        <v/>
      </c>
      <c r="I884" s="19" t="str">
        <f>IF(IFERROR(FIND(検索!$B$26,地域!A884),0)&gt;=1,IF(地域!I884="","",地域!I884),"")</f>
        <v/>
      </c>
      <c r="J884" s="19" t="str">
        <f>IF(IFERROR(FIND(検索!$B$26,地域!A884),0)&gt;=1,IF(地域!J884="","",地域!J884),"")</f>
        <v/>
      </c>
      <c r="K884" s="19" t="str">
        <f>IF(IFERROR(FIND(検索!$B$26,地域!A884),0)&gt;=1,IF(地域!D884="","",地域!D884),"")</f>
        <v/>
      </c>
    </row>
    <row r="885" spans="1:11" x14ac:dyDescent="0.15">
      <c r="A885" s="19" t="str">
        <f>IF(IFERROR(FIND(検索!$B$26,地域!A885),0)&gt;=1,IF(地域!A885="","",地域!A885),"")</f>
        <v/>
      </c>
      <c r="B885" s="19" t="str">
        <f>IF(IFERROR(FIND(検索!$B$26,地域!A885),0)&gt;=1,IF(地域!B885="","",地域!B885),"")</f>
        <v/>
      </c>
      <c r="C885" s="19" t="str">
        <f>IF(IFERROR(FIND(検索!$B$26,地域!A885),0)&gt;=1,IF(地域!C885="","",地域!C885),"")</f>
        <v/>
      </c>
      <c r="D885" s="19" t="str">
        <f t="shared" si="13"/>
        <v/>
      </c>
      <c r="E885" s="19" t="str">
        <f>IF(IFERROR(FIND(検索!$B$26,地域!A885),0)&gt;=1,IF(地域!E885="","",地域!E885),"")</f>
        <v/>
      </c>
      <c r="F885" s="19" t="str">
        <f>IF(IFERROR(FIND(検索!$B$26,地域!A885),0)&gt;=1,IF(地域!F885="","",地域!F885),"")</f>
        <v/>
      </c>
      <c r="G885" s="19" t="str">
        <f>IF(IFERROR(FIND(検索!$B$26,地域!A885),0)&gt;=1,IF(地域!G885="","",地域!G885),"")</f>
        <v/>
      </c>
      <c r="H885" s="19" t="str">
        <f>IF(IFERROR(FIND(検索!$B$26,地域!A885),0)&gt;=1,IF(地域!H885="","",地域!H885),"")</f>
        <v/>
      </c>
      <c r="I885" s="19" t="str">
        <f>IF(IFERROR(FIND(検索!$B$26,地域!A885),0)&gt;=1,IF(地域!I885="","",地域!I885),"")</f>
        <v/>
      </c>
      <c r="J885" s="19" t="str">
        <f>IF(IFERROR(FIND(検索!$B$26,地域!A885),0)&gt;=1,IF(地域!J885="","",地域!J885),"")</f>
        <v/>
      </c>
      <c r="K885" s="19" t="str">
        <f>IF(IFERROR(FIND(検索!$B$26,地域!A885),0)&gt;=1,IF(地域!D885="","",地域!D885),"")</f>
        <v/>
      </c>
    </row>
    <row r="886" spans="1:11" x14ac:dyDescent="0.15">
      <c r="A886" s="19" t="str">
        <f>IF(IFERROR(FIND(検索!$B$26,地域!A886),0)&gt;=1,IF(地域!A886="","",地域!A886),"")</f>
        <v/>
      </c>
      <c r="B886" s="19" t="str">
        <f>IF(IFERROR(FIND(検索!$B$26,地域!A886),0)&gt;=1,IF(地域!B886="","",地域!B886),"")</f>
        <v/>
      </c>
      <c r="C886" s="19" t="str">
        <f>IF(IFERROR(FIND(検索!$B$26,地域!A886),0)&gt;=1,IF(地域!C886="","",地域!C886),"")</f>
        <v/>
      </c>
      <c r="D886" s="19" t="str">
        <f t="shared" si="13"/>
        <v/>
      </c>
      <c r="E886" s="19" t="str">
        <f>IF(IFERROR(FIND(検索!$B$26,地域!A886),0)&gt;=1,IF(地域!E886="","",地域!E886),"")</f>
        <v/>
      </c>
      <c r="F886" s="19" t="str">
        <f>IF(IFERROR(FIND(検索!$B$26,地域!A886),0)&gt;=1,IF(地域!F886="","",地域!F886),"")</f>
        <v/>
      </c>
      <c r="G886" s="19" t="str">
        <f>IF(IFERROR(FIND(検索!$B$26,地域!A886),0)&gt;=1,IF(地域!G886="","",地域!G886),"")</f>
        <v/>
      </c>
      <c r="H886" s="19" t="str">
        <f>IF(IFERROR(FIND(検索!$B$26,地域!A886),0)&gt;=1,IF(地域!H886="","",地域!H886),"")</f>
        <v/>
      </c>
      <c r="I886" s="19" t="str">
        <f>IF(IFERROR(FIND(検索!$B$26,地域!A886),0)&gt;=1,IF(地域!I886="","",地域!I886),"")</f>
        <v/>
      </c>
      <c r="J886" s="19" t="str">
        <f>IF(IFERROR(FIND(検索!$B$26,地域!A886),0)&gt;=1,IF(地域!J886="","",地域!J886),"")</f>
        <v/>
      </c>
      <c r="K886" s="19" t="str">
        <f>IF(IFERROR(FIND(検索!$B$26,地域!A886),0)&gt;=1,IF(地域!D886="","",地域!D886),"")</f>
        <v/>
      </c>
    </row>
    <row r="887" spans="1:11" x14ac:dyDescent="0.15">
      <c r="A887" s="19" t="str">
        <f>IF(IFERROR(FIND(検索!$B$26,地域!A887),0)&gt;=1,IF(地域!A887="","",地域!A887),"")</f>
        <v/>
      </c>
      <c r="B887" s="19" t="str">
        <f>IF(IFERROR(FIND(検索!$B$26,地域!A887),0)&gt;=1,IF(地域!B887="","",地域!B887),"")</f>
        <v/>
      </c>
      <c r="C887" s="19" t="str">
        <f>IF(IFERROR(FIND(検索!$B$26,地域!A887),0)&gt;=1,IF(地域!C887="","",地域!C887),"")</f>
        <v/>
      </c>
      <c r="D887" s="19" t="str">
        <f t="shared" si="13"/>
        <v/>
      </c>
      <c r="E887" s="19" t="str">
        <f>IF(IFERROR(FIND(検索!$B$26,地域!A887),0)&gt;=1,IF(地域!E887="","",地域!E887),"")</f>
        <v/>
      </c>
      <c r="F887" s="19" t="str">
        <f>IF(IFERROR(FIND(検索!$B$26,地域!A887),0)&gt;=1,IF(地域!F887="","",地域!F887),"")</f>
        <v/>
      </c>
      <c r="G887" s="19" t="str">
        <f>IF(IFERROR(FIND(検索!$B$26,地域!A887),0)&gt;=1,IF(地域!G887="","",地域!G887),"")</f>
        <v/>
      </c>
      <c r="H887" s="19" t="str">
        <f>IF(IFERROR(FIND(検索!$B$26,地域!A887),0)&gt;=1,IF(地域!H887="","",地域!H887),"")</f>
        <v/>
      </c>
      <c r="I887" s="19" t="str">
        <f>IF(IFERROR(FIND(検索!$B$26,地域!A887),0)&gt;=1,IF(地域!I887="","",地域!I887),"")</f>
        <v/>
      </c>
      <c r="J887" s="19" t="str">
        <f>IF(IFERROR(FIND(検索!$B$26,地域!A887),0)&gt;=1,IF(地域!J887="","",地域!J887),"")</f>
        <v/>
      </c>
      <c r="K887" s="19" t="str">
        <f>IF(IFERROR(FIND(検索!$B$26,地域!A887),0)&gt;=1,IF(地域!D887="","",地域!D887),"")</f>
        <v/>
      </c>
    </row>
    <row r="888" spans="1:11" x14ac:dyDescent="0.15">
      <c r="A888" s="19" t="str">
        <f>IF(IFERROR(FIND(検索!$B$26,地域!A888),0)&gt;=1,IF(地域!A888="","",地域!A888),"")</f>
        <v/>
      </c>
      <c r="B888" s="19" t="str">
        <f>IF(IFERROR(FIND(検索!$B$26,地域!A888),0)&gt;=1,IF(地域!B888="","",地域!B888),"")</f>
        <v/>
      </c>
      <c r="C888" s="19" t="str">
        <f>IF(IFERROR(FIND(検索!$B$26,地域!A888),0)&gt;=1,IF(地域!C888="","",地域!C888),"")</f>
        <v/>
      </c>
      <c r="D888" s="19" t="str">
        <f t="shared" si="13"/>
        <v/>
      </c>
      <c r="E888" s="19" t="str">
        <f>IF(IFERROR(FIND(検索!$B$26,地域!A888),0)&gt;=1,IF(地域!E888="","",地域!E888),"")</f>
        <v/>
      </c>
      <c r="F888" s="19" t="str">
        <f>IF(IFERROR(FIND(検索!$B$26,地域!A888),0)&gt;=1,IF(地域!F888="","",地域!F888),"")</f>
        <v/>
      </c>
      <c r="G888" s="19" t="str">
        <f>IF(IFERROR(FIND(検索!$B$26,地域!A888),0)&gt;=1,IF(地域!G888="","",地域!G888),"")</f>
        <v/>
      </c>
      <c r="H888" s="19" t="str">
        <f>IF(IFERROR(FIND(検索!$B$26,地域!A888),0)&gt;=1,IF(地域!H888="","",地域!H888),"")</f>
        <v/>
      </c>
      <c r="I888" s="19" t="str">
        <f>IF(IFERROR(FIND(検索!$B$26,地域!A888),0)&gt;=1,IF(地域!I888="","",地域!I888),"")</f>
        <v/>
      </c>
      <c r="J888" s="19" t="str">
        <f>IF(IFERROR(FIND(検索!$B$26,地域!A888),0)&gt;=1,IF(地域!J888="","",地域!J888),"")</f>
        <v/>
      </c>
      <c r="K888" s="19" t="str">
        <f>IF(IFERROR(FIND(検索!$B$26,地域!A888),0)&gt;=1,IF(地域!D888="","",地域!D888),"")</f>
        <v/>
      </c>
    </row>
    <row r="889" spans="1:11" x14ac:dyDescent="0.15">
      <c r="A889" s="19" t="str">
        <f>IF(IFERROR(FIND(検索!$B$26,地域!A889),0)&gt;=1,IF(地域!A889="","",地域!A889),"")</f>
        <v/>
      </c>
      <c r="B889" s="19" t="str">
        <f>IF(IFERROR(FIND(検索!$B$26,地域!A889),0)&gt;=1,IF(地域!B889="","",地域!B889),"")</f>
        <v/>
      </c>
      <c r="C889" s="19" t="str">
        <f>IF(IFERROR(FIND(検索!$B$26,地域!A889),0)&gt;=1,IF(地域!C889="","",地域!C889),"")</f>
        <v/>
      </c>
      <c r="D889" s="19" t="str">
        <f t="shared" si="13"/>
        <v/>
      </c>
      <c r="E889" s="19" t="str">
        <f>IF(IFERROR(FIND(検索!$B$26,地域!A889),0)&gt;=1,IF(地域!E889="","",地域!E889),"")</f>
        <v/>
      </c>
      <c r="F889" s="19" t="str">
        <f>IF(IFERROR(FIND(検索!$B$26,地域!A889),0)&gt;=1,IF(地域!F889="","",地域!F889),"")</f>
        <v/>
      </c>
      <c r="G889" s="19" t="str">
        <f>IF(IFERROR(FIND(検索!$B$26,地域!A889),0)&gt;=1,IF(地域!G889="","",地域!G889),"")</f>
        <v/>
      </c>
      <c r="H889" s="19" t="str">
        <f>IF(IFERROR(FIND(検索!$B$26,地域!A889),0)&gt;=1,IF(地域!H889="","",地域!H889),"")</f>
        <v/>
      </c>
      <c r="I889" s="19" t="str">
        <f>IF(IFERROR(FIND(検索!$B$26,地域!A889),0)&gt;=1,IF(地域!I889="","",地域!I889),"")</f>
        <v/>
      </c>
      <c r="J889" s="19" t="str">
        <f>IF(IFERROR(FIND(検索!$B$26,地域!A889),0)&gt;=1,IF(地域!J889="","",地域!J889),"")</f>
        <v/>
      </c>
      <c r="K889" s="19" t="str">
        <f>IF(IFERROR(FIND(検索!$B$26,地域!A889),0)&gt;=1,IF(地域!D889="","",地域!D889),"")</f>
        <v/>
      </c>
    </row>
    <row r="890" spans="1:11" x14ac:dyDescent="0.15">
      <c r="A890" s="19" t="str">
        <f>IF(IFERROR(FIND(検索!$B$26,地域!A890),0)&gt;=1,IF(地域!A890="","",地域!A890),"")</f>
        <v/>
      </c>
      <c r="B890" s="19" t="str">
        <f>IF(IFERROR(FIND(検索!$B$26,地域!A890),0)&gt;=1,IF(地域!B890="","",地域!B890),"")</f>
        <v/>
      </c>
      <c r="C890" s="19" t="str">
        <f>IF(IFERROR(FIND(検索!$B$26,地域!A890),0)&gt;=1,IF(地域!C890="","",地域!C890),"")</f>
        <v/>
      </c>
      <c r="D890" s="19" t="str">
        <f t="shared" si="13"/>
        <v/>
      </c>
      <c r="E890" s="19" t="str">
        <f>IF(IFERROR(FIND(検索!$B$26,地域!A890),0)&gt;=1,IF(地域!E890="","",地域!E890),"")</f>
        <v/>
      </c>
      <c r="F890" s="19" t="str">
        <f>IF(IFERROR(FIND(検索!$B$26,地域!A890),0)&gt;=1,IF(地域!F890="","",地域!F890),"")</f>
        <v/>
      </c>
      <c r="G890" s="19" t="str">
        <f>IF(IFERROR(FIND(検索!$B$26,地域!A890),0)&gt;=1,IF(地域!G890="","",地域!G890),"")</f>
        <v/>
      </c>
      <c r="H890" s="19" t="str">
        <f>IF(IFERROR(FIND(検索!$B$26,地域!A890),0)&gt;=1,IF(地域!H890="","",地域!H890),"")</f>
        <v/>
      </c>
      <c r="I890" s="19" t="str">
        <f>IF(IFERROR(FIND(検索!$B$26,地域!A890),0)&gt;=1,IF(地域!I890="","",地域!I890),"")</f>
        <v/>
      </c>
      <c r="J890" s="19" t="str">
        <f>IF(IFERROR(FIND(検索!$B$26,地域!A890),0)&gt;=1,IF(地域!J890="","",地域!J890),"")</f>
        <v/>
      </c>
      <c r="K890" s="19" t="str">
        <f>IF(IFERROR(FIND(検索!$B$26,地域!A890),0)&gt;=1,IF(地域!D890="","",地域!D890),"")</f>
        <v/>
      </c>
    </row>
    <row r="891" spans="1:11" x14ac:dyDescent="0.15">
      <c r="A891" s="19" t="str">
        <f>IF(IFERROR(FIND(検索!$B$26,地域!A891),0)&gt;=1,IF(地域!A891="","",地域!A891),"")</f>
        <v/>
      </c>
      <c r="B891" s="19" t="str">
        <f>IF(IFERROR(FIND(検索!$B$26,地域!A891),0)&gt;=1,IF(地域!B891="","",地域!B891),"")</f>
        <v/>
      </c>
      <c r="C891" s="19" t="str">
        <f>IF(IFERROR(FIND(検索!$B$26,地域!A891),0)&gt;=1,IF(地域!C891="","",地域!C891),"")</f>
        <v/>
      </c>
      <c r="D891" s="19" t="str">
        <f t="shared" si="13"/>
        <v/>
      </c>
      <c r="E891" s="19" t="str">
        <f>IF(IFERROR(FIND(検索!$B$26,地域!A891),0)&gt;=1,IF(地域!E891="","",地域!E891),"")</f>
        <v/>
      </c>
      <c r="F891" s="19" t="str">
        <f>IF(IFERROR(FIND(検索!$B$26,地域!A891),0)&gt;=1,IF(地域!F891="","",地域!F891),"")</f>
        <v/>
      </c>
      <c r="G891" s="19" t="str">
        <f>IF(IFERROR(FIND(検索!$B$26,地域!A891),0)&gt;=1,IF(地域!G891="","",地域!G891),"")</f>
        <v/>
      </c>
      <c r="H891" s="19" t="str">
        <f>IF(IFERROR(FIND(検索!$B$26,地域!A891),0)&gt;=1,IF(地域!H891="","",地域!H891),"")</f>
        <v/>
      </c>
      <c r="I891" s="19" t="str">
        <f>IF(IFERROR(FIND(検索!$B$26,地域!A891),0)&gt;=1,IF(地域!I891="","",地域!I891),"")</f>
        <v/>
      </c>
      <c r="J891" s="19" t="str">
        <f>IF(IFERROR(FIND(検索!$B$26,地域!A891),0)&gt;=1,IF(地域!J891="","",地域!J891),"")</f>
        <v/>
      </c>
      <c r="K891" s="19" t="str">
        <f>IF(IFERROR(FIND(検索!$B$26,地域!A891),0)&gt;=1,IF(地域!D891="","",地域!D891),"")</f>
        <v/>
      </c>
    </row>
    <row r="892" spans="1:11" x14ac:dyDescent="0.15">
      <c r="A892" s="19" t="str">
        <f>IF(IFERROR(FIND(検索!$B$26,地域!A892),0)&gt;=1,IF(地域!A892="","",地域!A892),"")</f>
        <v/>
      </c>
      <c r="B892" s="19" t="str">
        <f>IF(IFERROR(FIND(検索!$B$26,地域!A892),0)&gt;=1,IF(地域!B892="","",地域!B892),"")</f>
        <v/>
      </c>
      <c r="C892" s="19" t="str">
        <f>IF(IFERROR(FIND(検索!$B$26,地域!A892),0)&gt;=1,IF(地域!C892="","",地域!C892),"")</f>
        <v/>
      </c>
      <c r="D892" s="19" t="str">
        <f t="shared" si="13"/>
        <v/>
      </c>
      <c r="E892" s="19" t="str">
        <f>IF(IFERROR(FIND(検索!$B$26,地域!A892),0)&gt;=1,IF(地域!E892="","",地域!E892),"")</f>
        <v/>
      </c>
      <c r="F892" s="19" t="str">
        <f>IF(IFERROR(FIND(検索!$B$26,地域!A892),0)&gt;=1,IF(地域!F892="","",地域!F892),"")</f>
        <v/>
      </c>
      <c r="G892" s="19" t="str">
        <f>IF(IFERROR(FIND(検索!$B$26,地域!A892),0)&gt;=1,IF(地域!G892="","",地域!G892),"")</f>
        <v/>
      </c>
      <c r="H892" s="19" t="str">
        <f>IF(IFERROR(FIND(検索!$B$26,地域!A892),0)&gt;=1,IF(地域!H892="","",地域!H892),"")</f>
        <v/>
      </c>
      <c r="I892" s="19" t="str">
        <f>IF(IFERROR(FIND(検索!$B$26,地域!A892),0)&gt;=1,IF(地域!I892="","",地域!I892),"")</f>
        <v/>
      </c>
      <c r="J892" s="19" t="str">
        <f>IF(IFERROR(FIND(検索!$B$26,地域!A892),0)&gt;=1,IF(地域!J892="","",地域!J892),"")</f>
        <v/>
      </c>
      <c r="K892" s="19" t="str">
        <f>IF(IFERROR(FIND(検索!$B$26,地域!A892),0)&gt;=1,IF(地域!D892="","",地域!D892),"")</f>
        <v/>
      </c>
    </row>
    <row r="893" spans="1:11" x14ac:dyDescent="0.15">
      <c r="A893" s="19" t="str">
        <f>IF(IFERROR(FIND(検索!$B$26,地域!A893),0)&gt;=1,IF(地域!A893="","",地域!A893),"")</f>
        <v/>
      </c>
      <c r="B893" s="19" t="str">
        <f>IF(IFERROR(FIND(検索!$B$26,地域!A893),0)&gt;=1,IF(地域!B893="","",地域!B893),"")</f>
        <v/>
      </c>
      <c r="C893" s="19" t="str">
        <f>IF(IFERROR(FIND(検索!$B$26,地域!A893),0)&gt;=1,IF(地域!C893="","",地域!C893),"")</f>
        <v/>
      </c>
      <c r="D893" s="19" t="str">
        <f t="shared" si="13"/>
        <v/>
      </c>
      <c r="E893" s="19" t="str">
        <f>IF(IFERROR(FIND(検索!$B$26,地域!A893),0)&gt;=1,IF(地域!E893="","",地域!E893),"")</f>
        <v/>
      </c>
      <c r="F893" s="19" t="str">
        <f>IF(IFERROR(FIND(検索!$B$26,地域!A893),0)&gt;=1,IF(地域!F893="","",地域!F893),"")</f>
        <v/>
      </c>
      <c r="G893" s="19" t="str">
        <f>IF(IFERROR(FIND(検索!$B$26,地域!A893),0)&gt;=1,IF(地域!G893="","",地域!G893),"")</f>
        <v/>
      </c>
      <c r="H893" s="19" t="str">
        <f>IF(IFERROR(FIND(検索!$B$26,地域!A893),0)&gt;=1,IF(地域!H893="","",地域!H893),"")</f>
        <v/>
      </c>
      <c r="I893" s="19" t="str">
        <f>IF(IFERROR(FIND(検索!$B$26,地域!A893),0)&gt;=1,IF(地域!I893="","",地域!I893),"")</f>
        <v/>
      </c>
      <c r="J893" s="19" t="str">
        <f>IF(IFERROR(FIND(検索!$B$26,地域!A893),0)&gt;=1,IF(地域!J893="","",地域!J893),"")</f>
        <v/>
      </c>
      <c r="K893" s="19" t="str">
        <f>IF(IFERROR(FIND(検索!$B$26,地域!A893),0)&gt;=1,IF(地域!D893="","",地域!D893),"")</f>
        <v/>
      </c>
    </row>
    <row r="894" spans="1:11" x14ac:dyDescent="0.15">
      <c r="A894" s="19" t="str">
        <f>IF(IFERROR(FIND(検索!$B$26,地域!A894),0)&gt;=1,IF(地域!A894="","",地域!A894),"")</f>
        <v/>
      </c>
      <c r="B894" s="19" t="str">
        <f>IF(IFERROR(FIND(検索!$B$26,地域!A894),0)&gt;=1,IF(地域!B894="","",地域!B894),"")</f>
        <v/>
      </c>
      <c r="C894" s="19" t="str">
        <f>IF(IFERROR(FIND(検索!$B$26,地域!A894),0)&gt;=1,IF(地域!C894="","",地域!C894),"")</f>
        <v/>
      </c>
      <c r="D894" s="19" t="str">
        <f t="shared" si="13"/>
        <v/>
      </c>
      <c r="E894" s="19" t="str">
        <f>IF(IFERROR(FIND(検索!$B$26,地域!A894),0)&gt;=1,IF(地域!E894="","",地域!E894),"")</f>
        <v/>
      </c>
      <c r="F894" s="19" t="str">
        <f>IF(IFERROR(FIND(検索!$B$26,地域!A894),0)&gt;=1,IF(地域!F894="","",地域!F894),"")</f>
        <v/>
      </c>
      <c r="G894" s="19" t="str">
        <f>IF(IFERROR(FIND(検索!$B$26,地域!A894),0)&gt;=1,IF(地域!G894="","",地域!G894),"")</f>
        <v/>
      </c>
      <c r="H894" s="19" t="str">
        <f>IF(IFERROR(FIND(検索!$B$26,地域!A894),0)&gt;=1,IF(地域!H894="","",地域!H894),"")</f>
        <v/>
      </c>
      <c r="I894" s="19" t="str">
        <f>IF(IFERROR(FIND(検索!$B$26,地域!A894),0)&gt;=1,IF(地域!I894="","",地域!I894),"")</f>
        <v/>
      </c>
      <c r="J894" s="19" t="str">
        <f>IF(IFERROR(FIND(検索!$B$26,地域!A894),0)&gt;=1,IF(地域!J894="","",地域!J894),"")</f>
        <v/>
      </c>
      <c r="K894" s="19" t="str">
        <f>IF(IFERROR(FIND(検索!$B$26,地域!A894),0)&gt;=1,IF(地域!D894="","",地域!D894),"")</f>
        <v/>
      </c>
    </row>
    <row r="895" spans="1:11" x14ac:dyDescent="0.15">
      <c r="A895" s="19" t="str">
        <f>IF(IFERROR(FIND(検索!$B$26,地域!A895),0)&gt;=1,IF(地域!A895="","",地域!A895),"")</f>
        <v/>
      </c>
      <c r="B895" s="19" t="str">
        <f>IF(IFERROR(FIND(検索!$B$26,地域!A895),0)&gt;=1,IF(地域!B895="","",地域!B895),"")</f>
        <v/>
      </c>
      <c r="C895" s="19" t="str">
        <f>IF(IFERROR(FIND(検索!$B$26,地域!A895),0)&gt;=1,IF(地域!C895="","",地域!C895),"")</f>
        <v/>
      </c>
      <c r="D895" s="19" t="str">
        <f t="shared" si="13"/>
        <v/>
      </c>
      <c r="E895" s="19" t="str">
        <f>IF(IFERROR(FIND(検索!$B$26,地域!A895),0)&gt;=1,IF(地域!E895="","",地域!E895),"")</f>
        <v/>
      </c>
      <c r="F895" s="19" t="str">
        <f>IF(IFERROR(FIND(検索!$B$26,地域!A895),0)&gt;=1,IF(地域!F895="","",地域!F895),"")</f>
        <v/>
      </c>
      <c r="G895" s="19" t="str">
        <f>IF(IFERROR(FIND(検索!$B$26,地域!A895),0)&gt;=1,IF(地域!G895="","",地域!G895),"")</f>
        <v/>
      </c>
      <c r="H895" s="19" t="str">
        <f>IF(IFERROR(FIND(検索!$B$26,地域!A895),0)&gt;=1,IF(地域!H895="","",地域!H895),"")</f>
        <v/>
      </c>
      <c r="I895" s="19" t="str">
        <f>IF(IFERROR(FIND(検索!$B$26,地域!A895),0)&gt;=1,IF(地域!I895="","",地域!I895),"")</f>
        <v/>
      </c>
      <c r="J895" s="19" t="str">
        <f>IF(IFERROR(FIND(検索!$B$26,地域!A895),0)&gt;=1,IF(地域!J895="","",地域!J895),"")</f>
        <v/>
      </c>
      <c r="K895" s="19" t="str">
        <f>IF(IFERROR(FIND(検索!$B$26,地域!A895),0)&gt;=1,IF(地域!D895="","",地域!D895),"")</f>
        <v/>
      </c>
    </row>
    <row r="896" spans="1:11" x14ac:dyDescent="0.15">
      <c r="A896" s="19" t="str">
        <f>IF(IFERROR(FIND(検索!$B$26,地域!A896),0)&gt;=1,IF(地域!A896="","",地域!A896),"")</f>
        <v/>
      </c>
      <c r="B896" s="19" t="str">
        <f>IF(IFERROR(FIND(検索!$B$26,地域!A896),0)&gt;=1,IF(地域!B896="","",地域!B896),"")</f>
        <v/>
      </c>
      <c r="C896" s="19" t="str">
        <f>IF(IFERROR(FIND(検索!$B$26,地域!A896),0)&gt;=1,IF(地域!C896="","",地域!C896),"")</f>
        <v/>
      </c>
      <c r="D896" s="19" t="str">
        <f t="shared" si="13"/>
        <v/>
      </c>
      <c r="E896" s="19" t="str">
        <f>IF(IFERROR(FIND(検索!$B$26,地域!A896),0)&gt;=1,IF(地域!E896="","",地域!E896),"")</f>
        <v/>
      </c>
      <c r="F896" s="19" t="str">
        <f>IF(IFERROR(FIND(検索!$B$26,地域!A896),0)&gt;=1,IF(地域!F896="","",地域!F896),"")</f>
        <v/>
      </c>
      <c r="G896" s="19" t="str">
        <f>IF(IFERROR(FIND(検索!$B$26,地域!A896),0)&gt;=1,IF(地域!G896="","",地域!G896),"")</f>
        <v/>
      </c>
      <c r="H896" s="19" t="str">
        <f>IF(IFERROR(FIND(検索!$B$26,地域!A896),0)&gt;=1,IF(地域!H896="","",地域!H896),"")</f>
        <v/>
      </c>
      <c r="I896" s="19" t="str">
        <f>IF(IFERROR(FIND(検索!$B$26,地域!A896),0)&gt;=1,IF(地域!I896="","",地域!I896),"")</f>
        <v/>
      </c>
      <c r="J896" s="19" t="str">
        <f>IF(IFERROR(FIND(検索!$B$26,地域!A896),0)&gt;=1,IF(地域!J896="","",地域!J896),"")</f>
        <v/>
      </c>
      <c r="K896" s="19" t="str">
        <f>IF(IFERROR(FIND(検索!$B$26,地域!A896),0)&gt;=1,IF(地域!D896="","",地域!D896),"")</f>
        <v/>
      </c>
    </row>
    <row r="897" spans="1:11" x14ac:dyDescent="0.15">
      <c r="A897" s="19" t="str">
        <f>IF(IFERROR(FIND(検索!$B$26,地域!A897),0)&gt;=1,IF(地域!A897="","",地域!A897),"")</f>
        <v/>
      </c>
      <c r="B897" s="19" t="str">
        <f>IF(IFERROR(FIND(検索!$B$26,地域!A897),0)&gt;=1,IF(地域!B897="","",地域!B897),"")</f>
        <v/>
      </c>
      <c r="C897" s="19" t="str">
        <f>IF(IFERROR(FIND(検索!$B$26,地域!A897),0)&gt;=1,IF(地域!C897="","",地域!C897),"")</f>
        <v/>
      </c>
      <c r="D897" s="19" t="str">
        <f t="shared" si="13"/>
        <v/>
      </c>
      <c r="E897" s="19" t="str">
        <f>IF(IFERROR(FIND(検索!$B$26,地域!A897),0)&gt;=1,IF(地域!E897="","",地域!E897),"")</f>
        <v/>
      </c>
      <c r="F897" s="19" t="str">
        <f>IF(IFERROR(FIND(検索!$B$26,地域!A897),0)&gt;=1,IF(地域!F897="","",地域!F897),"")</f>
        <v/>
      </c>
      <c r="G897" s="19" t="str">
        <f>IF(IFERROR(FIND(検索!$B$26,地域!A897),0)&gt;=1,IF(地域!G897="","",地域!G897),"")</f>
        <v/>
      </c>
      <c r="H897" s="19" t="str">
        <f>IF(IFERROR(FIND(検索!$B$26,地域!A897),0)&gt;=1,IF(地域!H897="","",地域!H897),"")</f>
        <v/>
      </c>
      <c r="I897" s="19" t="str">
        <f>IF(IFERROR(FIND(検索!$B$26,地域!A897),0)&gt;=1,IF(地域!I897="","",地域!I897),"")</f>
        <v/>
      </c>
      <c r="J897" s="19" t="str">
        <f>IF(IFERROR(FIND(検索!$B$26,地域!A897),0)&gt;=1,IF(地域!J897="","",地域!J897),"")</f>
        <v/>
      </c>
      <c r="K897" s="19" t="str">
        <f>IF(IFERROR(FIND(検索!$B$26,地域!A897),0)&gt;=1,IF(地域!D897="","",地域!D897),"")</f>
        <v/>
      </c>
    </row>
    <row r="898" spans="1:11" x14ac:dyDescent="0.15">
      <c r="A898" s="19" t="str">
        <f>IF(IFERROR(FIND(検索!$B$26,地域!A898),0)&gt;=1,IF(地域!A898="","",地域!A898),"")</f>
        <v/>
      </c>
      <c r="B898" s="19" t="str">
        <f>IF(IFERROR(FIND(検索!$B$26,地域!A898),0)&gt;=1,IF(地域!B898="","",地域!B898),"")</f>
        <v/>
      </c>
      <c r="C898" s="19" t="str">
        <f>IF(IFERROR(FIND(検索!$B$26,地域!A898),0)&gt;=1,IF(地域!C898="","",地域!C898),"")</f>
        <v/>
      </c>
      <c r="D898" s="19" t="str">
        <f t="shared" ref="D898:D961" si="14">IF($A898="","","jeed")</f>
        <v/>
      </c>
      <c r="E898" s="19" t="str">
        <f>IF(IFERROR(FIND(検索!$B$26,地域!A898),0)&gt;=1,IF(地域!E898="","",地域!E898),"")</f>
        <v/>
      </c>
      <c r="F898" s="19" t="str">
        <f>IF(IFERROR(FIND(検索!$B$26,地域!A898),0)&gt;=1,IF(地域!F898="","",地域!F898),"")</f>
        <v/>
      </c>
      <c r="G898" s="19" t="str">
        <f>IF(IFERROR(FIND(検索!$B$26,地域!A898),0)&gt;=1,IF(地域!G898="","",地域!G898),"")</f>
        <v/>
      </c>
      <c r="H898" s="19" t="str">
        <f>IF(IFERROR(FIND(検索!$B$26,地域!A898),0)&gt;=1,IF(地域!H898="","",地域!H898),"")</f>
        <v/>
      </c>
      <c r="I898" s="19" t="str">
        <f>IF(IFERROR(FIND(検索!$B$26,地域!A898),0)&gt;=1,IF(地域!I898="","",地域!I898),"")</f>
        <v/>
      </c>
      <c r="J898" s="19" t="str">
        <f>IF(IFERROR(FIND(検索!$B$26,地域!A898),0)&gt;=1,IF(地域!J898="","",地域!J898),"")</f>
        <v/>
      </c>
      <c r="K898" s="19" t="str">
        <f>IF(IFERROR(FIND(検索!$B$26,地域!A898),0)&gt;=1,IF(地域!D898="","",地域!D898),"")</f>
        <v/>
      </c>
    </row>
    <row r="899" spans="1:11" x14ac:dyDescent="0.15">
      <c r="A899" s="19" t="str">
        <f>IF(IFERROR(FIND(検索!$B$26,地域!A899),0)&gt;=1,IF(地域!A899="","",地域!A899),"")</f>
        <v/>
      </c>
      <c r="B899" s="19" t="str">
        <f>IF(IFERROR(FIND(検索!$B$26,地域!A899),0)&gt;=1,IF(地域!B899="","",地域!B899),"")</f>
        <v/>
      </c>
      <c r="C899" s="19" t="str">
        <f>IF(IFERROR(FIND(検索!$B$26,地域!A899),0)&gt;=1,IF(地域!C899="","",地域!C899),"")</f>
        <v/>
      </c>
      <c r="D899" s="19" t="str">
        <f t="shared" si="14"/>
        <v/>
      </c>
      <c r="E899" s="19" t="str">
        <f>IF(IFERROR(FIND(検索!$B$26,地域!A899),0)&gt;=1,IF(地域!E899="","",地域!E899),"")</f>
        <v/>
      </c>
      <c r="F899" s="19" t="str">
        <f>IF(IFERROR(FIND(検索!$B$26,地域!A899),0)&gt;=1,IF(地域!F899="","",地域!F899),"")</f>
        <v/>
      </c>
      <c r="G899" s="19" t="str">
        <f>IF(IFERROR(FIND(検索!$B$26,地域!A899),0)&gt;=1,IF(地域!G899="","",地域!G899),"")</f>
        <v/>
      </c>
      <c r="H899" s="19" t="str">
        <f>IF(IFERROR(FIND(検索!$B$26,地域!A899),0)&gt;=1,IF(地域!H899="","",地域!H899),"")</f>
        <v/>
      </c>
      <c r="I899" s="19" t="str">
        <f>IF(IFERROR(FIND(検索!$B$26,地域!A899),0)&gt;=1,IF(地域!I899="","",地域!I899),"")</f>
        <v/>
      </c>
      <c r="J899" s="19" t="str">
        <f>IF(IFERROR(FIND(検索!$B$26,地域!A899),0)&gt;=1,IF(地域!J899="","",地域!J899),"")</f>
        <v/>
      </c>
      <c r="K899" s="19" t="str">
        <f>IF(IFERROR(FIND(検索!$B$26,地域!A899),0)&gt;=1,IF(地域!D899="","",地域!D899),"")</f>
        <v/>
      </c>
    </row>
    <row r="900" spans="1:11" x14ac:dyDescent="0.15">
      <c r="A900" s="19" t="str">
        <f>IF(IFERROR(FIND(検索!$B$26,地域!A900),0)&gt;=1,IF(地域!A900="","",地域!A900),"")</f>
        <v/>
      </c>
      <c r="B900" s="19" t="str">
        <f>IF(IFERROR(FIND(検索!$B$26,地域!A900),0)&gt;=1,IF(地域!B900="","",地域!B900),"")</f>
        <v/>
      </c>
      <c r="C900" s="19" t="str">
        <f>IF(IFERROR(FIND(検索!$B$26,地域!A900),0)&gt;=1,IF(地域!C900="","",地域!C900),"")</f>
        <v/>
      </c>
      <c r="D900" s="19" t="str">
        <f t="shared" si="14"/>
        <v/>
      </c>
      <c r="E900" s="19" t="str">
        <f>IF(IFERROR(FIND(検索!$B$26,地域!A900),0)&gt;=1,IF(地域!E900="","",地域!E900),"")</f>
        <v/>
      </c>
      <c r="F900" s="19" t="str">
        <f>IF(IFERROR(FIND(検索!$B$26,地域!A900),0)&gt;=1,IF(地域!F900="","",地域!F900),"")</f>
        <v/>
      </c>
      <c r="G900" s="19" t="str">
        <f>IF(IFERROR(FIND(検索!$B$26,地域!A900),0)&gt;=1,IF(地域!G900="","",地域!G900),"")</f>
        <v/>
      </c>
      <c r="H900" s="19" t="str">
        <f>IF(IFERROR(FIND(検索!$B$26,地域!A900),0)&gt;=1,IF(地域!H900="","",地域!H900),"")</f>
        <v/>
      </c>
      <c r="I900" s="19" t="str">
        <f>IF(IFERROR(FIND(検索!$B$26,地域!A900),0)&gt;=1,IF(地域!I900="","",地域!I900),"")</f>
        <v/>
      </c>
      <c r="J900" s="19" t="str">
        <f>IF(IFERROR(FIND(検索!$B$26,地域!A900),0)&gt;=1,IF(地域!J900="","",地域!J900),"")</f>
        <v/>
      </c>
      <c r="K900" s="19" t="str">
        <f>IF(IFERROR(FIND(検索!$B$26,地域!A900),0)&gt;=1,IF(地域!D900="","",地域!D900),"")</f>
        <v/>
      </c>
    </row>
    <row r="901" spans="1:11" x14ac:dyDescent="0.15">
      <c r="A901" s="19" t="str">
        <f>IF(IFERROR(FIND(検索!$B$26,地域!A901),0)&gt;=1,IF(地域!A901="","",地域!A901),"")</f>
        <v/>
      </c>
      <c r="B901" s="19" t="str">
        <f>IF(IFERROR(FIND(検索!$B$26,地域!A901),0)&gt;=1,IF(地域!B901="","",地域!B901),"")</f>
        <v/>
      </c>
      <c r="C901" s="19" t="str">
        <f>IF(IFERROR(FIND(検索!$B$26,地域!A901),0)&gt;=1,IF(地域!C901="","",地域!C901),"")</f>
        <v/>
      </c>
      <c r="D901" s="19" t="str">
        <f t="shared" si="14"/>
        <v/>
      </c>
      <c r="E901" s="19" t="str">
        <f>IF(IFERROR(FIND(検索!$B$26,地域!A901),0)&gt;=1,IF(地域!E901="","",地域!E901),"")</f>
        <v/>
      </c>
      <c r="F901" s="19" t="str">
        <f>IF(IFERROR(FIND(検索!$B$26,地域!A901),0)&gt;=1,IF(地域!F901="","",地域!F901),"")</f>
        <v/>
      </c>
      <c r="G901" s="19" t="str">
        <f>IF(IFERROR(FIND(検索!$B$26,地域!A901),0)&gt;=1,IF(地域!G901="","",地域!G901),"")</f>
        <v/>
      </c>
      <c r="H901" s="19" t="str">
        <f>IF(IFERROR(FIND(検索!$B$26,地域!A901),0)&gt;=1,IF(地域!H901="","",地域!H901),"")</f>
        <v/>
      </c>
      <c r="I901" s="19" t="str">
        <f>IF(IFERROR(FIND(検索!$B$26,地域!A901),0)&gt;=1,IF(地域!I901="","",地域!I901),"")</f>
        <v/>
      </c>
      <c r="J901" s="19" t="str">
        <f>IF(IFERROR(FIND(検索!$B$26,地域!A901),0)&gt;=1,IF(地域!J901="","",地域!J901),"")</f>
        <v/>
      </c>
      <c r="K901" s="19" t="str">
        <f>IF(IFERROR(FIND(検索!$B$26,地域!A901),0)&gt;=1,IF(地域!D901="","",地域!D901),"")</f>
        <v/>
      </c>
    </row>
    <row r="902" spans="1:11" x14ac:dyDescent="0.15">
      <c r="A902" s="19" t="str">
        <f>IF(IFERROR(FIND(検索!$B$26,地域!A902),0)&gt;=1,IF(地域!A902="","",地域!A902),"")</f>
        <v/>
      </c>
      <c r="B902" s="19" t="str">
        <f>IF(IFERROR(FIND(検索!$B$26,地域!A902),0)&gt;=1,IF(地域!B902="","",地域!B902),"")</f>
        <v/>
      </c>
      <c r="C902" s="19" t="str">
        <f>IF(IFERROR(FIND(検索!$B$26,地域!A902),0)&gt;=1,IF(地域!C902="","",地域!C902),"")</f>
        <v/>
      </c>
      <c r="D902" s="19" t="str">
        <f t="shared" si="14"/>
        <v/>
      </c>
      <c r="E902" s="19" t="str">
        <f>IF(IFERROR(FIND(検索!$B$26,地域!A902),0)&gt;=1,IF(地域!E902="","",地域!E902),"")</f>
        <v/>
      </c>
      <c r="F902" s="19" t="str">
        <f>IF(IFERROR(FIND(検索!$B$26,地域!A902),0)&gt;=1,IF(地域!F902="","",地域!F902),"")</f>
        <v/>
      </c>
      <c r="G902" s="19" t="str">
        <f>IF(IFERROR(FIND(検索!$B$26,地域!A902),0)&gt;=1,IF(地域!G902="","",地域!G902),"")</f>
        <v/>
      </c>
      <c r="H902" s="19" t="str">
        <f>IF(IFERROR(FIND(検索!$B$26,地域!A902),0)&gt;=1,IF(地域!H902="","",地域!H902),"")</f>
        <v/>
      </c>
      <c r="I902" s="19" t="str">
        <f>IF(IFERROR(FIND(検索!$B$26,地域!A902),0)&gt;=1,IF(地域!I902="","",地域!I902),"")</f>
        <v/>
      </c>
      <c r="J902" s="19" t="str">
        <f>IF(IFERROR(FIND(検索!$B$26,地域!A902),0)&gt;=1,IF(地域!J902="","",地域!J902),"")</f>
        <v/>
      </c>
      <c r="K902" s="19" t="str">
        <f>IF(IFERROR(FIND(検索!$B$26,地域!A902),0)&gt;=1,IF(地域!D902="","",地域!D902),"")</f>
        <v/>
      </c>
    </row>
    <row r="903" spans="1:11" x14ac:dyDescent="0.15">
      <c r="A903" s="19" t="str">
        <f>IF(IFERROR(FIND(検索!$B$26,地域!A903),0)&gt;=1,IF(地域!A903="","",地域!A903),"")</f>
        <v/>
      </c>
      <c r="B903" s="19" t="str">
        <f>IF(IFERROR(FIND(検索!$B$26,地域!A903),0)&gt;=1,IF(地域!B903="","",地域!B903),"")</f>
        <v/>
      </c>
      <c r="C903" s="19" t="str">
        <f>IF(IFERROR(FIND(検索!$B$26,地域!A903),0)&gt;=1,IF(地域!C903="","",地域!C903),"")</f>
        <v/>
      </c>
      <c r="D903" s="19" t="str">
        <f t="shared" si="14"/>
        <v/>
      </c>
      <c r="E903" s="19" t="str">
        <f>IF(IFERROR(FIND(検索!$B$26,地域!A903),0)&gt;=1,IF(地域!E903="","",地域!E903),"")</f>
        <v/>
      </c>
      <c r="F903" s="19" t="str">
        <f>IF(IFERROR(FIND(検索!$B$26,地域!A903),0)&gt;=1,IF(地域!F903="","",地域!F903),"")</f>
        <v/>
      </c>
      <c r="G903" s="19" t="str">
        <f>IF(IFERROR(FIND(検索!$B$26,地域!A903),0)&gt;=1,IF(地域!G903="","",地域!G903),"")</f>
        <v/>
      </c>
      <c r="H903" s="19" t="str">
        <f>IF(IFERROR(FIND(検索!$B$26,地域!A903),0)&gt;=1,IF(地域!H903="","",地域!H903),"")</f>
        <v/>
      </c>
      <c r="I903" s="19" t="str">
        <f>IF(IFERROR(FIND(検索!$B$26,地域!A903),0)&gt;=1,IF(地域!I903="","",地域!I903),"")</f>
        <v/>
      </c>
      <c r="J903" s="19" t="str">
        <f>IF(IFERROR(FIND(検索!$B$26,地域!A903),0)&gt;=1,IF(地域!J903="","",地域!J903),"")</f>
        <v/>
      </c>
      <c r="K903" s="19" t="str">
        <f>IF(IFERROR(FIND(検索!$B$26,地域!A903),0)&gt;=1,IF(地域!D903="","",地域!D903),"")</f>
        <v/>
      </c>
    </row>
    <row r="904" spans="1:11" x14ac:dyDescent="0.15">
      <c r="A904" s="19" t="str">
        <f>IF(IFERROR(FIND(検索!$B$26,地域!A904),0)&gt;=1,IF(地域!A904="","",地域!A904),"")</f>
        <v/>
      </c>
      <c r="B904" s="19" t="str">
        <f>IF(IFERROR(FIND(検索!$B$26,地域!A904),0)&gt;=1,IF(地域!B904="","",地域!B904),"")</f>
        <v/>
      </c>
      <c r="C904" s="19" t="str">
        <f>IF(IFERROR(FIND(検索!$B$26,地域!A904),0)&gt;=1,IF(地域!C904="","",地域!C904),"")</f>
        <v/>
      </c>
      <c r="D904" s="19" t="str">
        <f t="shared" si="14"/>
        <v/>
      </c>
      <c r="E904" s="19" t="str">
        <f>IF(IFERROR(FIND(検索!$B$26,地域!A904),0)&gt;=1,IF(地域!E904="","",地域!E904),"")</f>
        <v/>
      </c>
      <c r="F904" s="19" t="str">
        <f>IF(IFERROR(FIND(検索!$B$26,地域!A904),0)&gt;=1,IF(地域!F904="","",地域!F904),"")</f>
        <v/>
      </c>
      <c r="G904" s="19" t="str">
        <f>IF(IFERROR(FIND(検索!$B$26,地域!A904),0)&gt;=1,IF(地域!G904="","",地域!G904),"")</f>
        <v/>
      </c>
      <c r="H904" s="19" t="str">
        <f>IF(IFERROR(FIND(検索!$B$26,地域!A904),0)&gt;=1,IF(地域!H904="","",地域!H904),"")</f>
        <v/>
      </c>
      <c r="I904" s="19" t="str">
        <f>IF(IFERROR(FIND(検索!$B$26,地域!A904),0)&gt;=1,IF(地域!I904="","",地域!I904),"")</f>
        <v/>
      </c>
      <c r="J904" s="19" t="str">
        <f>IF(IFERROR(FIND(検索!$B$26,地域!A904),0)&gt;=1,IF(地域!J904="","",地域!J904),"")</f>
        <v/>
      </c>
      <c r="K904" s="19" t="str">
        <f>IF(IFERROR(FIND(検索!$B$26,地域!A904),0)&gt;=1,IF(地域!D904="","",地域!D904),"")</f>
        <v/>
      </c>
    </row>
    <row r="905" spans="1:11" x14ac:dyDescent="0.15">
      <c r="A905" s="19" t="str">
        <f>IF(IFERROR(FIND(検索!$B$26,地域!A905),0)&gt;=1,IF(地域!A905="","",地域!A905),"")</f>
        <v/>
      </c>
      <c r="B905" s="19" t="str">
        <f>IF(IFERROR(FIND(検索!$B$26,地域!A905),0)&gt;=1,IF(地域!B905="","",地域!B905),"")</f>
        <v/>
      </c>
      <c r="C905" s="19" t="str">
        <f>IF(IFERROR(FIND(検索!$B$26,地域!A905),0)&gt;=1,IF(地域!C905="","",地域!C905),"")</f>
        <v/>
      </c>
      <c r="D905" s="19" t="str">
        <f t="shared" si="14"/>
        <v/>
      </c>
      <c r="E905" s="19" t="str">
        <f>IF(IFERROR(FIND(検索!$B$26,地域!A905),0)&gt;=1,IF(地域!E905="","",地域!E905),"")</f>
        <v/>
      </c>
      <c r="F905" s="19" t="str">
        <f>IF(IFERROR(FIND(検索!$B$26,地域!A905),0)&gt;=1,IF(地域!F905="","",地域!F905),"")</f>
        <v/>
      </c>
      <c r="G905" s="19" t="str">
        <f>IF(IFERROR(FIND(検索!$B$26,地域!A905),0)&gt;=1,IF(地域!G905="","",地域!G905),"")</f>
        <v/>
      </c>
      <c r="H905" s="19" t="str">
        <f>IF(IFERROR(FIND(検索!$B$26,地域!A905),0)&gt;=1,IF(地域!H905="","",地域!H905),"")</f>
        <v/>
      </c>
      <c r="I905" s="19" t="str">
        <f>IF(IFERROR(FIND(検索!$B$26,地域!A905),0)&gt;=1,IF(地域!I905="","",地域!I905),"")</f>
        <v/>
      </c>
      <c r="J905" s="19" t="str">
        <f>IF(IFERROR(FIND(検索!$B$26,地域!A905),0)&gt;=1,IF(地域!J905="","",地域!J905),"")</f>
        <v/>
      </c>
      <c r="K905" s="19" t="str">
        <f>IF(IFERROR(FIND(検索!$B$26,地域!A905),0)&gt;=1,IF(地域!D905="","",地域!D905),"")</f>
        <v/>
      </c>
    </row>
    <row r="906" spans="1:11" x14ac:dyDescent="0.15">
      <c r="A906" s="19" t="str">
        <f>IF(IFERROR(FIND(検索!$B$26,地域!A906),0)&gt;=1,IF(地域!A906="","",地域!A906),"")</f>
        <v/>
      </c>
      <c r="B906" s="19" t="str">
        <f>IF(IFERROR(FIND(検索!$B$26,地域!A906),0)&gt;=1,IF(地域!B906="","",地域!B906),"")</f>
        <v/>
      </c>
      <c r="C906" s="19" t="str">
        <f>IF(IFERROR(FIND(検索!$B$26,地域!A906),0)&gt;=1,IF(地域!C906="","",地域!C906),"")</f>
        <v/>
      </c>
      <c r="D906" s="19" t="str">
        <f t="shared" si="14"/>
        <v/>
      </c>
      <c r="E906" s="19" t="str">
        <f>IF(IFERROR(FIND(検索!$B$26,地域!A906),0)&gt;=1,IF(地域!E906="","",地域!E906),"")</f>
        <v/>
      </c>
      <c r="F906" s="19" t="str">
        <f>IF(IFERROR(FIND(検索!$B$26,地域!A906),0)&gt;=1,IF(地域!F906="","",地域!F906),"")</f>
        <v/>
      </c>
      <c r="G906" s="19" t="str">
        <f>IF(IFERROR(FIND(検索!$B$26,地域!A906),0)&gt;=1,IF(地域!G906="","",地域!G906),"")</f>
        <v/>
      </c>
      <c r="H906" s="19" t="str">
        <f>IF(IFERROR(FIND(検索!$B$26,地域!A906),0)&gt;=1,IF(地域!H906="","",地域!H906),"")</f>
        <v/>
      </c>
      <c r="I906" s="19" t="str">
        <f>IF(IFERROR(FIND(検索!$B$26,地域!A906),0)&gt;=1,IF(地域!I906="","",地域!I906),"")</f>
        <v/>
      </c>
      <c r="J906" s="19" t="str">
        <f>IF(IFERROR(FIND(検索!$B$26,地域!A906),0)&gt;=1,IF(地域!J906="","",地域!J906),"")</f>
        <v/>
      </c>
      <c r="K906" s="19" t="str">
        <f>IF(IFERROR(FIND(検索!$B$26,地域!A906),0)&gt;=1,IF(地域!D906="","",地域!D906),"")</f>
        <v/>
      </c>
    </row>
    <row r="907" spans="1:11" x14ac:dyDescent="0.15">
      <c r="A907" s="19" t="str">
        <f>IF(IFERROR(FIND(検索!$B$26,地域!A907),0)&gt;=1,IF(地域!A907="","",地域!A907),"")</f>
        <v/>
      </c>
      <c r="B907" s="19" t="str">
        <f>IF(IFERROR(FIND(検索!$B$26,地域!A907),0)&gt;=1,IF(地域!B907="","",地域!B907),"")</f>
        <v/>
      </c>
      <c r="C907" s="19" t="str">
        <f>IF(IFERROR(FIND(検索!$B$26,地域!A907),0)&gt;=1,IF(地域!C907="","",地域!C907),"")</f>
        <v/>
      </c>
      <c r="D907" s="19" t="str">
        <f t="shared" si="14"/>
        <v/>
      </c>
      <c r="E907" s="19" t="str">
        <f>IF(IFERROR(FIND(検索!$B$26,地域!A907),0)&gt;=1,IF(地域!E907="","",地域!E907),"")</f>
        <v/>
      </c>
      <c r="F907" s="19" t="str">
        <f>IF(IFERROR(FIND(検索!$B$26,地域!A907),0)&gt;=1,IF(地域!F907="","",地域!F907),"")</f>
        <v/>
      </c>
      <c r="G907" s="19" t="str">
        <f>IF(IFERROR(FIND(検索!$B$26,地域!A907),0)&gt;=1,IF(地域!G907="","",地域!G907),"")</f>
        <v/>
      </c>
      <c r="H907" s="19" t="str">
        <f>IF(IFERROR(FIND(検索!$B$26,地域!A907),0)&gt;=1,IF(地域!H907="","",地域!H907),"")</f>
        <v/>
      </c>
      <c r="I907" s="19" t="str">
        <f>IF(IFERROR(FIND(検索!$B$26,地域!A907),0)&gt;=1,IF(地域!I907="","",地域!I907),"")</f>
        <v/>
      </c>
      <c r="J907" s="19" t="str">
        <f>IF(IFERROR(FIND(検索!$B$26,地域!A907),0)&gt;=1,IF(地域!J907="","",地域!J907),"")</f>
        <v/>
      </c>
      <c r="K907" s="19" t="str">
        <f>IF(IFERROR(FIND(検索!$B$26,地域!A907),0)&gt;=1,IF(地域!D907="","",地域!D907),"")</f>
        <v/>
      </c>
    </row>
    <row r="908" spans="1:11" x14ac:dyDescent="0.15">
      <c r="A908" s="19" t="str">
        <f>IF(IFERROR(FIND(検索!$B$26,地域!A908),0)&gt;=1,IF(地域!A908="","",地域!A908),"")</f>
        <v/>
      </c>
      <c r="B908" s="19" t="str">
        <f>IF(IFERROR(FIND(検索!$B$26,地域!A908),0)&gt;=1,IF(地域!B908="","",地域!B908),"")</f>
        <v/>
      </c>
      <c r="C908" s="19" t="str">
        <f>IF(IFERROR(FIND(検索!$B$26,地域!A908),0)&gt;=1,IF(地域!C908="","",地域!C908),"")</f>
        <v/>
      </c>
      <c r="D908" s="19" t="str">
        <f t="shared" si="14"/>
        <v/>
      </c>
      <c r="E908" s="19" t="str">
        <f>IF(IFERROR(FIND(検索!$B$26,地域!A908),0)&gt;=1,IF(地域!E908="","",地域!E908),"")</f>
        <v/>
      </c>
      <c r="F908" s="19" t="str">
        <f>IF(IFERROR(FIND(検索!$B$26,地域!A908),0)&gt;=1,IF(地域!F908="","",地域!F908),"")</f>
        <v/>
      </c>
      <c r="G908" s="19" t="str">
        <f>IF(IFERROR(FIND(検索!$B$26,地域!A908),0)&gt;=1,IF(地域!G908="","",地域!G908),"")</f>
        <v/>
      </c>
      <c r="H908" s="19" t="str">
        <f>IF(IFERROR(FIND(検索!$B$26,地域!A908),0)&gt;=1,IF(地域!H908="","",地域!H908),"")</f>
        <v/>
      </c>
      <c r="I908" s="19" t="str">
        <f>IF(IFERROR(FIND(検索!$B$26,地域!A908),0)&gt;=1,IF(地域!I908="","",地域!I908),"")</f>
        <v/>
      </c>
      <c r="J908" s="19" t="str">
        <f>IF(IFERROR(FIND(検索!$B$26,地域!A908),0)&gt;=1,IF(地域!J908="","",地域!J908),"")</f>
        <v/>
      </c>
      <c r="K908" s="19" t="str">
        <f>IF(IFERROR(FIND(検索!$B$26,地域!A908),0)&gt;=1,IF(地域!D908="","",地域!D908),"")</f>
        <v/>
      </c>
    </row>
    <row r="909" spans="1:11" x14ac:dyDescent="0.15">
      <c r="A909" s="19" t="str">
        <f>IF(IFERROR(FIND(検索!$B$26,地域!A909),0)&gt;=1,IF(地域!A909="","",地域!A909),"")</f>
        <v/>
      </c>
      <c r="B909" s="19" t="str">
        <f>IF(IFERROR(FIND(検索!$B$26,地域!A909),0)&gt;=1,IF(地域!B909="","",地域!B909),"")</f>
        <v/>
      </c>
      <c r="C909" s="19" t="str">
        <f>IF(IFERROR(FIND(検索!$B$26,地域!A909),0)&gt;=1,IF(地域!C909="","",地域!C909),"")</f>
        <v/>
      </c>
      <c r="D909" s="19" t="str">
        <f t="shared" si="14"/>
        <v/>
      </c>
      <c r="E909" s="19" t="str">
        <f>IF(IFERROR(FIND(検索!$B$26,地域!A909),0)&gt;=1,IF(地域!E909="","",地域!E909),"")</f>
        <v/>
      </c>
      <c r="F909" s="19" t="str">
        <f>IF(IFERROR(FIND(検索!$B$26,地域!A909),0)&gt;=1,IF(地域!F909="","",地域!F909),"")</f>
        <v/>
      </c>
      <c r="G909" s="19" t="str">
        <f>IF(IFERROR(FIND(検索!$B$26,地域!A909),0)&gt;=1,IF(地域!G909="","",地域!G909),"")</f>
        <v/>
      </c>
      <c r="H909" s="19" t="str">
        <f>IF(IFERROR(FIND(検索!$B$26,地域!A909),0)&gt;=1,IF(地域!H909="","",地域!H909),"")</f>
        <v/>
      </c>
      <c r="I909" s="19" t="str">
        <f>IF(IFERROR(FIND(検索!$B$26,地域!A909),0)&gt;=1,IF(地域!I909="","",地域!I909),"")</f>
        <v/>
      </c>
      <c r="J909" s="19" t="str">
        <f>IF(IFERROR(FIND(検索!$B$26,地域!A909),0)&gt;=1,IF(地域!J909="","",地域!J909),"")</f>
        <v/>
      </c>
      <c r="K909" s="19" t="str">
        <f>IF(IFERROR(FIND(検索!$B$26,地域!A909),0)&gt;=1,IF(地域!D909="","",地域!D909),"")</f>
        <v/>
      </c>
    </row>
    <row r="910" spans="1:11" x14ac:dyDescent="0.15">
      <c r="A910" s="19" t="str">
        <f>IF(IFERROR(FIND(検索!$B$26,地域!A910),0)&gt;=1,IF(地域!A910="","",地域!A910),"")</f>
        <v/>
      </c>
      <c r="B910" s="19" t="str">
        <f>IF(IFERROR(FIND(検索!$B$26,地域!A910),0)&gt;=1,IF(地域!B910="","",地域!B910),"")</f>
        <v/>
      </c>
      <c r="C910" s="19" t="str">
        <f>IF(IFERROR(FIND(検索!$B$26,地域!A910),0)&gt;=1,IF(地域!C910="","",地域!C910),"")</f>
        <v/>
      </c>
      <c r="D910" s="19" t="str">
        <f t="shared" si="14"/>
        <v/>
      </c>
      <c r="E910" s="19" t="str">
        <f>IF(IFERROR(FIND(検索!$B$26,地域!A910),0)&gt;=1,IF(地域!E910="","",地域!E910),"")</f>
        <v/>
      </c>
      <c r="F910" s="19" t="str">
        <f>IF(IFERROR(FIND(検索!$B$26,地域!A910),0)&gt;=1,IF(地域!F910="","",地域!F910),"")</f>
        <v/>
      </c>
      <c r="G910" s="19" t="str">
        <f>IF(IFERROR(FIND(検索!$B$26,地域!A910),0)&gt;=1,IF(地域!G910="","",地域!G910),"")</f>
        <v/>
      </c>
      <c r="H910" s="19" t="str">
        <f>IF(IFERROR(FIND(検索!$B$26,地域!A910),0)&gt;=1,IF(地域!H910="","",地域!H910),"")</f>
        <v/>
      </c>
      <c r="I910" s="19" t="str">
        <f>IF(IFERROR(FIND(検索!$B$26,地域!A910),0)&gt;=1,IF(地域!I910="","",地域!I910),"")</f>
        <v/>
      </c>
      <c r="J910" s="19" t="str">
        <f>IF(IFERROR(FIND(検索!$B$26,地域!A910),0)&gt;=1,IF(地域!J910="","",地域!J910),"")</f>
        <v/>
      </c>
      <c r="K910" s="19" t="str">
        <f>IF(IFERROR(FIND(検索!$B$26,地域!A910),0)&gt;=1,IF(地域!D910="","",地域!D910),"")</f>
        <v/>
      </c>
    </row>
    <row r="911" spans="1:11" x14ac:dyDescent="0.15">
      <c r="A911" s="19" t="str">
        <f>IF(IFERROR(FIND(検索!$B$26,地域!A911),0)&gt;=1,IF(地域!A911="","",地域!A911),"")</f>
        <v/>
      </c>
      <c r="B911" s="19" t="str">
        <f>IF(IFERROR(FIND(検索!$B$26,地域!A911),0)&gt;=1,IF(地域!B911="","",地域!B911),"")</f>
        <v/>
      </c>
      <c r="C911" s="19" t="str">
        <f>IF(IFERROR(FIND(検索!$B$26,地域!A911),0)&gt;=1,IF(地域!C911="","",地域!C911),"")</f>
        <v/>
      </c>
      <c r="D911" s="19" t="str">
        <f t="shared" si="14"/>
        <v/>
      </c>
      <c r="E911" s="19" t="str">
        <f>IF(IFERROR(FIND(検索!$B$26,地域!A911),0)&gt;=1,IF(地域!E911="","",地域!E911),"")</f>
        <v/>
      </c>
      <c r="F911" s="19" t="str">
        <f>IF(IFERROR(FIND(検索!$B$26,地域!A911),0)&gt;=1,IF(地域!F911="","",地域!F911),"")</f>
        <v/>
      </c>
      <c r="G911" s="19" t="str">
        <f>IF(IFERROR(FIND(検索!$B$26,地域!A911),0)&gt;=1,IF(地域!G911="","",地域!G911),"")</f>
        <v/>
      </c>
      <c r="H911" s="19" t="str">
        <f>IF(IFERROR(FIND(検索!$B$26,地域!A911),0)&gt;=1,IF(地域!H911="","",地域!H911),"")</f>
        <v/>
      </c>
      <c r="I911" s="19" t="str">
        <f>IF(IFERROR(FIND(検索!$B$26,地域!A911),0)&gt;=1,IF(地域!I911="","",地域!I911),"")</f>
        <v/>
      </c>
      <c r="J911" s="19" t="str">
        <f>IF(IFERROR(FIND(検索!$B$26,地域!A911),0)&gt;=1,IF(地域!J911="","",地域!J911),"")</f>
        <v/>
      </c>
      <c r="K911" s="19" t="str">
        <f>IF(IFERROR(FIND(検索!$B$26,地域!A911),0)&gt;=1,IF(地域!D911="","",地域!D911),"")</f>
        <v/>
      </c>
    </row>
    <row r="912" spans="1:11" x14ac:dyDescent="0.15">
      <c r="A912" s="19" t="str">
        <f>IF(IFERROR(FIND(検索!$B$26,地域!A912),0)&gt;=1,IF(地域!A912="","",地域!A912),"")</f>
        <v/>
      </c>
      <c r="B912" s="19" t="str">
        <f>IF(IFERROR(FIND(検索!$B$26,地域!A912),0)&gt;=1,IF(地域!B912="","",地域!B912),"")</f>
        <v/>
      </c>
      <c r="C912" s="19" t="str">
        <f>IF(IFERROR(FIND(検索!$B$26,地域!A912),0)&gt;=1,IF(地域!C912="","",地域!C912),"")</f>
        <v/>
      </c>
      <c r="D912" s="19" t="str">
        <f t="shared" si="14"/>
        <v/>
      </c>
      <c r="E912" s="19" t="str">
        <f>IF(IFERROR(FIND(検索!$B$26,地域!A912),0)&gt;=1,IF(地域!E912="","",地域!E912),"")</f>
        <v/>
      </c>
      <c r="F912" s="19" t="str">
        <f>IF(IFERROR(FIND(検索!$B$26,地域!A912),0)&gt;=1,IF(地域!F912="","",地域!F912),"")</f>
        <v/>
      </c>
      <c r="G912" s="19" t="str">
        <f>IF(IFERROR(FIND(検索!$B$26,地域!A912),0)&gt;=1,IF(地域!G912="","",地域!G912),"")</f>
        <v/>
      </c>
      <c r="H912" s="19" t="str">
        <f>IF(IFERROR(FIND(検索!$B$26,地域!A912),0)&gt;=1,IF(地域!H912="","",地域!H912),"")</f>
        <v/>
      </c>
      <c r="I912" s="19" t="str">
        <f>IF(IFERROR(FIND(検索!$B$26,地域!A912),0)&gt;=1,IF(地域!I912="","",地域!I912),"")</f>
        <v/>
      </c>
      <c r="J912" s="19" t="str">
        <f>IF(IFERROR(FIND(検索!$B$26,地域!A912),0)&gt;=1,IF(地域!J912="","",地域!J912),"")</f>
        <v/>
      </c>
      <c r="K912" s="19" t="str">
        <f>IF(IFERROR(FIND(検索!$B$26,地域!A912),0)&gt;=1,IF(地域!D912="","",地域!D912),"")</f>
        <v/>
      </c>
    </row>
    <row r="913" spans="1:11" x14ac:dyDescent="0.15">
      <c r="A913" s="19" t="str">
        <f>IF(IFERROR(FIND(検索!$B$26,地域!A913),0)&gt;=1,IF(地域!A913="","",地域!A913),"")</f>
        <v/>
      </c>
      <c r="B913" s="19" t="str">
        <f>IF(IFERROR(FIND(検索!$B$26,地域!A913),0)&gt;=1,IF(地域!B913="","",地域!B913),"")</f>
        <v/>
      </c>
      <c r="C913" s="19" t="str">
        <f>IF(IFERROR(FIND(検索!$B$26,地域!A913),0)&gt;=1,IF(地域!C913="","",地域!C913),"")</f>
        <v/>
      </c>
      <c r="D913" s="19" t="str">
        <f t="shared" si="14"/>
        <v/>
      </c>
      <c r="E913" s="19" t="str">
        <f>IF(IFERROR(FIND(検索!$B$26,地域!A913),0)&gt;=1,IF(地域!E913="","",地域!E913),"")</f>
        <v/>
      </c>
      <c r="F913" s="19" t="str">
        <f>IF(IFERROR(FIND(検索!$B$26,地域!A913),0)&gt;=1,IF(地域!F913="","",地域!F913),"")</f>
        <v/>
      </c>
      <c r="G913" s="19" t="str">
        <f>IF(IFERROR(FIND(検索!$B$26,地域!A913),0)&gt;=1,IF(地域!G913="","",地域!G913),"")</f>
        <v/>
      </c>
      <c r="H913" s="19" t="str">
        <f>IF(IFERROR(FIND(検索!$B$26,地域!A913),0)&gt;=1,IF(地域!H913="","",地域!H913),"")</f>
        <v/>
      </c>
      <c r="I913" s="19" t="str">
        <f>IF(IFERROR(FIND(検索!$B$26,地域!A913),0)&gt;=1,IF(地域!I913="","",地域!I913),"")</f>
        <v/>
      </c>
      <c r="J913" s="19" t="str">
        <f>IF(IFERROR(FIND(検索!$B$26,地域!A913),0)&gt;=1,IF(地域!J913="","",地域!J913),"")</f>
        <v/>
      </c>
      <c r="K913" s="19" t="str">
        <f>IF(IFERROR(FIND(検索!$B$26,地域!A913),0)&gt;=1,IF(地域!D913="","",地域!D913),"")</f>
        <v/>
      </c>
    </row>
    <row r="914" spans="1:11" x14ac:dyDescent="0.15">
      <c r="A914" s="19" t="str">
        <f>IF(IFERROR(FIND(検索!$B$26,地域!A914),0)&gt;=1,IF(地域!A914="","",地域!A914),"")</f>
        <v/>
      </c>
      <c r="B914" s="19" t="str">
        <f>IF(IFERROR(FIND(検索!$B$26,地域!A914),0)&gt;=1,IF(地域!B914="","",地域!B914),"")</f>
        <v/>
      </c>
      <c r="C914" s="19" t="str">
        <f>IF(IFERROR(FIND(検索!$B$26,地域!A914),0)&gt;=1,IF(地域!C914="","",地域!C914),"")</f>
        <v/>
      </c>
      <c r="D914" s="19" t="str">
        <f t="shared" si="14"/>
        <v/>
      </c>
      <c r="E914" s="19" t="str">
        <f>IF(IFERROR(FIND(検索!$B$26,地域!A914),0)&gt;=1,IF(地域!E914="","",地域!E914),"")</f>
        <v/>
      </c>
      <c r="F914" s="19" t="str">
        <f>IF(IFERROR(FIND(検索!$B$26,地域!A914),0)&gt;=1,IF(地域!F914="","",地域!F914),"")</f>
        <v/>
      </c>
      <c r="G914" s="19" t="str">
        <f>IF(IFERROR(FIND(検索!$B$26,地域!A914),0)&gt;=1,IF(地域!G914="","",地域!G914),"")</f>
        <v/>
      </c>
      <c r="H914" s="19" t="str">
        <f>IF(IFERROR(FIND(検索!$B$26,地域!A914),0)&gt;=1,IF(地域!H914="","",地域!H914),"")</f>
        <v/>
      </c>
      <c r="I914" s="19" t="str">
        <f>IF(IFERROR(FIND(検索!$B$26,地域!A914),0)&gt;=1,IF(地域!I914="","",地域!I914),"")</f>
        <v/>
      </c>
      <c r="J914" s="19" t="str">
        <f>IF(IFERROR(FIND(検索!$B$26,地域!A914),0)&gt;=1,IF(地域!J914="","",地域!J914),"")</f>
        <v/>
      </c>
      <c r="K914" s="19" t="str">
        <f>IF(IFERROR(FIND(検索!$B$26,地域!A914),0)&gt;=1,IF(地域!D914="","",地域!D914),"")</f>
        <v/>
      </c>
    </row>
    <row r="915" spans="1:11" x14ac:dyDescent="0.15">
      <c r="A915" s="19" t="str">
        <f>IF(IFERROR(FIND(検索!$B$26,地域!A915),0)&gt;=1,IF(地域!A915="","",地域!A915),"")</f>
        <v/>
      </c>
      <c r="B915" s="19" t="str">
        <f>IF(IFERROR(FIND(検索!$B$26,地域!A915),0)&gt;=1,IF(地域!B915="","",地域!B915),"")</f>
        <v/>
      </c>
      <c r="C915" s="19" t="str">
        <f>IF(IFERROR(FIND(検索!$B$26,地域!A915),0)&gt;=1,IF(地域!C915="","",地域!C915),"")</f>
        <v/>
      </c>
      <c r="D915" s="19" t="str">
        <f t="shared" si="14"/>
        <v/>
      </c>
      <c r="E915" s="19" t="str">
        <f>IF(IFERROR(FIND(検索!$B$26,地域!A915),0)&gt;=1,IF(地域!E915="","",地域!E915),"")</f>
        <v/>
      </c>
      <c r="F915" s="19" t="str">
        <f>IF(IFERROR(FIND(検索!$B$26,地域!A915),0)&gt;=1,IF(地域!F915="","",地域!F915),"")</f>
        <v/>
      </c>
      <c r="G915" s="19" t="str">
        <f>IF(IFERROR(FIND(検索!$B$26,地域!A915),0)&gt;=1,IF(地域!G915="","",地域!G915),"")</f>
        <v/>
      </c>
      <c r="H915" s="19" t="str">
        <f>IF(IFERROR(FIND(検索!$B$26,地域!A915),0)&gt;=1,IF(地域!H915="","",地域!H915),"")</f>
        <v/>
      </c>
      <c r="I915" s="19" t="str">
        <f>IF(IFERROR(FIND(検索!$B$26,地域!A915),0)&gt;=1,IF(地域!I915="","",地域!I915),"")</f>
        <v/>
      </c>
      <c r="J915" s="19" t="str">
        <f>IF(IFERROR(FIND(検索!$B$26,地域!A915),0)&gt;=1,IF(地域!J915="","",地域!J915),"")</f>
        <v/>
      </c>
      <c r="K915" s="19" t="str">
        <f>IF(IFERROR(FIND(検索!$B$26,地域!A915),0)&gt;=1,IF(地域!D915="","",地域!D915),"")</f>
        <v/>
      </c>
    </row>
    <row r="916" spans="1:11" x14ac:dyDescent="0.15">
      <c r="A916" s="19" t="str">
        <f>IF(IFERROR(FIND(検索!$B$26,地域!A916),0)&gt;=1,IF(地域!A916="","",地域!A916),"")</f>
        <v/>
      </c>
      <c r="B916" s="19" t="str">
        <f>IF(IFERROR(FIND(検索!$B$26,地域!A916),0)&gt;=1,IF(地域!B916="","",地域!B916),"")</f>
        <v/>
      </c>
      <c r="C916" s="19" t="str">
        <f>IF(IFERROR(FIND(検索!$B$26,地域!A916),0)&gt;=1,IF(地域!C916="","",地域!C916),"")</f>
        <v/>
      </c>
      <c r="D916" s="19" t="str">
        <f t="shared" si="14"/>
        <v/>
      </c>
      <c r="E916" s="19" t="str">
        <f>IF(IFERROR(FIND(検索!$B$26,地域!A916),0)&gt;=1,IF(地域!E916="","",地域!E916),"")</f>
        <v/>
      </c>
      <c r="F916" s="19" t="str">
        <f>IF(IFERROR(FIND(検索!$B$26,地域!A916),0)&gt;=1,IF(地域!F916="","",地域!F916),"")</f>
        <v/>
      </c>
      <c r="G916" s="19" t="str">
        <f>IF(IFERROR(FIND(検索!$B$26,地域!A916),0)&gt;=1,IF(地域!G916="","",地域!G916),"")</f>
        <v/>
      </c>
      <c r="H916" s="19" t="str">
        <f>IF(IFERROR(FIND(検索!$B$26,地域!A916),0)&gt;=1,IF(地域!H916="","",地域!H916),"")</f>
        <v/>
      </c>
      <c r="I916" s="19" t="str">
        <f>IF(IFERROR(FIND(検索!$B$26,地域!A916),0)&gt;=1,IF(地域!I916="","",地域!I916),"")</f>
        <v/>
      </c>
      <c r="J916" s="19" t="str">
        <f>IF(IFERROR(FIND(検索!$B$26,地域!A916),0)&gt;=1,IF(地域!J916="","",地域!J916),"")</f>
        <v/>
      </c>
      <c r="K916" s="19" t="str">
        <f>IF(IFERROR(FIND(検索!$B$26,地域!A916),0)&gt;=1,IF(地域!D916="","",地域!D916),"")</f>
        <v/>
      </c>
    </row>
    <row r="917" spans="1:11" x14ac:dyDescent="0.15">
      <c r="A917" s="19" t="str">
        <f>IF(IFERROR(FIND(検索!$B$26,地域!A917),0)&gt;=1,IF(地域!A917="","",地域!A917),"")</f>
        <v/>
      </c>
      <c r="B917" s="19" t="str">
        <f>IF(IFERROR(FIND(検索!$B$26,地域!A917),0)&gt;=1,IF(地域!B917="","",地域!B917),"")</f>
        <v/>
      </c>
      <c r="C917" s="19" t="str">
        <f>IF(IFERROR(FIND(検索!$B$26,地域!A917),0)&gt;=1,IF(地域!C917="","",地域!C917),"")</f>
        <v/>
      </c>
      <c r="D917" s="19" t="str">
        <f t="shared" si="14"/>
        <v/>
      </c>
      <c r="E917" s="19" t="str">
        <f>IF(IFERROR(FIND(検索!$B$26,地域!A917),0)&gt;=1,IF(地域!E917="","",地域!E917),"")</f>
        <v/>
      </c>
      <c r="F917" s="19" t="str">
        <f>IF(IFERROR(FIND(検索!$B$26,地域!A917),0)&gt;=1,IF(地域!F917="","",地域!F917),"")</f>
        <v/>
      </c>
      <c r="G917" s="19" t="str">
        <f>IF(IFERROR(FIND(検索!$B$26,地域!A917),0)&gt;=1,IF(地域!G917="","",地域!G917),"")</f>
        <v/>
      </c>
      <c r="H917" s="19" t="str">
        <f>IF(IFERROR(FIND(検索!$B$26,地域!A917),0)&gt;=1,IF(地域!H917="","",地域!H917),"")</f>
        <v/>
      </c>
      <c r="I917" s="19" t="str">
        <f>IF(IFERROR(FIND(検索!$B$26,地域!A917),0)&gt;=1,IF(地域!I917="","",地域!I917),"")</f>
        <v/>
      </c>
      <c r="J917" s="19" t="str">
        <f>IF(IFERROR(FIND(検索!$B$26,地域!A917),0)&gt;=1,IF(地域!J917="","",地域!J917),"")</f>
        <v/>
      </c>
      <c r="K917" s="19" t="str">
        <f>IF(IFERROR(FIND(検索!$B$26,地域!A917),0)&gt;=1,IF(地域!D917="","",地域!D917),"")</f>
        <v/>
      </c>
    </row>
    <row r="918" spans="1:11" x14ac:dyDescent="0.15">
      <c r="A918" s="19" t="str">
        <f>IF(IFERROR(FIND(検索!$B$26,地域!A918),0)&gt;=1,IF(地域!A918="","",地域!A918),"")</f>
        <v/>
      </c>
      <c r="B918" s="19" t="str">
        <f>IF(IFERROR(FIND(検索!$B$26,地域!A918),0)&gt;=1,IF(地域!B918="","",地域!B918),"")</f>
        <v/>
      </c>
      <c r="C918" s="19" t="str">
        <f>IF(IFERROR(FIND(検索!$B$26,地域!A918),0)&gt;=1,IF(地域!C918="","",地域!C918),"")</f>
        <v/>
      </c>
      <c r="D918" s="19" t="str">
        <f t="shared" si="14"/>
        <v/>
      </c>
      <c r="E918" s="19" t="str">
        <f>IF(IFERROR(FIND(検索!$B$26,地域!A918),0)&gt;=1,IF(地域!E918="","",地域!E918),"")</f>
        <v/>
      </c>
      <c r="F918" s="19" t="str">
        <f>IF(IFERROR(FIND(検索!$B$26,地域!A918),0)&gt;=1,IF(地域!F918="","",地域!F918),"")</f>
        <v/>
      </c>
      <c r="G918" s="19" t="str">
        <f>IF(IFERROR(FIND(検索!$B$26,地域!A918),0)&gt;=1,IF(地域!G918="","",地域!G918),"")</f>
        <v/>
      </c>
      <c r="H918" s="19" t="str">
        <f>IF(IFERROR(FIND(検索!$B$26,地域!A918),0)&gt;=1,IF(地域!H918="","",地域!H918),"")</f>
        <v/>
      </c>
      <c r="I918" s="19" t="str">
        <f>IF(IFERROR(FIND(検索!$B$26,地域!A918),0)&gt;=1,IF(地域!I918="","",地域!I918),"")</f>
        <v/>
      </c>
      <c r="J918" s="19" t="str">
        <f>IF(IFERROR(FIND(検索!$B$26,地域!A918),0)&gt;=1,IF(地域!J918="","",地域!J918),"")</f>
        <v/>
      </c>
      <c r="K918" s="19" t="str">
        <f>IF(IFERROR(FIND(検索!$B$26,地域!A918),0)&gt;=1,IF(地域!D918="","",地域!D918),"")</f>
        <v/>
      </c>
    </row>
    <row r="919" spans="1:11" x14ac:dyDescent="0.15">
      <c r="A919" s="19" t="str">
        <f>IF(IFERROR(FIND(検索!$B$26,地域!A919),0)&gt;=1,IF(地域!A919="","",地域!A919),"")</f>
        <v/>
      </c>
      <c r="B919" s="19" t="str">
        <f>IF(IFERROR(FIND(検索!$B$26,地域!A919),0)&gt;=1,IF(地域!B919="","",地域!B919),"")</f>
        <v/>
      </c>
      <c r="C919" s="19" t="str">
        <f>IF(IFERROR(FIND(検索!$B$26,地域!A919),0)&gt;=1,IF(地域!C919="","",地域!C919),"")</f>
        <v/>
      </c>
      <c r="D919" s="19" t="str">
        <f t="shared" si="14"/>
        <v/>
      </c>
      <c r="E919" s="19" t="str">
        <f>IF(IFERROR(FIND(検索!$B$26,地域!A919),0)&gt;=1,IF(地域!E919="","",地域!E919),"")</f>
        <v/>
      </c>
      <c r="F919" s="19" t="str">
        <f>IF(IFERROR(FIND(検索!$B$26,地域!A919),0)&gt;=1,IF(地域!F919="","",地域!F919),"")</f>
        <v/>
      </c>
      <c r="G919" s="19" t="str">
        <f>IF(IFERROR(FIND(検索!$B$26,地域!A919),0)&gt;=1,IF(地域!G919="","",地域!G919),"")</f>
        <v/>
      </c>
      <c r="H919" s="19" t="str">
        <f>IF(IFERROR(FIND(検索!$B$26,地域!A919),0)&gt;=1,IF(地域!H919="","",地域!H919),"")</f>
        <v/>
      </c>
      <c r="I919" s="19" t="str">
        <f>IF(IFERROR(FIND(検索!$B$26,地域!A919),0)&gt;=1,IF(地域!I919="","",地域!I919),"")</f>
        <v/>
      </c>
      <c r="J919" s="19" t="str">
        <f>IF(IFERROR(FIND(検索!$B$26,地域!A919),0)&gt;=1,IF(地域!J919="","",地域!J919),"")</f>
        <v/>
      </c>
      <c r="K919" s="19" t="str">
        <f>IF(IFERROR(FIND(検索!$B$26,地域!A919),0)&gt;=1,IF(地域!D919="","",地域!D919),"")</f>
        <v/>
      </c>
    </row>
    <row r="920" spans="1:11" x14ac:dyDescent="0.15">
      <c r="A920" s="19" t="str">
        <f>IF(IFERROR(FIND(検索!$B$26,地域!A920),0)&gt;=1,IF(地域!A920="","",地域!A920),"")</f>
        <v/>
      </c>
      <c r="B920" s="19" t="str">
        <f>IF(IFERROR(FIND(検索!$B$26,地域!A920),0)&gt;=1,IF(地域!B920="","",地域!B920),"")</f>
        <v/>
      </c>
      <c r="C920" s="19" t="str">
        <f>IF(IFERROR(FIND(検索!$B$26,地域!A920),0)&gt;=1,IF(地域!C920="","",地域!C920),"")</f>
        <v/>
      </c>
      <c r="D920" s="19" t="str">
        <f t="shared" si="14"/>
        <v/>
      </c>
      <c r="E920" s="19" t="str">
        <f>IF(IFERROR(FIND(検索!$B$26,地域!A920),0)&gt;=1,IF(地域!E920="","",地域!E920),"")</f>
        <v/>
      </c>
      <c r="F920" s="19" t="str">
        <f>IF(IFERROR(FIND(検索!$B$26,地域!A920),0)&gt;=1,IF(地域!F920="","",地域!F920),"")</f>
        <v/>
      </c>
      <c r="G920" s="19" t="str">
        <f>IF(IFERROR(FIND(検索!$B$26,地域!A920),0)&gt;=1,IF(地域!G920="","",地域!G920),"")</f>
        <v/>
      </c>
      <c r="H920" s="19" t="str">
        <f>IF(IFERROR(FIND(検索!$B$26,地域!A920),0)&gt;=1,IF(地域!H920="","",地域!H920),"")</f>
        <v/>
      </c>
      <c r="I920" s="19" t="str">
        <f>IF(IFERROR(FIND(検索!$B$26,地域!A920),0)&gt;=1,IF(地域!I920="","",地域!I920),"")</f>
        <v/>
      </c>
      <c r="J920" s="19" t="str">
        <f>IF(IFERROR(FIND(検索!$B$26,地域!A920),0)&gt;=1,IF(地域!J920="","",地域!J920),"")</f>
        <v/>
      </c>
      <c r="K920" s="19" t="str">
        <f>IF(IFERROR(FIND(検索!$B$26,地域!A920),0)&gt;=1,IF(地域!D920="","",地域!D920),"")</f>
        <v/>
      </c>
    </row>
    <row r="921" spans="1:11" x14ac:dyDescent="0.15">
      <c r="A921" s="19" t="str">
        <f>IF(IFERROR(FIND(検索!$B$26,地域!A921),0)&gt;=1,IF(地域!A921="","",地域!A921),"")</f>
        <v/>
      </c>
      <c r="B921" s="19" t="str">
        <f>IF(IFERROR(FIND(検索!$B$26,地域!A921),0)&gt;=1,IF(地域!B921="","",地域!B921),"")</f>
        <v/>
      </c>
      <c r="C921" s="19" t="str">
        <f>IF(IFERROR(FIND(検索!$B$26,地域!A921),0)&gt;=1,IF(地域!C921="","",地域!C921),"")</f>
        <v/>
      </c>
      <c r="D921" s="19" t="str">
        <f t="shared" si="14"/>
        <v/>
      </c>
      <c r="E921" s="19" t="str">
        <f>IF(IFERROR(FIND(検索!$B$26,地域!A921),0)&gt;=1,IF(地域!E921="","",地域!E921),"")</f>
        <v/>
      </c>
      <c r="F921" s="19" t="str">
        <f>IF(IFERROR(FIND(検索!$B$26,地域!A921),0)&gt;=1,IF(地域!F921="","",地域!F921),"")</f>
        <v/>
      </c>
      <c r="G921" s="19" t="str">
        <f>IF(IFERROR(FIND(検索!$B$26,地域!A921),0)&gt;=1,IF(地域!G921="","",地域!G921),"")</f>
        <v/>
      </c>
      <c r="H921" s="19" t="str">
        <f>IF(IFERROR(FIND(検索!$B$26,地域!A921),0)&gt;=1,IF(地域!H921="","",地域!H921),"")</f>
        <v/>
      </c>
      <c r="I921" s="19" t="str">
        <f>IF(IFERROR(FIND(検索!$B$26,地域!A921),0)&gt;=1,IF(地域!I921="","",地域!I921),"")</f>
        <v/>
      </c>
      <c r="J921" s="19" t="str">
        <f>IF(IFERROR(FIND(検索!$B$26,地域!A921),0)&gt;=1,IF(地域!J921="","",地域!J921),"")</f>
        <v/>
      </c>
      <c r="K921" s="19" t="str">
        <f>IF(IFERROR(FIND(検索!$B$26,地域!A921),0)&gt;=1,IF(地域!D921="","",地域!D921),"")</f>
        <v/>
      </c>
    </row>
    <row r="922" spans="1:11" x14ac:dyDescent="0.15">
      <c r="A922" s="19" t="str">
        <f>IF(IFERROR(FIND(検索!$B$26,地域!A922),0)&gt;=1,IF(地域!A922="","",地域!A922),"")</f>
        <v/>
      </c>
      <c r="B922" s="19" t="str">
        <f>IF(IFERROR(FIND(検索!$B$26,地域!A922),0)&gt;=1,IF(地域!B922="","",地域!B922),"")</f>
        <v/>
      </c>
      <c r="C922" s="19" t="str">
        <f>IF(IFERROR(FIND(検索!$B$26,地域!A922),0)&gt;=1,IF(地域!C922="","",地域!C922),"")</f>
        <v/>
      </c>
      <c r="D922" s="19" t="str">
        <f t="shared" si="14"/>
        <v/>
      </c>
      <c r="E922" s="19" t="str">
        <f>IF(IFERROR(FIND(検索!$B$26,地域!A922),0)&gt;=1,IF(地域!E922="","",地域!E922),"")</f>
        <v/>
      </c>
      <c r="F922" s="19" t="str">
        <f>IF(IFERROR(FIND(検索!$B$26,地域!A922),0)&gt;=1,IF(地域!F922="","",地域!F922),"")</f>
        <v/>
      </c>
      <c r="G922" s="19" t="str">
        <f>IF(IFERROR(FIND(検索!$B$26,地域!A922),0)&gt;=1,IF(地域!G922="","",地域!G922),"")</f>
        <v/>
      </c>
      <c r="H922" s="19" t="str">
        <f>IF(IFERROR(FIND(検索!$B$26,地域!A922),0)&gt;=1,IF(地域!H922="","",地域!H922),"")</f>
        <v/>
      </c>
      <c r="I922" s="19" t="str">
        <f>IF(IFERROR(FIND(検索!$B$26,地域!A922),0)&gt;=1,IF(地域!I922="","",地域!I922),"")</f>
        <v/>
      </c>
      <c r="J922" s="19" t="str">
        <f>IF(IFERROR(FIND(検索!$B$26,地域!A922),0)&gt;=1,IF(地域!J922="","",地域!J922),"")</f>
        <v/>
      </c>
      <c r="K922" s="19" t="str">
        <f>IF(IFERROR(FIND(検索!$B$26,地域!A922),0)&gt;=1,IF(地域!D922="","",地域!D922),"")</f>
        <v/>
      </c>
    </row>
    <row r="923" spans="1:11" x14ac:dyDescent="0.15">
      <c r="A923" s="19" t="str">
        <f>IF(IFERROR(FIND(検索!$B$26,地域!A923),0)&gt;=1,IF(地域!A923="","",地域!A923),"")</f>
        <v/>
      </c>
      <c r="B923" s="19" t="str">
        <f>IF(IFERROR(FIND(検索!$B$26,地域!A923),0)&gt;=1,IF(地域!B923="","",地域!B923),"")</f>
        <v/>
      </c>
      <c r="C923" s="19" t="str">
        <f>IF(IFERROR(FIND(検索!$B$26,地域!A923),0)&gt;=1,IF(地域!C923="","",地域!C923),"")</f>
        <v/>
      </c>
      <c r="D923" s="19" t="str">
        <f t="shared" si="14"/>
        <v/>
      </c>
      <c r="E923" s="19" t="str">
        <f>IF(IFERROR(FIND(検索!$B$26,地域!A923),0)&gt;=1,IF(地域!E923="","",地域!E923),"")</f>
        <v/>
      </c>
      <c r="F923" s="19" t="str">
        <f>IF(IFERROR(FIND(検索!$B$26,地域!A923),0)&gt;=1,IF(地域!F923="","",地域!F923),"")</f>
        <v/>
      </c>
      <c r="G923" s="19" t="str">
        <f>IF(IFERROR(FIND(検索!$B$26,地域!A923),0)&gt;=1,IF(地域!G923="","",地域!G923),"")</f>
        <v/>
      </c>
      <c r="H923" s="19" t="str">
        <f>IF(IFERROR(FIND(検索!$B$26,地域!A923),0)&gt;=1,IF(地域!H923="","",地域!H923),"")</f>
        <v/>
      </c>
      <c r="I923" s="19" t="str">
        <f>IF(IFERROR(FIND(検索!$B$26,地域!A923),0)&gt;=1,IF(地域!I923="","",地域!I923),"")</f>
        <v/>
      </c>
      <c r="J923" s="19" t="str">
        <f>IF(IFERROR(FIND(検索!$B$26,地域!A923),0)&gt;=1,IF(地域!J923="","",地域!J923),"")</f>
        <v/>
      </c>
      <c r="K923" s="19" t="str">
        <f>IF(IFERROR(FIND(検索!$B$26,地域!A923),0)&gt;=1,IF(地域!D923="","",地域!D923),"")</f>
        <v/>
      </c>
    </row>
    <row r="924" spans="1:11" x14ac:dyDescent="0.15">
      <c r="A924" s="19" t="str">
        <f>IF(IFERROR(FIND(検索!$B$26,地域!A924),0)&gt;=1,IF(地域!A924="","",地域!A924),"")</f>
        <v/>
      </c>
      <c r="B924" s="19" t="str">
        <f>IF(IFERROR(FIND(検索!$B$26,地域!A924),0)&gt;=1,IF(地域!B924="","",地域!B924),"")</f>
        <v/>
      </c>
      <c r="C924" s="19" t="str">
        <f>IF(IFERROR(FIND(検索!$B$26,地域!A924),0)&gt;=1,IF(地域!C924="","",地域!C924),"")</f>
        <v/>
      </c>
      <c r="D924" s="19" t="str">
        <f t="shared" si="14"/>
        <v/>
      </c>
      <c r="E924" s="19" t="str">
        <f>IF(IFERROR(FIND(検索!$B$26,地域!A924),0)&gt;=1,IF(地域!E924="","",地域!E924),"")</f>
        <v/>
      </c>
      <c r="F924" s="19" t="str">
        <f>IF(IFERROR(FIND(検索!$B$26,地域!A924),0)&gt;=1,IF(地域!F924="","",地域!F924),"")</f>
        <v/>
      </c>
      <c r="G924" s="19" t="str">
        <f>IF(IFERROR(FIND(検索!$B$26,地域!A924),0)&gt;=1,IF(地域!G924="","",地域!G924),"")</f>
        <v/>
      </c>
      <c r="H924" s="19" t="str">
        <f>IF(IFERROR(FIND(検索!$B$26,地域!A924),0)&gt;=1,IF(地域!H924="","",地域!H924),"")</f>
        <v/>
      </c>
      <c r="I924" s="19" t="str">
        <f>IF(IFERROR(FIND(検索!$B$26,地域!A924),0)&gt;=1,IF(地域!I924="","",地域!I924),"")</f>
        <v/>
      </c>
      <c r="J924" s="19" t="str">
        <f>IF(IFERROR(FIND(検索!$B$26,地域!A924),0)&gt;=1,IF(地域!J924="","",地域!J924),"")</f>
        <v/>
      </c>
      <c r="K924" s="19" t="str">
        <f>IF(IFERROR(FIND(検索!$B$26,地域!A924),0)&gt;=1,IF(地域!D924="","",地域!D924),"")</f>
        <v/>
      </c>
    </row>
    <row r="925" spans="1:11" x14ac:dyDescent="0.15">
      <c r="A925" s="19" t="str">
        <f>IF(IFERROR(FIND(検索!$B$26,地域!A925),0)&gt;=1,IF(地域!A925="","",地域!A925),"")</f>
        <v/>
      </c>
      <c r="B925" s="19" t="str">
        <f>IF(IFERROR(FIND(検索!$B$26,地域!A925),0)&gt;=1,IF(地域!B925="","",地域!B925),"")</f>
        <v/>
      </c>
      <c r="C925" s="19" t="str">
        <f>IF(IFERROR(FIND(検索!$B$26,地域!A925),0)&gt;=1,IF(地域!C925="","",地域!C925),"")</f>
        <v/>
      </c>
      <c r="D925" s="19" t="str">
        <f t="shared" si="14"/>
        <v/>
      </c>
      <c r="E925" s="19" t="str">
        <f>IF(IFERROR(FIND(検索!$B$26,地域!A925),0)&gt;=1,IF(地域!E925="","",地域!E925),"")</f>
        <v/>
      </c>
      <c r="F925" s="19" t="str">
        <f>IF(IFERROR(FIND(検索!$B$26,地域!A925),0)&gt;=1,IF(地域!F925="","",地域!F925),"")</f>
        <v/>
      </c>
      <c r="G925" s="19" t="str">
        <f>IF(IFERROR(FIND(検索!$B$26,地域!A925),0)&gt;=1,IF(地域!G925="","",地域!G925),"")</f>
        <v/>
      </c>
      <c r="H925" s="19" t="str">
        <f>IF(IFERROR(FIND(検索!$B$26,地域!A925),0)&gt;=1,IF(地域!H925="","",地域!H925),"")</f>
        <v/>
      </c>
      <c r="I925" s="19" t="str">
        <f>IF(IFERROR(FIND(検索!$B$26,地域!A925),0)&gt;=1,IF(地域!I925="","",地域!I925),"")</f>
        <v/>
      </c>
      <c r="J925" s="19" t="str">
        <f>IF(IFERROR(FIND(検索!$B$26,地域!A925),0)&gt;=1,IF(地域!J925="","",地域!J925),"")</f>
        <v/>
      </c>
      <c r="K925" s="19" t="str">
        <f>IF(IFERROR(FIND(検索!$B$26,地域!A925),0)&gt;=1,IF(地域!D925="","",地域!D925),"")</f>
        <v/>
      </c>
    </row>
    <row r="926" spans="1:11" x14ac:dyDescent="0.15">
      <c r="A926" s="19" t="str">
        <f>IF(IFERROR(FIND(検索!$B$26,地域!A926),0)&gt;=1,IF(地域!A926="","",地域!A926),"")</f>
        <v/>
      </c>
      <c r="B926" s="19" t="str">
        <f>IF(IFERROR(FIND(検索!$B$26,地域!A926),0)&gt;=1,IF(地域!B926="","",地域!B926),"")</f>
        <v/>
      </c>
      <c r="C926" s="19" t="str">
        <f>IF(IFERROR(FIND(検索!$B$26,地域!A926),0)&gt;=1,IF(地域!C926="","",地域!C926),"")</f>
        <v/>
      </c>
      <c r="D926" s="19" t="str">
        <f t="shared" si="14"/>
        <v/>
      </c>
      <c r="E926" s="19" t="str">
        <f>IF(IFERROR(FIND(検索!$B$26,地域!A926),0)&gt;=1,IF(地域!E926="","",地域!E926),"")</f>
        <v/>
      </c>
      <c r="F926" s="19" t="str">
        <f>IF(IFERROR(FIND(検索!$B$26,地域!A926),0)&gt;=1,IF(地域!F926="","",地域!F926),"")</f>
        <v/>
      </c>
      <c r="G926" s="19" t="str">
        <f>IF(IFERROR(FIND(検索!$B$26,地域!A926),0)&gt;=1,IF(地域!G926="","",地域!G926),"")</f>
        <v/>
      </c>
      <c r="H926" s="19" t="str">
        <f>IF(IFERROR(FIND(検索!$B$26,地域!A926),0)&gt;=1,IF(地域!H926="","",地域!H926),"")</f>
        <v/>
      </c>
      <c r="I926" s="19" t="str">
        <f>IF(IFERROR(FIND(検索!$B$26,地域!A926),0)&gt;=1,IF(地域!I926="","",地域!I926),"")</f>
        <v/>
      </c>
      <c r="J926" s="19" t="str">
        <f>IF(IFERROR(FIND(検索!$B$26,地域!A926),0)&gt;=1,IF(地域!J926="","",地域!J926),"")</f>
        <v/>
      </c>
      <c r="K926" s="19" t="str">
        <f>IF(IFERROR(FIND(検索!$B$26,地域!A926),0)&gt;=1,IF(地域!D926="","",地域!D926),"")</f>
        <v/>
      </c>
    </row>
    <row r="927" spans="1:11" x14ac:dyDescent="0.15">
      <c r="A927" s="19" t="str">
        <f>IF(IFERROR(FIND(検索!$B$26,地域!A927),0)&gt;=1,IF(地域!A927="","",地域!A927),"")</f>
        <v/>
      </c>
      <c r="B927" s="19" t="str">
        <f>IF(IFERROR(FIND(検索!$B$26,地域!A927),0)&gt;=1,IF(地域!B927="","",地域!B927),"")</f>
        <v/>
      </c>
      <c r="C927" s="19" t="str">
        <f>IF(IFERROR(FIND(検索!$B$26,地域!A927),0)&gt;=1,IF(地域!C927="","",地域!C927),"")</f>
        <v/>
      </c>
      <c r="D927" s="19" t="str">
        <f t="shared" si="14"/>
        <v/>
      </c>
      <c r="E927" s="19" t="str">
        <f>IF(IFERROR(FIND(検索!$B$26,地域!A927),0)&gt;=1,IF(地域!E927="","",地域!E927),"")</f>
        <v/>
      </c>
      <c r="F927" s="19" t="str">
        <f>IF(IFERROR(FIND(検索!$B$26,地域!A927),0)&gt;=1,IF(地域!F927="","",地域!F927),"")</f>
        <v/>
      </c>
      <c r="G927" s="19" t="str">
        <f>IF(IFERROR(FIND(検索!$B$26,地域!A927),0)&gt;=1,IF(地域!G927="","",地域!G927),"")</f>
        <v/>
      </c>
      <c r="H927" s="19" t="str">
        <f>IF(IFERROR(FIND(検索!$B$26,地域!A927),0)&gt;=1,IF(地域!H927="","",地域!H927),"")</f>
        <v/>
      </c>
      <c r="I927" s="19" t="str">
        <f>IF(IFERROR(FIND(検索!$B$26,地域!A927),0)&gt;=1,IF(地域!I927="","",地域!I927),"")</f>
        <v/>
      </c>
      <c r="J927" s="19" t="str">
        <f>IF(IFERROR(FIND(検索!$B$26,地域!A927),0)&gt;=1,IF(地域!J927="","",地域!J927),"")</f>
        <v/>
      </c>
      <c r="K927" s="19" t="str">
        <f>IF(IFERROR(FIND(検索!$B$26,地域!A927),0)&gt;=1,IF(地域!D927="","",地域!D927),"")</f>
        <v/>
      </c>
    </row>
    <row r="928" spans="1:11" x14ac:dyDescent="0.15">
      <c r="A928" s="19" t="str">
        <f>IF(IFERROR(FIND(検索!$B$26,地域!A928),0)&gt;=1,IF(地域!A928="","",地域!A928),"")</f>
        <v/>
      </c>
      <c r="B928" s="19" t="str">
        <f>IF(IFERROR(FIND(検索!$B$26,地域!A928),0)&gt;=1,IF(地域!B928="","",地域!B928),"")</f>
        <v/>
      </c>
      <c r="C928" s="19" t="str">
        <f>IF(IFERROR(FIND(検索!$B$26,地域!A928),0)&gt;=1,IF(地域!C928="","",地域!C928),"")</f>
        <v/>
      </c>
      <c r="D928" s="19" t="str">
        <f t="shared" si="14"/>
        <v/>
      </c>
      <c r="E928" s="19" t="str">
        <f>IF(IFERROR(FIND(検索!$B$26,地域!A928),0)&gt;=1,IF(地域!E928="","",地域!E928),"")</f>
        <v/>
      </c>
      <c r="F928" s="19" t="str">
        <f>IF(IFERROR(FIND(検索!$B$26,地域!A928),0)&gt;=1,IF(地域!F928="","",地域!F928),"")</f>
        <v/>
      </c>
      <c r="G928" s="19" t="str">
        <f>IF(IFERROR(FIND(検索!$B$26,地域!A928),0)&gt;=1,IF(地域!G928="","",地域!G928),"")</f>
        <v/>
      </c>
      <c r="H928" s="19" t="str">
        <f>IF(IFERROR(FIND(検索!$B$26,地域!A928),0)&gt;=1,IF(地域!H928="","",地域!H928),"")</f>
        <v/>
      </c>
      <c r="I928" s="19" t="str">
        <f>IF(IFERROR(FIND(検索!$B$26,地域!A928),0)&gt;=1,IF(地域!I928="","",地域!I928),"")</f>
        <v/>
      </c>
      <c r="J928" s="19" t="str">
        <f>IF(IFERROR(FIND(検索!$B$26,地域!A928),0)&gt;=1,IF(地域!J928="","",地域!J928),"")</f>
        <v/>
      </c>
      <c r="K928" s="19" t="str">
        <f>IF(IFERROR(FIND(検索!$B$26,地域!A928),0)&gt;=1,IF(地域!D928="","",地域!D928),"")</f>
        <v/>
      </c>
    </row>
    <row r="929" spans="1:11" x14ac:dyDescent="0.15">
      <c r="A929" s="19" t="str">
        <f>IF(IFERROR(FIND(検索!$B$26,地域!A929),0)&gt;=1,IF(地域!A929="","",地域!A929),"")</f>
        <v/>
      </c>
      <c r="B929" s="19" t="str">
        <f>IF(IFERROR(FIND(検索!$B$26,地域!A929),0)&gt;=1,IF(地域!B929="","",地域!B929),"")</f>
        <v/>
      </c>
      <c r="C929" s="19" t="str">
        <f>IF(IFERROR(FIND(検索!$B$26,地域!A929),0)&gt;=1,IF(地域!C929="","",地域!C929),"")</f>
        <v/>
      </c>
      <c r="D929" s="19" t="str">
        <f t="shared" si="14"/>
        <v/>
      </c>
      <c r="E929" s="19" t="str">
        <f>IF(IFERROR(FIND(検索!$B$26,地域!A929),0)&gt;=1,IF(地域!E929="","",地域!E929),"")</f>
        <v/>
      </c>
      <c r="F929" s="19" t="str">
        <f>IF(IFERROR(FIND(検索!$B$26,地域!A929),0)&gt;=1,IF(地域!F929="","",地域!F929),"")</f>
        <v/>
      </c>
      <c r="G929" s="19" t="str">
        <f>IF(IFERROR(FIND(検索!$B$26,地域!A929),0)&gt;=1,IF(地域!G929="","",地域!G929),"")</f>
        <v/>
      </c>
      <c r="H929" s="19" t="str">
        <f>IF(IFERROR(FIND(検索!$B$26,地域!A929),0)&gt;=1,IF(地域!H929="","",地域!H929),"")</f>
        <v/>
      </c>
      <c r="I929" s="19" t="str">
        <f>IF(IFERROR(FIND(検索!$B$26,地域!A929),0)&gt;=1,IF(地域!I929="","",地域!I929),"")</f>
        <v/>
      </c>
      <c r="J929" s="19" t="str">
        <f>IF(IFERROR(FIND(検索!$B$26,地域!A929),0)&gt;=1,IF(地域!J929="","",地域!J929),"")</f>
        <v/>
      </c>
      <c r="K929" s="19" t="str">
        <f>IF(IFERROR(FIND(検索!$B$26,地域!A929),0)&gt;=1,IF(地域!D929="","",地域!D929),"")</f>
        <v/>
      </c>
    </row>
    <row r="930" spans="1:11" x14ac:dyDescent="0.15">
      <c r="A930" s="19" t="str">
        <f>IF(IFERROR(FIND(検索!$B$26,地域!A930),0)&gt;=1,IF(地域!A930="","",地域!A930),"")</f>
        <v/>
      </c>
      <c r="B930" s="19" t="str">
        <f>IF(IFERROR(FIND(検索!$B$26,地域!A930),0)&gt;=1,IF(地域!B930="","",地域!B930),"")</f>
        <v/>
      </c>
      <c r="C930" s="19" t="str">
        <f>IF(IFERROR(FIND(検索!$B$26,地域!A930),0)&gt;=1,IF(地域!C930="","",地域!C930),"")</f>
        <v/>
      </c>
      <c r="D930" s="19" t="str">
        <f t="shared" si="14"/>
        <v/>
      </c>
      <c r="E930" s="19" t="str">
        <f>IF(IFERROR(FIND(検索!$B$26,地域!A930),0)&gt;=1,IF(地域!E930="","",地域!E930),"")</f>
        <v/>
      </c>
      <c r="F930" s="19" t="str">
        <f>IF(IFERROR(FIND(検索!$B$26,地域!A930),0)&gt;=1,IF(地域!F930="","",地域!F930),"")</f>
        <v/>
      </c>
      <c r="G930" s="19" t="str">
        <f>IF(IFERROR(FIND(検索!$B$26,地域!A930),0)&gt;=1,IF(地域!G930="","",地域!G930),"")</f>
        <v/>
      </c>
      <c r="H930" s="19" t="str">
        <f>IF(IFERROR(FIND(検索!$B$26,地域!A930),0)&gt;=1,IF(地域!H930="","",地域!H930),"")</f>
        <v/>
      </c>
      <c r="I930" s="19" t="str">
        <f>IF(IFERROR(FIND(検索!$B$26,地域!A930),0)&gt;=1,IF(地域!I930="","",地域!I930),"")</f>
        <v/>
      </c>
      <c r="J930" s="19" t="str">
        <f>IF(IFERROR(FIND(検索!$B$26,地域!A930),0)&gt;=1,IF(地域!J930="","",地域!J930),"")</f>
        <v/>
      </c>
      <c r="K930" s="19" t="str">
        <f>IF(IFERROR(FIND(検索!$B$26,地域!A930),0)&gt;=1,IF(地域!D930="","",地域!D930),"")</f>
        <v/>
      </c>
    </row>
    <row r="931" spans="1:11" x14ac:dyDescent="0.15">
      <c r="A931" s="19" t="str">
        <f>IF(IFERROR(FIND(検索!$B$26,地域!A931),0)&gt;=1,IF(地域!A931="","",地域!A931),"")</f>
        <v/>
      </c>
      <c r="B931" s="19" t="str">
        <f>IF(IFERROR(FIND(検索!$B$26,地域!A931),0)&gt;=1,IF(地域!B931="","",地域!B931),"")</f>
        <v/>
      </c>
      <c r="C931" s="19" t="str">
        <f>IF(IFERROR(FIND(検索!$B$26,地域!A931),0)&gt;=1,IF(地域!C931="","",地域!C931),"")</f>
        <v/>
      </c>
      <c r="D931" s="19" t="str">
        <f t="shared" si="14"/>
        <v/>
      </c>
      <c r="E931" s="19" t="str">
        <f>IF(IFERROR(FIND(検索!$B$26,地域!A931),0)&gt;=1,IF(地域!E931="","",地域!E931),"")</f>
        <v/>
      </c>
      <c r="F931" s="19" t="str">
        <f>IF(IFERROR(FIND(検索!$B$26,地域!A931),0)&gt;=1,IF(地域!F931="","",地域!F931),"")</f>
        <v/>
      </c>
      <c r="G931" s="19" t="str">
        <f>IF(IFERROR(FIND(検索!$B$26,地域!A931),0)&gt;=1,IF(地域!G931="","",地域!G931),"")</f>
        <v/>
      </c>
      <c r="H931" s="19" t="str">
        <f>IF(IFERROR(FIND(検索!$B$26,地域!A931),0)&gt;=1,IF(地域!H931="","",地域!H931),"")</f>
        <v/>
      </c>
      <c r="I931" s="19" t="str">
        <f>IF(IFERROR(FIND(検索!$B$26,地域!A931),0)&gt;=1,IF(地域!I931="","",地域!I931),"")</f>
        <v/>
      </c>
      <c r="J931" s="19" t="str">
        <f>IF(IFERROR(FIND(検索!$B$26,地域!A931),0)&gt;=1,IF(地域!J931="","",地域!J931),"")</f>
        <v/>
      </c>
      <c r="K931" s="19" t="str">
        <f>IF(IFERROR(FIND(検索!$B$26,地域!A931),0)&gt;=1,IF(地域!D931="","",地域!D931),"")</f>
        <v/>
      </c>
    </row>
    <row r="932" spans="1:11" x14ac:dyDescent="0.15">
      <c r="A932" s="19" t="str">
        <f>IF(IFERROR(FIND(検索!$B$26,地域!A932),0)&gt;=1,IF(地域!A932="","",地域!A932),"")</f>
        <v/>
      </c>
      <c r="B932" s="19" t="str">
        <f>IF(IFERROR(FIND(検索!$B$26,地域!A932),0)&gt;=1,IF(地域!B932="","",地域!B932),"")</f>
        <v/>
      </c>
      <c r="C932" s="19" t="str">
        <f>IF(IFERROR(FIND(検索!$B$26,地域!A932),0)&gt;=1,IF(地域!C932="","",地域!C932),"")</f>
        <v/>
      </c>
      <c r="D932" s="19" t="str">
        <f t="shared" si="14"/>
        <v/>
      </c>
      <c r="E932" s="19" t="str">
        <f>IF(IFERROR(FIND(検索!$B$26,地域!A932),0)&gt;=1,IF(地域!E932="","",地域!E932),"")</f>
        <v/>
      </c>
      <c r="F932" s="19" t="str">
        <f>IF(IFERROR(FIND(検索!$B$26,地域!A932),0)&gt;=1,IF(地域!F932="","",地域!F932),"")</f>
        <v/>
      </c>
      <c r="G932" s="19" t="str">
        <f>IF(IFERROR(FIND(検索!$B$26,地域!A932),0)&gt;=1,IF(地域!G932="","",地域!G932),"")</f>
        <v/>
      </c>
      <c r="H932" s="19" t="str">
        <f>IF(IFERROR(FIND(検索!$B$26,地域!A932),0)&gt;=1,IF(地域!H932="","",地域!H932),"")</f>
        <v/>
      </c>
      <c r="I932" s="19" t="str">
        <f>IF(IFERROR(FIND(検索!$B$26,地域!A932),0)&gt;=1,IF(地域!I932="","",地域!I932),"")</f>
        <v/>
      </c>
      <c r="J932" s="19" t="str">
        <f>IF(IFERROR(FIND(検索!$B$26,地域!A932),0)&gt;=1,IF(地域!J932="","",地域!J932),"")</f>
        <v/>
      </c>
      <c r="K932" s="19" t="str">
        <f>IF(IFERROR(FIND(検索!$B$26,地域!A932),0)&gt;=1,IF(地域!D932="","",地域!D932),"")</f>
        <v/>
      </c>
    </row>
    <row r="933" spans="1:11" x14ac:dyDescent="0.15">
      <c r="A933" s="19" t="str">
        <f>IF(IFERROR(FIND(検索!$B$26,地域!A933),0)&gt;=1,IF(地域!A933="","",地域!A933),"")</f>
        <v/>
      </c>
      <c r="B933" s="19" t="str">
        <f>IF(IFERROR(FIND(検索!$B$26,地域!A933),0)&gt;=1,IF(地域!B933="","",地域!B933),"")</f>
        <v/>
      </c>
      <c r="C933" s="19" t="str">
        <f>IF(IFERROR(FIND(検索!$B$26,地域!A933),0)&gt;=1,IF(地域!C933="","",地域!C933),"")</f>
        <v/>
      </c>
      <c r="D933" s="19" t="str">
        <f t="shared" si="14"/>
        <v/>
      </c>
      <c r="E933" s="19" t="str">
        <f>IF(IFERROR(FIND(検索!$B$26,地域!A933),0)&gt;=1,IF(地域!E933="","",地域!E933),"")</f>
        <v/>
      </c>
      <c r="F933" s="19" t="str">
        <f>IF(IFERROR(FIND(検索!$B$26,地域!A933),0)&gt;=1,IF(地域!F933="","",地域!F933),"")</f>
        <v/>
      </c>
      <c r="G933" s="19" t="str">
        <f>IF(IFERROR(FIND(検索!$B$26,地域!A933),0)&gt;=1,IF(地域!G933="","",地域!G933),"")</f>
        <v/>
      </c>
      <c r="H933" s="19" t="str">
        <f>IF(IFERROR(FIND(検索!$B$26,地域!A933),0)&gt;=1,IF(地域!H933="","",地域!H933),"")</f>
        <v/>
      </c>
      <c r="I933" s="19" t="str">
        <f>IF(IFERROR(FIND(検索!$B$26,地域!A933),0)&gt;=1,IF(地域!I933="","",地域!I933),"")</f>
        <v/>
      </c>
      <c r="J933" s="19" t="str">
        <f>IF(IFERROR(FIND(検索!$B$26,地域!A933),0)&gt;=1,IF(地域!J933="","",地域!J933),"")</f>
        <v/>
      </c>
      <c r="K933" s="19" t="str">
        <f>IF(IFERROR(FIND(検索!$B$26,地域!A933),0)&gt;=1,IF(地域!D933="","",地域!D933),"")</f>
        <v/>
      </c>
    </row>
    <row r="934" spans="1:11" x14ac:dyDescent="0.15">
      <c r="A934" s="19" t="str">
        <f>IF(IFERROR(FIND(検索!$B$26,地域!A934),0)&gt;=1,IF(地域!A934="","",地域!A934),"")</f>
        <v/>
      </c>
      <c r="B934" s="19" t="str">
        <f>IF(IFERROR(FIND(検索!$B$26,地域!A934),0)&gt;=1,IF(地域!B934="","",地域!B934),"")</f>
        <v/>
      </c>
      <c r="C934" s="19" t="str">
        <f>IF(IFERROR(FIND(検索!$B$26,地域!A934),0)&gt;=1,IF(地域!C934="","",地域!C934),"")</f>
        <v/>
      </c>
      <c r="D934" s="19" t="str">
        <f t="shared" si="14"/>
        <v/>
      </c>
      <c r="E934" s="19" t="str">
        <f>IF(IFERROR(FIND(検索!$B$26,地域!A934),0)&gt;=1,IF(地域!E934="","",地域!E934),"")</f>
        <v/>
      </c>
      <c r="F934" s="19" t="str">
        <f>IF(IFERROR(FIND(検索!$B$26,地域!A934),0)&gt;=1,IF(地域!F934="","",地域!F934),"")</f>
        <v/>
      </c>
      <c r="G934" s="19" t="str">
        <f>IF(IFERROR(FIND(検索!$B$26,地域!A934),0)&gt;=1,IF(地域!G934="","",地域!G934),"")</f>
        <v/>
      </c>
      <c r="H934" s="19" t="str">
        <f>IF(IFERROR(FIND(検索!$B$26,地域!A934),0)&gt;=1,IF(地域!H934="","",地域!H934),"")</f>
        <v/>
      </c>
      <c r="I934" s="19" t="str">
        <f>IF(IFERROR(FIND(検索!$B$26,地域!A934),0)&gt;=1,IF(地域!I934="","",地域!I934),"")</f>
        <v/>
      </c>
      <c r="J934" s="19" t="str">
        <f>IF(IFERROR(FIND(検索!$B$26,地域!A934),0)&gt;=1,IF(地域!J934="","",地域!J934),"")</f>
        <v/>
      </c>
      <c r="K934" s="19" t="str">
        <f>IF(IFERROR(FIND(検索!$B$26,地域!A934),0)&gt;=1,IF(地域!D934="","",地域!D934),"")</f>
        <v/>
      </c>
    </row>
    <row r="935" spans="1:11" x14ac:dyDescent="0.15">
      <c r="A935" s="19" t="str">
        <f>IF(IFERROR(FIND(検索!$B$26,地域!A935),0)&gt;=1,IF(地域!A935="","",地域!A935),"")</f>
        <v/>
      </c>
      <c r="B935" s="19" t="str">
        <f>IF(IFERROR(FIND(検索!$B$26,地域!A935),0)&gt;=1,IF(地域!B935="","",地域!B935),"")</f>
        <v/>
      </c>
      <c r="C935" s="19" t="str">
        <f>IF(IFERROR(FIND(検索!$B$26,地域!A935),0)&gt;=1,IF(地域!C935="","",地域!C935),"")</f>
        <v/>
      </c>
      <c r="D935" s="19" t="str">
        <f t="shared" si="14"/>
        <v/>
      </c>
      <c r="E935" s="19" t="str">
        <f>IF(IFERROR(FIND(検索!$B$26,地域!A935),0)&gt;=1,IF(地域!E935="","",地域!E935),"")</f>
        <v/>
      </c>
      <c r="F935" s="19" t="str">
        <f>IF(IFERROR(FIND(検索!$B$26,地域!A935),0)&gt;=1,IF(地域!F935="","",地域!F935),"")</f>
        <v/>
      </c>
      <c r="G935" s="19" t="str">
        <f>IF(IFERROR(FIND(検索!$B$26,地域!A935),0)&gt;=1,IF(地域!G935="","",地域!G935),"")</f>
        <v/>
      </c>
      <c r="H935" s="19" t="str">
        <f>IF(IFERROR(FIND(検索!$B$26,地域!A935),0)&gt;=1,IF(地域!H935="","",地域!H935),"")</f>
        <v/>
      </c>
      <c r="I935" s="19" t="str">
        <f>IF(IFERROR(FIND(検索!$B$26,地域!A935),0)&gt;=1,IF(地域!I935="","",地域!I935),"")</f>
        <v/>
      </c>
      <c r="J935" s="19" t="str">
        <f>IF(IFERROR(FIND(検索!$B$26,地域!A935),0)&gt;=1,IF(地域!J935="","",地域!J935),"")</f>
        <v/>
      </c>
      <c r="K935" s="19" t="str">
        <f>IF(IFERROR(FIND(検索!$B$26,地域!A935),0)&gt;=1,IF(地域!D935="","",地域!D935),"")</f>
        <v/>
      </c>
    </row>
    <row r="936" spans="1:11" x14ac:dyDescent="0.15">
      <c r="A936" s="19" t="str">
        <f>IF(IFERROR(FIND(検索!$B$26,地域!A936),0)&gt;=1,IF(地域!A936="","",地域!A936),"")</f>
        <v/>
      </c>
      <c r="B936" s="19" t="str">
        <f>IF(IFERROR(FIND(検索!$B$26,地域!A936),0)&gt;=1,IF(地域!B936="","",地域!B936),"")</f>
        <v/>
      </c>
      <c r="C936" s="19" t="str">
        <f>IF(IFERROR(FIND(検索!$B$26,地域!A936),0)&gt;=1,IF(地域!C936="","",地域!C936),"")</f>
        <v/>
      </c>
      <c r="D936" s="19" t="str">
        <f t="shared" si="14"/>
        <v/>
      </c>
      <c r="E936" s="19" t="str">
        <f>IF(IFERROR(FIND(検索!$B$26,地域!A936),0)&gt;=1,IF(地域!E936="","",地域!E936),"")</f>
        <v/>
      </c>
      <c r="F936" s="19" t="str">
        <f>IF(IFERROR(FIND(検索!$B$26,地域!A936),0)&gt;=1,IF(地域!F936="","",地域!F936),"")</f>
        <v/>
      </c>
      <c r="G936" s="19" t="str">
        <f>IF(IFERROR(FIND(検索!$B$26,地域!A936),0)&gt;=1,IF(地域!G936="","",地域!G936),"")</f>
        <v/>
      </c>
      <c r="H936" s="19" t="str">
        <f>IF(IFERROR(FIND(検索!$B$26,地域!A936),0)&gt;=1,IF(地域!H936="","",地域!H936),"")</f>
        <v/>
      </c>
      <c r="I936" s="19" t="str">
        <f>IF(IFERROR(FIND(検索!$B$26,地域!A936),0)&gt;=1,IF(地域!I936="","",地域!I936),"")</f>
        <v/>
      </c>
      <c r="J936" s="19" t="str">
        <f>IF(IFERROR(FIND(検索!$B$26,地域!A936),0)&gt;=1,IF(地域!J936="","",地域!J936),"")</f>
        <v/>
      </c>
      <c r="K936" s="19" t="str">
        <f>IF(IFERROR(FIND(検索!$B$26,地域!A936),0)&gt;=1,IF(地域!D936="","",地域!D936),"")</f>
        <v/>
      </c>
    </row>
    <row r="937" spans="1:11" x14ac:dyDescent="0.15">
      <c r="A937" s="19" t="str">
        <f>IF(IFERROR(FIND(検索!$B$26,地域!A937),0)&gt;=1,IF(地域!A937="","",地域!A937),"")</f>
        <v/>
      </c>
      <c r="B937" s="19" t="str">
        <f>IF(IFERROR(FIND(検索!$B$26,地域!A937),0)&gt;=1,IF(地域!B937="","",地域!B937),"")</f>
        <v/>
      </c>
      <c r="C937" s="19" t="str">
        <f>IF(IFERROR(FIND(検索!$B$26,地域!A937),0)&gt;=1,IF(地域!C937="","",地域!C937),"")</f>
        <v/>
      </c>
      <c r="D937" s="19" t="str">
        <f t="shared" si="14"/>
        <v/>
      </c>
      <c r="E937" s="19" t="str">
        <f>IF(IFERROR(FIND(検索!$B$26,地域!A937),0)&gt;=1,IF(地域!E937="","",地域!E937),"")</f>
        <v/>
      </c>
      <c r="F937" s="19" t="str">
        <f>IF(IFERROR(FIND(検索!$B$26,地域!A937),0)&gt;=1,IF(地域!F937="","",地域!F937),"")</f>
        <v/>
      </c>
      <c r="G937" s="19" t="str">
        <f>IF(IFERROR(FIND(検索!$B$26,地域!A937),0)&gt;=1,IF(地域!G937="","",地域!G937),"")</f>
        <v/>
      </c>
      <c r="H937" s="19" t="str">
        <f>IF(IFERROR(FIND(検索!$B$26,地域!A937),0)&gt;=1,IF(地域!H937="","",地域!H937),"")</f>
        <v/>
      </c>
      <c r="I937" s="19" t="str">
        <f>IF(IFERROR(FIND(検索!$B$26,地域!A937),0)&gt;=1,IF(地域!I937="","",地域!I937),"")</f>
        <v/>
      </c>
      <c r="J937" s="19" t="str">
        <f>IF(IFERROR(FIND(検索!$B$26,地域!A937),0)&gt;=1,IF(地域!J937="","",地域!J937),"")</f>
        <v/>
      </c>
      <c r="K937" s="19" t="str">
        <f>IF(IFERROR(FIND(検索!$B$26,地域!A937),0)&gt;=1,IF(地域!D937="","",地域!D937),"")</f>
        <v/>
      </c>
    </row>
    <row r="938" spans="1:11" x14ac:dyDescent="0.15">
      <c r="A938" s="19" t="str">
        <f>IF(IFERROR(FIND(検索!$B$26,地域!A938),0)&gt;=1,IF(地域!A938="","",地域!A938),"")</f>
        <v/>
      </c>
      <c r="B938" s="19" t="str">
        <f>IF(IFERROR(FIND(検索!$B$26,地域!A938),0)&gt;=1,IF(地域!B938="","",地域!B938),"")</f>
        <v/>
      </c>
      <c r="C938" s="19" t="str">
        <f>IF(IFERROR(FIND(検索!$B$26,地域!A938),0)&gt;=1,IF(地域!C938="","",地域!C938),"")</f>
        <v/>
      </c>
      <c r="D938" s="19" t="str">
        <f t="shared" si="14"/>
        <v/>
      </c>
      <c r="E938" s="19" t="str">
        <f>IF(IFERROR(FIND(検索!$B$26,地域!A938),0)&gt;=1,IF(地域!E938="","",地域!E938),"")</f>
        <v/>
      </c>
      <c r="F938" s="19" t="str">
        <f>IF(IFERROR(FIND(検索!$B$26,地域!A938),0)&gt;=1,IF(地域!F938="","",地域!F938),"")</f>
        <v/>
      </c>
      <c r="G938" s="19" t="str">
        <f>IF(IFERROR(FIND(検索!$B$26,地域!A938),0)&gt;=1,IF(地域!G938="","",地域!G938),"")</f>
        <v/>
      </c>
      <c r="H938" s="19" t="str">
        <f>IF(IFERROR(FIND(検索!$B$26,地域!A938),0)&gt;=1,IF(地域!H938="","",地域!H938),"")</f>
        <v/>
      </c>
      <c r="I938" s="19" t="str">
        <f>IF(IFERROR(FIND(検索!$B$26,地域!A938),0)&gt;=1,IF(地域!I938="","",地域!I938),"")</f>
        <v/>
      </c>
      <c r="J938" s="19" t="str">
        <f>IF(IFERROR(FIND(検索!$B$26,地域!A938),0)&gt;=1,IF(地域!J938="","",地域!J938),"")</f>
        <v/>
      </c>
      <c r="K938" s="19" t="str">
        <f>IF(IFERROR(FIND(検索!$B$26,地域!A938),0)&gt;=1,IF(地域!D938="","",地域!D938),"")</f>
        <v/>
      </c>
    </row>
    <row r="939" spans="1:11" x14ac:dyDescent="0.15">
      <c r="A939" s="19" t="str">
        <f>IF(IFERROR(FIND(検索!$B$26,地域!A939),0)&gt;=1,IF(地域!A939="","",地域!A939),"")</f>
        <v/>
      </c>
      <c r="B939" s="19" t="str">
        <f>IF(IFERROR(FIND(検索!$B$26,地域!A939),0)&gt;=1,IF(地域!B939="","",地域!B939),"")</f>
        <v/>
      </c>
      <c r="C939" s="19" t="str">
        <f>IF(IFERROR(FIND(検索!$B$26,地域!A939),0)&gt;=1,IF(地域!C939="","",地域!C939),"")</f>
        <v/>
      </c>
      <c r="D939" s="19" t="str">
        <f t="shared" si="14"/>
        <v/>
      </c>
      <c r="E939" s="19" t="str">
        <f>IF(IFERROR(FIND(検索!$B$26,地域!A939),0)&gt;=1,IF(地域!E939="","",地域!E939),"")</f>
        <v/>
      </c>
      <c r="F939" s="19" t="str">
        <f>IF(IFERROR(FIND(検索!$B$26,地域!A939),0)&gt;=1,IF(地域!F939="","",地域!F939),"")</f>
        <v/>
      </c>
      <c r="G939" s="19" t="str">
        <f>IF(IFERROR(FIND(検索!$B$26,地域!A939),0)&gt;=1,IF(地域!G939="","",地域!G939),"")</f>
        <v/>
      </c>
      <c r="H939" s="19" t="str">
        <f>IF(IFERROR(FIND(検索!$B$26,地域!A939),0)&gt;=1,IF(地域!H939="","",地域!H939),"")</f>
        <v/>
      </c>
      <c r="I939" s="19" t="str">
        <f>IF(IFERROR(FIND(検索!$B$26,地域!A939),0)&gt;=1,IF(地域!I939="","",地域!I939),"")</f>
        <v/>
      </c>
      <c r="J939" s="19" t="str">
        <f>IF(IFERROR(FIND(検索!$B$26,地域!A939),0)&gt;=1,IF(地域!J939="","",地域!J939),"")</f>
        <v/>
      </c>
      <c r="K939" s="19" t="str">
        <f>IF(IFERROR(FIND(検索!$B$26,地域!A939),0)&gt;=1,IF(地域!D939="","",地域!D939),"")</f>
        <v/>
      </c>
    </row>
    <row r="940" spans="1:11" x14ac:dyDescent="0.15">
      <c r="A940" s="19" t="str">
        <f>IF(IFERROR(FIND(検索!$B$26,地域!A940),0)&gt;=1,IF(地域!A940="","",地域!A940),"")</f>
        <v/>
      </c>
      <c r="B940" s="19" t="str">
        <f>IF(IFERROR(FIND(検索!$B$26,地域!A940),0)&gt;=1,IF(地域!B940="","",地域!B940),"")</f>
        <v/>
      </c>
      <c r="C940" s="19" t="str">
        <f>IF(IFERROR(FIND(検索!$B$26,地域!A940),0)&gt;=1,IF(地域!C940="","",地域!C940),"")</f>
        <v/>
      </c>
      <c r="D940" s="19" t="str">
        <f t="shared" si="14"/>
        <v/>
      </c>
      <c r="E940" s="19" t="str">
        <f>IF(IFERROR(FIND(検索!$B$26,地域!A940),0)&gt;=1,IF(地域!E940="","",地域!E940),"")</f>
        <v/>
      </c>
      <c r="F940" s="19" t="str">
        <f>IF(IFERROR(FIND(検索!$B$26,地域!A940),0)&gt;=1,IF(地域!F940="","",地域!F940),"")</f>
        <v/>
      </c>
      <c r="G940" s="19" t="str">
        <f>IF(IFERROR(FIND(検索!$B$26,地域!A940),0)&gt;=1,IF(地域!G940="","",地域!G940),"")</f>
        <v/>
      </c>
      <c r="H940" s="19" t="str">
        <f>IF(IFERROR(FIND(検索!$B$26,地域!A940),0)&gt;=1,IF(地域!H940="","",地域!H940),"")</f>
        <v/>
      </c>
      <c r="I940" s="19" t="str">
        <f>IF(IFERROR(FIND(検索!$B$26,地域!A940),0)&gt;=1,IF(地域!I940="","",地域!I940),"")</f>
        <v/>
      </c>
      <c r="J940" s="19" t="str">
        <f>IF(IFERROR(FIND(検索!$B$26,地域!A940),0)&gt;=1,IF(地域!J940="","",地域!J940),"")</f>
        <v/>
      </c>
      <c r="K940" s="19" t="str">
        <f>IF(IFERROR(FIND(検索!$B$26,地域!A940),0)&gt;=1,IF(地域!D940="","",地域!D940),"")</f>
        <v/>
      </c>
    </row>
    <row r="941" spans="1:11" x14ac:dyDescent="0.15">
      <c r="A941" s="19" t="str">
        <f>IF(IFERROR(FIND(検索!$B$26,地域!A941),0)&gt;=1,IF(地域!A941="","",地域!A941),"")</f>
        <v/>
      </c>
      <c r="B941" s="19" t="str">
        <f>IF(IFERROR(FIND(検索!$B$26,地域!A941),0)&gt;=1,IF(地域!B941="","",地域!B941),"")</f>
        <v/>
      </c>
      <c r="C941" s="19" t="str">
        <f>IF(IFERROR(FIND(検索!$B$26,地域!A941),0)&gt;=1,IF(地域!C941="","",地域!C941),"")</f>
        <v/>
      </c>
      <c r="D941" s="19" t="str">
        <f t="shared" si="14"/>
        <v/>
      </c>
      <c r="E941" s="19" t="str">
        <f>IF(IFERROR(FIND(検索!$B$26,地域!A941),0)&gt;=1,IF(地域!E941="","",地域!E941),"")</f>
        <v/>
      </c>
      <c r="F941" s="19" t="str">
        <f>IF(IFERROR(FIND(検索!$B$26,地域!A941),0)&gt;=1,IF(地域!F941="","",地域!F941),"")</f>
        <v/>
      </c>
      <c r="G941" s="19" t="str">
        <f>IF(IFERROR(FIND(検索!$B$26,地域!A941),0)&gt;=1,IF(地域!G941="","",地域!G941),"")</f>
        <v/>
      </c>
      <c r="H941" s="19" t="str">
        <f>IF(IFERROR(FIND(検索!$B$26,地域!A941),0)&gt;=1,IF(地域!H941="","",地域!H941),"")</f>
        <v/>
      </c>
      <c r="I941" s="19" t="str">
        <f>IF(IFERROR(FIND(検索!$B$26,地域!A941),0)&gt;=1,IF(地域!I941="","",地域!I941),"")</f>
        <v/>
      </c>
      <c r="J941" s="19" t="str">
        <f>IF(IFERROR(FIND(検索!$B$26,地域!A941),0)&gt;=1,IF(地域!J941="","",地域!J941),"")</f>
        <v/>
      </c>
      <c r="K941" s="19" t="str">
        <f>IF(IFERROR(FIND(検索!$B$26,地域!A941),0)&gt;=1,IF(地域!D941="","",地域!D941),"")</f>
        <v/>
      </c>
    </row>
    <row r="942" spans="1:11" x14ac:dyDescent="0.15">
      <c r="A942" s="19" t="str">
        <f>IF(IFERROR(FIND(検索!$B$26,地域!A942),0)&gt;=1,IF(地域!A942="","",地域!A942),"")</f>
        <v/>
      </c>
      <c r="B942" s="19" t="str">
        <f>IF(IFERROR(FIND(検索!$B$26,地域!A942),0)&gt;=1,IF(地域!B942="","",地域!B942),"")</f>
        <v/>
      </c>
      <c r="C942" s="19" t="str">
        <f>IF(IFERROR(FIND(検索!$B$26,地域!A942),0)&gt;=1,IF(地域!C942="","",地域!C942),"")</f>
        <v/>
      </c>
      <c r="D942" s="19" t="str">
        <f t="shared" si="14"/>
        <v/>
      </c>
      <c r="E942" s="19" t="str">
        <f>IF(IFERROR(FIND(検索!$B$26,地域!A942),0)&gt;=1,IF(地域!E942="","",地域!E942),"")</f>
        <v/>
      </c>
      <c r="F942" s="19" t="str">
        <f>IF(IFERROR(FIND(検索!$B$26,地域!A942),0)&gt;=1,IF(地域!F942="","",地域!F942),"")</f>
        <v/>
      </c>
      <c r="G942" s="19" t="str">
        <f>IF(IFERROR(FIND(検索!$B$26,地域!A942),0)&gt;=1,IF(地域!G942="","",地域!G942),"")</f>
        <v/>
      </c>
      <c r="H942" s="19" t="str">
        <f>IF(IFERROR(FIND(検索!$B$26,地域!A942),0)&gt;=1,IF(地域!H942="","",地域!H942),"")</f>
        <v/>
      </c>
      <c r="I942" s="19" t="str">
        <f>IF(IFERROR(FIND(検索!$B$26,地域!A942),0)&gt;=1,IF(地域!I942="","",地域!I942),"")</f>
        <v/>
      </c>
      <c r="J942" s="19" t="str">
        <f>IF(IFERROR(FIND(検索!$B$26,地域!A942),0)&gt;=1,IF(地域!J942="","",地域!J942),"")</f>
        <v/>
      </c>
      <c r="K942" s="19" t="str">
        <f>IF(IFERROR(FIND(検索!$B$26,地域!A942),0)&gt;=1,IF(地域!D942="","",地域!D942),"")</f>
        <v/>
      </c>
    </row>
    <row r="943" spans="1:11" x14ac:dyDescent="0.15">
      <c r="A943" s="19" t="str">
        <f>IF(IFERROR(FIND(検索!$B$26,地域!A943),0)&gt;=1,IF(地域!A943="","",地域!A943),"")</f>
        <v/>
      </c>
      <c r="B943" s="19" t="str">
        <f>IF(IFERROR(FIND(検索!$B$26,地域!A943),0)&gt;=1,IF(地域!B943="","",地域!B943),"")</f>
        <v/>
      </c>
      <c r="C943" s="19" t="str">
        <f>IF(IFERROR(FIND(検索!$B$26,地域!A943),0)&gt;=1,IF(地域!C943="","",地域!C943),"")</f>
        <v/>
      </c>
      <c r="D943" s="19" t="str">
        <f t="shared" si="14"/>
        <v/>
      </c>
      <c r="E943" s="19" t="str">
        <f>IF(IFERROR(FIND(検索!$B$26,地域!A943),0)&gt;=1,IF(地域!E943="","",地域!E943),"")</f>
        <v/>
      </c>
      <c r="F943" s="19" t="str">
        <f>IF(IFERROR(FIND(検索!$B$26,地域!A943),0)&gt;=1,IF(地域!F943="","",地域!F943),"")</f>
        <v/>
      </c>
      <c r="G943" s="19" t="str">
        <f>IF(IFERROR(FIND(検索!$B$26,地域!A943),0)&gt;=1,IF(地域!G943="","",地域!G943),"")</f>
        <v/>
      </c>
      <c r="H943" s="19" t="str">
        <f>IF(IFERROR(FIND(検索!$B$26,地域!A943),0)&gt;=1,IF(地域!H943="","",地域!H943),"")</f>
        <v/>
      </c>
      <c r="I943" s="19" t="str">
        <f>IF(IFERROR(FIND(検索!$B$26,地域!A943),0)&gt;=1,IF(地域!I943="","",地域!I943),"")</f>
        <v/>
      </c>
      <c r="J943" s="19" t="str">
        <f>IF(IFERROR(FIND(検索!$B$26,地域!A943),0)&gt;=1,IF(地域!J943="","",地域!J943),"")</f>
        <v/>
      </c>
      <c r="K943" s="19" t="str">
        <f>IF(IFERROR(FIND(検索!$B$26,地域!A943),0)&gt;=1,IF(地域!D943="","",地域!D943),"")</f>
        <v/>
      </c>
    </row>
    <row r="944" spans="1:11" x14ac:dyDescent="0.15">
      <c r="A944" s="19" t="str">
        <f>IF(IFERROR(FIND(検索!$B$26,地域!A944),0)&gt;=1,IF(地域!A944="","",地域!A944),"")</f>
        <v/>
      </c>
      <c r="B944" s="19" t="str">
        <f>IF(IFERROR(FIND(検索!$B$26,地域!A944),0)&gt;=1,IF(地域!B944="","",地域!B944),"")</f>
        <v/>
      </c>
      <c r="C944" s="19" t="str">
        <f>IF(IFERROR(FIND(検索!$B$26,地域!A944),0)&gt;=1,IF(地域!C944="","",地域!C944),"")</f>
        <v/>
      </c>
      <c r="D944" s="19" t="str">
        <f t="shared" si="14"/>
        <v/>
      </c>
      <c r="E944" s="19" t="str">
        <f>IF(IFERROR(FIND(検索!$B$26,地域!A944),0)&gt;=1,IF(地域!E944="","",地域!E944),"")</f>
        <v/>
      </c>
      <c r="F944" s="19" t="str">
        <f>IF(IFERROR(FIND(検索!$B$26,地域!A944),0)&gt;=1,IF(地域!F944="","",地域!F944),"")</f>
        <v/>
      </c>
      <c r="G944" s="19" t="str">
        <f>IF(IFERROR(FIND(検索!$B$26,地域!A944),0)&gt;=1,IF(地域!G944="","",地域!G944),"")</f>
        <v/>
      </c>
      <c r="H944" s="19" t="str">
        <f>IF(IFERROR(FIND(検索!$B$26,地域!A944),0)&gt;=1,IF(地域!H944="","",地域!H944),"")</f>
        <v/>
      </c>
      <c r="I944" s="19" t="str">
        <f>IF(IFERROR(FIND(検索!$B$26,地域!A944),0)&gt;=1,IF(地域!I944="","",地域!I944),"")</f>
        <v/>
      </c>
      <c r="J944" s="19" t="str">
        <f>IF(IFERROR(FIND(検索!$B$26,地域!A944),0)&gt;=1,IF(地域!J944="","",地域!J944),"")</f>
        <v/>
      </c>
      <c r="K944" s="19" t="str">
        <f>IF(IFERROR(FIND(検索!$B$26,地域!A944),0)&gt;=1,IF(地域!D944="","",地域!D944),"")</f>
        <v/>
      </c>
    </row>
    <row r="945" spans="1:11" x14ac:dyDescent="0.15">
      <c r="A945" s="19" t="str">
        <f>IF(IFERROR(FIND(検索!$B$26,地域!A945),0)&gt;=1,IF(地域!A945="","",地域!A945),"")</f>
        <v/>
      </c>
      <c r="B945" s="19" t="str">
        <f>IF(IFERROR(FIND(検索!$B$26,地域!A945),0)&gt;=1,IF(地域!B945="","",地域!B945),"")</f>
        <v/>
      </c>
      <c r="C945" s="19" t="str">
        <f>IF(IFERROR(FIND(検索!$B$26,地域!A945),0)&gt;=1,IF(地域!C945="","",地域!C945),"")</f>
        <v/>
      </c>
      <c r="D945" s="19" t="str">
        <f t="shared" si="14"/>
        <v/>
      </c>
      <c r="E945" s="19" t="str">
        <f>IF(IFERROR(FIND(検索!$B$26,地域!A945),0)&gt;=1,IF(地域!E945="","",地域!E945),"")</f>
        <v/>
      </c>
      <c r="F945" s="19" t="str">
        <f>IF(IFERROR(FIND(検索!$B$26,地域!A945),0)&gt;=1,IF(地域!F945="","",地域!F945),"")</f>
        <v/>
      </c>
      <c r="G945" s="19" t="str">
        <f>IF(IFERROR(FIND(検索!$B$26,地域!A945),0)&gt;=1,IF(地域!G945="","",地域!G945),"")</f>
        <v/>
      </c>
      <c r="H945" s="19" t="str">
        <f>IF(IFERROR(FIND(検索!$B$26,地域!A945),0)&gt;=1,IF(地域!H945="","",地域!H945),"")</f>
        <v/>
      </c>
      <c r="I945" s="19" t="str">
        <f>IF(IFERROR(FIND(検索!$B$26,地域!A945),0)&gt;=1,IF(地域!I945="","",地域!I945),"")</f>
        <v/>
      </c>
      <c r="J945" s="19" t="str">
        <f>IF(IFERROR(FIND(検索!$B$26,地域!A945),0)&gt;=1,IF(地域!J945="","",地域!J945),"")</f>
        <v/>
      </c>
      <c r="K945" s="19" t="str">
        <f>IF(IFERROR(FIND(検索!$B$26,地域!A945),0)&gt;=1,IF(地域!D945="","",地域!D945),"")</f>
        <v/>
      </c>
    </row>
    <row r="946" spans="1:11" x14ac:dyDescent="0.15">
      <c r="A946" s="19" t="str">
        <f>IF(IFERROR(FIND(検索!$B$26,地域!A946),0)&gt;=1,IF(地域!A946="","",地域!A946),"")</f>
        <v/>
      </c>
      <c r="B946" s="19" t="str">
        <f>IF(IFERROR(FIND(検索!$B$26,地域!A946),0)&gt;=1,IF(地域!B946="","",地域!B946),"")</f>
        <v/>
      </c>
      <c r="C946" s="19" t="str">
        <f>IF(IFERROR(FIND(検索!$B$26,地域!A946),0)&gt;=1,IF(地域!C946="","",地域!C946),"")</f>
        <v/>
      </c>
      <c r="D946" s="19" t="str">
        <f t="shared" si="14"/>
        <v/>
      </c>
      <c r="E946" s="19" t="str">
        <f>IF(IFERROR(FIND(検索!$B$26,地域!A946),0)&gt;=1,IF(地域!E946="","",地域!E946),"")</f>
        <v/>
      </c>
      <c r="F946" s="19" t="str">
        <f>IF(IFERROR(FIND(検索!$B$26,地域!A946),0)&gt;=1,IF(地域!F946="","",地域!F946),"")</f>
        <v/>
      </c>
      <c r="G946" s="19" t="str">
        <f>IF(IFERROR(FIND(検索!$B$26,地域!A946),0)&gt;=1,IF(地域!G946="","",地域!G946),"")</f>
        <v/>
      </c>
      <c r="H946" s="19" t="str">
        <f>IF(IFERROR(FIND(検索!$B$26,地域!A946),0)&gt;=1,IF(地域!H946="","",地域!H946),"")</f>
        <v/>
      </c>
      <c r="I946" s="19" t="str">
        <f>IF(IFERROR(FIND(検索!$B$26,地域!A946),0)&gt;=1,IF(地域!I946="","",地域!I946),"")</f>
        <v/>
      </c>
      <c r="J946" s="19" t="str">
        <f>IF(IFERROR(FIND(検索!$B$26,地域!A946),0)&gt;=1,IF(地域!J946="","",地域!J946),"")</f>
        <v/>
      </c>
      <c r="K946" s="19" t="str">
        <f>IF(IFERROR(FIND(検索!$B$26,地域!A946),0)&gt;=1,IF(地域!D946="","",地域!D946),"")</f>
        <v/>
      </c>
    </row>
    <row r="947" spans="1:11" x14ac:dyDescent="0.15">
      <c r="A947" s="19" t="str">
        <f>IF(IFERROR(FIND(検索!$B$26,地域!A947),0)&gt;=1,IF(地域!A947="","",地域!A947),"")</f>
        <v/>
      </c>
      <c r="B947" s="19" t="str">
        <f>IF(IFERROR(FIND(検索!$B$26,地域!A947),0)&gt;=1,IF(地域!B947="","",地域!B947),"")</f>
        <v/>
      </c>
      <c r="C947" s="19" t="str">
        <f>IF(IFERROR(FIND(検索!$B$26,地域!A947),0)&gt;=1,IF(地域!C947="","",地域!C947),"")</f>
        <v/>
      </c>
      <c r="D947" s="19" t="str">
        <f t="shared" si="14"/>
        <v/>
      </c>
      <c r="E947" s="19" t="str">
        <f>IF(IFERROR(FIND(検索!$B$26,地域!A947),0)&gt;=1,IF(地域!E947="","",地域!E947),"")</f>
        <v/>
      </c>
      <c r="F947" s="19" t="str">
        <f>IF(IFERROR(FIND(検索!$B$26,地域!A947),0)&gt;=1,IF(地域!F947="","",地域!F947),"")</f>
        <v/>
      </c>
      <c r="G947" s="19" t="str">
        <f>IF(IFERROR(FIND(検索!$B$26,地域!A947),0)&gt;=1,IF(地域!G947="","",地域!G947),"")</f>
        <v/>
      </c>
      <c r="H947" s="19" t="str">
        <f>IF(IFERROR(FIND(検索!$B$26,地域!A947),0)&gt;=1,IF(地域!H947="","",地域!H947),"")</f>
        <v/>
      </c>
      <c r="I947" s="19" t="str">
        <f>IF(IFERROR(FIND(検索!$B$26,地域!A947),0)&gt;=1,IF(地域!I947="","",地域!I947),"")</f>
        <v/>
      </c>
      <c r="J947" s="19" t="str">
        <f>IF(IFERROR(FIND(検索!$B$26,地域!A947),0)&gt;=1,IF(地域!J947="","",地域!J947),"")</f>
        <v/>
      </c>
      <c r="K947" s="19" t="str">
        <f>IF(IFERROR(FIND(検索!$B$26,地域!A947),0)&gt;=1,IF(地域!D947="","",地域!D947),"")</f>
        <v/>
      </c>
    </row>
    <row r="948" spans="1:11" x14ac:dyDescent="0.15">
      <c r="A948" s="19" t="str">
        <f>IF(IFERROR(FIND(検索!$B$26,地域!A948),0)&gt;=1,IF(地域!A948="","",地域!A948),"")</f>
        <v/>
      </c>
      <c r="B948" s="19" t="str">
        <f>IF(IFERROR(FIND(検索!$B$26,地域!A948),0)&gt;=1,IF(地域!B948="","",地域!B948),"")</f>
        <v/>
      </c>
      <c r="C948" s="19" t="str">
        <f>IF(IFERROR(FIND(検索!$B$26,地域!A948),0)&gt;=1,IF(地域!C948="","",地域!C948),"")</f>
        <v/>
      </c>
      <c r="D948" s="19" t="str">
        <f t="shared" si="14"/>
        <v/>
      </c>
      <c r="E948" s="19" t="str">
        <f>IF(IFERROR(FIND(検索!$B$26,地域!A948),0)&gt;=1,IF(地域!E948="","",地域!E948),"")</f>
        <v/>
      </c>
      <c r="F948" s="19" t="str">
        <f>IF(IFERROR(FIND(検索!$B$26,地域!A948),0)&gt;=1,IF(地域!F948="","",地域!F948),"")</f>
        <v/>
      </c>
      <c r="G948" s="19" t="str">
        <f>IF(IFERROR(FIND(検索!$B$26,地域!A948),0)&gt;=1,IF(地域!G948="","",地域!G948),"")</f>
        <v/>
      </c>
      <c r="H948" s="19" t="str">
        <f>IF(IFERROR(FIND(検索!$B$26,地域!A948),0)&gt;=1,IF(地域!H948="","",地域!H948),"")</f>
        <v/>
      </c>
      <c r="I948" s="19" t="str">
        <f>IF(IFERROR(FIND(検索!$B$26,地域!A948),0)&gt;=1,IF(地域!I948="","",地域!I948),"")</f>
        <v/>
      </c>
      <c r="J948" s="19" t="str">
        <f>IF(IFERROR(FIND(検索!$B$26,地域!A948),0)&gt;=1,IF(地域!J948="","",地域!J948),"")</f>
        <v/>
      </c>
      <c r="K948" s="19" t="str">
        <f>IF(IFERROR(FIND(検索!$B$26,地域!A948),0)&gt;=1,IF(地域!D948="","",地域!D948),"")</f>
        <v/>
      </c>
    </row>
    <row r="949" spans="1:11" x14ac:dyDescent="0.15">
      <c r="A949" s="19" t="str">
        <f>IF(IFERROR(FIND(検索!$B$26,地域!A949),0)&gt;=1,IF(地域!A949="","",地域!A949),"")</f>
        <v/>
      </c>
      <c r="B949" s="19" t="str">
        <f>IF(IFERROR(FIND(検索!$B$26,地域!A949),0)&gt;=1,IF(地域!B949="","",地域!B949),"")</f>
        <v/>
      </c>
      <c r="C949" s="19" t="str">
        <f>IF(IFERROR(FIND(検索!$B$26,地域!A949),0)&gt;=1,IF(地域!C949="","",地域!C949),"")</f>
        <v/>
      </c>
      <c r="D949" s="19" t="str">
        <f t="shared" si="14"/>
        <v/>
      </c>
      <c r="E949" s="19" t="str">
        <f>IF(IFERROR(FIND(検索!$B$26,地域!A949),0)&gt;=1,IF(地域!E949="","",地域!E949),"")</f>
        <v/>
      </c>
      <c r="F949" s="19" t="str">
        <f>IF(IFERROR(FIND(検索!$B$26,地域!A949),0)&gt;=1,IF(地域!F949="","",地域!F949),"")</f>
        <v/>
      </c>
      <c r="G949" s="19" t="str">
        <f>IF(IFERROR(FIND(検索!$B$26,地域!A949),0)&gt;=1,IF(地域!G949="","",地域!G949),"")</f>
        <v/>
      </c>
      <c r="H949" s="19" t="str">
        <f>IF(IFERROR(FIND(検索!$B$26,地域!A949),0)&gt;=1,IF(地域!H949="","",地域!H949),"")</f>
        <v/>
      </c>
      <c r="I949" s="19" t="str">
        <f>IF(IFERROR(FIND(検索!$B$26,地域!A949),0)&gt;=1,IF(地域!I949="","",地域!I949),"")</f>
        <v/>
      </c>
      <c r="J949" s="19" t="str">
        <f>IF(IFERROR(FIND(検索!$B$26,地域!A949),0)&gt;=1,IF(地域!J949="","",地域!J949),"")</f>
        <v/>
      </c>
      <c r="K949" s="19" t="str">
        <f>IF(IFERROR(FIND(検索!$B$26,地域!A949),0)&gt;=1,IF(地域!D949="","",地域!D949),"")</f>
        <v/>
      </c>
    </row>
    <row r="950" spans="1:11" x14ac:dyDescent="0.15">
      <c r="A950" s="19" t="str">
        <f>IF(IFERROR(FIND(検索!$B$26,地域!A950),0)&gt;=1,IF(地域!A950="","",地域!A950),"")</f>
        <v/>
      </c>
      <c r="B950" s="19" t="str">
        <f>IF(IFERROR(FIND(検索!$B$26,地域!A950),0)&gt;=1,IF(地域!B950="","",地域!B950),"")</f>
        <v/>
      </c>
      <c r="C950" s="19" t="str">
        <f>IF(IFERROR(FIND(検索!$B$26,地域!A950),0)&gt;=1,IF(地域!C950="","",地域!C950),"")</f>
        <v/>
      </c>
      <c r="D950" s="19" t="str">
        <f t="shared" si="14"/>
        <v/>
      </c>
      <c r="E950" s="19" t="str">
        <f>IF(IFERROR(FIND(検索!$B$26,地域!A950),0)&gt;=1,IF(地域!E950="","",地域!E950),"")</f>
        <v/>
      </c>
      <c r="F950" s="19" t="str">
        <f>IF(IFERROR(FIND(検索!$B$26,地域!A950),0)&gt;=1,IF(地域!F950="","",地域!F950),"")</f>
        <v/>
      </c>
      <c r="G950" s="19" t="str">
        <f>IF(IFERROR(FIND(検索!$B$26,地域!A950),0)&gt;=1,IF(地域!G950="","",地域!G950),"")</f>
        <v/>
      </c>
      <c r="H950" s="19" t="str">
        <f>IF(IFERROR(FIND(検索!$B$26,地域!A950),0)&gt;=1,IF(地域!H950="","",地域!H950),"")</f>
        <v/>
      </c>
      <c r="I950" s="19" t="str">
        <f>IF(IFERROR(FIND(検索!$B$26,地域!A950),0)&gt;=1,IF(地域!I950="","",地域!I950),"")</f>
        <v/>
      </c>
      <c r="J950" s="19" t="str">
        <f>IF(IFERROR(FIND(検索!$B$26,地域!A950),0)&gt;=1,IF(地域!J950="","",地域!J950),"")</f>
        <v/>
      </c>
      <c r="K950" s="19" t="str">
        <f>IF(IFERROR(FIND(検索!$B$26,地域!A950),0)&gt;=1,IF(地域!D950="","",地域!D950),"")</f>
        <v/>
      </c>
    </row>
    <row r="951" spans="1:11" x14ac:dyDescent="0.15">
      <c r="A951" s="19" t="str">
        <f>IF(IFERROR(FIND(検索!$B$26,地域!A951),0)&gt;=1,IF(地域!A951="","",地域!A951),"")</f>
        <v/>
      </c>
      <c r="B951" s="19" t="str">
        <f>IF(IFERROR(FIND(検索!$B$26,地域!A951),0)&gt;=1,IF(地域!B951="","",地域!B951),"")</f>
        <v/>
      </c>
      <c r="C951" s="19" t="str">
        <f>IF(IFERROR(FIND(検索!$B$26,地域!A951),0)&gt;=1,IF(地域!C951="","",地域!C951),"")</f>
        <v/>
      </c>
      <c r="D951" s="19" t="str">
        <f t="shared" si="14"/>
        <v/>
      </c>
      <c r="E951" s="19" t="str">
        <f>IF(IFERROR(FIND(検索!$B$26,地域!A951),0)&gt;=1,IF(地域!E951="","",地域!E951),"")</f>
        <v/>
      </c>
      <c r="F951" s="19" t="str">
        <f>IF(IFERROR(FIND(検索!$B$26,地域!A951),0)&gt;=1,IF(地域!F951="","",地域!F951),"")</f>
        <v/>
      </c>
      <c r="G951" s="19" t="str">
        <f>IF(IFERROR(FIND(検索!$B$26,地域!A951),0)&gt;=1,IF(地域!G951="","",地域!G951),"")</f>
        <v/>
      </c>
      <c r="H951" s="19" t="str">
        <f>IF(IFERROR(FIND(検索!$B$26,地域!A951),0)&gt;=1,IF(地域!H951="","",地域!H951),"")</f>
        <v/>
      </c>
      <c r="I951" s="19" t="str">
        <f>IF(IFERROR(FIND(検索!$B$26,地域!A951),0)&gt;=1,IF(地域!I951="","",地域!I951),"")</f>
        <v/>
      </c>
      <c r="J951" s="19" t="str">
        <f>IF(IFERROR(FIND(検索!$B$26,地域!A951),0)&gt;=1,IF(地域!J951="","",地域!J951),"")</f>
        <v/>
      </c>
      <c r="K951" s="19" t="str">
        <f>IF(IFERROR(FIND(検索!$B$26,地域!A951),0)&gt;=1,IF(地域!D951="","",地域!D951),"")</f>
        <v/>
      </c>
    </row>
    <row r="952" spans="1:11" x14ac:dyDescent="0.15">
      <c r="A952" s="19" t="str">
        <f>IF(IFERROR(FIND(検索!$B$26,地域!A952),0)&gt;=1,IF(地域!A952="","",地域!A952),"")</f>
        <v/>
      </c>
      <c r="B952" s="19" t="str">
        <f>IF(IFERROR(FIND(検索!$B$26,地域!A952),0)&gt;=1,IF(地域!B952="","",地域!B952),"")</f>
        <v/>
      </c>
      <c r="C952" s="19" t="str">
        <f>IF(IFERROR(FIND(検索!$B$26,地域!A952),0)&gt;=1,IF(地域!C952="","",地域!C952),"")</f>
        <v/>
      </c>
      <c r="D952" s="19" t="str">
        <f t="shared" si="14"/>
        <v/>
      </c>
      <c r="E952" s="19" t="str">
        <f>IF(IFERROR(FIND(検索!$B$26,地域!A952),0)&gt;=1,IF(地域!E952="","",地域!E952),"")</f>
        <v/>
      </c>
      <c r="F952" s="19" t="str">
        <f>IF(IFERROR(FIND(検索!$B$26,地域!A952),0)&gt;=1,IF(地域!F952="","",地域!F952),"")</f>
        <v/>
      </c>
      <c r="G952" s="19" t="str">
        <f>IF(IFERROR(FIND(検索!$B$26,地域!A952),0)&gt;=1,IF(地域!G952="","",地域!G952),"")</f>
        <v/>
      </c>
      <c r="H952" s="19" t="str">
        <f>IF(IFERROR(FIND(検索!$B$26,地域!A952),0)&gt;=1,IF(地域!H952="","",地域!H952),"")</f>
        <v/>
      </c>
      <c r="I952" s="19" t="str">
        <f>IF(IFERROR(FIND(検索!$B$26,地域!A952),0)&gt;=1,IF(地域!I952="","",地域!I952),"")</f>
        <v/>
      </c>
      <c r="J952" s="19" t="str">
        <f>IF(IFERROR(FIND(検索!$B$26,地域!A952),0)&gt;=1,IF(地域!J952="","",地域!J952),"")</f>
        <v/>
      </c>
      <c r="K952" s="19" t="str">
        <f>IF(IFERROR(FIND(検索!$B$26,地域!A952),0)&gt;=1,IF(地域!D952="","",地域!D952),"")</f>
        <v/>
      </c>
    </row>
    <row r="953" spans="1:11" x14ac:dyDescent="0.15">
      <c r="A953" s="19" t="str">
        <f>IF(IFERROR(FIND(検索!$B$26,地域!A953),0)&gt;=1,IF(地域!A953="","",地域!A953),"")</f>
        <v/>
      </c>
      <c r="B953" s="19" t="str">
        <f>IF(IFERROR(FIND(検索!$B$26,地域!A953),0)&gt;=1,IF(地域!B953="","",地域!B953),"")</f>
        <v/>
      </c>
      <c r="C953" s="19" t="str">
        <f>IF(IFERROR(FIND(検索!$B$26,地域!A953),0)&gt;=1,IF(地域!C953="","",地域!C953),"")</f>
        <v/>
      </c>
      <c r="D953" s="19" t="str">
        <f t="shared" si="14"/>
        <v/>
      </c>
      <c r="E953" s="19" t="str">
        <f>IF(IFERROR(FIND(検索!$B$26,地域!A953),0)&gt;=1,IF(地域!E953="","",地域!E953),"")</f>
        <v/>
      </c>
      <c r="F953" s="19" t="str">
        <f>IF(IFERROR(FIND(検索!$B$26,地域!A953),0)&gt;=1,IF(地域!F953="","",地域!F953),"")</f>
        <v/>
      </c>
      <c r="G953" s="19" t="str">
        <f>IF(IFERROR(FIND(検索!$B$26,地域!A953),0)&gt;=1,IF(地域!G953="","",地域!G953),"")</f>
        <v/>
      </c>
      <c r="H953" s="19" t="str">
        <f>IF(IFERROR(FIND(検索!$B$26,地域!A953),0)&gt;=1,IF(地域!H953="","",地域!H953),"")</f>
        <v/>
      </c>
      <c r="I953" s="19" t="str">
        <f>IF(IFERROR(FIND(検索!$B$26,地域!A953),0)&gt;=1,IF(地域!I953="","",地域!I953),"")</f>
        <v/>
      </c>
      <c r="J953" s="19" t="str">
        <f>IF(IFERROR(FIND(検索!$B$26,地域!A953),0)&gt;=1,IF(地域!J953="","",地域!J953),"")</f>
        <v/>
      </c>
      <c r="K953" s="19" t="str">
        <f>IF(IFERROR(FIND(検索!$B$26,地域!A953),0)&gt;=1,IF(地域!D953="","",地域!D953),"")</f>
        <v/>
      </c>
    </row>
    <row r="954" spans="1:11" x14ac:dyDescent="0.15">
      <c r="A954" s="19" t="str">
        <f>IF(IFERROR(FIND(検索!$B$26,地域!A954),0)&gt;=1,IF(地域!A954="","",地域!A954),"")</f>
        <v/>
      </c>
      <c r="B954" s="19" t="str">
        <f>IF(IFERROR(FIND(検索!$B$26,地域!A954),0)&gt;=1,IF(地域!B954="","",地域!B954),"")</f>
        <v/>
      </c>
      <c r="C954" s="19" t="str">
        <f>IF(IFERROR(FIND(検索!$B$26,地域!A954),0)&gt;=1,IF(地域!C954="","",地域!C954),"")</f>
        <v/>
      </c>
      <c r="D954" s="19" t="str">
        <f t="shared" si="14"/>
        <v/>
      </c>
      <c r="E954" s="19" t="str">
        <f>IF(IFERROR(FIND(検索!$B$26,地域!A954),0)&gt;=1,IF(地域!E954="","",地域!E954),"")</f>
        <v/>
      </c>
      <c r="F954" s="19" t="str">
        <f>IF(IFERROR(FIND(検索!$B$26,地域!A954),0)&gt;=1,IF(地域!F954="","",地域!F954),"")</f>
        <v/>
      </c>
      <c r="G954" s="19" t="str">
        <f>IF(IFERROR(FIND(検索!$B$26,地域!A954),0)&gt;=1,IF(地域!G954="","",地域!G954),"")</f>
        <v/>
      </c>
      <c r="H954" s="19" t="str">
        <f>IF(IFERROR(FIND(検索!$B$26,地域!A954),0)&gt;=1,IF(地域!H954="","",地域!H954),"")</f>
        <v/>
      </c>
      <c r="I954" s="19" t="str">
        <f>IF(IFERROR(FIND(検索!$B$26,地域!A954),0)&gt;=1,IF(地域!I954="","",地域!I954),"")</f>
        <v/>
      </c>
      <c r="J954" s="19" t="str">
        <f>IF(IFERROR(FIND(検索!$B$26,地域!A954),0)&gt;=1,IF(地域!J954="","",地域!J954),"")</f>
        <v/>
      </c>
      <c r="K954" s="19" t="str">
        <f>IF(IFERROR(FIND(検索!$B$26,地域!A954),0)&gt;=1,IF(地域!D954="","",地域!D954),"")</f>
        <v/>
      </c>
    </row>
    <row r="955" spans="1:11" x14ac:dyDescent="0.15">
      <c r="A955" s="19" t="str">
        <f>IF(IFERROR(FIND(検索!$B$26,地域!A955),0)&gt;=1,IF(地域!A955="","",地域!A955),"")</f>
        <v/>
      </c>
      <c r="B955" s="19" t="str">
        <f>IF(IFERROR(FIND(検索!$B$26,地域!A955),0)&gt;=1,IF(地域!B955="","",地域!B955),"")</f>
        <v/>
      </c>
      <c r="C955" s="19" t="str">
        <f>IF(IFERROR(FIND(検索!$B$26,地域!A955),0)&gt;=1,IF(地域!C955="","",地域!C955),"")</f>
        <v/>
      </c>
      <c r="D955" s="19" t="str">
        <f t="shared" si="14"/>
        <v/>
      </c>
      <c r="E955" s="19" t="str">
        <f>IF(IFERROR(FIND(検索!$B$26,地域!A955),0)&gt;=1,IF(地域!E955="","",地域!E955),"")</f>
        <v/>
      </c>
      <c r="F955" s="19" t="str">
        <f>IF(IFERROR(FIND(検索!$B$26,地域!A955),0)&gt;=1,IF(地域!F955="","",地域!F955),"")</f>
        <v/>
      </c>
      <c r="G955" s="19" t="str">
        <f>IF(IFERROR(FIND(検索!$B$26,地域!A955),0)&gt;=1,IF(地域!G955="","",地域!G955),"")</f>
        <v/>
      </c>
      <c r="H955" s="19" t="str">
        <f>IF(IFERROR(FIND(検索!$B$26,地域!A955),0)&gt;=1,IF(地域!H955="","",地域!H955),"")</f>
        <v/>
      </c>
      <c r="I955" s="19" t="str">
        <f>IF(IFERROR(FIND(検索!$B$26,地域!A955),0)&gt;=1,IF(地域!I955="","",地域!I955),"")</f>
        <v/>
      </c>
      <c r="J955" s="19" t="str">
        <f>IF(IFERROR(FIND(検索!$B$26,地域!A955),0)&gt;=1,IF(地域!J955="","",地域!J955),"")</f>
        <v/>
      </c>
      <c r="K955" s="19" t="str">
        <f>IF(IFERROR(FIND(検索!$B$26,地域!A955),0)&gt;=1,IF(地域!D955="","",地域!D955),"")</f>
        <v/>
      </c>
    </row>
    <row r="956" spans="1:11" x14ac:dyDescent="0.15">
      <c r="A956" s="19" t="str">
        <f>IF(IFERROR(FIND(検索!$B$26,地域!A956),0)&gt;=1,IF(地域!A956="","",地域!A956),"")</f>
        <v/>
      </c>
      <c r="B956" s="19" t="str">
        <f>IF(IFERROR(FIND(検索!$B$26,地域!A956),0)&gt;=1,IF(地域!B956="","",地域!B956),"")</f>
        <v/>
      </c>
      <c r="C956" s="19" t="str">
        <f>IF(IFERROR(FIND(検索!$B$26,地域!A956),0)&gt;=1,IF(地域!C956="","",地域!C956),"")</f>
        <v/>
      </c>
      <c r="D956" s="19" t="str">
        <f t="shared" si="14"/>
        <v/>
      </c>
      <c r="E956" s="19" t="str">
        <f>IF(IFERROR(FIND(検索!$B$26,地域!A956),0)&gt;=1,IF(地域!E956="","",地域!E956),"")</f>
        <v/>
      </c>
      <c r="F956" s="19" t="str">
        <f>IF(IFERROR(FIND(検索!$B$26,地域!A956),0)&gt;=1,IF(地域!F956="","",地域!F956),"")</f>
        <v/>
      </c>
      <c r="G956" s="19" t="str">
        <f>IF(IFERROR(FIND(検索!$B$26,地域!A956),0)&gt;=1,IF(地域!G956="","",地域!G956),"")</f>
        <v/>
      </c>
      <c r="H956" s="19" t="str">
        <f>IF(IFERROR(FIND(検索!$B$26,地域!A956),0)&gt;=1,IF(地域!H956="","",地域!H956),"")</f>
        <v/>
      </c>
      <c r="I956" s="19" t="str">
        <f>IF(IFERROR(FIND(検索!$B$26,地域!A956),0)&gt;=1,IF(地域!I956="","",地域!I956),"")</f>
        <v/>
      </c>
      <c r="J956" s="19" t="str">
        <f>IF(IFERROR(FIND(検索!$B$26,地域!A956),0)&gt;=1,IF(地域!J956="","",地域!J956),"")</f>
        <v/>
      </c>
      <c r="K956" s="19" t="str">
        <f>IF(IFERROR(FIND(検索!$B$26,地域!A956),0)&gt;=1,IF(地域!D956="","",地域!D956),"")</f>
        <v/>
      </c>
    </row>
    <row r="957" spans="1:11" x14ac:dyDescent="0.15">
      <c r="A957" s="19" t="str">
        <f>IF(IFERROR(FIND(検索!$B$26,地域!A957),0)&gt;=1,IF(地域!A957="","",地域!A957),"")</f>
        <v/>
      </c>
      <c r="B957" s="19" t="str">
        <f>IF(IFERROR(FIND(検索!$B$26,地域!A957),0)&gt;=1,IF(地域!B957="","",地域!B957),"")</f>
        <v/>
      </c>
      <c r="C957" s="19" t="str">
        <f>IF(IFERROR(FIND(検索!$B$26,地域!A957),0)&gt;=1,IF(地域!C957="","",地域!C957),"")</f>
        <v/>
      </c>
      <c r="D957" s="19" t="str">
        <f t="shared" si="14"/>
        <v/>
      </c>
      <c r="E957" s="19" t="str">
        <f>IF(IFERROR(FIND(検索!$B$26,地域!A957),0)&gt;=1,IF(地域!E957="","",地域!E957),"")</f>
        <v/>
      </c>
      <c r="F957" s="19" t="str">
        <f>IF(IFERROR(FIND(検索!$B$26,地域!A957),0)&gt;=1,IF(地域!F957="","",地域!F957),"")</f>
        <v/>
      </c>
      <c r="G957" s="19" t="str">
        <f>IF(IFERROR(FIND(検索!$B$26,地域!A957),0)&gt;=1,IF(地域!G957="","",地域!G957),"")</f>
        <v/>
      </c>
      <c r="H957" s="19" t="str">
        <f>IF(IFERROR(FIND(検索!$B$26,地域!A957),0)&gt;=1,IF(地域!H957="","",地域!H957),"")</f>
        <v/>
      </c>
      <c r="I957" s="19" t="str">
        <f>IF(IFERROR(FIND(検索!$B$26,地域!A957),0)&gt;=1,IF(地域!I957="","",地域!I957),"")</f>
        <v/>
      </c>
      <c r="J957" s="19" t="str">
        <f>IF(IFERROR(FIND(検索!$B$26,地域!A957),0)&gt;=1,IF(地域!J957="","",地域!J957),"")</f>
        <v/>
      </c>
      <c r="K957" s="19" t="str">
        <f>IF(IFERROR(FIND(検索!$B$26,地域!A957),0)&gt;=1,IF(地域!D957="","",地域!D957),"")</f>
        <v/>
      </c>
    </row>
    <row r="958" spans="1:11" x14ac:dyDescent="0.15">
      <c r="A958" s="19" t="str">
        <f>IF(IFERROR(FIND(検索!$B$26,地域!A958),0)&gt;=1,IF(地域!A958="","",地域!A958),"")</f>
        <v/>
      </c>
      <c r="B958" s="19" t="str">
        <f>IF(IFERROR(FIND(検索!$B$26,地域!A958),0)&gt;=1,IF(地域!B958="","",地域!B958),"")</f>
        <v/>
      </c>
      <c r="C958" s="19" t="str">
        <f>IF(IFERROR(FIND(検索!$B$26,地域!A958),0)&gt;=1,IF(地域!C958="","",地域!C958),"")</f>
        <v/>
      </c>
      <c r="D958" s="19" t="str">
        <f t="shared" si="14"/>
        <v/>
      </c>
      <c r="E958" s="19" t="str">
        <f>IF(IFERROR(FIND(検索!$B$26,地域!A958),0)&gt;=1,IF(地域!E958="","",地域!E958),"")</f>
        <v/>
      </c>
      <c r="F958" s="19" t="str">
        <f>IF(IFERROR(FIND(検索!$B$26,地域!A958),0)&gt;=1,IF(地域!F958="","",地域!F958),"")</f>
        <v/>
      </c>
      <c r="G958" s="19" t="str">
        <f>IF(IFERROR(FIND(検索!$B$26,地域!A958),0)&gt;=1,IF(地域!G958="","",地域!G958),"")</f>
        <v/>
      </c>
      <c r="H958" s="19" t="str">
        <f>IF(IFERROR(FIND(検索!$B$26,地域!A958),0)&gt;=1,IF(地域!H958="","",地域!H958),"")</f>
        <v/>
      </c>
      <c r="I958" s="19" t="str">
        <f>IF(IFERROR(FIND(検索!$B$26,地域!A958),0)&gt;=1,IF(地域!I958="","",地域!I958),"")</f>
        <v/>
      </c>
      <c r="J958" s="19" t="str">
        <f>IF(IFERROR(FIND(検索!$B$26,地域!A958),0)&gt;=1,IF(地域!J958="","",地域!J958),"")</f>
        <v/>
      </c>
      <c r="K958" s="19" t="str">
        <f>IF(IFERROR(FIND(検索!$B$26,地域!A958),0)&gt;=1,IF(地域!D958="","",地域!D958),"")</f>
        <v/>
      </c>
    </row>
    <row r="959" spans="1:11" x14ac:dyDescent="0.15">
      <c r="A959" s="19" t="str">
        <f>IF(IFERROR(FIND(検索!$B$26,地域!A959),0)&gt;=1,IF(地域!A959="","",地域!A959),"")</f>
        <v/>
      </c>
      <c r="B959" s="19" t="str">
        <f>IF(IFERROR(FIND(検索!$B$26,地域!A959),0)&gt;=1,IF(地域!B959="","",地域!B959),"")</f>
        <v/>
      </c>
      <c r="C959" s="19" t="str">
        <f>IF(IFERROR(FIND(検索!$B$26,地域!A959),0)&gt;=1,IF(地域!C959="","",地域!C959),"")</f>
        <v/>
      </c>
      <c r="D959" s="19" t="str">
        <f t="shared" si="14"/>
        <v/>
      </c>
      <c r="E959" s="19" t="str">
        <f>IF(IFERROR(FIND(検索!$B$26,地域!A959),0)&gt;=1,IF(地域!E959="","",地域!E959),"")</f>
        <v/>
      </c>
      <c r="F959" s="19" t="str">
        <f>IF(IFERROR(FIND(検索!$B$26,地域!A959),0)&gt;=1,IF(地域!F959="","",地域!F959),"")</f>
        <v/>
      </c>
      <c r="G959" s="19" t="str">
        <f>IF(IFERROR(FIND(検索!$B$26,地域!A959),0)&gt;=1,IF(地域!G959="","",地域!G959),"")</f>
        <v/>
      </c>
      <c r="H959" s="19" t="str">
        <f>IF(IFERROR(FIND(検索!$B$26,地域!A959),0)&gt;=1,IF(地域!H959="","",地域!H959),"")</f>
        <v/>
      </c>
      <c r="I959" s="19" t="str">
        <f>IF(IFERROR(FIND(検索!$B$26,地域!A959),0)&gt;=1,IF(地域!I959="","",地域!I959),"")</f>
        <v/>
      </c>
      <c r="J959" s="19" t="str">
        <f>IF(IFERROR(FIND(検索!$B$26,地域!A959),0)&gt;=1,IF(地域!J959="","",地域!J959),"")</f>
        <v/>
      </c>
      <c r="K959" s="19" t="str">
        <f>IF(IFERROR(FIND(検索!$B$26,地域!A959),0)&gt;=1,IF(地域!D959="","",地域!D959),"")</f>
        <v/>
      </c>
    </row>
    <row r="960" spans="1:11" x14ac:dyDescent="0.15">
      <c r="A960" s="19" t="str">
        <f>IF(IFERROR(FIND(検索!$B$26,地域!A960),0)&gt;=1,IF(地域!A960="","",地域!A960),"")</f>
        <v/>
      </c>
      <c r="B960" s="19" t="str">
        <f>IF(IFERROR(FIND(検索!$B$26,地域!A960),0)&gt;=1,IF(地域!B960="","",地域!B960),"")</f>
        <v/>
      </c>
      <c r="C960" s="19" t="str">
        <f>IF(IFERROR(FIND(検索!$B$26,地域!A960),0)&gt;=1,IF(地域!C960="","",地域!C960),"")</f>
        <v/>
      </c>
      <c r="D960" s="19" t="str">
        <f t="shared" si="14"/>
        <v/>
      </c>
      <c r="E960" s="19" t="str">
        <f>IF(IFERROR(FIND(検索!$B$26,地域!A960),0)&gt;=1,IF(地域!E960="","",地域!E960),"")</f>
        <v/>
      </c>
      <c r="F960" s="19" t="str">
        <f>IF(IFERROR(FIND(検索!$B$26,地域!A960),0)&gt;=1,IF(地域!F960="","",地域!F960),"")</f>
        <v/>
      </c>
      <c r="G960" s="19" t="str">
        <f>IF(IFERROR(FIND(検索!$B$26,地域!A960),0)&gt;=1,IF(地域!G960="","",地域!G960),"")</f>
        <v/>
      </c>
      <c r="H960" s="19" t="str">
        <f>IF(IFERROR(FIND(検索!$B$26,地域!A960),0)&gt;=1,IF(地域!H960="","",地域!H960),"")</f>
        <v/>
      </c>
      <c r="I960" s="19" t="str">
        <f>IF(IFERROR(FIND(検索!$B$26,地域!A960),0)&gt;=1,IF(地域!I960="","",地域!I960),"")</f>
        <v/>
      </c>
      <c r="J960" s="19" t="str">
        <f>IF(IFERROR(FIND(検索!$B$26,地域!A960),0)&gt;=1,IF(地域!J960="","",地域!J960),"")</f>
        <v/>
      </c>
      <c r="K960" s="19" t="str">
        <f>IF(IFERROR(FIND(検索!$B$26,地域!A960),0)&gt;=1,IF(地域!D960="","",地域!D960),"")</f>
        <v/>
      </c>
    </row>
    <row r="961" spans="1:11" x14ac:dyDescent="0.15">
      <c r="A961" s="19" t="str">
        <f>IF(IFERROR(FIND(検索!$B$26,地域!A961),0)&gt;=1,IF(地域!A961="","",地域!A961),"")</f>
        <v/>
      </c>
      <c r="B961" s="19" t="str">
        <f>IF(IFERROR(FIND(検索!$B$26,地域!A961),0)&gt;=1,IF(地域!B961="","",地域!B961),"")</f>
        <v/>
      </c>
      <c r="C961" s="19" t="str">
        <f>IF(IFERROR(FIND(検索!$B$26,地域!A961),0)&gt;=1,IF(地域!C961="","",地域!C961),"")</f>
        <v/>
      </c>
      <c r="D961" s="19" t="str">
        <f t="shared" si="14"/>
        <v/>
      </c>
      <c r="E961" s="19" t="str">
        <f>IF(IFERROR(FIND(検索!$B$26,地域!A961),0)&gt;=1,IF(地域!E961="","",地域!E961),"")</f>
        <v/>
      </c>
      <c r="F961" s="19" t="str">
        <f>IF(IFERROR(FIND(検索!$B$26,地域!A961),0)&gt;=1,IF(地域!F961="","",地域!F961),"")</f>
        <v/>
      </c>
      <c r="G961" s="19" t="str">
        <f>IF(IFERROR(FIND(検索!$B$26,地域!A961),0)&gt;=1,IF(地域!G961="","",地域!G961),"")</f>
        <v/>
      </c>
      <c r="H961" s="19" t="str">
        <f>IF(IFERROR(FIND(検索!$B$26,地域!A961),0)&gt;=1,IF(地域!H961="","",地域!H961),"")</f>
        <v/>
      </c>
      <c r="I961" s="19" t="str">
        <f>IF(IFERROR(FIND(検索!$B$26,地域!A961),0)&gt;=1,IF(地域!I961="","",地域!I961),"")</f>
        <v/>
      </c>
      <c r="J961" s="19" t="str">
        <f>IF(IFERROR(FIND(検索!$B$26,地域!A961),0)&gt;=1,IF(地域!J961="","",地域!J961),"")</f>
        <v/>
      </c>
      <c r="K961" s="19" t="str">
        <f>IF(IFERROR(FIND(検索!$B$26,地域!A961),0)&gt;=1,IF(地域!D961="","",地域!D961),"")</f>
        <v/>
      </c>
    </row>
    <row r="962" spans="1:11" x14ac:dyDescent="0.15">
      <c r="A962" s="19" t="str">
        <f>IF(IFERROR(FIND(検索!$B$26,地域!A962),0)&gt;=1,IF(地域!A962="","",地域!A962),"")</f>
        <v/>
      </c>
      <c r="B962" s="19" t="str">
        <f>IF(IFERROR(FIND(検索!$B$26,地域!A962),0)&gt;=1,IF(地域!B962="","",地域!B962),"")</f>
        <v/>
      </c>
      <c r="C962" s="19" t="str">
        <f>IF(IFERROR(FIND(検索!$B$26,地域!A962),0)&gt;=1,IF(地域!C962="","",地域!C962),"")</f>
        <v/>
      </c>
      <c r="D962" s="19" t="str">
        <f t="shared" ref="D962:D1025" si="15">IF($A962="","","jeed")</f>
        <v/>
      </c>
      <c r="E962" s="19" t="str">
        <f>IF(IFERROR(FIND(検索!$B$26,地域!A962),0)&gt;=1,IF(地域!E962="","",地域!E962),"")</f>
        <v/>
      </c>
      <c r="F962" s="19" t="str">
        <f>IF(IFERROR(FIND(検索!$B$26,地域!A962),0)&gt;=1,IF(地域!F962="","",地域!F962),"")</f>
        <v/>
      </c>
      <c r="G962" s="19" t="str">
        <f>IF(IFERROR(FIND(検索!$B$26,地域!A962),0)&gt;=1,IF(地域!G962="","",地域!G962),"")</f>
        <v/>
      </c>
      <c r="H962" s="19" t="str">
        <f>IF(IFERROR(FIND(検索!$B$26,地域!A962),0)&gt;=1,IF(地域!H962="","",地域!H962),"")</f>
        <v/>
      </c>
      <c r="I962" s="19" t="str">
        <f>IF(IFERROR(FIND(検索!$B$26,地域!A962),0)&gt;=1,IF(地域!I962="","",地域!I962),"")</f>
        <v/>
      </c>
      <c r="J962" s="19" t="str">
        <f>IF(IFERROR(FIND(検索!$B$26,地域!A962),0)&gt;=1,IF(地域!J962="","",地域!J962),"")</f>
        <v/>
      </c>
      <c r="K962" s="19" t="str">
        <f>IF(IFERROR(FIND(検索!$B$26,地域!A962),0)&gt;=1,IF(地域!D962="","",地域!D962),"")</f>
        <v/>
      </c>
    </row>
    <row r="963" spans="1:11" x14ac:dyDescent="0.15">
      <c r="A963" s="19" t="str">
        <f>IF(IFERROR(FIND(検索!$B$26,地域!A963),0)&gt;=1,IF(地域!A963="","",地域!A963),"")</f>
        <v/>
      </c>
      <c r="B963" s="19" t="str">
        <f>IF(IFERROR(FIND(検索!$B$26,地域!A963),0)&gt;=1,IF(地域!B963="","",地域!B963),"")</f>
        <v/>
      </c>
      <c r="C963" s="19" t="str">
        <f>IF(IFERROR(FIND(検索!$B$26,地域!A963),0)&gt;=1,IF(地域!C963="","",地域!C963),"")</f>
        <v/>
      </c>
      <c r="D963" s="19" t="str">
        <f t="shared" si="15"/>
        <v/>
      </c>
      <c r="E963" s="19" t="str">
        <f>IF(IFERROR(FIND(検索!$B$26,地域!A963),0)&gt;=1,IF(地域!E963="","",地域!E963),"")</f>
        <v/>
      </c>
      <c r="F963" s="19" t="str">
        <f>IF(IFERROR(FIND(検索!$B$26,地域!A963),0)&gt;=1,IF(地域!F963="","",地域!F963),"")</f>
        <v/>
      </c>
      <c r="G963" s="19" t="str">
        <f>IF(IFERROR(FIND(検索!$B$26,地域!A963),0)&gt;=1,IF(地域!G963="","",地域!G963),"")</f>
        <v/>
      </c>
      <c r="H963" s="19" t="str">
        <f>IF(IFERROR(FIND(検索!$B$26,地域!A963),0)&gt;=1,IF(地域!H963="","",地域!H963),"")</f>
        <v/>
      </c>
      <c r="I963" s="19" t="str">
        <f>IF(IFERROR(FIND(検索!$B$26,地域!A963),0)&gt;=1,IF(地域!I963="","",地域!I963),"")</f>
        <v/>
      </c>
      <c r="J963" s="19" t="str">
        <f>IF(IFERROR(FIND(検索!$B$26,地域!A963),0)&gt;=1,IF(地域!J963="","",地域!J963),"")</f>
        <v/>
      </c>
      <c r="K963" s="19" t="str">
        <f>IF(IFERROR(FIND(検索!$B$26,地域!A963),0)&gt;=1,IF(地域!D963="","",地域!D963),"")</f>
        <v/>
      </c>
    </row>
    <row r="964" spans="1:11" x14ac:dyDescent="0.15">
      <c r="A964" s="19" t="str">
        <f>IF(IFERROR(FIND(検索!$B$26,地域!A964),0)&gt;=1,IF(地域!A964="","",地域!A964),"")</f>
        <v/>
      </c>
      <c r="B964" s="19" t="str">
        <f>IF(IFERROR(FIND(検索!$B$26,地域!A964),0)&gt;=1,IF(地域!B964="","",地域!B964),"")</f>
        <v/>
      </c>
      <c r="C964" s="19" t="str">
        <f>IF(IFERROR(FIND(検索!$B$26,地域!A964),0)&gt;=1,IF(地域!C964="","",地域!C964),"")</f>
        <v/>
      </c>
      <c r="D964" s="19" t="str">
        <f t="shared" si="15"/>
        <v/>
      </c>
      <c r="E964" s="19" t="str">
        <f>IF(IFERROR(FIND(検索!$B$26,地域!A964),0)&gt;=1,IF(地域!E964="","",地域!E964),"")</f>
        <v/>
      </c>
      <c r="F964" s="19" t="str">
        <f>IF(IFERROR(FIND(検索!$B$26,地域!A964),0)&gt;=1,IF(地域!F964="","",地域!F964),"")</f>
        <v/>
      </c>
      <c r="G964" s="19" t="str">
        <f>IF(IFERROR(FIND(検索!$B$26,地域!A964),0)&gt;=1,IF(地域!G964="","",地域!G964),"")</f>
        <v/>
      </c>
      <c r="H964" s="19" t="str">
        <f>IF(IFERROR(FIND(検索!$B$26,地域!A964),0)&gt;=1,IF(地域!H964="","",地域!H964),"")</f>
        <v/>
      </c>
      <c r="I964" s="19" t="str">
        <f>IF(IFERROR(FIND(検索!$B$26,地域!A964),0)&gt;=1,IF(地域!I964="","",地域!I964),"")</f>
        <v/>
      </c>
      <c r="J964" s="19" t="str">
        <f>IF(IFERROR(FIND(検索!$B$26,地域!A964),0)&gt;=1,IF(地域!J964="","",地域!J964),"")</f>
        <v/>
      </c>
      <c r="K964" s="19" t="str">
        <f>IF(IFERROR(FIND(検索!$B$26,地域!A964),0)&gt;=1,IF(地域!D964="","",地域!D964),"")</f>
        <v/>
      </c>
    </row>
    <row r="965" spans="1:11" x14ac:dyDescent="0.15">
      <c r="A965" s="19" t="str">
        <f>IF(IFERROR(FIND(検索!$B$26,地域!A965),0)&gt;=1,IF(地域!A965="","",地域!A965),"")</f>
        <v/>
      </c>
      <c r="B965" s="19" t="str">
        <f>IF(IFERROR(FIND(検索!$B$26,地域!A965),0)&gt;=1,IF(地域!B965="","",地域!B965),"")</f>
        <v/>
      </c>
      <c r="C965" s="19" t="str">
        <f>IF(IFERROR(FIND(検索!$B$26,地域!A965),0)&gt;=1,IF(地域!C965="","",地域!C965),"")</f>
        <v/>
      </c>
      <c r="D965" s="19" t="str">
        <f t="shared" si="15"/>
        <v/>
      </c>
      <c r="E965" s="19" t="str">
        <f>IF(IFERROR(FIND(検索!$B$26,地域!A965),0)&gt;=1,IF(地域!E965="","",地域!E965),"")</f>
        <v/>
      </c>
      <c r="F965" s="19" t="str">
        <f>IF(IFERROR(FIND(検索!$B$26,地域!A965),0)&gt;=1,IF(地域!F965="","",地域!F965),"")</f>
        <v/>
      </c>
      <c r="G965" s="19" t="str">
        <f>IF(IFERROR(FIND(検索!$B$26,地域!A965),0)&gt;=1,IF(地域!G965="","",地域!G965),"")</f>
        <v/>
      </c>
      <c r="H965" s="19" t="str">
        <f>IF(IFERROR(FIND(検索!$B$26,地域!A965),0)&gt;=1,IF(地域!H965="","",地域!H965),"")</f>
        <v/>
      </c>
      <c r="I965" s="19" t="str">
        <f>IF(IFERROR(FIND(検索!$B$26,地域!A965),0)&gt;=1,IF(地域!I965="","",地域!I965),"")</f>
        <v/>
      </c>
      <c r="J965" s="19" t="str">
        <f>IF(IFERROR(FIND(検索!$B$26,地域!A965),0)&gt;=1,IF(地域!J965="","",地域!J965),"")</f>
        <v/>
      </c>
      <c r="K965" s="19" t="str">
        <f>IF(IFERROR(FIND(検索!$B$26,地域!A965),0)&gt;=1,IF(地域!D965="","",地域!D965),"")</f>
        <v/>
      </c>
    </row>
    <row r="966" spans="1:11" x14ac:dyDescent="0.15">
      <c r="A966" s="19" t="str">
        <f>IF(IFERROR(FIND(検索!$B$26,地域!A966),0)&gt;=1,IF(地域!A966="","",地域!A966),"")</f>
        <v/>
      </c>
      <c r="B966" s="19" t="str">
        <f>IF(IFERROR(FIND(検索!$B$26,地域!A966),0)&gt;=1,IF(地域!B966="","",地域!B966),"")</f>
        <v/>
      </c>
      <c r="C966" s="19" t="str">
        <f>IF(IFERROR(FIND(検索!$B$26,地域!A966),0)&gt;=1,IF(地域!C966="","",地域!C966),"")</f>
        <v/>
      </c>
      <c r="D966" s="19" t="str">
        <f t="shared" si="15"/>
        <v/>
      </c>
      <c r="E966" s="19" t="str">
        <f>IF(IFERROR(FIND(検索!$B$26,地域!A966),0)&gt;=1,IF(地域!E966="","",地域!E966),"")</f>
        <v/>
      </c>
      <c r="F966" s="19" t="str">
        <f>IF(IFERROR(FIND(検索!$B$26,地域!A966),0)&gt;=1,IF(地域!F966="","",地域!F966),"")</f>
        <v/>
      </c>
      <c r="G966" s="19" t="str">
        <f>IF(IFERROR(FIND(検索!$B$26,地域!A966),0)&gt;=1,IF(地域!G966="","",地域!G966),"")</f>
        <v/>
      </c>
      <c r="H966" s="19" t="str">
        <f>IF(IFERROR(FIND(検索!$B$26,地域!A966),0)&gt;=1,IF(地域!H966="","",地域!H966),"")</f>
        <v/>
      </c>
      <c r="I966" s="19" t="str">
        <f>IF(IFERROR(FIND(検索!$B$26,地域!A966),0)&gt;=1,IF(地域!I966="","",地域!I966),"")</f>
        <v/>
      </c>
      <c r="J966" s="19" t="str">
        <f>IF(IFERROR(FIND(検索!$B$26,地域!A966),0)&gt;=1,IF(地域!J966="","",地域!J966),"")</f>
        <v/>
      </c>
      <c r="K966" s="19" t="str">
        <f>IF(IFERROR(FIND(検索!$B$26,地域!A966),0)&gt;=1,IF(地域!D966="","",地域!D966),"")</f>
        <v/>
      </c>
    </row>
    <row r="967" spans="1:11" x14ac:dyDescent="0.15">
      <c r="A967" s="19" t="str">
        <f>IF(IFERROR(FIND(検索!$B$26,地域!A967),0)&gt;=1,IF(地域!A967="","",地域!A967),"")</f>
        <v/>
      </c>
      <c r="B967" s="19" t="str">
        <f>IF(IFERROR(FIND(検索!$B$26,地域!A967),0)&gt;=1,IF(地域!B967="","",地域!B967),"")</f>
        <v/>
      </c>
      <c r="C967" s="19" t="str">
        <f>IF(IFERROR(FIND(検索!$B$26,地域!A967),0)&gt;=1,IF(地域!C967="","",地域!C967),"")</f>
        <v/>
      </c>
      <c r="D967" s="19" t="str">
        <f t="shared" si="15"/>
        <v/>
      </c>
      <c r="E967" s="19" t="str">
        <f>IF(IFERROR(FIND(検索!$B$26,地域!A967),0)&gt;=1,IF(地域!E967="","",地域!E967),"")</f>
        <v/>
      </c>
      <c r="F967" s="19" t="str">
        <f>IF(IFERROR(FIND(検索!$B$26,地域!A967),0)&gt;=1,IF(地域!F967="","",地域!F967),"")</f>
        <v/>
      </c>
      <c r="G967" s="19" t="str">
        <f>IF(IFERROR(FIND(検索!$B$26,地域!A967),0)&gt;=1,IF(地域!G967="","",地域!G967),"")</f>
        <v/>
      </c>
      <c r="H967" s="19" t="str">
        <f>IF(IFERROR(FIND(検索!$B$26,地域!A967),0)&gt;=1,IF(地域!H967="","",地域!H967),"")</f>
        <v/>
      </c>
      <c r="I967" s="19" t="str">
        <f>IF(IFERROR(FIND(検索!$B$26,地域!A967),0)&gt;=1,IF(地域!I967="","",地域!I967),"")</f>
        <v/>
      </c>
      <c r="J967" s="19" t="str">
        <f>IF(IFERROR(FIND(検索!$B$26,地域!A967),0)&gt;=1,IF(地域!J967="","",地域!J967),"")</f>
        <v/>
      </c>
      <c r="K967" s="19" t="str">
        <f>IF(IFERROR(FIND(検索!$B$26,地域!A967),0)&gt;=1,IF(地域!D967="","",地域!D967),"")</f>
        <v/>
      </c>
    </row>
    <row r="968" spans="1:11" x14ac:dyDescent="0.15">
      <c r="A968" s="19" t="str">
        <f>IF(IFERROR(FIND(検索!$B$26,地域!A968),0)&gt;=1,IF(地域!A968="","",地域!A968),"")</f>
        <v/>
      </c>
      <c r="B968" s="19" t="str">
        <f>IF(IFERROR(FIND(検索!$B$26,地域!A968),0)&gt;=1,IF(地域!B968="","",地域!B968),"")</f>
        <v/>
      </c>
      <c r="C968" s="19" t="str">
        <f>IF(IFERROR(FIND(検索!$B$26,地域!A968),0)&gt;=1,IF(地域!C968="","",地域!C968),"")</f>
        <v/>
      </c>
      <c r="D968" s="19" t="str">
        <f t="shared" si="15"/>
        <v/>
      </c>
      <c r="E968" s="19" t="str">
        <f>IF(IFERROR(FIND(検索!$B$26,地域!A968),0)&gt;=1,IF(地域!E968="","",地域!E968),"")</f>
        <v/>
      </c>
      <c r="F968" s="19" t="str">
        <f>IF(IFERROR(FIND(検索!$B$26,地域!A968),0)&gt;=1,IF(地域!F968="","",地域!F968),"")</f>
        <v/>
      </c>
      <c r="G968" s="19" t="str">
        <f>IF(IFERROR(FIND(検索!$B$26,地域!A968),0)&gt;=1,IF(地域!G968="","",地域!G968),"")</f>
        <v/>
      </c>
      <c r="H968" s="19" t="str">
        <f>IF(IFERROR(FIND(検索!$B$26,地域!A968),0)&gt;=1,IF(地域!H968="","",地域!H968),"")</f>
        <v/>
      </c>
      <c r="I968" s="19" t="str">
        <f>IF(IFERROR(FIND(検索!$B$26,地域!A968),0)&gt;=1,IF(地域!I968="","",地域!I968),"")</f>
        <v/>
      </c>
      <c r="J968" s="19" t="str">
        <f>IF(IFERROR(FIND(検索!$B$26,地域!A968),0)&gt;=1,IF(地域!J968="","",地域!J968),"")</f>
        <v/>
      </c>
      <c r="K968" s="19" t="str">
        <f>IF(IFERROR(FIND(検索!$B$26,地域!A968),0)&gt;=1,IF(地域!D968="","",地域!D968),"")</f>
        <v/>
      </c>
    </row>
    <row r="969" spans="1:11" x14ac:dyDescent="0.15">
      <c r="A969" s="19" t="str">
        <f>IF(IFERROR(FIND(検索!$B$26,地域!A969),0)&gt;=1,IF(地域!A969="","",地域!A969),"")</f>
        <v/>
      </c>
      <c r="B969" s="19" t="str">
        <f>IF(IFERROR(FIND(検索!$B$26,地域!A969),0)&gt;=1,IF(地域!B969="","",地域!B969),"")</f>
        <v/>
      </c>
      <c r="C969" s="19" t="str">
        <f>IF(IFERROR(FIND(検索!$B$26,地域!A969),0)&gt;=1,IF(地域!C969="","",地域!C969),"")</f>
        <v/>
      </c>
      <c r="D969" s="19" t="str">
        <f t="shared" si="15"/>
        <v/>
      </c>
      <c r="E969" s="19" t="str">
        <f>IF(IFERROR(FIND(検索!$B$26,地域!A969),0)&gt;=1,IF(地域!E969="","",地域!E969),"")</f>
        <v/>
      </c>
      <c r="F969" s="19" t="str">
        <f>IF(IFERROR(FIND(検索!$B$26,地域!A969),0)&gt;=1,IF(地域!F969="","",地域!F969),"")</f>
        <v/>
      </c>
      <c r="G969" s="19" t="str">
        <f>IF(IFERROR(FIND(検索!$B$26,地域!A969),0)&gt;=1,IF(地域!G969="","",地域!G969),"")</f>
        <v/>
      </c>
      <c r="H969" s="19" t="str">
        <f>IF(IFERROR(FIND(検索!$B$26,地域!A969),0)&gt;=1,IF(地域!H969="","",地域!H969),"")</f>
        <v/>
      </c>
      <c r="I969" s="19" t="str">
        <f>IF(IFERROR(FIND(検索!$B$26,地域!A969),0)&gt;=1,IF(地域!I969="","",地域!I969),"")</f>
        <v/>
      </c>
      <c r="J969" s="19" t="str">
        <f>IF(IFERROR(FIND(検索!$B$26,地域!A969),0)&gt;=1,IF(地域!J969="","",地域!J969),"")</f>
        <v/>
      </c>
      <c r="K969" s="19" t="str">
        <f>IF(IFERROR(FIND(検索!$B$26,地域!A969),0)&gt;=1,IF(地域!D969="","",地域!D969),"")</f>
        <v/>
      </c>
    </row>
    <row r="970" spans="1:11" x14ac:dyDescent="0.15">
      <c r="A970" s="19" t="str">
        <f>IF(IFERROR(FIND(検索!$B$26,地域!A970),0)&gt;=1,IF(地域!A970="","",地域!A970),"")</f>
        <v/>
      </c>
      <c r="B970" s="19" t="str">
        <f>IF(IFERROR(FIND(検索!$B$26,地域!A970),0)&gt;=1,IF(地域!B970="","",地域!B970),"")</f>
        <v/>
      </c>
      <c r="C970" s="19" t="str">
        <f>IF(IFERROR(FIND(検索!$B$26,地域!A970),0)&gt;=1,IF(地域!C970="","",地域!C970),"")</f>
        <v/>
      </c>
      <c r="D970" s="19" t="str">
        <f t="shared" si="15"/>
        <v/>
      </c>
      <c r="E970" s="19" t="str">
        <f>IF(IFERROR(FIND(検索!$B$26,地域!A970),0)&gt;=1,IF(地域!E970="","",地域!E970),"")</f>
        <v/>
      </c>
      <c r="F970" s="19" t="str">
        <f>IF(IFERROR(FIND(検索!$B$26,地域!A970),0)&gt;=1,IF(地域!F970="","",地域!F970),"")</f>
        <v/>
      </c>
      <c r="G970" s="19" t="str">
        <f>IF(IFERROR(FIND(検索!$B$26,地域!A970),0)&gt;=1,IF(地域!G970="","",地域!G970),"")</f>
        <v/>
      </c>
      <c r="H970" s="19" t="str">
        <f>IF(IFERROR(FIND(検索!$B$26,地域!A970),0)&gt;=1,IF(地域!H970="","",地域!H970),"")</f>
        <v/>
      </c>
      <c r="I970" s="19" t="str">
        <f>IF(IFERROR(FIND(検索!$B$26,地域!A970),0)&gt;=1,IF(地域!I970="","",地域!I970),"")</f>
        <v/>
      </c>
      <c r="J970" s="19" t="str">
        <f>IF(IFERROR(FIND(検索!$B$26,地域!A970),0)&gt;=1,IF(地域!J970="","",地域!J970),"")</f>
        <v/>
      </c>
      <c r="K970" s="19" t="str">
        <f>IF(IFERROR(FIND(検索!$B$26,地域!A970),0)&gt;=1,IF(地域!D970="","",地域!D970),"")</f>
        <v/>
      </c>
    </row>
    <row r="971" spans="1:11" x14ac:dyDescent="0.15">
      <c r="A971" s="19" t="str">
        <f>IF(IFERROR(FIND(検索!$B$26,地域!A971),0)&gt;=1,IF(地域!A971="","",地域!A971),"")</f>
        <v/>
      </c>
      <c r="B971" s="19" t="str">
        <f>IF(IFERROR(FIND(検索!$B$26,地域!A971),0)&gt;=1,IF(地域!B971="","",地域!B971),"")</f>
        <v/>
      </c>
      <c r="C971" s="19" t="str">
        <f>IF(IFERROR(FIND(検索!$B$26,地域!A971),0)&gt;=1,IF(地域!C971="","",地域!C971),"")</f>
        <v/>
      </c>
      <c r="D971" s="19" t="str">
        <f t="shared" si="15"/>
        <v/>
      </c>
      <c r="E971" s="19" t="str">
        <f>IF(IFERROR(FIND(検索!$B$26,地域!A971),0)&gt;=1,IF(地域!E971="","",地域!E971),"")</f>
        <v/>
      </c>
      <c r="F971" s="19" t="str">
        <f>IF(IFERROR(FIND(検索!$B$26,地域!A971),0)&gt;=1,IF(地域!F971="","",地域!F971),"")</f>
        <v/>
      </c>
      <c r="G971" s="19" t="str">
        <f>IF(IFERROR(FIND(検索!$B$26,地域!A971),0)&gt;=1,IF(地域!G971="","",地域!G971),"")</f>
        <v/>
      </c>
      <c r="H971" s="19" t="str">
        <f>IF(IFERROR(FIND(検索!$B$26,地域!A971),0)&gt;=1,IF(地域!H971="","",地域!H971),"")</f>
        <v/>
      </c>
      <c r="I971" s="19" t="str">
        <f>IF(IFERROR(FIND(検索!$B$26,地域!A971),0)&gt;=1,IF(地域!I971="","",地域!I971),"")</f>
        <v/>
      </c>
      <c r="J971" s="19" t="str">
        <f>IF(IFERROR(FIND(検索!$B$26,地域!A971),0)&gt;=1,IF(地域!J971="","",地域!J971),"")</f>
        <v/>
      </c>
      <c r="K971" s="19" t="str">
        <f>IF(IFERROR(FIND(検索!$B$26,地域!A971),0)&gt;=1,IF(地域!D971="","",地域!D971),"")</f>
        <v/>
      </c>
    </row>
    <row r="972" spans="1:11" x14ac:dyDescent="0.15">
      <c r="A972" s="19" t="str">
        <f>IF(IFERROR(FIND(検索!$B$26,地域!A972),0)&gt;=1,IF(地域!A972="","",地域!A972),"")</f>
        <v/>
      </c>
      <c r="B972" s="19" t="str">
        <f>IF(IFERROR(FIND(検索!$B$26,地域!A972),0)&gt;=1,IF(地域!B972="","",地域!B972),"")</f>
        <v/>
      </c>
      <c r="C972" s="19" t="str">
        <f>IF(IFERROR(FIND(検索!$B$26,地域!A972),0)&gt;=1,IF(地域!C972="","",地域!C972),"")</f>
        <v/>
      </c>
      <c r="D972" s="19" t="str">
        <f t="shared" si="15"/>
        <v/>
      </c>
      <c r="E972" s="19" t="str">
        <f>IF(IFERROR(FIND(検索!$B$26,地域!A972),0)&gt;=1,IF(地域!E972="","",地域!E972),"")</f>
        <v/>
      </c>
      <c r="F972" s="19" t="str">
        <f>IF(IFERROR(FIND(検索!$B$26,地域!A972),0)&gt;=1,IF(地域!F972="","",地域!F972),"")</f>
        <v/>
      </c>
      <c r="G972" s="19" t="str">
        <f>IF(IFERROR(FIND(検索!$B$26,地域!A972),0)&gt;=1,IF(地域!G972="","",地域!G972),"")</f>
        <v/>
      </c>
      <c r="H972" s="19" t="str">
        <f>IF(IFERROR(FIND(検索!$B$26,地域!A972),0)&gt;=1,IF(地域!H972="","",地域!H972),"")</f>
        <v/>
      </c>
      <c r="I972" s="19" t="str">
        <f>IF(IFERROR(FIND(検索!$B$26,地域!A972),0)&gt;=1,IF(地域!I972="","",地域!I972),"")</f>
        <v/>
      </c>
      <c r="J972" s="19" t="str">
        <f>IF(IFERROR(FIND(検索!$B$26,地域!A972),0)&gt;=1,IF(地域!J972="","",地域!J972),"")</f>
        <v/>
      </c>
      <c r="K972" s="19" t="str">
        <f>IF(IFERROR(FIND(検索!$B$26,地域!A972),0)&gt;=1,IF(地域!D972="","",地域!D972),"")</f>
        <v/>
      </c>
    </row>
    <row r="973" spans="1:11" x14ac:dyDescent="0.15">
      <c r="A973" s="19" t="str">
        <f>IF(IFERROR(FIND(検索!$B$26,地域!A973),0)&gt;=1,IF(地域!A973="","",地域!A973),"")</f>
        <v/>
      </c>
      <c r="B973" s="19" t="str">
        <f>IF(IFERROR(FIND(検索!$B$26,地域!A973),0)&gt;=1,IF(地域!B973="","",地域!B973),"")</f>
        <v/>
      </c>
      <c r="C973" s="19" t="str">
        <f>IF(IFERROR(FIND(検索!$B$26,地域!A973),0)&gt;=1,IF(地域!C973="","",地域!C973),"")</f>
        <v/>
      </c>
      <c r="D973" s="19" t="str">
        <f t="shared" si="15"/>
        <v/>
      </c>
      <c r="E973" s="19" t="str">
        <f>IF(IFERROR(FIND(検索!$B$26,地域!A973),0)&gt;=1,IF(地域!E973="","",地域!E973),"")</f>
        <v/>
      </c>
      <c r="F973" s="19" t="str">
        <f>IF(IFERROR(FIND(検索!$B$26,地域!A973),0)&gt;=1,IF(地域!F973="","",地域!F973),"")</f>
        <v/>
      </c>
      <c r="G973" s="19" t="str">
        <f>IF(IFERROR(FIND(検索!$B$26,地域!A973),0)&gt;=1,IF(地域!G973="","",地域!G973),"")</f>
        <v/>
      </c>
      <c r="H973" s="19" t="str">
        <f>IF(IFERROR(FIND(検索!$B$26,地域!A973),0)&gt;=1,IF(地域!H973="","",地域!H973),"")</f>
        <v/>
      </c>
      <c r="I973" s="19" t="str">
        <f>IF(IFERROR(FIND(検索!$B$26,地域!A973),0)&gt;=1,IF(地域!I973="","",地域!I973),"")</f>
        <v/>
      </c>
      <c r="J973" s="19" t="str">
        <f>IF(IFERROR(FIND(検索!$B$26,地域!A973),0)&gt;=1,IF(地域!J973="","",地域!J973),"")</f>
        <v/>
      </c>
      <c r="K973" s="19" t="str">
        <f>IF(IFERROR(FIND(検索!$B$26,地域!A973),0)&gt;=1,IF(地域!D973="","",地域!D973),"")</f>
        <v/>
      </c>
    </row>
    <row r="974" spans="1:11" x14ac:dyDescent="0.15">
      <c r="A974" s="19" t="str">
        <f>IF(IFERROR(FIND(検索!$B$26,地域!A974),0)&gt;=1,IF(地域!A974="","",地域!A974),"")</f>
        <v/>
      </c>
      <c r="B974" s="19" t="str">
        <f>IF(IFERROR(FIND(検索!$B$26,地域!A974),0)&gt;=1,IF(地域!B974="","",地域!B974),"")</f>
        <v/>
      </c>
      <c r="C974" s="19" t="str">
        <f>IF(IFERROR(FIND(検索!$B$26,地域!A974),0)&gt;=1,IF(地域!C974="","",地域!C974),"")</f>
        <v/>
      </c>
      <c r="D974" s="19" t="str">
        <f t="shared" si="15"/>
        <v/>
      </c>
      <c r="E974" s="19" t="str">
        <f>IF(IFERROR(FIND(検索!$B$26,地域!A974),0)&gt;=1,IF(地域!E974="","",地域!E974),"")</f>
        <v/>
      </c>
      <c r="F974" s="19" t="str">
        <f>IF(IFERROR(FIND(検索!$B$26,地域!A974),0)&gt;=1,IF(地域!F974="","",地域!F974),"")</f>
        <v/>
      </c>
      <c r="G974" s="19" t="str">
        <f>IF(IFERROR(FIND(検索!$B$26,地域!A974),0)&gt;=1,IF(地域!G974="","",地域!G974),"")</f>
        <v/>
      </c>
      <c r="H974" s="19" t="str">
        <f>IF(IFERROR(FIND(検索!$B$26,地域!A974),0)&gt;=1,IF(地域!H974="","",地域!H974),"")</f>
        <v/>
      </c>
      <c r="I974" s="19" t="str">
        <f>IF(IFERROR(FIND(検索!$B$26,地域!A974),0)&gt;=1,IF(地域!I974="","",地域!I974),"")</f>
        <v/>
      </c>
      <c r="J974" s="19" t="str">
        <f>IF(IFERROR(FIND(検索!$B$26,地域!A974),0)&gt;=1,IF(地域!J974="","",地域!J974),"")</f>
        <v/>
      </c>
      <c r="K974" s="19" t="str">
        <f>IF(IFERROR(FIND(検索!$B$26,地域!A974),0)&gt;=1,IF(地域!D974="","",地域!D974),"")</f>
        <v/>
      </c>
    </row>
    <row r="975" spans="1:11" x14ac:dyDescent="0.15">
      <c r="A975" s="19" t="str">
        <f>IF(IFERROR(FIND(検索!$B$26,地域!A975),0)&gt;=1,IF(地域!A975="","",地域!A975),"")</f>
        <v/>
      </c>
      <c r="B975" s="19" t="str">
        <f>IF(IFERROR(FIND(検索!$B$26,地域!A975),0)&gt;=1,IF(地域!B975="","",地域!B975),"")</f>
        <v/>
      </c>
      <c r="C975" s="19" t="str">
        <f>IF(IFERROR(FIND(検索!$B$26,地域!A975),0)&gt;=1,IF(地域!C975="","",地域!C975),"")</f>
        <v/>
      </c>
      <c r="D975" s="19" t="str">
        <f t="shared" si="15"/>
        <v/>
      </c>
      <c r="E975" s="19" t="str">
        <f>IF(IFERROR(FIND(検索!$B$26,地域!A975),0)&gt;=1,IF(地域!E975="","",地域!E975),"")</f>
        <v/>
      </c>
      <c r="F975" s="19" t="str">
        <f>IF(IFERROR(FIND(検索!$B$26,地域!A975),0)&gt;=1,IF(地域!F975="","",地域!F975),"")</f>
        <v/>
      </c>
      <c r="G975" s="19" t="str">
        <f>IF(IFERROR(FIND(検索!$B$26,地域!A975),0)&gt;=1,IF(地域!G975="","",地域!G975),"")</f>
        <v/>
      </c>
      <c r="H975" s="19" t="str">
        <f>IF(IFERROR(FIND(検索!$B$26,地域!A975),0)&gt;=1,IF(地域!H975="","",地域!H975),"")</f>
        <v/>
      </c>
      <c r="I975" s="19" t="str">
        <f>IF(IFERROR(FIND(検索!$B$26,地域!A975),0)&gt;=1,IF(地域!I975="","",地域!I975),"")</f>
        <v/>
      </c>
      <c r="J975" s="19" t="str">
        <f>IF(IFERROR(FIND(検索!$B$26,地域!A975),0)&gt;=1,IF(地域!J975="","",地域!J975),"")</f>
        <v/>
      </c>
      <c r="K975" s="19" t="str">
        <f>IF(IFERROR(FIND(検索!$B$26,地域!A975),0)&gt;=1,IF(地域!D975="","",地域!D975),"")</f>
        <v/>
      </c>
    </row>
    <row r="976" spans="1:11" x14ac:dyDescent="0.15">
      <c r="A976" s="19" t="str">
        <f>IF(IFERROR(FIND(検索!$B$26,地域!A976),0)&gt;=1,IF(地域!A976="","",地域!A976),"")</f>
        <v/>
      </c>
      <c r="B976" s="19" t="str">
        <f>IF(IFERROR(FIND(検索!$B$26,地域!A976),0)&gt;=1,IF(地域!B976="","",地域!B976),"")</f>
        <v/>
      </c>
      <c r="C976" s="19" t="str">
        <f>IF(IFERROR(FIND(検索!$B$26,地域!A976),0)&gt;=1,IF(地域!C976="","",地域!C976),"")</f>
        <v/>
      </c>
      <c r="D976" s="19" t="str">
        <f t="shared" si="15"/>
        <v/>
      </c>
      <c r="E976" s="19" t="str">
        <f>IF(IFERROR(FIND(検索!$B$26,地域!A976),0)&gt;=1,IF(地域!E976="","",地域!E976),"")</f>
        <v/>
      </c>
      <c r="F976" s="19" t="str">
        <f>IF(IFERROR(FIND(検索!$B$26,地域!A976),0)&gt;=1,IF(地域!F976="","",地域!F976),"")</f>
        <v/>
      </c>
      <c r="G976" s="19" t="str">
        <f>IF(IFERROR(FIND(検索!$B$26,地域!A976),0)&gt;=1,IF(地域!G976="","",地域!G976),"")</f>
        <v/>
      </c>
      <c r="H976" s="19" t="str">
        <f>IF(IFERROR(FIND(検索!$B$26,地域!A976),0)&gt;=1,IF(地域!H976="","",地域!H976),"")</f>
        <v/>
      </c>
      <c r="I976" s="19" t="str">
        <f>IF(IFERROR(FIND(検索!$B$26,地域!A976),0)&gt;=1,IF(地域!I976="","",地域!I976),"")</f>
        <v/>
      </c>
      <c r="J976" s="19" t="str">
        <f>IF(IFERROR(FIND(検索!$B$26,地域!A976),0)&gt;=1,IF(地域!J976="","",地域!J976),"")</f>
        <v/>
      </c>
      <c r="K976" s="19" t="str">
        <f>IF(IFERROR(FIND(検索!$B$26,地域!A976),0)&gt;=1,IF(地域!D976="","",地域!D976),"")</f>
        <v/>
      </c>
    </row>
    <row r="977" spans="1:11" x14ac:dyDescent="0.15">
      <c r="A977" s="19" t="str">
        <f>IF(IFERROR(FIND(検索!$B$26,地域!A977),0)&gt;=1,IF(地域!A977="","",地域!A977),"")</f>
        <v/>
      </c>
      <c r="B977" s="19" t="str">
        <f>IF(IFERROR(FIND(検索!$B$26,地域!A977),0)&gt;=1,IF(地域!B977="","",地域!B977),"")</f>
        <v/>
      </c>
      <c r="C977" s="19" t="str">
        <f>IF(IFERROR(FIND(検索!$B$26,地域!A977),0)&gt;=1,IF(地域!C977="","",地域!C977),"")</f>
        <v/>
      </c>
      <c r="D977" s="19" t="str">
        <f t="shared" si="15"/>
        <v/>
      </c>
      <c r="E977" s="19" t="str">
        <f>IF(IFERROR(FIND(検索!$B$26,地域!A977),0)&gt;=1,IF(地域!E977="","",地域!E977),"")</f>
        <v/>
      </c>
      <c r="F977" s="19" t="str">
        <f>IF(IFERROR(FIND(検索!$B$26,地域!A977),0)&gt;=1,IF(地域!F977="","",地域!F977),"")</f>
        <v/>
      </c>
      <c r="G977" s="19" t="str">
        <f>IF(IFERROR(FIND(検索!$B$26,地域!A977),0)&gt;=1,IF(地域!G977="","",地域!G977),"")</f>
        <v/>
      </c>
      <c r="H977" s="19" t="str">
        <f>IF(IFERROR(FIND(検索!$B$26,地域!A977),0)&gt;=1,IF(地域!H977="","",地域!H977),"")</f>
        <v/>
      </c>
      <c r="I977" s="19" t="str">
        <f>IF(IFERROR(FIND(検索!$B$26,地域!A977),0)&gt;=1,IF(地域!I977="","",地域!I977),"")</f>
        <v/>
      </c>
      <c r="J977" s="19" t="str">
        <f>IF(IFERROR(FIND(検索!$B$26,地域!A977),0)&gt;=1,IF(地域!J977="","",地域!J977),"")</f>
        <v/>
      </c>
      <c r="K977" s="19" t="str">
        <f>IF(IFERROR(FIND(検索!$B$26,地域!A977),0)&gt;=1,IF(地域!D977="","",地域!D977),"")</f>
        <v/>
      </c>
    </row>
    <row r="978" spans="1:11" x14ac:dyDescent="0.15">
      <c r="A978" s="19" t="str">
        <f>IF(IFERROR(FIND(検索!$B$26,地域!A978),0)&gt;=1,IF(地域!A978="","",地域!A978),"")</f>
        <v/>
      </c>
      <c r="B978" s="19" t="str">
        <f>IF(IFERROR(FIND(検索!$B$26,地域!A978),0)&gt;=1,IF(地域!B978="","",地域!B978),"")</f>
        <v/>
      </c>
      <c r="C978" s="19" t="str">
        <f>IF(IFERROR(FIND(検索!$B$26,地域!A978),0)&gt;=1,IF(地域!C978="","",地域!C978),"")</f>
        <v/>
      </c>
      <c r="D978" s="19" t="str">
        <f t="shared" si="15"/>
        <v/>
      </c>
      <c r="E978" s="19" t="str">
        <f>IF(IFERROR(FIND(検索!$B$26,地域!A978),0)&gt;=1,IF(地域!E978="","",地域!E978),"")</f>
        <v/>
      </c>
      <c r="F978" s="19" t="str">
        <f>IF(IFERROR(FIND(検索!$B$26,地域!A978),0)&gt;=1,IF(地域!F978="","",地域!F978),"")</f>
        <v/>
      </c>
      <c r="G978" s="19" t="str">
        <f>IF(IFERROR(FIND(検索!$B$26,地域!A978),0)&gt;=1,IF(地域!G978="","",地域!G978),"")</f>
        <v/>
      </c>
      <c r="H978" s="19" t="str">
        <f>IF(IFERROR(FIND(検索!$B$26,地域!A978),0)&gt;=1,IF(地域!H978="","",地域!H978),"")</f>
        <v/>
      </c>
      <c r="I978" s="19" t="str">
        <f>IF(IFERROR(FIND(検索!$B$26,地域!A978),0)&gt;=1,IF(地域!I978="","",地域!I978),"")</f>
        <v/>
      </c>
      <c r="J978" s="19" t="str">
        <f>IF(IFERROR(FIND(検索!$B$26,地域!A978),0)&gt;=1,IF(地域!J978="","",地域!J978),"")</f>
        <v/>
      </c>
      <c r="K978" s="19" t="str">
        <f>IF(IFERROR(FIND(検索!$B$26,地域!A978),0)&gt;=1,IF(地域!D978="","",地域!D978),"")</f>
        <v/>
      </c>
    </row>
    <row r="979" spans="1:11" x14ac:dyDescent="0.15">
      <c r="A979" s="19" t="str">
        <f>IF(IFERROR(FIND(検索!$B$26,地域!A979),0)&gt;=1,IF(地域!A979="","",地域!A979),"")</f>
        <v/>
      </c>
      <c r="B979" s="19" t="str">
        <f>IF(IFERROR(FIND(検索!$B$26,地域!A979),0)&gt;=1,IF(地域!B979="","",地域!B979),"")</f>
        <v/>
      </c>
      <c r="C979" s="19" t="str">
        <f>IF(IFERROR(FIND(検索!$B$26,地域!A979),0)&gt;=1,IF(地域!C979="","",地域!C979),"")</f>
        <v/>
      </c>
      <c r="D979" s="19" t="str">
        <f t="shared" si="15"/>
        <v/>
      </c>
      <c r="E979" s="19" t="str">
        <f>IF(IFERROR(FIND(検索!$B$26,地域!A979),0)&gt;=1,IF(地域!E979="","",地域!E979),"")</f>
        <v/>
      </c>
      <c r="F979" s="19" t="str">
        <f>IF(IFERROR(FIND(検索!$B$26,地域!A979),0)&gt;=1,IF(地域!F979="","",地域!F979),"")</f>
        <v/>
      </c>
      <c r="G979" s="19" t="str">
        <f>IF(IFERROR(FIND(検索!$B$26,地域!A979),0)&gt;=1,IF(地域!G979="","",地域!G979),"")</f>
        <v/>
      </c>
      <c r="H979" s="19" t="str">
        <f>IF(IFERROR(FIND(検索!$B$26,地域!A979),0)&gt;=1,IF(地域!H979="","",地域!H979),"")</f>
        <v/>
      </c>
      <c r="I979" s="19" t="str">
        <f>IF(IFERROR(FIND(検索!$B$26,地域!A979),0)&gt;=1,IF(地域!I979="","",地域!I979),"")</f>
        <v/>
      </c>
      <c r="J979" s="19" t="str">
        <f>IF(IFERROR(FIND(検索!$B$26,地域!A979),0)&gt;=1,IF(地域!J979="","",地域!J979),"")</f>
        <v/>
      </c>
      <c r="K979" s="19" t="str">
        <f>IF(IFERROR(FIND(検索!$B$26,地域!A979),0)&gt;=1,IF(地域!D979="","",地域!D979),"")</f>
        <v/>
      </c>
    </row>
    <row r="980" spans="1:11" x14ac:dyDescent="0.15">
      <c r="A980" s="19" t="str">
        <f>IF(IFERROR(FIND(検索!$B$26,地域!A980),0)&gt;=1,IF(地域!A980="","",地域!A980),"")</f>
        <v/>
      </c>
      <c r="B980" s="19" t="str">
        <f>IF(IFERROR(FIND(検索!$B$26,地域!A980),0)&gt;=1,IF(地域!B980="","",地域!B980),"")</f>
        <v/>
      </c>
      <c r="C980" s="19" t="str">
        <f>IF(IFERROR(FIND(検索!$B$26,地域!A980),0)&gt;=1,IF(地域!C980="","",地域!C980),"")</f>
        <v/>
      </c>
      <c r="D980" s="19" t="str">
        <f t="shared" si="15"/>
        <v/>
      </c>
      <c r="E980" s="19" t="str">
        <f>IF(IFERROR(FIND(検索!$B$26,地域!A980),0)&gt;=1,IF(地域!E980="","",地域!E980),"")</f>
        <v/>
      </c>
      <c r="F980" s="19" t="str">
        <f>IF(IFERROR(FIND(検索!$B$26,地域!A980),0)&gt;=1,IF(地域!F980="","",地域!F980),"")</f>
        <v/>
      </c>
      <c r="G980" s="19" t="str">
        <f>IF(IFERROR(FIND(検索!$B$26,地域!A980),0)&gt;=1,IF(地域!G980="","",地域!G980),"")</f>
        <v/>
      </c>
      <c r="H980" s="19" t="str">
        <f>IF(IFERROR(FIND(検索!$B$26,地域!A980),0)&gt;=1,IF(地域!H980="","",地域!H980),"")</f>
        <v/>
      </c>
      <c r="I980" s="19" t="str">
        <f>IF(IFERROR(FIND(検索!$B$26,地域!A980),0)&gt;=1,IF(地域!I980="","",地域!I980),"")</f>
        <v/>
      </c>
      <c r="J980" s="19" t="str">
        <f>IF(IFERROR(FIND(検索!$B$26,地域!A980),0)&gt;=1,IF(地域!J980="","",地域!J980),"")</f>
        <v/>
      </c>
      <c r="K980" s="19" t="str">
        <f>IF(IFERROR(FIND(検索!$B$26,地域!A980),0)&gt;=1,IF(地域!D980="","",地域!D980),"")</f>
        <v/>
      </c>
    </row>
    <row r="981" spans="1:11" x14ac:dyDescent="0.15">
      <c r="A981" s="19" t="str">
        <f>IF(IFERROR(FIND(検索!$B$26,地域!A981),0)&gt;=1,IF(地域!A981="","",地域!A981),"")</f>
        <v/>
      </c>
      <c r="B981" s="19" t="str">
        <f>IF(IFERROR(FIND(検索!$B$26,地域!A981),0)&gt;=1,IF(地域!B981="","",地域!B981),"")</f>
        <v/>
      </c>
      <c r="C981" s="19" t="str">
        <f>IF(IFERROR(FIND(検索!$B$26,地域!A981),0)&gt;=1,IF(地域!C981="","",地域!C981),"")</f>
        <v/>
      </c>
      <c r="D981" s="19" t="str">
        <f t="shared" si="15"/>
        <v/>
      </c>
      <c r="E981" s="19" t="str">
        <f>IF(IFERROR(FIND(検索!$B$26,地域!A981),0)&gt;=1,IF(地域!E981="","",地域!E981),"")</f>
        <v/>
      </c>
      <c r="F981" s="19" t="str">
        <f>IF(IFERROR(FIND(検索!$B$26,地域!A981),0)&gt;=1,IF(地域!F981="","",地域!F981),"")</f>
        <v/>
      </c>
      <c r="G981" s="19" t="str">
        <f>IF(IFERROR(FIND(検索!$B$26,地域!A981),0)&gt;=1,IF(地域!G981="","",地域!G981),"")</f>
        <v/>
      </c>
      <c r="H981" s="19" t="str">
        <f>IF(IFERROR(FIND(検索!$B$26,地域!A981),0)&gt;=1,IF(地域!H981="","",地域!H981),"")</f>
        <v/>
      </c>
      <c r="I981" s="19" t="str">
        <f>IF(IFERROR(FIND(検索!$B$26,地域!A981),0)&gt;=1,IF(地域!I981="","",地域!I981),"")</f>
        <v/>
      </c>
      <c r="J981" s="19" t="str">
        <f>IF(IFERROR(FIND(検索!$B$26,地域!A981),0)&gt;=1,IF(地域!J981="","",地域!J981),"")</f>
        <v/>
      </c>
      <c r="K981" s="19" t="str">
        <f>IF(IFERROR(FIND(検索!$B$26,地域!A981),0)&gt;=1,IF(地域!D981="","",地域!D981),"")</f>
        <v/>
      </c>
    </row>
    <row r="982" spans="1:11" x14ac:dyDescent="0.15">
      <c r="A982" s="19" t="str">
        <f>IF(IFERROR(FIND(検索!$B$26,地域!A982),0)&gt;=1,IF(地域!A982="","",地域!A982),"")</f>
        <v/>
      </c>
      <c r="B982" s="19" t="str">
        <f>IF(IFERROR(FIND(検索!$B$26,地域!A982),0)&gt;=1,IF(地域!B982="","",地域!B982),"")</f>
        <v/>
      </c>
      <c r="C982" s="19" t="str">
        <f>IF(IFERROR(FIND(検索!$B$26,地域!A982),0)&gt;=1,IF(地域!C982="","",地域!C982),"")</f>
        <v/>
      </c>
      <c r="D982" s="19" t="str">
        <f t="shared" si="15"/>
        <v/>
      </c>
      <c r="E982" s="19" t="str">
        <f>IF(IFERROR(FIND(検索!$B$26,地域!A982),0)&gt;=1,IF(地域!E982="","",地域!E982),"")</f>
        <v/>
      </c>
      <c r="F982" s="19" t="str">
        <f>IF(IFERROR(FIND(検索!$B$26,地域!A982),0)&gt;=1,IF(地域!F982="","",地域!F982),"")</f>
        <v/>
      </c>
      <c r="G982" s="19" t="str">
        <f>IF(IFERROR(FIND(検索!$B$26,地域!A982),0)&gt;=1,IF(地域!G982="","",地域!G982),"")</f>
        <v/>
      </c>
      <c r="H982" s="19" t="str">
        <f>IF(IFERROR(FIND(検索!$B$26,地域!A982),0)&gt;=1,IF(地域!H982="","",地域!H982),"")</f>
        <v/>
      </c>
      <c r="I982" s="19" t="str">
        <f>IF(IFERROR(FIND(検索!$B$26,地域!A982),0)&gt;=1,IF(地域!I982="","",地域!I982),"")</f>
        <v/>
      </c>
      <c r="J982" s="19" t="str">
        <f>IF(IFERROR(FIND(検索!$B$26,地域!A982),0)&gt;=1,IF(地域!J982="","",地域!J982),"")</f>
        <v/>
      </c>
      <c r="K982" s="19" t="str">
        <f>IF(IFERROR(FIND(検索!$B$26,地域!A982),0)&gt;=1,IF(地域!D982="","",地域!D982),"")</f>
        <v/>
      </c>
    </row>
    <row r="983" spans="1:11" x14ac:dyDescent="0.15">
      <c r="A983" s="19" t="str">
        <f>IF(IFERROR(FIND(検索!$B$26,地域!A983),0)&gt;=1,IF(地域!A983="","",地域!A983),"")</f>
        <v/>
      </c>
      <c r="B983" s="19" t="str">
        <f>IF(IFERROR(FIND(検索!$B$26,地域!A983),0)&gt;=1,IF(地域!B983="","",地域!B983),"")</f>
        <v/>
      </c>
      <c r="C983" s="19" t="str">
        <f>IF(IFERROR(FIND(検索!$B$26,地域!A983),0)&gt;=1,IF(地域!C983="","",地域!C983),"")</f>
        <v/>
      </c>
      <c r="D983" s="19" t="str">
        <f t="shared" si="15"/>
        <v/>
      </c>
      <c r="E983" s="19" t="str">
        <f>IF(IFERROR(FIND(検索!$B$26,地域!A983),0)&gt;=1,IF(地域!E983="","",地域!E983),"")</f>
        <v/>
      </c>
      <c r="F983" s="19" t="str">
        <f>IF(IFERROR(FIND(検索!$B$26,地域!A983),0)&gt;=1,IF(地域!F983="","",地域!F983),"")</f>
        <v/>
      </c>
      <c r="G983" s="19" t="str">
        <f>IF(IFERROR(FIND(検索!$B$26,地域!A983),0)&gt;=1,IF(地域!G983="","",地域!G983),"")</f>
        <v/>
      </c>
      <c r="H983" s="19" t="str">
        <f>IF(IFERROR(FIND(検索!$B$26,地域!A983),0)&gt;=1,IF(地域!H983="","",地域!H983),"")</f>
        <v/>
      </c>
      <c r="I983" s="19" t="str">
        <f>IF(IFERROR(FIND(検索!$B$26,地域!A983),0)&gt;=1,IF(地域!I983="","",地域!I983),"")</f>
        <v/>
      </c>
      <c r="J983" s="19" t="str">
        <f>IF(IFERROR(FIND(検索!$B$26,地域!A983),0)&gt;=1,IF(地域!J983="","",地域!J983),"")</f>
        <v/>
      </c>
      <c r="K983" s="19" t="str">
        <f>IF(IFERROR(FIND(検索!$B$26,地域!A983),0)&gt;=1,IF(地域!D983="","",地域!D983),"")</f>
        <v/>
      </c>
    </row>
    <row r="984" spans="1:11" x14ac:dyDescent="0.15">
      <c r="A984" s="19" t="str">
        <f>IF(IFERROR(FIND(検索!$B$26,地域!A984),0)&gt;=1,IF(地域!A984="","",地域!A984),"")</f>
        <v/>
      </c>
      <c r="B984" s="19" t="str">
        <f>IF(IFERROR(FIND(検索!$B$26,地域!A984),0)&gt;=1,IF(地域!B984="","",地域!B984),"")</f>
        <v/>
      </c>
      <c r="C984" s="19" t="str">
        <f>IF(IFERROR(FIND(検索!$B$26,地域!A984),0)&gt;=1,IF(地域!C984="","",地域!C984),"")</f>
        <v/>
      </c>
      <c r="D984" s="19" t="str">
        <f t="shared" si="15"/>
        <v/>
      </c>
      <c r="E984" s="19" t="str">
        <f>IF(IFERROR(FIND(検索!$B$26,地域!A984),0)&gt;=1,IF(地域!E984="","",地域!E984),"")</f>
        <v/>
      </c>
      <c r="F984" s="19" t="str">
        <f>IF(IFERROR(FIND(検索!$B$26,地域!A984),0)&gt;=1,IF(地域!F984="","",地域!F984),"")</f>
        <v/>
      </c>
      <c r="G984" s="19" t="str">
        <f>IF(IFERROR(FIND(検索!$B$26,地域!A984),0)&gt;=1,IF(地域!G984="","",地域!G984),"")</f>
        <v/>
      </c>
      <c r="H984" s="19" t="str">
        <f>IF(IFERROR(FIND(検索!$B$26,地域!A984),0)&gt;=1,IF(地域!H984="","",地域!H984),"")</f>
        <v/>
      </c>
      <c r="I984" s="19" t="str">
        <f>IF(IFERROR(FIND(検索!$B$26,地域!A984),0)&gt;=1,IF(地域!I984="","",地域!I984),"")</f>
        <v/>
      </c>
      <c r="J984" s="19" t="str">
        <f>IF(IFERROR(FIND(検索!$B$26,地域!A984),0)&gt;=1,IF(地域!J984="","",地域!J984),"")</f>
        <v/>
      </c>
      <c r="K984" s="19" t="str">
        <f>IF(IFERROR(FIND(検索!$B$26,地域!A984),0)&gt;=1,IF(地域!D984="","",地域!D984),"")</f>
        <v/>
      </c>
    </row>
    <row r="985" spans="1:11" x14ac:dyDescent="0.15">
      <c r="A985" s="19" t="str">
        <f>IF(IFERROR(FIND(検索!$B$26,地域!A985),0)&gt;=1,IF(地域!A985="","",地域!A985),"")</f>
        <v/>
      </c>
      <c r="B985" s="19" t="str">
        <f>IF(IFERROR(FIND(検索!$B$26,地域!A985),0)&gt;=1,IF(地域!B985="","",地域!B985),"")</f>
        <v/>
      </c>
      <c r="C985" s="19" t="str">
        <f>IF(IFERROR(FIND(検索!$B$26,地域!A985),0)&gt;=1,IF(地域!C985="","",地域!C985),"")</f>
        <v/>
      </c>
      <c r="D985" s="19" t="str">
        <f t="shared" si="15"/>
        <v/>
      </c>
      <c r="E985" s="19" t="str">
        <f>IF(IFERROR(FIND(検索!$B$26,地域!A985),0)&gt;=1,IF(地域!E985="","",地域!E985),"")</f>
        <v/>
      </c>
      <c r="F985" s="19" t="str">
        <f>IF(IFERROR(FIND(検索!$B$26,地域!A985),0)&gt;=1,IF(地域!F985="","",地域!F985),"")</f>
        <v/>
      </c>
      <c r="G985" s="19" t="str">
        <f>IF(IFERROR(FIND(検索!$B$26,地域!A985),0)&gt;=1,IF(地域!G985="","",地域!G985),"")</f>
        <v/>
      </c>
      <c r="H985" s="19" t="str">
        <f>IF(IFERROR(FIND(検索!$B$26,地域!A985),0)&gt;=1,IF(地域!H985="","",地域!H985),"")</f>
        <v/>
      </c>
      <c r="I985" s="19" t="str">
        <f>IF(IFERROR(FIND(検索!$B$26,地域!A985),0)&gt;=1,IF(地域!I985="","",地域!I985),"")</f>
        <v/>
      </c>
      <c r="J985" s="19" t="str">
        <f>IF(IFERROR(FIND(検索!$B$26,地域!A985),0)&gt;=1,IF(地域!J985="","",地域!J985),"")</f>
        <v/>
      </c>
      <c r="K985" s="19" t="str">
        <f>IF(IFERROR(FIND(検索!$B$26,地域!A985),0)&gt;=1,IF(地域!D985="","",地域!D985),"")</f>
        <v/>
      </c>
    </row>
    <row r="986" spans="1:11" x14ac:dyDescent="0.15">
      <c r="A986" s="19" t="str">
        <f>IF(IFERROR(FIND(検索!$B$26,地域!A986),0)&gt;=1,IF(地域!A986="","",地域!A986),"")</f>
        <v/>
      </c>
      <c r="B986" s="19" t="str">
        <f>IF(IFERROR(FIND(検索!$B$26,地域!A986),0)&gt;=1,IF(地域!B986="","",地域!B986),"")</f>
        <v/>
      </c>
      <c r="C986" s="19" t="str">
        <f>IF(IFERROR(FIND(検索!$B$26,地域!A986),0)&gt;=1,IF(地域!C986="","",地域!C986),"")</f>
        <v/>
      </c>
      <c r="D986" s="19" t="str">
        <f t="shared" si="15"/>
        <v/>
      </c>
      <c r="E986" s="19" t="str">
        <f>IF(IFERROR(FIND(検索!$B$26,地域!A986),0)&gt;=1,IF(地域!E986="","",地域!E986),"")</f>
        <v/>
      </c>
      <c r="F986" s="19" t="str">
        <f>IF(IFERROR(FIND(検索!$B$26,地域!A986),0)&gt;=1,IF(地域!F986="","",地域!F986),"")</f>
        <v/>
      </c>
      <c r="G986" s="19" t="str">
        <f>IF(IFERROR(FIND(検索!$B$26,地域!A986),0)&gt;=1,IF(地域!G986="","",地域!G986),"")</f>
        <v/>
      </c>
      <c r="H986" s="19" t="str">
        <f>IF(IFERROR(FIND(検索!$B$26,地域!A986),0)&gt;=1,IF(地域!H986="","",地域!H986),"")</f>
        <v/>
      </c>
      <c r="I986" s="19" t="str">
        <f>IF(IFERROR(FIND(検索!$B$26,地域!A986),0)&gt;=1,IF(地域!I986="","",地域!I986),"")</f>
        <v/>
      </c>
      <c r="J986" s="19" t="str">
        <f>IF(IFERROR(FIND(検索!$B$26,地域!A986),0)&gt;=1,IF(地域!J986="","",地域!J986),"")</f>
        <v/>
      </c>
      <c r="K986" s="19" t="str">
        <f>IF(IFERROR(FIND(検索!$B$26,地域!A986),0)&gt;=1,IF(地域!D986="","",地域!D986),"")</f>
        <v/>
      </c>
    </row>
    <row r="987" spans="1:11" x14ac:dyDescent="0.15">
      <c r="A987" s="19" t="str">
        <f>IF(IFERROR(FIND(検索!$B$26,地域!A987),0)&gt;=1,IF(地域!A987="","",地域!A987),"")</f>
        <v/>
      </c>
      <c r="B987" s="19" t="str">
        <f>IF(IFERROR(FIND(検索!$B$26,地域!A987),0)&gt;=1,IF(地域!B987="","",地域!B987),"")</f>
        <v/>
      </c>
      <c r="C987" s="19" t="str">
        <f>IF(IFERROR(FIND(検索!$B$26,地域!A987),0)&gt;=1,IF(地域!C987="","",地域!C987),"")</f>
        <v/>
      </c>
      <c r="D987" s="19" t="str">
        <f t="shared" si="15"/>
        <v/>
      </c>
      <c r="E987" s="19" t="str">
        <f>IF(IFERROR(FIND(検索!$B$26,地域!A987),0)&gt;=1,IF(地域!E987="","",地域!E987),"")</f>
        <v/>
      </c>
      <c r="F987" s="19" t="str">
        <f>IF(IFERROR(FIND(検索!$B$26,地域!A987),0)&gt;=1,IF(地域!F987="","",地域!F987),"")</f>
        <v/>
      </c>
      <c r="G987" s="19" t="str">
        <f>IF(IFERROR(FIND(検索!$B$26,地域!A987),0)&gt;=1,IF(地域!G987="","",地域!G987),"")</f>
        <v/>
      </c>
      <c r="H987" s="19" t="str">
        <f>IF(IFERROR(FIND(検索!$B$26,地域!A987),0)&gt;=1,IF(地域!H987="","",地域!H987),"")</f>
        <v/>
      </c>
      <c r="I987" s="19" t="str">
        <f>IF(IFERROR(FIND(検索!$B$26,地域!A987),0)&gt;=1,IF(地域!I987="","",地域!I987),"")</f>
        <v/>
      </c>
      <c r="J987" s="19" t="str">
        <f>IF(IFERROR(FIND(検索!$B$26,地域!A987),0)&gt;=1,IF(地域!J987="","",地域!J987),"")</f>
        <v/>
      </c>
      <c r="K987" s="19" t="str">
        <f>IF(IFERROR(FIND(検索!$B$26,地域!A987),0)&gt;=1,IF(地域!D987="","",地域!D987),"")</f>
        <v/>
      </c>
    </row>
    <row r="988" spans="1:11" x14ac:dyDescent="0.15">
      <c r="A988" s="19" t="str">
        <f>IF(IFERROR(FIND(検索!$B$26,地域!A988),0)&gt;=1,IF(地域!A988="","",地域!A988),"")</f>
        <v/>
      </c>
      <c r="B988" s="19" t="str">
        <f>IF(IFERROR(FIND(検索!$B$26,地域!A988),0)&gt;=1,IF(地域!B988="","",地域!B988),"")</f>
        <v/>
      </c>
      <c r="C988" s="19" t="str">
        <f>IF(IFERROR(FIND(検索!$B$26,地域!A988),0)&gt;=1,IF(地域!C988="","",地域!C988),"")</f>
        <v/>
      </c>
      <c r="D988" s="19" t="str">
        <f t="shared" si="15"/>
        <v/>
      </c>
      <c r="E988" s="19" t="str">
        <f>IF(IFERROR(FIND(検索!$B$26,地域!A988),0)&gt;=1,IF(地域!E988="","",地域!E988),"")</f>
        <v/>
      </c>
      <c r="F988" s="19" t="str">
        <f>IF(IFERROR(FIND(検索!$B$26,地域!A988),0)&gt;=1,IF(地域!F988="","",地域!F988),"")</f>
        <v/>
      </c>
      <c r="G988" s="19" t="str">
        <f>IF(IFERROR(FIND(検索!$B$26,地域!A988),0)&gt;=1,IF(地域!G988="","",地域!G988),"")</f>
        <v/>
      </c>
      <c r="H988" s="19" t="str">
        <f>IF(IFERROR(FIND(検索!$B$26,地域!A988),0)&gt;=1,IF(地域!H988="","",地域!H988),"")</f>
        <v/>
      </c>
      <c r="I988" s="19" t="str">
        <f>IF(IFERROR(FIND(検索!$B$26,地域!A988),0)&gt;=1,IF(地域!I988="","",地域!I988),"")</f>
        <v/>
      </c>
      <c r="J988" s="19" t="str">
        <f>IF(IFERROR(FIND(検索!$B$26,地域!A988),0)&gt;=1,IF(地域!J988="","",地域!J988),"")</f>
        <v/>
      </c>
      <c r="K988" s="19" t="str">
        <f>IF(IFERROR(FIND(検索!$B$26,地域!A988),0)&gt;=1,IF(地域!D988="","",地域!D988),"")</f>
        <v/>
      </c>
    </row>
    <row r="989" spans="1:11" x14ac:dyDescent="0.15">
      <c r="A989" s="19" t="str">
        <f>IF(IFERROR(FIND(検索!$B$26,地域!A989),0)&gt;=1,IF(地域!A989="","",地域!A989),"")</f>
        <v/>
      </c>
      <c r="B989" s="19" t="str">
        <f>IF(IFERROR(FIND(検索!$B$26,地域!A989),0)&gt;=1,IF(地域!B989="","",地域!B989),"")</f>
        <v/>
      </c>
      <c r="C989" s="19" t="str">
        <f>IF(IFERROR(FIND(検索!$B$26,地域!A989),0)&gt;=1,IF(地域!C989="","",地域!C989),"")</f>
        <v/>
      </c>
      <c r="D989" s="19" t="str">
        <f t="shared" si="15"/>
        <v/>
      </c>
      <c r="E989" s="19" t="str">
        <f>IF(IFERROR(FIND(検索!$B$26,地域!A989),0)&gt;=1,IF(地域!E989="","",地域!E989),"")</f>
        <v/>
      </c>
      <c r="F989" s="19" t="str">
        <f>IF(IFERROR(FIND(検索!$B$26,地域!A989),0)&gt;=1,IF(地域!F989="","",地域!F989),"")</f>
        <v/>
      </c>
      <c r="G989" s="19" t="str">
        <f>IF(IFERROR(FIND(検索!$B$26,地域!A989),0)&gt;=1,IF(地域!G989="","",地域!G989),"")</f>
        <v/>
      </c>
      <c r="H989" s="19" t="str">
        <f>IF(IFERROR(FIND(検索!$B$26,地域!A989),0)&gt;=1,IF(地域!H989="","",地域!H989),"")</f>
        <v/>
      </c>
      <c r="I989" s="19" t="str">
        <f>IF(IFERROR(FIND(検索!$B$26,地域!A989),0)&gt;=1,IF(地域!I989="","",地域!I989),"")</f>
        <v/>
      </c>
      <c r="J989" s="19" t="str">
        <f>IF(IFERROR(FIND(検索!$B$26,地域!A989),0)&gt;=1,IF(地域!J989="","",地域!J989),"")</f>
        <v/>
      </c>
      <c r="K989" s="19" t="str">
        <f>IF(IFERROR(FIND(検索!$B$26,地域!A989),0)&gt;=1,IF(地域!D989="","",地域!D989),"")</f>
        <v/>
      </c>
    </row>
    <row r="990" spans="1:11" x14ac:dyDescent="0.15">
      <c r="A990" s="19" t="str">
        <f>IF(IFERROR(FIND(検索!$B$26,地域!A990),0)&gt;=1,IF(地域!A990="","",地域!A990),"")</f>
        <v/>
      </c>
      <c r="B990" s="19" t="str">
        <f>IF(IFERROR(FIND(検索!$B$26,地域!A990),0)&gt;=1,IF(地域!B990="","",地域!B990),"")</f>
        <v/>
      </c>
      <c r="C990" s="19" t="str">
        <f>IF(IFERROR(FIND(検索!$B$26,地域!A990),0)&gt;=1,IF(地域!C990="","",地域!C990),"")</f>
        <v/>
      </c>
      <c r="D990" s="19" t="str">
        <f t="shared" si="15"/>
        <v/>
      </c>
      <c r="E990" s="19" t="str">
        <f>IF(IFERROR(FIND(検索!$B$26,地域!A990),0)&gt;=1,IF(地域!E990="","",地域!E990),"")</f>
        <v/>
      </c>
      <c r="F990" s="19" t="str">
        <f>IF(IFERROR(FIND(検索!$B$26,地域!A990),0)&gt;=1,IF(地域!F990="","",地域!F990),"")</f>
        <v/>
      </c>
      <c r="G990" s="19" t="str">
        <f>IF(IFERROR(FIND(検索!$B$26,地域!A990),0)&gt;=1,IF(地域!G990="","",地域!G990),"")</f>
        <v/>
      </c>
      <c r="H990" s="19" t="str">
        <f>IF(IFERROR(FIND(検索!$B$26,地域!A990),0)&gt;=1,IF(地域!H990="","",地域!H990),"")</f>
        <v/>
      </c>
      <c r="I990" s="19" t="str">
        <f>IF(IFERROR(FIND(検索!$B$26,地域!A990),0)&gt;=1,IF(地域!I990="","",地域!I990),"")</f>
        <v/>
      </c>
      <c r="J990" s="19" t="str">
        <f>IF(IFERROR(FIND(検索!$B$26,地域!A990),0)&gt;=1,IF(地域!J990="","",地域!J990),"")</f>
        <v/>
      </c>
      <c r="K990" s="19" t="str">
        <f>IF(IFERROR(FIND(検索!$B$26,地域!A990),0)&gt;=1,IF(地域!D990="","",地域!D990),"")</f>
        <v/>
      </c>
    </row>
    <row r="991" spans="1:11" x14ac:dyDescent="0.15">
      <c r="A991" s="19" t="str">
        <f>IF(IFERROR(FIND(検索!$B$26,地域!A991),0)&gt;=1,IF(地域!A991="","",地域!A991),"")</f>
        <v/>
      </c>
      <c r="B991" s="19" t="str">
        <f>IF(IFERROR(FIND(検索!$B$26,地域!A991),0)&gt;=1,IF(地域!B991="","",地域!B991),"")</f>
        <v/>
      </c>
      <c r="C991" s="19" t="str">
        <f>IF(IFERROR(FIND(検索!$B$26,地域!A991),0)&gt;=1,IF(地域!C991="","",地域!C991),"")</f>
        <v/>
      </c>
      <c r="D991" s="19" t="str">
        <f t="shared" si="15"/>
        <v/>
      </c>
      <c r="E991" s="19" t="str">
        <f>IF(IFERROR(FIND(検索!$B$26,地域!A991),0)&gt;=1,IF(地域!E991="","",地域!E991),"")</f>
        <v/>
      </c>
      <c r="F991" s="19" t="str">
        <f>IF(IFERROR(FIND(検索!$B$26,地域!A991),0)&gt;=1,IF(地域!F991="","",地域!F991),"")</f>
        <v/>
      </c>
      <c r="G991" s="19" t="str">
        <f>IF(IFERROR(FIND(検索!$B$26,地域!A991),0)&gt;=1,IF(地域!G991="","",地域!G991),"")</f>
        <v/>
      </c>
      <c r="H991" s="19" t="str">
        <f>IF(IFERROR(FIND(検索!$B$26,地域!A991),0)&gt;=1,IF(地域!H991="","",地域!H991),"")</f>
        <v/>
      </c>
      <c r="I991" s="19" t="str">
        <f>IF(IFERROR(FIND(検索!$B$26,地域!A991),0)&gt;=1,IF(地域!I991="","",地域!I991),"")</f>
        <v/>
      </c>
      <c r="J991" s="19" t="str">
        <f>IF(IFERROR(FIND(検索!$B$26,地域!A991),0)&gt;=1,IF(地域!J991="","",地域!J991),"")</f>
        <v/>
      </c>
      <c r="K991" s="19" t="str">
        <f>IF(IFERROR(FIND(検索!$B$26,地域!A991),0)&gt;=1,IF(地域!D991="","",地域!D991),"")</f>
        <v/>
      </c>
    </row>
    <row r="992" spans="1:11" x14ac:dyDescent="0.15">
      <c r="A992" s="19" t="str">
        <f>IF(IFERROR(FIND(検索!$B$26,地域!A992),0)&gt;=1,IF(地域!A992="","",地域!A992),"")</f>
        <v/>
      </c>
      <c r="B992" s="19" t="str">
        <f>IF(IFERROR(FIND(検索!$B$26,地域!A992),0)&gt;=1,IF(地域!B992="","",地域!B992),"")</f>
        <v/>
      </c>
      <c r="C992" s="19" t="str">
        <f>IF(IFERROR(FIND(検索!$B$26,地域!A992),0)&gt;=1,IF(地域!C992="","",地域!C992),"")</f>
        <v/>
      </c>
      <c r="D992" s="19" t="str">
        <f t="shared" si="15"/>
        <v/>
      </c>
      <c r="E992" s="19" t="str">
        <f>IF(IFERROR(FIND(検索!$B$26,地域!A992),0)&gt;=1,IF(地域!E992="","",地域!E992),"")</f>
        <v/>
      </c>
      <c r="F992" s="19" t="str">
        <f>IF(IFERROR(FIND(検索!$B$26,地域!A992),0)&gt;=1,IF(地域!F992="","",地域!F992),"")</f>
        <v/>
      </c>
      <c r="G992" s="19" t="str">
        <f>IF(IFERROR(FIND(検索!$B$26,地域!A992),0)&gt;=1,IF(地域!G992="","",地域!G992),"")</f>
        <v/>
      </c>
      <c r="H992" s="19" t="str">
        <f>IF(IFERROR(FIND(検索!$B$26,地域!A992),0)&gt;=1,IF(地域!H992="","",地域!H992),"")</f>
        <v/>
      </c>
      <c r="I992" s="19" t="str">
        <f>IF(IFERROR(FIND(検索!$B$26,地域!A992),0)&gt;=1,IF(地域!I992="","",地域!I992),"")</f>
        <v/>
      </c>
      <c r="J992" s="19" t="str">
        <f>IF(IFERROR(FIND(検索!$B$26,地域!A992),0)&gt;=1,IF(地域!J992="","",地域!J992),"")</f>
        <v/>
      </c>
      <c r="K992" s="19" t="str">
        <f>IF(IFERROR(FIND(検索!$B$26,地域!A992),0)&gt;=1,IF(地域!D992="","",地域!D992),"")</f>
        <v/>
      </c>
    </row>
    <row r="993" spans="1:11" x14ac:dyDescent="0.15">
      <c r="A993" s="19" t="str">
        <f>IF(IFERROR(FIND(検索!$B$26,地域!A993),0)&gt;=1,IF(地域!A993="","",地域!A993),"")</f>
        <v/>
      </c>
      <c r="B993" s="19" t="str">
        <f>IF(IFERROR(FIND(検索!$B$26,地域!A993),0)&gt;=1,IF(地域!B993="","",地域!B993),"")</f>
        <v/>
      </c>
      <c r="C993" s="19" t="str">
        <f>IF(IFERROR(FIND(検索!$B$26,地域!A993),0)&gt;=1,IF(地域!C993="","",地域!C993),"")</f>
        <v/>
      </c>
      <c r="D993" s="19" t="str">
        <f t="shared" si="15"/>
        <v/>
      </c>
      <c r="E993" s="19" t="str">
        <f>IF(IFERROR(FIND(検索!$B$26,地域!A993),0)&gt;=1,IF(地域!E993="","",地域!E993),"")</f>
        <v/>
      </c>
      <c r="F993" s="19" t="str">
        <f>IF(IFERROR(FIND(検索!$B$26,地域!A993),0)&gt;=1,IF(地域!F993="","",地域!F993),"")</f>
        <v/>
      </c>
      <c r="G993" s="19" t="str">
        <f>IF(IFERROR(FIND(検索!$B$26,地域!A993),0)&gt;=1,IF(地域!G993="","",地域!G993),"")</f>
        <v/>
      </c>
      <c r="H993" s="19" t="str">
        <f>IF(IFERROR(FIND(検索!$B$26,地域!A993),0)&gt;=1,IF(地域!H993="","",地域!H993),"")</f>
        <v/>
      </c>
      <c r="I993" s="19" t="str">
        <f>IF(IFERROR(FIND(検索!$B$26,地域!A993),0)&gt;=1,IF(地域!I993="","",地域!I993),"")</f>
        <v/>
      </c>
      <c r="J993" s="19" t="str">
        <f>IF(IFERROR(FIND(検索!$B$26,地域!A993),0)&gt;=1,IF(地域!J993="","",地域!J993),"")</f>
        <v/>
      </c>
      <c r="K993" s="19" t="str">
        <f>IF(IFERROR(FIND(検索!$B$26,地域!A993),0)&gt;=1,IF(地域!D993="","",地域!D993),"")</f>
        <v/>
      </c>
    </row>
    <row r="994" spans="1:11" x14ac:dyDescent="0.15">
      <c r="A994" s="19" t="str">
        <f>IF(IFERROR(FIND(検索!$B$26,地域!A994),0)&gt;=1,IF(地域!A994="","",地域!A994),"")</f>
        <v/>
      </c>
      <c r="B994" s="19" t="str">
        <f>IF(IFERROR(FIND(検索!$B$26,地域!A994),0)&gt;=1,IF(地域!B994="","",地域!B994),"")</f>
        <v/>
      </c>
      <c r="C994" s="19" t="str">
        <f>IF(IFERROR(FIND(検索!$B$26,地域!A994),0)&gt;=1,IF(地域!C994="","",地域!C994),"")</f>
        <v/>
      </c>
      <c r="D994" s="19" t="str">
        <f t="shared" si="15"/>
        <v/>
      </c>
      <c r="E994" s="19" t="str">
        <f>IF(IFERROR(FIND(検索!$B$26,地域!A994),0)&gt;=1,IF(地域!E994="","",地域!E994),"")</f>
        <v/>
      </c>
      <c r="F994" s="19" t="str">
        <f>IF(IFERROR(FIND(検索!$B$26,地域!A994),0)&gt;=1,IF(地域!F994="","",地域!F994),"")</f>
        <v/>
      </c>
      <c r="G994" s="19" t="str">
        <f>IF(IFERROR(FIND(検索!$B$26,地域!A994),0)&gt;=1,IF(地域!G994="","",地域!G994),"")</f>
        <v/>
      </c>
      <c r="H994" s="19" t="str">
        <f>IF(IFERROR(FIND(検索!$B$26,地域!A994),0)&gt;=1,IF(地域!H994="","",地域!H994),"")</f>
        <v/>
      </c>
      <c r="I994" s="19" t="str">
        <f>IF(IFERROR(FIND(検索!$B$26,地域!A994),0)&gt;=1,IF(地域!I994="","",地域!I994),"")</f>
        <v/>
      </c>
      <c r="J994" s="19" t="str">
        <f>IF(IFERROR(FIND(検索!$B$26,地域!A994),0)&gt;=1,IF(地域!J994="","",地域!J994),"")</f>
        <v/>
      </c>
      <c r="K994" s="19" t="str">
        <f>IF(IFERROR(FIND(検索!$B$26,地域!A994),0)&gt;=1,IF(地域!D994="","",地域!D994),"")</f>
        <v/>
      </c>
    </row>
    <row r="995" spans="1:11" x14ac:dyDescent="0.15">
      <c r="A995" s="19" t="str">
        <f>IF(IFERROR(FIND(検索!$B$26,地域!A995),0)&gt;=1,IF(地域!A995="","",地域!A995),"")</f>
        <v/>
      </c>
      <c r="B995" s="19" t="str">
        <f>IF(IFERROR(FIND(検索!$B$26,地域!A995),0)&gt;=1,IF(地域!B995="","",地域!B995),"")</f>
        <v/>
      </c>
      <c r="C995" s="19" t="str">
        <f>IF(IFERROR(FIND(検索!$B$26,地域!A995),0)&gt;=1,IF(地域!C995="","",地域!C995),"")</f>
        <v/>
      </c>
      <c r="D995" s="19" t="str">
        <f t="shared" si="15"/>
        <v/>
      </c>
      <c r="E995" s="19" t="str">
        <f>IF(IFERROR(FIND(検索!$B$26,地域!A995),0)&gt;=1,IF(地域!E995="","",地域!E995),"")</f>
        <v/>
      </c>
      <c r="F995" s="19" t="str">
        <f>IF(IFERROR(FIND(検索!$B$26,地域!A995),0)&gt;=1,IF(地域!F995="","",地域!F995),"")</f>
        <v/>
      </c>
      <c r="G995" s="19" t="str">
        <f>IF(IFERROR(FIND(検索!$B$26,地域!A995),0)&gt;=1,IF(地域!G995="","",地域!G995),"")</f>
        <v/>
      </c>
      <c r="H995" s="19" t="str">
        <f>IF(IFERROR(FIND(検索!$B$26,地域!A995),0)&gt;=1,IF(地域!H995="","",地域!H995),"")</f>
        <v/>
      </c>
      <c r="I995" s="19" t="str">
        <f>IF(IFERROR(FIND(検索!$B$26,地域!A995),0)&gt;=1,IF(地域!I995="","",地域!I995),"")</f>
        <v/>
      </c>
      <c r="J995" s="19" t="str">
        <f>IF(IFERROR(FIND(検索!$B$26,地域!A995),0)&gt;=1,IF(地域!J995="","",地域!J995),"")</f>
        <v/>
      </c>
      <c r="K995" s="19" t="str">
        <f>IF(IFERROR(FIND(検索!$B$26,地域!A995),0)&gt;=1,IF(地域!D995="","",地域!D995),"")</f>
        <v/>
      </c>
    </row>
    <row r="996" spans="1:11" x14ac:dyDescent="0.15">
      <c r="A996" s="19" t="str">
        <f>IF(IFERROR(FIND(検索!$B$26,地域!A996),0)&gt;=1,IF(地域!A996="","",地域!A996),"")</f>
        <v/>
      </c>
      <c r="B996" s="19" t="str">
        <f>IF(IFERROR(FIND(検索!$B$26,地域!A996),0)&gt;=1,IF(地域!B996="","",地域!B996),"")</f>
        <v/>
      </c>
      <c r="C996" s="19" t="str">
        <f>IF(IFERROR(FIND(検索!$B$26,地域!A996),0)&gt;=1,IF(地域!C996="","",地域!C996),"")</f>
        <v/>
      </c>
      <c r="D996" s="19" t="str">
        <f t="shared" si="15"/>
        <v/>
      </c>
      <c r="E996" s="19" t="str">
        <f>IF(IFERROR(FIND(検索!$B$26,地域!A996),0)&gt;=1,IF(地域!E996="","",地域!E996),"")</f>
        <v/>
      </c>
      <c r="F996" s="19" t="str">
        <f>IF(IFERROR(FIND(検索!$B$26,地域!A996),0)&gt;=1,IF(地域!F996="","",地域!F996),"")</f>
        <v/>
      </c>
      <c r="G996" s="19" t="str">
        <f>IF(IFERROR(FIND(検索!$B$26,地域!A996),0)&gt;=1,IF(地域!G996="","",地域!G996),"")</f>
        <v/>
      </c>
      <c r="H996" s="19" t="str">
        <f>IF(IFERROR(FIND(検索!$B$26,地域!A996),0)&gt;=1,IF(地域!H996="","",地域!H996),"")</f>
        <v/>
      </c>
      <c r="I996" s="19" t="str">
        <f>IF(IFERROR(FIND(検索!$B$26,地域!A996),0)&gt;=1,IF(地域!I996="","",地域!I996),"")</f>
        <v/>
      </c>
      <c r="J996" s="19" t="str">
        <f>IF(IFERROR(FIND(検索!$B$26,地域!A996),0)&gt;=1,IF(地域!J996="","",地域!J996),"")</f>
        <v/>
      </c>
      <c r="K996" s="19" t="str">
        <f>IF(IFERROR(FIND(検索!$B$26,地域!A996),0)&gt;=1,IF(地域!D996="","",地域!D996),"")</f>
        <v/>
      </c>
    </row>
    <row r="997" spans="1:11" x14ac:dyDescent="0.15">
      <c r="A997" s="19" t="str">
        <f>IF(IFERROR(FIND(検索!$B$26,地域!A997),0)&gt;=1,IF(地域!A997="","",地域!A997),"")</f>
        <v/>
      </c>
      <c r="B997" s="19" t="str">
        <f>IF(IFERROR(FIND(検索!$B$26,地域!A997),0)&gt;=1,IF(地域!B997="","",地域!B997),"")</f>
        <v/>
      </c>
      <c r="C997" s="19" t="str">
        <f>IF(IFERROR(FIND(検索!$B$26,地域!A997),0)&gt;=1,IF(地域!C997="","",地域!C997),"")</f>
        <v/>
      </c>
      <c r="D997" s="19" t="str">
        <f t="shared" si="15"/>
        <v/>
      </c>
      <c r="E997" s="19" t="str">
        <f>IF(IFERROR(FIND(検索!$B$26,地域!A997),0)&gt;=1,IF(地域!E997="","",地域!E997),"")</f>
        <v/>
      </c>
      <c r="F997" s="19" t="str">
        <f>IF(IFERROR(FIND(検索!$B$26,地域!A997),0)&gt;=1,IF(地域!F997="","",地域!F997),"")</f>
        <v/>
      </c>
      <c r="G997" s="19" t="str">
        <f>IF(IFERROR(FIND(検索!$B$26,地域!A997),0)&gt;=1,IF(地域!G997="","",地域!G997),"")</f>
        <v/>
      </c>
      <c r="H997" s="19" t="str">
        <f>IF(IFERROR(FIND(検索!$B$26,地域!A997),0)&gt;=1,IF(地域!H997="","",地域!H997),"")</f>
        <v/>
      </c>
      <c r="I997" s="19" t="str">
        <f>IF(IFERROR(FIND(検索!$B$26,地域!A997),0)&gt;=1,IF(地域!I997="","",地域!I997),"")</f>
        <v/>
      </c>
      <c r="J997" s="19" t="str">
        <f>IF(IFERROR(FIND(検索!$B$26,地域!A997),0)&gt;=1,IF(地域!J997="","",地域!J997),"")</f>
        <v/>
      </c>
      <c r="K997" s="19" t="str">
        <f>IF(IFERROR(FIND(検索!$B$26,地域!A997),0)&gt;=1,IF(地域!D997="","",地域!D997),"")</f>
        <v/>
      </c>
    </row>
    <row r="998" spans="1:11" x14ac:dyDescent="0.15">
      <c r="A998" s="19" t="str">
        <f>IF(IFERROR(FIND(検索!$B$26,地域!A998),0)&gt;=1,IF(地域!A998="","",地域!A998),"")</f>
        <v/>
      </c>
      <c r="B998" s="19" t="str">
        <f>IF(IFERROR(FIND(検索!$B$26,地域!A998),0)&gt;=1,IF(地域!B998="","",地域!B998),"")</f>
        <v/>
      </c>
      <c r="C998" s="19" t="str">
        <f>IF(IFERROR(FIND(検索!$B$26,地域!A998),0)&gt;=1,IF(地域!C998="","",地域!C998),"")</f>
        <v/>
      </c>
      <c r="D998" s="19" t="str">
        <f t="shared" si="15"/>
        <v/>
      </c>
      <c r="E998" s="19" t="str">
        <f>IF(IFERROR(FIND(検索!$B$26,地域!A998),0)&gt;=1,IF(地域!E998="","",地域!E998),"")</f>
        <v/>
      </c>
      <c r="F998" s="19" t="str">
        <f>IF(IFERROR(FIND(検索!$B$26,地域!A998),0)&gt;=1,IF(地域!F998="","",地域!F998),"")</f>
        <v/>
      </c>
      <c r="G998" s="19" t="str">
        <f>IF(IFERROR(FIND(検索!$B$26,地域!A998),0)&gt;=1,IF(地域!G998="","",地域!G998),"")</f>
        <v/>
      </c>
      <c r="H998" s="19" t="str">
        <f>IF(IFERROR(FIND(検索!$B$26,地域!A998),0)&gt;=1,IF(地域!H998="","",地域!H998),"")</f>
        <v/>
      </c>
      <c r="I998" s="19" t="str">
        <f>IF(IFERROR(FIND(検索!$B$26,地域!A998),0)&gt;=1,IF(地域!I998="","",地域!I998),"")</f>
        <v/>
      </c>
      <c r="J998" s="19" t="str">
        <f>IF(IFERROR(FIND(検索!$B$26,地域!A998),0)&gt;=1,IF(地域!J998="","",地域!J998),"")</f>
        <v/>
      </c>
      <c r="K998" s="19" t="str">
        <f>IF(IFERROR(FIND(検索!$B$26,地域!A998),0)&gt;=1,IF(地域!D998="","",地域!D998),"")</f>
        <v/>
      </c>
    </row>
    <row r="999" spans="1:11" x14ac:dyDescent="0.15">
      <c r="A999" s="19" t="str">
        <f>IF(IFERROR(FIND(検索!$B$26,地域!A999),0)&gt;=1,IF(地域!A999="","",地域!A999),"")</f>
        <v/>
      </c>
      <c r="B999" s="19" t="str">
        <f>IF(IFERROR(FIND(検索!$B$26,地域!A999),0)&gt;=1,IF(地域!B999="","",地域!B999),"")</f>
        <v/>
      </c>
      <c r="C999" s="19" t="str">
        <f>IF(IFERROR(FIND(検索!$B$26,地域!A999),0)&gt;=1,IF(地域!C999="","",地域!C999),"")</f>
        <v/>
      </c>
      <c r="D999" s="19" t="str">
        <f t="shared" si="15"/>
        <v/>
      </c>
      <c r="E999" s="19" t="str">
        <f>IF(IFERROR(FIND(検索!$B$26,地域!A999),0)&gt;=1,IF(地域!E999="","",地域!E999),"")</f>
        <v/>
      </c>
      <c r="F999" s="19" t="str">
        <f>IF(IFERROR(FIND(検索!$B$26,地域!A999),0)&gt;=1,IF(地域!F999="","",地域!F999),"")</f>
        <v/>
      </c>
      <c r="G999" s="19" t="str">
        <f>IF(IFERROR(FIND(検索!$B$26,地域!A999),0)&gt;=1,IF(地域!G999="","",地域!G999),"")</f>
        <v/>
      </c>
      <c r="H999" s="19" t="str">
        <f>IF(IFERROR(FIND(検索!$B$26,地域!A999),0)&gt;=1,IF(地域!H999="","",地域!H999),"")</f>
        <v/>
      </c>
      <c r="I999" s="19" t="str">
        <f>IF(IFERROR(FIND(検索!$B$26,地域!A999),0)&gt;=1,IF(地域!I999="","",地域!I999),"")</f>
        <v/>
      </c>
      <c r="J999" s="19" t="str">
        <f>IF(IFERROR(FIND(検索!$B$26,地域!A999),0)&gt;=1,IF(地域!J999="","",地域!J999),"")</f>
        <v/>
      </c>
      <c r="K999" s="19" t="str">
        <f>IF(IFERROR(FIND(検索!$B$26,地域!A999),0)&gt;=1,IF(地域!D999="","",地域!D999),"")</f>
        <v/>
      </c>
    </row>
    <row r="1000" spans="1:11" x14ac:dyDescent="0.15">
      <c r="A1000" s="19" t="str">
        <f>IF(IFERROR(FIND(検索!$B$26,地域!A1000),0)&gt;=1,IF(地域!A1000="","",地域!A1000),"")</f>
        <v/>
      </c>
      <c r="B1000" s="19" t="str">
        <f>IF(IFERROR(FIND(検索!$B$26,地域!A1000),0)&gt;=1,IF(地域!B1000="","",地域!B1000),"")</f>
        <v/>
      </c>
      <c r="C1000" s="19" t="str">
        <f>IF(IFERROR(FIND(検索!$B$26,地域!A1000),0)&gt;=1,IF(地域!C1000="","",地域!C1000),"")</f>
        <v/>
      </c>
      <c r="D1000" s="19" t="str">
        <f t="shared" si="15"/>
        <v/>
      </c>
      <c r="E1000" s="19" t="str">
        <f>IF(IFERROR(FIND(検索!$B$26,地域!A1000),0)&gt;=1,IF(地域!E1000="","",地域!E1000),"")</f>
        <v/>
      </c>
      <c r="F1000" s="19" t="str">
        <f>IF(IFERROR(FIND(検索!$B$26,地域!A1000),0)&gt;=1,IF(地域!F1000="","",地域!F1000),"")</f>
        <v/>
      </c>
      <c r="G1000" s="19" t="str">
        <f>IF(IFERROR(FIND(検索!$B$26,地域!A1000),0)&gt;=1,IF(地域!G1000="","",地域!G1000),"")</f>
        <v/>
      </c>
      <c r="H1000" s="19" t="str">
        <f>IF(IFERROR(FIND(検索!$B$26,地域!A1000),0)&gt;=1,IF(地域!H1000="","",地域!H1000),"")</f>
        <v/>
      </c>
      <c r="I1000" s="19" t="str">
        <f>IF(IFERROR(FIND(検索!$B$26,地域!A1000),0)&gt;=1,IF(地域!I1000="","",地域!I1000),"")</f>
        <v/>
      </c>
      <c r="J1000" s="19" t="str">
        <f>IF(IFERROR(FIND(検索!$B$26,地域!A1000),0)&gt;=1,IF(地域!J1000="","",地域!J1000),"")</f>
        <v/>
      </c>
      <c r="K1000" s="19" t="str">
        <f>IF(IFERROR(FIND(検索!$B$26,地域!A1000),0)&gt;=1,IF(地域!D1000="","",地域!D1000),"")</f>
        <v/>
      </c>
    </row>
    <row r="1001" spans="1:11" x14ac:dyDescent="0.15">
      <c r="A1001" s="19" t="str">
        <f>IF(IFERROR(FIND(検索!$B$26,地域!A1001),0)&gt;=1,IF(地域!A1001="","",地域!A1001),"")</f>
        <v/>
      </c>
      <c r="B1001" s="19" t="str">
        <f>IF(IFERROR(FIND(検索!$B$26,地域!A1001),0)&gt;=1,IF(地域!B1001="","",地域!B1001),"")</f>
        <v/>
      </c>
      <c r="C1001" s="19" t="str">
        <f>IF(IFERROR(FIND(検索!$B$26,地域!A1001),0)&gt;=1,IF(地域!C1001="","",地域!C1001),"")</f>
        <v/>
      </c>
      <c r="D1001" s="19" t="str">
        <f t="shared" si="15"/>
        <v/>
      </c>
      <c r="E1001" s="19" t="str">
        <f>IF(IFERROR(FIND(検索!$B$26,地域!A1001),0)&gt;=1,IF(地域!E1001="","",地域!E1001),"")</f>
        <v/>
      </c>
      <c r="F1001" s="19" t="str">
        <f>IF(IFERROR(FIND(検索!$B$26,地域!A1001),0)&gt;=1,IF(地域!F1001="","",地域!F1001),"")</f>
        <v/>
      </c>
      <c r="G1001" s="19" t="str">
        <f>IF(IFERROR(FIND(検索!$B$26,地域!A1001),0)&gt;=1,IF(地域!G1001="","",地域!G1001),"")</f>
        <v/>
      </c>
      <c r="H1001" s="19" t="str">
        <f>IF(IFERROR(FIND(検索!$B$26,地域!A1001),0)&gt;=1,IF(地域!H1001="","",地域!H1001),"")</f>
        <v/>
      </c>
      <c r="I1001" s="19" t="str">
        <f>IF(IFERROR(FIND(検索!$B$26,地域!A1001),0)&gt;=1,IF(地域!I1001="","",地域!I1001),"")</f>
        <v/>
      </c>
      <c r="J1001" s="19" t="str">
        <f>IF(IFERROR(FIND(検索!$B$26,地域!A1001),0)&gt;=1,IF(地域!J1001="","",地域!J1001),"")</f>
        <v/>
      </c>
      <c r="K1001" s="19" t="str">
        <f>IF(IFERROR(FIND(検索!$B$26,地域!A1001),0)&gt;=1,IF(地域!D1001="","",地域!D1001),"")</f>
        <v/>
      </c>
    </row>
    <row r="1002" spans="1:11" x14ac:dyDescent="0.15">
      <c r="A1002" s="19" t="str">
        <f>IF(IFERROR(FIND(検索!$B$26,地域!A1002),0)&gt;=1,IF(地域!A1002="","",地域!A1002),"")</f>
        <v/>
      </c>
      <c r="B1002" s="19" t="str">
        <f>IF(IFERROR(FIND(検索!$B$26,地域!A1002),0)&gt;=1,IF(地域!B1002="","",地域!B1002),"")</f>
        <v/>
      </c>
      <c r="C1002" s="19" t="str">
        <f>IF(IFERROR(FIND(検索!$B$26,地域!A1002),0)&gt;=1,IF(地域!C1002="","",地域!C1002),"")</f>
        <v/>
      </c>
      <c r="D1002" s="19" t="str">
        <f t="shared" si="15"/>
        <v/>
      </c>
      <c r="E1002" s="19" t="str">
        <f>IF(IFERROR(FIND(検索!$B$26,地域!A1002),0)&gt;=1,IF(地域!E1002="","",地域!E1002),"")</f>
        <v/>
      </c>
      <c r="F1002" s="19" t="str">
        <f>IF(IFERROR(FIND(検索!$B$26,地域!A1002),0)&gt;=1,IF(地域!F1002="","",地域!F1002),"")</f>
        <v/>
      </c>
      <c r="G1002" s="19" t="str">
        <f>IF(IFERROR(FIND(検索!$B$26,地域!A1002),0)&gt;=1,IF(地域!G1002="","",地域!G1002),"")</f>
        <v/>
      </c>
      <c r="H1002" s="19" t="str">
        <f>IF(IFERROR(FIND(検索!$B$26,地域!A1002),0)&gt;=1,IF(地域!H1002="","",地域!H1002),"")</f>
        <v/>
      </c>
      <c r="I1002" s="19" t="str">
        <f>IF(IFERROR(FIND(検索!$B$26,地域!A1002),0)&gt;=1,IF(地域!I1002="","",地域!I1002),"")</f>
        <v/>
      </c>
      <c r="J1002" s="19" t="str">
        <f>IF(IFERROR(FIND(検索!$B$26,地域!A1002),0)&gt;=1,IF(地域!J1002="","",地域!J1002),"")</f>
        <v/>
      </c>
      <c r="K1002" s="19" t="str">
        <f>IF(IFERROR(FIND(検索!$B$26,地域!A1002),0)&gt;=1,IF(地域!D1002="","",地域!D1002),"")</f>
        <v/>
      </c>
    </row>
    <row r="1003" spans="1:11" x14ac:dyDescent="0.15">
      <c r="A1003" s="19" t="str">
        <f>IF(IFERROR(FIND(検索!$B$26,地域!A1003),0)&gt;=1,IF(地域!A1003="","",地域!A1003),"")</f>
        <v/>
      </c>
      <c r="B1003" s="19" t="str">
        <f>IF(IFERROR(FIND(検索!$B$26,地域!A1003),0)&gt;=1,IF(地域!B1003="","",地域!B1003),"")</f>
        <v/>
      </c>
      <c r="C1003" s="19" t="str">
        <f>IF(IFERROR(FIND(検索!$B$26,地域!A1003),0)&gt;=1,IF(地域!C1003="","",地域!C1003),"")</f>
        <v/>
      </c>
      <c r="D1003" s="19" t="str">
        <f t="shared" si="15"/>
        <v/>
      </c>
      <c r="E1003" s="19" t="str">
        <f>IF(IFERROR(FIND(検索!$B$26,地域!A1003),0)&gt;=1,IF(地域!E1003="","",地域!E1003),"")</f>
        <v/>
      </c>
      <c r="F1003" s="19" t="str">
        <f>IF(IFERROR(FIND(検索!$B$26,地域!A1003),0)&gt;=1,IF(地域!F1003="","",地域!F1003),"")</f>
        <v/>
      </c>
      <c r="G1003" s="19" t="str">
        <f>IF(IFERROR(FIND(検索!$B$26,地域!A1003),0)&gt;=1,IF(地域!G1003="","",地域!G1003),"")</f>
        <v/>
      </c>
      <c r="H1003" s="19" t="str">
        <f>IF(IFERROR(FIND(検索!$B$26,地域!A1003),0)&gt;=1,IF(地域!H1003="","",地域!H1003),"")</f>
        <v/>
      </c>
      <c r="I1003" s="19" t="str">
        <f>IF(IFERROR(FIND(検索!$B$26,地域!A1003),0)&gt;=1,IF(地域!I1003="","",地域!I1003),"")</f>
        <v/>
      </c>
      <c r="J1003" s="19" t="str">
        <f>IF(IFERROR(FIND(検索!$B$26,地域!A1003),0)&gt;=1,IF(地域!J1003="","",地域!J1003),"")</f>
        <v/>
      </c>
      <c r="K1003" s="19" t="str">
        <f>IF(IFERROR(FIND(検索!$B$26,地域!A1003),0)&gt;=1,IF(地域!D1003="","",地域!D1003),"")</f>
        <v/>
      </c>
    </row>
    <row r="1004" spans="1:11" x14ac:dyDescent="0.15">
      <c r="A1004" s="19" t="str">
        <f>IF(IFERROR(FIND(検索!$B$26,地域!A1004),0)&gt;=1,IF(地域!A1004="","",地域!A1004),"")</f>
        <v/>
      </c>
      <c r="B1004" s="19" t="str">
        <f>IF(IFERROR(FIND(検索!$B$26,地域!A1004),0)&gt;=1,IF(地域!B1004="","",地域!B1004),"")</f>
        <v/>
      </c>
      <c r="C1004" s="19" t="str">
        <f>IF(IFERROR(FIND(検索!$B$26,地域!A1004),0)&gt;=1,IF(地域!C1004="","",地域!C1004),"")</f>
        <v/>
      </c>
      <c r="D1004" s="19" t="str">
        <f t="shared" si="15"/>
        <v/>
      </c>
      <c r="E1004" s="19" t="str">
        <f>IF(IFERROR(FIND(検索!$B$26,地域!A1004),0)&gt;=1,IF(地域!E1004="","",地域!E1004),"")</f>
        <v/>
      </c>
      <c r="F1004" s="19" t="str">
        <f>IF(IFERROR(FIND(検索!$B$26,地域!A1004),0)&gt;=1,IF(地域!F1004="","",地域!F1004),"")</f>
        <v/>
      </c>
      <c r="G1004" s="19" t="str">
        <f>IF(IFERROR(FIND(検索!$B$26,地域!A1004),0)&gt;=1,IF(地域!G1004="","",地域!G1004),"")</f>
        <v/>
      </c>
      <c r="H1004" s="19" t="str">
        <f>IF(IFERROR(FIND(検索!$B$26,地域!A1004),0)&gt;=1,IF(地域!H1004="","",地域!H1004),"")</f>
        <v/>
      </c>
      <c r="I1004" s="19" t="str">
        <f>IF(IFERROR(FIND(検索!$B$26,地域!A1004),0)&gt;=1,IF(地域!I1004="","",地域!I1004),"")</f>
        <v/>
      </c>
      <c r="J1004" s="19" t="str">
        <f>IF(IFERROR(FIND(検索!$B$26,地域!A1004),0)&gt;=1,IF(地域!J1004="","",地域!J1004),"")</f>
        <v/>
      </c>
      <c r="K1004" s="19" t="str">
        <f>IF(IFERROR(FIND(検索!$B$26,地域!A1004),0)&gt;=1,IF(地域!D1004="","",地域!D1004),"")</f>
        <v/>
      </c>
    </row>
    <row r="1005" spans="1:11" x14ac:dyDescent="0.15">
      <c r="A1005" s="19" t="str">
        <f>IF(IFERROR(FIND(検索!$B$26,地域!A1005),0)&gt;=1,IF(地域!A1005="","",地域!A1005),"")</f>
        <v/>
      </c>
      <c r="B1005" s="19" t="str">
        <f>IF(IFERROR(FIND(検索!$B$26,地域!A1005),0)&gt;=1,IF(地域!B1005="","",地域!B1005),"")</f>
        <v/>
      </c>
      <c r="C1005" s="19" t="str">
        <f>IF(IFERROR(FIND(検索!$B$26,地域!A1005),0)&gt;=1,IF(地域!C1005="","",地域!C1005),"")</f>
        <v/>
      </c>
      <c r="D1005" s="19" t="str">
        <f t="shared" si="15"/>
        <v/>
      </c>
      <c r="E1005" s="19" t="str">
        <f>IF(IFERROR(FIND(検索!$B$26,地域!A1005),0)&gt;=1,IF(地域!E1005="","",地域!E1005),"")</f>
        <v/>
      </c>
      <c r="F1005" s="19" t="str">
        <f>IF(IFERROR(FIND(検索!$B$26,地域!A1005),0)&gt;=1,IF(地域!F1005="","",地域!F1005),"")</f>
        <v/>
      </c>
      <c r="G1005" s="19" t="str">
        <f>IF(IFERROR(FIND(検索!$B$26,地域!A1005),0)&gt;=1,IF(地域!G1005="","",地域!G1005),"")</f>
        <v/>
      </c>
      <c r="H1005" s="19" t="str">
        <f>IF(IFERROR(FIND(検索!$B$26,地域!A1005),0)&gt;=1,IF(地域!H1005="","",地域!H1005),"")</f>
        <v/>
      </c>
      <c r="I1005" s="19" t="str">
        <f>IF(IFERROR(FIND(検索!$B$26,地域!A1005),0)&gt;=1,IF(地域!I1005="","",地域!I1005),"")</f>
        <v/>
      </c>
      <c r="J1005" s="19" t="str">
        <f>IF(IFERROR(FIND(検索!$B$26,地域!A1005),0)&gt;=1,IF(地域!J1005="","",地域!J1005),"")</f>
        <v/>
      </c>
      <c r="K1005" s="19" t="str">
        <f>IF(IFERROR(FIND(検索!$B$26,地域!A1005),0)&gt;=1,IF(地域!D1005="","",地域!D1005),"")</f>
        <v/>
      </c>
    </row>
    <row r="1006" spans="1:11" x14ac:dyDescent="0.15">
      <c r="A1006" s="19" t="str">
        <f>IF(IFERROR(FIND(検索!$B$26,地域!A1006),0)&gt;=1,IF(地域!A1006="","",地域!A1006),"")</f>
        <v/>
      </c>
      <c r="B1006" s="19" t="str">
        <f>IF(IFERROR(FIND(検索!$B$26,地域!A1006),0)&gt;=1,IF(地域!B1006="","",地域!B1006),"")</f>
        <v/>
      </c>
      <c r="C1006" s="19" t="str">
        <f>IF(IFERROR(FIND(検索!$B$26,地域!A1006),0)&gt;=1,IF(地域!C1006="","",地域!C1006),"")</f>
        <v/>
      </c>
      <c r="D1006" s="19" t="str">
        <f t="shared" si="15"/>
        <v/>
      </c>
      <c r="E1006" s="19" t="str">
        <f>IF(IFERROR(FIND(検索!$B$26,地域!A1006),0)&gt;=1,IF(地域!E1006="","",地域!E1006),"")</f>
        <v/>
      </c>
      <c r="F1006" s="19" t="str">
        <f>IF(IFERROR(FIND(検索!$B$26,地域!A1006),0)&gt;=1,IF(地域!F1006="","",地域!F1006),"")</f>
        <v/>
      </c>
      <c r="G1006" s="19" t="str">
        <f>IF(IFERROR(FIND(検索!$B$26,地域!A1006),0)&gt;=1,IF(地域!G1006="","",地域!G1006),"")</f>
        <v/>
      </c>
      <c r="H1006" s="19" t="str">
        <f>IF(IFERROR(FIND(検索!$B$26,地域!A1006),0)&gt;=1,IF(地域!H1006="","",地域!H1006),"")</f>
        <v/>
      </c>
      <c r="I1006" s="19" t="str">
        <f>IF(IFERROR(FIND(検索!$B$26,地域!A1006),0)&gt;=1,IF(地域!I1006="","",地域!I1006),"")</f>
        <v/>
      </c>
      <c r="J1006" s="19" t="str">
        <f>IF(IFERROR(FIND(検索!$B$26,地域!A1006),0)&gt;=1,IF(地域!J1006="","",地域!J1006),"")</f>
        <v/>
      </c>
      <c r="K1006" s="19" t="str">
        <f>IF(IFERROR(FIND(検索!$B$26,地域!A1006),0)&gt;=1,IF(地域!D1006="","",地域!D1006),"")</f>
        <v/>
      </c>
    </row>
    <row r="1007" spans="1:11" x14ac:dyDescent="0.15">
      <c r="A1007" s="19" t="str">
        <f>IF(IFERROR(FIND(検索!$B$26,地域!A1007),0)&gt;=1,IF(地域!A1007="","",地域!A1007),"")</f>
        <v/>
      </c>
      <c r="B1007" s="19" t="str">
        <f>IF(IFERROR(FIND(検索!$B$26,地域!A1007),0)&gt;=1,IF(地域!B1007="","",地域!B1007),"")</f>
        <v/>
      </c>
      <c r="C1007" s="19" t="str">
        <f>IF(IFERROR(FIND(検索!$B$26,地域!A1007),0)&gt;=1,IF(地域!C1007="","",地域!C1007),"")</f>
        <v/>
      </c>
      <c r="D1007" s="19" t="str">
        <f t="shared" si="15"/>
        <v/>
      </c>
      <c r="E1007" s="19" t="str">
        <f>IF(IFERROR(FIND(検索!$B$26,地域!A1007),0)&gt;=1,IF(地域!E1007="","",地域!E1007),"")</f>
        <v/>
      </c>
      <c r="F1007" s="19" t="str">
        <f>IF(IFERROR(FIND(検索!$B$26,地域!A1007),0)&gt;=1,IF(地域!F1007="","",地域!F1007),"")</f>
        <v/>
      </c>
      <c r="G1007" s="19" t="str">
        <f>IF(IFERROR(FIND(検索!$B$26,地域!A1007),0)&gt;=1,IF(地域!G1007="","",地域!G1007),"")</f>
        <v/>
      </c>
      <c r="H1007" s="19" t="str">
        <f>IF(IFERROR(FIND(検索!$B$26,地域!A1007),0)&gt;=1,IF(地域!H1007="","",地域!H1007),"")</f>
        <v/>
      </c>
      <c r="I1007" s="19" t="str">
        <f>IF(IFERROR(FIND(検索!$B$26,地域!A1007),0)&gt;=1,IF(地域!I1007="","",地域!I1007),"")</f>
        <v/>
      </c>
      <c r="J1007" s="19" t="str">
        <f>IF(IFERROR(FIND(検索!$B$26,地域!A1007),0)&gt;=1,IF(地域!J1007="","",地域!J1007),"")</f>
        <v/>
      </c>
      <c r="K1007" s="19" t="str">
        <f>IF(IFERROR(FIND(検索!$B$26,地域!A1007),0)&gt;=1,IF(地域!D1007="","",地域!D1007),"")</f>
        <v/>
      </c>
    </row>
    <row r="1008" spans="1:11" x14ac:dyDescent="0.15">
      <c r="A1008" s="19" t="str">
        <f>IF(IFERROR(FIND(検索!$B$26,地域!A1008),0)&gt;=1,IF(地域!A1008="","",地域!A1008),"")</f>
        <v/>
      </c>
      <c r="B1008" s="19" t="str">
        <f>IF(IFERROR(FIND(検索!$B$26,地域!A1008),0)&gt;=1,IF(地域!B1008="","",地域!B1008),"")</f>
        <v/>
      </c>
      <c r="C1008" s="19" t="str">
        <f>IF(IFERROR(FIND(検索!$B$26,地域!A1008),0)&gt;=1,IF(地域!C1008="","",地域!C1008),"")</f>
        <v/>
      </c>
      <c r="D1008" s="19" t="str">
        <f t="shared" si="15"/>
        <v/>
      </c>
      <c r="E1008" s="19" t="str">
        <f>IF(IFERROR(FIND(検索!$B$26,地域!A1008),0)&gt;=1,IF(地域!E1008="","",地域!E1008),"")</f>
        <v/>
      </c>
      <c r="F1008" s="19" t="str">
        <f>IF(IFERROR(FIND(検索!$B$26,地域!A1008),0)&gt;=1,IF(地域!F1008="","",地域!F1008),"")</f>
        <v/>
      </c>
      <c r="G1008" s="19" t="str">
        <f>IF(IFERROR(FIND(検索!$B$26,地域!A1008),0)&gt;=1,IF(地域!G1008="","",地域!G1008),"")</f>
        <v/>
      </c>
      <c r="H1008" s="19" t="str">
        <f>IF(IFERROR(FIND(検索!$B$26,地域!A1008),0)&gt;=1,IF(地域!H1008="","",地域!H1008),"")</f>
        <v/>
      </c>
      <c r="I1008" s="19" t="str">
        <f>IF(IFERROR(FIND(検索!$B$26,地域!A1008),0)&gt;=1,IF(地域!I1008="","",地域!I1008),"")</f>
        <v/>
      </c>
      <c r="J1008" s="19" t="str">
        <f>IF(IFERROR(FIND(検索!$B$26,地域!A1008),0)&gt;=1,IF(地域!J1008="","",地域!J1008),"")</f>
        <v/>
      </c>
      <c r="K1008" s="19" t="str">
        <f>IF(IFERROR(FIND(検索!$B$26,地域!A1008),0)&gt;=1,IF(地域!D1008="","",地域!D1008),"")</f>
        <v/>
      </c>
    </row>
    <row r="1009" spans="1:11" x14ac:dyDescent="0.15">
      <c r="A1009" s="19" t="str">
        <f>IF(IFERROR(FIND(検索!$B$26,地域!A1009),0)&gt;=1,IF(地域!A1009="","",地域!A1009),"")</f>
        <v/>
      </c>
      <c r="B1009" s="19" t="str">
        <f>IF(IFERROR(FIND(検索!$B$26,地域!A1009),0)&gt;=1,IF(地域!B1009="","",地域!B1009),"")</f>
        <v/>
      </c>
      <c r="C1009" s="19" t="str">
        <f>IF(IFERROR(FIND(検索!$B$26,地域!A1009),0)&gt;=1,IF(地域!C1009="","",地域!C1009),"")</f>
        <v/>
      </c>
      <c r="D1009" s="19" t="str">
        <f t="shared" si="15"/>
        <v/>
      </c>
      <c r="E1009" s="19" t="str">
        <f>IF(IFERROR(FIND(検索!$B$26,地域!A1009),0)&gt;=1,IF(地域!E1009="","",地域!E1009),"")</f>
        <v/>
      </c>
      <c r="F1009" s="19" t="str">
        <f>IF(IFERROR(FIND(検索!$B$26,地域!A1009),0)&gt;=1,IF(地域!F1009="","",地域!F1009),"")</f>
        <v/>
      </c>
      <c r="G1009" s="19" t="str">
        <f>IF(IFERROR(FIND(検索!$B$26,地域!A1009),0)&gt;=1,IF(地域!G1009="","",地域!G1009),"")</f>
        <v/>
      </c>
      <c r="H1009" s="19" t="str">
        <f>IF(IFERROR(FIND(検索!$B$26,地域!A1009),0)&gt;=1,IF(地域!H1009="","",地域!H1009),"")</f>
        <v/>
      </c>
      <c r="I1009" s="19" t="str">
        <f>IF(IFERROR(FIND(検索!$B$26,地域!A1009),0)&gt;=1,IF(地域!I1009="","",地域!I1009),"")</f>
        <v/>
      </c>
      <c r="J1009" s="19" t="str">
        <f>IF(IFERROR(FIND(検索!$B$26,地域!A1009),0)&gt;=1,IF(地域!J1009="","",地域!J1009),"")</f>
        <v/>
      </c>
      <c r="K1009" s="19" t="str">
        <f>IF(IFERROR(FIND(検索!$B$26,地域!A1009),0)&gt;=1,IF(地域!D1009="","",地域!D1009),"")</f>
        <v/>
      </c>
    </row>
    <row r="1010" spans="1:11" x14ac:dyDescent="0.15">
      <c r="A1010" s="19" t="str">
        <f>IF(IFERROR(FIND(検索!$B$26,地域!A1010),0)&gt;=1,IF(地域!A1010="","",地域!A1010),"")</f>
        <v/>
      </c>
      <c r="B1010" s="19" t="str">
        <f>IF(IFERROR(FIND(検索!$B$26,地域!A1010),0)&gt;=1,IF(地域!B1010="","",地域!B1010),"")</f>
        <v/>
      </c>
      <c r="C1010" s="19" t="str">
        <f>IF(IFERROR(FIND(検索!$B$26,地域!A1010),0)&gt;=1,IF(地域!C1010="","",地域!C1010),"")</f>
        <v/>
      </c>
      <c r="D1010" s="19" t="str">
        <f t="shared" si="15"/>
        <v/>
      </c>
      <c r="E1010" s="19" t="str">
        <f>IF(IFERROR(FIND(検索!$B$26,地域!A1010),0)&gt;=1,IF(地域!E1010="","",地域!E1010),"")</f>
        <v/>
      </c>
      <c r="F1010" s="19" t="str">
        <f>IF(IFERROR(FIND(検索!$B$26,地域!A1010),0)&gt;=1,IF(地域!F1010="","",地域!F1010),"")</f>
        <v/>
      </c>
      <c r="G1010" s="19" t="str">
        <f>IF(IFERROR(FIND(検索!$B$26,地域!A1010),0)&gt;=1,IF(地域!G1010="","",地域!G1010),"")</f>
        <v/>
      </c>
      <c r="H1010" s="19" t="str">
        <f>IF(IFERROR(FIND(検索!$B$26,地域!A1010),0)&gt;=1,IF(地域!H1010="","",地域!H1010),"")</f>
        <v/>
      </c>
      <c r="I1010" s="19" t="str">
        <f>IF(IFERROR(FIND(検索!$B$26,地域!A1010),0)&gt;=1,IF(地域!I1010="","",地域!I1010),"")</f>
        <v/>
      </c>
      <c r="J1010" s="19" t="str">
        <f>IF(IFERROR(FIND(検索!$B$26,地域!A1010),0)&gt;=1,IF(地域!J1010="","",地域!J1010),"")</f>
        <v/>
      </c>
      <c r="K1010" s="19" t="str">
        <f>IF(IFERROR(FIND(検索!$B$26,地域!A1010),0)&gt;=1,IF(地域!D1010="","",地域!D1010),"")</f>
        <v/>
      </c>
    </row>
    <row r="1011" spans="1:11" x14ac:dyDescent="0.15">
      <c r="A1011" s="19" t="str">
        <f>IF(IFERROR(FIND(検索!$B$26,地域!A1011),0)&gt;=1,IF(地域!A1011="","",地域!A1011),"")</f>
        <v/>
      </c>
      <c r="B1011" s="19" t="str">
        <f>IF(IFERROR(FIND(検索!$B$26,地域!A1011),0)&gt;=1,IF(地域!B1011="","",地域!B1011),"")</f>
        <v/>
      </c>
      <c r="C1011" s="19" t="str">
        <f>IF(IFERROR(FIND(検索!$B$26,地域!A1011),0)&gt;=1,IF(地域!C1011="","",地域!C1011),"")</f>
        <v/>
      </c>
      <c r="D1011" s="19" t="str">
        <f t="shared" si="15"/>
        <v/>
      </c>
      <c r="E1011" s="19" t="str">
        <f>IF(IFERROR(FIND(検索!$B$26,地域!A1011),0)&gt;=1,IF(地域!E1011="","",地域!E1011),"")</f>
        <v/>
      </c>
      <c r="F1011" s="19" t="str">
        <f>IF(IFERROR(FIND(検索!$B$26,地域!A1011),0)&gt;=1,IF(地域!F1011="","",地域!F1011),"")</f>
        <v/>
      </c>
      <c r="G1011" s="19" t="str">
        <f>IF(IFERROR(FIND(検索!$B$26,地域!A1011),0)&gt;=1,IF(地域!G1011="","",地域!G1011),"")</f>
        <v/>
      </c>
      <c r="H1011" s="19" t="str">
        <f>IF(IFERROR(FIND(検索!$B$26,地域!A1011),0)&gt;=1,IF(地域!H1011="","",地域!H1011),"")</f>
        <v/>
      </c>
      <c r="I1011" s="19" t="str">
        <f>IF(IFERROR(FIND(検索!$B$26,地域!A1011),0)&gt;=1,IF(地域!I1011="","",地域!I1011),"")</f>
        <v/>
      </c>
      <c r="J1011" s="19" t="str">
        <f>IF(IFERROR(FIND(検索!$B$26,地域!A1011),0)&gt;=1,IF(地域!J1011="","",地域!J1011),"")</f>
        <v/>
      </c>
      <c r="K1011" s="19" t="str">
        <f>IF(IFERROR(FIND(検索!$B$26,地域!A1011),0)&gt;=1,IF(地域!D1011="","",地域!D1011),"")</f>
        <v/>
      </c>
    </row>
    <row r="1012" spans="1:11" x14ac:dyDescent="0.15">
      <c r="A1012" s="19" t="str">
        <f>IF(IFERROR(FIND(検索!$B$26,地域!A1012),0)&gt;=1,IF(地域!A1012="","",地域!A1012),"")</f>
        <v/>
      </c>
      <c r="B1012" s="19" t="str">
        <f>IF(IFERROR(FIND(検索!$B$26,地域!A1012),0)&gt;=1,IF(地域!B1012="","",地域!B1012),"")</f>
        <v/>
      </c>
      <c r="C1012" s="19" t="str">
        <f>IF(IFERROR(FIND(検索!$B$26,地域!A1012),0)&gt;=1,IF(地域!C1012="","",地域!C1012),"")</f>
        <v/>
      </c>
      <c r="D1012" s="19" t="str">
        <f t="shared" si="15"/>
        <v/>
      </c>
      <c r="E1012" s="19" t="str">
        <f>IF(IFERROR(FIND(検索!$B$26,地域!A1012),0)&gt;=1,IF(地域!E1012="","",地域!E1012),"")</f>
        <v/>
      </c>
      <c r="F1012" s="19" t="str">
        <f>IF(IFERROR(FIND(検索!$B$26,地域!A1012),0)&gt;=1,IF(地域!F1012="","",地域!F1012),"")</f>
        <v/>
      </c>
      <c r="G1012" s="19" t="str">
        <f>IF(IFERROR(FIND(検索!$B$26,地域!A1012),0)&gt;=1,IF(地域!G1012="","",地域!G1012),"")</f>
        <v/>
      </c>
      <c r="H1012" s="19" t="str">
        <f>IF(IFERROR(FIND(検索!$B$26,地域!A1012),0)&gt;=1,IF(地域!H1012="","",地域!H1012),"")</f>
        <v/>
      </c>
      <c r="I1012" s="19" t="str">
        <f>IF(IFERROR(FIND(検索!$B$26,地域!A1012),0)&gt;=1,IF(地域!I1012="","",地域!I1012),"")</f>
        <v/>
      </c>
      <c r="J1012" s="19" t="str">
        <f>IF(IFERROR(FIND(検索!$B$26,地域!A1012),0)&gt;=1,IF(地域!J1012="","",地域!J1012),"")</f>
        <v/>
      </c>
      <c r="K1012" s="19" t="str">
        <f>IF(IFERROR(FIND(検索!$B$26,地域!A1012),0)&gt;=1,IF(地域!D1012="","",地域!D1012),"")</f>
        <v/>
      </c>
    </row>
    <row r="1013" spans="1:11" x14ac:dyDescent="0.15">
      <c r="A1013" s="19" t="str">
        <f>IF(IFERROR(FIND(検索!$B$26,地域!A1013),0)&gt;=1,IF(地域!A1013="","",地域!A1013),"")</f>
        <v/>
      </c>
      <c r="B1013" s="19" t="str">
        <f>IF(IFERROR(FIND(検索!$B$26,地域!A1013),0)&gt;=1,IF(地域!B1013="","",地域!B1013),"")</f>
        <v/>
      </c>
      <c r="C1013" s="19" t="str">
        <f>IF(IFERROR(FIND(検索!$B$26,地域!A1013),0)&gt;=1,IF(地域!C1013="","",地域!C1013),"")</f>
        <v/>
      </c>
      <c r="D1013" s="19" t="str">
        <f t="shared" si="15"/>
        <v/>
      </c>
      <c r="E1013" s="19" t="str">
        <f>IF(IFERROR(FIND(検索!$B$26,地域!A1013),0)&gt;=1,IF(地域!E1013="","",地域!E1013),"")</f>
        <v/>
      </c>
      <c r="F1013" s="19" t="str">
        <f>IF(IFERROR(FIND(検索!$B$26,地域!A1013),0)&gt;=1,IF(地域!F1013="","",地域!F1013),"")</f>
        <v/>
      </c>
      <c r="G1013" s="19" t="str">
        <f>IF(IFERROR(FIND(検索!$B$26,地域!A1013),0)&gt;=1,IF(地域!G1013="","",地域!G1013),"")</f>
        <v/>
      </c>
      <c r="H1013" s="19" t="str">
        <f>IF(IFERROR(FIND(検索!$B$26,地域!A1013),0)&gt;=1,IF(地域!H1013="","",地域!H1013),"")</f>
        <v/>
      </c>
      <c r="I1013" s="19" t="str">
        <f>IF(IFERROR(FIND(検索!$B$26,地域!A1013),0)&gt;=1,IF(地域!I1013="","",地域!I1013),"")</f>
        <v/>
      </c>
      <c r="J1013" s="19" t="str">
        <f>IF(IFERROR(FIND(検索!$B$26,地域!A1013),0)&gt;=1,IF(地域!J1013="","",地域!J1013),"")</f>
        <v/>
      </c>
      <c r="K1013" s="19" t="str">
        <f>IF(IFERROR(FIND(検索!$B$26,地域!A1013),0)&gt;=1,IF(地域!D1013="","",地域!D1013),"")</f>
        <v/>
      </c>
    </row>
    <row r="1014" spans="1:11" x14ac:dyDescent="0.15">
      <c r="A1014" s="19" t="str">
        <f>IF(IFERROR(FIND(検索!$B$26,地域!A1014),0)&gt;=1,IF(地域!A1014="","",地域!A1014),"")</f>
        <v/>
      </c>
      <c r="B1014" s="19" t="str">
        <f>IF(IFERROR(FIND(検索!$B$26,地域!A1014),0)&gt;=1,IF(地域!B1014="","",地域!B1014),"")</f>
        <v/>
      </c>
      <c r="C1014" s="19" t="str">
        <f>IF(IFERROR(FIND(検索!$B$26,地域!A1014),0)&gt;=1,IF(地域!C1014="","",地域!C1014),"")</f>
        <v/>
      </c>
      <c r="D1014" s="19" t="str">
        <f t="shared" si="15"/>
        <v/>
      </c>
      <c r="E1014" s="19" t="str">
        <f>IF(IFERROR(FIND(検索!$B$26,地域!A1014),0)&gt;=1,IF(地域!E1014="","",地域!E1014),"")</f>
        <v/>
      </c>
      <c r="F1014" s="19" t="str">
        <f>IF(IFERROR(FIND(検索!$B$26,地域!A1014),0)&gt;=1,IF(地域!F1014="","",地域!F1014),"")</f>
        <v/>
      </c>
      <c r="G1014" s="19" t="str">
        <f>IF(IFERROR(FIND(検索!$B$26,地域!A1014),0)&gt;=1,IF(地域!G1014="","",地域!G1014),"")</f>
        <v/>
      </c>
      <c r="H1014" s="19" t="str">
        <f>IF(IFERROR(FIND(検索!$B$26,地域!A1014),0)&gt;=1,IF(地域!H1014="","",地域!H1014),"")</f>
        <v/>
      </c>
      <c r="I1014" s="19" t="str">
        <f>IF(IFERROR(FIND(検索!$B$26,地域!A1014),0)&gt;=1,IF(地域!I1014="","",地域!I1014),"")</f>
        <v/>
      </c>
      <c r="J1014" s="19" t="str">
        <f>IF(IFERROR(FIND(検索!$B$26,地域!A1014),0)&gt;=1,IF(地域!J1014="","",地域!J1014),"")</f>
        <v/>
      </c>
      <c r="K1014" s="19" t="str">
        <f>IF(IFERROR(FIND(検索!$B$26,地域!A1014),0)&gt;=1,IF(地域!D1014="","",地域!D1014),"")</f>
        <v/>
      </c>
    </row>
    <row r="1015" spans="1:11" x14ac:dyDescent="0.15">
      <c r="A1015" s="19" t="str">
        <f>IF(IFERROR(FIND(検索!$B$26,地域!A1015),0)&gt;=1,IF(地域!A1015="","",地域!A1015),"")</f>
        <v/>
      </c>
      <c r="B1015" s="19" t="str">
        <f>IF(IFERROR(FIND(検索!$B$26,地域!A1015),0)&gt;=1,IF(地域!B1015="","",地域!B1015),"")</f>
        <v/>
      </c>
      <c r="C1015" s="19" t="str">
        <f>IF(IFERROR(FIND(検索!$B$26,地域!A1015),0)&gt;=1,IF(地域!C1015="","",地域!C1015),"")</f>
        <v/>
      </c>
      <c r="D1015" s="19" t="str">
        <f t="shared" si="15"/>
        <v/>
      </c>
      <c r="E1015" s="19" t="str">
        <f>IF(IFERROR(FIND(検索!$B$26,地域!A1015),0)&gt;=1,IF(地域!E1015="","",地域!E1015),"")</f>
        <v/>
      </c>
      <c r="F1015" s="19" t="str">
        <f>IF(IFERROR(FIND(検索!$B$26,地域!A1015),0)&gt;=1,IF(地域!F1015="","",地域!F1015),"")</f>
        <v/>
      </c>
      <c r="G1015" s="19" t="str">
        <f>IF(IFERROR(FIND(検索!$B$26,地域!A1015),0)&gt;=1,IF(地域!G1015="","",地域!G1015),"")</f>
        <v/>
      </c>
      <c r="H1015" s="19" t="str">
        <f>IF(IFERROR(FIND(検索!$B$26,地域!A1015),0)&gt;=1,IF(地域!H1015="","",地域!H1015),"")</f>
        <v/>
      </c>
      <c r="I1015" s="19" t="str">
        <f>IF(IFERROR(FIND(検索!$B$26,地域!A1015),0)&gt;=1,IF(地域!I1015="","",地域!I1015),"")</f>
        <v/>
      </c>
      <c r="J1015" s="19" t="str">
        <f>IF(IFERROR(FIND(検索!$B$26,地域!A1015),0)&gt;=1,IF(地域!J1015="","",地域!J1015),"")</f>
        <v/>
      </c>
      <c r="K1015" s="19" t="str">
        <f>IF(IFERROR(FIND(検索!$B$26,地域!A1015),0)&gt;=1,IF(地域!D1015="","",地域!D1015),"")</f>
        <v/>
      </c>
    </row>
    <row r="1016" spans="1:11" x14ac:dyDescent="0.15">
      <c r="A1016" s="19" t="str">
        <f>IF(IFERROR(FIND(検索!$B$26,地域!A1016),0)&gt;=1,IF(地域!A1016="","",地域!A1016),"")</f>
        <v/>
      </c>
      <c r="B1016" s="19" t="str">
        <f>IF(IFERROR(FIND(検索!$B$26,地域!A1016),0)&gt;=1,IF(地域!B1016="","",地域!B1016),"")</f>
        <v/>
      </c>
      <c r="C1016" s="19" t="str">
        <f>IF(IFERROR(FIND(検索!$B$26,地域!A1016),0)&gt;=1,IF(地域!C1016="","",地域!C1016),"")</f>
        <v/>
      </c>
      <c r="D1016" s="19" t="str">
        <f t="shared" si="15"/>
        <v/>
      </c>
      <c r="E1016" s="19" t="str">
        <f>IF(IFERROR(FIND(検索!$B$26,地域!A1016),0)&gt;=1,IF(地域!E1016="","",地域!E1016),"")</f>
        <v/>
      </c>
      <c r="F1016" s="19" t="str">
        <f>IF(IFERROR(FIND(検索!$B$26,地域!A1016),0)&gt;=1,IF(地域!F1016="","",地域!F1016),"")</f>
        <v/>
      </c>
      <c r="G1016" s="19" t="str">
        <f>IF(IFERROR(FIND(検索!$B$26,地域!A1016),0)&gt;=1,IF(地域!G1016="","",地域!G1016),"")</f>
        <v/>
      </c>
      <c r="H1016" s="19" t="str">
        <f>IF(IFERROR(FIND(検索!$B$26,地域!A1016),0)&gt;=1,IF(地域!H1016="","",地域!H1016),"")</f>
        <v/>
      </c>
      <c r="I1016" s="19" t="str">
        <f>IF(IFERROR(FIND(検索!$B$26,地域!A1016),0)&gt;=1,IF(地域!I1016="","",地域!I1016),"")</f>
        <v/>
      </c>
      <c r="J1016" s="19" t="str">
        <f>IF(IFERROR(FIND(検索!$B$26,地域!A1016),0)&gt;=1,IF(地域!J1016="","",地域!J1016),"")</f>
        <v/>
      </c>
      <c r="K1016" s="19" t="str">
        <f>IF(IFERROR(FIND(検索!$B$26,地域!A1016),0)&gt;=1,IF(地域!D1016="","",地域!D1016),"")</f>
        <v/>
      </c>
    </row>
    <row r="1017" spans="1:11" x14ac:dyDescent="0.15">
      <c r="A1017" s="19" t="str">
        <f>IF(IFERROR(FIND(検索!$B$26,地域!A1017),0)&gt;=1,IF(地域!A1017="","",地域!A1017),"")</f>
        <v/>
      </c>
      <c r="B1017" s="19" t="str">
        <f>IF(IFERROR(FIND(検索!$B$26,地域!A1017),0)&gt;=1,IF(地域!B1017="","",地域!B1017),"")</f>
        <v/>
      </c>
      <c r="C1017" s="19" t="str">
        <f>IF(IFERROR(FIND(検索!$B$26,地域!A1017),0)&gt;=1,IF(地域!C1017="","",地域!C1017),"")</f>
        <v/>
      </c>
      <c r="D1017" s="19" t="str">
        <f t="shared" si="15"/>
        <v/>
      </c>
      <c r="E1017" s="19" t="str">
        <f>IF(IFERROR(FIND(検索!$B$26,地域!A1017),0)&gt;=1,IF(地域!E1017="","",地域!E1017),"")</f>
        <v/>
      </c>
      <c r="F1017" s="19" t="str">
        <f>IF(IFERROR(FIND(検索!$B$26,地域!A1017),0)&gt;=1,IF(地域!F1017="","",地域!F1017),"")</f>
        <v/>
      </c>
      <c r="G1017" s="19" t="str">
        <f>IF(IFERROR(FIND(検索!$B$26,地域!A1017),0)&gt;=1,IF(地域!G1017="","",地域!G1017),"")</f>
        <v/>
      </c>
      <c r="H1017" s="19" t="str">
        <f>IF(IFERROR(FIND(検索!$B$26,地域!A1017),0)&gt;=1,IF(地域!H1017="","",地域!H1017),"")</f>
        <v/>
      </c>
      <c r="I1017" s="19" t="str">
        <f>IF(IFERROR(FIND(検索!$B$26,地域!A1017),0)&gt;=1,IF(地域!I1017="","",地域!I1017),"")</f>
        <v/>
      </c>
      <c r="J1017" s="19" t="str">
        <f>IF(IFERROR(FIND(検索!$B$26,地域!A1017),0)&gt;=1,IF(地域!J1017="","",地域!J1017),"")</f>
        <v/>
      </c>
      <c r="K1017" s="19" t="str">
        <f>IF(IFERROR(FIND(検索!$B$26,地域!A1017),0)&gt;=1,IF(地域!D1017="","",地域!D1017),"")</f>
        <v/>
      </c>
    </row>
    <row r="1018" spans="1:11" x14ac:dyDescent="0.15">
      <c r="A1018" s="19" t="str">
        <f>IF(IFERROR(FIND(検索!$B$26,地域!A1018),0)&gt;=1,IF(地域!A1018="","",地域!A1018),"")</f>
        <v/>
      </c>
      <c r="B1018" s="19" t="str">
        <f>IF(IFERROR(FIND(検索!$B$26,地域!A1018),0)&gt;=1,IF(地域!B1018="","",地域!B1018),"")</f>
        <v/>
      </c>
      <c r="C1018" s="19" t="str">
        <f>IF(IFERROR(FIND(検索!$B$26,地域!A1018),0)&gt;=1,IF(地域!C1018="","",地域!C1018),"")</f>
        <v/>
      </c>
      <c r="D1018" s="19" t="str">
        <f t="shared" si="15"/>
        <v/>
      </c>
      <c r="E1018" s="19" t="str">
        <f>IF(IFERROR(FIND(検索!$B$26,地域!A1018),0)&gt;=1,IF(地域!E1018="","",地域!E1018),"")</f>
        <v/>
      </c>
      <c r="F1018" s="19" t="str">
        <f>IF(IFERROR(FIND(検索!$B$26,地域!A1018),0)&gt;=1,IF(地域!F1018="","",地域!F1018),"")</f>
        <v/>
      </c>
      <c r="G1018" s="19" t="str">
        <f>IF(IFERROR(FIND(検索!$B$26,地域!A1018),0)&gt;=1,IF(地域!G1018="","",地域!G1018),"")</f>
        <v/>
      </c>
      <c r="H1018" s="19" t="str">
        <f>IF(IFERROR(FIND(検索!$B$26,地域!A1018),0)&gt;=1,IF(地域!H1018="","",地域!H1018),"")</f>
        <v/>
      </c>
      <c r="I1018" s="19" t="str">
        <f>IF(IFERROR(FIND(検索!$B$26,地域!A1018),0)&gt;=1,IF(地域!I1018="","",地域!I1018),"")</f>
        <v/>
      </c>
      <c r="J1018" s="19" t="str">
        <f>IF(IFERROR(FIND(検索!$B$26,地域!A1018),0)&gt;=1,IF(地域!J1018="","",地域!J1018),"")</f>
        <v/>
      </c>
      <c r="K1018" s="19" t="str">
        <f>IF(IFERROR(FIND(検索!$B$26,地域!A1018),0)&gt;=1,IF(地域!D1018="","",地域!D1018),"")</f>
        <v/>
      </c>
    </row>
    <row r="1019" spans="1:11" x14ac:dyDescent="0.15">
      <c r="A1019" s="19" t="str">
        <f>IF(IFERROR(FIND(検索!$B$26,地域!A1019),0)&gt;=1,IF(地域!A1019="","",地域!A1019),"")</f>
        <v/>
      </c>
      <c r="B1019" s="19" t="str">
        <f>IF(IFERROR(FIND(検索!$B$26,地域!A1019),0)&gt;=1,IF(地域!B1019="","",地域!B1019),"")</f>
        <v/>
      </c>
      <c r="C1019" s="19" t="str">
        <f>IF(IFERROR(FIND(検索!$B$26,地域!A1019),0)&gt;=1,IF(地域!C1019="","",地域!C1019),"")</f>
        <v/>
      </c>
      <c r="D1019" s="19" t="str">
        <f t="shared" si="15"/>
        <v/>
      </c>
      <c r="E1019" s="19" t="str">
        <f>IF(IFERROR(FIND(検索!$B$26,地域!A1019),0)&gt;=1,IF(地域!E1019="","",地域!E1019),"")</f>
        <v/>
      </c>
      <c r="F1019" s="19" t="str">
        <f>IF(IFERROR(FIND(検索!$B$26,地域!A1019),0)&gt;=1,IF(地域!F1019="","",地域!F1019),"")</f>
        <v/>
      </c>
      <c r="G1019" s="19" t="str">
        <f>IF(IFERROR(FIND(検索!$B$26,地域!A1019),0)&gt;=1,IF(地域!G1019="","",地域!G1019),"")</f>
        <v/>
      </c>
      <c r="H1019" s="19" t="str">
        <f>IF(IFERROR(FIND(検索!$B$26,地域!A1019),0)&gt;=1,IF(地域!H1019="","",地域!H1019),"")</f>
        <v/>
      </c>
      <c r="I1019" s="19" t="str">
        <f>IF(IFERROR(FIND(検索!$B$26,地域!A1019),0)&gt;=1,IF(地域!I1019="","",地域!I1019),"")</f>
        <v/>
      </c>
      <c r="J1019" s="19" t="str">
        <f>IF(IFERROR(FIND(検索!$B$26,地域!A1019),0)&gt;=1,IF(地域!J1019="","",地域!J1019),"")</f>
        <v/>
      </c>
      <c r="K1019" s="19" t="str">
        <f>IF(IFERROR(FIND(検索!$B$26,地域!A1019),0)&gt;=1,IF(地域!D1019="","",地域!D1019),"")</f>
        <v/>
      </c>
    </row>
    <row r="1020" spans="1:11" x14ac:dyDescent="0.15">
      <c r="A1020" s="19" t="str">
        <f>IF(IFERROR(FIND(検索!$B$26,地域!A1020),0)&gt;=1,IF(地域!A1020="","",地域!A1020),"")</f>
        <v/>
      </c>
      <c r="B1020" s="19" t="str">
        <f>IF(IFERROR(FIND(検索!$B$26,地域!A1020),0)&gt;=1,IF(地域!B1020="","",地域!B1020),"")</f>
        <v/>
      </c>
      <c r="C1020" s="19" t="str">
        <f>IF(IFERROR(FIND(検索!$B$26,地域!A1020),0)&gt;=1,IF(地域!C1020="","",地域!C1020),"")</f>
        <v/>
      </c>
      <c r="D1020" s="19" t="str">
        <f t="shared" si="15"/>
        <v/>
      </c>
      <c r="E1020" s="19" t="str">
        <f>IF(IFERROR(FIND(検索!$B$26,地域!A1020),0)&gt;=1,IF(地域!E1020="","",地域!E1020),"")</f>
        <v/>
      </c>
      <c r="F1020" s="19" t="str">
        <f>IF(IFERROR(FIND(検索!$B$26,地域!A1020),0)&gt;=1,IF(地域!F1020="","",地域!F1020),"")</f>
        <v/>
      </c>
      <c r="G1020" s="19" t="str">
        <f>IF(IFERROR(FIND(検索!$B$26,地域!A1020),0)&gt;=1,IF(地域!G1020="","",地域!G1020),"")</f>
        <v/>
      </c>
      <c r="H1020" s="19" t="str">
        <f>IF(IFERROR(FIND(検索!$B$26,地域!A1020),0)&gt;=1,IF(地域!H1020="","",地域!H1020),"")</f>
        <v/>
      </c>
      <c r="I1020" s="19" t="str">
        <f>IF(IFERROR(FIND(検索!$B$26,地域!A1020),0)&gt;=1,IF(地域!I1020="","",地域!I1020),"")</f>
        <v/>
      </c>
      <c r="J1020" s="19" t="str">
        <f>IF(IFERROR(FIND(検索!$B$26,地域!A1020),0)&gt;=1,IF(地域!J1020="","",地域!J1020),"")</f>
        <v/>
      </c>
      <c r="K1020" s="19" t="str">
        <f>IF(IFERROR(FIND(検索!$B$26,地域!A1020),0)&gt;=1,IF(地域!D1020="","",地域!D1020),"")</f>
        <v/>
      </c>
    </row>
    <row r="1021" spans="1:11" x14ac:dyDescent="0.15">
      <c r="A1021" s="19" t="str">
        <f>IF(IFERROR(FIND(検索!$B$26,地域!A1021),0)&gt;=1,IF(地域!A1021="","",地域!A1021),"")</f>
        <v/>
      </c>
      <c r="B1021" s="19" t="str">
        <f>IF(IFERROR(FIND(検索!$B$26,地域!A1021),0)&gt;=1,IF(地域!B1021="","",地域!B1021),"")</f>
        <v/>
      </c>
      <c r="C1021" s="19" t="str">
        <f>IF(IFERROR(FIND(検索!$B$26,地域!A1021),0)&gt;=1,IF(地域!C1021="","",地域!C1021),"")</f>
        <v/>
      </c>
      <c r="D1021" s="19" t="str">
        <f t="shared" si="15"/>
        <v/>
      </c>
      <c r="E1021" s="19" t="str">
        <f>IF(IFERROR(FIND(検索!$B$26,地域!A1021),0)&gt;=1,IF(地域!E1021="","",地域!E1021),"")</f>
        <v/>
      </c>
      <c r="F1021" s="19" t="str">
        <f>IF(IFERROR(FIND(検索!$B$26,地域!A1021),0)&gt;=1,IF(地域!F1021="","",地域!F1021),"")</f>
        <v/>
      </c>
      <c r="G1021" s="19" t="str">
        <f>IF(IFERROR(FIND(検索!$B$26,地域!A1021),0)&gt;=1,IF(地域!G1021="","",地域!G1021),"")</f>
        <v/>
      </c>
      <c r="H1021" s="19" t="str">
        <f>IF(IFERROR(FIND(検索!$B$26,地域!A1021),0)&gt;=1,IF(地域!H1021="","",地域!H1021),"")</f>
        <v/>
      </c>
      <c r="I1021" s="19" t="str">
        <f>IF(IFERROR(FIND(検索!$B$26,地域!A1021),0)&gt;=1,IF(地域!I1021="","",地域!I1021),"")</f>
        <v/>
      </c>
      <c r="J1021" s="19" t="str">
        <f>IF(IFERROR(FIND(検索!$B$26,地域!A1021),0)&gt;=1,IF(地域!J1021="","",地域!J1021),"")</f>
        <v/>
      </c>
      <c r="K1021" s="19" t="str">
        <f>IF(IFERROR(FIND(検索!$B$26,地域!A1021),0)&gt;=1,IF(地域!D1021="","",地域!D1021),"")</f>
        <v/>
      </c>
    </row>
    <row r="1022" spans="1:11" x14ac:dyDescent="0.15">
      <c r="A1022" s="19" t="str">
        <f>IF(IFERROR(FIND(検索!$B$26,地域!A1022),0)&gt;=1,IF(地域!A1022="","",地域!A1022),"")</f>
        <v/>
      </c>
      <c r="B1022" s="19" t="str">
        <f>IF(IFERROR(FIND(検索!$B$26,地域!A1022),0)&gt;=1,IF(地域!B1022="","",地域!B1022),"")</f>
        <v/>
      </c>
      <c r="C1022" s="19" t="str">
        <f>IF(IFERROR(FIND(検索!$B$26,地域!A1022),0)&gt;=1,IF(地域!C1022="","",地域!C1022),"")</f>
        <v/>
      </c>
      <c r="D1022" s="19" t="str">
        <f t="shared" si="15"/>
        <v/>
      </c>
      <c r="E1022" s="19" t="str">
        <f>IF(IFERROR(FIND(検索!$B$26,地域!A1022),0)&gt;=1,IF(地域!E1022="","",地域!E1022),"")</f>
        <v/>
      </c>
      <c r="F1022" s="19" t="str">
        <f>IF(IFERROR(FIND(検索!$B$26,地域!A1022),0)&gt;=1,IF(地域!F1022="","",地域!F1022),"")</f>
        <v/>
      </c>
      <c r="G1022" s="19" t="str">
        <f>IF(IFERROR(FIND(検索!$B$26,地域!A1022),0)&gt;=1,IF(地域!G1022="","",地域!G1022),"")</f>
        <v/>
      </c>
      <c r="H1022" s="19" t="str">
        <f>IF(IFERROR(FIND(検索!$B$26,地域!A1022),0)&gt;=1,IF(地域!H1022="","",地域!H1022),"")</f>
        <v/>
      </c>
      <c r="I1022" s="19" t="str">
        <f>IF(IFERROR(FIND(検索!$B$26,地域!A1022),0)&gt;=1,IF(地域!I1022="","",地域!I1022),"")</f>
        <v/>
      </c>
      <c r="J1022" s="19" t="str">
        <f>IF(IFERROR(FIND(検索!$B$26,地域!A1022),0)&gt;=1,IF(地域!J1022="","",地域!J1022),"")</f>
        <v/>
      </c>
      <c r="K1022" s="19" t="str">
        <f>IF(IFERROR(FIND(検索!$B$26,地域!A1022),0)&gt;=1,IF(地域!D1022="","",地域!D1022),"")</f>
        <v/>
      </c>
    </row>
    <row r="1023" spans="1:11" x14ac:dyDescent="0.15">
      <c r="A1023" s="19" t="str">
        <f>IF(IFERROR(FIND(検索!$B$26,地域!A1023),0)&gt;=1,IF(地域!A1023="","",地域!A1023),"")</f>
        <v/>
      </c>
      <c r="B1023" s="19" t="str">
        <f>IF(IFERROR(FIND(検索!$B$26,地域!A1023),0)&gt;=1,IF(地域!B1023="","",地域!B1023),"")</f>
        <v/>
      </c>
      <c r="C1023" s="19" t="str">
        <f>IF(IFERROR(FIND(検索!$B$26,地域!A1023),0)&gt;=1,IF(地域!C1023="","",地域!C1023),"")</f>
        <v/>
      </c>
      <c r="D1023" s="19" t="str">
        <f t="shared" si="15"/>
        <v/>
      </c>
      <c r="E1023" s="19" t="str">
        <f>IF(IFERROR(FIND(検索!$B$26,地域!A1023),0)&gt;=1,IF(地域!E1023="","",地域!E1023),"")</f>
        <v/>
      </c>
      <c r="F1023" s="19" t="str">
        <f>IF(IFERROR(FIND(検索!$B$26,地域!A1023),0)&gt;=1,IF(地域!F1023="","",地域!F1023),"")</f>
        <v/>
      </c>
      <c r="G1023" s="19" t="str">
        <f>IF(IFERROR(FIND(検索!$B$26,地域!A1023),0)&gt;=1,IF(地域!G1023="","",地域!G1023),"")</f>
        <v/>
      </c>
      <c r="H1023" s="19" t="str">
        <f>IF(IFERROR(FIND(検索!$B$26,地域!A1023),0)&gt;=1,IF(地域!H1023="","",地域!H1023),"")</f>
        <v/>
      </c>
      <c r="I1023" s="19" t="str">
        <f>IF(IFERROR(FIND(検索!$B$26,地域!A1023),0)&gt;=1,IF(地域!I1023="","",地域!I1023),"")</f>
        <v/>
      </c>
      <c r="J1023" s="19" t="str">
        <f>IF(IFERROR(FIND(検索!$B$26,地域!A1023),0)&gt;=1,IF(地域!J1023="","",地域!J1023),"")</f>
        <v/>
      </c>
      <c r="K1023" s="19" t="str">
        <f>IF(IFERROR(FIND(検索!$B$26,地域!A1023),0)&gt;=1,IF(地域!D1023="","",地域!D1023),"")</f>
        <v/>
      </c>
    </row>
    <row r="1024" spans="1:11" x14ac:dyDescent="0.15">
      <c r="A1024" s="19" t="str">
        <f>IF(IFERROR(FIND(検索!$B$26,地域!A1024),0)&gt;=1,IF(地域!A1024="","",地域!A1024),"")</f>
        <v/>
      </c>
      <c r="B1024" s="19" t="str">
        <f>IF(IFERROR(FIND(検索!$B$26,地域!A1024),0)&gt;=1,IF(地域!B1024="","",地域!B1024),"")</f>
        <v/>
      </c>
      <c r="C1024" s="19" t="str">
        <f>IF(IFERROR(FIND(検索!$B$26,地域!A1024),0)&gt;=1,IF(地域!C1024="","",地域!C1024),"")</f>
        <v/>
      </c>
      <c r="D1024" s="19" t="str">
        <f t="shared" si="15"/>
        <v/>
      </c>
      <c r="E1024" s="19" t="str">
        <f>IF(IFERROR(FIND(検索!$B$26,地域!A1024),0)&gt;=1,IF(地域!E1024="","",地域!E1024),"")</f>
        <v/>
      </c>
      <c r="F1024" s="19" t="str">
        <f>IF(IFERROR(FIND(検索!$B$26,地域!A1024),0)&gt;=1,IF(地域!F1024="","",地域!F1024),"")</f>
        <v/>
      </c>
      <c r="G1024" s="19" t="str">
        <f>IF(IFERROR(FIND(検索!$B$26,地域!A1024),0)&gt;=1,IF(地域!G1024="","",地域!G1024),"")</f>
        <v/>
      </c>
      <c r="H1024" s="19" t="str">
        <f>IF(IFERROR(FIND(検索!$B$26,地域!A1024),0)&gt;=1,IF(地域!H1024="","",地域!H1024),"")</f>
        <v/>
      </c>
      <c r="I1024" s="19" t="str">
        <f>IF(IFERROR(FIND(検索!$B$26,地域!A1024),0)&gt;=1,IF(地域!I1024="","",地域!I1024),"")</f>
        <v/>
      </c>
      <c r="J1024" s="19" t="str">
        <f>IF(IFERROR(FIND(検索!$B$26,地域!A1024),0)&gt;=1,IF(地域!J1024="","",地域!J1024),"")</f>
        <v/>
      </c>
      <c r="K1024" s="19" t="str">
        <f>IF(IFERROR(FIND(検索!$B$26,地域!A1024),0)&gt;=1,IF(地域!D1024="","",地域!D1024),"")</f>
        <v/>
      </c>
    </row>
    <row r="1025" spans="1:11" x14ac:dyDescent="0.15">
      <c r="A1025" s="19" t="str">
        <f>IF(IFERROR(FIND(検索!$B$26,地域!A1025),0)&gt;=1,IF(地域!A1025="","",地域!A1025),"")</f>
        <v/>
      </c>
      <c r="B1025" s="19" t="str">
        <f>IF(IFERROR(FIND(検索!$B$26,地域!A1025),0)&gt;=1,IF(地域!B1025="","",地域!B1025),"")</f>
        <v/>
      </c>
      <c r="C1025" s="19" t="str">
        <f>IF(IFERROR(FIND(検索!$B$26,地域!A1025),0)&gt;=1,IF(地域!C1025="","",地域!C1025),"")</f>
        <v/>
      </c>
      <c r="D1025" s="19" t="str">
        <f t="shared" si="15"/>
        <v/>
      </c>
      <c r="E1025" s="19" t="str">
        <f>IF(IFERROR(FIND(検索!$B$26,地域!A1025),0)&gt;=1,IF(地域!E1025="","",地域!E1025),"")</f>
        <v/>
      </c>
      <c r="F1025" s="19" t="str">
        <f>IF(IFERROR(FIND(検索!$B$26,地域!A1025),0)&gt;=1,IF(地域!F1025="","",地域!F1025),"")</f>
        <v/>
      </c>
      <c r="G1025" s="19" t="str">
        <f>IF(IFERROR(FIND(検索!$B$26,地域!A1025),0)&gt;=1,IF(地域!G1025="","",地域!G1025),"")</f>
        <v/>
      </c>
      <c r="H1025" s="19" t="str">
        <f>IF(IFERROR(FIND(検索!$B$26,地域!A1025),0)&gt;=1,IF(地域!H1025="","",地域!H1025),"")</f>
        <v/>
      </c>
      <c r="I1025" s="19" t="str">
        <f>IF(IFERROR(FIND(検索!$B$26,地域!A1025),0)&gt;=1,IF(地域!I1025="","",地域!I1025),"")</f>
        <v/>
      </c>
      <c r="J1025" s="19" t="str">
        <f>IF(IFERROR(FIND(検索!$B$26,地域!A1025),0)&gt;=1,IF(地域!J1025="","",地域!J1025),"")</f>
        <v/>
      </c>
      <c r="K1025" s="19" t="str">
        <f>IF(IFERROR(FIND(検索!$B$26,地域!A1025),0)&gt;=1,IF(地域!D1025="","",地域!D1025),"")</f>
        <v/>
      </c>
    </row>
    <row r="1026" spans="1:11" x14ac:dyDescent="0.15">
      <c r="A1026" s="19" t="str">
        <f>IF(IFERROR(FIND(検索!$B$26,地域!A1026),0)&gt;=1,IF(地域!A1026="","",地域!A1026),"")</f>
        <v/>
      </c>
      <c r="B1026" s="19" t="str">
        <f>IF(IFERROR(FIND(検索!$B$26,地域!A1026),0)&gt;=1,IF(地域!B1026="","",地域!B1026),"")</f>
        <v/>
      </c>
      <c r="C1026" s="19" t="str">
        <f>IF(IFERROR(FIND(検索!$B$26,地域!A1026),0)&gt;=1,IF(地域!C1026="","",地域!C1026),"")</f>
        <v/>
      </c>
      <c r="D1026" s="19" t="str">
        <f t="shared" ref="D1026:D1089" si="16">IF($A1026="","","jeed")</f>
        <v/>
      </c>
      <c r="E1026" s="19" t="str">
        <f>IF(IFERROR(FIND(検索!$B$26,地域!A1026),0)&gt;=1,IF(地域!E1026="","",地域!E1026),"")</f>
        <v/>
      </c>
      <c r="F1026" s="19" t="str">
        <f>IF(IFERROR(FIND(検索!$B$26,地域!A1026),0)&gt;=1,IF(地域!F1026="","",地域!F1026),"")</f>
        <v/>
      </c>
      <c r="G1026" s="19" t="str">
        <f>IF(IFERROR(FIND(検索!$B$26,地域!A1026),0)&gt;=1,IF(地域!G1026="","",地域!G1026),"")</f>
        <v/>
      </c>
      <c r="H1026" s="19" t="str">
        <f>IF(IFERROR(FIND(検索!$B$26,地域!A1026),0)&gt;=1,IF(地域!H1026="","",地域!H1026),"")</f>
        <v/>
      </c>
      <c r="I1026" s="19" t="str">
        <f>IF(IFERROR(FIND(検索!$B$26,地域!A1026),0)&gt;=1,IF(地域!I1026="","",地域!I1026),"")</f>
        <v/>
      </c>
      <c r="J1026" s="19" t="str">
        <f>IF(IFERROR(FIND(検索!$B$26,地域!A1026),0)&gt;=1,IF(地域!J1026="","",地域!J1026),"")</f>
        <v/>
      </c>
      <c r="K1026" s="19" t="str">
        <f>IF(IFERROR(FIND(検索!$B$26,地域!A1026),0)&gt;=1,IF(地域!D1026="","",地域!D1026),"")</f>
        <v/>
      </c>
    </row>
    <row r="1027" spans="1:11" x14ac:dyDescent="0.15">
      <c r="A1027" s="19" t="str">
        <f>IF(IFERROR(FIND(検索!$B$26,地域!A1027),0)&gt;=1,IF(地域!A1027="","",地域!A1027),"")</f>
        <v/>
      </c>
      <c r="B1027" s="19" t="str">
        <f>IF(IFERROR(FIND(検索!$B$26,地域!A1027),0)&gt;=1,IF(地域!B1027="","",地域!B1027),"")</f>
        <v/>
      </c>
      <c r="C1027" s="19" t="str">
        <f>IF(IFERROR(FIND(検索!$B$26,地域!A1027),0)&gt;=1,IF(地域!C1027="","",地域!C1027),"")</f>
        <v/>
      </c>
      <c r="D1027" s="19" t="str">
        <f t="shared" si="16"/>
        <v/>
      </c>
      <c r="E1027" s="19" t="str">
        <f>IF(IFERROR(FIND(検索!$B$26,地域!A1027),0)&gt;=1,IF(地域!E1027="","",地域!E1027),"")</f>
        <v/>
      </c>
      <c r="F1027" s="19" t="str">
        <f>IF(IFERROR(FIND(検索!$B$26,地域!A1027),0)&gt;=1,IF(地域!F1027="","",地域!F1027),"")</f>
        <v/>
      </c>
      <c r="G1027" s="19" t="str">
        <f>IF(IFERROR(FIND(検索!$B$26,地域!A1027),0)&gt;=1,IF(地域!G1027="","",地域!G1027),"")</f>
        <v/>
      </c>
      <c r="H1027" s="19" t="str">
        <f>IF(IFERROR(FIND(検索!$B$26,地域!A1027),0)&gt;=1,IF(地域!H1027="","",地域!H1027),"")</f>
        <v/>
      </c>
      <c r="I1027" s="19" t="str">
        <f>IF(IFERROR(FIND(検索!$B$26,地域!A1027),0)&gt;=1,IF(地域!I1027="","",地域!I1027),"")</f>
        <v/>
      </c>
      <c r="J1027" s="19" t="str">
        <f>IF(IFERROR(FIND(検索!$B$26,地域!A1027),0)&gt;=1,IF(地域!J1027="","",地域!J1027),"")</f>
        <v/>
      </c>
      <c r="K1027" s="19" t="str">
        <f>IF(IFERROR(FIND(検索!$B$26,地域!A1027),0)&gt;=1,IF(地域!D1027="","",地域!D1027),"")</f>
        <v/>
      </c>
    </row>
    <row r="1028" spans="1:11" x14ac:dyDescent="0.15">
      <c r="A1028" s="19" t="str">
        <f>IF(IFERROR(FIND(検索!$B$26,地域!A1028),0)&gt;=1,IF(地域!A1028="","",地域!A1028),"")</f>
        <v/>
      </c>
      <c r="B1028" s="19" t="str">
        <f>IF(IFERROR(FIND(検索!$B$26,地域!A1028),0)&gt;=1,IF(地域!B1028="","",地域!B1028),"")</f>
        <v/>
      </c>
      <c r="C1028" s="19" t="str">
        <f>IF(IFERROR(FIND(検索!$B$26,地域!A1028),0)&gt;=1,IF(地域!C1028="","",地域!C1028),"")</f>
        <v/>
      </c>
      <c r="D1028" s="19" t="str">
        <f t="shared" si="16"/>
        <v/>
      </c>
      <c r="E1028" s="19" t="str">
        <f>IF(IFERROR(FIND(検索!$B$26,地域!A1028),0)&gt;=1,IF(地域!E1028="","",地域!E1028),"")</f>
        <v/>
      </c>
      <c r="F1028" s="19" t="str">
        <f>IF(IFERROR(FIND(検索!$B$26,地域!A1028),0)&gt;=1,IF(地域!F1028="","",地域!F1028),"")</f>
        <v/>
      </c>
      <c r="G1028" s="19" t="str">
        <f>IF(IFERROR(FIND(検索!$B$26,地域!A1028),0)&gt;=1,IF(地域!G1028="","",地域!G1028),"")</f>
        <v/>
      </c>
      <c r="H1028" s="19" t="str">
        <f>IF(IFERROR(FIND(検索!$B$26,地域!A1028),0)&gt;=1,IF(地域!H1028="","",地域!H1028),"")</f>
        <v/>
      </c>
      <c r="I1028" s="19" t="str">
        <f>IF(IFERROR(FIND(検索!$B$26,地域!A1028),0)&gt;=1,IF(地域!I1028="","",地域!I1028),"")</f>
        <v/>
      </c>
      <c r="J1028" s="19" t="str">
        <f>IF(IFERROR(FIND(検索!$B$26,地域!A1028),0)&gt;=1,IF(地域!J1028="","",地域!J1028),"")</f>
        <v/>
      </c>
      <c r="K1028" s="19" t="str">
        <f>IF(IFERROR(FIND(検索!$B$26,地域!A1028),0)&gt;=1,IF(地域!D1028="","",地域!D1028),"")</f>
        <v/>
      </c>
    </row>
    <row r="1029" spans="1:11" x14ac:dyDescent="0.15">
      <c r="A1029" s="19" t="str">
        <f>IF(IFERROR(FIND(検索!$B$26,地域!A1029),0)&gt;=1,IF(地域!A1029="","",地域!A1029),"")</f>
        <v/>
      </c>
      <c r="B1029" s="19" t="str">
        <f>IF(IFERROR(FIND(検索!$B$26,地域!A1029),0)&gt;=1,IF(地域!B1029="","",地域!B1029),"")</f>
        <v/>
      </c>
      <c r="C1029" s="19" t="str">
        <f>IF(IFERROR(FIND(検索!$B$26,地域!A1029),0)&gt;=1,IF(地域!C1029="","",地域!C1029),"")</f>
        <v/>
      </c>
      <c r="D1029" s="19" t="str">
        <f t="shared" si="16"/>
        <v/>
      </c>
      <c r="E1029" s="19" t="str">
        <f>IF(IFERROR(FIND(検索!$B$26,地域!A1029),0)&gt;=1,IF(地域!E1029="","",地域!E1029),"")</f>
        <v/>
      </c>
      <c r="F1029" s="19" t="str">
        <f>IF(IFERROR(FIND(検索!$B$26,地域!A1029),0)&gt;=1,IF(地域!F1029="","",地域!F1029),"")</f>
        <v/>
      </c>
      <c r="G1029" s="19" t="str">
        <f>IF(IFERROR(FIND(検索!$B$26,地域!A1029),0)&gt;=1,IF(地域!G1029="","",地域!G1029),"")</f>
        <v/>
      </c>
      <c r="H1029" s="19" t="str">
        <f>IF(IFERROR(FIND(検索!$B$26,地域!A1029),0)&gt;=1,IF(地域!H1029="","",地域!H1029),"")</f>
        <v/>
      </c>
      <c r="I1029" s="19" t="str">
        <f>IF(IFERROR(FIND(検索!$B$26,地域!A1029),0)&gt;=1,IF(地域!I1029="","",地域!I1029),"")</f>
        <v/>
      </c>
      <c r="J1029" s="19" t="str">
        <f>IF(IFERROR(FIND(検索!$B$26,地域!A1029),0)&gt;=1,IF(地域!J1029="","",地域!J1029),"")</f>
        <v/>
      </c>
      <c r="K1029" s="19" t="str">
        <f>IF(IFERROR(FIND(検索!$B$26,地域!A1029),0)&gt;=1,IF(地域!D1029="","",地域!D1029),"")</f>
        <v/>
      </c>
    </row>
    <row r="1030" spans="1:11" x14ac:dyDescent="0.15">
      <c r="A1030" s="19" t="str">
        <f>IF(IFERROR(FIND(検索!$B$26,地域!A1030),0)&gt;=1,IF(地域!A1030="","",地域!A1030),"")</f>
        <v/>
      </c>
      <c r="B1030" s="19" t="str">
        <f>IF(IFERROR(FIND(検索!$B$26,地域!A1030),0)&gt;=1,IF(地域!B1030="","",地域!B1030),"")</f>
        <v/>
      </c>
      <c r="C1030" s="19" t="str">
        <f>IF(IFERROR(FIND(検索!$B$26,地域!A1030),0)&gt;=1,IF(地域!C1030="","",地域!C1030),"")</f>
        <v/>
      </c>
      <c r="D1030" s="19" t="str">
        <f t="shared" si="16"/>
        <v/>
      </c>
      <c r="E1030" s="19" t="str">
        <f>IF(IFERROR(FIND(検索!$B$26,地域!A1030),0)&gt;=1,IF(地域!E1030="","",地域!E1030),"")</f>
        <v/>
      </c>
      <c r="F1030" s="19" t="str">
        <f>IF(IFERROR(FIND(検索!$B$26,地域!A1030),0)&gt;=1,IF(地域!F1030="","",地域!F1030),"")</f>
        <v/>
      </c>
      <c r="G1030" s="19" t="str">
        <f>IF(IFERROR(FIND(検索!$B$26,地域!A1030),0)&gt;=1,IF(地域!G1030="","",地域!G1030),"")</f>
        <v/>
      </c>
      <c r="H1030" s="19" t="str">
        <f>IF(IFERROR(FIND(検索!$B$26,地域!A1030),0)&gt;=1,IF(地域!H1030="","",地域!H1030),"")</f>
        <v/>
      </c>
      <c r="I1030" s="19" t="str">
        <f>IF(IFERROR(FIND(検索!$B$26,地域!A1030),0)&gt;=1,IF(地域!I1030="","",地域!I1030),"")</f>
        <v/>
      </c>
      <c r="J1030" s="19" t="str">
        <f>IF(IFERROR(FIND(検索!$B$26,地域!A1030),0)&gt;=1,IF(地域!J1030="","",地域!J1030),"")</f>
        <v/>
      </c>
      <c r="K1030" s="19" t="str">
        <f>IF(IFERROR(FIND(検索!$B$26,地域!A1030),0)&gt;=1,IF(地域!D1030="","",地域!D1030),"")</f>
        <v/>
      </c>
    </row>
    <row r="1031" spans="1:11" x14ac:dyDescent="0.15">
      <c r="A1031" s="19" t="str">
        <f>IF(IFERROR(FIND(検索!$B$26,地域!A1031),0)&gt;=1,IF(地域!A1031="","",地域!A1031),"")</f>
        <v/>
      </c>
      <c r="B1031" s="19" t="str">
        <f>IF(IFERROR(FIND(検索!$B$26,地域!A1031),0)&gt;=1,IF(地域!B1031="","",地域!B1031),"")</f>
        <v/>
      </c>
      <c r="C1031" s="19" t="str">
        <f>IF(IFERROR(FIND(検索!$B$26,地域!A1031),0)&gt;=1,IF(地域!C1031="","",地域!C1031),"")</f>
        <v/>
      </c>
      <c r="D1031" s="19" t="str">
        <f t="shared" si="16"/>
        <v/>
      </c>
      <c r="E1031" s="19" t="str">
        <f>IF(IFERROR(FIND(検索!$B$26,地域!A1031),0)&gt;=1,IF(地域!E1031="","",地域!E1031),"")</f>
        <v/>
      </c>
      <c r="F1031" s="19" t="str">
        <f>IF(IFERROR(FIND(検索!$B$26,地域!A1031),0)&gt;=1,IF(地域!F1031="","",地域!F1031),"")</f>
        <v/>
      </c>
      <c r="G1031" s="19" t="str">
        <f>IF(IFERROR(FIND(検索!$B$26,地域!A1031),0)&gt;=1,IF(地域!G1031="","",地域!G1031),"")</f>
        <v/>
      </c>
      <c r="H1031" s="19" t="str">
        <f>IF(IFERROR(FIND(検索!$B$26,地域!A1031),0)&gt;=1,IF(地域!H1031="","",地域!H1031),"")</f>
        <v/>
      </c>
      <c r="I1031" s="19" t="str">
        <f>IF(IFERROR(FIND(検索!$B$26,地域!A1031),0)&gt;=1,IF(地域!I1031="","",地域!I1031),"")</f>
        <v/>
      </c>
      <c r="J1031" s="19" t="str">
        <f>IF(IFERROR(FIND(検索!$B$26,地域!A1031),0)&gt;=1,IF(地域!J1031="","",地域!J1031),"")</f>
        <v/>
      </c>
      <c r="K1031" s="19" t="str">
        <f>IF(IFERROR(FIND(検索!$B$26,地域!A1031),0)&gt;=1,IF(地域!D1031="","",地域!D1031),"")</f>
        <v/>
      </c>
    </row>
    <row r="1032" spans="1:11" x14ac:dyDescent="0.15">
      <c r="A1032" s="19" t="str">
        <f>IF(IFERROR(FIND(検索!$B$26,地域!A1032),0)&gt;=1,IF(地域!A1032="","",地域!A1032),"")</f>
        <v/>
      </c>
      <c r="B1032" s="19" t="str">
        <f>IF(IFERROR(FIND(検索!$B$26,地域!A1032),0)&gt;=1,IF(地域!B1032="","",地域!B1032),"")</f>
        <v/>
      </c>
      <c r="C1032" s="19" t="str">
        <f>IF(IFERROR(FIND(検索!$B$26,地域!A1032),0)&gt;=1,IF(地域!C1032="","",地域!C1032),"")</f>
        <v/>
      </c>
      <c r="D1032" s="19" t="str">
        <f t="shared" si="16"/>
        <v/>
      </c>
      <c r="E1032" s="19" t="str">
        <f>IF(IFERROR(FIND(検索!$B$26,地域!A1032),0)&gt;=1,IF(地域!E1032="","",地域!E1032),"")</f>
        <v/>
      </c>
      <c r="F1032" s="19" t="str">
        <f>IF(IFERROR(FIND(検索!$B$26,地域!A1032),0)&gt;=1,IF(地域!F1032="","",地域!F1032),"")</f>
        <v/>
      </c>
      <c r="G1032" s="19" t="str">
        <f>IF(IFERROR(FIND(検索!$B$26,地域!A1032),0)&gt;=1,IF(地域!G1032="","",地域!G1032),"")</f>
        <v/>
      </c>
      <c r="H1032" s="19" t="str">
        <f>IF(IFERROR(FIND(検索!$B$26,地域!A1032),0)&gt;=1,IF(地域!H1032="","",地域!H1032),"")</f>
        <v/>
      </c>
      <c r="I1032" s="19" t="str">
        <f>IF(IFERROR(FIND(検索!$B$26,地域!A1032),0)&gt;=1,IF(地域!I1032="","",地域!I1032),"")</f>
        <v/>
      </c>
      <c r="J1032" s="19" t="str">
        <f>IF(IFERROR(FIND(検索!$B$26,地域!A1032),0)&gt;=1,IF(地域!J1032="","",地域!J1032),"")</f>
        <v/>
      </c>
      <c r="K1032" s="19" t="str">
        <f>IF(IFERROR(FIND(検索!$B$26,地域!A1032),0)&gt;=1,IF(地域!D1032="","",地域!D1032),"")</f>
        <v/>
      </c>
    </row>
    <row r="1033" spans="1:11" x14ac:dyDescent="0.15">
      <c r="A1033" s="19" t="str">
        <f>IF(IFERROR(FIND(検索!$B$26,地域!A1033),0)&gt;=1,IF(地域!A1033="","",地域!A1033),"")</f>
        <v/>
      </c>
      <c r="B1033" s="19" t="str">
        <f>IF(IFERROR(FIND(検索!$B$26,地域!A1033),0)&gt;=1,IF(地域!B1033="","",地域!B1033),"")</f>
        <v/>
      </c>
      <c r="C1033" s="19" t="str">
        <f>IF(IFERROR(FIND(検索!$B$26,地域!A1033),0)&gt;=1,IF(地域!C1033="","",地域!C1033),"")</f>
        <v/>
      </c>
      <c r="D1033" s="19" t="str">
        <f t="shared" si="16"/>
        <v/>
      </c>
      <c r="E1033" s="19" t="str">
        <f>IF(IFERROR(FIND(検索!$B$26,地域!A1033),0)&gt;=1,IF(地域!E1033="","",地域!E1033),"")</f>
        <v/>
      </c>
      <c r="F1033" s="19" t="str">
        <f>IF(IFERROR(FIND(検索!$B$26,地域!A1033),0)&gt;=1,IF(地域!F1033="","",地域!F1033),"")</f>
        <v/>
      </c>
      <c r="G1033" s="19" t="str">
        <f>IF(IFERROR(FIND(検索!$B$26,地域!A1033),0)&gt;=1,IF(地域!G1033="","",地域!G1033),"")</f>
        <v/>
      </c>
      <c r="H1033" s="19" t="str">
        <f>IF(IFERROR(FIND(検索!$B$26,地域!A1033),0)&gt;=1,IF(地域!H1033="","",地域!H1033),"")</f>
        <v/>
      </c>
      <c r="I1033" s="19" t="str">
        <f>IF(IFERROR(FIND(検索!$B$26,地域!A1033),0)&gt;=1,IF(地域!I1033="","",地域!I1033),"")</f>
        <v/>
      </c>
      <c r="J1033" s="19" t="str">
        <f>IF(IFERROR(FIND(検索!$B$26,地域!A1033),0)&gt;=1,IF(地域!J1033="","",地域!J1033),"")</f>
        <v/>
      </c>
      <c r="K1033" s="19" t="str">
        <f>IF(IFERROR(FIND(検索!$B$26,地域!A1033),0)&gt;=1,IF(地域!D1033="","",地域!D1033),"")</f>
        <v/>
      </c>
    </row>
    <row r="1034" spans="1:11" x14ac:dyDescent="0.15">
      <c r="A1034" s="19" t="str">
        <f>IF(IFERROR(FIND(検索!$B$26,地域!A1034),0)&gt;=1,IF(地域!A1034="","",地域!A1034),"")</f>
        <v/>
      </c>
      <c r="B1034" s="19" t="str">
        <f>IF(IFERROR(FIND(検索!$B$26,地域!A1034),0)&gt;=1,IF(地域!B1034="","",地域!B1034),"")</f>
        <v/>
      </c>
      <c r="C1034" s="19" t="str">
        <f>IF(IFERROR(FIND(検索!$B$26,地域!A1034),0)&gt;=1,IF(地域!C1034="","",地域!C1034),"")</f>
        <v/>
      </c>
      <c r="D1034" s="19" t="str">
        <f t="shared" si="16"/>
        <v/>
      </c>
      <c r="E1034" s="19" t="str">
        <f>IF(IFERROR(FIND(検索!$B$26,地域!A1034),0)&gt;=1,IF(地域!E1034="","",地域!E1034),"")</f>
        <v/>
      </c>
      <c r="F1034" s="19" t="str">
        <f>IF(IFERROR(FIND(検索!$B$26,地域!A1034),0)&gt;=1,IF(地域!F1034="","",地域!F1034),"")</f>
        <v/>
      </c>
      <c r="G1034" s="19" t="str">
        <f>IF(IFERROR(FIND(検索!$B$26,地域!A1034),0)&gt;=1,IF(地域!G1034="","",地域!G1034),"")</f>
        <v/>
      </c>
      <c r="H1034" s="19" t="str">
        <f>IF(IFERROR(FIND(検索!$B$26,地域!A1034),0)&gt;=1,IF(地域!H1034="","",地域!H1034),"")</f>
        <v/>
      </c>
      <c r="I1034" s="19" t="str">
        <f>IF(IFERROR(FIND(検索!$B$26,地域!A1034),0)&gt;=1,IF(地域!I1034="","",地域!I1034),"")</f>
        <v/>
      </c>
      <c r="J1034" s="19" t="str">
        <f>IF(IFERROR(FIND(検索!$B$26,地域!A1034),0)&gt;=1,IF(地域!J1034="","",地域!J1034),"")</f>
        <v/>
      </c>
      <c r="K1034" s="19" t="str">
        <f>IF(IFERROR(FIND(検索!$B$26,地域!A1034),0)&gt;=1,IF(地域!D1034="","",地域!D1034),"")</f>
        <v/>
      </c>
    </row>
    <row r="1035" spans="1:11" x14ac:dyDescent="0.15">
      <c r="A1035" s="19" t="str">
        <f>IF(IFERROR(FIND(検索!$B$26,地域!A1035),0)&gt;=1,IF(地域!A1035="","",地域!A1035),"")</f>
        <v/>
      </c>
      <c r="B1035" s="19" t="str">
        <f>IF(IFERROR(FIND(検索!$B$26,地域!A1035),0)&gt;=1,IF(地域!B1035="","",地域!B1035),"")</f>
        <v/>
      </c>
      <c r="C1035" s="19" t="str">
        <f>IF(IFERROR(FIND(検索!$B$26,地域!A1035),0)&gt;=1,IF(地域!C1035="","",地域!C1035),"")</f>
        <v/>
      </c>
      <c r="D1035" s="19" t="str">
        <f t="shared" si="16"/>
        <v/>
      </c>
      <c r="E1035" s="19" t="str">
        <f>IF(IFERROR(FIND(検索!$B$26,地域!A1035),0)&gt;=1,IF(地域!E1035="","",地域!E1035),"")</f>
        <v/>
      </c>
      <c r="F1035" s="19" t="str">
        <f>IF(IFERROR(FIND(検索!$B$26,地域!A1035),0)&gt;=1,IF(地域!F1035="","",地域!F1035),"")</f>
        <v/>
      </c>
      <c r="G1035" s="19" t="str">
        <f>IF(IFERROR(FIND(検索!$B$26,地域!A1035),0)&gt;=1,IF(地域!G1035="","",地域!G1035),"")</f>
        <v/>
      </c>
      <c r="H1035" s="19" t="str">
        <f>IF(IFERROR(FIND(検索!$B$26,地域!A1035),0)&gt;=1,IF(地域!H1035="","",地域!H1035),"")</f>
        <v/>
      </c>
      <c r="I1035" s="19" t="str">
        <f>IF(IFERROR(FIND(検索!$B$26,地域!A1035),0)&gt;=1,IF(地域!I1035="","",地域!I1035),"")</f>
        <v/>
      </c>
      <c r="J1035" s="19" t="str">
        <f>IF(IFERROR(FIND(検索!$B$26,地域!A1035),0)&gt;=1,IF(地域!J1035="","",地域!J1035),"")</f>
        <v/>
      </c>
      <c r="K1035" s="19" t="str">
        <f>IF(IFERROR(FIND(検索!$B$26,地域!A1035),0)&gt;=1,IF(地域!D1035="","",地域!D1035),"")</f>
        <v/>
      </c>
    </row>
    <row r="1036" spans="1:11" x14ac:dyDescent="0.15">
      <c r="A1036" s="19" t="str">
        <f>IF(IFERROR(FIND(検索!$B$26,地域!A1036),0)&gt;=1,IF(地域!A1036="","",地域!A1036),"")</f>
        <v/>
      </c>
      <c r="B1036" s="19" t="str">
        <f>IF(IFERROR(FIND(検索!$B$26,地域!A1036),0)&gt;=1,IF(地域!B1036="","",地域!B1036),"")</f>
        <v/>
      </c>
      <c r="C1036" s="19" t="str">
        <f>IF(IFERROR(FIND(検索!$B$26,地域!A1036),0)&gt;=1,IF(地域!C1036="","",地域!C1036),"")</f>
        <v/>
      </c>
      <c r="D1036" s="19" t="str">
        <f t="shared" si="16"/>
        <v/>
      </c>
      <c r="E1036" s="19" t="str">
        <f>IF(IFERROR(FIND(検索!$B$26,地域!A1036),0)&gt;=1,IF(地域!E1036="","",地域!E1036),"")</f>
        <v/>
      </c>
      <c r="F1036" s="19" t="str">
        <f>IF(IFERROR(FIND(検索!$B$26,地域!A1036),0)&gt;=1,IF(地域!F1036="","",地域!F1036),"")</f>
        <v/>
      </c>
      <c r="G1036" s="19" t="str">
        <f>IF(IFERROR(FIND(検索!$B$26,地域!A1036),0)&gt;=1,IF(地域!G1036="","",地域!G1036),"")</f>
        <v/>
      </c>
      <c r="H1036" s="19" t="str">
        <f>IF(IFERROR(FIND(検索!$B$26,地域!A1036),0)&gt;=1,IF(地域!H1036="","",地域!H1036),"")</f>
        <v/>
      </c>
      <c r="I1036" s="19" t="str">
        <f>IF(IFERROR(FIND(検索!$B$26,地域!A1036),0)&gt;=1,IF(地域!I1036="","",地域!I1036),"")</f>
        <v/>
      </c>
      <c r="J1036" s="19" t="str">
        <f>IF(IFERROR(FIND(検索!$B$26,地域!A1036),0)&gt;=1,IF(地域!J1036="","",地域!J1036),"")</f>
        <v/>
      </c>
      <c r="K1036" s="19" t="str">
        <f>IF(IFERROR(FIND(検索!$B$26,地域!A1036),0)&gt;=1,IF(地域!D1036="","",地域!D1036),"")</f>
        <v/>
      </c>
    </row>
    <row r="1037" spans="1:11" x14ac:dyDescent="0.15">
      <c r="A1037" s="19" t="str">
        <f>IF(IFERROR(FIND(検索!$B$26,地域!A1037),0)&gt;=1,IF(地域!A1037="","",地域!A1037),"")</f>
        <v/>
      </c>
      <c r="B1037" s="19" t="str">
        <f>IF(IFERROR(FIND(検索!$B$26,地域!A1037),0)&gt;=1,IF(地域!B1037="","",地域!B1037),"")</f>
        <v/>
      </c>
      <c r="C1037" s="19" t="str">
        <f>IF(IFERROR(FIND(検索!$B$26,地域!A1037),0)&gt;=1,IF(地域!C1037="","",地域!C1037),"")</f>
        <v/>
      </c>
      <c r="D1037" s="19" t="str">
        <f t="shared" si="16"/>
        <v/>
      </c>
      <c r="E1037" s="19" t="str">
        <f>IF(IFERROR(FIND(検索!$B$26,地域!A1037),0)&gt;=1,IF(地域!E1037="","",地域!E1037),"")</f>
        <v/>
      </c>
      <c r="F1037" s="19" t="str">
        <f>IF(IFERROR(FIND(検索!$B$26,地域!A1037),0)&gt;=1,IF(地域!F1037="","",地域!F1037),"")</f>
        <v/>
      </c>
      <c r="G1037" s="19" t="str">
        <f>IF(IFERROR(FIND(検索!$B$26,地域!A1037),0)&gt;=1,IF(地域!G1037="","",地域!G1037),"")</f>
        <v/>
      </c>
      <c r="H1037" s="19" t="str">
        <f>IF(IFERROR(FIND(検索!$B$26,地域!A1037),0)&gt;=1,IF(地域!H1037="","",地域!H1037),"")</f>
        <v/>
      </c>
      <c r="I1037" s="19" t="str">
        <f>IF(IFERROR(FIND(検索!$B$26,地域!A1037),0)&gt;=1,IF(地域!I1037="","",地域!I1037),"")</f>
        <v/>
      </c>
      <c r="J1037" s="19" t="str">
        <f>IF(IFERROR(FIND(検索!$B$26,地域!A1037),0)&gt;=1,IF(地域!J1037="","",地域!J1037),"")</f>
        <v/>
      </c>
      <c r="K1037" s="19" t="str">
        <f>IF(IFERROR(FIND(検索!$B$26,地域!A1037),0)&gt;=1,IF(地域!D1037="","",地域!D1037),"")</f>
        <v/>
      </c>
    </row>
    <row r="1038" spans="1:11" x14ac:dyDescent="0.15">
      <c r="A1038" s="19" t="str">
        <f>IF(IFERROR(FIND(検索!$B$26,地域!A1038),0)&gt;=1,IF(地域!A1038="","",地域!A1038),"")</f>
        <v/>
      </c>
      <c r="B1038" s="19" t="str">
        <f>IF(IFERROR(FIND(検索!$B$26,地域!A1038),0)&gt;=1,IF(地域!B1038="","",地域!B1038),"")</f>
        <v/>
      </c>
      <c r="C1038" s="19" t="str">
        <f>IF(IFERROR(FIND(検索!$B$26,地域!A1038),0)&gt;=1,IF(地域!C1038="","",地域!C1038),"")</f>
        <v/>
      </c>
      <c r="D1038" s="19" t="str">
        <f t="shared" si="16"/>
        <v/>
      </c>
      <c r="E1038" s="19" t="str">
        <f>IF(IFERROR(FIND(検索!$B$26,地域!A1038),0)&gt;=1,IF(地域!E1038="","",地域!E1038),"")</f>
        <v/>
      </c>
      <c r="F1038" s="19" t="str">
        <f>IF(IFERROR(FIND(検索!$B$26,地域!A1038),0)&gt;=1,IF(地域!F1038="","",地域!F1038),"")</f>
        <v/>
      </c>
      <c r="G1038" s="19" t="str">
        <f>IF(IFERROR(FIND(検索!$B$26,地域!A1038),0)&gt;=1,IF(地域!G1038="","",地域!G1038),"")</f>
        <v/>
      </c>
      <c r="H1038" s="19" t="str">
        <f>IF(IFERROR(FIND(検索!$B$26,地域!A1038),0)&gt;=1,IF(地域!H1038="","",地域!H1038),"")</f>
        <v/>
      </c>
      <c r="I1038" s="19" t="str">
        <f>IF(IFERROR(FIND(検索!$B$26,地域!A1038),0)&gt;=1,IF(地域!I1038="","",地域!I1038),"")</f>
        <v/>
      </c>
      <c r="J1038" s="19" t="str">
        <f>IF(IFERROR(FIND(検索!$B$26,地域!A1038),0)&gt;=1,IF(地域!J1038="","",地域!J1038),"")</f>
        <v/>
      </c>
      <c r="K1038" s="19" t="str">
        <f>IF(IFERROR(FIND(検索!$B$26,地域!A1038),0)&gt;=1,IF(地域!D1038="","",地域!D1038),"")</f>
        <v/>
      </c>
    </row>
    <row r="1039" spans="1:11" x14ac:dyDescent="0.15">
      <c r="A1039" s="19" t="str">
        <f>IF(IFERROR(FIND(検索!$B$26,地域!A1039),0)&gt;=1,IF(地域!A1039="","",地域!A1039),"")</f>
        <v/>
      </c>
      <c r="B1039" s="19" t="str">
        <f>IF(IFERROR(FIND(検索!$B$26,地域!A1039),0)&gt;=1,IF(地域!B1039="","",地域!B1039),"")</f>
        <v/>
      </c>
      <c r="C1039" s="19" t="str">
        <f>IF(IFERROR(FIND(検索!$B$26,地域!A1039),0)&gt;=1,IF(地域!C1039="","",地域!C1039),"")</f>
        <v/>
      </c>
      <c r="D1039" s="19" t="str">
        <f t="shared" si="16"/>
        <v/>
      </c>
      <c r="E1039" s="19" t="str">
        <f>IF(IFERROR(FIND(検索!$B$26,地域!A1039),0)&gt;=1,IF(地域!E1039="","",地域!E1039),"")</f>
        <v/>
      </c>
      <c r="F1039" s="19" t="str">
        <f>IF(IFERROR(FIND(検索!$B$26,地域!A1039),0)&gt;=1,IF(地域!F1039="","",地域!F1039),"")</f>
        <v/>
      </c>
      <c r="G1039" s="19" t="str">
        <f>IF(IFERROR(FIND(検索!$B$26,地域!A1039),0)&gt;=1,IF(地域!G1039="","",地域!G1039),"")</f>
        <v/>
      </c>
      <c r="H1039" s="19" t="str">
        <f>IF(IFERROR(FIND(検索!$B$26,地域!A1039),0)&gt;=1,IF(地域!H1039="","",地域!H1039),"")</f>
        <v/>
      </c>
      <c r="I1039" s="19" t="str">
        <f>IF(IFERROR(FIND(検索!$B$26,地域!A1039),0)&gt;=1,IF(地域!I1039="","",地域!I1039),"")</f>
        <v/>
      </c>
      <c r="J1039" s="19" t="str">
        <f>IF(IFERROR(FIND(検索!$B$26,地域!A1039),0)&gt;=1,IF(地域!J1039="","",地域!J1039),"")</f>
        <v/>
      </c>
      <c r="K1039" s="19" t="str">
        <f>IF(IFERROR(FIND(検索!$B$26,地域!A1039),0)&gt;=1,IF(地域!D1039="","",地域!D1039),"")</f>
        <v/>
      </c>
    </row>
    <row r="1040" spans="1:11" x14ac:dyDescent="0.15">
      <c r="A1040" s="19" t="str">
        <f>IF(IFERROR(FIND(検索!$B$26,地域!A1040),0)&gt;=1,IF(地域!A1040="","",地域!A1040),"")</f>
        <v/>
      </c>
      <c r="B1040" s="19" t="str">
        <f>IF(IFERROR(FIND(検索!$B$26,地域!A1040),0)&gt;=1,IF(地域!B1040="","",地域!B1040),"")</f>
        <v/>
      </c>
      <c r="C1040" s="19" t="str">
        <f>IF(IFERROR(FIND(検索!$B$26,地域!A1040),0)&gt;=1,IF(地域!C1040="","",地域!C1040),"")</f>
        <v/>
      </c>
      <c r="D1040" s="19" t="str">
        <f t="shared" si="16"/>
        <v/>
      </c>
      <c r="E1040" s="19" t="str">
        <f>IF(IFERROR(FIND(検索!$B$26,地域!A1040),0)&gt;=1,IF(地域!E1040="","",地域!E1040),"")</f>
        <v/>
      </c>
      <c r="F1040" s="19" t="str">
        <f>IF(IFERROR(FIND(検索!$B$26,地域!A1040),0)&gt;=1,IF(地域!F1040="","",地域!F1040),"")</f>
        <v/>
      </c>
      <c r="G1040" s="19" t="str">
        <f>IF(IFERROR(FIND(検索!$B$26,地域!A1040),0)&gt;=1,IF(地域!G1040="","",地域!G1040),"")</f>
        <v/>
      </c>
      <c r="H1040" s="19" t="str">
        <f>IF(IFERROR(FIND(検索!$B$26,地域!A1040),0)&gt;=1,IF(地域!H1040="","",地域!H1040),"")</f>
        <v/>
      </c>
      <c r="I1040" s="19" t="str">
        <f>IF(IFERROR(FIND(検索!$B$26,地域!A1040),0)&gt;=1,IF(地域!I1040="","",地域!I1040),"")</f>
        <v/>
      </c>
      <c r="J1040" s="19" t="str">
        <f>IF(IFERROR(FIND(検索!$B$26,地域!A1040),0)&gt;=1,IF(地域!J1040="","",地域!J1040),"")</f>
        <v/>
      </c>
      <c r="K1040" s="19" t="str">
        <f>IF(IFERROR(FIND(検索!$B$26,地域!A1040),0)&gt;=1,IF(地域!D1040="","",地域!D1040),"")</f>
        <v/>
      </c>
    </row>
    <row r="1041" spans="1:11" x14ac:dyDescent="0.15">
      <c r="A1041" s="19" t="str">
        <f>IF(IFERROR(FIND(検索!$B$26,地域!A1041),0)&gt;=1,IF(地域!A1041="","",地域!A1041),"")</f>
        <v/>
      </c>
      <c r="B1041" s="19" t="str">
        <f>IF(IFERROR(FIND(検索!$B$26,地域!A1041),0)&gt;=1,IF(地域!B1041="","",地域!B1041),"")</f>
        <v/>
      </c>
      <c r="C1041" s="19" t="str">
        <f>IF(IFERROR(FIND(検索!$B$26,地域!A1041),0)&gt;=1,IF(地域!C1041="","",地域!C1041),"")</f>
        <v/>
      </c>
      <c r="D1041" s="19" t="str">
        <f t="shared" si="16"/>
        <v/>
      </c>
      <c r="E1041" s="19" t="str">
        <f>IF(IFERROR(FIND(検索!$B$26,地域!A1041),0)&gt;=1,IF(地域!E1041="","",地域!E1041),"")</f>
        <v/>
      </c>
      <c r="F1041" s="19" t="str">
        <f>IF(IFERROR(FIND(検索!$B$26,地域!A1041),0)&gt;=1,IF(地域!F1041="","",地域!F1041),"")</f>
        <v/>
      </c>
      <c r="G1041" s="19" t="str">
        <f>IF(IFERROR(FIND(検索!$B$26,地域!A1041),0)&gt;=1,IF(地域!G1041="","",地域!G1041),"")</f>
        <v/>
      </c>
      <c r="H1041" s="19" t="str">
        <f>IF(IFERROR(FIND(検索!$B$26,地域!A1041),0)&gt;=1,IF(地域!H1041="","",地域!H1041),"")</f>
        <v/>
      </c>
      <c r="I1041" s="19" t="str">
        <f>IF(IFERROR(FIND(検索!$B$26,地域!A1041),0)&gt;=1,IF(地域!I1041="","",地域!I1041),"")</f>
        <v/>
      </c>
      <c r="J1041" s="19" t="str">
        <f>IF(IFERROR(FIND(検索!$B$26,地域!A1041),0)&gt;=1,IF(地域!J1041="","",地域!J1041),"")</f>
        <v/>
      </c>
      <c r="K1041" s="19" t="str">
        <f>IF(IFERROR(FIND(検索!$B$26,地域!A1041),0)&gt;=1,IF(地域!D1041="","",地域!D1041),"")</f>
        <v/>
      </c>
    </row>
    <row r="1042" spans="1:11" x14ac:dyDescent="0.15">
      <c r="A1042" s="19" t="str">
        <f>IF(IFERROR(FIND(検索!$B$26,地域!A1042),0)&gt;=1,IF(地域!A1042="","",地域!A1042),"")</f>
        <v/>
      </c>
      <c r="B1042" s="19" t="str">
        <f>IF(IFERROR(FIND(検索!$B$26,地域!A1042),0)&gt;=1,IF(地域!B1042="","",地域!B1042),"")</f>
        <v/>
      </c>
      <c r="C1042" s="19" t="str">
        <f>IF(IFERROR(FIND(検索!$B$26,地域!A1042),0)&gt;=1,IF(地域!C1042="","",地域!C1042),"")</f>
        <v/>
      </c>
      <c r="D1042" s="19" t="str">
        <f t="shared" si="16"/>
        <v/>
      </c>
      <c r="E1042" s="19" t="str">
        <f>IF(IFERROR(FIND(検索!$B$26,地域!A1042),0)&gt;=1,IF(地域!E1042="","",地域!E1042),"")</f>
        <v/>
      </c>
      <c r="F1042" s="19" t="str">
        <f>IF(IFERROR(FIND(検索!$B$26,地域!A1042),0)&gt;=1,IF(地域!F1042="","",地域!F1042),"")</f>
        <v/>
      </c>
      <c r="G1042" s="19" t="str">
        <f>IF(IFERROR(FIND(検索!$B$26,地域!A1042),0)&gt;=1,IF(地域!G1042="","",地域!G1042),"")</f>
        <v/>
      </c>
      <c r="H1042" s="19" t="str">
        <f>IF(IFERROR(FIND(検索!$B$26,地域!A1042),0)&gt;=1,IF(地域!H1042="","",地域!H1042),"")</f>
        <v/>
      </c>
      <c r="I1042" s="19" t="str">
        <f>IF(IFERROR(FIND(検索!$B$26,地域!A1042),0)&gt;=1,IF(地域!I1042="","",地域!I1042),"")</f>
        <v/>
      </c>
      <c r="J1042" s="19" t="str">
        <f>IF(IFERROR(FIND(検索!$B$26,地域!A1042),0)&gt;=1,IF(地域!J1042="","",地域!J1042),"")</f>
        <v/>
      </c>
      <c r="K1042" s="19" t="str">
        <f>IF(IFERROR(FIND(検索!$B$26,地域!A1042),0)&gt;=1,IF(地域!D1042="","",地域!D1042),"")</f>
        <v/>
      </c>
    </row>
    <row r="1043" spans="1:11" x14ac:dyDescent="0.15">
      <c r="A1043" s="19" t="str">
        <f>IF(IFERROR(FIND(検索!$B$26,地域!A1043),0)&gt;=1,IF(地域!A1043="","",地域!A1043),"")</f>
        <v/>
      </c>
      <c r="B1043" s="19" t="str">
        <f>IF(IFERROR(FIND(検索!$B$26,地域!A1043),0)&gt;=1,IF(地域!B1043="","",地域!B1043),"")</f>
        <v/>
      </c>
      <c r="C1043" s="19" t="str">
        <f>IF(IFERROR(FIND(検索!$B$26,地域!A1043),0)&gt;=1,IF(地域!C1043="","",地域!C1043),"")</f>
        <v/>
      </c>
      <c r="D1043" s="19" t="str">
        <f t="shared" si="16"/>
        <v/>
      </c>
      <c r="E1043" s="19" t="str">
        <f>IF(IFERROR(FIND(検索!$B$26,地域!A1043),0)&gt;=1,IF(地域!E1043="","",地域!E1043),"")</f>
        <v/>
      </c>
      <c r="F1043" s="19" t="str">
        <f>IF(IFERROR(FIND(検索!$B$26,地域!A1043),0)&gt;=1,IF(地域!F1043="","",地域!F1043),"")</f>
        <v/>
      </c>
      <c r="G1043" s="19" t="str">
        <f>IF(IFERROR(FIND(検索!$B$26,地域!A1043),0)&gt;=1,IF(地域!G1043="","",地域!G1043),"")</f>
        <v/>
      </c>
      <c r="H1043" s="19" t="str">
        <f>IF(IFERROR(FIND(検索!$B$26,地域!A1043),0)&gt;=1,IF(地域!H1043="","",地域!H1043),"")</f>
        <v/>
      </c>
      <c r="I1043" s="19" t="str">
        <f>IF(IFERROR(FIND(検索!$B$26,地域!A1043),0)&gt;=1,IF(地域!I1043="","",地域!I1043),"")</f>
        <v/>
      </c>
      <c r="J1043" s="19" t="str">
        <f>IF(IFERROR(FIND(検索!$B$26,地域!A1043),0)&gt;=1,IF(地域!J1043="","",地域!J1043),"")</f>
        <v/>
      </c>
      <c r="K1043" s="19" t="str">
        <f>IF(IFERROR(FIND(検索!$B$26,地域!A1043),0)&gt;=1,IF(地域!D1043="","",地域!D1043),"")</f>
        <v/>
      </c>
    </row>
    <row r="1044" spans="1:11" x14ac:dyDescent="0.15">
      <c r="A1044" s="19" t="str">
        <f>IF(IFERROR(FIND(検索!$B$26,地域!A1044),0)&gt;=1,IF(地域!A1044="","",地域!A1044),"")</f>
        <v/>
      </c>
      <c r="B1044" s="19" t="str">
        <f>IF(IFERROR(FIND(検索!$B$26,地域!A1044),0)&gt;=1,IF(地域!B1044="","",地域!B1044),"")</f>
        <v/>
      </c>
      <c r="C1044" s="19" t="str">
        <f>IF(IFERROR(FIND(検索!$B$26,地域!A1044),0)&gt;=1,IF(地域!C1044="","",地域!C1044),"")</f>
        <v/>
      </c>
      <c r="D1044" s="19" t="str">
        <f t="shared" si="16"/>
        <v/>
      </c>
      <c r="E1044" s="19" t="str">
        <f>IF(IFERROR(FIND(検索!$B$26,地域!A1044),0)&gt;=1,IF(地域!E1044="","",地域!E1044),"")</f>
        <v/>
      </c>
      <c r="F1044" s="19" t="str">
        <f>IF(IFERROR(FIND(検索!$B$26,地域!A1044),0)&gt;=1,IF(地域!F1044="","",地域!F1044),"")</f>
        <v/>
      </c>
      <c r="G1044" s="19" t="str">
        <f>IF(IFERROR(FIND(検索!$B$26,地域!A1044),0)&gt;=1,IF(地域!G1044="","",地域!G1044),"")</f>
        <v/>
      </c>
      <c r="H1044" s="19" t="str">
        <f>IF(IFERROR(FIND(検索!$B$26,地域!A1044),0)&gt;=1,IF(地域!H1044="","",地域!H1044),"")</f>
        <v/>
      </c>
      <c r="I1044" s="19" t="str">
        <f>IF(IFERROR(FIND(検索!$B$26,地域!A1044),0)&gt;=1,IF(地域!I1044="","",地域!I1044),"")</f>
        <v/>
      </c>
      <c r="J1044" s="19" t="str">
        <f>IF(IFERROR(FIND(検索!$B$26,地域!A1044),0)&gt;=1,IF(地域!J1044="","",地域!J1044),"")</f>
        <v/>
      </c>
      <c r="K1044" s="19" t="str">
        <f>IF(IFERROR(FIND(検索!$B$26,地域!A1044),0)&gt;=1,IF(地域!D1044="","",地域!D1044),"")</f>
        <v/>
      </c>
    </row>
    <row r="1045" spans="1:11" x14ac:dyDescent="0.15">
      <c r="A1045" s="19" t="str">
        <f>IF(IFERROR(FIND(検索!$B$26,地域!A1045),0)&gt;=1,IF(地域!A1045="","",地域!A1045),"")</f>
        <v/>
      </c>
      <c r="B1045" s="19" t="str">
        <f>IF(IFERROR(FIND(検索!$B$26,地域!A1045),0)&gt;=1,IF(地域!B1045="","",地域!B1045),"")</f>
        <v/>
      </c>
      <c r="C1045" s="19" t="str">
        <f>IF(IFERROR(FIND(検索!$B$26,地域!A1045),0)&gt;=1,IF(地域!C1045="","",地域!C1045),"")</f>
        <v/>
      </c>
      <c r="D1045" s="19" t="str">
        <f t="shared" si="16"/>
        <v/>
      </c>
      <c r="E1045" s="19" t="str">
        <f>IF(IFERROR(FIND(検索!$B$26,地域!A1045),0)&gt;=1,IF(地域!E1045="","",地域!E1045),"")</f>
        <v/>
      </c>
      <c r="F1045" s="19" t="str">
        <f>IF(IFERROR(FIND(検索!$B$26,地域!A1045),0)&gt;=1,IF(地域!F1045="","",地域!F1045),"")</f>
        <v/>
      </c>
      <c r="G1045" s="19" t="str">
        <f>IF(IFERROR(FIND(検索!$B$26,地域!A1045),0)&gt;=1,IF(地域!G1045="","",地域!G1045),"")</f>
        <v/>
      </c>
      <c r="H1045" s="19" t="str">
        <f>IF(IFERROR(FIND(検索!$B$26,地域!A1045),0)&gt;=1,IF(地域!H1045="","",地域!H1045),"")</f>
        <v/>
      </c>
      <c r="I1045" s="19" t="str">
        <f>IF(IFERROR(FIND(検索!$B$26,地域!A1045),0)&gt;=1,IF(地域!I1045="","",地域!I1045),"")</f>
        <v/>
      </c>
      <c r="J1045" s="19" t="str">
        <f>IF(IFERROR(FIND(検索!$B$26,地域!A1045),0)&gt;=1,IF(地域!J1045="","",地域!J1045),"")</f>
        <v/>
      </c>
      <c r="K1045" s="19" t="str">
        <f>IF(IFERROR(FIND(検索!$B$26,地域!A1045),0)&gt;=1,IF(地域!D1045="","",地域!D1045),"")</f>
        <v/>
      </c>
    </row>
    <row r="1046" spans="1:11" x14ac:dyDescent="0.15">
      <c r="A1046" s="19" t="str">
        <f>IF(IFERROR(FIND(検索!$B$26,地域!A1046),0)&gt;=1,IF(地域!A1046="","",地域!A1046),"")</f>
        <v/>
      </c>
      <c r="B1046" s="19" t="str">
        <f>IF(IFERROR(FIND(検索!$B$26,地域!A1046),0)&gt;=1,IF(地域!B1046="","",地域!B1046),"")</f>
        <v/>
      </c>
      <c r="C1046" s="19" t="str">
        <f>IF(IFERROR(FIND(検索!$B$26,地域!A1046),0)&gt;=1,IF(地域!C1046="","",地域!C1046),"")</f>
        <v/>
      </c>
      <c r="D1046" s="19" t="str">
        <f t="shared" si="16"/>
        <v/>
      </c>
      <c r="E1046" s="19" t="str">
        <f>IF(IFERROR(FIND(検索!$B$26,地域!A1046),0)&gt;=1,IF(地域!E1046="","",地域!E1046),"")</f>
        <v/>
      </c>
      <c r="F1046" s="19" t="str">
        <f>IF(IFERROR(FIND(検索!$B$26,地域!A1046),0)&gt;=1,IF(地域!F1046="","",地域!F1046),"")</f>
        <v/>
      </c>
      <c r="G1046" s="19" t="str">
        <f>IF(IFERROR(FIND(検索!$B$26,地域!A1046),0)&gt;=1,IF(地域!G1046="","",地域!G1046),"")</f>
        <v/>
      </c>
      <c r="H1046" s="19" t="str">
        <f>IF(IFERROR(FIND(検索!$B$26,地域!A1046),0)&gt;=1,IF(地域!H1046="","",地域!H1046),"")</f>
        <v/>
      </c>
      <c r="I1046" s="19" t="str">
        <f>IF(IFERROR(FIND(検索!$B$26,地域!A1046),0)&gt;=1,IF(地域!I1046="","",地域!I1046),"")</f>
        <v/>
      </c>
      <c r="J1046" s="19" t="str">
        <f>IF(IFERROR(FIND(検索!$B$26,地域!A1046),0)&gt;=1,IF(地域!J1046="","",地域!J1046),"")</f>
        <v/>
      </c>
      <c r="K1046" s="19" t="str">
        <f>IF(IFERROR(FIND(検索!$B$26,地域!A1046),0)&gt;=1,IF(地域!D1046="","",地域!D1046),"")</f>
        <v/>
      </c>
    </row>
    <row r="1047" spans="1:11" x14ac:dyDescent="0.15">
      <c r="A1047" s="19" t="str">
        <f>IF(IFERROR(FIND(検索!$B$26,地域!A1047),0)&gt;=1,IF(地域!A1047="","",地域!A1047),"")</f>
        <v/>
      </c>
      <c r="B1047" s="19" t="str">
        <f>IF(IFERROR(FIND(検索!$B$26,地域!A1047),0)&gt;=1,IF(地域!B1047="","",地域!B1047),"")</f>
        <v/>
      </c>
      <c r="C1047" s="19" t="str">
        <f>IF(IFERROR(FIND(検索!$B$26,地域!A1047),0)&gt;=1,IF(地域!C1047="","",地域!C1047),"")</f>
        <v/>
      </c>
      <c r="D1047" s="19" t="str">
        <f t="shared" si="16"/>
        <v/>
      </c>
      <c r="E1047" s="19" t="str">
        <f>IF(IFERROR(FIND(検索!$B$26,地域!A1047),0)&gt;=1,IF(地域!E1047="","",地域!E1047),"")</f>
        <v/>
      </c>
      <c r="F1047" s="19" t="str">
        <f>IF(IFERROR(FIND(検索!$B$26,地域!A1047),0)&gt;=1,IF(地域!F1047="","",地域!F1047),"")</f>
        <v/>
      </c>
      <c r="G1047" s="19" t="str">
        <f>IF(IFERROR(FIND(検索!$B$26,地域!A1047),0)&gt;=1,IF(地域!G1047="","",地域!G1047),"")</f>
        <v/>
      </c>
      <c r="H1047" s="19" t="str">
        <f>IF(IFERROR(FIND(検索!$B$26,地域!A1047),0)&gt;=1,IF(地域!H1047="","",地域!H1047),"")</f>
        <v/>
      </c>
      <c r="I1047" s="19" t="str">
        <f>IF(IFERROR(FIND(検索!$B$26,地域!A1047),0)&gt;=1,IF(地域!I1047="","",地域!I1047),"")</f>
        <v/>
      </c>
      <c r="J1047" s="19" t="str">
        <f>IF(IFERROR(FIND(検索!$B$26,地域!A1047),0)&gt;=1,IF(地域!J1047="","",地域!J1047),"")</f>
        <v/>
      </c>
      <c r="K1047" s="19" t="str">
        <f>IF(IFERROR(FIND(検索!$B$26,地域!A1047),0)&gt;=1,IF(地域!D1047="","",地域!D1047),"")</f>
        <v/>
      </c>
    </row>
    <row r="1048" spans="1:11" x14ac:dyDescent="0.15">
      <c r="A1048" s="19" t="str">
        <f>IF(IFERROR(FIND(検索!$B$26,地域!A1048),0)&gt;=1,IF(地域!A1048="","",地域!A1048),"")</f>
        <v/>
      </c>
      <c r="B1048" s="19" t="str">
        <f>IF(IFERROR(FIND(検索!$B$26,地域!A1048),0)&gt;=1,IF(地域!B1048="","",地域!B1048),"")</f>
        <v/>
      </c>
      <c r="C1048" s="19" t="str">
        <f>IF(IFERROR(FIND(検索!$B$26,地域!A1048),0)&gt;=1,IF(地域!C1048="","",地域!C1048),"")</f>
        <v/>
      </c>
      <c r="D1048" s="19" t="str">
        <f t="shared" si="16"/>
        <v/>
      </c>
      <c r="E1048" s="19" t="str">
        <f>IF(IFERROR(FIND(検索!$B$26,地域!A1048),0)&gt;=1,IF(地域!E1048="","",地域!E1048),"")</f>
        <v/>
      </c>
      <c r="F1048" s="19" t="str">
        <f>IF(IFERROR(FIND(検索!$B$26,地域!A1048),0)&gt;=1,IF(地域!F1048="","",地域!F1048),"")</f>
        <v/>
      </c>
      <c r="G1048" s="19" t="str">
        <f>IF(IFERROR(FIND(検索!$B$26,地域!A1048),0)&gt;=1,IF(地域!G1048="","",地域!G1048),"")</f>
        <v/>
      </c>
      <c r="H1048" s="19" t="str">
        <f>IF(IFERROR(FIND(検索!$B$26,地域!A1048),0)&gt;=1,IF(地域!H1048="","",地域!H1048),"")</f>
        <v/>
      </c>
      <c r="I1048" s="19" t="str">
        <f>IF(IFERROR(FIND(検索!$B$26,地域!A1048),0)&gt;=1,IF(地域!I1048="","",地域!I1048),"")</f>
        <v/>
      </c>
      <c r="J1048" s="19" t="str">
        <f>IF(IFERROR(FIND(検索!$B$26,地域!A1048),0)&gt;=1,IF(地域!J1048="","",地域!J1048),"")</f>
        <v/>
      </c>
      <c r="K1048" s="19" t="str">
        <f>IF(IFERROR(FIND(検索!$B$26,地域!A1048),0)&gt;=1,IF(地域!D1048="","",地域!D1048),"")</f>
        <v/>
      </c>
    </row>
    <row r="1049" spans="1:11" x14ac:dyDescent="0.15">
      <c r="A1049" s="19" t="str">
        <f>IF(IFERROR(FIND(検索!$B$26,地域!A1049),0)&gt;=1,IF(地域!A1049="","",地域!A1049),"")</f>
        <v/>
      </c>
      <c r="B1049" s="19" t="str">
        <f>IF(IFERROR(FIND(検索!$B$26,地域!A1049),0)&gt;=1,IF(地域!B1049="","",地域!B1049),"")</f>
        <v/>
      </c>
      <c r="C1049" s="19" t="str">
        <f>IF(IFERROR(FIND(検索!$B$26,地域!A1049),0)&gt;=1,IF(地域!C1049="","",地域!C1049),"")</f>
        <v/>
      </c>
      <c r="D1049" s="19" t="str">
        <f t="shared" si="16"/>
        <v/>
      </c>
      <c r="E1049" s="19" t="str">
        <f>IF(IFERROR(FIND(検索!$B$26,地域!A1049),0)&gt;=1,IF(地域!E1049="","",地域!E1049),"")</f>
        <v/>
      </c>
      <c r="F1049" s="19" t="str">
        <f>IF(IFERROR(FIND(検索!$B$26,地域!A1049),0)&gt;=1,IF(地域!F1049="","",地域!F1049),"")</f>
        <v/>
      </c>
      <c r="G1049" s="19" t="str">
        <f>IF(IFERROR(FIND(検索!$B$26,地域!A1049),0)&gt;=1,IF(地域!G1049="","",地域!G1049),"")</f>
        <v/>
      </c>
      <c r="H1049" s="19" t="str">
        <f>IF(IFERROR(FIND(検索!$B$26,地域!A1049),0)&gt;=1,IF(地域!H1049="","",地域!H1049),"")</f>
        <v/>
      </c>
      <c r="I1049" s="19" t="str">
        <f>IF(IFERROR(FIND(検索!$B$26,地域!A1049),0)&gt;=1,IF(地域!I1049="","",地域!I1049),"")</f>
        <v/>
      </c>
      <c r="J1049" s="19" t="str">
        <f>IF(IFERROR(FIND(検索!$B$26,地域!A1049),0)&gt;=1,IF(地域!J1049="","",地域!J1049),"")</f>
        <v/>
      </c>
      <c r="K1049" s="19" t="str">
        <f>IF(IFERROR(FIND(検索!$B$26,地域!A1049),0)&gt;=1,IF(地域!D1049="","",地域!D1049),"")</f>
        <v/>
      </c>
    </row>
    <row r="1050" spans="1:11" x14ac:dyDescent="0.15">
      <c r="A1050" s="19" t="str">
        <f>IF(IFERROR(FIND(検索!$B$26,地域!A1050),0)&gt;=1,IF(地域!A1050="","",地域!A1050),"")</f>
        <v/>
      </c>
      <c r="B1050" s="19" t="str">
        <f>IF(IFERROR(FIND(検索!$B$26,地域!A1050),0)&gt;=1,IF(地域!B1050="","",地域!B1050),"")</f>
        <v/>
      </c>
      <c r="C1050" s="19" t="str">
        <f>IF(IFERROR(FIND(検索!$B$26,地域!A1050),0)&gt;=1,IF(地域!C1050="","",地域!C1050),"")</f>
        <v/>
      </c>
      <c r="D1050" s="19" t="str">
        <f t="shared" si="16"/>
        <v/>
      </c>
      <c r="E1050" s="19" t="str">
        <f>IF(IFERROR(FIND(検索!$B$26,地域!A1050),0)&gt;=1,IF(地域!E1050="","",地域!E1050),"")</f>
        <v/>
      </c>
      <c r="F1050" s="19" t="str">
        <f>IF(IFERROR(FIND(検索!$B$26,地域!A1050),0)&gt;=1,IF(地域!F1050="","",地域!F1050),"")</f>
        <v/>
      </c>
      <c r="G1050" s="19" t="str">
        <f>IF(IFERROR(FIND(検索!$B$26,地域!A1050),0)&gt;=1,IF(地域!G1050="","",地域!G1050),"")</f>
        <v/>
      </c>
      <c r="H1050" s="19" t="str">
        <f>IF(IFERROR(FIND(検索!$B$26,地域!A1050),0)&gt;=1,IF(地域!H1050="","",地域!H1050),"")</f>
        <v/>
      </c>
      <c r="I1050" s="19" t="str">
        <f>IF(IFERROR(FIND(検索!$B$26,地域!A1050),0)&gt;=1,IF(地域!I1050="","",地域!I1050),"")</f>
        <v/>
      </c>
      <c r="J1050" s="19" t="str">
        <f>IF(IFERROR(FIND(検索!$B$26,地域!A1050),0)&gt;=1,IF(地域!J1050="","",地域!J1050),"")</f>
        <v/>
      </c>
      <c r="K1050" s="19" t="str">
        <f>IF(IFERROR(FIND(検索!$B$26,地域!A1050),0)&gt;=1,IF(地域!D1050="","",地域!D1050),"")</f>
        <v/>
      </c>
    </row>
    <row r="1051" spans="1:11" x14ac:dyDescent="0.15">
      <c r="A1051" s="19" t="str">
        <f>IF(IFERROR(FIND(検索!$B$26,地域!A1051),0)&gt;=1,IF(地域!A1051="","",地域!A1051),"")</f>
        <v/>
      </c>
      <c r="B1051" s="19" t="str">
        <f>IF(IFERROR(FIND(検索!$B$26,地域!A1051),0)&gt;=1,IF(地域!B1051="","",地域!B1051),"")</f>
        <v/>
      </c>
      <c r="C1051" s="19" t="str">
        <f>IF(IFERROR(FIND(検索!$B$26,地域!A1051),0)&gt;=1,IF(地域!C1051="","",地域!C1051),"")</f>
        <v/>
      </c>
      <c r="D1051" s="19" t="str">
        <f t="shared" si="16"/>
        <v/>
      </c>
      <c r="E1051" s="19" t="str">
        <f>IF(IFERROR(FIND(検索!$B$26,地域!A1051),0)&gt;=1,IF(地域!E1051="","",地域!E1051),"")</f>
        <v/>
      </c>
      <c r="F1051" s="19" t="str">
        <f>IF(IFERROR(FIND(検索!$B$26,地域!A1051),0)&gt;=1,IF(地域!F1051="","",地域!F1051),"")</f>
        <v/>
      </c>
      <c r="G1051" s="19" t="str">
        <f>IF(IFERROR(FIND(検索!$B$26,地域!A1051),0)&gt;=1,IF(地域!G1051="","",地域!G1051),"")</f>
        <v/>
      </c>
      <c r="H1051" s="19" t="str">
        <f>IF(IFERROR(FIND(検索!$B$26,地域!A1051),0)&gt;=1,IF(地域!H1051="","",地域!H1051),"")</f>
        <v/>
      </c>
      <c r="I1051" s="19" t="str">
        <f>IF(IFERROR(FIND(検索!$B$26,地域!A1051),0)&gt;=1,IF(地域!I1051="","",地域!I1051),"")</f>
        <v/>
      </c>
      <c r="J1051" s="19" t="str">
        <f>IF(IFERROR(FIND(検索!$B$26,地域!A1051),0)&gt;=1,IF(地域!J1051="","",地域!J1051),"")</f>
        <v/>
      </c>
      <c r="K1051" s="19" t="str">
        <f>IF(IFERROR(FIND(検索!$B$26,地域!A1051),0)&gt;=1,IF(地域!D1051="","",地域!D1051),"")</f>
        <v/>
      </c>
    </row>
    <row r="1052" spans="1:11" x14ac:dyDescent="0.15">
      <c r="A1052" s="19" t="str">
        <f>IF(IFERROR(FIND(検索!$B$26,地域!A1052),0)&gt;=1,IF(地域!A1052="","",地域!A1052),"")</f>
        <v/>
      </c>
      <c r="B1052" s="19" t="str">
        <f>IF(IFERROR(FIND(検索!$B$26,地域!A1052),0)&gt;=1,IF(地域!B1052="","",地域!B1052),"")</f>
        <v/>
      </c>
      <c r="C1052" s="19" t="str">
        <f>IF(IFERROR(FIND(検索!$B$26,地域!A1052),0)&gt;=1,IF(地域!C1052="","",地域!C1052),"")</f>
        <v/>
      </c>
      <c r="D1052" s="19" t="str">
        <f t="shared" si="16"/>
        <v/>
      </c>
      <c r="E1052" s="19" t="str">
        <f>IF(IFERROR(FIND(検索!$B$26,地域!A1052),0)&gt;=1,IF(地域!E1052="","",地域!E1052),"")</f>
        <v/>
      </c>
      <c r="F1052" s="19" t="str">
        <f>IF(IFERROR(FIND(検索!$B$26,地域!A1052),0)&gt;=1,IF(地域!F1052="","",地域!F1052),"")</f>
        <v/>
      </c>
      <c r="G1052" s="19" t="str">
        <f>IF(IFERROR(FIND(検索!$B$26,地域!A1052),0)&gt;=1,IF(地域!G1052="","",地域!G1052),"")</f>
        <v/>
      </c>
      <c r="H1052" s="19" t="str">
        <f>IF(IFERROR(FIND(検索!$B$26,地域!A1052),0)&gt;=1,IF(地域!H1052="","",地域!H1052),"")</f>
        <v/>
      </c>
      <c r="I1052" s="19" t="str">
        <f>IF(IFERROR(FIND(検索!$B$26,地域!A1052),0)&gt;=1,IF(地域!I1052="","",地域!I1052),"")</f>
        <v/>
      </c>
      <c r="J1052" s="19" t="str">
        <f>IF(IFERROR(FIND(検索!$B$26,地域!A1052),0)&gt;=1,IF(地域!J1052="","",地域!J1052),"")</f>
        <v/>
      </c>
      <c r="K1052" s="19" t="str">
        <f>IF(IFERROR(FIND(検索!$B$26,地域!A1052),0)&gt;=1,IF(地域!D1052="","",地域!D1052),"")</f>
        <v/>
      </c>
    </row>
    <row r="1053" spans="1:11" x14ac:dyDescent="0.15">
      <c r="A1053" s="19" t="str">
        <f>IF(IFERROR(FIND(検索!$B$26,地域!A1053),0)&gt;=1,IF(地域!A1053="","",地域!A1053),"")</f>
        <v/>
      </c>
      <c r="B1053" s="19" t="str">
        <f>IF(IFERROR(FIND(検索!$B$26,地域!A1053),0)&gt;=1,IF(地域!B1053="","",地域!B1053),"")</f>
        <v/>
      </c>
      <c r="C1053" s="19" t="str">
        <f>IF(IFERROR(FIND(検索!$B$26,地域!A1053),0)&gt;=1,IF(地域!C1053="","",地域!C1053),"")</f>
        <v/>
      </c>
      <c r="D1053" s="19" t="str">
        <f t="shared" si="16"/>
        <v/>
      </c>
      <c r="E1053" s="19" t="str">
        <f>IF(IFERROR(FIND(検索!$B$26,地域!A1053),0)&gt;=1,IF(地域!E1053="","",地域!E1053),"")</f>
        <v/>
      </c>
      <c r="F1053" s="19" t="str">
        <f>IF(IFERROR(FIND(検索!$B$26,地域!A1053),0)&gt;=1,IF(地域!F1053="","",地域!F1053),"")</f>
        <v/>
      </c>
      <c r="G1053" s="19" t="str">
        <f>IF(IFERROR(FIND(検索!$B$26,地域!A1053),0)&gt;=1,IF(地域!G1053="","",地域!G1053),"")</f>
        <v/>
      </c>
      <c r="H1053" s="19" t="str">
        <f>IF(IFERROR(FIND(検索!$B$26,地域!A1053),0)&gt;=1,IF(地域!H1053="","",地域!H1053),"")</f>
        <v/>
      </c>
      <c r="I1053" s="19" t="str">
        <f>IF(IFERROR(FIND(検索!$B$26,地域!A1053),0)&gt;=1,IF(地域!I1053="","",地域!I1053),"")</f>
        <v/>
      </c>
      <c r="J1053" s="19" t="str">
        <f>IF(IFERROR(FIND(検索!$B$26,地域!A1053),0)&gt;=1,IF(地域!J1053="","",地域!J1053),"")</f>
        <v/>
      </c>
      <c r="K1053" s="19" t="str">
        <f>IF(IFERROR(FIND(検索!$B$26,地域!A1053),0)&gt;=1,IF(地域!D1053="","",地域!D1053),"")</f>
        <v/>
      </c>
    </row>
    <row r="1054" spans="1:11" x14ac:dyDescent="0.15">
      <c r="A1054" s="19" t="str">
        <f>IF(IFERROR(FIND(検索!$B$26,地域!A1054),0)&gt;=1,IF(地域!A1054="","",地域!A1054),"")</f>
        <v/>
      </c>
      <c r="B1054" s="19" t="str">
        <f>IF(IFERROR(FIND(検索!$B$26,地域!A1054),0)&gt;=1,IF(地域!B1054="","",地域!B1054),"")</f>
        <v/>
      </c>
      <c r="C1054" s="19" t="str">
        <f>IF(IFERROR(FIND(検索!$B$26,地域!A1054),0)&gt;=1,IF(地域!C1054="","",地域!C1054),"")</f>
        <v/>
      </c>
      <c r="D1054" s="19" t="str">
        <f t="shared" si="16"/>
        <v/>
      </c>
      <c r="E1054" s="19" t="str">
        <f>IF(IFERROR(FIND(検索!$B$26,地域!A1054),0)&gt;=1,IF(地域!E1054="","",地域!E1054),"")</f>
        <v/>
      </c>
      <c r="F1054" s="19" t="str">
        <f>IF(IFERROR(FIND(検索!$B$26,地域!A1054),0)&gt;=1,IF(地域!F1054="","",地域!F1054),"")</f>
        <v/>
      </c>
      <c r="G1054" s="19" t="str">
        <f>IF(IFERROR(FIND(検索!$B$26,地域!A1054),0)&gt;=1,IF(地域!G1054="","",地域!G1054),"")</f>
        <v/>
      </c>
      <c r="H1054" s="19" t="str">
        <f>IF(IFERROR(FIND(検索!$B$26,地域!A1054),0)&gt;=1,IF(地域!H1054="","",地域!H1054),"")</f>
        <v/>
      </c>
      <c r="I1054" s="19" t="str">
        <f>IF(IFERROR(FIND(検索!$B$26,地域!A1054),0)&gt;=1,IF(地域!I1054="","",地域!I1054),"")</f>
        <v/>
      </c>
      <c r="J1054" s="19" t="str">
        <f>IF(IFERROR(FIND(検索!$B$26,地域!A1054),0)&gt;=1,IF(地域!J1054="","",地域!J1054),"")</f>
        <v/>
      </c>
      <c r="K1054" s="19" t="str">
        <f>IF(IFERROR(FIND(検索!$B$26,地域!A1054),0)&gt;=1,IF(地域!D1054="","",地域!D1054),"")</f>
        <v/>
      </c>
    </row>
    <row r="1055" spans="1:11" x14ac:dyDescent="0.15">
      <c r="A1055" s="19" t="str">
        <f>IF(IFERROR(FIND(検索!$B$26,地域!A1055),0)&gt;=1,IF(地域!A1055="","",地域!A1055),"")</f>
        <v/>
      </c>
      <c r="B1055" s="19" t="str">
        <f>IF(IFERROR(FIND(検索!$B$26,地域!A1055),0)&gt;=1,IF(地域!B1055="","",地域!B1055),"")</f>
        <v/>
      </c>
      <c r="C1055" s="19" t="str">
        <f>IF(IFERROR(FIND(検索!$B$26,地域!A1055),0)&gt;=1,IF(地域!C1055="","",地域!C1055),"")</f>
        <v/>
      </c>
      <c r="D1055" s="19" t="str">
        <f t="shared" si="16"/>
        <v/>
      </c>
      <c r="E1055" s="19" t="str">
        <f>IF(IFERROR(FIND(検索!$B$26,地域!A1055),0)&gt;=1,IF(地域!E1055="","",地域!E1055),"")</f>
        <v/>
      </c>
      <c r="F1055" s="19" t="str">
        <f>IF(IFERROR(FIND(検索!$B$26,地域!A1055),0)&gt;=1,IF(地域!F1055="","",地域!F1055),"")</f>
        <v/>
      </c>
      <c r="G1055" s="19" t="str">
        <f>IF(IFERROR(FIND(検索!$B$26,地域!A1055),0)&gt;=1,IF(地域!G1055="","",地域!G1055),"")</f>
        <v/>
      </c>
      <c r="H1055" s="19" t="str">
        <f>IF(IFERROR(FIND(検索!$B$26,地域!A1055),0)&gt;=1,IF(地域!H1055="","",地域!H1055),"")</f>
        <v/>
      </c>
      <c r="I1055" s="19" t="str">
        <f>IF(IFERROR(FIND(検索!$B$26,地域!A1055),0)&gt;=1,IF(地域!I1055="","",地域!I1055),"")</f>
        <v/>
      </c>
      <c r="J1055" s="19" t="str">
        <f>IF(IFERROR(FIND(検索!$B$26,地域!A1055),0)&gt;=1,IF(地域!J1055="","",地域!J1055),"")</f>
        <v/>
      </c>
      <c r="K1055" s="19" t="str">
        <f>IF(IFERROR(FIND(検索!$B$26,地域!A1055),0)&gt;=1,IF(地域!D1055="","",地域!D1055),"")</f>
        <v/>
      </c>
    </row>
    <row r="1056" spans="1:11" x14ac:dyDescent="0.15">
      <c r="A1056" s="19" t="str">
        <f>IF(IFERROR(FIND(検索!$B$26,地域!A1056),0)&gt;=1,IF(地域!A1056="","",地域!A1056),"")</f>
        <v/>
      </c>
      <c r="B1056" s="19" t="str">
        <f>IF(IFERROR(FIND(検索!$B$26,地域!A1056),0)&gt;=1,IF(地域!B1056="","",地域!B1056),"")</f>
        <v/>
      </c>
      <c r="C1056" s="19" t="str">
        <f>IF(IFERROR(FIND(検索!$B$26,地域!A1056),0)&gt;=1,IF(地域!C1056="","",地域!C1056),"")</f>
        <v/>
      </c>
      <c r="D1056" s="19" t="str">
        <f t="shared" si="16"/>
        <v/>
      </c>
      <c r="E1056" s="19" t="str">
        <f>IF(IFERROR(FIND(検索!$B$26,地域!A1056),0)&gt;=1,IF(地域!E1056="","",地域!E1056),"")</f>
        <v/>
      </c>
      <c r="F1056" s="19" t="str">
        <f>IF(IFERROR(FIND(検索!$B$26,地域!A1056),0)&gt;=1,IF(地域!F1056="","",地域!F1056),"")</f>
        <v/>
      </c>
      <c r="G1056" s="19" t="str">
        <f>IF(IFERROR(FIND(検索!$B$26,地域!A1056),0)&gt;=1,IF(地域!G1056="","",地域!G1056),"")</f>
        <v/>
      </c>
      <c r="H1056" s="19" t="str">
        <f>IF(IFERROR(FIND(検索!$B$26,地域!A1056),0)&gt;=1,IF(地域!H1056="","",地域!H1056),"")</f>
        <v/>
      </c>
      <c r="I1056" s="19" t="str">
        <f>IF(IFERROR(FIND(検索!$B$26,地域!A1056),0)&gt;=1,IF(地域!I1056="","",地域!I1056),"")</f>
        <v/>
      </c>
      <c r="J1056" s="19" t="str">
        <f>IF(IFERROR(FIND(検索!$B$26,地域!A1056),0)&gt;=1,IF(地域!J1056="","",地域!J1056),"")</f>
        <v/>
      </c>
      <c r="K1056" s="19" t="str">
        <f>IF(IFERROR(FIND(検索!$B$26,地域!A1056),0)&gt;=1,IF(地域!D1056="","",地域!D1056),"")</f>
        <v/>
      </c>
    </row>
    <row r="1057" spans="1:11" x14ac:dyDescent="0.15">
      <c r="A1057" s="19" t="str">
        <f>IF(IFERROR(FIND(検索!$B$26,地域!A1057),0)&gt;=1,IF(地域!A1057="","",地域!A1057),"")</f>
        <v/>
      </c>
      <c r="B1057" s="19" t="str">
        <f>IF(IFERROR(FIND(検索!$B$26,地域!A1057),0)&gt;=1,IF(地域!B1057="","",地域!B1057),"")</f>
        <v/>
      </c>
      <c r="C1057" s="19" t="str">
        <f>IF(IFERROR(FIND(検索!$B$26,地域!A1057),0)&gt;=1,IF(地域!C1057="","",地域!C1057),"")</f>
        <v/>
      </c>
      <c r="D1057" s="19" t="str">
        <f t="shared" si="16"/>
        <v/>
      </c>
      <c r="E1057" s="19" t="str">
        <f>IF(IFERROR(FIND(検索!$B$26,地域!A1057),0)&gt;=1,IF(地域!E1057="","",地域!E1057),"")</f>
        <v/>
      </c>
      <c r="F1057" s="19" t="str">
        <f>IF(IFERROR(FIND(検索!$B$26,地域!A1057),0)&gt;=1,IF(地域!F1057="","",地域!F1057),"")</f>
        <v/>
      </c>
      <c r="G1057" s="19" t="str">
        <f>IF(IFERROR(FIND(検索!$B$26,地域!A1057),0)&gt;=1,IF(地域!G1057="","",地域!G1057),"")</f>
        <v/>
      </c>
      <c r="H1057" s="19" t="str">
        <f>IF(IFERROR(FIND(検索!$B$26,地域!A1057),0)&gt;=1,IF(地域!H1057="","",地域!H1057),"")</f>
        <v/>
      </c>
      <c r="I1057" s="19" t="str">
        <f>IF(IFERROR(FIND(検索!$B$26,地域!A1057),0)&gt;=1,IF(地域!I1057="","",地域!I1057),"")</f>
        <v/>
      </c>
      <c r="J1057" s="19" t="str">
        <f>IF(IFERROR(FIND(検索!$B$26,地域!A1057),0)&gt;=1,IF(地域!J1057="","",地域!J1057),"")</f>
        <v/>
      </c>
      <c r="K1057" s="19" t="str">
        <f>IF(IFERROR(FIND(検索!$B$26,地域!A1057),0)&gt;=1,IF(地域!D1057="","",地域!D1057),"")</f>
        <v/>
      </c>
    </row>
    <row r="1058" spans="1:11" x14ac:dyDescent="0.15">
      <c r="A1058" s="19" t="str">
        <f>IF(IFERROR(FIND(検索!$B$26,地域!A1058),0)&gt;=1,IF(地域!A1058="","",地域!A1058),"")</f>
        <v/>
      </c>
      <c r="B1058" s="19" t="str">
        <f>IF(IFERROR(FIND(検索!$B$26,地域!A1058),0)&gt;=1,IF(地域!B1058="","",地域!B1058),"")</f>
        <v/>
      </c>
      <c r="C1058" s="19" t="str">
        <f>IF(IFERROR(FIND(検索!$B$26,地域!A1058),0)&gt;=1,IF(地域!C1058="","",地域!C1058),"")</f>
        <v/>
      </c>
      <c r="D1058" s="19" t="str">
        <f t="shared" si="16"/>
        <v/>
      </c>
      <c r="E1058" s="19" t="str">
        <f>IF(IFERROR(FIND(検索!$B$26,地域!A1058),0)&gt;=1,IF(地域!E1058="","",地域!E1058),"")</f>
        <v/>
      </c>
      <c r="F1058" s="19" t="str">
        <f>IF(IFERROR(FIND(検索!$B$26,地域!A1058),0)&gt;=1,IF(地域!F1058="","",地域!F1058),"")</f>
        <v/>
      </c>
      <c r="G1058" s="19" t="str">
        <f>IF(IFERROR(FIND(検索!$B$26,地域!A1058),0)&gt;=1,IF(地域!G1058="","",地域!G1058),"")</f>
        <v/>
      </c>
      <c r="H1058" s="19" t="str">
        <f>IF(IFERROR(FIND(検索!$B$26,地域!A1058),0)&gt;=1,IF(地域!H1058="","",地域!H1058),"")</f>
        <v/>
      </c>
      <c r="I1058" s="19" t="str">
        <f>IF(IFERROR(FIND(検索!$B$26,地域!A1058),0)&gt;=1,IF(地域!I1058="","",地域!I1058),"")</f>
        <v/>
      </c>
      <c r="J1058" s="19" t="str">
        <f>IF(IFERROR(FIND(検索!$B$26,地域!A1058),0)&gt;=1,IF(地域!J1058="","",地域!J1058),"")</f>
        <v/>
      </c>
      <c r="K1058" s="19" t="str">
        <f>IF(IFERROR(FIND(検索!$B$26,地域!A1058),0)&gt;=1,IF(地域!D1058="","",地域!D1058),"")</f>
        <v/>
      </c>
    </row>
    <row r="1059" spans="1:11" x14ac:dyDescent="0.15">
      <c r="A1059" s="19" t="str">
        <f>IF(IFERROR(FIND(検索!$B$26,地域!A1059),0)&gt;=1,IF(地域!A1059="","",地域!A1059),"")</f>
        <v/>
      </c>
      <c r="B1059" s="19" t="str">
        <f>IF(IFERROR(FIND(検索!$B$26,地域!A1059),0)&gt;=1,IF(地域!B1059="","",地域!B1059),"")</f>
        <v/>
      </c>
      <c r="C1059" s="19" t="str">
        <f>IF(IFERROR(FIND(検索!$B$26,地域!A1059),0)&gt;=1,IF(地域!C1059="","",地域!C1059),"")</f>
        <v/>
      </c>
      <c r="D1059" s="19" t="str">
        <f t="shared" si="16"/>
        <v/>
      </c>
      <c r="E1059" s="19" t="str">
        <f>IF(IFERROR(FIND(検索!$B$26,地域!A1059),0)&gt;=1,IF(地域!E1059="","",地域!E1059),"")</f>
        <v/>
      </c>
      <c r="F1059" s="19" t="str">
        <f>IF(IFERROR(FIND(検索!$B$26,地域!A1059),0)&gt;=1,IF(地域!F1059="","",地域!F1059),"")</f>
        <v/>
      </c>
      <c r="G1059" s="19" t="str">
        <f>IF(IFERROR(FIND(検索!$B$26,地域!A1059),0)&gt;=1,IF(地域!G1059="","",地域!G1059),"")</f>
        <v/>
      </c>
      <c r="H1059" s="19" t="str">
        <f>IF(IFERROR(FIND(検索!$B$26,地域!A1059),0)&gt;=1,IF(地域!H1059="","",地域!H1059),"")</f>
        <v/>
      </c>
      <c r="I1059" s="19" t="str">
        <f>IF(IFERROR(FIND(検索!$B$26,地域!A1059),0)&gt;=1,IF(地域!I1059="","",地域!I1059),"")</f>
        <v/>
      </c>
      <c r="J1059" s="19" t="str">
        <f>IF(IFERROR(FIND(検索!$B$26,地域!A1059),0)&gt;=1,IF(地域!J1059="","",地域!J1059),"")</f>
        <v/>
      </c>
      <c r="K1059" s="19" t="str">
        <f>IF(IFERROR(FIND(検索!$B$26,地域!A1059),0)&gt;=1,IF(地域!D1059="","",地域!D1059),"")</f>
        <v/>
      </c>
    </row>
    <row r="1060" spans="1:11" x14ac:dyDescent="0.15">
      <c r="A1060" s="19" t="str">
        <f>IF(IFERROR(FIND(検索!$B$26,地域!A1060),0)&gt;=1,IF(地域!A1060="","",地域!A1060),"")</f>
        <v/>
      </c>
      <c r="B1060" s="19" t="str">
        <f>IF(IFERROR(FIND(検索!$B$26,地域!A1060),0)&gt;=1,IF(地域!B1060="","",地域!B1060),"")</f>
        <v/>
      </c>
      <c r="C1060" s="19" t="str">
        <f>IF(IFERROR(FIND(検索!$B$26,地域!A1060),0)&gt;=1,IF(地域!C1060="","",地域!C1060),"")</f>
        <v/>
      </c>
      <c r="D1060" s="19" t="str">
        <f t="shared" si="16"/>
        <v/>
      </c>
      <c r="E1060" s="19" t="str">
        <f>IF(IFERROR(FIND(検索!$B$26,地域!A1060),0)&gt;=1,IF(地域!E1060="","",地域!E1060),"")</f>
        <v/>
      </c>
      <c r="F1060" s="19" t="str">
        <f>IF(IFERROR(FIND(検索!$B$26,地域!A1060),0)&gt;=1,IF(地域!F1060="","",地域!F1060),"")</f>
        <v/>
      </c>
      <c r="G1060" s="19" t="str">
        <f>IF(IFERROR(FIND(検索!$B$26,地域!A1060),0)&gt;=1,IF(地域!G1060="","",地域!G1060),"")</f>
        <v/>
      </c>
      <c r="H1060" s="19" t="str">
        <f>IF(IFERROR(FIND(検索!$B$26,地域!A1060),0)&gt;=1,IF(地域!H1060="","",地域!H1060),"")</f>
        <v/>
      </c>
      <c r="I1060" s="19" t="str">
        <f>IF(IFERROR(FIND(検索!$B$26,地域!A1060),0)&gt;=1,IF(地域!I1060="","",地域!I1060),"")</f>
        <v/>
      </c>
      <c r="J1060" s="19" t="str">
        <f>IF(IFERROR(FIND(検索!$B$26,地域!A1060),0)&gt;=1,IF(地域!J1060="","",地域!J1060),"")</f>
        <v/>
      </c>
      <c r="K1060" s="19" t="str">
        <f>IF(IFERROR(FIND(検索!$B$26,地域!A1060),0)&gt;=1,IF(地域!D1060="","",地域!D1060),"")</f>
        <v/>
      </c>
    </row>
    <row r="1061" spans="1:11" x14ac:dyDescent="0.15">
      <c r="A1061" s="19" t="str">
        <f>IF(IFERROR(FIND(検索!$B$26,地域!A1061),0)&gt;=1,IF(地域!A1061="","",地域!A1061),"")</f>
        <v/>
      </c>
      <c r="B1061" s="19" t="str">
        <f>IF(IFERROR(FIND(検索!$B$26,地域!A1061),0)&gt;=1,IF(地域!B1061="","",地域!B1061),"")</f>
        <v/>
      </c>
      <c r="C1061" s="19" t="str">
        <f>IF(IFERROR(FIND(検索!$B$26,地域!A1061),0)&gt;=1,IF(地域!C1061="","",地域!C1061),"")</f>
        <v/>
      </c>
      <c r="D1061" s="19" t="str">
        <f t="shared" si="16"/>
        <v/>
      </c>
      <c r="E1061" s="19" t="str">
        <f>IF(IFERROR(FIND(検索!$B$26,地域!A1061),0)&gt;=1,IF(地域!E1061="","",地域!E1061),"")</f>
        <v/>
      </c>
      <c r="F1061" s="19" t="str">
        <f>IF(IFERROR(FIND(検索!$B$26,地域!A1061),0)&gt;=1,IF(地域!F1061="","",地域!F1061),"")</f>
        <v/>
      </c>
      <c r="G1061" s="19" t="str">
        <f>IF(IFERROR(FIND(検索!$B$26,地域!A1061),0)&gt;=1,IF(地域!G1061="","",地域!G1061),"")</f>
        <v/>
      </c>
      <c r="H1061" s="19" t="str">
        <f>IF(IFERROR(FIND(検索!$B$26,地域!A1061),0)&gt;=1,IF(地域!H1061="","",地域!H1061),"")</f>
        <v/>
      </c>
      <c r="I1061" s="19" t="str">
        <f>IF(IFERROR(FIND(検索!$B$26,地域!A1061),0)&gt;=1,IF(地域!I1061="","",地域!I1061),"")</f>
        <v/>
      </c>
      <c r="J1061" s="19" t="str">
        <f>IF(IFERROR(FIND(検索!$B$26,地域!A1061),0)&gt;=1,IF(地域!J1061="","",地域!J1061),"")</f>
        <v/>
      </c>
      <c r="K1061" s="19" t="str">
        <f>IF(IFERROR(FIND(検索!$B$26,地域!A1061),0)&gt;=1,IF(地域!D1061="","",地域!D1061),"")</f>
        <v/>
      </c>
    </row>
    <row r="1062" spans="1:11" x14ac:dyDescent="0.15">
      <c r="A1062" s="19" t="str">
        <f>IF(IFERROR(FIND(検索!$B$26,地域!A1062),0)&gt;=1,IF(地域!A1062="","",地域!A1062),"")</f>
        <v/>
      </c>
      <c r="B1062" s="19" t="str">
        <f>IF(IFERROR(FIND(検索!$B$26,地域!A1062),0)&gt;=1,IF(地域!B1062="","",地域!B1062),"")</f>
        <v/>
      </c>
      <c r="C1062" s="19" t="str">
        <f>IF(IFERROR(FIND(検索!$B$26,地域!A1062),0)&gt;=1,IF(地域!C1062="","",地域!C1062),"")</f>
        <v/>
      </c>
      <c r="D1062" s="19" t="str">
        <f t="shared" si="16"/>
        <v/>
      </c>
      <c r="E1062" s="19" t="str">
        <f>IF(IFERROR(FIND(検索!$B$26,地域!A1062),0)&gt;=1,IF(地域!E1062="","",地域!E1062),"")</f>
        <v/>
      </c>
      <c r="F1062" s="19" t="str">
        <f>IF(IFERROR(FIND(検索!$B$26,地域!A1062),0)&gt;=1,IF(地域!F1062="","",地域!F1062),"")</f>
        <v/>
      </c>
      <c r="G1062" s="19" t="str">
        <f>IF(IFERROR(FIND(検索!$B$26,地域!A1062),0)&gt;=1,IF(地域!G1062="","",地域!G1062),"")</f>
        <v/>
      </c>
      <c r="H1062" s="19" t="str">
        <f>IF(IFERROR(FIND(検索!$B$26,地域!A1062),0)&gt;=1,IF(地域!H1062="","",地域!H1062),"")</f>
        <v/>
      </c>
      <c r="I1062" s="19" t="str">
        <f>IF(IFERROR(FIND(検索!$B$26,地域!A1062),0)&gt;=1,IF(地域!I1062="","",地域!I1062),"")</f>
        <v/>
      </c>
      <c r="J1062" s="19" t="str">
        <f>IF(IFERROR(FIND(検索!$B$26,地域!A1062),0)&gt;=1,IF(地域!J1062="","",地域!J1062),"")</f>
        <v/>
      </c>
      <c r="K1062" s="19" t="str">
        <f>IF(IFERROR(FIND(検索!$B$26,地域!A1062),0)&gt;=1,IF(地域!D1062="","",地域!D1062),"")</f>
        <v/>
      </c>
    </row>
    <row r="1063" spans="1:11" x14ac:dyDescent="0.15">
      <c r="A1063" s="19" t="str">
        <f>IF(IFERROR(FIND(検索!$B$26,地域!A1063),0)&gt;=1,IF(地域!A1063="","",地域!A1063),"")</f>
        <v/>
      </c>
      <c r="B1063" s="19" t="str">
        <f>IF(IFERROR(FIND(検索!$B$26,地域!A1063),0)&gt;=1,IF(地域!B1063="","",地域!B1063),"")</f>
        <v/>
      </c>
      <c r="C1063" s="19" t="str">
        <f>IF(IFERROR(FIND(検索!$B$26,地域!A1063),0)&gt;=1,IF(地域!C1063="","",地域!C1063),"")</f>
        <v/>
      </c>
      <c r="D1063" s="19" t="str">
        <f t="shared" si="16"/>
        <v/>
      </c>
      <c r="E1063" s="19" t="str">
        <f>IF(IFERROR(FIND(検索!$B$26,地域!A1063),0)&gt;=1,IF(地域!E1063="","",地域!E1063),"")</f>
        <v/>
      </c>
      <c r="F1063" s="19" t="str">
        <f>IF(IFERROR(FIND(検索!$B$26,地域!A1063),0)&gt;=1,IF(地域!F1063="","",地域!F1063),"")</f>
        <v/>
      </c>
      <c r="G1063" s="19" t="str">
        <f>IF(IFERROR(FIND(検索!$B$26,地域!A1063),0)&gt;=1,IF(地域!G1063="","",地域!G1063),"")</f>
        <v/>
      </c>
      <c r="H1063" s="19" t="str">
        <f>IF(IFERROR(FIND(検索!$B$26,地域!A1063),0)&gt;=1,IF(地域!H1063="","",地域!H1063),"")</f>
        <v/>
      </c>
      <c r="I1063" s="19" t="str">
        <f>IF(IFERROR(FIND(検索!$B$26,地域!A1063),0)&gt;=1,IF(地域!I1063="","",地域!I1063),"")</f>
        <v/>
      </c>
      <c r="J1063" s="19" t="str">
        <f>IF(IFERROR(FIND(検索!$B$26,地域!A1063),0)&gt;=1,IF(地域!J1063="","",地域!J1063),"")</f>
        <v/>
      </c>
      <c r="K1063" s="19" t="str">
        <f>IF(IFERROR(FIND(検索!$B$26,地域!A1063),0)&gt;=1,IF(地域!D1063="","",地域!D1063),"")</f>
        <v/>
      </c>
    </row>
    <row r="1064" spans="1:11" x14ac:dyDescent="0.15">
      <c r="A1064" s="19" t="str">
        <f>IF(IFERROR(FIND(検索!$B$26,地域!A1064),0)&gt;=1,IF(地域!A1064="","",地域!A1064),"")</f>
        <v/>
      </c>
      <c r="B1064" s="19" t="str">
        <f>IF(IFERROR(FIND(検索!$B$26,地域!A1064),0)&gt;=1,IF(地域!B1064="","",地域!B1064),"")</f>
        <v/>
      </c>
      <c r="C1064" s="19" t="str">
        <f>IF(IFERROR(FIND(検索!$B$26,地域!A1064),0)&gt;=1,IF(地域!C1064="","",地域!C1064),"")</f>
        <v/>
      </c>
      <c r="D1064" s="19" t="str">
        <f t="shared" si="16"/>
        <v/>
      </c>
      <c r="E1064" s="19" t="str">
        <f>IF(IFERROR(FIND(検索!$B$26,地域!A1064),0)&gt;=1,IF(地域!E1064="","",地域!E1064),"")</f>
        <v/>
      </c>
      <c r="F1064" s="19" t="str">
        <f>IF(IFERROR(FIND(検索!$B$26,地域!A1064),0)&gt;=1,IF(地域!F1064="","",地域!F1064),"")</f>
        <v/>
      </c>
      <c r="G1064" s="19" t="str">
        <f>IF(IFERROR(FIND(検索!$B$26,地域!A1064),0)&gt;=1,IF(地域!G1064="","",地域!G1064),"")</f>
        <v/>
      </c>
      <c r="H1064" s="19" t="str">
        <f>IF(IFERROR(FIND(検索!$B$26,地域!A1064),0)&gt;=1,IF(地域!H1064="","",地域!H1064),"")</f>
        <v/>
      </c>
      <c r="I1064" s="19" t="str">
        <f>IF(IFERROR(FIND(検索!$B$26,地域!A1064),0)&gt;=1,IF(地域!I1064="","",地域!I1064),"")</f>
        <v/>
      </c>
      <c r="J1064" s="19" t="str">
        <f>IF(IFERROR(FIND(検索!$B$26,地域!A1064),0)&gt;=1,IF(地域!J1064="","",地域!J1064),"")</f>
        <v/>
      </c>
      <c r="K1064" s="19" t="str">
        <f>IF(IFERROR(FIND(検索!$B$26,地域!A1064),0)&gt;=1,IF(地域!D1064="","",地域!D1064),"")</f>
        <v/>
      </c>
    </row>
    <row r="1065" spans="1:11" x14ac:dyDescent="0.15">
      <c r="A1065" s="19" t="str">
        <f>IF(IFERROR(FIND(検索!$B$26,地域!A1065),0)&gt;=1,IF(地域!A1065="","",地域!A1065),"")</f>
        <v/>
      </c>
      <c r="B1065" s="19" t="str">
        <f>IF(IFERROR(FIND(検索!$B$26,地域!A1065),0)&gt;=1,IF(地域!B1065="","",地域!B1065),"")</f>
        <v/>
      </c>
      <c r="C1065" s="19" t="str">
        <f>IF(IFERROR(FIND(検索!$B$26,地域!A1065),0)&gt;=1,IF(地域!C1065="","",地域!C1065),"")</f>
        <v/>
      </c>
      <c r="D1065" s="19" t="str">
        <f t="shared" si="16"/>
        <v/>
      </c>
      <c r="E1065" s="19" t="str">
        <f>IF(IFERROR(FIND(検索!$B$26,地域!A1065),0)&gt;=1,IF(地域!E1065="","",地域!E1065),"")</f>
        <v/>
      </c>
      <c r="F1065" s="19" t="str">
        <f>IF(IFERROR(FIND(検索!$B$26,地域!A1065),0)&gt;=1,IF(地域!F1065="","",地域!F1065),"")</f>
        <v/>
      </c>
      <c r="G1065" s="19" t="str">
        <f>IF(IFERROR(FIND(検索!$B$26,地域!A1065),0)&gt;=1,IF(地域!G1065="","",地域!G1065),"")</f>
        <v/>
      </c>
      <c r="H1065" s="19" t="str">
        <f>IF(IFERROR(FIND(検索!$B$26,地域!A1065),0)&gt;=1,IF(地域!H1065="","",地域!H1065),"")</f>
        <v/>
      </c>
      <c r="I1065" s="19" t="str">
        <f>IF(IFERROR(FIND(検索!$B$26,地域!A1065),0)&gt;=1,IF(地域!I1065="","",地域!I1065),"")</f>
        <v/>
      </c>
      <c r="J1065" s="19" t="str">
        <f>IF(IFERROR(FIND(検索!$B$26,地域!A1065),0)&gt;=1,IF(地域!J1065="","",地域!J1065),"")</f>
        <v/>
      </c>
      <c r="K1065" s="19" t="str">
        <f>IF(IFERROR(FIND(検索!$B$26,地域!A1065),0)&gt;=1,IF(地域!D1065="","",地域!D1065),"")</f>
        <v/>
      </c>
    </row>
    <row r="1066" spans="1:11" x14ac:dyDescent="0.15">
      <c r="A1066" s="19" t="str">
        <f>IF(IFERROR(FIND(検索!$B$26,地域!A1066),0)&gt;=1,IF(地域!A1066="","",地域!A1066),"")</f>
        <v/>
      </c>
      <c r="B1066" s="19" t="str">
        <f>IF(IFERROR(FIND(検索!$B$26,地域!A1066),0)&gt;=1,IF(地域!B1066="","",地域!B1066),"")</f>
        <v/>
      </c>
      <c r="C1066" s="19" t="str">
        <f>IF(IFERROR(FIND(検索!$B$26,地域!A1066),0)&gt;=1,IF(地域!C1066="","",地域!C1066),"")</f>
        <v/>
      </c>
      <c r="D1066" s="19" t="str">
        <f t="shared" si="16"/>
        <v/>
      </c>
      <c r="E1066" s="19" t="str">
        <f>IF(IFERROR(FIND(検索!$B$26,地域!A1066),0)&gt;=1,IF(地域!E1066="","",地域!E1066),"")</f>
        <v/>
      </c>
      <c r="F1066" s="19" t="str">
        <f>IF(IFERROR(FIND(検索!$B$26,地域!A1066),0)&gt;=1,IF(地域!F1066="","",地域!F1066),"")</f>
        <v/>
      </c>
      <c r="G1066" s="19" t="str">
        <f>IF(IFERROR(FIND(検索!$B$26,地域!A1066),0)&gt;=1,IF(地域!G1066="","",地域!G1066),"")</f>
        <v/>
      </c>
      <c r="H1066" s="19" t="str">
        <f>IF(IFERROR(FIND(検索!$B$26,地域!A1066),0)&gt;=1,IF(地域!H1066="","",地域!H1066),"")</f>
        <v/>
      </c>
      <c r="I1066" s="19" t="str">
        <f>IF(IFERROR(FIND(検索!$B$26,地域!A1066),0)&gt;=1,IF(地域!I1066="","",地域!I1066),"")</f>
        <v/>
      </c>
      <c r="J1066" s="19" t="str">
        <f>IF(IFERROR(FIND(検索!$B$26,地域!A1066),0)&gt;=1,IF(地域!J1066="","",地域!J1066),"")</f>
        <v/>
      </c>
      <c r="K1066" s="19" t="str">
        <f>IF(IFERROR(FIND(検索!$B$26,地域!A1066),0)&gt;=1,IF(地域!D1066="","",地域!D1066),"")</f>
        <v/>
      </c>
    </row>
    <row r="1067" spans="1:11" x14ac:dyDescent="0.15">
      <c r="A1067" s="19" t="str">
        <f>IF(IFERROR(FIND(検索!$B$26,地域!A1067),0)&gt;=1,IF(地域!A1067="","",地域!A1067),"")</f>
        <v/>
      </c>
      <c r="B1067" s="19" t="str">
        <f>IF(IFERROR(FIND(検索!$B$26,地域!A1067),0)&gt;=1,IF(地域!B1067="","",地域!B1067),"")</f>
        <v/>
      </c>
      <c r="C1067" s="19" t="str">
        <f>IF(IFERROR(FIND(検索!$B$26,地域!A1067),0)&gt;=1,IF(地域!C1067="","",地域!C1067),"")</f>
        <v/>
      </c>
      <c r="D1067" s="19" t="str">
        <f t="shared" si="16"/>
        <v/>
      </c>
      <c r="E1067" s="19" t="str">
        <f>IF(IFERROR(FIND(検索!$B$26,地域!A1067),0)&gt;=1,IF(地域!E1067="","",地域!E1067),"")</f>
        <v/>
      </c>
      <c r="F1067" s="19" t="str">
        <f>IF(IFERROR(FIND(検索!$B$26,地域!A1067),0)&gt;=1,IF(地域!F1067="","",地域!F1067),"")</f>
        <v/>
      </c>
      <c r="G1067" s="19" t="str">
        <f>IF(IFERROR(FIND(検索!$B$26,地域!A1067),0)&gt;=1,IF(地域!G1067="","",地域!G1067),"")</f>
        <v/>
      </c>
      <c r="H1067" s="19" t="str">
        <f>IF(IFERROR(FIND(検索!$B$26,地域!A1067),0)&gt;=1,IF(地域!H1067="","",地域!H1067),"")</f>
        <v/>
      </c>
      <c r="I1067" s="19" t="str">
        <f>IF(IFERROR(FIND(検索!$B$26,地域!A1067),0)&gt;=1,IF(地域!I1067="","",地域!I1067),"")</f>
        <v/>
      </c>
      <c r="J1067" s="19" t="str">
        <f>IF(IFERROR(FIND(検索!$B$26,地域!A1067),0)&gt;=1,IF(地域!J1067="","",地域!J1067),"")</f>
        <v/>
      </c>
      <c r="K1067" s="19" t="str">
        <f>IF(IFERROR(FIND(検索!$B$26,地域!A1067),0)&gt;=1,IF(地域!D1067="","",地域!D1067),"")</f>
        <v/>
      </c>
    </row>
    <row r="1068" spans="1:11" x14ac:dyDescent="0.15">
      <c r="A1068" s="19" t="str">
        <f>IF(IFERROR(FIND(検索!$B$26,地域!A1068),0)&gt;=1,IF(地域!A1068="","",地域!A1068),"")</f>
        <v/>
      </c>
      <c r="B1068" s="19" t="str">
        <f>IF(IFERROR(FIND(検索!$B$26,地域!A1068),0)&gt;=1,IF(地域!B1068="","",地域!B1068),"")</f>
        <v/>
      </c>
      <c r="C1068" s="19" t="str">
        <f>IF(IFERROR(FIND(検索!$B$26,地域!A1068),0)&gt;=1,IF(地域!C1068="","",地域!C1068),"")</f>
        <v/>
      </c>
      <c r="D1068" s="19" t="str">
        <f t="shared" si="16"/>
        <v/>
      </c>
      <c r="E1068" s="19" t="str">
        <f>IF(IFERROR(FIND(検索!$B$26,地域!A1068),0)&gt;=1,IF(地域!E1068="","",地域!E1068),"")</f>
        <v/>
      </c>
      <c r="F1068" s="19" t="str">
        <f>IF(IFERROR(FIND(検索!$B$26,地域!A1068),0)&gt;=1,IF(地域!F1068="","",地域!F1068),"")</f>
        <v/>
      </c>
      <c r="G1068" s="19" t="str">
        <f>IF(IFERROR(FIND(検索!$B$26,地域!A1068),0)&gt;=1,IF(地域!G1068="","",地域!G1068),"")</f>
        <v/>
      </c>
      <c r="H1068" s="19" t="str">
        <f>IF(IFERROR(FIND(検索!$B$26,地域!A1068),0)&gt;=1,IF(地域!H1068="","",地域!H1068),"")</f>
        <v/>
      </c>
      <c r="I1068" s="19" t="str">
        <f>IF(IFERROR(FIND(検索!$B$26,地域!A1068),0)&gt;=1,IF(地域!I1068="","",地域!I1068),"")</f>
        <v/>
      </c>
      <c r="J1068" s="19" t="str">
        <f>IF(IFERROR(FIND(検索!$B$26,地域!A1068),0)&gt;=1,IF(地域!J1068="","",地域!J1068),"")</f>
        <v/>
      </c>
      <c r="K1068" s="19" t="str">
        <f>IF(IFERROR(FIND(検索!$B$26,地域!A1068),0)&gt;=1,IF(地域!D1068="","",地域!D1068),"")</f>
        <v/>
      </c>
    </row>
    <row r="1069" spans="1:11" x14ac:dyDescent="0.15">
      <c r="A1069" s="19" t="str">
        <f>IF(IFERROR(FIND(検索!$B$26,地域!A1069),0)&gt;=1,IF(地域!A1069="","",地域!A1069),"")</f>
        <v/>
      </c>
      <c r="B1069" s="19" t="str">
        <f>IF(IFERROR(FIND(検索!$B$26,地域!A1069),0)&gt;=1,IF(地域!B1069="","",地域!B1069),"")</f>
        <v/>
      </c>
      <c r="C1069" s="19" t="str">
        <f>IF(IFERROR(FIND(検索!$B$26,地域!A1069),0)&gt;=1,IF(地域!C1069="","",地域!C1069),"")</f>
        <v/>
      </c>
      <c r="D1069" s="19" t="str">
        <f t="shared" si="16"/>
        <v/>
      </c>
      <c r="E1069" s="19" t="str">
        <f>IF(IFERROR(FIND(検索!$B$26,地域!A1069),0)&gt;=1,IF(地域!E1069="","",地域!E1069),"")</f>
        <v/>
      </c>
      <c r="F1069" s="19" t="str">
        <f>IF(IFERROR(FIND(検索!$B$26,地域!A1069),0)&gt;=1,IF(地域!F1069="","",地域!F1069),"")</f>
        <v/>
      </c>
      <c r="G1069" s="19" t="str">
        <f>IF(IFERROR(FIND(検索!$B$26,地域!A1069),0)&gt;=1,IF(地域!G1069="","",地域!G1069),"")</f>
        <v/>
      </c>
      <c r="H1069" s="19" t="str">
        <f>IF(IFERROR(FIND(検索!$B$26,地域!A1069),0)&gt;=1,IF(地域!H1069="","",地域!H1069),"")</f>
        <v/>
      </c>
      <c r="I1069" s="19" t="str">
        <f>IF(IFERROR(FIND(検索!$B$26,地域!A1069),0)&gt;=1,IF(地域!I1069="","",地域!I1069),"")</f>
        <v/>
      </c>
      <c r="J1069" s="19" t="str">
        <f>IF(IFERROR(FIND(検索!$B$26,地域!A1069),0)&gt;=1,IF(地域!J1069="","",地域!J1069),"")</f>
        <v/>
      </c>
      <c r="K1069" s="19" t="str">
        <f>IF(IFERROR(FIND(検索!$B$26,地域!A1069),0)&gt;=1,IF(地域!D1069="","",地域!D1069),"")</f>
        <v/>
      </c>
    </row>
    <row r="1070" spans="1:11" x14ac:dyDescent="0.15">
      <c r="A1070" s="19" t="str">
        <f>IF(IFERROR(FIND(検索!$B$26,地域!A1070),0)&gt;=1,IF(地域!A1070="","",地域!A1070),"")</f>
        <v/>
      </c>
      <c r="B1070" s="19" t="str">
        <f>IF(IFERROR(FIND(検索!$B$26,地域!A1070),0)&gt;=1,IF(地域!B1070="","",地域!B1070),"")</f>
        <v/>
      </c>
      <c r="C1070" s="19" t="str">
        <f>IF(IFERROR(FIND(検索!$B$26,地域!A1070),0)&gt;=1,IF(地域!C1070="","",地域!C1070),"")</f>
        <v/>
      </c>
      <c r="D1070" s="19" t="str">
        <f t="shared" si="16"/>
        <v/>
      </c>
      <c r="E1070" s="19" t="str">
        <f>IF(IFERROR(FIND(検索!$B$26,地域!A1070),0)&gt;=1,IF(地域!E1070="","",地域!E1070),"")</f>
        <v/>
      </c>
      <c r="F1070" s="19" t="str">
        <f>IF(IFERROR(FIND(検索!$B$26,地域!A1070),0)&gt;=1,IF(地域!F1070="","",地域!F1070),"")</f>
        <v/>
      </c>
      <c r="G1070" s="19" t="str">
        <f>IF(IFERROR(FIND(検索!$B$26,地域!A1070),0)&gt;=1,IF(地域!G1070="","",地域!G1070),"")</f>
        <v/>
      </c>
      <c r="H1070" s="19" t="str">
        <f>IF(IFERROR(FIND(検索!$B$26,地域!A1070),0)&gt;=1,IF(地域!H1070="","",地域!H1070),"")</f>
        <v/>
      </c>
      <c r="I1070" s="19" t="str">
        <f>IF(IFERROR(FIND(検索!$B$26,地域!A1070),0)&gt;=1,IF(地域!I1070="","",地域!I1070),"")</f>
        <v/>
      </c>
      <c r="J1070" s="19" t="str">
        <f>IF(IFERROR(FIND(検索!$B$26,地域!A1070),0)&gt;=1,IF(地域!J1070="","",地域!J1070),"")</f>
        <v/>
      </c>
      <c r="K1070" s="19" t="str">
        <f>IF(IFERROR(FIND(検索!$B$26,地域!A1070),0)&gt;=1,IF(地域!D1070="","",地域!D1070),"")</f>
        <v/>
      </c>
    </row>
    <row r="1071" spans="1:11" x14ac:dyDescent="0.15">
      <c r="A1071" s="19" t="str">
        <f>IF(IFERROR(FIND(検索!$B$26,地域!A1071),0)&gt;=1,IF(地域!A1071="","",地域!A1071),"")</f>
        <v/>
      </c>
      <c r="B1071" s="19" t="str">
        <f>IF(IFERROR(FIND(検索!$B$26,地域!A1071),0)&gt;=1,IF(地域!B1071="","",地域!B1071),"")</f>
        <v/>
      </c>
      <c r="C1071" s="19" t="str">
        <f>IF(IFERROR(FIND(検索!$B$26,地域!A1071),0)&gt;=1,IF(地域!C1071="","",地域!C1071),"")</f>
        <v/>
      </c>
      <c r="D1071" s="19" t="str">
        <f t="shared" si="16"/>
        <v/>
      </c>
      <c r="E1071" s="19" t="str">
        <f>IF(IFERROR(FIND(検索!$B$26,地域!A1071),0)&gt;=1,IF(地域!E1071="","",地域!E1071),"")</f>
        <v/>
      </c>
      <c r="F1071" s="19" t="str">
        <f>IF(IFERROR(FIND(検索!$B$26,地域!A1071),0)&gt;=1,IF(地域!F1071="","",地域!F1071),"")</f>
        <v/>
      </c>
      <c r="G1071" s="19" t="str">
        <f>IF(IFERROR(FIND(検索!$B$26,地域!A1071),0)&gt;=1,IF(地域!G1071="","",地域!G1071),"")</f>
        <v/>
      </c>
      <c r="H1071" s="19" t="str">
        <f>IF(IFERROR(FIND(検索!$B$26,地域!A1071),0)&gt;=1,IF(地域!H1071="","",地域!H1071),"")</f>
        <v/>
      </c>
      <c r="I1071" s="19" t="str">
        <f>IF(IFERROR(FIND(検索!$B$26,地域!A1071),0)&gt;=1,IF(地域!I1071="","",地域!I1071),"")</f>
        <v/>
      </c>
      <c r="J1071" s="19" t="str">
        <f>IF(IFERROR(FIND(検索!$B$26,地域!A1071),0)&gt;=1,IF(地域!J1071="","",地域!J1071),"")</f>
        <v/>
      </c>
      <c r="K1071" s="19" t="str">
        <f>IF(IFERROR(FIND(検索!$B$26,地域!A1071),0)&gt;=1,IF(地域!D1071="","",地域!D1071),"")</f>
        <v/>
      </c>
    </row>
    <row r="1072" spans="1:11" x14ac:dyDescent="0.15">
      <c r="A1072" s="19" t="str">
        <f>IF(IFERROR(FIND(検索!$B$26,地域!A1072),0)&gt;=1,IF(地域!A1072="","",地域!A1072),"")</f>
        <v/>
      </c>
      <c r="B1072" s="19" t="str">
        <f>IF(IFERROR(FIND(検索!$B$26,地域!A1072),0)&gt;=1,IF(地域!B1072="","",地域!B1072),"")</f>
        <v/>
      </c>
      <c r="C1072" s="19" t="str">
        <f>IF(IFERROR(FIND(検索!$B$26,地域!A1072),0)&gt;=1,IF(地域!C1072="","",地域!C1072),"")</f>
        <v/>
      </c>
      <c r="D1072" s="19" t="str">
        <f t="shared" si="16"/>
        <v/>
      </c>
      <c r="E1072" s="19" t="str">
        <f>IF(IFERROR(FIND(検索!$B$26,地域!A1072),0)&gt;=1,IF(地域!E1072="","",地域!E1072),"")</f>
        <v/>
      </c>
      <c r="F1072" s="19" t="str">
        <f>IF(IFERROR(FIND(検索!$B$26,地域!A1072),0)&gt;=1,IF(地域!F1072="","",地域!F1072),"")</f>
        <v/>
      </c>
      <c r="G1072" s="19" t="str">
        <f>IF(IFERROR(FIND(検索!$B$26,地域!A1072),0)&gt;=1,IF(地域!G1072="","",地域!G1072),"")</f>
        <v/>
      </c>
      <c r="H1072" s="19" t="str">
        <f>IF(IFERROR(FIND(検索!$B$26,地域!A1072),0)&gt;=1,IF(地域!H1072="","",地域!H1072),"")</f>
        <v/>
      </c>
      <c r="I1072" s="19" t="str">
        <f>IF(IFERROR(FIND(検索!$B$26,地域!A1072),0)&gt;=1,IF(地域!I1072="","",地域!I1072),"")</f>
        <v/>
      </c>
      <c r="J1072" s="19" t="str">
        <f>IF(IFERROR(FIND(検索!$B$26,地域!A1072),0)&gt;=1,IF(地域!J1072="","",地域!J1072),"")</f>
        <v/>
      </c>
      <c r="K1072" s="19" t="str">
        <f>IF(IFERROR(FIND(検索!$B$26,地域!A1072),0)&gt;=1,IF(地域!D1072="","",地域!D1072),"")</f>
        <v/>
      </c>
    </row>
    <row r="1073" spans="1:11" x14ac:dyDescent="0.15">
      <c r="A1073" s="19" t="str">
        <f>IF(IFERROR(FIND(検索!$B$26,地域!A1073),0)&gt;=1,IF(地域!A1073="","",地域!A1073),"")</f>
        <v/>
      </c>
      <c r="B1073" s="19" t="str">
        <f>IF(IFERROR(FIND(検索!$B$26,地域!A1073),0)&gt;=1,IF(地域!B1073="","",地域!B1073),"")</f>
        <v/>
      </c>
      <c r="C1073" s="19" t="str">
        <f>IF(IFERROR(FIND(検索!$B$26,地域!A1073),0)&gt;=1,IF(地域!C1073="","",地域!C1073),"")</f>
        <v/>
      </c>
      <c r="D1073" s="19" t="str">
        <f t="shared" si="16"/>
        <v/>
      </c>
      <c r="E1073" s="19" t="str">
        <f>IF(IFERROR(FIND(検索!$B$26,地域!A1073),0)&gt;=1,IF(地域!E1073="","",地域!E1073),"")</f>
        <v/>
      </c>
      <c r="F1073" s="19" t="str">
        <f>IF(IFERROR(FIND(検索!$B$26,地域!A1073),0)&gt;=1,IF(地域!F1073="","",地域!F1073),"")</f>
        <v/>
      </c>
      <c r="G1073" s="19" t="str">
        <f>IF(IFERROR(FIND(検索!$B$26,地域!A1073),0)&gt;=1,IF(地域!G1073="","",地域!G1073),"")</f>
        <v/>
      </c>
      <c r="H1073" s="19" t="str">
        <f>IF(IFERROR(FIND(検索!$B$26,地域!A1073),0)&gt;=1,IF(地域!H1073="","",地域!H1073),"")</f>
        <v/>
      </c>
      <c r="I1073" s="19" t="str">
        <f>IF(IFERROR(FIND(検索!$B$26,地域!A1073),0)&gt;=1,IF(地域!I1073="","",地域!I1073),"")</f>
        <v/>
      </c>
      <c r="J1073" s="19" t="str">
        <f>IF(IFERROR(FIND(検索!$B$26,地域!A1073),0)&gt;=1,IF(地域!J1073="","",地域!J1073),"")</f>
        <v/>
      </c>
      <c r="K1073" s="19" t="str">
        <f>IF(IFERROR(FIND(検索!$B$26,地域!A1073),0)&gt;=1,IF(地域!D1073="","",地域!D1073),"")</f>
        <v/>
      </c>
    </row>
    <row r="1074" spans="1:11" x14ac:dyDescent="0.15">
      <c r="A1074" s="19" t="str">
        <f>IF(IFERROR(FIND(検索!$B$26,地域!A1074),0)&gt;=1,IF(地域!A1074="","",地域!A1074),"")</f>
        <v/>
      </c>
      <c r="B1074" s="19" t="str">
        <f>IF(IFERROR(FIND(検索!$B$26,地域!A1074),0)&gt;=1,IF(地域!B1074="","",地域!B1074),"")</f>
        <v/>
      </c>
      <c r="C1074" s="19" t="str">
        <f>IF(IFERROR(FIND(検索!$B$26,地域!A1074),0)&gt;=1,IF(地域!C1074="","",地域!C1074),"")</f>
        <v/>
      </c>
      <c r="D1074" s="19" t="str">
        <f t="shared" si="16"/>
        <v/>
      </c>
      <c r="E1074" s="19" t="str">
        <f>IF(IFERROR(FIND(検索!$B$26,地域!A1074),0)&gt;=1,IF(地域!E1074="","",地域!E1074),"")</f>
        <v/>
      </c>
      <c r="F1074" s="19" t="str">
        <f>IF(IFERROR(FIND(検索!$B$26,地域!A1074),0)&gt;=1,IF(地域!F1074="","",地域!F1074),"")</f>
        <v/>
      </c>
      <c r="G1074" s="19" t="str">
        <f>IF(IFERROR(FIND(検索!$B$26,地域!A1074),0)&gt;=1,IF(地域!G1074="","",地域!G1074),"")</f>
        <v/>
      </c>
      <c r="H1074" s="19" t="str">
        <f>IF(IFERROR(FIND(検索!$B$26,地域!A1074),0)&gt;=1,IF(地域!H1074="","",地域!H1074),"")</f>
        <v/>
      </c>
      <c r="I1074" s="19" t="str">
        <f>IF(IFERROR(FIND(検索!$B$26,地域!A1074),0)&gt;=1,IF(地域!I1074="","",地域!I1074),"")</f>
        <v/>
      </c>
      <c r="J1074" s="19" t="str">
        <f>IF(IFERROR(FIND(検索!$B$26,地域!A1074),0)&gt;=1,IF(地域!J1074="","",地域!J1074),"")</f>
        <v/>
      </c>
      <c r="K1074" s="19" t="str">
        <f>IF(IFERROR(FIND(検索!$B$26,地域!A1074),0)&gt;=1,IF(地域!D1074="","",地域!D1074),"")</f>
        <v/>
      </c>
    </row>
    <row r="1075" spans="1:11" x14ac:dyDescent="0.15">
      <c r="A1075" s="19" t="str">
        <f>IF(IFERROR(FIND(検索!$B$26,地域!A1075),0)&gt;=1,IF(地域!A1075="","",地域!A1075),"")</f>
        <v/>
      </c>
      <c r="B1075" s="19" t="str">
        <f>IF(IFERROR(FIND(検索!$B$26,地域!A1075),0)&gt;=1,IF(地域!B1075="","",地域!B1075),"")</f>
        <v/>
      </c>
      <c r="C1075" s="19" t="str">
        <f>IF(IFERROR(FIND(検索!$B$26,地域!A1075),0)&gt;=1,IF(地域!C1075="","",地域!C1075),"")</f>
        <v/>
      </c>
      <c r="D1075" s="19" t="str">
        <f t="shared" si="16"/>
        <v/>
      </c>
      <c r="E1075" s="19" t="str">
        <f>IF(IFERROR(FIND(検索!$B$26,地域!A1075),0)&gt;=1,IF(地域!E1075="","",地域!E1075),"")</f>
        <v/>
      </c>
      <c r="F1075" s="19" t="str">
        <f>IF(IFERROR(FIND(検索!$B$26,地域!A1075),0)&gt;=1,IF(地域!F1075="","",地域!F1075),"")</f>
        <v/>
      </c>
      <c r="G1075" s="19" t="str">
        <f>IF(IFERROR(FIND(検索!$B$26,地域!A1075),0)&gt;=1,IF(地域!G1075="","",地域!G1075),"")</f>
        <v/>
      </c>
      <c r="H1075" s="19" t="str">
        <f>IF(IFERROR(FIND(検索!$B$26,地域!A1075),0)&gt;=1,IF(地域!H1075="","",地域!H1075),"")</f>
        <v/>
      </c>
      <c r="I1075" s="19" t="str">
        <f>IF(IFERROR(FIND(検索!$B$26,地域!A1075),0)&gt;=1,IF(地域!I1075="","",地域!I1075),"")</f>
        <v/>
      </c>
      <c r="J1075" s="19" t="str">
        <f>IF(IFERROR(FIND(検索!$B$26,地域!A1075),0)&gt;=1,IF(地域!J1075="","",地域!J1075),"")</f>
        <v/>
      </c>
      <c r="K1075" s="19" t="str">
        <f>IF(IFERROR(FIND(検索!$B$26,地域!A1075),0)&gt;=1,IF(地域!D1075="","",地域!D1075),"")</f>
        <v/>
      </c>
    </row>
    <row r="1076" spans="1:11" x14ac:dyDescent="0.15">
      <c r="A1076" s="19" t="str">
        <f>IF(IFERROR(FIND(検索!$B$26,地域!A1076),0)&gt;=1,IF(地域!A1076="","",地域!A1076),"")</f>
        <v/>
      </c>
      <c r="B1076" s="19" t="str">
        <f>IF(IFERROR(FIND(検索!$B$26,地域!A1076),0)&gt;=1,IF(地域!B1076="","",地域!B1076),"")</f>
        <v/>
      </c>
      <c r="C1076" s="19" t="str">
        <f>IF(IFERROR(FIND(検索!$B$26,地域!A1076),0)&gt;=1,IF(地域!C1076="","",地域!C1076),"")</f>
        <v/>
      </c>
      <c r="D1076" s="19" t="str">
        <f t="shared" si="16"/>
        <v/>
      </c>
      <c r="E1076" s="19" t="str">
        <f>IF(IFERROR(FIND(検索!$B$26,地域!A1076),0)&gt;=1,IF(地域!E1076="","",地域!E1076),"")</f>
        <v/>
      </c>
      <c r="F1076" s="19" t="str">
        <f>IF(IFERROR(FIND(検索!$B$26,地域!A1076),0)&gt;=1,IF(地域!F1076="","",地域!F1076),"")</f>
        <v/>
      </c>
      <c r="G1076" s="19" t="str">
        <f>IF(IFERROR(FIND(検索!$B$26,地域!A1076),0)&gt;=1,IF(地域!G1076="","",地域!G1076),"")</f>
        <v/>
      </c>
      <c r="H1076" s="19" t="str">
        <f>IF(IFERROR(FIND(検索!$B$26,地域!A1076),0)&gt;=1,IF(地域!H1076="","",地域!H1076),"")</f>
        <v/>
      </c>
      <c r="I1076" s="19" t="str">
        <f>IF(IFERROR(FIND(検索!$B$26,地域!A1076),0)&gt;=1,IF(地域!I1076="","",地域!I1076),"")</f>
        <v/>
      </c>
      <c r="J1076" s="19" t="str">
        <f>IF(IFERROR(FIND(検索!$B$26,地域!A1076),0)&gt;=1,IF(地域!J1076="","",地域!J1076),"")</f>
        <v/>
      </c>
      <c r="K1076" s="19" t="str">
        <f>IF(IFERROR(FIND(検索!$B$26,地域!A1076),0)&gt;=1,IF(地域!D1076="","",地域!D1076),"")</f>
        <v/>
      </c>
    </row>
    <row r="1077" spans="1:11" x14ac:dyDescent="0.15">
      <c r="A1077" s="19" t="str">
        <f>IF(IFERROR(FIND(検索!$B$26,地域!A1077),0)&gt;=1,IF(地域!A1077="","",地域!A1077),"")</f>
        <v/>
      </c>
      <c r="B1077" s="19" t="str">
        <f>IF(IFERROR(FIND(検索!$B$26,地域!A1077),0)&gt;=1,IF(地域!B1077="","",地域!B1077),"")</f>
        <v/>
      </c>
      <c r="C1077" s="19" t="str">
        <f>IF(IFERROR(FIND(検索!$B$26,地域!A1077),0)&gt;=1,IF(地域!C1077="","",地域!C1077),"")</f>
        <v/>
      </c>
      <c r="D1077" s="19" t="str">
        <f t="shared" si="16"/>
        <v/>
      </c>
      <c r="E1077" s="19" t="str">
        <f>IF(IFERROR(FIND(検索!$B$26,地域!A1077),0)&gt;=1,IF(地域!E1077="","",地域!E1077),"")</f>
        <v/>
      </c>
      <c r="F1077" s="19" t="str">
        <f>IF(IFERROR(FIND(検索!$B$26,地域!A1077),0)&gt;=1,IF(地域!F1077="","",地域!F1077),"")</f>
        <v/>
      </c>
      <c r="G1077" s="19" t="str">
        <f>IF(IFERROR(FIND(検索!$B$26,地域!A1077),0)&gt;=1,IF(地域!G1077="","",地域!G1077),"")</f>
        <v/>
      </c>
      <c r="H1077" s="19" t="str">
        <f>IF(IFERROR(FIND(検索!$B$26,地域!A1077),0)&gt;=1,IF(地域!H1077="","",地域!H1077),"")</f>
        <v/>
      </c>
      <c r="I1077" s="19" t="str">
        <f>IF(IFERROR(FIND(検索!$B$26,地域!A1077),0)&gt;=1,IF(地域!I1077="","",地域!I1077),"")</f>
        <v/>
      </c>
      <c r="J1077" s="19" t="str">
        <f>IF(IFERROR(FIND(検索!$B$26,地域!A1077),0)&gt;=1,IF(地域!J1077="","",地域!J1077),"")</f>
        <v/>
      </c>
      <c r="K1077" s="19" t="str">
        <f>IF(IFERROR(FIND(検索!$B$26,地域!A1077),0)&gt;=1,IF(地域!D1077="","",地域!D1077),"")</f>
        <v/>
      </c>
    </row>
    <row r="1078" spans="1:11" x14ac:dyDescent="0.15">
      <c r="A1078" s="19" t="str">
        <f>IF(IFERROR(FIND(検索!$B$26,地域!A1078),0)&gt;=1,IF(地域!A1078="","",地域!A1078),"")</f>
        <v/>
      </c>
      <c r="B1078" s="19" t="str">
        <f>IF(IFERROR(FIND(検索!$B$26,地域!A1078),0)&gt;=1,IF(地域!B1078="","",地域!B1078),"")</f>
        <v/>
      </c>
      <c r="C1078" s="19" t="str">
        <f>IF(IFERROR(FIND(検索!$B$26,地域!A1078),0)&gt;=1,IF(地域!C1078="","",地域!C1078),"")</f>
        <v/>
      </c>
      <c r="D1078" s="19" t="str">
        <f t="shared" si="16"/>
        <v/>
      </c>
      <c r="E1078" s="19" t="str">
        <f>IF(IFERROR(FIND(検索!$B$26,地域!A1078),0)&gt;=1,IF(地域!E1078="","",地域!E1078),"")</f>
        <v/>
      </c>
      <c r="F1078" s="19" t="str">
        <f>IF(IFERROR(FIND(検索!$B$26,地域!A1078),0)&gt;=1,IF(地域!F1078="","",地域!F1078),"")</f>
        <v/>
      </c>
      <c r="G1078" s="19" t="str">
        <f>IF(IFERROR(FIND(検索!$B$26,地域!A1078),0)&gt;=1,IF(地域!G1078="","",地域!G1078),"")</f>
        <v/>
      </c>
      <c r="H1078" s="19" t="str">
        <f>IF(IFERROR(FIND(検索!$B$26,地域!A1078),0)&gt;=1,IF(地域!H1078="","",地域!H1078),"")</f>
        <v/>
      </c>
      <c r="I1078" s="19" t="str">
        <f>IF(IFERROR(FIND(検索!$B$26,地域!A1078),0)&gt;=1,IF(地域!I1078="","",地域!I1078),"")</f>
        <v/>
      </c>
      <c r="J1078" s="19" t="str">
        <f>IF(IFERROR(FIND(検索!$B$26,地域!A1078),0)&gt;=1,IF(地域!J1078="","",地域!J1078),"")</f>
        <v/>
      </c>
      <c r="K1078" s="19" t="str">
        <f>IF(IFERROR(FIND(検索!$B$26,地域!A1078),0)&gt;=1,IF(地域!D1078="","",地域!D1078),"")</f>
        <v/>
      </c>
    </row>
    <row r="1079" spans="1:11" x14ac:dyDescent="0.15">
      <c r="A1079" s="19" t="str">
        <f>IF(IFERROR(FIND(検索!$B$26,地域!A1079),0)&gt;=1,IF(地域!A1079="","",地域!A1079),"")</f>
        <v/>
      </c>
      <c r="B1079" s="19" t="str">
        <f>IF(IFERROR(FIND(検索!$B$26,地域!A1079),0)&gt;=1,IF(地域!B1079="","",地域!B1079),"")</f>
        <v/>
      </c>
      <c r="C1079" s="19" t="str">
        <f>IF(IFERROR(FIND(検索!$B$26,地域!A1079),0)&gt;=1,IF(地域!C1079="","",地域!C1079),"")</f>
        <v/>
      </c>
      <c r="D1079" s="19" t="str">
        <f t="shared" si="16"/>
        <v/>
      </c>
      <c r="E1079" s="19" t="str">
        <f>IF(IFERROR(FIND(検索!$B$26,地域!A1079),0)&gt;=1,IF(地域!E1079="","",地域!E1079),"")</f>
        <v/>
      </c>
      <c r="F1079" s="19" t="str">
        <f>IF(IFERROR(FIND(検索!$B$26,地域!A1079),0)&gt;=1,IF(地域!F1079="","",地域!F1079),"")</f>
        <v/>
      </c>
      <c r="G1079" s="19" t="str">
        <f>IF(IFERROR(FIND(検索!$B$26,地域!A1079),0)&gt;=1,IF(地域!G1079="","",地域!G1079),"")</f>
        <v/>
      </c>
      <c r="H1079" s="19" t="str">
        <f>IF(IFERROR(FIND(検索!$B$26,地域!A1079),0)&gt;=1,IF(地域!H1079="","",地域!H1079),"")</f>
        <v/>
      </c>
      <c r="I1079" s="19" t="str">
        <f>IF(IFERROR(FIND(検索!$B$26,地域!A1079),0)&gt;=1,IF(地域!I1079="","",地域!I1079),"")</f>
        <v/>
      </c>
      <c r="J1079" s="19" t="str">
        <f>IF(IFERROR(FIND(検索!$B$26,地域!A1079),0)&gt;=1,IF(地域!J1079="","",地域!J1079),"")</f>
        <v/>
      </c>
      <c r="K1079" s="19" t="str">
        <f>IF(IFERROR(FIND(検索!$B$26,地域!A1079),0)&gt;=1,IF(地域!D1079="","",地域!D1079),"")</f>
        <v/>
      </c>
    </row>
    <row r="1080" spans="1:11" x14ac:dyDescent="0.15">
      <c r="A1080" s="19" t="str">
        <f>IF(IFERROR(FIND(検索!$B$26,地域!A1080),0)&gt;=1,IF(地域!A1080="","",地域!A1080),"")</f>
        <v/>
      </c>
      <c r="B1080" s="19" t="str">
        <f>IF(IFERROR(FIND(検索!$B$26,地域!A1080),0)&gt;=1,IF(地域!B1080="","",地域!B1080),"")</f>
        <v/>
      </c>
      <c r="C1080" s="19" t="str">
        <f>IF(IFERROR(FIND(検索!$B$26,地域!A1080),0)&gt;=1,IF(地域!C1080="","",地域!C1080),"")</f>
        <v/>
      </c>
      <c r="D1080" s="19" t="str">
        <f t="shared" si="16"/>
        <v/>
      </c>
      <c r="E1080" s="19" t="str">
        <f>IF(IFERROR(FIND(検索!$B$26,地域!A1080),0)&gt;=1,IF(地域!E1080="","",地域!E1080),"")</f>
        <v/>
      </c>
      <c r="F1080" s="19" t="str">
        <f>IF(IFERROR(FIND(検索!$B$26,地域!A1080),0)&gt;=1,IF(地域!F1080="","",地域!F1080),"")</f>
        <v/>
      </c>
      <c r="G1080" s="19" t="str">
        <f>IF(IFERROR(FIND(検索!$B$26,地域!A1080),0)&gt;=1,IF(地域!G1080="","",地域!G1080),"")</f>
        <v/>
      </c>
      <c r="H1080" s="19" t="str">
        <f>IF(IFERROR(FIND(検索!$B$26,地域!A1080),0)&gt;=1,IF(地域!H1080="","",地域!H1080),"")</f>
        <v/>
      </c>
      <c r="I1080" s="19" t="str">
        <f>IF(IFERROR(FIND(検索!$B$26,地域!A1080),0)&gt;=1,IF(地域!I1080="","",地域!I1080),"")</f>
        <v/>
      </c>
      <c r="J1080" s="19" t="str">
        <f>IF(IFERROR(FIND(検索!$B$26,地域!A1080),0)&gt;=1,IF(地域!J1080="","",地域!J1080),"")</f>
        <v/>
      </c>
      <c r="K1080" s="19" t="str">
        <f>IF(IFERROR(FIND(検索!$B$26,地域!A1080),0)&gt;=1,IF(地域!D1080="","",地域!D1080),"")</f>
        <v/>
      </c>
    </row>
    <row r="1081" spans="1:11" x14ac:dyDescent="0.15">
      <c r="A1081" s="19" t="str">
        <f>IF(IFERROR(FIND(検索!$B$26,地域!A1081),0)&gt;=1,IF(地域!A1081="","",地域!A1081),"")</f>
        <v/>
      </c>
      <c r="B1081" s="19" t="str">
        <f>IF(IFERROR(FIND(検索!$B$26,地域!A1081),0)&gt;=1,IF(地域!B1081="","",地域!B1081),"")</f>
        <v/>
      </c>
      <c r="C1081" s="19" t="str">
        <f>IF(IFERROR(FIND(検索!$B$26,地域!A1081),0)&gt;=1,IF(地域!C1081="","",地域!C1081),"")</f>
        <v/>
      </c>
      <c r="D1081" s="19" t="str">
        <f t="shared" si="16"/>
        <v/>
      </c>
      <c r="E1081" s="19" t="str">
        <f>IF(IFERROR(FIND(検索!$B$26,地域!A1081),0)&gt;=1,IF(地域!E1081="","",地域!E1081),"")</f>
        <v/>
      </c>
      <c r="F1081" s="19" t="str">
        <f>IF(IFERROR(FIND(検索!$B$26,地域!A1081),0)&gt;=1,IF(地域!F1081="","",地域!F1081),"")</f>
        <v/>
      </c>
      <c r="G1081" s="19" t="str">
        <f>IF(IFERROR(FIND(検索!$B$26,地域!A1081),0)&gt;=1,IF(地域!G1081="","",地域!G1081),"")</f>
        <v/>
      </c>
      <c r="H1081" s="19" t="str">
        <f>IF(IFERROR(FIND(検索!$B$26,地域!A1081),0)&gt;=1,IF(地域!H1081="","",地域!H1081),"")</f>
        <v/>
      </c>
      <c r="I1081" s="19" t="str">
        <f>IF(IFERROR(FIND(検索!$B$26,地域!A1081),0)&gt;=1,IF(地域!I1081="","",地域!I1081),"")</f>
        <v/>
      </c>
      <c r="J1081" s="19" t="str">
        <f>IF(IFERROR(FIND(検索!$B$26,地域!A1081),0)&gt;=1,IF(地域!J1081="","",地域!J1081),"")</f>
        <v/>
      </c>
      <c r="K1081" s="19" t="str">
        <f>IF(IFERROR(FIND(検索!$B$26,地域!A1081),0)&gt;=1,IF(地域!D1081="","",地域!D1081),"")</f>
        <v/>
      </c>
    </row>
    <row r="1082" spans="1:11" x14ac:dyDescent="0.15">
      <c r="A1082" s="19" t="str">
        <f>IF(IFERROR(FIND(検索!$B$26,地域!A1082),0)&gt;=1,IF(地域!A1082="","",地域!A1082),"")</f>
        <v/>
      </c>
      <c r="B1082" s="19" t="str">
        <f>IF(IFERROR(FIND(検索!$B$26,地域!A1082),0)&gt;=1,IF(地域!B1082="","",地域!B1082),"")</f>
        <v/>
      </c>
      <c r="C1082" s="19" t="str">
        <f>IF(IFERROR(FIND(検索!$B$26,地域!A1082),0)&gt;=1,IF(地域!C1082="","",地域!C1082),"")</f>
        <v/>
      </c>
      <c r="D1082" s="19" t="str">
        <f t="shared" si="16"/>
        <v/>
      </c>
      <c r="E1082" s="19" t="str">
        <f>IF(IFERROR(FIND(検索!$B$26,地域!A1082),0)&gt;=1,IF(地域!E1082="","",地域!E1082),"")</f>
        <v/>
      </c>
      <c r="F1082" s="19" t="str">
        <f>IF(IFERROR(FIND(検索!$B$26,地域!A1082),0)&gt;=1,IF(地域!F1082="","",地域!F1082),"")</f>
        <v/>
      </c>
      <c r="G1082" s="19" t="str">
        <f>IF(IFERROR(FIND(検索!$B$26,地域!A1082),0)&gt;=1,IF(地域!G1082="","",地域!G1082),"")</f>
        <v/>
      </c>
      <c r="H1082" s="19" t="str">
        <f>IF(IFERROR(FIND(検索!$B$26,地域!A1082),0)&gt;=1,IF(地域!H1082="","",地域!H1082),"")</f>
        <v/>
      </c>
      <c r="I1082" s="19" t="str">
        <f>IF(IFERROR(FIND(検索!$B$26,地域!A1082),0)&gt;=1,IF(地域!I1082="","",地域!I1082),"")</f>
        <v/>
      </c>
      <c r="J1082" s="19" t="str">
        <f>IF(IFERROR(FIND(検索!$B$26,地域!A1082),0)&gt;=1,IF(地域!J1082="","",地域!J1082),"")</f>
        <v/>
      </c>
      <c r="K1082" s="19" t="str">
        <f>IF(IFERROR(FIND(検索!$B$26,地域!A1082),0)&gt;=1,IF(地域!D1082="","",地域!D1082),"")</f>
        <v/>
      </c>
    </row>
    <row r="1083" spans="1:11" x14ac:dyDescent="0.15">
      <c r="A1083" s="19" t="str">
        <f>IF(IFERROR(FIND(検索!$B$26,地域!A1083),0)&gt;=1,IF(地域!A1083="","",地域!A1083),"")</f>
        <v/>
      </c>
      <c r="B1083" s="19" t="str">
        <f>IF(IFERROR(FIND(検索!$B$26,地域!A1083),0)&gt;=1,IF(地域!B1083="","",地域!B1083),"")</f>
        <v/>
      </c>
      <c r="C1083" s="19" t="str">
        <f>IF(IFERROR(FIND(検索!$B$26,地域!A1083),0)&gt;=1,IF(地域!C1083="","",地域!C1083),"")</f>
        <v/>
      </c>
      <c r="D1083" s="19" t="str">
        <f t="shared" si="16"/>
        <v/>
      </c>
      <c r="E1083" s="19" t="str">
        <f>IF(IFERROR(FIND(検索!$B$26,地域!A1083),0)&gt;=1,IF(地域!E1083="","",地域!E1083),"")</f>
        <v/>
      </c>
      <c r="F1083" s="19" t="str">
        <f>IF(IFERROR(FIND(検索!$B$26,地域!A1083),0)&gt;=1,IF(地域!F1083="","",地域!F1083),"")</f>
        <v/>
      </c>
      <c r="G1083" s="19" t="str">
        <f>IF(IFERROR(FIND(検索!$B$26,地域!A1083),0)&gt;=1,IF(地域!G1083="","",地域!G1083),"")</f>
        <v/>
      </c>
      <c r="H1083" s="19" t="str">
        <f>IF(IFERROR(FIND(検索!$B$26,地域!A1083),0)&gt;=1,IF(地域!H1083="","",地域!H1083),"")</f>
        <v/>
      </c>
      <c r="I1083" s="19" t="str">
        <f>IF(IFERROR(FIND(検索!$B$26,地域!A1083),0)&gt;=1,IF(地域!I1083="","",地域!I1083),"")</f>
        <v/>
      </c>
      <c r="J1083" s="19" t="str">
        <f>IF(IFERROR(FIND(検索!$B$26,地域!A1083),0)&gt;=1,IF(地域!J1083="","",地域!J1083),"")</f>
        <v/>
      </c>
      <c r="K1083" s="19" t="str">
        <f>IF(IFERROR(FIND(検索!$B$26,地域!A1083),0)&gt;=1,IF(地域!D1083="","",地域!D1083),"")</f>
        <v/>
      </c>
    </row>
    <row r="1084" spans="1:11" x14ac:dyDescent="0.15">
      <c r="A1084" s="19" t="str">
        <f>IF(IFERROR(FIND(検索!$B$26,地域!A1084),0)&gt;=1,IF(地域!A1084="","",地域!A1084),"")</f>
        <v/>
      </c>
      <c r="B1084" s="19" t="str">
        <f>IF(IFERROR(FIND(検索!$B$26,地域!A1084),0)&gt;=1,IF(地域!B1084="","",地域!B1084),"")</f>
        <v/>
      </c>
      <c r="C1084" s="19" t="str">
        <f>IF(IFERROR(FIND(検索!$B$26,地域!A1084),0)&gt;=1,IF(地域!C1084="","",地域!C1084),"")</f>
        <v/>
      </c>
      <c r="D1084" s="19" t="str">
        <f t="shared" si="16"/>
        <v/>
      </c>
      <c r="E1084" s="19" t="str">
        <f>IF(IFERROR(FIND(検索!$B$26,地域!A1084),0)&gt;=1,IF(地域!E1084="","",地域!E1084),"")</f>
        <v/>
      </c>
      <c r="F1084" s="19" t="str">
        <f>IF(IFERROR(FIND(検索!$B$26,地域!A1084),0)&gt;=1,IF(地域!F1084="","",地域!F1084),"")</f>
        <v/>
      </c>
      <c r="G1084" s="19" t="str">
        <f>IF(IFERROR(FIND(検索!$B$26,地域!A1084),0)&gt;=1,IF(地域!G1084="","",地域!G1084),"")</f>
        <v/>
      </c>
      <c r="H1084" s="19" t="str">
        <f>IF(IFERROR(FIND(検索!$B$26,地域!A1084),0)&gt;=1,IF(地域!H1084="","",地域!H1084),"")</f>
        <v/>
      </c>
      <c r="I1084" s="19" t="str">
        <f>IF(IFERROR(FIND(検索!$B$26,地域!A1084),0)&gt;=1,IF(地域!I1084="","",地域!I1084),"")</f>
        <v/>
      </c>
      <c r="J1084" s="19" t="str">
        <f>IF(IFERROR(FIND(検索!$B$26,地域!A1084),0)&gt;=1,IF(地域!J1084="","",地域!J1084),"")</f>
        <v/>
      </c>
      <c r="K1084" s="19" t="str">
        <f>IF(IFERROR(FIND(検索!$B$26,地域!A1084),0)&gt;=1,IF(地域!D1084="","",地域!D1084),"")</f>
        <v/>
      </c>
    </row>
    <row r="1085" spans="1:11" x14ac:dyDescent="0.15">
      <c r="A1085" s="19" t="str">
        <f>IF(IFERROR(FIND(検索!$B$26,地域!A1085),0)&gt;=1,IF(地域!A1085="","",地域!A1085),"")</f>
        <v/>
      </c>
      <c r="B1085" s="19" t="str">
        <f>IF(IFERROR(FIND(検索!$B$26,地域!A1085),0)&gt;=1,IF(地域!B1085="","",地域!B1085),"")</f>
        <v/>
      </c>
      <c r="C1085" s="19" t="str">
        <f>IF(IFERROR(FIND(検索!$B$26,地域!A1085),0)&gt;=1,IF(地域!C1085="","",地域!C1085),"")</f>
        <v/>
      </c>
      <c r="D1085" s="19" t="str">
        <f t="shared" si="16"/>
        <v/>
      </c>
      <c r="E1085" s="19" t="str">
        <f>IF(IFERROR(FIND(検索!$B$26,地域!A1085),0)&gt;=1,IF(地域!E1085="","",地域!E1085),"")</f>
        <v/>
      </c>
      <c r="F1085" s="19" t="str">
        <f>IF(IFERROR(FIND(検索!$B$26,地域!A1085),0)&gt;=1,IF(地域!F1085="","",地域!F1085),"")</f>
        <v/>
      </c>
      <c r="G1085" s="19" t="str">
        <f>IF(IFERROR(FIND(検索!$B$26,地域!A1085),0)&gt;=1,IF(地域!G1085="","",地域!G1085),"")</f>
        <v/>
      </c>
      <c r="H1085" s="19" t="str">
        <f>IF(IFERROR(FIND(検索!$B$26,地域!A1085),0)&gt;=1,IF(地域!H1085="","",地域!H1085),"")</f>
        <v/>
      </c>
      <c r="I1085" s="19" t="str">
        <f>IF(IFERROR(FIND(検索!$B$26,地域!A1085),0)&gt;=1,IF(地域!I1085="","",地域!I1085),"")</f>
        <v/>
      </c>
      <c r="J1085" s="19" t="str">
        <f>IF(IFERROR(FIND(検索!$B$26,地域!A1085),0)&gt;=1,IF(地域!J1085="","",地域!J1085),"")</f>
        <v/>
      </c>
      <c r="K1085" s="19" t="str">
        <f>IF(IFERROR(FIND(検索!$B$26,地域!A1085),0)&gt;=1,IF(地域!D1085="","",地域!D1085),"")</f>
        <v/>
      </c>
    </row>
    <row r="1086" spans="1:11" x14ac:dyDescent="0.15">
      <c r="A1086" s="19" t="str">
        <f>IF(IFERROR(FIND(検索!$B$26,地域!A1086),0)&gt;=1,IF(地域!A1086="","",地域!A1086),"")</f>
        <v/>
      </c>
      <c r="B1086" s="19" t="str">
        <f>IF(IFERROR(FIND(検索!$B$26,地域!A1086),0)&gt;=1,IF(地域!B1086="","",地域!B1086),"")</f>
        <v/>
      </c>
      <c r="C1086" s="19" t="str">
        <f>IF(IFERROR(FIND(検索!$B$26,地域!A1086),0)&gt;=1,IF(地域!C1086="","",地域!C1086),"")</f>
        <v/>
      </c>
      <c r="D1086" s="19" t="str">
        <f t="shared" si="16"/>
        <v/>
      </c>
      <c r="E1086" s="19" t="str">
        <f>IF(IFERROR(FIND(検索!$B$26,地域!A1086),0)&gt;=1,IF(地域!E1086="","",地域!E1086),"")</f>
        <v/>
      </c>
      <c r="F1086" s="19" t="str">
        <f>IF(IFERROR(FIND(検索!$B$26,地域!A1086),0)&gt;=1,IF(地域!F1086="","",地域!F1086),"")</f>
        <v/>
      </c>
      <c r="G1086" s="19" t="str">
        <f>IF(IFERROR(FIND(検索!$B$26,地域!A1086),0)&gt;=1,IF(地域!G1086="","",地域!G1086),"")</f>
        <v/>
      </c>
      <c r="H1086" s="19" t="str">
        <f>IF(IFERROR(FIND(検索!$B$26,地域!A1086),0)&gt;=1,IF(地域!H1086="","",地域!H1086),"")</f>
        <v/>
      </c>
      <c r="I1086" s="19" t="str">
        <f>IF(IFERROR(FIND(検索!$B$26,地域!A1086),0)&gt;=1,IF(地域!I1086="","",地域!I1086),"")</f>
        <v/>
      </c>
      <c r="J1086" s="19" t="str">
        <f>IF(IFERROR(FIND(検索!$B$26,地域!A1086),0)&gt;=1,IF(地域!J1086="","",地域!J1086),"")</f>
        <v/>
      </c>
      <c r="K1086" s="19" t="str">
        <f>IF(IFERROR(FIND(検索!$B$26,地域!A1086),0)&gt;=1,IF(地域!D1086="","",地域!D1086),"")</f>
        <v/>
      </c>
    </row>
    <row r="1087" spans="1:11" x14ac:dyDescent="0.15">
      <c r="A1087" s="19" t="str">
        <f>IF(IFERROR(FIND(検索!$B$26,地域!A1087),0)&gt;=1,IF(地域!A1087="","",地域!A1087),"")</f>
        <v/>
      </c>
      <c r="B1087" s="19" t="str">
        <f>IF(IFERROR(FIND(検索!$B$26,地域!A1087),0)&gt;=1,IF(地域!B1087="","",地域!B1087),"")</f>
        <v/>
      </c>
      <c r="C1087" s="19" t="str">
        <f>IF(IFERROR(FIND(検索!$B$26,地域!A1087),0)&gt;=1,IF(地域!C1087="","",地域!C1087),"")</f>
        <v/>
      </c>
      <c r="D1087" s="19" t="str">
        <f t="shared" si="16"/>
        <v/>
      </c>
      <c r="E1087" s="19" t="str">
        <f>IF(IFERROR(FIND(検索!$B$26,地域!A1087),0)&gt;=1,IF(地域!E1087="","",地域!E1087),"")</f>
        <v/>
      </c>
      <c r="F1087" s="19" t="str">
        <f>IF(IFERROR(FIND(検索!$B$26,地域!A1087),0)&gt;=1,IF(地域!F1087="","",地域!F1087),"")</f>
        <v/>
      </c>
      <c r="G1087" s="19" t="str">
        <f>IF(IFERROR(FIND(検索!$B$26,地域!A1087),0)&gt;=1,IF(地域!G1087="","",地域!G1087),"")</f>
        <v/>
      </c>
      <c r="H1087" s="19" t="str">
        <f>IF(IFERROR(FIND(検索!$B$26,地域!A1087),0)&gt;=1,IF(地域!H1087="","",地域!H1087),"")</f>
        <v/>
      </c>
      <c r="I1087" s="19" t="str">
        <f>IF(IFERROR(FIND(検索!$B$26,地域!A1087),0)&gt;=1,IF(地域!I1087="","",地域!I1087),"")</f>
        <v/>
      </c>
      <c r="J1087" s="19" t="str">
        <f>IF(IFERROR(FIND(検索!$B$26,地域!A1087),0)&gt;=1,IF(地域!J1087="","",地域!J1087),"")</f>
        <v/>
      </c>
      <c r="K1087" s="19" t="str">
        <f>IF(IFERROR(FIND(検索!$B$26,地域!A1087),0)&gt;=1,IF(地域!D1087="","",地域!D1087),"")</f>
        <v/>
      </c>
    </row>
    <row r="1088" spans="1:11" x14ac:dyDescent="0.15">
      <c r="A1088" s="19" t="str">
        <f>IF(IFERROR(FIND(検索!$B$26,地域!A1088),0)&gt;=1,IF(地域!A1088="","",地域!A1088),"")</f>
        <v/>
      </c>
      <c r="B1088" s="19" t="str">
        <f>IF(IFERROR(FIND(検索!$B$26,地域!A1088),0)&gt;=1,IF(地域!B1088="","",地域!B1088),"")</f>
        <v/>
      </c>
      <c r="C1088" s="19" t="str">
        <f>IF(IFERROR(FIND(検索!$B$26,地域!A1088),0)&gt;=1,IF(地域!C1088="","",地域!C1088),"")</f>
        <v/>
      </c>
      <c r="D1088" s="19" t="str">
        <f t="shared" si="16"/>
        <v/>
      </c>
      <c r="E1088" s="19" t="str">
        <f>IF(IFERROR(FIND(検索!$B$26,地域!A1088),0)&gt;=1,IF(地域!E1088="","",地域!E1088),"")</f>
        <v/>
      </c>
      <c r="F1088" s="19" t="str">
        <f>IF(IFERROR(FIND(検索!$B$26,地域!A1088),0)&gt;=1,IF(地域!F1088="","",地域!F1088),"")</f>
        <v/>
      </c>
      <c r="G1088" s="19" t="str">
        <f>IF(IFERROR(FIND(検索!$B$26,地域!A1088),0)&gt;=1,IF(地域!G1088="","",地域!G1088),"")</f>
        <v/>
      </c>
      <c r="H1088" s="19" t="str">
        <f>IF(IFERROR(FIND(検索!$B$26,地域!A1088),0)&gt;=1,IF(地域!H1088="","",地域!H1088),"")</f>
        <v/>
      </c>
      <c r="I1088" s="19" t="str">
        <f>IF(IFERROR(FIND(検索!$B$26,地域!A1088),0)&gt;=1,IF(地域!I1088="","",地域!I1088),"")</f>
        <v/>
      </c>
      <c r="J1088" s="19" t="str">
        <f>IF(IFERROR(FIND(検索!$B$26,地域!A1088),0)&gt;=1,IF(地域!J1088="","",地域!J1088),"")</f>
        <v/>
      </c>
      <c r="K1088" s="19" t="str">
        <f>IF(IFERROR(FIND(検索!$B$26,地域!A1088),0)&gt;=1,IF(地域!D1088="","",地域!D1088),"")</f>
        <v/>
      </c>
    </row>
    <row r="1089" spans="1:11" x14ac:dyDescent="0.15">
      <c r="A1089" s="19" t="str">
        <f>IF(IFERROR(FIND(検索!$B$26,地域!A1089),0)&gt;=1,IF(地域!A1089="","",地域!A1089),"")</f>
        <v/>
      </c>
      <c r="B1089" s="19" t="str">
        <f>IF(IFERROR(FIND(検索!$B$26,地域!A1089),0)&gt;=1,IF(地域!B1089="","",地域!B1089),"")</f>
        <v/>
      </c>
      <c r="C1089" s="19" t="str">
        <f>IF(IFERROR(FIND(検索!$B$26,地域!A1089),0)&gt;=1,IF(地域!C1089="","",地域!C1089),"")</f>
        <v/>
      </c>
      <c r="D1089" s="19" t="str">
        <f t="shared" si="16"/>
        <v/>
      </c>
      <c r="E1089" s="19" t="str">
        <f>IF(IFERROR(FIND(検索!$B$26,地域!A1089),0)&gt;=1,IF(地域!E1089="","",地域!E1089),"")</f>
        <v/>
      </c>
      <c r="F1089" s="19" t="str">
        <f>IF(IFERROR(FIND(検索!$B$26,地域!A1089),0)&gt;=1,IF(地域!F1089="","",地域!F1089),"")</f>
        <v/>
      </c>
      <c r="G1089" s="19" t="str">
        <f>IF(IFERROR(FIND(検索!$B$26,地域!A1089),0)&gt;=1,IF(地域!G1089="","",地域!G1089),"")</f>
        <v/>
      </c>
      <c r="H1089" s="19" t="str">
        <f>IF(IFERROR(FIND(検索!$B$26,地域!A1089),0)&gt;=1,IF(地域!H1089="","",地域!H1089),"")</f>
        <v/>
      </c>
      <c r="I1089" s="19" t="str">
        <f>IF(IFERROR(FIND(検索!$B$26,地域!A1089),0)&gt;=1,IF(地域!I1089="","",地域!I1089),"")</f>
        <v/>
      </c>
      <c r="J1089" s="19" t="str">
        <f>IF(IFERROR(FIND(検索!$B$26,地域!A1089),0)&gt;=1,IF(地域!J1089="","",地域!J1089),"")</f>
        <v/>
      </c>
      <c r="K1089" s="19" t="str">
        <f>IF(IFERROR(FIND(検索!$B$26,地域!A1089),0)&gt;=1,IF(地域!D1089="","",地域!D1089),"")</f>
        <v/>
      </c>
    </row>
    <row r="1090" spans="1:11" x14ac:dyDescent="0.15">
      <c r="A1090" s="19" t="str">
        <f>IF(IFERROR(FIND(検索!$B$26,地域!A1090),0)&gt;=1,IF(地域!A1090="","",地域!A1090),"")</f>
        <v/>
      </c>
      <c r="B1090" s="19" t="str">
        <f>IF(IFERROR(FIND(検索!$B$26,地域!A1090),0)&gt;=1,IF(地域!B1090="","",地域!B1090),"")</f>
        <v/>
      </c>
      <c r="C1090" s="19" t="str">
        <f>IF(IFERROR(FIND(検索!$B$26,地域!A1090),0)&gt;=1,IF(地域!C1090="","",地域!C1090),"")</f>
        <v/>
      </c>
      <c r="D1090" s="19" t="str">
        <f t="shared" ref="D1090:D1153" si="17">IF($A1090="","","jeed")</f>
        <v/>
      </c>
      <c r="E1090" s="19" t="str">
        <f>IF(IFERROR(FIND(検索!$B$26,地域!A1090),0)&gt;=1,IF(地域!E1090="","",地域!E1090),"")</f>
        <v/>
      </c>
      <c r="F1090" s="19" t="str">
        <f>IF(IFERROR(FIND(検索!$B$26,地域!A1090),0)&gt;=1,IF(地域!F1090="","",地域!F1090),"")</f>
        <v/>
      </c>
      <c r="G1090" s="19" t="str">
        <f>IF(IFERROR(FIND(検索!$B$26,地域!A1090),0)&gt;=1,IF(地域!G1090="","",地域!G1090),"")</f>
        <v/>
      </c>
      <c r="H1090" s="19" t="str">
        <f>IF(IFERROR(FIND(検索!$B$26,地域!A1090),0)&gt;=1,IF(地域!H1090="","",地域!H1090),"")</f>
        <v/>
      </c>
      <c r="I1090" s="19" t="str">
        <f>IF(IFERROR(FIND(検索!$B$26,地域!A1090),0)&gt;=1,IF(地域!I1090="","",地域!I1090),"")</f>
        <v/>
      </c>
      <c r="J1090" s="19" t="str">
        <f>IF(IFERROR(FIND(検索!$B$26,地域!A1090),0)&gt;=1,IF(地域!J1090="","",地域!J1090),"")</f>
        <v/>
      </c>
      <c r="K1090" s="19" t="str">
        <f>IF(IFERROR(FIND(検索!$B$26,地域!A1090),0)&gt;=1,IF(地域!D1090="","",地域!D1090),"")</f>
        <v/>
      </c>
    </row>
    <row r="1091" spans="1:11" x14ac:dyDescent="0.15">
      <c r="A1091" s="19" t="str">
        <f>IF(IFERROR(FIND(検索!$B$26,地域!A1091),0)&gt;=1,IF(地域!A1091="","",地域!A1091),"")</f>
        <v/>
      </c>
      <c r="B1091" s="19" t="str">
        <f>IF(IFERROR(FIND(検索!$B$26,地域!A1091),0)&gt;=1,IF(地域!B1091="","",地域!B1091),"")</f>
        <v/>
      </c>
      <c r="C1091" s="19" t="str">
        <f>IF(IFERROR(FIND(検索!$B$26,地域!A1091),0)&gt;=1,IF(地域!C1091="","",地域!C1091),"")</f>
        <v/>
      </c>
      <c r="D1091" s="19" t="str">
        <f t="shared" si="17"/>
        <v/>
      </c>
      <c r="E1091" s="19" t="str">
        <f>IF(IFERROR(FIND(検索!$B$26,地域!A1091),0)&gt;=1,IF(地域!E1091="","",地域!E1091),"")</f>
        <v/>
      </c>
      <c r="F1091" s="19" t="str">
        <f>IF(IFERROR(FIND(検索!$B$26,地域!A1091),0)&gt;=1,IF(地域!F1091="","",地域!F1091),"")</f>
        <v/>
      </c>
      <c r="G1091" s="19" t="str">
        <f>IF(IFERROR(FIND(検索!$B$26,地域!A1091),0)&gt;=1,IF(地域!G1091="","",地域!G1091),"")</f>
        <v/>
      </c>
      <c r="H1091" s="19" t="str">
        <f>IF(IFERROR(FIND(検索!$B$26,地域!A1091),0)&gt;=1,IF(地域!H1091="","",地域!H1091),"")</f>
        <v/>
      </c>
      <c r="I1091" s="19" t="str">
        <f>IF(IFERROR(FIND(検索!$B$26,地域!A1091),0)&gt;=1,IF(地域!I1091="","",地域!I1091),"")</f>
        <v/>
      </c>
      <c r="J1091" s="19" t="str">
        <f>IF(IFERROR(FIND(検索!$B$26,地域!A1091),0)&gt;=1,IF(地域!J1091="","",地域!J1091),"")</f>
        <v/>
      </c>
      <c r="K1091" s="19" t="str">
        <f>IF(IFERROR(FIND(検索!$B$26,地域!A1091),0)&gt;=1,IF(地域!D1091="","",地域!D1091),"")</f>
        <v/>
      </c>
    </row>
    <row r="1092" spans="1:11" x14ac:dyDescent="0.15">
      <c r="A1092" s="19" t="str">
        <f>IF(IFERROR(FIND(検索!$B$26,地域!A1092),0)&gt;=1,IF(地域!A1092="","",地域!A1092),"")</f>
        <v/>
      </c>
      <c r="B1092" s="19" t="str">
        <f>IF(IFERROR(FIND(検索!$B$26,地域!A1092),0)&gt;=1,IF(地域!B1092="","",地域!B1092),"")</f>
        <v/>
      </c>
      <c r="C1092" s="19" t="str">
        <f>IF(IFERROR(FIND(検索!$B$26,地域!A1092),0)&gt;=1,IF(地域!C1092="","",地域!C1092),"")</f>
        <v/>
      </c>
      <c r="D1092" s="19" t="str">
        <f t="shared" si="17"/>
        <v/>
      </c>
      <c r="E1092" s="19" t="str">
        <f>IF(IFERROR(FIND(検索!$B$26,地域!A1092),0)&gt;=1,IF(地域!E1092="","",地域!E1092),"")</f>
        <v/>
      </c>
      <c r="F1092" s="19" t="str">
        <f>IF(IFERROR(FIND(検索!$B$26,地域!A1092),0)&gt;=1,IF(地域!F1092="","",地域!F1092),"")</f>
        <v/>
      </c>
      <c r="G1092" s="19" t="str">
        <f>IF(IFERROR(FIND(検索!$B$26,地域!A1092),0)&gt;=1,IF(地域!G1092="","",地域!G1092),"")</f>
        <v/>
      </c>
      <c r="H1092" s="19" t="str">
        <f>IF(IFERROR(FIND(検索!$B$26,地域!A1092),0)&gt;=1,IF(地域!H1092="","",地域!H1092),"")</f>
        <v/>
      </c>
      <c r="I1092" s="19" t="str">
        <f>IF(IFERROR(FIND(検索!$B$26,地域!A1092),0)&gt;=1,IF(地域!I1092="","",地域!I1092),"")</f>
        <v/>
      </c>
      <c r="J1092" s="19" t="str">
        <f>IF(IFERROR(FIND(検索!$B$26,地域!A1092),0)&gt;=1,IF(地域!J1092="","",地域!J1092),"")</f>
        <v/>
      </c>
      <c r="K1092" s="19" t="str">
        <f>IF(IFERROR(FIND(検索!$B$26,地域!A1092),0)&gt;=1,IF(地域!D1092="","",地域!D1092),"")</f>
        <v/>
      </c>
    </row>
    <row r="1093" spans="1:11" x14ac:dyDescent="0.15">
      <c r="A1093" s="19" t="str">
        <f>IF(IFERROR(FIND(検索!$B$26,地域!A1093),0)&gt;=1,IF(地域!A1093="","",地域!A1093),"")</f>
        <v/>
      </c>
      <c r="B1093" s="19" t="str">
        <f>IF(IFERROR(FIND(検索!$B$26,地域!A1093),0)&gt;=1,IF(地域!B1093="","",地域!B1093),"")</f>
        <v/>
      </c>
      <c r="C1093" s="19" t="str">
        <f>IF(IFERROR(FIND(検索!$B$26,地域!A1093),0)&gt;=1,IF(地域!C1093="","",地域!C1093),"")</f>
        <v/>
      </c>
      <c r="D1093" s="19" t="str">
        <f t="shared" si="17"/>
        <v/>
      </c>
      <c r="E1093" s="19" t="str">
        <f>IF(IFERROR(FIND(検索!$B$26,地域!A1093),0)&gt;=1,IF(地域!E1093="","",地域!E1093),"")</f>
        <v/>
      </c>
      <c r="F1093" s="19" t="str">
        <f>IF(IFERROR(FIND(検索!$B$26,地域!A1093),0)&gt;=1,IF(地域!F1093="","",地域!F1093),"")</f>
        <v/>
      </c>
      <c r="G1093" s="19" t="str">
        <f>IF(IFERROR(FIND(検索!$B$26,地域!A1093),0)&gt;=1,IF(地域!G1093="","",地域!G1093),"")</f>
        <v/>
      </c>
      <c r="H1093" s="19" t="str">
        <f>IF(IFERROR(FIND(検索!$B$26,地域!A1093),0)&gt;=1,IF(地域!H1093="","",地域!H1093),"")</f>
        <v/>
      </c>
      <c r="I1093" s="19" t="str">
        <f>IF(IFERROR(FIND(検索!$B$26,地域!A1093),0)&gt;=1,IF(地域!I1093="","",地域!I1093),"")</f>
        <v/>
      </c>
      <c r="J1093" s="19" t="str">
        <f>IF(IFERROR(FIND(検索!$B$26,地域!A1093),0)&gt;=1,IF(地域!J1093="","",地域!J1093),"")</f>
        <v/>
      </c>
      <c r="K1093" s="19" t="str">
        <f>IF(IFERROR(FIND(検索!$B$26,地域!A1093),0)&gt;=1,IF(地域!D1093="","",地域!D1093),"")</f>
        <v/>
      </c>
    </row>
    <row r="1094" spans="1:11" x14ac:dyDescent="0.15">
      <c r="A1094" s="19" t="str">
        <f>IF(IFERROR(FIND(検索!$B$26,地域!A1094),0)&gt;=1,IF(地域!A1094="","",地域!A1094),"")</f>
        <v/>
      </c>
      <c r="B1094" s="19" t="str">
        <f>IF(IFERROR(FIND(検索!$B$26,地域!A1094),0)&gt;=1,IF(地域!B1094="","",地域!B1094),"")</f>
        <v/>
      </c>
      <c r="C1094" s="19" t="str">
        <f>IF(IFERROR(FIND(検索!$B$26,地域!A1094),0)&gt;=1,IF(地域!C1094="","",地域!C1094),"")</f>
        <v/>
      </c>
      <c r="D1094" s="19" t="str">
        <f t="shared" si="17"/>
        <v/>
      </c>
      <c r="E1094" s="19" t="str">
        <f>IF(IFERROR(FIND(検索!$B$26,地域!A1094),0)&gt;=1,IF(地域!E1094="","",地域!E1094),"")</f>
        <v/>
      </c>
      <c r="F1094" s="19" t="str">
        <f>IF(IFERROR(FIND(検索!$B$26,地域!A1094),0)&gt;=1,IF(地域!F1094="","",地域!F1094),"")</f>
        <v/>
      </c>
      <c r="G1094" s="19" t="str">
        <f>IF(IFERROR(FIND(検索!$B$26,地域!A1094),0)&gt;=1,IF(地域!G1094="","",地域!G1094),"")</f>
        <v/>
      </c>
      <c r="H1094" s="19" t="str">
        <f>IF(IFERROR(FIND(検索!$B$26,地域!A1094),0)&gt;=1,IF(地域!H1094="","",地域!H1094),"")</f>
        <v/>
      </c>
      <c r="I1094" s="19" t="str">
        <f>IF(IFERROR(FIND(検索!$B$26,地域!A1094),0)&gt;=1,IF(地域!I1094="","",地域!I1094),"")</f>
        <v/>
      </c>
      <c r="J1094" s="19" t="str">
        <f>IF(IFERROR(FIND(検索!$B$26,地域!A1094),0)&gt;=1,IF(地域!J1094="","",地域!J1094),"")</f>
        <v/>
      </c>
      <c r="K1094" s="19" t="str">
        <f>IF(IFERROR(FIND(検索!$B$26,地域!A1094),0)&gt;=1,IF(地域!D1094="","",地域!D1094),"")</f>
        <v/>
      </c>
    </row>
    <row r="1095" spans="1:11" x14ac:dyDescent="0.15">
      <c r="A1095" s="19" t="str">
        <f>IF(IFERROR(FIND(検索!$B$26,地域!A1095),0)&gt;=1,IF(地域!A1095="","",地域!A1095),"")</f>
        <v/>
      </c>
      <c r="B1095" s="19" t="str">
        <f>IF(IFERROR(FIND(検索!$B$26,地域!A1095),0)&gt;=1,IF(地域!B1095="","",地域!B1095),"")</f>
        <v/>
      </c>
      <c r="C1095" s="19" t="str">
        <f>IF(IFERROR(FIND(検索!$B$26,地域!A1095),0)&gt;=1,IF(地域!C1095="","",地域!C1095),"")</f>
        <v/>
      </c>
      <c r="D1095" s="19" t="str">
        <f t="shared" si="17"/>
        <v/>
      </c>
      <c r="E1095" s="19" t="str">
        <f>IF(IFERROR(FIND(検索!$B$26,地域!A1095),0)&gt;=1,IF(地域!E1095="","",地域!E1095),"")</f>
        <v/>
      </c>
      <c r="F1095" s="19" t="str">
        <f>IF(IFERROR(FIND(検索!$B$26,地域!A1095),0)&gt;=1,IF(地域!F1095="","",地域!F1095),"")</f>
        <v/>
      </c>
      <c r="G1095" s="19" t="str">
        <f>IF(IFERROR(FIND(検索!$B$26,地域!A1095),0)&gt;=1,IF(地域!G1095="","",地域!G1095),"")</f>
        <v/>
      </c>
      <c r="H1095" s="19" t="str">
        <f>IF(IFERROR(FIND(検索!$B$26,地域!A1095),0)&gt;=1,IF(地域!H1095="","",地域!H1095),"")</f>
        <v/>
      </c>
      <c r="I1095" s="19" t="str">
        <f>IF(IFERROR(FIND(検索!$B$26,地域!A1095),0)&gt;=1,IF(地域!I1095="","",地域!I1095),"")</f>
        <v/>
      </c>
      <c r="J1095" s="19" t="str">
        <f>IF(IFERROR(FIND(検索!$B$26,地域!A1095),0)&gt;=1,IF(地域!J1095="","",地域!J1095),"")</f>
        <v/>
      </c>
      <c r="K1095" s="19" t="str">
        <f>IF(IFERROR(FIND(検索!$B$26,地域!A1095),0)&gt;=1,IF(地域!D1095="","",地域!D1095),"")</f>
        <v/>
      </c>
    </row>
    <row r="1096" spans="1:11" x14ac:dyDescent="0.15">
      <c r="A1096" s="19" t="str">
        <f>IF(IFERROR(FIND(検索!$B$26,地域!A1096),0)&gt;=1,IF(地域!A1096="","",地域!A1096),"")</f>
        <v/>
      </c>
      <c r="B1096" s="19" t="str">
        <f>IF(IFERROR(FIND(検索!$B$26,地域!A1096),0)&gt;=1,IF(地域!B1096="","",地域!B1096),"")</f>
        <v/>
      </c>
      <c r="C1096" s="19" t="str">
        <f>IF(IFERROR(FIND(検索!$B$26,地域!A1096),0)&gt;=1,IF(地域!C1096="","",地域!C1096),"")</f>
        <v/>
      </c>
      <c r="D1096" s="19" t="str">
        <f t="shared" si="17"/>
        <v/>
      </c>
      <c r="E1096" s="19" t="str">
        <f>IF(IFERROR(FIND(検索!$B$26,地域!A1096),0)&gt;=1,IF(地域!E1096="","",地域!E1096),"")</f>
        <v/>
      </c>
      <c r="F1096" s="19" t="str">
        <f>IF(IFERROR(FIND(検索!$B$26,地域!A1096),0)&gt;=1,IF(地域!F1096="","",地域!F1096),"")</f>
        <v/>
      </c>
      <c r="G1096" s="19" t="str">
        <f>IF(IFERROR(FIND(検索!$B$26,地域!A1096),0)&gt;=1,IF(地域!G1096="","",地域!G1096),"")</f>
        <v/>
      </c>
      <c r="H1096" s="19" t="str">
        <f>IF(IFERROR(FIND(検索!$B$26,地域!A1096),0)&gt;=1,IF(地域!H1096="","",地域!H1096),"")</f>
        <v/>
      </c>
      <c r="I1096" s="19" t="str">
        <f>IF(IFERROR(FIND(検索!$B$26,地域!A1096),0)&gt;=1,IF(地域!I1096="","",地域!I1096),"")</f>
        <v/>
      </c>
      <c r="J1096" s="19" t="str">
        <f>IF(IFERROR(FIND(検索!$B$26,地域!A1096),0)&gt;=1,IF(地域!J1096="","",地域!J1096),"")</f>
        <v/>
      </c>
      <c r="K1096" s="19" t="str">
        <f>IF(IFERROR(FIND(検索!$B$26,地域!A1096),0)&gt;=1,IF(地域!D1096="","",地域!D1096),"")</f>
        <v/>
      </c>
    </row>
    <row r="1097" spans="1:11" x14ac:dyDescent="0.15">
      <c r="A1097" s="19" t="str">
        <f>IF(IFERROR(FIND(検索!$B$26,地域!A1097),0)&gt;=1,IF(地域!A1097="","",地域!A1097),"")</f>
        <v/>
      </c>
      <c r="B1097" s="19" t="str">
        <f>IF(IFERROR(FIND(検索!$B$26,地域!A1097),0)&gt;=1,IF(地域!B1097="","",地域!B1097),"")</f>
        <v/>
      </c>
      <c r="C1097" s="19" t="str">
        <f>IF(IFERROR(FIND(検索!$B$26,地域!A1097),0)&gt;=1,IF(地域!C1097="","",地域!C1097),"")</f>
        <v/>
      </c>
      <c r="D1097" s="19" t="str">
        <f t="shared" si="17"/>
        <v/>
      </c>
      <c r="E1097" s="19" t="str">
        <f>IF(IFERROR(FIND(検索!$B$26,地域!A1097),0)&gt;=1,IF(地域!E1097="","",地域!E1097),"")</f>
        <v/>
      </c>
      <c r="F1097" s="19" t="str">
        <f>IF(IFERROR(FIND(検索!$B$26,地域!A1097),0)&gt;=1,IF(地域!F1097="","",地域!F1097),"")</f>
        <v/>
      </c>
      <c r="G1097" s="19" t="str">
        <f>IF(IFERROR(FIND(検索!$B$26,地域!A1097),0)&gt;=1,IF(地域!G1097="","",地域!G1097),"")</f>
        <v/>
      </c>
      <c r="H1097" s="19" t="str">
        <f>IF(IFERROR(FIND(検索!$B$26,地域!A1097),0)&gt;=1,IF(地域!H1097="","",地域!H1097),"")</f>
        <v/>
      </c>
      <c r="I1097" s="19" t="str">
        <f>IF(IFERROR(FIND(検索!$B$26,地域!A1097),0)&gt;=1,IF(地域!I1097="","",地域!I1097),"")</f>
        <v/>
      </c>
      <c r="J1097" s="19" t="str">
        <f>IF(IFERROR(FIND(検索!$B$26,地域!A1097),0)&gt;=1,IF(地域!J1097="","",地域!J1097),"")</f>
        <v/>
      </c>
      <c r="K1097" s="19" t="str">
        <f>IF(IFERROR(FIND(検索!$B$26,地域!A1097),0)&gt;=1,IF(地域!D1097="","",地域!D1097),"")</f>
        <v/>
      </c>
    </row>
    <row r="1098" spans="1:11" x14ac:dyDescent="0.15">
      <c r="A1098" s="19" t="str">
        <f>IF(IFERROR(FIND(検索!$B$26,地域!A1098),0)&gt;=1,IF(地域!A1098="","",地域!A1098),"")</f>
        <v/>
      </c>
      <c r="B1098" s="19" t="str">
        <f>IF(IFERROR(FIND(検索!$B$26,地域!A1098),0)&gt;=1,IF(地域!B1098="","",地域!B1098),"")</f>
        <v/>
      </c>
      <c r="C1098" s="19" t="str">
        <f>IF(IFERROR(FIND(検索!$B$26,地域!A1098),0)&gt;=1,IF(地域!C1098="","",地域!C1098),"")</f>
        <v/>
      </c>
      <c r="D1098" s="19" t="str">
        <f t="shared" si="17"/>
        <v/>
      </c>
      <c r="E1098" s="19" t="str">
        <f>IF(IFERROR(FIND(検索!$B$26,地域!A1098),0)&gt;=1,IF(地域!E1098="","",地域!E1098),"")</f>
        <v/>
      </c>
      <c r="F1098" s="19" t="str">
        <f>IF(IFERROR(FIND(検索!$B$26,地域!A1098),0)&gt;=1,IF(地域!F1098="","",地域!F1098),"")</f>
        <v/>
      </c>
      <c r="G1098" s="19" t="str">
        <f>IF(IFERROR(FIND(検索!$B$26,地域!A1098),0)&gt;=1,IF(地域!G1098="","",地域!G1098),"")</f>
        <v/>
      </c>
      <c r="H1098" s="19" t="str">
        <f>IF(IFERROR(FIND(検索!$B$26,地域!A1098),0)&gt;=1,IF(地域!H1098="","",地域!H1098),"")</f>
        <v/>
      </c>
      <c r="I1098" s="19" t="str">
        <f>IF(IFERROR(FIND(検索!$B$26,地域!A1098),0)&gt;=1,IF(地域!I1098="","",地域!I1098),"")</f>
        <v/>
      </c>
      <c r="J1098" s="19" t="str">
        <f>IF(IFERROR(FIND(検索!$B$26,地域!A1098),0)&gt;=1,IF(地域!J1098="","",地域!J1098),"")</f>
        <v/>
      </c>
      <c r="K1098" s="19" t="str">
        <f>IF(IFERROR(FIND(検索!$B$26,地域!A1098),0)&gt;=1,IF(地域!D1098="","",地域!D1098),"")</f>
        <v/>
      </c>
    </row>
    <row r="1099" spans="1:11" x14ac:dyDescent="0.15">
      <c r="A1099" s="19" t="str">
        <f>IF(IFERROR(FIND(検索!$B$26,地域!A1099),0)&gt;=1,IF(地域!A1099="","",地域!A1099),"")</f>
        <v/>
      </c>
      <c r="B1099" s="19" t="str">
        <f>IF(IFERROR(FIND(検索!$B$26,地域!A1099),0)&gt;=1,IF(地域!B1099="","",地域!B1099),"")</f>
        <v/>
      </c>
      <c r="C1099" s="19" t="str">
        <f>IF(IFERROR(FIND(検索!$B$26,地域!A1099),0)&gt;=1,IF(地域!C1099="","",地域!C1099),"")</f>
        <v/>
      </c>
      <c r="D1099" s="19" t="str">
        <f t="shared" si="17"/>
        <v/>
      </c>
      <c r="E1099" s="19" t="str">
        <f>IF(IFERROR(FIND(検索!$B$26,地域!A1099),0)&gt;=1,IF(地域!E1099="","",地域!E1099),"")</f>
        <v/>
      </c>
      <c r="F1099" s="19" t="str">
        <f>IF(IFERROR(FIND(検索!$B$26,地域!A1099),0)&gt;=1,IF(地域!F1099="","",地域!F1099),"")</f>
        <v/>
      </c>
      <c r="G1099" s="19" t="str">
        <f>IF(IFERROR(FIND(検索!$B$26,地域!A1099),0)&gt;=1,IF(地域!G1099="","",地域!G1099),"")</f>
        <v/>
      </c>
      <c r="H1099" s="19" t="str">
        <f>IF(IFERROR(FIND(検索!$B$26,地域!A1099),0)&gt;=1,IF(地域!H1099="","",地域!H1099),"")</f>
        <v/>
      </c>
      <c r="I1099" s="19" t="str">
        <f>IF(IFERROR(FIND(検索!$B$26,地域!A1099),0)&gt;=1,IF(地域!I1099="","",地域!I1099),"")</f>
        <v/>
      </c>
      <c r="J1099" s="19" t="str">
        <f>IF(IFERROR(FIND(検索!$B$26,地域!A1099),0)&gt;=1,IF(地域!J1099="","",地域!J1099),"")</f>
        <v/>
      </c>
      <c r="K1099" s="19" t="str">
        <f>IF(IFERROR(FIND(検索!$B$26,地域!A1099),0)&gt;=1,IF(地域!D1099="","",地域!D1099),"")</f>
        <v/>
      </c>
    </row>
    <row r="1100" spans="1:11" x14ac:dyDescent="0.15">
      <c r="A1100" s="19" t="str">
        <f>IF(IFERROR(FIND(検索!$B$26,地域!A1100),0)&gt;=1,IF(地域!A1100="","",地域!A1100),"")</f>
        <v/>
      </c>
      <c r="B1100" s="19" t="str">
        <f>IF(IFERROR(FIND(検索!$B$26,地域!A1100),0)&gt;=1,IF(地域!B1100="","",地域!B1100),"")</f>
        <v/>
      </c>
      <c r="C1100" s="19" t="str">
        <f>IF(IFERROR(FIND(検索!$B$26,地域!A1100),0)&gt;=1,IF(地域!C1100="","",地域!C1100),"")</f>
        <v/>
      </c>
      <c r="D1100" s="19" t="str">
        <f t="shared" si="17"/>
        <v/>
      </c>
      <c r="E1100" s="19" t="str">
        <f>IF(IFERROR(FIND(検索!$B$26,地域!A1100),0)&gt;=1,IF(地域!E1100="","",地域!E1100),"")</f>
        <v/>
      </c>
      <c r="F1100" s="19" t="str">
        <f>IF(IFERROR(FIND(検索!$B$26,地域!A1100),0)&gt;=1,IF(地域!F1100="","",地域!F1100),"")</f>
        <v/>
      </c>
      <c r="G1100" s="19" t="str">
        <f>IF(IFERROR(FIND(検索!$B$26,地域!A1100),0)&gt;=1,IF(地域!G1100="","",地域!G1100),"")</f>
        <v/>
      </c>
      <c r="H1100" s="19" t="str">
        <f>IF(IFERROR(FIND(検索!$B$26,地域!A1100),0)&gt;=1,IF(地域!H1100="","",地域!H1100),"")</f>
        <v/>
      </c>
      <c r="I1100" s="19" t="str">
        <f>IF(IFERROR(FIND(検索!$B$26,地域!A1100),0)&gt;=1,IF(地域!I1100="","",地域!I1100),"")</f>
        <v/>
      </c>
      <c r="J1100" s="19" t="str">
        <f>IF(IFERROR(FIND(検索!$B$26,地域!A1100),0)&gt;=1,IF(地域!J1100="","",地域!J1100),"")</f>
        <v/>
      </c>
      <c r="K1100" s="19" t="str">
        <f>IF(IFERROR(FIND(検索!$B$26,地域!A1100),0)&gt;=1,IF(地域!D1100="","",地域!D1100),"")</f>
        <v/>
      </c>
    </row>
    <row r="1101" spans="1:11" x14ac:dyDescent="0.15">
      <c r="A1101" s="19" t="str">
        <f>IF(IFERROR(FIND(検索!$B$26,地域!A1101),0)&gt;=1,IF(地域!A1101="","",地域!A1101),"")</f>
        <v/>
      </c>
      <c r="B1101" s="19" t="str">
        <f>IF(IFERROR(FIND(検索!$B$26,地域!A1101),0)&gt;=1,IF(地域!B1101="","",地域!B1101),"")</f>
        <v/>
      </c>
      <c r="C1101" s="19" t="str">
        <f>IF(IFERROR(FIND(検索!$B$26,地域!A1101),0)&gt;=1,IF(地域!C1101="","",地域!C1101),"")</f>
        <v/>
      </c>
      <c r="D1101" s="19" t="str">
        <f t="shared" si="17"/>
        <v/>
      </c>
      <c r="E1101" s="19" t="str">
        <f>IF(IFERROR(FIND(検索!$B$26,地域!A1101),0)&gt;=1,IF(地域!E1101="","",地域!E1101),"")</f>
        <v/>
      </c>
      <c r="F1101" s="19" t="str">
        <f>IF(IFERROR(FIND(検索!$B$26,地域!A1101),0)&gt;=1,IF(地域!F1101="","",地域!F1101),"")</f>
        <v/>
      </c>
      <c r="G1101" s="19" t="str">
        <f>IF(IFERROR(FIND(検索!$B$26,地域!A1101),0)&gt;=1,IF(地域!G1101="","",地域!G1101),"")</f>
        <v/>
      </c>
      <c r="H1101" s="19" t="str">
        <f>IF(IFERROR(FIND(検索!$B$26,地域!A1101),0)&gt;=1,IF(地域!H1101="","",地域!H1101),"")</f>
        <v/>
      </c>
      <c r="I1101" s="19" t="str">
        <f>IF(IFERROR(FIND(検索!$B$26,地域!A1101),0)&gt;=1,IF(地域!I1101="","",地域!I1101),"")</f>
        <v/>
      </c>
      <c r="J1101" s="19" t="str">
        <f>IF(IFERROR(FIND(検索!$B$26,地域!A1101),0)&gt;=1,IF(地域!J1101="","",地域!J1101),"")</f>
        <v/>
      </c>
      <c r="K1101" s="19" t="str">
        <f>IF(IFERROR(FIND(検索!$B$26,地域!A1101),0)&gt;=1,IF(地域!D1101="","",地域!D1101),"")</f>
        <v/>
      </c>
    </row>
    <row r="1102" spans="1:11" x14ac:dyDescent="0.15">
      <c r="A1102" s="19" t="str">
        <f>IF(IFERROR(FIND(検索!$B$26,地域!A1102),0)&gt;=1,IF(地域!A1102="","",地域!A1102),"")</f>
        <v/>
      </c>
      <c r="B1102" s="19" t="str">
        <f>IF(IFERROR(FIND(検索!$B$26,地域!A1102),0)&gt;=1,IF(地域!B1102="","",地域!B1102),"")</f>
        <v/>
      </c>
      <c r="C1102" s="19" t="str">
        <f>IF(IFERROR(FIND(検索!$B$26,地域!A1102),0)&gt;=1,IF(地域!C1102="","",地域!C1102),"")</f>
        <v/>
      </c>
      <c r="D1102" s="19" t="str">
        <f t="shared" si="17"/>
        <v/>
      </c>
      <c r="E1102" s="19" t="str">
        <f>IF(IFERROR(FIND(検索!$B$26,地域!A1102),0)&gt;=1,IF(地域!E1102="","",地域!E1102),"")</f>
        <v/>
      </c>
      <c r="F1102" s="19" t="str">
        <f>IF(IFERROR(FIND(検索!$B$26,地域!A1102),0)&gt;=1,IF(地域!F1102="","",地域!F1102),"")</f>
        <v/>
      </c>
      <c r="G1102" s="19" t="str">
        <f>IF(IFERROR(FIND(検索!$B$26,地域!A1102),0)&gt;=1,IF(地域!G1102="","",地域!G1102),"")</f>
        <v/>
      </c>
      <c r="H1102" s="19" t="str">
        <f>IF(IFERROR(FIND(検索!$B$26,地域!A1102),0)&gt;=1,IF(地域!H1102="","",地域!H1102),"")</f>
        <v/>
      </c>
      <c r="I1102" s="19" t="str">
        <f>IF(IFERROR(FIND(検索!$B$26,地域!A1102),0)&gt;=1,IF(地域!I1102="","",地域!I1102),"")</f>
        <v/>
      </c>
      <c r="J1102" s="19" t="str">
        <f>IF(IFERROR(FIND(検索!$B$26,地域!A1102),0)&gt;=1,IF(地域!J1102="","",地域!J1102),"")</f>
        <v/>
      </c>
      <c r="K1102" s="19" t="str">
        <f>IF(IFERROR(FIND(検索!$B$26,地域!A1102),0)&gt;=1,IF(地域!D1102="","",地域!D1102),"")</f>
        <v/>
      </c>
    </row>
    <row r="1103" spans="1:11" x14ac:dyDescent="0.15">
      <c r="A1103" s="19" t="str">
        <f>IF(IFERROR(FIND(検索!$B$26,地域!A1103),0)&gt;=1,IF(地域!A1103="","",地域!A1103),"")</f>
        <v/>
      </c>
      <c r="B1103" s="19" t="str">
        <f>IF(IFERROR(FIND(検索!$B$26,地域!A1103),0)&gt;=1,IF(地域!B1103="","",地域!B1103),"")</f>
        <v/>
      </c>
      <c r="C1103" s="19" t="str">
        <f>IF(IFERROR(FIND(検索!$B$26,地域!A1103),0)&gt;=1,IF(地域!C1103="","",地域!C1103),"")</f>
        <v/>
      </c>
      <c r="D1103" s="19" t="str">
        <f t="shared" si="17"/>
        <v/>
      </c>
      <c r="E1103" s="19" t="str">
        <f>IF(IFERROR(FIND(検索!$B$26,地域!A1103),0)&gt;=1,IF(地域!E1103="","",地域!E1103),"")</f>
        <v/>
      </c>
      <c r="F1103" s="19" t="str">
        <f>IF(IFERROR(FIND(検索!$B$26,地域!A1103),0)&gt;=1,IF(地域!F1103="","",地域!F1103),"")</f>
        <v/>
      </c>
      <c r="G1103" s="19" t="str">
        <f>IF(IFERROR(FIND(検索!$B$26,地域!A1103),0)&gt;=1,IF(地域!G1103="","",地域!G1103),"")</f>
        <v/>
      </c>
      <c r="H1103" s="19" t="str">
        <f>IF(IFERROR(FIND(検索!$B$26,地域!A1103),0)&gt;=1,IF(地域!H1103="","",地域!H1103),"")</f>
        <v/>
      </c>
      <c r="I1103" s="19" t="str">
        <f>IF(IFERROR(FIND(検索!$B$26,地域!A1103),0)&gt;=1,IF(地域!I1103="","",地域!I1103),"")</f>
        <v/>
      </c>
      <c r="J1103" s="19" t="str">
        <f>IF(IFERROR(FIND(検索!$B$26,地域!A1103),0)&gt;=1,IF(地域!J1103="","",地域!J1103),"")</f>
        <v/>
      </c>
      <c r="K1103" s="19" t="str">
        <f>IF(IFERROR(FIND(検索!$B$26,地域!A1103),0)&gt;=1,IF(地域!D1103="","",地域!D1103),"")</f>
        <v/>
      </c>
    </row>
    <row r="1104" spans="1:11" x14ac:dyDescent="0.15">
      <c r="A1104" s="19" t="str">
        <f>IF(IFERROR(FIND(検索!$B$26,地域!A1104),0)&gt;=1,IF(地域!A1104="","",地域!A1104),"")</f>
        <v/>
      </c>
      <c r="B1104" s="19" t="str">
        <f>IF(IFERROR(FIND(検索!$B$26,地域!A1104),0)&gt;=1,IF(地域!B1104="","",地域!B1104),"")</f>
        <v/>
      </c>
      <c r="C1104" s="19" t="str">
        <f>IF(IFERROR(FIND(検索!$B$26,地域!A1104),0)&gt;=1,IF(地域!C1104="","",地域!C1104),"")</f>
        <v/>
      </c>
      <c r="D1104" s="19" t="str">
        <f t="shared" si="17"/>
        <v/>
      </c>
      <c r="E1104" s="19" t="str">
        <f>IF(IFERROR(FIND(検索!$B$26,地域!A1104),0)&gt;=1,IF(地域!E1104="","",地域!E1104),"")</f>
        <v/>
      </c>
      <c r="F1104" s="19" t="str">
        <f>IF(IFERROR(FIND(検索!$B$26,地域!A1104),0)&gt;=1,IF(地域!F1104="","",地域!F1104),"")</f>
        <v/>
      </c>
      <c r="G1104" s="19" t="str">
        <f>IF(IFERROR(FIND(検索!$B$26,地域!A1104),0)&gt;=1,IF(地域!G1104="","",地域!G1104),"")</f>
        <v/>
      </c>
      <c r="H1104" s="19" t="str">
        <f>IF(IFERROR(FIND(検索!$B$26,地域!A1104),0)&gt;=1,IF(地域!H1104="","",地域!H1104),"")</f>
        <v/>
      </c>
      <c r="I1104" s="19" t="str">
        <f>IF(IFERROR(FIND(検索!$B$26,地域!A1104),0)&gt;=1,IF(地域!I1104="","",地域!I1104),"")</f>
        <v/>
      </c>
      <c r="J1104" s="19" t="str">
        <f>IF(IFERROR(FIND(検索!$B$26,地域!A1104),0)&gt;=1,IF(地域!J1104="","",地域!J1104),"")</f>
        <v/>
      </c>
      <c r="K1104" s="19" t="str">
        <f>IF(IFERROR(FIND(検索!$B$26,地域!A1104),0)&gt;=1,IF(地域!D1104="","",地域!D1104),"")</f>
        <v/>
      </c>
    </row>
    <row r="1105" spans="1:11" x14ac:dyDescent="0.15">
      <c r="A1105" s="19" t="str">
        <f>IF(IFERROR(FIND(検索!$B$26,地域!A1105),0)&gt;=1,IF(地域!A1105="","",地域!A1105),"")</f>
        <v/>
      </c>
      <c r="B1105" s="19" t="str">
        <f>IF(IFERROR(FIND(検索!$B$26,地域!A1105),0)&gt;=1,IF(地域!B1105="","",地域!B1105),"")</f>
        <v/>
      </c>
      <c r="C1105" s="19" t="str">
        <f>IF(IFERROR(FIND(検索!$B$26,地域!A1105),0)&gt;=1,IF(地域!C1105="","",地域!C1105),"")</f>
        <v/>
      </c>
      <c r="D1105" s="19" t="str">
        <f t="shared" si="17"/>
        <v/>
      </c>
      <c r="E1105" s="19" t="str">
        <f>IF(IFERROR(FIND(検索!$B$26,地域!A1105),0)&gt;=1,IF(地域!E1105="","",地域!E1105),"")</f>
        <v/>
      </c>
      <c r="F1105" s="19" t="str">
        <f>IF(IFERROR(FIND(検索!$B$26,地域!A1105),0)&gt;=1,IF(地域!F1105="","",地域!F1105),"")</f>
        <v/>
      </c>
      <c r="G1105" s="19" t="str">
        <f>IF(IFERROR(FIND(検索!$B$26,地域!A1105),0)&gt;=1,IF(地域!G1105="","",地域!G1105),"")</f>
        <v/>
      </c>
      <c r="H1105" s="19" t="str">
        <f>IF(IFERROR(FIND(検索!$B$26,地域!A1105),0)&gt;=1,IF(地域!H1105="","",地域!H1105),"")</f>
        <v/>
      </c>
      <c r="I1105" s="19" t="str">
        <f>IF(IFERROR(FIND(検索!$B$26,地域!A1105),0)&gt;=1,IF(地域!I1105="","",地域!I1105),"")</f>
        <v/>
      </c>
      <c r="J1105" s="19" t="str">
        <f>IF(IFERROR(FIND(検索!$B$26,地域!A1105),0)&gt;=1,IF(地域!J1105="","",地域!J1105),"")</f>
        <v/>
      </c>
      <c r="K1105" s="19" t="str">
        <f>IF(IFERROR(FIND(検索!$B$26,地域!A1105),0)&gt;=1,IF(地域!D1105="","",地域!D1105),"")</f>
        <v/>
      </c>
    </row>
    <row r="1106" spans="1:11" x14ac:dyDescent="0.15">
      <c r="A1106" s="19" t="str">
        <f>IF(IFERROR(FIND(検索!$B$26,地域!A1106),0)&gt;=1,IF(地域!A1106="","",地域!A1106),"")</f>
        <v/>
      </c>
      <c r="B1106" s="19" t="str">
        <f>IF(IFERROR(FIND(検索!$B$26,地域!A1106),0)&gt;=1,IF(地域!B1106="","",地域!B1106),"")</f>
        <v/>
      </c>
      <c r="C1106" s="19" t="str">
        <f>IF(IFERROR(FIND(検索!$B$26,地域!A1106),0)&gt;=1,IF(地域!C1106="","",地域!C1106),"")</f>
        <v/>
      </c>
      <c r="D1106" s="19" t="str">
        <f t="shared" si="17"/>
        <v/>
      </c>
      <c r="E1106" s="19" t="str">
        <f>IF(IFERROR(FIND(検索!$B$26,地域!A1106),0)&gt;=1,IF(地域!E1106="","",地域!E1106),"")</f>
        <v/>
      </c>
      <c r="F1106" s="19" t="str">
        <f>IF(IFERROR(FIND(検索!$B$26,地域!A1106),0)&gt;=1,IF(地域!F1106="","",地域!F1106),"")</f>
        <v/>
      </c>
      <c r="G1106" s="19" t="str">
        <f>IF(IFERROR(FIND(検索!$B$26,地域!A1106),0)&gt;=1,IF(地域!G1106="","",地域!G1106),"")</f>
        <v/>
      </c>
      <c r="H1106" s="19" t="str">
        <f>IF(IFERROR(FIND(検索!$B$26,地域!A1106),0)&gt;=1,IF(地域!H1106="","",地域!H1106),"")</f>
        <v/>
      </c>
      <c r="I1106" s="19" t="str">
        <f>IF(IFERROR(FIND(検索!$B$26,地域!A1106),0)&gt;=1,IF(地域!I1106="","",地域!I1106),"")</f>
        <v/>
      </c>
      <c r="J1106" s="19" t="str">
        <f>IF(IFERROR(FIND(検索!$B$26,地域!A1106),0)&gt;=1,IF(地域!J1106="","",地域!J1106),"")</f>
        <v/>
      </c>
      <c r="K1106" s="19" t="str">
        <f>IF(IFERROR(FIND(検索!$B$26,地域!A1106),0)&gt;=1,IF(地域!D1106="","",地域!D1106),"")</f>
        <v/>
      </c>
    </row>
    <row r="1107" spans="1:11" x14ac:dyDescent="0.15">
      <c r="A1107" s="19" t="str">
        <f>IF(IFERROR(FIND(検索!$B$26,地域!A1107),0)&gt;=1,IF(地域!A1107="","",地域!A1107),"")</f>
        <v/>
      </c>
      <c r="B1107" s="19" t="str">
        <f>IF(IFERROR(FIND(検索!$B$26,地域!A1107),0)&gt;=1,IF(地域!B1107="","",地域!B1107),"")</f>
        <v/>
      </c>
      <c r="C1107" s="19" t="str">
        <f>IF(IFERROR(FIND(検索!$B$26,地域!A1107),0)&gt;=1,IF(地域!C1107="","",地域!C1107),"")</f>
        <v/>
      </c>
      <c r="D1107" s="19" t="str">
        <f t="shared" si="17"/>
        <v/>
      </c>
      <c r="E1107" s="19" t="str">
        <f>IF(IFERROR(FIND(検索!$B$26,地域!A1107),0)&gt;=1,IF(地域!E1107="","",地域!E1107),"")</f>
        <v/>
      </c>
      <c r="F1107" s="19" t="str">
        <f>IF(IFERROR(FIND(検索!$B$26,地域!A1107),0)&gt;=1,IF(地域!F1107="","",地域!F1107),"")</f>
        <v/>
      </c>
      <c r="G1107" s="19" t="str">
        <f>IF(IFERROR(FIND(検索!$B$26,地域!A1107),0)&gt;=1,IF(地域!G1107="","",地域!G1107),"")</f>
        <v/>
      </c>
      <c r="H1107" s="19" t="str">
        <f>IF(IFERROR(FIND(検索!$B$26,地域!A1107),0)&gt;=1,IF(地域!H1107="","",地域!H1107),"")</f>
        <v/>
      </c>
      <c r="I1107" s="19" t="str">
        <f>IF(IFERROR(FIND(検索!$B$26,地域!A1107),0)&gt;=1,IF(地域!I1107="","",地域!I1107),"")</f>
        <v/>
      </c>
      <c r="J1107" s="19" t="str">
        <f>IF(IFERROR(FIND(検索!$B$26,地域!A1107),0)&gt;=1,IF(地域!J1107="","",地域!J1107),"")</f>
        <v/>
      </c>
      <c r="K1107" s="19" t="str">
        <f>IF(IFERROR(FIND(検索!$B$26,地域!A1107),0)&gt;=1,IF(地域!D1107="","",地域!D1107),"")</f>
        <v/>
      </c>
    </row>
    <row r="1108" spans="1:11" x14ac:dyDescent="0.15">
      <c r="A1108" s="19" t="str">
        <f>IF(IFERROR(FIND(検索!$B$26,地域!A1108),0)&gt;=1,IF(地域!A1108="","",地域!A1108),"")</f>
        <v/>
      </c>
      <c r="B1108" s="19" t="str">
        <f>IF(IFERROR(FIND(検索!$B$26,地域!A1108),0)&gt;=1,IF(地域!B1108="","",地域!B1108),"")</f>
        <v/>
      </c>
      <c r="C1108" s="19" t="str">
        <f>IF(IFERROR(FIND(検索!$B$26,地域!A1108),0)&gt;=1,IF(地域!C1108="","",地域!C1108),"")</f>
        <v/>
      </c>
      <c r="D1108" s="19" t="str">
        <f t="shared" si="17"/>
        <v/>
      </c>
      <c r="E1108" s="19" t="str">
        <f>IF(IFERROR(FIND(検索!$B$26,地域!A1108),0)&gt;=1,IF(地域!E1108="","",地域!E1108),"")</f>
        <v/>
      </c>
      <c r="F1108" s="19" t="str">
        <f>IF(IFERROR(FIND(検索!$B$26,地域!A1108),0)&gt;=1,IF(地域!F1108="","",地域!F1108),"")</f>
        <v/>
      </c>
      <c r="G1108" s="19" t="str">
        <f>IF(IFERROR(FIND(検索!$B$26,地域!A1108),0)&gt;=1,IF(地域!G1108="","",地域!G1108),"")</f>
        <v/>
      </c>
      <c r="H1108" s="19" t="str">
        <f>IF(IFERROR(FIND(検索!$B$26,地域!A1108),0)&gt;=1,IF(地域!H1108="","",地域!H1108),"")</f>
        <v/>
      </c>
      <c r="I1108" s="19" t="str">
        <f>IF(IFERROR(FIND(検索!$B$26,地域!A1108),0)&gt;=1,IF(地域!I1108="","",地域!I1108),"")</f>
        <v/>
      </c>
      <c r="J1108" s="19" t="str">
        <f>IF(IFERROR(FIND(検索!$B$26,地域!A1108),0)&gt;=1,IF(地域!J1108="","",地域!J1108),"")</f>
        <v/>
      </c>
      <c r="K1108" s="19" t="str">
        <f>IF(IFERROR(FIND(検索!$B$26,地域!A1108),0)&gt;=1,IF(地域!D1108="","",地域!D1108),"")</f>
        <v/>
      </c>
    </row>
    <row r="1109" spans="1:11" x14ac:dyDescent="0.15">
      <c r="A1109" s="19" t="str">
        <f>IF(IFERROR(FIND(検索!$B$26,地域!A1109),0)&gt;=1,IF(地域!A1109="","",地域!A1109),"")</f>
        <v/>
      </c>
      <c r="B1109" s="19" t="str">
        <f>IF(IFERROR(FIND(検索!$B$26,地域!A1109),0)&gt;=1,IF(地域!B1109="","",地域!B1109),"")</f>
        <v/>
      </c>
      <c r="C1109" s="19" t="str">
        <f>IF(IFERROR(FIND(検索!$B$26,地域!A1109),0)&gt;=1,IF(地域!C1109="","",地域!C1109),"")</f>
        <v/>
      </c>
      <c r="D1109" s="19" t="str">
        <f t="shared" si="17"/>
        <v/>
      </c>
      <c r="E1109" s="19" t="str">
        <f>IF(IFERROR(FIND(検索!$B$26,地域!A1109),0)&gt;=1,IF(地域!E1109="","",地域!E1109),"")</f>
        <v/>
      </c>
      <c r="F1109" s="19" t="str">
        <f>IF(IFERROR(FIND(検索!$B$26,地域!A1109),0)&gt;=1,IF(地域!F1109="","",地域!F1109),"")</f>
        <v/>
      </c>
      <c r="G1109" s="19" t="str">
        <f>IF(IFERROR(FIND(検索!$B$26,地域!A1109),0)&gt;=1,IF(地域!G1109="","",地域!G1109),"")</f>
        <v/>
      </c>
      <c r="H1109" s="19" t="str">
        <f>IF(IFERROR(FIND(検索!$B$26,地域!A1109),0)&gt;=1,IF(地域!H1109="","",地域!H1109),"")</f>
        <v/>
      </c>
      <c r="I1109" s="19" t="str">
        <f>IF(IFERROR(FIND(検索!$B$26,地域!A1109),0)&gt;=1,IF(地域!I1109="","",地域!I1109),"")</f>
        <v/>
      </c>
      <c r="J1109" s="19" t="str">
        <f>IF(IFERROR(FIND(検索!$B$26,地域!A1109),0)&gt;=1,IF(地域!J1109="","",地域!J1109),"")</f>
        <v/>
      </c>
      <c r="K1109" s="19" t="str">
        <f>IF(IFERROR(FIND(検索!$B$26,地域!A1109),0)&gt;=1,IF(地域!D1109="","",地域!D1109),"")</f>
        <v/>
      </c>
    </row>
    <row r="1110" spans="1:11" x14ac:dyDescent="0.15">
      <c r="A1110" s="19" t="str">
        <f>IF(IFERROR(FIND(検索!$B$26,地域!A1110),0)&gt;=1,IF(地域!A1110="","",地域!A1110),"")</f>
        <v/>
      </c>
      <c r="B1110" s="19" t="str">
        <f>IF(IFERROR(FIND(検索!$B$26,地域!A1110),0)&gt;=1,IF(地域!B1110="","",地域!B1110),"")</f>
        <v/>
      </c>
      <c r="C1110" s="19" t="str">
        <f>IF(IFERROR(FIND(検索!$B$26,地域!A1110),0)&gt;=1,IF(地域!C1110="","",地域!C1110),"")</f>
        <v/>
      </c>
      <c r="D1110" s="19" t="str">
        <f t="shared" si="17"/>
        <v/>
      </c>
      <c r="E1110" s="19" t="str">
        <f>IF(IFERROR(FIND(検索!$B$26,地域!A1110),0)&gt;=1,IF(地域!E1110="","",地域!E1110),"")</f>
        <v/>
      </c>
      <c r="F1110" s="19" t="str">
        <f>IF(IFERROR(FIND(検索!$B$26,地域!A1110),0)&gt;=1,IF(地域!F1110="","",地域!F1110),"")</f>
        <v/>
      </c>
      <c r="G1110" s="19" t="str">
        <f>IF(IFERROR(FIND(検索!$B$26,地域!A1110),0)&gt;=1,IF(地域!G1110="","",地域!G1110),"")</f>
        <v/>
      </c>
      <c r="H1110" s="19" t="str">
        <f>IF(IFERROR(FIND(検索!$B$26,地域!A1110),0)&gt;=1,IF(地域!H1110="","",地域!H1110),"")</f>
        <v/>
      </c>
      <c r="I1110" s="19" t="str">
        <f>IF(IFERROR(FIND(検索!$B$26,地域!A1110),0)&gt;=1,IF(地域!I1110="","",地域!I1110),"")</f>
        <v/>
      </c>
      <c r="J1110" s="19" t="str">
        <f>IF(IFERROR(FIND(検索!$B$26,地域!A1110),0)&gt;=1,IF(地域!J1110="","",地域!J1110),"")</f>
        <v/>
      </c>
      <c r="K1110" s="19" t="str">
        <f>IF(IFERROR(FIND(検索!$B$26,地域!A1110),0)&gt;=1,IF(地域!D1110="","",地域!D1110),"")</f>
        <v/>
      </c>
    </row>
    <row r="1111" spans="1:11" x14ac:dyDescent="0.15">
      <c r="A1111" s="19" t="str">
        <f>IF(IFERROR(FIND(検索!$B$26,地域!A1111),0)&gt;=1,IF(地域!A1111="","",地域!A1111),"")</f>
        <v/>
      </c>
      <c r="B1111" s="19" t="str">
        <f>IF(IFERROR(FIND(検索!$B$26,地域!A1111),0)&gt;=1,IF(地域!B1111="","",地域!B1111),"")</f>
        <v/>
      </c>
      <c r="C1111" s="19" t="str">
        <f>IF(IFERROR(FIND(検索!$B$26,地域!A1111),0)&gt;=1,IF(地域!C1111="","",地域!C1111),"")</f>
        <v/>
      </c>
      <c r="D1111" s="19" t="str">
        <f t="shared" si="17"/>
        <v/>
      </c>
      <c r="E1111" s="19" t="str">
        <f>IF(IFERROR(FIND(検索!$B$26,地域!A1111),0)&gt;=1,IF(地域!E1111="","",地域!E1111),"")</f>
        <v/>
      </c>
      <c r="F1111" s="19" t="str">
        <f>IF(IFERROR(FIND(検索!$B$26,地域!A1111),0)&gt;=1,IF(地域!F1111="","",地域!F1111),"")</f>
        <v/>
      </c>
      <c r="G1111" s="19" t="str">
        <f>IF(IFERROR(FIND(検索!$B$26,地域!A1111),0)&gt;=1,IF(地域!G1111="","",地域!G1111),"")</f>
        <v/>
      </c>
      <c r="H1111" s="19" t="str">
        <f>IF(IFERROR(FIND(検索!$B$26,地域!A1111),0)&gt;=1,IF(地域!H1111="","",地域!H1111),"")</f>
        <v/>
      </c>
      <c r="I1111" s="19" t="str">
        <f>IF(IFERROR(FIND(検索!$B$26,地域!A1111),0)&gt;=1,IF(地域!I1111="","",地域!I1111),"")</f>
        <v/>
      </c>
      <c r="J1111" s="19" t="str">
        <f>IF(IFERROR(FIND(検索!$B$26,地域!A1111),0)&gt;=1,IF(地域!J1111="","",地域!J1111),"")</f>
        <v/>
      </c>
      <c r="K1111" s="19" t="str">
        <f>IF(IFERROR(FIND(検索!$B$26,地域!A1111),0)&gt;=1,IF(地域!D1111="","",地域!D1111),"")</f>
        <v/>
      </c>
    </row>
    <row r="1112" spans="1:11" x14ac:dyDescent="0.15">
      <c r="A1112" s="19" t="str">
        <f>IF(IFERROR(FIND(検索!$B$26,地域!A1112),0)&gt;=1,IF(地域!A1112="","",地域!A1112),"")</f>
        <v/>
      </c>
      <c r="B1112" s="19" t="str">
        <f>IF(IFERROR(FIND(検索!$B$26,地域!A1112),0)&gt;=1,IF(地域!B1112="","",地域!B1112),"")</f>
        <v/>
      </c>
      <c r="C1112" s="19" t="str">
        <f>IF(IFERROR(FIND(検索!$B$26,地域!A1112),0)&gt;=1,IF(地域!C1112="","",地域!C1112),"")</f>
        <v/>
      </c>
      <c r="D1112" s="19" t="str">
        <f t="shared" si="17"/>
        <v/>
      </c>
      <c r="E1112" s="19" t="str">
        <f>IF(IFERROR(FIND(検索!$B$26,地域!A1112),0)&gt;=1,IF(地域!E1112="","",地域!E1112),"")</f>
        <v/>
      </c>
      <c r="F1112" s="19" t="str">
        <f>IF(IFERROR(FIND(検索!$B$26,地域!A1112),0)&gt;=1,IF(地域!F1112="","",地域!F1112),"")</f>
        <v/>
      </c>
      <c r="G1112" s="19" t="str">
        <f>IF(IFERROR(FIND(検索!$B$26,地域!A1112),0)&gt;=1,IF(地域!G1112="","",地域!G1112),"")</f>
        <v/>
      </c>
      <c r="H1112" s="19" t="str">
        <f>IF(IFERROR(FIND(検索!$B$26,地域!A1112),0)&gt;=1,IF(地域!H1112="","",地域!H1112),"")</f>
        <v/>
      </c>
      <c r="I1112" s="19" t="str">
        <f>IF(IFERROR(FIND(検索!$B$26,地域!A1112),0)&gt;=1,IF(地域!I1112="","",地域!I1112),"")</f>
        <v/>
      </c>
      <c r="J1112" s="19" t="str">
        <f>IF(IFERROR(FIND(検索!$B$26,地域!A1112),0)&gt;=1,IF(地域!J1112="","",地域!J1112),"")</f>
        <v/>
      </c>
      <c r="K1112" s="19" t="str">
        <f>IF(IFERROR(FIND(検索!$B$26,地域!A1112),0)&gt;=1,IF(地域!D1112="","",地域!D1112),"")</f>
        <v/>
      </c>
    </row>
    <row r="1113" spans="1:11" x14ac:dyDescent="0.15">
      <c r="A1113" s="19" t="str">
        <f>IF(IFERROR(FIND(検索!$B$26,地域!A1113),0)&gt;=1,IF(地域!A1113="","",地域!A1113),"")</f>
        <v/>
      </c>
      <c r="B1113" s="19" t="str">
        <f>IF(IFERROR(FIND(検索!$B$26,地域!A1113),0)&gt;=1,IF(地域!B1113="","",地域!B1113),"")</f>
        <v/>
      </c>
      <c r="C1113" s="19" t="str">
        <f>IF(IFERROR(FIND(検索!$B$26,地域!A1113),0)&gt;=1,IF(地域!C1113="","",地域!C1113),"")</f>
        <v/>
      </c>
      <c r="D1113" s="19" t="str">
        <f t="shared" si="17"/>
        <v/>
      </c>
      <c r="E1113" s="19" t="str">
        <f>IF(IFERROR(FIND(検索!$B$26,地域!A1113),0)&gt;=1,IF(地域!E1113="","",地域!E1113),"")</f>
        <v/>
      </c>
      <c r="F1113" s="19" t="str">
        <f>IF(IFERROR(FIND(検索!$B$26,地域!A1113),0)&gt;=1,IF(地域!F1113="","",地域!F1113),"")</f>
        <v/>
      </c>
      <c r="G1113" s="19" t="str">
        <f>IF(IFERROR(FIND(検索!$B$26,地域!A1113),0)&gt;=1,IF(地域!G1113="","",地域!G1113),"")</f>
        <v/>
      </c>
      <c r="H1113" s="19" t="str">
        <f>IF(IFERROR(FIND(検索!$B$26,地域!A1113),0)&gt;=1,IF(地域!H1113="","",地域!H1113),"")</f>
        <v/>
      </c>
      <c r="I1113" s="19" t="str">
        <f>IF(IFERROR(FIND(検索!$B$26,地域!A1113),0)&gt;=1,IF(地域!I1113="","",地域!I1113),"")</f>
        <v/>
      </c>
      <c r="J1113" s="19" t="str">
        <f>IF(IFERROR(FIND(検索!$B$26,地域!A1113),0)&gt;=1,IF(地域!J1113="","",地域!J1113),"")</f>
        <v/>
      </c>
      <c r="K1113" s="19" t="str">
        <f>IF(IFERROR(FIND(検索!$B$26,地域!A1113),0)&gt;=1,IF(地域!D1113="","",地域!D1113),"")</f>
        <v/>
      </c>
    </row>
    <row r="1114" spans="1:11" x14ac:dyDescent="0.15">
      <c r="A1114" s="19" t="str">
        <f>IF(IFERROR(FIND(検索!$B$26,地域!A1114),0)&gt;=1,IF(地域!A1114="","",地域!A1114),"")</f>
        <v/>
      </c>
      <c r="B1114" s="19" t="str">
        <f>IF(IFERROR(FIND(検索!$B$26,地域!A1114),0)&gt;=1,IF(地域!B1114="","",地域!B1114),"")</f>
        <v/>
      </c>
      <c r="C1114" s="19" t="str">
        <f>IF(IFERROR(FIND(検索!$B$26,地域!A1114),0)&gt;=1,IF(地域!C1114="","",地域!C1114),"")</f>
        <v/>
      </c>
      <c r="D1114" s="19" t="str">
        <f t="shared" si="17"/>
        <v/>
      </c>
      <c r="E1114" s="19" t="str">
        <f>IF(IFERROR(FIND(検索!$B$26,地域!A1114),0)&gt;=1,IF(地域!E1114="","",地域!E1114),"")</f>
        <v/>
      </c>
      <c r="F1114" s="19" t="str">
        <f>IF(IFERROR(FIND(検索!$B$26,地域!A1114),0)&gt;=1,IF(地域!F1114="","",地域!F1114),"")</f>
        <v/>
      </c>
      <c r="G1114" s="19" t="str">
        <f>IF(IFERROR(FIND(検索!$B$26,地域!A1114),0)&gt;=1,IF(地域!G1114="","",地域!G1114),"")</f>
        <v/>
      </c>
      <c r="H1114" s="19" t="str">
        <f>IF(IFERROR(FIND(検索!$B$26,地域!A1114),0)&gt;=1,IF(地域!H1114="","",地域!H1114),"")</f>
        <v/>
      </c>
      <c r="I1114" s="19" t="str">
        <f>IF(IFERROR(FIND(検索!$B$26,地域!A1114),0)&gt;=1,IF(地域!I1114="","",地域!I1114),"")</f>
        <v/>
      </c>
      <c r="J1114" s="19" t="str">
        <f>IF(IFERROR(FIND(検索!$B$26,地域!A1114),0)&gt;=1,IF(地域!J1114="","",地域!J1114),"")</f>
        <v/>
      </c>
      <c r="K1114" s="19" t="str">
        <f>IF(IFERROR(FIND(検索!$B$26,地域!A1114),0)&gt;=1,IF(地域!D1114="","",地域!D1114),"")</f>
        <v/>
      </c>
    </row>
    <row r="1115" spans="1:11" x14ac:dyDescent="0.15">
      <c r="A1115" s="19" t="str">
        <f>IF(IFERROR(FIND(検索!$B$26,地域!A1115),0)&gt;=1,IF(地域!A1115="","",地域!A1115),"")</f>
        <v/>
      </c>
      <c r="B1115" s="19" t="str">
        <f>IF(IFERROR(FIND(検索!$B$26,地域!A1115),0)&gt;=1,IF(地域!B1115="","",地域!B1115),"")</f>
        <v/>
      </c>
      <c r="C1115" s="19" t="str">
        <f>IF(IFERROR(FIND(検索!$B$26,地域!A1115),0)&gt;=1,IF(地域!C1115="","",地域!C1115),"")</f>
        <v/>
      </c>
      <c r="D1115" s="19" t="str">
        <f t="shared" si="17"/>
        <v/>
      </c>
      <c r="E1115" s="19" t="str">
        <f>IF(IFERROR(FIND(検索!$B$26,地域!A1115),0)&gt;=1,IF(地域!E1115="","",地域!E1115),"")</f>
        <v/>
      </c>
      <c r="F1115" s="19" t="str">
        <f>IF(IFERROR(FIND(検索!$B$26,地域!A1115),0)&gt;=1,IF(地域!F1115="","",地域!F1115),"")</f>
        <v/>
      </c>
      <c r="G1115" s="19" t="str">
        <f>IF(IFERROR(FIND(検索!$B$26,地域!A1115),0)&gt;=1,IF(地域!G1115="","",地域!G1115),"")</f>
        <v/>
      </c>
      <c r="H1115" s="19" t="str">
        <f>IF(IFERROR(FIND(検索!$B$26,地域!A1115),0)&gt;=1,IF(地域!H1115="","",地域!H1115),"")</f>
        <v/>
      </c>
      <c r="I1115" s="19" t="str">
        <f>IF(IFERROR(FIND(検索!$B$26,地域!A1115),0)&gt;=1,IF(地域!I1115="","",地域!I1115),"")</f>
        <v/>
      </c>
      <c r="J1115" s="19" t="str">
        <f>IF(IFERROR(FIND(検索!$B$26,地域!A1115),0)&gt;=1,IF(地域!J1115="","",地域!J1115),"")</f>
        <v/>
      </c>
      <c r="K1115" s="19" t="str">
        <f>IF(IFERROR(FIND(検索!$B$26,地域!A1115),0)&gt;=1,IF(地域!D1115="","",地域!D1115),"")</f>
        <v/>
      </c>
    </row>
    <row r="1116" spans="1:11" x14ac:dyDescent="0.15">
      <c r="A1116" s="19" t="str">
        <f>IF(IFERROR(FIND(検索!$B$26,地域!A1116),0)&gt;=1,IF(地域!A1116="","",地域!A1116),"")</f>
        <v/>
      </c>
      <c r="B1116" s="19" t="str">
        <f>IF(IFERROR(FIND(検索!$B$26,地域!A1116),0)&gt;=1,IF(地域!B1116="","",地域!B1116),"")</f>
        <v/>
      </c>
      <c r="C1116" s="19" t="str">
        <f>IF(IFERROR(FIND(検索!$B$26,地域!A1116),0)&gt;=1,IF(地域!C1116="","",地域!C1116),"")</f>
        <v/>
      </c>
      <c r="D1116" s="19" t="str">
        <f t="shared" si="17"/>
        <v/>
      </c>
      <c r="E1116" s="19" t="str">
        <f>IF(IFERROR(FIND(検索!$B$26,地域!A1116),0)&gt;=1,IF(地域!E1116="","",地域!E1116),"")</f>
        <v/>
      </c>
      <c r="F1116" s="19" t="str">
        <f>IF(IFERROR(FIND(検索!$B$26,地域!A1116),0)&gt;=1,IF(地域!F1116="","",地域!F1116),"")</f>
        <v/>
      </c>
      <c r="G1116" s="19" t="str">
        <f>IF(IFERROR(FIND(検索!$B$26,地域!A1116),0)&gt;=1,IF(地域!G1116="","",地域!G1116),"")</f>
        <v/>
      </c>
      <c r="H1116" s="19" t="str">
        <f>IF(IFERROR(FIND(検索!$B$26,地域!A1116),0)&gt;=1,IF(地域!H1116="","",地域!H1116),"")</f>
        <v/>
      </c>
      <c r="I1116" s="19" t="str">
        <f>IF(IFERROR(FIND(検索!$B$26,地域!A1116),0)&gt;=1,IF(地域!I1116="","",地域!I1116),"")</f>
        <v/>
      </c>
      <c r="J1116" s="19" t="str">
        <f>IF(IFERROR(FIND(検索!$B$26,地域!A1116),0)&gt;=1,IF(地域!J1116="","",地域!J1116),"")</f>
        <v/>
      </c>
      <c r="K1116" s="19" t="str">
        <f>IF(IFERROR(FIND(検索!$B$26,地域!A1116),0)&gt;=1,IF(地域!D1116="","",地域!D1116),"")</f>
        <v/>
      </c>
    </row>
    <row r="1117" spans="1:11" x14ac:dyDescent="0.15">
      <c r="A1117" s="19" t="str">
        <f>IF(IFERROR(FIND(検索!$B$26,地域!A1117),0)&gt;=1,IF(地域!A1117="","",地域!A1117),"")</f>
        <v/>
      </c>
      <c r="B1117" s="19" t="str">
        <f>IF(IFERROR(FIND(検索!$B$26,地域!A1117),0)&gt;=1,IF(地域!B1117="","",地域!B1117),"")</f>
        <v/>
      </c>
      <c r="C1117" s="19" t="str">
        <f>IF(IFERROR(FIND(検索!$B$26,地域!A1117),0)&gt;=1,IF(地域!C1117="","",地域!C1117),"")</f>
        <v/>
      </c>
      <c r="D1117" s="19" t="str">
        <f t="shared" si="17"/>
        <v/>
      </c>
      <c r="E1117" s="19" t="str">
        <f>IF(IFERROR(FIND(検索!$B$26,地域!A1117),0)&gt;=1,IF(地域!E1117="","",地域!E1117),"")</f>
        <v/>
      </c>
      <c r="F1117" s="19" t="str">
        <f>IF(IFERROR(FIND(検索!$B$26,地域!A1117),0)&gt;=1,IF(地域!F1117="","",地域!F1117),"")</f>
        <v/>
      </c>
      <c r="G1117" s="19" t="str">
        <f>IF(IFERROR(FIND(検索!$B$26,地域!A1117),0)&gt;=1,IF(地域!G1117="","",地域!G1117),"")</f>
        <v/>
      </c>
      <c r="H1117" s="19" t="str">
        <f>IF(IFERROR(FIND(検索!$B$26,地域!A1117),0)&gt;=1,IF(地域!H1117="","",地域!H1117),"")</f>
        <v/>
      </c>
      <c r="I1117" s="19" t="str">
        <f>IF(IFERROR(FIND(検索!$B$26,地域!A1117),0)&gt;=1,IF(地域!I1117="","",地域!I1117),"")</f>
        <v/>
      </c>
      <c r="J1117" s="19" t="str">
        <f>IF(IFERROR(FIND(検索!$B$26,地域!A1117),0)&gt;=1,IF(地域!J1117="","",地域!J1117),"")</f>
        <v/>
      </c>
      <c r="K1117" s="19" t="str">
        <f>IF(IFERROR(FIND(検索!$B$26,地域!A1117),0)&gt;=1,IF(地域!D1117="","",地域!D1117),"")</f>
        <v/>
      </c>
    </row>
    <row r="1118" spans="1:11" x14ac:dyDescent="0.15">
      <c r="A1118" s="19" t="str">
        <f>IF(IFERROR(FIND(検索!$B$26,地域!A1118),0)&gt;=1,IF(地域!A1118="","",地域!A1118),"")</f>
        <v/>
      </c>
      <c r="B1118" s="19" t="str">
        <f>IF(IFERROR(FIND(検索!$B$26,地域!A1118),0)&gt;=1,IF(地域!B1118="","",地域!B1118),"")</f>
        <v/>
      </c>
      <c r="C1118" s="19" t="str">
        <f>IF(IFERROR(FIND(検索!$B$26,地域!A1118),0)&gt;=1,IF(地域!C1118="","",地域!C1118),"")</f>
        <v/>
      </c>
      <c r="D1118" s="19" t="str">
        <f t="shared" si="17"/>
        <v/>
      </c>
      <c r="E1118" s="19" t="str">
        <f>IF(IFERROR(FIND(検索!$B$26,地域!A1118),0)&gt;=1,IF(地域!E1118="","",地域!E1118),"")</f>
        <v/>
      </c>
      <c r="F1118" s="19" t="str">
        <f>IF(IFERROR(FIND(検索!$B$26,地域!A1118),0)&gt;=1,IF(地域!F1118="","",地域!F1118),"")</f>
        <v/>
      </c>
      <c r="G1118" s="19" t="str">
        <f>IF(IFERROR(FIND(検索!$B$26,地域!A1118),0)&gt;=1,IF(地域!G1118="","",地域!G1118),"")</f>
        <v/>
      </c>
      <c r="H1118" s="19" t="str">
        <f>IF(IFERROR(FIND(検索!$B$26,地域!A1118),0)&gt;=1,IF(地域!H1118="","",地域!H1118),"")</f>
        <v/>
      </c>
      <c r="I1118" s="19" t="str">
        <f>IF(IFERROR(FIND(検索!$B$26,地域!A1118),0)&gt;=1,IF(地域!I1118="","",地域!I1118),"")</f>
        <v/>
      </c>
      <c r="J1118" s="19" t="str">
        <f>IF(IFERROR(FIND(検索!$B$26,地域!A1118),0)&gt;=1,IF(地域!J1118="","",地域!J1118),"")</f>
        <v/>
      </c>
      <c r="K1118" s="19" t="str">
        <f>IF(IFERROR(FIND(検索!$B$26,地域!A1118),0)&gt;=1,IF(地域!D1118="","",地域!D1118),"")</f>
        <v/>
      </c>
    </row>
    <row r="1119" spans="1:11" x14ac:dyDescent="0.15">
      <c r="A1119" s="19" t="str">
        <f>IF(IFERROR(FIND(検索!$B$26,地域!A1119),0)&gt;=1,IF(地域!A1119="","",地域!A1119),"")</f>
        <v/>
      </c>
      <c r="B1119" s="19" t="str">
        <f>IF(IFERROR(FIND(検索!$B$26,地域!A1119),0)&gt;=1,IF(地域!B1119="","",地域!B1119),"")</f>
        <v/>
      </c>
      <c r="C1119" s="19" t="str">
        <f>IF(IFERROR(FIND(検索!$B$26,地域!A1119),0)&gt;=1,IF(地域!C1119="","",地域!C1119),"")</f>
        <v/>
      </c>
      <c r="D1119" s="19" t="str">
        <f t="shared" si="17"/>
        <v/>
      </c>
      <c r="E1119" s="19" t="str">
        <f>IF(IFERROR(FIND(検索!$B$26,地域!A1119),0)&gt;=1,IF(地域!E1119="","",地域!E1119),"")</f>
        <v/>
      </c>
      <c r="F1119" s="19" t="str">
        <f>IF(IFERROR(FIND(検索!$B$26,地域!A1119),0)&gt;=1,IF(地域!F1119="","",地域!F1119),"")</f>
        <v/>
      </c>
      <c r="G1119" s="19" t="str">
        <f>IF(IFERROR(FIND(検索!$B$26,地域!A1119),0)&gt;=1,IF(地域!G1119="","",地域!G1119),"")</f>
        <v/>
      </c>
      <c r="H1119" s="19" t="str">
        <f>IF(IFERROR(FIND(検索!$B$26,地域!A1119),0)&gt;=1,IF(地域!H1119="","",地域!H1119),"")</f>
        <v/>
      </c>
      <c r="I1119" s="19" t="str">
        <f>IF(IFERROR(FIND(検索!$B$26,地域!A1119),0)&gt;=1,IF(地域!I1119="","",地域!I1119),"")</f>
        <v/>
      </c>
      <c r="J1119" s="19" t="str">
        <f>IF(IFERROR(FIND(検索!$B$26,地域!A1119),0)&gt;=1,IF(地域!J1119="","",地域!J1119),"")</f>
        <v/>
      </c>
      <c r="K1119" s="19" t="str">
        <f>IF(IFERROR(FIND(検索!$B$26,地域!A1119),0)&gt;=1,IF(地域!D1119="","",地域!D1119),"")</f>
        <v/>
      </c>
    </row>
    <row r="1120" spans="1:11" x14ac:dyDescent="0.15">
      <c r="A1120" s="19" t="str">
        <f>IF(IFERROR(FIND(検索!$B$26,地域!A1120),0)&gt;=1,IF(地域!A1120="","",地域!A1120),"")</f>
        <v/>
      </c>
      <c r="B1120" s="19" t="str">
        <f>IF(IFERROR(FIND(検索!$B$26,地域!A1120),0)&gt;=1,IF(地域!B1120="","",地域!B1120),"")</f>
        <v/>
      </c>
      <c r="C1120" s="19" t="str">
        <f>IF(IFERROR(FIND(検索!$B$26,地域!A1120),0)&gt;=1,IF(地域!C1120="","",地域!C1120),"")</f>
        <v/>
      </c>
      <c r="D1120" s="19" t="str">
        <f t="shared" si="17"/>
        <v/>
      </c>
      <c r="E1120" s="19" t="str">
        <f>IF(IFERROR(FIND(検索!$B$26,地域!A1120),0)&gt;=1,IF(地域!E1120="","",地域!E1120),"")</f>
        <v/>
      </c>
      <c r="F1120" s="19" t="str">
        <f>IF(IFERROR(FIND(検索!$B$26,地域!A1120),0)&gt;=1,IF(地域!F1120="","",地域!F1120),"")</f>
        <v/>
      </c>
      <c r="G1120" s="19" t="str">
        <f>IF(IFERROR(FIND(検索!$B$26,地域!A1120),0)&gt;=1,IF(地域!G1120="","",地域!G1120),"")</f>
        <v/>
      </c>
      <c r="H1120" s="19" t="str">
        <f>IF(IFERROR(FIND(検索!$B$26,地域!A1120),0)&gt;=1,IF(地域!H1120="","",地域!H1120),"")</f>
        <v/>
      </c>
      <c r="I1120" s="19" t="str">
        <f>IF(IFERROR(FIND(検索!$B$26,地域!A1120),0)&gt;=1,IF(地域!I1120="","",地域!I1120),"")</f>
        <v/>
      </c>
      <c r="J1120" s="19" t="str">
        <f>IF(IFERROR(FIND(検索!$B$26,地域!A1120),0)&gt;=1,IF(地域!J1120="","",地域!J1120),"")</f>
        <v/>
      </c>
      <c r="K1120" s="19" t="str">
        <f>IF(IFERROR(FIND(検索!$B$26,地域!A1120),0)&gt;=1,IF(地域!D1120="","",地域!D1120),"")</f>
        <v/>
      </c>
    </row>
    <row r="1121" spans="1:11" x14ac:dyDescent="0.15">
      <c r="A1121" s="19" t="str">
        <f>IF(IFERROR(FIND(検索!$B$26,地域!A1121),0)&gt;=1,IF(地域!A1121="","",地域!A1121),"")</f>
        <v/>
      </c>
      <c r="B1121" s="19" t="str">
        <f>IF(IFERROR(FIND(検索!$B$26,地域!A1121),0)&gt;=1,IF(地域!B1121="","",地域!B1121),"")</f>
        <v/>
      </c>
      <c r="C1121" s="19" t="str">
        <f>IF(IFERROR(FIND(検索!$B$26,地域!A1121),0)&gt;=1,IF(地域!C1121="","",地域!C1121),"")</f>
        <v/>
      </c>
      <c r="D1121" s="19" t="str">
        <f t="shared" si="17"/>
        <v/>
      </c>
      <c r="E1121" s="19" t="str">
        <f>IF(IFERROR(FIND(検索!$B$26,地域!A1121),0)&gt;=1,IF(地域!E1121="","",地域!E1121),"")</f>
        <v/>
      </c>
      <c r="F1121" s="19" t="str">
        <f>IF(IFERROR(FIND(検索!$B$26,地域!A1121),0)&gt;=1,IF(地域!F1121="","",地域!F1121),"")</f>
        <v/>
      </c>
      <c r="G1121" s="19" t="str">
        <f>IF(IFERROR(FIND(検索!$B$26,地域!A1121),0)&gt;=1,IF(地域!G1121="","",地域!G1121),"")</f>
        <v/>
      </c>
      <c r="H1121" s="19" t="str">
        <f>IF(IFERROR(FIND(検索!$B$26,地域!A1121),0)&gt;=1,IF(地域!H1121="","",地域!H1121),"")</f>
        <v/>
      </c>
      <c r="I1121" s="19" t="str">
        <f>IF(IFERROR(FIND(検索!$B$26,地域!A1121),0)&gt;=1,IF(地域!I1121="","",地域!I1121),"")</f>
        <v/>
      </c>
      <c r="J1121" s="19" t="str">
        <f>IF(IFERROR(FIND(検索!$B$26,地域!A1121),0)&gt;=1,IF(地域!J1121="","",地域!J1121),"")</f>
        <v/>
      </c>
      <c r="K1121" s="19" t="str">
        <f>IF(IFERROR(FIND(検索!$B$26,地域!A1121),0)&gt;=1,IF(地域!D1121="","",地域!D1121),"")</f>
        <v/>
      </c>
    </row>
    <row r="1122" spans="1:11" x14ac:dyDescent="0.15">
      <c r="A1122" s="19" t="str">
        <f>IF(IFERROR(FIND(検索!$B$26,地域!A1122),0)&gt;=1,IF(地域!A1122="","",地域!A1122),"")</f>
        <v/>
      </c>
      <c r="B1122" s="19" t="str">
        <f>IF(IFERROR(FIND(検索!$B$26,地域!A1122),0)&gt;=1,IF(地域!B1122="","",地域!B1122),"")</f>
        <v/>
      </c>
      <c r="C1122" s="19" t="str">
        <f>IF(IFERROR(FIND(検索!$B$26,地域!A1122),0)&gt;=1,IF(地域!C1122="","",地域!C1122),"")</f>
        <v/>
      </c>
      <c r="D1122" s="19" t="str">
        <f t="shared" si="17"/>
        <v/>
      </c>
      <c r="E1122" s="19" t="str">
        <f>IF(IFERROR(FIND(検索!$B$26,地域!A1122),0)&gt;=1,IF(地域!E1122="","",地域!E1122),"")</f>
        <v/>
      </c>
      <c r="F1122" s="19" t="str">
        <f>IF(IFERROR(FIND(検索!$B$26,地域!A1122),0)&gt;=1,IF(地域!F1122="","",地域!F1122),"")</f>
        <v/>
      </c>
      <c r="G1122" s="19" t="str">
        <f>IF(IFERROR(FIND(検索!$B$26,地域!A1122),0)&gt;=1,IF(地域!G1122="","",地域!G1122),"")</f>
        <v/>
      </c>
      <c r="H1122" s="19" t="str">
        <f>IF(IFERROR(FIND(検索!$B$26,地域!A1122),0)&gt;=1,IF(地域!H1122="","",地域!H1122),"")</f>
        <v/>
      </c>
      <c r="I1122" s="19" t="str">
        <f>IF(IFERROR(FIND(検索!$B$26,地域!A1122),0)&gt;=1,IF(地域!I1122="","",地域!I1122),"")</f>
        <v/>
      </c>
      <c r="J1122" s="19" t="str">
        <f>IF(IFERROR(FIND(検索!$B$26,地域!A1122),0)&gt;=1,IF(地域!J1122="","",地域!J1122),"")</f>
        <v/>
      </c>
      <c r="K1122" s="19" t="str">
        <f>IF(IFERROR(FIND(検索!$B$26,地域!A1122),0)&gt;=1,IF(地域!D1122="","",地域!D1122),"")</f>
        <v/>
      </c>
    </row>
    <row r="1123" spans="1:11" x14ac:dyDescent="0.15">
      <c r="A1123" s="19" t="str">
        <f>IF(IFERROR(FIND(検索!$B$26,地域!A1123),0)&gt;=1,IF(地域!A1123="","",地域!A1123),"")</f>
        <v/>
      </c>
      <c r="B1123" s="19" t="str">
        <f>IF(IFERROR(FIND(検索!$B$26,地域!A1123),0)&gt;=1,IF(地域!B1123="","",地域!B1123),"")</f>
        <v/>
      </c>
      <c r="C1123" s="19" t="str">
        <f>IF(IFERROR(FIND(検索!$B$26,地域!A1123),0)&gt;=1,IF(地域!C1123="","",地域!C1123),"")</f>
        <v/>
      </c>
      <c r="D1123" s="19" t="str">
        <f t="shared" si="17"/>
        <v/>
      </c>
      <c r="E1123" s="19" t="str">
        <f>IF(IFERROR(FIND(検索!$B$26,地域!A1123),0)&gt;=1,IF(地域!E1123="","",地域!E1123),"")</f>
        <v/>
      </c>
      <c r="F1123" s="19" t="str">
        <f>IF(IFERROR(FIND(検索!$B$26,地域!A1123),0)&gt;=1,IF(地域!F1123="","",地域!F1123),"")</f>
        <v/>
      </c>
      <c r="G1123" s="19" t="str">
        <f>IF(IFERROR(FIND(検索!$B$26,地域!A1123),0)&gt;=1,IF(地域!G1123="","",地域!G1123),"")</f>
        <v/>
      </c>
      <c r="H1123" s="19" t="str">
        <f>IF(IFERROR(FIND(検索!$B$26,地域!A1123),0)&gt;=1,IF(地域!H1123="","",地域!H1123),"")</f>
        <v/>
      </c>
      <c r="I1123" s="19" t="str">
        <f>IF(IFERROR(FIND(検索!$B$26,地域!A1123),0)&gt;=1,IF(地域!I1123="","",地域!I1123),"")</f>
        <v/>
      </c>
      <c r="J1123" s="19" t="str">
        <f>IF(IFERROR(FIND(検索!$B$26,地域!A1123),0)&gt;=1,IF(地域!J1123="","",地域!J1123),"")</f>
        <v/>
      </c>
      <c r="K1123" s="19" t="str">
        <f>IF(IFERROR(FIND(検索!$B$26,地域!A1123),0)&gt;=1,IF(地域!D1123="","",地域!D1123),"")</f>
        <v/>
      </c>
    </row>
    <row r="1124" spans="1:11" x14ac:dyDescent="0.15">
      <c r="A1124" s="19" t="str">
        <f>IF(IFERROR(FIND(検索!$B$26,地域!A1124),0)&gt;=1,IF(地域!A1124="","",地域!A1124),"")</f>
        <v/>
      </c>
      <c r="B1124" s="19" t="str">
        <f>IF(IFERROR(FIND(検索!$B$26,地域!A1124),0)&gt;=1,IF(地域!B1124="","",地域!B1124),"")</f>
        <v/>
      </c>
      <c r="C1124" s="19" t="str">
        <f>IF(IFERROR(FIND(検索!$B$26,地域!A1124),0)&gt;=1,IF(地域!C1124="","",地域!C1124),"")</f>
        <v/>
      </c>
      <c r="D1124" s="19" t="str">
        <f t="shared" si="17"/>
        <v/>
      </c>
      <c r="E1124" s="19" t="str">
        <f>IF(IFERROR(FIND(検索!$B$26,地域!A1124),0)&gt;=1,IF(地域!E1124="","",地域!E1124),"")</f>
        <v/>
      </c>
      <c r="F1124" s="19" t="str">
        <f>IF(IFERROR(FIND(検索!$B$26,地域!A1124),0)&gt;=1,IF(地域!F1124="","",地域!F1124),"")</f>
        <v/>
      </c>
      <c r="G1124" s="19" t="str">
        <f>IF(IFERROR(FIND(検索!$B$26,地域!A1124),0)&gt;=1,IF(地域!G1124="","",地域!G1124),"")</f>
        <v/>
      </c>
      <c r="H1124" s="19" t="str">
        <f>IF(IFERROR(FIND(検索!$B$26,地域!A1124),0)&gt;=1,IF(地域!H1124="","",地域!H1124),"")</f>
        <v/>
      </c>
      <c r="I1124" s="19" t="str">
        <f>IF(IFERROR(FIND(検索!$B$26,地域!A1124),0)&gt;=1,IF(地域!I1124="","",地域!I1124),"")</f>
        <v/>
      </c>
      <c r="J1124" s="19" t="str">
        <f>IF(IFERROR(FIND(検索!$B$26,地域!A1124),0)&gt;=1,IF(地域!J1124="","",地域!J1124),"")</f>
        <v/>
      </c>
      <c r="K1124" s="19" t="str">
        <f>IF(IFERROR(FIND(検索!$B$26,地域!A1124),0)&gt;=1,IF(地域!D1124="","",地域!D1124),"")</f>
        <v/>
      </c>
    </row>
    <row r="1125" spans="1:11" x14ac:dyDescent="0.15">
      <c r="A1125" s="19" t="str">
        <f>IF(IFERROR(FIND(検索!$B$26,地域!A1125),0)&gt;=1,IF(地域!A1125="","",地域!A1125),"")</f>
        <v/>
      </c>
      <c r="B1125" s="19" t="str">
        <f>IF(IFERROR(FIND(検索!$B$26,地域!A1125),0)&gt;=1,IF(地域!B1125="","",地域!B1125),"")</f>
        <v/>
      </c>
      <c r="C1125" s="19" t="str">
        <f>IF(IFERROR(FIND(検索!$B$26,地域!A1125),0)&gt;=1,IF(地域!C1125="","",地域!C1125),"")</f>
        <v/>
      </c>
      <c r="D1125" s="19" t="str">
        <f t="shared" si="17"/>
        <v/>
      </c>
      <c r="E1125" s="19" t="str">
        <f>IF(IFERROR(FIND(検索!$B$26,地域!A1125),0)&gt;=1,IF(地域!E1125="","",地域!E1125),"")</f>
        <v/>
      </c>
      <c r="F1125" s="19" t="str">
        <f>IF(IFERROR(FIND(検索!$B$26,地域!A1125),0)&gt;=1,IF(地域!F1125="","",地域!F1125),"")</f>
        <v/>
      </c>
      <c r="G1125" s="19" t="str">
        <f>IF(IFERROR(FIND(検索!$B$26,地域!A1125),0)&gt;=1,IF(地域!G1125="","",地域!G1125),"")</f>
        <v/>
      </c>
      <c r="H1125" s="19" t="str">
        <f>IF(IFERROR(FIND(検索!$B$26,地域!A1125),0)&gt;=1,IF(地域!H1125="","",地域!H1125),"")</f>
        <v/>
      </c>
      <c r="I1125" s="19" t="str">
        <f>IF(IFERROR(FIND(検索!$B$26,地域!A1125),0)&gt;=1,IF(地域!I1125="","",地域!I1125),"")</f>
        <v/>
      </c>
      <c r="J1125" s="19" t="str">
        <f>IF(IFERROR(FIND(検索!$B$26,地域!A1125),0)&gt;=1,IF(地域!J1125="","",地域!J1125),"")</f>
        <v/>
      </c>
      <c r="K1125" s="19" t="str">
        <f>IF(IFERROR(FIND(検索!$B$26,地域!A1125),0)&gt;=1,IF(地域!D1125="","",地域!D1125),"")</f>
        <v/>
      </c>
    </row>
    <row r="1126" spans="1:11" x14ac:dyDescent="0.15">
      <c r="A1126" s="19" t="str">
        <f>IF(IFERROR(FIND(検索!$B$26,地域!A1126),0)&gt;=1,IF(地域!A1126="","",地域!A1126),"")</f>
        <v/>
      </c>
      <c r="B1126" s="19" t="str">
        <f>IF(IFERROR(FIND(検索!$B$26,地域!A1126),0)&gt;=1,IF(地域!B1126="","",地域!B1126),"")</f>
        <v/>
      </c>
      <c r="C1126" s="19" t="str">
        <f>IF(IFERROR(FIND(検索!$B$26,地域!A1126),0)&gt;=1,IF(地域!C1126="","",地域!C1126),"")</f>
        <v/>
      </c>
      <c r="D1126" s="19" t="str">
        <f t="shared" si="17"/>
        <v/>
      </c>
      <c r="E1126" s="19" t="str">
        <f>IF(IFERROR(FIND(検索!$B$26,地域!A1126),0)&gt;=1,IF(地域!E1126="","",地域!E1126),"")</f>
        <v/>
      </c>
      <c r="F1126" s="19" t="str">
        <f>IF(IFERROR(FIND(検索!$B$26,地域!A1126),0)&gt;=1,IF(地域!F1126="","",地域!F1126),"")</f>
        <v/>
      </c>
      <c r="G1126" s="19" t="str">
        <f>IF(IFERROR(FIND(検索!$B$26,地域!A1126),0)&gt;=1,IF(地域!G1126="","",地域!G1126),"")</f>
        <v/>
      </c>
      <c r="H1126" s="19" t="str">
        <f>IF(IFERROR(FIND(検索!$B$26,地域!A1126),0)&gt;=1,IF(地域!H1126="","",地域!H1126),"")</f>
        <v/>
      </c>
      <c r="I1126" s="19" t="str">
        <f>IF(IFERROR(FIND(検索!$B$26,地域!A1126),0)&gt;=1,IF(地域!I1126="","",地域!I1126),"")</f>
        <v/>
      </c>
      <c r="J1126" s="19" t="str">
        <f>IF(IFERROR(FIND(検索!$B$26,地域!A1126),0)&gt;=1,IF(地域!J1126="","",地域!J1126),"")</f>
        <v/>
      </c>
      <c r="K1126" s="19" t="str">
        <f>IF(IFERROR(FIND(検索!$B$26,地域!A1126),0)&gt;=1,IF(地域!D1126="","",地域!D1126),"")</f>
        <v/>
      </c>
    </row>
    <row r="1127" spans="1:11" x14ac:dyDescent="0.15">
      <c r="A1127" s="19" t="str">
        <f>IF(IFERROR(FIND(検索!$B$26,地域!A1127),0)&gt;=1,IF(地域!A1127="","",地域!A1127),"")</f>
        <v/>
      </c>
      <c r="B1127" s="19" t="str">
        <f>IF(IFERROR(FIND(検索!$B$26,地域!A1127),0)&gt;=1,IF(地域!B1127="","",地域!B1127),"")</f>
        <v/>
      </c>
      <c r="C1127" s="19" t="str">
        <f>IF(IFERROR(FIND(検索!$B$26,地域!A1127),0)&gt;=1,IF(地域!C1127="","",地域!C1127),"")</f>
        <v/>
      </c>
      <c r="D1127" s="19" t="str">
        <f t="shared" si="17"/>
        <v/>
      </c>
      <c r="E1127" s="19" t="str">
        <f>IF(IFERROR(FIND(検索!$B$26,地域!A1127),0)&gt;=1,IF(地域!E1127="","",地域!E1127),"")</f>
        <v/>
      </c>
      <c r="F1127" s="19" t="str">
        <f>IF(IFERROR(FIND(検索!$B$26,地域!A1127),0)&gt;=1,IF(地域!F1127="","",地域!F1127),"")</f>
        <v/>
      </c>
      <c r="G1127" s="19" t="str">
        <f>IF(IFERROR(FIND(検索!$B$26,地域!A1127),0)&gt;=1,IF(地域!G1127="","",地域!G1127),"")</f>
        <v/>
      </c>
      <c r="H1127" s="19" t="str">
        <f>IF(IFERROR(FIND(検索!$B$26,地域!A1127),0)&gt;=1,IF(地域!H1127="","",地域!H1127),"")</f>
        <v/>
      </c>
      <c r="I1127" s="19" t="str">
        <f>IF(IFERROR(FIND(検索!$B$26,地域!A1127),0)&gt;=1,IF(地域!I1127="","",地域!I1127),"")</f>
        <v/>
      </c>
      <c r="J1127" s="19" t="str">
        <f>IF(IFERROR(FIND(検索!$B$26,地域!A1127),0)&gt;=1,IF(地域!J1127="","",地域!J1127),"")</f>
        <v/>
      </c>
      <c r="K1127" s="19" t="str">
        <f>IF(IFERROR(FIND(検索!$B$26,地域!A1127),0)&gt;=1,IF(地域!D1127="","",地域!D1127),"")</f>
        <v/>
      </c>
    </row>
    <row r="1128" spans="1:11" x14ac:dyDescent="0.15">
      <c r="A1128" s="19" t="str">
        <f>IF(IFERROR(FIND(検索!$B$26,地域!A1128),0)&gt;=1,IF(地域!A1128="","",地域!A1128),"")</f>
        <v/>
      </c>
      <c r="B1128" s="19" t="str">
        <f>IF(IFERROR(FIND(検索!$B$26,地域!A1128),0)&gt;=1,IF(地域!B1128="","",地域!B1128),"")</f>
        <v/>
      </c>
      <c r="C1128" s="19" t="str">
        <f>IF(IFERROR(FIND(検索!$B$26,地域!A1128),0)&gt;=1,IF(地域!C1128="","",地域!C1128),"")</f>
        <v/>
      </c>
      <c r="D1128" s="19" t="str">
        <f t="shared" si="17"/>
        <v/>
      </c>
      <c r="E1128" s="19" t="str">
        <f>IF(IFERROR(FIND(検索!$B$26,地域!A1128),0)&gt;=1,IF(地域!E1128="","",地域!E1128),"")</f>
        <v/>
      </c>
      <c r="F1128" s="19" t="str">
        <f>IF(IFERROR(FIND(検索!$B$26,地域!A1128),0)&gt;=1,IF(地域!F1128="","",地域!F1128),"")</f>
        <v/>
      </c>
      <c r="G1128" s="19" t="str">
        <f>IF(IFERROR(FIND(検索!$B$26,地域!A1128),0)&gt;=1,IF(地域!G1128="","",地域!G1128),"")</f>
        <v/>
      </c>
      <c r="H1128" s="19" t="str">
        <f>IF(IFERROR(FIND(検索!$B$26,地域!A1128),0)&gt;=1,IF(地域!H1128="","",地域!H1128),"")</f>
        <v/>
      </c>
      <c r="I1128" s="19" t="str">
        <f>IF(IFERROR(FIND(検索!$B$26,地域!A1128),0)&gt;=1,IF(地域!I1128="","",地域!I1128),"")</f>
        <v/>
      </c>
      <c r="J1128" s="19" t="str">
        <f>IF(IFERROR(FIND(検索!$B$26,地域!A1128),0)&gt;=1,IF(地域!J1128="","",地域!J1128),"")</f>
        <v/>
      </c>
      <c r="K1128" s="19" t="str">
        <f>IF(IFERROR(FIND(検索!$B$26,地域!A1128),0)&gt;=1,IF(地域!D1128="","",地域!D1128),"")</f>
        <v/>
      </c>
    </row>
    <row r="1129" spans="1:11" x14ac:dyDescent="0.15">
      <c r="A1129" s="19" t="str">
        <f>IF(IFERROR(FIND(検索!$B$26,地域!A1129),0)&gt;=1,IF(地域!A1129="","",地域!A1129),"")</f>
        <v/>
      </c>
      <c r="B1129" s="19" t="str">
        <f>IF(IFERROR(FIND(検索!$B$26,地域!A1129),0)&gt;=1,IF(地域!B1129="","",地域!B1129),"")</f>
        <v/>
      </c>
      <c r="C1129" s="19" t="str">
        <f>IF(IFERROR(FIND(検索!$B$26,地域!A1129),0)&gt;=1,IF(地域!C1129="","",地域!C1129),"")</f>
        <v/>
      </c>
      <c r="D1129" s="19" t="str">
        <f t="shared" si="17"/>
        <v/>
      </c>
      <c r="E1129" s="19" t="str">
        <f>IF(IFERROR(FIND(検索!$B$26,地域!A1129),0)&gt;=1,IF(地域!E1129="","",地域!E1129),"")</f>
        <v/>
      </c>
      <c r="F1129" s="19" t="str">
        <f>IF(IFERROR(FIND(検索!$B$26,地域!A1129),0)&gt;=1,IF(地域!F1129="","",地域!F1129),"")</f>
        <v/>
      </c>
      <c r="G1129" s="19" t="str">
        <f>IF(IFERROR(FIND(検索!$B$26,地域!A1129),0)&gt;=1,IF(地域!G1129="","",地域!G1129),"")</f>
        <v/>
      </c>
      <c r="H1129" s="19" t="str">
        <f>IF(IFERROR(FIND(検索!$B$26,地域!A1129),0)&gt;=1,IF(地域!H1129="","",地域!H1129),"")</f>
        <v/>
      </c>
      <c r="I1129" s="19" t="str">
        <f>IF(IFERROR(FIND(検索!$B$26,地域!A1129),0)&gt;=1,IF(地域!I1129="","",地域!I1129),"")</f>
        <v/>
      </c>
      <c r="J1129" s="19" t="str">
        <f>IF(IFERROR(FIND(検索!$B$26,地域!A1129),0)&gt;=1,IF(地域!J1129="","",地域!J1129),"")</f>
        <v/>
      </c>
      <c r="K1129" s="19" t="str">
        <f>IF(IFERROR(FIND(検索!$B$26,地域!A1129),0)&gt;=1,IF(地域!D1129="","",地域!D1129),"")</f>
        <v/>
      </c>
    </row>
    <row r="1130" spans="1:11" x14ac:dyDescent="0.15">
      <c r="A1130" s="19" t="str">
        <f>IF(IFERROR(FIND(検索!$B$26,地域!A1130),0)&gt;=1,IF(地域!A1130="","",地域!A1130),"")</f>
        <v/>
      </c>
      <c r="B1130" s="19" t="str">
        <f>IF(IFERROR(FIND(検索!$B$26,地域!A1130),0)&gt;=1,IF(地域!B1130="","",地域!B1130),"")</f>
        <v/>
      </c>
      <c r="C1130" s="19" t="str">
        <f>IF(IFERROR(FIND(検索!$B$26,地域!A1130),0)&gt;=1,IF(地域!C1130="","",地域!C1130),"")</f>
        <v/>
      </c>
      <c r="D1130" s="19" t="str">
        <f t="shared" si="17"/>
        <v/>
      </c>
      <c r="E1130" s="19" t="str">
        <f>IF(IFERROR(FIND(検索!$B$26,地域!A1130),0)&gt;=1,IF(地域!E1130="","",地域!E1130),"")</f>
        <v/>
      </c>
      <c r="F1130" s="19" t="str">
        <f>IF(IFERROR(FIND(検索!$B$26,地域!A1130),0)&gt;=1,IF(地域!F1130="","",地域!F1130),"")</f>
        <v/>
      </c>
      <c r="G1130" s="19" t="str">
        <f>IF(IFERROR(FIND(検索!$B$26,地域!A1130),0)&gt;=1,IF(地域!G1130="","",地域!G1130),"")</f>
        <v/>
      </c>
      <c r="H1130" s="19" t="str">
        <f>IF(IFERROR(FIND(検索!$B$26,地域!A1130),0)&gt;=1,IF(地域!H1130="","",地域!H1130),"")</f>
        <v/>
      </c>
      <c r="I1130" s="19" t="str">
        <f>IF(IFERROR(FIND(検索!$B$26,地域!A1130),0)&gt;=1,IF(地域!I1130="","",地域!I1130),"")</f>
        <v/>
      </c>
      <c r="J1130" s="19" t="str">
        <f>IF(IFERROR(FIND(検索!$B$26,地域!A1130),0)&gt;=1,IF(地域!J1130="","",地域!J1130),"")</f>
        <v/>
      </c>
      <c r="K1130" s="19" t="str">
        <f>IF(IFERROR(FIND(検索!$B$26,地域!A1130),0)&gt;=1,IF(地域!D1130="","",地域!D1130),"")</f>
        <v/>
      </c>
    </row>
    <row r="1131" spans="1:11" x14ac:dyDescent="0.15">
      <c r="A1131" s="19" t="str">
        <f>IF(IFERROR(FIND(検索!$B$26,地域!A1131),0)&gt;=1,IF(地域!A1131="","",地域!A1131),"")</f>
        <v/>
      </c>
      <c r="B1131" s="19" t="str">
        <f>IF(IFERROR(FIND(検索!$B$26,地域!A1131),0)&gt;=1,IF(地域!B1131="","",地域!B1131),"")</f>
        <v/>
      </c>
      <c r="C1131" s="19" t="str">
        <f>IF(IFERROR(FIND(検索!$B$26,地域!A1131),0)&gt;=1,IF(地域!C1131="","",地域!C1131),"")</f>
        <v/>
      </c>
      <c r="D1131" s="19" t="str">
        <f t="shared" si="17"/>
        <v/>
      </c>
      <c r="E1131" s="19" t="str">
        <f>IF(IFERROR(FIND(検索!$B$26,地域!A1131),0)&gt;=1,IF(地域!E1131="","",地域!E1131),"")</f>
        <v/>
      </c>
      <c r="F1131" s="19" t="str">
        <f>IF(IFERROR(FIND(検索!$B$26,地域!A1131),0)&gt;=1,IF(地域!F1131="","",地域!F1131),"")</f>
        <v/>
      </c>
      <c r="G1131" s="19" t="str">
        <f>IF(IFERROR(FIND(検索!$B$26,地域!A1131),0)&gt;=1,IF(地域!G1131="","",地域!G1131),"")</f>
        <v/>
      </c>
      <c r="H1131" s="19" t="str">
        <f>IF(IFERROR(FIND(検索!$B$26,地域!A1131),0)&gt;=1,IF(地域!H1131="","",地域!H1131),"")</f>
        <v/>
      </c>
      <c r="I1131" s="19" t="str">
        <f>IF(IFERROR(FIND(検索!$B$26,地域!A1131),0)&gt;=1,IF(地域!I1131="","",地域!I1131),"")</f>
        <v/>
      </c>
      <c r="J1131" s="19" t="str">
        <f>IF(IFERROR(FIND(検索!$B$26,地域!A1131),0)&gt;=1,IF(地域!J1131="","",地域!J1131),"")</f>
        <v/>
      </c>
      <c r="K1131" s="19" t="str">
        <f>IF(IFERROR(FIND(検索!$B$26,地域!A1131),0)&gt;=1,IF(地域!D1131="","",地域!D1131),"")</f>
        <v/>
      </c>
    </row>
    <row r="1132" spans="1:11" x14ac:dyDescent="0.15">
      <c r="A1132" s="19" t="str">
        <f>IF(IFERROR(FIND(検索!$B$26,地域!A1132),0)&gt;=1,IF(地域!A1132="","",地域!A1132),"")</f>
        <v/>
      </c>
      <c r="B1132" s="19" t="str">
        <f>IF(IFERROR(FIND(検索!$B$26,地域!A1132),0)&gt;=1,IF(地域!B1132="","",地域!B1132),"")</f>
        <v/>
      </c>
      <c r="C1132" s="19" t="str">
        <f>IF(IFERROR(FIND(検索!$B$26,地域!A1132),0)&gt;=1,IF(地域!C1132="","",地域!C1132),"")</f>
        <v/>
      </c>
      <c r="D1132" s="19" t="str">
        <f t="shared" si="17"/>
        <v/>
      </c>
      <c r="E1132" s="19" t="str">
        <f>IF(IFERROR(FIND(検索!$B$26,地域!A1132),0)&gt;=1,IF(地域!E1132="","",地域!E1132),"")</f>
        <v/>
      </c>
      <c r="F1132" s="19" t="str">
        <f>IF(IFERROR(FIND(検索!$B$26,地域!A1132),0)&gt;=1,IF(地域!F1132="","",地域!F1132),"")</f>
        <v/>
      </c>
      <c r="G1132" s="19" t="str">
        <f>IF(IFERROR(FIND(検索!$B$26,地域!A1132),0)&gt;=1,IF(地域!G1132="","",地域!G1132),"")</f>
        <v/>
      </c>
      <c r="H1132" s="19" t="str">
        <f>IF(IFERROR(FIND(検索!$B$26,地域!A1132),0)&gt;=1,IF(地域!H1132="","",地域!H1132),"")</f>
        <v/>
      </c>
      <c r="I1132" s="19" t="str">
        <f>IF(IFERROR(FIND(検索!$B$26,地域!A1132),0)&gt;=1,IF(地域!I1132="","",地域!I1132),"")</f>
        <v/>
      </c>
      <c r="J1132" s="19" t="str">
        <f>IF(IFERROR(FIND(検索!$B$26,地域!A1132),0)&gt;=1,IF(地域!J1132="","",地域!J1132),"")</f>
        <v/>
      </c>
      <c r="K1132" s="19" t="str">
        <f>IF(IFERROR(FIND(検索!$B$26,地域!A1132),0)&gt;=1,IF(地域!D1132="","",地域!D1132),"")</f>
        <v/>
      </c>
    </row>
    <row r="1133" spans="1:11" x14ac:dyDescent="0.15">
      <c r="A1133" s="19" t="str">
        <f>IF(IFERROR(FIND(検索!$B$26,地域!A1133),0)&gt;=1,IF(地域!A1133="","",地域!A1133),"")</f>
        <v/>
      </c>
      <c r="B1133" s="19" t="str">
        <f>IF(IFERROR(FIND(検索!$B$26,地域!A1133),0)&gt;=1,IF(地域!B1133="","",地域!B1133),"")</f>
        <v/>
      </c>
      <c r="C1133" s="19" t="str">
        <f>IF(IFERROR(FIND(検索!$B$26,地域!A1133),0)&gt;=1,IF(地域!C1133="","",地域!C1133),"")</f>
        <v/>
      </c>
      <c r="D1133" s="19" t="str">
        <f t="shared" si="17"/>
        <v/>
      </c>
      <c r="E1133" s="19" t="str">
        <f>IF(IFERROR(FIND(検索!$B$26,地域!A1133),0)&gt;=1,IF(地域!E1133="","",地域!E1133),"")</f>
        <v/>
      </c>
      <c r="F1133" s="19" t="str">
        <f>IF(IFERROR(FIND(検索!$B$26,地域!A1133),0)&gt;=1,IF(地域!F1133="","",地域!F1133),"")</f>
        <v/>
      </c>
      <c r="G1133" s="19" t="str">
        <f>IF(IFERROR(FIND(検索!$B$26,地域!A1133),0)&gt;=1,IF(地域!G1133="","",地域!G1133),"")</f>
        <v/>
      </c>
      <c r="H1133" s="19" t="str">
        <f>IF(IFERROR(FIND(検索!$B$26,地域!A1133),0)&gt;=1,IF(地域!H1133="","",地域!H1133),"")</f>
        <v/>
      </c>
      <c r="I1133" s="19" t="str">
        <f>IF(IFERROR(FIND(検索!$B$26,地域!A1133),0)&gt;=1,IF(地域!I1133="","",地域!I1133),"")</f>
        <v/>
      </c>
      <c r="J1133" s="19" t="str">
        <f>IF(IFERROR(FIND(検索!$B$26,地域!A1133),0)&gt;=1,IF(地域!J1133="","",地域!J1133),"")</f>
        <v/>
      </c>
      <c r="K1133" s="19" t="str">
        <f>IF(IFERROR(FIND(検索!$B$26,地域!A1133),0)&gt;=1,IF(地域!D1133="","",地域!D1133),"")</f>
        <v/>
      </c>
    </row>
    <row r="1134" spans="1:11" x14ac:dyDescent="0.15">
      <c r="A1134" s="19" t="str">
        <f>IF(IFERROR(FIND(検索!$B$26,地域!A1134),0)&gt;=1,IF(地域!A1134="","",地域!A1134),"")</f>
        <v/>
      </c>
      <c r="B1134" s="19" t="str">
        <f>IF(IFERROR(FIND(検索!$B$26,地域!A1134),0)&gt;=1,IF(地域!B1134="","",地域!B1134),"")</f>
        <v/>
      </c>
      <c r="C1134" s="19" t="str">
        <f>IF(IFERROR(FIND(検索!$B$26,地域!A1134),0)&gt;=1,IF(地域!C1134="","",地域!C1134),"")</f>
        <v/>
      </c>
      <c r="D1134" s="19" t="str">
        <f t="shared" si="17"/>
        <v/>
      </c>
      <c r="E1134" s="19" t="str">
        <f>IF(IFERROR(FIND(検索!$B$26,地域!A1134),0)&gt;=1,IF(地域!E1134="","",地域!E1134),"")</f>
        <v/>
      </c>
      <c r="F1134" s="19" t="str">
        <f>IF(IFERROR(FIND(検索!$B$26,地域!A1134),0)&gt;=1,IF(地域!F1134="","",地域!F1134),"")</f>
        <v/>
      </c>
      <c r="G1134" s="19" t="str">
        <f>IF(IFERROR(FIND(検索!$B$26,地域!A1134),0)&gt;=1,IF(地域!G1134="","",地域!G1134),"")</f>
        <v/>
      </c>
      <c r="H1134" s="19" t="str">
        <f>IF(IFERROR(FIND(検索!$B$26,地域!A1134),0)&gt;=1,IF(地域!H1134="","",地域!H1134),"")</f>
        <v/>
      </c>
      <c r="I1134" s="19" t="str">
        <f>IF(IFERROR(FIND(検索!$B$26,地域!A1134),0)&gt;=1,IF(地域!I1134="","",地域!I1134),"")</f>
        <v/>
      </c>
      <c r="J1134" s="19" t="str">
        <f>IF(IFERROR(FIND(検索!$B$26,地域!A1134),0)&gt;=1,IF(地域!J1134="","",地域!J1134),"")</f>
        <v/>
      </c>
      <c r="K1134" s="19" t="str">
        <f>IF(IFERROR(FIND(検索!$B$26,地域!A1134),0)&gt;=1,IF(地域!D1134="","",地域!D1134),"")</f>
        <v/>
      </c>
    </row>
    <row r="1135" spans="1:11" x14ac:dyDescent="0.15">
      <c r="A1135" s="19" t="str">
        <f>IF(IFERROR(FIND(検索!$B$26,地域!A1135),0)&gt;=1,IF(地域!A1135="","",地域!A1135),"")</f>
        <v/>
      </c>
      <c r="B1135" s="19" t="str">
        <f>IF(IFERROR(FIND(検索!$B$26,地域!A1135),0)&gt;=1,IF(地域!B1135="","",地域!B1135),"")</f>
        <v/>
      </c>
      <c r="C1135" s="19" t="str">
        <f>IF(IFERROR(FIND(検索!$B$26,地域!A1135),0)&gt;=1,IF(地域!C1135="","",地域!C1135),"")</f>
        <v/>
      </c>
      <c r="D1135" s="19" t="str">
        <f t="shared" si="17"/>
        <v/>
      </c>
      <c r="E1135" s="19" t="str">
        <f>IF(IFERROR(FIND(検索!$B$26,地域!A1135),0)&gt;=1,IF(地域!E1135="","",地域!E1135),"")</f>
        <v/>
      </c>
      <c r="F1135" s="19" t="str">
        <f>IF(IFERROR(FIND(検索!$B$26,地域!A1135),0)&gt;=1,IF(地域!F1135="","",地域!F1135),"")</f>
        <v/>
      </c>
      <c r="G1135" s="19" t="str">
        <f>IF(IFERROR(FIND(検索!$B$26,地域!A1135),0)&gt;=1,IF(地域!G1135="","",地域!G1135),"")</f>
        <v/>
      </c>
      <c r="H1135" s="19" t="str">
        <f>IF(IFERROR(FIND(検索!$B$26,地域!A1135),0)&gt;=1,IF(地域!H1135="","",地域!H1135),"")</f>
        <v/>
      </c>
      <c r="I1135" s="19" t="str">
        <f>IF(IFERROR(FIND(検索!$B$26,地域!A1135),0)&gt;=1,IF(地域!I1135="","",地域!I1135),"")</f>
        <v/>
      </c>
      <c r="J1135" s="19" t="str">
        <f>IF(IFERROR(FIND(検索!$B$26,地域!A1135),0)&gt;=1,IF(地域!J1135="","",地域!J1135),"")</f>
        <v/>
      </c>
      <c r="K1135" s="19" t="str">
        <f>IF(IFERROR(FIND(検索!$B$26,地域!A1135),0)&gt;=1,IF(地域!D1135="","",地域!D1135),"")</f>
        <v/>
      </c>
    </row>
    <row r="1136" spans="1:11" x14ac:dyDescent="0.15">
      <c r="A1136" s="19" t="str">
        <f>IF(IFERROR(FIND(検索!$B$26,地域!A1136),0)&gt;=1,IF(地域!A1136="","",地域!A1136),"")</f>
        <v/>
      </c>
      <c r="B1136" s="19" t="str">
        <f>IF(IFERROR(FIND(検索!$B$26,地域!A1136),0)&gt;=1,IF(地域!B1136="","",地域!B1136),"")</f>
        <v/>
      </c>
      <c r="C1136" s="19" t="str">
        <f>IF(IFERROR(FIND(検索!$B$26,地域!A1136),0)&gt;=1,IF(地域!C1136="","",地域!C1136),"")</f>
        <v/>
      </c>
      <c r="D1136" s="19" t="str">
        <f t="shared" si="17"/>
        <v/>
      </c>
      <c r="E1136" s="19" t="str">
        <f>IF(IFERROR(FIND(検索!$B$26,地域!A1136),0)&gt;=1,IF(地域!E1136="","",地域!E1136),"")</f>
        <v/>
      </c>
      <c r="F1136" s="19" t="str">
        <f>IF(IFERROR(FIND(検索!$B$26,地域!A1136),0)&gt;=1,IF(地域!F1136="","",地域!F1136),"")</f>
        <v/>
      </c>
      <c r="G1136" s="19" t="str">
        <f>IF(IFERROR(FIND(検索!$B$26,地域!A1136),0)&gt;=1,IF(地域!G1136="","",地域!G1136),"")</f>
        <v/>
      </c>
      <c r="H1136" s="19" t="str">
        <f>IF(IFERROR(FIND(検索!$B$26,地域!A1136),0)&gt;=1,IF(地域!H1136="","",地域!H1136),"")</f>
        <v/>
      </c>
      <c r="I1136" s="19" t="str">
        <f>IF(IFERROR(FIND(検索!$B$26,地域!A1136),0)&gt;=1,IF(地域!I1136="","",地域!I1136),"")</f>
        <v/>
      </c>
      <c r="J1136" s="19" t="str">
        <f>IF(IFERROR(FIND(検索!$B$26,地域!A1136),0)&gt;=1,IF(地域!J1136="","",地域!J1136),"")</f>
        <v/>
      </c>
      <c r="K1136" s="19" t="str">
        <f>IF(IFERROR(FIND(検索!$B$26,地域!A1136),0)&gt;=1,IF(地域!D1136="","",地域!D1136),"")</f>
        <v/>
      </c>
    </row>
    <row r="1137" spans="1:11" x14ac:dyDescent="0.15">
      <c r="A1137" s="19" t="str">
        <f>IF(IFERROR(FIND(検索!$B$26,地域!A1137),0)&gt;=1,IF(地域!A1137="","",地域!A1137),"")</f>
        <v/>
      </c>
      <c r="B1137" s="19" t="str">
        <f>IF(IFERROR(FIND(検索!$B$26,地域!A1137),0)&gt;=1,IF(地域!B1137="","",地域!B1137),"")</f>
        <v/>
      </c>
      <c r="C1137" s="19" t="str">
        <f>IF(IFERROR(FIND(検索!$B$26,地域!A1137),0)&gt;=1,IF(地域!C1137="","",地域!C1137),"")</f>
        <v/>
      </c>
      <c r="D1137" s="19" t="str">
        <f t="shared" si="17"/>
        <v/>
      </c>
      <c r="E1137" s="19" t="str">
        <f>IF(IFERROR(FIND(検索!$B$26,地域!A1137),0)&gt;=1,IF(地域!E1137="","",地域!E1137),"")</f>
        <v/>
      </c>
      <c r="F1137" s="19" t="str">
        <f>IF(IFERROR(FIND(検索!$B$26,地域!A1137),0)&gt;=1,IF(地域!F1137="","",地域!F1137),"")</f>
        <v/>
      </c>
      <c r="G1137" s="19" t="str">
        <f>IF(IFERROR(FIND(検索!$B$26,地域!A1137),0)&gt;=1,IF(地域!G1137="","",地域!G1137),"")</f>
        <v/>
      </c>
      <c r="H1137" s="19" t="str">
        <f>IF(IFERROR(FIND(検索!$B$26,地域!A1137),0)&gt;=1,IF(地域!H1137="","",地域!H1137),"")</f>
        <v/>
      </c>
      <c r="I1137" s="19" t="str">
        <f>IF(IFERROR(FIND(検索!$B$26,地域!A1137),0)&gt;=1,IF(地域!I1137="","",地域!I1137),"")</f>
        <v/>
      </c>
      <c r="J1137" s="19" t="str">
        <f>IF(IFERROR(FIND(検索!$B$26,地域!A1137),0)&gt;=1,IF(地域!J1137="","",地域!J1137),"")</f>
        <v/>
      </c>
      <c r="K1137" s="19" t="str">
        <f>IF(IFERROR(FIND(検索!$B$26,地域!A1137),0)&gt;=1,IF(地域!D1137="","",地域!D1137),"")</f>
        <v/>
      </c>
    </row>
    <row r="1138" spans="1:11" x14ac:dyDescent="0.15">
      <c r="A1138" s="19" t="str">
        <f>IF(IFERROR(FIND(検索!$B$26,地域!A1138),0)&gt;=1,IF(地域!A1138="","",地域!A1138),"")</f>
        <v/>
      </c>
      <c r="B1138" s="19" t="str">
        <f>IF(IFERROR(FIND(検索!$B$26,地域!A1138),0)&gt;=1,IF(地域!B1138="","",地域!B1138),"")</f>
        <v/>
      </c>
      <c r="C1138" s="19" t="str">
        <f>IF(IFERROR(FIND(検索!$B$26,地域!A1138),0)&gt;=1,IF(地域!C1138="","",地域!C1138),"")</f>
        <v/>
      </c>
      <c r="D1138" s="19" t="str">
        <f t="shared" si="17"/>
        <v/>
      </c>
      <c r="E1138" s="19" t="str">
        <f>IF(IFERROR(FIND(検索!$B$26,地域!A1138),0)&gt;=1,IF(地域!E1138="","",地域!E1138),"")</f>
        <v/>
      </c>
      <c r="F1138" s="19" t="str">
        <f>IF(IFERROR(FIND(検索!$B$26,地域!A1138),0)&gt;=1,IF(地域!F1138="","",地域!F1138),"")</f>
        <v/>
      </c>
      <c r="G1138" s="19" t="str">
        <f>IF(IFERROR(FIND(検索!$B$26,地域!A1138),0)&gt;=1,IF(地域!G1138="","",地域!G1138),"")</f>
        <v/>
      </c>
      <c r="H1138" s="19" t="str">
        <f>IF(IFERROR(FIND(検索!$B$26,地域!A1138),0)&gt;=1,IF(地域!H1138="","",地域!H1138),"")</f>
        <v/>
      </c>
      <c r="I1138" s="19" t="str">
        <f>IF(IFERROR(FIND(検索!$B$26,地域!A1138),0)&gt;=1,IF(地域!I1138="","",地域!I1138),"")</f>
        <v/>
      </c>
      <c r="J1138" s="19" t="str">
        <f>IF(IFERROR(FIND(検索!$B$26,地域!A1138),0)&gt;=1,IF(地域!J1138="","",地域!J1138),"")</f>
        <v/>
      </c>
      <c r="K1138" s="19" t="str">
        <f>IF(IFERROR(FIND(検索!$B$26,地域!A1138),0)&gt;=1,IF(地域!D1138="","",地域!D1138),"")</f>
        <v/>
      </c>
    </row>
    <row r="1139" spans="1:11" x14ac:dyDescent="0.15">
      <c r="A1139" s="19" t="str">
        <f>IF(IFERROR(FIND(検索!$B$26,地域!A1139),0)&gt;=1,IF(地域!A1139="","",地域!A1139),"")</f>
        <v/>
      </c>
      <c r="B1139" s="19" t="str">
        <f>IF(IFERROR(FIND(検索!$B$26,地域!A1139),0)&gt;=1,IF(地域!B1139="","",地域!B1139),"")</f>
        <v/>
      </c>
      <c r="C1139" s="19" t="str">
        <f>IF(IFERROR(FIND(検索!$B$26,地域!A1139),0)&gt;=1,IF(地域!C1139="","",地域!C1139),"")</f>
        <v/>
      </c>
      <c r="D1139" s="19" t="str">
        <f t="shared" si="17"/>
        <v/>
      </c>
      <c r="E1139" s="19" t="str">
        <f>IF(IFERROR(FIND(検索!$B$26,地域!A1139),0)&gt;=1,IF(地域!E1139="","",地域!E1139),"")</f>
        <v/>
      </c>
      <c r="F1139" s="19" t="str">
        <f>IF(IFERROR(FIND(検索!$B$26,地域!A1139),0)&gt;=1,IF(地域!F1139="","",地域!F1139),"")</f>
        <v/>
      </c>
      <c r="G1139" s="19" t="str">
        <f>IF(IFERROR(FIND(検索!$B$26,地域!A1139),0)&gt;=1,IF(地域!G1139="","",地域!G1139),"")</f>
        <v/>
      </c>
      <c r="H1139" s="19" t="str">
        <f>IF(IFERROR(FIND(検索!$B$26,地域!A1139),0)&gt;=1,IF(地域!H1139="","",地域!H1139),"")</f>
        <v/>
      </c>
      <c r="I1139" s="19" t="str">
        <f>IF(IFERROR(FIND(検索!$B$26,地域!A1139),0)&gt;=1,IF(地域!I1139="","",地域!I1139),"")</f>
        <v/>
      </c>
      <c r="J1139" s="19" t="str">
        <f>IF(IFERROR(FIND(検索!$B$26,地域!A1139),0)&gt;=1,IF(地域!J1139="","",地域!J1139),"")</f>
        <v/>
      </c>
      <c r="K1139" s="19" t="str">
        <f>IF(IFERROR(FIND(検索!$B$26,地域!A1139),0)&gt;=1,IF(地域!D1139="","",地域!D1139),"")</f>
        <v/>
      </c>
    </row>
    <row r="1140" spans="1:11" x14ac:dyDescent="0.15">
      <c r="A1140" s="19" t="str">
        <f>IF(IFERROR(FIND(検索!$B$26,地域!A1140),0)&gt;=1,IF(地域!A1140="","",地域!A1140),"")</f>
        <v/>
      </c>
      <c r="B1140" s="19" t="str">
        <f>IF(IFERROR(FIND(検索!$B$26,地域!A1140),0)&gt;=1,IF(地域!B1140="","",地域!B1140),"")</f>
        <v/>
      </c>
      <c r="C1140" s="19" t="str">
        <f>IF(IFERROR(FIND(検索!$B$26,地域!A1140),0)&gt;=1,IF(地域!C1140="","",地域!C1140),"")</f>
        <v/>
      </c>
      <c r="D1140" s="19" t="str">
        <f t="shared" si="17"/>
        <v/>
      </c>
      <c r="E1140" s="19" t="str">
        <f>IF(IFERROR(FIND(検索!$B$26,地域!A1140),0)&gt;=1,IF(地域!E1140="","",地域!E1140),"")</f>
        <v/>
      </c>
      <c r="F1140" s="19" t="str">
        <f>IF(IFERROR(FIND(検索!$B$26,地域!A1140),0)&gt;=1,IF(地域!F1140="","",地域!F1140),"")</f>
        <v/>
      </c>
      <c r="G1140" s="19" t="str">
        <f>IF(IFERROR(FIND(検索!$B$26,地域!A1140),0)&gt;=1,IF(地域!G1140="","",地域!G1140),"")</f>
        <v/>
      </c>
      <c r="H1140" s="19" t="str">
        <f>IF(IFERROR(FIND(検索!$B$26,地域!A1140),0)&gt;=1,IF(地域!H1140="","",地域!H1140),"")</f>
        <v/>
      </c>
      <c r="I1140" s="19" t="str">
        <f>IF(IFERROR(FIND(検索!$B$26,地域!A1140),0)&gt;=1,IF(地域!I1140="","",地域!I1140),"")</f>
        <v/>
      </c>
      <c r="J1140" s="19" t="str">
        <f>IF(IFERROR(FIND(検索!$B$26,地域!A1140),0)&gt;=1,IF(地域!J1140="","",地域!J1140),"")</f>
        <v/>
      </c>
      <c r="K1140" s="19" t="str">
        <f>IF(IFERROR(FIND(検索!$B$26,地域!A1140),0)&gt;=1,IF(地域!D1140="","",地域!D1140),"")</f>
        <v/>
      </c>
    </row>
    <row r="1141" spans="1:11" x14ac:dyDescent="0.15">
      <c r="A1141" s="19" t="str">
        <f>IF(IFERROR(FIND(検索!$B$26,地域!A1141),0)&gt;=1,IF(地域!A1141="","",地域!A1141),"")</f>
        <v/>
      </c>
      <c r="B1141" s="19" t="str">
        <f>IF(IFERROR(FIND(検索!$B$26,地域!A1141),0)&gt;=1,IF(地域!B1141="","",地域!B1141),"")</f>
        <v/>
      </c>
      <c r="C1141" s="19" t="str">
        <f>IF(IFERROR(FIND(検索!$B$26,地域!A1141),0)&gt;=1,IF(地域!C1141="","",地域!C1141),"")</f>
        <v/>
      </c>
      <c r="D1141" s="19" t="str">
        <f t="shared" si="17"/>
        <v/>
      </c>
      <c r="E1141" s="19" t="str">
        <f>IF(IFERROR(FIND(検索!$B$26,地域!A1141),0)&gt;=1,IF(地域!E1141="","",地域!E1141),"")</f>
        <v/>
      </c>
      <c r="F1141" s="19" t="str">
        <f>IF(IFERROR(FIND(検索!$B$26,地域!A1141),0)&gt;=1,IF(地域!F1141="","",地域!F1141),"")</f>
        <v/>
      </c>
      <c r="G1141" s="19" t="str">
        <f>IF(IFERROR(FIND(検索!$B$26,地域!A1141),0)&gt;=1,IF(地域!G1141="","",地域!G1141),"")</f>
        <v/>
      </c>
      <c r="H1141" s="19" t="str">
        <f>IF(IFERROR(FIND(検索!$B$26,地域!A1141),0)&gt;=1,IF(地域!H1141="","",地域!H1141),"")</f>
        <v/>
      </c>
      <c r="I1141" s="19" t="str">
        <f>IF(IFERROR(FIND(検索!$B$26,地域!A1141),0)&gt;=1,IF(地域!I1141="","",地域!I1141),"")</f>
        <v/>
      </c>
      <c r="J1141" s="19" t="str">
        <f>IF(IFERROR(FIND(検索!$B$26,地域!A1141),0)&gt;=1,IF(地域!J1141="","",地域!J1141),"")</f>
        <v/>
      </c>
      <c r="K1141" s="19" t="str">
        <f>IF(IFERROR(FIND(検索!$B$26,地域!A1141),0)&gt;=1,IF(地域!D1141="","",地域!D1141),"")</f>
        <v/>
      </c>
    </row>
    <row r="1142" spans="1:11" x14ac:dyDescent="0.15">
      <c r="A1142" s="19" t="str">
        <f>IF(IFERROR(FIND(検索!$B$26,地域!A1142),0)&gt;=1,IF(地域!A1142="","",地域!A1142),"")</f>
        <v/>
      </c>
      <c r="B1142" s="19" t="str">
        <f>IF(IFERROR(FIND(検索!$B$26,地域!A1142),0)&gt;=1,IF(地域!B1142="","",地域!B1142),"")</f>
        <v/>
      </c>
      <c r="C1142" s="19" t="str">
        <f>IF(IFERROR(FIND(検索!$B$26,地域!A1142),0)&gt;=1,IF(地域!C1142="","",地域!C1142),"")</f>
        <v/>
      </c>
      <c r="D1142" s="19" t="str">
        <f t="shared" si="17"/>
        <v/>
      </c>
      <c r="E1142" s="19" t="str">
        <f>IF(IFERROR(FIND(検索!$B$26,地域!A1142),0)&gt;=1,IF(地域!E1142="","",地域!E1142),"")</f>
        <v/>
      </c>
      <c r="F1142" s="19" t="str">
        <f>IF(IFERROR(FIND(検索!$B$26,地域!A1142),0)&gt;=1,IF(地域!F1142="","",地域!F1142),"")</f>
        <v/>
      </c>
      <c r="G1142" s="19" t="str">
        <f>IF(IFERROR(FIND(検索!$B$26,地域!A1142),0)&gt;=1,IF(地域!G1142="","",地域!G1142),"")</f>
        <v/>
      </c>
      <c r="H1142" s="19" t="str">
        <f>IF(IFERROR(FIND(検索!$B$26,地域!A1142),0)&gt;=1,IF(地域!H1142="","",地域!H1142),"")</f>
        <v/>
      </c>
      <c r="I1142" s="19" t="str">
        <f>IF(IFERROR(FIND(検索!$B$26,地域!A1142),0)&gt;=1,IF(地域!I1142="","",地域!I1142),"")</f>
        <v/>
      </c>
      <c r="J1142" s="19" t="str">
        <f>IF(IFERROR(FIND(検索!$B$26,地域!A1142),0)&gt;=1,IF(地域!J1142="","",地域!J1142),"")</f>
        <v/>
      </c>
      <c r="K1142" s="19" t="str">
        <f>IF(IFERROR(FIND(検索!$B$26,地域!A1142),0)&gt;=1,IF(地域!D1142="","",地域!D1142),"")</f>
        <v/>
      </c>
    </row>
    <row r="1143" spans="1:11" x14ac:dyDescent="0.15">
      <c r="A1143" s="19" t="str">
        <f>IF(IFERROR(FIND(検索!$B$26,地域!A1143),0)&gt;=1,IF(地域!A1143="","",地域!A1143),"")</f>
        <v/>
      </c>
      <c r="B1143" s="19" t="str">
        <f>IF(IFERROR(FIND(検索!$B$26,地域!A1143),0)&gt;=1,IF(地域!B1143="","",地域!B1143),"")</f>
        <v/>
      </c>
      <c r="C1143" s="19" t="str">
        <f>IF(IFERROR(FIND(検索!$B$26,地域!A1143),0)&gt;=1,IF(地域!C1143="","",地域!C1143),"")</f>
        <v/>
      </c>
      <c r="D1143" s="19" t="str">
        <f t="shared" si="17"/>
        <v/>
      </c>
      <c r="E1143" s="19" t="str">
        <f>IF(IFERROR(FIND(検索!$B$26,地域!A1143),0)&gt;=1,IF(地域!E1143="","",地域!E1143),"")</f>
        <v/>
      </c>
      <c r="F1143" s="19" t="str">
        <f>IF(IFERROR(FIND(検索!$B$26,地域!A1143),0)&gt;=1,IF(地域!F1143="","",地域!F1143),"")</f>
        <v/>
      </c>
      <c r="G1143" s="19" t="str">
        <f>IF(IFERROR(FIND(検索!$B$26,地域!A1143),0)&gt;=1,IF(地域!G1143="","",地域!G1143),"")</f>
        <v/>
      </c>
      <c r="H1143" s="19" t="str">
        <f>IF(IFERROR(FIND(検索!$B$26,地域!A1143),0)&gt;=1,IF(地域!H1143="","",地域!H1143),"")</f>
        <v/>
      </c>
      <c r="I1143" s="19" t="str">
        <f>IF(IFERROR(FIND(検索!$B$26,地域!A1143),0)&gt;=1,IF(地域!I1143="","",地域!I1143),"")</f>
        <v/>
      </c>
      <c r="J1143" s="19" t="str">
        <f>IF(IFERROR(FIND(検索!$B$26,地域!A1143),0)&gt;=1,IF(地域!J1143="","",地域!J1143),"")</f>
        <v/>
      </c>
      <c r="K1143" s="19" t="str">
        <f>IF(IFERROR(FIND(検索!$B$26,地域!A1143),0)&gt;=1,IF(地域!D1143="","",地域!D1143),"")</f>
        <v/>
      </c>
    </row>
    <row r="1144" spans="1:11" x14ac:dyDescent="0.15">
      <c r="A1144" s="19" t="str">
        <f>IF(IFERROR(FIND(検索!$B$26,地域!A1144),0)&gt;=1,IF(地域!A1144="","",地域!A1144),"")</f>
        <v/>
      </c>
      <c r="B1144" s="19" t="str">
        <f>IF(IFERROR(FIND(検索!$B$26,地域!A1144),0)&gt;=1,IF(地域!B1144="","",地域!B1144),"")</f>
        <v/>
      </c>
      <c r="C1144" s="19" t="str">
        <f>IF(IFERROR(FIND(検索!$B$26,地域!A1144),0)&gt;=1,IF(地域!C1144="","",地域!C1144),"")</f>
        <v/>
      </c>
      <c r="D1144" s="19" t="str">
        <f t="shared" si="17"/>
        <v/>
      </c>
      <c r="E1144" s="19" t="str">
        <f>IF(IFERROR(FIND(検索!$B$26,地域!A1144),0)&gt;=1,IF(地域!E1144="","",地域!E1144),"")</f>
        <v/>
      </c>
      <c r="F1144" s="19" t="str">
        <f>IF(IFERROR(FIND(検索!$B$26,地域!A1144),0)&gt;=1,IF(地域!F1144="","",地域!F1144),"")</f>
        <v/>
      </c>
      <c r="G1144" s="19" t="str">
        <f>IF(IFERROR(FIND(検索!$B$26,地域!A1144),0)&gt;=1,IF(地域!G1144="","",地域!G1144),"")</f>
        <v/>
      </c>
      <c r="H1144" s="19" t="str">
        <f>IF(IFERROR(FIND(検索!$B$26,地域!A1144),0)&gt;=1,IF(地域!H1144="","",地域!H1144),"")</f>
        <v/>
      </c>
      <c r="I1144" s="19" t="str">
        <f>IF(IFERROR(FIND(検索!$B$26,地域!A1144),0)&gt;=1,IF(地域!I1144="","",地域!I1144),"")</f>
        <v/>
      </c>
      <c r="J1144" s="19" t="str">
        <f>IF(IFERROR(FIND(検索!$B$26,地域!A1144),0)&gt;=1,IF(地域!J1144="","",地域!J1144),"")</f>
        <v/>
      </c>
      <c r="K1144" s="19" t="str">
        <f>IF(IFERROR(FIND(検索!$B$26,地域!A1144),0)&gt;=1,IF(地域!D1144="","",地域!D1144),"")</f>
        <v/>
      </c>
    </row>
    <row r="1145" spans="1:11" x14ac:dyDescent="0.15">
      <c r="A1145" s="19" t="str">
        <f>IF(IFERROR(FIND(検索!$B$26,地域!A1145),0)&gt;=1,IF(地域!A1145="","",地域!A1145),"")</f>
        <v/>
      </c>
      <c r="B1145" s="19" t="str">
        <f>IF(IFERROR(FIND(検索!$B$26,地域!A1145),0)&gt;=1,IF(地域!B1145="","",地域!B1145),"")</f>
        <v/>
      </c>
      <c r="C1145" s="19" t="str">
        <f>IF(IFERROR(FIND(検索!$B$26,地域!A1145),0)&gt;=1,IF(地域!C1145="","",地域!C1145),"")</f>
        <v/>
      </c>
      <c r="D1145" s="19" t="str">
        <f t="shared" si="17"/>
        <v/>
      </c>
      <c r="E1145" s="19" t="str">
        <f>IF(IFERROR(FIND(検索!$B$26,地域!A1145),0)&gt;=1,IF(地域!E1145="","",地域!E1145),"")</f>
        <v/>
      </c>
      <c r="F1145" s="19" t="str">
        <f>IF(IFERROR(FIND(検索!$B$26,地域!A1145),0)&gt;=1,IF(地域!F1145="","",地域!F1145),"")</f>
        <v/>
      </c>
      <c r="G1145" s="19" t="str">
        <f>IF(IFERROR(FIND(検索!$B$26,地域!A1145),0)&gt;=1,IF(地域!G1145="","",地域!G1145),"")</f>
        <v/>
      </c>
      <c r="H1145" s="19" t="str">
        <f>IF(IFERROR(FIND(検索!$B$26,地域!A1145),0)&gt;=1,IF(地域!H1145="","",地域!H1145),"")</f>
        <v/>
      </c>
      <c r="I1145" s="19" t="str">
        <f>IF(IFERROR(FIND(検索!$B$26,地域!A1145),0)&gt;=1,IF(地域!I1145="","",地域!I1145),"")</f>
        <v/>
      </c>
      <c r="J1145" s="19" t="str">
        <f>IF(IFERROR(FIND(検索!$B$26,地域!A1145),0)&gt;=1,IF(地域!J1145="","",地域!J1145),"")</f>
        <v/>
      </c>
      <c r="K1145" s="19" t="str">
        <f>IF(IFERROR(FIND(検索!$B$26,地域!A1145),0)&gt;=1,IF(地域!D1145="","",地域!D1145),"")</f>
        <v/>
      </c>
    </row>
    <row r="1146" spans="1:11" x14ac:dyDescent="0.15">
      <c r="A1146" s="19" t="str">
        <f>IF(IFERROR(FIND(検索!$B$26,地域!A1146),0)&gt;=1,IF(地域!A1146="","",地域!A1146),"")</f>
        <v/>
      </c>
      <c r="B1146" s="19" t="str">
        <f>IF(IFERROR(FIND(検索!$B$26,地域!A1146),0)&gt;=1,IF(地域!B1146="","",地域!B1146),"")</f>
        <v/>
      </c>
      <c r="C1146" s="19" t="str">
        <f>IF(IFERROR(FIND(検索!$B$26,地域!A1146),0)&gt;=1,IF(地域!C1146="","",地域!C1146),"")</f>
        <v/>
      </c>
      <c r="D1146" s="19" t="str">
        <f t="shared" si="17"/>
        <v/>
      </c>
      <c r="E1146" s="19" t="str">
        <f>IF(IFERROR(FIND(検索!$B$26,地域!A1146),0)&gt;=1,IF(地域!E1146="","",地域!E1146),"")</f>
        <v/>
      </c>
      <c r="F1146" s="19" t="str">
        <f>IF(IFERROR(FIND(検索!$B$26,地域!A1146),0)&gt;=1,IF(地域!F1146="","",地域!F1146),"")</f>
        <v/>
      </c>
      <c r="G1146" s="19" t="str">
        <f>IF(IFERROR(FIND(検索!$B$26,地域!A1146),0)&gt;=1,IF(地域!G1146="","",地域!G1146),"")</f>
        <v/>
      </c>
      <c r="H1146" s="19" t="str">
        <f>IF(IFERROR(FIND(検索!$B$26,地域!A1146),0)&gt;=1,IF(地域!H1146="","",地域!H1146),"")</f>
        <v/>
      </c>
      <c r="I1146" s="19" t="str">
        <f>IF(IFERROR(FIND(検索!$B$26,地域!A1146),0)&gt;=1,IF(地域!I1146="","",地域!I1146),"")</f>
        <v/>
      </c>
      <c r="J1146" s="19" t="str">
        <f>IF(IFERROR(FIND(検索!$B$26,地域!A1146),0)&gt;=1,IF(地域!J1146="","",地域!J1146),"")</f>
        <v/>
      </c>
      <c r="K1146" s="19" t="str">
        <f>IF(IFERROR(FIND(検索!$B$26,地域!A1146),0)&gt;=1,IF(地域!D1146="","",地域!D1146),"")</f>
        <v/>
      </c>
    </row>
    <row r="1147" spans="1:11" x14ac:dyDescent="0.15">
      <c r="A1147" s="19" t="str">
        <f>IF(IFERROR(FIND(検索!$B$26,地域!A1147),0)&gt;=1,IF(地域!A1147="","",地域!A1147),"")</f>
        <v/>
      </c>
      <c r="B1147" s="19" t="str">
        <f>IF(IFERROR(FIND(検索!$B$26,地域!A1147),0)&gt;=1,IF(地域!B1147="","",地域!B1147),"")</f>
        <v/>
      </c>
      <c r="C1147" s="19" t="str">
        <f>IF(IFERROR(FIND(検索!$B$26,地域!A1147),0)&gt;=1,IF(地域!C1147="","",地域!C1147),"")</f>
        <v/>
      </c>
      <c r="D1147" s="19" t="str">
        <f t="shared" si="17"/>
        <v/>
      </c>
      <c r="E1147" s="19" t="str">
        <f>IF(IFERROR(FIND(検索!$B$26,地域!A1147),0)&gt;=1,IF(地域!E1147="","",地域!E1147),"")</f>
        <v/>
      </c>
      <c r="F1147" s="19" t="str">
        <f>IF(IFERROR(FIND(検索!$B$26,地域!A1147),0)&gt;=1,IF(地域!F1147="","",地域!F1147),"")</f>
        <v/>
      </c>
      <c r="G1147" s="19" t="str">
        <f>IF(IFERROR(FIND(検索!$B$26,地域!A1147),0)&gt;=1,IF(地域!G1147="","",地域!G1147),"")</f>
        <v/>
      </c>
      <c r="H1147" s="19" t="str">
        <f>IF(IFERROR(FIND(検索!$B$26,地域!A1147),0)&gt;=1,IF(地域!H1147="","",地域!H1147),"")</f>
        <v/>
      </c>
      <c r="I1147" s="19" t="str">
        <f>IF(IFERROR(FIND(検索!$B$26,地域!A1147),0)&gt;=1,IF(地域!I1147="","",地域!I1147),"")</f>
        <v/>
      </c>
      <c r="J1147" s="19" t="str">
        <f>IF(IFERROR(FIND(検索!$B$26,地域!A1147),0)&gt;=1,IF(地域!J1147="","",地域!J1147),"")</f>
        <v/>
      </c>
      <c r="K1147" s="19" t="str">
        <f>IF(IFERROR(FIND(検索!$B$26,地域!A1147),0)&gt;=1,IF(地域!D1147="","",地域!D1147),"")</f>
        <v/>
      </c>
    </row>
    <row r="1148" spans="1:11" x14ac:dyDescent="0.15">
      <c r="A1148" s="19" t="str">
        <f>IF(IFERROR(FIND(検索!$B$26,地域!A1148),0)&gt;=1,IF(地域!A1148="","",地域!A1148),"")</f>
        <v/>
      </c>
      <c r="B1148" s="19" t="str">
        <f>IF(IFERROR(FIND(検索!$B$26,地域!A1148),0)&gt;=1,IF(地域!B1148="","",地域!B1148),"")</f>
        <v/>
      </c>
      <c r="C1148" s="19" t="str">
        <f>IF(IFERROR(FIND(検索!$B$26,地域!A1148),0)&gt;=1,IF(地域!C1148="","",地域!C1148),"")</f>
        <v/>
      </c>
      <c r="D1148" s="19" t="str">
        <f t="shared" si="17"/>
        <v/>
      </c>
      <c r="E1148" s="19" t="str">
        <f>IF(IFERROR(FIND(検索!$B$26,地域!A1148),0)&gt;=1,IF(地域!E1148="","",地域!E1148),"")</f>
        <v/>
      </c>
      <c r="F1148" s="19" t="str">
        <f>IF(IFERROR(FIND(検索!$B$26,地域!A1148),0)&gt;=1,IF(地域!F1148="","",地域!F1148),"")</f>
        <v/>
      </c>
      <c r="G1148" s="19" t="str">
        <f>IF(IFERROR(FIND(検索!$B$26,地域!A1148),0)&gt;=1,IF(地域!G1148="","",地域!G1148),"")</f>
        <v/>
      </c>
      <c r="H1148" s="19" t="str">
        <f>IF(IFERROR(FIND(検索!$B$26,地域!A1148),0)&gt;=1,IF(地域!H1148="","",地域!H1148),"")</f>
        <v/>
      </c>
      <c r="I1148" s="19" t="str">
        <f>IF(IFERROR(FIND(検索!$B$26,地域!A1148),0)&gt;=1,IF(地域!I1148="","",地域!I1148),"")</f>
        <v/>
      </c>
      <c r="J1148" s="19" t="str">
        <f>IF(IFERROR(FIND(検索!$B$26,地域!A1148),0)&gt;=1,IF(地域!J1148="","",地域!J1148),"")</f>
        <v/>
      </c>
      <c r="K1148" s="19" t="str">
        <f>IF(IFERROR(FIND(検索!$B$26,地域!A1148),0)&gt;=1,IF(地域!D1148="","",地域!D1148),"")</f>
        <v/>
      </c>
    </row>
    <row r="1149" spans="1:11" x14ac:dyDescent="0.15">
      <c r="A1149" s="19" t="str">
        <f>IF(IFERROR(FIND(検索!$B$26,地域!A1149),0)&gt;=1,IF(地域!A1149="","",地域!A1149),"")</f>
        <v/>
      </c>
      <c r="B1149" s="19" t="str">
        <f>IF(IFERROR(FIND(検索!$B$26,地域!A1149),0)&gt;=1,IF(地域!B1149="","",地域!B1149),"")</f>
        <v/>
      </c>
      <c r="C1149" s="19" t="str">
        <f>IF(IFERROR(FIND(検索!$B$26,地域!A1149),0)&gt;=1,IF(地域!C1149="","",地域!C1149),"")</f>
        <v/>
      </c>
      <c r="D1149" s="19" t="str">
        <f t="shared" si="17"/>
        <v/>
      </c>
      <c r="E1149" s="19" t="str">
        <f>IF(IFERROR(FIND(検索!$B$26,地域!A1149),0)&gt;=1,IF(地域!E1149="","",地域!E1149),"")</f>
        <v/>
      </c>
      <c r="F1149" s="19" t="str">
        <f>IF(IFERROR(FIND(検索!$B$26,地域!A1149),0)&gt;=1,IF(地域!F1149="","",地域!F1149),"")</f>
        <v/>
      </c>
      <c r="G1149" s="19" t="str">
        <f>IF(IFERROR(FIND(検索!$B$26,地域!A1149),0)&gt;=1,IF(地域!G1149="","",地域!G1149),"")</f>
        <v/>
      </c>
      <c r="H1149" s="19" t="str">
        <f>IF(IFERROR(FIND(検索!$B$26,地域!A1149),0)&gt;=1,IF(地域!H1149="","",地域!H1149),"")</f>
        <v/>
      </c>
      <c r="I1149" s="19" t="str">
        <f>IF(IFERROR(FIND(検索!$B$26,地域!A1149),0)&gt;=1,IF(地域!I1149="","",地域!I1149),"")</f>
        <v/>
      </c>
      <c r="J1149" s="19" t="str">
        <f>IF(IFERROR(FIND(検索!$B$26,地域!A1149),0)&gt;=1,IF(地域!J1149="","",地域!J1149),"")</f>
        <v/>
      </c>
      <c r="K1149" s="19" t="str">
        <f>IF(IFERROR(FIND(検索!$B$26,地域!A1149),0)&gt;=1,IF(地域!D1149="","",地域!D1149),"")</f>
        <v/>
      </c>
    </row>
    <row r="1150" spans="1:11" x14ac:dyDescent="0.15">
      <c r="A1150" s="19" t="str">
        <f>IF(IFERROR(FIND(検索!$B$26,地域!A1150),0)&gt;=1,IF(地域!A1150="","",地域!A1150),"")</f>
        <v/>
      </c>
      <c r="B1150" s="19" t="str">
        <f>IF(IFERROR(FIND(検索!$B$26,地域!A1150),0)&gt;=1,IF(地域!B1150="","",地域!B1150),"")</f>
        <v/>
      </c>
      <c r="C1150" s="19" t="str">
        <f>IF(IFERROR(FIND(検索!$B$26,地域!A1150),0)&gt;=1,IF(地域!C1150="","",地域!C1150),"")</f>
        <v/>
      </c>
      <c r="D1150" s="19" t="str">
        <f t="shared" si="17"/>
        <v/>
      </c>
      <c r="E1150" s="19" t="str">
        <f>IF(IFERROR(FIND(検索!$B$26,地域!A1150),0)&gt;=1,IF(地域!E1150="","",地域!E1150),"")</f>
        <v/>
      </c>
      <c r="F1150" s="19" t="str">
        <f>IF(IFERROR(FIND(検索!$B$26,地域!A1150),0)&gt;=1,IF(地域!F1150="","",地域!F1150),"")</f>
        <v/>
      </c>
      <c r="G1150" s="19" t="str">
        <f>IF(IFERROR(FIND(検索!$B$26,地域!A1150),0)&gt;=1,IF(地域!G1150="","",地域!G1150),"")</f>
        <v/>
      </c>
      <c r="H1150" s="19" t="str">
        <f>IF(IFERROR(FIND(検索!$B$26,地域!A1150),0)&gt;=1,IF(地域!H1150="","",地域!H1150),"")</f>
        <v/>
      </c>
      <c r="I1150" s="19" t="str">
        <f>IF(IFERROR(FIND(検索!$B$26,地域!A1150),0)&gt;=1,IF(地域!I1150="","",地域!I1150),"")</f>
        <v/>
      </c>
      <c r="J1150" s="19" t="str">
        <f>IF(IFERROR(FIND(検索!$B$26,地域!A1150),0)&gt;=1,IF(地域!J1150="","",地域!J1150),"")</f>
        <v/>
      </c>
      <c r="K1150" s="19" t="str">
        <f>IF(IFERROR(FIND(検索!$B$26,地域!A1150),0)&gt;=1,IF(地域!D1150="","",地域!D1150),"")</f>
        <v/>
      </c>
    </row>
    <row r="1151" spans="1:11" x14ac:dyDescent="0.15">
      <c r="A1151" s="19" t="str">
        <f>IF(IFERROR(FIND(検索!$B$26,地域!A1151),0)&gt;=1,IF(地域!A1151="","",地域!A1151),"")</f>
        <v/>
      </c>
      <c r="B1151" s="19" t="str">
        <f>IF(IFERROR(FIND(検索!$B$26,地域!A1151),0)&gt;=1,IF(地域!B1151="","",地域!B1151),"")</f>
        <v/>
      </c>
      <c r="C1151" s="19" t="str">
        <f>IF(IFERROR(FIND(検索!$B$26,地域!A1151),0)&gt;=1,IF(地域!C1151="","",地域!C1151),"")</f>
        <v/>
      </c>
      <c r="D1151" s="19" t="str">
        <f t="shared" si="17"/>
        <v/>
      </c>
      <c r="E1151" s="19" t="str">
        <f>IF(IFERROR(FIND(検索!$B$26,地域!A1151),0)&gt;=1,IF(地域!E1151="","",地域!E1151),"")</f>
        <v/>
      </c>
      <c r="F1151" s="19" t="str">
        <f>IF(IFERROR(FIND(検索!$B$26,地域!A1151),0)&gt;=1,IF(地域!F1151="","",地域!F1151),"")</f>
        <v/>
      </c>
      <c r="G1151" s="19" t="str">
        <f>IF(IFERROR(FIND(検索!$B$26,地域!A1151),0)&gt;=1,IF(地域!G1151="","",地域!G1151),"")</f>
        <v/>
      </c>
      <c r="H1151" s="19" t="str">
        <f>IF(IFERROR(FIND(検索!$B$26,地域!A1151),0)&gt;=1,IF(地域!H1151="","",地域!H1151),"")</f>
        <v/>
      </c>
      <c r="I1151" s="19" t="str">
        <f>IF(IFERROR(FIND(検索!$B$26,地域!A1151),0)&gt;=1,IF(地域!I1151="","",地域!I1151),"")</f>
        <v/>
      </c>
      <c r="J1151" s="19" t="str">
        <f>IF(IFERROR(FIND(検索!$B$26,地域!A1151),0)&gt;=1,IF(地域!J1151="","",地域!J1151),"")</f>
        <v/>
      </c>
      <c r="K1151" s="19" t="str">
        <f>IF(IFERROR(FIND(検索!$B$26,地域!A1151),0)&gt;=1,IF(地域!D1151="","",地域!D1151),"")</f>
        <v/>
      </c>
    </row>
    <row r="1152" spans="1:11" x14ac:dyDescent="0.15">
      <c r="A1152" s="19" t="str">
        <f>IF(IFERROR(FIND(検索!$B$26,地域!A1152),0)&gt;=1,IF(地域!A1152="","",地域!A1152),"")</f>
        <v/>
      </c>
      <c r="B1152" s="19" t="str">
        <f>IF(IFERROR(FIND(検索!$B$26,地域!A1152),0)&gt;=1,IF(地域!B1152="","",地域!B1152),"")</f>
        <v/>
      </c>
      <c r="C1152" s="19" t="str">
        <f>IF(IFERROR(FIND(検索!$B$26,地域!A1152),0)&gt;=1,IF(地域!C1152="","",地域!C1152),"")</f>
        <v/>
      </c>
      <c r="D1152" s="19" t="str">
        <f t="shared" si="17"/>
        <v/>
      </c>
      <c r="E1152" s="19" t="str">
        <f>IF(IFERROR(FIND(検索!$B$26,地域!A1152),0)&gt;=1,IF(地域!E1152="","",地域!E1152),"")</f>
        <v/>
      </c>
      <c r="F1152" s="19" t="str">
        <f>IF(IFERROR(FIND(検索!$B$26,地域!A1152),0)&gt;=1,IF(地域!F1152="","",地域!F1152),"")</f>
        <v/>
      </c>
      <c r="G1152" s="19" t="str">
        <f>IF(IFERROR(FIND(検索!$B$26,地域!A1152),0)&gt;=1,IF(地域!G1152="","",地域!G1152),"")</f>
        <v/>
      </c>
      <c r="H1152" s="19" t="str">
        <f>IF(IFERROR(FIND(検索!$B$26,地域!A1152),0)&gt;=1,IF(地域!H1152="","",地域!H1152),"")</f>
        <v/>
      </c>
      <c r="I1152" s="19" t="str">
        <f>IF(IFERROR(FIND(検索!$B$26,地域!A1152),0)&gt;=1,IF(地域!I1152="","",地域!I1152),"")</f>
        <v/>
      </c>
      <c r="J1152" s="19" t="str">
        <f>IF(IFERROR(FIND(検索!$B$26,地域!A1152),0)&gt;=1,IF(地域!J1152="","",地域!J1152),"")</f>
        <v/>
      </c>
      <c r="K1152" s="19" t="str">
        <f>IF(IFERROR(FIND(検索!$B$26,地域!A1152),0)&gt;=1,IF(地域!D1152="","",地域!D1152),"")</f>
        <v/>
      </c>
    </row>
    <row r="1153" spans="1:11" x14ac:dyDescent="0.15">
      <c r="A1153" s="19" t="str">
        <f>IF(IFERROR(FIND(検索!$B$26,地域!A1153),0)&gt;=1,IF(地域!A1153="","",地域!A1153),"")</f>
        <v/>
      </c>
      <c r="B1153" s="19" t="str">
        <f>IF(IFERROR(FIND(検索!$B$26,地域!A1153),0)&gt;=1,IF(地域!B1153="","",地域!B1153),"")</f>
        <v/>
      </c>
      <c r="C1153" s="19" t="str">
        <f>IF(IFERROR(FIND(検索!$B$26,地域!A1153),0)&gt;=1,IF(地域!C1153="","",地域!C1153),"")</f>
        <v/>
      </c>
      <c r="D1153" s="19" t="str">
        <f t="shared" si="17"/>
        <v/>
      </c>
      <c r="E1153" s="19" t="str">
        <f>IF(IFERROR(FIND(検索!$B$26,地域!A1153),0)&gt;=1,IF(地域!E1153="","",地域!E1153),"")</f>
        <v/>
      </c>
      <c r="F1153" s="19" t="str">
        <f>IF(IFERROR(FIND(検索!$B$26,地域!A1153),0)&gt;=1,IF(地域!F1153="","",地域!F1153),"")</f>
        <v/>
      </c>
      <c r="G1153" s="19" t="str">
        <f>IF(IFERROR(FIND(検索!$B$26,地域!A1153),0)&gt;=1,IF(地域!G1153="","",地域!G1153),"")</f>
        <v/>
      </c>
      <c r="H1153" s="19" t="str">
        <f>IF(IFERROR(FIND(検索!$B$26,地域!A1153),0)&gt;=1,IF(地域!H1153="","",地域!H1153),"")</f>
        <v/>
      </c>
      <c r="I1153" s="19" t="str">
        <f>IF(IFERROR(FIND(検索!$B$26,地域!A1153),0)&gt;=1,IF(地域!I1153="","",地域!I1153),"")</f>
        <v/>
      </c>
      <c r="J1153" s="19" t="str">
        <f>IF(IFERROR(FIND(検索!$B$26,地域!A1153),0)&gt;=1,IF(地域!J1153="","",地域!J1153),"")</f>
        <v/>
      </c>
      <c r="K1153" s="19" t="str">
        <f>IF(IFERROR(FIND(検索!$B$26,地域!A1153),0)&gt;=1,IF(地域!D1153="","",地域!D1153),"")</f>
        <v/>
      </c>
    </row>
    <row r="1154" spans="1:11" x14ac:dyDescent="0.15">
      <c r="A1154" s="19" t="str">
        <f>IF(IFERROR(FIND(検索!$B$26,地域!A1154),0)&gt;=1,IF(地域!A1154="","",地域!A1154),"")</f>
        <v/>
      </c>
      <c r="B1154" s="19" t="str">
        <f>IF(IFERROR(FIND(検索!$B$26,地域!A1154),0)&gt;=1,IF(地域!B1154="","",地域!B1154),"")</f>
        <v/>
      </c>
      <c r="C1154" s="19" t="str">
        <f>IF(IFERROR(FIND(検索!$B$26,地域!A1154),0)&gt;=1,IF(地域!C1154="","",地域!C1154),"")</f>
        <v/>
      </c>
      <c r="D1154" s="19" t="str">
        <f t="shared" ref="D1154:D1217" si="18">IF($A1154="","","jeed")</f>
        <v/>
      </c>
      <c r="E1154" s="19" t="str">
        <f>IF(IFERROR(FIND(検索!$B$26,地域!A1154),0)&gt;=1,IF(地域!E1154="","",地域!E1154),"")</f>
        <v/>
      </c>
      <c r="F1154" s="19" t="str">
        <f>IF(IFERROR(FIND(検索!$B$26,地域!A1154),0)&gt;=1,IF(地域!F1154="","",地域!F1154),"")</f>
        <v/>
      </c>
      <c r="G1154" s="19" t="str">
        <f>IF(IFERROR(FIND(検索!$B$26,地域!A1154),0)&gt;=1,IF(地域!G1154="","",地域!G1154),"")</f>
        <v/>
      </c>
      <c r="H1154" s="19" t="str">
        <f>IF(IFERROR(FIND(検索!$B$26,地域!A1154),0)&gt;=1,IF(地域!H1154="","",地域!H1154),"")</f>
        <v/>
      </c>
      <c r="I1154" s="19" t="str">
        <f>IF(IFERROR(FIND(検索!$B$26,地域!A1154),0)&gt;=1,IF(地域!I1154="","",地域!I1154),"")</f>
        <v/>
      </c>
      <c r="J1154" s="19" t="str">
        <f>IF(IFERROR(FIND(検索!$B$26,地域!A1154),0)&gt;=1,IF(地域!J1154="","",地域!J1154),"")</f>
        <v/>
      </c>
      <c r="K1154" s="19" t="str">
        <f>IF(IFERROR(FIND(検索!$B$26,地域!A1154),0)&gt;=1,IF(地域!D1154="","",地域!D1154),"")</f>
        <v/>
      </c>
    </row>
    <row r="1155" spans="1:11" x14ac:dyDescent="0.15">
      <c r="A1155" s="19" t="str">
        <f>IF(IFERROR(FIND(検索!$B$26,地域!A1155),0)&gt;=1,IF(地域!A1155="","",地域!A1155),"")</f>
        <v/>
      </c>
      <c r="B1155" s="19" t="str">
        <f>IF(IFERROR(FIND(検索!$B$26,地域!A1155),0)&gt;=1,IF(地域!B1155="","",地域!B1155),"")</f>
        <v/>
      </c>
      <c r="C1155" s="19" t="str">
        <f>IF(IFERROR(FIND(検索!$B$26,地域!A1155),0)&gt;=1,IF(地域!C1155="","",地域!C1155),"")</f>
        <v/>
      </c>
      <c r="D1155" s="19" t="str">
        <f t="shared" si="18"/>
        <v/>
      </c>
      <c r="E1155" s="19" t="str">
        <f>IF(IFERROR(FIND(検索!$B$26,地域!A1155),0)&gt;=1,IF(地域!E1155="","",地域!E1155),"")</f>
        <v/>
      </c>
      <c r="F1155" s="19" t="str">
        <f>IF(IFERROR(FIND(検索!$B$26,地域!A1155),0)&gt;=1,IF(地域!F1155="","",地域!F1155),"")</f>
        <v/>
      </c>
      <c r="G1155" s="19" t="str">
        <f>IF(IFERROR(FIND(検索!$B$26,地域!A1155),0)&gt;=1,IF(地域!G1155="","",地域!G1155),"")</f>
        <v/>
      </c>
      <c r="H1155" s="19" t="str">
        <f>IF(IFERROR(FIND(検索!$B$26,地域!A1155),0)&gt;=1,IF(地域!H1155="","",地域!H1155),"")</f>
        <v/>
      </c>
      <c r="I1155" s="19" t="str">
        <f>IF(IFERROR(FIND(検索!$B$26,地域!A1155),0)&gt;=1,IF(地域!I1155="","",地域!I1155),"")</f>
        <v/>
      </c>
      <c r="J1155" s="19" t="str">
        <f>IF(IFERROR(FIND(検索!$B$26,地域!A1155),0)&gt;=1,IF(地域!J1155="","",地域!J1155),"")</f>
        <v/>
      </c>
      <c r="K1155" s="19" t="str">
        <f>IF(IFERROR(FIND(検索!$B$26,地域!A1155),0)&gt;=1,IF(地域!D1155="","",地域!D1155),"")</f>
        <v/>
      </c>
    </row>
    <row r="1156" spans="1:11" x14ac:dyDescent="0.15">
      <c r="A1156" s="19" t="str">
        <f>IF(IFERROR(FIND(検索!$B$26,地域!A1156),0)&gt;=1,IF(地域!A1156="","",地域!A1156),"")</f>
        <v/>
      </c>
      <c r="B1156" s="19" t="str">
        <f>IF(IFERROR(FIND(検索!$B$26,地域!A1156),0)&gt;=1,IF(地域!B1156="","",地域!B1156),"")</f>
        <v/>
      </c>
      <c r="C1156" s="19" t="str">
        <f>IF(IFERROR(FIND(検索!$B$26,地域!A1156),0)&gt;=1,IF(地域!C1156="","",地域!C1156),"")</f>
        <v/>
      </c>
      <c r="D1156" s="19" t="str">
        <f t="shared" si="18"/>
        <v/>
      </c>
      <c r="E1156" s="19" t="str">
        <f>IF(IFERROR(FIND(検索!$B$26,地域!A1156),0)&gt;=1,IF(地域!E1156="","",地域!E1156),"")</f>
        <v/>
      </c>
      <c r="F1156" s="19" t="str">
        <f>IF(IFERROR(FIND(検索!$B$26,地域!A1156),0)&gt;=1,IF(地域!F1156="","",地域!F1156),"")</f>
        <v/>
      </c>
      <c r="G1156" s="19" t="str">
        <f>IF(IFERROR(FIND(検索!$B$26,地域!A1156),0)&gt;=1,IF(地域!G1156="","",地域!G1156),"")</f>
        <v/>
      </c>
      <c r="H1156" s="19" t="str">
        <f>IF(IFERROR(FIND(検索!$B$26,地域!A1156),0)&gt;=1,IF(地域!H1156="","",地域!H1156),"")</f>
        <v/>
      </c>
      <c r="I1156" s="19" t="str">
        <f>IF(IFERROR(FIND(検索!$B$26,地域!A1156),0)&gt;=1,IF(地域!I1156="","",地域!I1156),"")</f>
        <v/>
      </c>
      <c r="J1156" s="19" t="str">
        <f>IF(IFERROR(FIND(検索!$B$26,地域!A1156),0)&gt;=1,IF(地域!J1156="","",地域!J1156),"")</f>
        <v/>
      </c>
      <c r="K1156" s="19" t="str">
        <f>IF(IFERROR(FIND(検索!$B$26,地域!A1156),0)&gt;=1,IF(地域!D1156="","",地域!D1156),"")</f>
        <v/>
      </c>
    </row>
    <row r="1157" spans="1:11" x14ac:dyDescent="0.15">
      <c r="A1157" s="19" t="str">
        <f>IF(IFERROR(FIND(検索!$B$26,地域!A1157),0)&gt;=1,IF(地域!A1157="","",地域!A1157),"")</f>
        <v/>
      </c>
      <c r="B1157" s="19" t="str">
        <f>IF(IFERROR(FIND(検索!$B$26,地域!A1157),0)&gt;=1,IF(地域!B1157="","",地域!B1157),"")</f>
        <v/>
      </c>
      <c r="C1157" s="19" t="str">
        <f>IF(IFERROR(FIND(検索!$B$26,地域!A1157),0)&gt;=1,IF(地域!C1157="","",地域!C1157),"")</f>
        <v/>
      </c>
      <c r="D1157" s="19" t="str">
        <f t="shared" si="18"/>
        <v/>
      </c>
      <c r="E1157" s="19" t="str">
        <f>IF(IFERROR(FIND(検索!$B$26,地域!A1157),0)&gt;=1,IF(地域!E1157="","",地域!E1157),"")</f>
        <v/>
      </c>
      <c r="F1157" s="19" t="str">
        <f>IF(IFERROR(FIND(検索!$B$26,地域!A1157),0)&gt;=1,IF(地域!F1157="","",地域!F1157),"")</f>
        <v/>
      </c>
      <c r="G1157" s="19" t="str">
        <f>IF(IFERROR(FIND(検索!$B$26,地域!A1157),0)&gt;=1,IF(地域!G1157="","",地域!G1157),"")</f>
        <v/>
      </c>
      <c r="H1157" s="19" t="str">
        <f>IF(IFERROR(FIND(検索!$B$26,地域!A1157),0)&gt;=1,IF(地域!H1157="","",地域!H1157),"")</f>
        <v/>
      </c>
      <c r="I1157" s="19" t="str">
        <f>IF(IFERROR(FIND(検索!$B$26,地域!A1157),0)&gt;=1,IF(地域!I1157="","",地域!I1157),"")</f>
        <v/>
      </c>
      <c r="J1157" s="19" t="str">
        <f>IF(IFERROR(FIND(検索!$B$26,地域!A1157),0)&gt;=1,IF(地域!J1157="","",地域!J1157),"")</f>
        <v/>
      </c>
      <c r="K1157" s="19" t="str">
        <f>IF(IFERROR(FIND(検索!$B$26,地域!A1157),0)&gt;=1,IF(地域!D1157="","",地域!D1157),"")</f>
        <v/>
      </c>
    </row>
    <row r="1158" spans="1:11" x14ac:dyDescent="0.15">
      <c r="A1158" s="19" t="str">
        <f>IF(IFERROR(FIND(検索!$B$26,地域!A1158),0)&gt;=1,IF(地域!A1158="","",地域!A1158),"")</f>
        <v/>
      </c>
      <c r="B1158" s="19" t="str">
        <f>IF(IFERROR(FIND(検索!$B$26,地域!A1158),0)&gt;=1,IF(地域!B1158="","",地域!B1158),"")</f>
        <v/>
      </c>
      <c r="C1158" s="19" t="str">
        <f>IF(IFERROR(FIND(検索!$B$26,地域!A1158),0)&gt;=1,IF(地域!C1158="","",地域!C1158),"")</f>
        <v/>
      </c>
      <c r="D1158" s="19" t="str">
        <f t="shared" si="18"/>
        <v/>
      </c>
      <c r="E1158" s="19" t="str">
        <f>IF(IFERROR(FIND(検索!$B$26,地域!A1158),0)&gt;=1,IF(地域!E1158="","",地域!E1158),"")</f>
        <v/>
      </c>
      <c r="F1158" s="19" t="str">
        <f>IF(IFERROR(FIND(検索!$B$26,地域!A1158),0)&gt;=1,IF(地域!F1158="","",地域!F1158),"")</f>
        <v/>
      </c>
      <c r="G1158" s="19" t="str">
        <f>IF(IFERROR(FIND(検索!$B$26,地域!A1158),0)&gt;=1,IF(地域!G1158="","",地域!G1158),"")</f>
        <v/>
      </c>
      <c r="H1158" s="19" t="str">
        <f>IF(IFERROR(FIND(検索!$B$26,地域!A1158),0)&gt;=1,IF(地域!H1158="","",地域!H1158),"")</f>
        <v/>
      </c>
      <c r="I1158" s="19" t="str">
        <f>IF(IFERROR(FIND(検索!$B$26,地域!A1158),0)&gt;=1,IF(地域!I1158="","",地域!I1158),"")</f>
        <v/>
      </c>
      <c r="J1158" s="19" t="str">
        <f>IF(IFERROR(FIND(検索!$B$26,地域!A1158),0)&gt;=1,IF(地域!J1158="","",地域!J1158),"")</f>
        <v/>
      </c>
      <c r="K1158" s="19" t="str">
        <f>IF(IFERROR(FIND(検索!$B$26,地域!A1158),0)&gt;=1,IF(地域!D1158="","",地域!D1158),"")</f>
        <v/>
      </c>
    </row>
    <row r="1159" spans="1:11" x14ac:dyDescent="0.15">
      <c r="A1159" s="19" t="str">
        <f>IF(IFERROR(FIND(検索!$B$26,地域!A1159),0)&gt;=1,IF(地域!A1159="","",地域!A1159),"")</f>
        <v/>
      </c>
      <c r="B1159" s="19" t="str">
        <f>IF(IFERROR(FIND(検索!$B$26,地域!A1159),0)&gt;=1,IF(地域!B1159="","",地域!B1159),"")</f>
        <v/>
      </c>
      <c r="C1159" s="19" t="str">
        <f>IF(IFERROR(FIND(検索!$B$26,地域!A1159),0)&gt;=1,IF(地域!C1159="","",地域!C1159),"")</f>
        <v/>
      </c>
      <c r="D1159" s="19" t="str">
        <f t="shared" si="18"/>
        <v/>
      </c>
      <c r="E1159" s="19" t="str">
        <f>IF(IFERROR(FIND(検索!$B$26,地域!A1159),0)&gt;=1,IF(地域!E1159="","",地域!E1159),"")</f>
        <v/>
      </c>
      <c r="F1159" s="19" t="str">
        <f>IF(IFERROR(FIND(検索!$B$26,地域!A1159),0)&gt;=1,IF(地域!F1159="","",地域!F1159),"")</f>
        <v/>
      </c>
      <c r="G1159" s="19" t="str">
        <f>IF(IFERROR(FIND(検索!$B$26,地域!A1159),0)&gt;=1,IF(地域!G1159="","",地域!G1159),"")</f>
        <v/>
      </c>
      <c r="H1159" s="19" t="str">
        <f>IF(IFERROR(FIND(検索!$B$26,地域!A1159),0)&gt;=1,IF(地域!H1159="","",地域!H1159),"")</f>
        <v/>
      </c>
      <c r="I1159" s="19" t="str">
        <f>IF(IFERROR(FIND(検索!$B$26,地域!A1159),0)&gt;=1,IF(地域!I1159="","",地域!I1159),"")</f>
        <v/>
      </c>
      <c r="J1159" s="19" t="str">
        <f>IF(IFERROR(FIND(検索!$B$26,地域!A1159),0)&gt;=1,IF(地域!J1159="","",地域!J1159),"")</f>
        <v/>
      </c>
      <c r="K1159" s="19" t="str">
        <f>IF(IFERROR(FIND(検索!$B$26,地域!A1159),0)&gt;=1,IF(地域!D1159="","",地域!D1159),"")</f>
        <v/>
      </c>
    </row>
    <row r="1160" spans="1:11" x14ac:dyDescent="0.15">
      <c r="A1160" s="19" t="str">
        <f>IF(IFERROR(FIND(検索!$B$26,地域!A1160),0)&gt;=1,IF(地域!A1160="","",地域!A1160),"")</f>
        <v/>
      </c>
      <c r="B1160" s="19" t="str">
        <f>IF(IFERROR(FIND(検索!$B$26,地域!A1160),0)&gt;=1,IF(地域!B1160="","",地域!B1160),"")</f>
        <v/>
      </c>
      <c r="C1160" s="19" t="str">
        <f>IF(IFERROR(FIND(検索!$B$26,地域!A1160),0)&gt;=1,IF(地域!C1160="","",地域!C1160),"")</f>
        <v/>
      </c>
      <c r="D1160" s="19" t="str">
        <f t="shared" si="18"/>
        <v/>
      </c>
      <c r="E1160" s="19" t="str">
        <f>IF(IFERROR(FIND(検索!$B$26,地域!A1160),0)&gt;=1,IF(地域!E1160="","",地域!E1160),"")</f>
        <v/>
      </c>
      <c r="F1160" s="19" t="str">
        <f>IF(IFERROR(FIND(検索!$B$26,地域!A1160),0)&gt;=1,IF(地域!F1160="","",地域!F1160),"")</f>
        <v/>
      </c>
      <c r="G1160" s="19" t="str">
        <f>IF(IFERROR(FIND(検索!$B$26,地域!A1160),0)&gt;=1,IF(地域!G1160="","",地域!G1160),"")</f>
        <v/>
      </c>
      <c r="H1160" s="19" t="str">
        <f>IF(IFERROR(FIND(検索!$B$26,地域!A1160),0)&gt;=1,IF(地域!H1160="","",地域!H1160),"")</f>
        <v/>
      </c>
      <c r="I1160" s="19" t="str">
        <f>IF(IFERROR(FIND(検索!$B$26,地域!A1160),0)&gt;=1,IF(地域!I1160="","",地域!I1160),"")</f>
        <v/>
      </c>
      <c r="J1160" s="19" t="str">
        <f>IF(IFERROR(FIND(検索!$B$26,地域!A1160),0)&gt;=1,IF(地域!J1160="","",地域!J1160),"")</f>
        <v/>
      </c>
      <c r="K1160" s="19" t="str">
        <f>IF(IFERROR(FIND(検索!$B$26,地域!A1160),0)&gt;=1,IF(地域!D1160="","",地域!D1160),"")</f>
        <v/>
      </c>
    </row>
    <row r="1161" spans="1:11" x14ac:dyDescent="0.15">
      <c r="A1161" s="19" t="str">
        <f>IF(IFERROR(FIND(検索!$B$26,地域!A1161),0)&gt;=1,IF(地域!A1161="","",地域!A1161),"")</f>
        <v/>
      </c>
      <c r="B1161" s="19" t="str">
        <f>IF(IFERROR(FIND(検索!$B$26,地域!A1161),0)&gt;=1,IF(地域!B1161="","",地域!B1161),"")</f>
        <v/>
      </c>
      <c r="C1161" s="19" t="str">
        <f>IF(IFERROR(FIND(検索!$B$26,地域!A1161),0)&gt;=1,IF(地域!C1161="","",地域!C1161),"")</f>
        <v/>
      </c>
      <c r="D1161" s="19" t="str">
        <f t="shared" si="18"/>
        <v/>
      </c>
      <c r="E1161" s="19" t="str">
        <f>IF(IFERROR(FIND(検索!$B$26,地域!A1161),0)&gt;=1,IF(地域!E1161="","",地域!E1161),"")</f>
        <v/>
      </c>
      <c r="F1161" s="19" t="str">
        <f>IF(IFERROR(FIND(検索!$B$26,地域!A1161),0)&gt;=1,IF(地域!F1161="","",地域!F1161),"")</f>
        <v/>
      </c>
      <c r="G1161" s="19" t="str">
        <f>IF(IFERROR(FIND(検索!$B$26,地域!A1161),0)&gt;=1,IF(地域!G1161="","",地域!G1161),"")</f>
        <v/>
      </c>
      <c r="H1161" s="19" t="str">
        <f>IF(IFERROR(FIND(検索!$B$26,地域!A1161),0)&gt;=1,IF(地域!H1161="","",地域!H1161),"")</f>
        <v/>
      </c>
      <c r="I1161" s="19" t="str">
        <f>IF(IFERROR(FIND(検索!$B$26,地域!A1161),0)&gt;=1,IF(地域!I1161="","",地域!I1161),"")</f>
        <v/>
      </c>
      <c r="J1161" s="19" t="str">
        <f>IF(IFERROR(FIND(検索!$B$26,地域!A1161),0)&gt;=1,IF(地域!J1161="","",地域!J1161),"")</f>
        <v/>
      </c>
      <c r="K1161" s="19" t="str">
        <f>IF(IFERROR(FIND(検索!$B$26,地域!A1161),0)&gt;=1,IF(地域!D1161="","",地域!D1161),"")</f>
        <v/>
      </c>
    </row>
    <row r="1162" spans="1:11" x14ac:dyDescent="0.15">
      <c r="A1162" s="19" t="str">
        <f>IF(IFERROR(FIND(検索!$B$26,地域!A1162),0)&gt;=1,IF(地域!A1162="","",地域!A1162),"")</f>
        <v/>
      </c>
      <c r="B1162" s="19" t="str">
        <f>IF(IFERROR(FIND(検索!$B$26,地域!A1162),0)&gt;=1,IF(地域!B1162="","",地域!B1162),"")</f>
        <v/>
      </c>
      <c r="C1162" s="19" t="str">
        <f>IF(IFERROR(FIND(検索!$B$26,地域!A1162),0)&gt;=1,IF(地域!C1162="","",地域!C1162),"")</f>
        <v/>
      </c>
      <c r="D1162" s="19" t="str">
        <f t="shared" si="18"/>
        <v/>
      </c>
      <c r="E1162" s="19" t="str">
        <f>IF(IFERROR(FIND(検索!$B$26,地域!A1162),0)&gt;=1,IF(地域!E1162="","",地域!E1162),"")</f>
        <v/>
      </c>
      <c r="F1162" s="19" t="str">
        <f>IF(IFERROR(FIND(検索!$B$26,地域!A1162),0)&gt;=1,IF(地域!F1162="","",地域!F1162),"")</f>
        <v/>
      </c>
      <c r="G1162" s="19" t="str">
        <f>IF(IFERROR(FIND(検索!$B$26,地域!A1162),0)&gt;=1,IF(地域!G1162="","",地域!G1162),"")</f>
        <v/>
      </c>
      <c r="H1162" s="19" t="str">
        <f>IF(IFERROR(FIND(検索!$B$26,地域!A1162),0)&gt;=1,IF(地域!H1162="","",地域!H1162),"")</f>
        <v/>
      </c>
      <c r="I1162" s="19" t="str">
        <f>IF(IFERROR(FIND(検索!$B$26,地域!A1162),0)&gt;=1,IF(地域!I1162="","",地域!I1162),"")</f>
        <v/>
      </c>
      <c r="J1162" s="19" t="str">
        <f>IF(IFERROR(FIND(検索!$B$26,地域!A1162),0)&gt;=1,IF(地域!J1162="","",地域!J1162),"")</f>
        <v/>
      </c>
      <c r="K1162" s="19" t="str">
        <f>IF(IFERROR(FIND(検索!$B$26,地域!A1162),0)&gt;=1,IF(地域!D1162="","",地域!D1162),"")</f>
        <v/>
      </c>
    </row>
    <row r="1163" spans="1:11" x14ac:dyDescent="0.15">
      <c r="A1163" s="19" t="str">
        <f>IF(IFERROR(FIND(検索!$B$26,地域!A1163),0)&gt;=1,IF(地域!A1163="","",地域!A1163),"")</f>
        <v/>
      </c>
      <c r="B1163" s="19" t="str">
        <f>IF(IFERROR(FIND(検索!$B$26,地域!A1163),0)&gt;=1,IF(地域!B1163="","",地域!B1163),"")</f>
        <v/>
      </c>
      <c r="C1163" s="19" t="str">
        <f>IF(IFERROR(FIND(検索!$B$26,地域!A1163),0)&gt;=1,IF(地域!C1163="","",地域!C1163),"")</f>
        <v/>
      </c>
      <c r="D1163" s="19" t="str">
        <f t="shared" si="18"/>
        <v/>
      </c>
      <c r="E1163" s="19" t="str">
        <f>IF(IFERROR(FIND(検索!$B$26,地域!A1163),0)&gt;=1,IF(地域!E1163="","",地域!E1163),"")</f>
        <v/>
      </c>
      <c r="F1163" s="19" t="str">
        <f>IF(IFERROR(FIND(検索!$B$26,地域!A1163),0)&gt;=1,IF(地域!F1163="","",地域!F1163),"")</f>
        <v/>
      </c>
      <c r="G1163" s="19" t="str">
        <f>IF(IFERROR(FIND(検索!$B$26,地域!A1163),0)&gt;=1,IF(地域!G1163="","",地域!G1163),"")</f>
        <v/>
      </c>
      <c r="H1163" s="19" t="str">
        <f>IF(IFERROR(FIND(検索!$B$26,地域!A1163),0)&gt;=1,IF(地域!H1163="","",地域!H1163),"")</f>
        <v/>
      </c>
      <c r="I1163" s="19" t="str">
        <f>IF(IFERROR(FIND(検索!$B$26,地域!A1163),0)&gt;=1,IF(地域!I1163="","",地域!I1163),"")</f>
        <v/>
      </c>
      <c r="J1163" s="19" t="str">
        <f>IF(IFERROR(FIND(検索!$B$26,地域!A1163),0)&gt;=1,IF(地域!J1163="","",地域!J1163),"")</f>
        <v/>
      </c>
      <c r="K1163" s="19" t="str">
        <f>IF(IFERROR(FIND(検索!$B$26,地域!A1163),0)&gt;=1,IF(地域!D1163="","",地域!D1163),"")</f>
        <v/>
      </c>
    </row>
    <row r="1164" spans="1:11" x14ac:dyDescent="0.15">
      <c r="A1164" s="19" t="str">
        <f>IF(IFERROR(FIND(検索!$B$26,地域!A1164),0)&gt;=1,IF(地域!A1164="","",地域!A1164),"")</f>
        <v/>
      </c>
      <c r="B1164" s="19" t="str">
        <f>IF(IFERROR(FIND(検索!$B$26,地域!A1164),0)&gt;=1,IF(地域!B1164="","",地域!B1164),"")</f>
        <v/>
      </c>
      <c r="C1164" s="19" t="str">
        <f>IF(IFERROR(FIND(検索!$B$26,地域!A1164),0)&gt;=1,IF(地域!C1164="","",地域!C1164),"")</f>
        <v/>
      </c>
      <c r="D1164" s="19" t="str">
        <f t="shared" si="18"/>
        <v/>
      </c>
      <c r="E1164" s="19" t="str">
        <f>IF(IFERROR(FIND(検索!$B$26,地域!A1164),0)&gt;=1,IF(地域!E1164="","",地域!E1164),"")</f>
        <v/>
      </c>
      <c r="F1164" s="19" t="str">
        <f>IF(IFERROR(FIND(検索!$B$26,地域!A1164),0)&gt;=1,IF(地域!F1164="","",地域!F1164),"")</f>
        <v/>
      </c>
      <c r="G1164" s="19" t="str">
        <f>IF(IFERROR(FIND(検索!$B$26,地域!A1164),0)&gt;=1,IF(地域!G1164="","",地域!G1164),"")</f>
        <v/>
      </c>
      <c r="H1164" s="19" t="str">
        <f>IF(IFERROR(FIND(検索!$B$26,地域!A1164),0)&gt;=1,IF(地域!H1164="","",地域!H1164),"")</f>
        <v/>
      </c>
      <c r="I1164" s="19" t="str">
        <f>IF(IFERROR(FIND(検索!$B$26,地域!A1164),0)&gt;=1,IF(地域!I1164="","",地域!I1164),"")</f>
        <v/>
      </c>
      <c r="J1164" s="19" t="str">
        <f>IF(IFERROR(FIND(検索!$B$26,地域!A1164),0)&gt;=1,IF(地域!J1164="","",地域!J1164),"")</f>
        <v/>
      </c>
      <c r="K1164" s="19" t="str">
        <f>IF(IFERROR(FIND(検索!$B$26,地域!A1164),0)&gt;=1,IF(地域!D1164="","",地域!D1164),"")</f>
        <v/>
      </c>
    </row>
    <row r="1165" spans="1:11" x14ac:dyDescent="0.15">
      <c r="A1165" s="19" t="str">
        <f>IF(IFERROR(FIND(検索!$B$26,地域!A1165),0)&gt;=1,IF(地域!A1165="","",地域!A1165),"")</f>
        <v/>
      </c>
      <c r="B1165" s="19" t="str">
        <f>IF(IFERROR(FIND(検索!$B$26,地域!A1165),0)&gt;=1,IF(地域!B1165="","",地域!B1165),"")</f>
        <v/>
      </c>
      <c r="C1165" s="19" t="str">
        <f>IF(IFERROR(FIND(検索!$B$26,地域!A1165),0)&gt;=1,IF(地域!C1165="","",地域!C1165),"")</f>
        <v/>
      </c>
      <c r="D1165" s="19" t="str">
        <f t="shared" si="18"/>
        <v/>
      </c>
      <c r="E1165" s="19" t="str">
        <f>IF(IFERROR(FIND(検索!$B$26,地域!A1165),0)&gt;=1,IF(地域!E1165="","",地域!E1165),"")</f>
        <v/>
      </c>
      <c r="F1165" s="19" t="str">
        <f>IF(IFERROR(FIND(検索!$B$26,地域!A1165),0)&gt;=1,IF(地域!F1165="","",地域!F1165),"")</f>
        <v/>
      </c>
      <c r="G1165" s="19" t="str">
        <f>IF(IFERROR(FIND(検索!$B$26,地域!A1165),0)&gt;=1,IF(地域!G1165="","",地域!G1165),"")</f>
        <v/>
      </c>
      <c r="H1165" s="19" t="str">
        <f>IF(IFERROR(FIND(検索!$B$26,地域!A1165),0)&gt;=1,IF(地域!H1165="","",地域!H1165),"")</f>
        <v/>
      </c>
      <c r="I1165" s="19" t="str">
        <f>IF(IFERROR(FIND(検索!$B$26,地域!A1165),0)&gt;=1,IF(地域!I1165="","",地域!I1165),"")</f>
        <v/>
      </c>
      <c r="J1165" s="19" t="str">
        <f>IF(IFERROR(FIND(検索!$B$26,地域!A1165),0)&gt;=1,IF(地域!J1165="","",地域!J1165),"")</f>
        <v/>
      </c>
      <c r="K1165" s="19" t="str">
        <f>IF(IFERROR(FIND(検索!$B$26,地域!A1165),0)&gt;=1,IF(地域!D1165="","",地域!D1165),"")</f>
        <v/>
      </c>
    </row>
    <row r="1166" spans="1:11" x14ac:dyDescent="0.15">
      <c r="A1166" s="19" t="str">
        <f>IF(IFERROR(FIND(検索!$B$26,地域!A1166),0)&gt;=1,IF(地域!A1166="","",地域!A1166),"")</f>
        <v/>
      </c>
      <c r="B1166" s="19" t="str">
        <f>IF(IFERROR(FIND(検索!$B$26,地域!A1166),0)&gt;=1,IF(地域!B1166="","",地域!B1166),"")</f>
        <v/>
      </c>
      <c r="C1166" s="19" t="str">
        <f>IF(IFERROR(FIND(検索!$B$26,地域!A1166),0)&gt;=1,IF(地域!C1166="","",地域!C1166),"")</f>
        <v/>
      </c>
      <c r="D1166" s="19" t="str">
        <f t="shared" si="18"/>
        <v/>
      </c>
      <c r="E1166" s="19" t="str">
        <f>IF(IFERROR(FIND(検索!$B$26,地域!A1166),0)&gt;=1,IF(地域!E1166="","",地域!E1166),"")</f>
        <v/>
      </c>
      <c r="F1166" s="19" t="str">
        <f>IF(IFERROR(FIND(検索!$B$26,地域!A1166),0)&gt;=1,IF(地域!F1166="","",地域!F1166),"")</f>
        <v/>
      </c>
      <c r="G1166" s="19" t="str">
        <f>IF(IFERROR(FIND(検索!$B$26,地域!A1166),0)&gt;=1,IF(地域!G1166="","",地域!G1166),"")</f>
        <v/>
      </c>
      <c r="H1166" s="19" t="str">
        <f>IF(IFERROR(FIND(検索!$B$26,地域!A1166),0)&gt;=1,IF(地域!H1166="","",地域!H1166),"")</f>
        <v/>
      </c>
      <c r="I1166" s="19" t="str">
        <f>IF(IFERROR(FIND(検索!$B$26,地域!A1166),0)&gt;=1,IF(地域!I1166="","",地域!I1166),"")</f>
        <v/>
      </c>
      <c r="J1166" s="19" t="str">
        <f>IF(IFERROR(FIND(検索!$B$26,地域!A1166),0)&gt;=1,IF(地域!J1166="","",地域!J1166),"")</f>
        <v/>
      </c>
      <c r="K1166" s="19" t="str">
        <f>IF(IFERROR(FIND(検索!$B$26,地域!A1166),0)&gt;=1,IF(地域!D1166="","",地域!D1166),"")</f>
        <v/>
      </c>
    </row>
    <row r="1167" spans="1:11" x14ac:dyDescent="0.15">
      <c r="A1167" s="19" t="str">
        <f>IF(IFERROR(FIND(検索!$B$26,地域!A1167),0)&gt;=1,IF(地域!A1167="","",地域!A1167),"")</f>
        <v/>
      </c>
      <c r="B1167" s="19" t="str">
        <f>IF(IFERROR(FIND(検索!$B$26,地域!A1167),0)&gt;=1,IF(地域!B1167="","",地域!B1167),"")</f>
        <v/>
      </c>
      <c r="C1167" s="19" t="str">
        <f>IF(IFERROR(FIND(検索!$B$26,地域!A1167),0)&gt;=1,IF(地域!C1167="","",地域!C1167),"")</f>
        <v/>
      </c>
      <c r="D1167" s="19" t="str">
        <f t="shared" si="18"/>
        <v/>
      </c>
      <c r="E1167" s="19" t="str">
        <f>IF(IFERROR(FIND(検索!$B$26,地域!A1167),0)&gt;=1,IF(地域!E1167="","",地域!E1167),"")</f>
        <v/>
      </c>
      <c r="F1167" s="19" t="str">
        <f>IF(IFERROR(FIND(検索!$B$26,地域!A1167),0)&gt;=1,IF(地域!F1167="","",地域!F1167),"")</f>
        <v/>
      </c>
      <c r="G1167" s="19" t="str">
        <f>IF(IFERROR(FIND(検索!$B$26,地域!A1167),0)&gt;=1,IF(地域!G1167="","",地域!G1167),"")</f>
        <v/>
      </c>
      <c r="H1167" s="19" t="str">
        <f>IF(IFERROR(FIND(検索!$B$26,地域!A1167),0)&gt;=1,IF(地域!H1167="","",地域!H1167),"")</f>
        <v/>
      </c>
      <c r="I1167" s="19" t="str">
        <f>IF(IFERROR(FIND(検索!$B$26,地域!A1167),0)&gt;=1,IF(地域!I1167="","",地域!I1167),"")</f>
        <v/>
      </c>
      <c r="J1167" s="19" t="str">
        <f>IF(IFERROR(FIND(検索!$B$26,地域!A1167),0)&gt;=1,IF(地域!J1167="","",地域!J1167),"")</f>
        <v/>
      </c>
      <c r="K1167" s="19" t="str">
        <f>IF(IFERROR(FIND(検索!$B$26,地域!A1167),0)&gt;=1,IF(地域!D1167="","",地域!D1167),"")</f>
        <v/>
      </c>
    </row>
    <row r="1168" spans="1:11" x14ac:dyDescent="0.15">
      <c r="A1168" s="19" t="str">
        <f>IF(IFERROR(FIND(検索!$B$26,地域!A1168),0)&gt;=1,IF(地域!A1168="","",地域!A1168),"")</f>
        <v/>
      </c>
      <c r="B1168" s="19" t="str">
        <f>IF(IFERROR(FIND(検索!$B$26,地域!A1168),0)&gt;=1,IF(地域!B1168="","",地域!B1168),"")</f>
        <v/>
      </c>
      <c r="C1168" s="19" t="str">
        <f>IF(IFERROR(FIND(検索!$B$26,地域!A1168),0)&gt;=1,IF(地域!C1168="","",地域!C1168),"")</f>
        <v/>
      </c>
      <c r="D1168" s="19" t="str">
        <f t="shared" si="18"/>
        <v/>
      </c>
      <c r="E1168" s="19" t="str">
        <f>IF(IFERROR(FIND(検索!$B$26,地域!A1168),0)&gt;=1,IF(地域!E1168="","",地域!E1168),"")</f>
        <v/>
      </c>
      <c r="F1168" s="19" t="str">
        <f>IF(IFERROR(FIND(検索!$B$26,地域!A1168),0)&gt;=1,IF(地域!F1168="","",地域!F1168),"")</f>
        <v/>
      </c>
      <c r="G1168" s="19" t="str">
        <f>IF(IFERROR(FIND(検索!$B$26,地域!A1168),0)&gt;=1,IF(地域!G1168="","",地域!G1168),"")</f>
        <v/>
      </c>
      <c r="H1168" s="19" t="str">
        <f>IF(IFERROR(FIND(検索!$B$26,地域!A1168),0)&gt;=1,IF(地域!H1168="","",地域!H1168),"")</f>
        <v/>
      </c>
      <c r="I1168" s="19" t="str">
        <f>IF(IFERROR(FIND(検索!$B$26,地域!A1168),0)&gt;=1,IF(地域!I1168="","",地域!I1168),"")</f>
        <v/>
      </c>
      <c r="J1168" s="19" t="str">
        <f>IF(IFERROR(FIND(検索!$B$26,地域!A1168),0)&gt;=1,IF(地域!J1168="","",地域!J1168),"")</f>
        <v/>
      </c>
      <c r="K1168" s="19" t="str">
        <f>IF(IFERROR(FIND(検索!$B$26,地域!A1168),0)&gt;=1,IF(地域!D1168="","",地域!D1168),"")</f>
        <v/>
      </c>
    </row>
    <row r="1169" spans="1:11" x14ac:dyDescent="0.15">
      <c r="A1169" s="19" t="str">
        <f>IF(IFERROR(FIND(検索!$B$26,地域!A1169),0)&gt;=1,IF(地域!A1169="","",地域!A1169),"")</f>
        <v/>
      </c>
      <c r="B1169" s="19" t="str">
        <f>IF(IFERROR(FIND(検索!$B$26,地域!A1169),0)&gt;=1,IF(地域!B1169="","",地域!B1169),"")</f>
        <v/>
      </c>
      <c r="C1169" s="19" t="str">
        <f>IF(IFERROR(FIND(検索!$B$26,地域!A1169),0)&gt;=1,IF(地域!C1169="","",地域!C1169),"")</f>
        <v/>
      </c>
      <c r="D1169" s="19" t="str">
        <f t="shared" si="18"/>
        <v/>
      </c>
      <c r="E1169" s="19" t="str">
        <f>IF(IFERROR(FIND(検索!$B$26,地域!A1169),0)&gt;=1,IF(地域!E1169="","",地域!E1169),"")</f>
        <v/>
      </c>
      <c r="F1169" s="19" t="str">
        <f>IF(IFERROR(FIND(検索!$B$26,地域!A1169),0)&gt;=1,IF(地域!F1169="","",地域!F1169),"")</f>
        <v/>
      </c>
      <c r="G1169" s="19" t="str">
        <f>IF(IFERROR(FIND(検索!$B$26,地域!A1169),0)&gt;=1,IF(地域!G1169="","",地域!G1169),"")</f>
        <v/>
      </c>
      <c r="H1169" s="19" t="str">
        <f>IF(IFERROR(FIND(検索!$B$26,地域!A1169),0)&gt;=1,IF(地域!H1169="","",地域!H1169),"")</f>
        <v/>
      </c>
      <c r="I1169" s="19" t="str">
        <f>IF(IFERROR(FIND(検索!$B$26,地域!A1169),0)&gt;=1,IF(地域!I1169="","",地域!I1169),"")</f>
        <v/>
      </c>
      <c r="J1169" s="19" t="str">
        <f>IF(IFERROR(FIND(検索!$B$26,地域!A1169),0)&gt;=1,IF(地域!J1169="","",地域!J1169),"")</f>
        <v/>
      </c>
      <c r="K1169" s="19" t="str">
        <f>IF(IFERROR(FIND(検索!$B$26,地域!A1169),0)&gt;=1,IF(地域!D1169="","",地域!D1169),"")</f>
        <v/>
      </c>
    </row>
    <row r="1170" spans="1:11" x14ac:dyDescent="0.15">
      <c r="A1170" s="19" t="str">
        <f>IF(IFERROR(FIND(検索!$B$26,地域!A1170),0)&gt;=1,IF(地域!A1170="","",地域!A1170),"")</f>
        <v/>
      </c>
      <c r="B1170" s="19" t="str">
        <f>IF(IFERROR(FIND(検索!$B$26,地域!A1170),0)&gt;=1,IF(地域!B1170="","",地域!B1170),"")</f>
        <v/>
      </c>
      <c r="C1170" s="19" t="str">
        <f>IF(IFERROR(FIND(検索!$B$26,地域!A1170),0)&gt;=1,IF(地域!C1170="","",地域!C1170),"")</f>
        <v/>
      </c>
      <c r="D1170" s="19" t="str">
        <f t="shared" si="18"/>
        <v/>
      </c>
      <c r="E1170" s="19" t="str">
        <f>IF(IFERROR(FIND(検索!$B$26,地域!A1170),0)&gt;=1,IF(地域!E1170="","",地域!E1170),"")</f>
        <v/>
      </c>
      <c r="F1170" s="19" t="str">
        <f>IF(IFERROR(FIND(検索!$B$26,地域!A1170),0)&gt;=1,IF(地域!F1170="","",地域!F1170),"")</f>
        <v/>
      </c>
      <c r="G1170" s="19" t="str">
        <f>IF(IFERROR(FIND(検索!$B$26,地域!A1170),0)&gt;=1,IF(地域!G1170="","",地域!G1170),"")</f>
        <v/>
      </c>
      <c r="H1170" s="19" t="str">
        <f>IF(IFERROR(FIND(検索!$B$26,地域!A1170),0)&gt;=1,IF(地域!H1170="","",地域!H1170),"")</f>
        <v/>
      </c>
      <c r="I1170" s="19" t="str">
        <f>IF(IFERROR(FIND(検索!$B$26,地域!A1170),0)&gt;=1,IF(地域!I1170="","",地域!I1170),"")</f>
        <v/>
      </c>
      <c r="J1170" s="19" t="str">
        <f>IF(IFERROR(FIND(検索!$B$26,地域!A1170),0)&gt;=1,IF(地域!J1170="","",地域!J1170),"")</f>
        <v/>
      </c>
      <c r="K1170" s="19" t="str">
        <f>IF(IFERROR(FIND(検索!$B$26,地域!A1170),0)&gt;=1,IF(地域!D1170="","",地域!D1170),"")</f>
        <v/>
      </c>
    </row>
    <row r="1171" spans="1:11" x14ac:dyDescent="0.15">
      <c r="A1171" s="19" t="str">
        <f>IF(IFERROR(FIND(検索!$B$26,地域!A1171),0)&gt;=1,IF(地域!A1171="","",地域!A1171),"")</f>
        <v/>
      </c>
      <c r="B1171" s="19" t="str">
        <f>IF(IFERROR(FIND(検索!$B$26,地域!A1171),0)&gt;=1,IF(地域!B1171="","",地域!B1171),"")</f>
        <v/>
      </c>
      <c r="C1171" s="19" t="str">
        <f>IF(IFERROR(FIND(検索!$B$26,地域!A1171),0)&gt;=1,IF(地域!C1171="","",地域!C1171),"")</f>
        <v/>
      </c>
      <c r="D1171" s="19" t="str">
        <f t="shared" si="18"/>
        <v/>
      </c>
      <c r="E1171" s="19" t="str">
        <f>IF(IFERROR(FIND(検索!$B$26,地域!A1171),0)&gt;=1,IF(地域!E1171="","",地域!E1171),"")</f>
        <v/>
      </c>
      <c r="F1171" s="19" t="str">
        <f>IF(IFERROR(FIND(検索!$B$26,地域!A1171),0)&gt;=1,IF(地域!F1171="","",地域!F1171),"")</f>
        <v/>
      </c>
      <c r="G1171" s="19" t="str">
        <f>IF(IFERROR(FIND(検索!$B$26,地域!A1171),0)&gt;=1,IF(地域!G1171="","",地域!G1171),"")</f>
        <v/>
      </c>
      <c r="H1171" s="19" t="str">
        <f>IF(IFERROR(FIND(検索!$B$26,地域!A1171),0)&gt;=1,IF(地域!H1171="","",地域!H1171),"")</f>
        <v/>
      </c>
      <c r="I1171" s="19" t="str">
        <f>IF(IFERROR(FIND(検索!$B$26,地域!A1171),0)&gt;=1,IF(地域!I1171="","",地域!I1171),"")</f>
        <v/>
      </c>
      <c r="J1171" s="19" t="str">
        <f>IF(IFERROR(FIND(検索!$B$26,地域!A1171),0)&gt;=1,IF(地域!J1171="","",地域!J1171),"")</f>
        <v/>
      </c>
      <c r="K1171" s="19" t="str">
        <f>IF(IFERROR(FIND(検索!$B$26,地域!A1171),0)&gt;=1,IF(地域!D1171="","",地域!D1171),"")</f>
        <v/>
      </c>
    </row>
    <row r="1172" spans="1:11" x14ac:dyDescent="0.15">
      <c r="A1172" s="19" t="str">
        <f>IF(IFERROR(FIND(検索!$B$26,地域!A1172),0)&gt;=1,IF(地域!A1172="","",地域!A1172),"")</f>
        <v/>
      </c>
      <c r="B1172" s="19" t="str">
        <f>IF(IFERROR(FIND(検索!$B$26,地域!A1172),0)&gt;=1,IF(地域!B1172="","",地域!B1172),"")</f>
        <v/>
      </c>
      <c r="C1172" s="19" t="str">
        <f>IF(IFERROR(FIND(検索!$B$26,地域!A1172),0)&gt;=1,IF(地域!C1172="","",地域!C1172),"")</f>
        <v/>
      </c>
      <c r="D1172" s="19" t="str">
        <f t="shared" si="18"/>
        <v/>
      </c>
      <c r="E1172" s="19" t="str">
        <f>IF(IFERROR(FIND(検索!$B$26,地域!A1172),0)&gt;=1,IF(地域!E1172="","",地域!E1172),"")</f>
        <v/>
      </c>
      <c r="F1172" s="19" t="str">
        <f>IF(IFERROR(FIND(検索!$B$26,地域!A1172),0)&gt;=1,IF(地域!F1172="","",地域!F1172),"")</f>
        <v/>
      </c>
      <c r="G1172" s="19" t="str">
        <f>IF(IFERROR(FIND(検索!$B$26,地域!A1172),0)&gt;=1,IF(地域!G1172="","",地域!G1172),"")</f>
        <v/>
      </c>
      <c r="H1172" s="19" t="str">
        <f>IF(IFERROR(FIND(検索!$B$26,地域!A1172),0)&gt;=1,IF(地域!H1172="","",地域!H1172),"")</f>
        <v/>
      </c>
      <c r="I1172" s="19" t="str">
        <f>IF(IFERROR(FIND(検索!$B$26,地域!A1172),0)&gt;=1,IF(地域!I1172="","",地域!I1172),"")</f>
        <v/>
      </c>
      <c r="J1172" s="19" t="str">
        <f>IF(IFERROR(FIND(検索!$B$26,地域!A1172),0)&gt;=1,IF(地域!J1172="","",地域!J1172),"")</f>
        <v/>
      </c>
      <c r="K1172" s="19" t="str">
        <f>IF(IFERROR(FIND(検索!$B$26,地域!A1172),0)&gt;=1,IF(地域!D1172="","",地域!D1172),"")</f>
        <v/>
      </c>
    </row>
    <row r="1173" spans="1:11" x14ac:dyDescent="0.15">
      <c r="A1173" s="19" t="str">
        <f>IF(IFERROR(FIND(検索!$B$26,地域!A1173),0)&gt;=1,IF(地域!A1173="","",地域!A1173),"")</f>
        <v/>
      </c>
      <c r="B1173" s="19" t="str">
        <f>IF(IFERROR(FIND(検索!$B$26,地域!A1173),0)&gt;=1,IF(地域!B1173="","",地域!B1173),"")</f>
        <v/>
      </c>
      <c r="C1173" s="19" t="str">
        <f>IF(IFERROR(FIND(検索!$B$26,地域!A1173),0)&gt;=1,IF(地域!C1173="","",地域!C1173),"")</f>
        <v/>
      </c>
      <c r="D1173" s="19" t="str">
        <f t="shared" si="18"/>
        <v/>
      </c>
      <c r="E1173" s="19" t="str">
        <f>IF(IFERROR(FIND(検索!$B$26,地域!A1173),0)&gt;=1,IF(地域!E1173="","",地域!E1173),"")</f>
        <v/>
      </c>
      <c r="F1173" s="19" t="str">
        <f>IF(IFERROR(FIND(検索!$B$26,地域!A1173),0)&gt;=1,IF(地域!F1173="","",地域!F1173),"")</f>
        <v/>
      </c>
      <c r="G1173" s="19" t="str">
        <f>IF(IFERROR(FIND(検索!$B$26,地域!A1173),0)&gt;=1,IF(地域!G1173="","",地域!G1173),"")</f>
        <v/>
      </c>
      <c r="H1173" s="19" t="str">
        <f>IF(IFERROR(FIND(検索!$B$26,地域!A1173),0)&gt;=1,IF(地域!H1173="","",地域!H1173),"")</f>
        <v/>
      </c>
      <c r="I1173" s="19" t="str">
        <f>IF(IFERROR(FIND(検索!$B$26,地域!A1173),0)&gt;=1,IF(地域!I1173="","",地域!I1173),"")</f>
        <v/>
      </c>
      <c r="J1173" s="19" t="str">
        <f>IF(IFERROR(FIND(検索!$B$26,地域!A1173),0)&gt;=1,IF(地域!J1173="","",地域!J1173),"")</f>
        <v/>
      </c>
      <c r="K1173" s="19" t="str">
        <f>IF(IFERROR(FIND(検索!$B$26,地域!A1173),0)&gt;=1,IF(地域!D1173="","",地域!D1173),"")</f>
        <v/>
      </c>
    </row>
    <row r="1174" spans="1:11" x14ac:dyDescent="0.15">
      <c r="A1174" s="19" t="str">
        <f>IF(IFERROR(FIND(検索!$B$26,地域!A1174),0)&gt;=1,IF(地域!A1174="","",地域!A1174),"")</f>
        <v/>
      </c>
      <c r="B1174" s="19" t="str">
        <f>IF(IFERROR(FIND(検索!$B$26,地域!A1174),0)&gt;=1,IF(地域!B1174="","",地域!B1174),"")</f>
        <v/>
      </c>
      <c r="C1174" s="19" t="str">
        <f>IF(IFERROR(FIND(検索!$B$26,地域!A1174),0)&gt;=1,IF(地域!C1174="","",地域!C1174),"")</f>
        <v/>
      </c>
      <c r="D1174" s="19" t="str">
        <f t="shared" si="18"/>
        <v/>
      </c>
      <c r="E1174" s="19" t="str">
        <f>IF(IFERROR(FIND(検索!$B$26,地域!A1174),0)&gt;=1,IF(地域!E1174="","",地域!E1174),"")</f>
        <v/>
      </c>
      <c r="F1174" s="19" t="str">
        <f>IF(IFERROR(FIND(検索!$B$26,地域!A1174),0)&gt;=1,IF(地域!F1174="","",地域!F1174),"")</f>
        <v/>
      </c>
      <c r="G1174" s="19" t="str">
        <f>IF(IFERROR(FIND(検索!$B$26,地域!A1174),0)&gt;=1,IF(地域!G1174="","",地域!G1174),"")</f>
        <v/>
      </c>
      <c r="H1174" s="19" t="str">
        <f>IF(IFERROR(FIND(検索!$B$26,地域!A1174),0)&gt;=1,IF(地域!H1174="","",地域!H1174),"")</f>
        <v/>
      </c>
      <c r="I1174" s="19" t="str">
        <f>IF(IFERROR(FIND(検索!$B$26,地域!A1174),0)&gt;=1,IF(地域!I1174="","",地域!I1174),"")</f>
        <v/>
      </c>
      <c r="J1174" s="19" t="str">
        <f>IF(IFERROR(FIND(検索!$B$26,地域!A1174),0)&gt;=1,IF(地域!J1174="","",地域!J1174),"")</f>
        <v/>
      </c>
      <c r="K1174" s="19" t="str">
        <f>IF(IFERROR(FIND(検索!$B$26,地域!A1174),0)&gt;=1,IF(地域!D1174="","",地域!D1174),"")</f>
        <v/>
      </c>
    </row>
    <row r="1175" spans="1:11" x14ac:dyDescent="0.15">
      <c r="A1175" s="19" t="str">
        <f>IF(IFERROR(FIND(検索!$B$26,地域!A1175),0)&gt;=1,IF(地域!A1175="","",地域!A1175),"")</f>
        <v/>
      </c>
      <c r="B1175" s="19" t="str">
        <f>IF(IFERROR(FIND(検索!$B$26,地域!A1175),0)&gt;=1,IF(地域!B1175="","",地域!B1175),"")</f>
        <v/>
      </c>
      <c r="C1175" s="19" t="str">
        <f>IF(IFERROR(FIND(検索!$B$26,地域!A1175),0)&gt;=1,IF(地域!C1175="","",地域!C1175),"")</f>
        <v/>
      </c>
      <c r="D1175" s="19" t="str">
        <f t="shared" si="18"/>
        <v/>
      </c>
      <c r="E1175" s="19" t="str">
        <f>IF(IFERROR(FIND(検索!$B$26,地域!A1175),0)&gt;=1,IF(地域!E1175="","",地域!E1175),"")</f>
        <v/>
      </c>
      <c r="F1175" s="19" t="str">
        <f>IF(IFERROR(FIND(検索!$B$26,地域!A1175),0)&gt;=1,IF(地域!F1175="","",地域!F1175),"")</f>
        <v/>
      </c>
      <c r="G1175" s="19" t="str">
        <f>IF(IFERROR(FIND(検索!$B$26,地域!A1175),0)&gt;=1,IF(地域!G1175="","",地域!G1175),"")</f>
        <v/>
      </c>
      <c r="H1175" s="19" t="str">
        <f>IF(IFERROR(FIND(検索!$B$26,地域!A1175),0)&gt;=1,IF(地域!H1175="","",地域!H1175),"")</f>
        <v/>
      </c>
      <c r="I1175" s="19" t="str">
        <f>IF(IFERROR(FIND(検索!$B$26,地域!A1175),0)&gt;=1,IF(地域!I1175="","",地域!I1175),"")</f>
        <v/>
      </c>
      <c r="J1175" s="19" t="str">
        <f>IF(IFERROR(FIND(検索!$B$26,地域!A1175),0)&gt;=1,IF(地域!J1175="","",地域!J1175),"")</f>
        <v/>
      </c>
      <c r="K1175" s="19" t="str">
        <f>IF(IFERROR(FIND(検索!$B$26,地域!A1175),0)&gt;=1,IF(地域!D1175="","",地域!D1175),"")</f>
        <v/>
      </c>
    </row>
    <row r="1176" spans="1:11" x14ac:dyDescent="0.15">
      <c r="A1176" s="19" t="str">
        <f>IF(IFERROR(FIND(検索!$B$26,地域!A1176),0)&gt;=1,IF(地域!A1176="","",地域!A1176),"")</f>
        <v/>
      </c>
      <c r="B1176" s="19" t="str">
        <f>IF(IFERROR(FIND(検索!$B$26,地域!A1176),0)&gt;=1,IF(地域!B1176="","",地域!B1176),"")</f>
        <v/>
      </c>
      <c r="C1176" s="19" t="str">
        <f>IF(IFERROR(FIND(検索!$B$26,地域!A1176),0)&gt;=1,IF(地域!C1176="","",地域!C1176),"")</f>
        <v/>
      </c>
      <c r="D1176" s="19" t="str">
        <f t="shared" si="18"/>
        <v/>
      </c>
      <c r="E1176" s="19" t="str">
        <f>IF(IFERROR(FIND(検索!$B$26,地域!A1176),0)&gt;=1,IF(地域!E1176="","",地域!E1176),"")</f>
        <v/>
      </c>
      <c r="F1176" s="19" t="str">
        <f>IF(IFERROR(FIND(検索!$B$26,地域!A1176),0)&gt;=1,IF(地域!F1176="","",地域!F1176),"")</f>
        <v/>
      </c>
      <c r="G1176" s="19" t="str">
        <f>IF(IFERROR(FIND(検索!$B$26,地域!A1176),0)&gt;=1,IF(地域!G1176="","",地域!G1176),"")</f>
        <v/>
      </c>
      <c r="H1176" s="19" t="str">
        <f>IF(IFERROR(FIND(検索!$B$26,地域!A1176),0)&gt;=1,IF(地域!H1176="","",地域!H1176),"")</f>
        <v/>
      </c>
      <c r="I1176" s="19" t="str">
        <f>IF(IFERROR(FIND(検索!$B$26,地域!A1176),0)&gt;=1,IF(地域!I1176="","",地域!I1176),"")</f>
        <v/>
      </c>
      <c r="J1176" s="19" t="str">
        <f>IF(IFERROR(FIND(検索!$B$26,地域!A1176),0)&gt;=1,IF(地域!J1176="","",地域!J1176),"")</f>
        <v/>
      </c>
      <c r="K1176" s="19" t="str">
        <f>IF(IFERROR(FIND(検索!$B$26,地域!A1176),0)&gt;=1,IF(地域!D1176="","",地域!D1176),"")</f>
        <v/>
      </c>
    </row>
    <row r="1177" spans="1:11" x14ac:dyDescent="0.15">
      <c r="A1177" s="19" t="str">
        <f>IF(IFERROR(FIND(検索!$B$26,地域!A1177),0)&gt;=1,IF(地域!A1177="","",地域!A1177),"")</f>
        <v/>
      </c>
      <c r="B1177" s="19" t="str">
        <f>IF(IFERROR(FIND(検索!$B$26,地域!A1177),0)&gt;=1,IF(地域!B1177="","",地域!B1177),"")</f>
        <v/>
      </c>
      <c r="C1177" s="19" t="str">
        <f>IF(IFERROR(FIND(検索!$B$26,地域!A1177),0)&gt;=1,IF(地域!C1177="","",地域!C1177),"")</f>
        <v/>
      </c>
      <c r="D1177" s="19" t="str">
        <f t="shared" si="18"/>
        <v/>
      </c>
      <c r="E1177" s="19" t="str">
        <f>IF(IFERROR(FIND(検索!$B$26,地域!A1177),0)&gt;=1,IF(地域!E1177="","",地域!E1177),"")</f>
        <v/>
      </c>
      <c r="F1177" s="19" t="str">
        <f>IF(IFERROR(FIND(検索!$B$26,地域!A1177),0)&gt;=1,IF(地域!F1177="","",地域!F1177),"")</f>
        <v/>
      </c>
      <c r="G1177" s="19" t="str">
        <f>IF(IFERROR(FIND(検索!$B$26,地域!A1177),0)&gt;=1,IF(地域!G1177="","",地域!G1177),"")</f>
        <v/>
      </c>
      <c r="H1177" s="19" t="str">
        <f>IF(IFERROR(FIND(検索!$B$26,地域!A1177),0)&gt;=1,IF(地域!H1177="","",地域!H1177),"")</f>
        <v/>
      </c>
      <c r="I1177" s="19" t="str">
        <f>IF(IFERROR(FIND(検索!$B$26,地域!A1177),0)&gt;=1,IF(地域!I1177="","",地域!I1177),"")</f>
        <v/>
      </c>
      <c r="J1177" s="19" t="str">
        <f>IF(IFERROR(FIND(検索!$B$26,地域!A1177),0)&gt;=1,IF(地域!J1177="","",地域!J1177),"")</f>
        <v/>
      </c>
      <c r="K1177" s="19" t="str">
        <f>IF(IFERROR(FIND(検索!$B$26,地域!A1177),0)&gt;=1,IF(地域!D1177="","",地域!D1177),"")</f>
        <v/>
      </c>
    </row>
    <row r="1178" spans="1:11" x14ac:dyDescent="0.15">
      <c r="A1178" s="19" t="str">
        <f>IF(IFERROR(FIND(検索!$B$26,地域!A1178),0)&gt;=1,IF(地域!A1178="","",地域!A1178),"")</f>
        <v/>
      </c>
      <c r="B1178" s="19" t="str">
        <f>IF(IFERROR(FIND(検索!$B$26,地域!A1178),0)&gt;=1,IF(地域!B1178="","",地域!B1178),"")</f>
        <v/>
      </c>
      <c r="C1178" s="19" t="str">
        <f>IF(IFERROR(FIND(検索!$B$26,地域!A1178),0)&gt;=1,IF(地域!C1178="","",地域!C1178),"")</f>
        <v/>
      </c>
      <c r="D1178" s="19" t="str">
        <f t="shared" si="18"/>
        <v/>
      </c>
      <c r="E1178" s="19" t="str">
        <f>IF(IFERROR(FIND(検索!$B$26,地域!A1178),0)&gt;=1,IF(地域!E1178="","",地域!E1178),"")</f>
        <v/>
      </c>
      <c r="F1178" s="19" t="str">
        <f>IF(IFERROR(FIND(検索!$B$26,地域!A1178),0)&gt;=1,IF(地域!F1178="","",地域!F1178),"")</f>
        <v/>
      </c>
      <c r="G1178" s="19" t="str">
        <f>IF(IFERROR(FIND(検索!$B$26,地域!A1178),0)&gt;=1,IF(地域!G1178="","",地域!G1178),"")</f>
        <v/>
      </c>
      <c r="H1178" s="19" t="str">
        <f>IF(IFERROR(FIND(検索!$B$26,地域!A1178),0)&gt;=1,IF(地域!H1178="","",地域!H1178),"")</f>
        <v/>
      </c>
      <c r="I1178" s="19" t="str">
        <f>IF(IFERROR(FIND(検索!$B$26,地域!A1178),0)&gt;=1,IF(地域!I1178="","",地域!I1178),"")</f>
        <v/>
      </c>
      <c r="J1178" s="19" t="str">
        <f>IF(IFERROR(FIND(検索!$B$26,地域!A1178),0)&gt;=1,IF(地域!J1178="","",地域!J1178),"")</f>
        <v/>
      </c>
      <c r="K1178" s="19" t="str">
        <f>IF(IFERROR(FIND(検索!$B$26,地域!A1178),0)&gt;=1,IF(地域!D1178="","",地域!D1178),"")</f>
        <v/>
      </c>
    </row>
    <row r="1179" spans="1:11" x14ac:dyDescent="0.15">
      <c r="A1179" s="19" t="str">
        <f>IF(IFERROR(FIND(検索!$B$26,地域!A1179),0)&gt;=1,IF(地域!A1179="","",地域!A1179),"")</f>
        <v/>
      </c>
      <c r="B1179" s="19" t="str">
        <f>IF(IFERROR(FIND(検索!$B$26,地域!A1179),0)&gt;=1,IF(地域!B1179="","",地域!B1179),"")</f>
        <v/>
      </c>
      <c r="C1179" s="19" t="str">
        <f>IF(IFERROR(FIND(検索!$B$26,地域!A1179),0)&gt;=1,IF(地域!C1179="","",地域!C1179),"")</f>
        <v/>
      </c>
      <c r="D1179" s="19" t="str">
        <f t="shared" si="18"/>
        <v/>
      </c>
      <c r="E1179" s="19" t="str">
        <f>IF(IFERROR(FIND(検索!$B$26,地域!A1179),0)&gt;=1,IF(地域!E1179="","",地域!E1179),"")</f>
        <v/>
      </c>
      <c r="F1179" s="19" t="str">
        <f>IF(IFERROR(FIND(検索!$B$26,地域!A1179),0)&gt;=1,IF(地域!F1179="","",地域!F1179),"")</f>
        <v/>
      </c>
      <c r="G1179" s="19" t="str">
        <f>IF(IFERROR(FIND(検索!$B$26,地域!A1179),0)&gt;=1,IF(地域!G1179="","",地域!G1179),"")</f>
        <v/>
      </c>
      <c r="H1179" s="19" t="str">
        <f>IF(IFERROR(FIND(検索!$B$26,地域!A1179),0)&gt;=1,IF(地域!H1179="","",地域!H1179),"")</f>
        <v/>
      </c>
      <c r="I1179" s="19" t="str">
        <f>IF(IFERROR(FIND(検索!$B$26,地域!A1179),0)&gt;=1,IF(地域!I1179="","",地域!I1179),"")</f>
        <v/>
      </c>
      <c r="J1179" s="19" t="str">
        <f>IF(IFERROR(FIND(検索!$B$26,地域!A1179),0)&gt;=1,IF(地域!J1179="","",地域!J1179),"")</f>
        <v/>
      </c>
      <c r="K1179" s="19" t="str">
        <f>IF(IFERROR(FIND(検索!$B$26,地域!A1179),0)&gt;=1,IF(地域!D1179="","",地域!D1179),"")</f>
        <v/>
      </c>
    </row>
    <row r="1180" spans="1:11" x14ac:dyDescent="0.15">
      <c r="A1180" s="19" t="str">
        <f>IF(IFERROR(FIND(検索!$B$26,地域!A1180),0)&gt;=1,IF(地域!A1180="","",地域!A1180),"")</f>
        <v/>
      </c>
      <c r="B1180" s="19" t="str">
        <f>IF(IFERROR(FIND(検索!$B$26,地域!A1180),0)&gt;=1,IF(地域!B1180="","",地域!B1180),"")</f>
        <v/>
      </c>
      <c r="C1180" s="19" t="str">
        <f>IF(IFERROR(FIND(検索!$B$26,地域!A1180),0)&gt;=1,IF(地域!C1180="","",地域!C1180),"")</f>
        <v/>
      </c>
      <c r="D1180" s="19" t="str">
        <f t="shared" si="18"/>
        <v/>
      </c>
      <c r="E1180" s="19" t="str">
        <f>IF(IFERROR(FIND(検索!$B$26,地域!A1180),0)&gt;=1,IF(地域!E1180="","",地域!E1180),"")</f>
        <v/>
      </c>
      <c r="F1180" s="19" t="str">
        <f>IF(IFERROR(FIND(検索!$B$26,地域!A1180),0)&gt;=1,IF(地域!F1180="","",地域!F1180),"")</f>
        <v/>
      </c>
      <c r="G1180" s="19" t="str">
        <f>IF(IFERROR(FIND(検索!$B$26,地域!A1180),0)&gt;=1,IF(地域!G1180="","",地域!G1180),"")</f>
        <v/>
      </c>
      <c r="H1180" s="19" t="str">
        <f>IF(IFERROR(FIND(検索!$B$26,地域!A1180),0)&gt;=1,IF(地域!H1180="","",地域!H1180),"")</f>
        <v/>
      </c>
      <c r="I1180" s="19" t="str">
        <f>IF(IFERROR(FIND(検索!$B$26,地域!A1180),0)&gt;=1,IF(地域!I1180="","",地域!I1180),"")</f>
        <v/>
      </c>
      <c r="J1180" s="19" t="str">
        <f>IF(IFERROR(FIND(検索!$B$26,地域!A1180),0)&gt;=1,IF(地域!J1180="","",地域!J1180),"")</f>
        <v/>
      </c>
      <c r="K1180" s="19" t="str">
        <f>IF(IFERROR(FIND(検索!$B$26,地域!A1180),0)&gt;=1,IF(地域!D1180="","",地域!D1180),"")</f>
        <v/>
      </c>
    </row>
    <row r="1181" spans="1:11" x14ac:dyDescent="0.15">
      <c r="A1181" s="19" t="str">
        <f>IF(IFERROR(FIND(検索!$B$26,地域!A1181),0)&gt;=1,IF(地域!A1181="","",地域!A1181),"")</f>
        <v/>
      </c>
      <c r="B1181" s="19" t="str">
        <f>IF(IFERROR(FIND(検索!$B$26,地域!A1181),0)&gt;=1,IF(地域!B1181="","",地域!B1181),"")</f>
        <v/>
      </c>
      <c r="C1181" s="19" t="str">
        <f>IF(IFERROR(FIND(検索!$B$26,地域!A1181),0)&gt;=1,IF(地域!C1181="","",地域!C1181),"")</f>
        <v/>
      </c>
      <c r="D1181" s="19" t="str">
        <f t="shared" si="18"/>
        <v/>
      </c>
      <c r="E1181" s="19" t="str">
        <f>IF(IFERROR(FIND(検索!$B$26,地域!A1181),0)&gt;=1,IF(地域!E1181="","",地域!E1181),"")</f>
        <v/>
      </c>
      <c r="F1181" s="19" t="str">
        <f>IF(IFERROR(FIND(検索!$B$26,地域!A1181),0)&gt;=1,IF(地域!F1181="","",地域!F1181),"")</f>
        <v/>
      </c>
      <c r="G1181" s="19" t="str">
        <f>IF(IFERROR(FIND(検索!$B$26,地域!A1181),0)&gt;=1,IF(地域!G1181="","",地域!G1181),"")</f>
        <v/>
      </c>
      <c r="H1181" s="19" t="str">
        <f>IF(IFERROR(FIND(検索!$B$26,地域!A1181),0)&gt;=1,IF(地域!H1181="","",地域!H1181),"")</f>
        <v/>
      </c>
      <c r="I1181" s="19" t="str">
        <f>IF(IFERROR(FIND(検索!$B$26,地域!A1181),0)&gt;=1,IF(地域!I1181="","",地域!I1181),"")</f>
        <v/>
      </c>
      <c r="J1181" s="19" t="str">
        <f>IF(IFERROR(FIND(検索!$B$26,地域!A1181),0)&gt;=1,IF(地域!J1181="","",地域!J1181),"")</f>
        <v/>
      </c>
      <c r="K1181" s="19" t="str">
        <f>IF(IFERROR(FIND(検索!$B$26,地域!A1181),0)&gt;=1,IF(地域!D1181="","",地域!D1181),"")</f>
        <v/>
      </c>
    </row>
    <row r="1182" spans="1:11" x14ac:dyDescent="0.15">
      <c r="A1182" s="19" t="str">
        <f>IF(IFERROR(FIND(検索!$B$26,地域!A1182),0)&gt;=1,IF(地域!A1182="","",地域!A1182),"")</f>
        <v/>
      </c>
      <c r="B1182" s="19" t="str">
        <f>IF(IFERROR(FIND(検索!$B$26,地域!A1182),0)&gt;=1,IF(地域!B1182="","",地域!B1182),"")</f>
        <v/>
      </c>
      <c r="C1182" s="19" t="str">
        <f>IF(IFERROR(FIND(検索!$B$26,地域!A1182),0)&gt;=1,IF(地域!C1182="","",地域!C1182),"")</f>
        <v/>
      </c>
      <c r="D1182" s="19" t="str">
        <f t="shared" si="18"/>
        <v/>
      </c>
      <c r="E1182" s="19" t="str">
        <f>IF(IFERROR(FIND(検索!$B$26,地域!A1182),0)&gt;=1,IF(地域!E1182="","",地域!E1182),"")</f>
        <v/>
      </c>
      <c r="F1182" s="19" t="str">
        <f>IF(IFERROR(FIND(検索!$B$26,地域!A1182),0)&gt;=1,IF(地域!F1182="","",地域!F1182),"")</f>
        <v/>
      </c>
      <c r="G1182" s="19" t="str">
        <f>IF(IFERROR(FIND(検索!$B$26,地域!A1182),0)&gt;=1,IF(地域!G1182="","",地域!G1182),"")</f>
        <v/>
      </c>
      <c r="H1182" s="19" t="str">
        <f>IF(IFERROR(FIND(検索!$B$26,地域!A1182),0)&gt;=1,IF(地域!H1182="","",地域!H1182),"")</f>
        <v/>
      </c>
      <c r="I1182" s="19" t="str">
        <f>IF(IFERROR(FIND(検索!$B$26,地域!A1182),0)&gt;=1,IF(地域!I1182="","",地域!I1182),"")</f>
        <v/>
      </c>
      <c r="J1182" s="19" t="str">
        <f>IF(IFERROR(FIND(検索!$B$26,地域!A1182),0)&gt;=1,IF(地域!J1182="","",地域!J1182),"")</f>
        <v/>
      </c>
      <c r="K1182" s="19" t="str">
        <f>IF(IFERROR(FIND(検索!$B$26,地域!A1182),0)&gt;=1,IF(地域!D1182="","",地域!D1182),"")</f>
        <v/>
      </c>
    </row>
    <row r="1183" spans="1:11" x14ac:dyDescent="0.15">
      <c r="A1183" s="19" t="str">
        <f>IF(IFERROR(FIND(検索!$B$26,地域!A1183),0)&gt;=1,IF(地域!A1183="","",地域!A1183),"")</f>
        <v/>
      </c>
      <c r="B1183" s="19" t="str">
        <f>IF(IFERROR(FIND(検索!$B$26,地域!A1183),0)&gt;=1,IF(地域!B1183="","",地域!B1183),"")</f>
        <v/>
      </c>
      <c r="C1183" s="19" t="str">
        <f>IF(IFERROR(FIND(検索!$B$26,地域!A1183),0)&gt;=1,IF(地域!C1183="","",地域!C1183),"")</f>
        <v/>
      </c>
      <c r="D1183" s="19" t="str">
        <f t="shared" si="18"/>
        <v/>
      </c>
      <c r="E1183" s="19" t="str">
        <f>IF(IFERROR(FIND(検索!$B$26,地域!A1183),0)&gt;=1,IF(地域!E1183="","",地域!E1183),"")</f>
        <v/>
      </c>
      <c r="F1183" s="19" t="str">
        <f>IF(IFERROR(FIND(検索!$B$26,地域!A1183),0)&gt;=1,IF(地域!F1183="","",地域!F1183),"")</f>
        <v/>
      </c>
      <c r="G1183" s="19" t="str">
        <f>IF(IFERROR(FIND(検索!$B$26,地域!A1183),0)&gt;=1,IF(地域!G1183="","",地域!G1183),"")</f>
        <v/>
      </c>
      <c r="H1183" s="19" t="str">
        <f>IF(IFERROR(FIND(検索!$B$26,地域!A1183),0)&gt;=1,IF(地域!H1183="","",地域!H1183),"")</f>
        <v/>
      </c>
      <c r="I1183" s="19" t="str">
        <f>IF(IFERROR(FIND(検索!$B$26,地域!A1183),0)&gt;=1,IF(地域!I1183="","",地域!I1183),"")</f>
        <v/>
      </c>
      <c r="J1183" s="19" t="str">
        <f>IF(IFERROR(FIND(検索!$B$26,地域!A1183),0)&gt;=1,IF(地域!J1183="","",地域!J1183),"")</f>
        <v/>
      </c>
      <c r="K1183" s="19" t="str">
        <f>IF(IFERROR(FIND(検索!$B$26,地域!A1183),0)&gt;=1,IF(地域!D1183="","",地域!D1183),"")</f>
        <v/>
      </c>
    </row>
    <row r="1184" spans="1:11" x14ac:dyDescent="0.15">
      <c r="A1184" s="19" t="str">
        <f>IF(IFERROR(FIND(検索!$B$26,地域!A1184),0)&gt;=1,IF(地域!A1184="","",地域!A1184),"")</f>
        <v/>
      </c>
      <c r="B1184" s="19" t="str">
        <f>IF(IFERROR(FIND(検索!$B$26,地域!A1184),0)&gt;=1,IF(地域!B1184="","",地域!B1184),"")</f>
        <v/>
      </c>
      <c r="C1184" s="19" t="str">
        <f>IF(IFERROR(FIND(検索!$B$26,地域!A1184),0)&gt;=1,IF(地域!C1184="","",地域!C1184),"")</f>
        <v/>
      </c>
      <c r="D1184" s="19" t="str">
        <f t="shared" si="18"/>
        <v/>
      </c>
      <c r="E1184" s="19" t="str">
        <f>IF(IFERROR(FIND(検索!$B$26,地域!A1184),0)&gt;=1,IF(地域!E1184="","",地域!E1184),"")</f>
        <v/>
      </c>
      <c r="F1184" s="19" t="str">
        <f>IF(IFERROR(FIND(検索!$B$26,地域!A1184),0)&gt;=1,IF(地域!F1184="","",地域!F1184),"")</f>
        <v/>
      </c>
      <c r="G1184" s="19" t="str">
        <f>IF(IFERROR(FIND(検索!$B$26,地域!A1184),0)&gt;=1,IF(地域!G1184="","",地域!G1184),"")</f>
        <v/>
      </c>
      <c r="H1184" s="19" t="str">
        <f>IF(IFERROR(FIND(検索!$B$26,地域!A1184),0)&gt;=1,IF(地域!H1184="","",地域!H1184),"")</f>
        <v/>
      </c>
      <c r="I1184" s="19" t="str">
        <f>IF(IFERROR(FIND(検索!$B$26,地域!A1184),0)&gt;=1,IF(地域!I1184="","",地域!I1184),"")</f>
        <v/>
      </c>
      <c r="J1184" s="19" t="str">
        <f>IF(IFERROR(FIND(検索!$B$26,地域!A1184),0)&gt;=1,IF(地域!J1184="","",地域!J1184),"")</f>
        <v/>
      </c>
      <c r="K1184" s="19" t="str">
        <f>IF(IFERROR(FIND(検索!$B$26,地域!A1184),0)&gt;=1,IF(地域!D1184="","",地域!D1184),"")</f>
        <v/>
      </c>
    </row>
    <row r="1185" spans="1:11" x14ac:dyDescent="0.15">
      <c r="A1185" s="19" t="str">
        <f>IF(IFERROR(FIND(検索!$B$26,地域!A1185),0)&gt;=1,IF(地域!A1185="","",地域!A1185),"")</f>
        <v/>
      </c>
      <c r="B1185" s="19" t="str">
        <f>IF(IFERROR(FIND(検索!$B$26,地域!A1185),0)&gt;=1,IF(地域!B1185="","",地域!B1185),"")</f>
        <v/>
      </c>
      <c r="C1185" s="19" t="str">
        <f>IF(IFERROR(FIND(検索!$B$26,地域!A1185),0)&gt;=1,IF(地域!C1185="","",地域!C1185),"")</f>
        <v/>
      </c>
      <c r="D1185" s="19" t="str">
        <f t="shared" si="18"/>
        <v/>
      </c>
      <c r="E1185" s="19" t="str">
        <f>IF(IFERROR(FIND(検索!$B$26,地域!A1185),0)&gt;=1,IF(地域!E1185="","",地域!E1185),"")</f>
        <v/>
      </c>
      <c r="F1185" s="19" t="str">
        <f>IF(IFERROR(FIND(検索!$B$26,地域!A1185),0)&gt;=1,IF(地域!F1185="","",地域!F1185),"")</f>
        <v/>
      </c>
      <c r="G1185" s="19" t="str">
        <f>IF(IFERROR(FIND(検索!$B$26,地域!A1185),0)&gt;=1,IF(地域!G1185="","",地域!G1185),"")</f>
        <v/>
      </c>
      <c r="H1185" s="19" t="str">
        <f>IF(IFERROR(FIND(検索!$B$26,地域!A1185),0)&gt;=1,IF(地域!H1185="","",地域!H1185),"")</f>
        <v/>
      </c>
      <c r="I1185" s="19" t="str">
        <f>IF(IFERROR(FIND(検索!$B$26,地域!A1185),0)&gt;=1,IF(地域!I1185="","",地域!I1185),"")</f>
        <v/>
      </c>
      <c r="J1185" s="19" t="str">
        <f>IF(IFERROR(FIND(検索!$B$26,地域!A1185),0)&gt;=1,IF(地域!J1185="","",地域!J1185),"")</f>
        <v/>
      </c>
      <c r="K1185" s="19" t="str">
        <f>IF(IFERROR(FIND(検索!$B$26,地域!A1185),0)&gt;=1,IF(地域!D1185="","",地域!D1185),"")</f>
        <v/>
      </c>
    </row>
    <row r="1186" spans="1:11" x14ac:dyDescent="0.15">
      <c r="A1186" s="19" t="str">
        <f>IF(IFERROR(FIND(検索!$B$26,地域!A1186),0)&gt;=1,IF(地域!A1186="","",地域!A1186),"")</f>
        <v/>
      </c>
      <c r="B1186" s="19" t="str">
        <f>IF(IFERROR(FIND(検索!$B$26,地域!A1186),0)&gt;=1,IF(地域!B1186="","",地域!B1186),"")</f>
        <v/>
      </c>
      <c r="C1186" s="19" t="str">
        <f>IF(IFERROR(FIND(検索!$B$26,地域!A1186),0)&gt;=1,IF(地域!C1186="","",地域!C1186),"")</f>
        <v/>
      </c>
      <c r="D1186" s="19" t="str">
        <f t="shared" si="18"/>
        <v/>
      </c>
      <c r="E1186" s="19" t="str">
        <f>IF(IFERROR(FIND(検索!$B$26,地域!A1186),0)&gt;=1,IF(地域!E1186="","",地域!E1186),"")</f>
        <v/>
      </c>
      <c r="F1186" s="19" t="str">
        <f>IF(IFERROR(FIND(検索!$B$26,地域!A1186),0)&gt;=1,IF(地域!F1186="","",地域!F1186),"")</f>
        <v/>
      </c>
      <c r="G1186" s="19" t="str">
        <f>IF(IFERROR(FIND(検索!$B$26,地域!A1186),0)&gt;=1,IF(地域!G1186="","",地域!G1186),"")</f>
        <v/>
      </c>
      <c r="H1186" s="19" t="str">
        <f>IF(IFERROR(FIND(検索!$B$26,地域!A1186),0)&gt;=1,IF(地域!H1186="","",地域!H1186),"")</f>
        <v/>
      </c>
      <c r="I1186" s="19" t="str">
        <f>IF(IFERROR(FIND(検索!$B$26,地域!A1186),0)&gt;=1,IF(地域!I1186="","",地域!I1186),"")</f>
        <v/>
      </c>
      <c r="J1186" s="19" t="str">
        <f>IF(IFERROR(FIND(検索!$B$26,地域!A1186),0)&gt;=1,IF(地域!J1186="","",地域!J1186),"")</f>
        <v/>
      </c>
      <c r="K1186" s="19" t="str">
        <f>IF(IFERROR(FIND(検索!$B$26,地域!A1186),0)&gt;=1,IF(地域!D1186="","",地域!D1186),"")</f>
        <v/>
      </c>
    </row>
    <row r="1187" spans="1:11" x14ac:dyDescent="0.15">
      <c r="A1187" s="19" t="str">
        <f>IF(IFERROR(FIND(検索!$B$26,地域!A1187),0)&gt;=1,IF(地域!A1187="","",地域!A1187),"")</f>
        <v/>
      </c>
      <c r="B1187" s="19" t="str">
        <f>IF(IFERROR(FIND(検索!$B$26,地域!A1187),0)&gt;=1,IF(地域!B1187="","",地域!B1187),"")</f>
        <v/>
      </c>
      <c r="C1187" s="19" t="str">
        <f>IF(IFERROR(FIND(検索!$B$26,地域!A1187),0)&gt;=1,IF(地域!C1187="","",地域!C1187),"")</f>
        <v/>
      </c>
      <c r="D1187" s="19" t="str">
        <f t="shared" si="18"/>
        <v/>
      </c>
      <c r="E1187" s="19" t="str">
        <f>IF(IFERROR(FIND(検索!$B$26,地域!A1187),0)&gt;=1,IF(地域!E1187="","",地域!E1187),"")</f>
        <v/>
      </c>
      <c r="F1187" s="19" t="str">
        <f>IF(IFERROR(FIND(検索!$B$26,地域!A1187),0)&gt;=1,IF(地域!F1187="","",地域!F1187),"")</f>
        <v/>
      </c>
      <c r="G1187" s="19" t="str">
        <f>IF(IFERROR(FIND(検索!$B$26,地域!A1187),0)&gt;=1,IF(地域!G1187="","",地域!G1187),"")</f>
        <v/>
      </c>
      <c r="H1187" s="19" t="str">
        <f>IF(IFERROR(FIND(検索!$B$26,地域!A1187),0)&gt;=1,IF(地域!H1187="","",地域!H1187),"")</f>
        <v/>
      </c>
      <c r="I1187" s="19" t="str">
        <f>IF(IFERROR(FIND(検索!$B$26,地域!A1187),0)&gt;=1,IF(地域!I1187="","",地域!I1187),"")</f>
        <v/>
      </c>
      <c r="J1187" s="19" t="str">
        <f>IF(IFERROR(FIND(検索!$B$26,地域!A1187),0)&gt;=1,IF(地域!J1187="","",地域!J1187),"")</f>
        <v/>
      </c>
      <c r="K1187" s="19" t="str">
        <f>IF(IFERROR(FIND(検索!$B$26,地域!A1187),0)&gt;=1,IF(地域!D1187="","",地域!D1187),"")</f>
        <v/>
      </c>
    </row>
    <row r="1188" spans="1:11" x14ac:dyDescent="0.15">
      <c r="A1188" s="19" t="str">
        <f>IF(IFERROR(FIND(検索!$B$26,地域!A1188),0)&gt;=1,IF(地域!A1188="","",地域!A1188),"")</f>
        <v/>
      </c>
      <c r="B1188" s="19" t="str">
        <f>IF(IFERROR(FIND(検索!$B$26,地域!A1188),0)&gt;=1,IF(地域!B1188="","",地域!B1188),"")</f>
        <v/>
      </c>
      <c r="C1188" s="19" t="str">
        <f>IF(IFERROR(FIND(検索!$B$26,地域!A1188),0)&gt;=1,IF(地域!C1188="","",地域!C1188),"")</f>
        <v/>
      </c>
      <c r="D1188" s="19" t="str">
        <f t="shared" si="18"/>
        <v/>
      </c>
      <c r="E1188" s="19" t="str">
        <f>IF(IFERROR(FIND(検索!$B$26,地域!A1188),0)&gt;=1,IF(地域!E1188="","",地域!E1188),"")</f>
        <v/>
      </c>
      <c r="F1188" s="19" t="str">
        <f>IF(IFERROR(FIND(検索!$B$26,地域!A1188),0)&gt;=1,IF(地域!F1188="","",地域!F1188),"")</f>
        <v/>
      </c>
      <c r="G1188" s="19" t="str">
        <f>IF(IFERROR(FIND(検索!$B$26,地域!A1188),0)&gt;=1,IF(地域!G1188="","",地域!G1188),"")</f>
        <v/>
      </c>
      <c r="H1188" s="19" t="str">
        <f>IF(IFERROR(FIND(検索!$B$26,地域!A1188),0)&gt;=1,IF(地域!H1188="","",地域!H1188),"")</f>
        <v/>
      </c>
      <c r="I1188" s="19" t="str">
        <f>IF(IFERROR(FIND(検索!$B$26,地域!A1188),0)&gt;=1,IF(地域!I1188="","",地域!I1188),"")</f>
        <v/>
      </c>
      <c r="J1188" s="19" t="str">
        <f>IF(IFERROR(FIND(検索!$B$26,地域!A1188),0)&gt;=1,IF(地域!J1188="","",地域!J1188),"")</f>
        <v/>
      </c>
      <c r="K1188" s="19" t="str">
        <f>IF(IFERROR(FIND(検索!$B$26,地域!A1188),0)&gt;=1,IF(地域!D1188="","",地域!D1188),"")</f>
        <v/>
      </c>
    </row>
    <row r="1189" spans="1:11" x14ac:dyDescent="0.15">
      <c r="A1189" s="19" t="str">
        <f>IF(IFERROR(FIND(検索!$B$26,地域!A1189),0)&gt;=1,IF(地域!A1189="","",地域!A1189),"")</f>
        <v/>
      </c>
      <c r="B1189" s="19" t="str">
        <f>IF(IFERROR(FIND(検索!$B$26,地域!A1189),0)&gt;=1,IF(地域!B1189="","",地域!B1189),"")</f>
        <v/>
      </c>
      <c r="C1189" s="19" t="str">
        <f>IF(IFERROR(FIND(検索!$B$26,地域!A1189),0)&gt;=1,IF(地域!C1189="","",地域!C1189),"")</f>
        <v/>
      </c>
      <c r="D1189" s="19" t="str">
        <f t="shared" si="18"/>
        <v/>
      </c>
      <c r="E1189" s="19" t="str">
        <f>IF(IFERROR(FIND(検索!$B$26,地域!A1189),0)&gt;=1,IF(地域!E1189="","",地域!E1189),"")</f>
        <v/>
      </c>
      <c r="F1189" s="19" t="str">
        <f>IF(IFERROR(FIND(検索!$B$26,地域!A1189),0)&gt;=1,IF(地域!F1189="","",地域!F1189),"")</f>
        <v/>
      </c>
      <c r="G1189" s="19" t="str">
        <f>IF(IFERROR(FIND(検索!$B$26,地域!A1189),0)&gt;=1,IF(地域!G1189="","",地域!G1189),"")</f>
        <v/>
      </c>
      <c r="H1189" s="19" t="str">
        <f>IF(IFERROR(FIND(検索!$B$26,地域!A1189),0)&gt;=1,IF(地域!H1189="","",地域!H1189),"")</f>
        <v/>
      </c>
      <c r="I1189" s="19" t="str">
        <f>IF(IFERROR(FIND(検索!$B$26,地域!A1189),0)&gt;=1,IF(地域!I1189="","",地域!I1189),"")</f>
        <v/>
      </c>
      <c r="J1189" s="19" t="str">
        <f>IF(IFERROR(FIND(検索!$B$26,地域!A1189),0)&gt;=1,IF(地域!J1189="","",地域!J1189),"")</f>
        <v/>
      </c>
      <c r="K1189" s="19" t="str">
        <f>IF(IFERROR(FIND(検索!$B$26,地域!A1189),0)&gt;=1,IF(地域!D1189="","",地域!D1189),"")</f>
        <v/>
      </c>
    </row>
    <row r="1190" spans="1:11" x14ac:dyDescent="0.15">
      <c r="A1190" s="19" t="str">
        <f>IF(IFERROR(FIND(検索!$B$26,地域!A1190),0)&gt;=1,IF(地域!A1190="","",地域!A1190),"")</f>
        <v/>
      </c>
      <c r="B1190" s="19" t="str">
        <f>IF(IFERROR(FIND(検索!$B$26,地域!A1190),0)&gt;=1,IF(地域!B1190="","",地域!B1190),"")</f>
        <v/>
      </c>
      <c r="C1190" s="19" t="str">
        <f>IF(IFERROR(FIND(検索!$B$26,地域!A1190),0)&gt;=1,IF(地域!C1190="","",地域!C1190),"")</f>
        <v/>
      </c>
      <c r="D1190" s="19" t="str">
        <f t="shared" si="18"/>
        <v/>
      </c>
      <c r="E1190" s="19" t="str">
        <f>IF(IFERROR(FIND(検索!$B$26,地域!A1190),0)&gt;=1,IF(地域!E1190="","",地域!E1190),"")</f>
        <v/>
      </c>
      <c r="F1190" s="19" t="str">
        <f>IF(IFERROR(FIND(検索!$B$26,地域!A1190),0)&gt;=1,IF(地域!F1190="","",地域!F1190),"")</f>
        <v/>
      </c>
      <c r="G1190" s="19" t="str">
        <f>IF(IFERROR(FIND(検索!$B$26,地域!A1190),0)&gt;=1,IF(地域!G1190="","",地域!G1190),"")</f>
        <v/>
      </c>
      <c r="H1190" s="19" t="str">
        <f>IF(IFERROR(FIND(検索!$B$26,地域!A1190),0)&gt;=1,IF(地域!H1190="","",地域!H1190),"")</f>
        <v/>
      </c>
      <c r="I1190" s="19" t="str">
        <f>IF(IFERROR(FIND(検索!$B$26,地域!A1190),0)&gt;=1,IF(地域!I1190="","",地域!I1190),"")</f>
        <v/>
      </c>
      <c r="J1190" s="19" t="str">
        <f>IF(IFERROR(FIND(検索!$B$26,地域!A1190),0)&gt;=1,IF(地域!J1190="","",地域!J1190),"")</f>
        <v/>
      </c>
      <c r="K1190" s="19" t="str">
        <f>IF(IFERROR(FIND(検索!$B$26,地域!A1190),0)&gt;=1,IF(地域!D1190="","",地域!D1190),"")</f>
        <v/>
      </c>
    </row>
    <row r="1191" spans="1:11" x14ac:dyDescent="0.15">
      <c r="A1191" s="19" t="str">
        <f>IF(IFERROR(FIND(検索!$B$26,地域!A1191),0)&gt;=1,IF(地域!A1191="","",地域!A1191),"")</f>
        <v/>
      </c>
      <c r="B1191" s="19" t="str">
        <f>IF(IFERROR(FIND(検索!$B$26,地域!A1191),0)&gt;=1,IF(地域!B1191="","",地域!B1191),"")</f>
        <v/>
      </c>
      <c r="C1191" s="19" t="str">
        <f>IF(IFERROR(FIND(検索!$B$26,地域!A1191),0)&gt;=1,IF(地域!C1191="","",地域!C1191),"")</f>
        <v/>
      </c>
      <c r="D1191" s="19" t="str">
        <f t="shared" si="18"/>
        <v/>
      </c>
      <c r="E1191" s="19" t="str">
        <f>IF(IFERROR(FIND(検索!$B$26,地域!A1191),0)&gt;=1,IF(地域!E1191="","",地域!E1191),"")</f>
        <v/>
      </c>
      <c r="F1191" s="19" t="str">
        <f>IF(IFERROR(FIND(検索!$B$26,地域!A1191),0)&gt;=1,IF(地域!F1191="","",地域!F1191),"")</f>
        <v/>
      </c>
      <c r="G1191" s="19" t="str">
        <f>IF(IFERROR(FIND(検索!$B$26,地域!A1191),0)&gt;=1,IF(地域!G1191="","",地域!G1191),"")</f>
        <v/>
      </c>
      <c r="H1191" s="19" t="str">
        <f>IF(IFERROR(FIND(検索!$B$26,地域!A1191),0)&gt;=1,IF(地域!H1191="","",地域!H1191),"")</f>
        <v/>
      </c>
      <c r="I1191" s="19" t="str">
        <f>IF(IFERROR(FIND(検索!$B$26,地域!A1191),0)&gt;=1,IF(地域!I1191="","",地域!I1191),"")</f>
        <v/>
      </c>
      <c r="J1191" s="19" t="str">
        <f>IF(IFERROR(FIND(検索!$B$26,地域!A1191),0)&gt;=1,IF(地域!J1191="","",地域!J1191),"")</f>
        <v/>
      </c>
      <c r="K1191" s="19" t="str">
        <f>IF(IFERROR(FIND(検索!$B$26,地域!A1191),0)&gt;=1,IF(地域!D1191="","",地域!D1191),"")</f>
        <v/>
      </c>
    </row>
    <row r="1192" spans="1:11" x14ac:dyDescent="0.15">
      <c r="A1192" s="19" t="str">
        <f>IF(IFERROR(FIND(検索!$B$26,地域!A1192),0)&gt;=1,IF(地域!A1192="","",地域!A1192),"")</f>
        <v/>
      </c>
      <c r="B1192" s="19" t="str">
        <f>IF(IFERROR(FIND(検索!$B$26,地域!A1192),0)&gt;=1,IF(地域!B1192="","",地域!B1192),"")</f>
        <v/>
      </c>
      <c r="C1192" s="19" t="str">
        <f>IF(IFERROR(FIND(検索!$B$26,地域!A1192),0)&gt;=1,IF(地域!C1192="","",地域!C1192),"")</f>
        <v/>
      </c>
      <c r="D1192" s="19" t="str">
        <f t="shared" si="18"/>
        <v/>
      </c>
      <c r="E1192" s="19" t="str">
        <f>IF(IFERROR(FIND(検索!$B$26,地域!A1192),0)&gt;=1,IF(地域!E1192="","",地域!E1192),"")</f>
        <v/>
      </c>
      <c r="F1192" s="19" t="str">
        <f>IF(IFERROR(FIND(検索!$B$26,地域!A1192),0)&gt;=1,IF(地域!F1192="","",地域!F1192),"")</f>
        <v/>
      </c>
      <c r="G1192" s="19" t="str">
        <f>IF(IFERROR(FIND(検索!$B$26,地域!A1192),0)&gt;=1,IF(地域!G1192="","",地域!G1192),"")</f>
        <v/>
      </c>
      <c r="H1192" s="19" t="str">
        <f>IF(IFERROR(FIND(検索!$B$26,地域!A1192),0)&gt;=1,IF(地域!H1192="","",地域!H1192),"")</f>
        <v/>
      </c>
      <c r="I1192" s="19" t="str">
        <f>IF(IFERROR(FIND(検索!$B$26,地域!A1192),0)&gt;=1,IF(地域!I1192="","",地域!I1192),"")</f>
        <v/>
      </c>
      <c r="J1192" s="19" t="str">
        <f>IF(IFERROR(FIND(検索!$B$26,地域!A1192),0)&gt;=1,IF(地域!J1192="","",地域!J1192),"")</f>
        <v/>
      </c>
      <c r="K1192" s="19" t="str">
        <f>IF(IFERROR(FIND(検索!$B$26,地域!A1192),0)&gt;=1,IF(地域!D1192="","",地域!D1192),"")</f>
        <v/>
      </c>
    </row>
    <row r="1193" spans="1:11" x14ac:dyDescent="0.15">
      <c r="A1193" s="19" t="str">
        <f>IF(IFERROR(FIND(検索!$B$26,地域!A1193),0)&gt;=1,IF(地域!A1193="","",地域!A1193),"")</f>
        <v/>
      </c>
      <c r="B1193" s="19" t="str">
        <f>IF(IFERROR(FIND(検索!$B$26,地域!A1193),0)&gt;=1,IF(地域!B1193="","",地域!B1193),"")</f>
        <v/>
      </c>
      <c r="C1193" s="19" t="str">
        <f>IF(IFERROR(FIND(検索!$B$26,地域!A1193),0)&gt;=1,IF(地域!C1193="","",地域!C1193),"")</f>
        <v/>
      </c>
      <c r="D1193" s="19" t="str">
        <f t="shared" si="18"/>
        <v/>
      </c>
      <c r="E1193" s="19" t="str">
        <f>IF(IFERROR(FIND(検索!$B$26,地域!A1193),0)&gt;=1,IF(地域!E1193="","",地域!E1193),"")</f>
        <v/>
      </c>
      <c r="F1193" s="19" t="str">
        <f>IF(IFERROR(FIND(検索!$B$26,地域!A1193),0)&gt;=1,IF(地域!F1193="","",地域!F1193),"")</f>
        <v/>
      </c>
      <c r="G1193" s="19" t="str">
        <f>IF(IFERROR(FIND(検索!$B$26,地域!A1193),0)&gt;=1,IF(地域!G1193="","",地域!G1193),"")</f>
        <v/>
      </c>
      <c r="H1193" s="19" t="str">
        <f>IF(IFERROR(FIND(検索!$B$26,地域!A1193),0)&gt;=1,IF(地域!H1193="","",地域!H1193),"")</f>
        <v/>
      </c>
      <c r="I1193" s="19" t="str">
        <f>IF(IFERROR(FIND(検索!$B$26,地域!A1193),0)&gt;=1,IF(地域!I1193="","",地域!I1193),"")</f>
        <v/>
      </c>
      <c r="J1193" s="19" t="str">
        <f>IF(IFERROR(FIND(検索!$B$26,地域!A1193),0)&gt;=1,IF(地域!J1193="","",地域!J1193),"")</f>
        <v/>
      </c>
      <c r="K1193" s="19" t="str">
        <f>IF(IFERROR(FIND(検索!$B$26,地域!A1193),0)&gt;=1,IF(地域!D1193="","",地域!D1193),"")</f>
        <v/>
      </c>
    </row>
    <row r="1194" spans="1:11" x14ac:dyDescent="0.15">
      <c r="A1194" s="19" t="str">
        <f>IF(IFERROR(FIND(検索!$B$26,地域!A1194),0)&gt;=1,IF(地域!A1194="","",地域!A1194),"")</f>
        <v/>
      </c>
      <c r="B1194" s="19" t="str">
        <f>IF(IFERROR(FIND(検索!$B$26,地域!A1194),0)&gt;=1,IF(地域!B1194="","",地域!B1194),"")</f>
        <v/>
      </c>
      <c r="C1194" s="19" t="str">
        <f>IF(IFERROR(FIND(検索!$B$26,地域!A1194),0)&gt;=1,IF(地域!C1194="","",地域!C1194),"")</f>
        <v/>
      </c>
      <c r="D1194" s="19" t="str">
        <f t="shared" si="18"/>
        <v/>
      </c>
      <c r="E1194" s="19" t="str">
        <f>IF(IFERROR(FIND(検索!$B$26,地域!A1194),0)&gt;=1,IF(地域!E1194="","",地域!E1194),"")</f>
        <v/>
      </c>
      <c r="F1194" s="19" t="str">
        <f>IF(IFERROR(FIND(検索!$B$26,地域!A1194),0)&gt;=1,IF(地域!F1194="","",地域!F1194),"")</f>
        <v/>
      </c>
      <c r="G1194" s="19" t="str">
        <f>IF(IFERROR(FIND(検索!$B$26,地域!A1194),0)&gt;=1,IF(地域!G1194="","",地域!G1194),"")</f>
        <v/>
      </c>
      <c r="H1194" s="19" t="str">
        <f>IF(IFERROR(FIND(検索!$B$26,地域!A1194),0)&gt;=1,IF(地域!H1194="","",地域!H1194),"")</f>
        <v/>
      </c>
      <c r="I1194" s="19" t="str">
        <f>IF(IFERROR(FIND(検索!$B$26,地域!A1194),0)&gt;=1,IF(地域!I1194="","",地域!I1194),"")</f>
        <v/>
      </c>
      <c r="J1194" s="19" t="str">
        <f>IF(IFERROR(FIND(検索!$B$26,地域!A1194),0)&gt;=1,IF(地域!J1194="","",地域!J1194),"")</f>
        <v/>
      </c>
      <c r="K1194" s="19" t="str">
        <f>IF(IFERROR(FIND(検索!$B$26,地域!A1194),0)&gt;=1,IF(地域!D1194="","",地域!D1194),"")</f>
        <v/>
      </c>
    </row>
    <row r="1195" spans="1:11" x14ac:dyDescent="0.15">
      <c r="A1195" s="19" t="str">
        <f>IF(IFERROR(FIND(検索!$B$26,地域!A1195),0)&gt;=1,IF(地域!A1195="","",地域!A1195),"")</f>
        <v/>
      </c>
      <c r="B1195" s="19" t="str">
        <f>IF(IFERROR(FIND(検索!$B$26,地域!A1195),0)&gt;=1,IF(地域!B1195="","",地域!B1195),"")</f>
        <v/>
      </c>
      <c r="C1195" s="19" t="str">
        <f>IF(IFERROR(FIND(検索!$B$26,地域!A1195),0)&gt;=1,IF(地域!C1195="","",地域!C1195),"")</f>
        <v/>
      </c>
      <c r="D1195" s="19" t="str">
        <f t="shared" si="18"/>
        <v/>
      </c>
      <c r="E1195" s="19" t="str">
        <f>IF(IFERROR(FIND(検索!$B$26,地域!A1195),0)&gt;=1,IF(地域!E1195="","",地域!E1195),"")</f>
        <v/>
      </c>
      <c r="F1195" s="19" t="str">
        <f>IF(IFERROR(FIND(検索!$B$26,地域!A1195),0)&gt;=1,IF(地域!F1195="","",地域!F1195),"")</f>
        <v/>
      </c>
      <c r="G1195" s="19" t="str">
        <f>IF(IFERROR(FIND(検索!$B$26,地域!A1195),0)&gt;=1,IF(地域!G1195="","",地域!G1195),"")</f>
        <v/>
      </c>
      <c r="H1195" s="19" t="str">
        <f>IF(IFERROR(FIND(検索!$B$26,地域!A1195),0)&gt;=1,IF(地域!H1195="","",地域!H1195),"")</f>
        <v/>
      </c>
      <c r="I1195" s="19" t="str">
        <f>IF(IFERROR(FIND(検索!$B$26,地域!A1195),0)&gt;=1,IF(地域!I1195="","",地域!I1195),"")</f>
        <v/>
      </c>
      <c r="J1195" s="19" t="str">
        <f>IF(IFERROR(FIND(検索!$B$26,地域!A1195),0)&gt;=1,IF(地域!J1195="","",地域!J1195),"")</f>
        <v/>
      </c>
      <c r="K1195" s="19" t="str">
        <f>IF(IFERROR(FIND(検索!$B$26,地域!A1195),0)&gt;=1,IF(地域!D1195="","",地域!D1195),"")</f>
        <v/>
      </c>
    </row>
    <row r="1196" spans="1:11" x14ac:dyDescent="0.15">
      <c r="A1196" s="19" t="str">
        <f>IF(IFERROR(FIND(検索!$B$26,地域!A1196),0)&gt;=1,IF(地域!A1196="","",地域!A1196),"")</f>
        <v/>
      </c>
      <c r="B1196" s="19" t="str">
        <f>IF(IFERROR(FIND(検索!$B$26,地域!A1196),0)&gt;=1,IF(地域!B1196="","",地域!B1196),"")</f>
        <v/>
      </c>
      <c r="C1196" s="19" t="str">
        <f>IF(IFERROR(FIND(検索!$B$26,地域!A1196),0)&gt;=1,IF(地域!C1196="","",地域!C1196),"")</f>
        <v/>
      </c>
      <c r="D1196" s="19" t="str">
        <f t="shared" si="18"/>
        <v/>
      </c>
      <c r="E1196" s="19" t="str">
        <f>IF(IFERROR(FIND(検索!$B$26,地域!A1196),0)&gt;=1,IF(地域!E1196="","",地域!E1196),"")</f>
        <v/>
      </c>
      <c r="F1196" s="19" t="str">
        <f>IF(IFERROR(FIND(検索!$B$26,地域!A1196),0)&gt;=1,IF(地域!F1196="","",地域!F1196),"")</f>
        <v/>
      </c>
      <c r="G1196" s="19" t="str">
        <f>IF(IFERROR(FIND(検索!$B$26,地域!A1196),0)&gt;=1,IF(地域!G1196="","",地域!G1196),"")</f>
        <v/>
      </c>
      <c r="H1196" s="19" t="str">
        <f>IF(IFERROR(FIND(検索!$B$26,地域!A1196),0)&gt;=1,IF(地域!H1196="","",地域!H1196),"")</f>
        <v/>
      </c>
      <c r="I1196" s="19" t="str">
        <f>IF(IFERROR(FIND(検索!$B$26,地域!A1196),0)&gt;=1,IF(地域!I1196="","",地域!I1196),"")</f>
        <v/>
      </c>
      <c r="J1196" s="19" t="str">
        <f>IF(IFERROR(FIND(検索!$B$26,地域!A1196),0)&gt;=1,IF(地域!J1196="","",地域!J1196),"")</f>
        <v/>
      </c>
      <c r="K1196" s="19" t="str">
        <f>IF(IFERROR(FIND(検索!$B$26,地域!A1196),0)&gt;=1,IF(地域!D1196="","",地域!D1196),"")</f>
        <v/>
      </c>
    </row>
    <row r="1197" spans="1:11" x14ac:dyDescent="0.15">
      <c r="A1197" s="19" t="str">
        <f>IF(IFERROR(FIND(検索!$B$26,地域!A1197),0)&gt;=1,IF(地域!A1197="","",地域!A1197),"")</f>
        <v/>
      </c>
      <c r="B1197" s="19" t="str">
        <f>IF(IFERROR(FIND(検索!$B$26,地域!A1197),0)&gt;=1,IF(地域!B1197="","",地域!B1197),"")</f>
        <v/>
      </c>
      <c r="C1197" s="19" t="str">
        <f>IF(IFERROR(FIND(検索!$B$26,地域!A1197),0)&gt;=1,IF(地域!C1197="","",地域!C1197),"")</f>
        <v/>
      </c>
      <c r="D1197" s="19" t="str">
        <f t="shared" si="18"/>
        <v/>
      </c>
      <c r="E1197" s="19" t="str">
        <f>IF(IFERROR(FIND(検索!$B$26,地域!A1197),0)&gt;=1,IF(地域!E1197="","",地域!E1197),"")</f>
        <v/>
      </c>
      <c r="F1197" s="19" t="str">
        <f>IF(IFERROR(FIND(検索!$B$26,地域!A1197),0)&gt;=1,IF(地域!F1197="","",地域!F1197),"")</f>
        <v/>
      </c>
      <c r="G1197" s="19" t="str">
        <f>IF(IFERROR(FIND(検索!$B$26,地域!A1197),0)&gt;=1,IF(地域!G1197="","",地域!G1197),"")</f>
        <v/>
      </c>
      <c r="H1197" s="19" t="str">
        <f>IF(IFERROR(FIND(検索!$B$26,地域!A1197),0)&gt;=1,IF(地域!H1197="","",地域!H1197),"")</f>
        <v/>
      </c>
      <c r="I1197" s="19" t="str">
        <f>IF(IFERROR(FIND(検索!$B$26,地域!A1197),0)&gt;=1,IF(地域!I1197="","",地域!I1197),"")</f>
        <v/>
      </c>
      <c r="J1197" s="19" t="str">
        <f>IF(IFERROR(FIND(検索!$B$26,地域!A1197),0)&gt;=1,IF(地域!J1197="","",地域!J1197),"")</f>
        <v/>
      </c>
      <c r="K1197" s="19" t="str">
        <f>IF(IFERROR(FIND(検索!$B$26,地域!A1197),0)&gt;=1,IF(地域!D1197="","",地域!D1197),"")</f>
        <v/>
      </c>
    </row>
    <row r="1198" spans="1:11" x14ac:dyDescent="0.15">
      <c r="A1198" s="19" t="str">
        <f>IF(IFERROR(FIND(検索!$B$26,地域!A1198),0)&gt;=1,IF(地域!A1198="","",地域!A1198),"")</f>
        <v/>
      </c>
      <c r="B1198" s="19" t="str">
        <f>IF(IFERROR(FIND(検索!$B$26,地域!A1198),0)&gt;=1,IF(地域!B1198="","",地域!B1198),"")</f>
        <v/>
      </c>
      <c r="C1198" s="19" t="str">
        <f>IF(IFERROR(FIND(検索!$B$26,地域!A1198),0)&gt;=1,IF(地域!C1198="","",地域!C1198),"")</f>
        <v/>
      </c>
      <c r="D1198" s="19" t="str">
        <f t="shared" si="18"/>
        <v/>
      </c>
      <c r="E1198" s="19" t="str">
        <f>IF(IFERROR(FIND(検索!$B$26,地域!A1198),0)&gt;=1,IF(地域!E1198="","",地域!E1198),"")</f>
        <v/>
      </c>
      <c r="F1198" s="19" t="str">
        <f>IF(IFERROR(FIND(検索!$B$26,地域!A1198),0)&gt;=1,IF(地域!F1198="","",地域!F1198),"")</f>
        <v/>
      </c>
      <c r="G1198" s="19" t="str">
        <f>IF(IFERROR(FIND(検索!$B$26,地域!A1198),0)&gt;=1,IF(地域!G1198="","",地域!G1198),"")</f>
        <v/>
      </c>
      <c r="H1198" s="19" t="str">
        <f>IF(IFERROR(FIND(検索!$B$26,地域!A1198),0)&gt;=1,IF(地域!H1198="","",地域!H1198),"")</f>
        <v/>
      </c>
      <c r="I1198" s="19" t="str">
        <f>IF(IFERROR(FIND(検索!$B$26,地域!A1198),0)&gt;=1,IF(地域!I1198="","",地域!I1198),"")</f>
        <v/>
      </c>
      <c r="J1198" s="19" t="str">
        <f>IF(IFERROR(FIND(検索!$B$26,地域!A1198),0)&gt;=1,IF(地域!J1198="","",地域!J1198),"")</f>
        <v/>
      </c>
      <c r="K1198" s="19" t="str">
        <f>IF(IFERROR(FIND(検索!$B$26,地域!A1198),0)&gt;=1,IF(地域!D1198="","",地域!D1198),"")</f>
        <v/>
      </c>
    </row>
    <row r="1199" spans="1:11" x14ac:dyDescent="0.15">
      <c r="A1199" s="19" t="str">
        <f>IF(IFERROR(FIND(検索!$B$26,地域!A1199),0)&gt;=1,IF(地域!A1199="","",地域!A1199),"")</f>
        <v/>
      </c>
      <c r="B1199" s="19" t="str">
        <f>IF(IFERROR(FIND(検索!$B$26,地域!A1199),0)&gt;=1,IF(地域!B1199="","",地域!B1199),"")</f>
        <v/>
      </c>
      <c r="C1199" s="19" t="str">
        <f>IF(IFERROR(FIND(検索!$B$26,地域!A1199),0)&gt;=1,IF(地域!C1199="","",地域!C1199),"")</f>
        <v/>
      </c>
      <c r="D1199" s="19" t="str">
        <f t="shared" si="18"/>
        <v/>
      </c>
      <c r="E1199" s="19" t="str">
        <f>IF(IFERROR(FIND(検索!$B$26,地域!A1199),0)&gt;=1,IF(地域!E1199="","",地域!E1199),"")</f>
        <v/>
      </c>
      <c r="F1199" s="19" t="str">
        <f>IF(IFERROR(FIND(検索!$B$26,地域!A1199),0)&gt;=1,IF(地域!F1199="","",地域!F1199),"")</f>
        <v/>
      </c>
      <c r="G1199" s="19" t="str">
        <f>IF(IFERROR(FIND(検索!$B$26,地域!A1199),0)&gt;=1,IF(地域!G1199="","",地域!G1199),"")</f>
        <v/>
      </c>
      <c r="H1199" s="19" t="str">
        <f>IF(IFERROR(FIND(検索!$B$26,地域!A1199),0)&gt;=1,IF(地域!H1199="","",地域!H1199),"")</f>
        <v/>
      </c>
      <c r="I1199" s="19" t="str">
        <f>IF(IFERROR(FIND(検索!$B$26,地域!A1199),0)&gt;=1,IF(地域!I1199="","",地域!I1199),"")</f>
        <v/>
      </c>
      <c r="J1199" s="19" t="str">
        <f>IF(IFERROR(FIND(検索!$B$26,地域!A1199),0)&gt;=1,IF(地域!J1199="","",地域!J1199),"")</f>
        <v/>
      </c>
      <c r="K1199" s="19" t="str">
        <f>IF(IFERROR(FIND(検索!$B$26,地域!A1199),0)&gt;=1,IF(地域!D1199="","",地域!D1199),"")</f>
        <v/>
      </c>
    </row>
    <row r="1200" spans="1:11" x14ac:dyDescent="0.15">
      <c r="A1200" s="19" t="str">
        <f>IF(IFERROR(FIND(検索!$B$26,地域!A1200),0)&gt;=1,IF(地域!A1200="","",地域!A1200),"")</f>
        <v/>
      </c>
      <c r="B1200" s="19" t="str">
        <f>IF(IFERROR(FIND(検索!$B$26,地域!A1200),0)&gt;=1,IF(地域!B1200="","",地域!B1200),"")</f>
        <v/>
      </c>
      <c r="C1200" s="19" t="str">
        <f>IF(IFERROR(FIND(検索!$B$26,地域!A1200),0)&gt;=1,IF(地域!C1200="","",地域!C1200),"")</f>
        <v/>
      </c>
      <c r="D1200" s="19" t="str">
        <f t="shared" si="18"/>
        <v/>
      </c>
      <c r="E1200" s="19" t="str">
        <f>IF(IFERROR(FIND(検索!$B$26,地域!A1200),0)&gt;=1,IF(地域!E1200="","",地域!E1200),"")</f>
        <v/>
      </c>
      <c r="F1200" s="19" t="str">
        <f>IF(IFERROR(FIND(検索!$B$26,地域!A1200),0)&gt;=1,IF(地域!F1200="","",地域!F1200),"")</f>
        <v/>
      </c>
      <c r="G1200" s="19" t="str">
        <f>IF(IFERROR(FIND(検索!$B$26,地域!A1200),0)&gt;=1,IF(地域!G1200="","",地域!G1200),"")</f>
        <v/>
      </c>
      <c r="H1200" s="19" t="str">
        <f>IF(IFERROR(FIND(検索!$B$26,地域!A1200),0)&gt;=1,IF(地域!H1200="","",地域!H1200),"")</f>
        <v/>
      </c>
      <c r="I1200" s="19" t="str">
        <f>IF(IFERROR(FIND(検索!$B$26,地域!A1200),0)&gt;=1,IF(地域!I1200="","",地域!I1200),"")</f>
        <v/>
      </c>
      <c r="J1200" s="19" t="str">
        <f>IF(IFERROR(FIND(検索!$B$26,地域!A1200),0)&gt;=1,IF(地域!J1200="","",地域!J1200),"")</f>
        <v/>
      </c>
      <c r="K1200" s="19" t="str">
        <f>IF(IFERROR(FIND(検索!$B$26,地域!A1200),0)&gt;=1,IF(地域!D1200="","",地域!D1200),"")</f>
        <v/>
      </c>
    </row>
    <row r="1201" spans="1:11" x14ac:dyDescent="0.15">
      <c r="A1201" s="19" t="str">
        <f>IF(IFERROR(FIND(検索!$B$26,地域!A1201),0)&gt;=1,IF(地域!A1201="","",地域!A1201),"")</f>
        <v/>
      </c>
      <c r="B1201" s="19" t="str">
        <f>IF(IFERROR(FIND(検索!$B$26,地域!A1201),0)&gt;=1,IF(地域!B1201="","",地域!B1201),"")</f>
        <v/>
      </c>
      <c r="C1201" s="19" t="str">
        <f>IF(IFERROR(FIND(検索!$B$26,地域!A1201),0)&gt;=1,IF(地域!C1201="","",地域!C1201),"")</f>
        <v/>
      </c>
      <c r="D1201" s="19" t="str">
        <f t="shared" si="18"/>
        <v/>
      </c>
      <c r="E1201" s="19" t="str">
        <f>IF(IFERROR(FIND(検索!$B$26,地域!A1201),0)&gt;=1,IF(地域!E1201="","",地域!E1201),"")</f>
        <v/>
      </c>
      <c r="F1201" s="19" t="str">
        <f>IF(IFERROR(FIND(検索!$B$26,地域!A1201),0)&gt;=1,IF(地域!F1201="","",地域!F1201),"")</f>
        <v/>
      </c>
      <c r="G1201" s="19" t="str">
        <f>IF(IFERROR(FIND(検索!$B$26,地域!A1201),0)&gt;=1,IF(地域!G1201="","",地域!G1201),"")</f>
        <v/>
      </c>
      <c r="H1201" s="19" t="str">
        <f>IF(IFERROR(FIND(検索!$B$26,地域!A1201),0)&gt;=1,IF(地域!H1201="","",地域!H1201),"")</f>
        <v/>
      </c>
      <c r="I1201" s="19" t="str">
        <f>IF(IFERROR(FIND(検索!$B$26,地域!A1201),0)&gt;=1,IF(地域!I1201="","",地域!I1201),"")</f>
        <v/>
      </c>
      <c r="J1201" s="19" t="str">
        <f>IF(IFERROR(FIND(検索!$B$26,地域!A1201),0)&gt;=1,IF(地域!J1201="","",地域!J1201),"")</f>
        <v/>
      </c>
      <c r="K1201" s="19" t="str">
        <f>IF(IFERROR(FIND(検索!$B$26,地域!A1201),0)&gt;=1,IF(地域!D1201="","",地域!D1201),"")</f>
        <v/>
      </c>
    </row>
    <row r="1202" spans="1:11" x14ac:dyDescent="0.15">
      <c r="A1202" s="19" t="str">
        <f>IF(IFERROR(FIND(検索!$B$26,地域!A1202),0)&gt;=1,IF(地域!A1202="","",地域!A1202),"")</f>
        <v/>
      </c>
      <c r="B1202" s="19" t="str">
        <f>IF(IFERROR(FIND(検索!$B$26,地域!A1202),0)&gt;=1,IF(地域!B1202="","",地域!B1202),"")</f>
        <v/>
      </c>
      <c r="C1202" s="19" t="str">
        <f>IF(IFERROR(FIND(検索!$B$26,地域!A1202),0)&gt;=1,IF(地域!C1202="","",地域!C1202),"")</f>
        <v/>
      </c>
      <c r="D1202" s="19" t="str">
        <f t="shared" si="18"/>
        <v/>
      </c>
      <c r="E1202" s="19" t="str">
        <f>IF(IFERROR(FIND(検索!$B$26,地域!A1202),0)&gt;=1,IF(地域!E1202="","",地域!E1202),"")</f>
        <v/>
      </c>
      <c r="F1202" s="19" t="str">
        <f>IF(IFERROR(FIND(検索!$B$26,地域!A1202),0)&gt;=1,IF(地域!F1202="","",地域!F1202),"")</f>
        <v/>
      </c>
      <c r="G1202" s="19" t="str">
        <f>IF(IFERROR(FIND(検索!$B$26,地域!A1202),0)&gt;=1,IF(地域!G1202="","",地域!G1202),"")</f>
        <v/>
      </c>
      <c r="H1202" s="19" t="str">
        <f>IF(IFERROR(FIND(検索!$B$26,地域!A1202),0)&gt;=1,IF(地域!H1202="","",地域!H1202),"")</f>
        <v/>
      </c>
      <c r="I1202" s="19" t="str">
        <f>IF(IFERROR(FIND(検索!$B$26,地域!A1202),0)&gt;=1,IF(地域!I1202="","",地域!I1202),"")</f>
        <v/>
      </c>
      <c r="J1202" s="19" t="str">
        <f>IF(IFERROR(FIND(検索!$B$26,地域!A1202),0)&gt;=1,IF(地域!J1202="","",地域!J1202),"")</f>
        <v/>
      </c>
      <c r="K1202" s="19" t="str">
        <f>IF(IFERROR(FIND(検索!$B$26,地域!A1202),0)&gt;=1,IF(地域!D1202="","",地域!D1202),"")</f>
        <v/>
      </c>
    </row>
    <row r="1203" spans="1:11" x14ac:dyDescent="0.15">
      <c r="A1203" s="19" t="str">
        <f>IF(IFERROR(FIND(検索!$B$26,地域!A1203),0)&gt;=1,IF(地域!A1203="","",地域!A1203),"")</f>
        <v/>
      </c>
      <c r="B1203" s="19" t="str">
        <f>IF(IFERROR(FIND(検索!$B$26,地域!A1203),0)&gt;=1,IF(地域!B1203="","",地域!B1203),"")</f>
        <v/>
      </c>
      <c r="C1203" s="19" t="str">
        <f>IF(IFERROR(FIND(検索!$B$26,地域!A1203),0)&gt;=1,IF(地域!C1203="","",地域!C1203),"")</f>
        <v/>
      </c>
      <c r="D1203" s="19" t="str">
        <f t="shared" si="18"/>
        <v/>
      </c>
      <c r="E1203" s="19" t="str">
        <f>IF(IFERROR(FIND(検索!$B$26,地域!A1203),0)&gt;=1,IF(地域!E1203="","",地域!E1203),"")</f>
        <v/>
      </c>
      <c r="F1203" s="19" t="str">
        <f>IF(IFERROR(FIND(検索!$B$26,地域!A1203),0)&gt;=1,IF(地域!F1203="","",地域!F1203),"")</f>
        <v/>
      </c>
      <c r="G1203" s="19" t="str">
        <f>IF(IFERROR(FIND(検索!$B$26,地域!A1203),0)&gt;=1,IF(地域!G1203="","",地域!G1203),"")</f>
        <v/>
      </c>
      <c r="H1203" s="19" t="str">
        <f>IF(IFERROR(FIND(検索!$B$26,地域!A1203),0)&gt;=1,IF(地域!H1203="","",地域!H1203),"")</f>
        <v/>
      </c>
      <c r="I1203" s="19" t="str">
        <f>IF(IFERROR(FIND(検索!$B$26,地域!A1203),0)&gt;=1,IF(地域!I1203="","",地域!I1203),"")</f>
        <v/>
      </c>
      <c r="J1203" s="19" t="str">
        <f>IF(IFERROR(FIND(検索!$B$26,地域!A1203),0)&gt;=1,IF(地域!J1203="","",地域!J1203),"")</f>
        <v/>
      </c>
      <c r="K1203" s="19" t="str">
        <f>IF(IFERROR(FIND(検索!$B$26,地域!A1203),0)&gt;=1,IF(地域!D1203="","",地域!D1203),"")</f>
        <v/>
      </c>
    </row>
    <row r="1204" spans="1:11" x14ac:dyDescent="0.15">
      <c r="A1204" s="19" t="str">
        <f>IF(IFERROR(FIND(検索!$B$26,地域!A1204),0)&gt;=1,IF(地域!A1204="","",地域!A1204),"")</f>
        <v/>
      </c>
      <c r="B1204" s="19" t="str">
        <f>IF(IFERROR(FIND(検索!$B$26,地域!A1204),0)&gt;=1,IF(地域!B1204="","",地域!B1204),"")</f>
        <v/>
      </c>
      <c r="C1204" s="19" t="str">
        <f>IF(IFERROR(FIND(検索!$B$26,地域!A1204),0)&gt;=1,IF(地域!C1204="","",地域!C1204),"")</f>
        <v/>
      </c>
      <c r="D1204" s="19" t="str">
        <f t="shared" si="18"/>
        <v/>
      </c>
      <c r="E1204" s="19" t="str">
        <f>IF(IFERROR(FIND(検索!$B$26,地域!A1204),0)&gt;=1,IF(地域!E1204="","",地域!E1204),"")</f>
        <v/>
      </c>
      <c r="F1204" s="19" t="str">
        <f>IF(IFERROR(FIND(検索!$B$26,地域!A1204),0)&gt;=1,IF(地域!F1204="","",地域!F1204),"")</f>
        <v/>
      </c>
      <c r="G1204" s="19" t="str">
        <f>IF(IFERROR(FIND(検索!$B$26,地域!A1204),0)&gt;=1,IF(地域!G1204="","",地域!G1204),"")</f>
        <v/>
      </c>
      <c r="H1204" s="19" t="str">
        <f>IF(IFERROR(FIND(検索!$B$26,地域!A1204),0)&gt;=1,IF(地域!H1204="","",地域!H1204),"")</f>
        <v/>
      </c>
      <c r="I1204" s="19" t="str">
        <f>IF(IFERROR(FIND(検索!$B$26,地域!A1204),0)&gt;=1,IF(地域!I1204="","",地域!I1204),"")</f>
        <v/>
      </c>
      <c r="J1204" s="19" t="str">
        <f>IF(IFERROR(FIND(検索!$B$26,地域!A1204),0)&gt;=1,IF(地域!J1204="","",地域!J1204),"")</f>
        <v/>
      </c>
      <c r="K1204" s="19" t="str">
        <f>IF(IFERROR(FIND(検索!$B$26,地域!A1204),0)&gt;=1,IF(地域!D1204="","",地域!D1204),"")</f>
        <v/>
      </c>
    </row>
    <row r="1205" spans="1:11" x14ac:dyDescent="0.15">
      <c r="A1205" s="19" t="str">
        <f>IF(IFERROR(FIND(検索!$B$26,地域!A1205),0)&gt;=1,IF(地域!A1205="","",地域!A1205),"")</f>
        <v/>
      </c>
      <c r="B1205" s="19" t="str">
        <f>IF(IFERROR(FIND(検索!$B$26,地域!A1205),0)&gt;=1,IF(地域!B1205="","",地域!B1205),"")</f>
        <v/>
      </c>
      <c r="C1205" s="19" t="str">
        <f>IF(IFERROR(FIND(検索!$B$26,地域!A1205),0)&gt;=1,IF(地域!C1205="","",地域!C1205),"")</f>
        <v/>
      </c>
      <c r="D1205" s="19" t="str">
        <f t="shared" si="18"/>
        <v/>
      </c>
      <c r="E1205" s="19" t="str">
        <f>IF(IFERROR(FIND(検索!$B$26,地域!A1205),0)&gt;=1,IF(地域!E1205="","",地域!E1205),"")</f>
        <v/>
      </c>
      <c r="F1205" s="19" t="str">
        <f>IF(IFERROR(FIND(検索!$B$26,地域!A1205),0)&gt;=1,IF(地域!F1205="","",地域!F1205),"")</f>
        <v/>
      </c>
      <c r="G1205" s="19" t="str">
        <f>IF(IFERROR(FIND(検索!$B$26,地域!A1205),0)&gt;=1,IF(地域!G1205="","",地域!G1205),"")</f>
        <v/>
      </c>
      <c r="H1205" s="19" t="str">
        <f>IF(IFERROR(FIND(検索!$B$26,地域!A1205),0)&gt;=1,IF(地域!H1205="","",地域!H1205),"")</f>
        <v/>
      </c>
      <c r="I1205" s="19" t="str">
        <f>IF(IFERROR(FIND(検索!$B$26,地域!A1205),0)&gt;=1,IF(地域!I1205="","",地域!I1205),"")</f>
        <v/>
      </c>
      <c r="J1205" s="19" t="str">
        <f>IF(IFERROR(FIND(検索!$B$26,地域!A1205),0)&gt;=1,IF(地域!J1205="","",地域!J1205),"")</f>
        <v/>
      </c>
      <c r="K1205" s="19" t="str">
        <f>IF(IFERROR(FIND(検索!$B$26,地域!A1205),0)&gt;=1,IF(地域!D1205="","",地域!D1205),"")</f>
        <v/>
      </c>
    </row>
    <row r="1206" spans="1:11" x14ac:dyDescent="0.15">
      <c r="A1206" s="19" t="str">
        <f>IF(IFERROR(FIND(検索!$B$26,地域!A1206),0)&gt;=1,IF(地域!A1206="","",地域!A1206),"")</f>
        <v/>
      </c>
      <c r="B1206" s="19" t="str">
        <f>IF(IFERROR(FIND(検索!$B$26,地域!A1206),0)&gt;=1,IF(地域!B1206="","",地域!B1206),"")</f>
        <v/>
      </c>
      <c r="C1206" s="19" t="str">
        <f>IF(IFERROR(FIND(検索!$B$26,地域!A1206),0)&gt;=1,IF(地域!C1206="","",地域!C1206),"")</f>
        <v/>
      </c>
      <c r="D1206" s="19" t="str">
        <f t="shared" si="18"/>
        <v/>
      </c>
      <c r="E1206" s="19" t="str">
        <f>IF(IFERROR(FIND(検索!$B$26,地域!A1206),0)&gt;=1,IF(地域!E1206="","",地域!E1206),"")</f>
        <v/>
      </c>
      <c r="F1206" s="19" t="str">
        <f>IF(IFERROR(FIND(検索!$B$26,地域!A1206),0)&gt;=1,IF(地域!F1206="","",地域!F1206),"")</f>
        <v/>
      </c>
      <c r="G1206" s="19" t="str">
        <f>IF(IFERROR(FIND(検索!$B$26,地域!A1206),0)&gt;=1,IF(地域!G1206="","",地域!G1206),"")</f>
        <v/>
      </c>
      <c r="H1206" s="19" t="str">
        <f>IF(IFERROR(FIND(検索!$B$26,地域!A1206),0)&gt;=1,IF(地域!H1206="","",地域!H1206),"")</f>
        <v/>
      </c>
      <c r="I1206" s="19" t="str">
        <f>IF(IFERROR(FIND(検索!$B$26,地域!A1206),0)&gt;=1,IF(地域!I1206="","",地域!I1206),"")</f>
        <v/>
      </c>
      <c r="J1206" s="19" t="str">
        <f>IF(IFERROR(FIND(検索!$B$26,地域!A1206),0)&gt;=1,IF(地域!J1206="","",地域!J1206),"")</f>
        <v/>
      </c>
      <c r="K1206" s="19" t="str">
        <f>IF(IFERROR(FIND(検索!$B$26,地域!A1206),0)&gt;=1,IF(地域!D1206="","",地域!D1206),"")</f>
        <v/>
      </c>
    </row>
    <row r="1207" spans="1:11" x14ac:dyDescent="0.15">
      <c r="A1207" s="19" t="str">
        <f>IF(IFERROR(FIND(検索!$B$26,地域!A1207),0)&gt;=1,IF(地域!A1207="","",地域!A1207),"")</f>
        <v/>
      </c>
      <c r="B1207" s="19" t="str">
        <f>IF(IFERROR(FIND(検索!$B$26,地域!A1207),0)&gt;=1,IF(地域!B1207="","",地域!B1207),"")</f>
        <v/>
      </c>
      <c r="C1207" s="19" t="str">
        <f>IF(IFERROR(FIND(検索!$B$26,地域!A1207),0)&gt;=1,IF(地域!C1207="","",地域!C1207),"")</f>
        <v/>
      </c>
      <c r="D1207" s="19" t="str">
        <f t="shared" si="18"/>
        <v/>
      </c>
      <c r="E1207" s="19" t="str">
        <f>IF(IFERROR(FIND(検索!$B$26,地域!A1207),0)&gt;=1,IF(地域!E1207="","",地域!E1207),"")</f>
        <v/>
      </c>
      <c r="F1207" s="19" t="str">
        <f>IF(IFERROR(FIND(検索!$B$26,地域!A1207),0)&gt;=1,IF(地域!F1207="","",地域!F1207),"")</f>
        <v/>
      </c>
      <c r="G1207" s="19" t="str">
        <f>IF(IFERROR(FIND(検索!$B$26,地域!A1207),0)&gt;=1,IF(地域!G1207="","",地域!G1207),"")</f>
        <v/>
      </c>
      <c r="H1207" s="19" t="str">
        <f>IF(IFERROR(FIND(検索!$B$26,地域!A1207),0)&gt;=1,IF(地域!H1207="","",地域!H1207),"")</f>
        <v/>
      </c>
      <c r="I1207" s="19" t="str">
        <f>IF(IFERROR(FIND(検索!$B$26,地域!A1207),0)&gt;=1,IF(地域!I1207="","",地域!I1207),"")</f>
        <v/>
      </c>
      <c r="J1207" s="19" t="str">
        <f>IF(IFERROR(FIND(検索!$B$26,地域!A1207),0)&gt;=1,IF(地域!J1207="","",地域!J1207),"")</f>
        <v/>
      </c>
      <c r="K1207" s="19" t="str">
        <f>IF(IFERROR(FIND(検索!$B$26,地域!A1207),0)&gt;=1,IF(地域!D1207="","",地域!D1207),"")</f>
        <v/>
      </c>
    </row>
    <row r="1208" spans="1:11" x14ac:dyDescent="0.15">
      <c r="A1208" s="19" t="str">
        <f>IF(IFERROR(FIND(検索!$B$26,地域!A1208),0)&gt;=1,IF(地域!A1208="","",地域!A1208),"")</f>
        <v/>
      </c>
      <c r="B1208" s="19" t="str">
        <f>IF(IFERROR(FIND(検索!$B$26,地域!A1208),0)&gt;=1,IF(地域!B1208="","",地域!B1208),"")</f>
        <v/>
      </c>
      <c r="C1208" s="19" t="str">
        <f>IF(IFERROR(FIND(検索!$B$26,地域!A1208),0)&gt;=1,IF(地域!C1208="","",地域!C1208),"")</f>
        <v/>
      </c>
      <c r="D1208" s="19" t="str">
        <f t="shared" si="18"/>
        <v/>
      </c>
      <c r="E1208" s="19" t="str">
        <f>IF(IFERROR(FIND(検索!$B$26,地域!A1208),0)&gt;=1,IF(地域!E1208="","",地域!E1208),"")</f>
        <v/>
      </c>
      <c r="F1208" s="19" t="str">
        <f>IF(IFERROR(FIND(検索!$B$26,地域!A1208),0)&gt;=1,IF(地域!F1208="","",地域!F1208),"")</f>
        <v/>
      </c>
      <c r="G1208" s="19" t="str">
        <f>IF(IFERROR(FIND(検索!$B$26,地域!A1208),0)&gt;=1,IF(地域!G1208="","",地域!G1208),"")</f>
        <v/>
      </c>
      <c r="H1208" s="19" t="str">
        <f>IF(IFERROR(FIND(検索!$B$26,地域!A1208),0)&gt;=1,IF(地域!H1208="","",地域!H1208),"")</f>
        <v/>
      </c>
      <c r="I1208" s="19" t="str">
        <f>IF(IFERROR(FIND(検索!$B$26,地域!A1208),0)&gt;=1,IF(地域!I1208="","",地域!I1208),"")</f>
        <v/>
      </c>
      <c r="J1208" s="19" t="str">
        <f>IF(IFERROR(FIND(検索!$B$26,地域!A1208),0)&gt;=1,IF(地域!J1208="","",地域!J1208),"")</f>
        <v/>
      </c>
      <c r="K1208" s="19" t="str">
        <f>IF(IFERROR(FIND(検索!$B$26,地域!A1208),0)&gt;=1,IF(地域!D1208="","",地域!D1208),"")</f>
        <v/>
      </c>
    </row>
    <row r="1209" spans="1:11" x14ac:dyDescent="0.15">
      <c r="A1209" s="19" t="str">
        <f>IF(IFERROR(FIND(検索!$B$26,地域!A1209),0)&gt;=1,IF(地域!A1209="","",地域!A1209),"")</f>
        <v/>
      </c>
      <c r="B1209" s="19" t="str">
        <f>IF(IFERROR(FIND(検索!$B$26,地域!A1209),0)&gt;=1,IF(地域!B1209="","",地域!B1209),"")</f>
        <v/>
      </c>
      <c r="C1209" s="19" t="str">
        <f>IF(IFERROR(FIND(検索!$B$26,地域!A1209),0)&gt;=1,IF(地域!C1209="","",地域!C1209),"")</f>
        <v/>
      </c>
      <c r="D1209" s="19" t="str">
        <f t="shared" si="18"/>
        <v/>
      </c>
      <c r="E1209" s="19" t="str">
        <f>IF(IFERROR(FIND(検索!$B$26,地域!A1209),0)&gt;=1,IF(地域!E1209="","",地域!E1209),"")</f>
        <v/>
      </c>
      <c r="F1209" s="19" t="str">
        <f>IF(IFERROR(FIND(検索!$B$26,地域!A1209),0)&gt;=1,IF(地域!F1209="","",地域!F1209),"")</f>
        <v/>
      </c>
      <c r="G1209" s="19" t="str">
        <f>IF(IFERROR(FIND(検索!$B$26,地域!A1209),0)&gt;=1,IF(地域!G1209="","",地域!G1209),"")</f>
        <v/>
      </c>
      <c r="H1209" s="19" t="str">
        <f>IF(IFERROR(FIND(検索!$B$26,地域!A1209),0)&gt;=1,IF(地域!H1209="","",地域!H1209),"")</f>
        <v/>
      </c>
      <c r="I1209" s="19" t="str">
        <f>IF(IFERROR(FIND(検索!$B$26,地域!A1209),0)&gt;=1,IF(地域!I1209="","",地域!I1209),"")</f>
        <v/>
      </c>
      <c r="J1209" s="19" t="str">
        <f>IF(IFERROR(FIND(検索!$B$26,地域!A1209),0)&gt;=1,IF(地域!J1209="","",地域!J1209),"")</f>
        <v/>
      </c>
      <c r="K1209" s="19" t="str">
        <f>IF(IFERROR(FIND(検索!$B$26,地域!A1209),0)&gt;=1,IF(地域!D1209="","",地域!D1209),"")</f>
        <v/>
      </c>
    </row>
    <row r="1210" spans="1:11" x14ac:dyDescent="0.15">
      <c r="A1210" s="19" t="str">
        <f>IF(IFERROR(FIND(検索!$B$26,地域!A1210),0)&gt;=1,IF(地域!A1210="","",地域!A1210),"")</f>
        <v/>
      </c>
      <c r="B1210" s="19" t="str">
        <f>IF(IFERROR(FIND(検索!$B$26,地域!A1210),0)&gt;=1,IF(地域!B1210="","",地域!B1210),"")</f>
        <v/>
      </c>
      <c r="C1210" s="19" t="str">
        <f>IF(IFERROR(FIND(検索!$B$26,地域!A1210),0)&gt;=1,IF(地域!C1210="","",地域!C1210),"")</f>
        <v/>
      </c>
      <c r="D1210" s="19" t="str">
        <f t="shared" si="18"/>
        <v/>
      </c>
      <c r="E1210" s="19" t="str">
        <f>IF(IFERROR(FIND(検索!$B$26,地域!A1210),0)&gt;=1,IF(地域!E1210="","",地域!E1210),"")</f>
        <v/>
      </c>
      <c r="F1210" s="19" t="str">
        <f>IF(IFERROR(FIND(検索!$B$26,地域!A1210),0)&gt;=1,IF(地域!F1210="","",地域!F1210),"")</f>
        <v/>
      </c>
      <c r="G1210" s="19" t="str">
        <f>IF(IFERROR(FIND(検索!$B$26,地域!A1210),0)&gt;=1,IF(地域!G1210="","",地域!G1210),"")</f>
        <v/>
      </c>
      <c r="H1210" s="19" t="str">
        <f>IF(IFERROR(FIND(検索!$B$26,地域!A1210),0)&gt;=1,IF(地域!H1210="","",地域!H1210),"")</f>
        <v/>
      </c>
      <c r="I1210" s="19" t="str">
        <f>IF(IFERROR(FIND(検索!$B$26,地域!A1210),0)&gt;=1,IF(地域!I1210="","",地域!I1210),"")</f>
        <v/>
      </c>
      <c r="J1210" s="19" t="str">
        <f>IF(IFERROR(FIND(検索!$B$26,地域!A1210),0)&gt;=1,IF(地域!J1210="","",地域!J1210),"")</f>
        <v/>
      </c>
      <c r="K1210" s="19" t="str">
        <f>IF(IFERROR(FIND(検索!$B$26,地域!A1210),0)&gt;=1,IF(地域!D1210="","",地域!D1210),"")</f>
        <v/>
      </c>
    </row>
    <row r="1211" spans="1:11" x14ac:dyDescent="0.15">
      <c r="A1211" s="19" t="str">
        <f>IF(IFERROR(FIND(検索!$B$26,地域!A1211),0)&gt;=1,IF(地域!A1211="","",地域!A1211),"")</f>
        <v/>
      </c>
      <c r="B1211" s="19" t="str">
        <f>IF(IFERROR(FIND(検索!$B$26,地域!A1211),0)&gt;=1,IF(地域!B1211="","",地域!B1211),"")</f>
        <v/>
      </c>
      <c r="C1211" s="19" t="str">
        <f>IF(IFERROR(FIND(検索!$B$26,地域!A1211),0)&gt;=1,IF(地域!C1211="","",地域!C1211),"")</f>
        <v/>
      </c>
      <c r="D1211" s="19" t="str">
        <f t="shared" si="18"/>
        <v/>
      </c>
      <c r="E1211" s="19" t="str">
        <f>IF(IFERROR(FIND(検索!$B$26,地域!A1211),0)&gt;=1,IF(地域!E1211="","",地域!E1211),"")</f>
        <v/>
      </c>
      <c r="F1211" s="19" t="str">
        <f>IF(IFERROR(FIND(検索!$B$26,地域!A1211),0)&gt;=1,IF(地域!F1211="","",地域!F1211),"")</f>
        <v/>
      </c>
      <c r="G1211" s="19" t="str">
        <f>IF(IFERROR(FIND(検索!$B$26,地域!A1211),0)&gt;=1,IF(地域!G1211="","",地域!G1211),"")</f>
        <v/>
      </c>
      <c r="H1211" s="19" t="str">
        <f>IF(IFERROR(FIND(検索!$B$26,地域!A1211),0)&gt;=1,IF(地域!H1211="","",地域!H1211),"")</f>
        <v/>
      </c>
      <c r="I1211" s="19" t="str">
        <f>IF(IFERROR(FIND(検索!$B$26,地域!A1211),0)&gt;=1,IF(地域!I1211="","",地域!I1211),"")</f>
        <v/>
      </c>
      <c r="J1211" s="19" t="str">
        <f>IF(IFERROR(FIND(検索!$B$26,地域!A1211),0)&gt;=1,IF(地域!J1211="","",地域!J1211),"")</f>
        <v/>
      </c>
      <c r="K1211" s="19" t="str">
        <f>IF(IFERROR(FIND(検索!$B$26,地域!A1211),0)&gt;=1,IF(地域!D1211="","",地域!D1211),"")</f>
        <v/>
      </c>
    </row>
    <row r="1212" spans="1:11" x14ac:dyDescent="0.15">
      <c r="A1212" s="19" t="str">
        <f>IF(IFERROR(FIND(検索!$B$26,地域!A1212),0)&gt;=1,IF(地域!A1212="","",地域!A1212),"")</f>
        <v/>
      </c>
      <c r="B1212" s="19" t="str">
        <f>IF(IFERROR(FIND(検索!$B$26,地域!A1212),0)&gt;=1,IF(地域!B1212="","",地域!B1212),"")</f>
        <v/>
      </c>
      <c r="C1212" s="19" t="str">
        <f>IF(IFERROR(FIND(検索!$B$26,地域!A1212),0)&gt;=1,IF(地域!C1212="","",地域!C1212),"")</f>
        <v/>
      </c>
      <c r="D1212" s="19" t="str">
        <f t="shared" si="18"/>
        <v/>
      </c>
      <c r="E1212" s="19" t="str">
        <f>IF(IFERROR(FIND(検索!$B$26,地域!A1212),0)&gt;=1,IF(地域!E1212="","",地域!E1212),"")</f>
        <v/>
      </c>
      <c r="F1212" s="19" t="str">
        <f>IF(IFERROR(FIND(検索!$B$26,地域!A1212),0)&gt;=1,IF(地域!F1212="","",地域!F1212),"")</f>
        <v/>
      </c>
      <c r="G1212" s="19" t="str">
        <f>IF(IFERROR(FIND(検索!$B$26,地域!A1212),0)&gt;=1,IF(地域!G1212="","",地域!G1212),"")</f>
        <v/>
      </c>
      <c r="H1212" s="19" t="str">
        <f>IF(IFERROR(FIND(検索!$B$26,地域!A1212),0)&gt;=1,IF(地域!H1212="","",地域!H1212),"")</f>
        <v/>
      </c>
      <c r="I1212" s="19" t="str">
        <f>IF(IFERROR(FIND(検索!$B$26,地域!A1212),0)&gt;=1,IF(地域!I1212="","",地域!I1212),"")</f>
        <v/>
      </c>
      <c r="J1212" s="19" t="str">
        <f>IF(IFERROR(FIND(検索!$B$26,地域!A1212),0)&gt;=1,IF(地域!J1212="","",地域!J1212),"")</f>
        <v/>
      </c>
      <c r="K1212" s="19" t="str">
        <f>IF(IFERROR(FIND(検索!$B$26,地域!A1212),0)&gt;=1,IF(地域!D1212="","",地域!D1212),"")</f>
        <v/>
      </c>
    </row>
    <row r="1213" spans="1:11" x14ac:dyDescent="0.15">
      <c r="A1213" s="19" t="str">
        <f>IF(IFERROR(FIND(検索!$B$26,地域!A1213),0)&gt;=1,IF(地域!A1213="","",地域!A1213),"")</f>
        <v/>
      </c>
      <c r="B1213" s="19" t="str">
        <f>IF(IFERROR(FIND(検索!$B$26,地域!A1213),0)&gt;=1,IF(地域!B1213="","",地域!B1213),"")</f>
        <v/>
      </c>
      <c r="C1213" s="19" t="str">
        <f>IF(IFERROR(FIND(検索!$B$26,地域!A1213),0)&gt;=1,IF(地域!C1213="","",地域!C1213),"")</f>
        <v/>
      </c>
      <c r="D1213" s="19" t="str">
        <f t="shared" si="18"/>
        <v/>
      </c>
      <c r="E1213" s="19" t="str">
        <f>IF(IFERROR(FIND(検索!$B$26,地域!A1213),0)&gt;=1,IF(地域!E1213="","",地域!E1213),"")</f>
        <v/>
      </c>
      <c r="F1213" s="19" t="str">
        <f>IF(IFERROR(FIND(検索!$B$26,地域!A1213),0)&gt;=1,IF(地域!F1213="","",地域!F1213),"")</f>
        <v/>
      </c>
      <c r="G1213" s="19" t="str">
        <f>IF(IFERROR(FIND(検索!$B$26,地域!A1213),0)&gt;=1,IF(地域!G1213="","",地域!G1213),"")</f>
        <v/>
      </c>
      <c r="H1213" s="19" t="str">
        <f>IF(IFERROR(FIND(検索!$B$26,地域!A1213),0)&gt;=1,IF(地域!H1213="","",地域!H1213),"")</f>
        <v/>
      </c>
      <c r="I1213" s="19" t="str">
        <f>IF(IFERROR(FIND(検索!$B$26,地域!A1213),0)&gt;=1,IF(地域!I1213="","",地域!I1213),"")</f>
        <v/>
      </c>
      <c r="J1213" s="19" t="str">
        <f>IF(IFERROR(FIND(検索!$B$26,地域!A1213),0)&gt;=1,IF(地域!J1213="","",地域!J1213),"")</f>
        <v/>
      </c>
      <c r="K1213" s="19" t="str">
        <f>IF(IFERROR(FIND(検索!$B$26,地域!A1213),0)&gt;=1,IF(地域!D1213="","",地域!D1213),"")</f>
        <v/>
      </c>
    </row>
    <row r="1214" spans="1:11" x14ac:dyDescent="0.15">
      <c r="A1214" s="19" t="str">
        <f>IF(IFERROR(FIND(検索!$B$26,地域!A1214),0)&gt;=1,IF(地域!A1214="","",地域!A1214),"")</f>
        <v/>
      </c>
      <c r="B1214" s="19" t="str">
        <f>IF(IFERROR(FIND(検索!$B$26,地域!A1214),0)&gt;=1,IF(地域!B1214="","",地域!B1214),"")</f>
        <v/>
      </c>
      <c r="C1214" s="19" t="str">
        <f>IF(IFERROR(FIND(検索!$B$26,地域!A1214),0)&gt;=1,IF(地域!C1214="","",地域!C1214),"")</f>
        <v/>
      </c>
      <c r="D1214" s="19" t="str">
        <f t="shared" si="18"/>
        <v/>
      </c>
      <c r="E1214" s="19" t="str">
        <f>IF(IFERROR(FIND(検索!$B$26,地域!A1214),0)&gt;=1,IF(地域!E1214="","",地域!E1214),"")</f>
        <v/>
      </c>
      <c r="F1214" s="19" t="str">
        <f>IF(IFERROR(FIND(検索!$B$26,地域!A1214),0)&gt;=1,IF(地域!F1214="","",地域!F1214),"")</f>
        <v/>
      </c>
      <c r="G1214" s="19" t="str">
        <f>IF(IFERROR(FIND(検索!$B$26,地域!A1214),0)&gt;=1,IF(地域!G1214="","",地域!G1214),"")</f>
        <v/>
      </c>
      <c r="H1214" s="19" t="str">
        <f>IF(IFERROR(FIND(検索!$B$26,地域!A1214),0)&gt;=1,IF(地域!H1214="","",地域!H1214),"")</f>
        <v/>
      </c>
      <c r="I1214" s="19" t="str">
        <f>IF(IFERROR(FIND(検索!$B$26,地域!A1214),0)&gt;=1,IF(地域!I1214="","",地域!I1214),"")</f>
        <v/>
      </c>
      <c r="J1214" s="19" t="str">
        <f>IF(IFERROR(FIND(検索!$B$26,地域!A1214),0)&gt;=1,IF(地域!J1214="","",地域!J1214),"")</f>
        <v/>
      </c>
      <c r="K1214" s="19" t="str">
        <f>IF(IFERROR(FIND(検索!$B$26,地域!A1214),0)&gt;=1,IF(地域!D1214="","",地域!D1214),"")</f>
        <v/>
      </c>
    </row>
    <row r="1215" spans="1:11" x14ac:dyDescent="0.15">
      <c r="A1215" s="19" t="str">
        <f>IF(IFERROR(FIND(検索!$B$26,地域!A1215),0)&gt;=1,IF(地域!A1215="","",地域!A1215),"")</f>
        <v/>
      </c>
      <c r="B1215" s="19" t="str">
        <f>IF(IFERROR(FIND(検索!$B$26,地域!A1215),0)&gt;=1,IF(地域!B1215="","",地域!B1215),"")</f>
        <v/>
      </c>
      <c r="C1215" s="19" t="str">
        <f>IF(IFERROR(FIND(検索!$B$26,地域!A1215),0)&gt;=1,IF(地域!C1215="","",地域!C1215),"")</f>
        <v/>
      </c>
      <c r="D1215" s="19" t="str">
        <f t="shared" si="18"/>
        <v/>
      </c>
      <c r="E1215" s="19" t="str">
        <f>IF(IFERROR(FIND(検索!$B$26,地域!A1215),0)&gt;=1,IF(地域!E1215="","",地域!E1215),"")</f>
        <v/>
      </c>
      <c r="F1215" s="19" t="str">
        <f>IF(IFERROR(FIND(検索!$B$26,地域!A1215),0)&gt;=1,IF(地域!F1215="","",地域!F1215),"")</f>
        <v/>
      </c>
      <c r="G1215" s="19" t="str">
        <f>IF(IFERROR(FIND(検索!$B$26,地域!A1215),0)&gt;=1,IF(地域!G1215="","",地域!G1215),"")</f>
        <v/>
      </c>
      <c r="H1215" s="19" t="str">
        <f>IF(IFERROR(FIND(検索!$B$26,地域!A1215),0)&gt;=1,IF(地域!H1215="","",地域!H1215),"")</f>
        <v/>
      </c>
      <c r="I1215" s="19" t="str">
        <f>IF(IFERROR(FIND(検索!$B$26,地域!A1215),0)&gt;=1,IF(地域!I1215="","",地域!I1215),"")</f>
        <v/>
      </c>
      <c r="J1215" s="19" t="str">
        <f>IF(IFERROR(FIND(検索!$B$26,地域!A1215),0)&gt;=1,IF(地域!J1215="","",地域!J1215),"")</f>
        <v/>
      </c>
      <c r="K1215" s="19" t="str">
        <f>IF(IFERROR(FIND(検索!$B$26,地域!A1215),0)&gt;=1,IF(地域!D1215="","",地域!D1215),"")</f>
        <v/>
      </c>
    </row>
    <row r="1216" spans="1:11" x14ac:dyDescent="0.15">
      <c r="A1216" s="19" t="str">
        <f>IF(IFERROR(FIND(検索!$B$26,地域!A1216),0)&gt;=1,IF(地域!A1216="","",地域!A1216),"")</f>
        <v/>
      </c>
      <c r="B1216" s="19" t="str">
        <f>IF(IFERROR(FIND(検索!$B$26,地域!A1216),0)&gt;=1,IF(地域!B1216="","",地域!B1216),"")</f>
        <v/>
      </c>
      <c r="C1216" s="19" t="str">
        <f>IF(IFERROR(FIND(検索!$B$26,地域!A1216),0)&gt;=1,IF(地域!C1216="","",地域!C1216),"")</f>
        <v/>
      </c>
      <c r="D1216" s="19" t="str">
        <f t="shared" si="18"/>
        <v/>
      </c>
      <c r="E1216" s="19" t="str">
        <f>IF(IFERROR(FIND(検索!$B$26,地域!A1216),0)&gt;=1,IF(地域!E1216="","",地域!E1216),"")</f>
        <v/>
      </c>
      <c r="F1216" s="19" t="str">
        <f>IF(IFERROR(FIND(検索!$B$26,地域!A1216),0)&gt;=1,IF(地域!F1216="","",地域!F1216),"")</f>
        <v/>
      </c>
      <c r="G1216" s="19" t="str">
        <f>IF(IFERROR(FIND(検索!$B$26,地域!A1216),0)&gt;=1,IF(地域!G1216="","",地域!G1216),"")</f>
        <v/>
      </c>
      <c r="H1216" s="19" t="str">
        <f>IF(IFERROR(FIND(検索!$B$26,地域!A1216),0)&gt;=1,IF(地域!H1216="","",地域!H1216),"")</f>
        <v/>
      </c>
      <c r="I1216" s="19" t="str">
        <f>IF(IFERROR(FIND(検索!$B$26,地域!A1216),0)&gt;=1,IF(地域!I1216="","",地域!I1216),"")</f>
        <v/>
      </c>
      <c r="J1216" s="19" t="str">
        <f>IF(IFERROR(FIND(検索!$B$26,地域!A1216),0)&gt;=1,IF(地域!J1216="","",地域!J1216),"")</f>
        <v/>
      </c>
      <c r="K1216" s="19" t="str">
        <f>IF(IFERROR(FIND(検索!$B$26,地域!A1216),0)&gt;=1,IF(地域!D1216="","",地域!D1216),"")</f>
        <v/>
      </c>
    </row>
    <row r="1217" spans="1:11" x14ac:dyDescent="0.15">
      <c r="A1217" s="19" t="str">
        <f>IF(IFERROR(FIND(検索!$B$26,地域!A1217),0)&gt;=1,IF(地域!A1217="","",地域!A1217),"")</f>
        <v/>
      </c>
      <c r="B1217" s="19" t="str">
        <f>IF(IFERROR(FIND(検索!$B$26,地域!A1217),0)&gt;=1,IF(地域!B1217="","",地域!B1217),"")</f>
        <v/>
      </c>
      <c r="C1217" s="19" t="str">
        <f>IF(IFERROR(FIND(検索!$B$26,地域!A1217),0)&gt;=1,IF(地域!C1217="","",地域!C1217),"")</f>
        <v/>
      </c>
      <c r="D1217" s="19" t="str">
        <f t="shared" si="18"/>
        <v/>
      </c>
      <c r="E1217" s="19" t="str">
        <f>IF(IFERROR(FIND(検索!$B$26,地域!A1217),0)&gt;=1,IF(地域!E1217="","",地域!E1217),"")</f>
        <v/>
      </c>
      <c r="F1217" s="19" t="str">
        <f>IF(IFERROR(FIND(検索!$B$26,地域!A1217),0)&gt;=1,IF(地域!F1217="","",地域!F1217),"")</f>
        <v/>
      </c>
      <c r="G1217" s="19" t="str">
        <f>IF(IFERROR(FIND(検索!$B$26,地域!A1217),0)&gt;=1,IF(地域!G1217="","",地域!G1217),"")</f>
        <v/>
      </c>
      <c r="H1217" s="19" t="str">
        <f>IF(IFERROR(FIND(検索!$B$26,地域!A1217),0)&gt;=1,IF(地域!H1217="","",地域!H1217),"")</f>
        <v/>
      </c>
      <c r="I1217" s="19" t="str">
        <f>IF(IFERROR(FIND(検索!$B$26,地域!A1217),0)&gt;=1,IF(地域!I1217="","",地域!I1217),"")</f>
        <v/>
      </c>
      <c r="J1217" s="19" t="str">
        <f>IF(IFERROR(FIND(検索!$B$26,地域!A1217),0)&gt;=1,IF(地域!J1217="","",地域!J1217),"")</f>
        <v/>
      </c>
      <c r="K1217" s="19" t="str">
        <f>IF(IFERROR(FIND(検索!$B$26,地域!A1217),0)&gt;=1,IF(地域!D1217="","",地域!D1217),"")</f>
        <v/>
      </c>
    </row>
    <row r="1218" spans="1:11" x14ac:dyDescent="0.15">
      <c r="A1218" s="19" t="str">
        <f>IF(IFERROR(FIND(検索!$B$26,地域!A1218),0)&gt;=1,IF(地域!A1218="","",地域!A1218),"")</f>
        <v/>
      </c>
      <c r="B1218" s="19" t="str">
        <f>IF(IFERROR(FIND(検索!$B$26,地域!A1218),0)&gt;=1,IF(地域!B1218="","",地域!B1218),"")</f>
        <v/>
      </c>
      <c r="C1218" s="19" t="str">
        <f>IF(IFERROR(FIND(検索!$B$26,地域!A1218),0)&gt;=1,IF(地域!C1218="","",地域!C1218),"")</f>
        <v/>
      </c>
      <c r="D1218" s="19" t="str">
        <f t="shared" ref="D1218:D1281" si="19">IF($A1218="","","jeed")</f>
        <v/>
      </c>
      <c r="E1218" s="19" t="str">
        <f>IF(IFERROR(FIND(検索!$B$26,地域!A1218),0)&gt;=1,IF(地域!E1218="","",地域!E1218),"")</f>
        <v/>
      </c>
      <c r="F1218" s="19" t="str">
        <f>IF(IFERROR(FIND(検索!$B$26,地域!A1218),0)&gt;=1,IF(地域!F1218="","",地域!F1218),"")</f>
        <v/>
      </c>
      <c r="G1218" s="19" t="str">
        <f>IF(IFERROR(FIND(検索!$B$26,地域!A1218),0)&gt;=1,IF(地域!G1218="","",地域!G1218),"")</f>
        <v/>
      </c>
      <c r="H1218" s="19" t="str">
        <f>IF(IFERROR(FIND(検索!$B$26,地域!A1218),0)&gt;=1,IF(地域!H1218="","",地域!H1218),"")</f>
        <v/>
      </c>
      <c r="I1218" s="19" t="str">
        <f>IF(IFERROR(FIND(検索!$B$26,地域!A1218),0)&gt;=1,IF(地域!I1218="","",地域!I1218),"")</f>
        <v/>
      </c>
      <c r="J1218" s="19" t="str">
        <f>IF(IFERROR(FIND(検索!$B$26,地域!A1218),0)&gt;=1,IF(地域!J1218="","",地域!J1218),"")</f>
        <v/>
      </c>
      <c r="K1218" s="19" t="str">
        <f>IF(IFERROR(FIND(検索!$B$26,地域!A1218),0)&gt;=1,IF(地域!D1218="","",地域!D1218),"")</f>
        <v/>
      </c>
    </row>
    <row r="1219" spans="1:11" x14ac:dyDescent="0.15">
      <c r="A1219" s="19" t="str">
        <f>IF(IFERROR(FIND(検索!$B$26,地域!A1219),0)&gt;=1,IF(地域!A1219="","",地域!A1219),"")</f>
        <v/>
      </c>
      <c r="B1219" s="19" t="str">
        <f>IF(IFERROR(FIND(検索!$B$26,地域!A1219),0)&gt;=1,IF(地域!B1219="","",地域!B1219),"")</f>
        <v/>
      </c>
      <c r="C1219" s="19" t="str">
        <f>IF(IFERROR(FIND(検索!$B$26,地域!A1219),0)&gt;=1,IF(地域!C1219="","",地域!C1219),"")</f>
        <v/>
      </c>
      <c r="D1219" s="19" t="str">
        <f t="shared" si="19"/>
        <v/>
      </c>
      <c r="E1219" s="19" t="str">
        <f>IF(IFERROR(FIND(検索!$B$26,地域!A1219),0)&gt;=1,IF(地域!E1219="","",地域!E1219),"")</f>
        <v/>
      </c>
      <c r="F1219" s="19" t="str">
        <f>IF(IFERROR(FIND(検索!$B$26,地域!A1219),0)&gt;=1,IF(地域!F1219="","",地域!F1219),"")</f>
        <v/>
      </c>
      <c r="G1219" s="19" t="str">
        <f>IF(IFERROR(FIND(検索!$B$26,地域!A1219),0)&gt;=1,IF(地域!G1219="","",地域!G1219),"")</f>
        <v/>
      </c>
      <c r="H1219" s="19" t="str">
        <f>IF(IFERROR(FIND(検索!$B$26,地域!A1219),0)&gt;=1,IF(地域!H1219="","",地域!H1219),"")</f>
        <v/>
      </c>
      <c r="I1219" s="19" t="str">
        <f>IF(IFERROR(FIND(検索!$B$26,地域!A1219),0)&gt;=1,IF(地域!I1219="","",地域!I1219),"")</f>
        <v/>
      </c>
      <c r="J1219" s="19" t="str">
        <f>IF(IFERROR(FIND(検索!$B$26,地域!A1219),0)&gt;=1,IF(地域!J1219="","",地域!J1219),"")</f>
        <v/>
      </c>
      <c r="K1219" s="19" t="str">
        <f>IF(IFERROR(FIND(検索!$B$26,地域!A1219),0)&gt;=1,IF(地域!D1219="","",地域!D1219),"")</f>
        <v/>
      </c>
    </row>
    <row r="1220" spans="1:11" x14ac:dyDescent="0.15">
      <c r="A1220" s="19" t="str">
        <f>IF(IFERROR(FIND(検索!$B$26,地域!A1220),0)&gt;=1,IF(地域!A1220="","",地域!A1220),"")</f>
        <v/>
      </c>
      <c r="B1220" s="19" t="str">
        <f>IF(IFERROR(FIND(検索!$B$26,地域!A1220),0)&gt;=1,IF(地域!B1220="","",地域!B1220),"")</f>
        <v/>
      </c>
      <c r="C1220" s="19" t="str">
        <f>IF(IFERROR(FIND(検索!$B$26,地域!A1220),0)&gt;=1,IF(地域!C1220="","",地域!C1220),"")</f>
        <v/>
      </c>
      <c r="D1220" s="19" t="str">
        <f t="shared" si="19"/>
        <v/>
      </c>
      <c r="E1220" s="19" t="str">
        <f>IF(IFERROR(FIND(検索!$B$26,地域!A1220),0)&gt;=1,IF(地域!E1220="","",地域!E1220),"")</f>
        <v/>
      </c>
      <c r="F1220" s="19" t="str">
        <f>IF(IFERROR(FIND(検索!$B$26,地域!A1220),0)&gt;=1,IF(地域!F1220="","",地域!F1220),"")</f>
        <v/>
      </c>
      <c r="G1220" s="19" t="str">
        <f>IF(IFERROR(FIND(検索!$B$26,地域!A1220),0)&gt;=1,IF(地域!G1220="","",地域!G1220),"")</f>
        <v/>
      </c>
      <c r="H1220" s="19" t="str">
        <f>IF(IFERROR(FIND(検索!$B$26,地域!A1220),0)&gt;=1,IF(地域!H1220="","",地域!H1220),"")</f>
        <v/>
      </c>
      <c r="I1220" s="19" t="str">
        <f>IF(IFERROR(FIND(検索!$B$26,地域!A1220),0)&gt;=1,IF(地域!I1220="","",地域!I1220),"")</f>
        <v/>
      </c>
      <c r="J1220" s="19" t="str">
        <f>IF(IFERROR(FIND(検索!$B$26,地域!A1220),0)&gt;=1,IF(地域!J1220="","",地域!J1220),"")</f>
        <v/>
      </c>
      <c r="K1220" s="19" t="str">
        <f>IF(IFERROR(FIND(検索!$B$26,地域!A1220),0)&gt;=1,IF(地域!D1220="","",地域!D1220),"")</f>
        <v/>
      </c>
    </row>
    <row r="1221" spans="1:11" x14ac:dyDescent="0.15">
      <c r="A1221" s="19" t="str">
        <f>IF(IFERROR(FIND(検索!$B$26,地域!A1221),0)&gt;=1,IF(地域!A1221="","",地域!A1221),"")</f>
        <v/>
      </c>
      <c r="B1221" s="19" t="str">
        <f>IF(IFERROR(FIND(検索!$B$26,地域!A1221),0)&gt;=1,IF(地域!B1221="","",地域!B1221),"")</f>
        <v/>
      </c>
      <c r="C1221" s="19" t="str">
        <f>IF(IFERROR(FIND(検索!$B$26,地域!A1221),0)&gt;=1,IF(地域!C1221="","",地域!C1221),"")</f>
        <v/>
      </c>
      <c r="D1221" s="19" t="str">
        <f t="shared" si="19"/>
        <v/>
      </c>
      <c r="E1221" s="19" t="str">
        <f>IF(IFERROR(FIND(検索!$B$26,地域!A1221),0)&gt;=1,IF(地域!E1221="","",地域!E1221),"")</f>
        <v/>
      </c>
      <c r="F1221" s="19" t="str">
        <f>IF(IFERROR(FIND(検索!$B$26,地域!A1221),0)&gt;=1,IF(地域!F1221="","",地域!F1221),"")</f>
        <v/>
      </c>
      <c r="G1221" s="19" t="str">
        <f>IF(IFERROR(FIND(検索!$B$26,地域!A1221),0)&gt;=1,IF(地域!G1221="","",地域!G1221),"")</f>
        <v/>
      </c>
      <c r="H1221" s="19" t="str">
        <f>IF(IFERROR(FIND(検索!$B$26,地域!A1221),0)&gt;=1,IF(地域!H1221="","",地域!H1221),"")</f>
        <v/>
      </c>
      <c r="I1221" s="19" t="str">
        <f>IF(IFERROR(FIND(検索!$B$26,地域!A1221),0)&gt;=1,IF(地域!I1221="","",地域!I1221),"")</f>
        <v/>
      </c>
      <c r="J1221" s="19" t="str">
        <f>IF(IFERROR(FIND(検索!$B$26,地域!A1221),0)&gt;=1,IF(地域!J1221="","",地域!J1221),"")</f>
        <v/>
      </c>
      <c r="K1221" s="19" t="str">
        <f>IF(IFERROR(FIND(検索!$B$26,地域!A1221),0)&gt;=1,IF(地域!D1221="","",地域!D1221),"")</f>
        <v/>
      </c>
    </row>
    <row r="1222" spans="1:11" x14ac:dyDescent="0.15">
      <c r="A1222" s="19" t="str">
        <f>IF(IFERROR(FIND(検索!$B$26,地域!A1222),0)&gt;=1,IF(地域!A1222="","",地域!A1222),"")</f>
        <v/>
      </c>
      <c r="B1222" s="19" t="str">
        <f>IF(IFERROR(FIND(検索!$B$26,地域!A1222),0)&gt;=1,IF(地域!B1222="","",地域!B1222),"")</f>
        <v/>
      </c>
      <c r="C1222" s="19" t="str">
        <f>IF(IFERROR(FIND(検索!$B$26,地域!A1222),0)&gt;=1,IF(地域!C1222="","",地域!C1222),"")</f>
        <v/>
      </c>
      <c r="D1222" s="19" t="str">
        <f t="shared" si="19"/>
        <v/>
      </c>
      <c r="E1222" s="19" t="str">
        <f>IF(IFERROR(FIND(検索!$B$26,地域!A1222),0)&gt;=1,IF(地域!E1222="","",地域!E1222),"")</f>
        <v/>
      </c>
      <c r="F1222" s="19" t="str">
        <f>IF(IFERROR(FIND(検索!$B$26,地域!A1222),0)&gt;=1,IF(地域!F1222="","",地域!F1222),"")</f>
        <v/>
      </c>
      <c r="G1222" s="19" t="str">
        <f>IF(IFERROR(FIND(検索!$B$26,地域!A1222),0)&gt;=1,IF(地域!G1222="","",地域!G1222),"")</f>
        <v/>
      </c>
      <c r="H1222" s="19" t="str">
        <f>IF(IFERROR(FIND(検索!$B$26,地域!A1222),0)&gt;=1,IF(地域!H1222="","",地域!H1222),"")</f>
        <v/>
      </c>
      <c r="I1222" s="19" t="str">
        <f>IF(IFERROR(FIND(検索!$B$26,地域!A1222),0)&gt;=1,IF(地域!I1222="","",地域!I1222),"")</f>
        <v/>
      </c>
      <c r="J1222" s="19" t="str">
        <f>IF(IFERROR(FIND(検索!$B$26,地域!A1222),0)&gt;=1,IF(地域!J1222="","",地域!J1222),"")</f>
        <v/>
      </c>
      <c r="K1222" s="19" t="str">
        <f>IF(IFERROR(FIND(検索!$B$26,地域!A1222),0)&gt;=1,IF(地域!D1222="","",地域!D1222),"")</f>
        <v/>
      </c>
    </row>
    <row r="1223" spans="1:11" x14ac:dyDescent="0.15">
      <c r="A1223" s="19" t="str">
        <f>IF(IFERROR(FIND(検索!$B$26,地域!A1223),0)&gt;=1,IF(地域!A1223="","",地域!A1223),"")</f>
        <v/>
      </c>
      <c r="B1223" s="19" t="str">
        <f>IF(IFERROR(FIND(検索!$B$26,地域!A1223),0)&gt;=1,IF(地域!B1223="","",地域!B1223),"")</f>
        <v/>
      </c>
      <c r="C1223" s="19" t="str">
        <f>IF(IFERROR(FIND(検索!$B$26,地域!A1223),0)&gt;=1,IF(地域!C1223="","",地域!C1223),"")</f>
        <v/>
      </c>
      <c r="D1223" s="19" t="str">
        <f t="shared" si="19"/>
        <v/>
      </c>
      <c r="E1223" s="19" t="str">
        <f>IF(IFERROR(FIND(検索!$B$26,地域!A1223),0)&gt;=1,IF(地域!E1223="","",地域!E1223),"")</f>
        <v/>
      </c>
      <c r="F1223" s="19" t="str">
        <f>IF(IFERROR(FIND(検索!$B$26,地域!A1223),0)&gt;=1,IF(地域!F1223="","",地域!F1223),"")</f>
        <v/>
      </c>
      <c r="G1223" s="19" t="str">
        <f>IF(IFERROR(FIND(検索!$B$26,地域!A1223),0)&gt;=1,IF(地域!G1223="","",地域!G1223),"")</f>
        <v/>
      </c>
      <c r="H1223" s="19" t="str">
        <f>IF(IFERROR(FIND(検索!$B$26,地域!A1223),0)&gt;=1,IF(地域!H1223="","",地域!H1223),"")</f>
        <v/>
      </c>
      <c r="I1223" s="19" t="str">
        <f>IF(IFERROR(FIND(検索!$B$26,地域!A1223),0)&gt;=1,IF(地域!I1223="","",地域!I1223),"")</f>
        <v/>
      </c>
      <c r="J1223" s="19" t="str">
        <f>IF(IFERROR(FIND(検索!$B$26,地域!A1223),0)&gt;=1,IF(地域!J1223="","",地域!J1223),"")</f>
        <v/>
      </c>
      <c r="K1223" s="19" t="str">
        <f>IF(IFERROR(FIND(検索!$B$26,地域!A1223),0)&gt;=1,IF(地域!D1223="","",地域!D1223),"")</f>
        <v/>
      </c>
    </row>
    <row r="1224" spans="1:11" x14ac:dyDescent="0.15">
      <c r="A1224" s="19" t="str">
        <f>IF(IFERROR(FIND(検索!$B$26,地域!A1224),0)&gt;=1,IF(地域!A1224="","",地域!A1224),"")</f>
        <v/>
      </c>
      <c r="B1224" s="19" t="str">
        <f>IF(IFERROR(FIND(検索!$B$26,地域!A1224),0)&gt;=1,IF(地域!B1224="","",地域!B1224),"")</f>
        <v/>
      </c>
      <c r="C1224" s="19" t="str">
        <f>IF(IFERROR(FIND(検索!$B$26,地域!A1224),0)&gt;=1,IF(地域!C1224="","",地域!C1224),"")</f>
        <v/>
      </c>
      <c r="D1224" s="19" t="str">
        <f t="shared" si="19"/>
        <v/>
      </c>
      <c r="E1224" s="19" t="str">
        <f>IF(IFERROR(FIND(検索!$B$26,地域!A1224),0)&gt;=1,IF(地域!E1224="","",地域!E1224),"")</f>
        <v/>
      </c>
      <c r="F1224" s="19" t="str">
        <f>IF(IFERROR(FIND(検索!$B$26,地域!A1224),0)&gt;=1,IF(地域!F1224="","",地域!F1224),"")</f>
        <v/>
      </c>
      <c r="G1224" s="19" t="str">
        <f>IF(IFERROR(FIND(検索!$B$26,地域!A1224),0)&gt;=1,IF(地域!G1224="","",地域!G1224),"")</f>
        <v/>
      </c>
      <c r="H1224" s="19" t="str">
        <f>IF(IFERROR(FIND(検索!$B$26,地域!A1224),0)&gt;=1,IF(地域!H1224="","",地域!H1224),"")</f>
        <v/>
      </c>
      <c r="I1224" s="19" t="str">
        <f>IF(IFERROR(FIND(検索!$B$26,地域!A1224),0)&gt;=1,IF(地域!I1224="","",地域!I1224),"")</f>
        <v/>
      </c>
      <c r="J1224" s="19" t="str">
        <f>IF(IFERROR(FIND(検索!$B$26,地域!A1224),0)&gt;=1,IF(地域!J1224="","",地域!J1224),"")</f>
        <v/>
      </c>
      <c r="K1224" s="19" t="str">
        <f>IF(IFERROR(FIND(検索!$B$26,地域!A1224),0)&gt;=1,IF(地域!D1224="","",地域!D1224),"")</f>
        <v/>
      </c>
    </row>
    <row r="1225" spans="1:11" x14ac:dyDescent="0.15">
      <c r="A1225" s="19" t="str">
        <f>IF(IFERROR(FIND(検索!$B$26,地域!A1225),0)&gt;=1,IF(地域!A1225="","",地域!A1225),"")</f>
        <v/>
      </c>
      <c r="B1225" s="19" t="str">
        <f>IF(IFERROR(FIND(検索!$B$26,地域!A1225),0)&gt;=1,IF(地域!B1225="","",地域!B1225),"")</f>
        <v/>
      </c>
      <c r="C1225" s="19" t="str">
        <f>IF(IFERROR(FIND(検索!$B$26,地域!A1225),0)&gt;=1,IF(地域!C1225="","",地域!C1225),"")</f>
        <v/>
      </c>
      <c r="D1225" s="19" t="str">
        <f t="shared" si="19"/>
        <v/>
      </c>
      <c r="E1225" s="19" t="str">
        <f>IF(IFERROR(FIND(検索!$B$26,地域!A1225),0)&gt;=1,IF(地域!E1225="","",地域!E1225),"")</f>
        <v/>
      </c>
      <c r="F1225" s="19" t="str">
        <f>IF(IFERROR(FIND(検索!$B$26,地域!A1225),0)&gt;=1,IF(地域!F1225="","",地域!F1225),"")</f>
        <v/>
      </c>
      <c r="G1225" s="19" t="str">
        <f>IF(IFERROR(FIND(検索!$B$26,地域!A1225),0)&gt;=1,IF(地域!G1225="","",地域!G1225),"")</f>
        <v/>
      </c>
      <c r="H1225" s="19" t="str">
        <f>IF(IFERROR(FIND(検索!$B$26,地域!A1225),0)&gt;=1,IF(地域!H1225="","",地域!H1225),"")</f>
        <v/>
      </c>
      <c r="I1225" s="19" t="str">
        <f>IF(IFERROR(FIND(検索!$B$26,地域!A1225),0)&gt;=1,IF(地域!I1225="","",地域!I1225),"")</f>
        <v/>
      </c>
      <c r="J1225" s="19" t="str">
        <f>IF(IFERROR(FIND(検索!$B$26,地域!A1225),0)&gt;=1,IF(地域!J1225="","",地域!J1225),"")</f>
        <v/>
      </c>
      <c r="K1225" s="19" t="str">
        <f>IF(IFERROR(FIND(検索!$B$26,地域!A1225),0)&gt;=1,IF(地域!D1225="","",地域!D1225),"")</f>
        <v/>
      </c>
    </row>
    <row r="1226" spans="1:11" x14ac:dyDescent="0.15">
      <c r="A1226" s="19" t="str">
        <f>IF(IFERROR(FIND(検索!$B$26,地域!A1226),0)&gt;=1,IF(地域!A1226="","",地域!A1226),"")</f>
        <v/>
      </c>
      <c r="B1226" s="19" t="str">
        <f>IF(IFERROR(FIND(検索!$B$26,地域!A1226),0)&gt;=1,IF(地域!B1226="","",地域!B1226),"")</f>
        <v/>
      </c>
      <c r="C1226" s="19" t="str">
        <f>IF(IFERROR(FIND(検索!$B$26,地域!A1226),0)&gt;=1,IF(地域!C1226="","",地域!C1226),"")</f>
        <v/>
      </c>
      <c r="D1226" s="19" t="str">
        <f t="shared" si="19"/>
        <v/>
      </c>
      <c r="E1226" s="19" t="str">
        <f>IF(IFERROR(FIND(検索!$B$26,地域!A1226),0)&gt;=1,IF(地域!E1226="","",地域!E1226),"")</f>
        <v/>
      </c>
      <c r="F1226" s="19" t="str">
        <f>IF(IFERROR(FIND(検索!$B$26,地域!A1226),0)&gt;=1,IF(地域!F1226="","",地域!F1226),"")</f>
        <v/>
      </c>
      <c r="G1226" s="19" t="str">
        <f>IF(IFERROR(FIND(検索!$B$26,地域!A1226),0)&gt;=1,IF(地域!G1226="","",地域!G1226),"")</f>
        <v/>
      </c>
      <c r="H1226" s="19" t="str">
        <f>IF(IFERROR(FIND(検索!$B$26,地域!A1226),0)&gt;=1,IF(地域!H1226="","",地域!H1226),"")</f>
        <v/>
      </c>
      <c r="I1226" s="19" t="str">
        <f>IF(IFERROR(FIND(検索!$B$26,地域!A1226),0)&gt;=1,IF(地域!I1226="","",地域!I1226),"")</f>
        <v/>
      </c>
      <c r="J1226" s="19" t="str">
        <f>IF(IFERROR(FIND(検索!$B$26,地域!A1226),0)&gt;=1,IF(地域!J1226="","",地域!J1226),"")</f>
        <v/>
      </c>
      <c r="K1226" s="19" t="str">
        <f>IF(IFERROR(FIND(検索!$B$26,地域!A1226),0)&gt;=1,IF(地域!D1226="","",地域!D1226),"")</f>
        <v/>
      </c>
    </row>
    <row r="1227" spans="1:11" x14ac:dyDescent="0.15">
      <c r="A1227" s="19" t="str">
        <f>IF(IFERROR(FIND(検索!$B$26,地域!A1227),0)&gt;=1,IF(地域!A1227="","",地域!A1227),"")</f>
        <v/>
      </c>
      <c r="B1227" s="19" t="str">
        <f>IF(IFERROR(FIND(検索!$B$26,地域!A1227),0)&gt;=1,IF(地域!B1227="","",地域!B1227),"")</f>
        <v/>
      </c>
      <c r="C1227" s="19" t="str">
        <f>IF(IFERROR(FIND(検索!$B$26,地域!A1227),0)&gt;=1,IF(地域!C1227="","",地域!C1227),"")</f>
        <v/>
      </c>
      <c r="D1227" s="19" t="str">
        <f t="shared" si="19"/>
        <v/>
      </c>
      <c r="E1227" s="19" t="str">
        <f>IF(IFERROR(FIND(検索!$B$26,地域!A1227),0)&gt;=1,IF(地域!E1227="","",地域!E1227),"")</f>
        <v/>
      </c>
      <c r="F1227" s="19" t="str">
        <f>IF(IFERROR(FIND(検索!$B$26,地域!A1227),0)&gt;=1,IF(地域!F1227="","",地域!F1227),"")</f>
        <v/>
      </c>
      <c r="G1227" s="19" t="str">
        <f>IF(IFERROR(FIND(検索!$B$26,地域!A1227),0)&gt;=1,IF(地域!G1227="","",地域!G1227),"")</f>
        <v/>
      </c>
      <c r="H1227" s="19" t="str">
        <f>IF(IFERROR(FIND(検索!$B$26,地域!A1227),0)&gt;=1,IF(地域!H1227="","",地域!H1227),"")</f>
        <v/>
      </c>
      <c r="I1227" s="19" t="str">
        <f>IF(IFERROR(FIND(検索!$B$26,地域!A1227),0)&gt;=1,IF(地域!I1227="","",地域!I1227),"")</f>
        <v/>
      </c>
      <c r="J1227" s="19" t="str">
        <f>IF(IFERROR(FIND(検索!$B$26,地域!A1227),0)&gt;=1,IF(地域!J1227="","",地域!J1227),"")</f>
        <v/>
      </c>
      <c r="K1227" s="19" t="str">
        <f>IF(IFERROR(FIND(検索!$B$26,地域!A1227),0)&gt;=1,IF(地域!D1227="","",地域!D1227),"")</f>
        <v/>
      </c>
    </row>
    <row r="1228" spans="1:11" x14ac:dyDescent="0.15">
      <c r="A1228" s="19" t="str">
        <f>IF(IFERROR(FIND(検索!$B$26,地域!A1228),0)&gt;=1,IF(地域!A1228="","",地域!A1228),"")</f>
        <v/>
      </c>
      <c r="B1228" s="19" t="str">
        <f>IF(IFERROR(FIND(検索!$B$26,地域!A1228),0)&gt;=1,IF(地域!B1228="","",地域!B1228),"")</f>
        <v/>
      </c>
      <c r="C1228" s="19" t="str">
        <f>IF(IFERROR(FIND(検索!$B$26,地域!A1228),0)&gt;=1,IF(地域!C1228="","",地域!C1228),"")</f>
        <v/>
      </c>
      <c r="D1228" s="19" t="str">
        <f t="shared" si="19"/>
        <v/>
      </c>
      <c r="E1228" s="19" t="str">
        <f>IF(IFERROR(FIND(検索!$B$26,地域!A1228),0)&gt;=1,IF(地域!E1228="","",地域!E1228),"")</f>
        <v/>
      </c>
      <c r="F1228" s="19" t="str">
        <f>IF(IFERROR(FIND(検索!$B$26,地域!A1228),0)&gt;=1,IF(地域!F1228="","",地域!F1228),"")</f>
        <v/>
      </c>
      <c r="G1228" s="19" t="str">
        <f>IF(IFERROR(FIND(検索!$B$26,地域!A1228),0)&gt;=1,IF(地域!G1228="","",地域!G1228),"")</f>
        <v/>
      </c>
      <c r="H1228" s="19" t="str">
        <f>IF(IFERROR(FIND(検索!$B$26,地域!A1228),0)&gt;=1,IF(地域!H1228="","",地域!H1228),"")</f>
        <v/>
      </c>
      <c r="I1228" s="19" t="str">
        <f>IF(IFERROR(FIND(検索!$B$26,地域!A1228),0)&gt;=1,IF(地域!I1228="","",地域!I1228),"")</f>
        <v/>
      </c>
      <c r="J1228" s="19" t="str">
        <f>IF(IFERROR(FIND(検索!$B$26,地域!A1228),0)&gt;=1,IF(地域!J1228="","",地域!J1228),"")</f>
        <v/>
      </c>
      <c r="K1228" s="19" t="str">
        <f>IF(IFERROR(FIND(検索!$B$26,地域!A1228),0)&gt;=1,IF(地域!D1228="","",地域!D1228),"")</f>
        <v/>
      </c>
    </row>
    <row r="1229" spans="1:11" x14ac:dyDescent="0.15">
      <c r="A1229" s="19" t="str">
        <f>IF(IFERROR(FIND(検索!$B$26,地域!A1229),0)&gt;=1,IF(地域!A1229="","",地域!A1229),"")</f>
        <v/>
      </c>
      <c r="B1229" s="19" t="str">
        <f>IF(IFERROR(FIND(検索!$B$26,地域!A1229),0)&gt;=1,IF(地域!B1229="","",地域!B1229),"")</f>
        <v/>
      </c>
      <c r="C1229" s="19" t="str">
        <f>IF(IFERROR(FIND(検索!$B$26,地域!A1229),0)&gt;=1,IF(地域!C1229="","",地域!C1229),"")</f>
        <v/>
      </c>
      <c r="D1229" s="19" t="str">
        <f t="shared" si="19"/>
        <v/>
      </c>
      <c r="E1229" s="19" t="str">
        <f>IF(IFERROR(FIND(検索!$B$26,地域!A1229),0)&gt;=1,IF(地域!E1229="","",地域!E1229),"")</f>
        <v/>
      </c>
      <c r="F1229" s="19" t="str">
        <f>IF(IFERROR(FIND(検索!$B$26,地域!A1229),0)&gt;=1,IF(地域!F1229="","",地域!F1229),"")</f>
        <v/>
      </c>
      <c r="G1229" s="19" t="str">
        <f>IF(IFERROR(FIND(検索!$B$26,地域!A1229),0)&gt;=1,IF(地域!G1229="","",地域!G1229),"")</f>
        <v/>
      </c>
      <c r="H1229" s="19" t="str">
        <f>IF(IFERROR(FIND(検索!$B$26,地域!A1229),0)&gt;=1,IF(地域!H1229="","",地域!H1229),"")</f>
        <v/>
      </c>
      <c r="I1229" s="19" t="str">
        <f>IF(IFERROR(FIND(検索!$B$26,地域!A1229),0)&gt;=1,IF(地域!I1229="","",地域!I1229),"")</f>
        <v/>
      </c>
      <c r="J1229" s="19" t="str">
        <f>IF(IFERROR(FIND(検索!$B$26,地域!A1229),0)&gt;=1,IF(地域!J1229="","",地域!J1229),"")</f>
        <v/>
      </c>
      <c r="K1229" s="19" t="str">
        <f>IF(IFERROR(FIND(検索!$B$26,地域!A1229),0)&gt;=1,IF(地域!D1229="","",地域!D1229),"")</f>
        <v/>
      </c>
    </row>
    <row r="1230" spans="1:11" x14ac:dyDescent="0.15">
      <c r="A1230" s="19" t="str">
        <f>IF(IFERROR(FIND(検索!$B$26,地域!A1230),0)&gt;=1,IF(地域!A1230="","",地域!A1230),"")</f>
        <v/>
      </c>
      <c r="B1230" s="19" t="str">
        <f>IF(IFERROR(FIND(検索!$B$26,地域!A1230),0)&gt;=1,IF(地域!B1230="","",地域!B1230),"")</f>
        <v/>
      </c>
      <c r="C1230" s="19" t="str">
        <f>IF(IFERROR(FIND(検索!$B$26,地域!A1230),0)&gt;=1,IF(地域!C1230="","",地域!C1230),"")</f>
        <v/>
      </c>
      <c r="D1230" s="19" t="str">
        <f t="shared" si="19"/>
        <v/>
      </c>
      <c r="E1230" s="19" t="str">
        <f>IF(IFERROR(FIND(検索!$B$26,地域!A1230),0)&gt;=1,IF(地域!E1230="","",地域!E1230),"")</f>
        <v/>
      </c>
      <c r="F1230" s="19" t="str">
        <f>IF(IFERROR(FIND(検索!$B$26,地域!A1230),0)&gt;=1,IF(地域!F1230="","",地域!F1230),"")</f>
        <v/>
      </c>
      <c r="G1230" s="19" t="str">
        <f>IF(IFERROR(FIND(検索!$B$26,地域!A1230),0)&gt;=1,IF(地域!G1230="","",地域!G1230),"")</f>
        <v/>
      </c>
      <c r="H1230" s="19" t="str">
        <f>IF(IFERROR(FIND(検索!$B$26,地域!A1230),0)&gt;=1,IF(地域!H1230="","",地域!H1230),"")</f>
        <v/>
      </c>
      <c r="I1230" s="19" t="str">
        <f>IF(IFERROR(FIND(検索!$B$26,地域!A1230),0)&gt;=1,IF(地域!I1230="","",地域!I1230),"")</f>
        <v/>
      </c>
      <c r="J1230" s="19" t="str">
        <f>IF(IFERROR(FIND(検索!$B$26,地域!A1230),0)&gt;=1,IF(地域!J1230="","",地域!J1230),"")</f>
        <v/>
      </c>
      <c r="K1230" s="19" t="str">
        <f>IF(IFERROR(FIND(検索!$B$26,地域!A1230),0)&gt;=1,IF(地域!D1230="","",地域!D1230),"")</f>
        <v/>
      </c>
    </row>
    <row r="1231" spans="1:11" x14ac:dyDescent="0.15">
      <c r="A1231" s="19" t="str">
        <f>IF(IFERROR(FIND(検索!$B$26,地域!A1231),0)&gt;=1,IF(地域!A1231="","",地域!A1231),"")</f>
        <v/>
      </c>
      <c r="B1231" s="19" t="str">
        <f>IF(IFERROR(FIND(検索!$B$26,地域!A1231),0)&gt;=1,IF(地域!B1231="","",地域!B1231),"")</f>
        <v/>
      </c>
      <c r="C1231" s="19" t="str">
        <f>IF(IFERROR(FIND(検索!$B$26,地域!A1231),0)&gt;=1,IF(地域!C1231="","",地域!C1231),"")</f>
        <v/>
      </c>
      <c r="D1231" s="19" t="str">
        <f t="shared" si="19"/>
        <v/>
      </c>
      <c r="E1231" s="19" t="str">
        <f>IF(IFERROR(FIND(検索!$B$26,地域!A1231),0)&gt;=1,IF(地域!E1231="","",地域!E1231),"")</f>
        <v/>
      </c>
      <c r="F1231" s="19" t="str">
        <f>IF(IFERROR(FIND(検索!$B$26,地域!A1231),0)&gt;=1,IF(地域!F1231="","",地域!F1231),"")</f>
        <v/>
      </c>
      <c r="G1231" s="19" t="str">
        <f>IF(IFERROR(FIND(検索!$B$26,地域!A1231),0)&gt;=1,IF(地域!G1231="","",地域!G1231),"")</f>
        <v/>
      </c>
      <c r="H1231" s="19" t="str">
        <f>IF(IFERROR(FIND(検索!$B$26,地域!A1231),0)&gt;=1,IF(地域!H1231="","",地域!H1231),"")</f>
        <v/>
      </c>
      <c r="I1231" s="19" t="str">
        <f>IF(IFERROR(FIND(検索!$B$26,地域!A1231),0)&gt;=1,IF(地域!I1231="","",地域!I1231),"")</f>
        <v/>
      </c>
      <c r="J1231" s="19" t="str">
        <f>IF(IFERROR(FIND(検索!$B$26,地域!A1231),0)&gt;=1,IF(地域!J1231="","",地域!J1231),"")</f>
        <v/>
      </c>
      <c r="K1231" s="19" t="str">
        <f>IF(IFERROR(FIND(検索!$B$26,地域!A1231),0)&gt;=1,IF(地域!D1231="","",地域!D1231),"")</f>
        <v/>
      </c>
    </row>
    <row r="1232" spans="1:11" x14ac:dyDescent="0.15">
      <c r="A1232" s="19" t="str">
        <f>IF(IFERROR(FIND(検索!$B$26,地域!A1232),0)&gt;=1,IF(地域!A1232="","",地域!A1232),"")</f>
        <v/>
      </c>
      <c r="B1232" s="19" t="str">
        <f>IF(IFERROR(FIND(検索!$B$26,地域!A1232),0)&gt;=1,IF(地域!B1232="","",地域!B1232),"")</f>
        <v/>
      </c>
      <c r="C1232" s="19" t="str">
        <f>IF(IFERROR(FIND(検索!$B$26,地域!A1232),0)&gt;=1,IF(地域!C1232="","",地域!C1232),"")</f>
        <v/>
      </c>
      <c r="D1232" s="19" t="str">
        <f t="shared" si="19"/>
        <v/>
      </c>
      <c r="E1232" s="19" t="str">
        <f>IF(IFERROR(FIND(検索!$B$26,地域!A1232),0)&gt;=1,IF(地域!E1232="","",地域!E1232),"")</f>
        <v/>
      </c>
      <c r="F1232" s="19" t="str">
        <f>IF(IFERROR(FIND(検索!$B$26,地域!A1232),0)&gt;=1,IF(地域!F1232="","",地域!F1232),"")</f>
        <v/>
      </c>
      <c r="G1232" s="19" t="str">
        <f>IF(IFERROR(FIND(検索!$B$26,地域!A1232),0)&gt;=1,IF(地域!G1232="","",地域!G1232),"")</f>
        <v/>
      </c>
      <c r="H1232" s="19" t="str">
        <f>IF(IFERROR(FIND(検索!$B$26,地域!A1232),0)&gt;=1,IF(地域!H1232="","",地域!H1232),"")</f>
        <v/>
      </c>
      <c r="I1232" s="19" t="str">
        <f>IF(IFERROR(FIND(検索!$B$26,地域!A1232),0)&gt;=1,IF(地域!I1232="","",地域!I1232),"")</f>
        <v/>
      </c>
      <c r="J1232" s="19" t="str">
        <f>IF(IFERROR(FIND(検索!$B$26,地域!A1232),0)&gt;=1,IF(地域!J1232="","",地域!J1232),"")</f>
        <v/>
      </c>
      <c r="K1232" s="19" t="str">
        <f>IF(IFERROR(FIND(検索!$B$26,地域!A1232),0)&gt;=1,IF(地域!D1232="","",地域!D1232),"")</f>
        <v/>
      </c>
    </row>
    <row r="1233" spans="1:11" x14ac:dyDescent="0.15">
      <c r="A1233" s="19" t="str">
        <f>IF(IFERROR(FIND(検索!$B$26,地域!A1233),0)&gt;=1,IF(地域!A1233="","",地域!A1233),"")</f>
        <v/>
      </c>
      <c r="B1233" s="19" t="str">
        <f>IF(IFERROR(FIND(検索!$B$26,地域!A1233),0)&gt;=1,IF(地域!B1233="","",地域!B1233),"")</f>
        <v/>
      </c>
      <c r="C1233" s="19" t="str">
        <f>IF(IFERROR(FIND(検索!$B$26,地域!A1233),0)&gt;=1,IF(地域!C1233="","",地域!C1233),"")</f>
        <v/>
      </c>
      <c r="D1233" s="19" t="str">
        <f t="shared" si="19"/>
        <v/>
      </c>
      <c r="E1233" s="19" t="str">
        <f>IF(IFERROR(FIND(検索!$B$26,地域!A1233),0)&gt;=1,IF(地域!E1233="","",地域!E1233),"")</f>
        <v/>
      </c>
      <c r="F1233" s="19" t="str">
        <f>IF(IFERROR(FIND(検索!$B$26,地域!A1233),0)&gt;=1,IF(地域!F1233="","",地域!F1233),"")</f>
        <v/>
      </c>
      <c r="G1233" s="19" t="str">
        <f>IF(IFERROR(FIND(検索!$B$26,地域!A1233),0)&gt;=1,IF(地域!G1233="","",地域!G1233),"")</f>
        <v/>
      </c>
      <c r="H1233" s="19" t="str">
        <f>IF(IFERROR(FIND(検索!$B$26,地域!A1233),0)&gt;=1,IF(地域!H1233="","",地域!H1233),"")</f>
        <v/>
      </c>
      <c r="I1233" s="19" t="str">
        <f>IF(IFERROR(FIND(検索!$B$26,地域!A1233),0)&gt;=1,IF(地域!I1233="","",地域!I1233),"")</f>
        <v/>
      </c>
      <c r="J1233" s="19" t="str">
        <f>IF(IFERROR(FIND(検索!$B$26,地域!A1233),0)&gt;=1,IF(地域!J1233="","",地域!J1233),"")</f>
        <v/>
      </c>
      <c r="K1233" s="19" t="str">
        <f>IF(IFERROR(FIND(検索!$B$26,地域!A1233),0)&gt;=1,IF(地域!D1233="","",地域!D1233),"")</f>
        <v/>
      </c>
    </row>
    <row r="1234" spans="1:11" x14ac:dyDescent="0.15">
      <c r="A1234" s="19" t="str">
        <f>IF(IFERROR(FIND(検索!$B$26,地域!A1234),0)&gt;=1,IF(地域!A1234="","",地域!A1234),"")</f>
        <v/>
      </c>
      <c r="B1234" s="19" t="str">
        <f>IF(IFERROR(FIND(検索!$B$26,地域!A1234),0)&gt;=1,IF(地域!B1234="","",地域!B1234),"")</f>
        <v/>
      </c>
      <c r="C1234" s="19" t="str">
        <f>IF(IFERROR(FIND(検索!$B$26,地域!A1234),0)&gt;=1,IF(地域!C1234="","",地域!C1234),"")</f>
        <v/>
      </c>
      <c r="D1234" s="19" t="str">
        <f t="shared" si="19"/>
        <v/>
      </c>
      <c r="E1234" s="19" t="str">
        <f>IF(IFERROR(FIND(検索!$B$26,地域!A1234),0)&gt;=1,IF(地域!E1234="","",地域!E1234),"")</f>
        <v/>
      </c>
      <c r="F1234" s="19" t="str">
        <f>IF(IFERROR(FIND(検索!$B$26,地域!A1234),0)&gt;=1,IF(地域!F1234="","",地域!F1234),"")</f>
        <v/>
      </c>
      <c r="G1234" s="19" t="str">
        <f>IF(IFERROR(FIND(検索!$B$26,地域!A1234),0)&gt;=1,IF(地域!G1234="","",地域!G1234),"")</f>
        <v/>
      </c>
      <c r="H1234" s="19" t="str">
        <f>IF(IFERROR(FIND(検索!$B$26,地域!A1234),0)&gt;=1,IF(地域!H1234="","",地域!H1234),"")</f>
        <v/>
      </c>
      <c r="I1234" s="19" t="str">
        <f>IF(IFERROR(FIND(検索!$B$26,地域!A1234),0)&gt;=1,IF(地域!I1234="","",地域!I1234),"")</f>
        <v/>
      </c>
      <c r="J1234" s="19" t="str">
        <f>IF(IFERROR(FIND(検索!$B$26,地域!A1234),0)&gt;=1,IF(地域!J1234="","",地域!J1234),"")</f>
        <v/>
      </c>
      <c r="K1234" s="19" t="str">
        <f>IF(IFERROR(FIND(検索!$B$26,地域!A1234),0)&gt;=1,IF(地域!D1234="","",地域!D1234),"")</f>
        <v/>
      </c>
    </row>
    <row r="1235" spans="1:11" x14ac:dyDescent="0.15">
      <c r="A1235" s="19" t="str">
        <f>IF(IFERROR(FIND(検索!$B$26,地域!A1235),0)&gt;=1,IF(地域!A1235="","",地域!A1235),"")</f>
        <v/>
      </c>
      <c r="B1235" s="19" t="str">
        <f>IF(IFERROR(FIND(検索!$B$26,地域!A1235),0)&gt;=1,IF(地域!B1235="","",地域!B1235),"")</f>
        <v/>
      </c>
      <c r="C1235" s="19" t="str">
        <f>IF(IFERROR(FIND(検索!$B$26,地域!A1235),0)&gt;=1,IF(地域!C1235="","",地域!C1235),"")</f>
        <v/>
      </c>
      <c r="D1235" s="19" t="str">
        <f t="shared" si="19"/>
        <v/>
      </c>
      <c r="E1235" s="19" t="str">
        <f>IF(IFERROR(FIND(検索!$B$26,地域!A1235),0)&gt;=1,IF(地域!E1235="","",地域!E1235),"")</f>
        <v/>
      </c>
      <c r="F1235" s="19" t="str">
        <f>IF(IFERROR(FIND(検索!$B$26,地域!A1235),0)&gt;=1,IF(地域!F1235="","",地域!F1235),"")</f>
        <v/>
      </c>
      <c r="G1235" s="19" t="str">
        <f>IF(IFERROR(FIND(検索!$B$26,地域!A1235),0)&gt;=1,IF(地域!G1235="","",地域!G1235),"")</f>
        <v/>
      </c>
      <c r="H1235" s="19" t="str">
        <f>IF(IFERROR(FIND(検索!$B$26,地域!A1235),0)&gt;=1,IF(地域!H1235="","",地域!H1235),"")</f>
        <v/>
      </c>
      <c r="I1235" s="19" t="str">
        <f>IF(IFERROR(FIND(検索!$B$26,地域!A1235),0)&gt;=1,IF(地域!I1235="","",地域!I1235),"")</f>
        <v/>
      </c>
      <c r="J1235" s="19" t="str">
        <f>IF(IFERROR(FIND(検索!$B$26,地域!A1235),0)&gt;=1,IF(地域!J1235="","",地域!J1235),"")</f>
        <v/>
      </c>
      <c r="K1235" s="19" t="str">
        <f>IF(IFERROR(FIND(検索!$B$26,地域!A1235),0)&gt;=1,IF(地域!D1235="","",地域!D1235),"")</f>
        <v/>
      </c>
    </row>
    <row r="1236" spans="1:11" x14ac:dyDescent="0.15">
      <c r="A1236" s="19" t="str">
        <f>IF(IFERROR(FIND(検索!$B$26,地域!A1236),0)&gt;=1,IF(地域!A1236="","",地域!A1236),"")</f>
        <v/>
      </c>
      <c r="B1236" s="19" t="str">
        <f>IF(IFERROR(FIND(検索!$B$26,地域!A1236),0)&gt;=1,IF(地域!B1236="","",地域!B1236),"")</f>
        <v/>
      </c>
      <c r="C1236" s="19" t="str">
        <f>IF(IFERROR(FIND(検索!$B$26,地域!A1236),0)&gt;=1,IF(地域!C1236="","",地域!C1236),"")</f>
        <v/>
      </c>
      <c r="D1236" s="19" t="str">
        <f t="shared" si="19"/>
        <v/>
      </c>
      <c r="E1236" s="19" t="str">
        <f>IF(IFERROR(FIND(検索!$B$26,地域!A1236),0)&gt;=1,IF(地域!E1236="","",地域!E1236),"")</f>
        <v/>
      </c>
      <c r="F1236" s="19" t="str">
        <f>IF(IFERROR(FIND(検索!$B$26,地域!A1236),0)&gt;=1,IF(地域!F1236="","",地域!F1236),"")</f>
        <v/>
      </c>
      <c r="G1236" s="19" t="str">
        <f>IF(IFERROR(FIND(検索!$B$26,地域!A1236),0)&gt;=1,IF(地域!G1236="","",地域!G1236),"")</f>
        <v/>
      </c>
      <c r="H1236" s="19" t="str">
        <f>IF(IFERROR(FIND(検索!$B$26,地域!A1236),0)&gt;=1,IF(地域!H1236="","",地域!H1236),"")</f>
        <v/>
      </c>
      <c r="I1236" s="19" t="str">
        <f>IF(IFERROR(FIND(検索!$B$26,地域!A1236),0)&gt;=1,IF(地域!I1236="","",地域!I1236),"")</f>
        <v/>
      </c>
      <c r="J1236" s="19" t="str">
        <f>IF(IFERROR(FIND(検索!$B$26,地域!A1236),0)&gt;=1,IF(地域!J1236="","",地域!J1236),"")</f>
        <v/>
      </c>
      <c r="K1236" s="19" t="str">
        <f>IF(IFERROR(FIND(検索!$B$26,地域!A1236),0)&gt;=1,IF(地域!D1236="","",地域!D1236),"")</f>
        <v/>
      </c>
    </row>
    <row r="1237" spans="1:11" x14ac:dyDescent="0.15">
      <c r="A1237" s="19" t="str">
        <f>IF(IFERROR(FIND(検索!$B$26,地域!A1237),0)&gt;=1,IF(地域!A1237="","",地域!A1237),"")</f>
        <v/>
      </c>
      <c r="B1237" s="19" t="str">
        <f>IF(IFERROR(FIND(検索!$B$26,地域!A1237),0)&gt;=1,IF(地域!B1237="","",地域!B1237),"")</f>
        <v/>
      </c>
      <c r="C1237" s="19" t="str">
        <f>IF(IFERROR(FIND(検索!$B$26,地域!A1237),0)&gt;=1,IF(地域!C1237="","",地域!C1237),"")</f>
        <v/>
      </c>
      <c r="D1237" s="19" t="str">
        <f t="shared" si="19"/>
        <v/>
      </c>
      <c r="E1237" s="19" t="str">
        <f>IF(IFERROR(FIND(検索!$B$26,地域!A1237),0)&gt;=1,IF(地域!E1237="","",地域!E1237),"")</f>
        <v/>
      </c>
      <c r="F1237" s="19" t="str">
        <f>IF(IFERROR(FIND(検索!$B$26,地域!A1237),0)&gt;=1,IF(地域!F1237="","",地域!F1237),"")</f>
        <v/>
      </c>
      <c r="G1237" s="19" t="str">
        <f>IF(IFERROR(FIND(検索!$B$26,地域!A1237),0)&gt;=1,IF(地域!G1237="","",地域!G1237),"")</f>
        <v/>
      </c>
      <c r="H1237" s="19" t="str">
        <f>IF(IFERROR(FIND(検索!$B$26,地域!A1237),0)&gt;=1,IF(地域!H1237="","",地域!H1237),"")</f>
        <v/>
      </c>
      <c r="I1237" s="19" t="str">
        <f>IF(IFERROR(FIND(検索!$B$26,地域!A1237),0)&gt;=1,IF(地域!I1237="","",地域!I1237),"")</f>
        <v/>
      </c>
      <c r="J1237" s="19" t="str">
        <f>IF(IFERROR(FIND(検索!$B$26,地域!A1237),0)&gt;=1,IF(地域!J1237="","",地域!J1237),"")</f>
        <v/>
      </c>
      <c r="K1237" s="19" t="str">
        <f>IF(IFERROR(FIND(検索!$B$26,地域!A1237),0)&gt;=1,IF(地域!D1237="","",地域!D1237),"")</f>
        <v/>
      </c>
    </row>
    <row r="1238" spans="1:11" x14ac:dyDescent="0.15">
      <c r="A1238" s="19" t="str">
        <f>IF(IFERROR(FIND(検索!$B$26,地域!A1238),0)&gt;=1,IF(地域!A1238="","",地域!A1238),"")</f>
        <v/>
      </c>
      <c r="B1238" s="19" t="str">
        <f>IF(IFERROR(FIND(検索!$B$26,地域!A1238),0)&gt;=1,IF(地域!B1238="","",地域!B1238),"")</f>
        <v/>
      </c>
      <c r="C1238" s="19" t="str">
        <f>IF(IFERROR(FIND(検索!$B$26,地域!A1238),0)&gt;=1,IF(地域!C1238="","",地域!C1238),"")</f>
        <v/>
      </c>
      <c r="D1238" s="19" t="str">
        <f t="shared" si="19"/>
        <v/>
      </c>
      <c r="E1238" s="19" t="str">
        <f>IF(IFERROR(FIND(検索!$B$26,地域!A1238),0)&gt;=1,IF(地域!E1238="","",地域!E1238),"")</f>
        <v/>
      </c>
      <c r="F1238" s="19" t="str">
        <f>IF(IFERROR(FIND(検索!$B$26,地域!A1238),0)&gt;=1,IF(地域!F1238="","",地域!F1238),"")</f>
        <v/>
      </c>
      <c r="G1238" s="19" t="str">
        <f>IF(IFERROR(FIND(検索!$B$26,地域!A1238),0)&gt;=1,IF(地域!G1238="","",地域!G1238),"")</f>
        <v/>
      </c>
      <c r="H1238" s="19" t="str">
        <f>IF(IFERROR(FIND(検索!$B$26,地域!A1238),0)&gt;=1,IF(地域!H1238="","",地域!H1238),"")</f>
        <v/>
      </c>
      <c r="I1238" s="19" t="str">
        <f>IF(IFERROR(FIND(検索!$B$26,地域!A1238),0)&gt;=1,IF(地域!I1238="","",地域!I1238),"")</f>
        <v/>
      </c>
      <c r="J1238" s="19" t="str">
        <f>IF(IFERROR(FIND(検索!$B$26,地域!A1238),0)&gt;=1,IF(地域!J1238="","",地域!J1238),"")</f>
        <v/>
      </c>
      <c r="K1238" s="19" t="str">
        <f>IF(IFERROR(FIND(検索!$B$26,地域!A1238),0)&gt;=1,IF(地域!D1238="","",地域!D1238),"")</f>
        <v/>
      </c>
    </row>
    <row r="1239" spans="1:11" x14ac:dyDescent="0.15">
      <c r="A1239" s="19" t="str">
        <f>IF(IFERROR(FIND(検索!$B$26,地域!A1239),0)&gt;=1,IF(地域!A1239="","",地域!A1239),"")</f>
        <v/>
      </c>
      <c r="B1239" s="19" t="str">
        <f>IF(IFERROR(FIND(検索!$B$26,地域!A1239),0)&gt;=1,IF(地域!B1239="","",地域!B1239),"")</f>
        <v/>
      </c>
      <c r="C1239" s="19" t="str">
        <f>IF(IFERROR(FIND(検索!$B$26,地域!A1239),0)&gt;=1,IF(地域!C1239="","",地域!C1239),"")</f>
        <v/>
      </c>
      <c r="D1239" s="19" t="str">
        <f t="shared" si="19"/>
        <v/>
      </c>
      <c r="E1239" s="19" t="str">
        <f>IF(IFERROR(FIND(検索!$B$26,地域!A1239),0)&gt;=1,IF(地域!E1239="","",地域!E1239),"")</f>
        <v/>
      </c>
      <c r="F1239" s="19" t="str">
        <f>IF(IFERROR(FIND(検索!$B$26,地域!A1239),0)&gt;=1,IF(地域!F1239="","",地域!F1239),"")</f>
        <v/>
      </c>
      <c r="G1239" s="19" t="str">
        <f>IF(IFERROR(FIND(検索!$B$26,地域!A1239),0)&gt;=1,IF(地域!G1239="","",地域!G1239),"")</f>
        <v/>
      </c>
      <c r="H1239" s="19" t="str">
        <f>IF(IFERROR(FIND(検索!$B$26,地域!A1239),0)&gt;=1,IF(地域!H1239="","",地域!H1239),"")</f>
        <v/>
      </c>
      <c r="I1239" s="19" t="str">
        <f>IF(IFERROR(FIND(検索!$B$26,地域!A1239),0)&gt;=1,IF(地域!I1239="","",地域!I1239),"")</f>
        <v/>
      </c>
      <c r="J1239" s="19" t="str">
        <f>IF(IFERROR(FIND(検索!$B$26,地域!A1239),0)&gt;=1,IF(地域!J1239="","",地域!J1239),"")</f>
        <v/>
      </c>
      <c r="K1239" s="19" t="str">
        <f>IF(IFERROR(FIND(検索!$B$26,地域!A1239),0)&gt;=1,IF(地域!D1239="","",地域!D1239),"")</f>
        <v/>
      </c>
    </row>
    <row r="1240" spans="1:11" x14ac:dyDescent="0.15">
      <c r="A1240" s="19" t="str">
        <f>IF(IFERROR(FIND(検索!$B$26,地域!A1240),0)&gt;=1,IF(地域!A1240="","",地域!A1240),"")</f>
        <v/>
      </c>
      <c r="B1240" s="19" t="str">
        <f>IF(IFERROR(FIND(検索!$B$26,地域!A1240),0)&gt;=1,IF(地域!B1240="","",地域!B1240),"")</f>
        <v/>
      </c>
      <c r="C1240" s="19" t="str">
        <f>IF(IFERROR(FIND(検索!$B$26,地域!A1240),0)&gt;=1,IF(地域!C1240="","",地域!C1240),"")</f>
        <v/>
      </c>
      <c r="D1240" s="19" t="str">
        <f t="shared" si="19"/>
        <v/>
      </c>
      <c r="E1240" s="19" t="str">
        <f>IF(IFERROR(FIND(検索!$B$26,地域!A1240),0)&gt;=1,IF(地域!E1240="","",地域!E1240),"")</f>
        <v/>
      </c>
      <c r="F1240" s="19" t="str">
        <f>IF(IFERROR(FIND(検索!$B$26,地域!A1240),0)&gt;=1,IF(地域!F1240="","",地域!F1240),"")</f>
        <v/>
      </c>
      <c r="G1240" s="19" t="str">
        <f>IF(IFERROR(FIND(検索!$B$26,地域!A1240),0)&gt;=1,IF(地域!G1240="","",地域!G1240),"")</f>
        <v/>
      </c>
      <c r="H1240" s="19" t="str">
        <f>IF(IFERROR(FIND(検索!$B$26,地域!A1240),0)&gt;=1,IF(地域!H1240="","",地域!H1240),"")</f>
        <v/>
      </c>
      <c r="I1240" s="19" t="str">
        <f>IF(IFERROR(FIND(検索!$B$26,地域!A1240),0)&gt;=1,IF(地域!I1240="","",地域!I1240),"")</f>
        <v/>
      </c>
      <c r="J1240" s="19" t="str">
        <f>IF(IFERROR(FIND(検索!$B$26,地域!A1240),0)&gt;=1,IF(地域!J1240="","",地域!J1240),"")</f>
        <v/>
      </c>
      <c r="K1240" s="19" t="str">
        <f>IF(IFERROR(FIND(検索!$B$26,地域!A1240),0)&gt;=1,IF(地域!D1240="","",地域!D1240),"")</f>
        <v/>
      </c>
    </row>
    <row r="1241" spans="1:11" x14ac:dyDescent="0.15">
      <c r="A1241" s="19" t="str">
        <f>IF(IFERROR(FIND(検索!$B$26,地域!A1241),0)&gt;=1,IF(地域!A1241="","",地域!A1241),"")</f>
        <v/>
      </c>
      <c r="B1241" s="19" t="str">
        <f>IF(IFERROR(FIND(検索!$B$26,地域!A1241),0)&gt;=1,IF(地域!B1241="","",地域!B1241),"")</f>
        <v/>
      </c>
      <c r="C1241" s="19" t="str">
        <f>IF(IFERROR(FIND(検索!$B$26,地域!A1241),0)&gt;=1,IF(地域!C1241="","",地域!C1241),"")</f>
        <v/>
      </c>
      <c r="D1241" s="19" t="str">
        <f t="shared" si="19"/>
        <v/>
      </c>
      <c r="E1241" s="19" t="str">
        <f>IF(IFERROR(FIND(検索!$B$26,地域!A1241),0)&gt;=1,IF(地域!E1241="","",地域!E1241),"")</f>
        <v/>
      </c>
      <c r="F1241" s="19" t="str">
        <f>IF(IFERROR(FIND(検索!$B$26,地域!A1241),0)&gt;=1,IF(地域!F1241="","",地域!F1241),"")</f>
        <v/>
      </c>
      <c r="G1241" s="19" t="str">
        <f>IF(IFERROR(FIND(検索!$B$26,地域!A1241),0)&gt;=1,IF(地域!G1241="","",地域!G1241),"")</f>
        <v/>
      </c>
      <c r="H1241" s="19" t="str">
        <f>IF(IFERROR(FIND(検索!$B$26,地域!A1241),0)&gt;=1,IF(地域!H1241="","",地域!H1241),"")</f>
        <v/>
      </c>
      <c r="I1241" s="19" t="str">
        <f>IF(IFERROR(FIND(検索!$B$26,地域!A1241),0)&gt;=1,IF(地域!I1241="","",地域!I1241),"")</f>
        <v/>
      </c>
      <c r="J1241" s="19" t="str">
        <f>IF(IFERROR(FIND(検索!$B$26,地域!A1241),0)&gt;=1,IF(地域!J1241="","",地域!J1241),"")</f>
        <v/>
      </c>
      <c r="K1241" s="19" t="str">
        <f>IF(IFERROR(FIND(検索!$B$26,地域!A1241),0)&gt;=1,IF(地域!D1241="","",地域!D1241),"")</f>
        <v/>
      </c>
    </row>
    <row r="1242" spans="1:11" x14ac:dyDescent="0.15">
      <c r="A1242" s="19" t="str">
        <f>IF(IFERROR(FIND(検索!$B$26,地域!A1242),0)&gt;=1,IF(地域!A1242="","",地域!A1242),"")</f>
        <v/>
      </c>
      <c r="B1242" s="19" t="str">
        <f>IF(IFERROR(FIND(検索!$B$26,地域!A1242),0)&gt;=1,IF(地域!B1242="","",地域!B1242),"")</f>
        <v/>
      </c>
      <c r="C1242" s="19" t="str">
        <f>IF(IFERROR(FIND(検索!$B$26,地域!A1242),0)&gt;=1,IF(地域!C1242="","",地域!C1242),"")</f>
        <v/>
      </c>
      <c r="D1242" s="19" t="str">
        <f t="shared" si="19"/>
        <v/>
      </c>
      <c r="E1242" s="19" t="str">
        <f>IF(IFERROR(FIND(検索!$B$26,地域!A1242),0)&gt;=1,IF(地域!E1242="","",地域!E1242),"")</f>
        <v/>
      </c>
      <c r="F1242" s="19" t="str">
        <f>IF(IFERROR(FIND(検索!$B$26,地域!A1242),0)&gt;=1,IF(地域!F1242="","",地域!F1242),"")</f>
        <v/>
      </c>
      <c r="G1242" s="19" t="str">
        <f>IF(IFERROR(FIND(検索!$B$26,地域!A1242),0)&gt;=1,IF(地域!G1242="","",地域!G1242),"")</f>
        <v/>
      </c>
      <c r="H1242" s="19" t="str">
        <f>IF(IFERROR(FIND(検索!$B$26,地域!A1242),0)&gt;=1,IF(地域!H1242="","",地域!H1242),"")</f>
        <v/>
      </c>
      <c r="I1242" s="19" t="str">
        <f>IF(IFERROR(FIND(検索!$B$26,地域!A1242),0)&gt;=1,IF(地域!I1242="","",地域!I1242),"")</f>
        <v/>
      </c>
      <c r="J1242" s="19" t="str">
        <f>IF(IFERROR(FIND(検索!$B$26,地域!A1242),0)&gt;=1,IF(地域!J1242="","",地域!J1242),"")</f>
        <v/>
      </c>
      <c r="K1242" s="19" t="str">
        <f>IF(IFERROR(FIND(検索!$B$26,地域!A1242),0)&gt;=1,IF(地域!D1242="","",地域!D1242),"")</f>
        <v/>
      </c>
    </row>
    <row r="1243" spans="1:11" x14ac:dyDescent="0.15">
      <c r="A1243" s="19" t="str">
        <f>IF(IFERROR(FIND(検索!$B$26,地域!A1243),0)&gt;=1,IF(地域!A1243="","",地域!A1243),"")</f>
        <v/>
      </c>
      <c r="B1243" s="19" t="str">
        <f>IF(IFERROR(FIND(検索!$B$26,地域!A1243),0)&gt;=1,IF(地域!B1243="","",地域!B1243),"")</f>
        <v/>
      </c>
      <c r="C1243" s="19" t="str">
        <f>IF(IFERROR(FIND(検索!$B$26,地域!A1243),0)&gt;=1,IF(地域!C1243="","",地域!C1243),"")</f>
        <v/>
      </c>
      <c r="D1243" s="19" t="str">
        <f t="shared" si="19"/>
        <v/>
      </c>
      <c r="E1243" s="19" t="str">
        <f>IF(IFERROR(FIND(検索!$B$26,地域!A1243),0)&gt;=1,IF(地域!E1243="","",地域!E1243),"")</f>
        <v/>
      </c>
      <c r="F1243" s="19" t="str">
        <f>IF(IFERROR(FIND(検索!$B$26,地域!A1243),0)&gt;=1,IF(地域!F1243="","",地域!F1243),"")</f>
        <v/>
      </c>
      <c r="G1243" s="19" t="str">
        <f>IF(IFERROR(FIND(検索!$B$26,地域!A1243),0)&gt;=1,IF(地域!G1243="","",地域!G1243),"")</f>
        <v/>
      </c>
      <c r="H1243" s="19" t="str">
        <f>IF(IFERROR(FIND(検索!$B$26,地域!A1243),0)&gt;=1,IF(地域!H1243="","",地域!H1243),"")</f>
        <v/>
      </c>
      <c r="I1243" s="19" t="str">
        <f>IF(IFERROR(FIND(検索!$B$26,地域!A1243),0)&gt;=1,IF(地域!I1243="","",地域!I1243),"")</f>
        <v/>
      </c>
      <c r="J1243" s="19" t="str">
        <f>IF(IFERROR(FIND(検索!$B$26,地域!A1243),0)&gt;=1,IF(地域!J1243="","",地域!J1243),"")</f>
        <v/>
      </c>
      <c r="K1243" s="19" t="str">
        <f>IF(IFERROR(FIND(検索!$B$26,地域!A1243),0)&gt;=1,IF(地域!D1243="","",地域!D1243),"")</f>
        <v/>
      </c>
    </row>
    <row r="1244" spans="1:11" x14ac:dyDescent="0.15">
      <c r="A1244" s="19" t="str">
        <f>IF(IFERROR(FIND(検索!$B$26,地域!A1244),0)&gt;=1,IF(地域!A1244="","",地域!A1244),"")</f>
        <v/>
      </c>
      <c r="B1244" s="19" t="str">
        <f>IF(IFERROR(FIND(検索!$B$26,地域!A1244),0)&gt;=1,IF(地域!B1244="","",地域!B1244),"")</f>
        <v/>
      </c>
      <c r="C1244" s="19" t="str">
        <f>IF(IFERROR(FIND(検索!$B$26,地域!A1244),0)&gt;=1,IF(地域!C1244="","",地域!C1244),"")</f>
        <v/>
      </c>
      <c r="D1244" s="19" t="str">
        <f t="shared" si="19"/>
        <v/>
      </c>
      <c r="E1244" s="19" t="str">
        <f>IF(IFERROR(FIND(検索!$B$26,地域!A1244),0)&gt;=1,IF(地域!E1244="","",地域!E1244),"")</f>
        <v/>
      </c>
      <c r="F1244" s="19" t="str">
        <f>IF(IFERROR(FIND(検索!$B$26,地域!A1244),0)&gt;=1,IF(地域!F1244="","",地域!F1244),"")</f>
        <v/>
      </c>
      <c r="G1244" s="19" t="str">
        <f>IF(IFERROR(FIND(検索!$B$26,地域!A1244),0)&gt;=1,IF(地域!G1244="","",地域!G1244),"")</f>
        <v/>
      </c>
      <c r="H1244" s="19" t="str">
        <f>IF(IFERROR(FIND(検索!$B$26,地域!A1244),0)&gt;=1,IF(地域!H1244="","",地域!H1244),"")</f>
        <v/>
      </c>
      <c r="I1244" s="19" t="str">
        <f>IF(IFERROR(FIND(検索!$B$26,地域!A1244),0)&gt;=1,IF(地域!I1244="","",地域!I1244),"")</f>
        <v/>
      </c>
      <c r="J1244" s="19" t="str">
        <f>IF(IFERROR(FIND(検索!$B$26,地域!A1244),0)&gt;=1,IF(地域!J1244="","",地域!J1244),"")</f>
        <v/>
      </c>
      <c r="K1244" s="19" t="str">
        <f>IF(IFERROR(FIND(検索!$B$26,地域!A1244),0)&gt;=1,IF(地域!D1244="","",地域!D1244),"")</f>
        <v/>
      </c>
    </row>
    <row r="1245" spans="1:11" x14ac:dyDescent="0.15">
      <c r="A1245" s="19" t="str">
        <f>IF(IFERROR(FIND(検索!$B$26,地域!A1245),0)&gt;=1,IF(地域!A1245="","",地域!A1245),"")</f>
        <v/>
      </c>
      <c r="B1245" s="19" t="str">
        <f>IF(IFERROR(FIND(検索!$B$26,地域!A1245),0)&gt;=1,IF(地域!B1245="","",地域!B1245),"")</f>
        <v/>
      </c>
      <c r="C1245" s="19" t="str">
        <f>IF(IFERROR(FIND(検索!$B$26,地域!A1245),0)&gt;=1,IF(地域!C1245="","",地域!C1245),"")</f>
        <v/>
      </c>
      <c r="D1245" s="19" t="str">
        <f t="shared" si="19"/>
        <v/>
      </c>
      <c r="E1245" s="19" t="str">
        <f>IF(IFERROR(FIND(検索!$B$26,地域!A1245),0)&gt;=1,IF(地域!E1245="","",地域!E1245),"")</f>
        <v/>
      </c>
      <c r="F1245" s="19" t="str">
        <f>IF(IFERROR(FIND(検索!$B$26,地域!A1245),0)&gt;=1,IF(地域!F1245="","",地域!F1245),"")</f>
        <v/>
      </c>
      <c r="G1245" s="19" t="str">
        <f>IF(IFERROR(FIND(検索!$B$26,地域!A1245),0)&gt;=1,IF(地域!G1245="","",地域!G1245),"")</f>
        <v/>
      </c>
      <c r="H1245" s="19" t="str">
        <f>IF(IFERROR(FIND(検索!$B$26,地域!A1245),0)&gt;=1,IF(地域!H1245="","",地域!H1245),"")</f>
        <v/>
      </c>
      <c r="I1245" s="19" t="str">
        <f>IF(IFERROR(FIND(検索!$B$26,地域!A1245),0)&gt;=1,IF(地域!I1245="","",地域!I1245),"")</f>
        <v/>
      </c>
      <c r="J1245" s="19" t="str">
        <f>IF(IFERROR(FIND(検索!$B$26,地域!A1245),0)&gt;=1,IF(地域!J1245="","",地域!J1245),"")</f>
        <v/>
      </c>
      <c r="K1245" s="19" t="str">
        <f>IF(IFERROR(FIND(検索!$B$26,地域!A1245),0)&gt;=1,IF(地域!D1245="","",地域!D1245),"")</f>
        <v/>
      </c>
    </row>
    <row r="1246" spans="1:11" x14ac:dyDescent="0.15">
      <c r="A1246" s="19" t="str">
        <f>IF(IFERROR(FIND(検索!$B$26,地域!A1246),0)&gt;=1,IF(地域!A1246="","",地域!A1246),"")</f>
        <v/>
      </c>
      <c r="B1246" s="19" t="str">
        <f>IF(IFERROR(FIND(検索!$B$26,地域!A1246),0)&gt;=1,IF(地域!B1246="","",地域!B1246),"")</f>
        <v/>
      </c>
      <c r="C1246" s="19" t="str">
        <f>IF(IFERROR(FIND(検索!$B$26,地域!A1246),0)&gt;=1,IF(地域!C1246="","",地域!C1246),"")</f>
        <v/>
      </c>
      <c r="D1246" s="19" t="str">
        <f t="shared" si="19"/>
        <v/>
      </c>
      <c r="E1246" s="19" t="str">
        <f>IF(IFERROR(FIND(検索!$B$26,地域!A1246),0)&gt;=1,IF(地域!E1246="","",地域!E1246),"")</f>
        <v/>
      </c>
      <c r="F1246" s="19" t="str">
        <f>IF(IFERROR(FIND(検索!$B$26,地域!A1246),0)&gt;=1,IF(地域!F1246="","",地域!F1246),"")</f>
        <v/>
      </c>
      <c r="G1246" s="19" t="str">
        <f>IF(IFERROR(FIND(検索!$B$26,地域!A1246),0)&gt;=1,IF(地域!G1246="","",地域!G1246),"")</f>
        <v/>
      </c>
      <c r="H1246" s="19" t="str">
        <f>IF(IFERROR(FIND(検索!$B$26,地域!A1246),0)&gt;=1,IF(地域!H1246="","",地域!H1246),"")</f>
        <v/>
      </c>
      <c r="I1246" s="19" t="str">
        <f>IF(IFERROR(FIND(検索!$B$26,地域!A1246),0)&gt;=1,IF(地域!I1246="","",地域!I1246),"")</f>
        <v/>
      </c>
      <c r="J1246" s="19" t="str">
        <f>IF(IFERROR(FIND(検索!$B$26,地域!A1246),0)&gt;=1,IF(地域!J1246="","",地域!J1246),"")</f>
        <v/>
      </c>
      <c r="K1246" s="19" t="str">
        <f>IF(IFERROR(FIND(検索!$B$26,地域!A1246),0)&gt;=1,IF(地域!D1246="","",地域!D1246),"")</f>
        <v/>
      </c>
    </row>
    <row r="1247" spans="1:11" x14ac:dyDescent="0.15">
      <c r="A1247" s="19" t="str">
        <f>IF(IFERROR(FIND(検索!$B$26,地域!A1247),0)&gt;=1,IF(地域!A1247="","",地域!A1247),"")</f>
        <v/>
      </c>
      <c r="B1247" s="19" t="str">
        <f>IF(IFERROR(FIND(検索!$B$26,地域!A1247),0)&gt;=1,IF(地域!B1247="","",地域!B1247),"")</f>
        <v/>
      </c>
      <c r="C1247" s="19" t="str">
        <f>IF(IFERROR(FIND(検索!$B$26,地域!A1247),0)&gt;=1,IF(地域!C1247="","",地域!C1247),"")</f>
        <v/>
      </c>
      <c r="D1247" s="19" t="str">
        <f t="shared" si="19"/>
        <v/>
      </c>
      <c r="E1247" s="19" t="str">
        <f>IF(IFERROR(FIND(検索!$B$26,地域!A1247),0)&gt;=1,IF(地域!E1247="","",地域!E1247),"")</f>
        <v/>
      </c>
      <c r="F1247" s="19" t="str">
        <f>IF(IFERROR(FIND(検索!$B$26,地域!A1247),0)&gt;=1,IF(地域!F1247="","",地域!F1247),"")</f>
        <v/>
      </c>
      <c r="G1247" s="19" t="str">
        <f>IF(IFERROR(FIND(検索!$B$26,地域!A1247),0)&gt;=1,IF(地域!G1247="","",地域!G1247),"")</f>
        <v/>
      </c>
      <c r="H1247" s="19" t="str">
        <f>IF(IFERROR(FIND(検索!$B$26,地域!A1247),0)&gt;=1,IF(地域!H1247="","",地域!H1247),"")</f>
        <v/>
      </c>
      <c r="I1247" s="19" t="str">
        <f>IF(IFERROR(FIND(検索!$B$26,地域!A1247),0)&gt;=1,IF(地域!I1247="","",地域!I1247),"")</f>
        <v/>
      </c>
      <c r="J1247" s="19" t="str">
        <f>IF(IFERROR(FIND(検索!$B$26,地域!A1247),0)&gt;=1,IF(地域!J1247="","",地域!J1247),"")</f>
        <v/>
      </c>
      <c r="K1247" s="19" t="str">
        <f>IF(IFERROR(FIND(検索!$B$26,地域!A1247),0)&gt;=1,IF(地域!D1247="","",地域!D1247),"")</f>
        <v/>
      </c>
    </row>
    <row r="1248" spans="1:11" x14ac:dyDescent="0.15">
      <c r="A1248" s="19" t="str">
        <f>IF(IFERROR(FIND(検索!$B$26,地域!A1248),0)&gt;=1,IF(地域!A1248="","",地域!A1248),"")</f>
        <v/>
      </c>
      <c r="B1248" s="19" t="str">
        <f>IF(IFERROR(FIND(検索!$B$26,地域!A1248),0)&gt;=1,IF(地域!B1248="","",地域!B1248),"")</f>
        <v/>
      </c>
      <c r="C1248" s="19" t="str">
        <f>IF(IFERROR(FIND(検索!$B$26,地域!A1248),0)&gt;=1,IF(地域!C1248="","",地域!C1248),"")</f>
        <v/>
      </c>
      <c r="D1248" s="19" t="str">
        <f t="shared" si="19"/>
        <v/>
      </c>
      <c r="E1248" s="19" t="str">
        <f>IF(IFERROR(FIND(検索!$B$26,地域!A1248),0)&gt;=1,IF(地域!E1248="","",地域!E1248),"")</f>
        <v/>
      </c>
      <c r="F1248" s="19" t="str">
        <f>IF(IFERROR(FIND(検索!$B$26,地域!A1248),0)&gt;=1,IF(地域!F1248="","",地域!F1248),"")</f>
        <v/>
      </c>
      <c r="G1248" s="19" t="str">
        <f>IF(IFERROR(FIND(検索!$B$26,地域!A1248),0)&gt;=1,IF(地域!G1248="","",地域!G1248),"")</f>
        <v/>
      </c>
      <c r="H1248" s="19" t="str">
        <f>IF(IFERROR(FIND(検索!$B$26,地域!A1248),0)&gt;=1,IF(地域!H1248="","",地域!H1248),"")</f>
        <v/>
      </c>
      <c r="I1248" s="19" t="str">
        <f>IF(IFERROR(FIND(検索!$B$26,地域!A1248),0)&gt;=1,IF(地域!I1248="","",地域!I1248),"")</f>
        <v/>
      </c>
      <c r="J1248" s="19" t="str">
        <f>IF(IFERROR(FIND(検索!$B$26,地域!A1248),0)&gt;=1,IF(地域!J1248="","",地域!J1248),"")</f>
        <v/>
      </c>
      <c r="K1248" s="19" t="str">
        <f>IF(IFERROR(FIND(検索!$B$26,地域!A1248),0)&gt;=1,IF(地域!D1248="","",地域!D1248),"")</f>
        <v/>
      </c>
    </row>
    <row r="1249" spans="1:11" x14ac:dyDescent="0.15">
      <c r="A1249" s="19" t="str">
        <f>IF(IFERROR(FIND(検索!$B$26,地域!A1249),0)&gt;=1,IF(地域!A1249="","",地域!A1249),"")</f>
        <v/>
      </c>
      <c r="B1249" s="19" t="str">
        <f>IF(IFERROR(FIND(検索!$B$26,地域!A1249),0)&gt;=1,IF(地域!B1249="","",地域!B1249),"")</f>
        <v/>
      </c>
      <c r="C1249" s="19" t="str">
        <f>IF(IFERROR(FIND(検索!$B$26,地域!A1249),0)&gt;=1,IF(地域!C1249="","",地域!C1249),"")</f>
        <v/>
      </c>
      <c r="D1249" s="19" t="str">
        <f t="shared" si="19"/>
        <v/>
      </c>
      <c r="E1249" s="19" t="str">
        <f>IF(IFERROR(FIND(検索!$B$26,地域!A1249),0)&gt;=1,IF(地域!E1249="","",地域!E1249),"")</f>
        <v/>
      </c>
      <c r="F1249" s="19" t="str">
        <f>IF(IFERROR(FIND(検索!$B$26,地域!A1249),0)&gt;=1,IF(地域!F1249="","",地域!F1249),"")</f>
        <v/>
      </c>
      <c r="G1249" s="19" t="str">
        <f>IF(IFERROR(FIND(検索!$B$26,地域!A1249),0)&gt;=1,IF(地域!G1249="","",地域!G1249),"")</f>
        <v/>
      </c>
      <c r="H1249" s="19" t="str">
        <f>IF(IFERROR(FIND(検索!$B$26,地域!A1249),0)&gt;=1,IF(地域!H1249="","",地域!H1249),"")</f>
        <v/>
      </c>
      <c r="I1249" s="19" t="str">
        <f>IF(IFERROR(FIND(検索!$B$26,地域!A1249),0)&gt;=1,IF(地域!I1249="","",地域!I1249),"")</f>
        <v/>
      </c>
      <c r="J1249" s="19" t="str">
        <f>IF(IFERROR(FIND(検索!$B$26,地域!A1249),0)&gt;=1,IF(地域!J1249="","",地域!J1249),"")</f>
        <v/>
      </c>
      <c r="K1249" s="19" t="str">
        <f>IF(IFERROR(FIND(検索!$B$26,地域!A1249),0)&gt;=1,IF(地域!D1249="","",地域!D1249),"")</f>
        <v/>
      </c>
    </row>
    <row r="1250" spans="1:11" x14ac:dyDescent="0.15">
      <c r="A1250" s="19" t="str">
        <f>IF(IFERROR(FIND(検索!$B$26,地域!A1250),0)&gt;=1,IF(地域!A1250="","",地域!A1250),"")</f>
        <v/>
      </c>
      <c r="B1250" s="19" t="str">
        <f>IF(IFERROR(FIND(検索!$B$26,地域!A1250),0)&gt;=1,IF(地域!B1250="","",地域!B1250),"")</f>
        <v/>
      </c>
      <c r="C1250" s="19" t="str">
        <f>IF(IFERROR(FIND(検索!$B$26,地域!A1250),0)&gt;=1,IF(地域!C1250="","",地域!C1250),"")</f>
        <v/>
      </c>
      <c r="D1250" s="19" t="str">
        <f t="shared" si="19"/>
        <v/>
      </c>
      <c r="E1250" s="19" t="str">
        <f>IF(IFERROR(FIND(検索!$B$26,地域!A1250),0)&gt;=1,IF(地域!E1250="","",地域!E1250),"")</f>
        <v/>
      </c>
      <c r="F1250" s="19" t="str">
        <f>IF(IFERROR(FIND(検索!$B$26,地域!A1250),0)&gt;=1,IF(地域!F1250="","",地域!F1250),"")</f>
        <v/>
      </c>
      <c r="G1250" s="19" t="str">
        <f>IF(IFERROR(FIND(検索!$B$26,地域!A1250),0)&gt;=1,IF(地域!G1250="","",地域!G1250),"")</f>
        <v/>
      </c>
      <c r="H1250" s="19" t="str">
        <f>IF(IFERROR(FIND(検索!$B$26,地域!A1250),0)&gt;=1,IF(地域!H1250="","",地域!H1250),"")</f>
        <v/>
      </c>
      <c r="I1250" s="19" t="str">
        <f>IF(IFERROR(FIND(検索!$B$26,地域!A1250),0)&gt;=1,IF(地域!I1250="","",地域!I1250),"")</f>
        <v/>
      </c>
      <c r="J1250" s="19" t="str">
        <f>IF(IFERROR(FIND(検索!$B$26,地域!A1250),0)&gt;=1,IF(地域!J1250="","",地域!J1250),"")</f>
        <v/>
      </c>
      <c r="K1250" s="19" t="str">
        <f>IF(IFERROR(FIND(検索!$B$26,地域!A1250),0)&gt;=1,IF(地域!D1250="","",地域!D1250),"")</f>
        <v/>
      </c>
    </row>
    <row r="1251" spans="1:11" x14ac:dyDescent="0.15">
      <c r="A1251" s="19" t="str">
        <f>IF(IFERROR(FIND(検索!$B$26,地域!A1251),0)&gt;=1,IF(地域!A1251="","",地域!A1251),"")</f>
        <v/>
      </c>
      <c r="B1251" s="19" t="str">
        <f>IF(IFERROR(FIND(検索!$B$26,地域!A1251),0)&gt;=1,IF(地域!B1251="","",地域!B1251),"")</f>
        <v/>
      </c>
      <c r="C1251" s="19" t="str">
        <f>IF(IFERROR(FIND(検索!$B$26,地域!A1251),0)&gt;=1,IF(地域!C1251="","",地域!C1251),"")</f>
        <v/>
      </c>
      <c r="D1251" s="19" t="str">
        <f t="shared" si="19"/>
        <v/>
      </c>
      <c r="E1251" s="19" t="str">
        <f>IF(IFERROR(FIND(検索!$B$26,地域!A1251),0)&gt;=1,IF(地域!E1251="","",地域!E1251),"")</f>
        <v/>
      </c>
      <c r="F1251" s="19" t="str">
        <f>IF(IFERROR(FIND(検索!$B$26,地域!A1251),0)&gt;=1,IF(地域!F1251="","",地域!F1251),"")</f>
        <v/>
      </c>
      <c r="G1251" s="19" t="str">
        <f>IF(IFERROR(FIND(検索!$B$26,地域!A1251),0)&gt;=1,IF(地域!G1251="","",地域!G1251),"")</f>
        <v/>
      </c>
      <c r="H1251" s="19" t="str">
        <f>IF(IFERROR(FIND(検索!$B$26,地域!A1251),0)&gt;=1,IF(地域!H1251="","",地域!H1251),"")</f>
        <v/>
      </c>
      <c r="I1251" s="19" t="str">
        <f>IF(IFERROR(FIND(検索!$B$26,地域!A1251),0)&gt;=1,IF(地域!I1251="","",地域!I1251),"")</f>
        <v/>
      </c>
      <c r="J1251" s="19" t="str">
        <f>IF(IFERROR(FIND(検索!$B$26,地域!A1251),0)&gt;=1,IF(地域!J1251="","",地域!J1251),"")</f>
        <v/>
      </c>
      <c r="K1251" s="19" t="str">
        <f>IF(IFERROR(FIND(検索!$B$26,地域!A1251),0)&gt;=1,IF(地域!D1251="","",地域!D1251),"")</f>
        <v/>
      </c>
    </row>
    <row r="1252" spans="1:11" x14ac:dyDescent="0.15">
      <c r="A1252" s="19" t="str">
        <f>IF(IFERROR(FIND(検索!$B$26,地域!A1252),0)&gt;=1,IF(地域!A1252="","",地域!A1252),"")</f>
        <v/>
      </c>
      <c r="B1252" s="19" t="str">
        <f>IF(IFERROR(FIND(検索!$B$26,地域!A1252),0)&gt;=1,IF(地域!B1252="","",地域!B1252),"")</f>
        <v/>
      </c>
      <c r="C1252" s="19" t="str">
        <f>IF(IFERROR(FIND(検索!$B$26,地域!A1252),0)&gt;=1,IF(地域!C1252="","",地域!C1252),"")</f>
        <v/>
      </c>
      <c r="D1252" s="19" t="str">
        <f t="shared" si="19"/>
        <v/>
      </c>
      <c r="E1252" s="19" t="str">
        <f>IF(IFERROR(FIND(検索!$B$26,地域!A1252),0)&gt;=1,IF(地域!E1252="","",地域!E1252),"")</f>
        <v/>
      </c>
      <c r="F1252" s="19" t="str">
        <f>IF(IFERROR(FIND(検索!$B$26,地域!A1252),0)&gt;=1,IF(地域!F1252="","",地域!F1252),"")</f>
        <v/>
      </c>
      <c r="G1252" s="19" t="str">
        <f>IF(IFERROR(FIND(検索!$B$26,地域!A1252),0)&gt;=1,IF(地域!G1252="","",地域!G1252),"")</f>
        <v/>
      </c>
      <c r="H1252" s="19" t="str">
        <f>IF(IFERROR(FIND(検索!$B$26,地域!A1252),0)&gt;=1,IF(地域!H1252="","",地域!H1252),"")</f>
        <v/>
      </c>
      <c r="I1252" s="19" t="str">
        <f>IF(IFERROR(FIND(検索!$B$26,地域!A1252),0)&gt;=1,IF(地域!I1252="","",地域!I1252),"")</f>
        <v/>
      </c>
      <c r="J1252" s="19" t="str">
        <f>IF(IFERROR(FIND(検索!$B$26,地域!A1252),0)&gt;=1,IF(地域!J1252="","",地域!J1252),"")</f>
        <v/>
      </c>
      <c r="K1252" s="19" t="str">
        <f>IF(IFERROR(FIND(検索!$B$26,地域!A1252),0)&gt;=1,IF(地域!D1252="","",地域!D1252),"")</f>
        <v/>
      </c>
    </row>
    <row r="1253" spans="1:11" x14ac:dyDescent="0.15">
      <c r="A1253" s="19" t="str">
        <f>IF(IFERROR(FIND(検索!$B$26,地域!A1253),0)&gt;=1,IF(地域!A1253="","",地域!A1253),"")</f>
        <v/>
      </c>
      <c r="B1253" s="19" t="str">
        <f>IF(IFERROR(FIND(検索!$B$26,地域!A1253),0)&gt;=1,IF(地域!B1253="","",地域!B1253),"")</f>
        <v/>
      </c>
      <c r="C1253" s="19" t="str">
        <f>IF(IFERROR(FIND(検索!$B$26,地域!A1253),0)&gt;=1,IF(地域!C1253="","",地域!C1253),"")</f>
        <v/>
      </c>
      <c r="D1253" s="19" t="str">
        <f t="shared" si="19"/>
        <v/>
      </c>
      <c r="E1253" s="19" t="str">
        <f>IF(IFERROR(FIND(検索!$B$26,地域!A1253),0)&gt;=1,IF(地域!E1253="","",地域!E1253),"")</f>
        <v/>
      </c>
      <c r="F1253" s="19" t="str">
        <f>IF(IFERROR(FIND(検索!$B$26,地域!A1253),0)&gt;=1,IF(地域!F1253="","",地域!F1253),"")</f>
        <v/>
      </c>
      <c r="G1253" s="19" t="str">
        <f>IF(IFERROR(FIND(検索!$B$26,地域!A1253),0)&gt;=1,IF(地域!G1253="","",地域!G1253),"")</f>
        <v/>
      </c>
      <c r="H1253" s="19" t="str">
        <f>IF(IFERROR(FIND(検索!$B$26,地域!A1253),0)&gt;=1,IF(地域!H1253="","",地域!H1253),"")</f>
        <v/>
      </c>
      <c r="I1253" s="19" t="str">
        <f>IF(IFERROR(FIND(検索!$B$26,地域!A1253),0)&gt;=1,IF(地域!I1253="","",地域!I1253),"")</f>
        <v/>
      </c>
      <c r="J1253" s="19" t="str">
        <f>IF(IFERROR(FIND(検索!$B$26,地域!A1253),0)&gt;=1,IF(地域!J1253="","",地域!J1253),"")</f>
        <v/>
      </c>
      <c r="K1253" s="19" t="str">
        <f>IF(IFERROR(FIND(検索!$B$26,地域!A1253),0)&gt;=1,IF(地域!D1253="","",地域!D1253),"")</f>
        <v/>
      </c>
    </row>
    <row r="1254" spans="1:11" x14ac:dyDescent="0.15">
      <c r="A1254" s="19" t="str">
        <f>IF(IFERROR(FIND(検索!$B$26,地域!A1254),0)&gt;=1,IF(地域!A1254="","",地域!A1254),"")</f>
        <v/>
      </c>
      <c r="B1254" s="19" t="str">
        <f>IF(IFERROR(FIND(検索!$B$26,地域!A1254),0)&gt;=1,IF(地域!B1254="","",地域!B1254),"")</f>
        <v/>
      </c>
      <c r="C1254" s="19" t="str">
        <f>IF(IFERROR(FIND(検索!$B$26,地域!A1254),0)&gt;=1,IF(地域!C1254="","",地域!C1254),"")</f>
        <v/>
      </c>
      <c r="D1254" s="19" t="str">
        <f t="shared" si="19"/>
        <v/>
      </c>
      <c r="E1254" s="19" t="str">
        <f>IF(IFERROR(FIND(検索!$B$26,地域!A1254),0)&gt;=1,IF(地域!E1254="","",地域!E1254),"")</f>
        <v/>
      </c>
      <c r="F1254" s="19" t="str">
        <f>IF(IFERROR(FIND(検索!$B$26,地域!A1254),0)&gt;=1,IF(地域!F1254="","",地域!F1254),"")</f>
        <v/>
      </c>
      <c r="G1254" s="19" t="str">
        <f>IF(IFERROR(FIND(検索!$B$26,地域!A1254),0)&gt;=1,IF(地域!G1254="","",地域!G1254),"")</f>
        <v/>
      </c>
      <c r="H1254" s="19" t="str">
        <f>IF(IFERROR(FIND(検索!$B$26,地域!A1254),0)&gt;=1,IF(地域!H1254="","",地域!H1254),"")</f>
        <v/>
      </c>
      <c r="I1254" s="19" t="str">
        <f>IF(IFERROR(FIND(検索!$B$26,地域!A1254),0)&gt;=1,IF(地域!I1254="","",地域!I1254),"")</f>
        <v/>
      </c>
      <c r="J1254" s="19" t="str">
        <f>IF(IFERROR(FIND(検索!$B$26,地域!A1254),0)&gt;=1,IF(地域!J1254="","",地域!J1254),"")</f>
        <v/>
      </c>
      <c r="K1254" s="19" t="str">
        <f>IF(IFERROR(FIND(検索!$B$26,地域!A1254),0)&gt;=1,IF(地域!D1254="","",地域!D1254),"")</f>
        <v/>
      </c>
    </row>
    <row r="1255" spans="1:11" x14ac:dyDescent="0.15">
      <c r="A1255" s="19" t="str">
        <f>IF(IFERROR(FIND(検索!$B$26,地域!A1255),0)&gt;=1,IF(地域!A1255="","",地域!A1255),"")</f>
        <v/>
      </c>
      <c r="B1255" s="19" t="str">
        <f>IF(IFERROR(FIND(検索!$B$26,地域!A1255),0)&gt;=1,IF(地域!B1255="","",地域!B1255),"")</f>
        <v/>
      </c>
      <c r="C1255" s="19" t="str">
        <f>IF(IFERROR(FIND(検索!$B$26,地域!A1255),0)&gt;=1,IF(地域!C1255="","",地域!C1255),"")</f>
        <v/>
      </c>
      <c r="D1255" s="19" t="str">
        <f t="shared" si="19"/>
        <v/>
      </c>
      <c r="E1255" s="19" t="str">
        <f>IF(IFERROR(FIND(検索!$B$26,地域!A1255),0)&gt;=1,IF(地域!E1255="","",地域!E1255),"")</f>
        <v/>
      </c>
      <c r="F1255" s="19" t="str">
        <f>IF(IFERROR(FIND(検索!$B$26,地域!A1255),0)&gt;=1,IF(地域!F1255="","",地域!F1255),"")</f>
        <v/>
      </c>
      <c r="G1255" s="19" t="str">
        <f>IF(IFERROR(FIND(検索!$B$26,地域!A1255),0)&gt;=1,IF(地域!G1255="","",地域!G1255),"")</f>
        <v/>
      </c>
      <c r="H1255" s="19" t="str">
        <f>IF(IFERROR(FIND(検索!$B$26,地域!A1255),0)&gt;=1,IF(地域!H1255="","",地域!H1255),"")</f>
        <v/>
      </c>
      <c r="I1255" s="19" t="str">
        <f>IF(IFERROR(FIND(検索!$B$26,地域!A1255),0)&gt;=1,IF(地域!I1255="","",地域!I1255),"")</f>
        <v/>
      </c>
      <c r="J1255" s="19" t="str">
        <f>IF(IFERROR(FIND(検索!$B$26,地域!A1255),0)&gt;=1,IF(地域!J1255="","",地域!J1255),"")</f>
        <v/>
      </c>
      <c r="K1255" s="19" t="str">
        <f>IF(IFERROR(FIND(検索!$B$26,地域!A1255),0)&gt;=1,IF(地域!D1255="","",地域!D1255),"")</f>
        <v/>
      </c>
    </row>
    <row r="1256" spans="1:11" x14ac:dyDescent="0.15">
      <c r="A1256" s="19" t="str">
        <f>IF(IFERROR(FIND(検索!$B$26,地域!A1256),0)&gt;=1,IF(地域!A1256="","",地域!A1256),"")</f>
        <v/>
      </c>
      <c r="B1256" s="19" t="str">
        <f>IF(IFERROR(FIND(検索!$B$26,地域!A1256),0)&gt;=1,IF(地域!B1256="","",地域!B1256),"")</f>
        <v/>
      </c>
      <c r="C1256" s="19" t="str">
        <f>IF(IFERROR(FIND(検索!$B$26,地域!A1256),0)&gt;=1,IF(地域!C1256="","",地域!C1256),"")</f>
        <v/>
      </c>
      <c r="D1256" s="19" t="str">
        <f t="shared" si="19"/>
        <v/>
      </c>
      <c r="E1256" s="19" t="str">
        <f>IF(IFERROR(FIND(検索!$B$26,地域!A1256),0)&gt;=1,IF(地域!E1256="","",地域!E1256),"")</f>
        <v/>
      </c>
      <c r="F1256" s="19" t="str">
        <f>IF(IFERROR(FIND(検索!$B$26,地域!A1256),0)&gt;=1,IF(地域!F1256="","",地域!F1256),"")</f>
        <v/>
      </c>
      <c r="G1256" s="19" t="str">
        <f>IF(IFERROR(FIND(検索!$B$26,地域!A1256),0)&gt;=1,IF(地域!G1256="","",地域!G1256),"")</f>
        <v/>
      </c>
      <c r="H1256" s="19" t="str">
        <f>IF(IFERROR(FIND(検索!$B$26,地域!A1256),0)&gt;=1,IF(地域!H1256="","",地域!H1256),"")</f>
        <v/>
      </c>
      <c r="I1256" s="19" t="str">
        <f>IF(IFERROR(FIND(検索!$B$26,地域!A1256),0)&gt;=1,IF(地域!I1256="","",地域!I1256),"")</f>
        <v/>
      </c>
      <c r="J1256" s="19" t="str">
        <f>IF(IFERROR(FIND(検索!$B$26,地域!A1256),0)&gt;=1,IF(地域!J1256="","",地域!J1256),"")</f>
        <v/>
      </c>
      <c r="K1256" s="19" t="str">
        <f>IF(IFERROR(FIND(検索!$B$26,地域!A1256),0)&gt;=1,IF(地域!D1256="","",地域!D1256),"")</f>
        <v/>
      </c>
    </row>
    <row r="1257" spans="1:11" x14ac:dyDescent="0.15">
      <c r="A1257" s="19" t="str">
        <f>IF(IFERROR(FIND(検索!$B$26,地域!A1257),0)&gt;=1,IF(地域!A1257="","",地域!A1257),"")</f>
        <v/>
      </c>
      <c r="B1257" s="19" t="str">
        <f>IF(IFERROR(FIND(検索!$B$26,地域!A1257),0)&gt;=1,IF(地域!B1257="","",地域!B1257),"")</f>
        <v/>
      </c>
      <c r="C1257" s="19" t="str">
        <f>IF(IFERROR(FIND(検索!$B$26,地域!A1257),0)&gt;=1,IF(地域!C1257="","",地域!C1257),"")</f>
        <v/>
      </c>
      <c r="D1257" s="19" t="str">
        <f t="shared" si="19"/>
        <v/>
      </c>
      <c r="E1257" s="19" t="str">
        <f>IF(IFERROR(FIND(検索!$B$26,地域!A1257),0)&gt;=1,IF(地域!E1257="","",地域!E1257),"")</f>
        <v/>
      </c>
      <c r="F1257" s="19" t="str">
        <f>IF(IFERROR(FIND(検索!$B$26,地域!A1257),0)&gt;=1,IF(地域!F1257="","",地域!F1257),"")</f>
        <v/>
      </c>
      <c r="G1257" s="19" t="str">
        <f>IF(IFERROR(FIND(検索!$B$26,地域!A1257),0)&gt;=1,IF(地域!G1257="","",地域!G1257),"")</f>
        <v/>
      </c>
      <c r="H1257" s="19" t="str">
        <f>IF(IFERROR(FIND(検索!$B$26,地域!A1257),0)&gt;=1,IF(地域!H1257="","",地域!H1257),"")</f>
        <v/>
      </c>
      <c r="I1257" s="19" t="str">
        <f>IF(IFERROR(FIND(検索!$B$26,地域!A1257),0)&gt;=1,IF(地域!I1257="","",地域!I1257),"")</f>
        <v/>
      </c>
      <c r="J1257" s="19" t="str">
        <f>IF(IFERROR(FIND(検索!$B$26,地域!A1257),0)&gt;=1,IF(地域!J1257="","",地域!J1257),"")</f>
        <v/>
      </c>
      <c r="K1257" s="19" t="str">
        <f>IF(IFERROR(FIND(検索!$B$26,地域!A1257),0)&gt;=1,IF(地域!D1257="","",地域!D1257),"")</f>
        <v/>
      </c>
    </row>
    <row r="1258" spans="1:11" x14ac:dyDescent="0.15">
      <c r="A1258" s="19" t="str">
        <f>IF(IFERROR(FIND(検索!$B$26,地域!A1258),0)&gt;=1,IF(地域!A1258="","",地域!A1258),"")</f>
        <v/>
      </c>
      <c r="B1258" s="19" t="str">
        <f>IF(IFERROR(FIND(検索!$B$26,地域!A1258),0)&gt;=1,IF(地域!B1258="","",地域!B1258),"")</f>
        <v/>
      </c>
      <c r="C1258" s="19" t="str">
        <f>IF(IFERROR(FIND(検索!$B$26,地域!A1258),0)&gt;=1,IF(地域!C1258="","",地域!C1258),"")</f>
        <v/>
      </c>
      <c r="D1258" s="19" t="str">
        <f t="shared" si="19"/>
        <v/>
      </c>
      <c r="E1258" s="19" t="str">
        <f>IF(IFERROR(FIND(検索!$B$26,地域!A1258),0)&gt;=1,IF(地域!E1258="","",地域!E1258),"")</f>
        <v/>
      </c>
      <c r="F1258" s="19" t="str">
        <f>IF(IFERROR(FIND(検索!$B$26,地域!A1258),0)&gt;=1,IF(地域!F1258="","",地域!F1258),"")</f>
        <v/>
      </c>
      <c r="G1258" s="19" t="str">
        <f>IF(IFERROR(FIND(検索!$B$26,地域!A1258),0)&gt;=1,IF(地域!G1258="","",地域!G1258),"")</f>
        <v/>
      </c>
      <c r="H1258" s="19" t="str">
        <f>IF(IFERROR(FIND(検索!$B$26,地域!A1258),0)&gt;=1,IF(地域!H1258="","",地域!H1258),"")</f>
        <v/>
      </c>
      <c r="I1258" s="19" t="str">
        <f>IF(IFERROR(FIND(検索!$B$26,地域!A1258),0)&gt;=1,IF(地域!I1258="","",地域!I1258),"")</f>
        <v/>
      </c>
      <c r="J1258" s="19" t="str">
        <f>IF(IFERROR(FIND(検索!$B$26,地域!A1258),0)&gt;=1,IF(地域!J1258="","",地域!J1258),"")</f>
        <v/>
      </c>
      <c r="K1258" s="19" t="str">
        <f>IF(IFERROR(FIND(検索!$B$26,地域!A1258),0)&gt;=1,IF(地域!D1258="","",地域!D1258),"")</f>
        <v/>
      </c>
    </row>
    <row r="1259" spans="1:11" x14ac:dyDescent="0.15">
      <c r="A1259" s="19" t="str">
        <f>IF(IFERROR(FIND(検索!$B$26,地域!A1259),0)&gt;=1,IF(地域!A1259="","",地域!A1259),"")</f>
        <v/>
      </c>
      <c r="B1259" s="19" t="str">
        <f>IF(IFERROR(FIND(検索!$B$26,地域!A1259),0)&gt;=1,IF(地域!B1259="","",地域!B1259),"")</f>
        <v/>
      </c>
      <c r="C1259" s="19" t="str">
        <f>IF(IFERROR(FIND(検索!$B$26,地域!A1259),0)&gt;=1,IF(地域!C1259="","",地域!C1259),"")</f>
        <v/>
      </c>
      <c r="D1259" s="19" t="str">
        <f t="shared" si="19"/>
        <v/>
      </c>
      <c r="E1259" s="19" t="str">
        <f>IF(IFERROR(FIND(検索!$B$26,地域!A1259),0)&gt;=1,IF(地域!E1259="","",地域!E1259),"")</f>
        <v/>
      </c>
      <c r="F1259" s="19" t="str">
        <f>IF(IFERROR(FIND(検索!$B$26,地域!A1259),0)&gt;=1,IF(地域!F1259="","",地域!F1259),"")</f>
        <v/>
      </c>
      <c r="G1259" s="19" t="str">
        <f>IF(IFERROR(FIND(検索!$B$26,地域!A1259),0)&gt;=1,IF(地域!G1259="","",地域!G1259),"")</f>
        <v/>
      </c>
      <c r="H1259" s="19" t="str">
        <f>IF(IFERROR(FIND(検索!$B$26,地域!A1259),0)&gt;=1,IF(地域!H1259="","",地域!H1259),"")</f>
        <v/>
      </c>
      <c r="I1259" s="19" t="str">
        <f>IF(IFERROR(FIND(検索!$B$26,地域!A1259),0)&gt;=1,IF(地域!I1259="","",地域!I1259),"")</f>
        <v/>
      </c>
      <c r="J1259" s="19" t="str">
        <f>IF(IFERROR(FIND(検索!$B$26,地域!A1259),0)&gt;=1,IF(地域!J1259="","",地域!J1259),"")</f>
        <v/>
      </c>
      <c r="K1259" s="19" t="str">
        <f>IF(IFERROR(FIND(検索!$B$26,地域!A1259),0)&gt;=1,IF(地域!D1259="","",地域!D1259),"")</f>
        <v/>
      </c>
    </row>
    <row r="1260" spans="1:11" x14ac:dyDescent="0.15">
      <c r="A1260" s="19" t="str">
        <f>IF(IFERROR(FIND(検索!$B$26,地域!A1260),0)&gt;=1,IF(地域!A1260="","",地域!A1260),"")</f>
        <v/>
      </c>
      <c r="B1260" s="19" t="str">
        <f>IF(IFERROR(FIND(検索!$B$26,地域!A1260),0)&gt;=1,IF(地域!B1260="","",地域!B1260),"")</f>
        <v/>
      </c>
      <c r="C1260" s="19" t="str">
        <f>IF(IFERROR(FIND(検索!$B$26,地域!A1260),0)&gt;=1,IF(地域!C1260="","",地域!C1260),"")</f>
        <v/>
      </c>
      <c r="D1260" s="19" t="str">
        <f t="shared" si="19"/>
        <v/>
      </c>
      <c r="E1260" s="19" t="str">
        <f>IF(IFERROR(FIND(検索!$B$26,地域!A1260),0)&gt;=1,IF(地域!E1260="","",地域!E1260),"")</f>
        <v/>
      </c>
      <c r="F1260" s="19" t="str">
        <f>IF(IFERROR(FIND(検索!$B$26,地域!A1260),0)&gt;=1,IF(地域!F1260="","",地域!F1260),"")</f>
        <v/>
      </c>
      <c r="G1260" s="19" t="str">
        <f>IF(IFERROR(FIND(検索!$B$26,地域!A1260),0)&gt;=1,IF(地域!G1260="","",地域!G1260),"")</f>
        <v/>
      </c>
      <c r="H1260" s="19" t="str">
        <f>IF(IFERROR(FIND(検索!$B$26,地域!A1260),0)&gt;=1,IF(地域!H1260="","",地域!H1260),"")</f>
        <v/>
      </c>
      <c r="I1260" s="19" t="str">
        <f>IF(IFERROR(FIND(検索!$B$26,地域!A1260),0)&gt;=1,IF(地域!I1260="","",地域!I1260),"")</f>
        <v/>
      </c>
      <c r="J1260" s="19" t="str">
        <f>IF(IFERROR(FIND(検索!$B$26,地域!A1260),0)&gt;=1,IF(地域!J1260="","",地域!J1260),"")</f>
        <v/>
      </c>
      <c r="K1260" s="19" t="str">
        <f>IF(IFERROR(FIND(検索!$B$26,地域!A1260),0)&gt;=1,IF(地域!D1260="","",地域!D1260),"")</f>
        <v/>
      </c>
    </row>
    <row r="1261" spans="1:11" x14ac:dyDescent="0.15">
      <c r="A1261" s="19" t="str">
        <f>IF(IFERROR(FIND(検索!$B$26,地域!A1261),0)&gt;=1,IF(地域!A1261="","",地域!A1261),"")</f>
        <v/>
      </c>
      <c r="B1261" s="19" t="str">
        <f>IF(IFERROR(FIND(検索!$B$26,地域!A1261),0)&gt;=1,IF(地域!B1261="","",地域!B1261),"")</f>
        <v/>
      </c>
      <c r="C1261" s="19" t="str">
        <f>IF(IFERROR(FIND(検索!$B$26,地域!A1261),0)&gt;=1,IF(地域!C1261="","",地域!C1261),"")</f>
        <v/>
      </c>
      <c r="D1261" s="19" t="str">
        <f t="shared" si="19"/>
        <v/>
      </c>
      <c r="E1261" s="19" t="str">
        <f>IF(IFERROR(FIND(検索!$B$26,地域!A1261),0)&gt;=1,IF(地域!E1261="","",地域!E1261),"")</f>
        <v/>
      </c>
      <c r="F1261" s="19" t="str">
        <f>IF(IFERROR(FIND(検索!$B$26,地域!A1261),0)&gt;=1,IF(地域!F1261="","",地域!F1261),"")</f>
        <v/>
      </c>
      <c r="G1261" s="19" t="str">
        <f>IF(IFERROR(FIND(検索!$B$26,地域!A1261),0)&gt;=1,IF(地域!G1261="","",地域!G1261),"")</f>
        <v/>
      </c>
      <c r="H1261" s="19" t="str">
        <f>IF(IFERROR(FIND(検索!$B$26,地域!A1261),0)&gt;=1,IF(地域!H1261="","",地域!H1261),"")</f>
        <v/>
      </c>
      <c r="I1261" s="19" t="str">
        <f>IF(IFERROR(FIND(検索!$B$26,地域!A1261),0)&gt;=1,IF(地域!I1261="","",地域!I1261),"")</f>
        <v/>
      </c>
      <c r="J1261" s="19" t="str">
        <f>IF(IFERROR(FIND(検索!$B$26,地域!A1261),0)&gt;=1,IF(地域!J1261="","",地域!J1261),"")</f>
        <v/>
      </c>
      <c r="K1261" s="19" t="str">
        <f>IF(IFERROR(FIND(検索!$B$26,地域!A1261),0)&gt;=1,IF(地域!D1261="","",地域!D1261),"")</f>
        <v/>
      </c>
    </row>
    <row r="1262" spans="1:11" x14ac:dyDescent="0.15">
      <c r="A1262" s="19" t="str">
        <f>IF(IFERROR(FIND(検索!$B$26,地域!A1262),0)&gt;=1,IF(地域!A1262="","",地域!A1262),"")</f>
        <v/>
      </c>
      <c r="B1262" s="19" t="str">
        <f>IF(IFERROR(FIND(検索!$B$26,地域!A1262),0)&gt;=1,IF(地域!B1262="","",地域!B1262),"")</f>
        <v/>
      </c>
      <c r="C1262" s="19" t="str">
        <f>IF(IFERROR(FIND(検索!$B$26,地域!A1262),0)&gt;=1,IF(地域!C1262="","",地域!C1262),"")</f>
        <v/>
      </c>
      <c r="D1262" s="19" t="str">
        <f t="shared" si="19"/>
        <v/>
      </c>
      <c r="E1262" s="19" t="str">
        <f>IF(IFERROR(FIND(検索!$B$26,地域!A1262),0)&gt;=1,IF(地域!E1262="","",地域!E1262),"")</f>
        <v/>
      </c>
      <c r="F1262" s="19" t="str">
        <f>IF(IFERROR(FIND(検索!$B$26,地域!A1262),0)&gt;=1,IF(地域!F1262="","",地域!F1262),"")</f>
        <v/>
      </c>
      <c r="G1262" s="19" t="str">
        <f>IF(IFERROR(FIND(検索!$B$26,地域!A1262),0)&gt;=1,IF(地域!G1262="","",地域!G1262),"")</f>
        <v/>
      </c>
      <c r="H1262" s="19" t="str">
        <f>IF(IFERROR(FIND(検索!$B$26,地域!A1262),0)&gt;=1,IF(地域!H1262="","",地域!H1262),"")</f>
        <v/>
      </c>
      <c r="I1262" s="19" t="str">
        <f>IF(IFERROR(FIND(検索!$B$26,地域!A1262),0)&gt;=1,IF(地域!I1262="","",地域!I1262),"")</f>
        <v/>
      </c>
      <c r="J1262" s="19" t="str">
        <f>IF(IFERROR(FIND(検索!$B$26,地域!A1262),0)&gt;=1,IF(地域!J1262="","",地域!J1262),"")</f>
        <v/>
      </c>
      <c r="K1262" s="19" t="str">
        <f>IF(IFERROR(FIND(検索!$B$26,地域!A1262),0)&gt;=1,IF(地域!D1262="","",地域!D1262),"")</f>
        <v/>
      </c>
    </row>
    <row r="1263" spans="1:11" x14ac:dyDescent="0.15">
      <c r="A1263" s="19" t="str">
        <f>IF(IFERROR(FIND(検索!$B$26,地域!A1263),0)&gt;=1,IF(地域!A1263="","",地域!A1263),"")</f>
        <v/>
      </c>
      <c r="B1263" s="19" t="str">
        <f>IF(IFERROR(FIND(検索!$B$26,地域!A1263),0)&gt;=1,IF(地域!B1263="","",地域!B1263),"")</f>
        <v/>
      </c>
      <c r="C1263" s="19" t="str">
        <f>IF(IFERROR(FIND(検索!$B$26,地域!A1263),0)&gt;=1,IF(地域!C1263="","",地域!C1263),"")</f>
        <v/>
      </c>
      <c r="D1263" s="19" t="str">
        <f t="shared" si="19"/>
        <v/>
      </c>
      <c r="E1263" s="19" t="str">
        <f>IF(IFERROR(FIND(検索!$B$26,地域!A1263),0)&gt;=1,IF(地域!E1263="","",地域!E1263),"")</f>
        <v/>
      </c>
      <c r="F1263" s="19" t="str">
        <f>IF(IFERROR(FIND(検索!$B$26,地域!A1263),0)&gt;=1,IF(地域!F1263="","",地域!F1263),"")</f>
        <v/>
      </c>
      <c r="G1263" s="19" t="str">
        <f>IF(IFERROR(FIND(検索!$B$26,地域!A1263),0)&gt;=1,IF(地域!G1263="","",地域!G1263),"")</f>
        <v/>
      </c>
      <c r="H1263" s="19" t="str">
        <f>IF(IFERROR(FIND(検索!$B$26,地域!A1263),0)&gt;=1,IF(地域!H1263="","",地域!H1263),"")</f>
        <v/>
      </c>
      <c r="I1263" s="19" t="str">
        <f>IF(IFERROR(FIND(検索!$B$26,地域!A1263),0)&gt;=1,IF(地域!I1263="","",地域!I1263),"")</f>
        <v/>
      </c>
      <c r="J1263" s="19" t="str">
        <f>IF(IFERROR(FIND(検索!$B$26,地域!A1263),0)&gt;=1,IF(地域!J1263="","",地域!J1263),"")</f>
        <v/>
      </c>
      <c r="K1263" s="19" t="str">
        <f>IF(IFERROR(FIND(検索!$B$26,地域!A1263),0)&gt;=1,IF(地域!D1263="","",地域!D1263),"")</f>
        <v/>
      </c>
    </row>
    <row r="1264" spans="1:11" x14ac:dyDescent="0.15">
      <c r="A1264" s="19" t="str">
        <f>IF(IFERROR(FIND(検索!$B$26,地域!A1264),0)&gt;=1,IF(地域!A1264="","",地域!A1264),"")</f>
        <v/>
      </c>
      <c r="B1264" s="19" t="str">
        <f>IF(IFERROR(FIND(検索!$B$26,地域!A1264),0)&gt;=1,IF(地域!B1264="","",地域!B1264),"")</f>
        <v/>
      </c>
      <c r="C1264" s="19" t="str">
        <f>IF(IFERROR(FIND(検索!$B$26,地域!A1264),0)&gt;=1,IF(地域!C1264="","",地域!C1264),"")</f>
        <v/>
      </c>
      <c r="D1264" s="19" t="str">
        <f t="shared" si="19"/>
        <v/>
      </c>
      <c r="E1264" s="19" t="str">
        <f>IF(IFERROR(FIND(検索!$B$26,地域!A1264),0)&gt;=1,IF(地域!E1264="","",地域!E1264),"")</f>
        <v/>
      </c>
      <c r="F1264" s="19" t="str">
        <f>IF(IFERROR(FIND(検索!$B$26,地域!A1264),0)&gt;=1,IF(地域!F1264="","",地域!F1264),"")</f>
        <v/>
      </c>
      <c r="G1264" s="19" t="str">
        <f>IF(IFERROR(FIND(検索!$B$26,地域!A1264),0)&gt;=1,IF(地域!G1264="","",地域!G1264),"")</f>
        <v/>
      </c>
      <c r="H1264" s="19" t="str">
        <f>IF(IFERROR(FIND(検索!$B$26,地域!A1264),0)&gt;=1,IF(地域!H1264="","",地域!H1264),"")</f>
        <v/>
      </c>
      <c r="I1264" s="19" t="str">
        <f>IF(IFERROR(FIND(検索!$B$26,地域!A1264),0)&gt;=1,IF(地域!I1264="","",地域!I1264),"")</f>
        <v/>
      </c>
      <c r="J1264" s="19" t="str">
        <f>IF(IFERROR(FIND(検索!$B$26,地域!A1264),0)&gt;=1,IF(地域!J1264="","",地域!J1264),"")</f>
        <v/>
      </c>
      <c r="K1264" s="19" t="str">
        <f>IF(IFERROR(FIND(検索!$B$26,地域!A1264),0)&gt;=1,IF(地域!D1264="","",地域!D1264),"")</f>
        <v/>
      </c>
    </row>
    <row r="1265" spans="1:11" x14ac:dyDescent="0.15">
      <c r="A1265" s="19" t="str">
        <f>IF(IFERROR(FIND(検索!$B$26,地域!A1265),0)&gt;=1,IF(地域!A1265="","",地域!A1265),"")</f>
        <v/>
      </c>
      <c r="B1265" s="19" t="str">
        <f>IF(IFERROR(FIND(検索!$B$26,地域!A1265),0)&gt;=1,IF(地域!B1265="","",地域!B1265),"")</f>
        <v/>
      </c>
      <c r="C1265" s="19" t="str">
        <f>IF(IFERROR(FIND(検索!$B$26,地域!A1265),0)&gt;=1,IF(地域!C1265="","",地域!C1265),"")</f>
        <v/>
      </c>
      <c r="D1265" s="19" t="str">
        <f t="shared" si="19"/>
        <v/>
      </c>
      <c r="E1265" s="19" t="str">
        <f>IF(IFERROR(FIND(検索!$B$26,地域!A1265),0)&gt;=1,IF(地域!E1265="","",地域!E1265),"")</f>
        <v/>
      </c>
      <c r="F1265" s="19" t="str">
        <f>IF(IFERROR(FIND(検索!$B$26,地域!A1265),0)&gt;=1,IF(地域!F1265="","",地域!F1265),"")</f>
        <v/>
      </c>
      <c r="G1265" s="19" t="str">
        <f>IF(IFERROR(FIND(検索!$B$26,地域!A1265),0)&gt;=1,IF(地域!G1265="","",地域!G1265),"")</f>
        <v/>
      </c>
      <c r="H1265" s="19" t="str">
        <f>IF(IFERROR(FIND(検索!$B$26,地域!A1265),0)&gt;=1,IF(地域!H1265="","",地域!H1265),"")</f>
        <v/>
      </c>
      <c r="I1265" s="19" t="str">
        <f>IF(IFERROR(FIND(検索!$B$26,地域!A1265),0)&gt;=1,IF(地域!I1265="","",地域!I1265),"")</f>
        <v/>
      </c>
      <c r="J1265" s="19" t="str">
        <f>IF(IFERROR(FIND(検索!$B$26,地域!A1265),0)&gt;=1,IF(地域!J1265="","",地域!J1265),"")</f>
        <v/>
      </c>
      <c r="K1265" s="19" t="str">
        <f>IF(IFERROR(FIND(検索!$B$26,地域!A1265),0)&gt;=1,IF(地域!D1265="","",地域!D1265),"")</f>
        <v/>
      </c>
    </row>
    <row r="1266" spans="1:11" x14ac:dyDescent="0.15">
      <c r="A1266" s="19" t="str">
        <f>IF(IFERROR(FIND(検索!$B$26,地域!A1266),0)&gt;=1,IF(地域!A1266="","",地域!A1266),"")</f>
        <v/>
      </c>
      <c r="B1266" s="19" t="str">
        <f>IF(IFERROR(FIND(検索!$B$26,地域!A1266),0)&gt;=1,IF(地域!B1266="","",地域!B1266),"")</f>
        <v/>
      </c>
      <c r="C1266" s="19" t="str">
        <f>IF(IFERROR(FIND(検索!$B$26,地域!A1266),0)&gt;=1,IF(地域!C1266="","",地域!C1266),"")</f>
        <v/>
      </c>
      <c r="D1266" s="19" t="str">
        <f t="shared" si="19"/>
        <v/>
      </c>
      <c r="E1266" s="19" t="str">
        <f>IF(IFERROR(FIND(検索!$B$26,地域!A1266),0)&gt;=1,IF(地域!E1266="","",地域!E1266),"")</f>
        <v/>
      </c>
      <c r="F1266" s="19" t="str">
        <f>IF(IFERROR(FIND(検索!$B$26,地域!A1266),0)&gt;=1,IF(地域!F1266="","",地域!F1266),"")</f>
        <v/>
      </c>
      <c r="G1266" s="19" t="str">
        <f>IF(IFERROR(FIND(検索!$B$26,地域!A1266),0)&gt;=1,IF(地域!G1266="","",地域!G1266),"")</f>
        <v/>
      </c>
      <c r="H1266" s="19" t="str">
        <f>IF(IFERROR(FIND(検索!$B$26,地域!A1266),0)&gt;=1,IF(地域!H1266="","",地域!H1266),"")</f>
        <v/>
      </c>
      <c r="I1266" s="19" t="str">
        <f>IF(IFERROR(FIND(検索!$B$26,地域!A1266),0)&gt;=1,IF(地域!I1266="","",地域!I1266),"")</f>
        <v/>
      </c>
      <c r="J1266" s="19" t="str">
        <f>IF(IFERROR(FIND(検索!$B$26,地域!A1266),0)&gt;=1,IF(地域!J1266="","",地域!J1266),"")</f>
        <v/>
      </c>
      <c r="K1266" s="19" t="str">
        <f>IF(IFERROR(FIND(検索!$B$26,地域!A1266),0)&gt;=1,IF(地域!D1266="","",地域!D1266),"")</f>
        <v/>
      </c>
    </row>
    <row r="1267" spans="1:11" x14ac:dyDescent="0.15">
      <c r="A1267" s="19" t="str">
        <f>IF(IFERROR(FIND(検索!$B$26,地域!A1267),0)&gt;=1,IF(地域!A1267="","",地域!A1267),"")</f>
        <v/>
      </c>
      <c r="B1267" s="19" t="str">
        <f>IF(IFERROR(FIND(検索!$B$26,地域!A1267),0)&gt;=1,IF(地域!B1267="","",地域!B1267),"")</f>
        <v/>
      </c>
      <c r="C1267" s="19" t="str">
        <f>IF(IFERROR(FIND(検索!$B$26,地域!A1267),0)&gt;=1,IF(地域!C1267="","",地域!C1267),"")</f>
        <v/>
      </c>
      <c r="D1267" s="19" t="str">
        <f t="shared" si="19"/>
        <v/>
      </c>
      <c r="E1267" s="19" t="str">
        <f>IF(IFERROR(FIND(検索!$B$26,地域!A1267),0)&gt;=1,IF(地域!E1267="","",地域!E1267),"")</f>
        <v/>
      </c>
      <c r="F1267" s="19" t="str">
        <f>IF(IFERROR(FIND(検索!$B$26,地域!A1267),0)&gt;=1,IF(地域!F1267="","",地域!F1267),"")</f>
        <v/>
      </c>
      <c r="G1267" s="19" t="str">
        <f>IF(IFERROR(FIND(検索!$B$26,地域!A1267),0)&gt;=1,IF(地域!G1267="","",地域!G1267),"")</f>
        <v/>
      </c>
      <c r="H1267" s="19" t="str">
        <f>IF(IFERROR(FIND(検索!$B$26,地域!A1267),0)&gt;=1,IF(地域!H1267="","",地域!H1267),"")</f>
        <v/>
      </c>
      <c r="I1267" s="19" t="str">
        <f>IF(IFERROR(FIND(検索!$B$26,地域!A1267),0)&gt;=1,IF(地域!I1267="","",地域!I1267),"")</f>
        <v/>
      </c>
      <c r="J1267" s="19" t="str">
        <f>IF(IFERROR(FIND(検索!$B$26,地域!A1267),0)&gt;=1,IF(地域!J1267="","",地域!J1267),"")</f>
        <v/>
      </c>
      <c r="K1267" s="19" t="str">
        <f>IF(IFERROR(FIND(検索!$B$26,地域!A1267),0)&gt;=1,IF(地域!D1267="","",地域!D1267),"")</f>
        <v/>
      </c>
    </row>
    <row r="1268" spans="1:11" x14ac:dyDescent="0.15">
      <c r="A1268" s="19" t="str">
        <f>IF(IFERROR(FIND(検索!$B$26,地域!A1268),0)&gt;=1,IF(地域!A1268="","",地域!A1268),"")</f>
        <v/>
      </c>
      <c r="B1268" s="19" t="str">
        <f>IF(IFERROR(FIND(検索!$B$26,地域!A1268),0)&gt;=1,IF(地域!B1268="","",地域!B1268),"")</f>
        <v/>
      </c>
      <c r="C1268" s="19" t="str">
        <f>IF(IFERROR(FIND(検索!$B$26,地域!A1268),0)&gt;=1,IF(地域!C1268="","",地域!C1268),"")</f>
        <v/>
      </c>
      <c r="D1268" s="19" t="str">
        <f t="shared" si="19"/>
        <v/>
      </c>
      <c r="E1268" s="19" t="str">
        <f>IF(IFERROR(FIND(検索!$B$26,地域!A1268),0)&gt;=1,IF(地域!E1268="","",地域!E1268),"")</f>
        <v/>
      </c>
      <c r="F1268" s="19" t="str">
        <f>IF(IFERROR(FIND(検索!$B$26,地域!A1268),0)&gt;=1,IF(地域!F1268="","",地域!F1268),"")</f>
        <v/>
      </c>
      <c r="G1268" s="19" t="str">
        <f>IF(IFERROR(FIND(検索!$B$26,地域!A1268),0)&gt;=1,IF(地域!G1268="","",地域!G1268),"")</f>
        <v/>
      </c>
      <c r="H1268" s="19" t="str">
        <f>IF(IFERROR(FIND(検索!$B$26,地域!A1268),0)&gt;=1,IF(地域!H1268="","",地域!H1268),"")</f>
        <v/>
      </c>
      <c r="I1268" s="19" t="str">
        <f>IF(IFERROR(FIND(検索!$B$26,地域!A1268),0)&gt;=1,IF(地域!I1268="","",地域!I1268),"")</f>
        <v/>
      </c>
      <c r="J1268" s="19" t="str">
        <f>IF(IFERROR(FIND(検索!$B$26,地域!A1268),0)&gt;=1,IF(地域!J1268="","",地域!J1268),"")</f>
        <v/>
      </c>
      <c r="K1268" s="19" t="str">
        <f>IF(IFERROR(FIND(検索!$B$26,地域!A1268),0)&gt;=1,IF(地域!D1268="","",地域!D1268),"")</f>
        <v/>
      </c>
    </row>
    <row r="1269" spans="1:11" x14ac:dyDescent="0.15">
      <c r="A1269" s="19" t="str">
        <f>IF(IFERROR(FIND(検索!$B$26,地域!A1269),0)&gt;=1,IF(地域!A1269="","",地域!A1269),"")</f>
        <v/>
      </c>
      <c r="B1269" s="19" t="str">
        <f>IF(IFERROR(FIND(検索!$B$26,地域!A1269),0)&gt;=1,IF(地域!B1269="","",地域!B1269),"")</f>
        <v/>
      </c>
      <c r="C1269" s="19" t="str">
        <f>IF(IFERROR(FIND(検索!$B$26,地域!A1269),0)&gt;=1,IF(地域!C1269="","",地域!C1269),"")</f>
        <v/>
      </c>
      <c r="D1269" s="19" t="str">
        <f t="shared" si="19"/>
        <v/>
      </c>
      <c r="E1269" s="19" t="str">
        <f>IF(IFERROR(FIND(検索!$B$26,地域!A1269),0)&gt;=1,IF(地域!E1269="","",地域!E1269),"")</f>
        <v/>
      </c>
      <c r="F1269" s="19" t="str">
        <f>IF(IFERROR(FIND(検索!$B$26,地域!A1269),0)&gt;=1,IF(地域!F1269="","",地域!F1269),"")</f>
        <v/>
      </c>
      <c r="G1269" s="19" t="str">
        <f>IF(IFERROR(FIND(検索!$B$26,地域!A1269),0)&gt;=1,IF(地域!G1269="","",地域!G1269),"")</f>
        <v/>
      </c>
      <c r="H1269" s="19" t="str">
        <f>IF(IFERROR(FIND(検索!$B$26,地域!A1269),0)&gt;=1,IF(地域!H1269="","",地域!H1269),"")</f>
        <v/>
      </c>
      <c r="I1269" s="19" t="str">
        <f>IF(IFERROR(FIND(検索!$B$26,地域!A1269),0)&gt;=1,IF(地域!I1269="","",地域!I1269),"")</f>
        <v/>
      </c>
      <c r="J1269" s="19" t="str">
        <f>IF(IFERROR(FIND(検索!$B$26,地域!A1269),0)&gt;=1,IF(地域!J1269="","",地域!J1269),"")</f>
        <v/>
      </c>
      <c r="K1269" s="19" t="str">
        <f>IF(IFERROR(FIND(検索!$B$26,地域!A1269),0)&gt;=1,IF(地域!D1269="","",地域!D1269),"")</f>
        <v/>
      </c>
    </row>
    <row r="1270" spans="1:11" x14ac:dyDescent="0.15">
      <c r="A1270" s="19" t="str">
        <f>IF(IFERROR(FIND(検索!$B$26,地域!A1270),0)&gt;=1,IF(地域!A1270="","",地域!A1270),"")</f>
        <v/>
      </c>
      <c r="B1270" s="19" t="str">
        <f>IF(IFERROR(FIND(検索!$B$26,地域!A1270),0)&gt;=1,IF(地域!B1270="","",地域!B1270),"")</f>
        <v/>
      </c>
      <c r="C1270" s="19" t="str">
        <f>IF(IFERROR(FIND(検索!$B$26,地域!A1270),0)&gt;=1,IF(地域!C1270="","",地域!C1270),"")</f>
        <v/>
      </c>
      <c r="D1270" s="19" t="str">
        <f t="shared" si="19"/>
        <v/>
      </c>
      <c r="E1270" s="19" t="str">
        <f>IF(IFERROR(FIND(検索!$B$26,地域!A1270),0)&gt;=1,IF(地域!E1270="","",地域!E1270),"")</f>
        <v/>
      </c>
      <c r="F1270" s="19" t="str">
        <f>IF(IFERROR(FIND(検索!$B$26,地域!A1270),0)&gt;=1,IF(地域!F1270="","",地域!F1270),"")</f>
        <v/>
      </c>
      <c r="G1270" s="19" t="str">
        <f>IF(IFERROR(FIND(検索!$B$26,地域!A1270),0)&gt;=1,IF(地域!G1270="","",地域!G1270),"")</f>
        <v/>
      </c>
      <c r="H1270" s="19" t="str">
        <f>IF(IFERROR(FIND(検索!$B$26,地域!A1270),0)&gt;=1,IF(地域!H1270="","",地域!H1270),"")</f>
        <v/>
      </c>
      <c r="I1270" s="19" t="str">
        <f>IF(IFERROR(FIND(検索!$B$26,地域!A1270),0)&gt;=1,IF(地域!I1270="","",地域!I1270),"")</f>
        <v/>
      </c>
      <c r="J1270" s="19" t="str">
        <f>IF(IFERROR(FIND(検索!$B$26,地域!A1270),0)&gt;=1,IF(地域!J1270="","",地域!J1270),"")</f>
        <v/>
      </c>
      <c r="K1270" s="19" t="str">
        <f>IF(IFERROR(FIND(検索!$B$26,地域!A1270),0)&gt;=1,IF(地域!D1270="","",地域!D1270),"")</f>
        <v/>
      </c>
    </row>
    <row r="1271" spans="1:11" x14ac:dyDescent="0.15">
      <c r="A1271" s="19" t="str">
        <f>IF(IFERROR(FIND(検索!$B$26,地域!A1271),0)&gt;=1,IF(地域!A1271="","",地域!A1271),"")</f>
        <v/>
      </c>
      <c r="B1271" s="19" t="str">
        <f>IF(IFERROR(FIND(検索!$B$26,地域!A1271),0)&gt;=1,IF(地域!B1271="","",地域!B1271),"")</f>
        <v/>
      </c>
      <c r="C1271" s="19" t="str">
        <f>IF(IFERROR(FIND(検索!$B$26,地域!A1271),0)&gt;=1,IF(地域!C1271="","",地域!C1271),"")</f>
        <v/>
      </c>
      <c r="D1271" s="19" t="str">
        <f t="shared" si="19"/>
        <v/>
      </c>
      <c r="E1271" s="19" t="str">
        <f>IF(IFERROR(FIND(検索!$B$26,地域!A1271),0)&gt;=1,IF(地域!E1271="","",地域!E1271),"")</f>
        <v/>
      </c>
      <c r="F1271" s="19" t="str">
        <f>IF(IFERROR(FIND(検索!$B$26,地域!A1271),0)&gt;=1,IF(地域!F1271="","",地域!F1271),"")</f>
        <v/>
      </c>
      <c r="G1271" s="19" t="str">
        <f>IF(IFERROR(FIND(検索!$B$26,地域!A1271),0)&gt;=1,IF(地域!G1271="","",地域!G1271),"")</f>
        <v/>
      </c>
      <c r="H1271" s="19" t="str">
        <f>IF(IFERROR(FIND(検索!$B$26,地域!A1271),0)&gt;=1,IF(地域!H1271="","",地域!H1271),"")</f>
        <v/>
      </c>
      <c r="I1271" s="19" t="str">
        <f>IF(IFERROR(FIND(検索!$B$26,地域!A1271),0)&gt;=1,IF(地域!I1271="","",地域!I1271),"")</f>
        <v/>
      </c>
      <c r="J1271" s="19" t="str">
        <f>IF(IFERROR(FIND(検索!$B$26,地域!A1271),0)&gt;=1,IF(地域!J1271="","",地域!J1271),"")</f>
        <v/>
      </c>
      <c r="K1271" s="19" t="str">
        <f>IF(IFERROR(FIND(検索!$B$26,地域!A1271),0)&gt;=1,IF(地域!D1271="","",地域!D1271),"")</f>
        <v/>
      </c>
    </row>
    <row r="1272" spans="1:11" x14ac:dyDescent="0.15">
      <c r="A1272" s="19" t="str">
        <f>IF(IFERROR(FIND(検索!$B$26,地域!A1272),0)&gt;=1,IF(地域!A1272="","",地域!A1272),"")</f>
        <v/>
      </c>
      <c r="B1272" s="19" t="str">
        <f>IF(IFERROR(FIND(検索!$B$26,地域!A1272),0)&gt;=1,IF(地域!B1272="","",地域!B1272),"")</f>
        <v/>
      </c>
      <c r="C1272" s="19" t="str">
        <f>IF(IFERROR(FIND(検索!$B$26,地域!A1272),0)&gt;=1,IF(地域!C1272="","",地域!C1272),"")</f>
        <v/>
      </c>
      <c r="D1272" s="19" t="str">
        <f t="shared" si="19"/>
        <v/>
      </c>
      <c r="E1272" s="19" t="str">
        <f>IF(IFERROR(FIND(検索!$B$26,地域!A1272),0)&gt;=1,IF(地域!E1272="","",地域!E1272),"")</f>
        <v/>
      </c>
      <c r="F1272" s="19" t="str">
        <f>IF(IFERROR(FIND(検索!$B$26,地域!A1272),0)&gt;=1,IF(地域!F1272="","",地域!F1272),"")</f>
        <v/>
      </c>
      <c r="G1272" s="19" t="str">
        <f>IF(IFERROR(FIND(検索!$B$26,地域!A1272),0)&gt;=1,IF(地域!G1272="","",地域!G1272),"")</f>
        <v/>
      </c>
      <c r="H1272" s="19" t="str">
        <f>IF(IFERROR(FIND(検索!$B$26,地域!A1272),0)&gt;=1,IF(地域!H1272="","",地域!H1272),"")</f>
        <v/>
      </c>
      <c r="I1272" s="19" t="str">
        <f>IF(IFERROR(FIND(検索!$B$26,地域!A1272),0)&gt;=1,IF(地域!I1272="","",地域!I1272),"")</f>
        <v/>
      </c>
      <c r="J1272" s="19" t="str">
        <f>IF(IFERROR(FIND(検索!$B$26,地域!A1272),0)&gt;=1,IF(地域!J1272="","",地域!J1272),"")</f>
        <v/>
      </c>
      <c r="K1272" s="19" t="str">
        <f>IF(IFERROR(FIND(検索!$B$26,地域!A1272),0)&gt;=1,IF(地域!D1272="","",地域!D1272),"")</f>
        <v/>
      </c>
    </row>
    <row r="1273" spans="1:11" x14ac:dyDescent="0.15">
      <c r="A1273" s="19" t="str">
        <f>IF(IFERROR(FIND(検索!$B$26,地域!A1273),0)&gt;=1,IF(地域!A1273="","",地域!A1273),"")</f>
        <v/>
      </c>
      <c r="B1273" s="19" t="str">
        <f>IF(IFERROR(FIND(検索!$B$26,地域!A1273),0)&gt;=1,IF(地域!B1273="","",地域!B1273),"")</f>
        <v/>
      </c>
      <c r="C1273" s="19" t="str">
        <f>IF(IFERROR(FIND(検索!$B$26,地域!A1273),0)&gt;=1,IF(地域!C1273="","",地域!C1273),"")</f>
        <v/>
      </c>
      <c r="D1273" s="19" t="str">
        <f t="shared" si="19"/>
        <v/>
      </c>
      <c r="E1273" s="19" t="str">
        <f>IF(IFERROR(FIND(検索!$B$26,地域!A1273),0)&gt;=1,IF(地域!E1273="","",地域!E1273),"")</f>
        <v/>
      </c>
      <c r="F1273" s="19" t="str">
        <f>IF(IFERROR(FIND(検索!$B$26,地域!A1273),0)&gt;=1,IF(地域!F1273="","",地域!F1273),"")</f>
        <v/>
      </c>
      <c r="G1273" s="19" t="str">
        <f>IF(IFERROR(FIND(検索!$B$26,地域!A1273),0)&gt;=1,IF(地域!G1273="","",地域!G1273),"")</f>
        <v/>
      </c>
      <c r="H1273" s="19" t="str">
        <f>IF(IFERROR(FIND(検索!$B$26,地域!A1273),0)&gt;=1,IF(地域!H1273="","",地域!H1273),"")</f>
        <v/>
      </c>
      <c r="I1273" s="19" t="str">
        <f>IF(IFERROR(FIND(検索!$B$26,地域!A1273),0)&gt;=1,IF(地域!I1273="","",地域!I1273),"")</f>
        <v/>
      </c>
      <c r="J1273" s="19" t="str">
        <f>IF(IFERROR(FIND(検索!$B$26,地域!A1273),0)&gt;=1,IF(地域!J1273="","",地域!J1273),"")</f>
        <v/>
      </c>
      <c r="K1273" s="19" t="str">
        <f>IF(IFERROR(FIND(検索!$B$26,地域!A1273),0)&gt;=1,IF(地域!D1273="","",地域!D1273),"")</f>
        <v/>
      </c>
    </row>
    <row r="1274" spans="1:11" x14ac:dyDescent="0.15">
      <c r="A1274" s="19" t="str">
        <f>IF(IFERROR(FIND(検索!$B$26,地域!A1274),0)&gt;=1,IF(地域!A1274="","",地域!A1274),"")</f>
        <v/>
      </c>
      <c r="B1274" s="19" t="str">
        <f>IF(IFERROR(FIND(検索!$B$26,地域!A1274),0)&gt;=1,IF(地域!B1274="","",地域!B1274),"")</f>
        <v/>
      </c>
      <c r="C1274" s="19" t="str">
        <f>IF(IFERROR(FIND(検索!$B$26,地域!A1274),0)&gt;=1,IF(地域!C1274="","",地域!C1274),"")</f>
        <v/>
      </c>
      <c r="D1274" s="19" t="str">
        <f t="shared" si="19"/>
        <v/>
      </c>
      <c r="E1274" s="19" t="str">
        <f>IF(IFERROR(FIND(検索!$B$26,地域!A1274),0)&gt;=1,IF(地域!E1274="","",地域!E1274),"")</f>
        <v/>
      </c>
      <c r="F1274" s="19" t="str">
        <f>IF(IFERROR(FIND(検索!$B$26,地域!A1274),0)&gt;=1,IF(地域!F1274="","",地域!F1274),"")</f>
        <v/>
      </c>
      <c r="G1274" s="19" t="str">
        <f>IF(IFERROR(FIND(検索!$B$26,地域!A1274),0)&gt;=1,IF(地域!G1274="","",地域!G1274),"")</f>
        <v/>
      </c>
      <c r="H1274" s="19" t="str">
        <f>IF(IFERROR(FIND(検索!$B$26,地域!A1274),0)&gt;=1,IF(地域!H1274="","",地域!H1274),"")</f>
        <v/>
      </c>
      <c r="I1274" s="19" t="str">
        <f>IF(IFERROR(FIND(検索!$B$26,地域!A1274),0)&gt;=1,IF(地域!I1274="","",地域!I1274),"")</f>
        <v/>
      </c>
      <c r="J1274" s="19" t="str">
        <f>IF(IFERROR(FIND(検索!$B$26,地域!A1274),0)&gt;=1,IF(地域!J1274="","",地域!J1274),"")</f>
        <v/>
      </c>
      <c r="K1274" s="19" t="str">
        <f>IF(IFERROR(FIND(検索!$B$26,地域!A1274),0)&gt;=1,IF(地域!D1274="","",地域!D1274),"")</f>
        <v/>
      </c>
    </row>
    <row r="1275" spans="1:11" x14ac:dyDescent="0.15">
      <c r="A1275" s="19" t="str">
        <f>IF(IFERROR(FIND(検索!$B$26,地域!A1275),0)&gt;=1,IF(地域!A1275="","",地域!A1275),"")</f>
        <v/>
      </c>
      <c r="B1275" s="19" t="str">
        <f>IF(IFERROR(FIND(検索!$B$26,地域!A1275),0)&gt;=1,IF(地域!B1275="","",地域!B1275),"")</f>
        <v/>
      </c>
      <c r="C1275" s="19" t="str">
        <f>IF(IFERROR(FIND(検索!$B$26,地域!A1275),0)&gt;=1,IF(地域!C1275="","",地域!C1275),"")</f>
        <v/>
      </c>
      <c r="D1275" s="19" t="str">
        <f t="shared" si="19"/>
        <v/>
      </c>
      <c r="E1275" s="19" t="str">
        <f>IF(IFERROR(FIND(検索!$B$26,地域!A1275),0)&gt;=1,IF(地域!E1275="","",地域!E1275),"")</f>
        <v/>
      </c>
      <c r="F1275" s="19" t="str">
        <f>IF(IFERROR(FIND(検索!$B$26,地域!A1275),0)&gt;=1,IF(地域!F1275="","",地域!F1275),"")</f>
        <v/>
      </c>
      <c r="G1275" s="19" t="str">
        <f>IF(IFERROR(FIND(検索!$B$26,地域!A1275),0)&gt;=1,IF(地域!G1275="","",地域!G1275),"")</f>
        <v/>
      </c>
      <c r="H1275" s="19" t="str">
        <f>IF(IFERROR(FIND(検索!$B$26,地域!A1275),0)&gt;=1,IF(地域!H1275="","",地域!H1275),"")</f>
        <v/>
      </c>
      <c r="I1275" s="19" t="str">
        <f>IF(IFERROR(FIND(検索!$B$26,地域!A1275),0)&gt;=1,IF(地域!I1275="","",地域!I1275),"")</f>
        <v/>
      </c>
      <c r="J1275" s="19" t="str">
        <f>IF(IFERROR(FIND(検索!$B$26,地域!A1275),0)&gt;=1,IF(地域!J1275="","",地域!J1275),"")</f>
        <v/>
      </c>
      <c r="K1275" s="19" t="str">
        <f>IF(IFERROR(FIND(検索!$B$26,地域!A1275),0)&gt;=1,IF(地域!D1275="","",地域!D1275),"")</f>
        <v/>
      </c>
    </row>
    <row r="1276" spans="1:11" x14ac:dyDescent="0.15">
      <c r="A1276" s="19" t="str">
        <f>IF(IFERROR(FIND(検索!$B$26,地域!A1276),0)&gt;=1,IF(地域!A1276="","",地域!A1276),"")</f>
        <v/>
      </c>
      <c r="B1276" s="19" t="str">
        <f>IF(IFERROR(FIND(検索!$B$26,地域!A1276),0)&gt;=1,IF(地域!B1276="","",地域!B1276),"")</f>
        <v/>
      </c>
      <c r="C1276" s="19" t="str">
        <f>IF(IFERROR(FIND(検索!$B$26,地域!A1276),0)&gt;=1,IF(地域!C1276="","",地域!C1276),"")</f>
        <v/>
      </c>
      <c r="D1276" s="19" t="str">
        <f t="shared" si="19"/>
        <v/>
      </c>
      <c r="E1276" s="19" t="str">
        <f>IF(IFERROR(FIND(検索!$B$26,地域!A1276),0)&gt;=1,IF(地域!E1276="","",地域!E1276),"")</f>
        <v/>
      </c>
      <c r="F1276" s="19" t="str">
        <f>IF(IFERROR(FIND(検索!$B$26,地域!A1276),0)&gt;=1,IF(地域!F1276="","",地域!F1276),"")</f>
        <v/>
      </c>
      <c r="G1276" s="19" t="str">
        <f>IF(IFERROR(FIND(検索!$B$26,地域!A1276),0)&gt;=1,IF(地域!G1276="","",地域!G1276),"")</f>
        <v/>
      </c>
      <c r="H1276" s="19" t="str">
        <f>IF(IFERROR(FIND(検索!$B$26,地域!A1276),0)&gt;=1,IF(地域!H1276="","",地域!H1276),"")</f>
        <v/>
      </c>
      <c r="I1276" s="19" t="str">
        <f>IF(IFERROR(FIND(検索!$B$26,地域!A1276),0)&gt;=1,IF(地域!I1276="","",地域!I1276),"")</f>
        <v/>
      </c>
      <c r="J1276" s="19" t="str">
        <f>IF(IFERROR(FIND(検索!$B$26,地域!A1276),0)&gt;=1,IF(地域!J1276="","",地域!J1276),"")</f>
        <v/>
      </c>
      <c r="K1276" s="19" t="str">
        <f>IF(IFERROR(FIND(検索!$B$26,地域!A1276),0)&gt;=1,IF(地域!D1276="","",地域!D1276),"")</f>
        <v/>
      </c>
    </row>
    <row r="1277" spans="1:11" x14ac:dyDescent="0.15">
      <c r="A1277" s="19" t="str">
        <f>IF(IFERROR(FIND(検索!$B$26,地域!A1277),0)&gt;=1,IF(地域!A1277="","",地域!A1277),"")</f>
        <v/>
      </c>
      <c r="B1277" s="19" t="str">
        <f>IF(IFERROR(FIND(検索!$B$26,地域!A1277),0)&gt;=1,IF(地域!B1277="","",地域!B1277),"")</f>
        <v/>
      </c>
      <c r="C1277" s="19" t="str">
        <f>IF(IFERROR(FIND(検索!$B$26,地域!A1277),0)&gt;=1,IF(地域!C1277="","",地域!C1277),"")</f>
        <v/>
      </c>
      <c r="D1277" s="19" t="str">
        <f t="shared" si="19"/>
        <v/>
      </c>
      <c r="E1277" s="19" t="str">
        <f>IF(IFERROR(FIND(検索!$B$26,地域!A1277),0)&gt;=1,IF(地域!E1277="","",地域!E1277),"")</f>
        <v/>
      </c>
      <c r="F1277" s="19" t="str">
        <f>IF(IFERROR(FIND(検索!$B$26,地域!A1277),0)&gt;=1,IF(地域!F1277="","",地域!F1277),"")</f>
        <v/>
      </c>
      <c r="G1277" s="19" t="str">
        <f>IF(IFERROR(FIND(検索!$B$26,地域!A1277),0)&gt;=1,IF(地域!G1277="","",地域!G1277),"")</f>
        <v/>
      </c>
      <c r="H1277" s="19" t="str">
        <f>IF(IFERROR(FIND(検索!$B$26,地域!A1277),0)&gt;=1,IF(地域!H1277="","",地域!H1277),"")</f>
        <v/>
      </c>
      <c r="I1277" s="19" t="str">
        <f>IF(IFERROR(FIND(検索!$B$26,地域!A1277),0)&gt;=1,IF(地域!I1277="","",地域!I1277),"")</f>
        <v/>
      </c>
      <c r="J1277" s="19" t="str">
        <f>IF(IFERROR(FIND(検索!$B$26,地域!A1277),0)&gt;=1,IF(地域!J1277="","",地域!J1277),"")</f>
        <v/>
      </c>
      <c r="K1277" s="19" t="str">
        <f>IF(IFERROR(FIND(検索!$B$26,地域!A1277),0)&gt;=1,IF(地域!D1277="","",地域!D1277),"")</f>
        <v/>
      </c>
    </row>
    <row r="1278" spans="1:11" x14ac:dyDescent="0.15">
      <c r="A1278" s="19" t="str">
        <f>IF(IFERROR(FIND(検索!$B$26,地域!A1278),0)&gt;=1,IF(地域!A1278="","",地域!A1278),"")</f>
        <v/>
      </c>
      <c r="B1278" s="19" t="str">
        <f>IF(IFERROR(FIND(検索!$B$26,地域!A1278),0)&gt;=1,IF(地域!B1278="","",地域!B1278),"")</f>
        <v/>
      </c>
      <c r="C1278" s="19" t="str">
        <f>IF(IFERROR(FIND(検索!$B$26,地域!A1278),0)&gt;=1,IF(地域!C1278="","",地域!C1278),"")</f>
        <v/>
      </c>
      <c r="D1278" s="19" t="str">
        <f t="shared" si="19"/>
        <v/>
      </c>
      <c r="E1278" s="19" t="str">
        <f>IF(IFERROR(FIND(検索!$B$26,地域!A1278),0)&gt;=1,IF(地域!E1278="","",地域!E1278),"")</f>
        <v/>
      </c>
      <c r="F1278" s="19" t="str">
        <f>IF(IFERROR(FIND(検索!$B$26,地域!A1278),0)&gt;=1,IF(地域!F1278="","",地域!F1278),"")</f>
        <v/>
      </c>
      <c r="G1278" s="19" t="str">
        <f>IF(IFERROR(FIND(検索!$B$26,地域!A1278),0)&gt;=1,IF(地域!G1278="","",地域!G1278),"")</f>
        <v/>
      </c>
      <c r="H1278" s="19" t="str">
        <f>IF(IFERROR(FIND(検索!$B$26,地域!A1278),0)&gt;=1,IF(地域!H1278="","",地域!H1278),"")</f>
        <v/>
      </c>
      <c r="I1278" s="19" t="str">
        <f>IF(IFERROR(FIND(検索!$B$26,地域!A1278),0)&gt;=1,IF(地域!I1278="","",地域!I1278),"")</f>
        <v/>
      </c>
      <c r="J1278" s="19" t="str">
        <f>IF(IFERROR(FIND(検索!$B$26,地域!A1278),0)&gt;=1,IF(地域!J1278="","",地域!J1278),"")</f>
        <v/>
      </c>
      <c r="K1278" s="19" t="str">
        <f>IF(IFERROR(FIND(検索!$B$26,地域!A1278),0)&gt;=1,IF(地域!D1278="","",地域!D1278),"")</f>
        <v/>
      </c>
    </row>
    <row r="1279" spans="1:11" x14ac:dyDescent="0.15">
      <c r="A1279" s="19" t="str">
        <f>IF(IFERROR(FIND(検索!$B$26,地域!A1279),0)&gt;=1,IF(地域!A1279="","",地域!A1279),"")</f>
        <v/>
      </c>
      <c r="B1279" s="19" t="str">
        <f>IF(IFERROR(FIND(検索!$B$26,地域!A1279),0)&gt;=1,IF(地域!B1279="","",地域!B1279),"")</f>
        <v/>
      </c>
      <c r="C1279" s="19" t="str">
        <f>IF(IFERROR(FIND(検索!$B$26,地域!A1279),0)&gt;=1,IF(地域!C1279="","",地域!C1279),"")</f>
        <v/>
      </c>
      <c r="D1279" s="19" t="str">
        <f t="shared" si="19"/>
        <v/>
      </c>
      <c r="E1279" s="19" t="str">
        <f>IF(IFERROR(FIND(検索!$B$26,地域!A1279),0)&gt;=1,IF(地域!E1279="","",地域!E1279),"")</f>
        <v/>
      </c>
      <c r="F1279" s="19" t="str">
        <f>IF(IFERROR(FIND(検索!$B$26,地域!A1279),0)&gt;=1,IF(地域!F1279="","",地域!F1279),"")</f>
        <v/>
      </c>
      <c r="G1279" s="19" t="str">
        <f>IF(IFERROR(FIND(検索!$B$26,地域!A1279),0)&gt;=1,IF(地域!G1279="","",地域!G1279),"")</f>
        <v/>
      </c>
      <c r="H1279" s="19" t="str">
        <f>IF(IFERROR(FIND(検索!$B$26,地域!A1279),0)&gt;=1,IF(地域!H1279="","",地域!H1279),"")</f>
        <v/>
      </c>
      <c r="I1279" s="19" t="str">
        <f>IF(IFERROR(FIND(検索!$B$26,地域!A1279),0)&gt;=1,IF(地域!I1279="","",地域!I1279),"")</f>
        <v/>
      </c>
      <c r="J1279" s="19" t="str">
        <f>IF(IFERROR(FIND(検索!$B$26,地域!A1279),0)&gt;=1,IF(地域!J1279="","",地域!J1279),"")</f>
        <v/>
      </c>
      <c r="K1279" s="19" t="str">
        <f>IF(IFERROR(FIND(検索!$B$26,地域!A1279),0)&gt;=1,IF(地域!D1279="","",地域!D1279),"")</f>
        <v/>
      </c>
    </row>
    <row r="1280" spans="1:11" x14ac:dyDescent="0.15">
      <c r="A1280" s="19" t="str">
        <f>IF(IFERROR(FIND(検索!$B$26,地域!A1280),0)&gt;=1,IF(地域!A1280="","",地域!A1280),"")</f>
        <v/>
      </c>
      <c r="B1280" s="19" t="str">
        <f>IF(IFERROR(FIND(検索!$B$26,地域!A1280),0)&gt;=1,IF(地域!B1280="","",地域!B1280),"")</f>
        <v/>
      </c>
      <c r="C1280" s="19" t="str">
        <f>IF(IFERROR(FIND(検索!$B$26,地域!A1280),0)&gt;=1,IF(地域!C1280="","",地域!C1280),"")</f>
        <v/>
      </c>
      <c r="D1280" s="19" t="str">
        <f t="shared" si="19"/>
        <v/>
      </c>
      <c r="E1280" s="19" t="str">
        <f>IF(IFERROR(FIND(検索!$B$26,地域!A1280),0)&gt;=1,IF(地域!E1280="","",地域!E1280),"")</f>
        <v/>
      </c>
      <c r="F1280" s="19" t="str">
        <f>IF(IFERROR(FIND(検索!$B$26,地域!A1280),0)&gt;=1,IF(地域!F1280="","",地域!F1280),"")</f>
        <v/>
      </c>
      <c r="G1280" s="19" t="str">
        <f>IF(IFERROR(FIND(検索!$B$26,地域!A1280),0)&gt;=1,IF(地域!G1280="","",地域!G1280),"")</f>
        <v/>
      </c>
      <c r="H1280" s="19" t="str">
        <f>IF(IFERROR(FIND(検索!$B$26,地域!A1280),0)&gt;=1,IF(地域!H1280="","",地域!H1280),"")</f>
        <v/>
      </c>
      <c r="I1280" s="19" t="str">
        <f>IF(IFERROR(FIND(検索!$B$26,地域!A1280),0)&gt;=1,IF(地域!I1280="","",地域!I1280),"")</f>
        <v/>
      </c>
      <c r="J1280" s="19" t="str">
        <f>IF(IFERROR(FIND(検索!$B$26,地域!A1280),0)&gt;=1,IF(地域!J1280="","",地域!J1280),"")</f>
        <v/>
      </c>
      <c r="K1280" s="19" t="str">
        <f>IF(IFERROR(FIND(検索!$B$26,地域!A1280),0)&gt;=1,IF(地域!D1280="","",地域!D1280),"")</f>
        <v/>
      </c>
    </row>
    <row r="1281" spans="1:11" x14ac:dyDescent="0.15">
      <c r="A1281" s="19" t="str">
        <f>IF(IFERROR(FIND(検索!$B$26,地域!A1281),0)&gt;=1,IF(地域!A1281="","",地域!A1281),"")</f>
        <v/>
      </c>
      <c r="B1281" s="19" t="str">
        <f>IF(IFERROR(FIND(検索!$B$26,地域!A1281),0)&gt;=1,IF(地域!B1281="","",地域!B1281),"")</f>
        <v/>
      </c>
      <c r="C1281" s="19" t="str">
        <f>IF(IFERROR(FIND(検索!$B$26,地域!A1281),0)&gt;=1,IF(地域!C1281="","",地域!C1281),"")</f>
        <v/>
      </c>
      <c r="D1281" s="19" t="str">
        <f t="shared" si="19"/>
        <v/>
      </c>
      <c r="E1281" s="19" t="str">
        <f>IF(IFERROR(FIND(検索!$B$26,地域!A1281),0)&gt;=1,IF(地域!E1281="","",地域!E1281),"")</f>
        <v/>
      </c>
      <c r="F1281" s="19" t="str">
        <f>IF(IFERROR(FIND(検索!$B$26,地域!A1281),0)&gt;=1,IF(地域!F1281="","",地域!F1281),"")</f>
        <v/>
      </c>
      <c r="G1281" s="19" t="str">
        <f>IF(IFERROR(FIND(検索!$B$26,地域!A1281),0)&gt;=1,IF(地域!G1281="","",地域!G1281),"")</f>
        <v/>
      </c>
      <c r="H1281" s="19" t="str">
        <f>IF(IFERROR(FIND(検索!$B$26,地域!A1281),0)&gt;=1,IF(地域!H1281="","",地域!H1281),"")</f>
        <v/>
      </c>
      <c r="I1281" s="19" t="str">
        <f>IF(IFERROR(FIND(検索!$B$26,地域!A1281),0)&gt;=1,IF(地域!I1281="","",地域!I1281),"")</f>
        <v/>
      </c>
      <c r="J1281" s="19" t="str">
        <f>IF(IFERROR(FIND(検索!$B$26,地域!A1281),0)&gt;=1,IF(地域!J1281="","",地域!J1281),"")</f>
        <v/>
      </c>
      <c r="K1281" s="19" t="str">
        <f>IF(IFERROR(FIND(検索!$B$26,地域!A1281),0)&gt;=1,IF(地域!D1281="","",地域!D1281),"")</f>
        <v/>
      </c>
    </row>
    <row r="1282" spans="1:11" x14ac:dyDescent="0.15">
      <c r="A1282" s="19" t="str">
        <f>IF(IFERROR(FIND(検索!$B$26,地域!A1282),0)&gt;=1,IF(地域!A1282="","",地域!A1282),"")</f>
        <v/>
      </c>
      <c r="B1282" s="19" t="str">
        <f>IF(IFERROR(FIND(検索!$B$26,地域!A1282),0)&gt;=1,IF(地域!B1282="","",地域!B1282),"")</f>
        <v/>
      </c>
      <c r="C1282" s="19" t="str">
        <f>IF(IFERROR(FIND(検索!$B$26,地域!A1282),0)&gt;=1,IF(地域!C1282="","",地域!C1282),"")</f>
        <v/>
      </c>
      <c r="D1282" s="19" t="str">
        <f t="shared" ref="D1282:D1345" si="20">IF($A1282="","","jeed")</f>
        <v/>
      </c>
      <c r="E1282" s="19" t="str">
        <f>IF(IFERROR(FIND(検索!$B$26,地域!A1282),0)&gt;=1,IF(地域!E1282="","",地域!E1282),"")</f>
        <v/>
      </c>
      <c r="F1282" s="19" t="str">
        <f>IF(IFERROR(FIND(検索!$B$26,地域!A1282),0)&gt;=1,IF(地域!F1282="","",地域!F1282),"")</f>
        <v/>
      </c>
      <c r="G1282" s="19" t="str">
        <f>IF(IFERROR(FIND(検索!$B$26,地域!A1282),0)&gt;=1,IF(地域!G1282="","",地域!G1282),"")</f>
        <v/>
      </c>
      <c r="H1282" s="19" t="str">
        <f>IF(IFERROR(FIND(検索!$B$26,地域!A1282),0)&gt;=1,IF(地域!H1282="","",地域!H1282),"")</f>
        <v/>
      </c>
      <c r="I1282" s="19" t="str">
        <f>IF(IFERROR(FIND(検索!$B$26,地域!A1282),0)&gt;=1,IF(地域!I1282="","",地域!I1282),"")</f>
        <v/>
      </c>
      <c r="J1282" s="19" t="str">
        <f>IF(IFERROR(FIND(検索!$B$26,地域!A1282),0)&gt;=1,IF(地域!J1282="","",地域!J1282),"")</f>
        <v/>
      </c>
      <c r="K1282" s="19" t="str">
        <f>IF(IFERROR(FIND(検索!$B$26,地域!A1282),0)&gt;=1,IF(地域!D1282="","",地域!D1282),"")</f>
        <v/>
      </c>
    </row>
    <row r="1283" spans="1:11" x14ac:dyDescent="0.15">
      <c r="A1283" s="19" t="str">
        <f>IF(IFERROR(FIND(検索!$B$26,地域!A1283),0)&gt;=1,IF(地域!A1283="","",地域!A1283),"")</f>
        <v/>
      </c>
      <c r="B1283" s="19" t="str">
        <f>IF(IFERROR(FIND(検索!$B$26,地域!A1283),0)&gt;=1,IF(地域!B1283="","",地域!B1283),"")</f>
        <v/>
      </c>
      <c r="C1283" s="19" t="str">
        <f>IF(IFERROR(FIND(検索!$B$26,地域!A1283),0)&gt;=1,IF(地域!C1283="","",地域!C1283),"")</f>
        <v/>
      </c>
      <c r="D1283" s="19" t="str">
        <f t="shared" si="20"/>
        <v/>
      </c>
      <c r="E1283" s="19" t="str">
        <f>IF(IFERROR(FIND(検索!$B$26,地域!A1283),0)&gt;=1,IF(地域!E1283="","",地域!E1283),"")</f>
        <v/>
      </c>
      <c r="F1283" s="19" t="str">
        <f>IF(IFERROR(FIND(検索!$B$26,地域!A1283),0)&gt;=1,IF(地域!F1283="","",地域!F1283),"")</f>
        <v/>
      </c>
      <c r="G1283" s="19" t="str">
        <f>IF(IFERROR(FIND(検索!$B$26,地域!A1283),0)&gt;=1,IF(地域!G1283="","",地域!G1283),"")</f>
        <v/>
      </c>
      <c r="H1283" s="19" t="str">
        <f>IF(IFERROR(FIND(検索!$B$26,地域!A1283),0)&gt;=1,IF(地域!H1283="","",地域!H1283),"")</f>
        <v/>
      </c>
      <c r="I1283" s="19" t="str">
        <f>IF(IFERROR(FIND(検索!$B$26,地域!A1283),0)&gt;=1,IF(地域!I1283="","",地域!I1283),"")</f>
        <v/>
      </c>
      <c r="J1283" s="19" t="str">
        <f>IF(IFERROR(FIND(検索!$B$26,地域!A1283),0)&gt;=1,IF(地域!J1283="","",地域!J1283),"")</f>
        <v/>
      </c>
      <c r="K1283" s="19" t="str">
        <f>IF(IFERROR(FIND(検索!$B$26,地域!A1283),0)&gt;=1,IF(地域!D1283="","",地域!D1283),"")</f>
        <v/>
      </c>
    </row>
    <row r="1284" spans="1:11" x14ac:dyDescent="0.15">
      <c r="A1284" s="19" t="str">
        <f>IF(IFERROR(FIND(検索!$B$26,地域!A1284),0)&gt;=1,IF(地域!A1284="","",地域!A1284),"")</f>
        <v/>
      </c>
      <c r="B1284" s="19" t="str">
        <f>IF(IFERROR(FIND(検索!$B$26,地域!A1284),0)&gt;=1,IF(地域!B1284="","",地域!B1284),"")</f>
        <v/>
      </c>
      <c r="C1284" s="19" t="str">
        <f>IF(IFERROR(FIND(検索!$B$26,地域!A1284),0)&gt;=1,IF(地域!C1284="","",地域!C1284),"")</f>
        <v/>
      </c>
      <c r="D1284" s="19" t="str">
        <f t="shared" si="20"/>
        <v/>
      </c>
      <c r="E1284" s="19" t="str">
        <f>IF(IFERROR(FIND(検索!$B$26,地域!A1284),0)&gt;=1,IF(地域!E1284="","",地域!E1284),"")</f>
        <v/>
      </c>
      <c r="F1284" s="19" t="str">
        <f>IF(IFERROR(FIND(検索!$B$26,地域!A1284),0)&gt;=1,IF(地域!F1284="","",地域!F1284),"")</f>
        <v/>
      </c>
      <c r="G1284" s="19" t="str">
        <f>IF(IFERROR(FIND(検索!$B$26,地域!A1284),0)&gt;=1,IF(地域!G1284="","",地域!G1284),"")</f>
        <v/>
      </c>
      <c r="H1284" s="19" t="str">
        <f>IF(IFERROR(FIND(検索!$B$26,地域!A1284),0)&gt;=1,IF(地域!H1284="","",地域!H1284),"")</f>
        <v/>
      </c>
      <c r="I1284" s="19" t="str">
        <f>IF(IFERROR(FIND(検索!$B$26,地域!A1284),0)&gt;=1,IF(地域!I1284="","",地域!I1284),"")</f>
        <v/>
      </c>
      <c r="J1284" s="19" t="str">
        <f>IF(IFERROR(FIND(検索!$B$26,地域!A1284),0)&gt;=1,IF(地域!J1284="","",地域!J1284),"")</f>
        <v/>
      </c>
      <c r="K1284" s="19" t="str">
        <f>IF(IFERROR(FIND(検索!$B$26,地域!A1284),0)&gt;=1,IF(地域!D1284="","",地域!D1284),"")</f>
        <v/>
      </c>
    </row>
    <row r="1285" spans="1:11" x14ac:dyDescent="0.15">
      <c r="A1285" s="19" t="str">
        <f>IF(IFERROR(FIND(検索!$B$26,地域!A1285),0)&gt;=1,IF(地域!A1285="","",地域!A1285),"")</f>
        <v/>
      </c>
      <c r="B1285" s="19" t="str">
        <f>IF(IFERROR(FIND(検索!$B$26,地域!A1285),0)&gt;=1,IF(地域!B1285="","",地域!B1285),"")</f>
        <v/>
      </c>
      <c r="C1285" s="19" t="str">
        <f>IF(IFERROR(FIND(検索!$B$26,地域!A1285),0)&gt;=1,IF(地域!C1285="","",地域!C1285),"")</f>
        <v/>
      </c>
      <c r="D1285" s="19" t="str">
        <f t="shared" si="20"/>
        <v/>
      </c>
      <c r="E1285" s="19" t="str">
        <f>IF(IFERROR(FIND(検索!$B$26,地域!A1285),0)&gt;=1,IF(地域!E1285="","",地域!E1285),"")</f>
        <v/>
      </c>
      <c r="F1285" s="19" t="str">
        <f>IF(IFERROR(FIND(検索!$B$26,地域!A1285),0)&gt;=1,IF(地域!F1285="","",地域!F1285),"")</f>
        <v/>
      </c>
      <c r="G1285" s="19" t="str">
        <f>IF(IFERROR(FIND(検索!$B$26,地域!A1285),0)&gt;=1,IF(地域!G1285="","",地域!G1285),"")</f>
        <v/>
      </c>
      <c r="H1285" s="19" t="str">
        <f>IF(IFERROR(FIND(検索!$B$26,地域!A1285),0)&gt;=1,IF(地域!H1285="","",地域!H1285),"")</f>
        <v/>
      </c>
      <c r="I1285" s="19" t="str">
        <f>IF(IFERROR(FIND(検索!$B$26,地域!A1285),0)&gt;=1,IF(地域!I1285="","",地域!I1285),"")</f>
        <v/>
      </c>
      <c r="J1285" s="19" t="str">
        <f>IF(IFERROR(FIND(検索!$B$26,地域!A1285),0)&gt;=1,IF(地域!J1285="","",地域!J1285),"")</f>
        <v/>
      </c>
      <c r="K1285" s="19" t="str">
        <f>IF(IFERROR(FIND(検索!$B$26,地域!A1285),0)&gt;=1,IF(地域!D1285="","",地域!D1285),"")</f>
        <v/>
      </c>
    </row>
    <row r="1286" spans="1:11" x14ac:dyDescent="0.15">
      <c r="A1286" s="19" t="str">
        <f>IF(IFERROR(FIND(検索!$B$26,地域!A1286),0)&gt;=1,IF(地域!A1286="","",地域!A1286),"")</f>
        <v/>
      </c>
      <c r="B1286" s="19" t="str">
        <f>IF(IFERROR(FIND(検索!$B$26,地域!A1286),0)&gt;=1,IF(地域!B1286="","",地域!B1286),"")</f>
        <v/>
      </c>
      <c r="C1286" s="19" t="str">
        <f>IF(IFERROR(FIND(検索!$B$26,地域!A1286),0)&gt;=1,IF(地域!C1286="","",地域!C1286),"")</f>
        <v/>
      </c>
      <c r="D1286" s="19" t="str">
        <f t="shared" si="20"/>
        <v/>
      </c>
      <c r="E1286" s="19" t="str">
        <f>IF(IFERROR(FIND(検索!$B$26,地域!A1286),0)&gt;=1,IF(地域!E1286="","",地域!E1286),"")</f>
        <v/>
      </c>
      <c r="F1286" s="19" t="str">
        <f>IF(IFERROR(FIND(検索!$B$26,地域!A1286),0)&gt;=1,IF(地域!F1286="","",地域!F1286),"")</f>
        <v/>
      </c>
      <c r="G1286" s="19" t="str">
        <f>IF(IFERROR(FIND(検索!$B$26,地域!A1286),0)&gt;=1,IF(地域!G1286="","",地域!G1286),"")</f>
        <v/>
      </c>
      <c r="H1286" s="19" t="str">
        <f>IF(IFERROR(FIND(検索!$B$26,地域!A1286),0)&gt;=1,IF(地域!H1286="","",地域!H1286),"")</f>
        <v/>
      </c>
      <c r="I1286" s="19" t="str">
        <f>IF(IFERROR(FIND(検索!$B$26,地域!A1286),0)&gt;=1,IF(地域!I1286="","",地域!I1286),"")</f>
        <v/>
      </c>
      <c r="J1286" s="19" t="str">
        <f>IF(IFERROR(FIND(検索!$B$26,地域!A1286),0)&gt;=1,IF(地域!J1286="","",地域!J1286),"")</f>
        <v/>
      </c>
      <c r="K1286" s="19" t="str">
        <f>IF(IFERROR(FIND(検索!$B$26,地域!A1286),0)&gt;=1,IF(地域!D1286="","",地域!D1286),"")</f>
        <v/>
      </c>
    </row>
    <row r="1287" spans="1:11" x14ac:dyDescent="0.15">
      <c r="A1287" s="19" t="str">
        <f>IF(IFERROR(FIND(検索!$B$26,地域!A1287),0)&gt;=1,IF(地域!A1287="","",地域!A1287),"")</f>
        <v/>
      </c>
      <c r="B1287" s="19" t="str">
        <f>IF(IFERROR(FIND(検索!$B$26,地域!A1287),0)&gt;=1,IF(地域!B1287="","",地域!B1287),"")</f>
        <v/>
      </c>
      <c r="C1287" s="19" t="str">
        <f>IF(IFERROR(FIND(検索!$B$26,地域!A1287),0)&gt;=1,IF(地域!C1287="","",地域!C1287),"")</f>
        <v/>
      </c>
      <c r="D1287" s="19" t="str">
        <f t="shared" si="20"/>
        <v/>
      </c>
      <c r="E1287" s="19" t="str">
        <f>IF(IFERROR(FIND(検索!$B$26,地域!A1287),0)&gt;=1,IF(地域!E1287="","",地域!E1287),"")</f>
        <v/>
      </c>
      <c r="F1287" s="19" t="str">
        <f>IF(IFERROR(FIND(検索!$B$26,地域!A1287),0)&gt;=1,IF(地域!F1287="","",地域!F1287),"")</f>
        <v/>
      </c>
      <c r="G1287" s="19" t="str">
        <f>IF(IFERROR(FIND(検索!$B$26,地域!A1287),0)&gt;=1,IF(地域!G1287="","",地域!G1287),"")</f>
        <v/>
      </c>
      <c r="H1287" s="19" t="str">
        <f>IF(IFERROR(FIND(検索!$B$26,地域!A1287),0)&gt;=1,IF(地域!H1287="","",地域!H1287),"")</f>
        <v/>
      </c>
      <c r="I1287" s="19" t="str">
        <f>IF(IFERROR(FIND(検索!$B$26,地域!A1287),0)&gt;=1,IF(地域!I1287="","",地域!I1287),"")</f>
        <v/>
      </c>
      <c r="J1287" s="19" t="str">
        <f>IF(IFERROR(FIND(検索!$B$26,地域!A1287),0)&gt;=1,IF(地域!J1287="","",地域!J1287),"")</f>
        <v/>
      </c>
      <c r="K1287" s="19" t="str">
        <f>IF(IFERROR(FIND(検索!$B$26,地域!A1287),0)&gt;=1,IF(地域!D1287="","",地域!D1287),"")</f>
        <v/>
      </c>
    </row>
    <row r="1288" spans="1:11" x14ac:dyDescent="0.15">
      <c r="A1288" s="19" t="str">
        <f>IF(IFERROR(FIND(検索!$B$26,地域!A1288),0)&gt;=1,IF(地域!A1288="","",地域!A1288),"")</f>
        <v/>
      </c>
      <c r="B1288" s="19" t="str">
        <f>IF(IFERROR(FIND(検索!$B$26,地域!A1288),0)&gt;=1,IF(地域!B1288="","",地域!B1288),"")</f>
        <v/>
      </c>
      <c r="C1288" s="19" t="str">
        <f>IF(IFERROR(FIND(検索!$B$26,地域!A1288),0)&gt;=1,IF(地域!C1288="","",地域!C1288),"")</f>
        <v/>
      </c>
      <c r="D1288" s="19" t="str">
        <f t="shared" si="20"/>
        <v/>
      </c>
      <c r="E1288" s="19" t="str">
        <f>IF(IFERROR(FIND(検索!$B$26,地域!A1288),0)&gt;=1,IF(地域!E1288="","",地域!E1288),"")</f>
        <v/>
      </c>
      <c r="F1288" s="19" t="str">
        <f>IF(IFERROR(FIND(検索!$B$26,地域!A1288),0)&gt;=1,IF(地域!F1288="","",地域!F1288),"")</f>
        <v/>
      </c>
      <c r="G1288" s="19" t="str">
        <f>IF(IFERROR(FIND(検索!$B$26,地域!A1288),0)&gt;=1,IF(地域!G1288="","",地域!G1288),"")</f>
        <v/>
      </c>
      <c r="H1288" s="19" t="str">
        <f>IF(IFERROR(FIND(検索!$B$26,地域!A1288),0)&gt;=1,IF(地域!H1288="","",地域!H1288),"")</f>
        <v/>
      </c>
      <c r="I1288" s="19" t="str">
        <f>IF(IFERROR(FIND(検索!$B$26,地域!A1288),0)&gt;=1,IF(地域!I1288="","",地域!I1288),"")</f>
        <v/>
      </c>
      <c r="J1288" s="19" t="str">
        <f>IF(IFERROR(FIND(検索!$B$26,地域!A1288),0)&gt;=1,IF(地域!J1288="","",地域!J1288),"")</f>
        <v/>
      </c>
      <c r="K1288" s="19" t="str">
        <f>IF(IFERROR(FIND(検索!$B$26,地域!A1288),0)&gt;=1,IF(地域!D1288="","",地域!D1288),"")</f>
        <v/>
      </c>
    </row>
    <row r="1289" spans="1:11" x14ac:dyDescent="0.15">
      <c r="A1289" s="19" t="str">
        <f>IF(IFERROR(FIND(検索!$B$26,地域!A1289),0)&gt;=1,IF(地域!A1289="","",地域!A1289),"")</f>
        <v/>
      </c>
      <c r="B1289" s="19" t="str">
        <f>IF(IFERROR(FIND(検索!$B$26,地域!A1289),0)&gt;=1,IF(地域!B1289="","",地域!B1289),"")</f>
        <v/>
      </c>
      <c r="C1289" s="19" t="str">
        <f>IF(IFERROR(FIND(検索!$B$26,地域!A1289),0)&gt;=1,IF(地域!C1289="","",地域!C1289),"")</f>
        <v/>
      </c>
      <c r="D1289" s="19" t="str">
        <f t="shared" si="20"/>
        <v/>
      </c>
      <c r="E1289" s="19" t="str">
        <f>IF(IFERROR(FIND(検索!$B$26,地域!A1289),0)&gt;=1,IF(地域!E1289="","",地域!E1289),"")</f>
        <v/>
      </c>
      <c r="F1289" s="19" t="str">
        <f>IF(IFERROR(FIND(検索!$B$26,地域!A1289),0)&gt;=1,IF(地域!F1289="","",地域!F1289),"")</f>
        <v/>
      </c>
      <c r="G1289" s="19" t="str">
        <f>IF(IFERROR(FIND(検索!$B$26,地域!A1289),0)&gt;=1,IF(地域!G1289="","",地域!G1289),"")</f>
        <v/>
      </c>
      <c r="H1289" s="19" t="str">
        <f>IF(IFERROR(FIND(検索!$B$26,地域!A1289),0)&gt;=1,IF(地域!H1289="","",地域!H1289),"")</f>
        <v/>
      </c>
      <c r="I1289" s="19" t="str">
        <f>IF(IFERROR(FIND(検索!$B$26,地域!A1289),0)&gt;=1,IF(地域!I1289="","",地域!I1289),"")</f>
        <v/>
      </c>
      <c r="J1289" s="19" t="str">
        <f>IF(IFERROR(FIND(検索!$B$26,地域!A1289),0)&gt;=1,IF(地域!J1289="","",地域!J1289),"")</f>
        <v/>
      </c>
      <c r="K1289" s="19" t="str">
        <f>IF(IFERROR(FIND(検索!$B$26,地域!A1289),0)&gt;=1,IF(地域!D1289="","",地域!D1289),"")</f>
        <v/>
      </c>
    </row>
    <row r="1290" spans="1:11" x14ac:dyDescent="0.15">
      <c r="A1290" s="19" t="str">
        <f>IF(IFERROR(FIND(検索!$B$26,地域!A1290),0)&gt;=1,IF(地域!A1290="","",地域!A1290),"")</f>
        <v/>
      </c>
      <c r="B1290" s="19" t="str">
        <f>IF(IFERROR(FIND(検索!$B$26,地域!A1290),0)&gt;=1,IF(地域!B1290="","",地域!B1290),"")</f>
        <v/>
      </c>
      <c r="C1290" s="19" t="str">
        <f>IF(IFERROR(FIND(検索!$B$26,地域!A1290),0)&gt;=1,IF(地域!C1290="","",地域!C1290),"")</f>
        <v/>
      </c>
      <c r="D1290" s="19" t="str">
        <f t="shared" si="20"/>
        <v/>
      </c>
      <c r="E1290" s="19" t="str">
        <f>IF(IFERROR(FIND(検索!$B$26,地域!A1290),0)&gt;=1,IF(地域!E1290="","",地域!E1290),"")</f>
        <v/>
      </c>
      <c r="F1290" s="19" t="str">
        <f>IF(IFERROR(FIND(検索!$B$26,地域!A1290),0)&gt;=1,IF(地域!F1290="","",地域!F1290),"")</f>
        <v/>
      </c>
      <c r="G1290" s="19" t="str">
        <f>IF(IFERROR(FIND(検索!$B$26,地域!A1290),0)&gt;=1,IF(地域!G1290="","",地域!G1290),"")</f>
        <v/>
      </c>
      <c r="H1290" s="19" t="str">
        <f>IF(IFERROR(FIND(検索!$B$26,地域!A1290),0)&gt;=1,IF(地域!H1290="","",地域!H1290),"")</f>
        <v/>
      </c>
      <c r="I1290" s="19" t="str">
        <f>IF(IFERROR(FIND(検索!$B$26,地域!A1290),0)&gt;=1,IF(地域!I1290="","",地域!I1290),"")</f>
        <v/>
      </c>
      <c r="J1290" s="19" t="str">
        <f>IF(IFERROR(FIND(検索!$B$26,地域!A1290),0)&gt;=1,IF(地域!J1290="","",地域!J1290),"")</f>
        <v/>
      </c>
      <c r="K1290" s="19" t="str">
        <f>IF(IFERROR(FIND(検索!$B$26,地域!A1290),0)&gt;=1,IF(地域!D1290="","",地域!D1290),"")</f>
        <v/>
      </c>
    </row>
    <row r="1291" spans="1:11" x14ac:dyDescent="0.15">
      <c r="A1291" s="19" t="str">
        <f>IF(IFERROR(FIND(検索!$B$26,地域!A1291),0)&gt;=1,IF(地域!A1291="","",地域!A1291),"")</f>
        <v/>
      </c>
      <c r="B1291" s="19" t="str">
        <f>IF(IFERROR(FIND(検索!$B$26,地域!A1291),0)&gt;=1,IF(地域!B1291="","",地域!B1291),"")</f>
        <v/>
      </c>
      <c r="C1291" s="19" t="str">
        <f>IF(IFERROR(FIND(検索!$B$26,地域!A1291),0)&gt;=1,IF(地域!C1291="","",地域!C1291),"")</f>
        <v/>
      </c>
      <c r="D1291" s="19" t="str">
        <f t="shared" si="20"/>
        <v/>
      </c>
      <c r="E1291" s="19" t="str">
        <f>IF(IFERROR(FIND(検索!$B$26,地域!A1291),0)&gt;=1,IF(地域!E1291="","",地域!E1291),"")</f>
        <v/>
      </c>
      <c r="F1291" s="19" t="str">
        <f>IF(IFERROR(FIND(検索!$B$26,地域!A1291),0)&gt;=1,IF(地域!F1291="","",地域!F1291),"")</f>
        <v/>
      </c>
      <c r="G1291" s="19" t="str">
        <f>IF(IFERROR(FIND(検索!$B$26,地域!A1291),0)&gt;=1,IF(地域!G1291="","",地域!G1291),"")</f>
        <v/>
      </c>
      <c r="H1291" s="19" t="str">
        <f>IF(IFERROR(FIND(検索!$B$26,地域!A1291),0)&gt;=1,IF(地域!H1291="","",地域!H1291),"")</f>
        <v/>
      </c>
      <c r="I1291" s="19" t="str">
        <f>IF(IFERROR(FIND(検索!$B$26,地域!A1291),0)&gt;=1,IF(地域!I1291="","",地域!I1291),"")</f>
        <v/>
      </c>
      <c r="J1291" s="19" t="str">
        <f>IF(IFERROR(FIND(検索!$B$26,地域!A1291),0)&gt;=1,IF(地域!J1291="","",地域!J1291),"")</f>
        <v/>
      </c>
      <c r="K1291" s="19" t="str">
        <f>IF(IFERROR(FIND(検索!$B$26,地域!A1291),0)&gt;=1,IF(地域!D1291="","",地域!D1291),"")</f>
        <v/>
      </c>
    </row>
    <row r="1292" spans="1:11" x14ac:dyDescent="0.15">
      <c r="A1292" s="19" t="str">
        <f>IF(IFERROR(FIND(検索!$B$26,地域!A1292),0)&gt;=1,IF(地域!A1292="","",地域!A1292),"")</f>
        <v/>
      </c>
      <c r="B1292" s="19" t="str">
        <f>IF(IFERROR(FIND(検索!$B$26,地域!A1292),0)&gt;=1,IF(地域!B1292="","",地域!B1292),"")</f>
        <v/>
      </c>
      <c r="C1292" s="19" t="str">
        <f>IF(IFERROR(FIND(検索!$B$26,地域!A1292),0)&gt;=1,IF(地域!C1292="","",地域!C1292),"")</f>
        <v/>
      </c>
      <c r="D1292" s="19" t="str">
        <f t="shared" si="20"/>
        <v/>
      </c>
      <c r="E1292" s="19" t="str">
        <f>IF(IFERROR(FIND(検索!$B$26,地域!A1292),0)&gt;=1,IF(地域!E1292="","",地域!E1292),"")</f>
        <v/>
      </c>
      <c r="F1292" s="19" t="str">
        <f>IF(IFERROR(FIND(検索!$B$26,地域!A1292),0)&gt;=1,IF(地域!F1292="","",地域!F1292),"")</f>
        <v/>
      </c>
      <c r="G1292" s="19" t="str">
        <f>IF(IFERROR(FIND(検索!$B$26,地域!A1292),0)&gt;=1,IF(地域!G1292="","",地域!G1292),"")</f>
        <v/>
      </c>
      <c r="H1292" s="19" t="str">
        <f>IF(IFERROR(FIND(検索!$B$26,地域!A1292),0)&gt;=1,IF(地域!H1292="","",地域!H1292),"")</f>
        <v/>
      </c>
      <c r="I1292" s="19" t="str">
        <f>IF(IFERROR(FIND(検索!$B$26,地域!A1292),0)&gt;=1,IF(地域!I1292="","",地域!I1292),"")</f>
        <v/>
      </c>
      <c r="J1292" s="19" t="str">
        <f>IF(IFERROR(FIND(検索!$B$26,地域!A1292),0)&gt;=1,IF(地域!J1292="","",地域!J1292),"")</f>
        <v/>
      </c>
      <c r="K1292" s="19" t="str">
        <f>IF(IFERROR(FIND(検索!$B$26,地域!A1292),0)&gt;=1,IF(地域!D1292="","",地域!D1292),"")</f>
        <v/>
      </c>
    </row>
    <row r="1293" spans="1:11" x14ac:dyDescent="0.15">
      <c r="A1293" s="19" t="str">
        <f>IF(IFERROR(FIND(検索!$B$26,地域!A1293),0)&gt;=1,IF(地域!A1293="","",地域!A1293),"")</f>
        <v/>
      </c>
      <c r="B1293" s="19" t="str">
        <f>IF(IFERROR(FIND(検索!$B$26,地域!A1293),0)&gt;=1,IF(地域!B1293="","",地域!B1293),"")</f>
        <v/>
      </c>
      <c r="C1293" s="19" t="str">
        <f>IF(IFERROR(FIND(検索!$B$26,地域!A1293),0)&gt;=1,IF(地域!C1293="","",地域!C1293),"")</f>
        <v/>
      </c>
      <c r="D1293" s="19" t="str">
        <f t="shared" si="20"/>
        <v/>
      </c>
      <c r="E1293" s="19" t="str">
        <f>IF(IFERROR(FIND(検索!$B$26,地域!A1293),0)&gt;=1,IF(地域!E1293="","",地域!E1293),"")</f>
        <v/>
      </c>
      <c r="F1293" s="19" t="str">
        <f>IF(IFERROR(FIND(検索!$B$26,地域!A1293),0)&gt;=1,IF(地域!F1293="","",地域!F1293),"")</f>
        <v/>
      </c>
      <c r="G1293" s="19" t="str">
        <f>IF(IFERROR(FIND(検索!$B$26,地域!A1293),0)&gt;=1,IF(地域!G1293="","",地域!G1293),"")</f>
        <v/>
      </c>
      <c r="H1293" s="19" t="str">
        <f>IF(IFERROR(FIND(検索!$B$26,地域!A1293),0)&gt;=1,IF(地域!H1293="","",地域!H1293),"")</f>
        <v/>
      </c>
      <c r="I1293" s="19" t="str">
        <f>IF(IFERROR(FIND(検索!$B$26,地域!A1293),0)&gt;=1,IF(地域!I1293="","",地域!I1293),"")</f>
        <v/>
      </c>
      <c r="J1293" s="19" t="str">
        <f>IF(IFERROR(FIND(検索!$B$26,地域!A1293),0)&gt;=1,IF(地域!J1293="","",地域!J1293),"")</f>
        <v/>
      </c>
      <c r="K1293" s="19" t="str">
        <f>IF(IFERROR(FIND(検索!$B$26,地域!A1293),0)&gt;=1,IF(地域!D1293="","",地域!D1293),"")</f>
        <v/>
      </c>
    </row>
    <row r="1294" spans="1:11" x14ac:dyDescent="0.15">
      <c r="A1294" s="19" t="str">
        <f>IF(IFERROR(FIND(検索!$B$26,地域!A1294),0)&gt;=1,IF(地域!A1294="","",地域!A1294),"")</f>
        <v/>
      </c>
      <c r="B1294" s="19" t="str">
        <f>IF(IFERROR(FIND(検索!$B$26,地域!A1294),0)&gt;=1,IF(地域!B1294="","",地域!B1294),"")</f>
        <v/>
      </c>
      <c r="C1294" s="19" t="str">
        <f>IF(IFERROR(FIND(検索!$B$26,地域!A1294),0)&gt;=1,IF(地域!C1294="","",地域!C1294),"")</f>
        <v/>
      </c>
      <c r="D1294" s="19" t="str">
        <f t="shared" si="20"/>
        <v/>
      </c>
      <c r="E1294" s="19" t="str">
        <f>IF(IFERROR(FIND(検索!$B$26,地域!A1294),0)&gt;=1,IF(地域!E1294="","",地域!E1294),"")</f>
        <v/>
      </c>
      <c r="F1294" s="19" t="str">
        <f>IF(IFERROR(FIND(検索!$B$26,地域!A1294),0)&gt;=1,IF(地域!F1294="","",地域!F1294),"")</f>
        <v/>
      </c>
      <c r="G1294" s="19" t="str">
        <f>IF(IFERROR(FIND(検索!$B$26,地域!A1294),0)&gt;=1,IF(地域!G1294="","",地域!G1294),"")</f>
        <v/>
      </c>
      <c r="H1294" s="19" t="str">
        <f>IF(IFERROR(FIND(検索!$B$26,地域!A1294),0)&gt;=1,IF(地域!H1294="","",地域!H1294),"")</f>
        <v/>
      </c>
      <c r="I1294" s="19" t="str">
        <f>IF(IFERROR(FIND(検索!$B$26,地域!A1294),0)&gt;=1,IF(地域!I1294="","",地域!I1294),"")</f>
        <v/>
      </c>
      <c r="J1294" s="19" t="str">
        <f>IF(IFERROR(FIND(検索!$B$26,地域!A1294),0)&gt;=1,IF(地域!J1294="","",地域!J1294),"")</f>
        <v/>
      </c>
      <c r="K1294" s="19" t="str">
        <f>IF(IFERROR(FIND(検索!$B$26,地域!A1294),0)&gt;=1,IF(地域!D1294="","",地域!D1294),"")</f>
        <v/>
      </c>
    </row>
    <row r="1295" spans="1:11" x14ac:dyDescent="0.15">
      <c r="A1295" s="19" t="str">
        <f>IF(IFERROR(FIND(検索!$B$26,地域!A1295),0)&gt;=1,IF(地域!A1295="","",地域!A1295),"")</f>
        <v/>
      </c>
      <c r="B1295" s="19" t="str">
        <f>IF(IFERROR(FIND(検索!$B$26,地域!A1295),0)&gt;=1,IF(地域!B1295="","",地域!B1295),"")</f>
        <v/>
      </c>
      <c r="C1295" s="19" t="str">
        <f>IF(IFERROR(FIND(検索!$B$26,地域!A1295),0)&gt;=1,IF(地域!C1295="","",地域!C1295),"")</f>
        <v/>
      </c>
      <c r="D1295" s="19" t="str">
        <f t="shared" si="20"/>
        <v/>
      </c>
      <c r="E1295" s="19" t="str">
        <f>IF(IFERROR(FIND(検索!$B$26,地域!A1295),0)&gt;=1,IF(地域!E1295="","",地域!E1295),"")</f>
        <v/>
      </c>
      <c r="F1295" s="19" t="str">
        <f>IF(IFERROR(FIND(検索!$B$26,地域!A1295),0)&gt;=1,IF(地域!F1295="","",地域!F1295),"")</f>
        <v/>
      </c>
      <c r="G1295" s="19" t="str">
        <f>IF(IFERROR(FIND(検索!$B$26,地域!A1295),0)&gt;=1,IF(地域!G1295="","",地域!G1295),"")</f>
        <v/>
      </c>
      <c r="H1295" s="19" t="str">
        <f>IF(IFERROR(FIND(検索!$B$26,地域!A1295),0)&gt;=1,IF(地域!H1295="","",地域!H1295),"")</f>
        <v/>
      </c>
      <c r="I1295" s="19" t="str">
        <f>IF(IFERROR(FIND(検索!$B$26,地域!A1295),0)&gt;=1,IF(地域!I1295="","",地域!I1295),"")</f>
        <v/>
      </c>
      <c r="J1295" s="19" t="str">
        <f>IF(IFERROR(FIND(検索!$B$26,地域!A1295),0)&gt;=1,IF(地域!J1295="","",地域!J1295),"")</f>
        <v/>
      </c>
      <c r="K1295" s="19" t="str">
        <f>IF(IFERROR(FIND(検索!$B$26,地域!A1295),0)&gt;=1,IF(地域!D1295="","",地域!D1295),"")</f>
        <v/>
      </c>
    </row>
    <row r="1296" spans="1:11" x14ac:dyDescent="0.15">
      <c r="A1296" s="19" t="str">
        <f>IF(IFERROR(FIND(検索!$B$26,地域!A1296),0)&gt;=1,IF(地域!A1296="","",地域!A1296),"")</f>
        <v/>
      </c>
      <c r="B1296" s="19" t="str">
        <f>IF(IFERROR(FIND(検索!$B$26,地域!A1296),0)&gt;=1,IF(地域!B1296="","",地域!B1296),"")</f>
        <v/>
      </c>
      <c r="C1296" s="19" t="str">
        <f>IF(IFERROR(FIND(検索!$B$26,地域!A1296),0)&gt;=1,IF(地域!C1296="","",地域!C1296),"")</f>
        <v/>
      </c>
      <c r="D1296" s="19" t="str">
        <f t="shared" si="20"/>
        <v/>
      </c>
      <c r="E1296" s="19" t="str">
        <f>IF(IFERROR(FIND(検索!$B$26,地域!A1296),0)&gt;=1,IF(地域!E1296="","",地域!E1296),"")</f>
        <v/>
      </c>
      <c r="F1296" s="19" t="str">
        <f>IF(IFERROR(FIND(検索!$B$26,地域!A1296),0)&gt;=1,IF(地域!F1296="","",地域!F1296),"")</f>
        <v/>
      </c>
      <c r="G1296" s="19" t="str">
        <f>IF(IFERROR(FIND(検索!$B$26,地域!A1296),0)&gt;=1,IF(地域!G1296="","",地域!G1296),"")</f>
        <v/>
      </c>
      <c r="H1296" s="19" t="str">
        <f>IF(IFERROR(FIND(検索!$B$26,地域!A1296),0)&gt;=1,IF(地域!H1296="","",地域!H1296),"")</f>
        <v/>
      </c>
      <c r="I1296" s="19" t="str">
        <f>IF(IFERROR(FIND(検索!$B$26,地域!A1296),0)&gt;=1,IF(地域!I1296="","",地域!I1296),"")</f>
        <v/>
      </c>
      <c r="J1296" s="19" t="str">
        <f>IF(IFERROR(FIND(検索!$B$26,地域!A1296),0)&gt;=1,IF(地域!J1296="","",地域!J1296),"")</f>
        <v/>
      </c>
      <c r="K1296" s="19" t="str">
        <f>IF(IFERROR(FIND(検索!$B$26,地域!A1296),0)&gt;=1,IF(地域!D1296="","",地域!D1296),"")</f>
        <v/>
      </c>
    </row>
    <row r="1297" spans="1:11" x14ac:dyDescent="0.15">
      <c r="A1297" s="19" t="str">
        <f>IF(IFERROR(FIND(検索!$B$26,地域!A1297),0)&gt;=1,IF(地域!A1297="","",地域!A1297),"")</f>
        <v/>
      </c>
      <c r="B1297" s="19" t="str">
        <f>IF(IFERROR(FIND(検索!$B$26,地域!A1297),0)&gt;=1,IF(地域!B1297="","",地域!B1297),"")</f>
        <v/>
      </c>
      <c r="C1297" s="19" t="str">
        <f>IF(IFERROR(FIND(検索!$B$26,地域!A1297),0)&gt;=1,IF(地域!C1297="","",地域!C1297),"")</f>
        <v/>
      </c>
      <c r="D1297" s="19" t="str">
        <f t="shared" si="20"/>
        <v/>
      </c>
      <c r="E1297" s="19" t="str">
        <f>IF(IFERROR(FIND(検索!$B$26,地域!A1297),0)&gt;=1,IF(地域!E1297="","",地域!E1297),"")</f>
        <v/>
      </c>
      <c r="F1297" s="19" t="str">
        <f>IF(IFERROR(FIND(検索!$B$26,地域!A1297),0)&gt;=1,IF(地域!F1297="","",地域!F1297),"")</f>
        <v/>
      </c>
      <c r="G1297" s="19" t="str">
        <f>IF(IFERROR(FIND(検索!$B$26,地域!A1297),0)&gt;=1,IF(地域!G1297="","",地域!G1297),"")</f>
        <v/>
      </c>
      <c r="H1297" s="19" t="str">
        <f>IF(IFERROR(FIND(検索!$B$26,地域!A1297),0)&gt;=1,IF(地域!H1297="","",地域!H1297),"")</f>
        <v/>
      </c>
      <c r="I1297" s="19" t="str">
        <f>IF(IFERROR(FIND(検索!$B$26,地域!A1297),0)&gt;=1,IF(地域!I1297="","",地域!I1297),"")</f>
        <v/>
      </c>
      <c r="J1297" s="19" t="str">
        <f>IF(IFERROR(FIND(検索!$B$26,地域!A1297),0)&gt;=1,IF(地域!J1297="","",地域!J1297),"")</f>
        <v/>
      </c>
      <c r="K1297" s="19" t="str">
        <f>IF(IFERROR(FIND(検索!$B$26,地域!A1297),0)&gt;=1,IF(地域!D1297="","",地域!D1297),"")</f>
        <v/>
      </c>
    </row>
    <row r="1298" spans="1:11" x14ac:dyDescent="0.15">
      <c r="A1298" s="19" t="str">
        <f>IF(IFERROR(FIND(検索!$B$26,地域!A1298),0)&gt;=1,IF(地域!A1298="","",地域!A1298),"")</f>
        <v/>
      </c>
      <c r="B1298" s="19" t="str">
        <f>IF(IFERROR(FIND(検索!$B$26,地域!A1298),0)&gt;=1,IF(地域!B1298="","",地域!B1298),"")</f>
        <v/>
      </c>
      <c r="C1298" s="19" t="str">
        <f>IF(IFERROR(FIND(検索!$B$26,地域!A1298),0)&gt;=1,IF(地域!C1298="","",地域!C1298),"")</f>
        <v/>
      </c>
      <c r="D1298" s="19" t="str">
        <f t="shared" si="20"/>
        <v/>
      </c>
      <c r="E1298" s="19" t="str">
        <f>IF(IFERROR(FIND(検索!$B$26,地域!A1298),0)&gt;=1,IF(地域!E1298="","",地域!E1298),"")</f>
        <v/>
      </c>
      <c r="F1298" s="19" t="str">
        <f>IF(IFERROR(FIND(検索!$B$26,地域!A1298),0)&gt;=1,IF(地域!F1298="","",地域!F1298),"")</f>
        <v/>
      </c>
      <c r="G1298" s="19" t="str">
        <f>IF(IFERROR(FIND(検索!$B$26,地域!A1298),0)&gt;=1,IF(地域!G1298="","",地域!G1298),"")</f>
        <v/>
      </c>
      <c r="H1298" s="19" t="str">
        <f>IF(IFERROR(FIND(検索!$B$26,地域!A1298),0)&gt;=1,IF(地域!H1298="","",地域!H1298),"")</f>
        <v/>
      </c>
      <c r="I1298" s="19" t="str">
        <f>IF(IFERROR(FIND(検索!$B$26,地域!A1298),0)&gt;=1,IF(地域!I1298="","",地域!I1298),"")</f>
        <v/>
      </c>
      <c r="J1298" s="19" t="str">
        <f>IF(IFERROR(FIND(検索!$B$26,地域!A1298),0)&gt;=1,IF(地域!J1298="","",地域!J1298),"")</f>
        <v/>
      </c>
      <c r="K1298" s="19" t="str">
        <f>IF(IFERROR(FIND(検索!$B$26,地域!A1298),0)&gt;=1,IF(地域!D1298="","",地域!D1298),"")</f>
        <v/>
      </c>
    </row>
    <row r="1299" spans="1:11" x14ac:dyDescent="0.15">
      <c r="A1299" s="19" t="str">
        <f>IF(IFERROR(FIND(検索!$B$26,地域!A1299),0)&gt;=1,IF(地域!A1299="","",地域!A1299),"")</f>
        <v/>
      </c>
      <c r="B1299" s="19" t="str">
        <f>IF(IFERROR(FIND(検索!$B$26,地域!A1299),0)&gt;=1,IF(地域!B1299="","",地域!B1299),"")</f>
        <v/>
      </c>
      <c r="C1299" s="19" t="str">
        <f>IF(IFERROR(FIND(検索!$B$26,地域!A1299),0)&gt;=1,IF(地域!C1299="","",地域!C1299),"")</f>
        <v/>
      </c>
      <c r="D1299" s="19" t="str">
        <f t="shared" si="20"/>
        <v/>
      </c>
      <c r="E1299" s="19" t="str">
        <f>IF(IFERROR(FIND(検索!$B$26,地域!A1299),0)&gt;=1,IF(地域!E1299="","",地域!E1299),"")</f>
        <v/>
      </c>
      <c r="F1299" s="19" t="str">
        <f>IF(IFERROR(FIND(検索!$B$26,地域!A1299),0)&gt;=1,IF(地域!F1299="","",地域!F1299),"")</f>
        <v/>
      </c>
      <c r="G1299" s="19" t="str">
        <f>IF(IFERROR(FIND(検索!$B$26,地域!A1299),0)&gt;=1,IF(地域!G1299="","",地域!G1299),"")</f>
        <v/>
      </c>
      <c r="H1299" s="19" t="str">
        <f>IF(IFERROR(FIND(検索!$B$26,地域!A1299),0)&gt;=1,IF(地域!H1299="","",地域!H1299),"")</f>
        <v/>
      </c>
      <c r="I1299" s="19" t="str">
        <f>IF(IFERROR(FIND(検索!$B$26,地域!A1299),0)&gt;=1,IF(地域!I1299="","",地域!I1299),"")</f>
        <v/>
      </c>
      <c r="J1299" s="19" t="str">
        <f>IF(IFERROR(FIND(検索!$B$26,地域!A1299),0)&gt;=1,IF(地域!J1299="","",地域!J1299),"")</f>
        <v/>
      </c>
      <c r="K1299" s="19" t="str">
        <f>IF(IFERROR(FIND(検索!$B$26,地域!A1299),0)&gt;=1,IF(地域!D1299="","",地域!D1299),"")</f>
        <v/>
      </c>
    </row>
    <row r="1300" spans="1:11" x14ac:dyDescent="0.15">
      <c r="A1300" s="19" t="str">
        <f>IF(IFERROR(FIND(検索!$B$26,地域!A1300),0)&gt;=1,IF(地域!A1300="","",地域!A1300),"")</f>
        <v/>
      </c>
      <c r="B1300" s="19" t="str">
        <f>IF(IFERROR(FIND(検索!$B$26,地域!A1300),0)&gt;=1,IF(地域!B1300="","",地域!B1300),"")</f>
        <v/>
      </c>
      <c r="C1300" s="19" t="str">
        <f>IF(IFERROR(FIND(検索!$B$26,地域!A1300),0)&gt;=1,IF(地域!C1300="","",地域!C1300),"")</f>
        <v/>
      </c>
      <c r="D1300" s="19" t="str">
        <f t="shared" si="20"/>
        <v/>
      </c>
      <c r="E1300" s="19" t="str">
        <f>IF(IFERROR(FIND(検索!$B$26,地域!A1300),0)&gt;=1,IF(地域!E1300="","",地域!E1300),"")</f>
        <v/>
      </c>
      <c r="F1300" s="19" t="str">
        <f>IF(IFERROR(FIND(検索!$B$26,地域!A1300),0)&gt;=1,IF(地域!F1300="","",地域!F1300),"")</f>
        <v/>
      </c>
      <c r="G1300" s="19" t="str">
        <f>IF(IFERROR(FIND(検索!$B$26,地域!A1300),0)&gt;=1,IF(地域!G1300="","",地域!G1300),"")</f>
        <v/>
      </c>
      <c r="H1300" s="19" t="str">
        <f>IF(IFERROR(FIND(検索!$B$26,地域!A1300),0)&gt;=1,IF(地域!H1300="","",地域!H1300),"")</f>
        <v/>
      </c>
      <c r="I1300" s="19" t="str">
        <f>IF(IFERROR(FIND(検索!$B$26,地域!A1300),0)&gt;=1,IF(地域!I1300="","",地域!I1300),"")</f>
        <v/>
      </c>
      <c r="J1300" s="19" t="str">
        <f>IF(IFERROR(FIND(検索!$B$26,地域!A1300),0)&gt;=1,IF(地域!J1300="","",地域!J1300),"")</f>
        <v/>
      </c>
      <c r="K1300" s="19" t="str">
        <f>IF(IFERROR(FIND(検索!$B$26,地域!A1300),0)&gt;=1,IF(地域!D1300="","",地域!D1300),"")</f>
        <v/>
      </c>
    </row>
    <row r="1301" spans="1:11" x14ac:dyDescent="0.15">
      <c r="A1301" s="19" t="str">
        <f>IF(IFERROR(FIND(検索!$B$26,地域!A1301),0)&gt;=1,IF(地域!A1301="","",地域!A1301),"")</f>
        <v/>
      </c>
      <c r="B1301" s="19" t="str">
        <f>IF(IFERROR(FIND(検索!$B$26,地域!A1301),0)&gt;=1,IF(地域!B1301="","",地域!B1301),"")</f>
        <v/>
      </c>
      <c r="C1301" s="19" t="str">
        <f>IF(IFERROR(FIND(検索!$B$26,地域!A1301),0)&gt;=1,IF(地域!C1301="","",地域!C1301),"")</f>
        <v/>
      </c>
      <c r="D1301" s="19" t="str">
        <f t="shared" si="20"/>
        <v/>
      </c>
      <c r="E1301" s="19" t="str">
        <f>IF(IFERROR(FIND(検索!$B$26,地域!A1301),0)&gt;=1,IF(地域!E1301="","",地域!E1301),"")</f>
        <v/>
      </c>
      <c r="F1301" s="19" t="str">
        <f>IF(IFERROR(FIND(検索!$B$26,地域!A1301),0)&gt;=1,IF(地域!F1301="","",地域!F1301),"")</f>
        <v/>
      </c>
      <c r="G1301" s="19" t="str">
        <f>IF(IFERROR(FIND(検索!$B$26,地域!A1301),0)&gt;=1,IF(地域!G1301="","",地域!G1301),"")</f>
        <v/>
      </c>
      <c r="H1301" s="19" t="str">
        <f>IF(IFERROR(FIND(検索!$B$26,地域!A1301),0)&gt;=1,IF(地域!H1301="","",地域!H1301),"")</f>
        <v/>
      </c>
      <c r="I1301" s="19" t="str">
        <f>IF(IFERROR(FIND(検索!$B$26,地域!A1301),0)&gt;=1,IF(地域!I1301="","",地域!I1301),"")</f>
        <v/>
      </c>
      <c r="J1301" s="19" t="str">
        <f>IF(IFERROR(FIND(検索!$B$26,地域!A1301),0)&gt;=1,IF(地域!J1301="","",地域!J1301),"")</f>
        <v/>
      </c>
      <c r="K1301" s="19" t="str">
        <f>IF(IFERROR(FIND(検索!$B$26,地域!A1301),0)&gt;=1,IF(地域!D1301="","",地域!D1301),"")</f>
        <v/>
      </c>
    </row>
    <row r="1302" spans="1:11" x14ac:dyDescent="0.15">
      <c r="A1302" s="19" t="str">
        <f>IF(IFERROR(FIND(検索!$B$26,地域!A1302),0)&gt;=1,IF(地域!A1302="","",地域!A1302),"")</f>
        <v/>
      </c>
      <c r="B1302" s="19" t="str">
        <f>IF(IFERROR(FIND(検索!$B$26,地域!A1302),0)&gt;=1,IF(地域!B1302="","",地域!B1302),"")</f>
        <v/>
      </c>
      <c r="C1302" s="19" t="str">
        <f>IF(IFERROR(FIND(検索!$B$26,地域!A1302),0)&gt;=1,IF(地域!C1302="","",地域!C1302),"")</f>
        <v/>
      </c>
      <c r="D1302" s="19" t="str">
        <f t="shared" si="20"/>
        <v/>
      </c>
      <c r="E1302" s="19" t="str">
        <f>IF(IFERROR(FIND(検索!$B$26,地域!A1302),0)&gt;=1,IF(地域!E1302="","",地域!E1302),"")</f>
        <v/>
      </c>
      <c r="F1302" s="19" t="str">
        <f>IF(IFERROR(FIND(検索!$B$26,地域!A1302),0)&gt;=1,IF(地域!F1302="","",地域!F1302),"")</f>
        <v/>
      </c>
      <c r="G1302" s="19" t="str">
        <f>IF(IFERROR(FIND(検索!$B$26,地域!A1302),0)&gt;=1,IF(地域!G1302="","",地域!G1302),"")</f>
        <v/>
      </c>
      <c r="H1302" s="19" t="str">
        <f>IF(IFERROR(FIND(検索!$B$26,地域!A1302),0)&gt;=1,IF(地域!H1302="","",地域!H1302),"")</f>
        <v/>
      </c>
      <c r="I1302" s="19" t="str">
        <f>IF(IFERROR(FIND(検索!$B$26,地域!A1302),0)&gt;=1,IF(地域!I1302="","",地域!I1302),"")</f>
        <v/>
      </c>
      <c r="J1302" s="19" t="str">
        <f>IF(IFERROR(FIND(検索!$B$26,地域!A1302),0)&gt;=1,IF(地域!J1302="","",地域!J1302),"")</f>
        <v/>
      </c>
      <c r="K1302" s="19" t="str">
        <f>IF(IFERROR(FIND(検索!$B$26,地域!A1302),0)&gt;=1,IF(地域!D1302="","",地域!D1302),"")</f>
        <v/>
      </c>
    </row>
    <row r="1303" spans="1:11" x14ac:dyDescent="0.15">
      <c r="A1303" s="19" t="str">
        <f>IF(IFERROR(FIND(検索!$B$26,地域!A1303),0)&gt;=1,IF(地域!A1303="","",地域!A1303),"")</f>
        <v/>
      </c>
      <c r="B1303" s="19" t="str">
        <f>IF(IFERROR(FIND(検索!$B$26,地域!A1303),0)&gt;=1,IF(地域!B1303="","",地域!B1303),"")</f>
        <v/>
      </c>
      <c r="C1303" s="19" t="str">
        <f>IF(IFERROR(FIND(検索!$B$26,地域!A1303),0)&gt;=1,IF(地域!C1303="","",地域!C1303),"")</f>
        <v/>
      </c>
      <c r="D1303" s="19" t="str">
        <f t="shared" si="20"/>
        <v/>
      </c>
      <c r="E1303" s="19" t="str">
        <f>IF(IFERROR(FIND(検索!$B$26,地域!A1303),0)&gt;=1,IF(地域!E1303="","",地域!E1303),"")</f>
        <v/>
      </c>
      <c r="F1303" s="19" t="str">
        <f>IF(IFERROR(FIND(検索!$B$26,地域!A1303),0)&gt;=1,IF(地域!F1303="","",地域!F1303),"")</f>
        <v/>
      </c>
      <c r="G1303" s="19" t="str">
        <f>IF(IFERROR(FIND(検索!$B$26,地域!A1303),0)&gt;=1,IF(地域!G1303="","",地域!G1303),"")</f>
        <v/>
      </c>
      <c r="H1303" s="19" t="str">
        <f>IF(IFERROR(FIND(検索!$B$26,地域!A1303),0)&gt;=1,IF(地域!H1303="","",地域!H1303),"")</f>
        <v/>
      </c>
      <c r="I1303" s="19" t="str">
        <f>IF(IFERROR(FIND(検索!$B$26,地域!A1303),0)&gt;=1,IF(地域!I1303="","",地域!I1303),"")</f>
        <v/>
      </c>
      <c r="J1303" s="19" t="str">
        <f>IF(IFERROR(FIND(検索!$B$26,地域!A1303),0)&gt;=1,IF(地域!J1303="","",地域!J1303),"")</f>
        <v/>
      </c>
      <c r="K1303" s="19" t="str">
        <f>IF(IFERROR(FIND(検索!$B$26,地域!A1303),0)&gt;=1,IF(地域!D1303="","",地域!D1303),"")</f>
        <v/>
      </c>
    </row>
    <row r="1304" spans="1:11" x14ac:dyDescent="0.15">
      <c r="A1304" s="19" t="str">
        <f>IF(IFERROR(FIND(検索!$B$26,地域!A1304),0)&gt;=1,IF(地域!A1304="","",地域!A1304),"")</f>
        <v/>
      </c>
      <c r="B1304" s="19" t="str">
        <f>IF(IFERROR(FIND(検索!$B$26,地域!A1304),0)&gt;=1,IF(地域!B1304="","",地域!B1304),"")</f>
        <v/>
      </c>
      <c r="C1304" s="19" t="str">
        <f>IF(IFERROR(FIND(検索!$B$26,地域!A1304),0)&gt;=1,IF(地域!C1304="","",地域!C1304),"")</f>
        <v/>
      </c>
      <c r="D1304" s="19" t="str">
        <f t="shared" si="20"/>
        <v/>
      </c>
      <c r="E1304" s="19" t="str">
        <f>IF(IFERROR(FIND(検索!$B$26,地域!A1304),0)&gt;=1,IF(地域!E1304="","",地域!E1304),"")</f>
        <v/>
      </c>
      <c r="F1304" s="19" t="str">
        <f>IF(IFERROR(FIND(検索!$B$26,地域!A1304),0)&gt;=1,IF(地域!F1304="","",地域!F1304),"")</f>
        <v/>
      </c>
      <c r="G1304" s="19" t="str">
        <f>IF(IFERROR(FIND(検索!$B$26,地域!A1304),0)&gt;=1,IF(地域!G1304="","",地域!G1304),"")</f>
        <v/>
      </c>
      <c r="H1304" s="19" t="str">
        <f>IF(IFERROR(FIND(検索!$B$26,地域!A1304),0)&gt;=1,IF(地域!H1304="","",地域!H1304),"")</f>
        <v/>
      </c>
      <c r="I1304" s="19" t="str">
        <f>IF(IFERROR(FIND(検索!$B$26,地域!A1304),0)&gt;=1,IF(地域!I1304="","",地域!I1304),"")</f>
        <v/>
      </c>
      <c r="J1304" s="19" t="str">
        <f>IF(IFERROR(FIND(検索!$B$26,地域!A1304),0)&gt;=1,IF(地域!J1304="","",地域!J1304),"")</f>
        <v/>
      </c>
      <c r="K1304" s="19" t="str">
        <f>IF(IFERROR(FIND(検索!$B$26,地域!A1304),0)&gt;=1,IF(地域!D1304="","",地域!D1304),"")</f>
        <v/>
      </c>
    </row>
    <row r="1305" spans="1:11" x14ac:dyDescent="0.15">
      <c r="A1305" s="19" t="str">
        <f>IF(IFERROR(FIND(検索!$B$26,地域!A1305),0)&gt;=1,IF(地域!A1305="","",地域!A1305),"")</f>
        <v/>
      </c>
      <c r="B1305" s="19" t="str">
        <f>IF(IFERROR(FIND(検索!$B$26,地域!A1305),0)&gt;=1,IF(地域!B1305="","",地域!B1305),"")</f>
        <v/>
      </c>
      <c r="C1305" s="19" t="str">
        <f>IF(IFERROR(FIND(検索!$B$26,地域!A1305),0)&gt;=1,IF(地域!C1305="","",地域!C1305),"")</f>
        <v/>
      </c>
      <c r="D1305" s="19" t="str">
        <f t="shared" si="20"/>
        <v/>
      </c>
      <c r="E1305" s="19" t="str">
        <f>IF(IFERROR(FIND(検索!$B$26,地域!A1305),0)&gt;=1,IF(地域!E1305="","",地域!E1305),"")</f>
        <v/>
      </c>
      <c r="F1305" s="19" t="str">
        <f>IF(IFERROR(FIND(検索!$B$26,地域!A1305),0)&gt;=1,IF(地域!F1305="","",地域!F1305),"")</f>
        <v/>
      </c>
      <c r="G1305" s="19" t="str">
        <f>IF(IFERROR(FIND(検索!$B$26,地域!A1305),0)&gt;=1,IF(地域!G1305="","",地域!G1305),"")</f>
        <v/>
      </c>
      <c r="H1305" s="19" t="str">
        <f>IF(IFERROR(FIND(検索!$B$26,地域!A1305),0)&gt;=1,IF(地域!H1305="","",地域!H1305),"")</f>
        <v/>
      </c>
      <c r="I1305" s="19" t="str">
        <f>IF(IFERROR(FIND(検索!$B$26,地域!A1305),0)&gt;=1,IF(地域!I1305="","",地域!I1305),"")</f>
        <v/>
      </c>
      <c r="J1305" s="19" t="str">
        <f>IF(IFERROR(FIND(検索!$B$26,地域!A1305),0)&gt;=1,IF(地域!J1305="","",地域!J1305),"")</f>
        <v/>
      </c>
      <c r="K1305" s="19" t="str">
        <f>IF(IFERROR(FIND(検索!$B$26,地域!A1305),0)&gt;=1,IF(地域!D1305="","",地域!D1305),"")</f>
        <v/>
      </c>
    </row>
    <row r="1306" spans="1:11" x14ac:dyDescent="0.15">
      <c r="A1306" s="19" t="str">
        <f>IF(IFERROR(FIND(検索!$B$26,地域!A1306),0)&gt;=1,IF(地域!A1306="","",地域!A1306),"")</f>
        <v/>
      </c>
      <c r="B1306" s="19" t="str">
        <f>IF(IFERROR(FIND(検索!$B$26,地域!A1306),0)&gt;=1,IF(地域!B1306="","",地域!B1306),"")</f>
        <v/>
      </c>
      <c r="C1306" s="19" t="str">
        <f>IF(IFERROR(FIND(検索!$B$26,地域!A1306),0)&gt;=1,IF(地域!C1306="","",地域!C1306),"")</f>
        <v/>
      </c>
      <c r="D1306" s="19" t="str">
        <f t="shared" si="20"/>
        <v/>
      </c>
      <c r="E1306" s="19" t="str">
        <f>IF(IFERROR(FIND(検索!$B$26,地域!A1306),0)&gt;=1,IF(地域!E1306="","",地域!E1306),"")</f>
        <v/>
      </c>
      <c r="F1306" s="19" t="str">
        <f>IF(IFERROR(FIND(検索!$B$26,地域!A1306),0)&gt;=1,IF(地域!F1306="","",地域!F1306),"")</f>
        <v/>
      </c>
      <c r="G1306" s="19" t="str">
        <f>IF(IFERROR(FIND(検索!$B$26,地域!A1306),0)&gt;=1,IF(地域!G1306="","",地域!G1306),"")</f>
        <v/>
      </c>
      <c r="H1306" s="19" t="str">
        <f>IF(IFERROR(FIND(検索!$B$26,地域!A1306),0)&gt;=1,IF(地域!H1306="","",地域!H1306),"")</f>
        <v/>
      </c>
      <c r="I1306" s="19" t="str">
        <f>IF(IFERROR(FIND(検索!$B$26,地域!A1306),0)&gt;=1,IF(地域!I1306="","",地域!I1306),"")</f>
        <v/>
      </c>
      <c r="J1306" s="19" t="str">
        <f>IF(IFERROR(FIND(検索!$B$26,地域!A1306),0)&gt;=1,IF(地域!J1306="","",地域!J1306),"")</f>
        <v/>
      </c>
      <c r="K1306" s="19" t="str">
        <f>IF(IFERROR(FIND(検索!$B$26,地域!A1306),0)&gt;=1,IF(地域!D1306="","",地域!D1306),"")</f>
        <v/>
      </c>
    </row>
    <row r="1307" spans="1:11" x14ac:dyDescent="0.15">
      <c r="A1307" s="19" t="str">
        <f>IF(IFERROR(FIND(検索!$B$26,地域!A1307),0)&gt;=1,IF(地域!A1307="","",地域!A1307),"")</f>
        <v/>
      </c>
      <c r="B1307" s="19" t="str">
        <f>IF(IFERROR(FIND(検索!$B$26,地域!A1307),0)&gt;=1,IF(地域!B1307="","",地域!B1307),"")</f>
        <v/>
      </c>
      <c r="C1307" s="19" t="str">
        <f>IF(IFERROR(FIND(検索!$B$26,地域!A1307),0)&gt;=1,IF(地域!C1307="","",地域!C1307),"")</f>
        <v/>
      </c>
      <c r="D1307" s="19" t="str">
        <f t="shared" si="20"/>
        <v/>
      </c>
      <c r="E1307" s="19" t="str">
        <f>IF(IFERROR(FIND(検索!$B$26,地域!A1307),0)&gt;=1,IF(地域!E1307="","",地域!E1307),"")</f>
        <v/>
      </c>
      <c r="F1307" s="19" t="str">
        <f>IF(IFERROR(FIND(検索!$B$26,地域!A1307),0)&gt;=1,IF(地域!F1307="","",地域!F1307),"")</f>
        <v/>
      </c>
      <c r="G1307" s="19" t="str">
        <f>IF(IFERROR(FIND(検索!$B$26,地域!A1307),0)&gt;=1,IF(地域!G1307="","",地域!G1307),"")</f>
        <v/>
      </c>
      <c r="H1307" s="19" t="str">
        <f>IF(IFERROR(FIND(検索!$B$26,地域!A1307),0)&gt;=1,IF(地域!H1307="","",地域!H1307),"")</f>
        <v/>
      </c>
      <c r="I1307" s="19" t="str">
        <f>IF(IFERROR(FIND(検索!$B$26,地域!A1307),0)&gt;=1,IF(地域!I1307="","",地域!I1307),"")</f>
        <v/>
      </c>
      <c r="J1307" s="19" t="str">
        <f>IF(IFERROR(FIND(検索!$B$26,地域!A1307),0)&gt;=1,IF(地域!J1307="","",地域!J1307),"")</f>
        <v/>
      </c>
      <c r="K1307" s="19" t="str">
        <f>IF(IFERROR(FIND(検索!$B$26,地域!A1307),0)&gt;=1,IF(地域!D1307="","",地域!D1307),"")</f>
        <v/>
      </c>
    </row>
    <row r="1308" spans="1:11" x14ac:dyDescent="0.15">
      <c r="A1308" s="19" t="str">
        <f>IF(IFERROR(FIND(検索!$B$26,地域!A1308),0)&gt;=1,IF(地域!A1308="","",地域!A1308),"")</f>
        <v/>
      </c>
      <c r="B1308" s="19" t="str">
        <f>IF(IFERROR(FIND(検索!$B$26,地域!A1308),0)&gt;=1,IF(地域!B1308="","",地域!B1308),"")</f>
        <v/>
      </c>
      <c r="C1308" s="19" t="str">
        <f>IF(IFERROR(FIND(検索!$B$26,地域!A1308),0)&gt;=1,IF(地域!C1308="","",地域!C1308),"")</f>
        <v/>
      </c>
      <c r="D1308" s="19" t="str">
        <f t="shared" si="20"/>
        <v/>
      </c>
      <c r="E1308" s="19" t="str">
        <f>IF(IFERROR(FIND(検索!$B$26,地域!A1308),0)&gt;=1,IF(地域!E1308="","",地域!E1308),"")</f>
        <v/>
      </c>
      <c r="F1308" s="19" t="str">
        <f>IF(IFERROR(FIND(検索!$B$26,地域!A1308),0)&gt;=1,IF(地域!F1308="","",地域!F1308),"")</f>
        <v/>
      </c>
      <c r="G1308" s="19" t="str">
        <f>IF(IFERROR(FIND(検索!$B$26,地域!A1308),0)&gt;=1,IF(地域!G1308="","",地域!G1308),"")</f>
        <v/>
      </c>
      <c r="H1308" s="19" t="str">
        <f>IF(IFERROR(FIND(検索!$B$26,地域!A1308),0)&gt;=1,IF(地域!H1308="","",地域!H1308),"")</f>
        <v/>
      </c>
      <c r="I1308" s="19" t="str">
        <f>IF(IFERROR(FIND(検索!$B$26,地域!A1308),0)&gt;=1,IF(地域!I1308="","",地域!I1308),"")</f>
        <v/>
      </c>
      <c r="J1308" s="19" t="str">
        <f>IF(IFERROR(FIND(検索!$B$26,地域!A1308),0)&gt;=1,IF(地域!J1308="","",地域!J1308),"")</f>
        <v/>
      </c>
      <c r="K1308" s="19" t="str">
        <f>IF(IFERROR(FIND(検索!$B$26,地域!A1308),0)&gt;=1,IF(地域!D1308="","",地域!D1308),"")</f>
        <v/>
      </c>
    </row>
    <row r="1309" spans="1:11" x14ac:dyDescent="0.15">
      <c r="A1309" s="19" t="str">
        <f>IF(IFERROR(FIND(検索!$B$26,地域!A1309),0)&gt;=1,IF(地域!A1309="","",地域!A1309),"")</f>
        <v/>
      </c>
      <c r="B1309" s="19" t="str">
        <f>IF(IFERROR(FIND(検索!$B$26,地域!A1309),0)&gt;=1,IF(地域!B1309="","",地域!B1309),"")</f>
        <v/>
      </c>
      <c r="C1309" s="19" t="str">
        <f>IF(IFERROR(FIND(検索!$B$26,地域!A1309),0)&gt;=1,IF(地域!C1309="","",地域!C1309),"")</f>
        <v/>
      </c>
      <c r="D1309" s="19" t="str">
        <f t="shared" si="20"/>
        <v/>
      </c>
      <c r="E1309" s="19" t="str">
        <f>IF(IFERROR(FIND(検索!$B$26,地域!A1309),0)&gt;=1,IF(地域!E1309="","",地域!E1309),"")</f>
        <v/>
      </c>
      <c r="F1309" s="19" t="str">
        <f>IF(IFERROR(FIND(検索!$B$26,地域!A1309),0)&gt;=1,IF(地域!F1309="","",地域!F1309),"")</f>
        <v/>
      </c>
      <c r="G1309" s="19" t="str">
        <f>IF(IFERROR(FIND(検索!$B$26,地域!A1309),0)&gt;=1,IF(地域!G1309="","",地域!G1309),"")</f>
        <v/>
      </c>
      <c r="H1309" s="19" t="str">
        <f>IF(IFERROR(FIND(検索!$B$26,地域!A1309),0)&gt;=1,IF(地域!H1309="","",地域!H1309),"")</f>
        <v/>
      </c>
      <c r="I1309" s="19" t="str">
        <f>IF(IFERROR(FIND(検索!$B$26,地域!A1309),0)&gt;=1,IF(地域!I1309="","",地域!I1309),"")</f>
        <v/>
      </c>
      <c r="J1309" s="19" t="str">
        <f>IF(IFERROR(FIND(検索!$B$26,地域!A1309),0)&gt;=1,IF(地域!J1309="","",地域!J1309),"")</f>
        <v/>
      </c>
      <c r="K1309" s="19" t="str">
        <f>IF(IFERROR(FIND(検索!$B$26,地域!A1309),0)&gt;=1,IF(地域!D1309="","",地域!D1309),"")</f>
        <v/>
      </c>
    </row>
    <row r="1310" spans="1:11" x14ac:dyDescent="0.15">
      <c r="A1310" s="19" t="str">
        <f>IF(IFERROR(FIND(検索!$B$26,地域!A1310),0)&gt;=1,IF(地域!A1310="","",地域!A1310),"")</f>
        <v/>
      </c>
      <c r="B1310" s="19" t="str">
        <f>IF(IFERROR(FIND(検索!$B$26,地域!A1310),0)&gt;=1,IF(地域!B1310="","",地域!B1310),"")</f>
        <v/>
      </c>
      <c r="C1310" s="19" t="str">
        <f>IF(IFERROR(FIND(検索!$B$26,地域!A1310),0)&gt;=1,IF(地域!C1310="","",地域!C1310),"")</f>
        <v/>
      </c>
      <c r="D1310" s="19" t="str">
        <f t="shared" si="20"/>
        <v/>
      </c>
      <c r="E1310" s="19" t="str">
        <f>IF(IFERROR(FIND(検索!$B$26,地域!A1310),0)&gt;=1,IF(地域!E1310="","",地域!E1310),"")</f>
        <v/>
      </c>
      <c r="F1310" s="19" t="str">
        <f>IF(IFERROR(FIND(検索!$B$26,地域!A1310),0)&gt;=1,IF(地域!F1310="","",地域!F1310),"")</f>
        <v/>
      </c>
      <c r="G1310" s="19" t="str">
        <f>IF(IFERROR(FIND(検索!$B$26,地域!A1310),0)&gt;=1,IF(地域!G1310="","",地域!G1310),"")</f>
        <v/>
      </c>
      <c r="H1310" s="19" t="str">
        <f>IF(IFERROR(FIND(検索!$B$26,地域!A1310),0)&gt;=1,IF(地域!H1310="","",地域!H1310),"")</f>
        <v/>
      </c>
      <c r="I1310" s="19" t="str">
        <f>IF(IFERROR(FIND(検索!$B$26,地域!A1310),0)&gt;=1,IF(地域!I1310="","",地域!I1310),"")</f>
        <v/>
      </c>
      <c r="J1310" s="19" t="str">
        <f>IF(IFERROR(FIND(検索!$B$26,地域!A1310),0)&gt;=1,IF(地域!J1310="","",地域!J1310),"")</f>
        <v/>
      </c>
      <c r="K1310" s="19" t="str">
        <f>IF(IFERROR(FIND(検索!$B$26,地域!A1310),0)&gt;=1,IF(地域!D1310="","",地域!D1310),"")</f>
        <v/>
      </c>
    </row>
    <row r="1311" spans="1:11" x14ac:dyDescent="0.15">
      <c r="A1311" s="19" t="str">
        <f>IF(IFERROR(FIND(検索!$B$26,地域!A1311),0)&gt;=1,IF(地域!A1311="","",地域!A1311),"")</f>
        <v/>
      </c>
      <c r="B1311" s="19" t="str">
        <f>IF(IFERROR(FIND(検索!$B$26,地域!A1311),0)&gt;=1,IF(地域!B1311="","",地域!B1311),"")</f>
        <v/>
      </c>
      <c r="C1311" s="19" t="str">
        <f>IF(IFERROR(FIND(検索!$B$26,地域!A1311),0)&gt;=1,IF(地域!C1311="","",地域!C1311),"")</f>
        <v/>
      </c>
      <c r="D1311" s="19" t="str">
        <f t="shared" si="20"/>
        <v/>
      </c>
      <c r="E1311" s="19" t="str">
        <f>IF(IFERROR(FIND(検索!$B$26,地域!A1311),0)&gt;=1,IF(地域!E1311="","",地域!E1311),"")</f>
        <v/>
      </c>
      <c r="F1311" s="19" t="str">
        <f>IF(IFERROR(FIND(検索!$B$26,地域!A1311),0)&gt;=1,IF(地域!F1311="","",地域!F1311),"")</f>
        <v/>
      </c>
      <c r="G1311" s="19" t="str">
        <f>IF(IFERROR(FIND(検索!$B$26,地域!A1311),0)&gt;=1,IF(地域!G1311="","",地域!G1311),"")</f>
        <v/>
      </c>
      <c r="H1311" s="19" t="str">
        <f>IF(IFERROR(FIND(検索!$B$26,地域!A1311),0)&gt;=1,IF(地域!H1311="","",地域!H1311),"")</f>
        <v/>
      </c>
      <c r="I1311" s="19" t="str">
        <f>IF(IFERROR(FIND(検索!$B$26,地域!A1311),0)&gt;=1,IF(地域!I1311="","",地域!I1311),"")</f>
        <v/>
      </c>
      <c r="J1311" s="19" t="str">
        <f>IF(IFERROR(FIND(検索!$B$26,地域!A1311),0)&gt;=1,IF(地域!J1311="","",地域!J1311),"")</f>
        <v/>
      </c>
      <c r="K1311" s="19" t="str">
        <f>IF(IFERROR(FIND(検索!$B$26,地域!A1311),0)&gt;=1,IF(地域!D1311="","",地域!D1311),"")</f>
        <v/>
      </c>
    </row>
    <row r="1312" spans="1:11" x14ac:dyDescent="0.15">
      <c r="A1312" s="19" t="str">
        <f>IF(IFERROR(FIND(検索!$B$26,地域!A1312),0)&gt;=1,IF(地域!A1312="","",地域!A1312),"")</f>
        <v/>
      </c>
      <c r="B1312" s="19" t="str">
        <f>IF(IFERROR(FIND(検索!$B$26,地域!A1312),0)&gt;=1,IF(地域!B1312="","",地域!B1312),"")</f>
        <v/>
      </c>
      <c r="C1312" s="19" t="str">
        <f>IF(IFERROR(FIND(検索!$B$26,地域!A1312),0)&gt;=1,IF(地域!C1312="","",地域!C1312),"")</f>
        <v/>
      </c>
      <c r="D1312" s="19" t="str">
        <f t="shared" si="20"/>
        <v/>
      </c>
      <c r="E1312" s="19" t="str">
        <f>IF(IFERROR(FIND(検索!$B$26,地域!A1312),0)&gt;=1,IF(地域!E1312="","",地域!E1312),"")</f>
        <v/>
      </c>
      <c r="F1312" s="19" t="str">
        <f>IF(IFERROR(FIND(検索!$B$26,地域!A1312),0)&gt;=1,IF(地域!F1312="","",地域!F1312),"")</f>
        <v/>
      </c>
      <c r="G1312" s="19" t="str">
        <f>IF(IFERROR(FIND(検索!$B$26,地域!A1312),0)&gt;=1,IF(地域!G1312="","",地域!G1312),"")</f>
        <v/>
      </c>
      <c r="H1312" s="19" t="str">
        <f>IF(IFERROR(FIND(検索!$B$26,地域!A1312),0)&gt;=1,IF(地域!H1312="","",地域!H1312),"")</f>
        <v/>
      </c>
      <c r="I1312" s="19" t="str">
        <f>IF(IFERROR(FIND(検索!$B$26,地域!A1312),0)&gt;=1,IF(地域!I1312="","",地域!I1312),"")</f>
        <v/>
      </c>
      <c r="J1312" s="19" t="str">
        <f>IF(IFERROR(FIND(検索!$B$26,地域!A1312),0)&gt;=1,IF(地域!J1312="","",地域!J1312),"")</f>
        <v/>
      </c>
      <c r="K1312" s="19" t="str">
        <f>IF(IFERROR(FIND(検索!$B$26,地域!A1312),0)&gt;=1,IF(地域!D1312="","",地域!D1312),"")</f>
        <v/>
      </c>
    </row>
    <row r="1313" spans="1:11" x14ac:dyDescent="0.15">
      <c r="A1313" s="19" t="str">
        <f>IF(IFERROR(FIND(検索!$B$26,地域!A1313),0)&gt;=1,IF(地域!A1313="","",地域!A1313),"")</f>
        <v/>
      </c>
      <c r="B1313" s="19" t="str">
        <f>IF(IFERROR(FIND(検索!$B$26,地域!A1313),0)&gt;=1,IF(地域!B1313="","",地域!B1313),"")</f>
        <v/>
      </c>
      <c r="C1313" s="19" t="str">
        <f>IF(IFERROR(FIND(検索!$B$26,地域!A1313),0)&gt;=1,IF(地域!C1313="","",地域!C1313),"")</f>
        <v/>
      </c>
      <c r="D1313" s="19" t="str">
        <f t="shared" si="20"/>
        <v/>
      </c>
      <c r="E1313" s="19" t="str">
        <f>IF(IFERROR(FIND(検索!$B$26,地域!A1313),0)&gt;=1,IF(地域!E1313="","",地域!E1313),"")</f>
        <v/>
      </c>
      <c r="F1313" s="19" t="str">
        <f>IF(IFERROR(FIND(検索!$B$26,地域!A1313),0)&gt;=1,IF(地域!F1313="","",地域!F1313),"")</f>
        <v/>
      </c>
      <c r="G1313" s="19" t="str">
        <f>IF(IFERROR(FIND(検索!$B$26,地域!A1313),0)&gt;=1,IF(地域!G1313="","",地域!G1313),"")</f>
        <v/>
      </c>
      <c r="H1313" s="19" t="str">
        <f>IF(IFERROR(FIND(検索!$B$26,地域!A1313),0)&gt;=1,IF(地域!H1313="","",地域!H1313),"")</f>
        <v/>
      </c>
      <c r="I1313" s="19" t="str">
        <f>IF(IFERROR(FIND(検索!$B$26,地域!A1313),0)&gt;=1,IF(地域!I1313="","",地域!I1313),"")</f>
        <v/>
      </c>
      <c r="J1313" s="19" t="str">
        <f>IF(IFERROR(FIND(検索!$B$26,地域!A1313),0)&gt;=1,IF(地域!J1313="","",地域!J1313),"")</f>
        <v/>
      </c>
      <c r="K1313" s="19" t="str">
        <f>IF(IFERROR(FIND(検索!$B$26,地域!A1313),0)&gt;=1,IF(地域!D1313="","",地域!D1313),"")</f>
        <v/>
      </c>
    </row>
    <row r="1314" spans="1:11" x14ac:dyDescent="0.15">
      <c r="A1314" s="19" t="str">
        <f>IF(IFERROR(FIND(検索!$B$26,地域!A1314),0)&gt;=1,IF(地域!A1314="","",地域!A1314),"")</f>
        <v/>
      </c>
      <c r="B1314" s="19" t="str">
        <f>IF(IFERROR(FIND(検索!$B$26,地域!A1314),0)&gt;=1,IF(地域!B1314="","",地域!B1314),"")</f>
        <v/>
      </c>
      <c r="C1314" s="19" t="str">
        <f>IF(IFERROR(FIND(検索!$B$26,地域!A1314),0)&gt;=1,IF(地域!C1314="","",地域!C1314),"")</f>
        <v/>
      </c>
      <c r="D1314" s="19" t="str">
        <f t="shared" si="20"/>
        <v/>
      </c>
      <c r="E1314" s="19" t="str">
        <f>IF(IFERROR(FIND(検索!$B$26,地域!A1314),0)&gt;=1,IF(地域!E1314="","",地域!E1314),"")</f>
        <v/>
      </c>
      <c r="F1314" s="19" t="str">
        <f>IF(IFERROR(FIND(検索!$B$26,地域!A1314),0)&gt;=1,IF(地域!F1314="","",地域!F1314),"")</f>
        <v/>
      </c>
      <c r="G1314" s="19" t="str">
        <f>IF(IFERROR(FIND(検索!$B$26,地域!A1314),0)&gt;=1,IF(地域!G1314="","",地域!G1314),"")</f>
        <v/>
      </c>
      <c r="H1314" s="19" t="str">
        <f>IF(IFERROR(FIND(検索!$B$26,地域!A1314),0)&gt;=1,IF(地域!H1314="","",地域!H1314),"")</f>
        <v/>
      </c>
      <c r="I1314" s="19" t="str">
        <f>IF(IFERROR(FIND(検索!$B$26,地域!A1314),0)&gt;=1,IF(地域!I1314="","",地域!I1314),"")</f>
        <v/>
      </c>
      <c r="J1314" s="19" t="str">
        <f>IF(IFERROR(FIND(検索!$B$26,地域!A1314),0)&gt;=1,IF(地域!J1314="","",地域!J1314),"")</f>
        <v/>
      </c>
      <c r="K1314" s="19" t="str">
        <f>IF(IFERROR(FIND(検索!$B$26,地域!A1314),0)&gt;=1,IF(地域!D1314="","",地域!D1314),"")</f>
        <v/>
      </c>
    </row>
    <row r="1315" spans="1:11" x14ac:dyDescent="0.15">
      <c r="A1315" s="19" t="str">
        <f>IF(IFERROR(FIND(検索!$B$26,地域!A1315),0)&gt;=1,IF(地域!A1315="","",地域!A1315),"")</f>
        <v/>
      </c>
      <c r="B1315" s="19" t="str">
        <f>IF(IFERROR(FIND(検索!$B$26,地域!A1315),0)&gt;=1,IF(地域!B1315="","",地域!B1315),"")</f>
        <v/>
      </c>
      <c r="C1315" s="19" t="str">
        <f>IF(IFERROR(FIND(検索!$B$26,地域!A1315),0)&gt;=1,IF(地域!C1315="","",地域!C1315),"")</f>
        <v/>
      </c>
      <c r="D1315" s="19" t="str">
        <f t="shared" si="20"/>
        <v/>
      </c>
      <c r="E1315" s="19" t="str">
        <f>IF(IFERROR(FIND(検索!$B$26,地域!A1315),0)&gt;=1,IF(地域!E1315="","",地域!E1315),"")</f>
        <v/>
      </c>
      <c r="F1315" s="19" t="str">
        <f>IF(IFERROR(FIND(検索!$B$26,地域!A1315),0)&gt;=1,IF(地域!F1315="","",地域!F1315),"")</f>
        <v/>
      </c>
      <c r="G1315" s="19" t="str">
        <f>IF(IFERROR(FIND(検索!$B$26,地域!A1315),0)&gt;=1,IF(地域!G1315="","",地域!G1315),"")</f>
        <v/>
      </c>
      <c r="H1315" s="19" t="str">
        <f>IF(IFERROR(FIND(検索!$B$26,地域!A1315),0)&gt;=1,IF(地域!H1315="","",地域!H1315),"")</f>
        <v/>
      </c>
      <c r="I1315" s="19" t="str">
        <f>IF(IFERROR(FIND(検索!$B$26,地域!A1315),0)&gt;=1,IF(地域!I1315="","",地域!I1315),"")</f>
        <v/>
      </c>
      <c r="J1315" s="19" t="str">
        <f>IF(IFERROR(FIND(検索!$B$26,地域!A1315),0)&gt;=1,IF(地域!J1315="","",地域!J1315),"")</f>
        <v/>
      </c>
      <c r="K1315" s="19" t="str">
        <f>IF(IFERROR(FIND(検索!$B$26,地域!A1315),0)&gt;=1,IF(地域!D1315="","",地域!D1315),"")</f>
        <v/>
      </c>
    </row>
    <row r="1316" spans="1:11" x14ac:dyDescent="0.15">
      <c r="A1316" s="19" t="str">
        <f>IF(IFERROR(FIND(検索!$B$26,地域!A1316),0)&gt;=1,IF(地域!A1316="","",地域!A1316),"")</f>
        <v/>
      </c>
      <c r="B1316" s="19" t="str">
        <f>IF(IFERROR(FIND(検索!$B$26,地域!A1316),0)&gt;=1,IF(地域!B1316="","",地域!B1316),"")</f>
        <v/>
      </c>
      <c r="C1316" s="19" t="str">
        <f>IF(IFERROR(FIND(検索!$B$26,地域!A1316),0)&gt;=1,IF(地域!C1316="","",地域!C1316),"")</f>
        <v/>
      </c>
      <c r="D1316" s="19" t="str">
        <f t="shared" si="20"/>
        <v/>
      </c>
      <c r="E1316" s="19" t="str">
        <f>IF(IFERROR(FIND(検索!$B$26,地域!A1316),0)&gt;=1,IF(地域!E1316="","",地域!E1316),"")</f>
        <v/>
      </c>
      <c r="F1316" s="19" t="str">
        <f>IF(IFERROR(FIND(検索!$B$26,地域!A1316),0)&gt;=1,IF(地域!F1316="","",地域!F1316),"")</f>
        <v/>
      </c>
      <c r="G1316" s="19" t="str">
        <f>IF(IFERROR(FIND(検索!$B$26,地域!A1316),0)&gt;=1,IF(地域!G1316="","",地域!G1316),"")</f>
        <v/>
      </c>
      <c r="H1316" s="19" t="str">
        <f>IF(IFERROR(FIND(検索!$B$26,地域!A1316),0)&gt;=1,IF(地域!H1316="","",地域!H1316),"")</f>
        <v/>
      </c>
      <c r="I1316" s="19" t="str">
        <f>IF(IFERROR(FIND(検索!$B$26,地域!A1316),0)&gt;=1,IF(地域!I1316="","",地域!I1316),"")</f>
        <v/>
      </c>
      <c r="J1316" s="19" t="str">
        <f>IF(IFERROR(FIND(検索!$B$26,地域!A1316),0)&gt;=1,IF(地域!J1316="","",地域!J1316),"")</f>
        <v/>
      </c>
      <c r="K1316" s="19" t="str">
        <f>IF(IFERROR(FIND(検索!$B$26,地域!A1316),0)&gt;=1,IF(地域!D1316="","",地域!D1316),"")</f>
        <v/>
      </c>
    </row>
    <row r="1317" spans="1:11" x14ac:dyDescent="0.15">
      <c r="A1317" s="19" t="str">
        <f>IF(IFERROR(FIND(検索!$B$26,地域!A1317),0)&gt;=1,IF(地域!A1317="","",地域!A1317),"")</f>
        <v/>
      </c>
      <c r="B1317" s="19" t="str">
        <f>IF(IFERROR(FIND(検索!$B$26,地域!A1317),0)&gt;=1,IF(地域!B1317="","",地域!B1317),"")</f>
        <v/>
      </c>
      <c r="C1317" s="19" t="str">
        <f>IF(IFERROR(FIND(検索!$B$26,地域!A1317),0)&gt;=1,IF(地域!C1317="","",地域!C1317),"")</f>
        <v/>
      </c>
      <c r="D1317" s="19" t="str">
        <f t="shared" si="20"/>
        <v/>
      </c>
      <c r="E1317" s="19" t="str">
        <f>IF(IFERROR(FIND(検索!$B$26,地域!A1317),0)&gt;=1,IF(地域!E1317="","",地域!E1317),"")</f>
        <v/>
      </c>
      <c r="F1317" s="19" t="str">
        <f>IF(IFERROR(FIND(検索!$B$26,地域!A1317),0)&gt;=1,IF(地域!F1317="","",地域!F1317),"")</f>
        <v/>
      </c>
      <c r="G1317" s="19" t="str">
        <f>IF(IFERROR(FIND(検索!$B$26,地域!A1317),0)&gt;=1,IF(地域!G1317="","",地域!G1317),"")</f>
        <v/>
      </c>
      <c r="H1317" s="19" t="str">
        <f>IF(IFERROR(FIND(検索!$B$26,地域!A1317),0)&gt;=1,IF(地域!H1317="","",地域!H1317),"")</f>
        <v/>
      </c>
      <c r="I1317" s="19" t="str">
        <f>IF(IFERROR(FIND(検索!$B$26,地域!A1317),0)&gt;=1,IF(地域!I1317="","",地域!I1317),"")</f>
        <v/>
      </c>
      <c r="J1317" s="19" t="str">
        <f>IF(IFERROR(FIND(検索!$B$26,地域!A1317),0)&gt;=1,IF(地域!J1317="","",地域!J1317),"")</f>
        <v/>
      </c>
      <c r="K1317" s="19" t="str">
        <f>IF(IFERROR(FIND(検索!$B$26,地域!A1317),0)&gt;=1,IF(地域!D1317="","",地域!D1317),"")</f>
        <v/>
      </c>
    </row>
    <row r="1318" spans="1:11" x14ac:dyDescent="0.15">
      <c r="A1318" s="19" t="str">
        <f>IF(IFERROR(FIND(検索!$B$26,地域!A1318),0)&gt;=1,IF(地域!A1318="","",地域!A1318),"")</f>
        <v/>
      </c>
      <c r="B1318" s="19" t="str">
        <f>IF(IFERROR(FIND(検索!$B$26,地域!A1318),0)&gt;=1,IF(地域!B1318="","",地域!B1318),"")</f>
        <v/>
      </c>
      <c r="C1318" s="19" t="str">
        <f>IF(IFERROR(FIND(検索!$B$26,地域!A1318),0)&gt;=1,IF(地域!C1318="","",地域!C1318),"")</f>
        <v/>
      </c>
      <c r="D1318" s="19" t="str">
        <f t="shared" si="20"/>
        <v/>
      </c>
      <c r="E1318" s="19" t="str">
        <f>IF(IFERROR(FIND(検索!$B$26,地域!A1318),0)&gt;=1,IF(地域!E1318="","",地域!E1318),"")</f>
        <v/>
      </c>
      <c r="F1318" s="19" t="str">
        <f>IF(IFERROR(FIND(検索!$B$26,地域!A1318),0)&gt;=1,IF(地域!F1318="","",地域!F1318),"")</f>
        <v/>
      </c>
      <c r="G1318" s="19" t="str">
        <f>IF(IFERROR(FIND(検索!$B$26,地域!A1318),0)&gt;=1,IF(地域!G1318="","",地域!G1318),"")</f>
        <v/>
      </c>
      <c r="H1318" s="19" t="str">
        <f>IF(IFERROR(FIND(検索!$B$26,地域!A1318),0)&gt;=1,IF(地域!H1318="","",地域!H1318),"")</f>
        <v/>
      </c>
      <c r="I1318" s="19" t="str">
        <f>IF(IFERROR(FIND(検索!$B$26,地域!A1318),0)&gt;=1,IF(地域!I1318="","",地域!I1318),"")</f>
        <v/>
      </c>
      <c r="J1318" s="19" t="str">
        <f>IF(IFERROR(FIND(検索!$B$26,地域!A1318),0)&gt;=1,IF(地域!J1318="","",地域!J1318),"")</f>
        <v/>
      </c>
      <c r="K1318" s="19" t="str">
        <f>IF(IFERROR(FIND(検索!$B$26,地域!A1318),0)&gt;=1,IF(地域!D1318="","",地域!D1318),"")</f>
        <v/>
      </c>
    </row>
    <row r="1319" spans="1:11" x14ac:dyDescent="0.15">
      <c r="A1319" s="19" t="str">
        <f>IF(IFERROR(FIND(検索!$B$26,地域!A1319),0)&gt;=1,IF(地域!A1319="","",地域!A1319),"")</f>
        <v/>
      </c>
      <c r="B1319" s="19" t="str">
        <f>IF(IFERROR(FIND(検索!$B$26,地域!A1319),0)&gt;=1,IF(地域!B1319="","",地域!B1319),"")</f>
        <v/>
      </c>
      <c r="C1319" s="19" t="str">
        <f>IF(IFERROR(FIND(検索!$B$26,地域!A1319),0)&gt;=1,IF(地域!C1319="","",地域!C1319),"")</f>
        <v/>
      </c>
      <c r="D1319" s="19" t="str">
        <f t="shared" si="20"/>
        <v/>
      </c>
      <c r="E1319" s="19" t="str">
        <f>IF(IFERROR(FIND(検索!$B$26,地域!A1319),0)&gt;=1,IF(地域!E1319="","",地域!E1319),"")</f>
        <v/>
      </c>
      <c r="F1319" s="19" t="str">
        <f>IF(IFERROR(FIND(検索!$B$26,地域!A1319),0)&gt;=1,IF(地域!F1319="","",地域!F1319),"")</f>
        <v/>
      </c>
      <c r="G1319" s="19" t="str">
        <f>IF(IFERROR(FIND(検索!$B$26,地域!A1319),0)&gt;=1,IF(地域!G1319="","",地域!G1319),"")</f>
        <v/>
      </c>
      <c r="H1319" s="19" t="str">
        <f>IF(IFERROR(FIND(検索!$B$26,地域!A1319),0)&gt;=1,IF(地域!H1319="","",地域!H1319),"")</f>
        <v/>
      </c>
      <c r="I1319" s="19" t="str">
        <f>IF(IFERROR(FIND(検索!$B$26,地域!A1319),0)&gt;=1,IF(地域!I1319="","",地域!I1319),"")</f>
        <v/>
      </c>
      <c r="J1319" s="19" t="str">
        <f>IF(IFERROR(FIND(検索!$B$26,地域!A1319),0)&gt;=1,IF(地域!J1319="","",地域!J1319),"")</f>
        <v/>
      </c>
      <c r="K1319" s="19" t="str">
        <f>IF(IFERROR(FIND(検索!$B$26,地域!A1319),0)&gt;=1,IF(地域!D1319="","",地域!D1319),"")</f>
        <v/>
      </c>
    </row>
    <row r="1320" spans="1:11" x14ac:dyDescent="0.15">
      <c r="A1320" s="19" t="str">
        <f>IF(IFERROR(FIND(検索!$B$26,地域!A1320),0)&gt;=1,IF(地域!A1320="","",地域!A1320),"")</f>
        <v/>
      </c>
      <c r="B1320" s="19" t="str">
        <f>IF(IFERROR(FIND(検索!$B$26,地域!A1320),0)&gt;=1,IF(地域!B1320="","",地域!B1320),"")</f>
        <v/>
      </c>
      <c r="C1320" s="19" t="str">
        <f>IF(IFERROR(FIND(検索!$B$26,地域!A1320),0)&gt;=1,IF(地域!C1320="","",地域!C1320),"")</f>
        <v/>
      </c>
      <c r="D1320" s="19" t="str">
        <f t="shared" si="20"/>
        <v/>
      </c>
      <c r="E1320" s="19" t="str">
        <f>IF(IFERROR(FIND(検索!$B$26,地域!A1320),0)&gt;=1,IF(地域!E1320="","",地域!E1320),"")</f>
        <v/>
      </c>
      <c r="F1320" s="19" t="str">
        <f>IF(IFERROR(FIND(検索!$B$26,地域!A1320),0)&gt;=1,IF(地域!F1320="","",地域!F1320),"")</f>
        <v/>
      </c>
      <c r="G1320" s="19" t="str">
        <f>IF(IFERROR(FIND(検索!$B$26,地域!A1320),0)&gt;=1,IF(地域!G1320="","",地域!G1320),"")</f>
        <v/>
      </c>
      <c r="H1320" s="19" t="str">
        <f>IF(IFERROR(FIND(検索!$B$26,地域!A1320),0)&gt;=1,IF(地域!H1320="","",地域!H1320),"")</f>
        <v/>
      </c>
      <c r="I1320" s="19" t="str">
        <f>IF(IFERROR(FIND(検索!$B$26,地域!A1320),0)&gt;=1,IF(地域!I1320="","",地域!I1320),"")</f>
        <v/>
      </c>
      <c r="J1320" s="19" t="str">
        <f>IF(IFERROR(FIND(検索!$B$26,地域!A1320),0)&gt;=1,IF(地域!J1320="","",地域!J1320),"")</f>
        <v/>
      </c>
      <c r="K1320" s="19" t="str">
        <f>IF(IFERROR(FIND(検索!$B$26,地域!A1320),0)&gt;=1,IF(地域!D1320="","",地域!D1320),"")</f>
        <v/>
      </c>
    </row>
    <row r="1321" spans="1:11" x14ac:dyDescent="0.15">
      <c r="A1321" s="19" t="str">
        <f>IF(IFERROR(FIND(検索!$B$26,地域!A1321),0)&gt;=1,IF(地域!A1321="","",地域!A1321),"")</f>
        <v/>
      </c>
      <c r="B1321" s="19" t="str">
        <f>IF(IFERROR(FIND(検索!$B$26,地域!A1321),0)&gt;=1,IF(地域!B1321="","",地域!B1321),"")</f>
        <v/>
      </c>
      <c r="C1321" s="19" t="str">
        <f>IF(IFERROR(FIND(検索!$B$26,地域!A1321),0)&gt;=1,IF(地域!C1321="","",地域!C1321),"")</f>
        <v/>
      </c>
      <c r="D1321" s="19" t="str">
        <f t="shared" si="20"/>
        <v/>
      </c>
      <c r="E1321" s="19" t="str">
        <f>IF(IFERROR(FIND(検索!$B$26,地域!A1321),0)&gt;=1,IF(地域!E1321="","",地域!E1321),"")</f>
        <v/>
      </c>
      <c r="F1321" s="19" t="str">
        <f>IF(IFERROR(FIND(検索!$B$26,地域!A1321),0)&gt;=1,IF(地域!F1321="","",地域!F1321),"")</f>
        <v/>
      </c>
      <c r="G1321" s="19" t="str">
        <f>IF(IFERROR(FIND(検索!$B$26,地域!A1321),0)&gt;=1,IF(地域!G1321="","",地域!G1321),"")</f>
        <v/>
      </c>
      <c r="H1321" s="19" t="str">
        <f>IF(IFERROR(FIND(検索!$B$26,地域!A1321),0)&gt;=1,IF(地域!H1321="","",地域!H1321),"")</f>
        <v/>
      </c>
      <c r="I1321" s="19" t="str">
        <f>IF(IFERROR(FIND(検索!$B$26,地域!A1321),0)&gt;=1,IF(地域!I1321="","",地域!I1321),"")</f>
        <v/>
      </c>
      <c r="J1321" s="19" t="str">
        <f>IF(IFERROR(FIND(検索!$B$26,地域!A1321),0)&gt;=1,IF(地域!J1321="","",地域!J1321),"")</f>
        <v/>
      </c>
      <c r="K1321" s="19" t="str">
        <f>IF(IFERROR(FIND(検索!$B$26,地域!A1321),0)&gt;=1,IF(地域!D1321="","",地域!D1321),"")</f>
        <v/>
      </c>
    </row>
    <row r="1322" spans="1:11" x14ac:dyDescent="0.15">
      <c r="A1322" s="19" t="str">
        <f>IF(IFERROR(FIND(検索!$B$26,地域!A1322),0)&gt;=1,IF(地域!A1322="","",地域!A1322),"")</f>
        <v/>
      </c>
      <c r="B1322" s="19" t="str">
        <f>IF(IFERROR(FIND(検索!$B$26,地域!A1322),0)&gt;=1,IF(地域!B1322="","",地域!B1322),"")</f>
        <v/>
      </c>
      <c r="C1322" s="19" t="str">
        <f>IF(IFERROR(FIND(検索!$B$26,地域!A1322),0)&gt;=1,IF(地域!C1322="","",地域!C1322),"")</f>
        <v/>
      </c>
      <c r="D1322" s="19" t="str">
        <f t="shared" si="20"/>
        <v/>
      </c>
      <c r="E1322" s="19" t="str">
        <f>IF(IFERROR(FIND(検索!$B$26,地域!A1322),0)&gt;=1,IF(地域!E1322="","",地域!E1322),"")</f>
        <v/>
      </c>
      <c r="F1322" s="19" t="str">
        <f>IF(IFERROR(FIND(検索!$B$26,地域!A1322),0)&gt;=1,IF(地域!F1322="","",地域!F1322),"")</f>
        <v/>
      </c>
      <c r="G1322" s="19" t="str">
        <f>IF(IFERROR(FIND(検索!$B$26,地域!A1322),0)&gt;=1,IF(地域!G1322="","",地域!G1322),"")</f>
        <v/>
      </c>
      <c r="H1322" s="19" t="str">
        <f>IF(IFERROR(FIND(検索!$B$26,地域!A1322),0)&gt;=1,IF(地域!H1322="","",地域!H1322),"")</f>
        <v/>
      </c>
      <c r="I1322" s="19" t="str">
        <f>IF(IFERROR(FIND(検索!$B$26,地域!A1322),0)&gt;=1,IF(地域!I1322="","",地域!I1322),"")</f>
        <v/>
      </c>
      <c r="J1322" s="19" t="str">
        <f>IF(IFERROR(FIND(検索!$B$26,地域!A1322),0)&gt;=1,IF(地域!J1322="","",地域!J1322),"")</f>
        <v/>
      </c>
      <c r="K1322" s="19" t="str">
        <f>IF(IFERROR(FIND(検索!$B$26,地域!A1322),0)&gt;=1,IF(地域!D1322="","",地域!D1322),"")</f>
        <v/>
      </c>
    </row>
    <row r="1323" spans="1:11" x14ac:dyDescent="0.15">
      <c r="A1323" s="19" t="str">
        <f>IF(IFERROR(FIND(検索!$B$26,地域!A1323),0)&gt;=1,IF(地域!A1323="","",地域!A1323),"")</f>
        <v/>
      </c>
      <c r="B1323" s="19" t="str">
        <f>IF(IFERROR(FIND(検索!$B$26,地域!A1323),0)&gt;=1,IF(地域!B1323="","",地域!B1323),"")</f>
        <v/>
      </c>
      <c r="C1323" s="19" t="str">
        <f>IF(IFERROR(FIND(検索!$B$26,地域!A1323),0)&gt;=1,IF(地域!C1323="","",地域!C1323),"")</f>
        <v/>
      </c>
      <c r="D1323" s="19" t="str">
        <f t="shared" si="20"/>
        <v/>
      </c>
      <c r="E1323" s="19" t="str">
        <f>IF(IFERROR(FIND(検索!$B$26,地域!A1323),0)&gt;=1,IF(地域!E1323="","",地域!E1323),"")</f>
        <v/>
      </c>
      <c r="F1323" s="19" t="str">
        <f>IF(IFERROR(FIND(検索!$B$26,地域!A1323),0)&gt;=1,IF(地域!F1323="","",地域!F1323),"")</f>
        <v/>
      </c>
      <c r="G1323" s="19" t="str">
        <f>IF(IFERROR(FIND(検索!$B$26,地域!A1323),0)&gt;=1,IF(地域!G1323="","",地域!G1323),"")</f>
        <v/>
      </c>
      <c r="H1323" s="19" t="str">
        <f>IF(IFERROR(FIND(検索!$B$26,地域!A1323),0)&gt;=1,IF(地域!H1323="","",地域!H1323),"")</f>
        <v/>
      </c>
      <c r="I1323" s="19" t="str">
        <f>IF(IFERROR(FIND(検索!$B$26,地域!A1323),0)&gt;=1,IF(地域!I1323="","",地域!I1323),"")</f>
        <v/>
      </c>
      <c r="J1323" s="19" t="str">
        <f>IF(IFERROR(FIND(検索!$B$26,地域!A1323),0)&gt;=1,IF(地域!J1323="","",地域!J1323),"")</f>
        <v/>
      </c>
      <c r="K1323" s="19" t="str">
        <f>IF(IFERROR(FIND(検索!$B$26,地域!A1323),0)&gt;=1,IF(地域!D1323="","",地域!D1323),"")</f>
        <v/>
      </c>
    </row>
    <row r="1324" spans="1:11" x14ac:dyDescent="0.15">
      <c r="A1324" s="19" t="str">
        <f>IF(IFERROR(FIND(検索!$B$26,地域!A1324),0)&gt;=1,IF(地域!A1324="","",地域!A1324),"")</f>
        <v/>
      </c>
      <c r="B1324" s="19" t="str">
        <f>IF(IFERROR(FIND(検索!$B$26,地域!A1324),0)&gt;=1,IF(地域!B1324="","",地域!B1324),"")</f>
        <v/>
      </c>
      <c r="C1324" s="19" t="str">
        <f>IF(IFERROR(FIND(検索!$B$26,地域!A1324),0)&gt;=1,IF(地域!C1324="","",地域!C1324),"")</f>
        <v/>
      </c>
      <c r="D1324" s="19" t="str">
        <f t="shared" si="20"/>
        <v/>
      </c>
      <c r="E1324" s="19" t="str">
        <f>IF(IFERROR(FIND(検索!$B$26,地域!A1324),0)&gt;=1,IF(地域!E1324="","",地域!E1324),"")</f>
        <v/>
      </c>
      <c r="F1324" s="19" t="str">
        <f>IF(IFERROR(FIND(検索!$B$26,地域!A1324),0)&gt;=1,IF(地域!F1324="","",地域!F1324),"")</f>
        <v/>
      </c>
      <c r="G1324" s="19" t="str">
        <f>IF(IFERROR(FIND(検索!$B$26,地域!A1324),0)&gt;=1,IF(地域!G1324="","",地域!G1324),"")</f>
        <v/>
      </c>
      <c r="H1324" s="19" t="str">
        <f>IF(IFERROR(FIND(検索!$B$26,地域!A1324),0)&gt;=1,IF(地域!H1324="","",地域!H1324),"")</f>
        <v/>
      </c>
      <c r="I1324" s="19" t="str">
        <f>IF(IFERROR(FIND(検索!$B$26,地域!A1324),0)&gt;=1,IF(地域!I1324="","",地域!I1324),"")</f>
        <v/>
      </c>
      <c r="J1324" s="19" t="str">
        <f>IF(IFERROR(FIND(検索!$B$26,地域!A1324),0)&gt;=1,IF(地域!J1324="","",地域!J1324),"")</f>
        <v/>
      </c>
      <c r="K1324" s="19" t="str">
        <f>IF(IFERROR(FIND(検索!$B$26,地域!A1324),0)&gt;=1,IF(地域!D1324="","",地域!D1324),"")</f>
        <v/>
      </c>
    </row>
    <row r="1325" spans="1:11" x14ac:dyDescent="0.15">
      <c r="A1325" s="19" t="str">
        <f>IF(IFERROR(FIND(検索!$B$26,地域!A1325),0)&gt;=1,IF(地域!A1325="","",地域!A1325),"")</f>
        <v/>
      </c>
      <c r="B1325" s="19" t="str">
        <f>IF(IFERROR(FIND(検索!$B$26,地域!A1325),0)&gt;=1,IF(地域!B1325="","",地域!B1325),"")</f>
        <v/>
      </c>
      <c r="C1325" s="19" t="str">
        <f>IF(IFERROR(FIND(検索!$B$26,地域!A1325),0)&gt;=1,IF(地域!C1325="","",地域!C1325),"")</f>
        <v/>
      </c>
      <c r="D1325" s="19" t="str">
        <f t="shared" si="20"/>
        <v/>
      </c>
      <c r="E1325" s="19" t="str">
        <f>IF(IFERROR(FIND(検索!$B$26,地域!A1325),0)&gt;=1,IF(地域!E1325="","",地域!E1325),"")</f>
        <v/>
      </c>
      <c r="F1325" s="19" t="str">
        <f>IF(IFERROR(FIND(検索!$B$26,地域!A1325),0)&gt;=1,IF(地域!F1325="","",地域!F1325),"")</f>
        <v/>
      </c>
      <c r="G1325" s="19" t="str">
        <f>IF(IFERROR(FIND(検索!$B$26,地域!A1325),0)&gt;=1,IF(地域!G1325="","",地域!G1325),"")</f>
        <v/>
      </c>
      <c r="H1325" s="19" t="str">
        <f>IF(IFERROR(FIND(検索!$B$26,地域!A1325),0)&gt;=1,IF(地域!H1325="","",地域!H1325),"")</f>
        <v/>
      </c>
      <c r="I1325" s="19" t="str">
        <f>IF(IFERROR(FIND(検索!$B$26,地域!A1325),0)&gt;=1,IF(地域!I1325="","",地域!I1325),"")</f>
        <v/>
      </c>
      <c r="J1325" s="19" t="str">
        <f>IF(IFERROR(FIND(検索!$B$26,地域!A1325),0)&gt;=1,IF(地域!J1325="","",地域!J1325),"")</f>
        <v/>
      </c>
      <c r="K1325" s="19" t="str">
        <f>IF(IFERROR(FIND(検索!$B$26,地域!A1325),0)&gt;=1,IF(地域!D1325="","",地域!D1325),"")</f>
        <v/>
      </c>
    </row>
    <row r="1326" spans="1:11" x14ac:dyDescent="0.15">
      <c r="A1326" s="19" t="str">
        <f>IF(IFERROR(FIND(検索!$B$26,地域!A1326),0)&gt;=1,IF(地域!A1326="","",地域!A1326),"")</f>
        <v/>
      </c>
      <c r="B1326" s="19" t="str">
        <f>IF(IFERROR(FIND(検索!$B$26,地域!A1326),0)&gt;=1,IF(地域!B1326="","",地域!B1326),"")</f>
        <v/>
      </c>
      <c r="C1326" s="19" t="str">
        <f>IF(IFERROR(FIND(検索!$B$26,地域!A1326),0)&gt;=1,IF(地域!C1326="","",地域!C1326),"")</f>
        <v/>
      </c>
      <c r="D1326" s="19" t="str">
        <f t="shared" si="20"/>
        <v/>
      </c>
      <c r="E1326" s="19" t="str">
        <f>IF(IFERROR(FIND(検索!$B$26,地域!A1326),0)&gt;=1,IF(地域!E1326="","",地域!E1326),"")</f>
        <v/>
      </c>
      <c r="F1326" s="19" t="str">
        <f>IF(IFERROR(FIND(検索!$B$26,地域!A1326),0)&gt;=1,IF(地域!F1326="","",地域!F1326),"")</f>
        <v/>
      </c>
      <c r="G1326" s="19" t="str">
        <f>IF(IFERROR(FIND(検索!$B$26,地域!A1326),0)&gt;=1,IF(地域!G1326="","",地域!G1326),"")</f>
        <v/>
      </c>
      <c r="H1326" s="19" t="str">
        <f>IF(IFERROR(FIND(検索!$B$26,地域!A1326),0)&gt;=1,IF(地域!H1326="","",地域!H1326),"")</f>
        <v/>
      </c>
      <c r="I1326" s="19" t="str">
        <f>IF(IFERROR(FIND(検索!$B$26,地域!A1326),0)&gt;=1,IF(地域!I1326="","",地域!I1326),"")</f>
        <v/>
      </c>
      <c r="J1326" s="19" t="str">
        <f>IF(IFERROR(FIND(検索!$B$26,地域!A1326),0)&gt;=1,IF(地域!J1326="","",地域!J1326),"")</f>
        <v/>
      </c>
      <c r="K1326" s="19" t="str">
        <f>IF(IFERROR(FIND(検索!$B$26,地域!A1326),0)&gt;=1,IF(地域!D1326="","",地域!D1326),"")</f>
        <v/>
      </c>
    </row>
    <row r="1327" spans="1:11" x14ac:dyDescent="0.15">
      <c r="A1327" s="19" t="str">
        <f>IF(IFERROR(FIND(検索!$B$26,地域!A1327),0)&gt;=1,IF(地域!A1327="","",地域!A1327),"")</f>
        <v/>
      </c>
      <c r="B1327" s="19" t="str">
        <f>IF(IFERROR(FIND(検索!$B$26,地域!A1327),0)&gt;=1,IF(地域!B1327="","",地域!B1327),"")</f>
        <v/>
      </c>
      <c r="C1327" s="19" t="str">
        <f>IF(IFERROR(FIND(検索!$B$26,地域!A1327),0)&gt;=1,IF(地域!C1327="","",地域!C1327),"")</f>
        <v/>
      </c>
      <c r="D1327" s="19" t="str">
        <f t="shared" si="20"/>
        <v/>
      </c>
      <c r="E1327" s="19" t="str">
        <f>IF(IFERROR(FIND(検索!$B$26,地域!A1327),0)&gt;=1,IF(地域!E1327="","",地域!E1327),"")</f>
        <v/>
      </c>
      <c r="F1327" s="19" t="str">
        <f>IF(IFERROR(FIND(検索!$B$26,地域!A1327),0)&gt;=1,IF(地域!F1327="","",地域!F1327),"")</f>
        <v/>
      </c>
      <c r="G1327" s="19" t="str">
        <f>IF(IFERROR(FIND(検索!$B$26,地域!A1327),0)&gt;=1,IF(地域!G1327="","",地域!G1327),"")</f>
        <v/>
      </c>
      <c r="H1327" s="19" t="str">
        <f>IF(IFERROR(FIND(検索!$B$26,地域!A1327),0)&gt;=1,IF(地域!H1327="","",地域!H1327),"")</f>
        <v/>
      </c>
      <c r="I1327" s="19" t="str">
        <f>IF(IFERROR(FIND(検索!$B$26,地域!A1327),0)&gt;=1,IF(地域!I1327="","",地域!I1327),"")</f>
        <v/>
      </c>
      <c r="J1327" s="19" t="str">
        <f>IF(IFERROR(FIND(検索!$B$26,地域!A1327),0)&gt;=1,IF(地域!J1327="","",地域!J1327),"")</f>
        <v/>
      </c>
      <c r="K1327" s="19" t="str">
        <f>IF(IFERROR(FIND(検索!$B$26,地域!A1327),0)&gt;=1,IF(地域!D1327="","",地域!D1327),"")</f>
        <v/>
      </c>
    </row>
    <row r="1328" spans="1:11" x14ac:dyDescent="0.15">
      <c r="A1328" s="19" t="str">
        <f>IF(IFERROR(FIND(検索!$B$26,地域!A1328),0)&gt;=1,IF(地域!A1328="","",地域!A1328),"")</f>
        <v/>
      </c>
      <c r="B1328" s="19" t="str">
        <f>IF(IFERROR(FIND(検索!$B$26,地域!A1328),0)&gt;=1,IF(地域!B1328="","",地域!B1328),"")</f>
        <v/>
      </c>
      <c r="C1328" s="19" t="str">
        <f>IF(IFERROR(FIND(検索!$B$26,地域!A1328),0)&gt;=1,IF(地域!C1328="","",地域!C1328),"")</f>
        <v/>
      </c>
      <c r="D1328" s="19" t="str">
        <f t="shared" si="20"/>
        <v/>
      </c>
      <c r="E1328" s="19" t="str">
        <f>IF(IFERROR(FIND(検索!$B$26,地域!A1328),0)&gt;=1,IF(地域!E1328="","",地域!E1328),"")</f>
        <v/>
      </c>
      <c r="F1328" s="19" t="str">
        <f>IF(IFERROR(FIND(検索!$B$26,地域!A1328),0)&gt;=1,IF(地域!F1328="","",地域!F1328),"")</f>
        <v/>
      </c>
      <c r="G1328" s="19" t="str">
        <f>IF(IFERROR(FIND(検索!$B$26,地域!A1328),0)&gt;=1,IF(地域!G1328="","",地域!G1328),"")</f>
        <v/>
      </c>
      <c r="H1328" s="19" t="str">
        <f>IF(IFERROR(FIND(検索!$B$26,地域!A1328),0)&gt;=1,IF(地域!H1328="","",地域!H1328),"")</f>
        <v/>
      </c>
      <c r="I1328" s="19" t="str">
        <f>IF(IFERROR(FIND(検索!$B$26,地域!A1328),0)&gt;=1,IF(地域!I1328="","",地域!I1328),"")</f>
        <v/>
      </c>
      <c r="J1328" s="19" t="str">
        <f>IF(IFERROR(FIND(検索!$B$26,地域!A1328),0)&gt;=1,IF(地域!J1328="","",地域!J1328),"")</f>
        <v/>
      </c>
      <c r="K1328" s="19" t="str">
        <f>IF(IFERROR(FIND(検索!$B$26,地域!A1328),0)&gt;=1,IF(地域!D1328="","",地域!D1328),"")</f>
        <v/>
      </c>
    </row>
    <row r="1329" spans="1:11" x14ac:dyDescent="0.15">
      <c r="A1329" s="19" t="str">
        <f>IF(IFERROR(FIND(検索!$B$26,地域!A1329),0)&gt;=1,IF(地域!A1329="","",地域!A1329),"")</f>
        <v/>
      </c>
      <c r="B1329" s="19" t="str">
        <f>IF(IFERROR(FIND(検索!$B$26,地域!A1329),0)&gt;=1,IF(地域!B1329="","",地域!B1329),"")</f>
        <v/>
      </c>
      <c r="C1329" s="19" t="str">
        <f>IF(IFERROR(FIND(検索!$B$26,地域!A1329),0)&gt;=1,IF(地域!C1329="","",地域!C1329),"")</f>
        <v/>
      </c>
      <c r="D1329" s="19" t="str">
        <f t="shared" si="20"/>
        <v/>
      </c>
      <c r="E1329" s="19" t="str">
        <f>IF(IFERROR(FIND(検索!$B$26,地域!A1329),0)&gt;=1,IF(地域!E1329="","",地域!E1329),"")</f>
        <v/>
      </c>
      <c r="F1329" s="19" t="str">
        <f>IF(IFERROR(FIND(検索!$B$26,地域!A1329),0)&gt;=1,IF(地域!F1329="","",地域!F1329),"")</f>
        <v/>
      </c>
      <c r="G1329" s="19" t="str">
        <f>IF(IFERROR(FIND(検索!$B$26,地域!A1329),0)&gt;=1,IF(地域!G1329="","",地域!G1329),"")</f>
        <v/>
      </c>
      <c r="H1329" s="19" t="str">
        <f>IF(IFERROR(FIND(検索!$B$26,地域!A1329),0)&gt;=1,IF(地域!H1329="","",地域!H1329),"")</f>
        <v/>
      </c>
      <c r="I1329" s="19" t="str">
        <f>IF(IFERROR(FIND(検索!$B$26,地域!A1329),0)&gt;=1,IF(地域!I1329="","",地域!I1329),"")</f>
        <v/>
      </c>
      <c r="J1329" s="19" t="str">
        <f>IF(IFERROR(FIND(検索!$B$26,地域!A1329),0)&gt;=1,IF(地域!J1329="","",地域!J1329),"")</f>
        <v/>
      </c>
      <c r="K1329" s="19" t="str">
        <f>IF(IFERROR(FIND(検索!$B$26,地域!A1329),0)&gt;=1,IF(地域!D1329="","",地域!D1329),"")</f>
        <v/>
      </c>
    </row>
    <row r="1330" spans="1:11" x14ac:dyDescent="0.15">
      <c r="A1330" s="19" t="str">
        <f>IF(IFERROR(FIND(検索!$B$26,地域!A1330),0)&gt;=1,IF(地域!A1330="","",地域!A1330),"")</f>
        <v/>
      </c>
      <c r="B1330" s="19" t="str">
        <f>IF(IFERROR(FIND(検索!$B$26,地域!A1330),0)&gt;=1,IF(地域!B1330="","",地域!B1330),"")</f>
        <v/>
      </c>
      <c r="C1330" s="19" t="str">
        <f>IF(IFERROR(FIND(検索!$B$26,地域!A1330),0)&gt;=1,IF(地域!C1330="","",地域!C1330),"")</f>
        <v/>
      </c>
      <c r="D1330" s="19" t="str">
        <f t="shared" si="20"/>
        <v/>
      </c>
      <c r="E1330" s="19" t="str">
        <f>IF(IFERROR(FIND(検索!$B$26,地域!A1330),0)&gt;=1,IF(地域!E1330="","",地域!E1330),"")</f>
        <v/>
      </c>
      <c r="F1330" s="19" t="str">
        <f>IF(IFERROR(FIND(検索!$B$26,地域!A1330),0)&gt;=1,IF(地域!F1330="","",地域!F1330),"")</f>
        <v/>
      </c>
      <c r="G1330" s="19" t="str">
        <f>IF(IFERROR(FIND(検索!$B$26,地域!A1330),0)&gt;=1,IF(地域!G1330="","",地域!G1330),"")</f>
        <v/>
      </c>
      <c r="H1330" s="19" t="str">
        <f>IF(IFERROR(FIND(検索!$B$26,地域!A1330),0)&gt;=1,IF(地域!H1330="","",地域!H1330),"")</f>
        <v/>
      </c>
      <c r="I1330" s="19" t="str">
        <f>IF(IFERROR(FIND(検索!$B$26,地域!A1330),0)&gt;=1,IF(地域!I1330="","",地域!I1330),"")</f>
        <v/>
      </c>
      <c r="J1330" s="19" t="str">
        <f>IF(IFERROR(FIND(検索!$B$26,地域!A1330),0)&gt;=1,IF(地域!J1330="","",地域!J1330),"")</f>
        <v/>
      </c>
      <c r="K1330" s="19" t="str">
        <f>IF(IFERROR(FIND(検索!$B$26,地域!A1330),0)&gt;=1,IF(地域!D1330="","",地域!D1330),"")</f>
        <v/>
      </c>
    </row>
    <row r="1331" spans="1:11" x14ac:dyDescent="0.15">
      <c r="A1331" s="19" t="str">
        <f>IF(IFERROR(FIND(検索!$B$26,地域!A1331),0)&gt;=1,IF(地域!A1331="","",地域!A1331),"")</f>
        <v/>
      </c>
      <c r="B1331" s="19" t="str">
        <f>IF(IFERROR(FIND(検索!$B$26,地域!A1331),0)&gt;=1,IF(地域!B1331="","",地域!B1331),"")</f>
        <v/>
      </c>
      <c r="C1331" s="19" t="str">
        <f>IF(IFERROR(FIND(検索!$B$26,地域!A1331),0)&gt;=1,IF(地域!C1331="","",地域!C1331),"")</f>
        <v/>
      </c>
      <c r="D1331" s="19" t="str">
        <f t="shared" si="20"/>
        <v/>
      </c>
      <c r="E1331" s="19" t="str">
        <f>IF(IFERROR(FIND(検索!$B$26,地域!A1331),0)&gt;=1,IF(地域!E1331="","",地域!E1331),"")</f>
        <v/>
      </c>
      <c r="F1331" s="19" t="str">
        <f>IF(IFERROR(FIND(検索!$B$26,地域!A1331),0)&gt;=1,IF(地域!F1331="","",地域!F1331),"")</f>
        <v/>
      </c>
      <c r="G1331" s="19" t="str">
        <f>IF(IFERROR(FIND(検索!$B$26,地域!A1331),0)&gt;=1,IF(地域!G1331="","",地域!G1331),"")</f>
        <v/>
      </c>
      <c r="H1331" s="19" t="str">
        <f>IF(IFERROR(FIND(検索!$B$26,地域!A1331),0)&gt;=1,IF(地域!H1331="","",地域!H1331),"")</f>
        <v/>
      </c>
      <c r="I1331" s="19" t="str">
        <f>IF(IFERROR(FIND(検索!$B$26,地域!A1331),0)&gt;=1,IF(地域!I1331="","",地域!I1331),"")</f>
        <v/>
      </c>
      <c r="J1331" s="19" t="str">
        <f>IF(IFERROR(FIND(検索!$B$26,地域!A1331),0)&gt;=1,IF(地域!J1331="","",地域!J1331),"")</f>
        <v/>
      </c>
      <c r="K1331" s="19" t="str">
        <f>IF(IFERROR(FIND(検索!$B$26,地域!A1331),0)&gt;=1,IF(地域!D1331="","",地域!D1331),"")</f>
        <v/>
      </c>
    </row>
    <row r="1332" spans="1:11" x14ac:dyDescent="0.15">
      <c r="A1332" s="19" t="str">
        <f>IF(IFERROR(FIND(検索!$B$26,地域!A1332),0)&gt;=1,IF(地域!A1332="","",地域!A1332),"")</f>
        <v/>
      </c>
      <c r="B1332" s="19" t="str">
        <f>IF(IFERROR(FIND(検索!$B$26,地域!A1332),0)&gt;=1,IF(地域!B1332="","",地域!B1332),"")</f>
        <v/>
      </c>
      <c r="C1332" s="19" t="str">
        <f>IF(IFERROR(FIND(検索!$B$26,地域!A1332),0)&gt;=1,IF(地域!C1332="","",地域!C1332),"")</f>
        <v/>
      </c>
      <c r="D1332" s="19" t="str">
        <f t="shared" si="20"/>
        <v/>
      </c>
      <c r="E1332" s="19" t="str">
        <f>IF(IFERROR(FIND(検索!$B$26,地域!A1332),0)&gt;=1,IF(地域!E1332="","",地域!E1332),"")</f>
        <v/>
      </c>
      <c r="F1332" s="19" t="str">
        <f>IF(IFERROR(FIND(検索!$B$26,地域!A1332),0)&gt;=1,IF(地域!F1332="","",地域!F1332),"")</f>
        <v/>
      </c>
      <c r="G1332" s="19" t="str">
        <f>IF(IFERROR(FIND(検索!$B$26,地域!A1332),0)&gt;=1,IF(地域!G1332="","",地域!G1332),"")</f>
        <v/>
      </c>
      <c r="H1332" s="19" t="str">
        <f>IF(IFERROR(FIND(検索!$B$26,地域!A1332),0)&gt;=1,IF(地域!H1332="","",地域!H1332),"")</f>
        <v/>
      </c>
      <c r="I1332" s="19" t="str">
        <f>IF(IFERROR(FIND(検索!$B$26,地域!A1332),0)&gt;=1,IF(地域!I1332="","",地域!I1332),"")</f>
        <v/>
      </c>
      <c r="J1332" s="19" t="str">
        <f>IF(IFERROR(FIND(検索!$B$26,地域!A1332),0)&gt;=1,IF(地域!J1332="","",地域!J1332),"")</f>
        <v/>
      </c>
      <c r="K1332" s="19" t="str">
        <f>IF(IFERROR(FIND(検索!$B$26,地域!A1332),0)&gt;=1,IF(地域!D1332="","",地域!D1332),"")</f>
        <v/>
      </c>
    </row>
    <row r="1333" spans="1:11" x14ac:dyDescent="0.15">
      <c r="A1333" s="19" t="str">
        <f>IF(IFERROR(FIND(検索!$B$26,地域!A1333),0)&gt;=1,IF(地域!A1333="","",地域!A1333),"")</f>
        <v/>
      </c>
      <c r="B1333" s="19" t="str">
        <f>IF(IFERROR(FIND(検索!$B$26,地域!A1333),0)&gt;=1,IF(地域!B1333="","",地域!B1333),"")</f>
        <v/>
      </c>
      <c r="C1333" s="19" t="str">
        <f>IF(IFERROR(FIND(検索!$B$26,地域!A1333),0)&gt;=1,IF(地域!C1333="","",地域!C1333),"")</f>
        <v/>
      </c>
      <c r="D1333" s="19" t="str">
        <f t="shared" si="20"/>
        <v/>
      </c>
      <c r="E1333" s="19" t="str">
        <f>IF(IFERROR(FIND(検索!$B$26,地域!A1333),0)&gt;=1,IF(地域!E1333="","",地域!E1333),"")</f>
        <v/>
      </c>
      <c r="F1333" s="19" t="str">
        <f>IF(IFERROR(FIND(検索!$B$26,地域!A1333),0)&gt;=1,IF(地域!F1333="","",地域!F1333),"")</f>
        <v/>
      </c>
      <c r="G1333" s="19" t="str">
        <f>IF(IFERROR(FIND(検索!$B$26,地域!A1333),0)&gt;=1,IF(地域!G1333="","",地域!G1333),"")</f>
        <v/>
      </c>
      <c r="H1333" s="19" t="str">
        <f>IF(IFERROR(FIND(検索!$B$26,地域!A1333),0)&gt;=1,IF(地域!H1333="","",地域!H1333),"")</f>
        <v/>
      </c>
      <c r="I1333" s="19" t="str">
        <f>IF(IFERROR(FIND(検索!$B$26,地域!A1333),0)&gt;=1,IF(地域!I1333="","",地域!I1333),"")</f>
        <v/>
      </c>
      <c r="J1333" s="19" t="str">
        <f>IF(IFERROR(FIND(検索!$B$26,地域!A1333),0)&gt;=1,IF(地域!J1333="","",地域!J1333),"")</f>
        <v/>
      </c>
      <c r="K1333" s="19" t="str">
        <f>IF(IFERROR(FIND(検索!$B$26,地域!A1333),0)&gt;=1,IF(地域!D1333="","",地域!D1333),"")</f>
        <v/>
      </c>
    </row>
    <row r="1334" spans="1:11" x14ac:dyDescent="0.15">
      <c r="A1334" s="19" t="str">
        <f>IF(IFERROR(FIND(検索!$B$26,地域!A1334),0)&gt;=1,IF(地域!A1334="","",地域!A1334),"")</f>
        <v/>
      </c>
      <c r="B1334" s="19" t="str">
        <f>IF(IFERROR(FIND(検索!$B$26,地域!A1334),0)&gt;=1,IF(地域!B1334="","",地域!B1334),"")</f>
        <v/>
      </c>
      <c r="C1334" s="19" t="str">
        <f>IF(IFERROR(FIND(検索!$B$26,地域!A1334),0)&gt;=1,IF(地域!C1334="","",地域!C1334),"")</f>
        <v/>
      </c>
      <c r="D1334" s="19" t="str">
        <f t="shared" si="20"/>
        <v/>
      </c>
      <c r="E1334" s="19" t="str">
        <f>IF(IFERROR(FIND(検索!$B$26,地域!A1334),0)&gt;=1,IF(地域!E1334="","",地域!E1334),"")</f>
        <v/>
      </c>
      <c r="F1334" s="19" t="str">
        <f>IF(IFERROR(FIND(検索!$B$26,地域!A1334),0)&gt;=1,IF(地域!F1334="","",地域!F1334),"")</f>
        <v/>
      </c>
      <c r="G1334" s="19" t="str">
        <f>IF(IFERROR(FIND(検索!$B$26,地域!A1334),0)&gt;=1,IF(地域!G1334="","",地域!G1334),"")</f>
        <v/>
      </c>
      <c r="H1334" s="19" t="str">
        <f>IF(IFERROR(FIND(検索!$B$26,地域!A1334),0)&gt;=1,IF(地域!H1334="","",地域!H1334),"")</f>
        <v/>
      </c>
      <c r="I1334" s="19" t="str">
        <f>IF(IFERROR(FIND(検索!$B$26,地域!A1334),0)&gt;=1,IF(地域!I1334="","",地域!I1334),"")</f>
        <v/>
      </c>
      <c r="J1334" s="19" t="str">
        <f>IF(IFERROR(FIND(検索!$B$26,地域!A1334),0)&gt;=1,IF(地域!J1334="","",地域!J1334),"")</f>
        <v/>
      </c>
      <c r="K1334" s="19" t="str">
        <f>IF(IFERROR(FIND(検索!$B$26,地域!A1334),0)&gt;=1,IF(地域!D1334="","",地域!D1334),"")</f>
        <v/>
      </c>
    </row>
    <row r="1335" spans="1:11" x14ac:dyDescent="0.15">
      <c r="A1335" s="19" t="str">
        <f>IF(IFERROR(FIND(検索!$B$26,地域!A1335),0)&gt;=1,IF(地域!A1335="","",地域!A1335),"")</f>
        <v/>
      </c>
      <c r="B1335" s="19" t="str">
        <f>IF(IFERROR(FIND(検索!$B$26,地域!A1335),0)&gt;=1,IF(地域!B1335="","",地域!B1335),"")</f>
        <v/>
      </c>
      <c r="C1335" s="19" t="str">
        <f>IF(IFERROR(FIND(検索!$B$26,地域!A1335),0)&gt;=1,IF(地域!C1335="","",地域!C1335),"")</f>
        <v/>
      </c>
      <c r="D1335" s="19" t="str">
        <f t="shared" si="20"/>
        <v/>
      </c>
      <c r="E1335" s="19" t="str">
        <f>IF(IFERROR(FIND(検索!$B$26,地域!A1335),0)&gt;=1,IF(地域!E1335="","",地域!E1335),"")</f>
        <v/>
      </c>
      <c r="F1335" s="19" t="str">
        <f>IF(IFERROR(FIND(検索!$B$26,地域!A1335),0)&gt;=1,IF(地域!F1335="","",地域!F1335),"")</f>
        <v/>
      </c>
      <c r="G1335" s="19" t="str">
        <f>IF(IFERROR(FIND(検索!$B$26,地域!A1335),0)&gt;=1,IF(地域!G1335="","",地域!G1335),"")</f>
        <v/>
      </c>
      <c r="H1335" s="19" t="str">
        <f>IF(IFERROR(FIND(検索!$B$26,地域!A1335),0)&gt;=1,IF(地域!H1335="","",地域!H1335),"")</f>
        <v/>
      </c>
      <c r="I1335" s="19" t="str">
        <f>IF(IFERROR(FIND(検索!$B$26,地域!A1335),0)&gt;=1,IF(地域!I1335="","",地域!I1335),"")</f>
        <v/>
      </c>
      <c r="J1335" s="19" t="str">
        <f>IF(IFERROR(FIND(検索!$B$26,地域!A1335),0)&gt;=1,IF(地域!J1335="","",地域!J1335),"")</f>
        <v/>
      </c>
      <c r="K1335" s="19" t="str">
        <f>IF(IFERROR(FIND(検索!$B$26,地域!A1335),0)&gt;=1,IF(地域!D1335="","",地域!D1335),"")</f>
        <v/>
      </c>
    </row>
    <row r="1336" spans="1:11" x14ac:dyDescent="0.15">
      <c r="A1336" s="19" t="str">
        <f>IF(IFERROR(FIND(検索!$B$26,地域!A1336),0)&gt;=1,IF(地域!A1336="","",地域!A1336),"")</f>
        <v/>
      </c>
      <c r="B1336" s="19" t="str">
        <f>IF(IFERROR(FIND(検索!$B$26,地域!A1336),0)&gt;=1,IF(地域!B1336="","",地域!B1336),"")</f>
        <v/>
      </c>
      <c r="C1336" s="19" t="str">
        <f>IF(IFERROR(FIND(検索!$B$26,地域!A1336),0)&gt;=1,IF(地域!C1336="","",地域!C1336),"")</f>
        <v/>
      </c>
      <c r="D1336" s="19" t="str">
        <f t="shared" si="20"/>
        <v/>
      </c>
      <c r="E1336" s="19" t="str">
        <f>IF(IFERROR(FIND(検索!$B$26,地域!A1336),0)&gt;=1,IF(地域!E1336="","",地域!E1336),"")</f>
        <v/>
      </c>
      <c r="F1336" s="19" t="str">
        <f>IF(IFERROR(FIND(検索!$B$26,地域!A1336),0)&gt;=1,IF(地域!F1336="","",地域!F1336),"")</f>
        <v/>
      </c>
      <c r="G1336" s="19" t="str">
        <f>IF(IFERROR(FIND(検索!$B$26,地域!A1336),0)&gt;=1,IF(地域!G1336="","",地域!G1336),"")</f>
        <v/>
      </c>
      <c r="H1336" s="19" t="str">
        <f>IF(IFERROR(FIND(検索!$B$26,地域!A1336),0)&gt;=1,IF(地域!H1336="","",地域!H1336),"")</f>
        <v/>
      </c>
      <c r="I1336" s="19" t="str">
        <f>IF(IFERROR(FIND(検索!$B$26,地域!A1336),0)&gt;=1,IF(地域!I1336="","",地域!I1336),"")</f>
        <v/>
      </c>
      <c r="J1336" s="19" t="str">
        <f>IF(IFERROR(FIND(検索!$B$26,地域!A1336),0)&gt;=1,IF(地域!J1336="","",地域!J1336),"")</f>
        <v/>
      </c>
      <c r="K1336" s="19" t="str">
        <f>IF(IFERROR(FIND(検索!$B$26,地域!A1336),0)&gt;=1,IF(地域!D1336="","",地域!D1336),"")</f>
        <v/>
      </c>
    </row>
    <row r="1337" spans="1:11" x14ac:dyDescent="0.15">
      <c r="A1337" s="19" t="str">
        <f>IF(IFERROR(FIND(検索!$B$26,地域!A1337),0)&gt;=1,IF(地域!A1337="","",地域!A1337),"")</f>
        <v/>
      </c>
      <c r="B1337" s="19" t="str">
        <f>IF(IFERROR(FIND(検索!$B$26,地域!A1337),0)&gt;=1,IF(地域!B1337="","",地域!B1337),"")</f>
        <v/>
      </c>
      <c r="C1337" s="19" t="str">
        <f>IF(IFERROR(FIND(検索!$B$26,地域!A1337),0)&gt;=1,IF(地域!C1337="","",地域!C1337),"")</f>
        <v/>
      </c>
      <c r="D1337" s="19" t="str">
        <f t="shared" si="20"/>
        <v/>
      </c>
      <c r="E1337" s="19" t="str">
        <f>IF(IFERROR(FIND(検索!$B$26,地域!A1337),0)&gt;=1,IF(地域!E1337="","",地域!E1337),"")</f>
        <v/>
      </c>
      <c r="F1337" s="19" t="str">
        <f>IF(IFERROR(FIND(検索!$B$26,地域!A1337),0)&gt;=1,IF(地域!F1337="","",地域!F1337),"")</f>
        <v/>
      </c>
      <c r="G1337" s="19" t="str">
        <f>IF(IFERROR(FIND(検索!$B$26,地域!A1337),0)&gt;=1,IF(地域!G1337="","",地域!G1337),"")</f>
        <v/>
      </c>
      <c r="H1337" s="19" t="str">
        <f>IF(IFERROR(FIND(検索!$B$26,地域!A1337),0)&gt;=1,IF(地域!H1337="","",地域!H1337),"")</f>
        <v/>
      </c>
      <c r="I1337" s="19" t="str">
        <f>IF(IFERROR(FIND(検索!$B$26,地域!A1337),0)&gt;=1,IF(地域!I1337="","",地域!I1337),"")</f>
        <v/>
      </c>
      <c r="J1337" s="19" t="str">
        <f>IF(IFERROR(FIND(検索!$B$26,地域!A1337),0)&gt;=1,IF(地域!J1337="","",地域!J1337),"")</f>
        <v/>
      </c>
      <c r="K1337" s="19" t="str">
        <f>IF(IFERROR(FIND(検索!$B$26,地域!A1337),0)&gt;=1,IF(地域!D1337="","",地域!D1337),"")</f>
        <v/>
      </c>
    </row>
    <row r="1338" spans="1:11" x14ac:dyDescent="0.15">
      <c r="A1338" s="19" t="str">
        <f>IF(IFERROR(FIND(検索!$B$26,地域!A1338),0)&gt;=1,IF(地域!A1338="","",地域!A1338),"")</f>
        <v/>
      </c>
      <c r="B1338" s="19" t="str">
        <f>IF(IFERROR(FIND(検索!$B$26,地域!A1338),0)&gt;=1,IF(地域!B1338="","",地域!B1338),"")</f>
        <v/>
      </c>
      <c r="C1338" s="19" t="str">
        <f>IF(IFERROR(FIND(検索!$B$26,地域!A1338),0)&gt;=1,IF(地域!C1338="","",地域!C1338),"")</f>
        <v/>
      </c>
      <c r="D1338" s="19" t="str">
        <f t="shared" si="20"/>
        <v/>
      </c>
      <c r="E1338" s="19" t="str">
        <f>IF(IFERROR(FIND(検索!$B$26,地域!A1338),0)&gt;=1,IF(地域!E1338="","",地域!E1338),"")</f>
        <v/>
      </c>
      <c r="F1338" s="19" t="str">
        <f>IF(IFERROR(FIND(検索!$B$26,地域!A1338),0)&gt;=1,IF(地域!F1338="","",地域!F1338),"")</f>
        <v/>
      </c>
      <c r="G1338" s="19" t="str">
        <f>IF(IFERROR(FIND(検索!$B$26,地域!A1338),0)&gt;=1,IF(地域!G1338="","",地域!G1338),"")</f>
        <v/>
      </c>
      <c r="H1338" s="19" t="str">
        <f>IF(IFERROR(FIND(検索!$B$26,地域!A1338),0)&gt;=1,IF(地域!H1338="","",地域!H1338),"")</f>
        <v/>
      </c>
      <c r="I1338" s="19" t="str">
        <f>IF(IFERROR(FIND(検索!$B$26,地域!A1338),0)&gt;=1,IF(地域!I1338="","",地域!I1338),"")</f>
        <v/>
      </c>
      <c r="J1338" s="19" t="str">
        <f>IF(IFERROR(FIND(検索!$B$26,地域!A1338),0)&gt;=1,IF(地域!J1338="","",地域!J1338),"")</f>
        <v/>
      </c>
      <c r="K1338" s="19" t="str">
        <f>IF(IFERROR(FIND(検索!$B$26,地域!A1338),0)&gt;=1,IF(地域!D1338="","",地域!D1338),"")</f>
        <v/>
      </c>
    </row>
    <row r="1339" spans="1:11" x14ac:dyDescent="0.15">
      <c r="A1339" s="19" t="str">
        <f>IF(IFERROR(FIND(検索!$B$26,地域!A1339),0)&gt;=1,IF(地域!A1339="","",地域!A1339),"")</f>
        <v/>
      </c>
      <c r="B1339" s="19" t="str">
        <f>IF(IFERROR(FIND(検索!$B$26,地域!A1339),0)&gt;=1,IF(地域!B1339="","",地域!B1339),"")</f>
        <v/>
      </c>
      <c r="C1339" s="19" t="str">
        <f>IF(IFERROR(FIND(検索!$B$26,地域!A1339),0)&gt;=1,IF(地域!C1339="","",地域!C1339),"")</f>
        <v/>
      </c>
      <c r="D1339" s="19" t="str">
        <f t="shared" si="20"/>
        <v/>
      </c>
      <c r="E1339" s="19" t="str">
        <f>IF(IFERROR(FIND(検索!$B$26,地域!A1339),0)&gt;=1,IF(地域!E1339="","",地域!E1339),"")</f>
        <v/>
      </c>
      <c r="F1339" s="19" t="str">
        <f>IF(IFERROR(FIND(検索!$B$26,地域!A1339),0)&gt;=1,IF(地域!F1339="","",地域!F1339),"")</f>
        <v/>
      </c>
      <c r="G1339" s="19" t="str">
        <f>IF(IFERROR(FIND(検索!$B$26,地域!A1339),0)&gt;=1,IF(地域!G1339="","",地域!G1339),"")</f>
        <v/>
      </c>
      <c r="H1339" s="19" t="str">
        <f>IF(IFERROR(FIND(検索!$B$26,地域!A1339),0)&gt;=1,IF(地域!H1339="","",地域!H1339),"")</f>
        <v/>
      </c>
      <c r="I1339" s="19" t="str">
        <f>IF(IFERROR(FIND(検索!$B$26,地域!A1339),0)&gt;=1,IF(地域!I1339="","",地域!I1339),"")</f>
        <v/>
      </c>
      <c r="J1339" s="19" t="str">
        <f>IF(IFERROR(FIND(検索!$B$26,地域!A1339),0)&gt;=1,IF(地域!J1339="","",地域!J1339),"")</f>
        <v/>
      </c>
      <c r="K1339" s="19" t="str">
        <f>IF(IFERROR(FIND(検索!$B$26,地域!A1339),0)&gt;=1,IF(地域!D1339="","",地域!D1339),"")</f>
        <v/>
      </c>
    </row>
    <row r="1340" spans="1:11" x14ac:dyDescent="0.15">
      <c r="A1340" s="19" t="str">
        <f>IF(IFERROR(FIND(検索!$B$26,地域!A1340),0)&gt;=1,IF(地域!A1340="","",地域!A1340),"")</f>
        <v/>
      </c>
      <c r="B1340" s="19" t="str">
        <f>IF(IFERROR(FIND(検索!$B$26,地域!A1340),0)&gt;=1,IF(地域!B1340="","",地域!B1340),"")</f>
        <v/>
      </c>
      <c r="C1340" s="19" t="str">
        <f>IF(IFERROR(FIND(検索!$B$26,地域!A1340),0)&gt;=1,IF(地域!C1340="","",地域!C1340),"")</f>
        <v/>
      </c>
      <c r="D1340" s="19" t="str">
        <f t="shared" si="20"/>
        <v/>
      </c>
      <c r="E1340" s="19" t="str">
        <f>IF(IFERROR(FIND(検索!$B$26,地域!A1340),0)&gt;=1,IF(地域!E1340="","",地域!E1340),"")</f>
        <v/>
      </c>
      <c r="F1340" s="19" t="str">
        <f>IF(IFERROR(FIND(検索!$B$26,地域!A1340),0)&gt;=1,IF(地域!F1340="","",地域!F1340),"")</f>
        <v/>
      </c>
      <c r="G1340" s="19" t="str">
        <f>IF(IFERROR(FIND(検索!$B$26,地域!A1340),0)&gt;=1,IF(地域!G1340="","",地域!G1340),"")</f>
        <v/>
      </c>
      <c r="H1340" s="19" t="str">
        <f>IF(IFERROR(FIND(検索!$B$26,地域!A1340),0)&gt;=1,IF(地域!H1340="","",地域!H1340),"")</f>
        <v/>
      </c>
      <c r="I1340" s="19" t="str">
        <f>IF(IFERROR(FIND(検索!$B$26,地域!A1340),0)&gt;=1,IF(地域!I1340="","",地域!I1340),"")</f>
        <v/>
      </c>
      <c r="J1340" s="19" t="str">
        <f>IF(IFERROR(FIND(検索!$B$26,地域!A1340),0)&gt;=1,IF(地域!J1340="","",地域!J1340),"")</f>
        <v/>
      </c>
      <c r="K1340" s="19" t="str">
        <f>IF(IFERROR(FIND(検索!$B$26,地域!A1340),0)&gt;=1,IF(地域!D1340="","",地域!D1340),"")</f>
        <v/>
      </c>
    </row>
    <row r="1341" spans="1:11" x14ac:dyDescent="0.15">
      <c r="A1341" s="19" t="str">
        <f>IF(IFERROR(FIND(検索!$B$26,地域!A1341),0)&gt;=1,IF(地域!A1341="","",地域!A1341),"")</f>
        <v/>
      </c>
      <c r="B1341" s="19" t="str">
        <f>IF(IFERROR(FIND(検索!$B$26,地域!A1341),0)&gt;=1,IF(地域!B1341="","",地域!B1341),"")</f>
        <v/>
      </c>
      <c r="C1341" s="19" t="str">
        <f>IF(IFERROR(FIND(検索!$B$26,地域!A1341),0)&gt;=1,IF(地域!C1341="","",地域!C1341),"")</f>
        <v/>
      </c>
      <c r="D1341" s="19" t="str">
        <f t="shared" si="20"/>
        <v/>
      </c>
      <c r="E1341" s="19" t="str">
        <f>IF(IFERROR(FIND(検索!$B$26,地域!A1341),0)&gt;=1,IF(地域!E1341="","",地域!E1341),"")</f>
        <v/>
      </c>
      <c r="F1341" s="19" t="str">
        <f>IF(IFERROR(FIND(検索!$B$26,地域!A1341),0)&gt;=1,IF(地域!F1341="","",地域!F1341),"")</f>
        <v/>
      </c>
      <c r="G1341" s="19" t="str">
        <f>IF(IFERROR(FIND(検索!$B$26,地域!A1341),0)&gt;=1,IF(地域!G1341="","",地域!G1341),"")</f>
        <v/>
      </c>
      <c r="H1341" s="19" t="str">
        <f>IF(IFERROR(FIND(検索!$B$26,地域!A1341),0)&gt;=1,IF(地域!H1341="","",地域!H1341),"")</f>
        <v/>
      </c>
      <c r="I1341" s="19" t="str">
        <f>IF(IFERROR(FIND(検索!$B$26,地域!A1341),0)&gt;=1,IF(地域!I1341="","",地域!I1341),"")</f>
        <v/>
      </c>
      <c r="J1341" s="19" t="str">
        <f>IF(IFERROR(FIND(検索!$B$26,地域!A1341),0)&gt;=1,IF(地域!J1341="","",地域!J1341),"")</f>
        <v/>
      </c>
      <c r="K1341" s="19" t="str">
        <f>IF(IFERROR(FIND(検索!$B$26,地域!A1341),0)&gt;=1,IF(地域!D1341="","",地域!D1341),"")</f>
        <v/>
      </c>
    </row>
    <row r="1342" spans="1:11" x14ac:dyDescent="0.15">
      <c r="A1342" s="19" t="str">
        <f>IF(IFERROR(FIND(検索!$B$26,地域!A1342),0)&gt;=1,IF(地域!A1342="","",地域!A1342),"")</f>
        <v/>
      </c>
      <c r="B1342" s="19" t="str">
        <f>IF(IFERROR(FIND(検索!$B$26,地域!A1342),0)&gt;=1,IF(地域!B1342="","",地域!B1342),"")</f>
        <v/>
      </c>
      <c r="C1342" s="19" t="str">
        <f>IF(IFERROR(FIND(検索!$B$26,地域!A1342),0)&gt;=1,IF(地域!C1342="","",地域!C1342),"")</f>
        <v/>
      </c>
      <c r="D1342" s="19" t="str">
        <f t="shared" si="20"/>
        <v/>
      </c>
      <c r="E1342" s="19" t="str">
        <f>IF(IFERROR(FIND(検索!$B$26,地域!A1342),0)&gt;=1,IF(地域!E1342="","",地域!E1342),"")</f>
        <v/>
      </c>
      <c r="F1342" s="19" t="str">
        <f>IF(IFERROR(FIND(検索!$B$26,地域!A1342),0)&gt;=1,IF(地域!F1342="","",地域!F1342),"")</f>
        <v/>
      </c>
      <c r="G1342" s="19" t="str">
        <f>IF(IFERROR(FIND(検索!$B$26,地域!A1342),0)&gt;=1,IF(地域!G1342="","",地域!G1342),"")</f>
        <v/>
      </c>
      <c r="H1342" s="19" t="str">
        <f>IF(IFERROR(FIND(検索!$B$26,地域!A1342),0)&gt;=1,IF(地域!H1342="","",地域!H1342),"")</f>
        <v/>
      </c>
      <c r="I1342" s="19" t="str">
        <f>IF(IFERROR(FIND(検索!$B$26,地域!A1342),0)&gt;=1,IF(地域!I1342="","",地域!I1342),"")</f>
        <v/>
      </c>
      <c r="J1342" s="19" t="str">
        <f>IF(IFERROR(FIND(検索!$B$26,地域!A1342),0)&gt;=1,IF(地域!J1342="","",地域!J1342),"")</f>
        <v/>
      </c>
      <c r="K1342" s="19" t="str">
        <f>IF(IFERROR(FIND(検索!$B$26,地域!A1342),0)&gt;=1,IF(地域!D1342="","",地域!D1342),"")</f>
        <v/>
      </c>
    </row>
    <row r="1343" spans="1:11" x14ac:dyDescent="0.15">
      <c r="A1343" s="19" t="str">
        <f>IF(IFERROR(FIND(検索!$B$26,地域!A1343),0)&gt;=1,IF(地域!A1343="","",地域!A1343),"")</f>
        <v/>
      </c>
      <c r="B1343" s="19" t="str">
        <f>IF(IFERROR(FIND(検索!$B$26,地域!A1343),0)&gt;=1,IF(地域!B1343="","",地域!B1343),"")</f>
        <v/>
      </c>
      <c r="C1343" s="19" t="str">
        <f>IF(IFERROR(FIND(検索!$B$26,地域!A1343),0)&gt;=1,IF(地域!C1343="","",地域!C1343),"")</f>
        <v/>
      </c>
      <c r="D1343" s="19" t="str">
        <f t="shared" si="20"/>
        <v/>
      </c>
      <c r="E1343" s="19" t="str">
        <f>IF(IFERROR(FIND(検索!$B$26,地域!A1343),0)&gt;=1,IF(地域!E1343="","",地域!E1343),"")</f>
        <v/>
      </c>
      <c r="F1343" s="19" t="str">
        <f>IF(IFERROR(FIND(検索!$B$26,地域!A1343),0)&gt;=1,IF(地域!F1343="","",地域!F1343),"")</f>
        <v/>
      </c>
      <c r="G1343" s="19" t="str">
        <f>IF(IFERROR(FIND(検索!$B$26,地域!A1343),0)&gt;=1,IF(地域!G1343="","",地域!G1343),"")</f>
        <v/>
      </c>
      <c r="H1343" s="19" t="str">
        <f>IF(IFERROR(FIND(検索!$B$26,地域!A1343),0)&gt;=1,IF(地域!H1343="","",地域!H1343),"")</f>
        <v/>
      </c>
      <c r="I1343" s="19" t="str">
        <f>IF(IFERROR(FIND(検索!$B$26,地域!A1343),0)&gt;=1,IF(地域!I1343="","",地域!I1343),"")</f>
        <v/>
      </c>
      <c r="J1343" s="19" t="str">
        <f>IF(IFERROR(FIND(検索!$B$26,地域!A1343),0)&gt;=1,IF(地域!J1343="","",地域!J1343),"")</f>
        <v/>
      </c>
      <c r="K1343" s="19" t="str">
        <f>IF(IFERROR(FIND(検索!$B$26,地域!A1343),0)&gt;=1,IF(地域!D1343="","",地域!D1343),"")</f>
        <v/>
      </c>
    </row>
    <row r="1344" spans="1:11" x14ac:dyDescent="0.15">
      <c r="A1344" s="19" t="str">
        <f>IF(IFERROR(FIND(検索!$B$26,地域!A1344),0)&gt;=1,IF(地域!A1344="","",地域!A1344),"")</f>
        <v/>
      </c>
      <c r="B1344" s="19" t="str">
        <f>IF(IFERROR(FIND(検索!$B$26,地域!A1344),0)&gt;=1,IF(地域!B1344="","",地域!B1344),"")</f>
        <v/>
      </c>
      <c r="C1344" s="19" t="str">
        <f>IF(IFERROR(FIND(検索!$B$26,地域!A1344),0)&gt;=1,IF(地域!C1344="","",地域!C1344),"")</f>
        <v/>
      </c>
      <c r="D1344" s="19" t="str">
        <f t="shared" si="20"/>
        <v/>
      </c>
      <c r="E1344" s="19" t="str">
        <f>IF(IFERROR(FIND(検索!$B$26,地域!A1344),0)&gt;=1,IF(地域!E1344="","",地域!E1344),"")</f>
        <v/>
      </c>
      <c r="F1344" s="19" t="str">
        <f>IF(IFERROR(FIND(検索!$B$26,地域!A1344),0)&gt;=1,IF(地域!F1344="","",地域!F1344),"")</f>
        <v/>
      </c>
      <c r="G1344" s="19" t="str">
        <f>IF(IFERROR(FIND(検索!$B$26,地域!A1344),0)&gt;=1,IF(地域!G1344="","",地域!G1344),"")</f>
        <v/>
      </c>
      <c r="H1344" s="19" t="str">
        <f>IF(IFERROR(FIND(検索!$B$26,地域!A1344),0)&gt;=1,IF(地域!H1344="","",地域!H1344),"")</f>
        <v/>
      </c>
      <c r="I1344" s="19" t="str">
        <f>IF(IFERROR(FIND(検索!$B$26,地域!A1344),0)&gt;=1,IF(地域!I1344="","",地域!I1344),"")</f>
        <v/>
      </c>
      <c r="J1344" s="19" t="str">
        <f>IF(IFERROR(FIND(検索!$B$26,地域!A1344),0)&gt;=1,IF(地域!J1344="","",地域!J1344),"")</f>
        <v/>
      </c>
      <c r="K1344" s="19" t="str">
        <f>IF(IFERROR(FIND(検索!$B$26,地域!A1344),0)&gt;=1,IF(地域!D1344="","",地域!D1344),"")</f>
        <v/>
      </c>
    </row>
    <row r="1345" spans="1:11" x14ac:dyDescent="0.15">
      <c r="A1345" s="19" t="str">
        <f>IF(IFERROR(FIND(検索!$B$26,地域!A1345),0)&gt;=1,IF(地域!A1345="","",地域!A1345),"")</f>
        <v/>
      </c>
      <c r="B1345" s="19" t="str">
        <f>IF(IFERROR(FIND(検索!$B$26,地域!A1345),0)&gt;=1,IF(地域!B1345="","",地域!B1345),"")</f>
        <v/>
      </c>
      <c r="C1345" s="19" t="str">
        <f>IF(IFERROR(FIND(検索!$B$26,地域!A1345),0)&gt;=1,IF(地域!C1345="","",地域!C1345),"")</f>
        <v/>
      </c>
      <c r="D1345" s="19" t="str">
        <f t="shared" si="20"/>
        <v/>
      </c>
      <c r="E1345" s="19" t="str">
        <f>IF(IFERROR(FIND(検索!$B$26,地域!A1345),0)&gt;=1,IF(地域!E1345="","",地域!E1345),"")</f>
        <v/>
      </c>
      <c r="F1345" s="19" t="str">
        <f>IF(IFERROR(FIND(検索!$B$26,地域!A1345),0)&gt;=1,IF(地域!F1345="","",地域!F1345),"")</f>
        <v/>
      </c>
      <c r="G1345" s="19" t="str">
        <f>IF(IFERROR(FIND(検索!$B$26,地域!A1345),0)&gt;=1,IF(地域!G1345="","",地域!G1345),"")</f>
        <v/>
      </c>
      <c r="H1345" s="19" t="str">
        <f>IF(IFERROR(FIND(検索!$B$26,地域!A1345),0)&gt;=1,IF(地域!H1345="","",地域!H1345),"")</f>
        <v/>
      </c>
      <c r="I1345" s="19" t="str">
        <f>IF(IFERROR(FIND(検索!$B$26,地域!A1345),0)&gt;=1,IF(地域!I1345="","",地域!I1345),"")</f>
        <v/>
      </c>
      <c r="J1345" s="19" t="str">
        <f>IF(IFERROR(FIND(検索!$B$26,地域!A1345),0)&gt;=1,IF(地域!J1345="","",地域!J1345),"")</f>
        <v/>
      </c>
      <c r="K1345" s="19" t="str">
        <f>IF(IFERROR(FIND(検索!$B$26,地域!A1345),0)&gt;=1,IF(地域!D1345="","",地域!D1345),"")</f>
        <v/>
      </c>
    </row>
    <row r="1346" spans="1:11" x14ac:dyDescent="0.15">
      <c r="A1346" s="19" t="str">
        <f>IF(IFERROR(FIND(検索!$B$26,地域!A1346),0)&gt;=1,IF(地域!A1346="","",地域!A1346),"")</f>
        <v/>
      </c>
      <c r="B1346" s="19" t="str">
        <f>IF(IFERROR(FIND(検索!$B$26,地域!A1346),0)&gt;=1,IF(地域!B1346="","",地域!B1346),"")</f>
        <v/>
      </c>
      <c r="C1346" s="19" t="str">
        <f>IF(IFERROR(FIND(検索!$B$26,地域!A1346),0)&gt;=1,IF(地域!C1346="","",地域!C1346),"")</f>
        <v/>
      </c>
      <c r="D1346" s="19" t="str">
        <f t="shared" ref="D1346:D1409" si="21">IF($A1346="","","jeed")</f>
        <v/>
      </c>
      <c r="E1346" s="19" t="str">
        <f>IF(IFERROR(FIND(検索!$B$26,地域!A1346),0)&gt;=1,IF(地域!E1346="","",地域!E1346),"")</f>
        <v/>
      </c>
      <c r="F1346" s="19" t="str">
        <f>IF(IFERROR(FIND(検索!$B$26,地域!A1346),0)&gt;=1,IF(地域!F1346="","",地域!F1346),"")</f>
        <v/>
      </c>
      <c r="G1346" s="19" t="str">
        <f>IF(IFERROR(FIND(検索!$B$26,地域!A1346),0)&gt;=1,IF(地域!G1346="","",地域!G1346),"")</f>
        <v/>
      </c>
      <c r="H1346" s="19" t="str">
        <f>IF(IFERROR(FIND(検索!$B$26,地域!A1346),0)&gt;=1,IF(地域!H1346="","",地域!H1346),"")</f>
        <v/>
      </c>
      <c r="I1346" s="19" t="str">
        <f>IF(IFERROR(FIND(検索!$B$26,地域!A1346),0)&gt;=1,IF(地域!I1346="","",地域!I1346),"")</f>
        <v/>
      </c>
      <c r="J1346" s="19" t="str">
        <f>IF(IFERROR(FIND(検索!$B$26,地域!A1346),0)&gt;=1,IF(地域!J1346="","",地域!J1346),"")</f>
        <v/>
      </c>
      <c r="K1346" s="19" t="str">
        <f>IF(IFERROR(FIND(検索!$B$26,地域!A1346),0)&gt;=1,IF(地域!D1346="","",地域!D1346),"")</f>
        <v/>
      </c>
    </row>
    <row r="1347" spans="1:11" x14ac:dyDescent="0.15">
      <c r="A1347" s="19" t="str">
        <f>IF(IFERROR(FIND(検索!$B$26,地域!A1347),0)&gt;=1,IF(地域!A1347="","",地域!A1347),"")</f>
        <v/>
      </c>
      <c r="B1347" s="19" t="str">
        <f>IF(IFERROR(FIND(検索!$B$26,地域!A1347),0)&gt;=1,IF(地域!B1347="","",地域!B1347),"")</f>
        <v/>
      </c>
      <c r="C1347" s="19" t="str">
        <f>IF(IFERROR(FIND(検索!$B$26,地域!A1347),0)&gt;=1,IF(地域!C1347="","",地域!C1347),"")</f>
        <v/>
      </c>
      <c r="D1347" s="19" t="str">
        <f t="shared" si="21"/>
        <v/>
      </c>
      <c r="E1347" s="19" t="str">
        <f>IF(IFERROR(FIND(検索!$B$26,地域!A1347),0)&gt;=1,IF(地域!E1347="","",地域!E1347),"")</f>
        <v/>
      </c>
      <c r="F1347" s="19" t="str">
        <f>IF(IFERROR(FIND(検索!$B$26,地域!A1347),0)&gt;=1,IF(地域!F1347="","",地域!F1347),"")</f>
        <v/>
      </c>
      <c r="G1347" s="19" t="str">
        <f>IF(IFERROR(FIND(検索!$B$26,地域!A1347),0)&gt;=1,IF(地域!G1347="","",地域!G1347),"")</f>
        <v/>
      </c>
      <c r="H1347" s="19" t="str">
        <f>IF(IFERROR(FIND(検索!$B$26,地域!A1347),0)&gt;=1,IF(地域!H1347="","",地域!H1347),"")</f>
        <v/>
      </c>
      <c r="I1347" s="19" t="str">
        <f>IF(IFERROR(FIND(検索!$B$26,地域!A1347),0)&gt;=1,IF(地域!I1347="","",地域!I1347),"")</f>
        <v/>
      </c>
      <c r="J1347" s="19" t="str">
        <f>IF(IFERROR(FIND(検索!$B$26,地域!A1347),0)&gt;=1,IF(地域!J1347="","",地域!J1347),"")</f>
        <v/>
      </c>
      <c r="K1347" s="19" t="str">
        <f>IF(IFERROR(FIND(検索!$B$26,地域!A1347),0)&gt;=1,IF(地域!D1347="","",地域!D1347),"")</f>
        <v/>
      </c>
    </row>
    <row r="1348" spans="1:11" x14ac:dyDescent="0.15">
      <c r="A1348" s="19" t="str">
        <f>IF(IFERROR(FIND(検索!$B$26,地域!A1348),0)&gt;=1,IF(地域!A1348="","",地域!A1348),"")</f>
        <v/>
      </c>
      <c r="B1348" s="19" t="str">
        <f>IF(IFERROR(FIND(検索!$B$26,地域!A1348),0)&gt;=1,IF(地域!B1348="","",地域!B1348),"")</f>
        <v/>
      </c>
      <c r="C1348" s="19" t="str">
        <f>IF(IFERROR(FIND(検索!$B$26,地域!A1348),0)&gt;=1,IF(地域!C1348="","",地域!C1348),"")</f>
        <v/>
      </c>
      <c r="D1348" s="19" t="str">
        <f t="shared" si="21"/>
        <v/>
      </c>
      <c r="E1348" s="19" t="str">
        <f>IF(IFERROR(FIND(検索!$B$26,地域!A1348),0)&gt;=1,IF(地域!E1348="","",地域!E1348),"")</f>
        <v/>
      </c>
      <c r="F1348" s="19" t="str">
        <f>IF(IFERROR(FIND(検索!$B$26,地域!A1348),0)&gt;=1,IF(地域!F1348="","",地域!F1348),"")</f>
        <v/>
      </c>
      <c r="G1348" s="19" t="str">
        <f>IF(IFERROR(FIND(検索!$B$26,地域!A1348),0)&gt;=1,IF(地域!G1348="","",地域!G1348),"")</f>
        <v/>
      </c>
      <c r="H1348" s="19" t="str">
        <f>IF(IFERROR(FIND(検索!$B$26,地域!A1348),0)&gt;=1,IF(地域!H1348="","",地域!H1348),"")</f>
        <v/>
      </c>
      <c r="I1348" s="19" t="str">
        <f>IF(IFERROR(FIND(検索!$B$26,地域!A1348),0)&gt;=1,IF(地域!I1348="","",地域!I1348),"")</f>
        <v/>
      </c>
      <c r="J1348" s="19" t="str">
        <f>IF(IFERROR(FIND(検索!$B$26,地域!A1348),0)&gt;=1,IF(地域!J1348="","",地域!J1348),"")</f>
        <v/>
      </c>
      <c r="K1348" s="19" t="str">
        <f>IF(IFERROR(FIND(検索!$B$26,地域!A1348),0)&gt;=1,IF(地域!D1348="","",地域!D1348),"")</f>
        <v/>
      </c>
    </row>
    <row r="1349" spans="1:11" x14ac:dyDescent="0.15">
      <c r="A1349" s="19" t="str">
        <f>IF(IFERROR(FIND(検索!$B$26,地域!A1349),0)&gt;=1,IF(地域!A1349="","",地域!A1349),"")</f>
        <v/>
      </c>
      <c r="B1349" s="19" t="str">
        <f>IF(IFERROR(FIND(検索!$B$26,地域!A1349),0)&gt;=1,IF(地域!B1349="","",地域!B1349),"")</f>
        <v/>
      </c>
      <c r="C1349" s="19" t="str">
        <f>IF(IFERROR(FIND(検索!$B$26,地域!A1349),0)&gt;=1,IF(地域!C1349="","",地域!C1349),"")</f>
        <v/>
      </c>
      <c r="D1349" s="19" t="str">
        <f t="shared" si="21"/>
        <v/>
      </c>
      <c r="E1349" s="19" t="str">
        <f>IF(IFERROR(FIND(検索!$B$26,地域!A1349),0)&gt;=1,IF(地域!E1349="","",地域!E1349),"")</f>
        <v/>
      </c>
      <c r="F1349" s="19" t="str">
        <f>IF(IFERROR(FIND(検索!$B$26,地域!A1349),0)&gt;=1,IF(地域!F1349="","",地域!F1349),"")</f>
        <v/>
      </c>
      <c r="G1349" s="19" t="str">
        <f>IF(IFERROR(FIND(検索!$B$26,地域!A1349),0)&gt;=1,IF(地域!G1349="","",地域!G1349),"")</f>
        <v/>
      </c>
      <c r="H1349" s="19" t="str">
        <f>IF(IFERROR(FIND(検索!$B$26,地域!A1349),0)&gt;=1,IF(地域!H1349="","",地域!H1349),"")</f>
        <v/>
      </c>
      <c r="I1349" s="19" t="str">
        <f>IF(IFERROR(FIND(検索!$B$26,地域!A1349),0)&gt;=1,IF(地域!I1349="","",地域!I1349),"")</f>
        <v/>
      </c>
      <c r="J1349" s="19" t="str">
        <f>IF(IFERROR(FIND(検索!$B$26,地域!A1349),0)&gt;=1,IF(地域!J1349="","",地域!J1349),"")</f>
        <v/>
      </c>
      <c r="K1349" s="19" t="str">
        <f>IF(IFERROR(FIND(検索!$B$26,地域!A1349),0)&gt;=1,IF(地域!D1349="","",地域!D1349),"")</f>
        <v/>
      </c>
    </row>
    <row r="1350" spans="1:11" x14ac:dyDescent="0.15">
      <c r="A1350" s="19" t="str">
        <f>IF(IFERROR(FIND(検索!$B$26,地域!A1350),0)&gt;=1,IF(地域!A1350="","",地域!A1350),"")</f>
        <v/>
      </c>
      <c r="B1350" s="19" t="str">
        <f>IF(IFERROR(FIND(検索!$B$26,地域!A1350),0)&gt;=1,IF(地域!B1350="","",地域!B1350),"")</f>
        <v/>
      </c>
      <c r="C1350" s="19" t="str">
        <f>IF(IFERROR(FIND(検索!$B$26,地域!A1350),0)&gt;=1,IF(地域!C1350="","",地域!C1350),"")</f>
        <v/>
      </c>
      <c r="D1350" s="19" t="str">
        <f t="shared" si="21"/>
        <v/>
      </c>
      <c r="E1350" s="19" t="str">
        <f>IF(IFERROR(FIND(検索!$B$26,地域!A1350),0)&gt;=1,IF(地域!E1350="","",地域!E1350),"")</f>
        <v/>
      </c>
      <c r="F1350" s="19" t="str">
        <f>IF(IFERROR(FIND(検索!$B$26,地域!A1350),0)&gt;=1,IF(地域!F1350="","",地域!F1350),"")</f>
        <v/>
      </c>
      <c r="G1350" s="19" t="str">
        <f>IF(IFERROR(FIND(検索!$B$26,地域!A1350),0)&gt;=1,IF(地域!G1350="","",地域!G1350),"")</f>
        <v/>
      </c>
      <c r="H1350" s="19" t="str">
        <f>IF(IFERROR(FIND(検索!$B$26,地域!A1350),0)&gt;=1,IF(地域!H1350="","",地域!H1350),"")</f>
        <v/>
      </c>
      <c r="I1350" s="19" t="str">
        <f>IF(IFERROR(FIND(検索!$B$26,地域!A1350),0)&gt;=1,IF(地域!I1350="","",地域!I1350),"")</f>
        <v/>
      </c>
      <c r="J1350" s="19" t="str">
        <f>IF(IFERROR(FIND(検索!$B$26,地域!A1350),0)&gt;=1,IF(地域!J1350="","",地域!J1350),"")</f>
        <v/>
      </c>
      <c r="K1350" s="19" t="str">
        <f>IF(IFERROR(FIND(検索!$B$26,地域!A1350),0)&gt;=1,IF(地域!D1350="","",地域!D1350),"")</f>
        <v/>
      </c>
    </row>
    <row r="1351" spans="1:11" x14ac:dyDescent="0.15">
      <c r="A1351" s="19" t="str">
        <f>IF(IFERROR(FIND(検索!$B$26,地域!A1351),0)&gt;=1,IF(地域!A1351="","",地域!A1351),"")</f>
        <v/>
      </c>
      <c r="B1351" s="19" t="str">
        <f>IF(IFERROR(FIND(検索!$B$26,地域!A1351),0)&gt;=1,IF(地域!B1351="","",地域!B1351),"")</f>
        <v/>
      </c>
      <c r="C1351" s="19" t="str">
        <f>IF(IFERROR(FIND(検索!$B$26,地域!A1351),0)&gt;=1,IF(地域!C1351="","",地域!C1351),"")</f>
        <v/>
      </c>
      <c r="D1351" s="19" t="str">
        <f t="shared" si="21"/>
        <v/>
      </c>
      <c r="E1351" s="19" t="str">
        <f>IF(IFERROR(FIND(検索!$B$26,地域!A1351),0)&gt;=1,IF(地域!E1351="","",地域!E1351),"")</f>
        <v/>
      </c>
      <c r="F1351" s="19" t="str">
        <f>IF(IFERROR(FIND(検索!$B$26,地域!A1351),0)&gt;=1,IF(地域!F1351="","",地域!F1351),"")</f>
        <v/>
      </c>
      <c r="G1351" s="19" t="str">
        <f>IF(IFERROR(FIND(検索!$B$26,地域!A1351),0)&gt;=1,IF(地域!G1351="","",地域!G1351),"")</f>
        <v/>
      </c>
      <c r="H1351" s="19" t="str">
        <f>IF(IFERROR(FIND(検索!$B$26,地域!A1351),0)&gt;=1,IF(地域!H1351="","",地域!H1351),"")</f>
        <v/>
      </c>
      <c r="I1351" s="19" t="str">
        <f>IF(IFERROR(FIND(検索!$B$26,地域!A1351),0)&gt;=1,IF(地域!I1351="","",地域!I1351),"")</f>
        <v/>
      </c>
      <c r="J1351" s="19" t="str">
        <f>IF(IFERROR(FIND(検索!$B$26,地域!A1351),0)&gt;=1,IF(地域!J1351="","",地域!J1351),"")</f>
        <v/>
      </c>
      <c r="K1351" s="19" t="str">
        <f>IF(IFERROR(FIND(検索!$B$26,地域!A1351),0)&gt;=1,IF(地域!D1351="","",地域!D1351),"")</f>
        <v/>
      </c>
    </row>
    <row r="1352" spans="1:11" x14ac:dyDescent="0.15">
      <c r="A1352" s="19" t="str">
        <f>IF(IFERROR(FIND(検索!$B$26,地域!A1352),0)&gt;=1,IF(地域!A1352="","",地域!A1352),"")</f>
        <v/>
      </c>
      <c r="B1352" s="19" t="str">
        <f>IF(IFERROR(FIND(検索!$B$26,地域!A1352),0)&gt;=1,IF(地域!B1352="","",地域!B1352),"")</f>
        <v/>
      </c>
      <c r="C1352" s="19" t="str">
        <f>IF(IFERROR(FIND(検索!$B$26,地域!A1352),0)&gt;=1,IF(地域!C1352="","",地域!C1352),"")</f>
        <v/>
      </c>
      <c r="D1352" s="19" t="str">
        <f t="shared" si="21"/>
        <v/>
      </c>
      <c r="E1352" s="19" t="str">
        <f>IF(IFERROR(FIND(検索!$B$26,地域!A1352),0)&gt;=1,IF(地域!E1352="","",地域!E1352),"")</f>
        <v/>
      </c>
      <c r="F1352" s="19" t="str">
        <f>IF(IFERROR(FIND(検索!$B$26,地域!A1352),0)&gt;=1,IF(地域!F1352="","",地域!F1352),"")</f>
        <v/>
      </c>
      <c r="G1352" s="19" t="str">
        <f>IF(IFERROR(FIND(検索!$B$26,地域!A1352),0)&gt;=1,IF(地域!G1352="","",地域!G1352),"")</f>
        <v/>
      </c>
      <c r="H1352" s="19" t="str">
        <f>IF(IFERROR(FIND(検索!$B$26,地域!A1352),0)&gt;=1,IF(地域!H1352="","",地域!H1352),"")</f>
        <v/>
      </c>
      <c r="I1352" s="19" t="str">
        <f>IF(IFERROR(FIND(検索!$B$26,地域!A1352),0)&gt;=1,IF(地域!I1352="","",地域!I1352),"")</f>
        <v/>
      </c>
      <c r="J1352" s="19" t="str">
        <f>IF(IFERROR(FIND(検索!$B$26,地域!A1352),0)&gt;=1,IF(地域!J1352="","",地域!J1352),"")</f>
        <v/>
      </c>
      <c r="K1352" s="19" t="str">
        <f>IF(IFERROR(FIND(検索!$B$26,地域!A1352),0)&gt;=1,IF(地域!D1352="","",地域!D1352),"")</f>
        <v/>
      </c>
    </row>
    <row r="1353" spans="1:11" x14ac:dyDescent="0.15">
      <c r="A1353" s="19" t="str">
        <f>IF(IFERROR(FIND(検索!$B$26,地域!A1353),0)&gt;=1,IF(地域!A1353="","",地域!A1353),"")</f>
        <v/>
      </c>
      <c r="B1353" s="19" t="str">
        <f>IF(IFERROR(FIND(検索!$B$26,地域!A1353),0)&gt;=1,IF(地域!B1353="","",地域!B1353),"")</f>
        <v/>
      </c>
      <c r="C1353" s="19" t="str">
        <f>IF(IFERROR(FIND(検索!$B$26,地域!A1353),0)&gt;=1,IF(地域!C1353="","",地域!C1353),"")</f>
        <v/>
      </c>
      <c r="D1353" s="19" t="str">
        <f t="shared" si="21"/>
        <v/>
      </c>
      <c r="E1353" s="19" t="str">
        <f>IF(IFERROR(FIND(検索!$B$26,地域!A1353),0)&gt;=1,IF(地域!E1353="","",地域!E1353),"")</f>
        <v/>
      </c>
      <c r="F1353" s="19" t="str">
        <f>IF(IFERROR(FIND(検索!$B$26,地域!A1353),0)&gt;=1,IF(地域!F1353="","",地域!F1353),"")</f>
        <v/>
      </c>
      <c r="G1353" s="19" t="str">
        <f>IF(IFERROR(FIND(検索!$B$26,地域!A1353),0)&gt;=1,IF(地域!G1353="","",地域!G1353),"")</f>
        <v/>
      </c>
      <c r="H1353" s="19" t="str">
        <f>IF(IFERROR(FIND(検索!$B$26,地域!A1353),0)&gt;=1,IF(地域!H1353="","",地域!H1353),"")</f>
        <v/>
      </c>
      <c r="I1353" s="19" t="str">
        <f>IF(IFERROR(FIND(検索!$B$26,地域!A1353),0)&gt;=1,IF(地域!I1353="","",地域!I1353),"")</f>
        <v/>
      </c>
      <c r="J1353" s="19" t="str">
        <f>IF(IFERROR(FIND(検索!$B$26,地域!A1353),0)&gt;=1,IF(地域!J1353="","",地域!J1353),"")</f>
        <v/>
      </c>
      <c r="K1353" s="19" t="str">
        <f>IF(IFERROR(FIND(検索!$B$26,地域!A1353),0)&gt;=1,IF(地域!D1353="","",地域!D1353),"")</f>
        <v/>
      </c>
    </row>
    <row r="1354" spans="1:11" x14ac:dyDescent="0.15">
      <c r="A1354" s="19" t="str">
        <f>IF(IFERROR(FIND(検索!$B$26,地域!A1354),0)&gt;=1,IF(地域!A1354="","",地域!A1354),"")</f>
        <v/>
      </c>
      <c r="B1354" s="19" t="str">
        <f>IF(IFERROR(FIND(検索!$B$26,地域!A1354),0)&gt;=1,IF(地域!B1354="","",地域!B1354),"")</f>
        <v/>
      </c>
      <c r="C1354" s="19" t="str">
        <f>IF(IFERROR(FIND(検索!$B$26,地域!A1354),0)&gt;=1,IF(地域!C1354="","",地域!C1354),"")</f>
        <v/>
      </c>
      <c r="D1354" s="19" t="str">
        <f t="shared" si="21"/>
        <v/>
      </c>
      <c r="E1354" s="19" t="str">
        <f>IF(IFERROR(FIND(検索!$B$26,地域!A1354),0)&gt;=1,IF(地域!E1354="","",地域!E1354),"")</f>
        <v/>
      </c>
      <c r="F1354" s="19" t="str">
        <f>IF(IFERROR(FIND(検索!$B$26,地域!A1354),0)&gt;=1,IF(地域!F1354="","",地域!F1354),"")</f>
        <v/>
      </c>
      <c r="G1354" s="19" t="str">
        <f>IF(IFERROR(FIND(検索!$B$26,地域!A1354),0)&gt;=1,IF(地域!G1354="","",地域!G1354),"")</f>
        <v/>
      </c>
      <c r="H1354" s="19" t="str">
        <f>IF(IFERROR(FIND(検索!$B$26,地域!A1354),0)&gt;=1,IF(地域!H1354="","",地域!H1354),"")</f>
        <v/>
      </c>
      <c r="I1354" s="19" t="str">
        <f>IF(IFERROR(FIND(検索!$B$26,地域!A1354),0)&gt;=1,IF(地域!I1354="","",地域!I1354),"")</f>
        <v/>
      </c>
      <c r="J1354" s="19" t="str">
        <f>IF(IFERROR(FIND(検索!$B$26,地域!A1354),0)&gt;=1,IF(地域!J1354="","",地域!J1354),"")</f>
        <v/>
      </c>
      <c r="K1354" s="19" t="str">
        <f>IF(IFERROR(FIND(検索!$B$26,地域!A1354),0)&gt;=1,IF(地域!D1354="","",地域!D1354),"")</f>
        <v/>
      </c>
    </row>
    <row r="1355" spans="1:11" x14ac:dyDescent="0.15">
      <c r="A1355" s="19" t="str">
        <f>IF(IFERROR(FIND(検索!$B$26,地域!A1355),0)&gt;=1,IF(地域!A1355="","",地域!A1355),"")</f>
        <v/>
      </c>
      <c r="B1355" s="19" t="str">
        <f>IF(IFERROR(FIND(検索!$B$26,地域!A1355),0)&gt;=1,IF(地域!B1355="","",地域!B1355),"")</f>
        <v/>
      </c>
      <c r="C1355" s="19" t="str">
        <f>IF(IFERROR(FIND(検索!$B$26,地域!A1355),0)&gt;=1,IF(地域!C1355="","",地域!C1355),"")</f>
        <v/>
      </c>
      <c r="D1355" s="19" t="str">
        <f t="shared" si="21"/>
        <v/>
      </c>
      <c r="E1355" s="19" t="str">
        <f>IF(IFERROR(FIND(検索!$B$26,地域!A1355),0)&gt;=1,IF(地域!E1355="","",地域!E1355),"")</f>
        <v/>
      </c>
      <c r="F1355" s="19" t="str">
        <f>IF(IFERROR(FIND(検索!$B$26,地域!A1355),0)&gt;=1,IF(地域!F1355="","",地域!F1355),"")</f>
        <v/>
      </c>
      <c r="G1355" s="19" t="str">
        <f>IF(IFERROR(FIND(検索!$B$26,地域!A1355),0)&gt;=1,IF(地域!G1355="","",地域!G1355),"")</f>
        <v/>
      </c>
      <c r="H1355" s="19" t="str">
        <f>IF(IFERROR(FIND(検索!$B$26,地域!A1355),0)&gt;=1,IF(地域!H1355="","",地域!H1355),"")</f>
        <v/>
      </c>
      <c r="I1355" s="19" t="str">
        <f>IF(IFERROR(FIND(検索!$B$26,地域!A1355),0)&gt;=1,IF(地域!I1355="","",地域!I1355),"")</f>
        <v/>
      </c>
      <c r="J1355" s="19" t="str">
        <f>IF(IFERROR(FIND(検索!$B$26,地域!A1355),0)&gt;=1,IF(地域!J1355="","",地域!J1355),"")</f>
        <v/>
      </c>
      <c r="K1355" s="19" t="str">
        <f>IF(IFERROR(FIND(検索!$B$26,地域!A1355),0)&gt;=1,IF(地域!D1355="","",地域!D1355),"")</f>
        <v/>
      </c>
    </row>
    <row r="1356" spans="1:11" x14ac:dyDescent="0.15">
      <c r="A1356" s="19" t="str">
        <f>IF(IFERROR(FIND(検索!$B$26,地域!A1356),0)&gt;=1,IF(地域!A1356="","",地域!A1356),"")</f>
        <v/>
      </c>
      <c r="B1356" s="19" t="str">
        <f>IF(IFERROR(FIND(検索!$B$26,地域!A1356),0)&gt;=1,IF(地域!B1356="","",地域!B1356),"")</f>
        <v/>
      </c>
      <c r="C1356" s="19" t="str">
        <f>IF(IFERROR(FIND(検索!$B$26,地域!A1356),0)&gt;=1,IF(地域!C1356="","",地域!C1356),"")</f>
        <v/>
      </c>
      <c r="D1356" s="19" t="str">
        <f t="shared" si="21"/>
        <v/>
      </c>
      <c r="E1356" s="19" t="str">
        <f>IF(IFERROR(FIND(検索!$B$26,地域!A1356),0)&gt;=1,IF(地域!E1356="","",地域!E1356),"")</f>
        <v/>
      </c>
      <c r="F1356" s="19" t="str">
        <f>IF(IFERROR(FIND(検索!$B$26,地域!A1356),0)&gt;=1,IF(地域!F1356="","",地域!F1356),"")</f>
        <v/>
      </c>
      <c r="G1356" s="19" t="str">
        <f>IF(IFERROR(FIND(検索!$B$26,地域!A1356),0)&gt;=1,IF(地域!G1356="","",地域!G1356),"")</f>
        <v/>
      </c>
      <c r="H1356" s="19" t="str">
        <f>IF(IFERROR(FIND(検索!$B$26,地域!A1356),0)&gt;=1,IF(地域!H1356="","",地域!H1356),"")</f>
        <v/>
      </c>
      <c r="I1356" s="19" t="str">
        <f>IF(IFERROR(FIND(検索!$B$26,地域!A1356),0)&gt;=1,IF(地域!I1356="","",地域!I1356),"")</f>
        <v/>
      </c>
      <c r="J1356" s="19" t="str">
        <f>IF(IFERROR(FIND(検索!$B$26,地域!A1356),0)&gt;=1,IF(地域!J1356="","",地域!J1356),"")</f>
        <v/>
      </c>
      <c r="K1356" s="19" t="str">
        <f>IF(IFERROR(FIND(検索!$B$26,地域!A1356),0)&gt;=1,IF(地域!D1356="","",地域!D1356),"")</f>
        <v/>
      </c>
    </row>
    <row r="1357" spans="1:11" x14ac:dyDescent="0.15">
      <c r="A1357" s="19" t="str">
        <f>IF(IFERROR(FIND(検索!$B$26,地域!A1357),0)&gt;=1,IF(地域!A1357="","",地域!A1357),"")</f>
        <v/>
      </c>
      <c r="B1357" s="19" t="str">
        <f>IF(IFERROR(FIND(検索!$B$26,地域!A1357),0)&gt;=1,IF(地域!B1357="","",地域!B1357),"")</f>
        <v/>
      </c>
      <c r="C1357" s="19" t="str">
        <f>IF(IFERROR(FIND(検索!$B$26,地域!A1357),0)&gt;=1,IF(地域!C1357="","",地域!C1357),"")</f>
        <v/>
      </c>
      <c r="D1357" s="19" t="str">
        <f t="shared" si="21"/>
        <v/>
      </c>
      <c r="E1357" s="19" t="str">
        <f>IF(IFERROR(FIND(検索!$B$26,地域!A1357),0)&gt;=1,IF(地域!E1357="","",地域!E1357),"")</f>
        <v/>
      </c>
      <c r="F1357" s="19" t="str">
        <f>IF(IFERROR(FIND(検索!$B$26,地域!A1357),0)&gt;=1,IF(地域!F1357="","",地域!F1357),"")</f>
        <v/>
      </c>
      <c r="G1357" s="19" t="str">
        <f>IF(IFERROR(FIND(検索!$B$26,地域!A1357),0)&gt;=1,IF(地域!G1357="","",地域!G1357),"")</f>
        <v/>
      </c>
      <c r="H1357" s="19" t="str">
        <f>IF(IFERROR(FIND(検索!$B$26,地域!A1357),0)&gt;=1,IF(地域!H1357="","",地域!H1357),"")</f>
        <v/>
      </c>
      <c r="I1357" s="19" t="str">
        <f>IF(IFERROR(FIND(検索!$B$26,地域!A1357),0)&gt;=1,IF(地域!I1357="","",地域!I1357),"")</f>
        <v/>
      </c>
      <c r="J1357" s="19" t="str">
        <f>IF(IFERROR(FIND(検索!$B$26,地域!A1357),0)&gt;=1,IF(地域!J1357="","",地域!J1357),"")</f>
        <v/>
      </c>
      <c r="K1357" s="19" t="str">
        <f>IF(IFERROR(FIND(検索!$B$26,地域!A1357),0)&gt;=1,IF(地域!D1357="","",地域!D1357),"")</f>
        <v/>
      </c>
    </row>
    <row r="1358" spans="1:11" x14ac:dyDescent="0.15">
      <c r="A1358" s="19" t="str">
        <f>IF(IFERROR(FIND(検索!$B$26,地域!A1358),0)&gt;=1,IF(地域!A1358="","",地域!A1358),"")</f>
        <v/>
      </c>
      <c r="B1358" s="19" t="str">
        <f>IF(IFERROR(FIND(検索!$B$26,地域!A1358),0)&gt;=1,IF(地域!B1358="","",地域!B1358),"")</f>
        <v/>
      </c>
      <c r="C1358" s="19" t="str">
        <f>IF(IFERROR(FIND(検索!$B$26,地域!A1358),0)&gt;=1,IF(地域!C1358="","",地域!C1358),"")</f>
        <v/>
      </c>
      <c r="D1358" s="19" t="str">
        <f t="shared" si="21"/>
        <v/>
      </c>
      <c r="E1358" s="19" t="str">
        <f>IF(IFERROR(FIND(検索!$B$26,地域!A1358),0)&gt;=1,IF(地域!E1358="","",地域!E1358),"")</f>
        <v/>
      </c>
      <c r="F1358" s="19" t="str">
        <f>IF(IFERROR(FIND(検索!$B$26,地域!A1358),0)&gt;=1,IF(地域!F1358="","",地域!F1358),"")</f>
        <v/>
      </c>
      <c r="G1358" s="19" t="str">
        <f>IF(IFERROR(FIND(検索!$B$26,地域!A1358),0)&gt;=1,IF(地域!G1358="","",地域!G1358),"")</f>
        <v/>
      </c>
      <c r="H1358" s="19" t="str">
        <f>IF(IFERROR(FIND(検索!$B$26,地域!A1358),0)&gt;=1,IF(地域!H1358="","",地域!H1358),"")</f>
        <v/>
      </c>
      <c r="I1358" s="19" t="str">
        <f>IF(IFERROR(FIND(検索!$B$26,地域!A1358),0)&gt;=1,IF(地域!I1358="","",地域!I1358),"")</f>
        <v/>
      </c>
      <c r="J1358" s="19" t="str">
        <f>IF(IFERROR(FIND(検索!$B$26,地域!A1358),0)&gt;=1,IF(地域!J1358="","",地域!J1358),"")</f>
        <v/>
      </c>
      <c r="K1358" s="19" t="str">
        <f>IF(IFERROR(FIND(検索!$B$26,地域!A1358),0)&gt;=1,IF(地域!D1358="","",地域!D1358),"")</f>
        <v/>
      </c>
    </row>
    <row r="1359" spans="1:11" x14ac:dyDescent="0.15">
      <c r="A1359" s="19" t="str">
        <f>IF(IFERROR(FIND(検索!$B$26,地域!A1359),0)&gt;=1,IF(地域!A1359="","",地域!A1359),"")</f>
        <v/>
      </c>
      <c r="B1359" s="19" t="str">
        <f>IF(IFERROR(FIND(検索!$B$26,地域!A1359),0)&gt;=1,IF(地域!B1359="","",地域!B1359),"")</f>
        <v/>
      </c>
      <c r="C1359" s="19" t="str">
        <f>IF(IFERROR(FIND(検索!$B$26,地域!A1359),0)&gt;=1,IF(地域!C1359="","",地域!C1359),"")</f>
        <v/>
      </c>
      <c r="D1359" s="19" t="str">
        <f t="shared" si="21"/>
        <v/>
      </c>
      <c r="E1359" s="19" t="str">
        <f>IF(IFERROR(FIND(検索!$B$26,地域!A1359),0)&gt;=1,IF(地域!E1359="","",地域!E1359),"")</f>
        <v/>
      </c>
      <c r="F1359" s="19" t="str">
        <f>IF(IFERROR(FIND(検索!$B$26,地域!A1359),0)&gt;=1,IF(地域!F1359="","",地域!F1359),"")</f>
        <v/>
      </c>
      <c r="G1359" s="19" t="str">
        <f>IF(IFERROR(FIND(検索!$B$26,地域!A1359),0)&gt;=1,IF(地域!G1359="","",地域!G1359),"")</f>
        <v/>
      </c>
      <c r="H1359" s="19" t="str">
        <f>IF(IFERROR(FIND(検索!$B$26,地域!A1359),0)&gt;=1,IF(地域!H1359="","",地域!H1359),"")</f>
        <v/>
      </c>
      <c r="I1359" s="19" t="str">
        <f>IF(IFERROR(FIND(検索!$B$26,地域!A1359),0)&gt;=1,IF(地域!I1359="","",地域!I1359),"")</f>
        <v/>
      </c>
      <c r="J1359" s="19" t="str">
        <f>IF(IFERROR(FIND(検索!$B$26,地域!A1359),0)&gt;=1,IF(地域!J1359="","",地域!J1359),"")</f>
        <v/>
      </c>
      <c r="K1359" s="19" t="str">
        <f>IF(IFERROR(FIND(検索!$B$26,地域!A1359),0)&gt;=1,IF(地域!D1359="","",地域!D1359),"")</f>
        <v/>
      </c>
    </row>
    <row r="1360" spans="1:11" x14ac:dyDescent="0.15">
      <c r="A1360" s="19" t="str">
        <f>IF(IFERROR(FIND(検索!$B$26,地域!A1360),0)&gt;=1,IF(地域!A1360="","",地域!A1360),"")</f>
        <v/>
      </c>
      <c r="B1360" s="19" t="str">
        <f>IF(IFERROR(FIND(検索!$B$26,地域!A1360),0)&gt;=1,IF(地域!B1360="","",地域!B1360),"")</f>
        <v/>
      </c>
      <c r="C1360" s="19" t="str">
        <f>IF(IFERROR(FIND(検索!$B$26,地域!A1360),0)&gt;=1,IF(地域!C1360="","",地域!C1360),"")</f>
        <v/>
      </c>
      <c r="D1360" s="19" t="str">
        <f t="shared" si="21"/>
        <v/>
      </c>
      <c r="E1360" s="19" t="str">
        <f>IF(IFERROR(FIND(検索!$B$26,地域!A1360),0)&gt;=1,IF(地域!E1360="","",地域!E1360),"")</f>
        <v/>
      </c>
      <c r="F1360" s="19" t="str">
        <f>IF(IFERROR(FIND(検索!$B$26,地域!A1360),0)&gt;=1,IF(地域!F1360="","",地域!F1360),"")</f>
        <v/>
      </c>
      <c r="G1360" s="19" t="str">
        <f>IF(IFERROR(FIND(検索!$B$26,地域!A1360),0)&gt;=1,IF(地域!G1360="","",地域!G1360),"")</f>
        <v/>
      </c>
      <c r="H1360" s="19" t="str">
        <f>IF(IFERROR(FIND(検索!$B$26,地域!A1360),0)&gt;=1,IF(地域!H1360="","",地域!H1360),"")</f>
        <v/>
      </c>
      <c r="I1360" s="19" t="str">
        <f>IF(IFERROR(FIND(検索!$B$26,地域!A1360),0)&gt;=1,IF(地域!I1360="","",地域!I1360),"")</f>
        <v/>
      </c>
      <c r="J1360" s="19" t="str">
        <f>IF(IFERROR(FIND(検索!$B$26,地域!A1360),0)&gt;=1,IF(地域!J1360="","",地域!J1360),"")</f>
        <v/>
      </c>
      <c r="K1360" s="19" t="str">
        <f>IF(IFERROR(FIND(検索!$B$26,地域!A1360),0)&gt;=1,IF(地域!D1360="","",地域!D1360),"")</f>
        <v/>
      </c>
    </row>
    <row r="1361" spans="1:11" x14ac:dyDescent="0.15">
      <c r="A1361" s="19" t="str">
        <f>IF(IFERROR(FIND(検索!$B$26,地域!A1361),0)&gt;=1,IF(地域!A1361="","",地域!A1361),"")</f>
        <v/>
      </c>
      <c r="B1361" s="19" t="str">
        <f>IF(IFERROR(FIND(検索!$B$26,地域!A1361),0)&gt;=1,IF(地域!B1361="","",地域!B1361),"")</f>
        <v/>
      </c>
      <c r="C1361" s="19" t="str">
        <f>IF(IFERROR(FIND(検索!$B$26,地域!A1361),0)&gt;=1,IF(地域!C1361="","",地域!C1361),"")</f>
        <v/>
      </c>
      <c r="D1361" s="19" t="str">
        <f t="shared" si="21"/>
        <v/>
      </c>
      <c r="E1361" s="19" t="str">
        <f>IF(IFERROR(FIND(検索!$B$26,地域!A1361),0)&gt;=1,IF(地域!E1361="","",地域!E1361),"")</f>
        <v/>
      </c>
      <c r="F1361" s="19" t="str">
        <f>IF(IFERROR(FIND(検索!$B$26,地域!A1361),0)&gt;=1,IF(地域!F1361="","",地域!F1361),"")</f>
        <v/>
      </c>
      <c r="G1361" s="19" t="str">
        <f>IF(IFERROR(FIND(検索!$B$26,地域!A1361),0)&gt;=1,IF(地域!G1361="","",地域!G1361),"")</f>
        <v/>
      </c>
      <c r="H1361" s="19" t="str">
        <f>IF(IFERROR(FIND(検索!$B$26,地域!A1361),0)&gt;=1,IF(地域!H1361="","",地域!H1361),"")</f>
        <v/>
      </c>
      <c r="I1361" s="19" t="str">
        <f>IF(IFERROR(FIND(検索!$B$26,地域!A1361),0)&gt;=1,IF(地域!I1361="","",地域!I1361),"")</f>
        <v/>
      </c>
      <c r="J1361" s="19" t="str">
        <f>IF(IFERROR(FIND(検索!$B$26,地域!A1361),0)&gt;=1,IF(地域!J1361="","",地域!J1361),"")</f>
        <v/>
      </c>
      <c r="K1361" s="19" t="str">
        <f>IF(IFERROR(FIND(検索!$B$26,地域!A1361),0)&gt;=1,IF(地域!D1361="","",地域!D1361),"")</f>
        <v/>
      </c>
    </row>
    <row r="1362" spans="1:11" x14ac:dyDescent="0.15">
      <c r="A1362" s="19" t="str">
        <f>IF(IFERROR(FIND(検索!$B$26,地域!A1362),0)&gt;=1,IF(地域!A1362="","",地域!A1362),"")</f>
        <v/>
      </c>
      <c r="B1362" s="19" t="str">
        <f>IF(IFERROR(FIND(検索!$B$26,地域!A1362),0)&gt;=1,IF(地域!B1362="","",地域!B1362),"")</f>
        <v/>
      </c>
      <c r="C1362" s="19" t="str">
        <f>IF(IFERROR(FIND(検索!$B$26,地域!A1362),0)&gt;=1,IF(地域!C1362="","",地域!C1362),"")</f>
        <v/>
      </c>
      <c r="D1362" s="19" t="str">
        <f t="shared" si="21"/>
        <v/>
      </c>
      <c r="E1362" s="19" t="str">
        <f>IF(IFERROR(FIND(検索!$B$26,地域!A1362),0)&gt;=1,IF(地域!E1362="","",地域!E1362),"")</f>
        <v/>
      </c>
      <c r="F1362" s="19" t="str">
        <f>IF(IFERROR(FIND(検索!$B$26,地域!A1362),0)&gt;=1,IF(地域!F1362="","",地域!F1362),"")</f>
        <v/>
      </c>
      <c r="G1362" s="19" t="str">
        <f>IF(IFERROR(FIND(検索!$B$26,地域!A1362),0)&gt;=1,IF(地域!G1362="","",地域!G1362),"")</f>
        <v/>
      </c>
      <c r="H1362" s="19" t="str">
        <f>IF(IFERROR(FIND(検索!$B$26,地域!A1362),0)&gt;=1,IF(地域!H1362="","",地域!H1362),"")</f>
        <v/>
      </c>
      <c r="I1362" s="19" t="str">
        <f>IF(IFERROR(FIND(検索!$B$26,地域!A1362),0)&gt;=1,IF(地域!I1362="","",地域!I1362),"")</f>
        <v/>
      </c>
      <c r="J1362" s="19" t="str">
        <f>IF(IFERROR(FIND(検索!$B$26,地域!A1362),0)&gt;=1,IF(地域!J1362="","",地域!J1362),"")</f>
        <v/>
      </c>
      <c r="K1362" s="19" t="str">
        <f>IF(IFERROR(FIND(検索!$B$26,地域!A1362),0)&gt;=1,IF(地域!D1362="","",地域!D1362),"")</f>
        <v/>
      </c>
    </row>
    <row r="1363" spans="1:11" x14ac:dyDescent="0.15">
      <c r="A1363" s="19" t="str">
        <f>IF(IFERROR(FIND(検索!$B$26,地域!A1363),0)&gt;=1,IF(地域!A1363="","",地域!A1363),"")</f>
        <v/>
      </c>
      <c r="B1363" s="19" t="str">
        <f>IF(IFERROR(FIND(検索!$B$26,地域!A1363),0)&gt;=1,IF(地域!B1363="","",地域!B1363),"")</f>
        <v/>
      </c>
      <c r="C1363" s="19" t="str">
        <f>IF(IFERROR(FIND(検索!$B$26,地域!A1363),0)&gt;=1,IF(地域!C1363="","",地域!C1363),"")</f>
        <v/>
      </c>
      <c r="D1363" s="19" t="str">
        <f t="shared" si="21"/>
        <v/>
      </c>
      <c r="E1363" s="19" t="str">
        <f>IF(IFERROR(FIND(検索!$B$26,地域!A1363),0)&gt;=1,IF(地域!E1363="","",地域!E1363),"")</f>
        <v/>
      </c>
      <c r="F1363" s="19" t="str">
        <f>IF(IFERROR(FIND(検索!$B$26,地域!A1363),0)&gt;=1,IF(地域!F1363="","",地域!F1363),"")</f>
        <v/>
      </c>
      <c r="G1363" s="19" t="str">
        <f>IF(IFERROR(FIND(検索!$B$26,地域!A1363),0)&gt;=1,IF(地域!G1363="","",地域!G1363),"")</f>
        <v/>
      </c>
      <c r="H1363" s="19" t="str">
        <f>IF(IFERROR(FIND(検索!$B$26,地域!A1363),0)&gt;=1,IF(地域!H1363="","",地域!H1363),"")</f>
        <v/>
      </c>
      <c r="I1363" s="19" t="str">
        <f>IF(IFERROR(FIND(検索!$B$26,地域!A1363),0)&gt;=1,IF(地域!I1363="","",地域!I1363),"")</f>
        <v/>
      </c>
      <c r="J1363" s="19" t="str">
        <f>IF(IFERROR(FIND(検索!$B$26,地域!A1363),0)&gt;=1,IF(地域!J1363="","",地域!J1363),"")</f>
        <v/>
      </c>
      <c r="K1363" s="19" t="str">
        <f>IF(IFERROR(FIND(検索!$B$26,地域!A1363),0)&gt;=1,IF(地域!D1363="","",地域!D1363),"")</f>
        <v/>
      </c>
    </row>
    <row r="1364" spans="1:11" x14ac:dyDescent="0.15">
      <c r="A1364" s="19" t="str">
        <f>IF(IFERROR(FIND(検索!$B$26,地域!A1364),0)&gt;=1,IF(地域!A1364="","",地域!A1364),"")</f>
        <v/>
      </c>
      <c r="B1364" s="19" t="str">
        <f>IF(IFERROR(FIND(検索!$B$26,地域!A1364),0)&gt;=1,IF(地域!B1364="","",地域!B1364),"")</f>
        <v/>
      </c>
      <c r="C1364" s="19" t="str">
        <f>IF(IFERROR(FIND(検索!$B$26,地域!A1364),0)&gt;=1,IF(地域!C1364="","",地域!C1364),"")</f>
        <v/>
      </c>
      <c r="D1364" s="19" t="str">
        <f t="shared" si="21"/>
        <v/>
      </c>
      <c r="E1364" s="19" t="str">
        <f>IF(IFERROR(FIND(検索!$B$26,地域!A1364),0)&gt;=1,IF(地域!E1364="","",地域!E1364),"")</f>
        <v/>
      </c>
      <c r="F1364" s="19" t="str">
        <f>IF(IFERROR(FIND(検索!$B$26,地域!A1364),0)&gt;=1,IF(地域!F1364="","",地域!F1364),"")</f>
        <v/>
      </c>
      <c r="G1364" s="19" t="str">
        <f>IF(IFERROR(FIND(検索!$B$26,地域!A1364),0)&gt;=1,IF(地域!G1364="","",地域!G1364),"")</f>
        <v/>
      </c>
      <c r="H1364" s="19" t="str">
        <f>IF(IFERROR(FIND(検索!$B$26,地域!A1364),0)&gt;=1,IF(地域!H1364="","",地域!H1364),"")</f>
        <v/>
      </c>
      <c r="I1364" s="19" t="str">
        <f>IF(IFERROR(FIND(検索!$B$26,地域!A1364),0)&gt;=1,IF(地域!I1364="","",地域!I1364),"")</f>
        <v/>
      </c>
      <c r="J1364" s="19" t="str">
        <f>IF(IFERROR(FIND(検索!$B$26,地域!A1364),0)&gt;=1,IF(地域!J1364="","",地域!J1364),"")</f>
        <v/>
      </c>
      <c r="K1364" s="19" t="str">
        <f>IF(IFERROR(FIND(検索!$B$26,地域!A1364),0)&gt;=1,IF(地域!D1364="","",地域!D1364),"")</f>
        <v/>
      </c>
    </row>
    <row r="1365" spans="1:11" x14ac:dyDescent="0.15">
      <c r="A1365" s="19" t="str">
        <f>IF(IFERROR(FIND(検索!$B$26,地域!A1365),0)&gt;=1,IF(地域!A1365="","",地域!A1365),"")</f>
        <v/>
      </c>
      <c r="B1365" s="19" t="str">
        <f>IF(IFERROR(FIND(検索!$B$26,地域!A1365),0)&gt;=1,IF(地域!B1365="","",地域!B1365),"")</f>
        <v/>
      </c>
      <c r="C1365" s="19" t="str">
        <f>IF(IFERROR(FIND(検索!$B$26,地域!A1365),0)&gt;=1,IF(地域!C1365="","",地域!C1365),"")</f>
        <v/>
      </c>
      <c r="D1365" s="19" t="str">
        <f t="shared" si="21"/>
        <v/>
      </c>
      <c r="E1365" s="19" t="str">
        <f>IF(IFERROR(FIND(検索!$B$26,地域!A1365),0)&gt;=1,IF(地域!E1365="","",地域!E1365),"")</f>
        <v/>
      </c>
      <c r="F1365" s="19" t="str">
        <f>IF(IFERROR(FIND(検索!$B$26,地域!A1365),0)&gt;=1,IF(地域!F1365="","",地域!F1365),"")</f>
        <v/>
      </c>
      <c r="G1365" s="19" t="str">
        <f>IF(IFERROR(FIND(検索!$B$26,地域!A1365),0)&gt;=1,IF(地域!G1365="","",地域!G1365),"")</f>
        <v/>
      </c>
      <c r="H1365" s="19" t="str">
        <f>IF(IFERROR(FIND(検索!$B$26,地域!A1365),0)&gt;=1,IF(地域!H1365="","",地域!H1365),"")</f>
        <v/>
      </c>
      <c r="I1365" s="19" t="str">
        <f>IF(IFERROR(FIND(検索!$B$26,地域!A1365),0)&gt;=1,IF(地域!I1365="","",地域!I1365),"")</f>
        <v/>
      </c>
      <c r="J1365" s="19" t="str">
        <f>IF(IFERROR(FIND(検索!$B$26,地域!A1365),0)&gt;=1,IF(地域!J1365="","",地域!J1365),"")</f>
        <v/>
      </c>
      <c r="K1365" s="19" t="str">
        <f>IF(IFERROR(FIND(検索!$B$26,地域!A1365),0)&gt;=1,IF(地域!D1365="","",地域!D1365),"")</f>
        <v/>
      </c>
    </row>
    <row r="1366" spans="1:11" x14ac:dyDescent="0.15">
      <c r="A1366" s="19" t="str">
        <f>IF(IFERROR(FIND(検索!$B$26,地域!A1366),0)&gt;=1,IF(地域!A1366="","",地域!A1366),"")</f>
        <v/>
      </c>
      <c r="B1366" s="19" t="str">
        <f>IF(IFERROR(FIND(検索!$B$26,地域!A1366),0)&gt;=1,IF(地域!B1366="","",地域!B1366),"")</f>
        <v/>
      </c>
      <c r="C1366" s="19" t="str">
        <f>IF(IFERROR(FIND(検索!$B$26,地域!A1366),0)&gt;=1,IF(地域!C1366="","",地域!C1366),"")</f>
        <v/>
      </c>
      <c r="D1366" s="19" t="str">
        <f t="shared" si="21"/>
        <v/>
      </c>
      <c r="E1366" s="19" t="str">
        <f>IF(IFERROR(FIND(検索!$B$26,地域!A1366),0)&gt;=1,IF(地域!E1366="","",地域!E1366),"")</f>
        <v/>
      </c>
      <c r="F1366" s="19" t="str">
        <f>IF(IFERROR(FIND(検索!$B$26,地域!A1366),0)&gt;=1,IF(地域!F1366="","",地域!F1366),"")</f>
        <v/>
      </c>
      <c r="G1366" s="19" t="str">
        <f>IF(IFERROR(FIND(検索!$B$26,地域!A1366),0)&gt;=1,IF(地域!G1366="","",地域!G1366),"")</f>
        <v/>
      </c>
      <c r="H1366" s="19" t="str">
        <f>IF(IFERROR(FIND(検索!$B$26,地域!A1366),0)&gt;=1,IF(地域!H1366="","",地域!H1366),"")</f>
        <v/>
      </c>
      <c r="I1366" s="19" t="str">
        <f>IF(IFERROR(FIND(検索!$B$26,地域!A1366),0)&gt;=1,IF(地域!I1366="","",地域!I1366),"")</f>
        <v/>
      </c>
      <c r="J1366" s="19" t="str">
        <f>IF(IFERROR(FIND(検索!$B$26,地域!A1366),0)&gt;=1,IF(地域!J1366="","",地域!J1366),"")</f>
        <v/>
      </c>
      <c r="K1366" s="19" t="str">
        <f>IF(IFERROR(FIND(検索!$B$26,地域!A1366),0)&gt;=1,IF(地域!D1366="","",地域!D1366),"")</f>
        <v/>
      </c>
    </row>
    <row r="1367" spans="1:11" x14ac:dyDescent="0.15">
      <c r="A1367" s="19" t="str">
        <f>IF(IFERROR(FIND(検索!$B$26,地域!A1367),0)&gt;=1,IF(地域!A1367="","",地域!A1367),"")</f>
        <v/>
      </c>
      <c r="B1367" s="19" t="str">
        <f>IF(IFERROR(FIND(検索!$B$26,地域!A1367),0)&gt;=1,IF(地域!B1367="","",地域!B1367),"")</f>
        <v/>
      </c>
      <c r="C1367" s="19" t="str">
        <f>IF(IFERROR(FIND(検索!$B$26,地域!A1367),0)&gt;=1,IF(地域!C1367="","",地域!C1367),"")</f>
        <v/>
      </c>
      <c r="D1367" s="19" t="str">
        <f t="shared" si="21"/>
        <v/>
      </c>
      <c r="E1367" s="19" t="str">
        <f>IF(IFERROR(FIND(検索!$B$26,地域!A1367),0)&gt;=1,IF(地域!E1367="","",地域!E1367),"")</f>
        <v/>
      </c>
      <c r="F1367" s="19" t="str">
        <f>IF(IFERROR(FIND(検索!$B$26,地域!A1367),0)&gt;=1,IF(地域!F1367="","",地域!F1367),"")</f>
        <v/>
      </c>
      <c r="G1367" s="19" t="str">
        <f>IF(IFERROR(FIND(検索!$B$26,地域!A1367),0)&gt;=1,IF(地域!G1367="","",地域!G1367),"")</f>
        <v/>
      </c>
      <c r="H1367" s="19" t="str">
        <f>IF(IFERROR(FIND(検索!$B$26,地域!A1367),0)&gt;=1,IF(地域!H1367="","",地域!H1367),"")</f>
        <v/>
      </c>
      <c r="I1367" s="19" t="str">
        <f>IF(IFERROR(FIND(検索!$B$26,地域!A1367),0)&gt;=1,IF(地域!I1367="","",地域!I1367),"")</f>
        <v/>
      </c>
      <c r="J1367" s="19" t="str">
        <f>IF(IFERROR(FIND(検索!$B$26,地域!A1367),0)&gt;=1,IF(地域!J1367="","",地域!J1367),"")</f>
        <v/>
      </c>
      <c r="K1367" s="19" t="str">
        <f>IF(IFERROR(FIND(検索!$B$26,地域!A1367),0)&gt;=1,IF(地域!D1367="","",地域!D1367),"")</f>
        <v/>
      </c>
    </row>
    <row r="1368" spans="1:11" x14ac:dyDescent="0.15">
      <c r="A1368" s="19" t="str">
        <f>IF(IFERROR(FIND(検索!$B$26,地域!A1368),0)&gt;=1,IF(地域!A1368="","",地域!A1368),"")</f>
        <v/>
      </c>
      <c r="B1368" s="19" t="str">
        <f>IF(IFERROR(FIND(検索!$B$26,地域!A1368),0)&gt;=1,IF(地域!B1368="","",地域!B1368),"")</f>
        <v/>
      </c>
      <c r="C1368" s="19" t="str">
        <f>IF(IFERROR(FIND(検索!$B$26,地域!A1368),0)&gt;=1,IF(地域!C1368="","",地域!C1368),"")</f>
        <v/>
      </c>
      <c r="D1368" s="19" t="str">
        <f t="shared" si="21"/>
        <v/>
      </c>
      <c r="E1368" s="19" t="str">
        <f>IF(IFERROR(FIND(検索!$B$26,地域!A1368),0)&gt;=1,IF(地域!E1368="","",地域!E1368),"")</f>
        <v/>
      </c>
      <c r="F1368" s="19" t="str">
        <f>IF(IFERROR(FIND(検索!$B$26,地域!A1368),0)&gt;=1,IF(地域!F1368="","",地域!F1368),"")</f>
        <v/>
      </c>
      <c r="G1368" s="19" t="str">
        <f>IF(IFERROR(FIND(検索!$B$26,地域!A1368),0)&gt;=1,IF(地域!G1368="","",地域!G1368),"")</f>
        <v/>
      </c>
      <c r="H1368" s="19" t="str">
        <f>IF(IFERROR(FIND(検索!$B$26,地域!A1368),0)&gt;=1,IF(地域!H1368="","",地域!H1368),"")</f>
        <v/>
      </c>
      <c r="I1368" s="19" t="str">
        <f>IF(IFERROR(FIND(検索!$B$26,地域!A1368),0)&gt;=1,IF(地域!I1368="","",地域!I1368),"")</f>
        <v/>
      </c>
      <c r="J1368" s="19" t="str">
        <f>IF(IFERROR(FIND(検索!$B$26,地域!A1368),0)&gt;=1,IF(地域!J1368="","",地域!J1368),"")</f>
        <v/>
      </c>
      <c r="K1368" s="19" t="str">
        <f>IF(IFERROR(FIND(検索!$B$26,地域!A1368),0)&gt;=1,IF(地域!D1368="","",地域!D1368),"")</f>
        <v/>
      </c>
    </row>
    <row r="1369" spans="1:11" x14ac:dyDescent="0.15">
      <c r="A1369" s="19" t="str">
        <f>IF(IFERROR(FIND(検索!$B$26,地域!A1369),0)&gt;=1,IF(地域!A1369="","",地域!A1369),"")</f>
        <v/>
      </c>
      <c r="B1369" s="19" t="str">
        <f>IF(IFERROR(FIND(検索!$B$26,地域!A1369),0)&gt;=1,IF(地域!B1369="","",地域!B1369),"")</f>
        <v/>
      </c>
      <c r="C1369" s="19" t="str">
        <f>IF(IFERROR(FIND(検索!$B$26,地域!A1369),0)&gt;=1,IF(地域!C1369="","",地域!C1369),"")</f>
        <v/>
      </c>
      <c r="D1369" s="19" t="str">
        <f t="shared" si="21"/>
        <v/>
      </c>
      <c r="E1369" s="19" t="str">
        <f>IF(IFERROR(FIND(検索!$B$26,地域!A1369),0)&gt;=1,IF(地域!E1369="","",地域!E1369),"")</f>
        <v/>
      </c>
      <c r="F1369" s="19" t="str">
        <f>IF(IFERROR(FIND(検索!$B$26,地域!A1369),0)&gt;=1,IF(地域!F1369="","",地域!F1369),"")</f>
        <v/>
      </c>
      <c r="G1369" s="19" t="str">
        <f>IF(IFERROR(FIND(検索!$B$26,地域!A1369),0)&gt;=1,IF(地域!G1369="","",地域!G1369),"")</f>
        <v/>
      </c>
      <c r="H1369" s="19" t="str">
        <f>IF(IFERROR(FIND(検索!$B$26,地域!A1369),0)&gt;=1,IF(地域!H1369="","",地域!H1369),"")</f>
        <v/>
      </c>
      <c r="I1369" s="19" t="str">
        <f>IF(IFERROR(FIND(検索!$B$26,地域!A1369),0)&gt;=1,IF(地域!I1369="","",地域!I1369),"")</f>
        <v/>
      </c>
      <c r="J1369" s="19" t="str">
        <f>IF(IFERROR(FIND(検索!$B$26,地域!A1369),0)&gt;=1,IF(地域!J1369="","",地域!J1369),"")</f>
        <v/>
      </c>
      <c r="K1369" s="19" t="str">
        <f>IF(IFERROR(FIND(検索!$B$26,地域!A1369),0)&gt;=1,IF(地域!D1369="","",地域!D1369),"")</f>
        <v/>
      </c>
    </row>
    <row r="1370" spans="1:11" x14ac:dyDescent="0.15">
      <c r="A1370" s="19" t="str">
        <f>IF(IFERROR(FIND(検索!$B$26,地域!A1370),0)&gt;=1,IF(地域!A1370="","",地域!A1370),"")</f>
        <v/>
      </c>
      <c r="B1370" s="19" t="str">
        <f>IF(IFERROR(FIND(検索!$B$26,地域!A1370),0)&gt;=1,IF(地域!B1370="","",地域!B1370),"")</f>
        <v/>
      </c>
      <c r="C1370" s="19" t="str">
        <f>IF(IFERROR(FIND(検索!$B$26,地域!A1370),0)&gt;=1,IF(地域!C1370="","",地域!C1370),"")</f>
        <v/>
      </c>
      <c r="D1370" s="19" t="str">
        <f t="shared" si="21"/>
        <v/>
      </c>
      <c r="E1370" s="19" t="str">
        <f>IF(IFERROR(FIND(検索!$B$26,地域!A1370),0)&gt;=1,IF(地域!E1370="","",地域!E1370),"")</f>
        <v/>
      </c>
      <c r="F1370" s="19" t="str">
        <f>IF(IFERROR(FIND(検索!$B$26,地域!A1370),0)&gt;=1,IF(地域!F1370="","",地域!F1370),"")</f>
        <v/>
      </c>
      <c r="G1370" s="19" t="str">
        <f>IF(IFERROR(FIND(検索!$B$26,地域!A1370),0)&gt;=1,IF(地域!G1370="","",地域!G1370),"")</f>
        <v/>
      </c>
      <c r="H1370" s="19" t="str">
        <f>IF(IFERROR(FIND(検索!$B$26,地域!A1370),0)&gt;=1,IF(地域!H1370="","",地域!H1370),"")</f>
        <v/>
      </c>
      <c r="I1370" s="19" t="str">
        <f>IF(IFERROR(FIND(検索!$B$26,地域!A1370),0)&gt;=1,IF(地域!I1370="","",地域!I1370),"")</f>
        <v/>
      </c>
      <c r="J1370" s="19" t="str">
        <f>IF(IFERROR(FIND(検索!$B$26,地域!A1370),0)&gt;=1,IF(地域!J1370="","",地域!J1370),"")</f>
        <v/>
      </c>
      <c r="K1370" s="19" t="str">
        <f>IF(IFERROR(FIND(検索!$B$26,地域!A1370),0)&gt;=1,IF(地域!D1370="","",地域!D1370),"")</f>
        <v/>
      </c>
    </row>
    <row r="1371" spans="1:11" x14ac:dyDescent="0.15">
      <c r="A1371" s="19" t="str">
        <f>IF(IFERROR(FIND(検索!$B$26,地域!A1371),0)&gt;=1,IF(地域!A1371="","",地域!A1371),"")</f>
        <v/>
      </c>
      <c r="B1371" s="19" t="str">
        <f>IF(IFERROR(FIND(検索!$B$26,地域!A1371),0)&gt;=1,IF(地域!B1371="","",地域!B1371),"")</f>
        <v/>
      </c>
      <c r="C1371" s="19" t="str">
        <f>IF(IFERROR(FIND(検索!$B$26,地域!A1371),0)&gt;=1,IF(地域!C1371="","",地域!C1371),"")</f>
        <v/>
      </c>
      <c r="D1371" s="19" t="str">
        <f t="shared" si="21"/>
        <v/>
      </c>
      <c r="E1371" s="19" t="str">
        <f>IF(IFERROR(FIND(検索!$B$26,地域!A1371),0)&gt;=1,IF(地域!E1371="","",地域!E1371),"")</f>
        <v/>
      </c>
      <c r="F1371" s="19" t="str">
        <f>IF(IFERROR(FIND(検索!$B$26,地域!A1371),0)&gt;=1,IF(地域!F1371="","",地域!F1371),"")</f>
        <v/>
      </c>
      <c r="G1371" s="19" t="str">
        <f>IF(IFERROR(FIND(検索!$B$26,地域!A1371),0)&gt;=1,IF(地域!G1371="","",地域!G1371),"")</f>
        <v/>
      </c>
      <c r="H1371" s="19" t="str">
        <f>IF(IFERROR(FIND(検索!$B$26,地域!A1371),0)&gt;=1,IF(地域!H1371="","",地域!H1371),"")</f>
        <v/>
      </c>
      <c r="I1371" s="19" t="str">
        <f>IF(IFERROR(FIND(検索!$B$26,地域!A1371),0)&gt;=1,IF(地域!I1371="","",地域!I1371),"")</f>
        <v/>
      </c>
      <c r="J1371" s="19" t="str">
        <f>IF(IFERROR(FIND(検索!$B$26,地域!A1371),0)&gt;=1,IF(地域!J1371="","",地域!J1371),"")</f>
        <v/>
      </c>
      <c r="K1371" s="19" t="str">
        <f>IF(IFERROR(FIND(検索!$B$26,地域!A1371),0)&gt;=1,IF(地域!D1371="","",地域!D1371),"")</f>
        <v/>
      </c>
    </row>
    <row r="1372" spans="1:11" x14ac:dyDescent="0.15">
      <c r="A1372" s="19" t="str">
        <f>IF(IFERROR(FIND(検索!$B$26,地域!A1372),0)&gt;=1,IF(地域!A1372="","",地域!A1372),"")</f>
        <v/>
      </c>
      <c r="B1372" s="19" t="str">
        <f>IF(IFERROR(FIND(検索!$B$26,地域!A1372),0)&gt;=1,IF(地域!B1372="","",地域!B1372),"")</f>
        <v/>
      </c>
      <c r="C1372" s="19" t="str">
        <f>IF(IFERROR(FIND(検索!$B$26,地域!A1372),0)&gt;=1,IF(地域!C1372="","",地域!C1372),"")</f>
        <v/>
      </c>
      <c r="D1372" s="19" t="str">
        <f t="shared" si="21"/>
        <v/>
      </c>
      <c r="E1372" s="19" t="str">
        <f>IF(IFERROR(FIND(検索!$B$26,地域!A1372),0)&gt;=1,IF(地域!E1372="","",地域!E1372),"")</f>
        <v/>
      </c>
      <c r="F1372" s="19" t="str">
        <f>IF(IFERROR(FIND(検索!$B$26,地域!A1372),0)&gt;=1,IF(地域!F1372="","",地域!F1372),"")</f>
        <v/>
      </c>
      <c r="G1372" s="19" t="str">
        <f>IF(IFERROR(FIND(検索!$B$26,地域!A1372),0)&gt;=1,IF(地域!G1372="","",地域!G1372),"")</f>
        <v/>
      </c>
      <c r="H1372" s="19" t="str">
        <f>IF(IFERROR(FIND(検索!$B$26,地域!A1372),0)&gt;=1,IF(地域!H1372="","",地域!H1372),"")</f>
        <v/>
      </c>
      <c r="I1372" s="19" t="str">
        <f>IF(IFERROR(FIND(検索!$B$26,地域!A1372),0)&gt;=1,IF(地域!I1372="","",地域!I1372),"")</f>
        <v/>
      </c>
      <c r="J1372" s="19" t="str">
        <f>IF(IFERROR(FIND(検索!$B$26,地域!A1372),0)&gt;=1,IF(地域!J1372="","",地域!J1372),"")</f>
        <v/>
      </c>
      <c r="K1372" s="19" t="str">
        <f>IF(IFERROR(FIND(検索!$B$26,地域!A1372),0)&gt;=1,IF(地域!D1372="","",地域!D1372),"")</f>
        <v/>
      </c>
    </row>
    <row r="1373" spans="1:11" x14ac:dyDescent="0.15">
      <c r="A1373" s="19" t="str">
        <f>IF(IFERROR(FIND(検索!$B$26,地域!A1373),0)&gt;=1,IF(地域!A1373="","",地域!A1373),"")</f>
        <v/>
      </c>
      <c r="B1373" s="19" t="str">
        <f>IF(IFERROR(FIND(検索!$B$26,地域!A1373),0)&gt;=1,IF(地域!B1373="","",地域!B1373),"")</f>
        <v/>
      </c>
      <c r="C1373" s="19" t="str">
        <f>IF(IFERROR(FIND(検索!$B$26,地域!A1373),0)&gt;=1,IF(地域!C1373="","",地域!C1373),"")</f>
        <v/>
      </c>
      <c r="D1373" s="19" t="str">
        <f t="shared" si="21"/>
        <v/>
      </c>
      <c r="E1373" s="19" t="str">
        <f>IF(IFERROR(FIND(検索!$B$26,地域!A1373),0)&gt;=1,IF(地域!E1373="","",地域!E1373),"")</f>
        <v/>
      </c>
      <c r="F1373" s="19" t="str">
        <f>IF(IFERROR(FIND(検索!$B$26,地域!A1373),0)&gt;=1,IF(地域!F1373="","",地域!F1373),"")</f>
        <v/>
      </c>
      <c r="G1373" s="19" t="str">
        <f>IF(IFERROR(FIND(検索!$B$26,地域!A1373),0)&gt;=1,IF(地域!G1373="","",地域!G1373),"")</f>
        <v/>
      </c>
      <c r="H1373" s="19" t="str">
        <f>IF(IFERROR(FIND(検索!$B$26,地域!A1373),0)&gt;=1,IF(地域!H1373="","",地域!H1373),"")</f>
        <v/>
      </c>
      <c r="I1373" s="19" t="str">
        <f>IF(IFERROR(FIND(検索!$B$26,地域!A1373),0)&gt;=1,IF(地域!I1373="","",地域!I1373),"")</f>
        <v/>
      </c>
      <c r="J1373" s="19" t="str">
        <f>IF(IFERROR(FIND(検索!$B$26,地域!A1373),0)&gt;=1,IF(地域!J1373="","",地域!J1373),"")</f>
        <v/>
      </c>
      <c r="K1373" s="19" t="str">
        <f>IF(IFERROR(FIND(検索!$B$26,地域!A1373),0)&gt;=1,IF(地域!D1373="","",地域!D1373),"")</f>
        <v/>
      </c>
    </row>
    <row r="1374" spans="1:11" x14ac:dyDescent="0.15">
      <c r="A1374" s="19" t="str">
        <f>IF(IFERROR(FIND(検索!$B$26,地域!A1374),0)&gt;=1,IF(地域!A1374="","",地域!A1374),"")</f>
        <v/>
      </c>
      <c r="B1374" s="19" t="str">
        <f>IF(IFERROR(FIND(検索!$B$26,地域!A1374),0)&gt;=1,IF(地域!B1374="","",地域!B1374),"")</f>
        <v/>
      </c>
      <c r="C1374" s="19" t="str">
        <f>IF(IFERROR(FIND(検索!$B$26,地域!A1374),0)&gt;=1,IF(地域!C1374="","",地域!C1374),"")</f>
        <v/>
      </c>
      <c r="D1374" s="19" t="str">
        <f t="shared" si="21"/>
        <v/>
      </c>
      <c r="E1374" s="19" t="str">
        <f>IF(IFERROR(FIND(検索!$B$26,地域!A1374),0)&gt;=1,IF(地域!E1374="","",地域!E1374),"")</f>
        <v/>
      </c>
      <c r="F1374" s="19" t="str">
        <f>IF(IFERROR(FIND(検索!$B$26,地域!A1374),0)&gt;=1,IF(地域!F1374="","",地域!F1374),"")</f>
        <v/>
      </c>
      <c r="G1374" s="19" t="str">
        <f>IF(IFERROR(FIND(検索!$B$26,地域!A1374),0)&gt;=1,IF(地域!G1374="","",地域!G1374),"")</f>
        <v/>
      </c>
      <c r="H1374" s="19" t="str">
        <f>IF(IFERROR(FIND(検索!$B$26,地域!A1374),0)&gt;=1,IF(地域!H1374="","",地域!H1374),"")</f>
        <v/>
      </c>
      <c r="I1374" s="19" t="str">
        <f>IF(IFERROR(FIND(検索!$B$26,地域!A1374),0)&gt;=1,IF(地域!I1374="","",地域!I1374),"")</f>
        <v/>
      </c>
      <c r="J1374" s="19" t="str">
        <f>IF(IFERROR(FIND(検索!$B$26,地域!A1374),0)&gt;=1,IF(地域!J1374="","",地域!J1374),"")</f>
        <v/>
      </c>
      <c r="K1374" s="19" t="str">
        <f>IF(IFERROR(FIND(検索!$B$26,地域!A1374),0)&gt;=1,IF(地域!D1374="","",地域!D1374),"")</f>
        <v/>
      </c>
    </row>
    <row r="1375" spans="1:11" x14ac:dyDescent="0.15">
      <c r="A1375" s="19" t="str">
        <f>IF(IFERROR(FIND(検索!$B$26,地域!A1375),0)&gt;=1,IF(地域!A1375="","",地域!A1375),"")</f>
        <v/>
      </c>
      <c r="B1375" s="19" t="str">
        <f>IF(IFERROR(FIND(検索!$B$26,地域!A1375),0)&gt;=1,IF(地域!B1375="","",地域!B1375),"")</f>
        <v/>
      </c>
      <c r="C1375" s="19" t="str">
        <f>IF(IFERROR(FIND(検索!$B$26,地域!A1375),0)&gt;=1,IF(地域!C1375="","",地域!C1375),"")</f>
        <v/>
      </c>
      <c r="D1375" s="19" t="str">
        <f t="shared" si="21"/>
        <v/>
      </c>
      <c r="E1375" s="19" t="str">
        <f>IF(IFERROR(FIND(検索!$B$26,地域!A1375),0)&gt;=1,IF(地域!E1375="","",地域!E1375),"")</f>
        <v/>
      </c>
      <c r="F1375" s="19" t="str">
        <f>IF(IFERROR(FIND(検索!$B$26,地域!A1375),0)&gt;=1,IF(地域!F1375="","",地域!F1375),"")</f>
        <v/>
      </c>
      <c r="G1375" s="19" t="str">
        <f>IF(IFERROR(FIND(検索!$B$26,地域!A1375),0)&gt;=1,IF(地域!G1375="","",地域!G1375),"")</f>
        <v/>
      </c>
      <c r="H1375" s="19" t="str">
        <f>IF(IFERROR(FIND(検索!$B$26,地域!A1375),0)&gt;=1,IF(地域!H1375="","",地域!H1375),"")</f>
        <v/>
      </c>
      <c r="I1375" s="19" t="str">
        <f>IF(IFERROR(FIND(検索!$B$26,地域!A1375),0)&gt;=1,IF(地域!I1375="","",地域!I1375),"")</f>
        <v/>
      </c>
      <c r="J1375" s="19" t="str">
        <f>IF(IFERROR(FIND(検索!$B$26,地域!A1375),0)&gt;=1,IF(地域!J1375="","",地域!J1375),"")</f>
        <v/>
      </c>
      <c r="K1375" s="19" t="str">
        <f>IF(IFERROR(FIND(検索!$B$26,地域!A1375),0)&gt;=1,IF(地域!D1375="","",地域!D1375),"")</f>
        <v/>
      </c>
    </row>
    <row r="1376" spans="1:11" x14ac:dyDescent="0.15">
      <c r="A1376" s="19" t="str">
        <f>IF(IFERROR(FIND(検索!$B$26,地域!A1376),0)&gt;=1,IF(地域!A1376="","",地域!A1376),"")</f>
        <v/>
      </c>
      <c r="B1376" s="19" t="str">
        <f>IF(IFERROR(FIND(検索!$B$26,地域!A1376),0)&gt;=1,IF(地域!B1376="","",地域!B1376),"")</f>
        <v/>
      </c>
      <c r="C1376" s="19" t="str">
        <f>IF(IFERROR(FIND(検索!$B$26,地域!A1376),0)&gt;=1,IF(地域!C1376="","",地域!C1376),"")</f>
        <v/>
      </c>
      <c r="D1376" s="19" t="str">
        <f t="shared" si="21"/>
        <v/>
      </c>
      <c r="E1376" s="19" t="str">
        <f>IF(IFERROR(FIND(検索!$B$26,地域!A1376),0)&gt;=1,IF(地域!E1376="","",地域!E1376),"")</f>
        <v/>
      </c>
      <c r="F1376" s="19" t="str">
        <f>IF(IFERROR(FIND(検索!$B$26,地域!A1376),0)&gt;=1,IF(地域!F1376="","",地域!F1376),"")</f>
        <v/>
      </c>
      <c r="G1376" s="19" t="str">
        <f>IF(IFERROR(FIND(検索!$B$26,地域!A1376),0)&gt;=1,IF(地域!G1376="","",地域!G1376),"")</f>
        <v/>
      </c>
      <c r="H1376" s="19" t="str">
        <f>IF(IFERROR(FIND(検索!$B$26,地域!A1376),0)&gt;=1,IF(地域!H1376="","",地域!H1376),"")</f>
        <v/>
      </c>
      <c r="I1376" s="19" t="str">
        <f>IF(IFERROR(FIND(検索!$B$26,地域!A1376),0)&gt;=1,IF(地域!I1376="","",地域!I1376),"")</f>
        <v/>
      </c>
      <c r="J1376" s="19" t="str">
        <f>IF(IFERROR(FIND(検索!$B$26,地域!A1376),0)&gt;=1,IF(地域!J1376="","",地域!J1376),"")</f>
        <v/>
      </c>
      <c r="K1376" s="19" t="str">
        <f>IF(IFERROR(FIND(検索!$B$26,地域!A1376),0)&gt;=1,IF(地域!D1376="","",地域!D1376),"")</f>
        <v/>
      </c>
    </row>
    <row r="1377" spans="1:11" x14ac:dyDescent="0.15">
      <c r="A1377" s="19" t="str">
        <f>IF(IFERROR(FIND(検索!$B$26,地域!A1377),0)&gt;=1,IF(地域!A1377="","",地域!A1377),"")</f>
        <v/>
      </c>
      <c r="B1377" s="19" t="str">
        <f>IF(IFERROR(FIND(検索!$B$26,地域!A1377),0)&gt;=1,IF(地域!B1377="","",地域!B1377),"")</f>
        <v/>
      </c>
      <c r="C1377" s="19" t="str">
        <f>IF(IFERROR(FIND(検索!$B$26,地域!A1377),0)&gt;=1,IF(地域!C1377="","",地域!C1377),"")</f>
        <v/>
      </c>
      <c r="D1377" s="19" t="str">
        <f t="shared" si="21"/>
        <v/>
      </c>
      <c r="E1377" s="19" t="str">
        <f>IF(IFERROR(FIND(検索!$B$26,地域!A1377),0)&gt;=1,IF(地域!E1377="","",地域!E1377),"")</f>
        <v/>
      </c>
      <c r="F1377" s="19" t="str">
        <f>IF(IFERROR(FIND(検索!$B$26,地域!A1377),0)&gt;=1,IF(地域!F1377="","",地域!F1377),"")</f>
        <v/>
      </c>
      <c r="G1377" s="19" t="str">
        <f>IF(IFERROR(FIND(検索!$B$26,地域!A1377),0)&gt;=1,IF(地域!G1377="","",地域!G1377),"")</f>
        <v/>
      </c>
      <c r="H1377" s="19" t="str">
        <f>IF(IFERROR(FIND(検索!$B$26,地域!A1377),0)&gt;=1,IF(地域!H1377="","",地域!H1377),"")</f>
        <v/>
      </c>
      <c r="I1377" s="19" t="str">
        <f>IF(IFERROR(FIND(検索!$B$26,地域!A1377),0)&gt;=1,IF(地域!I1377="","",地域!I1377),"")</f>
        <v/>
      </c>
      <c r="J1377" s="19" t="str">
        <f>IF(IFERROR(FIND(検索!$B$26,地域!A1377),0)&gt;=1,IF(地域!J1377="","",地域!J1377),"")</f>
        <v/>
      </c>
      <c r="K1377" s="19" t="str">
        <f>IF(IFERROR(FIND(検索!$B$26,地域!A1377),0)&gt;=1,IF(地域!D1377="","",地域!D1377),"")</f>
        <v/>
      </c>
    </row>
    <row r="1378" spans="1:11" x14ac:dyDescent="0.15">
      <c r="A1378" s="19" t="str">
        <f>IF(IFERROR(FIND(検索!$B$26,地域!A1378),0)&gt;=1,IF(地域!A1378="","",地域!A1378),"")</f>
        <v/>
      </c>
      <c r="B1378" s="19" t="str">
        <f>IF(IFERROR(FIND(検索!$B$26,地域!A1378),0)&gt;=1,IF(地域!B1378="","",地域!B1378),"")</f>
        <v/>
      </c>
      <c r="C1378" s="19" t="str">
        <f>IF(IFERROR(FIND(検索!$B$26,地域!A1378),0)&gt;=1,IF(地域!C1378="","",地域!C1378),"")</f>
        <v/>
      </c>
      <c r="D1378" s="19" t="str">
        <f t="shared" si="21"/>
        <v/>
      </c>
      <c r="E1378" s="19" t="str">
        <f>IF(IFERROR(FIND(検索!$B$26,地域!A1378),0)&gt;=1,IF(地域!E1378="","",地域!E1378),"")</f>
        <v/>
      </c>
      <c r="F1378" s="19" t="str">
        <f>IF(IFERROR(FIND(検索!$B$26,地域!A1378),0)&gt;=1,IF(地域!F1378="","",地域!F1378),"")</f>
        <v/>
      </c>
      <c r="G1378" s="19" t="str">
        <f>IF(IFERROR(FIND(検索!$B$26,地域!A1378),0)&gt;=1,IF(地域!G1378="","",地域!G1378),"")</f>
        <v/>
      </c>
      <c r="H1378" s="19" t="str">
        <f>IF(IFERROR(FIND(検索!$B$26,地域!A1378),0)&gt;=1,IF(地域!H1378="","",地域!H1378),"")</f>
        <v/>
      </c>
      <c r="I1378" s="19" t="str">
        <f>IF(IFERROR(FIND(検索!$B$26,地域!A1378),0)&gt;=1,IF(地域!I1378="","",地域!I1378),"")</f>
        <v/>
      </c>
      <c r="J1378" s="19" t="str">
        <f>IF(IFERROR(FIND(検索!$B$26,地域!A1378),0)&gt;=1,IF(地域!J1378="","",地域!J1378),"")</f>
        <v/>
      </c>
      <c r="K1378" s="19" t="str">
        <f>IF(IFERROR(FIND(検索!$B$26,地域!A1378),0)&gt;=1,IF(地域!D1378="","",地域!D1378),"")</f>
        <v/>
      </c>
    </row>
    <row r="1379" spans="1:11" x14ac:dyDescent="0.15">
      <c r="A1379" s="19" t="str">
        <f>IF(IFERROR(FIND(検索!$B$26,地域!A1379),0)&gt;=1,IF(地域!A1379="","",地域!A1379),"")</f>
        <v/>
      </c>
      <c r="B1379" s="19" t="str">
        <f>IF(IFERROR(FIND(検索!$B$26,地域!A1379),0)&gt;=1,IF(地域!B1379="","",地域!B1379),"")</f>
        <v/>
      </c>
      <c r="C1379" s="19" t="str">
        <f>IF(IFERROR(FIND(検索!$B$26,地域!A1379),0)&gt;=1,IF(地域!C1379="","",地域!C1379),"")</f>
        <v/>
      </c>
      <c r="D1379" s="19" t="str">
        <f t="shared" si="21"/>
        <v/>
      </c>
      <c r="E1379" s="19" t="str">
        <f>IF(IFERROR(FIND(検索!$B$26,地域!A1379),0)&gt;=1,IF(地域!E1379="","",地域!E1379),"")</f>
        <v/>
      </c>
      <c r="F1379" s="19" t="str">
        <f>IF(IFERROR(FIND(検索!$B$26,地域!A1379),0)&gt;=1,IF(地域!F1379="","",地域!F1379),"")</f>
        <v/>
      </c>
      <c r="G1379" s="19" t="str">
        <f>IF(IFERROR(FIND(検索!$B$26,地域!A1379),0)&gt;=1,IF(地域!G1379="","",地域!G1379),"")</f>
        <v/>
      </c>
      <c r="H1379" s="19" t="str">
        <f>IF(IFERROR(FIND(検索!$B$26,地域!A1379),0)&gt;=1,IF(地域!H1379="","",地域!H1379),"")</f>
        <v/>
      </c>
      <c r="I1379" s="19" t="str">
        <f>IF(IFERROR(FIND(検索!$B$26,地域!A1379),0)&gt;=1,IF(地域!I1379="","",地域!I1379),"")</f>
        <v/>
      </c>
      <c r="J1379" s="19" t="str">
        <f>IF(IFERROR(FIND(検索!$B$26,地域!A1379),0)&gt;=1,IF(地域!J1379="","",地域!J1379),"")</f>
        <v/>
      </c>
      <c r="K1379" s="19" t="str">
        <f>IF(IFERROR(FIND(検索!$B$26,地域!A1379),0)&gt;=1,IF(地域!D1379="","",地域!D1379),"")</f>
        <v/>
      </c>
    </row>
    <row r="1380" spans="1:11" x14ac:dyDescent="0.15">
      <c r="A1380" s="19" t="str">
        <f>IF(IFERROR(FIND(検索!$B$26,地域!A1380),0)&gt;=1,IF(地域!A1380="","",地域!A1380),"")</f>
        <v/>
      </c>
      <c r="B1380" s="19" t="str">
        <f>IF(IFERROR(FIND(検索!$B$26,地域!A1380),0)&gt;=1,IF(地域!B1380="","",地域!B1380),"")</f>
        <v/>
      </c>
      <c r="C1380" s="19" t="str">
        <f>IF(IFERROR(FIND(検索!$B$26,地域!A1380),0)&gt;=1,IF(地域!C1380="","",地域!C1380),"")</f>
        <v/>
      </c>
      <c r="D1380" s="19" t="str">
        <f t="shared" si="21"/>
        <v/>
      </c>
      <c r="E1380" s="19" t="str">
        <f>IF(IFERROR(FIND(検索!$B$26,地域!A1380),0)&gt;=1,IF(地域!E1380="","",地域!E1380),"")</f>
        <v/>
      </c>
      <c r="F1380" s="19" t="str">
        <f>IF(IFERROR(FIND(検索!$B$26,地域!A1380),0)&gt;=1,IF(地域!F1380="","",地域!F1380),"")</f>
        <v/>
      </c>
      <c r="G1380" s="19" t="str">
        <f>IF(IFERROR(FIND(検索!$B$26,地域!A1380),0)&gt;=1,IF(地域!G1380="","",地域!G1380),"")</f>
        <v/>
      </c>
      <c r="H1380" s="19" t="str">
        <f>IF(IFERROR(FIND(検索!$B$26,地域!A1380),0)&gt;=1,IF(地域!H1380="","",地域!H1380),"")</f>
        <v/>
      </c>
      <c r="I1380" s="19" t="str">
        <f>IF(IFERROR(FIND(検索!$B$26,地域!A1380),0)&gt;=1,IF(地域!I1380="","",地域!I1380),"")</f>
        <v/>
      </c>
      <c r="J1380" s="19" t="str">
        <f>IF(IFERROR(FIND(検索!$B$26,地域!A1380),0)&gt;=1,IF(地域!J1380="","",地域!J1380),"")</f>
        <v/>
      </c>
      <c r="K1380" s="19" t="str">
        <f>IF(IFERROR(FIND(検索!$B$26,地域!A1380),0)&gt;=1,IF(地域!D1380="","",地域!D1380),"")</f>
        <v/>
      </c>
    </row>
    <row r="1381" spans="1:11" x14ac:dyDescent="0.15">
      <c r="A1381" s="19" t="str">
        <f>IF(IFERROR(FIND(検索!$B$26,地域!A1381),0)&gt;=1,IF(地域!A1381="","",地域!A1381),"")</f>
        <v/>
      </c>
      <c r="B1381" s="19" t="str">
        <f>IF(IFERROR(FIND(検索!$B$26,地域!A1381),0)&gt;=1,IF(地域!B1381="","",地域!B1381),"")</f>
        <v/>
      </c>
      <c r="C1381" s="19" t="str">
        <f>IF(IFERROR(FIND(検索!$B$26,地域!A1381),0)&gt;=1,IF(地域!C1381="","",地域!C1381),"")</f>
        <v/>
      </c>
      <c r="D1381" s="19" t="str">
        <f t="shared" si="21"/>
        <v/>
      </c>
      <c r="E1381" s="19" t="str">
        <f>IF(IFERROR(FIND(検索!$B$26,地域!A1381),0)&gt;=1,IF(地域!E1381="","",地域!E1381),"")</f>
        <v/>
      </c>
      <c r="F1381" s="19" t="str">
        <f>IF(IFERROR(FIND(検索!$B$26,地域!A1381),0)&gt;=1,IF(地域!F1381="","",地域!F1381),"")</f>
        <v/>
      </c>
      <c r="G1381" s="19" t="str">
        <f>IF(IFERROR(FIND(検索!$B$26,地域!A1381),0)&gt;=1,IF(地域!G1381="","",地域!G1381),"")</f>
        <v/>
      </c>
      <c r="H1381" s="19" t="str">
        <f>IF(IFERROR(FIND(検索!$B$26,地域!A1381),0)&gt;=1,IF(地域!H1381="","",地域!H1381),"")</f>
        <v/>
      </c>
      <c r="I1381" s="19" t="str">
        <f>IF(IFERROR(FIND(検索!$B$26,地域!A1381),0)&gt;=1,IF(地域!I1381="","",地域!I1381),"")</f>
        <v/>
      </c>
      <c r="J1381" s="19" t="str">
        <f>IF(IFERROR(FIND(検索!$B$26,地域!A1381),0)&gt;=1,IF(地域!J1381="","",地域!J1381),"")</f>
        <v/>
      </c>
      <c r="K1381" s="19" t="str">
        <f>IF(IFERROR(FIND(検索!$B$26,地域!A1381),0)&gt;=1,IF(地域!D1381="","",地域!D1381),"")</f>
        <v/>
      </c>
    </row>
    <row r="1382" spans="1:11" x14ac:dyDescent="0.15">
      <c r="A1382" s="19" t="str">
        <f>IF(IFERROR(FIND(検索!$B$26,地域!A1382),0)&gt;=1,IF(地域!A1382="","",地域!A1382),"")</f>
        <v/>
      </c>
      <c r="B1382" s="19" t="str">
        <f>IF(IFERROR(FIND(検索!$B$26,地域!A1382),0)&gt;=1,IF(地域!B1382="","",地域!B1382),"")</f>
        <v/>
      </c>
      <c r="C1382" s="19" t="str">
        <f>IF(IFERROR(FIND(検索!$B$26,地域!A1382),0)&gt;=1,IF(地域!C1382="","",地域!C1382),"")</f>
        <v/>
      </c>
      <c r="D1382" s="19" t="str">
        <f t="shared" si="21"/>
        <v/>
      </c>
      <c r="E1382" s="19" t="str">
        <f>IF(IFERROR(FIND(検索!$B$26,地域!A1382),0)&gt;=1,IF(地域!E1382="","",地域!E1382),"")</f>
        <v/>
      </c>
      <c r="F1382" s="19" t="str">
        <f>IF(IFERROR(FIND(検索!$B$26,地域!A1382),0)&gt;=1,IF(地域!F1382="","",地域!F1382),"")</f>
        <v/>
      </c>
      <c r="G1382" s="19" t="str">
        <f>IF(IFERROR(FIND(検索!$B$26,地域!A1382),0)&gt;=1,IF(地域!G1382="","",地域!G1382),"")</f>
        <v/>
      </c>
      <c r="H1382" s="19" t="str">
        <f>IF(IFERROR(FIND(検索!$B$26,地域!A1382),0)&gt;=1,IF(地域!H1382="","",地域!H1382),"")</f>
        <v/>
      </c>
      <c r="I1382" s="19" t="str">
        <f>IF(IFERROR(FIND(検索!$B$26,地域!A1382),0)&gt;=1,IF(地域!I1382="","",地域!I1382),"")</f>
        <v/>
      </c>
      <c r="J1382" s="19" t="str">
        <f>IF(IFERROR(FIND(検索!$B$26,地域!A1382),0)&gt;=1,IF(地域!J1382="","",地域!J1382),"")</f>
        <v/>
      </c>
      <c r="K1382" s="19" t="str">
        <f>IF(IFERROR(FIND(検索!$B$26,地域!A1382),0)&gt;=1,IF(地域!D1382="","",地域!D1382),"")</f>
        <v/>
      </c>
    </row>
    <row r="1383" spans="1:11" x14ac:dyDescent="0.15">
      <c r="A1383" s="19" t="str">
        <f>IF(IFERROR(FIND(検索!$B$26,地域!A1383),0)&gt;=1,IF(地域!A1383="","",地域!A1383),"")</f>
        <v/>
      </c>
      <c r="B1383" s="19" t="str">
        <f>IF(IFERROR(FIND(検索!$B$26,地域!A1383),0)&gt;=1,IF(地域!B1383="","",地域!B1383),"")</f>
        <v/>
      </c>
      <c r="C1383" s="19" t="str">
        <f>IF(IFERROR(FIND(検索!$B$26,地域!A1383),0)&gt;=1,IF(地域!C1383="","",地域!C1383),"")</f>
        <v/>
      </c>
      <c r="D1383" s="19" t="str">
        <f t="shared" si="21"/>
        <v/>
      </c>
      <c r="E1383" s="19" t="str">
        <f>IF(IFERROR(FIND(検索!$B$26,地域!A1383),0)&gt;=1,IF(地域!E1383="","",地域!E1383),"")</f>
        <v/>
      </c>
      <c r="F1383" s="19" t="str">
        <f>IF(IFERROR(FIND(検索!$B$26,地域!A1383),0)&gt;=1,IF(地域!F1383="","",地域!F1383),"")</f>
        <v/>
      </c>
      <c r="G1383" s="19" t="str">
        <f>IF(IFERROR(FIND(検索!$B$26,地域!A1383),0)&gt;=1,IF(地域!G1383="","",地域!G1383),"")</f>
        <v/>
      </c>
      <c r="H1383" s="19" t="str">
        <f>IF(IFERROR(FIND(検索!$B$26,地域!A1383),0)&gt;=1,IF(地域!H1383="","",地域!H1383),"")</f>
        <v/>
      </c>
      <c r="I1383" s="19" t="str">
        <f>IF(IFERROR(FIND(検索!$B$26,地域!A1383),0)&gt;=1,IF(地域!I1383="","",地域!I1383),"")</f>
        <v/>
      </c>
      <c r="J1383" s="19" t="str">
        <f>IF(IFERROR(FIND(検索!$B$26,地域!A1383),0)&gt;=1,IF(地域!J1383="","",地域!J1383),"")</f>
        <v/>
      </c>
      <c r="K1383" s="19" t="str">
        <f>IF(IFERROR(FIND(検索!$B$26,地域!A1383),0)&gt;=1,IF(地域!D1383="","",地域!D1383),"")</f>
        <v/>
      </c>
    </row>
    <row r="1384" spans="1:11" x14ac:dyDescent="0.15">
      <c r="A1384" s="19" t="str">
        <f>IF(IFERROR(FIND(検索!$B$26,地域!A1384),0)&gt;=1,IF(地域!A1384="","",地域!A1384),"")</f>
        <v/>
      </c>
      <c r="B1384" s="19" t="str">
        <f>IF(IFERROR(FIND(検索!$B$26,地域!A1384),0)&gt;=1,IF(地域!B1384="","",地域!B1384),"")</f>
        <v/>
      </c>
      <c r="C1384" s="19" t="str">
        <f>IF(IFERROR(FIND(検索!$B$26,地域!A1384),0)&gt;=1,IF(地域!C1384="","",地域!C1384),"")</f>
        <v/>
      </c>
      <c r="D1384" s="19" t="str">
        <f t="shared" si="21"/>
        <v/>
      </c>
      <c r="E1384" s="19" t="str">
        <f>IF(IFERROR(FIND(検索!$B$26,地域!A1384),0)&gt;=1,IF(地域!E1384="","",地域!E1384),"")</f>
        <v/>
      </c>
      <c r="F1384" s="19" t="str">
        <f>IF(IFERROR(FIND(検索!$B$26,地域!A1384),0)&gt;=1,IF(地域!F1384="","",地域!F1384),"")</f>
        <v/>
      </c>
      <c r="G1384" s="19" t="str">
        <f>IF(IFERROR(FIND(検索!$B$26,地域!A1384),0)&gt;=1,IF(地域!G1384="","",地域!G1384),"")</f>
        <v/>
      </c>
      <c r="H1384" s="19" t="str">
        <f>IF(IFERROR(FIND(検索!$B$26,地域!A1384),0)&gt;=1,IF(地域!H1384="","",地域!H1384),"")</f>
        <v/>
      </c>
      <c r="I1384" s="19" t="str">
        <f>IF(IFERROR(FIND(検索!$B$26,地域!A1384),0)&gt;=1,IF(地域!I1384="","",地域!I1384),"")</f>
        <v/>
      </c>
      <c r="J1384" s="19" t="str">
        <f>IF(IFERROR(FIND(検索!$B$26,地域!A1384),0)&gt;=1,IF(地域!J1384="","",地域!J1384),"")</f>
        <v/>
      </c>
      <c r="K1384" s="19" t="str">
        <f>IF(IFERROR(FIND(検索!$B$26,地域!A1384),0)&gt;=1,IF(地域!D1384="","",地域!D1384),"")</f>
        <v/>
      </c>
    </row>
    <row r="1385" spans="1:11" x14ac:dyDescent="0.15">
      <c r="A1385" s="19" t="str">
        <f>IF(IFERROR(FIND(検索!$B$26,地域!A1385),0)&gt;=1,IF(地域!A1385="","",地域!A1385),"")</f>
        <v/>
      </c>
      <c r="B1385" s="19" t="str">
        <f>IF(IFERROR(FIND(検索!$B$26,地域!A1385),0)&gt;=1,IF(地域!B1385="","",地域!B1385),"")</f>
        <v/>
      </c>
      <c r="C1385" s="19" t="str">
        <f>IF(IFERROR(FIND(検索!$B$26,地域!A1385),0)&gt;=1,IF(地域!C1385="","",地域!C1385),"")</f>
        <v/>
      </c>
      <c r="D1385" s="19" t="str">
        <f t="shared" si="21"/>
        <v/>
      </c>
      <c r="E1385" s="19" t="str">
        <f>IF(IFERROR(FIND(検索!$B$26,地域!A1385),0)&gt;=1,IF(地域!E1385="","",地域!E1385),"")</f>
        <v/>
      </c>
      <c r="F1385" s="19" t="str">
        <f>IF(IFERROR(FIND(検索!$B$26,地域!A1385),0)&gt;=1,IF(地域!F1385="","",地域!F1385),"")</f>
        <v/>
      </c>
      <c r="G1385" s="19" t="str">
        <f>IF(IFERROR(FIND(検索!$B$26,地域!A1385),0)&gt;=1,IF(地域!G1385="","",地域!G1385),"")</f>
        <v/>
      </c>
      <c r="H1385" s="19" t="str">
        <f>IF(IFERROR(FIND(検索!$B$26,地域!A1385),0)&gt;=1,IF(地域!H1385="","",地域!H1385),"")</f>
        <v/>
      </c>
      <c r="I1385" s="19" t="str">
        <f>IF(IFERROR(FIND(検索!$B$26,地域!A1385),0)&gt;=1,IF(地域!I1385="","",地域!I1385),"")</f>
        <v/>
      </c>
      <c r="J1385" s="19" t="str">
        <f>IF(IFERROR(FIND(検索!$B$26,地域!A1385),0)&gt;=1,IF(地域!J1385="","",地域!J1385),"")</f>
        <v/>
      </c>
      <c r="K1385" s="19" t="str">
        <f>IF(IFERROR(FIND(検索!$B$26,地域!A1385),0)&gt;=1,IF(地域!D1385="","",地域!D1385),"")</f>
        <v/>
      </c>
    </row>
    <row r="1386" spans="1:11" x14ac:dyDescent="0.15">
      <c r="A1386" s="19" t="str">
        <f>IF(IFERROR(FIND(検索!$B$26,地域!A1386),0)&gt;=1,IF(地域!A1386="","",地域!A1386),"")</f>
        <v/>
      </c>
      <c r="B1386" s="19" t="str">
        <f>IF(IFERROR(FIND(検索!$B$26,地域!A1386),0)&gt;=1,IF(地域!B1386="","",地域!B1386),"")</f>
        <v/>
      </c>
      <c r="C1386" s="19" t="str">
        <f>IF(IFERROR(FIND(検索!$B$26,地域!A1386),0)&gt;=1,IF(地域!C1386="","",地域!C1386),"")</f>
        <v/>
      </c>
      <c r="D1386" s="19" t="str">
        <f t="shared" si="21"/>
        <v/>
      </c>
      <c r="E1386" s="19" t="str">
        <f>IF(IFERROR(FIND(検索!$B$26,地域!A1386),0)&gt;=1,IF(地域!E1386="","",地域!E1386),"")</f>
        <v/>
      </c>
      <c r="F1386" s="19" t="str">
        <f>IF(IFERROR(FIND(検索!$B$26,地域!A1386),0)&gt;=1,IF(地域!F1386="","",地域!F1386),"")</f>
        <v/>
      </c>
      <c r="G1386" s="19" t="str">
        <f>IF(IFERROR(FIND(検索!$B$26,地域!A1386),0)&gt;=1,IF(地域!G1386="","",地域!G1386),"")</f>
        <v/>
      </c>
      <c r="H1386" s="19" t="str">
        <f>IF(IFERROR(FIND(検索!$B$26,地域!A1386),0)&gt;=1,IF(地域!H1386="","",地域!H1386),"")</f>
        <v/>
      </c>
      <c r="I1386" s="19" t="str">
        <f>IF(IFERROR(FIND(検索!$B$26,地域!A1386),0)&gt;=1,IF(地域!I1386="","",地域!I1386),"")</f>
        <v/>
      </c>
      <c r="J1386" s="19" t="str">
        <f>IF(IFERROR(FIND(検索!$B$26,地域!A1386),0)&gt;=1,IF(地域!J1386="","",地域!J1386),"")</f>
        <v/>
      </c>
      <c r="K1386" s="19" t="str">
        <f>IF(IFERROR(FIND(検索!$B$26,地域!A1386),0)&gt;=1,IF(地域!D1386="","",地域!D1386),"")</f>
        <v/>
      </c>
    </row>
    <row r="1387" spans="1:11" x14ac:dyDescent="0.15">
      <c r="A1387" s="19" t="str">
        <f>IF(IFERROR(FIND(検索!$B$26,地域!A1387),0)&gt;=1,IF(地域!A1387="","",地域!A1387),"")</f>
        <v/>
      </c>
      <c r="B1387" s="19" t="str">
        <f>IF(IFERROR(FIND(検索!$B$26,地域!A1387),0)&gt;=1,IF(地域!B1387="","",地域!B1387),"")</f>
        <v/>
      </c>
      <c r="C1387" s="19" t="str">
        <f>IF(IFERROR(FIND(検索!$B$26,地域!A1387),0)&gt;=1,IF(地域!C1387="","",地域!C1387),"")</f>
        <v/>
      </c>
      <c r="D1387" s="19" t="str">
        <f t="shared" si="21"/>
        <v/>
      </c>
      <c r="E1387" s="19" t="str">
        <f>IF(IFERROR(FIND(検索!$B$26,地域!A1387),0)&gt;=1,IF(地域!E1387="","",地域!E1387),"")</f>
        <v/>
      </c>
      <c r="F1387" s="19" t="str">
        <f>IF(IFERROR(FIND(検索!$B$26,地域!A1387),0)&gt;=1,IF(地域!F1387="","",地域!F1387),"")</f>
        <v/>
      </c>
      <c r="G1387" s="19" t="str">
        <f>IF(IFERROR(FIND(検索!$B$26,地域!A1387),0)&gt;=1,IF(地域!G1387="","",地域!G1387),"")</f>
        <v/>
      </c>
      <c r="H1387" s="19" t="str">
        <f>IF(IFERROR(FIND(検索!$B$26,地域!A1387),0)&gt;=1,IF(地域!H1387="","",地域!H1387),"")</f>
        <v/>
      </c>
      <c r="I1387" s="19" t="str">
        <f>IF(IFERROR(FIND(検索!$B$26,地域!A1387),0)&gt;=1,IF(地域!I1387="","",地域!I1387),"")</f>
        <v/>
      </c>
      <c r="J1387" s="19" t="str">
        <f>IF(IFERROR(FIND(検索!$B$26,地域!A1387),0)&gt;=1,IF(地域!J1387="","",地域!J1387),"")</f>
        <v/>
      </c>
      <c r="K1387" s="19" t="str">
        <f>IF(IFERROR(FIND(検索!$B$26,地域!A1387),0)&gt;=1,IF(地域!D1387="","",地域!D1387),"")</f>
        <v/>
      </c>
    </row>
    <row r="1388" spans="1:11" x14ac:dyDescent="0.15">
      <c r="A1388" s="19" t="str">
        <f>IF(IFERROR(FIND(検索!$B$26,地域!A1388),0)&gt;=1,IF(地域!A1388="","",地域!A1388),"")</f>
        <v/>
      </c>
      <c r="B1388" s="19" t="str">
        <f>IF(IFERROR(FIND(検索!$B$26,地域!A1388),0)&gt;=1,IF(地域!B1388="","",地域!B1388),"")</f>
        <v/>
      </c>
      <c r="C1388" s="19" t="str">
        <f>IF(IFERROR(FIND(検索!$B$26,地域!A1388),0)&gt;=1,IF(地域!C1388="","",地域!C1388),"")</f>
        <v/>
      </c>
      <c r="D1388" s="19" t="str">
        <f t="shared" si="21"/>
        <v/>
      </c>
      <c r="E1388" s="19" t="str">
        <f>IF(IFERROR(FIND(検索!$B$26,地域!A1388),0)&gt;=1,IF(地域!E1388="","",地域!E1388),"")</f>
        <v/>
      </c>
      <c r="F1388" s="19" t="str">
        <f>IF(IFERROR(FIND(検索!$B$26,地域!A1388),0)&gt;=1,IF(地域!F1388="","",地域!F1388),"")</f>
        <v/>
      </c>
      <c r="G1388" s="19" t="str">
        <f>IF(IFERROR(FIND(検索!$B$26,地域!A1388),0)&gt;=1,IF(地域!G1388="","",地域!G1388),"")</f>
        <v/>
      </c>
      <c r="H1388" s="19" t="str">
        <f>IF(IFERROR(FIND(検索!$B$26,地域!A1388),0)&gt;=1,IF(地域!H1388="","",地域!H1388),"")</f>
        <v/>
      </c>
      <c r="I1388" s="19" t="str">
        <f>IF(IFERROR(FIND(検索!$B$26,地域!A1388),0)&gt;=1,IF(地域!I1388="","",地域!I1388),"")</f>
        <v/>
      </c>
      <c r="J1388" s="19" t="str">
        <f>IF(IFERROR(FIND(検索!$B$26,地域!A1388),0)&gt;=1,IF(地域!J1388="","",地域!J1388),"")</f>
        <v/>
      </c>
      <c r="K1388" s="19" t="str">
        <f>IF(IFERROR(FIND(検索!$B$26,地域!A1388),0)&gt;=1,IF(地域!D1388="","",地域!D1388),"")</f>
        <v/>
      </c>
    </row>
    <row r="1389" spans="1:11" x14ac:dyDescent="0.15">
      <c r="A1389" s="19" t="str">
        <f>IF(IFERROR(FIND(検索!$B$26,地域!A1389),0)&gt;=1,IF(地域!A1389="","",地域!A1389),"")</f>
        <v/>
      </c>
      <c r="B1389" s="19" t="str">
        <f>IF(IFERROR(FIND(検索!$B$26,地域!A1389),0)&gt;=1,IF(地域!B1389="","",地域!B1389),"")</f>
        <v/>
      </c>
      <c r="C1389" s="19" t="str">
        <f>IF(IFERROR(FIND(検索!$B$26,地域!A1389),0)&gt;=1,IF(地域!C1389="","",地域!C1389),"")</f>
        <v/>
      </c>
      <c r="D1389" s="19" t="str">
        <f t="shared" si="21"/>
        <v/>
      </c>
      <c r="E1389" s="19" t="str">
        <f>IF(IFERROR(FIND(検索!$B$26,地域!A1389),0)&gt;=1,IF(地域!E1389="","",地域!E1389),"")</f>
        <v/>
      </c>
      <c r="F1389" s="19" t="str">
        <f>IF(IFERROR(FIND(検索!$B$26,地域!A1389),0)&gt;=1,IF(地域!F1389="","",地域!F1389),"")</f>
        <v/>
      </c>
      <c r="G1389" s="19" t="str">
        <f>IF(IFERROR(FIND(検索!$B$26,地域!A1389),0)&gt;=1,IF(地域!G1389="","",地域!G1389),"")</f>
        <v/>
      </c>
      <c r="H1389" s="19" t="str">
        <f>IF(IFERROR(FIND(検索!$B$26,地域!A1389),0)&gt;=1,IF(地域!H1389="","",地域!H1389),"")</f>
        <v/>
      </c>
      <c r="I1389" s="19" t="str">
        <f>IF(IFERROR(FIND(検索!$B$26,地域!A1389),0)&gt;=1,IF(地域!I1389="","",地域!I1389),"")</f>
        <v/>
      </c>
      <c r="J1389" s="19" t="str">
        <f>IF(IFERROR(FIND(検索!$B$26,地域!A1389),0)&gt;=1,IF(地域!J1389="","",地域!J1389),"")</f>
        <v/>
      </c>
      <c r="K1389" s="19" t="str">
        <f>IF(IFERROR(FIND(検索!$B$26,地域!A1389),0)&gt;=1,IF(地域!D1389="","",地域!D1389),"")</f>
        <v/>
      </c>
    </row>
    <row r="1390" spans="1:11" x14ac:dyDescent="0.15">
      <c r="A1390" s="19" t="str">
        <f>IF(IFERROR(FIND(検索!$B$26,地域!A1390),0)&gt;=1,IF(地域!A1390="","",地域!A1390),"")</f>
        <v/>
      </c>
      <c r="B1390" s="19" t="str">
        <f>IF(IFERROR(FIND(検索!$B$26,地域!A1390),0)&gt;=1,IF(地域!B1390="","",地域!B1390),"")</f>
        <v/>
      </c>
      <c r="C1390" s="19" t="str">
        <f>IF(IFERROR(FIND(検索!$B$26,地域!A1390),0)&gt;=1,IF(地域!C1390="","",地域!C1390),"")</f>
        <v/>
      </c>
      <c r="D1390" s="19" t="str">
        <f t="shared" si="21"/>
        <v/>
      </c>
      <c r="E1390" s="19" t="str">
        <f>IF(IFERROR(FIND(検索!$B$26,地域!A1390),0)&gt;=1,IF(地域!E1390="","",地域!E1390),"")</f>
        <v/>
      </c>
      <c r="F1390" s="19" t="str">
        <f>IF(IFERROR(FIND(検索!$B$26,地域!A1390),0)&gt;=1,IF(地域!F1390="","",地域!F1390),"")</f>
        <v/>
      </c>
      <c r="G1390" s="19" t="str">
        <f>IF(IFERROR(FIND(検索!$B$26,地域!A1390),0)&gt;=1,IF(地域!G1390="","",地域!G1390),"")</f>
        <v/>
      </c>
      <c r="H1390" s="19" t="str">
        <f>IF(IFERROR(FIND(検索!$B$26,地域!A1390),0)&gt;=1,IF(地域!H1390="","",地域!H1390),"")</f>
        <v/>
      </c>
      <c r="I1390" s="19" t="str">
        <f>IF(IFERROR(FIND(検索!$B$26,地域!A1390),0)&gt;=1,IF(地域!I1390="","",地域!I1390),"")</f>
        <v/>
      </c>
      <c r="J1390" s="19" t="str">
        <f>IF(IFERROR(FIND(検索!$B$26,地域!A1390),0)&gt;=1,IF(地域!J1390="","",地域!J1390),"")</f>
        <v/>
      </c>
      <c r="K1390" s="19" t="str">
        <f>IF(IFERROR(FIND(検索!$B$26,地域!A1390),0)&gt;=1,IF(地域!D1390="","",地域!D1390),"")</f>
        <v/>
      </c>
    </row>
    <row r="1391" spans="1:11" x14ac:dyDescent="0.15">
      <c r="A1391" s="19" t="str">
        <f>IF(IFERROR(FIND(検索!$B$26,地域!A1391),0)&gt;=1,IF(地域!A1391="","",地域!A1391),"")</f>
        <v/>
      </c>
      <c r="B1391" s="19" t="str">
        <f>IF(IFERROR(FIND(検索!$B$26,地域!A1391),0)&gt;=1,IF(地域!B1391="","",地域!B1391),"")</f>
        <v/>
      </c>
      <c r="C1391" s="19" t="str">
        <f>IF(IFERROR(FIND(検索!$B$26,地域!A1391),0)&gt;=1,IF(地域!C1391="","",地域!C1391),"")</f>
        <v/>
      </c>
      <c r="D1391" s="19" t="str">
        <f t="shared" si="21"/>
        <v/>
      </c>
      <c r="E1391" s="19" t="str">
        <f>IF(IFERROR(FIND(検索!$B$26,地域!A1391),0)&gt;=1,IF(地域!E1391="","",地域!E1391),"")</f>
        <v/>
      </c>
      <c r="F1391" s="19" t="str">
        <f>IF(IFERROR(FIND(検索!$B$26,地域!A1391),0)&gt;=1,IF(地域!F1391="","",地域!F1391),"")</f>
        <v/>
      </c>
      <c r="G1391" s="19" t="str">
        <f>IF(IFERROR(FIND(検索!$B$26,地域!A1391),0)&gt;=1,IF(地域!G1391="","",地域!G1391),"")</f>
        <v/>
      </c>
      <c r="H1391" s="19" t="str">
        <f>IF(IFERROR(FIND(検索!$B$26,地域!A1391),0)&gt;=1,IF(地域!H1391="","",地域!H1391),"")</f>
        <v/>
      </c>
      <c r="I1391" s="19" t="str">
        <f>IF(IFERROR(FIND(検索!$B$26,地域!A1391),0)&gt;=1,IF(地域!I1391="","",地域!I1391),"")</f>
        <v/>
      </c>
      <c r="J1391" s="19" t="str">
        <f>IF(IFERROR(FIND(検索!$B$26,地域!A1391),0)&gt;=1,IF(地域!J1391="","",地域!J1391),"")</f>
        <v/>
      </c>
      <c r="K1391" s="19" t="str">
        <f>IF(IFERROR(FIND(検索!$B$26,地域!A1391),0)&gt;=1,IF(地域!D1391="","",地域!D1391),"")</f>
        <v/>
      </c>
    </row>
    <row r="1392" spans="1:11" x14ac:dyDescent="0.15">
      <c r="A1392" s="19" t="str">
        <f>IF(IFERROR(FIND(検索!$B$26,地域!A1392),0)&gt;=1,IF(地域!A1392="","",地域!A1392),"")</f>
        <v/>
      </c>
      <c r="B1392" s="19" t="str">
        <f>IF(IFERROR(FIND(検索!$B$26,地域!A1392),0)&gt;=1,IF(地域!B1392="","",地域!B1392),"")</f>
        <v/>
      </c>
      <c r="C1392" s="19" t="str">
        <f>IF(IFERROR(FIND(検索!$B$26,地域!A1392),0)&gt;=1,IF(地域!C1392="","",地域!C1392),"")</f>
        <v/>
      </c>
      <c r="D1392" s="19" t="str">
        <f t="shared" si="21"/>
        <v/>
      </c>
      <c r="E1392" s="19" t="str">
        <f>IF(IFERROR(FIND(検索!$B$26,地域!A1392),0)&gt;=1,IF(地域!E1392="","",地域!E1392),"")</f>
        <v/>
      </c>
      <c r="F1392" s="19" t="str">
        <f>IF(IFERROR(FIND(検索!$B$26,地域!A1392),0)&gt;=1,IF(地域!F1392="","",地域!F1392),"")</f>
        <v/>
      </c>
      <c r="G1392" s="19" t="str">
        <f>IF(IFERROR(FIND(検索!$B$26,地域!A1392),0)&gt;=1,IF(地域!G1392="","",地域!G1392),"")</f>
        <v/>
      </c>
      <c r="H1392" s="19" t="str">
        <f>IF(IFERROR(FIND(検索!$B$26,地域!A1392),0)&gt;=1,IF(地域!H1392="","",地域!H1392),"")</f>
        <v/>
      </c>
      <c r="I1392" s="19" t="str">
        <f>IF(IFERROR(FIND(検索!$B$26,地域!A1392),0)&gt;=1,IF(地域!I1392="","",地域!I1392),"")</f>
        <v/>
      </c>
      <c r="J1392" s="19" t="str">
        <f>IF(IFERROR(FIND(検索!$B$26,地域!A1392),0)&gt;=1,IF(地域!J1392="","",地域!J1392),"")</f>
        <v/>
      </c>
      <c r="K1392" s="19" t="str">
        <f>IF(IFERROR(FIND(検索!$B$26,地域!A1392),0)&gt;=1,IF(地域!D1392="","",地域!D1392),"")</f>
        <v/>
      </c>
    </row>
    <row r="1393" spans="1:11" x14ac:dyDescent="0.15">
      <c r="A1393" s="19" t="str">
        <f>IF(IFERROR(FIND(検索!$B$26,地域!A1393),0)&gt;=1,IF(地域!A1393="","",地域!A1393),"")</f>
        <v/>
      </c>
      <c r="B1393" s="19" t="str">
        <f>IF(IFERROR(FIND(検索!$B$26,地域!A1393),0)&gt;=1,IF(地域!B1393="","",地域!B1393),"")</f>
        <v/>
      </c>
      <c r="C1393" s="19" t="str">
        <f>IF(IFERROR(FIND(検索!$B$26,地域!A1393),0)&gt;=1,IF(地域!C1393="","",地域!C1393),"")</f>
        <v/>
      </c>
      <c r="D1393" s="19" t="str">
        <f t="shared" si="21"/>
        <v/>
      </c>
      <c r="E1393" s="19" t="str">
        <f>IF(IFERROR(FIND(検索!$B$26,地域!A1393),0)&gt;=1,IF(地域!E1393="","",地域!E1393),"")</f>
        <v/>
      </c>
      <c r="F1393" s="19" t="str">
        <f>IF(IFERROR(FIND(検索!$B$26,地域!A1393),0)&gt;=1,IF(地域!F1393="","",地域!F1393),"")</f>
        <v/>
      </c>
      <c r="G1393" s="19" t="str">
        <f>IF(IFERROR(FIND(検索!$B$26,地域!A1393),0)&gt;=1,IF(地域!G1393="","",地域!G1393),"")</f>
        <v/>
      </c>
      <c r="H1393" s="19" t="str">
        <f>IF(IFERROR(FIND(検索!$B$26,地域!A1393),0)&gt;=1,IF(地域!H1393="","",地域!H1393),"")</f>
        <v/>
      </c>
      <c r="I1393" s="19" t="str">
        <f>IF(IFERROR(FIND(検索!$B$26,地域!A1393),0)&gt;=1,IF(地域!I1393="","",地域!I1393),"")</f>
        <v/>
      </c>
      <c r="J1393" s="19" t="str">
        <f>IF(IFERROR(FIND(検索!$B$26,地域!A1393),0)&gt;=1,IF(地域!J1393="","",地域!J1393),"")</f>
        <v/>
      </c>
      <c r="K1393" s="19" t="str">
        <f>IF(IFERROR(FIND(検索!$B$26,地域!A1393),0)&gt;=1,IF(地域!D1393="","",地域!D1393),"")</f>
        <v/>
      </c>
    </row>
    <row r="1394" spans="1:11" x14ac:dyDescent="0.15">
      <c r="A1394" s="19" t="str">
        <f>IF(IFERROR(FIND(検索!$B$26,地域!A1394),0)&gt;=1,IF(地域!A1394="","",地域!A1394),"")</f>
        <v/>
      </c>
      <c r="B1394" s="19" t="str">
        <f>IF(IFERROR(FIND(検索!$B$26,地域!A1394),0)&gt;=1,IF(地域!B1394="","",地域!B1394),"")</f>
        <v/>
      </c>
      <c r="C1394" s="19" t="str">
        <f>IF(IFERROR(FIND(検索!$B$26,地域!A1394),0)&gt;=1,IF(地域!C1394="","",地域!C1394),"")</f>
        <v/>
      </c>
      <c r="D1394" s="19" t="str">
        <f t="shared" si="21"/>
        <v/>
      </c>
      <c r="E1394" s="19" t="str">
        <f>IF(IFERROR(FIND(検索!$B$26,地域!A1394),0)&gt;=1,IF(地域!E1394="","",地域!E1394),"")</f>
        <v/>
      </c>
      <c r="F1394" s="19" t="str">
        <f>IF(IFERROR(FIND(検索!$B$26,地域!A1394),0)&gt;=1,IF(地域!F1394="","",地域!F1394),"")</f>
        <v/>
      </c>
      <c r="G1394" s="19" t="str">
        <f>IF(IFERROR(FIND(検索!$B$26,地域!A1394),0)&gt;=1,IF(地域!G1394="","",地域!G1394),"")</f>
        <v/>
      </c>
      <c r="H1394" s="19" t="str">
        <f>IF(IFERROR(FIND(検索!$B$26,地域!A1394),0)&gt;=1,IF(地域!H1394="","",地域!H1394),"")</f>
        <v/>
      </c>
      <c r="I1394" s="19" t="str">
        <f>IF(IFERROR(FIND(検索!$B$26,地域!A1394),0)&gt;=1,IF(地域!I1394="","",地域!I1394),"")</f>
        <v/>
      </c>
      <c r="J1394" s="19" t="str">
        <f>IF(IFERROR(FIND(検索!$B$26,地域!A1394),0)&gt;=1,IF(地域!J1394="","",地域!J1394),"")</f>
        <v/>
      </c>
      <c r="K1394" s="19" t="str">
        <f>IF(IFERROR(FIND(検索!$B$26,地域!A1394),0)&gt;=1,IF(地域!D1394="","",地域!D1394),"")</f>
        <v/>
      </c>
    </row>
    <row r="1395" spans="1:11" x14ac:dyDescent="0.15">
      <c r="A1395" s="19" t="str">
        <f>IF(IFERROR(FIND(検索!$B$26,地域!A1395),0)&gt;=1,IF(地域!A1395="","",地域!A1395),"")</f>
        <v/>
      </c>
      <c r="B1395" s="19" t="str">
        <f>IF(IFERROR(FIND(検索!$B$26,地域!A1395),0)&gt;=1,IF(地域!B1395="","",地域!B1395),"")</f>
        <v/>
      </c>
      <c r="C1395" s="19" t="str">
        <f>IF(IFERROR(FIND(検索!$B$26,地域!A1395),0)&gt;=1,IF(地域!C1395="","",地域!C1395),"")</f>
        <v/>
      </c>
      <c r="D1395" s="19" t="str">
        <f t="shared" si="21"/>
        <v/>
      </c>
      <c r="E1395" s="19" t="str">
        <f>IF(IFERROR(FIND(検索!$B$26,地域!A1395),0)&gt;=1,IF(地域!E1395="","",地域!E1395),"")</f>
        <v/>
      </c>
      <c r="F1395" s="19" t="str">
        <f>IF(IFERROR(FIND(検索!$B$26,地域!A1395),0)&gt;=1,IF(地域!F1395="","",地域!F1395),"")</f>
        <v/>
      </c>
      <c r="G1395" s="19" t="str">
        <f>IF(IFERROR(FIND(検索!$B$26,地域!A1395),0)&gt;=1,IF(地域!G1395="","",地域!G1395),"")</f>
        <v/>
      </c>
      <c r="H1395" s="19" t="str">
        <f>IF(IFERROR(FIND(検索!$B$26,地域!A1395),0)&gt;=1,IF(地域!H1395="","",地域!H1395),"")</f>
        <v/>
      </c>
      <c r="I1395" s="19" t="str">
        <f>IF(IFERROR(FIND(検索!$B$26,地域!A1395),0)&gt;=1,IF(地域!I1395="","",地域!I1395),"")</f>
        <v/>
      </c>
      <c r="J1395" s="19" t="str">
        <f>IF(IFERROR(FIND(検索!$B$26,地域!A1395),0)&gt;=1,IF(地域!J1395="","",地域!J1395),"")</f>
        <v/>
      </c>
      <c r="K1395" s="19" t="str">
        <f>IF(IFERROR(FIND(検索!$B$26,地域!A1395),0)&gt;=1,IF(地域!D1395="","",地域!D1395),"")</f>
        <v/>
      </c>
    </row>
    <row r="1396" spans="1:11" x14ac:dyDescent="0.15">
      <c r="A1396" s="19" t="str">
        <f>IF(IFERROR(FIND(検索!$B$26,地域!A1396),0)&gt;=1,IF(地域!A1396="","",地域!A1396),"")</f>
        <v/>
      </c>
      <c r="B1396" s="19" t="str">
        <f>IF(IFERROR(FIND(検索!$B$26,地域!A1396),0)&gt;=1,IF(地域!B1396="","",地域!B1396),"")</f>
        <v/>
      </c>
      <c r="C1396" s="19" t="str">
        <f>IF(IFERROR(FIND(検索!$B$26,地域!A1396),0)&gt;=1,IF(地域!C1396="","",地域!C1396),"")</f>
        <v/>
      </c>
      <c r="D1396" s="19" t="str">
        <f t="shared" si="21"/>
        <v/>
      </c>
      <c r="E1396" s="19" t="str">
        <f>IF(IFERROR(FIND(検索!$B$26,地域!A1396),0)&gt;=1,IF(地域!E1396="","",地域!E1396),"")</f>
        <v/>
      </c>
      <c r="F1396" s="19" t="str">
        <f>IF(IFERROR(FIND(検索!$B$26,地域!A1396),0)&gt;=1,IF(地域!F1396="","",地域!F1396),"")</f>
        <v/>
      </c>
      <c r="G1396" s="19" t="str">
        <f>IF(IFERROR(FIND(検索!$B$26,地域!A1396),0)&gt;=1,IF(地域!G1396="","",地域!G1396),"")</f>
        <v/>
      </c>
      <c r="H1396" s="19" t="str">
        <f>IF(IFERROR(FIND(検索!$B$26,地域!A1396),0)&gt;=1,IF(地域!H1396="","",地域!H1396),"")</f>
        <v/>
      </c>
      <c r="I1396" s="19" t="str">
        <f>IF(IFERROR(FIND(検索!$B$26,地域!A1396),0)&gt;=1,IF(地域!I1396="","",地域!I1396),"")</f>
        <v/>
      </c>
      <c r="J1396" s="19" t="str">
        <f>IF(IFERROR(FIND(検索!$B$26,地域!A1396),0)&gt;=1,IF(地域!J1396="","",地域!J1396),"")</f>
        <v/>
      </c>
      <c r="K1396" s="19" t="str">
        <f>IF(IFERROR(FIND(検索!$B$26,地域!A1396),0)&gt;=1,IF(地域!D1396="","",地域!D1396),"")</f>
        <v/>
      </c>
    </row>
    <row r="1397" spans="1:11" x14ac:dyDescent="0.15">
      <c r="A1397" s="19" t="str">
        <f>IF(IFERROR(FIND(検索!$B$26,地域!A1397),0)&gt;=1,IF(地域!A1397="","",地域!A1397),"")</f>
        <v/>
      </c>
      <c r="B1397" s="19" t="str">
        <f>IF(IFERROR(FIND(検索!$B$26,地域!A1397),0)&gt;=1,IF(地域!B1397="","",地域!B1397),"")</f>
        <v/>
      </c>
      <c r="C1397" s="19" t="str">
        <f>IF(IFERROR(FIND(検索!$B$26,地域!A1397),0)&gt;=1,IF(地域!C1397="","",地域!C1397),"")</f>
        <v/>
      </c>
      <c r="D1397" s="19" t="str">
        <f t="shared" si="21"/>
        <v/>
      </c>
      <c r="E1397" s="19" t="str">
        <f>IF(IFERROR(FIND(検索!$B$26,地域!A1397),0)&gt;=1,IF(地域!E1397="","",地域!E1397),"")</f>
        <v/>
      </c>
      <c r="F1397" s="19" t="str">
        <f>IF(IFERROR(FIND(検索!$B$26,地域!A1397),0)&gt;=1,IF(地域!F1397="","",地域!F1397),"")</f>
        <v/>
      </c>
      <c r="G1397" s="19" t="str">
        <f>IF(IFERROR(FIND(検索!$B$26,地域!A1397),0)&gt;=1,IF(地域!G1397="","",地域!G1397),"")</f>
        <v/>
      </c>
      <c r="H1397" s="19" t="str">
        <f>IF(IFERROR(FIND(検索!$B$26,地域!A1397),0)&gt;=1,IF(地域!H1397="","",地域!H1397),"")</f>
        <v/>
      </c>
      <c r="I1397" s="19" t="str">
        <f>IF(IFERROR(FIND(検索!$B$26,地域!A1397),0)&gt;=1,IF(地域!I1397="","",地域!I1397),"")</f>
        <v/>
      </c>
      <c r="J1397" s="19" t="str">
        <f>IF(IFERROR(FIND(検索!$B$26,地域!A1397),0)&gt;=1,IF(地域!J1397="","",地域!J1397),"")</f>
        <v/>
      </c>
      <c r="K1397" s="19" t="str">
        <f>IF(IFERROR(FIND(検索!$B$26,地域!A1397),0)&gt;=1,IF(地域!D1397="","",地域!D1397),"")</f>
        <v/>
      </c>
    </row>
    <row r="1398" spans="1:11" x14ac:dyDescent="0.15">
      <c r="A1398" s="19" t="str">
        <f>IF(IFERROR(FIND(検索!$B$26,地域!A1398),0)&gt;=1,IF(地域!A1398="","",地域!A1398),"")</f>
        <v/>
      </c>
      <c r="B1398" s="19" t="str">
        <f>IF(IFERROR(FIND(検索!$B$26,地域!A1398),0)&gt;=1,IF(地域!B1398="","",地域!B1398),"")</f>
        <v/>
      </c>
      <c r="C1398" s="19" t="str">
        <f>IF(IFERROR(FIND(検索!$B$26,地域!A1398),0)&gt;=1,IF(地域!C1398="","",地域!C1398),"")</f>
        <v/>
      </c>
      <c r="D1398" s="19" t="str">
        <f t="shared" si="21"/>
        <v/>
      </c>
      <c r="E1398" s="19" t="str">
        <f>IF(IFERROR(FIND(検索!$B$26,地域!A1398),0)&gt;=1,IF(地域!E1398="","",地域!E1398),"")</f>
        <v/>
      </c>
      <c r="F1398" s="19" t="str">
        <f>IF(IFERROR(FIND(検索!$B$26,地域!A1398),0)&gt;=1,IF(地域!F1398="","",地域!F1398),"")</f>
        <v/>
      </c>
      <c r="G1398" s="19" t="str">
        <f>IF(IFERROR(FIND(検索!$B$26,地域!A1398),0)&gt;=1,IF(地域!G1398="","",地域!G1398),"")</f>
        <v/>
      </c>
      <c r="H1398" s="19" t="str">
        <f>IF(IFERROR(FIND(検索!$B$26,地域!A1398),0)&gt;=1,IF(地域!H1398="","",地域!H1398),"")</f>
        <v/>
      </c>
      <c r="I1398" s="19" t="str">
        <f>IF(IFERROR(FIND(検索!$B$26,地域!A1398),0)&gt;=1,IF(地域!I1398="","",地域!I1398),"")</f>
        <v/>
      </c>
      <c r="J1398" s="19" t="str">
        <f>IF(IFERROR(FIND(検索!$B$26,地域!A1398),0)&gt;=1,IF(地域!J1398="","",地域!J1398),"")</f>
        <v/>
      </c>
      <c r="K1398" s="19" t="str">
        <f>IF(IFERROR(FIND(検索!$B$26,地域!A1398),0)&gt;=1,IF(地域!D1398="","",地域!D1398),"")</f>
        <v/>
      </c>
    </row>
    <row r="1399" spans="1:11" x14ac:dyDescent="0.15">
      <c r="A1399" s="19" t="str">
        <f>IF(IFERROR(FIND(検索!$B$26,地域!A1399),0)&gt;=1,IF(地域!A1399="","",地域!A1399),"")</f>
        <v/>
      </c>
      <c r="B1399" s="19" t="str">
        <f>IF(IFERROR(FIND(検索!$B$26,地域!A1399),0)&gt;=1,IF(地域!B1399="","",地域!B1399),"")</f>
        <v/>
      </c>
      <c r="C1399" s="19" t="str">
        <f>IF(IFERROR(FIND(検索!$B$26,地域!A1399),0)&gt;=1,IF(地域!C1399="","",地域!C1399),"")</f>
        <v/>
      </c>
      <c r="D1399" s="19" t="str">
        <f t="shared" si="21"/>
        <v/>
      </c>
      <c r="E1399" s="19" t="str">
        <f>IF(IFERROR(FIND(検索!$B$26,地域!A1399),0)&gt;=1,IF(地域!E1399="","",地域!E1399),"")</f>
        <v/>
      </c>
      <c r="F1399" s="19" t="str">
        <f>IF(IFERROR(FIND(検索!$B$26,地域!A1399),0)&gt;=1,IF(地域!F1399="","",地域!F1399),"")</f>
        <v/>
      </c>
      <c r="G1399" s="19" t="str">
        <f>IF(IFERROR(FIND(検索!$B$26,地域!A1399),0)&gt;=1,IF(地域!G1399="","",地域!G1399),"")</f>
        <v/>
      </c>
      <c r="H1399" s="19" t="str">
        <f>IF(IFERROR(FIND(検索!$B$26,地域!A1399),0)&gt;=1,IF(地域!H1399="","",地域!H1399),"")</f>
        <v/>
      </c>
      <c r="I1399" s="19" t="str">
        <f>IF(IFERROR(FIND(検索!$B$26,地域!A1399),0)&gt;=1,IF(地域!I1399="","",地域!I1399),"")</f>
        <v/>
      </c>
      <c r="J1399" s="19" t="str">
        <f>IF(IFERROR(FIND(検索!$B$26,地域!A1399),0)&gt;=1,IF(地域!J1399="","",地域!J1399),"")</f>
        <v/>
      </c>
      <c r="K1399" s="19" t="str">
        <f>IF(IFERROR(FIND(検索!$B$26,地域!A1399),0)&gt;=1,IF(地域!D1399="","",地域!D1399),"")</f>
        <v/>
      </c>
    </row>
    <row r="1400" spans="1:11" x14ac:dyDescent="0.15">
      <c r="A1400" s="19" t="str">
        <f>IF(IFERROR(FIND(検索!$B$26,地域!A1400),0)&gt;=1,IF(地域!A1400="","",地域!A1400),"")</f>
        <v/>
      </c>
      <c r="B1400" s="19" t="str">
        <f>IF(IFERROR(FIND(検索!$B$26,地域!A1400),0)&gt;=1,IF(地域!B1400="","",地域!B1400),"")</f>
        <v/>
      </c>
      <c r="C1400" s="19" t="str">
        <f>IF(IFERROR(FIND(検索!$B$26,地域!A1400),0)&gt;=1,IF(地域!C1400="","",地域!C1400),"")</f>
        <v/>
      </c>
      <c r="D1400" s="19" t="str">
        <f t="shared" si="21"/>
        <v/>
      </c>
      <c r="E1400" s="19" t="str">
        <f>IF(IFERROR(FIND(検索!$B$26,地域!A1400),0)&gt;=1,IF(地域!E1400="","",地域!E1400),"")</f>
        <v/>
      </c>
      <c r="F1400" s="19" t="str">
        <f>IF(IFERROR(FIND(検索!$B$26,地域!A1400),0)&gt;=1,IF(地域!F1400="","",地域!F1400),"")</f>
        <v/>
      </c>
      <c r="G1400" s="19" t="str">
        <f>IF(IFERROR(FIND(検索!$B$26,地域!A1400),0)&gt;=1,IF(地域!G1400="","",地域!G1400),"")</f>
        <v/>
      </c>
      <c r="H1400" s="19" t="str">
        <f>IF(IFERROR(FIND(検索!$B$26,地域!A1400),0)&gt;=1,IF(地域!H1400="","",地域!H1400),"")</f>
        <v/>
      </c>
      <c r="I1400" s="19" t="str">
        <f>IF(IFERROR(FIND(検索!$B$26,地域!A1400),0)&gt;=1,IF(地域!I1400="","",地域!I1400),"")</f>
        <v/>
      </c>
      <c r="J1400" s="19" t="str">
        <f>IF(IFERROR(FIND(検索!$B$26,地域!A1400),0)&gt;=1,IF(地域!J1400="","",地域!J1400),"")</f>
        <v/>
      </c>
      <c r="K1400" s="19" t="str">
        <f>IF(IFERROR(FIND(検索!$B$26,地域!A1400),0)&gt;=1,IF(地域!D1400="","",地域!D1400),"")</f>
        <v/>
      </c>
    </row>
    <row r="1401" spans="1:11" x14ac:dyDescent="0.15">
      <c r="A1401" s="19" t="str">
        <f>IF(IFERROR(FIND(検索!$B$26,地域!A1401),0)&gt;=1,IF(地域!A1401="","",地域!A1401),"")</f>
        <v/>
      </c>
      <c r="B1401" s="19" t="str">
        <f>IF(IFERROR(FIND(検索!$B$26,地域!A1401),0)&gt;=1,IF(地域!B1401="","",地域!B1401),"")</f>
        <v/>
      </c>
      <c r="C1401" s="19" t="str">
        <f>IF(IFERROR(FIND(検索!$B$26,地域!A1401),0)&gt;=1,IF(地域!C1401="","",地域!C1401),"")</f>
        <v/>
      </c>
      <c r="D1401" s="19" t="str">
        <f t="shared" si="21"/>
        <v/>
      </c>
      <c r="E1401" s="19" t="str">
        <f>IF(IFERROR(FIND(検索!$B$26,地域!A1401),0)&gt;=1,IF(地域!E1401="","",地域!E1401),"")</f>
        <v/>
      </c>
      <c r="F1401" s="19" t="str">
        <f>IF(IFERROR(FIND(検索!$B$26,地域!A1401),0)&gt;=1,IF(地域!F1401="","",地域!F1401),"")</f>
        <v/>
      </c>
      <c r="G1401" s="19" t="str">
        <f>IF(IFERROR(FIND(検索!$B$26,地域!A1401),0)&gt;=1,IF(地域!G1401="","",地域!G1401),"")</f>
        <v/>
      </c>
      <c r="H1401" s="19" t="str">
        <f>IF(IFERROR(FIND(検索!$B$26,地域!A1401),0)&gt;=1,IF(地域!H1401="","",地域!H1401),"")</f>
        <v/>
      </c>
      <c r="I1401" s="19" t="str">
        <f>IF(IFERROR(FIND(検索!$B$26,地域!A1401),0)&gt;=1,IF(地域!I1401="","",地域!I1401),"")</f>
        <v/>
      </c>
      <c r="J1401" s="19" t="str">
        <f>IF(IFERROR(FIND(検索!$B$26,地域!A1401),0)&gt;=1,IF(地域!J1401="","",地域!J1401),"")</f>
        <v/>
      </c>
      <c r="K1401" s="19" t="str">
        <f>IF(IFERROR(FIND(検索!$B$26,地域!A1401),0)&gt;=1,IF(地域!D1401="","",地域!D1401),"")</f>
        <v/>
      </c>
    </row>
    <row r="1402" spans="1:11" x14ac:dyDescent="0.15">
      <c r="A1402" s="19" t="str">
        <f>IF(IFERROR(FIND(検索!$B$26,地域!A1402),0)&gt;=1,IF(地域!A1402="","",地域!A1402),"")</f>
        <v/>
      </c>
      <c r="B1402" s="19" t="str">
        <f>IF(IFERROR(FIND(検索!$B$26,地域!A1402),0)&gt;=1,IF(地域!B1402="","",地域!B1402),"")</f>
        <v/>
      </c>
      <c r="C1402" s="19" t="str">
        <f>IF(IFERROR(FIND(検索!$B$26,地域!A1402),0)&gt;=1,IF(地域!C1402="","",地域!C1402),"")</f>
        <v/>
      </c>
      <c r="D1402" s="19" t="str">
        <f t="shared" si="21"/>
        <v/>
      </c>
      <c r="E1402" s="19" t="str">
        <f>IF(IFERROR(FIND(検索!$B$26,地域!A1402),0)&gt;=1,IF(地域!E1402="","",地域!E1402),"")</f>
        <v/>
      </c>
      <c r="F1402" s="19" t="str">
        <f>IF(IFERROR(FIND(検索!$B$26,地域!A1402),0)&gt;=1,IF(地域!F1402="","",地域!F1402),"")</f>
        <v/>
      </c>
      <c r="G1402" s="19" t="str">
        <f>IF(IFERROR(FIND(検索!$B$26,地域!A1402),0)&gt;=1,IF(地域!G1402="","",地域!G1402),"")</f>
        <v/>
      </c>
      <c r="H1402" s="19" t="str">
        <f>IF(IFERROR(FIND(検索!$B$26,地域!A1402),0)&gt;=1,IF(地域!H1402="","",地域!H1402),"")</f>
        <v/>
      </c>
      <c r="I1402" s="19" t="str">
        <f>IF(IFERROR(FIND(検索!$B$26,地域!A1402),0)&gt;=1,IF(地域!I1402="","",地域!I1402),"")</f>
        <v/>
      </c>
      <c r="J1402" s="19" t="str">
        <f>IF(IFERROR(FIND(検索!$B$26,地域!A1402),0)&gt;=1,IF(地域!J1402="","",地域!J1402),"")</f>
        <v/>
      </c>
      <c r="K1402" s="19" t="str">
        <f>IF(IFERROR(FIND(検索!$B$26,地域!A1402),0)&gt;=1,IF(地域!D1402="","",地域!D1402),"")</f>
        <v/>
      </c>
    </row>
    <row r="1403" spans="1:11" x14ac:dyDescent="0.15">
      <c r="A1403" s="19" t="str">
        <f>IF(IFERROR(FIND(検索!$B$26,地域!A1403),0)&gt;=1,IF(地域!A1403="","",地域!A1403),"")</f>
        <v/>
      </c>
      <c r="B1403" s="19" t="str">
        <f>IF(IFERROR(FIND(検索!$B$26,地域!A1403),0)&gt;=1,IF(地域!B1403="","",地域!B1403),"")</f>
        <v/>
      </c>
      <c r="C1403" s="19" t="str">
        <f>IF(IFERROR(FIND(検索!$B$26,地域!A1403),0)&gt;=1,IF(地域!C1403="","",地域!C1403),"")</f>
        <v/>
      </c>
      <c r="D1403" s="19" t="str">
        <f t="shared" si="21"/>
        <v/>
      </c>
      <c r="E1403" s="19" t="str">
        <f>IF(IFERROR(FIND(検索!$B$26,地域!A1403),0)&gt;=1,IF(地域!E1403="","",地域!E1403),"")</f>
        <v/>
      </c>
      <c r="F1403" s="19" t="str">
        <f>IF(IFERROR(FIND(検索!$B$26,地域!A1403),0)&gt;=1,IF(地域!F1403="","",地域!F1403),"")</f>
        <v/>
      </c>
      <c r="G1403" s="19" t="str">
        <f>IF(IFERROR(FIND(検索!$B$26,地域!A1403),0)&gt;=1,IF(地域!G1403="","",地域!G1403),"")</f>
        <v/>
      </c>
      <c r="H1403" s="19" t="str">
        <f>IF(IFERROR(FIND(検索!$B$26,地域!A1403),0)&gt;=1,IF(地域!H1403="","",地域!H1403),"")</f>
        <v/>
      </c>
      <c r="I1403" s="19" t="str">
        <f>IF(IFERROR(FIND(検索!$B$26,地域!A1403),0)&gt;=1,IF(地域!I1403="","",地域!I1403),"")</f>
        <v/>
      </c>
      <c r="J1403" s="19" t="str">
        <f>IF(IFERROR(FIND(検索!$B$26,地域!A1403),0)&gt;=1,IF(地域!J1403="","",地域!J1403),"")</f>
        <v/>
      </c>
      <c r="K1403" s="19" t="str">
        <f>IF(IFERROR(FIND(検索!$B$26,地域!A1403),0)&gt;=1,IF(地域!D1403="","",地域!D1403),"")</f>
        <v/>
      </c>
    </row>
    <row r="1404" spans="1:11" x14ac:dyDescent="0.15">
      <c r="A1404" s="19" t="str">
        <f>IF(IFERROR(FIND(検索!$B$26,地域!A1404),0)&gt;=1,IF(地域!A1404="","",地域!A1404),"")</f>
        <v/>
      </c>
      <c r="B1404" s="19" t="str">
        <f>IF(IFERROR(FIND(検索!$B$26,地域!A1404),0)&gt;=1,IF(地域!B1404="","",地域!B1404),"")</f>
        <v/>
      </c>
      <c r="C1404" s="19" t="str">
        <f>IF(IFERROR(FIND(検索!$B$26,地域!A1404),0)&gt;=1,IF(地域!C1404="","",地域!C1404),"")</f>
        <v/>
      </c>
      <c r="D1404" s="19" t="str">
        <f t="shared" si="21"/>
        <v/>
      </c>
      <c r="E1404" s="19" t="str">
        <f>IF(IFERROR(FIND(検索!$B$26,地域!A1404),0)&gt;=1,IF(地域!E1404="","",地域!E1404),"")</f>
        <v/>
      </c>
      <c r="F1404" s="19" t="str">
        <f>IF(IFERROR(FIND(検索!$B$26,地域!A1404),0)&gt;=1,IF(地域!F1404="","",地域!F1404),"")</f>
        <v/>
      </c>
      <c r="G1404" s="19" t="str">
        <f>IF(IFERROR(FIND(検索!$B$26,地域!A1404),0)&gt;=1,IF(地域!G1404="","",地域!G1404),"")</f>
        <v/>
      </c>
      <c r="H1404" s="19" t="str">
        <f>IF(IFERROR(FIND(検索!$B$26,地域!A1404),0)&gt;=1,IF(地域!H1404="","",地域!H1404),"")</f>
        <v/>
      </c>
      <c r="I1404" s="19" t="str">
        <f>IF(IFERROR(FIND(検索!$B$26,地域!A1404),0)&gt;=1,IF(地域!I1404="","",地域!I1404),"")</f>
        <v/>
      </c>
      <c r="J1404" s="19" t="str">
        <f>IF(IFERROR(FIND(検索!$B$26,地域!A1404),0)&gt;=1,IF(地域!J1404="","",地域!J1404),"")</f>
        <v/>
      </c>
      <c r="K1404" s="19" t="str">
        <f>IF(IFERROR(FIND(検索!$B$26,地域!A1404),0)&gt;=1,IF(地域!D1404="","",地域!D1404),"")</f>
        <v/>
      </c>
    </row>
    <row r="1405" spans="1:11" x14ac:dyDescent="0.15">
      <c r="A1405" s="19" t="str">
        <f>IF(IFERROR(FIND(検索!$B$26,地域!A1405),0)&gt;=1,IF(地域!A1405="","",地域!A1405),"")</f>
        <v/>
      </c>
      <c r="B1405" s="19" t="str">
        <f>IF(IFERROR(FIND(検索!$B$26,地域!A1405),0)&gt;=1,IF(地域!B1405="","",地域!B1405),"")</f>
        <v/>
      </c>
      <c r="C1405" s="19" t="str">
        <f>IF(IFERROR(FIND(検索!$B$26,地域!A1405),0)&gt;=1,IF(地域!C1405="","",地域!C1405),"")</f>
        <v/>
      </c>
      <c r="D1405" s="19" t="str">
        <f t="shared" si="21"/>
        <v/>
      </c>
      <c r="E1405" s="19" t="str">
        <f>IF(IFERROR(FIND(検索!$B$26,地域!A1405),0)&gt;=1,IF(地域!E1405="","",地域!E1405),"")</f>
        <v/>
      </c>
      <c r="F1405" s="19" t="str">
        <f>IF(IFERROR(FIND(検索!$B$26,地域!A1405),0)&gt;=1,IF(地域!F1405="","",地域!F1405),"")</f>
        <v/>
      </c>
      <c r="G1405" s="19" t="str">
        <f>IF(IFERROR(FIND(検索!$B$26,地域!A1405),0)&gt;=1,IF(地域!G1405="","",地域!G1405),"")</f>
        <v/>
      </c>
      <c r="H1405" s="19" t="str">
        <f>IF(IFERROR(FIND(検索!$B$26,地域!A1405),0)&gt;=1,IF(地域!H1405="","",地域!H1405),"")</f>
        <v/>
      </c>
      <c r="I1405" s="19" t="str">
        <f>IF(IFERROR(FIND(検索!$B$26,地域!A1405),0)&gt;=1,IF(地域!I1405="","",地域!I1405),"")</f>
        <v/>
      </c>
      <c r="J1405" s="19" t="str">
        <f>IF(IFERROR(FIND(検索!$B$26,地域!A1405),0)&gt;=1,IF(地域!J1405="","",地域!J1405),"")</f>
        <v/>
      </c>
      <c r="K1405" s="19" t="str">
        <f>IF(IFERROR(FIND(検索!$B$26,地域!A1405),0)&gt;=1,IF(地域!D1405="","",地域!D1405),"")</f>
        <v/>
      </c>
    </row>
    <row r="1406" spans="1:11" x14ac:dyDescent="0.15">
      <c r="A1406" s="19" t="str">
        <f>IF(IFERROR(FIND(検索!$B$26,地域!A1406),0)&gt;=1,IF(地域!A1406="","",地域!A1406),"")</f>
        <v/>
      </c>
      <c r="B1406" s="19" t="str">
        <f>IF(IFERROR(FIND(検索!$B$26,地域!A1406),0)&gt;=1,IF(地域!B1406="","",地域!B1406),"")</f>
        <v/>
      </c>
      <c r="C1406" s="19" t="str">
        <f>IF(IFERROR(FIND(検索!$B$26,地域!A1406),0)&gt;=1,IF(地域!C1406="","",地域!C1406),"")</f>
        <v/>
      </c>
      <c r="D1406" s="19" t="str">
        <f t="shared" si="21"/>
        <v/>
      </c>
      <c r="E1406" s="19" t="str">
        <f>IF(IFERROR(FIND(検索!$B$26,地域!A1406),0)&gt;=1,IF(地域!E1406="","",地域!E1406),"")</f>
        <v/>
      </c>
      <c r="F1406" s="19" t="str">
        <f>IF(IFERROR(FIND(検索!$B$26,地域!A1406),0)&gt;=1,IF(地域!F1406="","",地域!F1406),"")</f>
        <v/>
      </c>
      <c r="G1406" s="19" t="str">
        <f>IF(IFERROR(FIND(検索!$B$26,地域!A1406),0)&gt;=1,IF(地域!G1406="","",地域!G1406),"")</f>
        <v/>
      </c>
      <c r="H1406" s="19" t="str">
        <f>IF(IFERROR(FIND(検索!$B$26,地域!A1406),0)&gt;=1,IF(地域!H1406="","",地域!H1406),"")</f>
        <v/>
      </c>
      <c r="I1406" s="19" t="str">
        <f>IF(IFERROR(FIND(検索!$B$26,地域!A1406),0)&gt;=1,IF(地域!I1406="","",地域!I1406),"")</f>
        <v/>
      </c>
      <c r="J1406" s="19" t="str">
        <f>IF(IFERROR(FIND(検索!$B$26,地域!A1406),0)&gt;=1,IF(地域!J1406="","",地域!J1406),"")</f>
        <v/>
      </c>
      <c r="K1406" s="19" t="str">
        <f>IF(IFERROR(FIND(検索!$B$26,地域!A1406),0)&gt;=1,IF(地域!D1406="","",地域!D1406),"")</f>
        <v/>
      </c>
    </row>
    <row r="1407" spans="1:11" x14ac:dyDescent="0.15">
      <c r="A1407" s="19" t="str">
        <f>IF(IFERROR(FIND(検索!$B$26,地域!A1407),0)&gt;=1,IF(地域!A1407="","",地域!A1407),"")</f>
        <v/>
      </c>
      <c r="B1407" s="19" t="str">
        <f>IF(IFERROR(FIND(検索!$B$26,地域!A1407),0)&gt;=1,IF(地域!B1407="","",地域!B1407),"")</f>
        <v/>
      </c>
      <c r="C1407" s="19" t="str">
        <f>IF(IFERROR(FIND(検索!$B$26,地域!A1407),0)&gt;=1,IF(地域!C1407="","",地域!C1407),"")</f>
        <v/>
      </c>
      <c r="D1407" s="19" t="str">
        <f t="shared" si="21"/>
        <v/>
      </c>
      <c r="E1407" s="19" t="str">
        <f>IF(IFERROR(FIND(検索!$B$26,地域!A1407),0)&gt;=1,IF(地域!E1407="","",地域!E1407),"")</f>
        <v/>
      </c>
      <c r="F1407" s="19" t="str">
        <f>IF(IFERROR(FIND(検索!$B$26,地域!A1407),0)&gt;=1,IF(地域!F1407="","",地域!F1407),"")</f>
        <v/>
      </c>
      <c r="G1407" s="19" t="str">
        <f>IF(IFERROR(FIND(検索!$B$26,地域!A1407),0)&gt;=1,IF(地域!G1407="","",地域!G1407),"")</f>
        <v/>
      </c>
      <c r="H1407" s="19" t="str">
        <f>IF(IFERROR(FIND(検索!$B$26,地域!A1407),0)&gt;=1,IF(地域!H1407="","",地域!H1407),"")</f>
        <v/>
      </c>
      <c r="I1407" s="19" t="str">
        <f>IF(IFERROR(FIND(検索!$B$26,地域!A1407),0)&gt;=1,IF(地域!I1407="","",地域!I1407),"")</f>
        <v/>
      </c>
      <c r="J1407" s="19" t="str">
        <f>IF(IFERROR(FIND(検索!$B$26,地域!A1407),0)&gt;=1,IF(地域!J1407="","",地域!J1407),"")</f>
        <v/>
      </c>
      <c r="K1407" s="19" t="str">
        <f>IF(IFERROR(FIND(検索!$B$26,地域!A1407),0)&gt;=1,IF(地域!D1407="","",地域!D1407),"")</f>
        <v/>
      </c>
    </row>
    <row r="1408" spans="1:11" x14ac:dyDescent="0.15">
      <c r="A1408" s="19" t="str">
        <f>IF(IFERROR(FIND(検索!$B$26,地域!A1408),0)&gt;=1,IF(地域!A1408="","",地域!A1408),"")</f>
        <v/>
      </c>
      <c r="B1408" s="19" t="str">
        <f>IF(IFERROR(FIND(検索!$B$26,地域!A1408),0)&gt;=1,IF(地域!B1408="","",地域!B1408),"")</f>
        <v/>
      </c>
      <c r="C1408" s="19" t="str">
        <f>IF(IFERROR(FIND(検索!$B$26,地域!A1408),0)&gt;=1,IF(地域!C1408="","",地域!C1408),"")</f>
        <v/>
      </c>
      <c r="D1408" s="19" t="str">
        <f t="shared" si="21"/>
        <v/>
      </c>
      <c r="E1408" s="19" t="str">
        <f>IF(IFERROR(FIND(検索!$B$26,地域!A1408),0)&gt;=1,IF(地域!E1408="","",地域!E1408),"")</f>
        <v/>
      </c>
      <c r="F1408" s="19" t="str">
        <f>IF(IFERROR(FIND(検索!$B$26,地域!A1408),0)&gt;=1,IF(地域!F1408="","",地域!F1408),"")</f>
        <v/>
      </c>
      <c r="G1408" s="19" t="str">
        <f>IF(IFERROR(FIND(検索!$B$26,地域!A1408),0)&gt;=1,IF(地域!G1408="","",地域!G1408),"")</f>
        <v/>
      </c>
      <c r="H1408" s="19" t="str">
        <f>IF(IFERROR(FIND(検索!$B$26,地域!A1408),0)&gt;=1,IF(地域!H1408="","",地域!H1408),"")</f>
        <v/>
      </c>
      <c r="I1408" s="19" t="str">
        <f>IF(IFERROR(FIND(検索!$B$26,地域!A1408),0)&gt;=1,IF(地域!I1408="","",地域!I1408),"")</f>
        <v/>
      </c>
      <c r="J1408" s="19" t="str">
        <f>IF(IFERROR(FIND(検索!$B$26,地域!A1408),0)&gt;=1,IF(地域!J1408="","",地域!J1408),"")</f>
        <v/>
      </c>
      <c r="K1408" s="19" t="str">
        <f>IF(IFERROR(FIND(検索!$B$26,地域!A1408),0)&gt;=1,IF(地域!D1408="","",地域!D1408),"")</f>
        <v/>
      </c>
    </row>
    <row r="1409" spans="1:11" x14ac:dyDescent="0.15">
      <c r="A1409" s="19" t="str">
        <f>IF(IFERROR(FIND(検索!$B$26,地域!A1409),0)&gt;=1,IF(地域!A1409="","",地域!A1409),"")</f>
        <v/>
      </c>
      <c r="B1409" s="19" t="str">
        <f>IF(IFERROR(FIND(検索!$B$26,地域!A1409),0)&gt;=1,IF(地域!B1409="","",地域!B1409),"")</f>
        <v/>
      </c>
      <c r="C1409" s="19" t="str">
        <f>IF(IFERROR(FIND(検索!$B$26,地域!A1409),0)&gt;=1,IF(地域!C1409="","",地域!C1409),"")</f>
        <v/>
      </c>
      <c r="D1409" s="19" t="str">
        <f t="shared" si="21"/>
        <v/>
      </c>
      <c r="E1409" s="19" t="str">
        <f>IF(IFERROR(FIND(検索!$B$26,地域!A1409),0)&gt;=1,IF(地域!E1409="","",地域!E1409),"")</f>
        <v/>
      </c>
      <c r="F1409" s="19" t="str">
        <f>IF(IFERROR(FIND(検索!$B$26,地域!A1409),0)&gt;=1,IF(地域!F1409="","",地域!F1409),"")</f>
        <v/>
      </c>
      <c r="G1409" s="19" t="str">
        <f>IF(IFERROR(FIND(検索!$B$26,地域!A1409),0)&gt;=1,IF(地域!G1409="","",地域!G1409),"")</f>
        <v/>
      </c>
      <c r="H1409" s="19" t="str">
        <f>IF(IFERROR(FIND(検索!$B$26,地域!A1409),0)&gt;=1,IF(地域!H1409="","",地域!H1409),"")</f>
        <v/>
      </c>
      <c r="I1409" s="19" t="str">
        <f>IF(IFERROR(FIND(検索!$B$26,地域!A1409),0)&gt;=1,IF(地域!I1409="","",地域!I1409),"")</f>
        <v/>
      </c>
      <c r="J1409" s="19" t="str">
        <f>IF(IFERROR(FIND(検索!$B$26,地域!A1409),0)&gt;=1,IF(地域!J1409="","",地域!J1409),"")</f>
        <v/>
      </c>
      <c r="K1409" s="19" t="str">
        <f>IF(IFERROR(FIND(検索!$B$26,地域!A1409),0)&gt;=1,IF(地域!D1409="","",地域!D1409),"")</f>
        <v/>
      </c>
    </row>
    <row r="1410" spans="1:11" x14ac:dyDescent="0.15">
      <c r="A1410" s="19" t="str">
        <f>IF(IFERROR(FIND(検索!$B$26,地域!A1410),0)&gt;=1,IF(地域!A1410="","",地域!A1410),"")</f>
        <v/>
      </c>
      <c r="B1410" s="19" t="str">
        <f>IF(IFERROR(FIND(検索!$B$26,地域!A1410),0)&gt;=1,IF(地域!B1410="","",地域!B1410),"")</f>
        <v/>
      </c>
      <c r="C1410" s="19" t="str">
        <f>IF(IFERROR(FIND(検索!$B$26,地域!A1410),0)&gt;=1,IF(地域!C1410="","",地域!C1410),"")</f>
        <v/>
      </c>
      <c r="D1410" s="19" t="str">
        <f t="shared" ref="D1410:D1473" si="22">IF($A1410="","","jeed")</f>
        <v/>
      </c>
      <c r="E1410" s="19" t="str">
        <f>IF(IFERROR(FIND(検索!$B$26,地域!A1410),0)&gt;=1,IF(地域!E1410="","",地域!E1410),"")</f>
        <v/>
      </c>
      <c r="F1410" s="19" t="str">
        <f>IF(IFERROR(FIND(検索!$B$26,地域!A1410),0)&gt;=1,IF(地域!F1410="","",地域!F1410),"")</f>
        <v/>
      </c>
      <c r="G1410" s="19" t="str">
        <f>IF(IFERROR(FIND(検索!$B$26,地域!A1410),0)&gt;=1,IF(地域!G1410="","",地域!G1410),"")</f>
        <v/>
      </c>
      <c r="H1410" s="19" t="str">
        <f>IF(IFERROR(FIND(検索!$B$26,地域!A1410),0)&gt;=1,IF(地域!H1410="","",地域!H1410),"")</f>
        <v/>
      </c>
      <c r="I1410" s="19" t="str">
        <f>IF(IFERROR(FIND(検索!$B$26,地域!A1410),0)&gt;=1,IF(地域!I1410="","",地域!I1410),"")</f>
        <v/>
      </c>
      <c r="J1410" s="19" t="str">
        <f>IF(IFERROR(FIND(検索!$B$26,地域!A1410),0)&gt;=1,IF(地域!J1410="","",地域!J1410),"")</f>
        <v/>
      </c>
      <c r="K1410" s="19" t="str">
        <f>IF(IFERROR(FIND(検索!$B$26,地域!A1410),0)&gt;=1,IF(地域!D1410="","",地域!D1410),"")</f>
        <v/>
      </c>
    </row>
    <row r="1411" spans="1:11" x14ac:dyDescent="0.15">
      <c r="A1411" s="19" t="str">
        <f>IF(IFERROR(FIND(検索!$B$26,地域!A1411),0)&gt;=1,IF(地域!A1411="","",地域!A1411),"")</f>
        <v/>
      </c>
      <c r="B1411" s="19" t="str">
        <f>IF(IFERROR(FIND(検索!$B$26,地域!A1411),0)&gt;=1,IF(地域!B1411="","",地域!B1411),"")</f>
        <v/>
      </c>
      <c r="C1411" s="19" t="str">
        <f>IF(IFERROR(FIND(検索!$B$26,地域!A1411),0)&gt;=1,IF(地域!C1411="","",地域!C1411),"")</f>
        <v/>
      </c>
      <c r="D1411" s="19" t="str">
        <f t="shared" si="22"/>
        <v/>
      </c>
      <c r="E1411" s="19" t="str">
        <f>IF(IFERROR(FIND(検索!$B$26,地域!A1411),0)&gt;=1,IF(地域!E1411="","",地域!E1411),"")</f>
        <v/>
      </c>
      <c r="F1411" s="19" t="str">
        <f>IF(IFERROR(FIND(検索!$B$26,地域!A1411),0)&gt;=1,IF(地域!F1411="","",地域!F1411),"")</f>
        <v/>
      </c>
      <c r="G1411" s="19" t="str">
        <f>IF(IFERROR(FIND(検索!$B$26,地域!A1411),0)&gt;=1,IF(地域!G1411="","",地域!G1411),"")</f>
        <v/>
      </c>
      <c r="H1411" s="19" t="str">
        <f>IF(IFERROR(FIND(検索!$B$26,地域!A1411),0)&gt;=1,IF(地域!H1411="","",地域!H1411),"")</f>
        <v/>
      </c>
      <c r="I1411" s="19" t="str">
        <f>IF(IFERROR(FIND(検索!$B$26,地域!A1411),0)&gt;=1,IF(地域!I1411="","",地域!I1411),"")</f>
        <v/>
      </c>
      <c r="J1411" s="19" t="str">
        <f>IF(IFERROR(FIND(検索!$B$26,地域!A1411),0)&gt;=1,IF(地域!J1411="","",地域!J1411),"")</f>
        <v/>
      </c>
      <c r="K1411" s="19" t="str">
        <f>IF(IFERROR(FIND(検索!$B$26,地域!A1411),0)&gt;=1,IF(地域!D1411="","",地域!D1411),"")</f>
        <v/>
      </c>
    </row>
    <row r="1412" spans="1:11" x14ac:dyDescent="0.15">
      <c r="A1412" s="19" t="str">
        <f>IF(IFERROR(FIND(検索!$B$26,地域!A1412),0)&gt;=1,IF(地域!A1412="","",地域!A1412),"")</f>
        <v/>
      </c>
      <c r="B1412" s="19" t="str">
        <f>IF(IFERROR(FIND(検索!$B$26,地域!A1412),0)&gt;=1,IF(地域!B1412="","",地域!B1412),"")</f>
        <v/>
      </c>
      <c r="C1412" s="19" t="str">
        <f>IF(IFERROR(FIND(検索!$B$26,地域!A1412),0)&gt;=1,IF(地域!C1412="","",地域!C1412),"")</f>
        <v/>
      </c>
      <c r="D1412" s="19" t="str">
        <f t="shared" si="22"/>
        <v/>
      </c>
      <c r="E1412" s="19" t="str">
        <f>IF(IFERROR(FIND(検索!$B$26,地域!A1412),0)&gt;=1,IF(地域!E1412="","",地域!E1412),"")</f>
        <v/>
      </c>
      <c r="F1412" s="19" t="str">
        <f>IF(IFERROR(FIND(検索!$B$26,地域!A1412),0)&gt;=1,IF(地域!F1412="","",地域!F1412),"")</f>
        <v/>
      </c>
      <c r="G1412" s="19" t="str">
        <f>IF(IFERROR(FIND(検索!$B$26,地域!A1412),0)&gt;=1,IF(地域!G1412="","",地域!G1412),"")</f>
        <v/>
      </c>
      <c r="H1412" s="19" t="str">
        <f>IF(IFERROR(FIND(検索!$B$26,地域!A1412),0)&gt;=1,IF(地域!H1412="","",地域!H1412),"")</f>
        <v/>
      </c>
      <c r="I1412" s="19" t="str">
        <f>IF(IFERROR(FIND(検索!$B$26,地域!A1412),0)&gt;=1,IF(地域!I1412="","",地域!I1412),"")</f>
        <v/>
      </c>
      <c r="J1412" s="19" t="str">
        <f>IF(IFERROR(FIND(検索!$B$26,地域!A1412),0)&gt;=1,IF(地域!J1412="","",地域!J1412),"")</f>
        <v/>
      </c>
      <c r="K1412" s="19" t="str">
        <f>IF(IFERROR(FIND(検索!$B$26,地域!A1412),0)&gt;=1,IF(地域!D1412="","",地域!D1412),"")</f>
        <v/>
      </c>
    </row>
    <row r="1413" spans="1:11" x14ac:dyDescent="0.15">
      <c r="A1413" s="19" t="str">
        <f>IF(IFERROR(FIND(検索!$B$26,地域!A1413),0)&gt;=1,IF(地域!A1413="","",地域!A1413),"")</f>
        <v/>
      </c>
      <c r="B1413" s="19" t="str">
        <f>IF(IFERROR(FIND(検索!$B$26,地域!A1413),0)&gt;=1,IF(地域!B1413="","",地域!B1413),"")</f>
        <v/>
      </c>
      <c r="C1413" s="19" t="str">
        <f>IF(IFERROR(FIND(検索!$B$26,地域!A1413),0)&gt;=1,IF(地域!C1413="","",地域!C1413),"")</f>
        <v/>
      </c>
      <c r="D1413" s="19" t="str">
        <f t="shared" si="22"/>
        <v/>
      </c>
      <c r="E1413" s="19" t="str">
        <f>IF(IFERROR(FIND(検索!$B$26,地域!A1413),0)&gt;=1,IF(地域!E1413="","",地域!E1413),"")</f>
        <v/>
      </c>
      <c r="F1413" s="19" t="str">
        <f>IF(IFERROR(FIND(検索!$B$26,地域!A1413),0)&gt;=1,IF(地域!F1413="","",地域!F1413),"")</f>
        <v/>
      </c>
      <c r="G1413" s="19" t="str">
        <f>IF(IFERROR(FIND(検索!$B$26,地域!A1413),0)&gt;=1,IF(地域!G1413="","",地域!G1413),"")</f>
        <v/>
      </c>
      <c r="H1413" s="19" t="str">
        <f>IF(IFERROR(FIND(検索!$B$26,地域!A1413),0)&gt;=1,IF(地域!H1413="","",地域!H1413),"")</f>
        <v/>
      </c>
      <c r="I1413" s="19" t="str">
        <f>IF(IFERROR(FIND(検索!$B$26,地域!A1413),0)&gt;=1,IF(地域!I1413="","",地域!I1413),"")</f>
        <v/>
      </c>
      <c r="J1413" s="19" t="str">
        <f>IF(IFERROR(FIND(検索!$B$26,地域!A1413),0)&gt;=1,IF(地域!J1413="","",地域!J1413),"")</f>
        <v/>
      </c>
      <c r="K1413" s="19" t="str">
        <f>IF(IFERROR(FIND(検索!$B$26,地域!A1413),0)&gt;=1,IF(地域!D1413="","",地域!D1413),"")</f>
        <v/>
      </c>
    </row>
    <row r="1414" spans="1:11" x14ac:dyDescent="0.15">
      <c r="A1414" s="19" t="str">
        <f>IF(IFERROR(FIND(検索!$B$26,地域!A1414),0)&gt;=1,IF(地域!A1414="","",地域!A1414),"")</f>
        <v/>
      </c>
      <c r="B1414" s="19" t="str">
        <f>IF(IFERROR(FIND(検索!$B$26,地域!A1414),0)&gt;=1,IF(地域!B1414="","",地域!B1414),"")</f>
        <v/>
      </c>
      <c r="C1414" s="19" t="str">
        <f>IF(IFERROR(FIND(検索!$B$26,地域!A1414),0)&gt;=1,IF(地域!C1414="","",地域!C1414),"")</f>
        <v/>
      </c>
      <c r="D1414" s="19" t="str">
        <f t="shared" si="22"/>
        <v/>
      </c>
      <c r="E1414" s="19" t="str">
        <f>IF(IFERROR(FIND(検索!$B$26,地域!A1414),0)&gt;=1,IF(地域!E1414="","",地域!E1414),"")</f>
        <v/>
      </c>
      <c r="F1414" s="19" t="str">
        <f>IF(IFERROR(FIND(検索!$B$26,地域!A1414),0)&gt;=1,IF(地域!F1414="","",地域!F1414),"")</f>
        <v/>
      </c>
      <c r="G1414" s="19" t="str">
        <f>IF(IFERROR(FIND(検索!$B$26,地域!A1414),0)&gt;=1,IF(地域!G1414="","",地域!G1414),"")</f>
        <v/>
      </c>
      <c r="H1414" s="19" t="str">
        <f>IF(IFERROR(FIND(検索!$B$26,地域!A1414),0)&gt;=1,IF(地域!H1414="","",地域!H1414),"")</f>
        <v/>
      </c>
      <c r="I1414" s="19" t="str">
        <f>IF(IFERROR(FIND(検索!$B$26,地域!A1414),0)&gt;=1,IF(地域!I1414="","",地域!I1414),"")</f>
        <v/>
      </c>
      <c r="J1414" s="19" t="str">
        <f>IF(IFERROR(FIND(検索!$B$26,地域!A1414),0)&gt;=1,IF(地域!J1414="","",地域!J1414),"")</f>
        <v/>
      </c>
      <c r="K1414" s="19" t="str">
        <f>IF(IFERROR(FIND(検索!$B$26,地域!A1414),0)&gt;=1,IF(地域!D1414="","",地域!D1414),"")</f>
        <v/>
      </c>
    </row>
    <row r="1415" spans="1:11" x14ac:dyDescent="0.15">
      <c r="A1415" s="19" t="str">
        <f>IF(IFERROR(FIND(検索!$B$26,地域!A1415),0)&gt;=1,IF(地域!A1415="","",地域!A1415),"")</f>
        <v/>
      </c>
      <c r="B1415" s="19" t="str">
        <f>IF(IFERROR(FIND(検索!$B$26,地域!A1415),0)&gt;=1,IF(地域!B1415="","",地域!B1415),"")</f>
        <v/>
      </c>
      <c r="C1415" s="19" t="str">
        <f>IF(IFERROR(FIND(検索!$B$26,地域!A1415),0)&gt;=1,IF(地域!C1415="","",地域!C1415),"")</f>
        <v/>
      </c>
      <c r="D1415" s="19" t="str">
        <f t="shared" si="22"/>
        <v/>
      </c>
      <c r="E1415" s="19" t="str">
        <f>IF(IFERROR(FIND(検索!$B$26,地域!A1415),0)&gt;=1,IF(地域!E1415="","",地域!E1415),"")</f>
        <v/>
      </c>
      <c r="F1415" s="19" t="str">
        <f>IF(IFERROR(FIND(検索!$B$26,地域!A1415),0)&gt;=1,IF(地域!F1415="","",地域!F1415),"")</f>
        <v/>
      </c>
      <c r="G1415" s="19" t="str">
        <f>IF(IFERROR(FIND(検索!$B$26,地域!A1415),0)&gt;=1,IF(地域!G1415="","",地域!G1415),"")</f>
        <v/>
      </c>
      <c r="H1415" s="19" t="str">
        <f>IF(IFERROR(FIND(検索!$B$26,地域!A1415),0)&gt;=1,IF(地域!H1415="","",地域!H1415),"")</f>
        <v/>
      </c>
      <c r="I1415" s="19" t="str">
        <f>IF(IFERROR(FIND(検索!$B$26,地域!A1415),0)&gt;=1,IF(地域!I1415="","",地域!I1415),"")</f>
        <v/>
      </c>
      <c r="J1415" s="19" t="str">
        <f>IF(IFERROR(FIND(検索!$B$26,地域!A1415),0)&gt;=1,IF(地域!J1415="","",地域!J1415),"")</f>
        <v/>
      </c>
      <c r="K1415" s="19" t="str">
        <f>IF(IFERROR(FIND(検索!$B$26,地域!A1415),0)&gt;=1,IF(地域!D1415="","",地域!D1415),"")</f>
        <v/>
      </c>
    </row>
    <row r="1416" spans="1:11" x14ac:dyDescent="0.15">
      <c r="A1416" s="19" t="str">
        <f>IF(IFERROR(FIND(検索!$B$26,地域!A1416),0)&gt;=1,IF(地域!A1416="","",地域!A1416),"")</f>
        <v/>
      </c>
      <c r="B1416" s="19" t="str">
        <f>IF(IFERROR(FIND(検索!$B$26,地域!A1416),0)&gt;=1,IF(地域!B1416="","",地域!B1416),"")</f>
        <v/>
      </c>
      <c r="C1416" s="19" t="str">
        <f>IF(IFERROR(FIND(検索!$B$26,地域!A1416),0)&gt;=1,IF(地域!C1416="","",地域!C1416),"")</f>
        <v/>
      </c>
      <c r="D1416" s="19" t="str">
        <f t="shared" si="22"/>
        <v/>
      </c>
      <c r="E1416" s="19" t="str">
        <f>IF(IFERROR(FIND(検索!$B$26,地域!A1416),0)&gt;=1,IF(地域!E1416="","",地域!E1416),"")</f>
        <v/>
      </c>
      <c r="F1416" s="19" t="str">
        <f>IF(IFERROR(FIND(検索!$B$26,地域!A1416),0)&gt;=1,IF(地域!F1416="","",地域!F1416),"")</f>
        <v/>
      </c>
      <c r="G1416" s="19" t="str">
        <f>IF(IFERROR(FIND(検索!$B$26,地域!A1416),0)&gt;=1,IF(地域!G1416="","",地域!G1416),"")</f>
        <v/>
      </c>
      <c r="H1416" s="19" t="str">
        <f>IF(IFERROR(FIND(検索!$B$26,地域!A1416),0)&gt;=1,IF(地域!H1416="","",地域!H1416),"")</f>
        <v/>
      </c>
      <c r="I1416" s="19" t="str">
        <f>IF(IFERROR(FIND(検索!$B$26,地域!A1416),0)&gt;=1,IF(地域!I1416="","",地域!I1416),"")</f>
        <v/>
      </c>
      <c r="J1416" s="19" t="str">
        <f>IF(IFERROR(FIND(検索!$B$26,地域!A1416),0)&gt;=1,IF(地域!J1416="","",地域!J1416),"")</f>
        <v/>
      </c>
      <c r="K1416" s="19" t="str">
        <f>IF(IFERROR(FIND(検索!$B$26,地域!A1416),0)&gt;=1,IF(地域!D1416="","",地域!D1416),"")</f>
        <v/>
      </c>
    </row>
    <row r="1417" spans="1:11" x14ac:dyDescent="0.15">
      <c r="A1417" s="19" t="str">
        <f>IF(IFERROR(FIND(検索!$B$26,地域!A1417),0)&gt;=1,IF(地域!A1417="","",地域!A1417),"")</f>
        <v/>
      </c>
      <c r="B1417" s="19" t="str">
        <f>IF(IFERROR(FIND(検索!$B$26,地域!A1417),0)&gt;=1,IF(地域!B1417="","",地域!B1417),"")</f>
        <v/>
      </c>
      <c r="C1417" s="19" t="str">
        <f>IF(IFERROR(FIND(検索!$B$26,地域!A1417),0)&gt;=1,IF(地域!C1417="","",地域!C1417),"")</f>
        <v/>
      </c>
      <c r="D1417" s="19" t="str">
        <f t="shared" si="22"/>
        <v/>
      </c>
      <c r="E1417" s="19" t="str">
        <f>IF(IFERROR(FIND(検索!$B$26,地域!A1417),0)&gt;=1,IF(地域!E1417="","",地域!E1417),"")</f>
        <v/>
      </c>
      <c r="F1417" s="19" t="str">
        <f>IF(IFERROR(FIND(検索!$B$26,地域!A1417),0)&gt;=1,IF(地域!F1417="","",地域!F1417),"")</f>
        <v/>
      </c>
      <c r="G1417" s="19" t="str">
        <f>IF(IFERROR(FIND(検索!$B$26,地域!A1417),0)&gt;=1,IF(地域!G1417="","",地域!G1417),"")</f>
        <v/>
      </c>
      <c r="H1417" s="19" t="str">
        <f>IF(IFERROR(FIND(検索!$B$26,地域!A1417),0)&gt;=1,IF(地域!H1417="","",地域!H1417),"")</f>
        <v/>
      </c>
      <c r="I1417" s="19" t="str">
        <f>IF(IFERROR(FIND(検索!$B$26,地域!A1417),0)&gt;=1,IF(地域!I1417="","",地域!I1417),"")</f>
        <v/>
      </c>
      <c r="J1417" s="19" t="str">
        <f>IF(IFERROR(FIND(検索!$B$26,地域!A1417),0)&gt;=1,IF(地域!J1417="","",地域!J1417),"")</f>
        <v/>
      </c>
      <c r="K1417" s="19" t="str">
        <f>IF(IFERROR(FIND(検索!$B$26,地域!A1417),0)&gt;=1,IF(地域!D1417="","",地域!D1417),"")</f>
        <v/>
      </c>
    </row>
    <row r="1418" spans="1:11" x14ac:dyDescent="0.15">
      <c r="A1418" s="19" t="str">
        <f>IF(IFERROR(FIND(検索!$B$26,地域!A1418),0)&gt;=1,IF(地域!A1418="","",地域!A1418),"")</f>
        <v/>
      </c>
      <c r="B1418" s="19" t="str">
        <f>IF(IFERROR(FIND(検索!$B$26,地域!A1418),0)&gt;=1,IF(地域!B1418="","",地域!B1418),"")</f>
        <v/>
      </c>
      <c r="C1418" s="19" t="str">
        <f>IF(IFERROR(FIND(検索!$B$26,地域!A1418),0)&gt;=1,IF(地域!C1418="","",地域!C1418),"")</f>
        <v/>
      </c>
      <c r="D1418" s="19" t="str">
        <f t="shared" si="22"/>
        <v/>
      </c>
      <c r="E1418" s="19" t="str">
        <f>IF(IFERROR(FIND(検索!$B$26,地域!A1418),0)&gt;=1,IF(地域!E1418="","",地域!E1418),"")</f>
        <v/>
      </c>
      <c r="F1418" s="19" t="str">
        <f>IF(IFERROR(FIND(検索!$B$26,地域!A1418),0)&gt;=1,IF(地域!F1418="","",地域!F1418),"")</f>
        <v/>
      </c>
      <c r="G1418" s="19" t="str">
        <f>IF(IFERROR(FIND(検索!$B$26,地域!A1418),0)&gt;=1,IF(地域!G1418="","",地域!G1418),"")</f>
        <v/>
      </c>
      <c r="H1418" s="19" t="str">
        <f>IF(IFERROR(FIND(検索!$B$26,地域!A1418),0)&gt;=1,IF(地域!H1418="","",地域!H1418),"")</f>
        <v/>
      </c>
      <c r="I1418" s="19" t="str">
        <f>IF(IFERROR(FIND(検索!$B$26,地域!A1418),0)&gt;=1,IF(地域!I1418="","",地域!I1418),"")</f>
        <v/>
      </c>
      <c r="J1418" s="19" t="str">
        <f>IF(IFERROR(FIND(検索!$B$26,地域!A1418),0)&gt;=1,IF(地域!J1418="","",地域!J1418),"")</f>
        <v/>
      </c>
      <c r="K1418" s="19" t="str">
        <f>IF(IFERROR(FIND(検索!$B$26,地域!A1418),0)&gt;=1,IF(地域!D1418="","",地域!D1418),"")</f>
        <v/>
      </c>
    </row>
    <row r="1419" spans="1:11" x14ac:dyDescent="0.15">
      <c r="A1419" s="19" t="str">
        <f>IF(IFERROR(FIND(検索!$B$26,地域!A1419),0)&gt;=1,IF(地域!A1419="","",地域!A1419),"")</f>
        <v/>
      </c>
      <c r="B1419" s="19" t="str">
        <f>IF(IFERROR(FIND(検索!$B$26,地域!A1419),0)&gt;=1,IF(地域!B1419="","",地域!B1419),"")</f>
        <v/>
      </c>
      <c r="C1419" s="19" t="str">
        <f>IF(IFERROR(FIND(検索!$B$26,地域!A1419),0)&gt;=1,IF(地域!C1419="","",地域!C1419),"")</f>
        <v/>
      </c>
      <c r="D1419" s="19" t="str">
        <f t="shared" si="22"/>
        <v/>
      </c>
      <c r="E1419" s="19" t="str">
        <f>IF(IFERROR(FIND(検索!$B$26,地域!A1419),0)&gt;=1,IF(地域!E1419="","",地域!E1419),"")</f>
        <v/>
      </c>
      <c r="F1419" s="19" t="str">
        <f>IF(IFERROR(FIND(検索!$B$26,地域!A1419),0)&gt;=1,IF(地域!F1419="","",地域!F1419),"")</f>
        <v/>
      </c>
      <c r="G1419" s="19" t="str">
        <f>IF(IFERROR(FIND(検索!$B$26,地域!A1419),0)&gt;=1,IF(地域!G1419="","",地域!G1419),"")</f>
        <v/>
      </c>
      <c r="H1419" s="19" t="str">
        <f>IF(IFERROR(FIND(検索!$B$26,地域!A1419),0)&gt;=1,IF(地域!H1419="","",地域!H1419),"")</f>
        <v/>
      </c>
      <c r="I1419" s="19" t="str">
        <f>IF(IFERROR(FIND(検索!$B$26,地域!A1419),0)&gt;=1,IF(地域!I1419="","",地域!I1419),"")</f>
        <v/>
      </c>
      <c r="J1419" s="19" t="str">
        <f>IF(IFERROR(FIND(検索!$B$26,地域!A1419),0)&gt;=1,IF(地域!J1419="","",地域!J1419),"")</f>
        <v/>
      </c>
      <c r="K1419" s="19" t="str">
        <f>IF(IFERROR(FIND(検索!$B$26,地域!A1419),0)&gt;=1,IF(地域!D1419="","",地域!D1419),"")</f>
        <v/>
      </c>
    </row>
    <row r="1420" spans="1:11" x14ac:dyDescent="0.15">
      <c r="A1420" s="19" t="str">
        <f>IF(IFERROR(FIND(検索!$B$26,地域!A1420),0)&gt;=1,IF(地域!A1420="","",地域!A1420),"")</f>
        <v/>
      </c>
      <c r="B1420" s="19" t="str">
        <f>IF(IFERROR(FIND(検索!$B$26,地域!A1420),0)&gt;=1,IF(地域!B1420="","",地域!B1420),"")</f>
        <v/>
      </c>
      <c r="C1420" s="19" t="str">
        <f>IF(IFERROR(FIND(検索!$B$26,地域!A1420),0)&gt;=1,IF(地域!C1420="","",地域!C1420),"")</f>
        <v/>
      </c>
      <c r="D1420" s="19" t="str">
        <f t="shared" si="22"/>
        <v/>
      </c>
      <c r="E1420" s="19" t="str">
        <f>IF(IFERROR(FIND(検索!$B$26,地域!A1420),0)&gt;=1,IF(地域!E1420="","",地域!E1420),"")</f>
        <v/>
      </c>
      <c r="F1420" s="19" t="str">
        <f>IF(IFERROR(FIND(検索!$B$26,地域!A1420),0)&gt;=1,IF(地域!F1420="","",地域!F1420),"")</f>
        <v/>
      </c>
      <c r="G1420" s="19" t="str">
        <f>IF(IFERROR(FIND(検索!$B$26,地域!A1420),0)&gt;=1,IF(地域!G1420="","",地域!G1420),"")</f>
        <v/>
      </c>
      <c r="H1420" s="19" t="str">
        <f>IF(IFERROR(FIND(検索!$B$26,地域!A1420),0)&gt;=1,IF(地域!H1420="","",地域!H1420),"")</f>
        <v/>
      </c>
      <c r="I1420" s="19" t="str">
        <f>IF(IFERROR(FIND(検索!$B$26,地域!A1420),0)&gt;=1,IF(地域!I1420="","",地域!I1420),"")</f>
        <v/>
      </c>
      <c r="J1420" s="19" t="str">
        <f>IF(IFERROR(FIND(検索!$B$26,地域!A1420),0)&gt;=1,IF(地域!J1420="","",地域!J1420),"")</f>
        <v/>
      </c>
      <c r="K1420" s="19" t="str">
        <f>IF(IFERROR(FIND(検索!$B$26,地域!A1420),0)&gt;=1,IF(地域!D1420="","",地域!D1420),"")</f>
        <v/>
      </c>
    </row>
    <row r="1421" spans="1:11" x14ac:dyDescent="0.15">
      <c r="A1421" s="19" t="str">
        <f>IF(IFERROR(FIND(検索!$B$26,地域!A1421),0)&gt;=1,IF(地域!A1421="","",地域!A1421),"")</f>
        <v/>
      </c>
      <c r="B1421" s="19" t="str">
        <f>IF(IFERROR(FIND(検索!$B$26,地域!A1421),0)&gt;=1,IF(地域!B1421="","",地域!B1421),"")</f>
        <v/>
      </c>
      <c r="C1421" s="19" t="str">
        <f>IF(IFERROR(FIND(検索!$B$26,地域!A1421),0)&gt;=1,IF(地域!C1421="","",地域!C1421),"")</f>
        <v/>
      </c>
      <c r="D1421" s="19" t="str">
        <f t="shared" si="22"/>
        <v/>
      </c>
      <c r="E1421" s="19" t="str">
        <f>IF(IFERROR(FIND(検索!$B$26,地域!A1421),0)&gt;=1,IF(地域!E1421="","",地域!E1421),"")</f>
        <v/>
      </c>
      <c r="F1421" s="19" t="str">
        <f>IF(IFERROR(FIND(検索!$B$26,地域!A1421),0)&gt;=1,IF(地域!F1421="","",地域!F1421),"")</f>
        <v/>
      </c>
      <c r="G1421" s="19" t="str">
        <f>IF(IFERROR(FIND(検索!$B$26,地域!A1421),0)&gt;=1,IF(地域!G1421="","",地域!G1421),"")</f>
        <v/>
      </c>
      <c r="H1421" s="19" t="str">
        <f>IF(IFERROR(FIND(検索!$B$26,地域!A1421),0)&gt;=1,IF(地域!H1421="","",地域!H1421),"")</f>
        <v/>
      </c>
      <c r="I1421" s="19" t="str">
        <f>IF(IFERROR(FIND(検索!$B$26,地域!A1421),0)&gt;=1,IF(地域!I1421="","",地域!I1421),"")</f>
        <v/>
      </c>
      <c r="J1421" s="19" t="str">
        <f>IF(IFERROR(FIND(検索!$B$26,地域!A1421),0)&gt;=1,IF(地域!J1421="","",地域!J1421),"")</f>
        <v/>
      </c>
      <c r="K1421" s="19" t="str">
        <f>IF(IFERROR(FIND(検索!$B$26,地域!A1421),0)&gt;=1,IF(地域!D1421="","",地域!D1421),"")</f>
        <v/>
      </c>
    </row>
    <row r="1422" spans="1:11" x14ac:dyDescent="0.15">
      <c r="A1422" s="19" t="str">
        <f>IF(IFERROR(FIND(検索!$B$26,地域!A1422),0)&gt;=1,IF(地域!A1422="","",地域!A1422),"")</f>
        <v/>
      </c>
      <c r="B1422" s="19" t="str">
        <f>IF(IFERROR(FIND(検索!$B$26,地域!A1422),0)&gt;=1,IF(地域!B1422="","",地域!B1422),"")</f>
        <v/>
      </c>
      <c r="C1422" s="19" t="str">
        <f>IF(IFERROR(FIND(検索!$B$26,地域!A1422),0)&gt;=1,IF(地域!C1422="","",地域!C1422),"")</f>
        <v/>
      </c>
      <c r="D1422" s="19" t="str">
        <f t="shared" si="22"/>
        <v/>
      </c>
      <c r="E1422" s="19" t="str">
        <f>IF(IFERROR(FIND(検索!$B$26,地域!A1422),0)&gt;=1,IF(地域!E1422="","",地域!E1422),"")</f>
        <v/>
      </c>
      <c r="F1422" s="19" t="str">
        <f>IF(IFERROR(FIND(検索!$B$26,地域!A1422),0)&gt;=1,IF(地域!F1422="","",地域!F1422),"")</f>
        <v/>
      </c>
      <c r="G1422" s="19" t="str">
        <f>IF(IFERROR(FIND(検索!$B$26,地域!A1422),0)&gt;=1,IF(地域!G1422="","",地域!G1422),"")</f>
        <v/>
      </c>
      <c r="H1422" s="19" t="str">
        <f>IF(IFERROR(FIND(検索!$B$26,地域!A1422),0)&gt;=1,IF(地域!H1422="","",地域!H1422),"")</f>
        <v/>
      </c>
      <c r="I1422" s="19" t="str">
        <f>IF(IFERROR(FIND(検索!$B$26,地域!A1422),0)&gt;=1,IF(地域!I1422="","",地域!I1422),"")</f>
        <v/>
      </c>
      <c r="J1422" s="19" t="str">
        <f>IF(IFERROR(FIND(検索!$B$26,地域!A1422),0)&gt;=1,IF(地域!J1422="","",地域!J1422),"")</f>
        <v/>
      </c>
      <c r="K1422" s="19" t="str">
        <f>IF(IFERROR(FIND(検索!$B$26,地域!A1422),0)&gt;=1,IF(地域!D1422="","",地域!D1422),"")</f>
        <v/>
      </c>
    </row>
    <row r="1423" spans="1:11" x14ac:dyDescent="0.15">
      <c r="A1423" s="19" t="str">
        <f>IF(IFERROR(FIND(検索!$B$26,地域!A1423),0)&gt;=1,IF(地域!A1423="","",地域!A1423),"")</f>
        <v/>
      </c>
      <c r="B1423" s="19" t="str">
        <f>IF(IFERROR(FIND(検索!$B$26,地域!A1423),0)&gt;=1,IF(地域!B1423="","",地域!B1423),"")</f>
        <v/>
      </c>
      <c r="C1423" s="19" t="str">
        <f>IF(IFERROR(FIND(検索!$B$26,地域!A1423),0)&gt;=1,IF(地域!C1423="","",地域!C1423),"")</f>
        <v/>
      </c>
      <c r="D1423" s="19" t="str">
        <f t="shared" si="22"/>
        <v/>
      </c>
      <c r="E1423" s="19" t="str">
        <f>IF(IFERROR(FIND(検索!$B$26,地域!A1423),0)&gt;=1,IF(地域!E1423="","",地域!E1423),"")</f>
        <v/>
      </c>
      <c r="F1423" s="19" t="str">
        <f>IF(IFERROR(FIND(検索!$B$26,地域!A1423),0)&gt;=1,IF(地域!F1423="","",地域!F1423),"")</f>
        <v/>
      </c>
      <c r="G1423" s="19" t="str">
        <f>IF(IFERROR(FIND(検索!$B$26,地域!A1423),0)&gt;=1,IF(地域!G1423="","",地域!G1423),"")</f>
        <v/>
      </c>
      <c r="H1423" s="19" t="str">
        <f>IF(IFERROR(FIND(検索!$B$26,地域!A1423),0)&gt;=1,IF(地域!H1423="","",地域!H1423),"")</f>
        <v/>
      </c>
      <c r="I1423" s="19" t="str">
        <f>IF(IFERROR(FIND(検索!$B$26,地域!A1423),0)&gt;=1,IF(地域!I1423="","",地域!I1423),"")</f>
        <v/>
      </c>
      <c r="J1423" s="19" t="str">
        <f>IF(IFERROR(FIND(検索!$B$26,地域!A1423),0)&gt;=1,IF(地域!J1423="","",地域!J1423),"")</f>
        <v/>
      </c>
      <c r="K1423" s="19" t="str">
        <f>IF(IFERROR(FIND(検索!$B$26,地域!A1423),0)&gt;=1,IF(地域!D1423="","",地域!D1423),"")</f>
        <v/>
      </c>
    </row>
    <row r="1424" spans="1:11" x14ac:dyDescent="0.15">
      <c r="A1424" s="19" t="str">
        <f>IF(IFERROR(FIND(検索!$B$26,地域!A1424),0)&gt;=1,IF(地域!A1424="","",地域!A1424),"")</f>
        <v/>
      </c>
      <c r="B1424" s="19" t="str">
        <f>IF(IFERROR(FIND(検索!$B$26,地域!A1424),0)&gt;=1,IF(地域!B1424="","",地域!B1424),"")</f>
        <v/>
      </c>
      <c r="C1424" s="19" t="str">
        <f>IF(IFERROR(FIND(検索!$B$26,地域!A1424),0)&gt;=1,IF(地域!C1424="","",地域!C1424),"")</f>
        <v/>
      </c>
      <c r="D1424" s="19" t="str">
        <f t="shared" si="22"/>
        <v/>
      </c>
      <c r="E1424" s="19" t="str">
        <f>IF(IFERROR(FIND(検索!$B$26,地域!A1424),0)&gt;=1,IF(地域!E1424="","",地域!E1424),"")</f>
        <v/>
      </c>
      <c r="F1424" s="19" t="str">
        <f>IF(IFERROR(FIND(検索!$B$26,地域!A1424),0)&gt;=1,IF(地域!F1424="","",地域!F1424),"")</f>
        <v/>
      </c>
      <c r="G1424" s="19" t="str">
        <f>IF(IFERROR(FIND(検索!$B$26,地域!A1424),0)&gt;=1,IF(地域!G1424="","",地域!G1424),"")</f>
        <v/>
      </c>
      <c r="H1424" s="19" t="str">
        <f>IF(IFERROR(FIND(検索!$B$26,地域!A1424),0)&gt;=1,IF(地域!H1424="","",地域!H1424),"")</f>
        <v/>
      </c>
      <c r="I1424" s="19" t="str">
        <f>IF(IFERROR(FIND(検索!$B$26,地域!A1424),0)&gt;=1,IF(地域!I1424="","",地域!I1424),"")</f>
        <v/>
      </c>
      <c r="J1424" s="19" t="str">
        <f>IF(IFERROR(FIND(検索!$B$26,地域!A1424),0)&gt;=1,IF(地域!J1424="","",地域!J1424),"")</f>
        <v/>
      </c>
      <c r="K1424" s="19" t="str">
        <f>IF(IFERROR(FIND(検索!$B$26,地域!A1424),0)&gt;=1,IF(地域!D1424="","",地域!D1424),"")</f>
        <v/>
      </c>
    </row>
    <row r="1425" spans="1:11" x14ac:dyDescent="0.15">
      <c r="A1425" s="19" t="str">
        <f>IF(IFERROR(FIND(検索!$B$26,地域!A1425),0)&gt;=1,IF(地域!A1425="","",地域!A1425),"")</f>
        <v/>
      </c>
      <c r="B1425" s="19" t="str">
        <f>IF(IFERROR(FIND(検索!$B$26,地域!A1425),0)&gt;=1,IF(地域!B1425="","",地域!B1425),"")</f>
        <v/>
      </c>
      <c r="C1425" s="19" t="str">
        <f>IF(IFERROR(FIND(検索!$B$26,地域!A1425),0)&gt;=1,IF(地域!C1425="","",地域!C1425),"")</f>
        <v/>
      </c>
      <c r="D1425" s="19" t="str">
        <f t="shared" si="22"/>
        <v/>
      </c>
      <c r="E1425" s="19" t="str">
        <f>IF(IFERROR(FIND(検索!$B$26,地域!A1425),0)&gt;=1,IF(地域!E1425="","",地域!E1425),"")</f>
        <v/>
      </c>
      <c r="F1425" s="19" t="str">
        <f>IF(IFERROR(FIND(検索!$B$26,地域!A1425),0)&gt;=1,IF(地域!F1425="","",地域!F1425),"")</f>
        <v/>
      </c>
      <c r="G1425" s="19" t="str">
        <f>IF(IFERROR(FIND(検索!$B$26,地域!A1425),0)&gt;=1,IF(地域!G1425="","",地域!G1425),"")</f>
        <v/>
      </c>
      <c r="H1425" s="19" t="str">
        <f>IF(IFERROR(FIND(検索!$B$26,地域!A1425),0)&gt;=1,IF(地域!H1425="","",地域!H1425),"")</f>
        <v/>
      </c>
      <c r="I1425" s="19" t="str">
        <f>IF(IFERROR(FIND(検索!$B$26,地域!A1425),0)&gt;=1,IF(地域!I1425="","",地域!I1425),"")</f>
        <v/>
      </c>
      <c r="J1425" s="19" t="str">
        <f>IF(IFERROR(FIND(検索!$B$26,地域!A1425),0)&gt;=1,IF(地域!J1425="","",地域!J1425),"")</f>
        <v/>
      </c>
      <c r="K1425" s="19" t="str">
        <f>IF(IFERROR(FIND(検索!$B$26,地域!A1425),0)&gt;=1,IF(地域!D1425="","",地域!D1425),"")</f>
        <v/>
      </c>
    </row>
    <row r="1426" spans="1:11" x14ac:dyDescent="0.15">
      <c r="A1426" s="19" t="str">
        <f>IF(IFERROR(FIND(検索!$B$26,地域!A1426),0)&gt;=1,IF(地域!A1426="","",地域!A1426),"")</f>
        <v/>
      </c>
      <c r="B1426" s="19" t="str">
        <f>IF(IFERROR(FIND(検索!$B$26,地域!A1426),0)&gt;=1,IF(地域!B1426="","",地域!B1426),"")</f>
        <v/>
      </c>
      <c r="C1426" s="19" t="str">
        <f>IF(IFERROR(FIND(検索!$B$26,地域!A1426),0)&gt;=1,IF(地域!C1426="","",地域!C1426),"")</f>
        <v/>
      </c>
      <c r="D1426" s="19" t="str">
        <f t="shared" si="22"/>
        <v/>
      </c>
      <c r="E1426" s="19" t="str">
        <f>IF(IFERROR(FIND(検索!$B$26,地域!A1426),0)&gt;=1,IF(地域!E1426="","",地域!E1426),"")</f>
        <v/>
      </c>
      <c r="F1426" s="19" t="str">
        <f>IF(IFERROR(FIND(検索!$B$26,地域!A1426),0)&gt;=1,IF(地域!F1426="","",地域!F1426),"")</f>
        <v/>
      </c>
      <c r="G1426" s="19" t="str">
        <f>IF(IFERROR(FIND(検索!$B$26,地域!A1426),0)&gt;=1,IF(地域!G1426="","",地域!G1426),"")</f>
        <v/>
      </c>
      <c r="H1426" s="19" t="str">
        <f>IF(IFERROR(FIND(検索!$B$26,地域!A1426),0)&gt;=1,IF(地域!H1426="","",地域!H1426),"")</f>
        <v/>
      </c>
      <c r="I1426" s="19" t="str">
        <f>IF(IFERROR(FIND(検索!$B$26,地域!A1426),0)&gt;=1,IF(地域!I1426="","",地域!I1426),"")</f>
        <v/>
      </c>
      <c r="J1426" s="19" t="str">
        <f>IF(IFERROR(FIND(検索!$B$26,地域!A1426),0)&gt;=1,IF(地域!J1426="","",地域!J1426),"")</f>
        <v/>
      </c>
      <c r="K1426" s="19" t="str">
        <f>IF(IFERROR(FIND(検索!$B$26,地域!A1426),0)&gt;=1,IF(地域!D1426="","",地域!D1426),"")</f>
        <v/>
      </c>
    </row>
    <row r="1427" spans="1:11" x14ac:dyDescent="0.15">
      <c r="A1427" s="19" t="str">
        <f>IF(IFERROR(FIND(検索!$B$26,地域!A1427),0)&gt;=1,IF(地域!A1427="","",地域!A1427),"")</f>
        <v/>
      </c>
      <c r="B1427" s="19" t="str">
        <f>IF(IFERROR(FIND(検索!$B$26,地域!A1427),0)&gt;=1,IF(地域!B1427="","",地域!B1427),"")</f>
        <v/>
      </c>
      <c r="C1427" s="19" t="str">
        <f>IF(IFERROR(FIND(検索!$B$26,地域!A1427),0)&gt;=1,IF(地域!C1427="","",地域!C1427),"")</f>
        <v/>
      </c>
      <c r="D1427" s="19" t="str">
        <f t="shared" si="22"/>
        <v/>
      </c>
      <c r="E1427" s="19" t="str">
        <f>IF(IFERROR(FIND(検索!$B$26,地域!A1427),0)&gt;=1,IF(地域!E1427="","",地域!E1427),"")</f>
        <v/>
      </c>
      <c r="F1427" s="19" t="str">
        <f>IF(IFERROR(FIND(検索!$B$26,地域!A1427),0)&gt;=1,IF(地域!F1427="","",地域!F1427),"")</f>
        <v/>
      </c>
      <c r="G1427" s="19" t="str">
        <f>IF(IFERROR(FIND(検索!$B$26,地域!A1427),0)&gt;=1,IF(地域!G1427="","",地域!G1427),"")</f>
        <v/>
      </c>
      <c r="H1427" s="19" t="str">
        <f>IF(IFERROR(FIND(検索!$B$26,地域!A1427),0)&gt;=1,IF(地域!H1427="","",地域!H1427),"")</f>
        <v/>
      </c>
      <c r="I1427" s="19" t="str">
        <f>IF(IFERROR(FIND(検索!$B$26,地域!A1427),0)&gt;=1,IF(地域!I1427="","",地域!I1427),"")</f>
        <v/>
      </c>
      <c r="J1427" s="19" t="str">
        <f>IF(IFERROR(FIND(検索!$B$26,地域!A1427),0)&gt;=1,IF(地域!J1427="","",地域!J1427),"")</f>
        <v/>
      </c>
      <c r="K1427" s="19" t="str">
        <f>IF(IFERROR(FIND(検索!$B$26,地域!A1427),0)&gt;=1,IF(地域!D1427="","",地域!D1427),"")</f>
        <v/>
      </c>
    </row>
    <row r="1428" spans="1:11" x14ac:dyDescent="0.15">
      <c r="A1428" s="19" t="str">
        <f>IF(IFERROR(FIND(検索!$B$26,地域!A1428),0)&gt;=1,IF(地域!A1428="","",地域!A1428),"")</f>
        <v/>
      </c>
      <c r="B1428" s="19" t="str">
        <f>IF(IFERROR(FIND(検索!$B$26,地域!A1428),0)&gt;=1,IF(地域!B1428="","",地域!B1428),"")</f>
        <v/>
      </c>
      <c r="C1428" s="19" t="str">
        <f>IF(IFERROR(FIND(検索!$B$26,地域!A1428),0)&gt;=1,IF(地域!C1428="","",地域!C1428),"")</f>
        <v/>
      </c>
      <c r="D1428" s="19" t="str">
        <f t="shared" si="22"/>
        <v/>
      </c>
      <c r="E1428" s="19" t="str">
        <f>IF(IFERROR(FIND(検索!$B$26,地域!A1428),0)&gt;=1,IF(地域!E1428="","",地域!E1428),"")</f>
        <v/>
      </c>
      <c r="F1428" s="19" t="str">
        <f>IF(IFERROR(FIND(検索!$B$26,地域!A1428),0)&gt;=1,IF(地域!F1428="","",地域!F1428),"")</f>
        <v/>
      </c>
      <c r="G1428" s="19" t="str">
        <f>IF(IFERROR(FIND(検索!$B$26,地域!A1428),0)&gt;=1,IF(地域!G1428="","",地域!G1428),"")</f>
        <v/>
      </c>
      <c r="H1428" s="19" t="str">
        <f>IF(IFERROR(FIND(検索!$B$26,地域!A1428),0)&gt;=1,IF(地域!H1428="","",地域!H1428),"")</f>
        <v/>
      </c>
      <c r="I1428" s="19" t="str">
        <f>IF(IFERROR(FIND(検索!$B$26,地域!A1428),0)&gt;=1,IF(地域!I1428="","",地域!I1428),"")</f>
        <v/>
      </c>
      <c r="J1428" s="19" t="str">
        <f>IF(IFERROR(FIND(検索!$B$26,地域!A1428),0)&gt;=1,IF(地域!J1428="","",地域!J1428),"")</f>
        <v/>
      </c>
      <c r="K1428" s="19" t="str">
        <f>IF(IFERROR(FIND(検索!$B$26,地域!A1428),0)&gt;=1,IF(地域!D1428="","",地域!D1428),"")</f>
        <v/>
      </c>
    </row>
    <row r="1429" spans="1:11" x14ac:dyDescent="0.15">
      <c r="A1429" s="19" t="str">
        <f>IF(IFERROR(FIND(検索!$B$26,地域!A1429),0)&gt;=1,IF(地域!A1429="","",地域!A1429),"")</f>
        <v/>
      </c>
      <c r="B1429" s="19" t="str">
        <f>IF(IFERROR(FIND(検索!$B$26,地域!A1429),0)&gt;=1,IF(地域!B1429="","",地域!B1429),"")</f>
        <v/>
      </c>
      <c r="C1429" s="19" t="str">
        <f>IF(IFERROR(FIND(検索!$B$26,地域!A1429),0)&gt;=1,IF(地域!C1429="","",地域!C1429),"")</f>
        <v/>
      </c>
      <c r="D1429" s="19" t="str">
        <f t="shared" si="22"/>
        <v/>
      </c>
      <c r="E1429" s="19" t="str">
        <f>IF(IFERROR(FIND(検索!$B$26,地域!A1429),0)&gt;=1,IF(地域!E1429="","",地域!E1429),"")</f>
        <v/>
      </c>
      <c r="F1429" s="19" t="str">
        <f>IF(IFERROR(FIND(検索!$B$26,地域!A1429),0)&gt;=1,IF(地域!F1429="","",地域!F1429),"")</f>
        <v/>
      </c>
      <c r="G1429" s="19" t="str">
        <f>IF(IFERROR(FIND(検索!$B$26,地域!A1429),0)&gt;=1,IF(地域!G1429="","",地域!G1429),"")</f>
        <v/>
      </c>
      <c r="H1429" s="19" t="str">
        <f>IF(IFERROR(FIND(検索!$B$26,地域!A1429),0)&gt;=1,IF(地域!H1429="","",地域!H1429),"")</f>
        <v/>
      </c>
      <c r="I1429" s="19" t="str">
        <f>IF(IFERROR(FIND(検索!$B$26,地域!A1429),0)&gt;=1,IF(地域!I1429="","",地域!I1429),"")</f>
        <v/>
      </c>
      <c r="J1429" s="19" t="str">
        <f>IF(IFERROR(FIND(検索!$B$26,地域!A1429),0)&gt;=1,IF(地域!J1429="","",地域!J1429),"")</f>
        <v/>
      </c>
      <c r="K1429" s="19" t="str">
        <f>IF(IFERROR(FIND(検索!$B$26,地域!A1429),0)&gt;=1,IF(地域!D1429="","",地域!D1429),"")</f>
        <v/>
      </c>
    </row>
    <row r="1430" spans="1:11" x14ac:dyDescent="0.15">
      <c r="A1430" s="19" t="str">
        <f>IF(IFERROR(FIND(検索!$B$26,地域!A1430),0)&gt;=1,IF(地域!A1430="","",地域!A1430),"")</f>
        <v/>
      </c>
      <c r="B1430" s="19" t="str">
        <f>IF(IFERROR(FIND(検索!$B$26,地域!A1430),0)&gt;=1,IF(地域!B1430="","",地域!B1430),"")</f>
        <v/>
      </c>
      <c r="C1430" s="19" t="str">
        <f>IF(IFERROR(FIND(検索!$B$26,地域!A1430),0)&gt;=1,IF(地域!C1430="","",地域!C1430),"")</f>
        <v/>
      </c>
      <c r="D1430" s="19" t="str">
        <f t="shared" si="22"/>
        <v/>
      </c>
      <c r="E1430" s="19" t="str">
        <f>IF(IFERROR(FIND(検索!$B$26,地域!A1430),0)&gt;=1,IF(地域!E1430="","",地域!E1430),"")</f>
        <v/>
      </c>
      <c r="F1430" s="19" t="str">
        <f>IF(IFERROR(FIND(検索!$B$26,地域!A1430),0)&gt;=1,IF(地域!F1430="","",地域!F1430),"")</f>
        <v/>
      </c>
      <c r="G1430" s="19" t="str">
        <f>IF(IFERROR(FIND(検索!$B$26,地域!A1430),0)&gt;=1,IF(地域!G1430="","",地域!G1430),"")</f>
        <v/>
      </c>
      <c r="H1430" s="19" t="str">
        <f>IF(IFERROR(FIND(検索!$B$26,地域!A1430),0)&gt;=1,IF(地域!H1430="","",地域!H1430),"")</f>
        <v/>
      </c>
      <c r="I1430" s="19" t="str">
        <f>IF(IFERROR(FIND(検索!$B$26,地域!A1430),0)&gt;=1,IF(地域!I1430="","",地域!I1430),"")</f>
        <v/>
      </c>
      <c r="J1430" s="19" t="str">
        <f>IF(IFERROR(FIND(検索!$B$26,地域!A1430),0)&gt;=1,IF(地域!J1430="","",地域!J1430),"")</f>
        <v/>
      </c>
      <c r="K1430" s="19" t="str">
        <f>IF(IFERROR(FIND(検索!$B$26,地域!A1430),0)&gt;=1,IF(地域!D1430="","",地域!D1430),"")</f>
        <v/>
      </c>
    </row>
    <row r="1431" spans="1:11" x14ac:dyDescent="0.15">
      <c r="A1431" s="19" t="str">
        <f>IF(IFERROR(FIND(検索!$B$26,地域!A1431),0)&gt;=1,IF(地域!A1431="","",地域!A1431),"")</f>
        <v/>
      </c>
      <c r="B1431" s="19" t="str">
        <f>IF(IFERROR(FIND(検索!$B$26,地域!A1431),0)&gt;=1,IF(地域!B1431="","",地域!B1431),"")</f>
        <v/>
      </c>
      <c r="C1431" s="19" t="str">
        <f>IF(IFERROR(FIND(検索!$B$26,地域!A1431),0)&gt;=1,IF(地域!C1431="","",地域!C1431),"")</f>
        <v/>
      </c>
      <c r="D1431" s="19" t="str">
        <f t="shared" si="22"/>
        <v/>
      </c>
      <c r="E1431" s="19" t="str">
        <f>IF(IFERROR(FIND(検索!$B$26,地域!A1431),0)&gt;=1,IF(地域!E1431="","",地域!E1431),"")</f>
        <v/>
      </c>
      <c r="F1431" s="19" t="str">
        <f>IF(IFERROR(FIND(検索!$B$26,地域!A1431),0)&gt;=1,IF(地域!F1431="","",地域!F1431),"")</f>
        <v/>
      </c>
      <c r="G1431" s="19" t="str">
        <f>IF(IFERROR(FIND(検索!$B$26,地域!A1431),0)&gt;=1,IF(地域!G1431="","",地域!G1431),"")</f>
        <v/>
      </c>
      <c r="H1431" s="19" t="str">
        <f>IF(IFERROR(FIND(検索!$B$26,地域!A1431),0)&gt;=1,IF(地域!H1431="","",地域!H1431),"")</f>
        <v/>
      </c>
      <c r="I1431" s="19" t="str">
        <f>IF(IFERROR(FIND(検索!$B$26,地域!A1431),0)&gt;=1,IF(地域!I1431="","",地域!I1431),"")</f>
        <v/>
      </c>
      <c r="J1431" s="19" t="str">
        <f>IF(IFERROR(FIND(検索!$B$26,地域!A1431),0)&gt;=1,IF(地域!J1431="","",地域!J1431),"")</f>
        <v/>
      </c>
      <c r="K1431" s="19" t="str">
        <f>IF(IFERROR(FIND(検索!$B$26,地域!A1431),0)&gt;=1,IF(地域!D1431="","",地域!D1431),"")</f>
        <v/>
      </c>
    </row>
    <row r="1432" spans="1:11" x14ac:dyDescent="0.15">
      <c r="A1432" s="19" t="str">
        <f>IF(IFERROR(FIND(検索!$B$26,地域!A1432),0)&gt;=1,IF(地域!A1432="","",地域!A1432),"")</f>
        <v/>
      </c>
      <c r="B1432" s="19" t="str">
        <f>IF(IFERROR(FIND(検索!$B$26,地域!A1432),0)&gt;=1,IF(地域!B1432="","",地域!B1432),"")</f>
        <v/>
      </c>
      <c r="C1432" s="19" t="str">
        <f>IF(IFERROR(FIND(検索!$B$26,地域!A1432),0)&gt;=1,IF(地域!C1432="","",地域!C1432),"")</f>
        <v/>
      </c>
      <c r="D1432" s="19" t="str">
        <f t="shared" si="22"/>
        <v/>
      </c>
      <c r="E1432" s="19" t="str">
        <f>IF(IFERROR(FIND(検索!$B$26,地域!A1432),0)&gt;=1,IF(地域!E1432="","",地域!E1432),"")</f>
        <v/>
      </c>
      <c r="F1432" s="19" t="str">
        <f>IF(IFERROR(FIND(検索!$B$26,地域!A1432),0)&gt;=1,IF(地域!F1432="","",地域!F1432),"")</f>
        <v/>
      </c>
      <c r="G1432" s="19" t="str">
        <f>IF(IFERROR(FIND(検索!$B$26,地域!A1432),0)&gt;=1,IF(地域!G1432="","",地域!G1432),"")</f>
        <v/>
      </c>
      <c r="H1432" s="19" t="str">
        <f>IF(IFERROR(FIND(検索!$B$26,地域!A1432),0)&gt;=1,IF(地域!H1432="","",地域!H1432),"")</f>
        <v/>
      </c>
      <c r="I1432" s="19" t="str">
        <f>IF(IFERROR(FIND(検索!$B$26,地域!A1432),0)&gt;=1,IF(地域!I1432="","",地域!I1432),"")</f>
        <v/>
      </c>
      <c r="J1432" s="19" t="str">
        <f>IF(IFERROR(FIND(検索!$B$26,地域!A1432),0)&gt;=1,IF(地域!J1432="","",地域!J1432),"")</f>
        <v/>
      </c>
      <c r="K1432" s="19" t="str">
        <f>IF(IFERROR(FIND(検索!$B$26,地域!A1432),0)&gt;=1,IF(地域!D1432="","",地域!D1432),"")</f>
        <v/>
      </c>
    </row>
    <row r="1433" spans="1:11" x14ac:dyDescent="0.15">
      <c r="A1433" s="19" t="str">
        <f>IF(IFERROR(FIND(検索!$B$26,地域!A1433),0)&gt;=1,IF(地域!A1433="","",地域!A1433),"")</f>
        <v/>
      </c>
      <c r="B1433" s="19" t="str">
        <f>IF(IFERROR(FIND(検索!$B$26,地域!A1433),0)&gt;=1,IF(地域!B1433="","",地域!B1433),"")</f>
        <v/>
      </c>
      <c r="C1433" s="19" t="str">
        <f>IF(IFERROR(FIND(検索!$B$26,地域!A1433),0)&gt;=1,IF(地域!C1433="","",地域!C1433),"")</f>
        <v/>
      </c>
      <c r="D1433" s="19" t="str">
        <f t="shared" si="22"/>
        <v/>
      </c>
      <c r="E1433" s="19" t="str">
        <f>IF(IFERROR(FIND(検索!$B$26,地域!A1433),0)&gt;=1,IF(地域!E1433="","",地域!E1433),"")</f>
        <v/>
      </c>
      <c r="F1433" s="19" t="str">
        <f>IF(IFERROR(FIND(検索!$B$26,地域!A1433),0)&gt;=1,IF(地域!F1433="","",地域!F1433),"")</f>
        <v/>
      </c>
      <c r="G1433" s="19" t="str">
        <f>IF(IFERROR(FIND(検索!$B$26,地域!A1433),0)&gt;=1,IF(地域!G1433="","",地域!G1433),"")</f>
        <v/>
      </c>
      <c r="H1433" s="19" t="str">
        <f>IF(IFERROR(FIND(検索!$B$26,地域!A1433),0)&gt;=1,IF(地域!H1433="","",地域!H1433),"")</f>
        <v/>
      </c>
      <c r="I1433" s="19" t="str">
        <f>IF(IFERROR(FIND(検索!$B$26,地域!A1433),0)&gt;=1,IF(地域!I1433="","",地域!I1433),"")</f>
        <v/>
      </c>
      <c r="J1433" s="19" t="str">
        <f>IF(IFERROR(FIND(検索!$B$26,地域!A1433),0)&gt;=1,IF(地域!J1433="","",地域!J1433),"")</f>
        <v/>
      </c>
      <c r="K1433" s="19" t="str">
        <f>IF(IFERROR(FIND(検索!$B$26,地域!A1433),0)&gt;=1,IF(地域!D1433="","",地域!D1433),"")</f>
        <v/>
      </c>
    </row>
    <row r="1434" spans="1:11" x14ac:dyDescent="0.15">
      <c r="A1434" s="19" t="str">
        <f>IF(IFERROR(FIND(検索!$B$26,地域!A1434),0)&gt;=1,IF(地域!A1434="","",地域!A1434),"")</f>
        <v/>
      </c>
      <c r="B1434" s="19" t="str">
        <f>IF(IFERROR(FIND(検索!$B$26,地域!A1434),0)&gt;=1,IF(地域!B1434="","",地域!B1434),"")</f>
        <v/>
      </c>
      <c r="C1434" s="19" t="str">
        <f>IF(IFERROR(FIND(検索!$B$26,地域!A1434),0)&gt;=1,IF(地域!C1434="","",地域!C1434),"")</f>
        <v/>
      </c>
      <c r="D1434" s="19" t="str">
        <f t="shared" si="22"/>
        <v/>
      </c>
      <c r="E1434" s="19" t="str">
        <f>IF(IFERROR(FIND(検索!$B$26,地域!A1434),0)&gt;=1,IF(地域!E1434="","",地域!E1434),"")</f>
        <v/>
      </c>
      <c r="F1434" s="19" t="str">
        <f>IF(IFERROR(FIND(検索!$B$26,地域!A1434),0)&gt;=1,IF(地域!F1434="","",地域!F1434),"")</f>
        <v/>
      </c>
      <c r="G1434" s="19" t="str">
        <f>IF(IFERROR(FIND(検索!$B$26,地域!A1434),0)&gt;=1,IF(地域!G1434="","",地域!G1434),"")</f>
        <v/>
      </c>
      <c r="H1434" s="19" t="str">
        <f>IF(IFERROR(FIND(検索!$B$26,地域!A1434),0)&gt;=1,IF(地域!H1434="","",地域!H1434),"")</f>
        <v/>
      </c>
      <c r="I1434" s="19" t="str">
        <f>IF(IFERROR(FIND(検索!$B$26,地域!A1434),0)&gt;=1,IF(地域!I1434="","",地域!I1434),"")</f>
        <v/>
      </c>
      <c r="J1434" s="19" t="str">
        <f>IF(IFERROR(FIND(検索!$B$26,地域!A1434),0)&gt;=1,IF(地域!J1434="","",地域!J1434),"")</f>
        <v/>
      </c>
      <c r="K1434" s="19" t="str">
        <f>IF(IFERROR(FIND(検索!$B$26,地域!A1434),0)&gt;=1,IF(地域!D1434="","",地域!D1434),"")</f>
        <v/>
      </c>
    </row>
    <row r="1435" spans="1:11" x14ac:dyDescent="0.15">
      <c r="A1435" s="19" t="str">
        <f>IF(IFERROR(FIND(検索!$B$26,地域!A1435),0)&gt;=1,IF(地域!A1435="","",地域!A1435),"")</f>
        <v/>
      </c>
      <c r="B1435" s="19" t="str">
        <f>IF(IFERROR(FIND(検索!$B$26,地域!A1435),0)&gt;=1,IF(地域!B1435="","",地域!B1435),"")</f>
        <v/>
      </c>
      <c r="C1435" s="19" t="str">
        <f>IF(IFERROR(FIND(検索!$B$26,地域!A1435),0)&gt;=1,IF(地域!C1435="","",地域!C1435),"")</f>
        <v/>
      </c>
      <c r="D1435" s="19" t="str">
        <f t="shared" si="22"/>
        <v/>
      </c>
      <c r="E1435" s="19" t="str">
        <f>IF(IFERROR(FIND(検索!$B$26,地域!A1435),0)&gt;=1,IF(地域!E1435="","",地域!E1435),"")</f>
        <v/>
      </c>
      <c r="F1435" s="19" t="str">
        <f>IF(IFERROR(FIND(検索!$B$26,地域!A1435),0)&gt;=1,IF(地域!F1435="","",地域!F1435),"")</f>
        <v/>
      </c>
      <c r="G1435" s="19" t="str">
        <f>IF(IFERROR(FIND(検索!$B$26,地域!A1435),0)&gt;=1,IF(地域!G1435="","",地域!G1435),"")</f>
        <v/>
      </c>
      <c r="H1435" s="19" t="str">
        <f>IF(IFERROR(FIND(検索!$B$26,地域!A1435),0)&gt;=1,IF(地域!H1435="","",地域!H1435),"")</f>
        <v/>
      </c>
      <c r="I1435" s="19" t="str">
        <f>IF(IFERROR(FIND(検索!$B$26,地域!A1435),0)&gt;=1,IF(地域!I1435="","",地域!I1435),"")</f>
        <v/>
      </c>
      <c r="J1435" s="19" t="str">
        <f>IF(IFERROR(FIND(検索!$B$26,地域!A1435),0)&gt;=1,IF(地域!J1435="","",地域!J1435),"")</f>
        <v/>
      </c>
      <c r="K1435" s="19" t="str">
        <f>IF(IFERROR(FIND(検索!$B$26,地域!A1435),0)&gt;=1,IF(地域!D1435="","",地域!D1435),"")</f>
        <v/>
      </c>
    </row>
    <row r="1436" spans="1:11" x14ac:dyDescent="0.15">
      <c r="A1436" s="19" t="str">
        <f>IF(IFERROR(FIND(検索!$B$26,地域!A1436),0)&gt;=1,IF(地域!A1436="","",地域!A1436),"")</f>
        <v/>
      </c>
      <c r="B1436" s="19" t="str">
        <f>IF(IFERROR(FIND(検索!$B$26,地域!A1436),0)&gt;=1,IF(地域!B1436="","",地域!B1436),"")</f>
        <v/>
      </c>
      <c r="C1436" s="19" t="str">
        <f>IF(IFERROR(FIND(検索!$B$26,地域!A1436),0)&gt;=1,IF(地域!C1436="","",地域!C1436),"")</f>
        <v/>
      </c>
      <c r="D1436" s="19" t="str">
        <f t="shared" si="22"/>
        <v/>
      </c>
      <c r="E1436" s="19" t="str">
        <f>IF(IFERROR(FIND(検索!$B$26,地域!A1436),0)&gt;=1,IF(地域!E1436="","",地域!E1436),"")</f>
        <v/>
      </c>
      <c r="F1436" s="19" t="str">
        <f>IF(IFERROR(FIND(検索!$B$26,地域!A1436),0)&gt;=1,IF(地域!F1436="","",地域!F1436),"")</f>
        <v/>
      </c>
      <c r="G1436" s="19" t="str">
        <f>IF(IFERROR(FIND(検索!$B$26,地域!A1436),0)&gt;=1,IF(地域!G1436="","",地域!G1436),"")</f>
        <v/>
      </c>
      <c r="H1436" s="19" t="str">
        <f>IF(IFERROR(FIND(検索!$B$26,地域!A1436),0)&gt;=1,IF(地域!H1436="","",地域!H1436),"")</f>
        <v/>
      </c>
      <c r="I1436" s="19" t="str">
        <f>IF(IFERROR(FIND(検索!$B$26,地域!A1436),0)&gt;=1,IF(地域!I1436="","",地域!I1436),"")</f>
        <v/>
      </c>
      <c r="J1436" s="19" t="str">
        <f>IF(IFERROR(FIND(検索!$B$26,地域!A1436),0)&gt;=1,IF(地域!J1436="","",地域!J1436),"")</f>
        <v/>
      </c>
      <c r="K1436" s="19" t="str">
        <f>IF(IFERROR(FIND(検索!$B$26,地域!A1436),0)&gt;=1,IF(地域!D1436="","",地域!D1436),"")</f>
        <v/>
      </c>
    </row>
    <row r="1437" spans="1:11" x14ac:dyDescent="0.15">
      <c r="A1437" s="19" t="str">
        <f>IF(IFERROR(FIND(検索!$B$26,地域!A1437),0)&gt;=1,IF(地域!A1437="","",地域!A1437),"")</f>
        <v/>
      </c>
      <c r="B1437" s="19" t="str">
        <f>IF(IFERROR(FIND(検索!$B$26,地域!A1437),0)&gt;=1,IF(地域!B1437="","",地域!B1437),"")</f>
        <v/>
      </c>
      <c r="C1437" s="19" t="str">
        <f>IF(IFERROR(FIND(検索!$B$26,地域!A1437),0)&gt;=1,IF(地域!C1437="","",地域!C1437),"")</f>
        <v/>
      </c>
      <c r="D1437" s="19" t="str">
        <f t="shared" si="22"/>
        <v/>
      </c>
      <c r="E1437" s="19" t="str">
        <f>IF(IFERROR(FIND(検索!$B$26,地域!A1437),0)&gt;=1,IF(地域!E1437="","",地域!E1437),"")</f>
        <v/>
      </c>
      <c r="F1437" s="19" t="str">
        <f>IF(IFERROR(FIND(検索!$B$26,地域!A1437),0)&gt;=1,IF(地域!F1437="","",地域!F1437),"")</f>
        <v/>
      </c>
      <c r="G1437" s="19" t="str">
        <f>IF(IFERROR(FIND(検索!$B$26,地域!A1437),0)&gt;=1,IF(地域!G1437="","",地域!G1437),"")</f>
        <v/>
      </c>
      <c r="H1437" s="19" t="str">
        <f>IF(IFERROR(FIND(検索!$B$26,地域!A1437),0)&gt;=1,IF(地域!H1437="","",地域!H1437),"")</f>
        <v/>
      </c>
      <c r="I1437" s="19" t="str">
        <f>IF(IFERROR(FIND(検索!$B$26,地域!A1437),0)&gt;=1,IF(地域!I1437="","",地域!I1437),"")</f>
        <v/>
      </c>
      <c r="J1437" s="19" t="str">
        <f>IF(IFERROR(FIND(検索!$B$26,地域!A1437),0)&gt;=1,IF(地域!J1437="","",地域!J1437),"")</f>
        <v/>
      </c>
      <c r="K1437" s="19" t="str">
        <f>IF(IFERROR(FIND(検索!$B$26,地域!A1437),0)&gt;=1,IF(地域!D1437="","",地域!D1437),"")</f>
        <v/>
      </c>
    </row>
    <row r="1438" spans="1:11" x14ac:dyDescent="0.15">
      <c r="A1438" s="19" t="str">
        <f>IF(IFERROR(FIND(検索!$B$26,地域!A1438),0)&gt;=1,IF(地域!A1438="","",地域!A1438),"")</f>
        <v/>
      </c>
      <c r="B1438" s="19" t="str">
        <f>IF(IFERROR(FIND(検索!$B$26,地域!A1438),0)&gt;=1,IF(地域!B1438="","",地域!B1438),"")</f>
        <v/>
      </c>
      <c r="C1438" s="19" t="str">
        <f>IF(IFERROR(FIND(検索!$B$26,地域!A1438),0)&gt;=1,IF(地域!C1438="","",地域!C1438),"")</f>
        <v/>
      </c>
      <c r="D1438" s="19" t="str">
        <f t="shared" si="22"/>
        <v/>
      </c>
      <c r="E1438" s="19" t="str">
        <f>IF(IFERROR(FIND(検索!$B$26,地域!A1438),0)&gt;=1,IF(地域!E1438="","",地域!E1438),"")</f>
        <v/>
      </c>
      <c r="F1438" s="19" t="str">
        <f>IF(IFERROR(FIND(検索!$B$26,地域!A1438),0)&gt;=1,IF(地域!F1438="","",地域!F1438),"")</f>
        <v/>
      </c>
      <c r="G1438" s="19" t="str">
        <f>IF(IFERROR(FIND(検索!$B$26,地域!A1438),0)&gt;=1,IF(地域!G1438="","",地域!G1438),"")</f>
        <v/>
      </c>
      <c r="H1438" s="19" t="str">
        <f>IF(IFERROR(FIND(検索!$B$26,地域!A1438),0)&gt;=1,IF(地域!H1438="","",地域!H1438),"")</f>
        <v/>
      </c>
      <c r="I1438" s="19" t="str">
        <f>IF(IFERROR(FIND(検索!$B$26,地域!A1438),0)&gt;=1,IF(地域!I1438="","",地域!I1438),"")</f>
        <v/>
      </c>
      <c r="J1438" s="19" t="str">
        <f>IF(IFERROR(FIND(検索!$B$26,地域!A1438),0)&gt;=1,IF(地域!J1438="","",地域!J1438),"")</f>
        <v/>
      </c>
      <c r="K1438" s="19" t="str">
        <f>IF(IFERROR(FIND(検索!$B$26,地域!A1438),0)&gt;=1,IF(地域!D1438="","",地域!D1438),"")</f>
        <v/>
      </c>
    </row>
    <row r="1439" spans="1:11" x14ac:dyDescent="0.15">
      <c r="A1439" s="19" t="str">
        <f>IF(IFERROR(FIND(検索!$B$26,地域!A1439),0)&gt;=1,IF(地域!A1439="","",地域!A1439),"")</f>
        <v/>
      </c>
      <c r="B1439" s="19" t="str">
        <f>IF(IFERROR(FIND(検索!$B$26,地域!A1439),0)&gt;=1,IF(地域!B1439="","",地域!B1439),"")</f>
        <v/>
      </c>
      <c r="C1439" s="19" t="str">
        <f>IF(IFERROR(FIND(検索!$B$26,地域!A1439),0)&gt;=1,IF(地域!C1439="","",地域!C1439),"")</f>
        <v/>
      </c>
      <c r="D1439" s="19" t="str">
        <f t="shared" si="22"/>
        <v/>
      </c>
      <c r="E1439" s="19" t="str">
        <f>IF(IFERROR(FIND(検索!$B$26,地域!A1439),0)&gt;=1,IF(地域!E1439="","",地域!E1439),"")</f>
        <v/>
      </c>
      <c r="F1439" s="19" t="str">
        <f>IF(IFERROR(FIND(検索!$B$26,地域!A1439),0)&gt;=1,IF(地域!F1439="","",地域!F1439),"")</f>
        <v/>
      </c>
      <c r="G1439" s="19" t="str">
        <f>IF(IFERROR(FIND(検索!$B$26,地域!A1439),0)&gt;=1,IF(地域!G1439="","",地域!G1439),"")</f>
        <v/>
      </c>
      <c r="H1439" s="19" t="str">
        <f>IF(IFERROR(FIND(検索!$B$26,地域!A1439),0)&gt;=1,IF(地域!H1439="","",地域!H1439),"")</f>
        <v/>
      </c>
      <c r="I1439" s="19" t="str">
        <f>IF(IFERROR(FIND(検索!$B$26,地域!A1439),0)&gt;=1,IF(地域!I1439="","",地域!I1439),"")</f>
        <v/>
      </c>
      <c r="J1439" s="19" t="str">
        <f>IF(IFERROR(FIND(検索!$B$26,地域!A1439),0)&gt;=1,IF(地域!J1439="","",地域!J1439),"")</f>
        <v/>
      </c>
      <c r="K1439" s="19" t="str">
        <f>IF(IFERROR(FIND(検索!$B$26,地域!A1439),0)&gt;=1,IF(地域!D1439="","",地域!D1439),"")</f>
        <v/>
      </c>
    </row>
    <row r="1440" spans="1:11" x14ac:dyDescent="0.15">
      <c r="A1440" s="19" t="str">
        <f>IF(IFERROR(FIND(検索!$B$26,地域!A1440),0)&gt;=1,IF(地域!A1440="","",地域!A1440),"")</f>
        <v/>
      </c>
      <c r="B1440" s="19" t="str">
        <f>IF(IFERROR(FIND(検索!$B$26,地域!A1440),0)&gt;=1,IF(地域!B1440="","",地域!B1440),"")</f>
        <v/>
      </c>
      <c r="C1440" s="19" t="str">
        <f>IF(IFERROR(FIND(検索!$B$26,地域!A1440),0)&gt;=1,IF(地域!C1440="","",地域!C1440),"")</f>
        <v/>
      </c>
      <c r="D1440" s="19" t="str">
        <f t="shared" si="22"/>
        <v/>
      </c>
      <c r="E1440" s="19" t="str">
        <f>IF(IFERROR(FIND(検索!$B$26,地域!A1440),0)&gt;=1,IF(地域!E1440="","",地域!E1440),"")</f>
        <v/>
      </c>
      <c r="F1440" s="19" t="str">
        <f>IF(IFERROR(FIND(検索!$B$26,地域!A1440),0)&gt;=1,IF(地域!F1440="","",地域!F1440),"")</f>
        <v/>
      </c>
      <c r="G1440" s="19" t="str">
        <f>IF(IFERROR(FIND(検索!$B$26,地域!A1440),0)&gt;=1,IF(地域!G1440="","",地域!G1440),"")</f>
        <v/>
      </c>
      <c r="H1440" s="19" t="str">
        <f>IF(IFERROR(FIND(検索!$B$26,地域!A1440),0)&gt;=1,IF(地域!H1440="","",地域!H1440),"")</f>
        <v/>
      </c>
      <c r="I1440" s="19" t="str">
        <f>IF(IFERROR(FIND(検索!$B$26,地域!A1440),0)&gt;=1,IF(地域!I1440="","",地域!I1440),"")</f>
        <v/>
      </c>
      <c r="J1440" s="19" t="str">
        <f>IF(IFERROR(FIND(検索!$B$26,地域!A1440),0)&gt;=1,IF(地域!J1440="","",地域!J1440),"")</f>
        <v/>
      </c>
      <c r="K1440" s="19" t="str">
        <f>IF(IFERROR(FIND(検索!$B$26,地域!A1440),0)&gt;=1,IF(地域!D1440="","",地域!D1440),"")</f>
        <v/>
      </c>
    </row>
    <row r="1441" spans="1:11" x14ac:dyDescent="0.15">
      <c r="A1441" s="19" t="str">
        <f>IF(IFERROR(FIND(検索!$B$26,地域!A1441),0)&gt;=1,IF(地域!A1441="","",地域!A1441),"")</f>
        <v/>
      </c>
      <c r="B1441" s="19" t="str">
        <f>IF(IFERROR(FIND(検索!$B$26,地域!A1441),0)&gt;=1,IF(地域!B1441="","",地域!B1441),"")</f>
        <v/>
      </c>
      <c r="C1441" s="19" t="str">
        <f>IF(IFERROR(FIND(検索!$B$26,地域!A1441),0)&gt;=1,IF(地域!C1441="","",地域!C1441),"")</f>
        <v/>
      </c>
      <c r="D1441" s="19" t="str">
        <f t="shared" si="22"/>
        <v/>
      </c>
      <c r="E1441" s="19" t="str">
        <f>IF(IFERROR(FIND(検索!$B$26,地域!A1441),0)&gt;=1,IF(地域!E1441="","",地域!E1441),"")</f>
        <v/>
      </c>
      <c r="F1441" s="19" t="str">
        <f>IF(IFERROR(FIND(検索!$B$26,地域!A1441),0)&gt;=1,IF(地域!F1441="","",地域!F1441),"")</f>
        <v/>
      </c>
      <c r="G1441" s="19" t="str">
        <f>IF(IFERROR(FIND(検索!$B$26,地域!A1441),0)&gt;=1,IF(地域!G1441="","",地域!G1441),"")</f>
        <v/>
      </c>
      <c r="H1441" s="19" t="str">
        <f>IF(IFERROR(FIND(検索!$B$26,地域!A1441),0)&gt;=1,IF(地域!H1441="","",地域!H1441),"")</f>
        <v/>
      </c>
      <c r="I1441" s="19" t="str">
        <f>IF(IFERROR(FIND(検索!$B$26,地域!A1441),0)&gt;=1,IF(地域!I1441="","",地域!I1441),"")</f>
        <v/>
      </c>
      <c r="J1441" s="19" t="str">
        <f>IF(IFERROR(FIND(検索!$B$26,地域!A1441),0)&gt;=1,IF(地域!J1441="","",地域!J1441),"")</f>
        <v/>
      </c>
      <c r="K1441" s="19" t="str">
        <f>IF(IFERROR(FIND(検索!$B$26,地域!A1441),0)&gt;=1,IF(地域!D1441="","",地域!D1441),"")</f>
        <v/>
      </c>
    </row>
    <row r="1442" spans="1:11" x14ac:dyDescent="0.15">
      <c r="A1442" s="19" t="str">
        <f>IF(IFERROR(FIND(検索!$B$26,地域!A1442),0)&gt;=1,IF(地域!A1442="","",地域!A1442),"")</f>
        <v/>
      </c>
      <c r="B1442" s="19" t="str">
        <f>IF(IFERROR(FIND(検索!$B$26,地域!A1442),0)&gt;=1,IF(地域!B1442="","",地域!B1442),"")</f>
        <v/>
      </c>
      <c r="C1442" s="19" t="str">
        <f>IF(IFERROR(FIND(検索!$B$26,地域!A1442),0)&gt;=1,IF(地域!C1442="","",地域!C1442),"")</f>
        <v/>
      </c>
      <c r="D1442" s="19" t="str">
        <f t="shared" si="22"/>
        <v/>
      </c>
      <c r="E1442" s="19" t="str">
        <f>IF(IFERROR(FIND(検索!$B$26,地域!A1442),0)&gt;=1,IF(地域!E1442="","",地域!E1442),"")</f>
        <v/>
      </c>
      <c r="F1442" s="19" t="str">
        <f>IF(IFERROR(FIND(検索!$B$26,地域!A1442),0)&gt;=1,IF(地域!F1442="","",地域!F1442),"")</f>
        <v/>
      </c>
      <c r="G1442" s="19" t="str">
        <f>IF(IFERROR(FIND(検索!$B$26,地域!A1442),0)&gt;=1,IF(地域!G1442="","",地域!G1442),"")</f>
        <v/>
      </c>
      <c r="H1442" s="19" t="str">
        <f>IF(IFERROR(FIND(検索!$B$26,地域!A1442),0)&gt;=1,IF(地域!H1442="","",地域!H1442),"")</f>
        <v/>
      </c>
      <c r="I1442" s="19" t="str">
        <f>IF(IFERROR(FIND(検索!$B$26,地域!A1442),0)&gt;=1,IF(地域!I1442="","",地域!I1442),"")</f>
        <v/>
      </c>
      <c r="J1442" s="19" t="str">
        <f>IF(IFERROR(FIND(検索!$B$26,地域!A1442),0)&gt;=1,IF(地域!J1442="","",地域!J1442),"")</f>
        <v/>
      </c>
      <c r="K1442" s="19" t="str">
        <f>IF(IFERROR(FIND(検索!$B$26,地域!A1442),0)&gt;=1,IF(地域!D1442="","",地域!D1442),"")</f>
        <v/>
      </c>
    </row>
    <row r="1443" spans="1:11" x14ac:dyDescent="0.15">
      <c r="A1443" s="19" t="str">
        <f>IF(IFERROR(FIND(検索!$B$26,地域!A1443),0)&gt;=1,IF(地域!A1443="","",地域!A1443),"")</f>
        <v/>
      </c>
      <c r="B1443" s="19" t="str">
        <f>IF(IFERROR(FIND(検索!$B$26,地域!A1443),0)&gt;=1,IF(地域!B1443="","",地域!B1443),"")</f>
        <v/>
      </c>
      <c r="C1443" s="19" t="str">
        <f>IF(IFERROR(FIND(検索!$B$26,地域!A1443),0)&gt;=1,IF(地域!C1443="","",地域!C1443),"")</f>
        <v/>
      </c>
      <c r="D1443" s="19" t="str">
        <f t="shared" si="22"/>
        <v/>
      </c>
      <c r="E1443" s="19" t="str">
        <f>IF(IFERROR(FIND(検索!$B$26,地域!A1443),0)&gt;=1,IF(地域!E1443="","",地域!E1443),"")</f>
        <v/>
      </c>
      <c r="F1443" s="19" t="str">
        <f>IF(IFERROR(FIND(検索!$B$26,地域!A1443),0)&gt;=1,IF(地域!F1443="","",地域!F1443),"")</f>
        <v/>
      </c>
      <c r="G1443" s="19" t="str">
        <f>IF(IFERROR(FIND(検索!$B$26,地域!A1443),0)&gt;=1,IF(地域!G1443="","",地域!G1443),"")</f>
        <v/>
      </c>
      <c r="H1443" s="19" t="str">
        <f>IF(IFERROR(FIND(検索!$B$26,地域!A1443),0)&gt;=1,IF(地域!H1443="","",地域!H1443),"")</f>
        <v/>
      </c>
      <c r="I1443" s="19" t="str">
        <f>IF(IFERROR(FIND(検索!$B$26,地域!A1443),0)&gt;=1,IF(地域!I1443="","",地域!I1443),"")</f>
        <v/>
      </c>
      <c r="J1443" s="19" t="str">
        <f>IF(IFERROR(FIND(検索!$B$26,地域!A1443),0)&gt;=1,IF(地域!J1443="","",地域!J1443),"")</f>
        <v/>
      </c>
      <c r="K1443" s="19" t="str">
        <f>IF(IFERROR(FIND(検索!$B$26,地域!A1443),0)&gt;=1,IF(地域!D1443="","",地域!D1443),"")</f>
        <v/>
      </c>
    </row>
    <row r="1444" spans="1:11" x14ac:dyDescent="0.15">
      <c r="A1444" s="19" t="str">
        <f>IF(IFERROR(FIND(検索!$B$26,地域!A1444),0)&gt;=1,IF(地域!A1444="","",地域!A1444),"")</f>
        <v/>
      </c>
      <c r="B1444" s="19" t="str">
        <f>IF(IFERROR(FIND(検索!$B$26,地域!A1444),0)&gt;=1,IF(地域!B1444="","",地域!B1444),"")</f>
        <v/>
      </c>
      <c r="C1444" s="19" t="str">
        <f>IF(IFERROR(FIND(検索!$B$26,地域!A1444),0)&gt;=1,IF(地域!C1444="","",地域!C1444),"")</f>
        <v/>
      </c>
      <c r="D1444" s="19" t="str">
        <f t="shared" si="22"/>
        <v/>
      </c>
      <c r="E1444" s="19" t="str">
        <f>IF(IFERROR(FIND(検索!$B$26,地域!A1444),0)&gt;=1,IF(地域!E1444="","",地域!E1444),"")</f>
        <v/>
      </c>
      <c r="F1444" s="19" t="str">
        <f>IF(IFERROR(FIND(検索!$B$26,地域!A1444),0)&gt;=1,IF(地域!F1444="","",地域!F1444),"")</f>
        <v/>
      </c>
      <c r="G1444" s="19" t="str">
        <f>IF(IFERROR(FIND(検索!$B$26,地域!A1444),0)&gt;=1,IF(地域!G1444="","",地域!G1444),"")</f>
        <v/>
      </c>
      <c r="H1444" s="19" t="str">
        <f>IF(IFERROR(FIND(検索!$B$26,地域!A1444),0)&gt;=1,IF(地域!H1444="","",地域!H1444),"")</f>
        <v/>
      </c>
      <c r="I1444" s="19" t="str">
        <f>IF(IFERROR(FIND(検索!$B$26,地域!A1444),0)&gt;=1,IF(地域!I1444="","",地域!I1444),"")</f>
        <v/>
      </c>
      <c r="J1444" s="19" t="str">
        <f>IF(IFERROR(FIND(検索!$B$26,地域!A1444),0)&gt;=1,IF(地域!J1444="","",地域!J1444),"")</f>
        <v/>
      </c>
      <c r="K1444" s="19" t="str">
        <f>IF(IFERROR(FIND(検索!$B$26,地域!A1444),0)&gt;=1,IF(地域!D1444="","",地域!D1444),"")</f>
        <v/>
      </c>
    </row>
    <row r="1445" spans="1:11" x14ac:dyDescent="0.15">
      <c r="A1445" s="19" t="str">
        <f>IF(IFERROR(FIND(検索!$B$26,地域!A1445),0)&gt;=1,IF(地域!A1445="","",地域!A1445),"")</f>
        <v/>
      </c>
      <c r="B1445" s="19" t="str">
        <f>IF(IFERROR(FIND(検索!$B$26,地域!A1445),0)&gt;=1,IF(地域!B1445="","",地域!B1445),"")</f>
        <v/>
      </c>
      <c r="C1445" s="19" t="str">
        <f>IF(IFERROR(FIND(検索!$B$26,地域!A1445),0)&gt;=1,IF(地域!C1445="","",地域!C1445),"")</f>
        <v/>
      </c>
      <c r="D1445" s="19" t="str">
        <f t="shared" si="22"/>
        <v/>
      </c>
      <c r="E1445" s="19" t="str">
        <f>IF(IFERROR(FIND(検索!$B$26,地域!A1445),0)&gt;=1,IF(地域!E1445="","",地域!E1445),"")</f>
        <v/>
      </c>
      <c r="F1445" s="19" t="str">
        <f>IF(IFERROR(FIND(検索!$B$26,地域!A1445),0)&gt;=1,IF(地域!F1445="","",地域!F1445),"")</f>
        <v/>
      </c>
      <c r="G1445" s="19" t="str">
        <f>IF(IFERROR(FIND(検索!$B$26,地域!A1445),0)&gt;=1,IF(地域!G1445="","",地域!G1445),"")</f>
        <v/>
      </c>
      <c r="H1445" s="19" t="str">
        <f>IF(IFERROR(FIND(検索!$B$26,地域!A1445),0)&gt;=1,IF(地域!H1445="","",地域!H1445),"")</f>
        <v/>
      </c>
      <c r="I1445" s="19" t="str">
        <f>IF(IFERROR(FIND(検索!$B$26,地域!A1445),0)&gt;=1,IF(地域!I1445="","",地域!I1445),"")</f>
        <v/>
      </c>
      <c r="J1445" s="19" t="str">
        <f>IF(IFERROR(FIND(検索!$B$26,地域!A1445),0)&gt;=1,IF(地域!J1445="","",地域!J1445),"")</f>
        <v/>
      </c>
      <c r="K1445" s="19" t="str">
        <f>IF(IFERROR(FIND(検索!$B$26,地域!A1445),0)&gt;=1,IF(地域!D1445="","",地域!D1445),"")</f>
        <v/>
      </c>
    </row>
    <row r="1446" spans="1:11" x14ac:dyDescent="0.15">
      <c r="A1446" s="19" t="str">
        <f>IF(IFERROR(FIND(検索!$B$26,地域!A1446),0)&gt;=1,IF(地域!A1446="","",地域!A1446),"")</f>
        <v/>
      </c>
      <c r="B1446" s="19" t="str">
        <f>IF(IFERROR(FIND(検索!$B$26,地域!A1446),0)&gt;=1,IF(地域!B1446="","",地域!B1446),"")</f>
        <v/>
      </c>
      <c r="C1446" s="19" t="str">
        <f>IF(IFERROR(FIND(検索!$B$26,地域!A1446),0)&gt;=1,IF(地域!C1446="","",地域!C1446),"")</f>
        <v/>
      </c>
      <c r="D1446" s="19" t="str">
        <f t="shared" si="22"/>
        <v/>
      </c>
      <c r="E1446" s="19" t="str">
        <f>IF(IFERROR(FIND(検索!$B$26,地域!A1446),0)&gt;=1,IF(地域!E1446="","",地域!E1446),"")</f>
        <v/>
      </c>
      <c r="F1446" s="19" t="str">
        <f>IF(IFERROR(FIND(検索!$B$26,地域!A1446),0)&gt;=1,IF(地域!F1446="","",地域!F1446),"")</f>
        <v/>
      </c>
      <c r="G1446" s="19" t="str">
        <f>IF(IFERROR(FIND(検索!$B$26,地域!A1446),0)&gt;=1,IF(地域!G1446="","",地域!G1446),"")</f>
        <v/>
      </c>
      <c r="H1446" s="19" t="str">
        <f>IF(IFERROR(FIND(検索!$B$26,地域!A1446),0)&gt;=1,IF(地域!H1446="","",地域!H1446),"")</f>
        <v/>
      </c>
      <c r="I1446" s="19" t="str">
        <f>IF(IFERROR(FIND(検索!$B$26,地域!A1446),0)&gt;=1,IF(地域!I1446="","",地域!I1446),"")</f>
        <v/>
      </c>
      <c r="J1446" s="19" t="str">
        <f>IF(IFERROR(FIND(検索!$B$26,地域!A1446),0)&gt;=1,IF(地域!J1446="","",地域!J1446),"")</f>
        <v/>
      </c>
      <c r="K1446" s="19" t="str">
        <f>IF(IFERROR(FIND(検索!$B$26,地域!A1446),0)&gt;=1,IF(地域!D1446="","",地域!D1446),"")</f>
        <v/>
      </c>
    </row>
    <row r="1447" spans="1:11" x14ac:dyDescent="0.15">
      <c r="A1447" s="19" t="str">
        <f>IF(IFERROR(FIND(検索!$B$26,地域!A1447),0)&gt;=1,IF(地域!A1447="","",地域!A1447),"")</f>
        <v/>
      </c>
      <c r="B1447" s="19" t="str">
        <f>IF(IFERROR(FIND(検索!$B$26,地域!A1447),0)&gt;=1,IF(地域!B1447="","",地域!B1447),"")</f>
        <v/>
      </c>
      <c r="C1447" s="19" t="str">
        <f>IF(IFERROR(FIND(検索!$B$26,地域!A1447),0)&gt;=1,IF(地域!C1447="","",地域!C1447),"")</f>
        <v/>
      </c>
      <c r="D1447" s="19" t="str">
        <f t="shared" si="22"/>
        <v/>
      </c>
      <c r="E1447" s="19" t="str">
        <f>IF(IFERROR(FIND(検索!$B$26,地域!A1447),0)&gt;=1,IF(地域!E1447="","",地域!E1447),"")</f>
        <v/>
      </c>
      <c r="F1447" s="19" t="str">
        <f>IF(IFERROR(FIND(検索!$B$26,地域!A1447),0)&gt;=1,IF(地域!F1447="","",地域!F1447),"")</f>
        <v/>
      </c>
      <c r="G1447" s="19" t="str">
        <f>IF(IFERROR(FIND(検索!$B$26,地域!A1447),0)&gt;=1,IF(地域!G1447="","",地域!G1447),"")</f>
        <v/>
      </c>
      <c r="H1447" s="19" t="str">
        <f>IF(IFERROR(FIND(検索!$B$26,地域!A1447),0)&gt;=1,IF(地域!H1447="","",地域!H1447),"")</f>
        <v/>
      </c>
      <c r="I1447" s="19" t="str">
        <f>IF(IFERROR(FIND(検索!$B$26,地域!A1447),0)&gt;=1,IF(地域!I1447="","",地域!I1447),"")</f>
        <v/>
      </c>
      <c r="J1447" s="19" t="str">
        <f>IF(IFERROR(FIND(検索!$B$26,地域!A1447),0)&gt;=1,IF(地域!J1447="","",地域!J1447),"")</f>
        <v/>
      </c>
      <c r="K1447" s="19" t="str">
        <f>IF(IFERROR(FIND(検索!$B$26,地域!A1447),0)&gt;=1,IF(地域!D1447="","",地域!D1447),"")</f>
        <v/>
      </c>
    </row>
    <row r="1448" spans="1:11" x14ac:dyDescent="0.15">
      <c r="A1448" s="19" t="str">
        <f>IF(IFERROR(FIND(検索!$B$26,地域!A1448),0)&gt;=1,IF(地域!A1448="","",地域!A1448),"")</f>
        <v/>
      </c>
      <c r="B1448" s="19" t="str">
        <f>IF(IFERROR(FIND(検索!$B$26,地域!A1448),0)&gt;=1,IF(地域!B1448="","",地域!B1448),"")</f>
        <v/>
      </c>
      <c r="C1448" s="19" t="str">
        <f>IF(IFERROR(FIND(検索!$B$26,地域!A1448),0)&gt;=1,IF(地域!C1448="","",地域!C1448),"")</f>
        <v/>
      </c>
      <c r="D1448" s="19" t="str">
        <f t="shared" si="22"/>
        <v/>
      </c>
      <c r="E1448" s="19" t="str">
        <f>IF(IFERROR(FIND(検索!$B$26,地域!A1448),0)&gt;=1,IF(地域!E1448="","",地域!E1448),"")</f>
        <v/>
      </c>
      <c r="F1448" s="19" t="str">
        <f>IF(IFERROR(FIND(検索!$B$26,地域!A1448),0)&gt;=1,IF(地域!F1448="","",地域!F1448),"")</f>
        <v/>
      </c>
      <c r="G1448" s="19" t="str">
        <f>IF(IFERROR(FIND(検索!$B$26,地域!A1448),0)&gt;=1,IF(地域!G1448="","",地域!G1448),"")</f>
        <v/>
      </c>
      <c r="H1448" s="19" t="str">
        <f>IF(IFERROR(FIND(検索!$B$26,地域!A1448),0)&gt;=1,IF(地域!H1448="","",地域!H1448),"")</f>
        <v/>
      </c>
      <c r="I1448" s="19" t="str">
        <f>IF(IFERROR(FIND(検索!$B$26,地域!A1448),0)&gt;=1,IF(地域!I1448="","",地域!I1448),"")</f>
        <v/>
      </c>
      <c r="J1448" s="19" t="str">
        <f>IF(IFERROR(FIND(検索!$B$26,地域!A1448),0)&gt;=1,IF(地域!J1448="","",地域!J1448),"")</f>
        <v/>
      </c>
      <c r="K1448" s="19" t="str">
        <f>IF(IFERROR(FIND(検索!$B$26,地域!A1448),0)&gt;=1,IF(地域!D1448="","",地域!D1448),"")</f>
        <v/>
      </c>
    </row>
    <row r="1449" spans="1:11" x14ac:dyDescent="0.15">
      <c r="A1449" s="19" t="str">
        <f>IF(IFERROR(FIND(検索!$B$26,地域!A1449),0)&gt;=1,IF(地域!A1449="","",地域!A1449),"")</f>
        <v/>
      </c>
      <c r="B1449" s="19" t="str">
        <f>IF(IFERROR(FIND(検索!$B$26,地域!A1449),0)&gt;=1,IF(地域!B1449="","",地域!B1449),"")</f>
        <v/>
      </c>
      <c r="C1449" s="19" t="str">
        <f>IF(IFERROR(FIND(検索!$B$26,地域!A1449),0)&gt;=1,IF(地域!C1449="","",地域!C1449),"")</f>
        <v/>
      </c>
      <c r="D1449" s="19" t="str">
        <f t="shared" si="22"/>
        <v/>
      </c>
      <c r="E1449" s="19" t="str">
        <f>IF(IFERROR(FIND(検索!$B$26,地域!A1449),0)&gt;=1,IF(地域!E1449="","",地域!E1449),"")</f>
        <v/>
      </c>
      <c r="F1449" s="19" t="str">
        <f>IF(IFERROR(FIND(検索!$B$26,地域!A1449),0)&gt;=1,IF(地域!F1449="","",地域!F1449),"")</f>
        <v/>
      </c>
      <c r="G1449" s="19" t="str">
        <f>IF(IFERROR(FIND(検索!$B$26,地域!A1449),0)&gt;=1,IF(地域!G1449="","",地域!G1449),"")</f>
        <v/>
      </c>
      <c r="H1449" s="19" t="str">
        <f>IF(IFERROR(FIND(検索!$B$26,地域!A1449),0)&gt;=1,IF(地域!H1449="","",地域!H1449),"")</f>
        <v/>
      </c>
      <c r="I1449" s="19" t="str">
        <f>IF(IFERROR(FIND(検索!$B$26,地域!A1449),0)&gt;=1,IF(地域!I1449="","",地域!I1449),"")</f>
        <v/>
      </c>
      <c r="J1449" s="19" t="str">
        <f>IF(IFERROR(FIND(検索!$B$26,地域!A1449),0)&gt;=1,IF(地域!J1449="","",地域!J1449),"")</f>
        <v/>
      </c>
      <c r="K1449" s="19" t="str">
        <f>IF(IFERROR(FIND(検索!$B$26,地域!A1449),0)&gt;=1,IF(地域!D1449="","",地域!D1449),"")</f>
        <v/>
      </c>
    </row>
    <row r="1450" spans="1:11" x14ac:dyDescent="0.15">
      <c r="A1450" s="19" t="str">
        <f>IF(IFERROR(FIND(検索!$B$26,地域!A1450),0)&gt;=1,IF(地域!A1450="","",地域!A1450),"")</f>
        <v/>
      </c>
      <c r="B1450" s="19" t="str">
        <f>IF(IFERROR(FIND(検索!$B$26,地域!A1450),0)&gt;=1,IF(地域!B1450="","",地域!B1450),"")</f>
        <v/>
      </c>
      <c r="C1450" s="19" t="str">
        <f>IF(IFERROR(FIND(検索!$B$26,地域!A1450),0)&gt;=1,IF(地域!C1450="","",地域!C1450),"")</f>
        <v/>
      </c>
      <c r="D1450" s="19" t="str">
        <f t="shared" si="22"/>
        <v/>
      </c>
      <c r="E1450" s="19" t="str">
        <f>IF(IFERROR(FIND(検索!$B$26,地域!A1450),0)&gt;=1,IF(地域!E1450="","",地域!E1450),"")</f>
        <v/>
      </c>
      <c r="F1450" s="19" t="str">
        <f>IF(IFERROR(FIND(検索!$B$26,地域!A1450),0)&gt;=1,IF(地域!F1450="","",地域!F1450),"")</f>
        <v/>
      </c>
      <c r="G1450" s="19" t="str">
        <f>IF(IFERROR(FIND(検索!$B$26,地域!A1450),0)&gt;=1,IF(地域!G1450="","",地域!G1450),"")</f>
        <v/>
      </c>
      <c r="H1450" s="19" t="str">
        <f>IF(IFERROR(FIND(検索!$B$26,地域!A1450),0)&gt;=1,IF(地域!H1450="","",地域!H1450),"")</f>
        <v/>
      </c>
      <c r="I1450" s="19" t="str">
        <f>IF(IFERROR(FIND(検索!$B$26,地域!A1450),0)&gt;=1,IF(地域!I1450="","",地域!I1450),"")</f>
        <v/>
      </c>
      <c r="J1450" s="19" t="str">
        <f>IF(IFERROR(FIND(検索!$B$26,地域!A1450),0)&gt;=1,IF(地域!J1450="","",地域!J1450),"")</f>
        <v/>
      </c>
      <c r="K1450" s="19" t="str">
        <f>IF(IFERROR(FIND(検索!$B$26,地域!A1450),0)&gt;=1,IF(地域!D1450="","",地域!D1450),"")</f>
        <v/>
      </c>
    </row>
    <row r="1451" spans="1:11" x14ac:dyDescent="0.15">
      <c r="A1451" s="19" t="str">
        <f>IF(IFERROR(FIND(検索!$B$26,地域!A1451),0)&gt;=1,IF(地域!A1451="","",地域!A1451),"")</f>
        <v/>
      </c>
      <c r="B1451" s="19" t="str">
        <f>IF(IFERROR(FIND(検索!$B$26,地域!A1451),0)&gt;=1,IF(地域!B1451="","",地域!B1451),"")</f>
        <v/>
      </c>
      <c r="C1451" s="19" t="str">
        <f>IF(IFERROR(FIND(検索!$B$26,地域!A1451),0)&gt;=1,IF(地域!C1451="","",地域!C1451),"")</f>
        <v/>
      </c>
      <c r="D1451" s="19" t="str">
        <f t="shared" si="22"/>
        <v/>
      </c>
      <c r="E1451" s="19" t="str">
        <f>IF(IFERROR(FIND(検索!$B$26,地域!A1451),0)&gt;=1,IF(地域!E1451="","",地域!E1451),"")</f>
        <v/>
      </c>
      <c r="F1451" s="19" t="str">
        <f>IF(IFERROR(FIND(検索!$B$26,地域!A1451),0)&gt;=1,IF(地域!F1451="","",地域!F1451),"")</f>
        <v/>
      </c>
      <c r="G1451" s="19" t="str">
        <f>IF(IFERROR(FIND(検索!$B$26,地域!A1451),0)&gt;=1,IF(地域!G1451="","",地域!G1451),"")</f>
        <v/>
      </c>
      <c r="H1451" s="19" t="str">
        <f>IF(IFERROR(FIND(検索!$B$26,地域!A1451),0)&gt;=1,IF(地域!H1451="","",地域!H1451),"")</f>
        <v/>
      </c>
      <c r="I1451" s="19" t="str">
        <f>IF(IFERROR(FIND(検索!$B$26,地域!A1451),0)&gt;=1,IF(地域!I1451="","",地域!I1451),"")</f>
        <v/>
      </c>
      <c r="J1451" s="19" t="str">
        <f>IF(IFERROR(FIND(検索!$B$26,地域!A1451),0)&gt;=1,IF(地域!J1451="","",地域!J1451),"")</f>
        <v/>
      </c>
      <c r="K1451" s="19" t="str">
        <f>IF(IFERROR(FIND(検索!$B$26,地域!A1451),0)&gt;=1,IF(地域!D1451="","",地域!D1451),"")</f>
        <v/>
      </c>
    </row>
    <row r="1452" spans="1:11" x14ac:dyDescent="0.15">
      <c r="A1452" s="19" t="str">
        <f>IF(IFERROR(FIND(検索!$B$26,地域!A1452),0)&gt;=1,IF(地域!A1452="","",地域!A1452),"")</f>
        <v/>
      </c>
      <c r="B1452" s="19" t="str">
        <f>IF(IFERROR(FIND(検索!$B$26,地域!A1452),0)&gt;=1,IF(地域!B1452="","",地域!B1452),"")</f>
        <v/>
      </c>
      <c r="C1452" s="19" t="str">
        <f>IF(IFERROR(FIND(検索!$B$26,地域!A1452),0)&gt;=1,IF(地域!C1452="","",地域!C1452),"")</f>
        <v/>
      </c>
      <c r="D1452" s="19" t="str">
        <f t="shared" si="22"/>
        <v/>
      </c>
      <c r="E1452" s="19" t="str">
        <f>IF(IFERROR(FIND(検索!$B$26,地域!A1452),0)&gt;=1,IF(地域!E1452="","",地域!E1452),"")</f>
        <v/>
      </c>
      <c r="F1452" s="19" t="str">
        <f>IF(IFERROR(FIND(検索!$B$26,地域!A1452),0)&gt;=1,IF(地域!F1452="","",地域!F1452),"")</f>
        <v/>
      </c>
      <c r="G1452" s="19" t="str">
        <f>IF(IFERROR(FIND(検索!$B$26,地域!A1452),0)&gt;=1,IF(地域!G1452="","",地域!G1452),"")</f>
        <v/>
      </c>
      <c r="H1452" s="19" t="str">
        <f>IF(IFERROR(FIND(検索!$B$26,地域!A1452),0)&gt;=1,IF(地域!H1452="","",地域!H1452),"")</f>
        <v/>
      </c>
      <c r="I1452" s="19" t="str">
        <f>IF(IFERROR(FIND(検索!$B$26,地域!A1452),0)&gt;=1,IF(地域!I1452="","",地域!I1452),"")</f>
        <v/>
      </c>
      <c r="J1452" s="19" t="str">
        <f>IF(IFERROR(FIND(検索!$B$26,地域!A1452),0)&gt;=1,IF(地域!J1452="","",地域!J1452),"")</f>
        <v/>
      </c>
      <c r="K1452" s="19" t="str">
        <f>IF(IFERROR(FIND(検索!$B$26,地域!A1452),0)&gt;=1,IF(地域!D1452="","",地域!D1452),"")</f>
        <v/>
      </c>
    </row>
    <row r="1453" spans="1:11" x14ac:dyDescent="0.15">
      <c r="A1453" s="19" t="str">
        <f>IF(IFERROR(FIND(検索!$B$26,地域!A1453),0)&gt;=1,IF(地域!A1453="","",地域!A1453),"")</f>
        <v/>
      </c>
      <c r="B1453" s="19" t="str">
        <f>IF(IFERROR(FIND(検索!$B$26,地域!A1453),0)&gt;=1,IF(地域!B1453="","",地域!B1453),"")</f>
        <v/>
      </c>
      <c r="C1453" s="19" t="str">
        <f>IF(IFERROR(FIND(検索!$B$26,地域!A1453),0)&gt;=1,IF(地域!C1453="","",地域!C1453),"")</f>
        <v/>
      </c>
      <c r="D1453" s="19" t="str">
        <f t="shared" si="22"/>
        <v/>
      </c>
      <c r="E1453" s="19" t="str">
        <f>IF(IFERROR(FIND(検索!$B$26,地域!A1453),0)&gt;=1,IF(地域!E1453="","",地域!E1453),"")</f>
        <v/>
      </c>
      <c r="F1453" s="19" t="str">
        <f>IF(IFERROR(FIND(検索!$B$26,地域!A1453),0)&gt;=1,IF(地域!F1453="","",地域!F1453),"")</f>
        <v/>
      </c>
      <c r="G1453" s="19" t="str">
        <f>IF(IFERROR(FIND(検索!$B$26,地域!A1453),0)&gt;=1,IF(地域!G1453="","",地域!G1453),"")</f>
        <v/>
      </c>
      <c r="H1453" s="19" t="str">
        <f>IF(IFERROR(FIND(検索!$B$26,地域!A1453),0)&gt;=1,IF(地域!H1453="","",地域!H1453),"")</f>
        <v/>
      </c>
      <c r="I1453" s="19" t="str">
        <f>IF(IFERROR(FIND(検索!$B$26,地域!A1453),0)&gt;=1,IF(地域!I1453="","",地域!I1453),"")</f>
        <v/>
      </c>
      <c r="J1453" s="19" t="str">
        <f>IF(IFERROR(FIND(検索!$B$26,地域!A1453),0)&gt;=1,IF(地域!J1453="","",地域!J1453),"")</f>
        <v/>
      </c>
      <c r="K1453" s="19" t="str">
        <f>IF(IFERROR(FIND(検索!$B$26,地域!A1453),0)&gt;=1,IF(地域!D1453="","",地域!D1453),"")</f>
        <v/>
      </c>
    </row>
    <row r="1454" spans="1:11" x14ac:dyDescent="0.15">
      <c r="A1454" s="19" t="str">
        <f>IF(IFERROR(FIND(検索!$B$26,地域!A1454),0)&gt;=1,IF(地域!A1454="","",地域!A1454),"")</f>
        <v/>
      </c>
      <c r="B1454" s="19" t="str">
        <f>IF(IFERROR(FIND(検索!$B$26,地域!A1454),0)&gt;=1,IF(地域!B1454="","",地域!B1454),"")</f>
        <v/>
      </c>
      <c r="C1454" s="19" t="str">
        <f>IF(IFERROR(FIND(検索!$B$26,地域!A1454),0)&gt;=1,IF(地域!C1454="","",地域!C1454),"")</f>
        <v/>
      </c>
      <c r="D1454" s="19" t="str">
        <f t="shared" si="22"/>
        <v/>
      </c>
      <c r="E1454" s="19" t="str">
        <f>IF(IFERROR(FIND(検索!$B$26,地域!A1454),0)&gt;=1,IF(地域!E1454="","",地域!E1454),"")</f>
        <v/>
      </c>
      <c r="F1454" s="19" t="str">
        <f>IF(IFERROR(FIND(検索!$B$26,地域!A1454),0)&gt;=1,IF(地域!F1454="","",地域!F1454),"")</f>
        <v/>
      </c>
      <c r="G1454" s="19" t="str">
        <f>IF(IFERROR(FIND(検索!$B$26,地域!A1454),0)&gt;=1,IF(地域!G1454="","",地域!G1454),"")</f>
        <v/>
      </c>
      <c r="H1454" s="19" t="str">
        <f>IF(IFERROR(FIND(検索!$B$26,地域!A1454),0)&gt;=1,IF(地域!H1454="","",地域!H1454),"")</f>
        <v/>
      </c>
      <c r="I1454" s="19" t="str">
        <f>IF(IFERROR(FIND(検索!$B$26,地域!A1454),0)&gt;=1,IF(地域!I1454="","",地域!I1454),"")</f>
        <v/>
      </c>
      <c r="J1454" s="19" t="str">
        <f>IF(IFERROR(FIND(検索!$B$26,地域!A1454),0)&gt;=1,IF(地域!J1454="","",地域!J1454),"")</f>
        <v/>
      </c>
      <c r="K1454" s="19" t="str">
        <f>IF(IFERROR(FIND(検索!$B$26,地域!A1454),0)&gt;=1,IF(地域!D1454="","",地域!D1454),"")</f>
        <v/>
      </c>
    </row>
    <row r="1455" spans="1:11" x14ac:dyDescent="0.15">
      <c r="A1455" s="19" t="str">
        <f>IF(IFERROR(FIND(検索!$B$26,地域!A1455),0)&gt;=1,IF(地域!A1455="","",地域!A1455),"")</f>
        <v/>
      </c>
      <c r="B1455" s="19" t="str">
        <f>IF(IFERROR(FIND(検索!$B$26,地域!A1455),0)&gt;=1,IF(地域!B1455="","",地域!B1455),"")</f>
        <v/>
      </c>
      <c r="C1455" s="19" t="str">
        <f>IF(IFERROR(FIND(検索!$B$26,地域!A1455),0)&gt;=1,IF(地域!C1455="","",地域!C1455),"")</f>
        <v/>
      </c>
      <c r="D1455" s="19" t="str">
        <f t="shared" si="22"/>
        <v/>
      </c>
      <c r="E1455" s="19" t="str">
        <f>IF(IFERROR(FIND(検索!$B$26,地域!A1455),0)&gt;=1,IF(地域!E1455="","",地域!E1455),"")</f>
        <v/>
      </c>
      <c r="F1455" s="19" t="str">
        <f>IF(IFERROR(FIND(検索!$B$26,地域!A1455),0)&gt;=1,IF(地域!F1455="","",地域!F1455),"")</f>
        <v/>
      </c>
      <c r="G1455" s="19" t="str">
        <f>IF(IFERROR(FIND(検索!$B$26,地域!A1455),0)&gt;=1,IF(地域!G1455="","",地域!G1455),"")</f>
        <v/>
      </c>
      <c r="H1455" s="19" t="str">
        <f>IF(IFERROR(FIND(検索!$B$26,地域!A1455),0)&gt;=1,IF(地域!H1455="","",地域!H1455),"")</f>
        <v/>
      </c>
      <c r="I1455" s="19" t="str">
        <f>IF(IFERROR(FIND(検索!$B$26,地域!A1455),0)&gt;=1,IF(地域!I1455="","",地域!I1455),"")</f>
        <v/>
      </c>
      <c r="J1455" s="19" t="str">
        <f>IF(IFERROR(FIND(検索!$B$26,地域!A1455),0)&gt;=1,IF(地域!J1455="","",地域!J1455),"")</f>
        <v/>
      </c>
      <c r="K1455" s="19" t="str">
        <f>IF(IFERROR(FIND(検索!$B$26,地域!A1455),0)&gt;=1,IF(地域!D1455="","",地域!D1455),"")</f>
        <v/>
      </c>
    </row>
    <row r="1456" spans="1:11" x14ac:dyDescent="0.15">
      <c r="A1456" s="19" t="str">
        <f>IF(IFERROR(FIND(検索!$B$26,地域!A1456),0)&gt;=1,IF(地域!A1456="","",地域!A1456),"")</f>
        <v/>
      </c>
      <c r="B1456" s="19" t="str">
        <f>IF(IFERROR(FIND(検索!$B$26,地域!A1456),0)&gt;=1,IF(地域!B1456="","",地域!B1456),"")</f>
        <v/>
      </c>
      <c r="C1456" s="19" t="str">
        <f>IF(IFERROR(FIND(検索!$B$26,地域!A1456),0)&gt;=1,IF(地域!C1456="","",地域!C1456),"")</f>
        <v/>
      </c>
      <c r="D1456" s="19" t="str">
        <f t="shared" si="22"/>
        <v/>
      </c>
      <c r="E1456" s="19" t="str">
        <f>IF(IFERROR(FIND(検索!$B$26,地域!A1456),0)&gt;=1,IF(地域!E1456="","",地域!E1456),"")</f>
        <v/>
      </c>
      <c r="F1456" s="19" t="str">
        <f>IF(IFERROR(FIND(検索!$B$26,地域!A1456),0)&gt;=1,IF(地域!F1456="","",地域!F1456),"")</f>
        <v/>
      </c>
      <c r="G1456" s="19" t="str">
        <f>IF(IFERROR(FIND(検索!$B$26,地域!A1456),0)&gt;=1,IF(地域!G1456="","",地域!G1456),"")</f>
        <v/>
      </c>
      <c r="H1456" s="19" t="str">
        <f>IF(IFERROR(FIND(検索!$B$26,地域!A1456),0)&gt;=1,IF(地域!H1456="","",地域!H1456),"")</f>
        <v/>
      </c>
      <c r="I1456" s="19" t="str">
        <f>IF(IFERROR(FIND(検索!$B$26,地域!A1456),0)&gt;=1,IF(地域!I1456="","",地域!I1456),"")</f>
        <v/>
      </c>
      <c r="J1456" s="19" t="str">
        <f>IF(IFERROR(FIND(検索!$B$26,地域!A1456),0)&gt;=1,IF(地域!J1456="","",地域!J1456),"")</f>
        <v/>
      </c>
      <c r="K1456" s="19" t="str">
        <f>IF(IFERROR(FIND(検索!$B$26,地域!A1456),0)&gt;=1,IF(地域!D1456="","",地域!D1456),"")</f>
        <v/>
      </c>
    </row>
    <row r="1457" spans="1:11" x14ac:dyDescent="0.15">
      <c r="A1457" s="19" t="str">
        <f>IF(IFERROR(FIND(検索!$B$26,地域!A1457),0)&gt;=1,IF(地域!A1457="","",地域!A1457),"")</f>
        <v/>
      </c>
      <c r="B1457" s="19" t="str">
        <f>IF(IFERROR(FIND(検索!$B$26,地域!A1457),0)&gt;=1,IF(地域!B1457="","",地域!B1457),"")</f>
        <v/>
      </c>
      <c r="C1457" s="19" t="str">
        <f>IF(IFERROR(FIND(検索!$B$26,地域!A1457),0)&gt;=1,IF(地域!C1457="","",地域!C1457),"")</f>
        <v/>
      </c>
      <c r="D1457" s="19" t="str">
        <f t="shared" si="22"/>
        <v/>
      </c>
      <c r="E1457" s="19" t="str">
        <f>IF(IFERROR(FIND(検索!$B$26,地域!A1457),0)&gt;=1,IF(地域!E1457="","",地域!E1457),"")</f>
        <v/>
      </c>
      <c r="F1457" s="19" t="str">
        <f>IF(IFERROR(FIND(検索!$B$26,地域!A1457),0)&gt;=1,IF(地域!F1457="","",地域!F1457),"")</f>
        <v/>
      </c>
      <c r="G1457" s="19" t="str">
        <f>IF(IFERROR(FIND(検索!$B$26,地域!A1457),0)&gt;=1,IF(地域!G1457="","",地域!G1457),"")</f>
        <v/>
      </c>
      <c r="H1457" s="19" t="str">
        <f>IF(IFERROR(FIND(検索!$B$26,地域!A1457),0)&gt;=1,IF(地域!H1457="","",地域!H1457),"")</f>
        <v/>
      </c>
      <c r="I1457" s="19" t="str">
        <f>IF(IFERROR(FIND(検索!$B$26,地域!A1457),0)&gt;=1,IF(地域!I1457="","",地域!I1457),"")</f>
        <v/>
      </c>
      <c r="J1457" s="19" t="str">
        <f>IF(IFERROR(FIND(検索!$B$26,地域!A1457),0)&gt;=1,IF(地域!J1457="","",地域!J1457),"")</f>
        <v/>
      </c>
      <c r="K1457" s="19" t="str">
        <f>IF(IFERROR(FIND(検索!$B$26,地域!A1457),0)&gt;=1,IF(地域!D1457="","",地域!D1457),"")</f>
        <v/>
      </c>
    </row>
    <row r="1458" spans="1:11" x14ac:dyDescent="0.15">
      <c r="A1458" s="19" t="str">
        <f>IF(IFERROR(FIND(検索!$B$26,地域!A1458),0)&gt;=1,IF(地域!A1458="","",地域!A1458),"")</f>
        <v/>
      </c>
      <c r="B1458" s="19" t="str">
        <f>IF(IFERROR(FIND(検索!$B$26,地域!A1458),0)&gt;=1,IF(地域!B1458="","",地域!B1458),"")</f>
        <v/>
      </c>
      <c r="C1458" s="19" t="str">
        <f>IF(IFERROR(FIND(検索!$B$26,地域!A1458),0)&gt;=1,IF(地域!C1458="","",地域!C1458),"")</f>
        <v/>
      </c>
      <c r="D1458" s="19" t="str">
        <f t="shared" si="22"/>
        <v/>
      </c>
      <c r="E1458" s="19" t="str">
        <f>IF(IFERROR(FIND(検索!$B$26,地域!A1458),0)&gt;=1,IF(地域!E1458="","",地域!E1458),"")</f>
        <v/>
      </c>
      <c r="F1458" s="19" t="str">
        <f>IF(IFERROR(FIND(検索!$B$26,地域!A1458),0)&gt;=1,IF(地域!F1458="","",地域!F1458),"")</f>
        <v/>
      </c>
      <c r="G1458" s="19" t="str">
        <f>IF(IFERROR(FIND(検索!$B$26,地域!A1458),0)&gt;=1,IF(地域!G1458="","",地域!G1458),"")</f>
        <v/>
      </c>
      <c r="H1458" s="19" t="str">
        <f>IF(IFERROR(FIND(検索!$B$26,地域!A1458),0)&gt;=1,IF(地域!H1458="","",地域!H1458),"")</f>
        <v/>
      </c>
      <c r="I1458" s="19" t="str">
        <f>IF(IFERROR(FIND(検索!$B$26,地域!A1458),0)&gt;=1,IF(地域!I1458="","",地域!I1458),"")</f>
        <v/>
      </c>
      <c r="J1458" s="19" t="str">
        <f>IF(IFERROR(FIND(検索!$B$26,地域!A1458),0)&gt;=1,IF(地域!J1458="","",地域!J1458),"")</f>
        <v/>
      </c>
      <c r="K1458" s="19" t="str">
        <f>IF(IFERROR(FIND(検索!$B$26,地域!A1458),0)&gt;=1,IF(地域!D1458="","",地域!D1458),"")</f>
        <v/>
      </c>
    </row>
    <row r="1459" spans="1:11" x14ac:dyDescent="0.15">
      <c r="A1459" s="19" t="str">
        <f>IF(IFERROR(FIND(検索!$B$26,地域!A1459),0)&gt;=1,IF(地域!A1459="","",地域!A1459),"")</f>
        <v/>
      </c>
      <c r="B1459" s="19" t="str">
        <f>IF(IFERROR(FIND(検索!$B$26,地域!A1459),0)&gt;=1,IF(地域!B1459="","",地域!B1459),"")</f>
        <v/>
      </c>
      <c r="C1459" s="19" t="str">
        <f>IF(IFERROR(FIND(検索!$B$26,地域!A1459),0)&gt;=1,IF(地域!C1459="","",地域!C1459),"")</f>
        <v/>
      </c>
      <c r="D1459" s="19" t="str">
        <f t="shared" si="22"/>
        <v/>
      </c>
      <c r="E1459" s="19" t="str">
        <f>IF(IFERROR(FIND(検索!$B$26,地域!A1459),0)&gt;=1,IF(地域!E1459="","",地域!E1459),"")</f>
        <v/>
      </c>
      <c r="F1459" s="19" t="str">
        <f>IF(IFERROR(FIND(検索!$B$26,地域!A1459),0)&gt;=1,IF(地域!F1459="","",地域!F1459),"")</f>
        <v/>
      </c>
      <c r="G1459" s="19" t="str">
        <f>IF(IFERROR(FIND(検索!$B$26,地域!A1459),0)&gt;=1,IF(地域!G1459="","",地域!G1459),"")</f>
        <v/>
      </c>
      <c r="H1459" s="19" t="str">
        <f>IF(IFERROR(FIND(検索!$B$26,地域!A1459),0)&gt;=1,IF(地域!H1459="","",地域!H1459),"")</f>
        <v/>
      </c>
      <c r="I1459" s="19" t="str">
        <f>IF(IFERROR(FIND(検索!$B$26,地域!A1459),0)&gt;=1,IF(地域!I1459="","",地域!I1459),"")</f>
        <v/>
      </c>
      <c r="J1459" s="19" t="str">
        <f>IF(IFERROR(FIND(検索!$B$26,地域!A1459),0)&gt;=1,IF(地域!J1459="","",地域!J1459),"")</f>
        <v/>
      </c>
      <c r="K1459" s="19" t="str">
        <f>IF(IFERROR(FIND(検索!$B$26,地域!A1459),0)&gt;=1,IF(地域!D1459="","",地域!D1459),"")</f>
        <v/>
      </c>
    </row>
    <row r="1460" spans="1:11" x14ac:dyDescent="0.15">
      <c r="A1460" s="19" t="str">
        <f>IF(IFERROR(FIND(検索!$B$26,地域!A1460),0)&gt;=1,IF(地域!A1460="","",地域!A1460),"")</f>
        <v/>
      </c>
      <c r="B1460" s="19" t="str">
        <f>IF(IFERROR(FIND(検索!$B$26,地域!A1460),0)&gt;=1,IF(地域!B1460="","",地域!B1460),"")</f>
        <v/>
      </c>
      <c r="C1460" s="19" t="str">
        <f>IF(IFERROR(FIND(検索!$B$26,地域!A1460),0)&gt;=1,IF(地域!C1460="","",地域!C1460),"")</f>
        <v/>
      </c>
      <c r="D1460" s="19" t="str">
        <f t="shared" si="22"/>
        <v/>
      </c>
      <c r="E1460" s="19" t="str">
        <f>IF(IFERROR(FIND(検索!$B$26,地域!A1460),0)&gt;=1,IF(地域!E1460="","",地域!E1460),"")</f>
        <v/>
      </c>
      <c r="F1460" s="19" t="str">
        <f>IF(IFERROR(FIND(検索!$B$26,地域!A1460),0)&gt;=1,IF(地域!F1460="","",地域!F1460),"")</f>
        <v/>
      </c>
      <c r="G1460" s="19" t="str">
        <f>IF(IFERROR(FIND(検索!$B$26,地域!A1460),0)&gt;=1,IF(地域!G1460="","",地域!G1460),"")</f>
        <v/>
      </c>
      <c r="H1460" s="19" t="str">
        <f>IF(IFERROR(FIND(検索!$B$26,地域!A1460),0)&gt;=1,IF(地域!H1460="","",地域!H1460),"")</f>
        <v/>
      </c>
      <c r="I1460" s="19" t="str">
        <f>IF(IFERROR(FIND(検索!$B$26,地域!A1460),0)&gt;=1,IF(地域!I1460="","",地域!I1460),"")</f>
        <v/>
      </c>
      <c r="J1460" s="19" t="str">
        <f>IF(IFERROR(FIND(検索!$B$26,地域!A1460),0)&gt;=1,IF(地域!J1460="","",地域!J1460),"")</f>
        <v/>
      </c>
      <c r="K1460" s="19" t="str">
        <f>IF(IFERROR(FIND(検索!$B$26,地域!A1460),0)&gt;=1,IF(地域!D1460="","",地域!D1460),"")</f>
        <v/>
      </c>
    </row>
    <row r="1461" spans="1:11" x14ac:dyDescent="0.15">
      <c r="A1461" s="19" t="str">
        <f>IF(IFERROR(FIND(検索!$B$26,地域!A1461),0)&gt;=1,IF(地域!A1461="","",地域!A1461),"")</f>
        <v/>
      </c>
      <c r="B1461" s="19" t="str">
        <f>IF(IFERROR(FIND(検索!$B$26,地域!A1461),0)&gt;=1,IF(地域!B1461="","",地域!B1461),"")</f>
        <v/>
      </c>
      <c r="C1461" s="19" t="str">
        <f>IF(IFERROR(FIND(検索!$B$26,地域!A1461),0)&gt;=1,IF(地域!C1461="","",地域!C1461),"")</f>
        <v/>
      </c>
      <c r="D1461" s="19" t="str">
        <f t="shared" si="22"/>
        <v/>
      </c>
      <c r="E1461" s="19" t="str">
        <f>IF(IFERROR(FIND(検索!$B$26,地域!A1461),0)&gt;=1,IF(地域!E1461="","",地域!E1461),"")</f>
        <v/>
      </c>
      <c r="F1461" s="19" t="str">
        <f>IF(IFERROR(FIND(検索!$B$26,地域!A1461),0)&gt;=1,IF(地域!F1461="","",地域!F1461),"")</f>
        <v/>
      </c>
      <c r="G1461" s="19" t="str">
        <f>IF(IFERROR(FIND(検索!$B$26,地域!A1461),0)&gt;=1,IF(地域!G1461="","",地域!G1461),"")</f>
        <v/>
      </c>
      <c r="H1461" s="19" t="str">
        <f>IF(IFERROR(FIND(検索!$B$26,地域!A1461),0)&gt;=1,IF(地域!H1461="","",地域!H1461),"")</f>
        <v/>
      </c>
      <c r="I1461" s="19" t="str">
        <f>IF(IFERROR(FIND(検索!$B$26,地域!A1461),0)&gt;=1,IF(地域!I1461="","",地域!I1461),"")</f>
        <v/>
      </c>
      <c r="J1461" s="19" t="str">
        <f>IF(IFERROR(FIND(検索!$B$26,地域!A1461),0)&gt;=1,IF(地域!J1461="","",地域!J1461),"")</f>
        <v/>
      </c>
      <c r="K1461" s="19" t="str">
        <f>IF(IFERROR(FIND(検索!$B$26,地域!A1461),0)&gt;=1,IF(地域!D1461="","",地域!D1461),"")</f>
        <v/>
      </c>
    </row>
    <row r="1462" spans="1:11" x14ac:dyDescent="0.15">
      <c r="A1462" s="19" t="str">
        <f>IF(IFERROR(FIND(検索!$B$26,地域!A1462),0)&gt;=1,IF(地域!A1462="","",地域!A1462),"")</f>
        <v/>
      </c>
      <c r="B1462" s="19" t="str">
        <f>IF(IFERROR(FIND(検索!$B$26,地域!A1462),0)&gt;=1,IF(地域!B1462="","",地域!B1462),"")</f>
        <v/>
      </c>
      <c r="C1462" s="19" t="str">
        <f>IF(IFERROR(FIND(検索!$B$26,地域!A1462),0)&gt;=1,IF(地域!C1462="","",地域!C1462),"")</f>
        <v/>
      </c>
      <c r="D1462" s="19" t="str">
        <f t="shared" si="22"/>
        <v/>
      </c>
      <c r="E1462" s="19" t="str">
        <f>IF(IFERROR(FIND(検索!$B$26,地域!A1462),0)&gt;=1,IF(地域!E1462="","",地域!E1462),"")</f>
        <v/>
      </c>
      <c r="F1462" s="19" t="str">
        <f>IF(IFERROR(FIND(検索!$B$26,地域!A1462),0)&gt;=1,IF(地域!F1462="","",地域!F1462),"")</f>
        <v/>
      </c>
      <c r="G1462" s="19" t="str">
        <f>IF(IFERROR(FIND(検索!$B$26,地域!A1462),0)&gt;=1,IF(地域!G1462="","",地域!G1462),"")</f>
        <v/>
      </c>
      <c r="H1462" s="19" t="str">
        <f>IF(IFERROR(FIND(検索!$B$26,地域!A1462),0)&gt;=1,IF(地域!H1462="","",地域!H1462),"")</f>
        <v/>
      </c>
      <c r="I1462" s="19" t="str">
        <f>IF(IFERROR(FIND(検索!$B$26,地域!A1462),0)&gt;=1,IF(地域!I1462="","",地域!I1462),"")</f>
        <v/>
      </c>
      <c r="J1462" s="19" t="str">
        <f>IF(IFERROR(FIND(検索!$B$26,地域!A1462),0)&gt;=1,IF(地域!J1462="","",地域!J1462),"")</f>
        <v/>
      </c>
      <c r="K1462" s="19" t="str">
        <f>IF(IFERROR(FIND(検索!$B$26,地域!A1462),0)&gt;=1,IF(地域!D1462="","",地域!D1462),"")</f>
        <v/>
      </c>
    </row>
    <row r="1463" spans="1:11" x14ac:dyDescent="0.15">
      <c r="A1463" s="19" t="str">
        <f>IF(IFERROR(FIND(検索!$B$26,地域!A1463),0)&gt;=1,IF(地域!A1463="","",地域!A1463),"")</f>
        <v/>
      </c>
      <c r="B1463" s="19" t="str">
        <f>IF(IFERROR(FIND(検索!$B$26,地域!A1463),0)&gt;=1,IF(地域!B1463="","",地域!B1463),"")</f>
        <v/>
      </c>
      <c r="C1463" s="19" t="str">
        <f>IF(IFERROR(FIND(検索!$B$26,地域!A1463),0)&gt;=1,IF(地域!C1463="","",地域!C1463),"")</f>
        <v/>
      </c>
      <c r="D1463" s="19" t="str">
        <f t="shared" si="22"/>
        <v/>
      </c>
      <c r="E1463" s="19" t="str">
        <f>IF(IFERROR(FIND(検索!$B$26,地域!A1463),0)&gt;=1,IF(地域!E1463="","",地域!E1463),"")</f>
        <v/>
      </c>
      <c r="F1463" s="19" t="str">
        <f>IF(IFERROR(FIND(検索!$B$26,地域!A1463),0)&gt;=1,IF(地域!F1463="","",地域!F1463),"")</f>
        <v/>
      </c>
      <c r="G1463" s="19" t="str">
        <f>IF(IFERROR(FIND(検索!$B$26,地域!A1463),0)&gt;=1,IF(地域!G1463="","",地域!G1463),"")</f>
        <v/>
      </c>
      <c r="H1463" s="19" t="str">
        <f>IF(IFERROR(FIND(検索!$B$26,地域!A1463),0)&gt;=1,IF(地域!H1463="","",地域!H1463),"")</f>
        <v/>
      </c>
      <c r="I1463" s="19" t="str">
        <f>IF(IFERROR(FIND(検索!$B$26,地域!A1463),0)&gt;=1,IF(地域!I1463="","",地域!I1463),"")</f>
        <v/>
      </c>
      <c r="J1463" s="19" t="str">
        <f>IF(IFERROR(FIND(検索!$B$26,地域!A1463),0)&gt;=1,IF(地域!J1463="","",地域!J1463),"")</f>
        <v/>
      </c>
      <c r="K1463" s="19" t="str">
        <f>IF(IFERROR(FIND(検索!$B$26,地域!A1463),0)&gt;=1,IF(地域!D1463="","",地域!D1463),"")</f>
        <v/>
      </c>
    </row>
    <row r="1464" spans="1:11" x14ac:dyDescent="0.15">
      <c r="A1464" s="19" t="str">
        <f>IF(IFERROR(FIND(検索!$B$26,地域!A1464),0)&gt;=1,IF(地域!A1464="","",地域!A1464),"")</f>
        <v/>
      </c>
      <c r="B1464" s="19" t="str">
        <f>IF(IFERROR(FIND(検索!$B$26,地域!A1464),0)&gt;=1,IF(地域!B1464="","",地域!B1464),"")</f>
        <v/>
      </c>
      <c r="C1464" s="19" t="str">
        <f>IF(IFERROR(FIND(検索!$B$26,地域!A1464),0)&gt;=1,IF(地域!C1464="","",地域!C1464),"")</f>
        <v/>
      </c>
      <c r="D1464" s="19" t="str">
        <f t="shared" si="22"/>
        <v/>
      </c>
      <c r="E1464" s="19" t="str">
        <f>IF(IFERROR(FIND(検索!$B$26,地域!A1464),0)&gt;=1,IF(地域!E1464="","",地域!E1464),"")</f>
        <v/>
      </c>
      <c r="F1464" s="19" t="str">
        <f>IF(IFERROR(FIND(検索!$B$26,地域!A1464),0)&gt;=1,IF(地域!F1464="","",地域!F1464),"")</f>
        <v/>
      </c>
      <c r="G1464" s="19" t="str">
        <f>IF(IFERROR(FIND(検索!$B$26,地域!A1464),0)&gt;=1,IF(地域!G1464="","",地域!G1464),"")</f>
        <v/>
      </c>
      <c r="H1464" s="19" t="str">
        <f>IF(IFERROR(FIND(検索!$B$26,地域!A1464),0)&gt;=1,IF(地域!H1464="","",地域!H1464),"")</f>
        <v/>
      </c>
      <c r="I1464" s="19" t="str">
        <f>IF(IFERROR(FIND(検索!$B$26,地域!A1464),0)&gt;=1,IF(地域!I1464="","",地域!I1464),"")</f>
        <v/>
      </c>
      <c r="J1464" s="19" t="str">
        <f>IF(IFERROR(FIND(検索!$B$26,地域!A1464),0)&gt;=1,IF(地域!J1464="","",地域!J1464),"")</f>
        <v/>
      </c>
      <c r="K1464" s="19" t="str">
        <f>IF(IFERROR(FIND(検索!$B$26,地域!A1464),0)&gt;=1,IF(地域!D1464="","",地域!D1464),"")</f>
        <v/>
      </c>
    </row>
    <row r="1465" spans="1:11" x14ac:dyDescent="0.15">
      <c r="A1465" s="19" t="str">
        <f>IF(IFERROR(FIND(検索!$B$26,地域!A1465),0)&gt;=1,IF(地域!A1465="","",地域!A1465),"")</f>
        <v/>
      </c>
      <c r="B1465" s="19" t="str">
        <f>IF(IFERROR(FIND(検索!$B$26,地域!A1465),0)&gt;=1,IF(地域!B1465="","",地域!B1465),"")</f>
        <v/>
      </c>
      <c r="C1465" s="19" t="str">
        <f>IF(IFERROR(FIND(検索!$B$26,地域!A1465),0)&gt;=1,IF(地域!C1465="","",地域!C1465),"")</f>
        <v/>
      </c>
      <c r="D1465" s="19" t="str">
        <f t="shared" si="22"/>
        <v/>
      </c>
      <c r="E1465" s="19" t="str">
        <f>IF(IFERROR(FIND(検索!$B$26,地域!A1465),0)&gt;=1,IF(地域!E1465="","",地域!E1465),"")</f>
        <v/>
      </c>
      <c r="F1465" s="19" t="str">
        <f>IF(IFERROR(FIND(検索!$B$26,地域!A1465),0)&gt;=1,IF(地域!F1465="","",地域!F1465),"")</f>
        <v/>
      </c>
      <c r="G1465" s="19" t="str">
        <f>IF(IFERROR(FIND(検索!$B$26,地域!A1465),0)&gt;=1,IF(地域!G1465="","",地域!G1465),"")</f>
        <v/>
      </c>
      <c r="H1465" s="19" t="str">
        <f>IF(IFERROR(FIND(検索!$B$26,地域!A1465),0)&gt;=1,IF(地域!H1465="","",地域!H1465),"")</f>
        <v/>
      </c>
      <c r="I1465" s="19" t="str">
        <f>IF(IFERROR(FIND(検索!$B$26,地域!A1465),0)&gt;=1,IF(地域!I1465="","",地域!I1465),"")</f>
        <v/>
      </c>
      <c r="J1465" s="19" t="str">
        <f>IF(IFERROR(FIND(検索!$B$26,地域!A1465),0)&gt;=1,IF(地域!J1465="","",地域!J1465),"")</f>
        <v/>
      </c>
      <c r="K1465" s="19" t="str">
        <f>IF(IFERROR(FIND(検索!$B$26,地域!A1465),0)&gt;=1,IF(地域!D1465="","",地域!D1465),"")</f>
        <v/>
      </c>
    </row>
    <row r="1466" spans="1:11" x14ac:dyDescent="0.15">
      <c r="A1466" s="19" t="str">
        <f>IF(IFERROR(FIND(検索!$B$26,地域!A1466),0)&gt;=1,IF(地域!A1466="","",地域!A1466),"")</f>
        <v/>
      </c>
      <c r="B1466" s="19" t="str">
        <f>IF(IFERROR(FIND(検索!$B$26,地域!A1466),0)&gt;=1,IF(地域!B1466="","",地域!B1466),"")</f>
        <v/>
      </c>
      <c r="C1466" s="19" t="str">
        <f>IF(IFERROR(FIND(検索!$B$26,地域!A1466),0)&gt;=1,IF(地域!C1466="","",地域!C1466),"")</f>
        <v/>
      </c>
      <c r="D1466" s="19" t="str">
        <f t="shared" si="22"/>
        <v/>
      </c>
      <c r="E1466" s="19" t="str">
        <f>IF(IFERROR(FIND(検索!$B$26,地域!A1466),0)&gt;=1,IF(地域!E1466="","",地域!E1466),"")</f>
        <v/>
      </c>
      <c r="F1466" s="19" t="str">
        <f>IF(IFERROR(FIND(検索!$B$26,地域!A1466),0)&gt;=1,IF(地域!F1466="","",地域!F1466),"")</f>
        <v/>
      </c>
      <c r="G1466" s="19" t="str">
        <f>IF(IFERROR(FIND(検索!$B$26,地域!A1466),0)&gt;=1,IF(地域!G1466="","",地域!G1466),"")</f>
        <v/>
      </c>
      <c r="H1466" s="19" t="str">
        <f>IF(IFERROR(FIND(検索!$B$26,地域!A1466),0)&gt;=1,IF(地域!H1466="","",地域!H1466),"")</f>
        <v/>
      </c>
      <c r="I1466" s="19" t="str">
        <f>IF(IFERROR(FIND(検索!$B$26,地域!A1466),0)&gt;=1,IF(地域!I1466="","",地域!I1466),"")</f>
        <v/>
      </c>
      <c r="J1466" s="19" t="str">
        <f>IF(IFERROR(FIND(検索!$B$26,地域!A1466),0)&gt;=1,IF(地域!J1466="","",地域!J1466),"")</f>
        <v/>
      </c>
      <c r="K1466" s="19" t="str">
        <f>IF(IFERROR(FIND(検索!$B$26,地域!A1466),0)&gt;=1,IF(地域!D1466="","",地域!D1466),"")</f>
        <v/>
      </c>
    </row>
    <row r="1467" spans="1:11" x14ac:dyDescent="0.15">
      <c r="A1467" s="19" t="str">
        <f>IF(IFERROR(FIND(検索!$B$26,地域!A1467),0)&gt;=1,IF(地域!A1467="","",地域!A1467),"")</f>
        <v/>
      </c>
      <c r="B1467" s="19" t="str">
        <f>IF(IFERROR(FIND(検索!$B$26,地域!A1467),0)&gt;=1,IF(地域!B1467="","",地域!B1467),"")</f>
        <v/>
      </c>
      <c r="C1467" s="19" t="str">
        <f>IF(IFERROR(FIND(検索!$B$26,地域!A1467),0)&gt;=1,IF(地域!C1467="","",地域!C1467),"")</f>
        <v/>
      </c>
      <c r="D1467" s="19" t="str">
        <f t="shared" si="22"/>
        <v/>
      </c>
      <c r="E1467" s="19" t="str">
        <f>IF(IFERROR(FIND(検索!$B$26,地域!A1467),0)&gt;=1,IF(地域!E1467="","",地域!E1467),"")</f>
        <v/>
      </c>
      <c r="F1467" s="19" t="str">
        <f>IF(IFERROR(FIND(検索!$B$26,地域!A1467),0)&gt;=1,IF(地域!F1467="","",地域!F1467),"")</f>
        <v/>
      </c>
      <c r="G1467" s="19" t="str">
        <f>IF(IFERROR(FIND(検索!$B$26,地域!A1467),0)&gt;=1,IF(地域!G1467="","",地域!G1467),"")</f>
        <v/>
      </c>
      <c r="H1467" s="19" t="str">
        <f>IF(IFERROR(FIND(検索!$B$26,地域!A1467),0)&gt;=1,IF(地域!H1467="","",地域!H1467),"")</f>
        <v/>
      </c>
      <c r="I1467" s="19" t="str">
        <f>IF(IFERROR(FIND(検索!$B$26,地域!A1467),0)&gt;=1,IF(地域!I1467="","",地域!I1467),"")</f>
        <v/>
      </c>
      <c r="J1467" s="19" t="str">
        <f>IF(IFERROR(FIND(検索!$B$26,地域!A1467),0)&gt;=1,IF(地域!J1467="","",地域!J1467),"")</f>
        <v/>
      </c>
      <c r="K1467" s="19" t="str">
        <f>IF(IFERROR(FIND(検索!$B$26,地域!A1467),0)&gt;=1,IF(地域!D1467="","",地域!D1467),"")</f>
        <v/>
      </c>
    </row>
    <row r="1468" spans="1:11" x14ac:dyDescent="0.15">
      <c r="A1468" s="19" t="str">
        <f>IF(IFERROR(FIND(検索!$B$26,地域!A1468),0)&gt;=1,IF(地域!A1468="","",地域!A1468),"")</f>
        <v/>
      </c>
      <c r="B1468" s="19" t="str">
        <f>IF(IFERROR(FIND(検索!$B$26,地域!A1468),0)&gt;=1,IF(地域!B1468="","",地域!B1468),"")</f>
        <v/>
      </c>
      <c r="C1468" s="19" t="str">
        <f>IF(IFERROR(FIND(検索!$B$26,地域!A1468),0)&gt;=1,IF(地域!C1468="","",地域!C1468),"")</f>
        <v/>
      </c>
      <c r="D1468" s="19" t="str">
        <f t="shared" si="22"/>
        <v/>
      </c>
      <c r="E1468" s="19" t="str">
        <f>IF(IFERROR(FIND(検索!$B$26,地域!A1468),0)&gt;=1,IF(地域!E1468="","",地域!E1468),"")</f>
        <v/>
      </c>
      <c r="F1468" s="19" t="str">
        <f>IF(IFERROR(FIND(検索!$B$26,地域!A1468),0)&gt;=1,IF(地域!F1468="","",地域!F1468),"")</f>
        <v/>
      </c>
      <c r="G1468" s="19" t="str">
        <f>IF(IFERROR(FIND(検索!$B$26,地域!A1468),0)&gt;=1,IF(地域!G1468="","",地域!G1468),"")</f>
        <v/>
      </c>
      <c r="H1468" s="19" t="str">
        <f>IF(IFERROR(FIND(検索!$B$26,地域!A1468),0)&gt;=1,IF(地域!H1468="","",地域!H1468),"")</f>
        <v/>
      </c>
      <c r="I1468" s="19" t="str">
        <f>IF(IFERROR(FIND(検索!$B$26,地域!A1468),0)&gt;=1,IF(地域!I1468="","",地域!I1468),"")</f>
        <v/>
      </c>
      <c r="J1468" s="19" t="str">
        <f>IF(IFERROR(FIND(検索!$B$26,地域!A1468),0)&gt;=1,IF(地域!J1468="","",地域!J1468),"")</f>
        <v/>
      </c>
      <c r="K1468" s="19" t="str">
        <f>IF(IFERROR(FIND(検索!$B$26,地域!A1468),0)&gt;=1,IF(地域!D1468="","",地域!D1468),"")</f>
        <v/>
      </c>
    </row>
    <row r="1469" spans="1:11" x14ac:dyDescent="0.15">
      <c r="A1469" s="19" t="str">
        <f>IF(IFERROR(FIND(検索!$B$26,地域!A1469),0)&gt;=1,IF(地域!A1469="","",地域!A1469),"")</f>
        <v/>
      </c>
      <c r="B1469" s="19" t="str">
        <f>IF(IFERROR(FIND(検索!$B$26,地域!A1469),0)&gt;=1,IF(地域!B1469="","",地域!B1469),"")</f>
        <v/>
      </c>
      <c r="C1469" s="19" t="str">
        <f>IF(IFERROR(FIND(検索!$B$26,地域!A1469),0)&gt;=1,IF(地域!C1469="","",地域!C1469),"")</f>
        <v/>
      </c>
      <c r="D1469" s="19" t="str">
        <f t="shared" si="22"/>
        <v/>
      </c>
      <c r="E1469" s="19" t="str">
        <f>IF(IFERROR(FIND(検索!$B$26,地域!A1469),0)&gt;=1,IF(地域!E1469="","",地域!E1469),"")</f>
        <v/>
      </c>
      <c r="F1469" s="19" t="str">
        <f>IF(IFERROR(FIND(検索!$B$26,地域!A1469),0)&gt;=1,IF(地域!F1469="","",地域!F1469),"")</f>
        <v/>
      </c>
      <c r="G1469" s="19" t="str">
        <f>IF(IFERROR(FIND(検索!$B$26,地域!A1469),0)&gt;=1,IF(地域!G1469="","",地域!G1469),"")</f>
        <v/>
      </c>
      <c r="H1469" s="19" t="str">
        <f>IF(IFERROR(FIND(検索!$B$26,地域!A1469),0)&gt;=1,IF(地域!H1469="","",地域!H1469),"")</f>
        <v/>
      </c>
      <c r="I1469" s="19" t="str">
        <f>IF(IFERROR(FIND(検索!$B$26,地域!A1469),0)&gt;=1,IF(地域!I1469="","",地域!I1469),"")</f>
        <v/>
      </c>
      <c r="J1469" s="19" t="str">
        <f>IF(IFERROR(FIND(検索!$B$26,地域!A1469),0)&gt;=1,IF(地域!J1469="","",地域!J1469),"")</f>
        <v/>
      </c>
      <c r="K1469" s="19" t="str">
        <f>IF(IFERROR(FIND(検索!$B$26,地域!A1469),0)&gt;=1,IF(地域!D1469="","",地域!D1469),"")</f>
        <v/>
      </c>
    </row>
    <row r="1470" spans="1:11" x14ac:dyDescent="0.15">
      <c r="A1470" s="19" t="str">
        <f>IF(IFERROR(FIND(検索!$B$26,地域!A1470),0)&gt;=1,IF(地域!A1470="","",地域!A1470),"")</f>
        <v/>
      </c>
      <c r="B1470" s="19" t="str">
        <f>IF(IFERROR(FIND(検索!$B$26,地域!A1470),0)&gt;=1,IF(地域!B1470="","",地域!B1470),"")</f>
        <v/>
      </c>
      <c r="C1470" s="19" t="str">
        <f>IF(IFERROR(FIND(検索!$B$26,地域!A1470),0)&gt;=1,IF(地域!C1470="","",地域!C1470),"")</f>
        <v/>
      </c>
      <c r="D1470" s="19" t="str">
        <f t="shared" si="22"/>
        <v/>
      </c>
      <c r="E1470" s="19" t="str">
        <f>IF(IFERROR(FIND(検索!$B$26,地域!A1470),0)&gt;=1,IF(地域!E1470="","",地域!E1470),"")</f>
        <v/>
      </c>
      <c r="F1470" s="19" t="str">
        <f>IF(IFERROR(FIND(検索!$B$26,地域!A1470),0)&gt;=1,IF(地域!F1470="","",地域!F1470),"")</f>
        <v/>
      </c>
      <c r="G1470" s="19" t="str">
        <f>IF(IFERROR(FIND(検索!$B$26,地域!A1470),0)&gt;=1,IF(地域!G1470="","",地域!G1470),"")</f>
        <v/>
      </c>
      <c r="H1470" s="19" t="str">
        <f>IF(IFERROR(FIND(検索!$B$26,地域!A1470),0)&gt;=1,IF(地域!H1470="","",地域!H1470),"")</f>
        <v/>
      </c>
      <c r="I1470" s="19" t="str">
        <f>IF(IFERROR(FIND(検索!$B$26,地域!A1470),0)&gt;=1,IF(地域!I1470="","",地域!I1470),"")</f>
        <v/>
      </c>
      <c r="J1470" s="19" t="str">
        <f>IF(IFERROR(FIND(検索!$B$26,地域!A1470),0)&gt;=1,IF(地域!J1470="","",地域!J1470),"")</f>
        <v/>
      </c>
      <c r="K1470" s="19" t="str">
        <f>IF(IFERROR(FIND(検索!$B$26,地域!A1470),0)&gt;=1,IF(地域!D1470="","",地域!D1470),"")</f>
        <v/>
      </c>
    </row>
    <row r="1471" spans="1:11" x14ac:dyDescent="0.15">
      <c r="A1471" s="19" t="str">
        <f>IF(IFERROR(FIND(検索!$B$26,地域!A1471),0)&gt;=1,IF(地域!A1471="","",地域!A1471),"")</f>
        <v/>
      </c>
      <c r="B1471" s="19" t="str">
        <f>IF(IFERROR(FIND(検索!$B$26,地域!A1471),0)&gt;=1,IF(地域!B1471="","",地域!B1471),"")</f>
        <v/>
      </c>
      <c r="C1471" s="19" t="str">
        <f>IF(IFERROR(FIND(検索!$B$26,地域!A1471),0)&gt;=1,IF(地域!C1471="","",地域!C1471),"")</f>
        <v/>
      </c>
      <c r="D1471" s="19" t="str">
        <f t="shared" si="22"/>
        <v/>
      </c>
      <c r="E1471" s="19" t="str">
        <f>IF(IFERROR(FIND(検索!$B$26,地域!A1471),0)&gt;=1,IF(地域!E1471="","",地域!E1471),"")</f>
        <v/>
      </c>
      <c r="F1471" s="19" t="str">
        <f>IF(IFERROR(FIND(検索!$B$26,地域!A1471),0)&gt;=1,IF(地域!F1471="","",地域!F1471),"")</f>
        <v/>
      </c>
      <c r="G1471" s="19" t="str">
        <f>IF(IFERROR(FIND(検索!$B$26,地域!A1471),0)&gt;=1,IF(地域!G1471="","",地域!G1471),"")</f>
        <v/>
      </c>
      <c r="H1471" s="19" t="str">
        <f>IF(IFERROR(FIND(検索!$B$26,地域!A1471),0)&gt;=1,IF(地域!H1471="","",地域!H1471),"")</f>
        <v/>
      </c>
      <c r="I1471" s="19" t="str">
        <f>IF(IFERROR(FIND(検索!$B$26,地域!A1471),0)&gt;=1,IF(地域!I1471="","",地域!I1471),"")</f>
        <v/>
      </c>
      <c r="J1471" s="19" t="str">
        <f>IF(IFERROR(FIND(検索!$B$26,地域!A1471),0)&gt;=1,IF(地域!J1471="","",地域!J1471),"")</f>
        <v/>
      </c>
      <c r="K1471" s="19" t="str">
        <f>IF(IFERROR(FIND(検索!$B$26,地域!A1471),0)&gt;=1,IF(地域!D1471="","",地域!D1471),"")</f>
        <v/>
      </c>
    </row>
    <row r="1472" spans="1:11" x14ac:dyDescent="0.15">
      <c r="A1472" s="19" t="str">
        <f>IF(IFERROR(FIND(検索!$B$26,地域!A1472),0)&gt;=1,IF(地域!A1472="","",地域!A1472),"")</f>
        <v/>
      </c>
      <c r="B1472" s="19" t="str">
        <f>IF(IFERROR(FIND(検索!$B$26,地域!A1472),0)&gt;=1,IF(地域!B1472="","",地域!B1472),"")</f>
        <v/>
      </c>
      <c r="C1472" s="19" t="str">
        <f>IF(IFERROR(FIND(検索!$B$26,地域!A1472),0)&gt;=1,IF(地域!C1472="","",地域!C1472),"")</f>
        <v/>
      </c>
      <c r="D1472" s="19" t="str">
        <f t="shared" si="22"/>
        <v/>
      </c>
      <c r="E1472" s="19" t="str">
        <f>IF(IFERROR(FIND(検索!$B$26,地域!A1472),0)&gt;=1,IF(地域!E1472="","",地域!E1472),"")</f>
        <v/>
      </c>
      <c r="F1472" s="19" t="str">
        <f>IF(IFERROR(FIND(検索!$B$26,地域!A1472),0)&gt;=1,IF(地域!F1472="","",地域!F1472),"")</f>
        <v/>
      </c>
      <c r="G1472" s="19" t="str">
        <f>IF(IFERROR(FIND(検索!$B$26,地域!A1472),0)&gt;=1,IF(地域!G1472="","",地域!G1472),"")</f>
        <v/>
      </c>
      <c r="H1472" s="19" t="str">
        <f>IF(IFERROR(FIND(検索!$B$26,地域!A1472),0)&gt;=1,IF(地域!H1472="","",地域!H1472),"")</f>
        <v/>
      </c>
      <c r="I1472" s="19" t="str">
        <f>IF(IFERROR(FIND(検索!$B$26,地域!A1472),0)&gt;=1,IF(地域!I1472="","",地域!I1472),"")</f>
        <v/>
      </c>
      <c r="J1472" s="19" t="str">
        <f>IF(IFERROR(FIND(検索!$B$26,地域!A1472),0)&gt;=1,IF(地域!J1472="","",地域!J1472),"")</f>
        <v/>
      </c>
      <c r="K1472" s="19" t="str">
        <f>IF(IFERROR(FIND(検索!$B$26,地域!A1472),0)&gt;=1,IF(地域!D1472="","",地域!D1472),"")</f>
        <v/>
      </c>
    </row>
    <row r="1473" spans="1:11" x14ac:dyDescent="0.15">
      <c r="A1473" s="19" t="str">
        <f>IF(IFERROR(FIND(検索!$B$26,地域!A1473),0)&gt;=1,IF(地域!A1473="","",地域!A1473),"")</f>
        <v/>
      </c>
      <c r="B1473" s="19" t="str">
        <f>IF(IFERROR(FIND(検索!$B$26,地域!A1473),0)&gt;=1,IF(地域!B1473="","",地域!B1473),"")</f>
        <v/>
      </c>
      <c r="C1473" s="19" t="str">
        <f>IF(IFERROR(FIND(検索!$B$26,地域!A1473),0)&gt;=1,IF(地域!C1473="","",地域!C1473),"")</f>
        <v/>
      </c>
      <c r="D1473" s="19" t="str">
        <f t="shared" si="22"/>
        <v/>
      </c>
      <c r="E1473" s="19" t="str">
        <f>IF(IFERROR(FIND(検索!$B$26,地域!A1473),0)&gt;=1,IF(地域!E1473="","",地域!E1473),"")</f>
        <v/>
      </c>
      <c r="F1473" s="19" t="str">
        <f>IF(IFERROR(FIND(検索!$B$26,地域!A1473),0)&gt;=1,IF(地域!F1473="","",地域!F1473),"")</f>
        <v/>
      </c>
      <c r="G1473" s="19" t="str">
        <f>IF(IFERROR(FIND(検索!$B$26,地域!A1473),0)&gt;=1,IF(地域!G1473="","",地域!G1473),"")</f>
        <v/>
      </c>
      <c r="H1473" s="19" t="str">
        <f>IF(IFERROR(FIND(検索!$B$26,地域!A1473),0)&gt;=1,IF(地域!H1473="","",地域!H1473),"")</f>
        <v/>
      </c>
      <c r="I1473" s="19" t="str">
        <f>IF(IFERROR(FIND(検索!$B$26,地域!A1473),0)&gt;=1,IF(地域!I1473="","",地域!I1473),"")</f>
        <v/>
      </c>
      <c r="J1473" s="19" t="str">
        <f>IF(IFERROR(FIND(検索!$B$26,地域!A1473),0)&gt;=1,IF(地域!J1473="","",地域!J1473),"")</f>
        <v/>
      </c>
      <c r="K1473" s="19" t="str">
        <f>IF(IFERROR(FIND(検索!$B$26,地域!A1473),0)&gt;=1,IF(地域!D1473="","",地域!D1473),"")</f>
        <v/>
      </c>
    </row>
    <row r="1474" spans="1:11" x14ac:dyDescent="0.15">
      <c r="A1474" s="19" t="str">
        <f>IF(IFERROR(FIND(検索!$B$26,地域!A1474),0)&gt;=1,IF(地域!A1474="","",地域!A1474),"")</f>
        <v/>
      </c>
      <c r="B1474" s="19" t="str">
        <f>IF(IFERROR(FIND(検索!$B$26,地域!A1474),0)&gt;=1,IF(地域!B1474="","",地域!B1474),"")</f>
        <v/>
      </c>
      <c r="C1474" s="19" t="str">
        <f>IF(IFERROR(FIND(検索!$B$26,地域!A1474),0)&gt;=1,IF(地域!C1474="","",地域!C1474),"")</f>
        <v/>
      </c>
      <c r="D1474" s="19" t="str">
        <f t="shared" ref="D1474:D1500" si="23">IF($A1474="","","jeed")</f>
        <v/>
      </c>
      <c r="E1474" s="19" t="str">
        <f>IF(IFERROR(FIND(検索!$B$26,地域!A1474),0)&gt;=1,IF(地域!E1474="","",地域!E1474),"")</f>
        <v/>
      </c>
      <c r="F1474" s="19" t="str">
        <f>IF(IFERROR(FIND(検索!$B$26,地域!A1474),0)&gt;=1,IF(地域!F1474="","",地域!F1474),"")</f>
        <v/>
      </c>
      <c r="G1474" s="19" t="str">
        <f>IF(IFERROR(FIND(検索!$B$26,地域!A1474),0)&gt;=1,IF(地域!G1474="","",地域!G1474),"")</f>
        <v/>
      </c>
      <c r="H1474" s="19" t="str">
        <f>IF(IFERROR(FIND(検索!$B$26,地域!A1474),0)&gt;=1,IF(地域!H1474="","",地域!H1474),"")</f>
        <v/>
      </c>
      <c r="I1474" s="19" t="str">
        <f>IF(IFERROR(FIND(検索!$B$26,地域!A1474),0)&gt;=1,IF(地域!I1474="","",地域!I1474),"")</f>
        <v/>
      </c>
      <c r="J1474" s="19" t="str">
        <f>IF(IFERROR(FIND(検索!$B$26,地域!A1474),0)&gt;=1,IF(地域!J1474="","",地域!J1474),"")</f>
        <v/>
      </c>
      <c r="K1474" s="19" t="str">
        <f>IF(IFERROR(FIND(検索!$B$26,地域!A1474),0)&gt;=1,IF(地域!D1474="","",地域!D1474),"")</f>
        <v/>
      </c>
    </row>
    <row r="1475" spans="1:11" x14ac:dyDescent="0.15">
      <c r="A1475" s="19" t="str">
        <f>IF(IFERROR(FIND(検索!$B$26,地域!A1475),0)&gt;=1,IF(地域!A1475="","",地域!A1475),"")</f>
        <v/>
      </c>
      <c r="B1475" s="19" t="str">
        <f>IF(IFERROR(FIND(検索!$B$26,地域!A1475),0)&gt;=1,IF(地域!B1475="","",地域!B1475),"")</f>
        <v/>
      </c>
      <c r="C1475" s="19" t="str">
        <f>IF(IFERROR(FIND(検索!$B$26,地域!A1475),0)&gt;=1,IF(地域!C1475="","",地域!C1475),"")</f>
        <v/>
      </c>
      <c r="D1475" s="19" t="str">
        <f t="shared" si="23"/>
        <v/>
      </c>
      <c r="E1475" s="19" t="str">
        <f>IF(IFERROR(FIND(検索!$B$26,地域!A1475),0)&gt;=1,IF(地域!E1475="","",地域!E1475),"")</f>
        <v/>
      </c>
      <c r="F1475" s="19" t="str">
        <f>IF(IFERROR(FIND(検索!$B$26,地域!A1475),0)&gt;=1,IF(地域!F1475="","",地域!F1475),"")</f>
        <v/>
      </c>
      <c r="G1475" s="19" t="str">
        <f>IF(IFERROR(FIND(検索!$B$26,地域!A1475),0)&gt;=1,IF(地域!G1475="","",地域!G1475),"")</f>
        <v/>
      </c>
      <c r="H1475" s="19" t="str">
        <f>IF(IFERROR(FIND(検索!$B$26,地域!A1475),0)&gt;=1,IF(地域!H1475="","",地域!H1475),"")</f>
        <v/>
      </c>
      <c r="I1475" s="19" t="str">
        <f>IF(IFERROR(FIND(検索!$B$26,地域!A1475),0)&gt;=1,IF(地域!I1475="","",地域!I1475),"")</f>
        <v/>
      </c>
      <c r="J1475" s="19" t="str">
        <f>IF(IFERROR(FIND(検索!$B$26,地域!A1475),0)&gt;=1,IF(地域!J1475="","",地域!J1475),"")</f>
        <v/>
      </c>
      <c r="K1475" s="19" t="str">
        <f>IF(IFERROR(FIND(検索!$B$26,地域!A1475),0)&gt;=1,IF(地域!D1475="","",地域!D1475),"")</f>
        <v/>
      </c>
    </row>
    <row r="1476" spans="1:11" x14ac:dyDescent="0.15">
      <c r="A1476" s="19" t="str">
        <f>IF(IFERROR(FIND(検索!$B$26,地域!A1476),0)&gt;=1,IF(地域!A1476="","",地域!A1476),"")</f>
        <v/>
      </c>
      <c r="B1476" s="19" t="str">
        <f>IF(IFERROR(FIND(検索!$B$26,地域!A1476),0)&gt;=1,IF(地域!B1476="","",地域!B1476),"")</f>
        <v/>
      </c>
      <c r="C1476" s="19" t="str">
        <f>IF(IFERROR(FIND(検索!$B$26,地域!A1476),0)&gt;=1,IF(地域!C1476="","",地域!C1476),"")</f>
        <v/>
      </c>
      <c r="D1476" s="19" t="str">
        <f t="shared" si="23"/>
        <v/>
      </c>
      <c r="E1476" s="19" t="str">
        <f>IF(IFERROR(FIND(検索!$B$26,地域!A1476),0)&gt;=1,IF(地域!E1476="","",地域!E1476),"")</f>
        <v/>
      </c>
      <c r="F1476" s="19" t="str">
        <f>IF(IFERROR(FIND(検索!$B$26,地域!A1476),0)&gt;=1,IF(地域!F1476="","",地域!F1476),"")</f>
        <v/>
      </c>
      <c r="G1476" s="19" t="str">
        <f>IF(IFERROR(FIND(検索!$B$26,地域!A1476),0)&gt;=1,IF(地域!G1476="","",地域!G1476),"")</f>
        <v/>
      </c>
      <c r="H1476" s="19" t="str">
        <f>IF(IFERROR(FIND(検索!$B$26,地域!A1476),0)&gt;=1,IF(地域!H1476="","",地域!H1476),"")</f>
        <v/>
      </c>
      <c r="I1476" s="19" t="str">
        <f>IF(IFERROR(FIND(検索!$B$26,地域!A1476),0)&gt;=1,IF(地域!I1476="","",地域!I1476),"")</f>
        <v/>
      </c>
      <c r="J1476" s="19" t="str">
        <f>IF(IFERROR(FIND(検索!$B$26,地域!A1476),0)&gt;=1,IF(地域!J1476="","",地域!J1476),"")</f>
        <v/>
      </c>
      <c r="K1476" s="19" t="str">
        <f>IF(IFERROR(FIND(検索!$B$26,地域!A1476),0)&gt;=1,IF(地域!D1476="","",地域!D1476),"")</f>
        <v/>
      </c>
    </row>
    <row r="1477" spans="1:11" x14ac:dyDescent="0.15">
      <c r="A1477" s="19" t="str">
        <f>IF(IFERROR(FIND(検索!$B$26,地域!A1477),0)&gt;=1,IF(地域!A1477="","",地域!A1477),"")</f>
        <v/>
      </c>
      <c r="B1477" s="19" t="str">
        <f>IF(IFERROR(FIND(検索!$B$26,地域!A1477),0)&gt;=1,IF(地域!B1477="","",地域!B1477),"")</f>
        <v/>
      </c>
      <c r="C1477" s="19" t="str">
        <f>IF(IFERROR(FIND(検索!$B$26,地域!A1477),0)&gt;=1,IF(地域!C1477="","",地域!C1477),"")</f>
        <v/>
      </c>
      <c r="D1477" s="19" t="str">
        <f t="shared" si="23"/>
        <v/>
      </c>
      <c r="E1477" s="19" t="str">
        <f>IF(IFERROR(FIND(検索!$B$26,地域!A1477),0)&gt;=1,IF(地域!E1477="","",地域!E1477),"")</f>
        <v/>
      </c>
      <c r="F1477" s="19" t="str">
        <f>IF(IFERROR(FIND(検索!$B$26,地域!A1477),0)&gt;=1,IF(地域!F1477="","",地域!F1477),"")</f>
        <v/>
      </c>
      <c r="G1477" s="19" t="str">
        <f>IF(IFERROR(FIND(検索!$B$26,地域!A1477),0)&gt;=1,IF(地域!G1477="","",地域!G1477),"")</f>
        <v/>
      </c>
      <c r="H1477" s="19" t="str">
        <f>IF(IFERROR(FIND(検索!$B$26,地域!A1477),0)&gt;=1,IF(地域!H1477="","",地域!H1477),"")</f>
        <v/>
      </c>
      <c r="I1477" s="19" t="str">
        <f>IF(IFERROR(FIND(検索!$B$26,地域!A1477),0)&gt;=1,IF(地域!I1477="","",地域!I1477),"")</f>
        <v/>
      </c>
      <c r="J1477" s="19" t="str">
        <f>IF(IFERROR(FIND(検索!$B$26,地域!A1477),0)&gt;=1,IF(地域!J1477="","",地域!J1477),"")</f>
        <v/>
      </c>
      <c r="K1477" s="19" t="str">
        <f>IF(IFERROR(FIND(検索!$B$26,地域!A1477),0)&gt;=1,IF(地域!D1477="","",地域!D1477),"")</f>
        <v/>
      </c>
    </row>
    <row r="1478" spans="1:11" x14ac:dyDescent="0.15">
      <c r="A1478" s="19" t="str">
        <f>IF(IFERROR(FIND(検索!$B$26,地域!A1478),0)&gt;=1,IF(地域!A1478="","",地域!A1478),"")</f>
        <v/>
      </c>
      <c r="B1478" s="19" t="str">
        <f>IF(IFERROR(FIND(検索!$B$26,地域!A1478),0)&gt;=1,IF(地域!B1478="","",地域!B1478),"")</f>
        <v/>
      </c>
      <c r="C1478" s="19" t="str">
        <f>IF(IFERROR(FIND(検索!$B$26,地域!A1478),0)&gt;=1,IF(地域!C1478="","",地域!C1478),"")</f>
        <v/>
      </c>
      <c r="D1478" s="19" t="str">
        <f t="shared" si="23"/>
        <v/>
      </c>
      <c r="E1478" s="19" t="str">
        <f>IF(IFERROR(FIND(検索!$B$26,地域!A1478),0)&gt;=1,IF(地域!E1478="","",地域!E1478),"")</f>
        <v/>
      </c>
      <c r="F1478" s="19" t="str">
        <f>IF(IFERROR(FIND(検索!$B$26,地域!A1478),0)&gt;=1,IF(地域!F1478="","",地域!F1478),"")</f>
        <v/>
      </c>
      <c r="G1478" s="19" t="str">
        <f>IF(IFERROR(FIND(検索!$B$26,地域!A1478),0)&gt;=1,IF(地域!G1478="","",地域!G1478),"")</f>
        <v/>
      </c>
      <c r="H1478" s="19" t="str">
        <f>IF(IFERROR(FIND(検索!$B$26,地域!A1478),0)&gt;=1,IF(地域!H1478="","",地域!H1478),"")</f>
        <v/>
      </c>
      <c r="I1478" s="19" t="str">
        <f>IF(IFERROR(FIND(検索!$B$26,地域!A1478),0)&gt;=1,IF(地域!I1478="","",地域!I1478),"")</f>
        <v/>
      </c>
      <c r="J1478" s="19" t="str">
        <f>IF(IFERROR(FIND(検索!$B$26,地域!A1478),0)&gt;=1,IF(地域!J1478="","",地域!J1478),"")</f>
        <v/>
      </c>
      <c r="K1478" s="19" t="str">
        <f>IF(IFERROR(FIND(検索!$B$26,地域!A1478),0)&gt;=1,IF(地域!D1478="","",地域!D1478),"")</f>
        <v/>
      </c>
    </row>
    <row r="1479" spans="1:11" x14ac:dyDescent="0.15">
      <c r="A1479" s="19" t="str">
        <f>IF(IFERROR(FIND(検索!$B$26,地域!A1479),0)&gt;=1,IF(地域!A1479="","",地域!A1479),"")</f>
        <v/>
      </c>
      <c r="B1479" s="19" t="str">
        <f>IF(IFERROR(FIND(検索!$B$26,地域!A1479),0)&gt;=1,IF(地域!B1479="","",地域!B1479),"")</f>
        <v/>
      </c>
      <c r="C1479" s="19" t="str">
        <f>IF(IFERROR(FIND(検索!$B$26,地域!A1479),0)&gt;=1,IF(地域!C1479="","",地域!C1479),"")</f>
        <v/>
      </c>
      <c r="D1479" s="19" t="str">
        <f t="shared" si="23"/>
        <v/>
      </c>
      <c r="E1479" s="19" t="str">
        <f>IF(IFERROR(FIND(検索!$B$26,地域!A1479),0)&gt;=1,IF(地域!E1479="","",地域!E1479),"")</f>
        <v/>
      </c>
      <c r="F1479" s="19" t="str">
        <f>IF(IFERROR(FIND(検索!$B$26,地域!A1479),0)&gt;=1,IF(地域!F1479="","",地域!F1479),"")</f>
        <v/>
      </c>
      <c r="G1479" s="19" t="str">
        <f>IF(IFERROR(FIND(検索!$B$26,地域!A1479),0)&gt;=1,IF(地域!G1479="","",地域!G1479),"")</f>
        <v/>
      </c>
      <c r="H1479" s="19" t="str">
        <f>IF(IFERROR(FIND(検索!$B$26,地域!A1479),0)&gt;=1,IF(地域!H1479="","",地域!H1479),"")</f>
        <v/>
      </c>
      <c r="I1479" s="19" t="str">
        <f>IF(IFERROR(FIND(検索!$B$26,地域!A1479),0)&gt;=1,IF(地域!I1479="","",地域!I1479),"")</f>
        <v/>
      </c>
      <c r="J1479" s="19" t="str">
        <f>IF(IFERROR(FIND(検索!$B$26,地域!A1479),0)&gt;=1,IF(地域!J1479="","",地域!J1479),"")</f>
        <v/>
      </c>
      <c r="K1479" s="19" t="str">
        <f>IF(IFERROR(FIND(検索!$B$26,地域!A1479),0)&gt;=1,IF(地域!D1479="","",地域!D1479),"")</f>
        <v/>
      </c>
    </row>
    <row r="1480" spans="1:11" x14ac:dyDescent="0.15">
      <c r="A1480" s="19" t="str">
        <f>IF(IFERROR(FIND(検索!$B$26,地域!A1480),0)&gt;=1,IF(地域!A1480="","",地域!A1480),"")</f>
        <v/>
      </c>
      <c r="B1480" s="19" t="str">
        <f>IF(IFERROR(FIND(検索!$B$26,地域!A1480),0)&gt;=1,IF(地域!B1480="","",地域!B1480),"")</f>
        <v/>
      </c>
      <c r="C1480" s="19" t="str">
        <f>IF(IFERROR(FIND(検索!$B$26,地域!A1480),0)&gt;=1,IF(地域!C1480="","",地域!C1480),"")</f>
        <v/>
      </c>
      <c r="D1480" s="19" t="str">
        <f t="shared" si="23"/>
        <v/>
      </c>
      <c r="E1480" s="19" t="str">
        <f>IF(IFERROR(FIND(検索!$B$26,地域!A1480),0)&gt;=1,IF(地域!E1480="","",地域!E1480),"")</f>
        <v/>
      </c>
      <c r="F1480" s="19" t="str">
        <f>IF(IFERROR(FIND(検索!$B$26,地域!A1480),0)&gt;=1,IF(地域!F1480="","",地域!F1480),"")</f>
        <v/>
      </c>
      <c r="G1480" s="19" t="str">
        <f>IF(IFERROR(FIND(検索!$B$26,地域!A1480),0)&gt;=1,IF(地域!G1480="","",地域!G1480),"")</f>
        <v/>
      </c>
      <c r="H1480" s="19" t="str">
        <f>IF(IFERROR(FIND(検索!$B$26,地域!A1480),0)&gt;=1,IF(地域!H1480="","",地域!H1480),"")</f>
        <v/>
      </c>
      <c r="I1480" s="19" t="str">
        <f>IF(IFERROR(FIND(検索!$B$26,地域!A1480),0)&gt;=1,IF(地域!I1480="","",地域!I1480),"")</f>
        <v/>
      </c>
      <c r="J1480" s="19" t="str">
        <f>IF(IFERROR(FIND(検索!$B$26,地域!A1480),0)&gt;=1,IF(地域!J1480="","",地域!J1480),"")</f>
        <v/>
      </c>
      <c r="K1480" s="19" t="str">
        <f>IF(IFERROR(FIND(検索!$B$26,地域!A1480),0)&gt;=1,IF(地域!D1480="","",地域!D1480),"")</f>
        <v/>
      </c>
    </row>
    <row r="1481" spans="1:11" x14ac:dyDescent="0.15">
      <c r="A1481" s="19" t="str">
        <f>IF(IFERROR(FIND(検索!$B$26,地域!A1481),0)&gt;=1,IF(地域!A1481="","",地域!A1481),"")</f>
        <v/>
      </c>
      <c r="B1481" s="19" t="str">
        <f>IF(IFERROR(FIND(検索!$B$26,地域!A1481),0)&gt;=1,IF(地域!B1481="","",地域!B1481),"")</f>
        <v/>
      </c>
      <c r="C1481" s="19" t="str">
        <f>IF(IFERROR(FIND(検索!$B$26,地域!A1481),0)&gt;=1,IF(地域!C1481="","",地域!C1481),"")</f>
        <v/>
      </c>
      <c r="D1481" s="19" t="str">
        <f t="shared" si="23"/>
        <v/>
      </c>
      <c r="E1481" s="19" t="str">
        <f>IF(IFERROR(FIND(検索!$B$26,地域!A1481),0)&gt;=1,IF(地域!E1481="","",地域!E1481),"")</f>
        <v/>
      </c>
      <c r="F1481" s="19" t="str">
        <f>IF(IFERROR(FIND(検索!$B$26,地域!A1481),0)&gt;=1,IF(地域!F1481="","",地域!F1481),"")</f>
        <v/>
      </c>
      <c r="G1481" s="19" t="str">
        <f>IF(IFERROR(FIND(検索!$B$26,地域!A1481),0)&gt;=1,IF(地域!G1481="","",地域!G1481),"")</f>
        <v/>
      </c>
      <c r="H1481" s="19" t="str">
        <f>IF(IFERROR(FIND(検索!$B$26,地域!A1481),0)&gt;=1,IF(地域!H1481="","",地域!H1481),"")</f>
        <v/>
      </c>
      <c r="I1481" s="19" t="str">
        <f>IF(IFERROR(FIND(検索!$B$26,地域!A1481),0)&gt;=1,IF(地域!I1481="","",地域!I1481),"")</f>
        <v/>
      </c>
      <c r="J1481" s="19" t="str">
        <f>IF(IFERROR(FIND(検索!$B$26,地域!A1481),0)&gt;=1,IF(地域!J1481="","",地域!J1481),"")</f>
        <v/>
      </c>
      <c r="K1481" s="19" t="str">
        <f>IF(IFERROR(FIND(検索!$B$26,地域!A1481),0)&gt;=1,IF(地域!D1481="","",地域!D1481),"")</f>
        <v/>
      </c>
    </row>
    <row r="1482" spans="1:11" x14ac:dyDescent="0.15">
      <c r="A1482" s="19" t="str">
        <f>IF(IFERROR(FIND(検索!$B$26,地域!A1482),0)&gt;=1,IF(地域!A1482="","",地域!A1482),"")</f>
        <v/>
      </c>
      <c r="B1482" s="19" t="str">
        <f>IF(IFERROR(FIND(検索!$B$26,地域!A1482),0)&gt;=1,IF(地域!B1482="","",地域!B1482),"")</f>
        <v/>
      </c>
      <c r="C1482" s="19" t="str">
        <f>IF(IFERROR(FIND(検索!$B$26,地域!A1482),0)&gt;=1,IF(地域!C1482="","",地域!C1482),"")</f>
        <v/>
      </c>
      <c r="D1482" s="19" t="str">
        <f t="shared" si="23"/>
        <v/>
      </c>
      <c r="E1482" s="19" t="str">
        <f>IF(IFERROR(FIND(検索!$B$26,地域!A1482),0)&gt;=1,IF(地域!E1482="","",地域!E1482),"")</f>
        <v/>
      </c>
      <c r="F1482" s="19" t="str">
        <f>IF(IFERROR(FIND(検索!$B$26,地域!A1482),0)&gt;=1,IF(地域!F1482="","",地域!F1482),"")</f>
        <v/>
      </c>
      <c r="G1482" s="19" t="str">
        <f>IF(IFERROR(FIND(検索!$B$26,地域!A1482),0)&gt;=1,IF(地域!G1482="","",地域!G1482),"")</f>
        <v/>
      </c>
      <c r="H1482" s="19" t="str">
        <f>IF(IFERROR(FIND(検索!$B$26,地域!A1482),0)&gt;=1,IF(地域!H1482="","",地域!H1482),"")</f>
        <v/>
      </c>
      <c r="I1482" s="19" t="str">
        <f>IF(IFERROR(FIND(検索!$B$26,地域!A1482),0)&gt;=1,IF(地域!I1482="","",地域!I1482),"")</f>
        <v/>
      </c>
      <c r="J1482" s="19" t="str">
        <f>IF(IFERROR(FIND(検索!$B$26,地域!A1482),0)&gt;=1,IF(地域!J1482="","",地域!J1482),"")</f>
        <v/>
      </c>
      <c r="K1482" s="19" t="str">
        <f>IF(IFERROR(FIND(検索!$B$26,地域!A1482),0)&gt;=1,IF(地域!D1482="","",地域!D1482),"")</f>
        <v/>
      </c>
    </row>
    <row r="1483" spans="1:11" x14ac:dyDescent="0.15">
      <c r="A1483" s="19" t="str">
        <f>IF(IFERROR(FIND(検索!$B$26,地域!A1483),0)&gt;=1,IF(地域!A1483="","",地域!A1483),"")</f>
        <v/>
      </c>
      <c r="B1483" s="19" t="str">
        <f>IF(IFERROR(FIND(検索!$B$26,地域!A1483),0)&gt;=1,IF(地域!B1483="","",地域!B1483),"")</f>
        <v/>
      </c>
      <c r="C1483" s="19" t="str">
        <f>IF(IFERROR(FIND(検索!$B$26,地域!A1483),0)&gt;=1,IF(地域!C1483="","",地域!C1483),"")</f>
        <v/>
      </c>
      <c r="D1483" s="19" t="str">
        <f t="shared" si="23"/>
        <v/>
      </c>
      <c r="E1483" s="19" t="str">
        <f>IF(IFERROR(FIND(検索!$B$26,地域!A1483),0)&gt;=1,IF(地域!E1483="","",地域!E1483),"")</f>
        <v/>
      </c>
      <c r="F1483" s="19" t="str">
        <f>IF(IFERROR(FIND(検索!$B$26,地域!A1483),0)&gt;=1,IF(地域!F1483="","",地域!F1483),"")</f>
        <v/>
      </c>
      <c r="G1483" s="19" t="str">
        <f>IF(IFERROR(FIND(検索!$B$26,地域!A1483),0)&gt;=1,IF(地域!G1483="","",地域!G1483),"")</f>
        <v/>
      </c>
      <c r="H1483" s="19" t="str">
        <f>IF(IFERROR(FIND(検索!$B$26,地域!A1483),0)&gt;=1,IF(地域!H1483="","",地域!H1483),"")</f>
        <v/>
      </c>
      <c r="I1483" s="19" t="str">
        <f>IF(IFERROR(FIND(検索!$B$26,地域!A1483),0)&gt;=1,IF(地域!I1483="","",地域!I1483),"")</f>
        <v/>
      </c>
      <c r="J1483" s="19" t="str">
        <f>IF(IFERROR(FIND(検索!$B$26,地域!A1483),0)&gt;=1,IF(地域!J1483="","",地域!J1483),"")</f>
        <v/>
      </c>
      <c r="K1483" s="19" t="str">
        <f>IF(IFERROR(FIND(検索!$B$26,地域!A1483),0)&gt;=1,IF(地域!D1483="","",地域!D1483),"")</f>
        <v/>
      </c>
    </row>
    <row r="1484" spans="1:11" x14ac:dyDescent="0.15">
      <c r="A1484" s="19" t="str">
        <f>IF(IFERROR(FIND(検索!$B$26,地域!A1484),0)&gt;=1,IF(地域!A1484="","",地域!A1484),"")</f>
        <v/>
      </c>
      <c r="B1484" s="19" t="str">
        <f>IF(IFERROR(FIND(検索!$B$26,地域!A1484),0)&gt;=1,IF(地域!B1484="","",地域!B1484),"")</f>
        <v/>
      </c>
      <c r="C1484" s="19" t="str">
        <f>IF(IFERROR(FIND(検索!$B$26,地域!A1484),0)&gt;=1,IF(地域!C1484="","",地域!C1484),"")</f>
        <v/>
      </c>
      <c r="D1484" s="19" t="str">
        <f t="shared" si="23"/>
        <v/>
      </c>
      <c r="E1484" s="19" t="str">
        <f>IF(IFERROR(FIND(検索!$B$26,地域!A1484),0)&gt;=1,IF(地域!E1484="","",地域!E1484),"")</f>
        <v/>
      </c>
      <c r="F1484" s="19" t="str">
        <f>IF(IFERROR(FIND(検索!$B$26,地域!A1484),0)&gt;=1,IF(地域!F1484="","",地域!F1484),"")</f>
        <v/>
      </c>
      <c r="G1484" s="19" t="str">
        <f>IF(IFERROR(FIND(検索!$B$26,地域!A1484),0)&gt;=1,IF(地域!G1484="","",地域!G1484),"")</f>
        <v/>
      </c>
      <c r="H1484" s="19" t="str">
        <f>IF(IFERROR(FIND(検索!$B$26,地域!A1484),0)&gt;=1,IF(地域!H1484="","",地域!H1484),"")</f>
        <v/>
      </c>
      <c r="I1484" s="19" t="str">
        <f>IF(IFERROR(FIND(検索!$B$26,地域!A1484),0)&gt;=1,IF(地域!I1484="","",地域!I1484),"")</f>
        <v/>
      </c>
      <c r="J1484" s="19" t="str">
        <f>IF(IFERROR(FIND(検索!$B$26,地域!A1484),0)&gt;=1,IF(地域!J1484="","",地域!J1484),"")</f>
        <v/>
      </c>
      <c r="K1484" s="19" t="str">
        <f>IF(IFERROR(FIND(検索!$B$26,地域!A1484),0)&gt;=1,IF(地域!D1484="","",地域!D1484),"")</f>
        <v/>
      </c>
    </row>
    <row r="1485" spans="1:11" x14ac:dyDescent="0.15">
      <c r="A1485" s="19" t="str">
        <f>IF(IFERROR(FIND(検索!$B$26,地域!A1485),0)&gt;=1,IF(地域!A1485="","",地域!A1485),"")</f>
        <v/>
      </c>
      <c r="B1485" s="19" t="str">
        <f>IF(IFERROR(FIND(検索!$B$26,地域!A1485),0)&gt;=1,IF(地域!B1485="","",地域!B1485),"")</f>
        <v/>
      </c>
      <c r="C1485" s="19" t="str">
        <f>IF(IFERROR(FIND(検索!$B$26,地域!A1485),0)&gt;=1,IF(地域!C1485="","",地域!C1485),"")</f>
        <v/>
      </c>
      <c r="D1485" s="19" t="str">
        <f t="shared" si="23"/>
        <v/>
      </c>
      <c r="E1485" s="19" t="str">
        <f>IF(IFERROR(FIND(検索!$B$26,地域!A1485),0)&gt;=1,IF(地域!E1485="","",地域!E1485),"")</f>
        <v/>
      </c>
      <c r="F1485" s="19" t="str">
        <f>IF(IFERROR(FIND(検索!$B$26,地域!A1485),0)&gt;=1,IF(地域!F1485="","",地域!F1485),"")</f>
        <v/>
      </c>
      <c r="G1485" s="19" t="str">
        <f>IF(IFERROR(FIND(検索!$B$26,地域!A1485),0)&gt;=1,IF(地域!G1485="","",地域!G1485),"")</f>
        <v/>
      </c>
      <c r="H1485" s="19" t="str">
        <f>IF(IFERROR(FIND(検索!$B$26,地域!A1485),0)&gt;=1,IF(地域!H1485="","",地域!H1485),"")</f>
        <v/>
      </c>
      <c r="I1485" s="19" t="str">
        <f>IF(IFERROR(FIND(検索!$B$26,地域!A1485),0)&gt;=1,IF(地域!I1485="","",地域!I1485),"")</f>
        <v/>
      </c>
      <c r="J1485" s="19" t="str">
        <f>IF(IFERROR(FIND(検索!$B$26,地域!A1485),0)&gt;=1,IF(地域!J1485="","",地域!J1485),"")</f>
        <v/>
      </c>
      <c r="K1485" s="19" t="str">
        <f>IF(IFERROR(FIND(検索!$B$26,地域!A1485),0)&gt;=1,IF(地域!D1485="","",地域!D1485),"")</f>
        <v/>
      </c>
    </row>
    <row r="1486" spans="1:11" x14ac:dyDescent="0.15">
      <c r="A1486" s="19" t="str">
        <f>IF(IFERROR(FIND(検索!$B$26,地域!A1486),0)&gt;=1,IF(地域!A1486="","",地域!A1486),"")</f>
        <v/>
      </c>
      <c r="B1486" s="19" t="str">
        <f>IF(IFERROR(FIND(検索!$B$26,地域!A1486),0)&gt;=1,IF(地域!B1486="","",地域!B1486),"")</f>
        <v/>
      </c>
      <c r="C1486" s="19" t="str">
        <f>IF(IFERROR(FIND(検索!$B$26,地域!A1486),0)&gt;=1,IF(地域!C1486="","",地域!C1486),"")</f>
        <v/>
      </c>
      <c r="D1486" s="19" t="str">
        <f t="shared" si="23"/>
        <v/>
      </c>
      <c r="E1486" s="19" t="str">
        <f>IF(IFERROR(FIND(検索!$B$26,地域!A1486),0)&gt;=1,IF(地域!E1486="","",地域!E1486),"")</f>
        <v/>
      </c>
      <c r="F1486" s="19" t="str">
        <f>IF(IFERROR(FIND(検索!$B$26,地域!A1486),0)&gt;=1,IF(地域!F1486="","",地域!F1486),"")</f>
        <v/>
      </c>
      <c r="G1486" s="19" t="str">
        <f>IF(IFERROR(FIND(検索!$B$26,地域!A1486),0)&gt;=1,IF(地域!G1486="","",地域!G1486),"")</f>
        <v/>
      </c>
      <c r="H1486" s="19" t="str">
        <f>IF(IFERROR(FIND(検索!$B$26,地域!A1486),0)&gt;=1,IF(地域!H1486="","",地域!H1486),"")</f>
        <v/>
      </c>
      <c r="I1486" s="19" t="str">
        <f>IF(IFERROR(FIND(検索!$B$26,地域!A1486),0)&gt;=1,IF(地域!I1486="","",地域!I1486),"")</f>
        <v/>
      </c>
      <c r="J1486" s="19" t="str">
        <f>IF(IFERROR(FIND(検索!$B$26,地域!A1486),0)&gt;=1,IF(地域!J1486="","",地域!J1486),"")</f>
        <v/>
      </c>
      <c r="K1486" s="19" t="str">
        <f>IF(IFERROR(FIND(検索!$B$26,地域!A1486),0)&gt;=1,IF(地域!D1486="","",地域!D1486),"")</f>
        <v/>
      </c>
    </row>
    <row r="1487" spans="1:11" x14ac:dyDescent="0.15">
      <c r="A1487" s="19" t="str">
        <f>IF(IFERROR(FIND(検索!$B$26,地域!A1487),0)&gt;=1,IF(地域!A1487="","",地域!A1487),"")</f>
        <v/>
      </c>
      <c r="B1487" s="19" t="str">
        <f>IF(IFERROR(FIND(検索!$B$26,地域!A1487),0)&gt;=1,IF(地域!B1487="","",地域!B1487),"")</f>
        <v/>
      </c>
      <c r="C1487" s="19" t="str">
        <f>IF(IFERROR(FIND(検索!$B$26,地域!A1487),0)&gt;=1,IF(地域!C1487="","",地域!C1487),"")</f>
        <v/>
      </c>
      <c r="D1487" s="19" t="str">
        <f t="shared" si="23"/>
        <v/>
      </c>
      <c r="E1487" s="19" t="str">
        <f>IF(IFERROR(FIND(検索!$B$26,地域!A1487),0)&gt;=1,IF(地域!E1487="","",地域!E1487),"")</f>
        <v/>
      </c>
      <c r="F1487" s="19" t="str">
        <f>IF(IFERROR(FIND(検索!$B$26,地域!A1487),0)&gt;=1,IF(地域!F1487="","",地域!F1487),"")</f>
        <v/>
      </c>
      <c r="G1487" s="19" t="str">
        <f>IF(IFERROR(FIND(検索!$B$26,地域!A1487),0)&gt;=1,IF(地域!G1487="","",地域!G1487),"")</f>
        <v/>
      </c>
      <c r="H1487" s="19" t="str">
        <f>IF(IFERROR(FIND(検索!$B$26,地域!A1487),0)&gt;=1,IF(地域!H1487="","",地域!H1487),"")</f>
        <v/>
      </c>
      <c r="I1487" s="19" t="str">
        <f>IF(IFERROR(FIND(検索!$B$26,地域!A1487),0)&gt;=1,IF(地域!I1487="","",地域!I1487),"")</f>
        <v/>
      </c>
      <c r="J1487" s="19" t="str">
        <f>IF(IFERROR(FIND(検索!$B$26,地域!A1487),0)&gt;=1,IF(地域!J1487="","",地域!J1487),"")</f>
        <v/>
      </c>
      <c r="K1487" s="19" t="str">
        <f>IF(IFERROR(FIND(検索!$B$26,地域!A1487),0)&gt;=1,IF(地域!D1487="","",地域!D1487),"")</f>
        <v/>
      </c>
    </row>
    <row r="1488" spans="1:11" x14ac:dyDescent="0.15">
      <c r="A1488" s="19" t="str">
        <f>IF(IFERROR(FIND(検索!$B$26,地域!A1488),0)&gt;=1,IF(地域!A1488="","",地域!A1488),"")</f>
        <v/>
      </c>
      <c r="B1488" s="19" t="str">
        <f>IF(IFERROR(FIND(検索!$B$26,地域!A1488),0)&gt;=1,IF(地域!B1488="","",地域!B1488),"")</f>
        <v/>
      </c>
      <c r="C1488" s="19" t="str">
        <f>IF(IFERROR(FIND(検索!$B$26,地域!A1488),0)&gt;=1,IF(地域!C1488="","",地域!C1488),"")</f>
        <v/>
      </c>
      <c r="D1488" s="19" t="str">
        <f t="shared" si="23"/>
        <v/>
      </c>
      <c r="E1488" s="19" t="str">
        <f>IF(IFERROR(FIND(検索!$B$26,地域!A1488),0)&gt;=1,IF(地域!E1488="","",地域!E1488),"")</f>
        <v/>
      </c>
      <c r="F1488" s="19" t="str">
        <f>IF(IFERROR(FIND(検索!$B$26,地域!A1488),0)&gt;=1,IF(地域!F1488="","",地域!F1488),"")</f>
        <v/>
      </c>
      <c r="G1488" s="19" t="str">
        <f>IF(IFERROR(FIND(検索!$B$26,地域!A1488),0)&gt;=1,IF(地域!G1488="","",地域!G1488),"")</f>
        <v/>
      </c>
      <c r="H1488" s="19" t="str">
        <f>IF(IFERROR(FIND(検索!$B$26,地域!A1488),0)&gt;=1,IF(地域!H1488="","",地域!H1488),"")</f>
        <v/>
      </c>
      <c r="I1488" s="19" t="str">
        <f>IF(IFERROR(FIND(検索!$B$26,地域!A1488),0)&gt;=1,IF(地域!I1488="","",地域!I1488),"")</f>
        <v/>
      </c>
      <c r="J1488" s="19" t="str">
        <f>IF(IFERROR(FIND(検索!$B$26,地域!A1488),0)&gt;=1,IF(地域!J1488="","",地域!J1488),"")</f>
        <v/>
      </c>
      <c r="K1488" s="19" t="str">
        <f>IF(IFERROR(FIND(検索!$B$26,地域!A1488),0)&gt;=1,IF(地域!D1488="","",地域!D1488),"")</f>
        <v/>
      </c>
    </row>
    <row r="1489" spans="1:11" x14ac:dyDescent="0.15">
      <c r="A1489" s="19" t="str">
        <f>IF(IFERROR(FIND(検索!$B$26,地域!A1489),0)&gt;=1,IF(地域!A1489="","",地域!A1489),"")</f>
        <v/>
      </c>
      <c r="B1489" s="19" t="str">
        <f>IF(IFERROR(FIND(検索!$B$26,地域!A1489),0)&gt;=1,IF(地域!B1489="","",地域!B1489),"")</f>
        <v/>
      </c>
      <c r="C1489" s="19" t="str">
        <f>IF(IFERROR(FIND(検索!$B$26,地域!A1489),0)&gt;=1,IF(地域!C1489="","",地域!C1489),"")</f>
        <v/>
      </c>
      <c r="D1489" s="19" t="str">
        <f t="shared" si="23"/>
        <v/>
      </c>
      <c r="E1489" s="19" t="str">
        <f>IF(IFERROR(FIND(検索!$B$26,地域!A1489),0)&gt;=1,IF(地域!E1489="","",地域!E1489),"")</f>
        <v/>
      </c>
      <c r="F1489" s="19" t="str">
        <f>IF(IFERROR(FIND(検索!$B$26,地域!A1489),0)&gt;=1,IF(地域!F1489="","",地域!F1489),"")</f>
        <v/>
      </c>
      <c r="G1489" s="19" t="str">
        <f>IF(IFERROR(FIND(検索!$B$26,地域!A1489),0)&gt;=1,IF(地域!G1489="","",地域!G1489),"")</f>
        <v/>
      </c>
      <c r="H1489" s="19" t="str">
        <f>IF(IFERROR(FIND(検索!$B$26,地域!A1489),0)&gt;=1,IF(地域!H1489="","",地域!H1489),"")</f>
        <v/>
      </c>
      <c r="I1489" s="19" t="str">
        <f>IF(IFERROR(FIND(検索!$B$26,地域!A1489),0)&gt;=1,IF(地域!I1489="","",地域!I1489),"")</f>
        <v/>
      </c>
      <c r="J1489" s="19" t="str">
        <f>IF(IFERROR(FIND(検索!$B$26,地域!A1489),0)&gt;=1,IF(地域!J1489="","",地域!J1489),"")</f>
        <v/>
      </c>
      <c r="K1489" s="19" t="str">
        <f>IF(IFERROR(FIND(検索!$B$26,地域!A1489),0)&gt;=1,IF(地域!D1489="","",地域!D1489),"")</f>
        <v/>
      </c>
    </row>
    <row r="1490" spans="1:11" x14ac:dyDescent="0.15">
      <c r="A1490" s="19" t="str">
        <f>IF(IFERROR(FIND(検索!$B$26,地域!A1490),0)&gt;=1,IF(地域!A1490="","",地域!A1490),"")</f>
        <v/>
      </c>
      <c r="B1490" s="19" t="str">
        <f>IF(IFERROR(FIND(検索!$B$26,地域!A1490),0)&gt;=1,IF(地域!B1490="","",地域!B1490),"")</f>
        <v/>
      </c>
      <c r="C1490" s="19" t="str">
        <f>IF(IFERROR(FIND(検索!$B$26,地域!A1490),0)&gt;=1,IF(地域!C1490="","",地域!C1490),"")</f>
        <v/>
      </c>
      <c r="D1490" s="19" t="str">
        <f t="shared" si="23"/>
        <v/>
      </c>
      <c r="E1490" s="19" t="str">
        <f>IF(IFERROR(FIND(検索!$B$26,地域!A1490),0)&gt;=1,IF(地域!E1490="","",地域!E1490),"")</f>
        <v/>
      </c>
      <c r="F1490" s="19" t="str">
        <f>IF(IFERROR(FIND(検索!$B$26,地域!A1490),0)&gt;=1,IF(地域!F1490="","",地域!F1490),"")</f>
        <v/>
      </c>
      <c r="G1490" s="19" t="str">
        <f>IF(IFERROR(FIND(検索!$B$26,地域!A1490),0)&gt;=1,IF(地域!G1490="","",地域!G1490),"")</f>
        <v/>
      </c>
      <c r="H1490" s="19" t="str">
        <f>IF(IFERROR(FIND(検索!$B$26,地域!A1490),0)&gt;=1,IF(地域!H1490="","",地域!H1490),"")</f>
        <v/>
      </c>
      <c r="I1490" s="19" t="str">
        <f>IF(IFERROR(FIND(検索!$B$26,地域!A1490),0)&gt;=1,IF(地域!I1490="","",地域!I1490),"")</f>
        <v/>
      </c>
      <c r="J1490" s="19" t="str">
        <f>IF(IFERROR(FIND(検索!$B$26,地域!A1490),0)&gt;=1,IF(地域!J1490="","",地域!J1490),"")</f>
        <v/>
      </c>
      <c r="K1490" s="19" t="str">
        <f>IF(IFERROR(FIND(検索!$B$26,地域!A1490),0)&gt;=1,IF(地域!D1490="","",地域!D1490),"")</f>
        <v/>
      </c>
    </row>
    <row r="1491" spans="1:11" x14ac:dyDescent="0.15">
      <c r="A1491" s="19" t="str">
        <f>IF(IFERROR(FIND(検索!$B$26,地域!A1491),0)&gt;=1,IF(地域!A1491="","",地域!A1491),"")</f>
        <v/>
      </c>
      <c r="B1491" s="19" t="str">
        <f>IF(IFERROR(FIND(検索!$B$26,地域!A1491),0)&gt;=1,IF(地域!B1491="","",地域!B1491),"")</f>
        <v/>
      </c>
      <c r="C1491" s="19" t="str">
        <f>IF(IFERROR(FIND(検索!$B$26,地域!A1491),0)&gt;=1,IF(地域!C1491="","",地域!C1491),"")</f>
        <v/>
      </c>
      <c r="D1491" s="19" t="str">
        <f t="shared" si="23"/>
        <v/>
      </c>
      <c r="E1491" s="19" t="str">
        <f>IF(IFERROR(FIND(検索!$B$26,地域!A1491),0)&gt;=1,IF(地域!E1491="","",地域!E1491),"")</f>
        <v/>
      </c>
      <c r="F1491" s="19" t="str">
        <f>IF(IFERROR(FIND(検索!$B$26,地域!A1491),0)&gt;=1,IF(地域!F1491="","",地域!F1491),"")</f>
        <v/>
      </c>
      <c r="G1491" s="19" t="str">
        <f>IF(IFERROR(FIND(検索!$B$26,地域!A1491),0)&gt;=1,IF(地域!G1491="","",地域!G1491),"")</f>
        <v/>
      </c>
      <c r="H1491" s="19" t="str">
        <f>IF(IFERROR(FIND(検索!$B$26,地域!A1491),0)&gt;=1,IF(地域!H1491="","",地域!H1491),"")</f>
        <v/>
      </c>
      <c r="I1491" s="19" t="str">
        <f>IF(IFERROR(FIND(検索!$B$26,地域!A1491),0)&gt;=1,IF(地域!I1491="","",地域!I1491),"")</f>
        <v/>
      </c>
      <c r="J1491" s="19" t="str">
        <f>IF(IFERROR(FIND(検索!$B$26,地域!A1491),0)&gt;=1,IF(地域!J1491="","",地域!J1491),"")</f>
        <v/>
      </c>
      <c r="K1491" s="19" t="str">
        <f>IF(IFERROR(FIND(検索!$B$26,地域!A1491),0)&gt;=1,IF(地域!D1491="","",地域!D1491),"")</f>
        <v/>
      </c>
    </row>
    <row r="1492" spans="1:11" x14ac:dyDescent="0.15">
      <c r="A1492" s="19" t="str">
        <f>IF(IFERROR(FIND(検索!$B$26,地域!A1492),0)&gt;=1,IF(地域!A1492="","",地域!A1492),"")</f>
        <v/>
      </c>
      <c r="B1492" s="19" t="str">
        <f>IF(IFERROR(FIND(検索!$B$26,地域!A1492),0)&gt;=1,IF(地域!B1492="","",地域!B1492),"")</f>
        <v/>
      </c>
      <c r="C1492" s="19" t="str">
        <f>IF(IFERROR(FIND(検索!$B$26,地域!A1492),0)&gt;=1,IF(地域!C1492="","",地域!C1492),"")</f>
        <v/>
      </c>
      <c r="D1492" s="19" t="str">
        <f t="shared" si="23"/>
        <v/>
      </c>
      <c r="E1492" s="19" t="str">
        <f>IF(IFERROR(FIND(検索!$B$26,地域!A1492),0)&gt;=1,IF(地域!E1492="","",地域!E1492),"")</f>
        <v/>
      </c>
      <c r="F1492" s="19" t="str">
        <f>IF(IFERROR(FIND(検索!$B$26,地域!A1492),0)&gt;=1,IF(地域!F1492="","",地域!F1492),"")</f>
        <v/>
      </c>
      <c r="G1492" s="19" t="str">
        <f>IF(IFERROR(FIND(検索!$B$26,地域!A1492),0)&gt;=1,IF(地域!G1492="","",地域!G1492),"")</f>
        <v/>
      </c>
      <c r="H1492" s="19" t="str">
        <f>IF(IFERROR(FIND(検索!$B$26,地域!A1492),0)&gt;=1,IF(地域!H1492="","",地域!H1492),"")</f>
        <v/>
      </c>
      <c r="I1492" s="19" t="str">
        <f>IF(IFERROR(FIND(検索!$B$26,地域!A1492),0)&gt;=1,IF(地域!I1492="","",地域!I1492),"")</f>
        <v/>
      </c>
      <c r="J1492" s="19" t="str">
        <f>IF(IFERROR(FIND(検索!$B$26,地域!A1492),0)&gt;=1,IF(地域!J1492="","",地域!J1492),"")</f>
        <v/>
      </c>
      <c r="K1492" s="19" t="str">
        <f>IF(IFERROR(FIND(検索!$B$26,地域!A1492),0)&gt;=1,IF(地域!D1492="","",地域!D1492),"")</f>
        <v/>
      </c>
    </row>
    <row r="1493" spans="1:11" x14ac:dyDescent="0.15">
      <c r="A1493" s="19" t="str">
        <f>IF(IFERROR(FIND(検索!$B$26,地域!A1493),0)&gt;=1,IF(地域!A1493="","",地域!A1493),"")</f>
        <v/>
      </c>
      <c r="B1493" s="19" t="str">
        <f>IF(IFERROR(FIND(検索!$B$26,地域!A1493),0)&gt;=1,IF(地域!B1493="","",地域!B1493),"")</f>
        <v/>
      </c>
      <c r="C1493" s="19" t="str">
        <f>IF(IFERROR(FIND(検索!$B$26,地域!A1493),0)&gt;=1,IF(地域!C1493="","",地域!C1493),"")</f>
        <v/>
      </c>
      <c r="D1493" s="19" t="str">
        <f t="shared" si="23"/>
        <v/>
      </c>
      <c r="E1493" s="19" t="str">
        <f>IF(IFERROR(FIND(検索!$B$26,地域!A1493),0)&gt;=1,IF(地域!E1493="","",地域!E1493),"")</f>
        <v/>
      </c>
      <c r="F1493" s="19" t="str">
        <f>IF(IFERROR(FIND(検索!$B$26,地域!A1493),0)&gt;=1,IF(地域!F1493="","",地域!F1493),"")</f>
        <v/>
      </c>
      <c r="G1493" s="19" t="str">
        <f>IF(IFERROR(FIND(検索!$B$26,地域!A1493),0)&gt;=1,IF(地域!G1493="","",地域!G1493),"")</f>
        <v/>
      </c>
      <c r="H1493" s="19" t="str">
        <f>IF(IFERROR(FIND(検索!$B$26,地域!A1493),0)&gt;=1,IF(地域!H1493="","",地域!H1493),"")</f>
        <v/>
      </c>
      <c r="I1493" s="19" t="str">
        <f>IF(IFERROR(FIND(検索!$B$26,地域!A1493),0)&gt;=1,IF(地域!I1493="","",地域!I1493),"")</f>
        <v/>
      </c>
      <c r="J1493" s="19" t="str">
        <f>IF(IFERROR(FIND(検索!$B$26,地域!A1493),0)&gt;=1,IF(地域!J1493="","",地域!J1493),"")</f>
        <v/>
      </c>
      <c r="K1493" s="19" t="str">
        <f>IF(IFERROR(FIND(検索!$B$26,地域!A1493),0)&gt;=1,IF(地域!D1493="","",地域!D1493),"")</f>
        <v/>
      </c>
    </row>
    <row r="1494" spans="1:11" x14ac:dyDescent="0.15">
      <c r="A1494" s="19" t="str">
        <f>IF(IFERROR(FIND(検索!$B$26,地域!A1494),0)&gt;=1,IF(地域!A1494="","",地域!A1494),"")</f>
        <v/>
      </c>
      <c r="B1494" s="19" t="str">
        <f>IF(IFERROR(FIND(検索!$B$26,地域!A1494),0)&gt;=1,IF(地域!B1494="","",地域!B1494),"")</f>
        <v/>
      </c>
      <c r="C1494" s="19" t="str">
        <f>IF(IFERROR(FIND(検索!$B$26,地域!A1494),0)&gt;=1,IF(地域!C1494="","",地域!C1494),"")</f>
        <v/>
      </c>
      <c r="D1494" s="19" t="str">
        <f t="shared" si="23"/>
        <v/>
      </c>
      <c r="E1494" s="19" t="str">
        <f>IF(IFERROR(FIND(検索!$B$26,地域!A1494),0)&gt;=1,IF(地域!E1494="","",地域!E1494),"")</f>
        <v/>
      </c>
      <c r="F1494" s="19" t="str">
        <f>IF(IFERROR(FIND(検索!$B$26,地域!A1494),0)&gt;=1,IF(地域!F1494="","",地域!F1494),"")</f>
        <v/>
      </c>
      <c r="G1494" s="19" t="str">
        <f>IF(IFERROR(FIND(検索!$B$26,地域!A1494),0)&gt;=1,IF(地域!G1494="","",地域!G1494),"")</f>
        <v/>
      </c>
      <c r="H1494" s="19" t="str">
        <f>IF(IFERROR(FIND(検索!$B$26,地域!A1494),0)&gt;=1,IF(地域!H1494="","",地域!H1494),"")</f>
        <v/>
      </c>
      <c r="I1494" s="19" t="str">
        <f>IF(IFERROR(FIND(検索!$B$26,地域!A1494),0)&gt;=1,IF(地域!I1494="","",地域!I1494),"")</f>
        <v/>
      </c>
      <c r="J1494" s="19" t="str">
        <f>IF(IFERROR(FIND(検索!$B$26,地域!A1494),0)&gt;=1,IF(地域!J1494="","",地域!J1494),"")</f>
        <v/>
      </c>
      <c r="K1494" s="19" t="str">
        <f>IF(IFERROR(FIND(検索!$B$26,地域!A1494),0)&gt;=1,IF(地域!D1494="","",地域!D1494),"")</f>
        <v/>
      </c>
    </row>
    <row r="1495" spans="1:11" x14ac:dyDescent="0.15">
      <c r="A1495" s="19" t="str">
        <f>IF(IFERROR(FIND(検索!$B$26,地域!A1495),0)&gt;=1,IF(地域!A1495="","",地域!A1495),"")</f>
        <v/>
      </c>
      <c r="B1495" s="19" t="str">
        <f>IF(IFERROR(FIND(検索!$B$26,地域!A1495),0)&gt;=1,IF(地域!B1495="","",地域!B1495),"")</f>
        <v/>
      </c>
      <c r="C1495" s="19" t="str">
        <f>IF(IFERROR(FIND(検索!$B$26,地域!A1495),0)&gt;=1,IF(地域!C1495="","",地域!C1495),"")</f>
        <v/>
      </c>
      <c r="D1495" s="19" t="str">
        <f t="shared" si="23"/>
        <v/>
      </c>
      <c r="E1495" s="19" t="str">
        <f>IF(IFERROR(FIND(検索!$B$26,地域!A1495),0)&gt;=1,IF(地域!E1495="","",地域!E1495),"")</f>
        <v/>
      </c>
      <c r="F1495" s="19" t="str">
        <f>IF(IFERROR(FIND(検索!$B$26,地域!A1495),0)&gt;=1,IF(地域!F1495="","",地域!F1495),"")</f>
        <v/>
      </c>
      <c r="G1495" s="19" t="str">
        <f>IF(IFERROR(FIND(検索!$B$26,地域!A1495),0)&gt;=1,IF(地域!G1495="","",地域!G1495),"")</f>
        <v/>
      </c>
      <c r="H1495" s="19" t="str">
        <f>IF(IFERROR(FIND(検索!$B$26,地域!A1495),0)&gt;=1,IF(地域!H1495="","",地域!H1495),"")</f>
        <v/>
      </c>
      <c r="I1495" s="19" t="str">
        <f>IF(IFERROR(FIND(検索!$B$26,地域!A1495),0)&gt;=1,IF(地域!I1495="","",地域!I1495),"")</f>
        <v/>
      </c>
      <c r="J1495" s="19" t="str">
        <f>IF(IFERROR(FIND(検索!$B$26,地域!A1495),0)&gt;=1,IF(地域!J1495="","",地域!J1495),"")</f>
        <v/>
      </c>
      <c r="K1495" s="19" t="str">
        <f>IF(IFERROR(FIND(検索!$B$26,地域!A1495),0)&gt;=1,IF(地域!D1495="","",地域!D1495),"")</f>
        <v/>
      </c>
    </row>
    <row r="1496" spans="1:11" x14ac:dyDescent="0.15">
      <c r="A1496" s="19" t="str">
        <f>IF(IFERROR(FIND(検索!$B$26,地域!A1496),0)&gt;=1,IF(地域!A1496="","",地域!A1496),"")</f>
        <v/>
      </c>
      <c r="B1496" s="19" t="str">
        <f>IF(IFERROR(FIND(検索!$B$26,地域!A1496),0)&gt;=1,IF(地域!B1496="","",地域!B1496),"")</f>
        <v/>
      </c>
      <c r="C1496" s="19" t="str">
        <f>IF(IFERROR(FIND(検索!$B$26,地域!A1496),0)&gt;=1,IF(地域!C1496="","",地域!C1496),"")</f>
        <v/>
      </c>
      <c r="D1496" s="19" t="str">
        <f t="shared" si="23"/>
        <v/>
      </c>
      <c r="E1496" s="19" t="str">
        <f>IF(IFERROR(FIND(検索!$B$26,地域!A1496),0)&gt;=1,IF(地域!E1496="","",地域!E1496),"")</f>
        <v/>
      </c>
      <c r="F1496" s="19" t="str">
        <f>IF(IFERROR(FIND(検索!$B$26,地域!A1496),0)&gt;=1,IF(地域!F1496="","",地域!F1496),"")</f>
        <v/>
      </c>
      <c r="G1496" s="19" t="str">
        <f>IF(IFERROR(FIND(検索!$B$26,地域!A1496),0)&gt;=1,IF(地域!G1496="","",地域!G1496),"")</f>
        <v/>
      </c>
      <c r="H1496" s="19" t="str">
        <f>IF(IFERROR(FIND(検索!$B$26,地域!A1496),0)&gt;=1,IF(地域!H1496="","",地域!H1496),"")</f>
        <v/>
      </c>
      <c r="I1496" s="19" t="str">
        <f>IF(IFERROR(FIND(検索!$B$26,地域!A1496),0)&gt;=1,IF(地域!I1496="","",地域!I1496),"")</f>
        <v/>
      </c>
      <c r="J1496" s="19" t="str">
        <f>IF(IFERROR(FIND(検索!$B$26,地域!A1496),0)&gt;=1,IF(地域!J1496="","",地域!J1496),"")</f>
        <v/>
      </c>
      <c r="K1496" s="19" t="str">
        <f>IF(IFERROR(FIND(検索!$B$26,地域!A1496),0)&gt;=1,IF(地域!D1496="","",地域!D1496),"")</f>
        <v/>
      </c>
    </row>
    <row r="1497" spans="1:11" x14ac:dyDescent="0.15">
      <c r="A1497" s="19" t="str">
        <f>IF(IFERROR(FIND(検索!$B$26,地域!A1497),0)&gt;=1,IF(地域!A1497="","",地域!A1497),"")</f>
        <v/>
      </c>
      <c r="B1497" s="19" t="str">
        <f>IF(IFERROR(FIND(検索!$B$26,地域!A1497),0)&gt;=1,IF(地域!B1497="","",地域!B1497),"")</f>
        <v/>
      </c>
      <c r="C1497" s="19" t="str">
        <f>IF(IFERROR(FIND(検索!$B$26,地域!A1497),0)&gt;=1,IF(地域!C1497="","",地域!C1497),"")</f>
        <v/>
      </c>
      <c r="D1497" s="19" t="str">
        <f t="shared" si="23"/>
        <v/>
      </c>
      <c r="E1497" s="19" t="str">
        <f>IF(IFERROR(FIND(検索!$B$26,地域!A1497),0)&gt;=1,IF(地域!E1497="","",地域!E1497),"")</f>
        <v/>
      </c>
      <c r="F1497" s="19" t="str">
        <f>IF(IFERROR(FIND(検索!$B$26,地域!A1497),0)&gt;=1,IF(地域!F1497="","",地域!F1497),"")</f>
        <v/>
      </c>
      <c r="G1497" s="19" t="str">
        <f>IF(IFERROR(FIND(検索!$B$26,地域!A1497),0)&gt;=1,IF(地域!G1497="","",地域!G1497),"")</f>
        <v/>
      </c>
      <c r="H1497" s="19" t="str">
        <f>IF(IFERROR(FIND(検索!$B$26,地域!A1497),0)&gt;=1,IF(地域!H1497="","",地域!H1497),"")</f>
        <v/>
      </c>
      <c r="I1497" s="19" t="str">
        <f>IF(IFERROR(FIND(検索!$B$26,地域!A1497),0)&gt;=1,IF(地域!I1497="","",地域!I1497),"")</f>
        <v/>
      </c>
      <c r="J1497" s="19" t="str">
        <f>IF(IFERROR(FIND(検索!$B$26,地域!A1497),0)&gt;=1,IF(地域!J1497="","",地域!J1497),"")</f>
        <v/>
      </c>
      <c r="K1497" s="19" t="str">
        <f>IF(IFERROR(FIND(検索!$B$26,地域!A1497),0)&gt;=1,IF(地域!D1497="","",地域!D1497),"")</f>
        <v/>
      </c>
    </row>
    <row r="1498" spans="1:11" x14ac:dyDescent="0.15">
      <c r="A1498" s="19" t="str">
        <f>IF(IFERROR(FIND(検索!$B$26,地域!A1498),0)&gt;=1,IF(地域!A1498="","",地域!A1498),"")</f>
        <v/>
      </c>
      <c r="B1498" s="19" t="str">
        <f>IF(IFERROR(FIND(検索!$B$26,地域!A1498),0)&gt;=1,IF(地域!B1498="","",地域!B1498),"")</f>
        <v/>
      </c>
      <c r="C1498" s="19" t="str">
        <f>IF(IFERROR(FIND(検索!$B$26,地域!A1498),0)&gt;=1,IF(地域!C1498="","",地域!C1498),"")</f>
        <v/>
      </c>
      <c r="D1498" s="19" t="str">
        <f t="shared" si="23"/>
        <v/>
      </c>
      <c r="E1498" s="19" t="str">
        <f>IF(IFERROR(FIND(検索!$B$26,地域!A1498),0)&gt;=1,IF(地域!E1498="","",地域!E1498),"")</f>
        <v/>
      </c>
      <c r="F1498" s="19" t="str">
        <f>IF(IFERROR(FIND(検索!$B$26,地域!A1498),0)&gt;=1,IF(地域!F1498="","",地域!F1498),"")</f>
        <v/>
      </c>
      <c r="G1498" s="19" t="str">
        <f>IF(IFERROR(FIND(検索!$B$26,地域!A1498),0)&gt;=1,IF(地域!G1498="","",地域!G1498),"")</f>
        <v/>
      </c>
      <c r="H1498" s="19" t="str">
        <f>IF(IFERROR(FIND(検索!$B$26,地域!A1498),0)&gt;=1,IF(地域!H1498="","",地域!H1498),"")</f>
        <v/>
      </c>
      <c r="I1498" s="19" t="str">
        <f>IF(IFERROR(FIND(検索!$B$26,地域!A1498),0)&gt;=1,IF(地域!I1498="","",地域!I1498),"")</f>
        <v/>
      </c>
      <c r="J1498" s="19" t="str">
        <f>IF(IFERROR(FIND(検索!$B$26,地域!A1498),0)&gt;=1,IF(地域!J1498="","",地域!J1498),"")</f>
        <v/>
      </c>
      <c r="K1498" s="19" t="str">
        <f>IF(IFERROR(FIND(検索!$B$26,地域!A1498),0)&gt;=1,IF(地域!D1498="","",地域!D1498),"")</f>
        <v/>
      </c>
    </row>
    <row r="1499" spans="1:11" x14ac:dyDescent="0.15">
      <c r="A1499" s="19" t="str">
        <f>IF(IFERROR(FIND(検索!$B$26,地域!A1499),0)&gt;=1,IF(地域!A1499="","",地域!A1499),"")</f>
        <v/>
      </c>
      <c r="B1499" s="19" t="str">
        <f>IF(IFERROR(FIND(検索!$B$26,地域!A1499),0)&gt;=1,IF(地域!B1499="","",地域!B1499),"")</f>
        <v/>
      </c>
      <c r="C1499" s="19" t="str">
        <f>IF(IFERROR(FIND(検索!$B$26,地域!A1499),0)&gt;=1,IF(地域!C1499="","",地域!C1499),"")</f>
        <v/>
      </c>
      <c r="D1499" s="19" t="str">
        <f t="shared" si="23"/>
        <v/>
      </c>
      <c r="E1499" s="19" t="str">
        <f>IF(IFERROR(FIND(検索!$B$26,地域!A1499),0)&gt;=1,IF(地域!E1499="","",地域!E1499),"")</f>
        <v/>
      </c>
      <c r="F1499" s="19" t="str">
        <f>IF(IFERROR(FIND(検索!$B$26,地域!A1499),0)&gt;=1,IF(地域!F1499="","",地域!F1499),"")</f>
        <v/>
      </c>
      <c r="G1499" s="19" t="str">
        <f>IF(IFERROR(FIND(検索!$B$26,地域!A1499),0)&gt;=1,IF(地域!G1499="","",地域!G1499),"")</f>
        <v/>
      </c>
      <c r="H1499" s="19" t="str">
        <f>IF(IFERROR(FIND(検索!$B$26,地域!A1499),0)&gt;=1,IF(地域!H1499="","",地域!H1499),"")</f>
        <v/>
      </c>
      <c r="I1499" s="19" t="str">
        <f>IF(IFERROR(FIND(検索!$B$26,地域!A1499),0)&gt;=1,IF(地域!I1499="","",地域!I1499),"")</f>
        <v/>
      </c>
      <c r="J1499" s="19" t="str">
        <f>IF(IFERROR(FIND(検索!$B$26,地域!A1499),0)&gt;=1,IF(地域!J1499="","",地域!J1499),"")</f>
        <v/>
      </c>
      <c r="K1499" s="19" t="str">
        <f>IF(IFERROR(FIND(検索!$B$26,地域!A1499),0)&gt;=1,IF(地域!D1499="","",地域!D1499),"")</f>
        <v/>
      </c>
    </row>
    <row r="1500" spans="1:11" x14ac:dyDescent="0.15">
      <c r="A1500" s="19" t="str">
        <f>IF(IFERROR(FIND(検索!$B$26,地域!A1500),0)&gt;=1,IF(地域!A1500="","",地域!A1500),"")</f>
        <v/>
      </c>
      <c r="B1500" s="19" t="str">
        <f>IF(IFERROR(FIND(検索!$B$26,地域!A1500),0)&gt;=1,IF(地域!B1500="","",地域!B1500),"")</f>
        <v/>
      </c>
      <c r="C1500" s="19" t="str">
        <f>IF(IFERROR(FIND(検索!$B$26,地域!A1500),0)&gt;=1,IF(地域!C1500="","",地域!C1500),"")</f>
        <v/>
      </c>
      <c r="D1500" s="19" t="str">
        <f t="shared" si="23"/>
        <v/>
      </c>
      <c r="E1500" s="19" t="str">
        <f>IF(IFERROR(FIND(検索!$B$26,地域!A1500),0)&gt;=1,IF(地域!E1500="","",地域!E1500),"")</f>
        <v/>
      </c>
      <c r="F1500" s="19" t="str">
        <f>IF(IFERROR(FIND(検索!$B$26,地域!A1500),0)&gt;=1,IF(地域!F1500="","",地域!F1500),"")</f>
        <v/>
      </c>
      <c r="G1500" s="19" t="str">
        <f>IF(IFERROR(FIND(検索!$B$26,地域!A1500),0)&gt;=1,IF(地域!G1500="","",地域!G1500),"")</f>
        <v/>
      </c>
      <c r="H1500" s="19" t="str">
        <f>IF(IFERROR(FIND(検索!$B$26,地域!A1500),0)&gt;=1,IF(地域!H1500="","",地域!H1500),"")</f>
        <v/>
      </c>
      <c r="I1500" s="19" t="str">
        <f>IF(IFERROR(FIND(検索!$B$26,地域!A1500),0)&gt;=1,IF(地域!I1500="","",地域!I1500),"")</f>
        <v/>
      </c>
      <c r="J1500" s="19" t="str">
        <f>IF(IFERROR(FIND(検索!$B$26,地域!A1500),0)&gt;=1,IF(地域!J1500="","",地域!J1500),"")</f>
        <v/>
      </c>
      <c r="K1500" s="19" t="str">
        <f>IF(IFERROR(FIND(検索!$B$26,地域!A1500),0)&gt;=1,IF(地域!D1500="","",地域!D1500),"")</f>
        <v/>
      </c>
    </row>
  </sheetData>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00"/>
  <sheetViews>
    <sheetView topLeftCell="A301" zoomScale="90" zoomScaleNormal="90" workbookViewId="0">
      <selection activeCell="A329" sqref="A329"/>
    </sheetView>
  </sheetViews>
  <sheetFormatPr defaultRowHeight="13.5" x14ac:dyDescent="0.15"/>
  <cols>
    <col min="3" max="3" width="18" customWidth="1"/>
    <col min="7" max="7" width="11.625" customWidth="1"/>
    <col min="8" max="8" width="6.625" customWidth="1"/>
    <col min="9" max="9" width="17.625" customWidth="1"/>
    <col min="10" max="10" width="11.75" customWidth="1"/>
  </cols>
  <sheetData>
    <row r="1" spans="1:17" x14ac:dyDescent="0.15">
      <c r="A1" s="1" t="s">
        <v>22</v>
      </c>
      <c r="B1" s="1" t="s">
        <v>21</v>
      </c>
      <c r="C1" s="1" t="s">
        <v>0</v>
      </c>
      <c r="D1" s="1" t="s">
        <v>1</v>
      </c>
      <c r="E1" s="1" t="s">
        <v>2</v>
      </c>
      <c r="F1" s="1" t="s">
        <v>25</v>
      </c>
      <c r="G1" s="1" t="s">
        <v>4</v>
      </c>
      <c r="H1" s="1" t="s">
        <v>5</v>
      </c>
      <c r="I1" s="1" t="s">
        <v>3</v>
      </c>
      <c r="J1" s="1" t="s">
        <v>6</v>
      </c>
      <c r="K1" s="1" t="s">
        <v>8</v>
      </c>
      <c r="L1" s="1" t="s">
        <v>7</v>
      </c>
    </row>
    <row r="2" spans="1:17" s="17" customFormat="1" x14ac:dyDescent="0.15">
      <c r="A2" t="str">
        <f>IF(検索!$B$28="","",IF(COUNTIFS(コーナー!A2:J2,"="&amp;"*"&amp;検索!$B$28&amp;"*")=0,"",1))</f>
        <v/>
      </c>
      <c r="B2" t="str">
        <f>IF(A2="","",IFERROR(1,1))</f>
        <v/>
      </c>
      <c r="C2" t="str">
        <f>IF($A2="","",コーナー!A2)</f>
        <v/>
      </c>
      <c r="D2" t="str">
        <f>IF($A2="","",コーナー!B2)</f>
        <v/>
      </c>
      <c r="E2" t="str">
        <f>IF($A2="","",コーナー!C2)</f>
        <v/>
      </c>
      <c r="F2" t="str">
        <f>IF($A2="","",コーナー!K2)</f>
        <v/>
      </c>
      <c r="G2" t="str">
        <f>IF($A2="","",コーナー!E2)</f>
        <v/>
      </c>
      <c r="H2" t="str">
        <f>IF($A2="","",コーナー!F2)</f>
        <v/>
      </c>
      <c r="I2" t="str">
        <f>IF($A2="","",コーナー!G2)</f>
        <v/>
      </c>
      <c r="J2" t="str">
        <f>IF($A2="","",コーナー!H2)</f>
        <v/>
      </c>
      <c r="K2" t="str">
        <f>IF($A2="","",コーナー!I2)</f>
        <v/>
      </c>
      <c r="L2" t="str">
        <f>IF($A2="","",コーナー!J2)</f>
        <v/>
      </c>
      <c r="M2"/>
      <c r="N2"/>
      <c r="O2"/>
      <c r="P2"/>
      <c r="Q2"/>
    </row>
    <row r="3" spans="1:17" s="17" customFormat="1" x14ac:dyDescent="0.15">
      <c r="A3" s="19" t="str">
        <f>IF(検索!$B$28="","",IF(COUNTIFS(コーナー!A3:J3,"="&amp;"*"&amp;検索!$B$28&amp;"*")=0,"",1))</f>
        <v/>
      </c>
      <c r="B3" t="str">
        <f>IF(A3="","",IFERROR($B$2+1,1))</f>
        <v/>
      </c>
      <c r="C3" t="str">
        <f>IF($A3="","",コーナー!A3)</f>
        <v/>
      </c>
      <c r="D3" t="str">
        <f>IF($A3="","",コーナー!B3)</f>
        <v/>
      </c>
      <c r="E3" t="str">
        <f>IF($A3="","",コーナー!C3)</f>
        <v/>
      </c>
      <c r="F3" t="str">
        <f>IF($A3="","",コーナー!K3)</f>
        <v/>
      </c>
      <c r="G3" t="str">
        <f>IF($A3="","",コーナー!E3)</f>
        <v/>
      </c>
      <c r="H3" t="str">
        <f>IF($A3="","",コーナー!F3)</f>
        <v/>
      </c>
      <c r="I3" t="str">
        <f>IF($A3="","",コーナー!G3)</f>
        <v/>
      </c>
      <c r="J3" t="str">
        <f>IF($A3="","",コーナー!H3)</f>
        <v/>
      </c>
      <c r="K3" t="str">
        <f>IF($A3="","",コーナー!I3)</f>
        <v/>
      </c>
      <c r="L3" t="str">
        <f>IF($A3="","",コーナー!J3)</f>
        <v/>
      </c>
      <c r="M3"/>
      <c r="N3"/>
      <c r="O3"/>
      <c r="P3"/>
      <c r="Q3"/>
    </row>
    <row r="4" spans="1:17" s="17" customFormat="1" x14ac:dyDescent="0.15">
      <c r="A4" s="19" t="str">
        <f>IF(検索!$B$28="","",IF(COUNTIFS(コーナー!A4:J4,"="&amp;"*"&amp;検索!$B$28&amp;"*")=0,"",1))</f>
        <v/>
      </c>
      <c r="B4" t="str">
        <f>IF(A4="","",IFERROR(MAX($B$2:B3)+1,1))</f>
        <v/>
      </c>
      <c r="C4" t="str">
        <f>IF($A4="","",コーナー!A4)</f>
        <v/>
      </c>
      <c r="D4" t="str">
        <f>IF($A4="","",コーナー!B4)</f>
        <v/>
      </c>
      <c r="E4" t="str">
        <f>IF($A4="","",コーナー!C4)</f>
        <v/>
      </c>
      <c r="F4" t="str">
        <f>IF($A4="","",コーナー!K4)</f>
        <v/>
      </c>
      <c r="G4" t="str">
        <f>IF($A4="","",コーナー!E4)</f>
        <v/>
      </c>
      <c r="H4" t="str">
        <f>IF($A4="","",コーナー!F4)</f>
        <v/>
      </c>
      <c r="I4" t="str">
        <f>IF($A4="","",コーナー!G4)</f>
        <v/>
      </c>
      <c r="J4" t="str">
        <f>IF($A4="","",コーナー!H4)</f>
        <v/>
      </c>
      <c r="K4" t="str">
        <f>IF($A4="","",コーナー!I4)</f>
        <v/>
      </c>
      <c r="L4" t="str">
        <f>IF($A4="","",コーナー!J4)</f>
        <v/>
      </c>
      <c r="M4"/>
      <c r="N4"/>
      <c r="O4"/>
      <c r="P4"/>
      <c r="Q4"/>
    </row>
    <row r="5" spans="1:17" s="17" customFormat="1" x14ac:dyDescent="0.15">
      <c r="A5" s="19" t="str">
        <f>IF(検索!$B$28="","",IF(COUNTIFS(コーナー!A5:J5,"="&amp;"*"&amp;検索!$B$28&amp;"*")=0,"",1))</f>
        <v/>
      </c>
      <c r="B5" t="str">
        <f>IF(A5="","",IFERROR(MAX($B$2:B4)+1,1))</f>
        <v/>
      </c>
      <c r="C5" t="str">
        <f>IF($A5="","",コーナー!A5)</f>
        <v/>
      </c>
      <c r="D5" t="str">
        <f>IF($A5="","",コーナー!B5)</f>
        <v/>
      </c>
      <c r="E5" t="str">
        <f>IF($A5="","",コーナー!C5)</f>
        <v/>
      </c>
      <c r="F5" t="str">
        <f>IF($A5="","",コーナー!K5)</f>
        <v/>
      </c>
      <c r="G5" t="str">
        <f>IF($A5="","",コーナー!E5)</f>
        <v/>
      </c>
      <c r="H5" t="str">
        <f>IF($A5="","",コーナー!F5)</f>
        <v/>
      </c>
      <c r="I5" t="str">
        <f>IF($A5="","",コーナー!G5)</f>
        <v/>
      </c>
      <c r="J5" t="str">
        <f>IF($A5="","",コーナー!H5)</f>
        <v/>
      </c>
      <c r="K5" t="str">
        <f>IF($A5="","",コーナー!I5)</f>
        <v/>
      </c>
      <c r="L5" t="str">
        <f>IF($A5="","",コーナー!J5)</f>
        <v/>
      </c>
      <c r="M5"/>
      <c r="N5"/>
      <c r="O5"/>
      <c r="P5"/>
      <c r="Q5"/>
    </row>
    <row r="6" spans="1:17" s="17" customFormat="1" x14ac:dyDescent="0.15">
      <c r="A6" s="19" t="str">
        <f>IF(検索!$B$28="","",IF(COUNTIFS(コーナー!A6:J6,"="&amp;"*"&amp;検索!$B$28&amp;"*")=0,"",1))</f>
        <v/>
      </c>
      <c r="B6" t="str">
        <f>IF(A6="","",IFERROR(MAX($B$2:B5)+1,1))</f>
        <v/>
      </c>
      <c r="C6" t="str">
        <f>IF($A6="","",コーナー!A6)</f>
        <v/>
      </c>
      <c r="D6" t="str">
        <f>IF($A6="","",コーナー!B6)</f>
        <v/>
      </c>
      <c r="E6" t="str">
        <f>IF($A6="","",コーナー!C6)</f>
        <v/>
      </c>
      <c r="F6" t="str">
        <f>IF($A6="","",コーナー!K6)</f>
        <v/>
      </c>
      <c r="G6" t="str">
        <f>IF($A6="","",コーナー!E6)</f>
        <v/>
      </c>
      <c r="H6" t="str">
        <f>IF($A6="","",コーナー!F6)</f>
        <v/>
      </c>
      <c r="I6" t="str">
        <f>IF($A6="","",コーナー!G6)</f>
        <v/>
      </c>
      <c r="J6" t="str">
        <f>IF($A6="","",コーナー!H6)</f>
        <v/>
      </c>
      <c r="K6" t="str">
        <f>IF($A6="","",コーナー!I6)</f>
        <v/>
      </c>
      <c r="L6" t="str">
        <f>IF($A6="","",コーナー!J6)</f>
        <v/>
      </c>
      <c r="M6"/>
      <c r="N6"/>
      <c r="O6"/>
      <c r="P6"/>
      <c r="Q6"/>
    </row>
    <row r="7" spans="1:17" s="17" customFormat="1" x14ac:dyDescent="0.15">
      <c r="A7" s="19" t="str">
        <f>IF(検索!$B$28="","",IF(COUNTIFS(コーナー!A7:J7,"="&amp;"*"&amp;検索!$B$28&amp;"*")=0,"",1))</f>
        <v/>
      </c>
      <c r="B7" t="str">
        <f>IF(A7="","",IFERROR(MAX($B$2:B6)+1,1))</f>
        <v/>
      </c>
      <c r="C7" t="str">
        <f>IF($A7="","",コーナー!A7)</f>
        <v/>
      </c>
      <c r="D7" t="str">
        <f>IF($A7="","",コーナー!B7)</f>
        <v/>
      </c>
      <c r="E7" t="str">
        <f>IF($A7="","",コーナー!C7)</f>
        <v/>
      </c>
      <c r="F7" t="str">
        <f>IF($A7="","",コーナー!K7)</f>
        <v/>
      </c>
      <c r="G7" t="str">
        <f>IF($A7="","",コーナー!E7)</f>
        <v/>
      </c>
      <c r="H7" t="str">
        <f>IF($A7="","",コーナー!F7)</f>
        <v/>
      </c>
      <c r="I7" t="str">
        <f>IF($A7="","",コーナー!G7)</f>
        <v/>
      </c>
      <c r="J7" t="str">
        <f>IF($A7="","",コーナー!H7)</f>
        <v/>
      </c>
      <c r="K7" t="str">
        <f>IF($A7="","",コーナー!I7)</f>
        <v/>
      </c>
      <c r="L7" t="str">
        <f>IF($A7="","",コーナー!J7)</f>
        <v/>
      </c>
      <c r="M7"/>
      <c r="N7"/>
      <c r="O7"/>
      <c r="P7"/>
      <c r="Q7"/>
    </row>
    <row r="8" spans="1:17" s="17" customFormat="1" x14ac:dyDescent="0.15">
      <c r="A8" s="19" t="str">
        <f>IF(検索!$B$28="","",IF(COUNTIFS(コーナー!A8:J8,"="&amp;"*"&amp;検索!$B$28&amp;"*")=0,"",1))</f>
        <v/>
      </c>
      <c r="B8" t="str">
        <f>IF(A8="","",IFERROR(MAX($B$2:B7)+1,1))</f>
        <v/>
      </c>
      <c r="C8" t="str">
        <f>IF($A8="","",コーナー!A8)</f>
        <v/>
      </c>
      <c r="D8" t="str">
        <f>IF($A8="","",コーナー!B8)</f>
        <v/>
      </c>
      <c r="E8" t="str">
        <f>IF($A8="","",コーナー!C8)</f>
        <v/>
      </c>
      <c r="F8" t="str">
        <f>IF($A8="","",コーナー!K8)</f>
        <v/>
      </c>
      <c r="G8" t="str">
        <f>IF($A8="","",コーナー!E8)</f>
        <v/>
      </c>
      <c r="H8" t="str">
        <f>IF($A8="","",コーナー!F8)</f>
        <v/>
      </c>
      <c r="I8" t="str">
        <f>IF($A8="","",コーナー!G8)</f>
        <v/>
      </c>
      <c r="J8" t="str">
        <f>IF($A8="","",コーナー!H8)</f>
        <v/>
      </c>
      <c r="K8" t="str">
        <f>IF($A8="","",コーナー!I8)</f>
        <v/>
      </c>
      <c r="L8" t="str">
        <f>IF($A8="","",コーナー!J8)</f>
        <v/>
      </c>
      <c r="M8"/>
      <c r="N8"/>
      <c r="O8"/>
      <c r="P8"/>
      <c r="Q8"/>
    </row>
    <row r="9" spans="1:17" s="17" customFormat="1" x14ac:dyDescent="0.15">
      <c r="A9" s="19" t="str">
        <f>IF(検索!$B$28="","",IF(COUNTIFS(コーナー!A9:J9,"="&amp;"*"&amp;検索!$B$28&amp;"*")=0,"",1))</f>
        <v/>
      </c>
      <c r="B9" t="str">
        <f>IF(A9="","",IFERROR(MAX($B$2:B8)+1,1))</f>
        <v/>
      </c>
      <c r="C9" t="str">
        <f>IF($A9="","",コーナー!A9)</f>
        <v/>
      </c>
      <c r="D9" t="str">
        <f>IF($A9="","",コーナー!B9)</f>
        <v/>
      </c>
      <c r="E9" t="str">
        <f>IF($A9="","",コーナー!C9)</f>
        <v/>
      </c>
      <c r="F9" t="str">
        <f>IF($A9="","",コーナー!K9)</f>
        <v/>
      </c>
      <c r="G9" t="str">
        <f>IF($A9="","",コーナー!E9)</f>
        <v/>
      </c>
      <c r="H9" t="str">
        <f>IF($A9="","",コーナー!F9)</f>
        <v/>
      </c>
      <c r="I9" t="str">
        <f>IF($A9="","",コーナー!G9)</f>
        <v/>
      </c>
      <c r="J9" t="str">
        <f>IF($A9="","",コーナー!H9)</f>
        <v/>
      </c>
      <c r="K9" t="str">
        <f>IF($A9="","",コーナー!I9)</f>
        <v/>
      </c>
      <c r="L9" t="str">
        <f>IF($A9="","",コーナー!J9)</f>
        <v/>
      </c>
      <c r="M9"/>
      <c r="N9"/>
      <c r="O9"/>
      <c r="P9"/>
      <c r="Q9"/>
    </row>
    <row r="10" spans="1:17" s="17" customFormat="1" x14ac:dyDescent="0.15">
      <c r="A10" s="19" t="str">
        <f>IF(検索!$B$28="","",IF(COUNTIFS(コーナー!A10:J10,"="&amp;"*"&amp;検索!$B$28&amp;"*")=0,"",1))</f>
        <v/>
      </c>
      <c r="B10" t="str">
        <f>IF(A10="","",IFERROR(MAX($B$2:B9)+1,1))</f>
        <v/>
      </c>
      <c r="C10" t="str">
        <f>IF($A10="","",コーナー!A10)</f>
        <v/>
      </c>
      <c r="D10" t="str">
        <f>IF($A10="","",コーナー!B10)</f>
        <v/>
      </c>
      <c r="E10" t="str">
        <f>IF($A10="","",コーナー!C10)</f>
        <v/>
      </c>
      <c r="F10" t="str">
        <f>IF($A10="","",コーナー!K10)</f>
        <v/>
      </c>
      <c r="G10" t="str">
        <f>IF($A10="","",コーナー!E10)</f>
        <v/>
      </c>
      <c r="H10" t="str">
        <f>IF($A10="","",コーナー!F10)</f>
        <v/>
      </c>
      <c r="I10" t="str">
        <f>IF($A10="","",コーナー!G10)</f>
        <v/>
      </c>
      <c r="J10" t="str">
        <f>IF($A10="","",コーナー!H10)</f>
        <v/>
      </c>
      <c r="K10" t="str">
        <f>IF($A10="","",コーナー!I10)</f>
        <v/>
      </c>
      <c r="L10" t="str">
        <f>IF($A10="","",コーナー!J10)</f>
        <v/>
      </c>
      <c r="M10"/>
      <c r="N10"/>
      <c r="O10"/>
      <c r="P10"/>
      <c r="Q10"/>
    </row>
    <row r="11" spans="1:17" s="17" customFormat="1" x14ac:dyDescent="0.15">
      <c r="A11" s="19" t="str">
        <f>IF(検索!$B$28="","",IF(COUNTIFS(コーナー!A11:J11,"="&amp;"*"&amp;検索!$B$28&amp;"*")=0,"",1))</f>
        <v/>
      </c>
      <c r="B11" t="str">
        <f>IF(A11="","",IFERROR(MAX($B$2:B10)+1,1))</f>
        <v/>
      </c>
      <c r="C11" t="str">
        <f>IF($A11="","",コーナー!A11)</f>
        <v/>
      </c>
      <c r="D11" t="str">
        <f>IF($A11="","",コーナー!B11)</f>
        <v/>
      </c>
      <c r="E11" t="str">
        <f>IF($A11="","",コーナー!C11)</f>
        <v/>
      </c>
      <c r="F11" t="str">
        <f>IF($A11="","",コーナー!K11)</f>
        <v/>
      </c>
      <c r="G11" t="str">
        <f>IF($A11="","",コーナー!E11)</f>
        <v/>
      </c>
      <c r="H11" t="str">
        <f>IF($A11="","",コーナー!F11)</f>
        <v/>
      </c>
      <c r="I11" t="str">
        <f>IF($A11="","",コーナー!G11)</f>
        <v/>
      </c>
      <c r="J11" t="str">
        <f>IF($A11="","",コーナー!H11)</f>
        <v/>
      </c>
      <c r="K11" t="str">
        <f>IF($A11="","",コーナー!I11)</f>
        <v/>
      </c>
      <c r="L11" t="str">
        <f>IF($A11="","",コーナー!J11)</f>
        <v/>
      </c>
      <c r="M11"/>
      <c r="N11"/>
      <c r="O11"/>
      <c r="P11"/>
      <c r="Q11"/>
    </row>
    <row r="12" spans="1:17" s="17" customFormat="1" x14ac:dyDescent="0.15">
      <c r="A12" s="19" t="str">
        <f>IF(検索!$B$28="","",IF(COUNTIFS(コーナー!A12:J12,"="&amp;"*"&amp;検索!$B$28&amp;"*")=0,"",1))</f>
        <v/>
      </c>
      <c r="B12" t="str">
        <f>IF(A12="","",IFERROR(MAX($B$2:B11)+1,1))</f>
        <v/>
      </c>
      <c r="C12" t="str">
        <f>IF($A12="","",コーナー!A12)</f>
        <v/>
      </c>
      <c r="D12" t="str">
        <f>IF($A12="","",コーナー!B12)</f>
        <v/>
      </c>
      <c r="E12" t="str">
        <f>IF($A12="","",コーナー!C12)</f>
        <v/>
      </c>
      <c r="F12" t="str">
        <f>IF($A12="","",コーナー!K12)</f>
        <v/>
      </c>
      <c r="G12" t="str">
        <f>IF($A12="","",コーナー!E12)</f>
        <v/>
      </c>
      <c r="H12" t="str">
        <f>IF($A12="","",コーナー!F12)</f>
        <v/>
      </c>
      <c r="I12" t="str">
        <f>IF($A12="","",コーナー!G12)</f>
        <v/>
      </c>
      <c r="J12" t="str">
        <f>IF($A12="","",コーナー!H12)</f>
        <v/>
      </c>
      <c r="K12" t="str">
        <f>IF($A12="","",コーナー!I12)</f>
        <v/>
      </c>
      <c r="L12" t="str">
        <f>IF($A12="","",コーナー!J12)</f>
        <v/>
      </c>
      <c r="M12"/>
      <c r="N12"/>
      <c r="O12"/>
      <c r="P12"/>
      <c r="Q12"/>
    </row>
    <row r="13" spans="1:17" s="17" customFormat="1" x14ac:dyDescent="0.15">
      <c r="A13" s="19" t="str">
        <f>IF(検索!$B$28="","",IF(COUNTIFS(コーナー!A13:J13,"="&amp;"*"&amp;検索!$B$28&amp;"*")=0,"",1))</f>
        <v/>
      </c>
      <c r="B13" t="str">
        <f>IF(A13="","",IFERROR(MAX($B$2:B12)+1,1))</f>
        <v/>
      </c>
      <c r="C13" t="str">
        <f>IF($A13="","",コーナー!A13)</f>
        <v/>
      </c>
      <c r="D13" t="str">
        <f>IF($A13="","",コーナー!B13)</f>
        <v/>
      </c>
      <c r="E13" t="str">
        <f>IF($A13="","",コーナー!C13)</f>
        <v/>
      </c>
      <c r="F13" t="str">
        <f>IF($A13="","",コーナー!K13)</f>
        <v/>
      </c>
      <c r="G13" t="str">
        <f>IF($A13="","",コーナー!E13)</f>
        <v/>
      </c>
      <c r="H13" t="str">
        <f>IF($A13="","",コーナー!F13)</f>
        <v/>
      </c>
      <c r="I13" t="str">
        <f>IF($A13="","",コーナー!G13)</f>
        <v/>
      </c>
      <c r="J13" t="str">
        <f>IF($A13="","",コーナー!H13)</f>
        <v/>
      </c>
      <c r="K13" t="str">
        <f>IF($A13="","",コーナー!I13)</f>
        <v/>
      </c>
      <c r="L13" t="str">
        <f>IF($A13="","",コーナー!J13)</f>
        <v/>
      </c>
      <c r="M13"/>
      <c r="N13"/>
      <c r="O13"/>
      <c r="P13"/>
      <c r="Q13"/>
    </row>
    <row r="14" spans="1:17" s="17" customFormat="1" x14ac:dyDescent="0.15">
      <c r="A14" s="19" t="str">
        <f>IF(検索!$B$28="","",IF(COUNTIFS(コーナー!A14:J14,"="&amp;"*"&amp;検索!$B$28&amp;"*")=0,"",1))</f>
        <v/>
      </c>
      <c r="B14" t="str">
        <f>IF(A14="","",IFERROR(MAX($B$2:B13)+1,1))</f>
        <v/>
      </c>
      <c r="C14" t="str">
        <f>IF($A14="","",コーナー!A14)</f>
        <v/>
      </c>
      <c r="D14" t="str">
        <f>IF($A14="","",コーナー!B14)</f>
        <v/>
      </c>
      <c r="E14" t="str">
        <f>IF($A14="","",コーナー!C14)</f>
        <v/>
      </c>
      <c r="F14" t="str">
        <f>IF($A14="","",コーナー!K14)</f>
        <v/>
      </c>
      <c r="G14" t="str">
        <f>IF($A14="","",コーナー!E14)</f>
        <v/>
      </c>
      <c r="H14" t="str">
        <f>IF($A14="","",コーナー!F14)</f>
        <v/>
      </c>
      <c r="I14" t="str">
        <f>IF($A14="","",コーナー!G14)</f>
        <v/>
      </c>
      <c r="J14" t="str">
        <f>IF($A14="","",コーナー!H14)</f>
        <v/>
      </c>
      <c r="K14" t="str">
        <f>IF($A14="","",コーナー!I14)</f>
        <v/>
      </c>
      <c r="L14" t="str">
        <f>IF($A14="","",コーナー!J14)</f>
        <v/>
      </c>
      <c r="M14"/>
      <c r="N14"/>
      <c r="O14"/>
      <c r="P14"/>
      <c r="Q14"/>
    </row>
    <row r="15" spans="1:17" s="17" customFormat="1" x14ac:dyDescent="0.15">
      <c r="A15" s="19" t="str">
        <f>IF(検索!$B$28="","",IF(COUNTIFS(コーナー!A15:J15,"="&amp;"*"&amp;検索!$B$28&amp;"*")=0,"",1))</f>
        <v/>
      </c>
      <c r="B15" t="str">
        <f>IF(A15="","",IFERROR(MAX($B$2:B14)+1,1))</f>
        <v/>
      </c>
      <c r="C15" t="str">
        <f>IF($A15="","",コーナー!A15)</f>
        <v/>
      </c>
      <c r="D15" t="str">
        <f>IF($A15="","",コーナー!B15)</f>
        <v/>
      </c>
      <c r="E15" t="str">
        <f>IF($A15="","",コーナー!C15)</f>
        <v/>
      </c>
      <c r="F15" t="str">
        <f>IF($A15="","",コーナー!K15)</f>
        <v/>
      </c>
      <c r="G15" t="str">
        <f>IF($A15="","",コーナー!E15)</f>
        <v/>
      </c>
      <c r="H15" t="str">
        <f>IF($A15="","",コーナー!F15)</f>
        <v/>
      </c>
      <c r="I15" t="str">
        <f>IF($A15="","",コーナー!G15)</f>
        <v/>
      </c>
      <c r="J15" t="str">
        <f>IF($A15="","",コーナー!H15)</f>
        <v/>
      </c>
      <c r="K15" t="str">
        <f>IF($A15="","",コーナー!I15)</f>
        <v/>
      </c>
      <c r="L15" t="str">
        <f>IF($A15="","",コーナー!J15)</f>
        <v/>
      </c>
      <c r="M15"/>
      <c r="N15"/>
      <c r="O15"/>
      <c r="P15"/>
      <c r="Q15"/>
    </row>
    <row r="16" spans="1:17" s="17" customFormat="1" x14ac:dyDescent="0.15">
      <c r="A16" s="19" t="str">
        <f>IF(検索!$B$28="","",IF(COUNTIFS(コーナー!A16:J16,"="&amp;"*"&amp;検索!$B$28&amp;"*")=0,"",1))</f>
        <v/>
      </c>
      <c r="B16" t="str">
        <f>IF(A16="","",IFERROR(MAX($B$2:B15)+1,1))</f>
        <v/>
      </c>
      <c r="C16" t="str">
        <f>IF($A16="","",コーナー!A16)</f>
        <v/>
      </c>
      <c r="D16" t="str">
        <f>IF($A16="","",コーナー!B16)</f>
        <v/>
      </c>
      <c r="E16" t="str">
        <f>IF($A16="","",コーナー!C16)</f>
        <v/>
      </c>
      <c r="F16" t="str">
        <f>IF($A16="","",コーナー!K16)</f>
        <v/>
      </c>
      <c r="G16" t="str">
        <f>IF($A16="","",コーナー!E16)</f>
        <v/>
      </c>
      <c r="H16" t="str">
        <f>IF($A16="","",コーナー!F16)</f>
        <v/>
      </c>
      <c r="I16" t="str">
        <f>IF($A16="","",コーナー!G16)</f>
        <v/>
      </c>
      <c r="J16" t="str">
        <f>IF($A16="","",コーナー!H16)</f>
        <v/>
      </c>
      <c r="K16" t="str">
        <f>IF($A16="","",コーナー!I16)</f>
        <v/>
      </c>
      <c r="L16" t="str">
        <f>IF($A16="","",コーナー!J16)</f>
        <v/>
      </c>
      <c r="M16"/>
      <c r="N16"/>
      <c r="O16"/>
      <c r="P16"/>
      <c r="Q16"/>
    </row>
    <row r="17" spans="1:17" s="17" customFormat="1" x14ac:dyDescent="0.15">
      <c r="A17" s="19" t="str">
        <f>IF(検索!$B$28="","",IF(COUNTIFS(コーナー!A17:J17,"="&amp;"*"&amp;検索!$B$28&amp;"*")=0,"",1))</f>
        <v/>
      </c>
      <c r="B17" t="str">
        <f>IF(A17="","",IFERROR(MAX($B$2:B16)+1,1))</f>
        <v/>
      </c>
      <c r="C17" t="str">
        <f>IF($A17="","",コーナー!A17)</f>
        <v/>
      </c>
      <c r="D17" t="str">
        <f>IF($A17="","",コーナー!B17)</f>
        <v/>
      </c>
      <c r="E17" t="str">
        <f>IF($A17="","",コーナー!C17)</f>
        <v/>
      </c>
      <c r="F17" t="str">
        <f>IF($A17="","",コーナー!K17)</f>
        <v/>
      </c>
      <c r="G17" t="str">
        <f>IF($A17="","",コーナー!E17)</f>
        <v/>
      </c>
      <c r="H17" t="str">
        <f>IF($A17="","",コーナー!F17)</f>
        <v/>
      </c>
      <c r="I17" t="str">
        <f>IF($A17="","",コーナー!G17)</f>
        <v/>
      </c>
      <c r="J17" t="str">
        <f>IF($A17="","",コーナー!H17)</f>
        <v/>
      </c>
      <c r="K17" t="str">
        <f>IF($A17="","",コーナー!I17)</f>
        <v/>
      </c>
      <c r="L17" t="str">
        <f>IF($A17="","",コーナー!J17)</f>
        <v/>
      </c>
      <c r="M17"/>
      <c r="N17"/>
      <c r="O17"/>
      <c r="P17"/>
      <c r="Q17"/>
    </row>
    <row r="18" spans="1:17" s="17" customFormat="1" x14ac:dyDescent="0.15">
      <c r="A18" s="19" t="str">
        <f>IF(検索!$B$28="","",IF(COUNTIFS(コーナー!A18:J18,"="&amp;"*"&amp;検索!$B$28&amp;"*")=0,"",1))</f>
        <v/>
      </c>
      <c r="B18" t="str">
        <f>IF(A18="","",IFERROR(MAX($B$2:B17)+1,1))</f>
        <v/>
      </c>
      <c r="C18" t="str">
        <f>IF($A18="","",コーナー!A18)</f>
        <v/>
      </c>
      <c r="D18" t="str">
        <f>IF($A18="","",コーナー!B18)</f>
        <v/>
      </c>
      <c r="E18" t="str">
        <f>IF($A18="","",コーナー!C18)</f>
        <v/>
      </c>
      <c r="F18" t="str">
        <f>IF($A18="","",コーナー!K18)</f>
        <v/>
      </c>
      <c r="G18" t="str">
        <f>IF($A18="","",コーナー!E18)</f>
        <v/>
      </c>
      <c r="H18" t="str">
        <f>IF($A18="","",コーナー!F18)</f>
        <v/>
      </c>
      <c r="I18" t="str">
        <f>IF($A18="","",コーナー!G18)</f>
        <v/>
      </c>
      <c r="J18" t="str">
        <f>IF($A18="","",コーナー!H18)</f>
        <v/>
      </c>
      <c r="K18" t="str">
        <f>IF($A18="","",コーナー!I18)</f>
        <v/>
      </c>
      <c r="L18" t="str">
        <f>IF($A18="","",コーナー!J18)</f>
        <v/>
      </c>
      <c r="M18"/>
      <c r="N18"/>
      <c r="O18"/>
      <c r="P18"/>
      <c r="Q18"/>
    </row>
    <row r="19" spans="1:17" s="17" customFormat="1" x14ac:dyDescent="0.15">
      <c r="A19" s="19" t="str">
        <f>IF(検索!$B$28="","",IF(COUNTIFS(コーナー!A19:J19,"="&amp;"*"&amp;検索!$B$28&amp;"*")=0,"",1))</f>
        <v/>
      </c>
      <c r="B19" t="str">
        <f>IF(A19="","",IFERROR(MAX($B$2:B18)+1,1))</f>
        <v/>
      </c>
      <c r="C19" t="str">
        <f>IF($A19="","",コーナー!A19)</f>
        <v/>
      </c>
      <c r="D19" t="str">
        <f>IF($A19="","",コーナー!B19)</f>
        <v/>
      </c>
      <c r="E19" t="str">
        <f>IF($A19="","",コーナー!C19)</f>
        <v/>
      </c>
      <c r="F19" t="str">
        <f>IF($A19="","",コーナー!K19)</f>
        <v/>
      </c>
      <c r="G19" t="str">
        <f>IF($A19="","",コーナー!E19)</f>
        <v/>
      </c>
      <c r="H19" t="str">
        <f>IF($A19="","",コーナー!F19)</f>
        <v/>
      </c>
      <c r="I19" t="str">
        <f>IF($A19="","",コーナー!G19)</f>
        <v/>
      </c>
      <c r="J19" t="str">
        <f>IF($A19="","",コーナー!H19)</f>
        <v/>
      </c>
      <c r="K19" t="str">
        <f>IF($A19="","",コーナー!I19)</f>
        <v/>
      </c>
      <c r="L19" t="str">
        <f>IF($A19="","",コーナー!J19)</f>
        <v/>
      </c>
      <c r="M19"/>
      <c r="N19"/>
      <c r="O19"/>
      <c r="P19"/>
      <c r="Q19"/>
    </row>
    <row r="20" spans="1:17" s="17" customFormat="1" x14ac:dyDescent="0.15">
      <c r="A20" s="19" t="str">
        <f>IF(検索!$B$28="","",IF(COUNTIFS(コーナー!A20:J20,"="&amp;"*"&amp;検索!$B$28&amp;"*")=0,"",1))</f>
        <v/>
      </c>
      <c r="B20" t="str">
        <f>IF(A20="","",IFERROR(MAX($B$2:B19)+1,1))</f>
        <v/>
      </c>
      <c r="C20" t="str">
        <f>IF($A20="","",コーナー!A20)</f>
        <v/>
      </c>
      <c r="D20" t="str">
        <f>IF($A20="","",コーナー!B20)</f>
        <v/>
      </c>
      <c r="E20" t="str">
        <f>IF($A20="","",コーナー!C20)</f>
        <v/>
      </c>
      <c r="F20" t="str">
        <f>IF($A20="","",コーナー!K20)</f>
        <v/>
      </c>
      <c r="G20" t="str">
        <f>IF($A20="","",コーナー!E20)</f>
        <v/>
      </c>
      <c r="H20" t="str">
        <f>IF($A20="","",コーナー!F20)</f>
        <v/>
      </c>
      <c r="I20" t="str">
        <f>IF($A20="","",コーナー!G20)</f>
        <v/>
      </c>
      <c r="J20" t="str">
        <f>IF($A20="","",コーナー!H20)</f>
        <v/>
      </c>
      <c r="K20" t="str">
        <f>IF($A20="","",コーナー!I20)</f>
        <v/>
      </c>
      <c r="L20" t="str">
        <f>IF($A20="","",コーナー!J20)</f>
        <v/>
      </c>
      <c r="M20"/>
      <c r="N20"/>
      <c r="O20"/>
      <c r="P20"/>
      <c r="Q20"/>
    </row>
    <row r="21" spans="1:17" s="17" customFormat="1" x14ac:dyDescent="0.15">
      <c r="A21" s="19" t="str">
        <f>IF(検索!$B$28="","",IF(COUNTIFS(コーナー!A21:J21,"="&amp;"*"&amp;検索!$B$28&amp;"*")=0,"",1))</f>
        <v/>
      </c>
      <c r="B21" t="str">
        <f>IF(A21="","",IFERROR(MAX($B$2:B20)+1,1))</f>
        <v/>
      </c>
      <c r="C21" t="str">
        <f>IF($A21="","",コーナー!A21)</f>
        <v/>
      </c>
      <c r="D21" t="str">
        <f>IF($A21="","",コーナー!B21)</f>
        <v/>
      </c>
      <c r="E21" t="str">
        <f>IF($A21="","",コーナー!C21)</f>
        <v/>
      </c>
      <c r="F21" t="str">
        <f>IF($A21="","",コーナー!K21)</f>
        <v/>
      </c>
      <c r="G21" t="str">
        <f>IF($A21="","",コーナー!E21)</f>
        <v/>
      </c>
      <c r="H21" t="str">
        <f>IF($A21="","",コーナー!F21)</f>
        <v/>
      </c>
      <c r="I21" t="str">
        <f>IF($A21="","",コーナー!G21)</f>
        <v/>
      </c>
      <c r="J21" t="str">
        <f>IF($A21="","",コーナー!H21)</f>
        <v/>
      </c>
      <c r="K21" t="str">
        <f>IF($A21="","",コーナー!I21)</f>
        <v/>
      </c>
      <c r="L21" t="str">
        <f>IF($A21="","",コーナー!J21)</f>
        <v/>
      </c>
      <c r="M21"/>
      <c r="N21"/>
      <c r="O21"/>
      <c r="P21"/>
      <c r="Q21"/>
    </row>
    <row r="22" spans="1:17" s="17" customFormat="1" x14ac:dyDescent="0.15">
      <c r="A22" s="19" t="str">
        <f>IF(検索!$B$28="","",IF(COUNTIFS(コーナー!A22:J22,"="&amp;"*"&amp;検索!$B$28&amp;"*")=0,"",1))</f>
        <v/>
      </c>
      <c r="B22" t="str">
        <f>IF(A22="","",IFERROR(MAX($B$2:B21)+1,1))</f>
        <v/>
      </c>
      <c r="C22" t="str">
        <f>IF($A22="","",コーナー!A22)</f>
        <v/>
      </c>
      <c r="D22" t="str">
        <f>IF($A22="","",コーナー!B22)</f>
        <v/>
      </c>
      <c r="E22" t="str">
        <f>IF($A22="","",コーナー!C22)</f>
        <v/>
      </c>
      <c r="F22" t="str">
        <f>IF($A22="","",コーナー!K22)</f>
        <v/>
      </c>
      <c r="G22" t="str">
        <f>IF($A22="","",コーナー!E22)</f>
        <v/>
      </c>
      <c r="H22" t="str">
        <f>IF($A22="","",コーナー!F22)</f>
        <v/>
      </c>
      <c r="I22" t="str">
        <f>IF($A22="","",コーナー!G22)</f>
        <v/>
      </c>
      <c r="J22" t="str">
        <f>IF($A22="","",コーナー!H22)</f>
        <v/>
      </c>
      <c r="K22" t="str">
        <f>IF($A22="","",コーナー!I22)</f>
        <v/>
      </c>
      <c r="L22" t="str">
        <f>IF($A22="","",コーナー!J22)</f>
        <v/>
      </c>
      <c r="M22"/>
      <c r="N22"/>
      <c r="O22"/>
      <c r="P22"/>
      <c r="Q22"/>
    </row>
    <row r="23" spans="1:17" s="17" customFormat="1" x14ac:dyDescent="0.15">
      <c r="A23" s="19" t="str">
        <f>IF(検索!$B$28="","",IF(COUNTIFS(コーナー!A23:J23,"="&amp;"*"&amp;検索!$B$28&amp;"*")=0,"",1))</f>
        <v/>
      </c>
      <c r="B23" t="str">
        <f>IF(A23="","",IFERROR(MAX($B$2:B22)+1,1))</f>
        <v/>
      </c>
      <c r="C23" t="str">
        <f>IF($A23="","",コーナー!A23)</f>
        <v/>
      </c>
      <c r="D23" t="str">
        <f>IF($A23="","",コーナー!B23)</f>
        <v/>
      </c>
      <c r="E23" t="str">
        <f>IF($A23="","",コーナー!C23)</f>
        <v/>
      </c>
      <c r="F23" t="str">
        <f>IF($A23="","",コーナー!K23)</f>
        <v/>
      </c>
      <c r="G23" t="str">
        <f>IF($A23="","",コーナー!E23)</f>
        <v/>
      </c>
      <c r="H23" t="str">
        <f>IF($A23="","",コーナー!F23)</f>
        <v/>
      </c>
      <c r="I23" t="str">
        <f>IF($A23="","",コーナー!G23)</f>
        <v/>
      </c>
      <c r="J23" t="str">
        <f>IF($A23="","",コーナー!H23)</f>
        <v/>
      </c>
      <c r="K23" t="str">
        <f>IF($A23="","",コーナー!I23)</f>
        <v/>
      </c>
      <c r="L23" t="str">
        <f>IF($A23="","",コーナー!J23)</f>
        <v/>
      </c>
      <c r="M23"/>
      <c r="N23"/>
      <c r="O23"/>
      <c r="P23"/>
      <c r="Q23"/>
    </row>
    <row r="24" spans="1:17" s="17" customFormat="1" x14ac:dyDescent="0.15">
      <c r="A24" s="19" t="str">
        <f>IF(検索!$B$28="","",IF(COUNTIFS(コーナー!A24:J24,"="&amp;"*"&amp;検索!$B$28&amp;"*")=0,"",1))</f>
        <v/>
      </c>
      <c r="B24" t="str">
        <f>IF(A24="","",IFERROR(MAX($B$2:B23)+1,1))</f>
        <v/>
      </c>
      <c r="C24" t="str">
        <f>IF($A24="","",コーナー!A24)</f>
        <v/>
      </c>
      <c r="D24" t="str">
        <f>IF($A24="","",コーナー!B24)</f>
        <v/>
      </c>
      <c r="E24" t="str">
        <f>IF($A24="","",コーナー!C24)</f>
        <v/>
      </c>
      <c r="F24" t="str">
        <f>IF($A24="","",コーナー!K24)</f>
        <v/>
      </c>
      <c r="G24" t="str">
        <f>IF($A24="","",コーナー!E24)</f>
        <v/>
      </c>
      <c r="H24" t="str">
        <f>IF($A24="","",コーナー!F24)</f>
        <v/>
      </c>
      <c r="I24" t="str">
        <f>IF($A24="","",コーナー!G24)</f>
        <v/>
      </c>
      <c r="J24" t="str">
        <f>IF($A24="","",コーナー!H24)</f>
        <v/>
      </c>
      <c r="K24" t="str">
        <f>IF($A24="","",コーナー!I24)</f>
        <v/>
      </c>
      <c r="L24" t="str">
        <f>IF($A24="","",コーナー!J24)</f>
        <v/>
      </c>
      <c r="M24"/>
      <c r="N24"/>
      <c r="O24"/>
      <c r="P24"/>
      <c r="Q24"/>
    </row>
    <row r="25" spans="1:17" s="17" customFormat="1" x14ac:dyDescent="0.15">
      <c r="A25" s="19" t="str">
        <f>IF(検索!$B$28="","",IF(COUNTIFS(コーナー!A25:J25,"="&amp;"*"&amp;検索!$B$28&amp;"*")=0,"",1))</f>
        <v/>
      </c>
      <c r="B25" t="str">
        <f>IF(A25="","",IFERROR(MAX($B$2:B24)+1,1))</f>
        <v/>
      </c>
      <c r="C25" t="str">
        <f>IF($A25="","",コーナー!A25)</f>
        <v/>
      </c>
      <c r="D25" t="str">
        <f>IF($A25="","",コーナー!B25)</f>
        <v/>
      </c>
      <c r="E25" t="str">
        <f>IF($A25="","",コーナー!C25)</f>
        <v/>
      </c>
      <c r="F25" t="str">
        <f>IF($A25="","",コーナー!K25)</f>
        <v/>
      </c>
      <c r="G25" t="str">
        <f>IF($A25="","",コーナー!E25)</f>
        <v/>
      </c>
      <c r="H25" t="str">
        <f>IF($A25="","",コーナー!F25)</f>
        <v/>
      </c>
      <c r="I25" t="str">
        <f>IF($A25="","",コーナー!G25)</f>
        <v/>
      </c>
      <c r="J25" t="str">
        <f>IF($A25="","",コーナー!H25)</f>
        <v/>
      </c>
      <c r="K25" t="str">
        <f>IF($A25="","",コーナー!I25)</f>
        <v/>
      </c>
      <c r="L25" t="str">
        <f>IF($A25="","",コーナー!J25)</f>
        <v/>
      </c>
      <c r="M25"/>
      <c r="N25"/>
      <c r="O25"/>
      <c r="P25"/>
      <c r="Q25"/>
    </row>
    <row r="26" spans="1:17" s="17" customFormat="1" x14ac:dyDescent="0.15">
      <c r="A26" s="19" t="str">
        <f>IF(検索!$B$28="","",IF(COUNTIFS(コーナー!A26:J26,"="&amp;"*"&amp;検索!$B$28&amp;"*")=0,"",1))</f>
        <v/>
      </c>
      <c r="B26" t="str">
        <f>IF(A26="","",IFERROR(MAX($B$2:B25)+1,1))</f>
        <v/>
      </c>
      <c r="C26" t="str">
        <f>IF($A26="","",コーナー!A26)</f>
        <v/>
      </c>
      <c r="D26" t="str">
        <f>IF($A26="","",コーナー!B26)</f>
        <v/>
      </c>
      <c r="E26" t="str">
        <f>IF($A26="","",コーナー!C26)</f>
        <v/>
      </c>
      <c r="F26" t="str">
        <f>IF($A26="","",コーナー!K26)</f>
        <v/>
      </c>
      <c r="G26" t="str">
        <f>IF($A26="","",コーナー!E26)</f>
        <v/>
      </c>
      <c r="H26" t="str">
        <f>IF($A26="","",コーナー!F26)</f>
        <v/>
      </c>
      <c r="I26" t="str">
        <f>IF($A26="","",コーナー!G26)</f>
        <v/>
      </c>
      <c r="J26" t="str">
        <f>IF($A26="","",コーナー!H26)</f>
        <v/>
      </c>
      <c r="K26" t="str">
        <f>IF($A26="","",コーナー!I26)</f>
        <v/>
      </c>
      <c r="L26" t="str">
        <f>IF($A26="","",コーナー!J26)</f>
        <v/>
      </c>
      <c r="M26"/>
      <c r="N26"/>
      <c r="O26"/>
      <c r="P26"/>
      <c r="Q26"/>
    </row>
    <row r="27" spans="1:17" s="17" customFormat="1" x14ac:dyDescent="0.15">
      <c r="A27" s="19" t="str">
        <f>IF(検索!$B$28="","",IF(COUNTIFS(コーナー!A27:J27,"="&amp;"*"&amp;検索!$B$28&amp;"*")=0,"",1))</f>
        <v/>
      </c>
      <c r="B27" t="str">
        <f>IF(A27="","",IFERROR(MAX($B$2:B26)+1,1))</f>
        <v/>
      </c>
      <c r="C27" t="str">
        <f>IF($A27="","",コーナー!A27)</f>
        <v/>
      </c>
      <c r="D27" t="str">
        <f>IF($A27="","",コーナー!B27)</f>
        <v/>
      </c>
      <c r="E27" t="str">
        <f>IF($A27="","",コーナー!C27)</f>
        <v/>
      </c>
      <c r="F27" t="str">
        <f>IF($A27="","",コーナー!K27)</f>
        <v/>
      </c>
      <c r="G27" t="str">
        <f>IF($A27="","",コーナー!E27)</f>
        <v/>
      </c>
      <c r="H27" t="str">
        <f>IF($A27="","",コーナー!F27)</f>
        <v/>
      </c>
      <c r="I27" t="str">
        <f>IF($A27="","",コーナー!G27)</f>
        <v/>
      </c>
      <c r="J27" t="str">
        <f>IF($A27="","",コーナー!H27)</f>
        <v/>
      </c>
      <c r="K27" t="str">
        <f>IF($A27="","",コーナー!I27)</f>
        <v/>
      </c>
      <c r="L27" t="str">
        <f>IF($A27="","",コーナー!J27)</f>
        <v/>
      </c>
      <c r="M27"/>
      <c r="N27"/>
      <c r="O27"/>
      <c r="P27"/>
      <c r="Q27"/>
    </row>
    <row r="28" spans="1:17" s="17" customFormat="1" x14ac:dyDescent="0.15">
      <c r="A28" s="19" t="str">
        <f>IF(検索!$B$28="","",IF(COUNTIFS(コーナー!A28:J28,"="&amp;"*"&amp;検索!$B$28&amp;"*")=0,"",1))</f>
        <v/>
      </c>
      <c r="B28" t="str">
        <f>IF(A28="","",IFERROR(MAX($B$2:B27)+1,1))</f>
        <v/>
      </c>
      <c r="C28" t="str">
        <f>IF($A28="","",コーナー!A28)</f>
        <v/>
      </c>
      <c r="D28" t="str">
        <f>IF($A28="","",コーナー!B28)</f>
        <v/>
      </c>
      <c r="E28" t="str">
        <f>IF($A28="","",コーナー!C28)</f>
        <v/>
      </c>
      <c r="F28" t="str">
        <f>IF($A28="","",コーナー!K28)</f>
        <v/>
      </c>
      <c r="G28" t="str">
        <f>IF($A28="","",コーナー!E28)</f>
        <v/>
      </c>
      <c r="H28" t="str">
        <f>IF($A28="","",コーナー!F28)</f>
        <v/>
      </c>
      <c r="I28" t="str">
        <f>IF($A28="","",コーナー!G28)</f>
        <v/>
      </c>
      <c r="J28" t="str">
        <f>IF($A28="","",コーナー!H28)</f>
        <v/>
      </c>
      <c r="K28" t="str">
        <f>IF($A28="","",コーナー!I28)</f>
        <v/>
      </c>
      <c r="L28" t="str">
        <f>IF($A28="","",コーナー!J28)</f>
        <v/>
      </c>
      <c r="M28"/>
      <c r="N28"/>
      <c r="O28"/>
      <c r="P28"/>
      <c r="Q28"/>
    </row>
    <row r="29" spans="1:17" s="17" customFormat="1" x14ac:dyDescent="0.15">
      <c r="A29" s="19" t="str">
        <f>IF(検索!$B$28="","",IF(COUNTIFS(コーナー!A29:J29,"="&amp;"*"&amp;検索!$B$28&amp;"*")=0,"",1))</f>
        <v/>
      </c>
      <c r="B29" t="str">
        <f>IF(A29="","",IFERROR(MAX($B$2:B28)+1,1))</f>
        <v/>
      </c>
      <c r="C29" t="str">
        <f>IF($A29="","",コーナー!A29)</f>
        <v/>
      </c>
      <c r="D29" t="str">
        <f>IF($A29="","",コーナー!B29)</f>
        <v/>
      </c>
      <c r="E29" t="str">
        <f>IF($A29="","",コーナー!C29)</f>
        <v/>
      </c>
      <c r="F29" t="str">
        <f>IF($A29="","",コーナー!K29)</f>
        <v/>
      </c>
      <c r="G29" t="str">
        <f>IF($A29="","",コーナー!E29)</f>
        <v/>
      </c>
      <c r="H29" t="str">
        <f>IF($A29="","",コーナー!F29)</f>
        <v/>
      </c>
      <c r="I29" t="str">
        <f>IF($A29="","",コーナー!G29)</f>
        <v/>
      </c>
      <c r="J29" t="str">
        <f>IF($A29="","",コーナー!H29)</f>
        <v/>
      </c>
      <c r="K29" t="str">
        <f>IF($A29="","",コーナー!I29)</f>
        <v/>
      </c>
      <c r="L29" t="str">
        <f>IF($A29="","",コーナー!J29)</f>
        <v/>
      </c>
      <c r="M29"/>
      <c r="N29"/>
      <c r="O29"/>
      <c r="P29"/>
      <c r="Q29"/>
    </row>
    <row r="30" spans="1:17" s="17" customFormat="1" x14ac:dyDescent="0.15">
      <c r="A30" s="19" t="str">
        <f>IF(検索!$B$28="","",IF(COUNTIFS(コーナー!A30:J30,"="&amp;"*"&amp;検索!$B$28&amp;"*")=0,"",1))</f>
        <v/>
      </c>
      <c r="B30" t="str">
        <f>IF(A30="","",IFERROR(MAX($B$2:B29)+1,1))</f>
        <v/>
      </c>
      <c r="C30" t="str">
        <f>IF($A30="","",コーナー!A30)</f>
        <v/>
      </c>
      <c r="D30" t="str">
        <f>IF($A30="","",コーナー!B30)</f>
        <v/>
      </c>
      <c r="E30" t="str">
        <f>IF($A30="","",コーナー!C30)</f>
        <v/>
      </c>
      <c r="F30" t="str">
        <f>IF($A30="","",コーナー!K30)</f>
        <v/>
      </c>
      <c r="G30" t="str">
        <f>IF($A30="","",コーナー!E30)</f>
        <v/>
      </c>
      <c r="H30" t="str">
        <f>IF($A30="","",コーナー!F30)</f>
        <v/>
      </c>
      <c r="I30" t="str">
        <f>IF($A30="","",コーナー!G30)</f>
        <v/>
      </c>
      <c r="J30" t="str">
        <f>IF($A30="","",コーナー!H30)</f>
        <v/>
      </c>
      <c r="K30" t="str">
        <f>IF($A30="","",コーナー!I30)</f>
        <v/>
      </c>
      <c r="L30" t="str">
        <f>IF($A30="","",コーナー!J30)</f>
        <v/>
      </c>
      <c r="M30"/>
      <c r="N30"/>
      <c r="O30"/>
      <c r="P30"/>
      <c r="Q30"/>
    </row>
    <row r="31" spans="1:17" s="17" customFormat="1" x14ac:dyDescent="0.15">
      <c r="A31" s="19" t="str">
        <f>IF(検索!$B$28="","",IF(COUNTIFS(コーナー!A31:J31,"="&amp;"*"&amp;検索!$B$28&amp;"*")=0,"",1))</f>
        <v/>
      </c>
      <c r="B31" t="str">
        <f>IF(A31="","",IFERROR(MAX($B$2:B30)+1,1))</f>
        <v/>
      </c>
      <c r="C31" t="str">
        <f>IF($A31="","",コーナー!A31)</f>
        <v/>
      </c>
      <c r="D31" t="str">
        <f>IF($A31="","",コーナー!B31)</f>
        <v/>
      </c>
      <c r="E31" t="str">
        <f>IF($A31="","",コーナー!C31)</f>
        <v/>
      </c>
      <c r="F31" t="str">
        <f>IF($A31="","",コーナー!K31)</f>
        <v/>
      </c>
      <c r="G31" t="str">
        <f>IF($A31="","",コーナー!E31)</f>
        <v/>
      </c>
      <c r="H31" t="str">
        <f>IF($A31="","",コーナー!F31)</f>
        <v/>
      </c>
      <c r="I31" t="str">
        <f>IF($A31="","",コーナー!G31)</f>
        <v/>
      </c>
      <c r="J31" t="str">
        <f>IF($A31="","",コーナー!H31)</f>
        <v/>
      </c>
      <c r="K31" t="str">
        <f>IF($A31="","",コーナー!I31)</f>
        <v/>
      </c>
      <c r="L31" t="str">
        <f>IF($A31="","",コーナー!J31)</f>
        <v/>
      </c>
      <c r="M31"/>
      <c r="N31"/>
      <c r="O31"/>
      <c r="P31"/>
      <c r="Q31"/>
    </row>
    <row r="32" spans="1:17" s="17" customFormat="1" x14ac:dyDescent="0.15">
      <c r="A32" s="19" t="str">
        <f>IF(検索!$B$28="","",IF(COUNTIFS(コーナー!A32:J32,"="&amp;"*"&amp;検索!$B$28&amp;"*")=0,"",1))</f>
        <v/>
      </c>
      <c r="B32" t="str">
        <f>IF(A32="","",IFERROR(MAX($B$2:B31)+1,1))</f>
        <v/>
      </c>
      <c r="C32" t="str">
        <f>IF($A32="","",コーナー!A32)</f>
        <v/>
      </c>
      <c r="D32" t="str">
        <f>IF($A32="","",コーナー!B32)</f>
        <v/>
      </c>
      <c r="E32" t="str">
        <f>IF($A32="","",コーナー!C32)</f>
        <v/>
      </c>
      <c r="F32" t="str">
        <f>IF($A32="","",コーナー!K32)</f>
        <v/>
      </c>
      <c r="G32" t="str">
        <f>IF($A32="","",コーナー!E32)</f>
        <v/>
      </c>
      <c r="H32" t="str">
        <f>IF($A32="","",コーナー!F32)</f>
        <v/>
      </c>
      <c r="I32" t="str">
        <f>IF($A32="","",コーナー!G32)</f>
        <v/>
      </c>
      <c r="J32" t="str">
        <f>IF($A32="","",コーナー!H32)</f>
        <v/>
      </c>
      <c r="K32" t="str">
        <f>IF($A32="","",コーナー!I32)</f>
        <v/>
      </c>
      <c r="L32" t="str">
        <f>IF($A32="","",コーナー!J32)</f>
        <v/>
      </c>
      <c r="M32"/>
      <c r="N32"/>
      <c r="O32"/>
      <c r="P32"/>
      <c r="Q32"/>
    </row>
    <row r="33" spans="1:17" s="17" customFormat="1" x14ac:dyDescent="0.15">
      <c r="A33" s="19" t="str">
        <f>IF(検索!$B$28="","",IF(COUNTIFS(コーナー!A33:J33,"="&amp;"*"&amp;検索!$B$28&amp;"*")=0,"",1))</f>
        <v/>
      </c>
      <c r="B33" t="str">
        <f>IF(A33="","",IFERROR(MAX($B$2:B32)+1,1))</f>
        <v/>
      </c>
      <c r="C33" t="str">
        <f>IF($A33="","",コーナー!A33)</f>
        <v/>
      </c>
      <c r="D33" t="str">
        <f>IF($A33="","",コーナー!B33)</f>
        <v/>
      </c>
      <c r="E33" t="str">
        <f>IF($A33="","",コーナー!C33)</f>
        <v/>
      </c>
      <c r="F33" t="str">
        <f>IF($A33="","",コーナー!K33)</f>
        <v/>
      </c>
      <c r="G33" t="str">
        <f>IF($A33="","",コーナー!E33)</f>
        <v/>
      </c>
      <c r="H33" t="str">
        <f>IF($A33="","",コーナー!F33)</f>
        <v/>
      </c>
      <c r="I33" t="str">
        <f>IF($A33="","",コーナー!G33)</f>
        <v/>
      </c>
      <c r="J33" t="str">
        <f>IF($A33="","",コーナー!H33)</f>
        <v/>
      </c>
      <c r="K33" t="str">
        <f>IF($A33="","",コーナー!I33)</f>
        <v/>
      </c>
      <c r="L33" t="str">
        <f>IF($A33="","",コーナー!J33)</f>
        <v/>
      </c>
      <c r="M33"/>
      <c r="N33"/>
      <c r="O33"/>
      <c r="P33"/>
      <c r="Q33"/>
    </row>
    <row r="34" spans="1:17" x14ac:dyDescent="0.15">
      <c r="A34" s="19" t="str">
        <f>IF(検索!$B$28="","",IF(COUNTIFS(コーナー!A34:J34,"="&amp;"*"&amp;検索!$B$28&amp;"*")=0,"",1))</f>
        <v/>
      </c>
      <c r="B34" t="str">
        <f>IF(A34="","",IFERROR(MAX($B$2:B33)+1,1))</f>
        <v/>
      </c>
      <c r="C34" t="str">
        <f>IF($A34="","",コーナー!A34)</f>
        <v/>
      </c>
      <c r="D34" t="str">
        <f>IF($A34="","",コーナー!B34)</f>
        <v/>
      </c>
      <c r="E34" t="str">
        <f>IF($A34="","",コーナー!C34)</f>
        <v/>
      </c>
      <c r="F34" t="str">
        <f>IF($A34="","",コーナー!K34)</f>
        <v/>
      </c>
      <c r="G34" t="str">
        <f>IF($A34="","",コーナー!E34)</f>
        <v/>
      </c>
      <c r="H34" t="str">
        <f>IF($A34="","",コーナー!F34)</f>
        <v/>
      </c>
      <c r="I34" t="str">
        <f>IF($A34="","",コーナー!G34)</f>
        <v/>
      </c>
      <c r="J34" t="str">
        <f>IF($A34="","",コーナー!H34)</f>
        <v/>
      </c>
      <c r="K34" t="str">
        <f>IF($A34="","",コーナー!I34)</f>
        <v/>
      </c>
      <c r="L34" t="str">
        <f>IF($A34="","",コーナー!J34)</f>
        <v/>
      </c>
    </row>
    <row r="35" spans="1:17" x14ac:dyDescent="0.15">
      <c r="A35" s="19" t="str">
        <f>IF(検索!$B$28="","",IF(COUNTIFS(コーナー!A35:J35,"="&amp;"*"&amp;検索!$B$28&amp;"*")=0,"",1))</f>
        <v/>
      </c>
      <c r="B35" t="str">
        <f>IF(A35="","",IFERROR(MAX($B$2:B34)+1,1))</f>
        <v/>
      </c>
      <c r="C35" t="str">
        <f>IF($A35="","",コーナー!A35)</f>
        <v/>
      </c>
      <c r="D35" t="str">
        <f>IF($A35="","",コーナー!B35)</f>
        <v/>
      </c>
      <c r="E35" t="str">
        <f>IF($A35="","",コーナー!C35)</f>
        <v/>
      </c>
      <c r="F35" t="str">
        <f>IF($A35="","",コーナー!K35)</f>
        <v/>
      </c>
      <c r="G35" t="str">
        <f>IF($A35="","",コーナー!E35)</f>
        <v/>
      </c>
      <c r="H35" t="str">
        <f>IF($A35="","",コーナー!F35)</f>
        <v/>
      </c>
      <c r="I35" t="str">
        <f>IF($A35="","",コーナー!G35)</f>
        <v/>
      </c>
      <c r="J35" t="str">
        <f>IF($A35="","",コーナー!H35)</f>
        <v/>
      </c>
      <c r="K35" t="str">
        <f>IF($A35="","",コーナー!I35)</f>
        <v/>
      </c>
      <c r="L35" t="str">
        <f>IF($A35="","",コーナー!J35)</f>
        <v/>
      </c>
    </row>
    <row r="36" spans="1:17" x14ac:dyDescent="0.15">
      <c r="A36" s="19" t="str">
        <f>IF(検索!$B$28="","",IF(COUNTIFS(コーナー!A36:J36,"="&amp;"*"&amp;検索!$B$28&amp;"*")=0,"",1))</f>
        <v/>
      </c>
      <c r="B36" t="str">
        <f>IF(A36="","",IFERROR(MAX($B$2:B35)+1,1))</f>
        <v/>
      </c>
      <c r="C36" t="str">
        <f>IF($A36="","",コーナー!A36)</f>
        <v/>
      </c>
      <c r="D36" t="str">
        <f>IF($A36="","",コーナー!B36)</f>
        <v/>
      </c>
      <c r="E36" t="str">
        <f>IF($A36="","",コーナー!C36)</f>
        <v/>
      </c>
      <c r="F36" t="str">
        <f>IF($A36="","",コーナー!K36)</f>
        <v/>
      </c>
      <c r="G36" t="str">
        <f>IF($A36="","",コーナー!E36)</f>
        <v/>
      </c>
      <c r="H36" t="str">
        <f>IF($A36="","",コーナー!F36)</f>
        <v/>
      </c>
      <c r="I36" t="str">
        <f>IF($A36="","",コーナー!G36)</f>
        <v/>
      </c>
      <c r="J36" t="str">
        <f>IF($A36="","",コーナー!H36)</f>
        <v/>
      </c>
      <c r="K36" t="str">
        <f>IF($A36="","",コーナー!I36)</f>
        <v/>
      </c>
      <c r="L36" t="str">
        <f>IF($A36="","",コーナー!J36)</f>
        <v/>
      </c>
    </row>
    <row r="37" spans="1:17" x14ac:dyDescent="0.15">
      <c r="A37" s="19" t="str">
        <f>IF(検索!$B$28="","",IF(COUNTIFS(コーナー!A37:J37,"="&amp;"*"&amp;検索!$B$28&amp;"*")=0,"",1))</f>
        <v/>
      </c>
      <c r="B37" t="str">
        <f>IF(A37="","",IFERROR(MAX($B$2:B36)+1,1))</f>
        <v/>
      </c>
      <c r="C37" t="str">
        <f>IF($A37="","",コーナー!A37)</f>
        <v/>
      </c>
      <c r="D37" t="str">
        <f>IF($A37="","",コーナー!B37)</f>
        <v/>
      </c>
      <c r="E37" t="str">
        <f>IF($A37="","",コーナー!C37)</f>
        <v/>
      </c>
      <c r="F37" t="str">
        <f>IF($A37="","",コーナー!K37)</f>
        <v/>
      </c>
      <c r="G37" t="str">
        <f>IF($A37="","",コーナー!E37)</f>
        <v/>
      </c>
      <c r="H37" t="str">
        <f>IF($A37="","",コーナー!F37)</f>
        <v/>
      </c>
      <c r="I37" t="str">
        <f>IF($A37="","",コーナー!G37)</f>
        <v/>
      </c>
      <c r="J37" t="str">
        <f>IF($A37="","",コーナー!H37)</f>
        <v/>
      </c>
      <c r="K37" t="str">
        <f>IF($A37="","",コーナー!I37)</f>
        <v/>
      </c>
      <c r="L37" t="str">
        <f>IF($A37="","",コーナー!J37)</f>
        <v/>
      </c>
    </row>
    <row r="38" spans="1:17" x14ac:dyDescent="0.15">
      <c r="A38" s="19" t="str">
        <f>IF(検索!$B$28="","",IF(COUNTIFS(コーナー!A38:J38,"="&amp;"*"&amp;検索!$B$28&amp;"*")=0,"",1))</f>
        <v/>
      </c>
      <c r="B38" t="str">
        <f>IF(A38="","",IFERROR(MAX($B$2:B37)+1,1))</f>
        <v/>
      </c>
      <c r="C38" t="str">
        <f>IF($A38="","",コーナー!A38)</f>
        <v/>
      </c>
      <c r="D38" t="str">
        <f>IF($A38="","",コーナー!B38)</f>
        <v/>
      </c>
      <c r="E38" t="str">
        <f>IF($A38="","",コーナー!C38)</f>
        <v/>
      </c>
      <c r="F38" t="str">
        <f>IF($A38="","",コーナー!K38)</f>
        <v/>
      </c>
      <c r="G38" t="str">
        <f>IF($A38="","",コーナー!E38)</f>
        <v/>
      </c>
      <c r="H38" t="str">
        <f>IF($A38="","",コーナー!F38)</f>
        <v/>
      </c>
      <c r="I38" t="str">
        <f>IF($A38="","",コーナー!G38)</f>
        <v/>
      </c>
      <c r="J38" t="str">
        <f>IF($A38="","",コーナー!H38)</f>
        <v/>
      </c>
      <c r="K38" t="str">
        <f>IF($A38="","",コーナー!I38)</f>
        <v/>
      </c>
      <c r="L38" t="str">
        <f>IF($A38="","",コーナー!J38)</f>
        <v/>
      </c>
    </row>
    <row r="39" spans="1:17" x14ac:dyDescent="0.15">
      <c r="A39" s="19" t="str">
        <f>IF(検索!$B$28="","",IF(COUNTIFS(コーナー!A39:J39,"="&amp;"*"&amp;検索!$B$28&amp;"*")=0,"",1))</f>
        <v/>
      </c>
      <c r="B39" t="str">
        <f>IF(A39="","",IFERROR(MAX($B$2:B38)+1,1))</f>
        <v/>
      </c>
      <c r="C39" t="str">
        <f>IF($A39="","",コーナー!A39)</f>
        <v/>
      </c>
      <c r="D39" t="str">
        <f>IF($A39="","",コーナー!B39)</f>
        <v/>
      </c>
      <c r="E39" t="str">
        <f>IF($A39="","",コーナー!C39)</f>
        <v/>
      </c>
      <c r="F39" t="str">
        <f>IF($A39="","",コーナー!K39)</f>
        <v/>
      </c>
      <c r="G39" t="str">
        <f>IF($A39="","",コーナー!E39)</f>
        <v/>
      </c>
      <c r="H39" t="str">
        <f>IF($A39="","",コーナー!F39)</f>
        <v/>
      </c>
      <c r="I39" t="str">
        <f>IF($A39="","",コーナー!G39)</f>
        <v/>
      </c>
      <c r="J39" t="str">
        <f>IF($A39="","",コーナー!H39)</f>
        <v/>
      </c>
      <c r="K39" t="str">
        <f>IF($A39="","",コーナー!I39)</f>
        <v/>
      </c>
      <c r="L39" t="str">
        <f>IF($A39="","",コーナー!J39)</f>
        <v/>
      </c>
    </row>
    <row r="40" spans="1:17" x14ac:dyDescent="0.15">
      <c r="A40" s="19" t="str">
        <f>IF(検索!$B$28="","",IF(COUNTIFS(コーナー!A40:J40,"="&amp;"*"&amp;検索!$B$28&amp;"*")=0,"",1))</f>
        <v/>
      </c>
      <c r="B40" t="str">
        <f>IF(A40="","",IFERROR(MAX($B$2:B39)+1,1))</f>
        <v/>
      </c>
      <c r="C40" t="str">
        <f>IF($A40="","",コーナー!A40)</f>
        <v/>
      </c>
      <c r="D40" t="str">
        <f>IF($A40="","",コーナー!B40)</f>
        <v/>
      </c>
      <c r="E40" t="str">
        <f>IF($A40="","",コーナー!C40)</f>
        <v/>
      </c>
      <c r="F40" t="str">
        <f>IF($A40="","",コーナー!K40)</f>
        <v/>
      </c>
      <c r="G40" t="str">
        <f>IF($A40="","",コーナー!E40)</f>
        <v/>
      </c>
      <c r="H40" t="str">
        <f>IF($A40="","",コーナー!F40)</f>
        <v/>
      </c>
      <c r="I40" t="str">
        <f>IF($A40="","",コーナー!G40)</f>
        <v/>
      </c>
      <c r="J40" t="str">
        <f>IF($A40="","",コーナー!H40)</f>
        <v/>
      </c>
      <c r="K40" t="str">
        <f>IF($A40="","",コーナー!I40)</f>
        <v/>
      </c>
      <c r="L40" t="str">
        <f>IF($A40="","",コーナー!J40)</f>
        <v/>
      </c>
    </row>
    <row r="41" spans="1:17" x14ac:dyDescent="0.15">
      <c r="A41" s="19" t="str">
        <f>IF(検索!$B$28="","",IF(COUNTIFS(コーナー!A41:J41,"="&amp;"*"&amp;検索!$B$28&amp;"*")=0,"",1))</f>
        <v/>
      </c>
      <c r="B41" t="str">
        <f>IF(A41="","",IFERROR(MAX($B$2:B40)+1,1))</f>
        <v/>
      </c>
      <c r="C41" t="str">
        <f>IF($A41="","",コーナー!A41)</f>
        <v/>
      </c>
      <c r="D41" t="str">
        <f>IF($A41="","",コーナー!B41)</f>
        <v/>
      </c>
      <c r="E41" t="str">
        <f>IF($A41="","",コーナー!C41)</f>
        <v/>
      </c>
      <c r="F41" t="str">
        <f>IF($A41="","",コーナー!K41)</f>
        <v/>
      </c>
      <c r="G41" t="str">
        <f>IF($A41="","",コーナー!E41)</f>
        <v/>
      </c>
      <c r="H41" t="str">
        <f>IF($A41="","",コーナー!F41)</f>
        <v/>
      </c>
      <c r="I41" t="str">
        <f>IF($A41="","",コーナー!G41)</f>
        <v/>
      </c>
      <c r="J41" t="str">
        <f>IF($A41="","",コーナー!H41)</f>
        <v/>
      </c>
      <c r="K41" t="str">
        <f>IF($A41="","",コーナー!I41)</f>
        <v/>
      </c>
      <c r="L41" t="str">
        <f>IF($A41="","",コーナー!J41)</f>
        <v/>
      </c>
    </row>
    <row r="42" spans="1:17" x14ac:dyDescent="0.15">
      <c r="A42" s="19" t="str">
        <f>IF(検索!$B$28="","",IF(COUNTIFS(コーナー!A42:J42,"="&amp;"*"&amp;検索!$B$28&amp;"*")=0,"",1))</f>
        <v/>
      </c>
      <c r="B42" t="str">
        <f>IF(A42="","",IFERROR(MAX($B$2:B41)+1,1))</f>
        <v/>
      </c>
      <c r="C42" t="str">
        <f>IF($A42="","",コーナー!A42)</f>
        <v/>
      </c>
      <c r="D42" t="str">
        <f>IF($A42="","",コーナー!B42)</f>
        <v/>
      </c>
      <c r="E42" t="str">
        <f>IF($A42="","",コーナー!C42)</f>
        <v/>
      </c>
      <c r="F42" t="str">
        <f>IF($A42="","",コーナー!K42)</f>
        <v/>
      </c>
      <c r="G42" t="str">
        <f>IF($A42="","",コーナー!E42)</f>
        <v/>
      </c>
      <c r="H42" t="str">
        <f>IF($A42="","",コーナー!F42)</f>
        <v/>
      </c>
      <c r="I42" t="str">
        <f>IF($A42="","",コーナー!G42)</f>
        <v/>
      </c>
      <c r="J42" t="str">
        <f>IF($A42="","",コーナー!H42)</f>
        <v/>
      </c>
      <c r="K42" t="str">
        <f>IF($A42="","",コーナー!I42)</f>
        <v/>
      </c>
      <c r="L42" t="str">
        <f>IF($A42="","",コーナー!J42)</f>
        <v/>
      </c>
    </row>
    <row r="43" spans="1:17" x14ac:dyDescent="0.15">
      <c r="A43" s="19" t="str">
        <f>IF(検索!$B$28="","",IF(COUNTIFS(コーナー!A43:J43,"="&amp;"*"&amp;検索!$B$28&amp;"*")=0,"",1))</f>
        <v/>
      </c>
      <c r="B43" t="str">
        <f>IF(A43="","",IFERROR(MAX($B$2:B42)+1,1))</f>
        <v/>
      </c>
      <c r="C43" t="str">
        <f>IF($A43="","",コーナー!A43)</f>
        <v/>
      </c>
      <c r="D43" t="str">
        <f>IF($A43="","",コーナー!B43)</f>
        <v/>
      </c>
      <c r="E43" t="str">
        <f>IF($A43="","",コーナー!C43)</f>
        <v/>
      </c>
      <c r="F43" t="str">
        <f>IF($A43="","",コーナー!K43)</f>
        <v/>
      </c>
      <c r="G43" t="str">
        <f>IF($A43="","",コーナー!E43)</f>
        <v/>
      </c>
      <c r="H43" t="str">
        <f>IF($A43="","",コーナー!F43)</f>
        <v/>
      </c>
      <c r="I43" t="str">
        <f>IF($A43="","",コーナー!G43)</f>
        <v/>
      </c>
      <c r="J43" t="str">
        <f>IF($A43="","",コーナー!H43)</f>
        <v/>
      </c>
      <c r="K43" t="str">
        <f>IF($A43="","",コーナー!I43)</f>
        <v/>
      </c>
      <c r="L43" t="str">
        <f>IF($A43="","",コーナー!J43)</f>
        <v/>
      </c>
    </row>
    <row r="44" spans="1:17" x14ac:dyDescent="0.15">
      <c r="A44" s="19" t="str">
        <f>IF(検索!$B$28="","",IF(COUNTIFS(コーナー!A44:J44,"="&amp;"*"&amp;検索!$B$28&amp;"*")=0,"",1))</f>
        <v/>
      </c>
      <c r="B44" t="str">
        <f>IF(A44="","",IFERROR(MAX($B$2:B43)+1,1))</f>
        <v/>
      </c>
      <c r="C44" t="str">
        <f>IF($A44="","",コーナー!A44)</f>
        <v/>
      </c>
      <c r="D44" t="str">
        <f>IF($A44="","",コーナー!B44)</f>
        <v/>
      </c>
      <c r="E44" t="str">
        <f>IF($A44="","",コーナー!C44)</f>
        <v/>
      </c>
      <c r="F44" t="str">
        <f>IF($A44="","",コーナー!K44)</f>
        <v/>
      </c>
      <c r="G44" t="str">
        <f>IF($A44="","",コーナー!E44)</f>
        <v/>
      </c>
      <c r="H44" t="str">
        <f>IF($A44="","",コーナー!F44)</f>
        <v/>
      </c>
      <c r="I44" t="str">
        <f>IF($A44="","",コーナー!G44)</f>
        <v/>
      </c>
      <c r="J44" t="str">
        <f>IF($A44="","",コーナー!H44)</f>
        <v/>
      </c>
      <c r="K44" t="str">
        <f>IF($A44="","",コーナー!I44)</f>
        <v/>
      </c>
      <c r="L44" t="str">
        <f>IF($A44="","",コーナー!J44)</f>
        <v/>
      </c>
    </row>
    <row r="45" spans="1:17" x14ac:dyDescent="0.15">
      <c r="A45" s="19" t="str">
        <f>IF(検索!$B$28="","",IF(COUNTIFS(コーナー!A45:J45,"="&amp;"*"&amp;検索!$B$28&amp;"*")=0,"",1))</f>
        <v/>
      </c>
      <c r="B45" t="str">
        <f>IF(A45="","",IFERROR(MAX($B$2:B44)+1,1))</f>
        <v/>
      </c>
      <c r="C45" t="str">
        <f>IF($A45="","",コーナー!A45)</f>
        <v/>
      </c>
      <c r="D45" t="str">
        <f>IF($A45="","",コーナー!B45)</f>
        <v/>
      </c>
      <c r="E45" t="str">
        <f>IF($A45="","",コーナー!C45)</f>
        <v/>
      </c>
      <c r="F45" t="str">
        <f>IF($A45="","",コーナー!K45)</f>
        <v/>
      </c>
      <c r="G45" t="str">
        <f>IF($A45="","",コーナー!E45)</f>
        <v/>
      </c>
      <c r="H45" t="str">
        <f>IF($A45="","",コーナー!F45)</f>
        <v/>
      </c>
      <c r="I45" t="str">
        <f>IF($A45="","",コーナー!G45)</f>
        <v/>
      </c>
      <c r="J45" t="str">
        <f>IF($A45="","",コーナー!H45)</f>
        <v/>
      </c>
      <c r="K45" t="str">
        <f>IF($A45="","",コーナー!I45)</f>
        <v/>
      </c>
      <c r="L45" t="str">
        <f>IF($A45="","",コーナー!J45)</f>
        <v/>
      </c>
    </row>
    <row r="46" spans="1:17" x14ac:dyDescent="0.15">
      <c r="A46" s="19" t="str">
        <f>IF(検索!$B$28="","",IF(COUNTIFS(コーナー!A46:J46,"="&amp;"*"&amp;検索!$B$28&amp;"*")=0,"",1))</f>
        <v/>
      </c>
      <c r="B46" t="str">
        <f>IF(A46="","",IFERROR(MAX($B$2:B45)+1,1))</f>
        <v/>
      </c>
      <c r="C46" t="str">
        <f>IF($A46="","",コーナー!A46)</f>
        <v/>
      </c>
      <c r="D46" t="str">
        <f>IF($A46="","",コーナー!B46)</f>
        <v/>
      </c>
      <c r="E46" t="str">
        <f>IF($A46="","",コーナー!C46)</f>
        <v/>
      </c>
      <c r="F46" t="str">
        <f>IF($A46="","",コーナー!K46)</f>
        <v/>
      </c>
      <c r="G46" t="str">
        <f>IF($A46="","",コーナー!E46)</f>
        <v/>
      </c>
      <c r="H46" t="str">
        <f>IF($A46="","",コーナー!F46)</f>
        <v/>
      </c>
      <c r="I46" t="str">
        <f>IF($A46="","",コーナー!G46)</f>
        <v/>
      </c>
      <c r="J46" t="str">
        <f>IF($A46="","",コーナー!H46)</f>
        <v/>
      </c>
      <c r="K46" t="str">
        <f>IF($A46="","",コーナー!I46)</f>
        <v/>
      </c>
      <c r="L46" t="str">
        <f>IF($A46="","",コーナー!J46)</f>
        <v/>
      </c>
    </row>
    <row r="47" spans="1:17" x14ac:dyDescent="0.15">
      <c r="A47" s="19" t="str">
        <f>IF(検索!$B$28="","",IF(COUNTIFS(コーナー!A47:J47,"="&amp;"*"&amp;検索!$B$28&amp;"*")=0,"",1))</f>
        <v/>
      </c>
      <c r="B47" t="str">
        <f>IF(A47="","",IFERROR(MAX($B$2:B46)+1,1))</f>
        <v/>
      </c>
      <c r="C47" t="str">
        <f>IF($A47="","",コーナー!A47)</f>
        <v/>
      </c>
      <c r="D47" t="str">
        <f>IF($A47="","",コーナー!B47)</f>
        <v/>
      </c>
      <c r="E47" t="str">
        <f>IF($A47="","",コーナー!C47)</f>
        <v/>
      </c>
      <c r="F47" t="str">
        <f>IF($A47="","",コーナー!K47)</f>
        <v/>
      </c>
      <c r="G47" t="str">
        <f>IF($A47="","",コーナー!E47)</f>
        <v/>
      </c>
      <c r="H47" t="str">
        <f>IF($A47="","",コーナー!F47)</f>
        <v/>
      </c>
      <c r="I47" t="str">
        <f>IF($A47="","",コーナー!G47)</f>
        <v/>
      </c>
      <c r="J47" t="str">
        <f>IF($A47="","",コーナー!H47)</f>
        <v/>
      </c>
      <c r="K47" t="str">
        <f>IF($A47="","",コーナー!I47)</f>
        <v/>
      </c>
      <c r="L47" t="str">
        <f>IF($A47="","",コーナー!J47)</f>
        <v/>
      </c>
    </row>
    <row r="48" spans="1:17" x14ac:dyDescent="0.15">
      <c r="A48" s="19" t="str">
        <f>IF(検索!$B$28="","",IF(COUNTIFS(コーナー!A48:J48,"="&amp;"*"&amp;検索!$B$28&amp;"*")=0,"",1))</f>
        <v/>
      </c>
      <c r="B48" t="str">
        <f>IF(A48="","",IFERROR(MAX($B$2:B47)+1,1))</f>
        <v/>
      </c>
      <c r="C48" t="str">
        <f>IF($A48="","",コーナー!A48)</f>
        <v/>
      </c>
      <c r="D48" t="str">
        <f>IF($A48="","",コーナー!B48)</f>
        <v/>
      </c>
      <c r="E48" t="str">
        <f>IF($A48="","",コーナー!C48)</f>
        <v/>
      </c>
      <c r="F48" t="str">
        <f>IF($A48="","",コーナー!K48)</f>
        <v/>
      </c>
      <c r="G48" t="str">
        <f>IF($A48="","",コーナー!E48)</f>
        <v/>
      </c>
      <c r="H48" t="str">
        <f>IF($A48="","",コーナー!F48)</f>
        <v/>
      </c>
      <c r="I48" t="str">
        <f>IF($A48="","",コーナー!G48)</f>
        <v/>
      </c>
      <c r="J48" t="str">
        <f>IF($A48="","",コーナー!H48)</f>
        <v/>
      </c>
      <c r="K48" t="str">
        <f>IF($A48="","",コーナー!I48)</f>
        <v/>
      </c>
      <c r="L48" t="str">
        <f>IF($A48="","",コーナー!J48)</f>
        <v/>
      </c>
    </row>
    <row r="49" spans="1:12" x14ac:dyDescent="0.15">
      <c r="A49" s="19" t="str">
        <f>IF(検索!$B$28="","",IF(COUNTIFS(コーナー!A49:J49,"="&amp;"*"&amp;検索!$B$28&amp;"*")=0,"",1))</f>
        <v/>
      </c>
      <c r="B49" t="str">
        <f>IF(A49="","",IFERROR(MAX($B$2:B48)+1,1))</f>
        <v/>
      </c>
      <c r="C49" t="str">
        <f>IF($A49="","",コーナー!A49)</f>
        <v/>
      </c>
      <c r="D49" t="str">
        <f>IF($A49="","",コーナー!B49)</f>
        <v/>
      </c>
      <c r="E49" t="str">
        <f>IF($A49="","",コーナー!C49)</f>
        <v/>
      </c>
      <c r="F49" t="str">
        <f>IF($A49="","",コーナー!K49)</f>
        <v/>
      </c>
      <c r="G49" t="str">
        <f>IF($A49="","",コーナー!E49)</f>
        <v/>
      </c>
      <c r="H49" t="str">
        <f>IF($A49="","",コーナー!F49)</f>
        <v/>
      </c>
      <c r="I49" t="str">
        <f>IF($A49="","",コーナー!G49)</f>
        <v/>
      </c>
      <c r="J49" t="str">
        <f>IF($A49="","",コーナー!H49)</f>
        <v/>
      </c>
      <c r="K49" t="str">
        <f>IF($A49="","",コーナー!I49)</f>
        <v/>
      </c>
      <c r="L49" t="str">
        <f>IF($A49="","",コーナー!J49)</f>
        <v/>
      </c>
    </row>
    <row r="50" spans="1:12" x14ac:dyDescent="0.15">
      <c r="A50" s="19" t="str">
        <f>IF(検索!$B$28="","",IF(COUNTIFS(コーナー!A50:J50,"="&amp;"*"&amp;検索!$B$28&amp;"*")=0,"",1))</f>
        <v/>
      </c>
      <c r="B50" t="str">
        <f>IF(A50="","",IFERROR(MAX($B$2:B49)+1,1))</f>
        <v/>
      </c>
      <c r="C50" t="str">
        <f>IF($A50="","",コーナー!A50)</f>
        <v/>
      </c>
      <c r="D50" t="str">
        <f>IF($A50="","",コーナー!B50)</f>
        <v/>
      </c>
      <c r="E50" t="str">
        <f>IF($A50="","",コーナー!C50)</f>
        <v/>
      </c>
      <c r="F50" t="str">
        <f>IF($A50="","",コーナー!K50)</f>
        <v/>
      </c>
      <c r="G50" t="str">
        <f>IF($A50="","",コーナー!E50)</f>
        <v/>
      </c>
      <c r="H50" t="str">
        <f>IF($A50="","",コーナー!F50)</f>
        <v/>
      </c>
      <c r="I50" t="str">
        <f>IF($A50="","",コーナー!G50)</f>
        <v/>
      </c>
      <c r="J50" t="str">
        <f>IF($A50="","",コーナー!H50)</f>
        <v/>
      </c>
      <c r="K50" t="str">
        <f>IF($A50="","",コーナー!I50)</f>
        <v/>
      </c>
      <c r="L50" t="str">
        <f>IF($A50="","",コーナー!J50)</f>
        <v/>
      </c>
    </row>
    <row r="51" spans="1:12" x14ac:dyDescent="0.15">
      <c r="A51" s="19" t="str">
        <f>IF(検索!$B$28="","",IF(COUNTIFS(コーナー!A51:J51,"="&amp;"*"&amp;検索!$B$28&amp;"*")=0,"",1))</f>
        <v/>
      </c>
      <c r="B51" t="str">
        <f>IF(A51="","",IFERROR(MAX($B$2:B50)+1,1))</f>
        <v/>
      </c>
      <c r="C51" t="str">
        <f>IF($A51="","",コーナー!A51)</f>
        <v/>
      </c>
      <c r="D51" t="str">
        <f>IF($A51="","",コーナー!B51)</f>
        <v/>
      </c>
      <c r="E51" t="str">
        <f>IF($A51="","",コーナー!C51)</f>
        <v/>
      </c>
      <c r="F51" t="str">
        <f>IF($A51="","",コーナー!K51)</f>
        <v/>
      </c>
      <c r="G51" t="str">
        <f>IF($A51="","",コーナー!E51)</f>
        <v/>
      </c>
      <c r="H51" t="str">
        <f>IF($A51="","",コーナー!F51)</f>
        <v/>
      </c>
      <c r="I51" t="str">
        <f>IF($A51="","",コーナー!G51)</f>
        <v/>
      </c>
      <c r="J51" t="str">
        <f>IF($A51="","",コーナー!H51)</f>
        <v/>
      </c>
      <c r="K51" t="str">
        <f>IF($A51="","",コーナー!I51)</f>
        <v/>
      </c>
      <c r="L51" t="str">
        <f>IF($A51="","",コーナー!J51)</f>
        <v/>
      </c>
    </row>
    <row r="52" spans="1:12" x14ac:dyDescent="0.15">
      <c r="A52" s="19" t="str">
        <f>IF(検索!$B$28="","",IF(COUNTIFS(コーナー!A52:J52,"="&amp;"*"&amp;検索!$B$28&amp;"*")=0,"",1))</f>
        <v/>
      </c>
      <c r="B52" t="str">
        <f>IF(A52="","",IFERROR(MAX($B$2:B51)+1,1))</f>
        <v/>
      </c>
      <c r="C52" t="str">
        <f>IF($A52="","",コーナー!A52)</f>
        <v/>
      </c>
      <c r="D52" t="str">
        <f>IF($A52="","",コーナー!B52)</f>
        <v/>
      </c>
      <c r="E52" t="str">
        <f>IF($A52="","",コーナー!C52)</f>
        <v/>
      </c>
      <c r="F52" t="str">
        <f>IF($A52="","",コーナー!K52)</f>
        <v/>
      </c>
      <c r="G52" t="str">
        <f>IF($A52="","",コーナー!E52)</f>
        <v/>
      </c>
      <c r="H52" t="str">
        <f>IF($A52="","",コーナー!F52)</f>
        <v/>
      </c>
      <c r="I52" t="str">
        <f>IF($A52="","",コーナー!G52)</f>
        <v/>
      </c>
      <c r="J52" t="str">
        <f>IF($A52="","",コーナー!H52)</f>
        <v/>
      </c>
      <c r="K52" t="str">
        <f>IF($A52="","",コーナー!I52)</f>
        <v/>
      </c>
      <c r="L52" t="str">
        <f>IF($A52="","",コーナー!J52)</f>
        <v/>
      </c>
    </row>
    <row r="53" spans="1:12" x14ac:dyDescent="0.15">
      <c r="A53" s="19" t="str">
        <f>IF(検索!$B$28="","",IF(COUNTIFS(コーナー!A53:J53,"="&amp;"*"&amp;検索!$B$28&amp;"*")=0,"",1))</f>
        <v/>
      </c>
      <c r="B53" t="str">
        <f>IF(A53="","",IFERROR(MAX($B$2:B52)+1,1))</f>
        <v/>
      </c>
      <c r="C53" t="str">
        <f>IF($A53="","",コーナー!A53)</f>
        <v/>
      </c>
      <c r="D53" t="str">
        <f>IF($A53="","",コーナー!B53)</f>
        <v/>
      </c>
      <c r="E53" t="str">
        <f>IF($A53="","",コーナー!C53)</f>
        <v/>
      </c>
      <c r="F53" t="str">
        <f>IF($A53="","",コーナー!K53)</f>
        <v/>
      </c>
      <c r="G53" t="str">
        <f>IF($A53="","",コーナー!E53)</f>
        <v/>
      </c>
      <c r="H53" t="str">
        <f>IF($A53="","",コーナー!F53)</f>
        <v/>
      </c>
      <c r="I53" t="str">
        <f>IF($A53="","",コーナー!G53)</f>
        <v/>
      </c>
      <c r="J53" t="str">
        <f>IF($A53="","",コーナー!H53)</f>
        <v/>
      </c>
      <c r="K53" t="str">
        <f>IF($A53="","",コーナー!I53)</f>
        <v/>
      </c>
      <c r="L53" t="str">
        <f>IF($A53="","",コーナー!J53)</f>
        <v/>
      </c>
    </row>
    <row r="54" spans="1:12" x14ac:dyDescent="0.15">
      <c r="A54" s="19" t="str">
        <f>IF(検索!$B$28="","",IF(COUNTIFS(コーナー!A54:J54,"="&amp;"*"&amp;検索!$B$28&amp;"*")=0,"",1))</f>
        <v/>
      </c>
      <c r="B54" t="str">
        <f>IF(A54="","",IFERROR(MAX($B$2:B53)+1,1))</f>
        <v/>
      </c>
      <c r="C54" t="str">
        <f>IF($A54="","",コーナー!A54)</f>
        <v/>
      </c>
      <c r="D54" t="str">
        <f>IF($A54="","",コーナー!B54)</f>
        <v/>
      </c>
      <c r="E54" t="str">
        <f>IF($A54="","",コーナー!C54)</f>
        <v/>
      </c>
      <c r="F54" t="str">
        <f>IF($A54="","",コーナー!K54)</f>
        <v/>
      </c>
      <c r="G54" t="str">
        <f>IF($A54="","",コーナー!E54)</f>
        <v/>
      </c>
      <c r="H54" t="str">
        <f>IF($A54="","",コーナー!F54)</f>
        <v/>
      </c>
      <c r="I54" t="str">
        <f>IF($A54="","",コーナー!G54)</f>
        <v/>
      </c>
      <c r="J54" t="str">
        <f>IF($A54="","",コーナー!H54)</f>
        <v/>
      </c>
      <c r="K54" t="str">
        <f>IF($A54="","",コーナー!I54)</f>
        <v/>
      </c>
      <c r="L54" t="str">
        <f>IF($A54="","",コーナー!J54)</f>
        <v/>
      </c>
    </row>
    <row r="55" spans="1:12" x14ac:dyDescent="0.15">
      <c r="A55" s="19" t="str">
        <f>IF(検索!$B$28="","",IF(COUNTIFS(コーナー!A55:J55,"="&amp;"*"&amp;検索!$B$28&amp;"*")=0,"",1))</f>
        <v/>
      </c>
      <c r="B55" t="str">
        <f>IF(A55="","",IFERROR(MAX($B$2:B54)+1,1))</f>
        <v/>
      </c>
      <c r="C55" t="str">
        <f>IF($A55="","",コーナー!A55)</f>
        <v/>
      </c>
      <c r="D55" t="str">
        <f>IF($A55="","",コーナー!B55)</f>
        <v/>
      </c>
      <c r="E55" t="str">
        <f>IF($A55="","",コーナー!C55)</f>
        <v/>
      </c>
      <c r="F55" t="str">
        <f>IF($A55="","",コーナー!K55)</f>
        <v/>
      </c>
      <c r="G55" t="str">
        <f>IF($A55="","",コーナー!E55)</f>
        <v/>
      </c>
      <c r="H55" t="str">
        <f>IF($A55="","",コーナー!F55)</f>
        <v/>
      </c>
      <c r="I55" t="str">
        <f>IF($A55="","",コーナー!G55)</f>
        <v/>
      </c>
      <c r="J55" t="str">
        <f>IF($A55="","",コーナー!H55)</f>
        <v/>
      </c>
      <c r="K55" t="str">
        <f>IF($A55="","",コーナー!I55)</f>
        <v/>
      </c>
      <c r="L55" t="str">
        <f>IF($A55="","",コーナー!J55)</f>
        <v/>
      </c>
    </row>
    <row r="56" spans="1:12" x14ac:dyDescent="0.15">
      <c r="A56" s="19" t="str">
        <f>IF(検索!$B$28="","",IF(COUNTIFS(コーナー!A56:J56,"="&amp;"*"&amp;検索!$B$28&amp;"*")=0,"",1))</f>
        <v/>
      </c>
      <c r="B56" t="str">
        <f>IF(A56="","",IFERROR(MAX($B$2:B55)+1,1))</f>
        <v/>
      </c>
      <c r="C56" t="str">
        <f>IF($A56="","",コーナー!A56)</f>
        <v/>
      </c>
      <c r="D56" t="str">
        <f>IF($A56="","",コーナー!B56)</f>
        <v/>
      </c>
      <c r="E56" t="str">
        <f>IF($A56="","",コーナー!C56)</f>
        <v/>
      </c>
      <c r="F56" t="str">
        <f>IF($A56="","",コーナー!K56)</f>
        <v/>
      </c>
      <c r="G56" t="str">
        <f>IF($A56="","",コーナー!E56)</f>
        <v/>
      </c>
      <c r="H56" t="str">
        <f>IF($A56="","",コーナー!F56)</f>
        <v/>
      </c>
      <c r="I56" t="str">
        <f>IF($A56="","",コーナー!G56)</f>
        <v/>
      </c>
      <c r="J56" t="str">
        <f>IF($A56="","",コーナー!H56)</f>
        <v/>
      </c>
      <c r="K56" t="str">
        <f>IF($A56="","",コーナー!I56)</f>
        <v/>
      </c>
      <c r="L56" t="str">
        <f>IF($A56="","",コーナー!J56)</f>
        <v/>
      </c>
    </row>
    <row r="57" spans="1:12" x14ac:dyDescent="0.15">
      <c r="A57" s="19" t="str">
        <f>IF(検索!$B$28="","",IF(COUNTIFS(コーナー!A57:J57,"="&amp;"*"&amp;検索!$B$28&amp;"*")=0,"",1))</f>
        <v/>
      </c>
      <c r="B57" t="str">
        <f>IF(A57="","",IFERROR(MAX($B$2:B56)+1,1))</f>
        <v/>
      </c>
      <c r="C57" t="str">
        <f>IF($A57="","",コーナー!A57)</f>
        <v/>
      </c>
      <c r="D57" t="str">
        <f>IF($A57="","",コーナー!B57)</f>
        <v/>
      </c>
      <c r="E57" t="str">
        <f>IF($A57="","",コーナー!C57)</f>
        <v/>
      </c>
      <c r="F57" t="str">
        <f>IF($A57="","",コーナー!K57)</f>
        <v/>
      </c>
      <c r="G57" t="str">
        <f>IF($A57="","",コーナー!E57)</f>
        <v/>
      </c>
      <c r="H57" t="str">
        <f>IF($A57="","",コーナー!F57)</f>
        <v/>
      </c>
      <c r="I57" t="str">
        <f>IF($A57="","",コーナー!G57)</f>
        <v/>
      </c>
      <c r="J57" t="str">
        <f>IF($A57="","",コーナー!H57)</f>
        <v/>
      </c>
      <c r="K57" t="str">
        <f>IF($A57="","",コーナー!I57)</f>
        <v/>
      </c>
      <c r="L57" t="str">
        <f>IF($A57="","",コーナー!J57)</f>
        <v/>
      </c>
    </row>
    <row r="58" spans="1:12" x14ac:dyDescent="0.15">
      <c r="A58" s="19" t="str">
        <f>IF(検索!$B$28="","",IF(COUNTIFS(コーナー!A58:J58,"="&amp;"*"&amp;検索!$B$28&amp;"*")=0,"",1))</f>
        <v/>
      </c>
      <c r="B58" t="str">
        <f>IF(A58="","",IFERROR(MAX($B$2:B57)+1,1))</f>
        <v/>
      </c>
      <c r="C58" t="str">
        <f>IF($A58="","",コーナー!A58)</f>
        <v/>
      </c>
      <c r="D58" t="str">
        <f>IF($A58="","",コーナー!B58)</f>
        <v/>
      </c>
      <c r="E58" t="str">
        <f>IF($A58="","",コーナー!C58)</f>
        <v/>
      </c>
      <c r="F58" t="str">
        <f>IF($A58="","",コーナー!K58)</f>
        <v/>
      </c>
      <c r="G58" t="str">
        <f>IF($A58="","",コーナー!E58)</f>
        <v/>
      </c>
      <c r="H58" t="str">
        <f>IF($A58="","",コーナー!F58)</f>
        <v/>
      </c>
      <c r="I58" t="str">
        <f>IF($A58="","",コーナー!G58)</f>
        <v/>
      </c>
      <c r="J58" t="str">
        <f>IF($A58="","",コーナー!H58)</f>
        <v/>
      </c>
      <c r="K58" t="str">
        <f>IF($A58="","",コーナー!I58)</f>
        <v/>
      </c>
      <c r="L58" t="str">
        <f>IF($A58="","",コーナー!J58)</f>
        <v/>
      </c>
    </row>
    <row r="59" spans="1:12" x14ac:dyDescent="0.15">
      <c r="A59" s="19" t="str">
        <f>IF(検索!$B$28="","",IF(COUNTIFS(コーナー!A59:J59,"="&amp;"*"&amp;検索!$B$28&amp;"*")=0,"",1))</f>
        <v/>
      </c>
      <c r="B59" t="str">
        <f>IF(A59="","",IFERROR(MAX($B$2:B58)+1,1))</f>
        <v/>
      </c>
      <c r="C59" t="str">
        <f>IF($A59="","",コーナー!A59)</f>
        <v/>
      </c>
      <c r="D59" t="str">
        <f>IF($A59="","",コーナー!B59)</f>
        <v/>
      </c>
      <c r="E59" t="str">
        <f>IF($A59="","",コーナー!C59)</f>
        <v/>
      </c>
      <c r="F59" t="str">
        <f>IF($A59="","",コーナー!K59)</f>
        <v/>
      </c>
      <c r="G59" t="str">
        <f>IF($A59="","",コーナー!E59)</f>
        <v/>
      </c>
      <c r="H59" t="str">
        <f>IF($A59="","",コーナー!F59)</f>
        <v/>
      </c>
      <c r="I59" t="str">
        <f>IF($A59="","",コーナー!G59)</f>
        <v/>
      </c>
      <c r="J59" t="str">
        <f>IF($A59="","",コーナー!H59)</f>
        <v/>
      </c>
      <c r="K59" t="str">
        <f>IF($A59="","",コーナー!I59)</f>
        <v/>
      </c>
      <c r="L59" t="str">
        <f>IF($A59="","",コーナー!J59)</f>
        <v/>
      </c>
    </row>
    <row r="60" spans="1:12" x14ac:dyDescent="0.15">
      <c r="A60" s="19" t="str">
        <f>IF(検索!$B$28="","",IF(COUNTIFS(コーナー!A60:J60,"="&amp;"*"&amp;検索!$B$28&amp;"*")=0,"",1))</f>
        <v/>
      </c>
      <c r="B60" t="str">
        <f>IF(A60="","",IFERROR(MAX($B$2:B59)+1,1))</f>
        <v/>
      </c>
      <c r="C60" t="str">
        <f>IF($A60="","",コーナー!A60)</f>
        <v/>
      </c>
      <c r="D60" t="str">
        <f>IF($A60="","",コーナー!B60)</f>
        <v/>
      </c>
      <c r="E60" t="str">
        <f>IF($A60="","",コーナー!C60)</f>
        <v/>
      </c>
      <c r="F60" t="str">
        <f>IF($A60="","",コーナー!K60)</f>
        <v/>
      </c>
      <c r="G60" t="str">
        <f>IF($A60="","",コーナー!E60)</f>
        <v/>
      </c>
      <c r="H60" t="str">
        <f>IF($A60="","",コーナー!F60)</f>
        <v/>
      </c>
      <c r="I60" t="str">
        <f>IF($A60="","",コーナー!G60)</f>
        <v/>
      </c>
      <c r="J60" t="str">
        <f>IF($A60="","",コーナー!H60)</f>
        <v/>
      </c>
      <c r="K60" t="str">
        <f>IF($A60="","",コーナー!I60)</f>
        <v/>
      </c>
      <c r="L60" t="str">
        <f>IF($A60="","",コーナー!J60)</f>
        <v/>
      </c>
    </row>
    <row r="61" spans="1:12" x14ac:dyDescent="0.15">
      <c r="A61" s="19" t="str">
        <f>IF(検索!$B$28="","",IF(COUNTIFS(コーナー!A61:J61,"="&amp;"*"&amp;検索!$B$28&amp;"*")=0,"",1))</f>
        <v/>
      </c>
      <c r="B61" t="str">
        <f>IF(A61="","",IFERROR(MAX($B$2:B60)+1,1))</f>
        <v/>
      </c>
      <c r="C61" t="str">
        <f>IF($A61="","",コーナー!A61)</f>
        <v/>
      </c>
      <c r="D61" t="str">
        <f>IF($A61="","",コーナー!B61)</f>
        <v/>
      </c>
      <c r="E61" t="str">
        <f>IF($A61="","",コーナー!C61)</f>
        <v/>
      </c>
      <c r="F61" t="str">
        <f>IF($A61="","",コーナー!K61)</f>
        <v/>
      </c>
      <c r="G61" t="str">
        <f>IF($A61="","",コーナー!E61)</f>
        <v/>
      </c>
      <c r="H61" t="str">
        <f>IF($A61="","",コーナー!F61)</f>
        <v/>
      </c>
      <c r="I61" t="str">
        <f>IF($A61="","",コーナー!G61)</f>
        <v/>
      </c>
      <c r="J61" t="str">
        <f>IF($A61="","",コーナー!H61)</f>
        <v/>
      </c>
      <c r="K61" t="str">
        <f>IF($A61="","",コーナー!I61)</f>
        <v/>
      </c>
      <c r="L61" t="str">
        <f>IF($A61="","",コーナー!J61)</f>
        <v/>
      </c>
    </row>
    <row r="62" spans="1:12" x14ac:dyDescent="0.15">
      <c r="A62" s="19" t="str">
        <f>IF(検索!$B$28="","",IF(COUNTIFS(コーナー!A62:J62,"="&amp;"*"&amp;検索!$B$28&amp;"*")=0,"",1))</f>
        <v/>
      </c>
      <c r="B62" t="str">
        <f>IF(A62="","",IFERROR(MAX($B$2:B61)+1,1))</f>
        <v/>
      </c>
      <c r="C62" t="str">
        <f>IF($A62="","",コーナー!A62)</f>
        <v/>
      </c>
      <c r="D62" t="str">
        <f>IF($A62="","",コーナー!B62)</f>
        <v/>
      </c>
      <c r="E62" t="str">
        <f>IF($A62="","",コーナー!C62)</f>
        <v/>
      </c>
      <c r="F62" t="str">
        <f>IF($A62="","",コーナー!K62)</f>
        <v/>
      </c>
      <c r="G62" t="str">
        <f>IF($A62="","",コーナー!E62)</f>
        <v/>
      </c>
      <c r="H62" t="str">
        <f>IF($A62="","",コーナー!F62)</f>
        <v/>
      </c>
      <c r="I62" t="str">
        <f>IF($A62="","",コーナー!G62)</f>
        <v/>
      </c>
      <c r="J62" t="str">
        <f>IF($A62="","",コーナー!H62)</f>
        <v/>
      </c>
      <c r="K62" t="str">
        <f>IF($A62="","",コーナー!I62)</f>
        <v/>
      </c>
      <c r="L62" t="str">
        <f>IF($A62="","",コーナー!J62)</f>
        <v/>
      </c>
    </row>
    <row r="63" spans="1:12" x14ac:dyDescent="0.15">
      <c r="A63" s="19" t="str">
        <f>IF(検索!$B$28="","",IF(COUNTIFS(コーナー!A63:J63,"="&amp;"*"&amp;検索!$B$28&amp;"*")=0,"",1))</f>
        <v/>
      </c>
      <c r="B63" t="str">
        <f>IF(A63="","",IFERROR(MAX($B$2:B62)+1,1))</f>
        <v/>
      </c>
      <c r="C63" t="str">
        <f>IF($A63="","",コーナー!A63)</f>
        <v/>
      </c>
      <c r="D63" t="str">
        <f>IF($A63="","",コーナー!B63)</f>
        <v/>
      </c>
      <c r="E63" t="str">
        <f>IF($A63="","",コーナー!C63)</f>
        <v/>
      </c>
      <c r="F63" t="str">
        <f>IF($A63="","",コーナー!K63)</f>
        <v/>
      </c>
      <c r="G63" t="str">
        <f>IF($A63="","",コーナー!E63)</f>
        <v/>
      </c>
      <c r="H63" t="str">
        <f>IF($A63="","",コーナー!F63)</f>
        <v/>
      </c>
      <c r="I63" t="str">
        <f>IF($A63="","",コーナー!G63)</f>
        <v/>
      </c>
      <c r="J63" t="str">
        <f>IF($A63="","",コーナー!H63)</f>
        <v/>
      </c>
      <c r="K63" t="str">
        <f>IF($A63="","",コーナー!I63)</f>
        <v/>
      </c>
      <c r="L63" t="str">
        <f>IF($A63="","",コーナー!J63)</f>
        <v/>
      </c>
    </row>
    <row r="64" spans="1:12" x14ac:dyDescent="0.15">
      <c r="A64" s="19" t="str">
        <f>IF(検索!$B$28="","",IF(COUNTIFS(コーナー!A64:J64,"="&amp;"*"&amp;検索!$B$28&amp;"*")=0,"",1))</f>
        <v/>
      </c>
      <c r="B64" t="str">
        <f>IF(A64="","",IFERROR(MAX($B$2:B63)+1,1))</f>
        <v/>
      </c>
      <c r="C64" t="str">
        <f>IF($A64="","",コーナー!A64)</f>
        <v/>
      </c>
      <c r="D64" t="str">
        <f>IF($A64="","",コーナー!B64)</f>
        <v/>
      </c>
      <c r="E64" t="str">
        <f>IF($A64="","",コーナー!C64)</f>
        <v/>
      </c>
      <c r="F64" t="str">
        <f>IF($A64="","",コーナー!K64)</f>
        <v/>
      </c>
      <c r="G64" t="str">
        <f>IF($A64="","",コーナー!E64)</f>
        <v/>
      </c>
      <c r="H64" t="str">
        <f>IF($A64="","",コーナー!F64)</f>
        <v/>
      </c>
      <c r="I64" t="str">
        <f>IF($A64="","",コーナー!G64)</f>
        <v/>
      </c>
      <c r="J64" t="str">
        <f>IF($A64="","",コーナー!H64)</f>
        <v/>
      </c>
      <c r="K64" t="str">
        <f>IF($A64="","",コーナー!I64)</f>
        <v/>
      </c>
      <c r="L64" t="str">
        <f>IF($A64="","",コーナー!J64)</f>
        <v/>
      </c>
    </row>
    <row r="65" spans="1:12" x14ac:dyDescent="0.15">
      <c r="A65" s="19" t="str">
        <f>IF(検索!$B$28="","",IF(COUNTIFS(コーナー!A65:J65,"="&amp;"*"&amp;検索!$B$28&amp;"*")=0,"",1))</f>
        <v/>
      </c>
      <c r="B65" t="str">
        <f>IF(A65="","",IFERROR(MAX($B$2:B64)+1,1))</f>
        <v/>
      </c>
      <c r="C65" t="str">
        <f>IF($A65="","",コーナー!A65)</f>
        <v/>
      </c>
      <c r="D65" t="str">
        <f>IF($A65="","",コーナー!B65)</f>
        <v/>
      </c>
      <c r="E65" t="str">
        <f>IF($A65="","",コーナー!C65)</f>
        <v/>
      </c>
      <c r="F65" t="str">
        <f>IF($A65="","",コーナー!K65)</f>
        <v/>
      </c>
      <c r="G65" t="str">
        <f>IF($A65="","",コーナー!E65)</f>
        <v/>
      </c>
      <c r="H65" t="str">
        <f>IF($A65="","",コーナー!F65)</f>
        <v/>
      </c>
      <c r="I65" t="str">
        <f>IF($A65="","",コーナー!G65)</f>
        <v/>
      </c>
      <c r="J65" t="str">
        <f>IF($A65="","",コーナー!H65)</f>
        <v/>
      </c>
      <c r="K65" t="str">
        <f>IF($A65="","",コーナー!I65)</f>
        <v/>
      </c>
      <c r="L65" t="str">
        <f>IF($A65="","",コーナー!J65)</f>
        <v/>
      </c>
    </row>
    <row r="66" spans="1:12" x14ac:dyDescent="0.15">
      <c r="A66" s="19" t="str">
        <f>IF(検索!$B$28="","",IF(COUNTIFS(コーナー!A66:J66,"="&amp;"*"&amp;検索!$B$28&amp;"*")=0,"",1))</f>
        <v/>
      </c>
      <c r="B66" t="str">
        <f>IF(A66="","",IFERROR(MAX($B$2:B65)+1,1))</f>
        <v/>
      </c>
      <c r="C66" t="str">
        <f>IF($A66="","",コーナー!A66)</f>
        <v/>
      </c>
      <c r="D66" t="str">
        <f>IF($A66="","",コーナー!B66)</f>
        <v/>
      </c>
      <c r="E66" t="str">
        <f>IF($A66="","",コーナー!C66)</f>
        <v/>
      </c>
      <c r="F66" t="str">
        <f>IF($A66="","",コーナー!K66)</f>
        <v/>
      </c>
      <c r="G66" t="str">
        <f>IF($A66="","",コーナー!E66)</f>
        <v/>
      </c>
      <c r="H66" t="str">
        <f>IF($A66="","",コーナー!F66)</f>
        <v/>
      </c>
      <c r="I66" t="str">
        <f>IF($A66="","",コーナー!G66)</f>
        <v/>
      </c>
      <c r="J66" t="str">
        <f>IF($A66="","",コーナー!H66)</f>
        <v/>
      </c>
      <c r="K66" t="str">
        <f>IF($A66="","",コーナー!I66)</f>
        <v/>
      </c>
      <c r="L66" t="str">
        <f>IF($A66="","",コーナー!J66)</f>
        <v/>
      </c>
    </row>
    <row r="67" spans="1:12" x14ac:dyDescent="0.15">
      <c r="A67" s="19" t="str">
        <f>IF(検索!$B$28="","",IF(COUNTIFS(コーナー!A67:J67,"="&amp;"*"&amp;検索!$B$28&amp;"*")=0,"",1))</f>
        <v/>
      </c>
      <c r="B67" t="str">
        <f>IF(A67="","",IFERROR(MAX($B$2:B66)+1,1))</f>
        <v/>
      </c>
      <c r="C67" t="str">
        <f>IF($A67="","",コーナー!A67)</f>
        <v/>
      </c>
      <c r="D67" t="str">
        <f>IF($A67="","",コーナー!B67)</f>
        <v/>
      </c>
      <c r="E67" t="str">
        <f>IF($A67="","",コーナー!C67)</f>
        <v/>
      </c>
      <c r="F67" t="str">
        <f>IF($A67="","",コーナー!K67)</f>
        <v/>
      </c>
      <c r="G67" t="str">
        <f>IF($A67="","",コーナー!E67)</f>
        <v/>
      </c>
      <c r="H67" t="str">
        <f>IF($A67="","",コーナー!F67)</f>
        <v/>
      </c>
      <c r="I67" t="str">
        <f>IF($A67="","",コーナー!G67)</f>
        <v/>
      </c>
      <c r="J67" t="str">
        <f>IF($A67="","",コーナー!H67)</f>
        <v/>
      </c>
      <c r="K67" t="str">
        <f>IF($A67="","",コーナー!I67)</f>
        <v/>
      </c>
      <c r="L67" t="str">
        <f>IF($A67="","",コーナー!J67)</f>
        <v/>
      </c>
    </row>
    <row r="68" spans="1:12" x14ac:dyDescent="0.15">
      <c r="A68" s="19" t="str">
        <f>IF(検索!$B$28="","",IF(COUNTIFS(コーナー!A68:J68,"="&amp;"*"&amp;検索!$B$28&amp;"*")=0,"",1))</f>
        <v/>
      </c>
      <c r="B68" t="str">
        <f>IF(A68="","",IFERROR(MAX($B$2:B67)+1,1))</f>
        <v/>
      </c>
      <c r="C68" t="str">
        <f>IF($A68="","",コーナー!A68)</f>
        <v/>
      </c>
      <c r="D68" t="str">
        <f>IF($A68="","",コーナー!B68)</f>
        <v/>
      </c>
      <c r="E68" t="str">
        <f>IF($A68="","",コーナー!C68)</f>
        <v/>
      </c>
      <c r="F68" t="str">
        <f>IF($A68="","",コーナー!K68)</f>
        <v/>
      </c>
      <c r="G68" t="str">
        <f>IF($A68="","",コーナー!E68)</f>
        <v/>
      </c>
      <c r="H68" t="str">
        <f>IF($A68="","",コーナー!F68)</f>
        <v/>
      </c>
      <c r="I68" t="str">
        <f>IF($A68="","",コーナー!G68)</f>
        <v/>
      </c>
      <c r="J68" t="str">
        <f>IF($A68="","",コーナー!H68)</f>
        <v/>
      </c>
      <c r="K68" t="str">
        <f>IF($A68="","",コーナー!I68)</f>
        <v/>
      </c>
      <c r="L68" t="str">
        <f>IF($A68="","",コーナー!J68)</f>
        <v/>
      </c>
    </row>
    <row r="69" spans="1:12" x14ac:dyDescent="0.15">
      <c r="A69" s="19" t="str">
        <f>IF(検索!$B$28="","",IF(COUNTIFS(コーナー!A69:J69,"="&amp;"*"&amp;検索!$B$28&amp;"*")=0,"",1))</f>
        <v/>
      </c>
      <c r="B69" t="str">
        <f>IF(A69="","",IFERROR(MAX($B$2:B68)+1,1))</f>
        <v/>
      </c>
      <c r="C69" t="str">
        <f>IF($A69="","",コーナー!A69)</f>
        <v/>
      </c>
      <c r="D69" t="str">
        <f>IF($A69="","",コーナー!B69)</f>
        <v/>
      </c>
      <c r="E69" t="str">
        <f>IF($A69="","",コーナー!C69)</f>
        <v/>
      </c>
      <c r="F69" t="str">
        <f>IF($A69="","",コーナー!K69)</f>
        <v/>
      </c>
      <c r="G69" t="str">
        <f>IF($A69="","",コーナー!E69)</f>
        <v/>
      </c>
      <c r="H69" t="str">
        <f>IF($A69="","",コーナー!F69)</f>
        <v/>
      </c>
      <c r="I69" t="str">
        <f>IF($A69="","",コーナー!G69)</f>
        <v/>
      </c>
      <c r="J69" t="str">
        <f>IF($A69="","",コーナー!H69)</f>
        <v/>
      </c>
      <c r="K69" t="str">
        <f>IF($A69="","",コーナー!I69)</f>
        <v/>
      </c>
      <c r="L69" t="str">
        <f>IF($A69="","",コーナー!J69)</f>
        <v/>
      </c>
    </row>
    <row r="70" spans="1:12" x14ac:dyDescent="0.15">
      <c r="A70" s="19" t="str">
        <f>IF(検索!$B$28="","",IF(COUNTIFS(コーナー!A70:J70,"="&amp;"*"&amp;検索!$B$28&amp;"*")=0,"",1))</f>
        <v/>
      </c>
      <c r="B70" t="str">
        <f>IF(A70="","",IFERROR(MAX($B$2:B69)+1,1))</f>
        <v/>
      </c>
      <c r="C70" t="str">
        <f>IF($A70="","",コーナー!A70)</f>
        <v/>
      </c>
      <c r="D70" t="str">
        <f>IF($A70="","",コーナー!B70)</f>
        <v/>
      </c>
      <c r="E70" t="str">
        <f>IF($A70="","",コーナー!C70)</f>
        <v/>
      </c>
      <c r="F70" t="str">
        <f>IF($A70="","",コーナー!K70)</f>
        <v/>
      </c>
      <c r="G70" t="str">
        <f>IF($A70="","",コーナー!E70)</f>
        <v/>
      </c>
      <c r="H70" t="str">
        <f>IF($A70="","",コーナー!F70)</f>
        <v/>
      </c>
      <c r="I70" t="str">
        <f>IF($A70="","",コーナー!G70)</f>
        <v/>
      </c>
      <c r="J70" t="str">
        <f>IF($A70="","",コーナー!H70)</f>
        <v/>
      </c>
      <c r="K70" t="str">
        <f>IF($A70="","",コーナー!I70)</f>
        <v/>
      </c>
      <c r="L70" t="str">
        <f>IF($A70="","",コーナー!J70)</f>
        <v/>
      </c>
    </row>
    <row r="71" spans="1:12" x14ac:dyDescent="0.15">
      <c r="A71" s="19" t="str">
        <f>IF(検索!$B$28="","",IF(COUNTIFS(コーナー!A71:J71,"="&amp;"*"&amp;検索!$B$28&amp;"*")=0,"",1))</f>
        <v/>
      </c>
      <c r="B71" t="str">
        <f>IF(A71="","",IFERROR(MAX($B$2:B70)+1,1))</f>
        <v/>
      </c>
      <c r="C71" t="str">
        <f>IF($A71="","",コーナー!A71)</f>
        <v/>
      </c>
      <c r="D71" t="str">
        <f>IF($A71="","",コーナー!B71)</f>
        <v/>
      </c>
      <c r="E71" t="str">
        <f>IF($A71="","",コーナー!C71)</f>
        <v/>
      </c>
      <c r="F71" t="str">
        <f>IF($A71="","",コーナー!K71)</f>
        <v/>
      </c>
      <c r="G71" t="str">
        <f>IF($A71="","",コーナー!E71)</f>
        <v/>
      </c>
      <c r="H71" t="str">
        <f>IF($A71="","",コーナー!F71)</f>
        <v/>
      </c>
      <c r="I71" t="str">
        <f>IF($A71="","",コーナー!G71)</f>
        <v/>
      </c>
      <c r="J71" t="str">
        <f>IF($A71="","",コーナー!H71)</f>
        <v/>
      </c>
      <c r="K71" t="str">
        <f>IF($A71="","",コーナー!I71)</f>
        <v/>
      </c>
      <c r="L71" t="str">
        <f>IF($A71="","",コーナー!J71)</f>
        <v/>
      </c>
    </row>
    <row r="72" spans="1:12" x14ac:dyDescent="0.15">
      <c r="A72" s="19" t="str">
        <f>IF(検索!$B$28="","",IF(COUNTIFS(コーナー!A72:J72,"="&amp;"*"&amp;検索!$B$28&amp;"*")=0,"",1))</f>
        <v/>
      </c>
      <c r="B72" t="str">
        <f>IF(A72="","",IFERROR(MAX($B$2:B71)+1,1))</f>
        <v/>
      </c>
      <c r="C72" t="str">
        <f>IF($A72="","",コーナー!A72)</f>
        <v/>
      </c>
      <c r="D72" t="str">
        <f>IF($A72="","",コーナー!B72)</f>
        <v/>
      </c>
      <c r="E72" t="str">
        <f>IF($A72="","",コーナー!C72)</f>
        <v/>
      </c>
      <c r="F72" t="str">
        <f>IF($A72="","",コーナー!K72)</f>
        <v/>
      </c>
      <c r="G72" t="str">
        <f>IF($A72="","",コーナー!E72)</f>
        <v/>
      </c>
      <c r="H72" t="str">
        <f>IF($A72="","",コーナー!F72)</f>
        <v/>
      </c>
      <c r="I72" t="str">
        <f>IF($A72="","",コーナー!G72)</f>
        <v/>
      </c>
      <c r="J72" t="str">
        <f>IF($A72="","",コーナー!H72)</f>
        <v/>
      </c>
      <c r="K72" t="str">
        <f>IF($A72="","",コーナー!I72)</f>
        <v/>
      </c>
      <c r="L72" t="str">
        <f>IF($A72="","",コーナー!J72)</f>
        <v/>
      </c>
    </row>
    <row r="73" spans="1:12" x14ac:dyDescent="0.15">
      <c r="A73" s="19" t="str">
        <f>IF(検索!$B$28="","",IF(COUNTIFS(コーナー!A73:J73,"="&amp;"*"&amp;検索!$B$28&amp;"*")=0,"",1))</f>
        <v/>
      </c>
      <c r="B73" t="str">
        <f>IF(A73="","",IFERROR(MAX($B$2:B72)+1,1))</f>
        <v/>
      </c>
      <c r="C73" t="str">
        <f>IF($A73="","",コーナー!A73)</f>
        <v/>
      </c>
      <c r="D73" t="str">
        <f>IF($A73="","",コーナー!B73)</f>
        <v/>
      </c>
      <c r="E73" t="str">
        <f>IF($A73="","",コーナー!C73)</f>
        <v/>
      </c>
      <c r="F73" t="str">
        <f>IF($A73="","",コーナー!K73)</f>
        <v/>
      </c>
      <c r="G73" t="str">
        <f>IF($A73="","",コーナー!E73)</f>
        <v/>
      </c>
      <c r="H73" t="str">
        <f>IF($A73="","",コーナー!F73)</f>
        <v/>
      </c>
      <c r="I73" t="str">
        <f>IF($A73="","",コーナー!G73)</f>
        <v/>
      </c>
      <c r="J73" t="str">
        <f>IF($A73="","",コーナー!H73)</f>
        <v/>
      </c>
      <c r="K73" t="str">
        <f>IF($A73="","",コーナー!I73)</f>
        <v/>
      </c>
      <c r="L73" t="str">
        <f>IF($A73="","",コーナー!J73)</f>
        <v/>
      </c>
    </row>
    <row r="74" spans="1:12" x14ac:dyDescent="0.15">
      <c r="A74" s="19" t="str">
        <f>IF(検索!$B$28="","",IF(COUNTIFS(コーナー!A74:J74,"="&amp;"*"&amp;検索!$B$28&amp;"*")=0,"",1))</f>
        <v/>
      </c>
      <c r="B74" t="str">
        <f>IF(A74="","",IFERROR(MAX($B$2:B73)+1,1))</f>
        <v/>
      </c>
      <c r="C74" t="str">
        <f>IF($A74="","",コーナー!A74)</f>
        <v/>
      </c>
      <c r="D74" t="str">
        <f>IF($A74="","",コーナー!B74)</f>
        <v/>
      </c>
      <c r="E74" t="str">
        <f>IF($A74="","",コーナー!C74)</f>
        <v/>
      </c>
      <c r="F74" t="str">
        <f>IF($A74="","",コーナー!K74)</f>
        <v/>
      </c>
      <c r="G74" t="str">
        <f>IF($A74="","",コーナー!E74)</f>
        <v/>
      </c>
      <c r="H74" t="str">
        <f>IF($A74="","",コーナー!F74)</f>
        <v/>
      </c>
      <c r="I74" t="str">
        <f>IF($A74="","",コーナー!G74)</f>
        <v/>
      </c>
      <c r="J74" t="str">
        <f>IF($A74="","",コーナー!H74)</f>
        <v/>
      </c>
      <c r="K74" t="str">
        <f>IF($A74="","",コーナー!I74)</f>
        <v/>
      </c>
      <c r="L74" t="str">
        <f>IF($A74="","",コーナー!J74)</f>
        <v/>
      </c>
    </row>
    <row r="75" spans="1:12" x14ac:dyDescent="0.15">
      <c r="A75" s="19" t="str">
        <f>IF(検索!$B$28="","",IF(COUNTIFS(コーナー!A75:J75,"="&amp;"*"&amp;検索!$B$28&amp;"*")=0,"",1))</f>
        <v/>
      </c>
      <c r="B75" t="str">
        <f>IF(A75="","",IFERROR(MAX($B$2:B74)+1,1))</f>
        <v/>
      </c>
      <c r="C75" t="str">
        <f>IF($A75="","",コーナー!A75)</f>
        <v/>
      </c>
      <c r="D75" t="str">
        <f>IF($A75="","",コーナー!B75)</f>
        <v/>
      </c>
      <c r="E75" t="str">
        <f>IF($A75="","",コーナー!C75)</f>
        <v/>
      </c>
      <c r="F75" t="str">
        <f>IF($A75="","",コーナー!K75)</f>
        <v/>
      </c>
      <c r="G75" t="str">
        <f>IF($A75="","",コーナー!E75)</f>
        <v/>
      </c>
      <c r="H75" t="str">
        <f>IF($A75="","",コーナー!F75)</f>
        <v/>
      </c>
      <c r="I75" t="str">
        <f>IF($A75="","",コーナー!G75)</f>
        <v/>
      </c>
      <c r="J75" t="str">
        <f>IF($A75="","",コーナー!H75)</f>
        <v/>
      </c>
      <c r="K75" t="str">
        <f>IF($A75="","",コーナー!I75)</f>
        <v/>
      </c>
      <c r="L75" t="str">
        <f>IF($A75="","",コーナー!J75)</f>
        <v/>
      </c>
    </row>
    <row r="76" spans="1:12" x14ac:dyDescent="0.15">
      <c r="A76" s="19" t="str">
        <f>IF(検索!$B$28="","",IF(COUNTIFS(コーナー!A76:J76,"="&amp;"*"&amp;検索!$B$28&amp;"*")=0,"",1))</f>
        <v/>
      </c>
      <c r="B76" t="str">
        <f>IF(A76="","",IFERROR(MAX($B$2:B75)+1,1))</f>
        <v/>
      </c>
      <c r="C76" t="str">
        <f>IF($A76="","",コーナー!A76)</f>
        <v/>
      </c>
      <c r="D76" t="str">
        <f>IF($A76="","",コーナー!B76)</f>
        <v/>
      </c>
      <c r="E76" t="str">
        <f>IF($A76="","",コーナー!C76)</f>
        <v/>
      </c>
      <c r="F76" t="str">
        <f>IF($A76="","",コーナー!K76)</f>
        <v/>
      </c>
      <c r="G76" t="str">
        <f>IF($A76="","",コーナー!E76)</f>
        <v/>
      </c>
      <c r="H76" t="str">
        <f>IF($A76="","",コーナー!F76)</f>
        <v/>
      </c>
      <c r="I76" t="str">
        <f>IF($A76="","",コーナー!G76)</f>
        <v/>
      </c>
      <c r="J76" t="str">
        <f>IF($A76="","",コーナー!H76)</f>
        <v/>
      </c>
      <c r="K76" t="str">
        <f>IF($A76="","",コーナー!I76)</f>
        <v/>
      </c>
      <c r="L76" t="str">
        <f>IF($A76="","",コーナー!J76)</f>
        <v/>
      </c>
    </row>
    <row r="77" spans="1:12" x14ac:dyDescent="0.15">
      <c r="A77" s="19" t="str">
        <f>IF(検索!$B$28="","",IF(COUNTIFS(コーナー!A77:J77,"="&amp;"*"&amp;検索!$B$28&amp;"*")=0,"",1))</f>
        <v/>
      </c>
      <c r="B77" t="str">
        <f>IF(A77="","",IFERROR(MAX($B$2:B76)+1,1))</f>
        <v/>
      </c>
      <c r="C77" t="str">
        <f>IF($A77="","",コーナー!A77)</f>
        <v/>
      </c>
      <c r="D77" t="str">
        <f>IF($A77="","",コーナー!B77)</f>
        <v/>
      </c>
      <c r="E77" t="str">
        <f>IF($A77="","",コーナー!C77)</f>
        <v/>
      </c>
      <c r="F77" t="str">
        <f>IF($A77="","",コーナー!K77)</f>
        <v/>
      </c>
      <c r="G77" t="str">
        <f>IF($A77="","",コーナー!E77)</f>
        <v/>
      </c>
      <c r="H77" t="str">
        <f>IF($A77="","",コーナー!F77)</f>
        <v/>
      </c>
      <c r="I77" t="str">
        <f>IF($A77="","",コーナー!G77)</f>
        <v/>
      </c>
      <c r="J77" t="str">
        <f>IF($A77="","",コーナー!H77)</f>
        <v/>
      </c>
      <c r="K77" t="str">
        <f>IF($A77="","",コーナー!I77)</f>
        <v/>
      </c>
      <c r="L77" t="str">
        <f>IF($A77="","",コーナー!J77)</f>
        <v/>
      </c>
    </row>
    <row r="78" spans="1:12" x14ac:dyDescent="0.15">
      <c r="A78" s="19" t="str">
        <f>IF(検索!$B$28="","",IF(COUNTIFS(コーナー!A78:J78,"="&amp;"*"&amp;検索!$B$28&amp;"*")=0,"",1))</f>
        <v/>
      </c>
      <c r="B78" t="str">
        <f>IF(A78="","",IFERROR(MAX($B$2:B77)+1,1))</f>
        <v/>
      </c>
      <c r="C78" t="str">
        <f>IF($A78="","",コーナー!A78)</f>
        <v/>
      </c>
      <c r="D78" t="str">
        <f>IF($A78="","",コーナー!B78)</f>
        <v/>
      </c>
      <c r="E78" t="str">
        <f>IF($A78="","",コーナー!C78)</f>
        <v/>
      </c>
      <c r="F78" t="str">
        <f>IF($A78="","",コーナー!K78)</f>
        <v/>
      </c>
      <c r="G78" t="str">
        <f>IF($A78="","",コーナー!E78)</f>
        <v/>
      </c>
      <c r="H78" t="str">
        <f>IF($A78="","",コーナー!F78)</f>
        <v/>
      </c>
      <c r="I78" t="str">
        <f>IF($A78="","",コーナー!G78)</f>
        <v/>
      </c>
      <c r="J78" t="str">
        <f>IF($A78="","",コーナー!H78)</f>
        <v/>
      </c>
      <c r="K78" t="str">
        <f>IF($A78="","",コーナー!I78)</f>
        <v/>
      </c>
      <c r="L78" t="str">
        <f>IF($A78="","",コーナー!J78)</f>
        <v/>
      </c>
    </row>
    <row r="79" spans="1:12" x14ac:dyDescent="0.15">
      <c r="A79" s="19" t="str">
        <f>IF(検索!$B$28="","",IF(COUNTIFS(コーナー!A79:J79,"="&amp;"*"&amp;検索!$B$28&amp;"*")=0,"",1))</f>
        <v/>
      </c>
      <c r="B79" t="str">
        <f>IF(A79="","",IFERROR(MAX($B$2:B78)+1,1))</f>
        <v/>
      </c>
      <c r="C79" t="str">
        <f>IF($A79="","",コーナー!A79)</f>
        <v/>
      </c>
      <c r="D79" t="str">
        <f>IF($A79="","",コーナー!B79)</f>
        <v/>
      </c>
      <c r="E79" t="str">
        <f>IF($A79="","",コーナー!C79)</f>
        <v/>
      </c>
      <c r="F79" t="str">
        <f>IF($A79="","",コーナー!K79)</f>
        <v/>
      </c>
      <c r="G79" t="str">
        <f>IF($A79="","",コーナー!E79)</f>
        <v/>
      </c>
      <c r="H79" t="str">
        <f>IF($A79="","",コーナー!F79)</f>
        <v/>
      </c>
      <c r="I79" t="str">
        <f>IF($A79="","",コーナー!G79)</f>
        <v/>
      </c>
      <c r="J79" t="str">
        <f>IF($A79="","",コーナー!H79)</f>
        <v/>
      </c>
      <c r="K79" t="str">
        <f>IF($A79="","",コーナー!I79)</f>
        <v/>
      </c>
      <c r="L79" t="str">
        <f>IF($A79="","",コーナー!J79)</f>
        <v/>
      </c>
    </row>
    <row r="80" spans="1:12" x14ac:dyDescent="0.15">
      <c r="A80" s="19" t="str">
        <f>IF(検索!$B$28="","",IF(COUNTIFS(コーナー!A80:J80,"="&amp;"*"&amp;検索!$B$28&amp;"*")=0,"",1))</f>
        <v/>
      </c>
      <c r="B80" t="str">
        <f>IF(A80="","",IFERROR(MAX($B$2:B79)+1,1))</f>
        <v/>
      </c>
      <c r="C80" t="str">
        <f>IF($A80="","",コーナー!A80)</f>
        <v/>
      </c>
      <c r="D80" t="str">
        <f>IF($A80="","",コーナー!B80)</f>
        <v/>
      </c>
      <c r="E80" t="str">
        <f>IF($A80="","",コーナー!C80)</f>
        <v/>
      </c>
      <c r="F80" t="str">
        <f>IF($A80="","",コーナー!K80)</f>
        <v/>
      </c>
      <c r="G80" t="str">
        <f>IF($A80="","",コーナー!E80)</f>
        <v/>
      </c>
      <c r="H80" t="str">
        <f>IF($A80="","",コーナー!F80)</f>
        <v/>
      </c>
      <c r="I80" t="str">
        <f>IF($A80="","",コーナー!G80)</f>
        <v/>
      </c>
      <c r="J80" t="str">
        <f>IF($A80="","",コーナー!H80)</f>
        <v/>
      </c>
      <c r="K80" t="str">
        <f>IF($A80="","",コーナー!I80)</f>
        <v/>
      </c>
      <c r="L80" t="str">
        <f>IF($A80="","",コーナー!J80)</f>
        <v/>
      </c>
    </row>
    <row r="81" spans="1:12" x14ac:dyDescent="0.15">
      <c r="A81" s="19" t="str">
        <f>IF(検索!$B$28="","",IF(COUNTIFS(コーナー!A81:J81,"="&amp;"*"&amp;検索!$B$28&amp;"*")=0,"",1))</f>
        <v/>
      </c>
      <c r="B81" t="str">
        <f>IF(A81="","",IFERROR(MAX($B$2:B80)+1,1))</f>
        <v/>
      </c>
      <c r="C81" t="str">
        <f>IF($A81="","",コーナー!A81)</f>
        <v/>
      </c>
      <c r="D81" t="str">
        <f>IF($A81="","",コーナー!B81)</f>
        <v/>
      </c>
      <c r="E81" t="str">
        <f>IF($A81="","",コーナー!C81)</f>
        <v/>
      </c>
      <c r="F81" t="str">
        <f>IF($A81="","",コーナー!K81)</f>
        <v/>
      </c>
      <c r="G81" t="str">
        <f>IF($A81="","",コーナー!E81)</f>
        <v/>
      </c>
      <c r="H81" t="str">
        <f>IF($A81="","",コーナー!F81)</f>
        <v/>
      </c>
      <c r="I81" t="str">
        <f>IF($A81="","",コーナー!G81)</f>
        <v/>
      </c>
      <c r="J81" t="str">
        <f>IF($A81="","",コーナー!H81)</f>
        <v/>
      </c>
      <c r="K81" t="str">
        <f>IF($A81="","",コーナー!I81)</f>
        <v/>
      </c>
      <c r="L81" t="str">
        <f>IF($A81="","",コーナー!J81)</f>
        <v/>
      </c>
    </row>
    <row r="82" spans="1:12" x14ac:dyDescent="0.15">
      <c r="A82" s="19" t="str">
        <f>IF(検索!$B$28="","",IF(COUNTIFS(コーナー!A82:J82,"="&amp;"*"&amp;検索!$B$28&amp;"*")=0,"",1))</f>
        <v/>
      </c>
      <c r="B82" t="str">
        <f>IF(A82="","",IFERROR(MAX($B$2:B81)+1,1))</f>
        <v/>
      </c>
      <c r="C82" t="str">
        <f>IF($A82="","",コーナー!A82)</f>
        <v/>
      </c>
      <c r="D82" t="str">
        <f>IF($A82="","",コーナー!B82)</f>
        <v/>
      </c>
      <c r="E82" t="str">
        <f>IF($A82="","",コーナー!C82)</f>
        <v/>
      </c>
      <c r="F82" t="str">
        <f>IF($A82="","",コーナー!K82)</f>
        <v/>
      </c>
      <c r="G82" t="str">
        <f>IF($A82="","",コーナー!E82)</f>
        <v/>
      </c>
      <c r="H82" t="str">
        <f>IF($A82="","",コーナー!F82)</f>
        <v/>
      </c>
      <c r="I82" t="str">
        <f>IF($A82="","",コーナー!G82)</f>
        <v/>
      </c>
      <c r="J82" t="str">
        <f>IF($A82="","",コーナー!H82)</f>
        <v/>
      </c>
      <c r="K82" t="str">
        <f>IF($A82="","",コーナー!I82)</f>
        <v/>
      </c>
      <c r="L82" t="str">
        <f>IF($A82="","",コーナー!J82)</f>
        <v/>
      </c>
    </row>
    <row r="83" spans="1:12" x14ac:dyDescent="0.15">
      <c r="A83" s="19" t="str">
        <f>IF(検索!$B$28="","",IF(COUNTIFS(コーナー!A83:J83,"="&amp;"*"&amp;検索!$B$28&amp;"*")=0,"",1))</f>
        <v/>
      </c>
      <c r="B83" t="str">
        <f>IF(A83="","",IFERROR(MAX($B$2:B82)+1,1))</f>
        <v/>
      </c>
      <c r="C83" t="str">
        <f>IF($A83="","",コーナー!A83)</f>
        <v/>
      </c>
      <c r="D83" t="str">
        <f>IF($A83="","",コーナー!B83)</f>
        <v/>
      </c>
      <c r="E83" t="str">
        <f>IF($A83="","",コーナー!C83)</f>
        <v/>
      </c>
      <c r="F83" t="str">
        <f>IF($A83="","",コーナー!K83)</f>
        <v/>
      </c>
      <c r="G83" t="str">
        <f>IF($A83="","",コーナー!E83)</f>
        <v/>
      </c>
      <c r="H83" t="str">
        <f>IF($A83="","",コーナー!F83)</f>
        <v/>
      </c>
      <c r="I83" t="str">
        <f>IF($A83="","",コーナー!G83)</f>
        <v/>
      </c>
      <c r="J83" t="str">
        <f>IF($A83="","",コーナー!H83)</f>
        <v/>
      </c>
      <c r="K83" t="str">
        <f>IF($A83="","",コーナー!I83)</f>
        <v/>
      </c>
      <c r="L83" t="str">
        <f>IF($A83="","",コーナー!J83)</f>
        <v/>
      </c>
    </row>
    <row r="84" spans="1:12" x14ac:dyDescent="0.15">
      <c r="A84" s="19" t="str">
        <f>IF(検索!$B$28="","",IF(COUNTIFS(コーナー!A84:J84,"="&amp;"*"&amp;検索!$B$28&amp;"*")=0,"",1))</f>
        <v/>
      </c>
      <c r="B84" t="str">
        <f>IF(A84="","",IFERROR(MAX($B$2:B83)+1,1))</f>
        <v/>
      </c>
      <c r="C84" t="str">
        <f>IF($A84="","",コーナー!A84)</f>
        <v/>
      </c>
      <c r="D84" t="str">
        <f>IF($A84="","",コーナー!B84)</f>
        <v/>
      </c>
      <c r="E84" t="str">
        <f>IF($A84="","",コーナー!C84)</f>
        <v/>
      </c>
      <c r="F84" t="str">
        <f>IF($A84="","",コーナー!K84)</f>
        <v/>
      </c>
      <c r="G84" t="str">
        <f>IF($A84="","",コーナー!E84)</f>
        <v/>
      </c>
      <c r="H84" t="str">
        <f>IF($A84="","",コーナー!F84)</f>
        <v/>
      </c>
      <c r="I84" t="str">
        <f>IF($A84="","",コーナー!G84)</f>
        <v/>
      </c>
      <c r="J84" t="str">
        <f>IF($A84="","",コーナー!H84)</f>
        <v/>
      </c>
      <c r="K84" t="str">
        <f>IF($A84="","",コーナー!I84)</f>
        <v/>
      </c>
      <c r="L84" t="str">
        <f>IF($A84="","",コーナー!J84)</f>
        <v/>
      </c>
    </row>
    <row r="85" spans="1:12" x14ac:dyDescent="0.15">
      <c r="A85" s="19" t="str">
        <f>IF(検索!$B$28="","",IF(COUNTIFS(コーナー!A85:J85,"="&amp;"*"&amp;検索!$B$28&amp;"*")=0,"",1))</f>
        <v/>
      </c>
      <c r="B85" t="str">
        <f>IF(A85="","",IFERROR(MAX($B$2:B84)+1,1))</f>
        <v/>
      </c>
      <c r="C85" t="str">
        <f>IF($A85="","",コーナー!A85)</f>
        <v/>
      </c>
      <c r="D85" t="str">
        <f>IF($A85="","",コーナー!B85)</f>
        <v/>
      </c>
      <c r="E85" t="str">
        <f>IF($A85="","",コーナー!C85)</f>
        <v/>
      </c>
      <c r="F85" t="str">
        <f>IF($A85="","",コーナー!K85)</f>
        <v/>
      </c>
      <c r="G85" t="str">
        <f>IF($A85="","",コーナー!E85)</f>
        <v/>
      </c>
      <c r="H85" t="str">
        <f>IF($A85="","",コーナー!F85)</f>
        <v/>
      </c>
      <c r="I85" t="str">
        <f>IF($A85="","",コーナー!G85)</f>
        <v/>
      </c>
      <c r="J85" t="str">
        <f>IF($A85="","",コーナー!H85)</f>
        <v/>
      </c>
      <c r="K85" t="str">
        <f>IF($A85="","",コーナー!I85)</f>
        <v/>
      </c>
      <c r="L85" t="str">
        <f>IF($A85="","",コーナー!J85)</f>
        <v/>
      </c>
    </row>
    <row r="86" spans="1:12" x14ac:dyDescent="0.15">
      <c r="A86" s="19" t="str">
        <f>IF(検索!$B$28="","",IF(COUNTIFS(コーナー!A86:J86,"="&amp;"*"&amp;検索!$B$28&amp;"*")=0,"",1))</f>
        <v/>
      </c>
      <c r="B86" t="str">
        <f>IF(A86="","",IFERROR(MAX($B$2:B85)+1,1))</f>
        <v/>
      </c>
      <c r="C86" t="str">
        <f>IF($A86="","",コーナー!A86)</f>
        <v/>
      </c>
      <c r="D86" t="str">
        <f>IF($A86="","",コーナー!B86)</f>
        <v/>
      </c>
      <c r="E86" t="str">
        <f>IF($A86="","",コーナー!C86)</f>
        <v/>
      </c>
      <c r="F86" t="str">
        <f>IF($A86="","",コーナー!K86)</f>
        <v/>
      </c>
      <c r="G86" t="str">
        <f>IF($A86="","",コーナー!E86)</f>
        <v/>
      </c>
      <c r="H86" t="str">
        <f>IF($A86="","",コーナー!F86)</f>
        <v/>
      </c>
      <c r="I86" t="str">
        <f>IF($A86="","",コーナー!G86)</f>
        <v/>
      </c>
      <c r="J86" t="str">
        <f>IF($A86="","",コーナー!H86)</f>
        <v/>
      </c>
      <c r="K86" t="str">
        <f>IF($A86="","",コーナー!I86)</f>
        <v/>
      </c>
      <c r="L86" t="str">
        <f>IF($A86="","",コーナー!J86)</f>
        <v/>
      </c>
    </row>
    <row r="87" spans="1:12" x14ac:dyDescent="0.15">
      <c r="A87" s="19" t="str">
        <f>IF(検索!$B$28="","",IF(COUNTIFS(コーナー!A87:J87,"="&amp;"*"&amp;検索!$B$28&amp;"*")=0,"",1))</f>
        <v/>
      </c>
      <c r="B87" t="str">
        <f>IF(A87="","",IFERROR(MAX($B$2:B86)+1,1))</f>
        <v/>
      </c>
      <c r="C87" t="str">
        <f>IF($A87="","",コーナー!A87)</f>
        <v/>
      </c>
      <c r="D87" t="str">
        <f>IF($A87="","",コーナー!B87)</f>
        <v/>
      </c>
      <c r="E87" t="str">
        <f>IF($A87="","",コーナー!C87)</f>
        <v/>
      </c>
      <c r="F87" t="str">
        <f>IF($A87="","",コーナー!K87)</f>
        <v/>
      </c>
      <c r="G87" t="str">
        <f>IF($A87="","",コーナー!E87)</f>
        <v/>
      </c>
      <c r="H87" t="str">
        <f>IF($A87="","",コーナー!F87)</f>
        <v/>
      </c>
      <c r="I87" t="str">
        <f>IF($A87="","",コーナー!G87)</f>
        <v/>
      </c>
      <c r="J87" t="str">
        <f>IF($A87="","",コーナー!H87)</f>
        <v/>
      </c>
      <c r="K87" t="str">
        <f>IF($A87="","",コーナー!I87)</f>
        <v/>
      </c>
      <c r="L87" t="str">
        <f>IF($A87="","",コーナー!J87)</f>
        <v/>
      </c>
    </row>
    <row r="88" spans="1:12" x14ac:dyDescent="0.15">
      <c r="A88" s="19" t="str">
        <f>IF(検索!$B$28="","",IF(COUNTIFS(コーナー!A88:J88,"="&amp;"*"&amp;検索!$B$28&amp;"*")=0,"",1))</f>
        <v/>
      </c>
      <c r="B88" t="str">
        <f>IF(A88="","",IFERROR(MAX($B$2:B87)+1,1))</f>
        <v/>
      </c>
      <c r="C88" t="str">
        <f>IF($A88="","",コーナー!A88)</f>
        <v/>
      </c>
      <c r="D88" t="str">
        <f>IF($A88="","",コーナー!B88)</f>
        <v/>
      </c>
      <c r="E88" t="str">
        <f>IF($A88="","",コーナー!C88)</f>
        <v/>
      </c>
      <c r="F88" t="str">
        <f>IF($A88="","",コーナー!K88)</f>
        <v/>
      </c>
      <c r="G88" t="str">
        <f>IF($A88="","",コーナー!E88)</f>
        <v/>
      </c>
      <c r="H88" t="str">
        <f>IF($A88="","",コーナー!F88)</f>
        <v/>
      </c>
      <c r="I88" t="str">
        <f>IF($A88="","",コーナー!G88)</f>
        <v/>
      </c>
      <c r="J88" t="str">
        <f>IF($A88="","",コーナー!H88)</f>
        <v/>
      </c>
      <c r="K88" t="str">
        <f>IF($A88="","",コーナー!I88)</f>
        <v/>
      </c>
      <c r="L88" t="str">
        <f>IF($A88="","",コーナー!J88)</f>
        <v/>
      </c>
    </row>
    <row r="89" spans="1:12" x14ac:dyDescent="0.15">
      <c r="A89" s="19" t="str">
        <f>IF(検索!$B$28="","",IF(COUNTIFS(コーナー!A89:J89,"="&amp;"*"&amp;検索!$B$28&amp;"*")=0,"",1))</f>
        <v/>
      </c>
      <c r="B89" t="str">
        <f>IF(A89="","",IFERROR(MAX($B$2:B88)+1,1))</f>
        <v/>
      </c>
      <c r="C89" t="str">
        <f>IF($A89="","",コーナー!A89)</f>
        <v/>
      </c>
      <c r="D89" t="str">
        <f>IF($A89="","",コーナー!B89)</f>
        <v/>
      </c>
      <c r="E89" t="str">
        <f>IF($A89="","",コーナー!C89)</f>
        <v/>
      </c>
      <c r="F89" t="str">
        <f>IF($A89="","",コーナー!K89)</f>
        <v/>
      </c>
      <c r="G89" t="str">
        <f>IF($A89="","",コーナー!E89)</f>
        <v/>
      </c>
      <c r="H89" t="str">
        <f>IF($A89="","",コーナー!F89)</f>
        <v/>
      </c>
      <c r="I89" t="str">
        <f>IF($A89="","",コーナー!G89)</f>
        <v/>
      </c>
      <c r="J89" t="str">
        <f>IF($A89="","",コーナー!H89)</f>
        <v/>
      </c>
      <c r="K89" t="str">
        <f>IF($A89="","",コーナー!I89)</f>
        <v/>
      </c>
      <c r="L89" t="str">
        <f>IF($A89="","",コーナー!J89)</f>
        <v/>
      </c>
    </row>
    <row r="90" spans="1:12" x14ac:dyDescent="0.15">
      <c r="A90" s="19" t="str">
        <f>IF(検索!$B$28="","",IF(COUNTIFS(コーナー!A90:J90,"="&amp;"*"&amp;検索!$B$28&amp;"*")=0,"",1))</f>
        <v/>
      </c>
      <c r="B90" t="str">
        <f>IF(A90="","",IFERROR(MAX($B$2:B89)+1,1))</f>
        <v/>
      </c>
      <c r="C90" t="str">
        <f>IF($A90="","",コーナー!A90)</f>
        <v/>
      </c>
      <c r="D90" t="str">
        <f>IF($A90="","",コーナー!B90)</f>
        <v/>
      </c>
      <c r="E90" t="str">
        <f>IF($A90="","",コーナー!C90)</f>
        <v/>
      </c>
      <c r="F90" t="str">
        <f>IF($A90="","",コーナー!K90)</f>
        <v/>
      </c>
      <c r="G90" t="str">
        <f>IF($A90="","",コーナー!E90)</f>
        <v/>
      </c>
      <c r="H90" t="str">
        <f>IF($A90="","",コーナー!F90)</f>
        <v/>
      </c>
      <c r="I90" t="str">
        <f>IF($A90="","",コーナー!G90)</f>
        <v/>
      </c>
      <c r="J90" t="str">
        <f>IF($A90="","",コーナー!H90)</f>
        <v/>
      </c>
      <c r="K90" t="str">
        <f>IF($A90="","",コーナー!I90)</f>
        <v/>
      </c>
      <c r="L90" t="str">
        <f>IF($A90="","",コーナー!J90)</f>
        <v/>
      </c>
    </row>
    <row r="91" spans="1:12" x14ac:dyDescent="0.15">
      <c r="A91" s="19" t="str">
        <f>IF(検索!$B$28="","",IF(COUNTIFS(コーナー!A91:J91,"="&amp;"*"&amp;検索!$B$28&amp;"*")=0,"",1))</f>
        <v/>
      </c>
      <c r="B91" t="str">
        <f>IF(A91="","",IFERROR(MAX($B$2:B90)+1,1))</f>
        <v/>
      </c>
      <c r="C91" t="str">
        <f>IF($A91="","",コーナー!A91)</f>
        <v/>
      </c>
      <c r="D91" t="str">
        <f>IF($A91="","",コーナー!B91)</f>
        <v/>
      </c>
      <c r="E91" t="str">
        <f>IF($A91="","",コーナー!C91)</f>
        <v/>
      </c>
      <c r="F91" t="str">
        <f>IF($A91="","",コーナー!K91)</f>
        <v/>
      </c>
      <c r="G91" t="str">
        <f>IF($A91="","",コーナー!E91)</f>
        <v/>
      </c>
      <c r="H91" t="str">
        <f>IF($A91="","",コーナー!F91)</f>
        <v/>
      </c>
      <c r="I91" t="str">
        <f>IF($A91="","",コーナー!G91)</f>
        <v/>
      </c>
      <c r="J91" t="str">
        <f>IF($A91="","",コーナー!H91)</f>
        <v/>
      </c>
      <c r="K91" t="str">
        <f>IF($A91="","",コーナー!I91)</f>
        <v/>
      </c>
      <c r="L91" t="str">
        <f>IF($A91="","",コーナー!J91)</f>
        <v/>
      </c>
    </row>
    <row r="92" spans="1:12" x14ac:dyDescent="0.15">
      <c r="A92" s="19" t="str">
        <f>IF(検索!$B$28="","",IF(COUNTIFS(コーナー!A92:J92,"="&amp;"*"&amp;検索!$B$28&amp;"*")=0,"",1))</f>
        <v/>
      </c>
      <c r="B92" t="str">
        <f>IF(A92="","",IFERROR(MAX($B$2:B91)+1,1))</f>
        <v/>
      </c>
      <c r="C92" t="str">
        <f>IF($A92="","",コーナー!A92)</f>
        <v/>
      </c>
      <c r="D92" t="str">
        <f>IF($A92="","",コーナー!B92)</f>
        <v/>
      </c>
      <c r="E92" t="str">
        <f>IF($A92="","",コーナー!C92)</f>
        <v/>
      </c>
      <c r="F92" t="str">
        <f>IF($A92="","",コーナー!K92)</f>
        <v/>
      </c>
      <c r="G92" t="str">
        <f>IF($A92="","",コーナー!E92)</f>
        <v/>
      </c>
      <c r="H92" t="str">
        <f>IF($A92="","",コーナー!F92)</f>
        <v/>
      </c>
      <c r="I92" t="str">
        <f>IF($A92="","",コーナー!G92)</f>
        <v/>
      </c>
      <c r="J92" t="str">
        <f>IF($A92="","",コーナー!H92)</f>
        <v/>
      </c>
      <c r="K92" t="str">
        <f>IF($A92="","",コーナー!I92)</f>
        <v/>
      </c>
      <c r="L92" t="str">
        <f>IF($A92="","",コーナー!J92)</f>
        <v/>
      </c>
    </row>
    <row r="93" spans="1:12" x14ac:dyDescent="0.15">
      <c r="A93" s="19" t="str">
        <f>IF(検索!$B$28="","",IF(COUNTIFS(コーナー!A93:J93,"="&amp;"*"&amp;検索!$B$28&amp;"*")=0,"",1))</f>
        <v/>
      </c>
      <c r="B93" t="str">
        <f>IF(A93="","",IFERROR(MAX($B$2:B92)+1,1))</f>
        <v/>
      </c>
      <c r="C93" t="str">
        <f>IF($A93="","",コーナー!A93)</f>
        <v/>
      </c>
      <c r="D93" t="str">
        <f>IF($A93="","",コーナー!B93)</f>
        <v/>
      </c>
      <c r="E93" t="str">
        <f>IF($A93="","",コーナー!C93)</f>
        <v/>
      </c>
      <c r="F93" t="str">
        <f>IF($A93="","",コーナー!K93)</f>
        <v/>
      </c>
      <c r="G93" t="str">
        <f>IF($A93="","",コーナー!E93)</f>
        <v/>
      </c>
      <c r="H93" t="str">
        <f>IF($A93="","",コーナー!F93)</f>
        <v/>
      </c>
      <c r="I93" t="str">
        <f>IF($A93="","",コーナー!G93)</f>
        <v/>
      </c>
      <c r="J93" t="str">
        <f>IF($A93="","",コーナー!H93)</f>
        <v/>
      </c>
      <c r="K93" t="str">
        <f>IF($A93="","",コーナー!I93)</f>
        <v/>
      </c>
      <c r="L93" t="str">
        <f>IF($A93="","",コーナー!J93)</f>
        <v/>
      </c>
    </row>
    <row r="94" spans="1:12" x14ac:dyDescent="0.15">
      <c r="A94" s="19" t="str">
        <f>IF(検索!$B$28="","",IF(COUNTIFS(コーナー!A94:J94,"="&amp;"*"&amp;検索!$B$28&amp;"*")=0,"",1))</f>
        <v/>
      </c>
      <c r="B94" t="str">
        <f>IF(A94="","",IFERROR(MAX($B$2:B93)+1,1))</f>
        <v/>
      </c>
      <c r="C94" t="str">
        <f>IF($A94="","",コーナー!A94)</f>
        <v/>
      </c>
      <c r="D94" t="str">
        <f>IF($A94="","",コーナー!B94)</f>
        <v/>
      </c>
      <c r="E94" t="str">
        <f>IF($A94="","",コーナー!C94)</f>
        <v/>
      </c>
      <c r="F94" t="str">
        <f>IF($A94="","",コーナー!K94)</f>
        <v/>
      </c>
      <c r="G94" t="str">
        <f>IF($A94="","",コーナー!E94)</f>
        <v/>
      </c>
      <c r="H94" t="str">
        <f>IF($A94="","",コーナー!F94)</f>
        <v/>
      </c>
      <c r="I94" t="str">
        <f>IF($A94="","",コーナー!G94)</f>
        <v/>
      </c>
      <c r="J94" t="str">
        <f>IF($A94="","",コーナー!H94)</f>
        <v/>
      </c>
      <c r="K94" t="str">
        <f>IF($A94="","",コーナー!I94)</f>
        <v/>
      </c>
      <c r="L94" t="str">
        <f>IF($A94="","",コーナー!J94)</f>
        <v/>
      </c>
    </row>
    <row r="95" spans="1:12" x14ac:dyDescent="0.15">
      <c r="A95" s="19" t="str">
        <f>IF(検索!$B$28="","",IF(COUNTIFS(コーナー!A95:J95,"="&amp;"*"&amp;検索!$B$28&amp;"*")=0,"",1))</f>
        <v/>
      </c>
      <c r="B95" t="str">
        <f>IF(A95="","",IFERROR(MAX($B$2:B94)+1,1))</f>
        <v/>
      </c>
      <c r="C95" t="str">
        <f>IF($A95="","",コーナー!A95)</f>
        <v/>
      </c>
      <c r="D95" t="str">
        <f>IF($A95="","",コーナー!B95)</f>
        <v/>
      </c>
      <c r="E95" t="str">
        <f>IF($A95="","",コーナー!C95)</f>
        <v/>
      </c>
      <c r="F95" t="str">
        <f>IF($A95="","",コーナー!K95)</f>
        <v/>
      </c>
      <c r="G95" t="str">
        <f>IF($A95="","",コーナー!E95)</f>
        <v/>
      </c>
      <c r="H95" t="str">
        <f>IF($A95="","",コーナー!F95)</f>
        <v/>
      </c>
      <c r="I95" t="str">
        <f>IF($A95="","",コーナー!G95)</f>
        <v/>
      </c>
      <c r="J95" t="str">
        <f>IF($A95="","",コーナー!H95)</f>
        <v/>
      </c>
      <c r="K95" t="str">
        <f>IF($A95="","",コーナー!I95)</f>
        <v/>
      </c>
      <c r="L95" t="str">
        <f>IF($A95="","",コーナー!J95)</f>
        <v/>
      </c>
    </row>
    <row r="96" spans="1:12" x14ac:dyDescent="0.15">
      <c r="A96" s="19" t="str">
        <f>IF(検索!$B$28="","",IF(COUNTIFS(コーナー!A96:J96,"="&amp;"*"&amp;検索!$B$28&amp;"*")=0,"",1))</f>
        <v/>
      </c>
      <c r="B96" t="str">
        <f>IF(A96="","",IFERROR(MAX($B$2:B95)+1,1))</f>
        <v/>
      </c>
      <c r="C96" t="str">
        <f>IF($A96="","",コーナー!A96)</f>
        <v/>
      </c>
      <c r="D96" t="str">
        <f>IF($A96="","",コーナー!B96)</f>
        <v/>
      </c>
      <c r="E96" t="str">
        <f>IF($A96="","",コーナー!C96)</f>
        <v/>
      </c>
      <c r="F96" t="str">
        <f>IF($A96="","",コーナー!K96)</f>
        <v/>
      </c>
      <c r="G96" t="str">
        <f>IF($A96="","",コーナー!E96)</f>
        <v/>
      </c>
      <c r="H96" t="str">
        <f>IF($A96="","",コーナー!F96)</f>
        <v/>
      </c>
      <c r="I96" t="str">
        <f>IF($A96="","",コーナー!G96)</f>
        <v/>
      </c>
      <c r="J96" t="str">
        <f>IF($A96="","",コーナー!H96)</f>
        <v/>
      </c>
      <c r="K96" t="str">
        <f>IF($A96="","",コーナー!I96)</f>
        <v/>
      </c>
      <c r="L96" t="str">
        <f>IF($A96="","",コーナー!J96)</f>
        <v/>
      </c>
    </row>
    <row r="97" spans="1:12" x14ac:dyDescent="0.15">
      <c r="A97" s="19" t="str">
        <f>IF(検索!$B$28="","",IF(COUNTIFS(コーナー!A97:J97,"="&amp;"*"&amp;検索!$B$28&amp;"*")=0,"",1))</f>
        <v/>
      </c>
      <c r="B97" t="str">
        <f>IF(A97="","",IFERROR(MAX($B$2:B96)+1,1))</f>
        <v/>
      </c>
      <c r="C97" t="str">
        <f>IF($A97="","",コーナー!A97)</f>
        <v/>
      </c>
      <c r="D97" t="str">
        <f>IF($A97="","",コーナー!B97)</f>
        <v/>
      </c>
      <c r="E97" t="str">
        <f>IF($A97="","",コーナー!C97)</f>
        <v/>
      </c>
      <c r="F97" t="str">
        <f>IF($A97="","",コーナー!K97)</f>
        <v/>
      </c>
      <c r="G97" t="str">
        <f>IF($A97="","",コーナー!E97)</f>
        <v/>
      </c>
      <c r="H97" t="str">
        <f>IF($A97="","",コーナー!F97)</f>
        <v/>
      </c>
      <c r="I97" t="str">
        <f>IF($A97="","",コーナー!G97)</f>
        <v/>
      </c>
      <c r="J97" t="str">
        <f>IF($A97="","",コーナー!H97)</f>
        <v/>
      </c>
      <c r="K97" t="str">
        <f>IF($A97="","",コーナー!I97)</f>
        <v/>
      </c>
      <c r="L97" t="str">
        <f>IF($A97="","",コーナー!J97)</f>
        <v/>
      </c>
    </row>
    <row r="98" spans="1:12" x14ac:dyDescent="0.15">
      <c r="A98" s="19" t="str">
        <f>IF(検索!$B$28="","",IF(COUNTIFS(コーナー!A98:J98,"="&amp;"*"&amp;検索!$B$28&amp;"*")=0,"",1))</f>
        <v/>
      </c>
      <c r="B98" t="str">
        <f>IF(A98="","",IFERROR(MAX($B$2:B97)+1,1))</f>
        <v/>
      </c>
      <c r="C98" t="str">
        <f>IF($A98="","",コーナー!A98)</f>
        <v/>
      </c>
      <c r="D98" t="str">
        <f>IF($A98="","",コーナー!B98)</f>
        <v/>
      </c>
      <c r="E98" t="str">
        <f>IF($A98="","",コーナー!C98)</f>
        <v/>
      </c>
      <c r="F98" t="str">
        <f>IF($A98="","",コーナー!K98)</f>
        <v/>
      </c>
      <c r="G98" t="str">
        <f>IF($A98="","",コーナー!E98)</f>
        <v/>
      </c>
      <c r="H98" t="str">
        <f>IF($A98="","",コーナー!F98)</f>
        <v/>
      </c>
      <c r="I98" t="str">
        <f>IF($A98="","",コーナー!G98)</f>
        <v/>
      </c>
      <c r="J98" t="str">
        <f>IF($A98="","",コーナー!H98)</f>
        <v/>
      </c>
      <c r="K98" t="str">
        <f>IF($A98="","",コーナー!I98)</f>
        <v/>
      </c>
      <c r="L98" t="str">
        <f>IF($A98="","",コーナー!J98)</f>
        <v/>
      </c>
    </row>
    <row r="99" spans="1:12" x14ac:dyDescent="0.15">
      <c r="A99" s="19" t="str">
        <f>IF(検索!$B$28="","",IF(COUNTIFS(コーナー!A99:J99,"="&amp;"*"&amp;検索!$B$28&amp;"*")=0,"",1))</f>
        <v/>
      </c>
      <c r="B99" t="str">
        <f>IF(A99="","",IFERROR(MAX($B$2:B98)+1,1))</f>
        <v/>
      </c>
      <c r="C99" t="str">
        <f>IF($A99="","",コーナー!A99)</f>
        <v/>
      </c>
      <c r="D99" t="str">
        <f>IF($A99="","",コーナー!B99)</f>
        <v/>
      </c>
      <c r="E99" t="str">
        <f>IF($A99="","",コーナー!C99)</f>
        <v/>
      </c>
      <c r="F99" t="str">
        <f>IF($A99="","",コーナー!K99)</f>
        <v/>
      </c>
      <c r="G99" t="str">
        <f>IF($A99="","",コーナー!E99)</f>
        <v/>
      </c>
      <c r="H99" t="str">
        <f>IF($A99="","",コーナー!F99)</f>
        <v/>
      </c>
      <c r="I99" t="str">
        <f>IF($A99="","",コーナー!G99)</f>
        <v/>
      </c>
      <c r="J99" t="str">
        <f>IF($A99="","",コーナー!H99)</f>
        <v/>
      </c>
      <c r="K99" t="str">
        <f>IF($A99="","",コーナー!I99)</f>
        <v/>
      </c>
      <c r="L99" t="str">
        <f>IF($A99="","",コーナー!J99)</f>
        <v/>
      </c>
    </row>
    <row r="100" spans="1:12" x14ac:dyDescent="0.15">
      <c r="A100" s="19" t="str">
        <f>IF(検索!$B$28="","",IF(COUNTIFS(コーナー!A100:J100,"="&amp;"*"&amp;検索!$B$28&amp;"*")=0,"",1))</f>
        <v/>
      </c>
      <c r="B100" t="str">
        <f>IF(A100="","",IFERROR(MAX($B$2:B99)+1,1))</f>
        <v/>
      </c>
      <c r="C100" t="str">
        <f>IF($A100="","",コーナー!A100)</f>
        <v/>
      </c>
      <c r="D100" t="str">
        <f>IF($A100="","",コーナー!B100)</f>
        <v/>
      </c>
      <c r="E100" t="str">
        <f>IF($A100="","",コーナー!C100)</f>
        <v/>
      </c>
      <c r="F100" t="str">
        <f>IF($A100="","",コーナー!K100)</f>
        <v/>
      </c>
      <c r="G100" t="str">
        <f>IF($A100="","",コーナー!E100)</f>
        <v/>
      </c>
      <c r="H100" t="str">
        <f>IF($A100="","",コーナー!F100)</f>
        <v/>
      </c>
      <c r="I100" t="str">
        <f>IF($A100="","",コーナー!G100)</f>
        <v/>
      </c>
      <c r="J100" t="str">
        <f>IF($A100="","",コーナー!H100)</f>
        <v/>
      </c>
      <c r="K100" t="str">
        <f>IF($A100="","",コーナー!I100)</f>
        <v/>
      </c>
      <c r="L100" t="str">
        <f>IF($A100="","",コーナー!J100)</f>
        <v/>
      </c>
    </row>
    <row r="101" spans="1:12" x14ac:dyDescent="0.15">
      <c r="A101" s="19" t="str">
        <f>IF(検索!$B$28="","",IF(COUNTIFS(コーナー!A101:J101,"="&amp;"*"&amp;検索!$B$28&amp;"*")=0,"",1))</f>
        <v/>
      </c>
      <c r="B101" t="str">
        <f>IF(A101="","",IFERROR(MAX($B$2:B100)+1,1))</f>
        <v/>
      </c>
      <c r="C101" t="str">
        <f>IF($A101="","",コーナー!A101)</f>
        <v/>
      </c>
      <c r="D101" t="str">
        <f>IF($A101="","",コーナー!B101)</f>
        <v/>
      </c>
      <c r="E101" t="str">
        <f>IF($A101="","",コーナー!C101)</f>
        <v/>
      </c>
      <c r="F101" t="str">
        <f>IF($A101="","",コーナー!K101)</f>
        <v/>
      </c>
      <c r="G101" t="str">
        <f>IF($A101="","",コーナー!E101)</f>
        <v/>
      </c>
      <c r="H101" t="str">
        <f>IF($A101="","",コーナー!F101)</f>
        <v/>
      </c>
      <c r="I101" t="str">
        <f>IF($A101="","",コーナー!G101)</f>
        <v/>
      </c>
      <c r="J101" t="str">
        <f>IF($A101="","",コーナー!H101)</f>
        <v/>
      </c>
      <c r="K101" t="str">
        <f>IF($A101="","",コーナー!I101)</f>
        <v/>
      </c>
      <c r="L101" t="str">
        <f>IF($A101="","",コーナー!J101)</f>
        <v/>
      </c>
    </row>
    <row r="102" spans="1:12" x14ac:dyDescent="0.15">
      <c r="A102" s="19" t="str">
        <f>IF(検索!$B$28="","",IF(COUNTIFS(コーナー!A102:J102,"="&amp;"*"&amp;検索!$B$28&amp;"*")=0,"",1))</f>
        <v/>
      </c>
      <c r="B102" t="str">
        <f>IF(A102="","",IFERROR(MAX($B$2:B101)+1,1))</f>
        <v/>
      </c>
      <c r="C102" t="str">
        <f>IF($A102="","",コーナー!A102)</f>
        <v/>
      </c>
      <c r="D102" t="str">
        <f>IF($A102="","",コーナー!B102)</f>
        <v/>
      </c>
      <c r="E102" t="str">
        <f>IF($A102="","",コーナー!C102)</f>
        <v/>
      </c>
      <c r="F102" t="str">
        <f>IF($A102="","",コーナー!K102)</f>
        <v/>
      </c>
      <c r="G102" t="str">
        <f>IF($A102="","",コーナー!E102)</f>
        <v/>
      </c>
      <c r="H102" t="str">
        <f>IF($A102="","",コーナー!F102)</f>
        <v/>
      </c>
      <c r="I102" t="str">
        <f>IF($A102="","",コーナー!G102)</f>
        <v/>
      </c>
      <c r="J102" t="str">
        <f>IF($A102="","",コーナー!H102)</f>
        <v/>
      </c>
      <c r="K102" t="str">
        <f>IF($A102="","",コーナー!I102)</f>
        <v/>
      </c>
      <c r="L102" t="str">
        <f>IF($A102="","",コーナー!J102)</f>
        <v/>
      </c>
    </row>
    <row r="103" spans="1:12" x14ac:dyDescent="0.15">
      <c r="A103" s="19" t="str">
        <f>IF(検索!$B$28="","",IF(COUNTIFS(コーナー!A103:J103,"="&amp;"*"&amp;検索!$B$28&amp;"*")=0,"",1))</f>
        <v/>
      </c>
      <c r="B103" t="str">
        <f>IF(A103="","",IFERROR(MAX($B$2:B102)+1,1))</f>
        <v/>
      </c>
      <c r="C103" t="str">
        <f>IF($A103="","",コーナー!A103)</f>
        <v/>
      </c>
      <c r="D103" t="str">
        <f>IF($A103="","",コーナー!B103)</f>
        <v/>
      </c>
      <c r="E103" t="str">
        <f>IF($A103="","",コーナー!C103)</f>
        <v/>
      </c>
      <c r="F103" t="str">
        <f>IF($A103="","",コーナー!K103)</f>
        <v/>
      </c>
      <c r="G103" t="str">
        <f>IF($A103="","",コーナー!E103)</f>
        <v/>
      </c>
      <c r="H103" t="str">
        <f>IF($A103="","",コーナー!F103)</f>
        <v/>
      </c>
      <c r="I103" t="str">
        <f>IF($A103="","",コーナー!G103)</f>
        <v/>
      </c>
      <c r="J103" t="str">
        <f>IF($A103="","",コーナー!H103)</f>
        <v/>
      </c>
      <c r="K103" t="str">
        <f>IF($A103="","",コーナー!I103)</f>
        <v/>
      </c>
      <c r="L103" t="str">
        <f>IF($A103="","",コーナー!J103)</f>
        <v/>
      </c>
    </row>
    <row r="104" spans="1:12" x14ac:dyDescent="0.15">
      <c r="A104" s="19" t="str">
        <f>IF(検索!$B$28="","",IF(COUNTIFS(コーナー!A104:J104,"="&amp;"*"&amp;検索!$B$28&amp;"*")=0,"",1))</f>
        <v/>
      </c>
      <c r="B104" t="str">
        <f>IF(A104="","",IFERROR(MAX($B$2:B103)+1,1))</f>
        <v/>
      </c>
      <c r="C104" t="str">
        <f>IF($A104="","",コーナー!A104)</f>
        <v/>
      </c>
      <c r="D104" t="str">
        <f>IF($A104="","",コーナー!B104)</f>
        <v/>
      </c>
      <c r="E104" t="str">
        <f>IF($A104="","",コーナー!C104)</f>
        <v/>
      </c>
      <c r="F104" t="str">
        <f>IF($A104="","",コーナー!K104)</f>
        <v/>
      </c>
      <c r="G104" t="str">
        <f>IF($A104="","",コーナー!E104)</f>
        <v/>
      </c>
      <c r="H104" t="str">
        <f>IF($A104="","",コーナー!F104)</f>
        <v/>
      </c>
      <c r="I104" t="str">
        <f>IF($A104="","",コーナー!G104)</f>
        <v/>
      </c>
      <c r="J104" t="str">
        <f>IF($A104="","",コーナー!H104)</f>
        <v/>
      </c>
      <c r="K104" t="str">
        <f>IF($A104="","",コーナー!I104)</f>
        <v/>
      </c>
      <c r="L104" t="str">
        <f>IF($A104="","",コーナー!J104)</f>
        <v/>
      </c>
    </row>
    <row r="105" spans="1:12" x14ac:dyDescent="0.15">
      <c r="A105" s="19" t="str">
        <f>IF(検索!$B$28="","",IF(COUNTIFS(コーナー!A105:J105,"="&amp;"*"&amp;検索!$B$28&amp;"*")=0,"",1))</f>
        <v/>
      </c>
      <c r="B105" t="str">
        <f>IF(A105="","",IFERROR(MAX($B$2:B104)+1,1))</f>
        <v/>
      </c>
      <c r="C105" t="str">
        <f>IF($A105="","",コーナー!A105)</f>
        <v/>
      </c>
      <c r="D105" t="str">
        <f>IF($A105="","",コーナー!B105)</f>
        <v/>
      </c>
      <c r="E105" t="str">
        <f>IF($A105="","",コーナー!C105)</f>
        <v/>
      </c>
      <c r="F105" t="str">
        <f>IF($A105="","",コーナー!K105)</f>
        <v/>
      </c>
      <c r="G105" t="str">
        <f>IF($A105="","",コーナー!E105)</f>
        <v/>
      </c>
      <c r="H105" t="str">
        <f>IF($A105="","",コーナー!F105)</f>
        <v/>
      </c>
      <c r="I105" t="str">
        <f>IF($A105="","",コーナー!G105)</f>
        <v/>
      </c>
      <c r="J105" t="str">
        <f>IF($A105="","",コーナー!H105)</f>
        <v/>
      </c>
      <c r="K105" t="str">
        <f>IF($A105="","",コーナー!I105)</f>
        <v/>
      </c>
      <c r="L105" t="str">
        <f>IF($A105="","",コーナー!J105)</f>
        <v/>
      </c>
    </row>
    <row r="106" spans="1:12" x14ac:dyDescent="0.15">
      <c r="A106" s="19" t="str">
        <f>IF(検索!$B$28="","",IF(COUNTIFS(コーナー!A106:J106,"="&amp;"*"&amp;検索!$B$28&amp;"*")=0,"",1))</f>
        <v/>
      </c>
      <c r="B106" t="str">
        <f>IF(A106="","",IFERROR(MAX($B$2:B105)+1,1))</f>
        <v/>
      </c>
      <c r="C106" t="str">
        <f>IF($A106="","",コーナー!A106)</f>
        <v/>
      </c>
      <c r="D106" t="str">
        <f>IF($A106="","",コーナー!B106)</f>
        <v/>
      </c>
      <c r="E106" t="str">
        <f>IF($A106="","",コーナー!C106)</f>
        <v/>
      </c>
      <c r="F106" t="str">
        <f>IF($A106="","",コーナー!K106)</f>
        <v/>
      </c>
      <c r="G106" t="str">
        <f>IF($A106="","",コーナー!E106)</f>
        <v/>
      </c>
      <c r="H106" t="str">
        <f>IF($A106="","",コーナー!F106)</f>
        <v/>
      </c>
      <c r="I106" t="str">
        <f>IF($A106="","",コーナー!G106)</f>
        <v/>
      </c>
      <c r="J106" t="str">
        <f>IF($A106="","",コーナー!H106)</f>
        <v/>
      </c>
      <c r="K106" t="str">
        <f>IF($A106="","",コーナー!I106)</f>
        <v/>
      </c>
      <c r="L106" t="str">
        <f>IF($A106="","",コーナー!J106)</f>
        <v/>
      </c>
    </row>
    <row r="107" spans="1:12" x14ac:dyDescent="0.15">
      <c r="A107" s="19" t="str">
        <f>IF(検索!$B$28="","",IF(COUNTIFS(コーナー!A107:J107,"="&amp;"*"&amp;検索!$B$28&amp;"*")=0,"",1))</f>
        <v/>
      </c>
      <c r="B107" t="str">
        <f>IF(A107="","",IFERROR(MAX($B$2:B106)+1,1))</f>
        <v/>
      </c>
      <c r="C107" t="str">
        <f>IF($A107="","",コーナー!A107)</f>
        <v/>
      </c>
      <c r="D107" t="str">
        <f>IF($A107="","",コーナー!B107)</f>
        <v/>
      </c>
      <c r="E107" t="str">
        <f>IF($A107="","",コーナー!C107)</f>
        <v/>
      </c>
      <c r="F107" t="str">
        <f>IF($A107="","",コーナー!K107)</f>
        <v/>
      </c>
      <c r="G107" t="str">
        <f>IF($A107="","",コーナー!E107)</f>
        <v/>
      </c>
      <c r="H107" t="str">
        <f>IF($A107="","",コーナー!F107)</f>
        <v/>
      </c>
      <c r="I107" t="str">
        <f>IF($A107="","",コーナー!G107)</f>
        <v/>
      </c>
      <c r="J107" t="str">
        <f>IF($A107="","",コーナー!H107)</f>
        <v/>
      </c>
      <c r="K107" t="str">
        <f>IF($A107="","",コーナー!I107)</f>
        <v/>
      </c>
      <c r="L107" t="str">
        <f>IF($A107="","",コーナー!J107)</f>
        <v/>
      </c>
    </row>
    <row r="108" spans="1:12" x14ac:dyDescent="0.15">
      <c r="A108" s="19" t="str">
        <f>IF(検索!$B$28="","",IF(COUNTIFS(コーナー!A108:J108,"="&amp;"*"&amp;検索!$B$28&amp;"*")=0,"",1))</f>
        <v/>
      </c>
      <c r="B108" t="str">
        <f>IF(A108="","",IFERROR(MAX($B$2:B107)+1,1))</f>
        <v/>
      </c>
      <c r="C108" t="str">
        <f>IF($A108="","",コーナー!A108)</f>
        <v/>
      </c>
      <c r="D108" t="str">
        <f>IF($A108="","",コーナー!B108)</f>
        <v/>
      </c>
      <c r="E108" t="str">
        <f>IF($A108="","",コーナー!C108)</f>
        <v/>
      </c>
      <c r="F108" t="str">
        <f>IF($A108="","",コーナー!K108)</f>
        <v/>
      </c>
      <c r="G108" t="str">
        <f>IF($A108="","",コーナー!E108)</f>
        <v/>
      </c>
      <c r="H108" t="str">
        <f>IF($A108="","",コーナー!F108)</f>
        <v/>
      </c>
      <c r="I108" t="str">
        <f>IF($A108="","",コーナー!G108)</f>
        <v/>
      </c>
      <c r="J108" t="str">
        <f>IF($A108="","",コーナー!H108)</f>
        <v/>
      </c>
      <c r="K108" t="str">
        <f>IF($A108="","",コーナー!I108)</f>
        <v/>
      </c>
      <c r="L108" t="str">
        <f>IF($A108="","",コーナー!J108)</f>
        <v/>
      </c>
    </row>
    <row r="109" spans="1:12" x14ac:dyDescent="0.15">
      <c r="A109" s="19" t="str">
        <f>IF(検索!$B$28="","",IF(COUNTIFS(コーナー!A109:J109,"="&amp;"*"&amp;検索!$B$28&amp;"*")=0,"",1))</f>
        <v/>
      </c>
      <c r="B109" t="str">
        <f>IF(A109="","",IFERROR(MAX($B$2:B108)+1,1))</f>
        <v/>
      </c>
      <c r="C109" t="str">
        <f>IF($A109="","",コーナー!A109)</f>
        <v/>
      </c>
      <c r="D109" t="str">
        <f>IF($A109="","",コーナー!B109)</f>
        <v/>
      </c>
      <c r="E109" t="str">
        <f>IF($A109="","",コーナー!C109)</f>
        <v/>
      </c>
      <c r="F109" t="str">
        <f>IF($A109="","",コーナー!K109)</f>
        <v/>
      </c>
      <c r="G109" t="str">
        <f>IF($A109="","",コーナー!E109)</f>
        <v/>
      </c>
      <c r="H109" t="str">
        <f>IF($A109="","",コーナー!F109)</f>
        <v/>
      </c>
      <c r="I109" t="str">
        <f>IF($A109="","",コーナー!G109)</f>
        <v/>
      </c>
      <c r="J109" t="str">
        <f>IF($A109="","",コーナー!H109)</f>
        <v/>
      </c>
      <c r="K109" t="str">
        <f>IF($A109="","",コーナー!I109)</f>
        <v/>
      </c>
      <c r="L109" t="str">
        <f>IF($A109="","",コーナー!J109)</f>
        <v/>
      </c>
    </row>
    <row r="110" spans="1:12" x14ac:dyDescent="0.15">
      <c r="A110" s="19" t="str">
        <f>IF(検索!$B$28="","",IF(COUNTIFS(コーナー!A110:J110,"="&amp;"*"&amp;検索!$B$28&amp;"*")=0,"",1))</f>
        <v/>
      </c>
      <c r="B110" t="str">
        <f>IF(A110="","",IFERROR(MAX($B$2:B109)+1,1))</f>
        <v/>
      </c>
      <c r="C110" t="str">
        <f>IF($A110="","",コーナー!A110)</f>
        <v/>
      </c>
      <c r="D110" t="str">
        <f>IF($A110="","",コーナー!B110)</f>
        <v/>
      </c>
      <c r="E110" t="str">
        <f>IF($A110="","",コーナー!C110)</f>
        <v/>
      </c>
      <c r="F110" t="str">
        <f>IF($A110="","",コーナー!K110)</f>
        <v/>
      </c>
      <c r="G110" t="str">
        <f>IF($A110="","",コーナー!E110)</f>
        <v/>
      </c>
      <c r="H110" t="str">
        <f>IF($A110="","",コーナー!F110)</f>
        <v/>
      </c>
      <c r="I110" t="str">
        <f>IF($A110="","",コーナー!G110)</f>
        <v/>
      </c>
      <c r="J110" t="str">
        <f>IF($A110="","",コーナー!H110)</f>
        <v/>
      </c>
      <c r="K110" t="str">
        <f>IF($A110="","",コーナー!I110)</f>
        <v/>
      </c>
      <c r="L110" t="str">
        <f>IF($A110="","",コーナー!J110)</f>
        <v/>
      </c>
    </row>
    <row r="111" spans="1:12" x14ac:dyDescent="0.15">
      <c r="A111" s="19" t="str">
        <f>IF(検索!$B$28="","",IF(COUNTIFS(コーナー!A111:J111,"="&amp;"*"&amp;検索!$B$28&amp;"*")=0,"",1))</f>
        <v/>
      </c>
      <c r="B111" t="str">
        <f>IF(A111="","",IFERROR(MAX($B$2:B110)+1,1))</f>
        <v/>
      </c>
      <c r="C111" t="str">
        <f>IF($A111="","",コーナー!A111)</f>
        <v/>
      </c>
      <c r="D111" t="str">
        <f>IF($A111="","",コーナー!B111)</f>
        <v/>
      </c>
      <c r="E111" t="str">
        <f>IF($A111="","",コーナー!C111)</f>
        <v/>
      </c>
      <c r="F111" t="str">
        <f>IF($A111="","",コーナー!K111)</f>
        <v/>
      </c>
      <c r="G111" t="str">
        <f>IF($A111="","",コーナー!E111)</f>
        <v/>
      </c>
      <c r="H111" t="str">
        <f>IF($A111="","",コーナー!F111)</f>
        <v/>
      </c>
      <c r="I111" t="str">
        <f>IF($A111="","",コーナー!G111)</f>
        <v/>
      </c>
      <c r="J111" t="str">
        <f>IF($A111="","",コーナー!H111)</f>
        <v/>
      </c>
      <c r="K111" t="str">
        <f>IF($A111="","",コーナー!I111)</f>
        <v/>
      </c>
      <c r="L111" t="str">
        <f>IF($A111="","",コーナー!J111)</f>
        <v/>
      </c>
    </row>
    <row r="112" spans="1:12" x14ac:dyDescent="0.15">
      <c r="A112" s="19" t="str">
        <f>IF(検索!$B$28="","",IF(COUNTIFS(コーナー!A112:J112,"="&amp;"*"&amp;検索!$B$28&amp;"*")=0,"",1))</f>
        <v/>
      </c>
      <c r="B112" t="str">
        <f>IF(A112="","",IFERROR(MAX($B$2:B111)+1,1))</f>
        <v/>
      </c>
      <c r="C112" t="str">
        <f>IF($A112="","",コーナー!A112)</f>
        <v/>
      </c>
      <c r="D112" t="str">
        <f>IF($A112="","",コーナー!B112)</f>
        <v/>
      </c>
      <c r="E112" t="str">
        <f>IF($A112="","",コーナー!C112)</f>
        <v/>
      </c>
      <c r="F112" t="str">
        <f>IF($A112="","",コーナー!K112)</f>
        <v/>
      </c>
      <c r="G112" t="str">
        <f>IF($A112="","",コーナー!E112)</f>
        <v/>
      </c>
      <c r="H112" t="str">
        <f>IF($A112="","",コーナー!F112)</f>
        <v/>
      </c>
      <c r="I112" t="str">
        <f>IF($A112="","",コーナー!G112)</f>
        <v/>
      </c>
      <c r="J112" t="str">
        <f>IF($A112="","",コーナー!H112)</f>
        <v/>
      </c>
      <c r="K112" t="str">
        <f>IF($A112="","",コーナー!I112)</f>
        <v/>
      </c>
      <c r="L112" t="str">
        <f>IF($A112="","",コーナー!J112)</f>
        <v/>
      </c>
    </row>
    <row r="113" spans="1:12" x14ac:dyDescent="0.15">
      <c r="A113" s="19" t="str">
        <f>IF(検索!$B$28="","",IF(COUNTIFS(コーナー!A113:J113,"="&amp;"*"&amp;検索!$B$28&amp;"*")=0,"",1))</f>
        <v/>
      </c>
      <c r="B113" t="str">
        <f>IF(A113="","",IFERROR(MAX($B$2:B112)+1,1))</f>
        <v/>
      </c>
      <c r="C113" t="str">
        <f>IF($A113="","",コーナー!A113)</f>
        <v/>
      </c>
      <c r="D113" t="str">
        <f>IF($A113="","",コーナー!B113)</f>
        <v/>
      </c>
      <c r="E113" t="str">
        <f>IF($A113="","",コーナー!C113)</f>
        <v/>
      </c>
      <c r="F113" t="str">
        <f>IF($A113="","",コーナー!K113)</f>
        <v/>
      </c>
      <c r="G113" t="str">
        <f>IF($A113="","",コーナー!E113)</f>
        <v/>
      </c>
      <c r="H113" t="str">
        <f>IF($A113="","",コーナー!F113)</f>
        <v/>
      </c>
      <c r="I113" t="str">
        <f>IF($A113="","",コーナー!G113)</f>
        <v/>
      </c>
      <c r="J113" t="str">
        <f>IF($A113="","",コーナー!H113)</f>
        <v/>
      </c>
      <c r="K113" t="str">
        <f>IF($A113="","",コーナー!I113)</f>
        <v/>
      </c>
      <c r="L113" t="str">
        <f>IF($A113="","",コーナー!J113)</f>
        <v/>
      </c>
    </row>
    <row r="114" spans="1:12" x14ac:dyDescent="0.15">
      <c r="A114" s="19" t="str">
        <f>IF(検索!$B$28="","",IF(COUNTIFS(コーナー!A114:J114,"="&amp;"*"&amp;検索!$B$28&amp;"*")=0,"",1))</f>
        <v/>
      </c>
      <c r="B114" t="str">
        <f>IF(A114="","",IFERROR(MAX($B$2:B113)+1,1))</f>
        <v/>
      </c>
      <c r="C114" t="str">
        <f>IF($A114="","",コーナー!A114)</f>
        <v/>
      </c>
      <c r="D114" t="str">
        <f>IF($A114="","",コーナー!B114)</f>
        <v/>
      </c>
      <c r="E114" t="str">
        <f>IF($A114="","",コーナー!C114)</f>
        <v/>
      </c>
      <c r="F114" t="str">
        <f>IF($A114="","",コーナー!K114)</f>
        <v/>
      </c>
      <c r="G114" t="str">
        <f>IF($A114="","",コーナー!E114)</f>
        <v/>
      </c>
      <c r="H114" t="str">
        <f>IF($A114="","",コーナー!F114)</f>
        <v/>
      </c>
      <c r="I114" t="str">
        <f>IF($A114="","",コーナー!G114)</f>
        <v/>
      </c>
      <c r="J114" t="str">
        <f>IF($A114="","",コーナー!H114)</f>
        <v/>
      </c>
      <c r="K114" t="str">
        <f>IF($A114="","",コーナー!I114)</f>
        <v/>
      </c>
      <c r="L114" t="str">
        <f>IF($A114="","",コーナー!J114)</f>
        <v/>
      </c>
    </row>
    <row r="115" spans="1:12" x14ac:dyDescent="0.15">
      <c r="A115" s="19" t="str">
        <f>IF(検索!$B$28="","",IF(COUNTIFS(コーナー!A115:J115,"="&amp;"*"&amp;検索!$B$28&amp;"*")=0,"",1))</f>
        <v/>
      </c>
      <c r="B115" t="str">
        <f>IF(A115="","",IFERROR(MAX($B$2:B114)+1,1))</f>
        <v/>
      </c>
      <c r="C115" t="str">
        <f>IF($A115="","",コーナー!A115)</f>
        <v/>
      </c>
      <c r="D115" t="str">
        <f>IF($A115="","",コーナー!B115)</f>
        <v/>
      </c>
      <c r="E115" t="str">
        <f>IF($A115="","",コーナー!C115)</f>
        <v/>
      </c>
      <c r="F115" t="str">
        <f>IF($A115="","",コーナー!K115)</f>
        <v/>
      </c>
      <c r="G115" t="str">
        <f>IF($A115="","",コーナー!E115)</f>
        <v/>
      </c>
      <c r="H115" t="str">
        <f>IF($A115="","",コーナー!F115)</f>
        <v/>
      </c>
      <c r="I115" t="str">
        <f>IF($A115="","",コーナー!G115)</f>
        <v/>
      </c>
      <c r="J115" t="str">
        <f>IF($A115="","",コーナー!H115)</f>
        <v/>
      </c>
      <c r="K115" t="str">
        <f>IF($A115="","",コーナー!I115)</f>
        <v/>
      </c>
      <c r="L115" t="str">
        <f>IF($A115="","",コーナー!J115)</f>
        <v/>
      </c>
    </row>
    <row r="116" spans="1:12" x14ac:dyDescent="0.15">
      <c r="A116" s="19" t="str">
        <f>IF(検索!$B$28="","",IF(COUNTIFS(コーナー!A116:J116,"="&amp;"*"&amp;検索!$B$28&amp;"*")=0,"",1))</f>
        <v/>
      </c>
      <c r="B116" t="str">
        <f>IF(A116="","",IFERROR(MAX($B$2:B115)+1,1))</f>
        <v/>
      </c>
      <c r="C116" t="str">
        <f>IF($A116="","",コーナー!A116)</f>
        <v/>
      </c>
      <c r="D116" t="str">
        <f>IF($A116="","",コーナー!B116)</f>
        <v/>
      </c>
      <c r="E116" t="str">
        <f>IF($A116="","",コーナー!C116)</f>
        <v/>
      </c>
      <c r="F116" t="str">
        <f>IF($A116="","",コーナー!K116)</f>
        <v/>
      </c>
      <c r="G116" t="str">
        <f>IF($A116="","",コーナー!E116)</f>
        <v/>
      </c>
      <c r="H116" t="str">
        <f>IF($A116="","",コーナー!F116)</f>
        <v/>
      </c>
      <c r="I116" t="str">
        <f>IF($A116="","",コーナー!G116)</f>
        <v/>
      </c>
      <c r="J116" t="str">
        <f>IF($A116="","",コーナー!H116)</f>
        <v/>
      </c>
      <c r="K116" t="str">
        <f>IF($A116="","",コーナー!I116)</f>
        <v/>
      </c>
      <c r="L116" t="str">
        <f>IF($A116="","",コーナー!J116)</f>
        <v/>
      </c>
    </row>
    <row r="117" spans="1:12" x14ac:dyDescent="0.15">
      <c r="A117" s="19" t="str">
        <f>IF(検索!$B$28="","",IF(COUNTIFS(コーナー!A117:J117,"="&amp;"*"&amp;検索!$B$28&amp;"*")=0,"",1))</f>
        <v/>
      </c>
      <c r="B117" t="str">
        <f>IF(A117="","",IFERROR(MAX($B$2:B116)+1,1))</f>
        <v/>
      </c>
      <c r="C117" t="str">
        <f>IF($A117="","",コーナー!A117)</f>
        <v/>
      </c>
      <c r="D117" t="str">
        <f>IF($A117="","",コーナー!B117)</f>
        <v/>
      </c>
      <c r="E117" t="str">
        <f>IF($A117="","",コーナー!C117)</f>
        <v/>
      </c>
      <c r="F117" t="str">
        <f>IF($A117="","",コーナー!K117)</f>
        <v/>
      </c>
      <c r="G117" t="str">
        <f>IF($A117="","",コーナー!E117)</f>
        <v/>
      </c>
      <c r="H117" t="str">
        <f>IF($A117="","",コーナー!F117)</f>
        <v/>
      </c>
      <c r="I117" t="str">
        <f>IF($A117="","",コーナー!G117)</f>
        <v/>
      </c>
      <c r="J117" t="str">
        <f>IF($A117="","",コーナー!H117)</f>
        <v/>
      </c>
      <c r="K117" t="str">
        <f>IF($A117="","",コーナー!I117)</f>
        <v/>
      </c>
      <c r="L117" t="str">
        <f>IF($A117="","",コーナー!J117)</f>
        <v/>
      </c>
    </row>
    <row r="118" spans="1:12" x14ac:dyDescent="0.15">
      <c r="A118" s="19" t="str">
        <f>IF(検索!$B$28="","",IF(COUNTIFS(コーナー!A118:J118,"="&amp;"*"&amp;検索!$B$28&amp;"*")=0,"",1))</f>
        <v/>
      </c>
      <c r="B118" t="str">
        <f>IF(A118="","",IFERROR(MAX($B$2:B117)+1,1))</f>
        <v/>
      </c>
      <c r="C118" t="str">
        <f>IF($A118="","",コーナー!A118)</f>
        <v/>
      </c>
      <c r="D118" t="str">
        <f>IF($A118="","",コーナー!B118)</f>
        <v/>
      </c>
      <c r="E118" t="str">
        <f>IF($A118="","",コーナー!C118)</f>
        <v/>
      </c>
      <c r="F118" t="str">
        <f>IF($A118="","",コーナー!K118)</f>
        <v/>
      </c>
      <c r="G118" t="str">
        <f>IF($A118="","",コーナー!E118)</f>
        <v/>
      </c>
      <c r="H118" t="str">
        <f>IF($A118="","",コーナー!F118)</f>
        <v/>
      </c>
      <c r="I118" t="str">
        <f>IF($A118="","",コーナー!G118)</f>
        <v/>
      </c>
      <c r="J118" t="str">
        <f>IF($A118="","",コーナー!H118)</f>
        <v/>
      </c>
      <c r="K118" t="str">
        <f>IF($A118="","",コーナー!I118)</f>
        <v/>
      </c>
      <c r="L118" t="str">
        <f>IF($A118="","",コーナー!J118)</f>
        <v/>
      </c>
    </row>
    <row r="119" spans="1:12" x14ac:dyDescent="0.15">
      <c r="A119" s="19" t="str">
        <f>IF(検索!$B$28="","",IF(COUNTIFS(コーナー!A119:J119,"="&amp;"*"&amp;検索!$B$28&amp;"*")=0,"",1))</f>
        <v/>
      </c>
      <c r="B119" t="str">
        <f>IF(A119="","",IFERROR(MAX($B$2:B118)+1,1))</f>
        <v/>
      </c>
      <c r="C119" t="str">
        <f>IF($A119="","",コーナー!A119)</f>
        <v/>
      </c>
      <c r="D119" t="str">
        <f>IF($A119="","",コーナー!B119)</f>
        <v/>
      </c>
      <c r="E119" t="str">
        <f>IF($A119="","",コーナー!C119)</f>
        <v/>
      </c>
      <c r="F119" t="str">
        <f>IF($A119="","",コーナー!K119)</f>
        <v/>
      </c>
      <c r="G119" t="str">
        <f>IF($A119="","",コーナー!E119)</f>
        <v/>
      </c>
      <c r="H119" t="str">
        <f>IF($A119="","",コーナー!F119)</f>
        <v/>
      </c>
      <c r="I119" t="str">
        <f>IF($A119="","",コーナー!G119)</f>
        <v/>
      </c>
      <c r="J119" t="str">
        <f>IF($A119="","",コーナー!H119)</f>
        <v/>
      </c>
      <c r="K119" t="str">
        <f>IF($A119="","",コーナー!I119)</f>
        <v/>
      </c>
      <c r="L119" t="str">
        <f>IF($A119="","",コーナー!J119)</f>
        <v/>
      </c>
    </row>
    <row r="120" spans="1:12" x14ac:dyDescent="0.15">
      <c r="A120" s="19" t="str">
        <f>IF(検索!$B$28="","",IF(COUNTIFS(コーナー!A120:J120,"="&amp;"*"&amp;検索!$B$28&amp;"*")=0,"",1))</f>
        <v/>
      </c>
      <c r="B120" t="str">
        <f>IF(A120="","",IFERROR(MAX($B$2:B119)+1,1))</f>
        <v/>
      </c>
      <c r="C120" t="str">
        <f>IF($A120="","",コーナー!A120)</f>
        <v/>
      </c>
      <c r="D120" t="str">
        <f>IF($A120="","",コーナー!B120)</f>
        <v/>
      </c>
      <c r="E120" t="str">
        <f>IF($A120="","",コーナー!C120)</f>
        <v/>
      </c>
      <c r="F120" t="str">
        <f>IF($A120="","",コーナー!K120)</f>
        <v/>
      </c>
      <c r="G120" t="str">
        <f>IF($A120="","",コーナー!E120)</f>
        <v/>
      </c>
      <c r="H120" t="str">
        <f>IF($A120="","",コーナー!F120)</f>
        <v/>
      </c>
      <c r="I120" t="str">
        <f>IF($A120="","",コーナー!G120)</f>
        <v/>
      </c>
      <c r="J120" t="str">
        <f>IF($A120="","",コーナー!H120)</f>
        <v/>
      </c>
      <c r="K120" t="str">
        <f>IF($A120="","",コーナー!I120)</f>
        <v/>
      </c>
      <c r="L120" t="str">
        <f>IF($A120="","",コーナー!J120)</f>
        <v/>
      </c>
    </row>
    <row r="121" spans="1:12" x14ac:dyDescent="0.15">
      <c r="A121" s="19" t="str">
        <f>IF(検索!$B$28="","",IF(COUNTIFS(コーナー!A121:J121,"="&amp;"*"&amp;検索!$B$28&amp;"*")=0,"",1))</f>
        <v/>
      </c>
      <c r="B121" t="str">
        <f>IF(A121="","",IFERROR(MAX($B$2:B120)+1,1))</f>
        <v/>
      </c>
      <c r="C121" t="str">
        <f>IF($A121="","",コーナー!A121)</f>
        <v/>
      </c>
      <c r="D121" t="str">
        <f>IF($A121="","",コーナー!B121)</f>
        <v/>
      </c>
      <c r="E121" t="str">
        <f>IF($A121="","",コーナー!C121)</f>
        <v/>
      </c>
      <c r="F121" t="str">
        <f>IF($A121="","",コーナー!K121)</f>
        <v/>
      </c>
      <c r="G121" t="str">
        <f>IF($A121="","",コーナー!E121)</f>
        <v/>
      </c>
      <c r="H121" t="str">
        <f>IF($A121="","",コーナー!F121)</f>
        <v/>
      </c>
      <c r="I121" t="str">
        <f>IF($A121="","",コーナー!G121)</f>
        <v/>
      </c>
      <c r="J121" t="str">
        <f>IF($A121="","",コーナー!H121)</f>
        <v/>
      </c>
      <c r="K121" t="str">
        <f>IF($A121="","",コーナー!I121)</f>
        <v/>
      </c>
      <c r="L121" t="str">
        <f>IF($A121="","",コーナー!J121)</f>
        <v/>
      </c>
    </row>
    <row r="122" spans="1:12" x14ac:dyDescent="0.15">
      <c r="A122" s="19" t="str">
        <f>IF(検索!$B$28="","",IF(COUNTIFS(コーナー!A122:J122,"="&amp;"*"&amp;検索!$B$28&amp;"*")=0,"",1))</f>
        <v/>
      </c>
      <c r="B122" t="str">
        <f>IF(A122="","",IFERROR(MAX($B$2:B121)+1,1))</f>
        <v/>
      </c>
      <c r="C122" t="str">
        <f>IF($A122="","",コーナー!A122)</f>
        <v/>
      </c>
      <c r="D122" t="str">
        <f>IF($A122="","",コーナー!B122)</f>
        <v/>
      </c>
      <c r="E122" t="str">
        <f>IF($A122="","",コーナー!C122)</f>
        <v/>
      </c>
      <c r="F122" t="str">
        <f>IF($A122="","",コーナー!K122)</f>
        <v/>
      </c>
      <c r="G122" t="str">
        <f>IF($A122="","",コーナー!E122)</f>
        <v/>
      </c>
      <c r="H122" t="str">
        <f>IF($A122="","",コーナー!F122)</f>
        <v/>
      </c>
      <c r="I122" t="str">
        <f>IF($A122="","",コーナー!G122)</f>
        <v/>
      </c>
      <c r="J122" t="str">
        <f>IF($A122="","",コーナー!H122)</f>
        <v/>
      </c>
      <c r="K122" t="str">
        <f>IF($A122="","",コーナー!I122)</f>
        <v/>
      </c>
      <c r="L122" t="str">
        <f>IF($A122="","",コーナー!J122)</f>
        <v/>
      </c>
    </row>
    <row r="123" spans="1:12" x14ac:dyDescent="0.15">
      <c r="A123" s="19" t="str">
        <f>IF(検索!$B$28="","",IF(COUNTIFS(コーナー!A123:J123,"="&amp;"*"&amp;検索!$B$28&amp;"*")=0,"",1))</f>
        <v/>
      </c>
      <c r="B123" t="str">
        <f>IF(A123="","",IFERROR(MAX($B$2:B122)+1,1))</f>
        <v/>
      </c>
      <c r="C123" t="str">
        <f>IF($A123="","",コーナー!A123)</f>
        <v/>
      </c>
      <c r="D123" t="str">
        <f>IF($A123="","",コーナー!B123)</f>
        <v/>
      </c>
      <c r="E123" t="str">
        <f>IF($A123="","",コーナー!C123)</f>
        <v/>
      </c>
      <c r="F123" t="str">
        <f>IF($A123="","",コーナー!K123)</f>
        <v/>
      </c>
      <c r="G123" t="str">
        <f>IF($A123="","",コーナー!E123)</f>
        <v/>
      </c>
      <c r="H123" t="str">
        <f>IF($A123="","",コーナー!F123)</f>
        <v/>
      </c>
      <c r="I123" t="str">
        <f>IF($A123="","",コーナー!G123)</f>
        <v/>
      </c>
      <c r="J123" t="str">
        <f>IF($A123="","",コーナー!H123)</f>
        <v/>
      </c>
      <c r="K123" t="str">
        <f>IF($A123="","",コーナー!I123)</f>
        <v/>
      </c>
      <c r="L123" t="str">
        <f>IF($A123="","",コーナー!J123)</f>
        <v/>
      </c>
    </row>
    <row r="124" spans="1:12" x14ac:dyDescent="0.15">
      <c r="A124" s="19" t="str">
        <f>IF(検索!$B$28="","",IF(COUNTIFS(コーナー!A124:J124,"="&amp;"*"&amp;検索!$B$28&amp;"*")=0,"",1))</f>
        <v/>
      </c>
      <c r="B124" t="str">
        <f>IF(A124="","",IFERROR(MAX($B$2:B123)+1,1))</f>
        <v/>
      </c>
      <c r="C124" t="str">
        <f>IF($A124="","",コーナー!A124)</f>
        <v/>
      </c>
      <c r="D124" t="str">
        <f>IF($A124="","",コーナー!B124)</f>
        <v/>
      </c>
      <c r="E124" t="str">
        <f>IF($A124="","",コーナー!C124)</f>
        <v/>
      </c>
      <c r="F124" t="str">
        <f>IF($A124="","",コーナー!K124)</f>
        <v/>
      </c>
      <c r="G124" t="str">
        <f>IF($A124="","",コーナー!E124)</f>
        <v/>
      </c>
      <c r="H124" t="str">
        <f>IF($A124="","",コーナー!F124)</f>
        <v/>
      </c>
      <c r="I124" t="str">
        <f>IF($A124="","",コーナー!G124)</f>
        <v/>
      </c>
      <c r="J124" t="str">
        <f>IF($A124="","",コーナー!H124)</f>
        <v/>
      </c>
      <c r="K124" t="str">
        <f>IF($A124="","",コーナー!I124)</f>
        <v/>
      </c>
      <c r="L124" t="str">
        <f>IF($A124="","",コーナー!J124)</f>
        <v/>
      </c>
    </row>
    <row r="125" spans="1:12" x14ac:dyDescent="0.15">
      <c r="A125" s="19" t="str">
        <f>IF(検索!$B$28="","",IF(COUNTIFS(コーナー!A125:J125,"="&amp;"*"&amp;検索!$B$28&amp;"*")=0,"",1))</f>
        <v/>
      </c>
      <c r="B125" t="str">
        <f>IF(A125="","",IFERROR(MAX($B$2:B124)+1,1))</f>
        <v/>
      </c>
      <c r="C125" t="str">
        <f>IF($A125="","",コーナー!A125)</f>
        <v/>
      </c>
      <c r="D125" t="str">
        <f>IF($A125="","",コーナー!B125)</f>
        <v/>
      </c>
      <c r="E125" t="str">
        <f>IF($A125="","",コーナー!C125)</f>
        <v/>
      </c>
      <c r="F125" t="str">
        <f>IF($A125="","",コーナー!K125)</f>
        <v/>
      </c>
      <c r="G125" t="str">
        <f>IF($A125="","",コーナー!E125)</f>
        <v/>
      </c>
      <c r="H125" t="str">
        <f>IF($A125="","",コーナー!F125)</f>
        <v/>
      </c>
      <c r="I125" t="str">
        <f>IF($A125="","",コーナー!G125)</f>
        <v/>
      </c>
      <c r="J125" t="str">
        <f>IF($A125="","",コーナー!H125)</f>
        <v/>
      </c>
      <c r="K125" t="str">
        <f>IF($A125="","",コーナー!I125)</f>
        <v/>
      </c>
      <c r="L125" t="str">
        <f>IF($A125="","",コーナー!J125)</f>
        <v/>
      </c>
    </row>
    <row r="126" spans="1:12" x14ac:dyDescent="0.15">
      <c r="A126" s="19" t="str">
        <f>IF(検索!$B$28="","",IF(COUNTIFS(コーナー!A126:J126,"="&amp;"*"&amp;検索!$B$28&amp;"*")=0,"",1))</f>
        <v/>
      </c>
      <c r="B126" t="str">
        <f>IF(A126="","",IFERROR(MAX($B$2:B125)+1,1))</f>
        <v/>
      </c>
      <c r="C126" t="str">
        <f>IF($A126="","",コーナー!A126)</f>
        <v/>
      </c>
      <c r="D126" t="str">
        <f>IF($A126="","",コーナー!B126)</f>
        <v/>
      </c>
      <c r="E126" t="str">
        <f>IF($A126="","",コーナー!C126)</f>
        <v/>
      </c>
      <c r="F126" t="str">
        <f>IF($A126="","",コーナー!K126)</f>
        <v/>
      </c>
      <c r="G126" t="str">
        <f>IF($A126="","",コーナー!E126)</f>
        <v/>
      </c>
      <c r="H126" t="str">
        <f>IF($A126="","",コーナー!F126)</f>
        <v/>
      </c>
      <c r="I126" t="str">
        <f>IF($A126="","",コーナー!G126)</f>
        <v/>
      </c>
      <c r="J126" t="str">
        <f>IF($A126="","",コーナー!H126)</f>
        <v/>
      </c>
      <c r="K126" t="str">
        <f>IF($A126="","",コーナー!I126)</f>
        <v/>
      </c>
      <c r="L126" t="str">
        <f>IF($A126="","",コーナー!J126)</f>
        <v/>
      </c>
    </row>
    <row r="127" spans="1:12" x14ac:dyDescent="0.15">
      <c r="A127" s="19" t="str">
        <f>IF(検索!$B$28="","",IF(COUNTIFS(コーナー!A127:J127,"="&amp;"*"&amp;検索!$B$28&amp;"*")=0,"",1))</f>
        <v/>
      </c>
      <c r="B127" t="str">
        <f>IF(A127="","",IFERROR(MAX($B$2:B126)+1,1))</f>
        <v/>
      </c>
      <c r="C127" t="str">
        <f>IF($A127="","",コーナー!A127)</f>
        <v/>
      </c>
      <c r="D127" t="str">
        <f>IF($A127="","",コーナー!B127)</f>
        <v/>
      </c>
      <c r="E127" t="str">
        <f>IF($A127="","",コーナー!C127)</f>
        <v/>
      </c>
      <c r="F127" t="str">
        <f>IF($A127="","",コーナー!K127)</f>
        <v/>
      </c>
      <c r="G127" t="str">
        <f>IF($A127="","",コーナー!E127)</f>
        <v/>
      </c>
      <c r="H127" t="str">
        <f>IF($A127="","",コーナー!F127)</f>
        <v/>
      </c>
      <c r="I127" t="str">
        <f>IF($A127="","",コーナー!G127)</f>
        <v/>
      </c>
      <c r="J127" t="str">
        <f>IF($A127="","",コーナー!H127)</f>
        <v/>
      </c>
      <c r="K127" t="str">
        <f>IF($A127="","",コーナー!I127)</f>
        <v/>
      </c>
      <c r="L127" t="str">
        <f>IF($A127="","",コーナー!J127)</f>
        <v/>
      </c>
    </row>
    <row r="128" spans="1:12" x14ac:dyDescent="0.15">
      <c r="A128" s="19" t="str">
        <f>IF(検索!$B$28="","",IF(COUNTIFS(コーナー!A128:J128,"="&amp;"*"&amp;検索!$B$28&amp;"*")=0,"",1))</f>
        <v/>
      </c>
      <c r="B128" t="str">
        <f>IF(A128="","",IFERROR(MAX($B$2:B127)+1,1))</f>
        <v/>
      </c>
      <c r="C128" t="str">
        <f>IF($A128="","",コーナー!A128)</f>
        <v/>
      </c>
      <c r="D128" t="str">
        <f>IF($A128="","",コーナー!B128)</f>
        <v/>
      </c>
      <c r="E128" t="str">
        <f>IF($A128="","",コーナー!C128)</f>
        <v/>
      </c>
      <c r="F128" t="str">
        <f>IF($A128="","",コーナー!K128)</f>
        <v/>
      </c>
      <c r="G128" t="str">
        <f>IF($A128="","",コーナー!E128)</f>
        <v/>
      </c>
      <c r="H128" t="str">
        <f>IF($A128="","",コーナー!F128)</f>
        <v/>
      </c>
      <c r="I128" t="str">
        <f>IF($A128="","",コーナー!G128)</f>
        <v/>
      </c>
      <c r="J128" t="str">
        <f>IF($A128="","",コーナー!H128)</f>
        <v/>
      </c>
      <c r="K128" t="str">
        <f>IF($A128="","",コーナー!I128)</f>
        <v/>
      </c>
      <c r="L128" t="str">
        <f>IF($A128="","",コーナー!J128)</f>
        <v/>
      </c>
    </row>
    <row r="129" spans="1:12" x14ac:dyDescent="0.15">
      <c r="A129" s="19" t="str">
        <f>IF(検索!$B$28="","",IF(COUNTIFS(コーナー!A129:J129,"="&amp;"*"&amp;検索!$B$28&amp;"*")=0,"",1))</f>
        <v/>
      </c>
      <c r="B129" t="str">
        <f>IF(A129="","",IFERROR(MAX($B$2:B128)+1,1))</f>
        <v/>
      </c>
      <c r="C129" t="str">
        <f>IF($A129="","",コーナー!A129)</f>
        <v/>
      </c>
      <c r="D129" t="str">
        <f>IF($A129="","",コーナー!B129)</f>
        <v/>
      </c>
      <c r="E129" t="str">
        <f>IF($A129="","",コーナー!C129)</f>
        <v/>
      </c>
      <c r="F129" t="str">
        <f>IF($A129="","",コーナー!K129)</f>
        <v/>
      </c>
      <c r="G129" t="str">
        <f>IF($A129="","",コーナー!E129)</f>
        <v/>
      </c>
      <c r="H129" t="str">
        <f>IF($A129="","",コーナー!F129)</f>
        <v/>
      </c>
      <c r="I129" t="str">
        <f>IF($A129="","",コーナー!G129)</f>
        <v/>
      </c>
      <c r="J129" t="str">
        <f>IF($A129="","",コーナー!H129)</f>
        <v/>
      </c>
      <c r="K129" t="str">
        <f>IF($A129="","",コーナー!I129)</f>
        <v/>
      </c>
      <c r="L129" t="str">
        <f>IF($A129="","",コーナー!J129)</f>
        <v/>
      </c>
    </row>
    <row r="130" spans="1:12" x14ac:dyDescent="0.15">
      <c r="A130" s="19" t="str">
        <f>IF(検索!$B$28="","",IF(COUNTIFS(コーナー!A130:J130,"="&amp;"*"&amp;検索!$B$28&amp;"*")=0,"",1))</f>
        <v/>
      </c>
      <c r="B130" t="str">
        <f>IF(A130="","",IFERROR(MAX($B$2:B129)+1,1))</f>
        <v/>
      </c>
      <c r="C130" t="str">
        <f>IF($A130="","",コーナー!A130)</f>
        <v/>
      </c>
      <c r="D130" t="str">
        <f>IF($A130="","",コーナー!B130)</f>
        <v/>
      </c>
      <c r="E130" t="str">
        <f>IF($A130="","",コーナー!C130)</f>
        <v/>
      </c>
      <c r="F130" t="str">
        <f>IF($A130="","",コーナー!K130)</f>
        <v/>
      </c>
      <c r="G130" t="str">
        <f>IF($A130="","",コーナー!E130)</f>
        <v/>
      </c>
      <c r="H130" t="str">
        <f>IF($A130="","",コーナー!F130)</f>
        <v/>
      </c>
      <c r="I130" t="str">
        <f>IF($A130="","",コーナー!G130)</f>
        <v/>
      </c>
      <c r="J130" t="str">
        <f>IF($A130="","",コーナー!H130)</f>
        <v/>
      </c>
      <c r="K130" t="str">
        <f>IF($A130="","",コーナー!I130)</f>
        <v/>
      </c>
      <c r="L130" t="str">
        <f>IF($A130="","",コーナー!J130)</f>
        <v/>
      </c>
    </row>
    <row r="131" spans="1:12" x14ac:dyDescent="0.15">
      <c r="A131" s="19" t="str">
        <f>IF(検索!$B$28="","",IF(COUNTIFS(コーナー!A131:J131,"="&amp;"*"&amp;検索!$B$28&amp;"*")=0,"",1))</f>
        <v/>
      </c>
      <c r="B131" t="str">
        <f>IF(A131="","",IFERROR(MAX($B$2:B130)+1,1))</f>
        <v/>
      </c>
      <c r="C131" t="str">
        <f>IF($A131="","",コーナー!A131)</f>
        <v/>
      </c>
      <c r="D131" t="str">
        <f>IF($A131="","",コーナー!B131)</f>
        <v/>
      </c>
      <c r="E131" t="str">
        <f>IF($A131="","",コーナー!C131)</f>
        <v/>
      </c>
      <c r="F131" t="str">
        <f>IF($A131="","",コーナー!K131)</f>
        <v/>
      </c>
      <c r="G131" t="str">
        <f>IF($A131="","",コーナー!E131)</f>
        <v/>
      </c>
      <c r="H131" t="str">
        <f>IF($A131="","",コーナー!F131)</f>
        <v/>
      </c>
      <c r="I131" t="str">
        <f>IF($A131="","",コーナー!G131)</f>
        <v/>
      </c>
      <c r="J131" t="str">
        <f>IF($A131="","",コーナー!H131)</f>
        <v/>
      </c>
      <c r="K131" t="str">
        <f>IF($A131="","",コーナー!I131)</f>
        <v/>
      </c>
      <c r="L131" t="str">
        <f>IF($A131="","",コーナー!J131)</f>
        <v/>
      </c>
    </row>
    <row r="132" spans="1:12" x14ac:dyDescent="0.15">
      <c r="A132" s="19" t="str">
        <f>IF(検索!$B$28="","",IF(COUNTIFS(コーナー!A132:J132,"="&amp;"*"&amp;検索!$B$28&amp;"*")=0,"",1))</f>
        <v/>
      </c>
      <c r="B132" t="str">
        <f>IF(A132="","",IFERROR(MAX($B$2:B131)+1,1))</f>
        <v/>
      </c>
      <c r="C132" t="str">
        <f>IF($A132="","",コーナー!A132)</f>
        <v/>
      </c>
      <c r="D132" t="str">
        <f>IF($A132="","",コーナー!B132)</f>
        <v/>
      </c>
      <c r="E132" t="str">
        <f>IF($A132="","",コーナー!C132)</f>
        <v/>
      </c>
      <c r="F132" t="str">
        <f>IF($A132="","",コーナー!K132)</f>
        <v/>
      </c>
      <c r="G132" t="str">
        <f>IF($A132="","",コーナー!E132)</f>
        <v/>
      </c>
      <c r="H132" t="str">
        <f>IF($A132="","",コーナー!F132)</f>
        <v/>
      </c>
      <c r="I132" t="str">
        <f>IF($A132="","",コーナー!G132)</f>
        <v/>
      </c>
      <c r="J132" t="str">
        <f>IF($A132="","",コーナー!H132)</f>
        <v/>
      </c>
      <c r="K132" t="str">
        <f>IF($A132="","",コーナー!I132)</f>
        <v/>
      </c>
      <c r="L132" t="str">
        <f>IF($A132="","",コーナー!J132)</f>
        <v/>
      </c>
    </row>
    <row r="133" spans="1:12" x14ac:dyDescent="0.15">
      <c r="A133" s="19" t="str">
        <f>IF(検索!$B$28="","",IF(COUNTIFS(コーナー!A133:J133,"="&amp;"*"&amp;検索!$B$28&amp;"*")=0,"",1))</f>
        <v/>
      </c>
      <c r="B133" t="str">
        <f>IF(A133="","",IFERROR(MAX($B$2:B132)+1,1))</f>
        <v/>
      </c>
      <c r="C133" t="str">
        <f>IF($A133="","",コーナー!A133)</f>
        <v/>
      </c>
      <c r="D133" t="str">
        <f>IF($A133="","",コーナー!B133)</f>
        <v/>
      </c>
      <c r="E133" t="str">
        <f>IF($A133="","",コーナー!C133)</f>
        <v/>
      </c>
      <c r="F133" t="str">
        <f>IF($A133="","",コーナー!K133)</f>
        <v/>
      </c>
      <c r="G133" t="str">
        <f>IF($A133="","",コーナー!E133)</f>
        <v/>
      </c>
      <c r="H133" t="str">
        <f>IF($A133="","",コーナー!F133)</f>
        <v/>
      </c>
      <c r="I133" t="str">
        <f>IF($A133="","",コーナー!G133)</f>
        <v/>
      </c>
      <c r="J133" t="str">
        <f>IF($A133="","",コーナー!H133)</f>
        <v/>
      </c>
      <c r="K133" t="str">
        <f>IF($A133="","",コーナー!I133)</f>
        <v/>
      </c>
      <c r="L133" t="str">
        <f>IF($A133="","",コーナー!J133)</f>
        <v/>
      </c>
    </row>
    <row r="134" spans="1:12" x14ac:dyDescent="0.15">
      <c r="A134" s="19" t="str">
        <f>IF(検索!$B$28="","",IF(COUNTIFS(コーナー!A134:J134,"="&amp;"*"&amp;検索!$B$28&amp;"*")=0,"",1))</f>
        <v/>
      </c>
      <c r="B134" t="str">
        <f>IF(A134="","",IFERROR(MAX($B$2:B133)+1,1))</f>
        <v/>
      </c>
      <c r="C134" t="str">
        <f>IF($A134="","",コーナー!A134)</f>
        <v/>
      </c>
      <c r="D134" t="str">
        <f>IF($A134="","",コーナー!B134)</f>
        <v/>
      </c>
      <c r="E134" t="str">
        <f>IF($A134="","",コーナー!C134)</f>
        <v/>
      </c>
      <c r="F134" t="str">
        <f>IF($A134="","",コーナー!K134)</f>
        <v/>
      </c>
      <c r="G134" t="str">
        <f>IF($A134="","",コーナー!E134)</f>
        <v/>
      </c>
      <c r="H134" t="str">
        <f>IF($A134="","",コーナー!F134)</f>
        <v/>
      </c>
      <c r="I134" t="str">
        <f>IF($A134="","",コーナー!G134)</f>
        <v/>
      </c>
      <c r="J134" t="str">
        <f>IF($A134="","",コーナー!H134)</f>
        <v/>
      </c>
      <c r="K134" t="str">
        <f>IF($A134="","",コーナー!I134)</f>
        <v/>
      </c>
      <c r="L134" t="str">
        <f>IF($A134="","",コーナー!J134)</f>
        <v/>
      </c>
    </row>
    <row r="135" spans="1:12" x14ac:dyDescent="0.15">
      <c r="A135" s="19" t="str">
        <f>IF(検索!$B$28="","",IF(COUNTIFS(コーナー!A135:J135,"="&amp;"*"&amp;検索!$B$28&amp;"*")=0,"",1))</f>
        <v/>
      </c>
      <c r="B135" t="str">
        <f>IF(A135="","",IFERROR(MAX($B$2:B134)+1,1))</f>
        <v/>
      </c>
      <c r="C135" t="str">
        <f>IF($A135="","",コーナー!A135)</f>
        <v/>
      </c>
      <c r="D135" t="str">
        <f>IF($A135="","",コーナー!B135)</f>
        <v/>
      </c>
      <c r="E135" t="str">
        <f>IF($A135="","",コーナー!C135)</f>
        <v/>
      </c>
      <c r="F135" t="str">
        <f>IF($A135="","",コーナー!K135)</f>
        <v/>
      </c>
      <c r="G135" t="str">
        <f>IF($A135="","",コーナー!E135)</f>
        <v/>
      </c>
      <c r="H135" t="str">
        <f>IF($A135="","",コーナー!F135)</f>
        <v/>
      </c>
      <c r="I135" t="str">
        <f>IF($A135="","",コーナー!G135)</f>
        <v/>
      </c>
      <c r="J135" t="str">
        <f>IF($A135="","",コーナー!H135)</f>
        <v/>
      </c>
      <c r="K135" t="str">
        <f>IF($A135="","",コーナー!I135)</f>
        <v/>
      </c>
      <c r="L135" t="str">
        <f>IF($A135="","",コーナー!J135)</f>
        <v/>
      </c>
    </row>
    <row r="136" spans="1:12" x14ac:dyDescent="0.15">
      <c r="A136" s="19" t="str">
        <f>IF(検索!$B$28="","",IF(COUNTIFS(コーナー!A136:J136,"="&amp;"*"&amp;検索!$B$28&amp;"*")=0,"",1))</f>
        <v/>
      </c>
      <c r="B136" t="str">
        <f>IF(A136="","",IFERROR(MAX($B$2:B135)+1,1))</f>
        <v/>
      </c>
      <c r="C136" t="str">
        <f>IF($A136="","",コーナー!A136)</f>
        <v/>
      </c>
      <c r="D136" t="str">
        <f>IF($A136="","",コーナー!B136)</f>
        <v/>
      </c>
      <c r="E136" t="str">
        <f>IF($A136="","",コーナー!C136)</f>
        <v/>
      </c>
      <c r="F136" t="str">
        <f>IF($A136="","",コーナー!K136)</f>
        <v/>
      </c>
      <c r="G136" t="str">
        <f>IF($A136="","",コーナー!E136)</f>
        <v/>
      </c>
      <c r="H136" t="str">
        <f>IF($A136="","",コーナー!F136)</f>
        <v/>
      </c>
      <c r="I136" t="str">
        <f>IF($A136="","",コーナー!G136)</f>
        <v/>
      </c>
      <c r="J136" t="str">
        <f>IF($A136="","",コーナー!H136)</f>
        <v/>
      </c>
      <c r="K136" t="str">
        <f>IF($A136="","",コーナー!I136)</f>
        <v/>
      </c>
      <c r="L136" t="str">
        <f>IF($A136="","",コーナー!J136)</f>
        <v/>
      </c>
    </row>
    <row r="137" spans="1:12" x14ac:dyDescent="0.15">
      <c r="A137" s="19" t="str">
        <f>IF(検索!$B$28="","",IF(COUNTIFS(コーナー!A137:J137,"="&amp;"*"&amp;検索!$B$28&amp;"*")=0,"",1))</f>
        <v/>
      </c>
      <c r="B137" t="str">
        <f>IF(A137="","",IFERROR(MAX($B$2:B136)+1,1))</f>
        <v/>
      </c>
      <c r="C137" t="str">
        <f>IF($A137="","",コーナー!A137)</f>
        <v/>
      </c>
      <c r="D137" t="str">
        <f>IF($A137="","",コーナー!B137)</f>
        <v/>
      </c>
      <c r="E137" t="str">
        <f>IF($A137="","",コーナー!C137)</f>
        <v/>
      </c>
      <c r="F137" t="str">
        <f>IF($A137="","",コーナー!K137)</f>
        <v/>
      </c>
      <c r="G137" t="str">
        <f>IF($A137="","",コーナー!E137)</f>
        <v/>
      </c>
      <c r="H137" t="str">
        <f>IF($A137="","",コーナー!F137)</f>
        <v/>
      </c>
      <c r="I137" t="str">
        <f>IF($A137="","",コーナー!G137)</f>
        <v/>
      </c>
      <c r="J137" t="str">
        <f>IF($A137="","",コーナー!H137)</f>
        <v/>
      </c>
      <c r="K137" t="str">
        <f>IF($A137="","",コーナー!I137)</f>
        <v/>
      </c>
      <c r="L137" t="str">
        <f>IF($A137="","",コーナー!J137)</f>
        <v/>
      </c>
    </row>
    <row r="138" spans="1:12" x14ac:dyDescent="0.15">
      <c r="A138" s="19" t="str">
        <f>IF(検索!$B$28="","",IF(COUNTIFS(コーナー!A138:J138,"="&amp;"*"&amp;検索!$B$28&amp;"*")=0,"",1))</f>
        <v/>
      </c>
      <c r="B138" t="str">
        <f>IF(A138="","",IFERROR(MAX($B$2:B137)+1,1))</f>
        <v/>
      </c>
      <c r="C138" t="str">
        <f>IF($A138="","",コーナー!A138)</f>
        <v/>
      </c>
      <c r="D138" t="str">
        <f>IF($A138="","",コーナー!B138)</f>
        <v/>
      </c>
      <c r="E138" t="str">
        <f>IF($A138="","",コーナー!C138)</f>
        <v/>
      </c>
      <c r="F138" t="str">
        <f>IF($A138="","",コーナー!K138)</f>
        <v/>
      </c>
      <c r="G138" t="str">
        <f>IF($A138="","",コーナー!E138)</f>
        <v/>
      </c>
      <c r="H138" t="str">
        <f>IF($A138="","",コーナー!F138)</f>
        <v/>
      </c>
      <c r="I138" t="str">
        <f>IF($A138="","",コーナー!G138)</f>
        <v/>
      </c>
      <c r="J138" t="str">
        <f>IF($A138="","",コーナー!H138)</f>
        <v/>
      </c>
      <c r="K138" t="str">
        <f>IF($A138="","",コーナー!I138)</f>
        <v/>
      </c>
      <c r="L138" t="str">
        <f>IF($A138="","",コーナー!J138)</f>
        <v/>
      </c>
    </row>
    <row r="139" spans="1:12" x14ac:dyDescent="0.15">
      <c r="A139" s="19" t="str">
        <f>IF(検索!$B$28="","",IF(COUNTIFS(コーナー!A139:J139,"="&amp;"*"&amp;検索!$B$28&amp;"*")=0,"",1))</f>
        <v/>
      </c>
      <c r="B139" t="str">
        <f>IF(A139="","",IFERROR(MAX($B$2:B138)+1,1))</f>
        <v/>
      </c>
      <c r="C139" t="str">
        <f>IF($A139="","",コーナー!A139)</f>
        <v/>
      </c>
      <c r="D139" t="str">
        <f>IF($A139="","",コーナー!B139)</f>
        <v/>
      </c>
      <c r="E139" t="str">
        <f>IF($A139="","",コーナー!C139)</f>
        <v/>
      </c>
      <c r="F139" t="str">
        <f>IF($A139="","",コーナー!K139)</f>
        <v/>
      </c>
      <c r="G139" t="str">
        <f>IF($A139="","",コーナー!E139)</f>
        <v/>
      </c>
      <c r="H139" t="str">
        <f>IF($A139="","",コーナー!F139)</f>
        <v/>
      </c>
      <c r="I139" t="str">
        <f>IF($A139="","",コーナー!G139)</f>
        <v/>
      </c>
      <c r="J139" t="str">
        <f>IF($A139="","",コーナー!H139)</f>
        <v/>
      </c>
      <c r="K139" t="str">
        <f>IF($A139="","",コーナー!I139)</f>
        <v/>
      </c>
      <c r="L139" t="str">
        <f>IF($A139="","",コーナー!J139)</f>
        <v/>
      </c>
    </row>
    <row r="140" spans="1:12" x14ac:dyDescent="0.15">
      <c r="A140" s="19" t="str">
        <f>IF(検索!$B$28="","",IF(COUNTIFS(コーナー!A140:J140,"="&amp;"*"&amp;検索!$B$28&amp;"*")=0,"",1))</f>
        <v/>
      </c>
      <c r="B140" t="str">
        <f>IF(A140="","",IFERROR(MAX($B$2:B139)+1,1))</f>
        <v/>
      </c>
      <c r="C140" t="str">
        <f>IF($A140="","",コーナー!A140)</f>
        <v/>
      </c>
      <c r="D140" t="str">
        <f>IF($A140="","",コーナー!B140)</f>
        <v/>
      </c>
      <c r="E140" t="str">
        <f>IF($A140="","",コーナー!C140)</f>
        <v/>
      </c>
      <c r="F140" t="str">
        <f>IF($A140="","",コーナー!K140)</f>
        <v/>
      </c>
      <c r="G140" t="str">
        <f>IF($A140="","",コーナー!E140)</f>
        <v/>
      </c>
      <c r="H140" t="str">
        <f>IF($A140="","",コーナー!F140)</f>
        <v/>
      </c>
      <c r="I140" t="str">
        <f>IF($A140="","",コーナー!G140)</f>
        <v/>
      </c>
      <c r="J140" t="str">
        <f>IF($A140="","",コーナー!H140)</f>
        <v/>
      </c>
      <c r="K140" t="str">
        <f>IF($A140="","",コーナー!I140)</f>
        <v/>
      </c>
      <c r="L140" t="str">
        <f>IF($A140="","",コーナー!J140)</f>
        <v/>
      </c>
    </row>
    <row r="141" spans="1:12" x14ac:dyDescent="0.15">
      <c r="A141" s="19" t="str">
        <f>IF(検索!$B$28="","",IF(COUNTIFS(コーナー!A141:J141,"="&amp;"*"&amp;検索!$B$28&amp;"*")=0,"",1))</f>
        <v/>
      </c>
      <c r="B141" t="str">
        <f>IF(A141="","",IFERROR(MAX($B$2:B140)+1,1))</f>
        <v/>
      </c>
      <c r="C141" t="str">
        <f>IF($A141="","",コーナー!A141)</f>
        <v/>
      </c>
      <c r="D141" t="str">
        <f>IF($A141="","",コーナー!B141)</f>
        <v/>
      </c>
      <c r="E141" t="str">
        <f>IF($A141="","",コーナー!C141)</f>
        <v/>
      </c>
      <c r="F141" t="str">
        <f>IF($A141="","",コーナー!K141)</f>
        <v/>
      </c>
      <c r="G141" t="str">
        <f>IF($A141="","",コーナー!E141)</f>
        <v/>
      </c>
      <c r="H141" t="str">
        <f>IF($A141="","",コーナー!F141)</f>
        <v/>
      </c>
      <c r="I141" t="str">
        <f>IF($A141="","",コーナー!G141)</f>
        <v/>
      </c>
      <c r="J141" t="str">
        <f>IF($A141="","",コーナー!H141)</f>
        <v/>
      </c>
      <c r="K141" t="str">
        <f>IF($A141="","",コーナー!I141)</f>
        <v/>
      </c>
      <c r="L141" t="str">
        <f>IF($A141="","",コーナー!J141)</f>
        <v/>
      </c>
    </row>
    <row r="142" spans="1:12" x14ac:dyDescent="0.15">
      <c r="A142" s="19" t="str">
        <f>IF(検索!$B$28="","",IF(COUNTIFS(コーナー!A142:J142,"="&amp;"*"&amp;検索!$B$28&amp;"*")=0,"",1))</f>
        <v/>
      </c>
      <c r="B142" t="str">
        <f>IF(A142="","",IFERROR(MAX($B$2:B141)+1,1))</f>
        <v/>
      </c>
      <c r="C142" t="str">
        <f>IF($A142="","",コーナー!A142)</f>
        <v/>
      </c>
      <c r="D142" t="str">
        <f>IF($A142="","",コーナー!B142)</f>
        <v/>
      </c>
      <c r="E142" t="str">
        <f>IF($A142="","",コーナー!C142)</f>
        <v/>
      </c>
      <c r="F142" t="str">
        <f>IF($A142="","",コーナー!K142)</f>
        <v/>
      </c>
      <c r="G142" t="str">
        <f>IF($A142="","",コーナー!E142)</f>
        <v/>
      </c>
      <c r="H142" t="str">
        <f>IF($A142="","",コーナー!F142)</f>
        <v/>
      </c>
      <c r="I142" t="str">
        <f>IF($A142="","",コーナー!G142)</f>
        <v/>
      </c>
      <c r="J142" t="str">
        <f>IF($A142="","",コーナー!H142)</f>
        <v/>
      </c>
      <c r="K142" t="str">
        <f>IF($A142="","",コーナー!I142)</f>
        <v/>
      </c>
      <c r="L142" t="str">
        <f>IF($A142="","",コーナー!J142)</f>
        <v/>
      </c>
    </row>
    <row r="143" spans="1:12" x14ac:dyDescent="0.15">
      <c r="A143" s="19" t="str">
        <f>IF(検索!$B$28="","",IF(COUNTIFS(コーナー!A143:J143,"="&amp;"*"&amp;検索!$B$28&amp;"*")=0,"",1))</f>
        <v/>
      </c>
      <c r="B143" t="str">
        <f>IF(A143="","",IFERROR(MAX($B$2:B142)+1,1))</f>
        <v/>
      </c>
      <c r="C143" t="str">
        <f>IF($A143="","",コーナー!A143)</f>
        <v/>
      </c>
      <c r="D143" t="str">
        <f>IF($A143="","",コーナー!B143)</f>
        <v/>
      </c>
      <c r="E143" t="str">
        <f>IF($A143="","",コーナー!C143)</f>
        <v/>
      </c>
      <c r="F143" t="str">
        <f>IF($A143="","",コーナー!K143)</f>
        <v/>
      </c>
      <c r="G143" t="str">
        <f>IF($A143="","",コーナー!E143)</f>
        <v/>
      </c>
      <c r="H143" t="str">
        <f>IF($A143="","",コーナー!F143)</f>
        <v/>
      </c>
      <c r="I143" t="str">
        <f>IF($A143="","",コーナー!G143)</f>
        <v/>
      </c>
      <c r="J143" t="str">
        <f>IF($A143="","",コーナー!H143)</f>
        <v/>
      </c>
      <c r="K143" t="str">
        <f>IF($A143="","",コーナー!I143)</f>
        <v/>
      </c>
      <c r="L143" t="str">
        <f>IF($A143="","",コーナー!J143)</f>
        <v/>
      </c>
    </row>
    <row r="144" spans="1:12" x14ac:dyDescent="0.15">
      <c r="A144" s="19" t="str">
        <f>IF(検索!$B$28="","",IF(COUNTIFS(コーナー!A144:J144,"="&amp;"*"&amp;検索!$B$28&amp;"*")=0,"",1))</f>
        <v/>
      </c>
      <c r="B144" t="str">
        <f>IF(A144="","",IFERROR(MAX($B$2:B143)+1,1))</f>
        <v/>
      </c>
      <c r="C144" t="str">
        <f>IF($A144="","",コーナー!A144)</f>
        <v/>
      </c>
      <c r="D144" t="str">
        <f>IF($A144="","",コーナー!B144)</f>
        <v/>
      </c>
      <c r="E144" t="str">
        <f>IF($A144="","",コーナー!C144)</f>
        <v/>
      </c>
      <c r="F144" t="str">
        <f>IF($A144="","",コーナー!K144)</f>
        <v/>
      </c>
      <c r="G144" t="str">
        <f>IF($A144="","",コーナー!E144)</f>
        <v/>
      </c>
      <c r="H144" t="str">
        <f>IF($A144="","",コーナー!F144)</f>
        <v/>
      </c>
      <c r="I144" t="str">
        <f>IF($A144="","",コーナー!G144)</f>
        <v/>
      </c>
      <c r="J144" t="str">
        <f>IF($A144="","",コーナー!H144)</f>
        <v/>
      </c>
      <c r="K144" t="str">
        <f>IF($A144="","",コーナー!I144)</f>
        <v/>
      </c>
      <c r="L144" t="str">
        <f>IF($A144="","",コーナー!J144)</f>
        <v/>
      </c>
    </row>
    <row r="145" spans="1:12" x14ac:dyDescent="0.15">
      <c r="A145" s="19" t="str">
        <f>IF(検索!$B$28="","",IF(COUNTIFS(コーナー!A145:J145,"="&amp;"*"&amp;検索!$B$28&amp;"*")=0,"",1))</f>
        <v/>
      </c>
      <c r="B145" t="str">
        <f>IF(A145="","",IFERROR(MAX($B$2:B144)+1,1))</f>
        <v/>
      </c>
      <c r="C145" t="str">
        <f>IF($A145="","",コーナー!A145)</f>
        <v/>
      </c>
      <c r="D145" t="str">
        <f>IF($A145="","",コーナー!B145)</f>
        <v/>
      </c>
      <c r="E145" t="str">
        <f>IF($A145="","",コーナー!C145)</f>
        <v/>
      </c>
      <c r="F145" t="str">
        <f>IF($A145="","",コーナー!K145)</f>
        <v/>
      </c>
      <c r="G145" t="str">
        <f>IF($A145="","",コーナー!E145)</f>
        <v/>
      </c>
      <c r="H145" t="str">
        <f>IF($A145="","",コーナー!F145)</f>
        <v/>
      </c>
      <c r="I145" t="str">
        <f>IF($A145="","",コーナー!G145)</f>
        <v/>
      </c>
      <c r="J145" t="str">
        <f>IF($A145="","",コーナー!H145)</f>
        <v/>
      </c>
      <c r="K145" t="str">
        <f>IF($A145="","",コーナー!I145)</f>
        <v/>
      </c>
      <c r="L145" t="str">
        <f>IF($A145="","",コーナー!J145)</f>
        <v/>
      </c>
    </row>
    <row r="146" spans="1:12" x14ac:dyDescent="0.15">
      <c r="A146" s="19" t="str">
        <f>IF(検索!$B$28="","",IF(COUNTIFS(コーナー!A146:J146,"="&amp;"*"&amp;検索!$B$28&amp;"*")=0,"",1))</f>
        <v/>
      </c>
      <c r="B146" t="str">
        <f>IF(A146="","",IFERROR(MAX($B$2:B145)+1,1))</f>
        <v/>
      </c>
      <c r="C146" t="str">
        <f>IF($A146="","",コーナー!A146)</f>
        <v/>
      </c>
      <c r="D146" t="str">
        <f>IF($A146="","",コーナー!B146)</f>
        <v/>
      </c>
      <c r="E146" t="str">
        <f>IF($A146="","",コーナー!C146)</f>
        <v/>
      </c>
      <c r="F146" t="str">
        <f>IF($A146="","",コーナー!K146)</f>
        <v/>
      </c>
      <c r="G146" t="str">
        <f>IF($A146="","",コーナー!E146)</f>
        <v/>
      </c>
      <c r="H146" t="str">
        <f>IF($A146="","",コーナー!F146)</f>
        <v/>
      </c>
      <c r="I146" t="str">
        <f>IF($A146="","",コーナー!G146)</f>
        <v/>
      </c>
      <c r="J146" t="str">
        <f>IF($A146="","",コーナー!H146)</f>
        <v/>
      </c>
      <c r="K146" t="str">
        <f>IF($A146="","",コーナー!I146)</f>
        <v/>
      </c>
      <c r="L146" t="str">
        <f>IF($A146="","",コーナー!J146)</f>
        <v/>
      </c>
    </row>
    <row r="147" spans="1:12" x14ac:dyDescent="0.15">
      <c r="A147" s="19" t="str">
        <f>IF(検索!$B$28="","",IF(COUNTIFS(コーナー!A147:J147,"="&amp;"*"&amp;検索!$B$28&amp;"*")=0,"",1))</f>
        <v/>
      </c>
      <c r="B147" t="str">
        <f>IF(A147="","",IFERROR(MAX($B$2:B146)+1,1))</f>
        <v/>
      </c>
      <c r="C147" t="str">
        <f>IF($A147="","",コーナー!A147)</f>
        <v/>
      </c>
      <c r="D147" t="str">
        <f>IF($A147="","",コーナー!B147)</f>
        <v/>
      </c>
      <c r="E147" t="str">
        <f>IF($A147="","",コーナー!C147)</f>
        <v/>
      </c>
      <c r="F147" t="str">
        <f>IF($A147="","",コーナー!K147)</f>
        <v/>
      </c>
      <c r="G147" t="str">
        <f>IF($A147="","",コーナー!E147)</f>
        <v/>
      </c>
      <c r="H147" t="str">
        <f>IF($A147="","",コーナー!F147)</f>
        <v/>
      </c>
      <c r="I147" t="str">
        <f>IF($A147="","",コーナー!G147)</f>
        <v/>
      </c>
      <c r="J147" t="str">
        <f>IF($A147="","",コーナー!H147)</f>
        <v/>
      </c>
      <c r="K147" t="str">
        <f>IF($A147="","",コーナー!I147)</f>
        <v/>
      </c>
      <c r="L147" t="str">
        <f>IF($A147="","",コーナー!J147)</f>
        <v/>
      </c>
    </row>
    <row r="148" spans="1:12" x14ac:dyDescent="0.15">
      <c r="A148" s="19" t="str">
        <f>IF(検索!$B$28="","",IF(COUNTIFS(コーナー!A148:J148,"="&amp;"*"&amp;検索!$B$28&amp;"*")=0,"",1))</f>
        <v/>
      </c>
      <c r="B148" t="str">
        <f>IF(A148="","",IFERROR(MAX($B$2:B147)+1,1))</f>
        <v/>
      </c>
      <c r="C148" t="str">
        <f>IF($A148="","",コーナー!A148)</f>
        <v/>
      </c>
      <c r="D148" t="str">
        <f>IF($A148="","",コーナー!B148)</f>
        <v/>
      </c>
      <c r="E148" t="str">
        <f>IF($A148="","",コーナー!C148)</f>
        <v/>
      </c>
      <c r="F148" t="str">
        <f>IF($A148="","",コーナー!K148)</f>
        <v/>
      </c>
      <c r="G148" t="str">
        <f>IF($A148="","",コーナー!E148)</f>
        <v/>
      </c>
      <c r="H148" t="str">
        <f>IF($A148="","",コーナー!F148)</f>
        <v/>
      </c>
      <c r="I148" t="str">
        <f>IF($A148="","",コーナー!G148)</f>
        <v/>
      </c>
      <c r="J148" t="str">
        <f>IF($A148="","",コーナー!H148)</f>
        <v/>
      </c>
      <c r="K148" t="str">
        <f>IF($A148="","",コーナー!I148)</f>
        <v/>
      </c>
      <c r="L148" t="str">
        <f>IF($A148="","",コーナー!J148)</f>
        <v/>
      </c>
    </row>
    <row r="149" spans="1:12" x14ac:dyDescent="0.15">
      <c r="A149" s="19" t="str">
        <f>IF(検索!$B$28="","",IF(COUNTIFS(コーナー!A149:J149,"="&amp;"*"&amp;検索!$B$28&amp;"*")=0,"",1))</f>
        <v/>
      </c>
      <c r="B149" t="str">
        <f>IF(A149="","",IFERROR(MAX($B$2:B148)+1,1))</f>
        <v/>
      </c>
      <c r="C149" t="str">
        <f>IF($A149="","",コーナー!A149)</f>
        <v/>
      </c>
      <c r="D149" t="str">
        <f>IF($A149="","",コーナー!B149)</f>
        <v/>
      </c>
      <c r="E149" t="str">
        <f>IF($A149="","",コーナー!C149)</f>
        <v/>
      </c>
      <c r="F149" t="str">
        <f>IF($A149="","",コーナー!K149)</f>
        <v/>
      </c>
      <c r="G149" t="str">
        <f>IF($A149="","",コーナー!E149)</f>
        <v/>
      </c>
      <c r="H149" t="str">
        <f>IF($A149="","",コーナー!F149)</f>
        <v/>
      </c>
      <c r="I149" t="str">
        <f>IF($A149="","",コーナー!G149)</f>
        <v/>
      </c>
      <c r="J149" t="str">
        <f>IF($A149="","",コーナー!H149)</f>
        <v/>
      </c>
      <c r="K149" t="str">
        <f>IF($A149="","",コーナー!I149)</f>
        <v/>
      </c>
      <c r="L149" t="str">
        <f>IF($A149="","",コーナー!J149)</f>
        <v/>
      </c>
    </row>
    <row r="150" spans="1:12" x14ac:dyDescent="0.15">
      <c r="A150" s="19" t="str">
        <f>IF(検索!$B$28="","",IF(COUNTIFS(コーナー!A150:J150,"="&amp;"*"&amp;検索!$B$28&amp;"*")=0,"",1))</f>
        <v/>
      </c>
      <c r="B150" t="str">
        <f>IF(A150="","",IFERROR(MAX($B$2:B149)+1,1))</f>
        <v/>
      </c>
      <c r="C150" t="str">
        <f>IF($A150="","",コーナー!A150)</f>
        <v/>
      </c>
      <c r="D150" t="str">
        <f>IF($A150="","",コーナー!B150)</f>
        <v/>
      </c>
      <c r="E150" t="str">
        <f>IF($A150="","",コーナー!C150)</f>
        <v/>
      </c>
      <c r="F150" t="str">
        <f>IF($A150="","",コーナー!K150)</f>
        <v/>
      </c>
      <c r="G150" t="str">
        <f>IF($A150="","",コーナー!E150)</f>
        <v/>
      </c>
      <c r="H150" t="str">
        <f>IF($A150="","",コーナー!F150)</f>
        <v/>
      </c>
      <c r="I150" t="str">
        <f>IF($A150="","",コーナー!G150)</f>
        <v/>
      </c>
      <c r="J150" t="str">
        <f>IF($A150="","",コーナー!H150)</f>
        <v/>
      </c>
      <c r="K150" t="str">
        <f>IF($A150="","",コーナー!I150)</f>
        <v/>
      </c>
      <c r="L150" t="str">
        <f>IF($A150="","",コーナー!J150)</f>
        <v/>
      </c>
    </row>
    <row r="151" spans="1:12" x14ac:dyDescent="0.15">
      <c r="A151" s="19" t="str">
        <f>IF(検索!$B$28="","",IF(COUNTIFS(コーナー!A151:J151,"="&amp;"*"&amp;検索!$B$28&amp;"*")=0,"",1))</f>
        <v/>
      </c>
      <c r="B151" t="str">
        <f>IF(A151="","",IFERROR(MAX($B$2:B150)+1,1))</f>
        <v/>
      </c>
      <c r="C151" t="str">
        <f>IF($A151="","",コーナー!A151)</f>
        <v/>
      </c>
      <c r="D151" t="str">
        <f>IF($A151="","",コーナー!B151)</f>
        <v/>
      </c>
      <c r="E151" t="str">
        <f>IF($A151="","",コーナー!C151)</f>
        <v/>
      </c>
      <c r="F151" t="str">
        <f>IF($A151="","",コーナー!K151)</f>
        <v/>
      </c>
      <c r="G151" t="str">
        <f>IF($A151="","",コーナー!E151)</f>
        <v/>
      </c>
      <c r="H151" t="str">
        <f>IF($A151="","",コーナー!F151)</f>
        <v/>
      </c>
      <c r="I151" t="str">
        <f>IF($A151="","",コーナー!G151)</f>
        <v/>
      </c>
      <c r="J151" t="str">
        <f>IF($A151="","",コーナー!H151)</f>
        <v/>
      </c>
      <c r="K151" t="str">
        <f>IF($A151="","",コーナー!I151)</f>
        <v/>
      </c>
      <c r="L151" t="str">
        <f>IF($A151="","",コーナー!J151)</f>
        <v/>
      </c>
    </row>
    <row r="152" spans="1:12" x14ac:dyDescent="0.15">
      <c r="A152" s="19" t="str">
        <f>IF(検索!$B$28="","",IF(COUNTIFS(コーナー!A152:J152,"="&amp;"*"&amp;検索!$B$28&amp;"*")=0,"",1))</f>
        <v/>
      </c>
      <c r="B152" t="str">
        <f>IF(A152="","",IFERROR(MAX($B$2:B151)+1,1))</f>
        <v/>
      </c>
      <c r="C152" t="str">
        <f>IF($A152="","",コーナー!A152)</f>
        <v/>
      </c>
      <c r="D152" t="str">
        <f>IF($A152="","",コーナー!B152)</f>
        <v/>
      </c>
      <c r="E152" t="str">
        <f>IF($A152="","",コーナー!C152)</f>
        <v/>
      </c>
      <c r="F152" t="str">
        <f>IF($A152="","",コーナー!K152)</f>
        <v/>
      </c>
      <c r="G152" t="str">
        <f>IF($A152="","",コーナー!E152)</f>
        <v/>
      </c>
      <c r="H152" t="str">
        <f>IF($A152="","",コーナー!F152)</f>
        <v/>
      </c>
      <c r="I152" t="str">
        <f>IF($A152="","",コーナー!G152)</f>
        <v/>
      </c>
      <c r="J152" t="str">
        <f>IF($A152="","",コーナー!H152)</f>
        <v/>
      </c>
      <c r="K152" t="str">
        <f>IF($A152="","",コーナー!I152)</f>
        <v/>
      </c>
      <c r="L152" t="str">
        <f>IF($A152="","",コーナー!J152)</f>
        <v/>
      </c>
    </row>
    <row r="153" spans="1:12" x14ac:dyDescent="0.15">
      <c r="A153" s="19" t="str">
        <f>IF(検索!$B$28="","",IF(COUNTIFS(コーナー!A153:J153,"="&amp;"*"&amp;検索!$B$28&amp;"*")=0,"",1))</f>
        <v/>
      </c>
      <c r="B153" t="str">
        <f>IF(A153="","",IFERROR(MAX($B$2:B152)+1,1))</f>
        <v/>
      </c>
      <c r="C153" t="str">
        <f>IF($A153="","",コーナー!A153)</f>
        <v/>
      </c>
      <c r="D153" t="str">
        <f>IF($A153="","",コーナー!B153)</f>
        <v/>
      </c>
      <c r="E153" t="str">
        <f>IF($A153="","",コーナー!C153)</f>
        <v/>
      </c>
      <c r="F153" t="str">
        <f>IF($A153="","",コーナー!K153)</f>
        <v/>
      </c>
      <c r="G153" t="str">
        <f>IF($A153="","",コーナー!E153)</f>
        <v/>
      </c>
      <c r="H153" t="str">
        <f>IF($A153="","",コーナー!F153)</f>
        <v/>
      </c>
      <c r="I153" t="str">
        <f>IF($A153="","",コーナー!G153)</f>
        <v/>
      </c>
      <c r="J153" t="str">
        <f>IF($A153="","",コーナー!H153)</f>
        <v/>
      </c>
      <c r="K153" t="str">
        <f>IF($A153="","",コーナー!I153)</f>
        <v/>
      </c>
      <c r="L153" t="str">
        <f>IF($A153="","",コーナー!J153)</f>
        <v/>
      </c>
    </row>
    <row r="154" spans="1:12" x14ac:dyDescent="0.15">
      <c r="A154" s="19" t="str">
        <f>IF(検索!$B$28="","",IF(COUNTIFS(コーナー!A154:J154,"="&amp;"*"&amp;検索!$B$28&amp;"*")=0,"",1))</f>
        <v/>
      </c>
      <c r="B154" t="str">
        <f>IF(A154="","",IFERROR(MAX($B$2:B153)+1,1))</f>
        <v/>
      </c>
      <c r="C154" t="str">
        <f>IF($A154="","",コーナー!A154)</f>
        <v/>
      </c>
      <c r="D154" t="str">
        <f>IF($A154="","",コーナー!B154)</f>
        <v/>
      </c>
      <c r="E154" t="str">
        <f>IF($A154="","",コーナー!C154)</f>
        <v/>
      </c>
      <c r="F154" t="str">
        <f>IF($A154="","",コーナー!K154)</f>
        <v/>
      </c>
      <c r="G154" t="str">
        <f>IF($A154="","",コーナー!E154)</f>
        <v/>
      </c>
      <c r="H154" t="str">
        <f>IF($A154="","",コーナー!F154)</f>
        <v/>
      </c>
      <c r="I154" t="str">
        <f>IF($A154="","",コーナー!G154)</f>
        <v/>
      </c>
      <c r="J154" t="str">
        <f>IF($A154="","",コーナー!H154)</f>
        <v/>
      </c>
      <c r="K154" t="str">
        <f>IF($A154="","",コーナー!I154)</f>
        <v/>
      </c>
      <c r="L154" t="str">
        <f>IF($A154="","",コーナー!J154)</f>
        <v/>
      </c>
    </row>
    <row r="155" spans="1:12" x14ac:dyDescent="0.15">
      <c r="A155" s="19" t="str">
        <f>IF(検索!$B$28="","",IF(COUNTIFS(コーナー!A155:J155,"="&amp;"*"&amp;検索!$B$28&amp;"*")=0,"",1))</f>
        <v/>
      </c>
      <c r="B155" t="str">
        <f>IF(A155="","",IFERROR(MAX($B$2:B154)+1,1))</f>
        <v/>
      </c>
      <c r="C155" t="str">
        <f>IF($A155="","",コーナー!A155)</f>
        <v/>
      </c>
      <c r="D155" t="str">
        <f>IF($A155="","",コーナー!B155)</f>
        <v/>
      </c>
      <c r="E155" t="str">
        <f>IF($A155="","",コーナー!C155)</f>
        <v/>
      </c>
      <c r="F155" t="str">
        <f>IF($A155="","",コーナー!K155)</f>
        <v/>
      </c>
      <c r="G155" t="str">
        <f>IF($A155="","",コーナー!E155)</f>
        <v/>
      </c>
      <c r="H155" t="str">
        <f>IF($A155="","",コーナー!F155)</f>
        <v/>
      </c>
      <c r="I155" t="str">
        <f>IF($A155="","",コーナー!G155)</f>
        <v/>
      </c>
      <c r="J155" t="str">
        <f>IF($A155="","",コーナー!H155)</f>
        <v/>
      </c>
      <c r="K155" t="str">
        <f>IF($A155="","",コーナー!I155)</f>
        <v/>
      </c>
      <c r="L155" t="str">
        <f>IF($A155="","",コーナー!J155)</f>
        <v/>
      </c>
    </row>
    <row r="156" spans="1:12" x14ac:dyDescent="0.15">
      <c r="A156" s="19" t="str">
        <f>IF(検索!$B$28="","",IF(COUNTIFS(コーナー!A156:J156,"="&amp;"*"&amp;検索!$B$28&amp;"*")=0,"",1))</f>
        <v/>
      </c>
      <c r="B156" t="str">
        <f>IF(A156="","",IFERROR(MAX($B$2:B155)+1,1))</f>
        <v/>
      </c>
      <c r="C156" t="str">
        <f>IF($A156="","",コーナー!A156)</f>
        <v/>
      </c>
      <c r="D156" t="str">
        <f>IF($A156="","",コーナー!B156)</f>
        <v/>
      </c>
      <c r="E156" t="str">
        <f>IF($A156="","",コーナー!C156)</f>
        <v/>
      </c>
      <c r="F156" t="str">
        <f>IF($A156="","",コーナー!K156)</f>
        <v/>
      </c>
      <c r="G156" t="str">
        <f>IF($A156="","",コーナー!E156)</f>
        <v/>
      </c>
      <c r="H156" t="str">
        <f>IF($A156="","",コーナー!F156)</f>
        <v/>
      </c>
      <c r="I156" t="str">
        <f>IF($A156="","",コーナー!G156)</f>
        <v/>
      </c>
      <c r="J156" t="str">
        <f>IF($A156="","",コーナー!H156)</f>
        <v/>
      </c>
      <c r="K156" t="str">
        <f>IF($A156="","",コーナー!I156)</f>
        <v/>
      </c>
      <c r="L156" t="str">
        <f>IF($A156="","",コーナー!J156)</f>
        <v/>
      </c>
    </row>
    <row r="157" spans="1:12" x14ac:dyDescent="0.15">
      <c r="A157" s="19" t="str">
        <f>IF(検索!$B$28="","",IF(COUNTIFS(コーナー!A157:J157,"="&amp;"*"&amp;検索!$B$28&amp;"*")=0,"",1))</f>
        <v/>
      </c>
      <c r="B157" t="str">
        <f>IF(A157="","",IFERROR(MAX($B$2:B156)+1,1))</f>
        <v/>
      </c>
      <c r="C157" t="str">
        <f>IF($A157="","",コーナー!A157)</f>
        <v/>
      </c>
      <c r="D157" t="str">
        <f>IF($A157="","",コーナー!B157)</f>
        <v/>
      </c>
      <c r="E157" t="str">
        <f>IF($A157="","",コーナー!C157)</f>
        <v/>
      </c>
      <c r="F157" t="str">
        <f>IF($A157="","",コーナー!K157)</f>
        <v/>
      </c>
      <c r="G157" t="str">
        <f>IF($A157="","",コーナー!E157)</f>
        <v/>
      </c>
      <c r="H157" t="str">
        <f>IF($A157="","",コーナー!F157)</f>
        <v/>
      </c>
      <c r="I157" t="str">
        <f>IF($A157="","",コーナー!G157)</f>
        <v/>
      </c>
      <c r="J157" t="str">
        <f>IF($A157="","",コーナー!H157)</f>
        <v/>
      </c>
      <c r="K157" t="str">
        <f>IF($A157="","",コーナー!I157)</f>
        <v/>
      </c>
      <c r="L157" t="str">
        <f>IF($A157="","",コーナー!J157)</f>
        <v/>
      </c>
    </row>
    <row r="158" spans="1:12" x14ac:dyDescent="0.15">
      <c r="A158" s="19" t="str">
        <f>IF(検索!$B$28="","",IF(COUNTIFS(コーナー!A158:J158,"="&amp;"*"&amp;検索!$B$28&amp;"*")=0,"",1))</f>
        <v/>
      </c>
      <c r="B158" t="str">
        <f>IF(A158="","",IFERROR(MAX($B$2:B157)+1,1))</f>
        <v/>
      </c>
      <c r="C158" t="str">
        <f>IF($A158="","",コーナー!A158)</f>
        <v/>
      </c>
      <c r="D158" t="str">
        <f>IF($A158="","",コーナー!B158)</f>
        <v/>
      </c>
      <c r="E158" t="str">
        <f>IF($A158="","",コーナー!C158)</f>
        <v/>
      </c>
      <c r="F158" t="str">
        <f>IF($A158="","",コーナー!K158)</f>
        <v/>
      </c>
      <c r="G158" t="str">
        <f>IF($A158="","",コーナー!E158)</f>
        <v/>
      </c>
      <c r="H158" t="str">
        <f>IF($A158="","",コーナー!F158)</f>
        <v/>
      </c>
      <c r="I158" t="str">
        <f>IF($A158="","",コーナー!G158)</f>
        <v/>
      </c>
      <c r="J158" t="str">
        <f>IF($A158="","",コーナー!H158)</f>
        <v/>
      </c>
      <c r="K158" t="str">
        <f>IF($A158="","",コーナー!I158)</f>
        <v/>
      </c>
      <c r="L158" t="str">
        <f>IF($A158="","",コーナー!J158)</f>
        <v/>
      </c>
    </row>
    <row r="159" spans="1:12" x14ac:dyDescent="0.15">
      <c r="A159" s="19" t="str">
        <f>IF(検索!$B$28="","",IF(COUNTIFS(コーナー!A159:J159,"="&amp;"*"&amp;検索!$B$28&amp;"*")=0,"",1))</f>
        <v/>
      </c>
      <c r="B159" t="str">
        <f>IF(A159="","",IFERROR(MAX($B$2:B158)+1,1))</f>
        <v/>
      </c>
      <c r="C159" t="str">
        <f>IF($A159="","",コーナー!A159)</f>
        <v/>
      </c>
      <c r="D159" t="str">
        <f>IF($A159="","",コーナー!B159)</f>
        <v/>
      </c>
      <c r="E159" t="str">
        <f>IF($A159="","",コーナー!C159)</f>
        <v/>
      </c>
      <c r="F159" t="str">
        <f>IF($A159="","",コーナー!K159)</f>
        <v/>
      </c>
      <c r="G159" t="str">
        <f>IF($A159="","",コーナー!E159)</f>
        <v/>
      </c>
      <c r="H159" t="str">
        <f>IF($A159="","",コーナー!F159)</f>
        <v/>
      </c>
      <c r="I159" t="str">
        <f>IF($A159="","",コーナー!G159)</f>
        <v/>
      </c>
      <c r="J159" t="str">
        <f>IF($A159="","",コーナー!H159)</f>
        <v/>
      </c>
      <c r="K159" t="str">
        <f>IF($A159="","",コーナー!I159)</f>
        <v/>
      </c>
      <c r="L159" t="str">
        <f>IF($A159="","",コーナー!J159)</f>
        <v/>
      </c>
    </row>
    <row r="160" spans="1:12" x14ac:dyDescent="0.15">
      <c r="A160" s="19" t="str">
        <f>IF(検索!$B$28="","",IF(COUNTIFS(コーナー!A160:J160,"="&amp;"*"&amp;検索!$B$28&amp;"*")=0,"",1))</f>
        <v/>
      </c>
      <c r="B160" t="str">
        <f>IF(A160="","",IFERROR(MAX($B$2:B159)+1,1))</f>
        <v/>
      </c>
      <c r="C160" t="str">
        <f>IF($A160="","",コーナー!A160)</f>
        <v/>
      </c>
      <c r="D160" t="str">
        <f>IF($A160="","",コーナー!B160)</f>
        <v/>
      </c>
      <c r="E160" t="str">
        <f>IF($A160="","",コーナー!C160)</f>
        <v/>
      </c>
      <c r="F160" t="str">
        <f>IF($A160="","",コーナー!K160)</f>
        <v/>
      </c>
      <c r="G160" t="str">
        <f>IF($A160="","",コーナー!E160)</f>
        <v/>
      </c>
      <c r="H160" t="str">
        <f>IF($A160="","",コーナー!F160)</f>
        <v/>
      </c>
      <c r="I160" t="str">
        <f>IF($A160="","",コーナー!G160)</f>
        <v/>
      </c>
      <c r="J160" t="str">
        <f>IF($A160="","",コーナー!H160)</f>
        <v/>
      </c>
      <c r="K160" t="str">
        <f>IF($A160="","",コーナー!I160)</f>
        <v/>
      </c>
      <c r="L160" t="str">
        <f>IF($A160="","",コーナー!J160)</f>
        <v/>
      </c>
    </row>
    <row r="161" spans="1:12" x14ac:dyDescent="0.15">
      <c r="A161" s="19" t="str">
        <f>IF(検索!$B$28="","",IF(COUNTIFS(コーナー!A161:J161,"="&amp;"*"&amp;検索!$B$28&amp;"*")=0,"",1))</f>
        <v/>
      </c>
      <c r="B161" t="str">
        <f>IF(A161="","",IFERROR(MAX($B$2:B160)+1,1))</f>
        <v/>
      </c>
      <c r="C161" t="str">
        <f>IF($A161="","",コーナー!A161)</f>
        <v/>
      </c>
      <c r="D161" t="str">
        <f>IF($A161="","",コーナー!B161)</f>
        <v/>
      </c>
      <c r="E161" t="str">
        <f>IF($A161="","",コーナー!C161)</f>
        <v/>
      </c>
      <c r="F161" t="str">
        <f>IF($A161="","",コーナー!K161)</f>
        <v/>
      </c>
      <c r="G161" t="str">
        <f>IF($A161="","",コーナー!E161)</f>
        <v/>
      </c>
      <c r="H161" t="str">
        <f>IF($A161="","",コーナー!F161)</f>
        <v/>
      </c>
      <c r="I161" t="str">
        <f>IF($A161="","",コーナー!G161)</f>
        <v/>
      </c>
      <c r="J161" t="str">
        <f>IF($A161="","",コーナー!H161)</f>
        <v/>
      </c>
      <c r="K161" t="str">
        <f>IF($A161="","",コーナー!I161)</f>
        <v/>
      </c>
      <c r="L161" t="str">
        <f>IF($A161="","",コーナー!J161)</f>
        <v/>
      </c>
    </row>
    <row r="162" spans="1:12" x14ac:dyDescent="0.15">
      <c r="A162" s="19" t="str">
        <f>IF(検索!$B$28="","",IF(COUNTIFS(コーナー!A162:J162,"="&amp;"*"&amp;検索!$B$28&amp;"*")=0,"",1))</f>
        <v/>
      </c>
      <c r="B162" t="str">
        <f>IF(A162="","",IFERROR(MAX($B$2:B161)+1,1))</f>
        <v/>
      </c>
      <c r="C162" t="str">
        <f>IF($A162="","",コーナー!A162)</f>
        <v/>
      </c>
      <c r="D162" t="str">
        <f>IF($A162="","",コーナー!B162)</f>
        <v/>
      </c>
      <c r="E162" t="str">
        <f>IF($A162="","",コーナー!C162)</f>
        <v/>
      </c>
      <c r="F162" t="str">
        <f>IF($A162="","",コーナー!K162)</f>
        <v/>
      </c>
      <c r="G162" t="str">
        <f>IF($A162="","",コーナー!E162)</f>
        <v/>
      </c>
      <c r="H162" t="str">
        <f>IF($A162="","",コーナー!F162)</f>
        <v/>
      </c>
      <c r="I162" t="str">
        <f>IF($A162="","",コーナー!G162)</f>
        <v/>
      </c>
      <c r="J162" t="str">
        <f>IF($A162="","",コーナー!H162)</f>
        <v/>
      </c>
      <c r="K162" t="str">
        <f>IF($A162="","",コーナー!I162)</f>
        <v/>
      </c>
      <c r="L162" t="str">
        <f>IF($A162="","",コーナー!J162)</f>
        <v/>
      </c>
    </row>
    <row r="163" spans="1:12" x14ac:dyDescent="0.15">
      <c r="A163" s="19" t="str">
        <f>IF(検索!$B$28="","",IF(COUNTIFS(コーナー!A163:J163,"="&amp;"*"&amp;検索!$B$28&amp;"*")=0,"",1))</f>
        <v/>
      </c>
      <c r="B163" t="str">
        <f>IF(A163="","",IFERROR(MAX($B$2:B162)+1,1))</f>
        <v/>
      </c>
      <c r="C163" t="str">
        <f>IF($A163="","",コーナー!A163)</f>
        <v/>
      </c>
      <c r="D163" t="str">
        <f>IF($A163="","",コーナー!B163)</f>
        <v/>
      </c>
      <c r="E163" t="str">
        <f>IF($A163="","",コーナー!C163)</f>
        <v/>
      </c>
      <c r="F163" t="str">
        <f>IF($A163="","",コーナー!K163)</f>
        <v/>
      </c>
      <c r="G163" t="str">
        <f>IF($A163="","",コーナー!E163)</f>
        <v/>
      </c>
      <c r="H163" t="str">
        <f>IF($A163="","",コーナー!F163)</f>
        <v/>
      </c>
      <c r="I163" t="str">
        <f>IF($A163="","",コーナー!G163)</f>
        <v/>
      </c>
      <c r="J163" t="str">
        <f>IF($A163="","",コーナー!H163)</f>
        <v/>
      </c>
      <c r="K163" t="str">
        <f>IF($A163="","",コーナー!I163)</f>
        <v/>
      </c>
      <c r="L163" t="str">
        <f>IF($A163="","",コーナー!J163)</f>
        <v/>
      </c>
    </row>
    <row r="164" spans="1:12" x14ac:dyDescent="0.15">
      <c r="A164" s="19" t="str">
        <f>IF(検索!$B$28="","",IF(COUNTIFS(コーナー!A164:J164,"="&amp;"*"&amp;検索!$B$28&amp;"*")=0,"",1))</f>
        <v/>
      </c>
      <c r="B164" t="str">
        <f>IF(A164="","",IFERROR(MAX($B$2:B163)+1,1))</f>
        <v/>
      </c>
      <c r="C164" t="str">
        <f>IF($A164="","",コーナー!A164)</f>
        <v/>
      </c>
      <c r="D164" t="str">
        <f>IF($A164="","",コーナー!B164)</f>
        <v/>
      </c>
      <c r="E164" t="str">
        <f>IF($A164="","",コーナー!C164)</f>
        <v/>
      </c>
      <c r="F164" t="str">
        <f>IF($A164="","",コーナー!K164)</f>
        <v/>
      </c>
      <c r="G164" t="str">
        <f>IF($A164="","",コーナー!E164)</f>
        <v/>
      </c>
      <c r="H164" t="str">
        <f>IF($A164="","",コーナー!F164)</f>
        <v/>
      </c>
      <c r="I164" t="str">
        <f>IF($A164="","",コーナー!G164)</f>
        <v/>
      </c>
      <c r="J164" t="str">
        <f>IF($A164="","",コーナー!H164)</f>
        <v/>
      </c>
      <c r="K164" t="str">
        <f>IF($A164="","",コーナー!I164)</f>
        <v/>
      </c>
      <c r="L164" t="str">
        <f>IF($A164="","",コーナー!J164)</f>
        <v/>
      </c>
    </row>
    <row r="165" spans="1:12" x14ac:dyDescent="0.15">
      <c r="A165" s="19" t="str">
        <f>IF(検索!$B$28="","",IF(COUNTIFS(コーナー!A165:J165,"="&amp;"*"&amp;検索!$B$28&amp;"*")=0,"",1))</f>
        <v/>
      </c>
      <c r="B165" t="str">
        <f>IF(A165="","",IFERROR(MAX($B$2:B164)+1,1))</f>
        <v/>
      </c>
      <c r="C165" t="str">
        <f>IF($A165="","",コーナー!A165)</f>
        <v/>
      </c>
      <c r="D165" t="str">
        <f>IF($A165="","",コーナー!B165)</f>
        <v/>
      </c>
      <c r="E165" t="str">
        <f>IF($A165="","",コーナー!C165)</f>
        <v/>
      </c>
      <c r="F165" t="str">
        <f>IF($A165="","",コーナー!K165)</f>
        <v/>
      </c>
      <c r="G165" t="str">
        <f>IF($A165="","",コーナー!E165)</f>
        <v/>
      </c>
      <c r="H165" t="str">
        <f>IF($A165="","",コーナー!F165)</f>
        <v/>
      </c>
      <c r="I165" t="str">
        <f>IF($A165="","",コーナー!G165)</f>
        <v/>
      </c>
      <c r="J165" t="str">
        <f>IF($A165="","",コーナー!H165)</f>
        <v/>
      </c>
      <c r="K165" t="str">
        <f>IF($A165="","",コーナー!I165)</f>
        <v/>
      </c>
      <c r="L165" t="str">
        <f>IF($A165="","",コーナー!J165)</f>
        <v/>
      </c>
    </row>
    <row r="166" spans="1:12" x14ac:dyDescent="0.15">
      <c r="A166" s="19" t="str">
        <f>IF(検索!$B$28="","",IF(COUNTIFS(コーナー!A166:J166,"="&amp;"*"&amp;検索!$B$28&amp;"*")=0,"",1))</f>
        <v/>
      </c>
      <c r="B166" t="str">
        <f>IF(A166="","",IFERROR(MAX($B$2:B165)+1,1))</f>
        <v/>
      </c>
      <c r="C166" t="str">
        <f>IF($A166="","",コーナー!A166)</f>
        <v/>
      </c>
      <c r="D166" t="str">
        <f>IF($A166="","",コーナー!B166)</f>
        <v/>
      </c>
      <c r="E166" t="str">
        <f>IF($A166="","",コーナー!C166)</f>
        <v/>
      </c>
      <c r="F166" t="str">
        <f>IF($A166="","",コーナー!K166)</f>
        <v/>
      </c>
      <c r="G166" t="str">
        <f>IF($A166="","",コーナー!E166)</f>
        <v/>
      </c>
      <c r="H166" t="str">
        <f>IF($A166="","",コーナー!F166)</f>
        <v/>
      </c>
      <c r="I166" t="str">
        <f>IF($A166="","",コーナー!G166)</f>
        <v/>
      </c>
      <c r="J166" t="str">
        <f>IF($A166="","",コーナー!H166)</f>
        <v/>
      </c>
      <c r="K166" t="str">
        <f>IF($A166="","",コーナー!I166)</f>
        <v/>
      </c>
      <c r="L166" t="str">
        <f>IF($A166="","",コーナー!J166)</f>
        <v/>
      </c>
    </row>
    <row r="167" spans="1:12" x14ac:dyDescent="0.15">
      <c r="A167" s="19" t="str">
        <f>IF(検索!$B$28="","",IF(COUNTIFS(コーナー!A167:J167,"="&amp;"*"&amp;検索!$B$28&amp;"*")=0,"",1))</f>
        <v/>
      </c>
      <c r="B167" t="str">
        <f>IF(A167="","",IFERROR(MAX($B$2:B166)+1,1))</f>
        <v/>
      </c>
      <c r="C167" t="str">
        <f>IF($A167="","",コーナー!A167)</f>
        <v/>
      </c>
      <c r="D167" t="str">
        <f>IF($A167="","",コーナー!B167)</f>
        <v/>
      </c>
      <c r="E167" t="str">
        <f>IF($A167="","",コーナー!C167)</f>
        <v/>
      </c>
      <c r="F167" t="str">
        <f>IF($A167="","",コーナー!K167)</f>
        <v/>
      </c>
      <c r="G167" t="str">
        <f>IF($A167="","",コーナー!E167)</f>
        <v/>
      </c>
      <c r="H167" t="str">
        <f>IF($A167="","",コーナー!F167)</f>
        <v/>
      </c>
      <c r="I167" t="str">
        <f>IF($A167="","",コーナー!G167)</f>
        <v/>
      </c>
      <c r="J167" t="str">
        <f>IF($A167="","",コーナー!H167)</f>
        <v/>
      </c>
      <c r="K167" t="str">
        <f>IF($A167="","",コーナー!I167)</f>
        <v/>
      </c>
      <c r="L167" t="str">
        <f>IF($A167="","",コーナー!J167)</f>
        <v/>
      </c>
    </row>
    <row r="168" spans="1:12" x14ac:dyDescent="0.15">
      <c r="A168" s="19" t="str">
        <f>IF(検索!$B$28="","",IF(COUNTIFS(コーナー!A168:J168,"="&amp;"*"&amp;検索!$B$28&amp;"*")=0,"",1))</f>
        <v/>
      </c>
      <c r="B168" t="str">
        <f>IF(A168="","",IFERROR(MAX($B$2:B167)+1,1))</f>
        <v/>
      </c>
      <c r="C168" t="str">
        <f>IF($A168="","",コーナー!A168)</f>
        <v/>
      </c>
      <c r="D168" t="str">
        <f>IF($A168="","",コーナー!B168)</f>
        <v/>
      </c>
      <c r="E168" t="str">
        <f>IF($A168="","",コーナー!C168)</f>
        <v/>
      </c>
      <c r="F168" t="str">
        <f>IF($A168="","",コーナー!K168)</f>
        <v/>
      </c>
      <c r="G168" t="str">
        <f>IF($A168="","",コーナー!E168)</f>
        <v/>
      </c>
      <c r="H168" t="str">
        <f>IF($A168="","",コーナー!F168)</f>
        <v/>
      </c>
      <c r="I168" t="str">
        <f>IF($A168="","",コーナー!G168)</f>
        <v/>
      </c>
      <c r="J168" t="str">
        <f>IF($A168="","",コーナー!H168)</f>
        <v/>
      </c>
      <c r="K168" t="str">
        <f>IF($A168="","",コーナー!I168)</f>
        <v/>
      </c>
      <c r="L168" t="str">
        <f>IF($A168="","",コーナー!J168)</f>
        <v/>
      </c>
    </row>
    <row r="169" spans="1:12" x14ac:dyDescent="0.15">
      <c r="A169" s="19" t="str">
        <f>IF(検索!$B$28="","",IF(COUNTIFS(コーナー!A169:J169,"="&amp;"*"&amp;検索!$B$28&amp;"*")=0,"",1))</f>
        <v/>
      </c>
      <c r="B169" t="str">
        <f>IF(A169="","",IFERROR(MAX($B$2:B168)+1,1))</f>
        <v/>
      </c>
      <c r="C169" t="str">
        <f>IF($A169="","",コーナー!A169)</f>
        <v/>
      </c>
      <c r="D169" t="str">
        <f>IF($A169="","",コーナー!B169)</f>
        <v/>
      </c>
      <c r="E169" t="str">
        <f>IF($A169="","",コーナー!C169)</f>
        <v/>
      </c>
      <c r="F169" t="str">
        <f>IF($A169="","",コーナー!K169)</f>
        <v/>
      </c>
      <c r="G169" t="str">
        <f>IF($A169="","",コーナー!E169)</f>
        <v/>
      </c>
      <c r="H169" t="str">
        <f>IF($A169="","",コーナー!F169)</f>
        <v/>
      </c>
      <c r="I169" t="str">
        <f>IF($A169="","",コーナー!G169)</f>
        <v/>
      </c>
      <c r="J169" t="str">
        <f>IF($A169="","",コーナー!H169)</f>
        <v/>
      </c>
      <c r="K169" t="str">
        <f>IF($A169="","",コーナー!I169)</f>
        <v/>
      </c>
      <c r="L169" t="str">
        <f>IF($A169="","",コーナー!J169)</f>
        <v/>
      </c>
    </row>
    <row r="170" spans="1:12" x14ac:dyDescent="0.15">
      <c r="A170" s="19" t="str">
        <f>IF(検索!$B$28="","",IF(COUNTIFS(コーナー!A170:J170,"="&amp;"*"&amp;検索!$B$28&amp;"*")=0,"",1))</f>
        <v/>
      </c>
      <c r="B170" t="str">
        <f>IF(A170="","",IFERROR(MAX($B$2:B169)+1,1))</f>
        <v/>
      </c>
      <c r="C170" t="str">
        <f>IF($A170="","",コーナー!A170)</f>
        <v/>
      </c>
      <c r="D170" t="str">
        <f>IF($A170="","",コーナー!B170)</f>
        <v/>
      </c>
      <c r="E170" t="str">
        <f>IF($A170="","",コーナー!C170)</f>
        <v/>
      </c>
      <c r="F170" t="str">
        <f>IF($A170="","",コーナー!K170)</f>
        <v/>
      </c>
      <c r="G170" t="str">
        <f>IF($A170="","",コーナー!E170)</f>
        <v/>
      </c>
      <c r="H170" t="str">
        <f>IF($A170="","",コーナー!F170)</f>
        <v/>
      </c>
      <c r="I170" t="str">
        <f>IF($A170="","",コーナー!G170)</f>
        <v/>
      </c>
      <c r="J170" t="str">
        <f>IF($A170="","",コーナー!H170)</f>
        <v/>
      </c>
      <c r="K170" t="str">
        <f>IF($A170="","",コーナー!I170)</f>
        <v/>
      </c>
      <c r="L170" t="str">
        <f>IF($A170="","",コーナー!J170)</f>
        <v/>
      </c>
    </row>
    <row r="171" spans="1:12" x14ac:dyDescent="0.15">
      <c r="A171" s="19" t="str">
        <f>IF(検索!$B$28="","",IF(COUNTIFS(コーナー!A171:J171,"="&amp;"*"&amp;検索!$B$28&amp;"*")=0,"",1))</f>
        <v/>
      </c>
      <c r="B171" t="str">
        <f>IF(A171="","",IFERROR(MAX($B$2:B170)+1,1))</f>
        <v/>
      </c>
      <c r="C171" t="str">
        <f>IF($A171="","",コーナー!A171)</f>
        <v/>
      </c>
      <c r="D171" t="str">
        <f>IF($A171="","",コーナー!B171)</f>
        <v/>
      </c>
      <c r="E171" t="str">
        <f>IF($A171="","",コーナー!C171)</f>
        <v/>
      </c>
      <c r="F171" t="str">
        <f>IF($A171="","",コーナー!K171)</f>
        <v/>
      </c>
      <c r="G171" t="str">
        <f>IF($A171="","",コーナー!E171)</f>
        <v/>
      </c>
      <c r="H171" t="str">
        <f>IF($A171="","",コーナー!F171)</f>
        <v/>
      </c>
      <c r="I171" t="str">
        <f>IF($A171="","",コーナー!G171)</f>
        <v/>
      </c>
      <c r="J171" t="str">
        <f>IF($A171="","",コーナー!H171)</f>
        <v/>
      </c>
      <c r="K171" t="str">
        <f>IF($A171="","",コーナー!I171)</f>
        <v/>
      </c>
      <c r="L171" t="str">
        <f>IF($A171="","",コーナー!J171)</f>
        <v/>
      </c>
    </row>
    <row r="172" spans="1:12" x14ac:dyDescent="0.15">
      <c r="A172" s="19" t="str">
        <f>IF(検索!$B$28="","",IF(COUNTIFS(コーナー!A172:J172,"="&amp;"*"&amp;検索!$B$28&amp;"*")=0,"",1))</f>
        <v/>
      </c>
      <c r="B172" t="str">
        <f>IF(A172="","",IFERROR(MAX($B$2:B171)+1,1))</f>
        <v/>
      </c>
      <c r="C172" t="str">
        <f>IF($A172="","",コーナー!A172)</f>
        <v/>
      </c>
      <c r="D172" t="str">
        <f>IF($A172="","",コーナー!B172)</f>
        <v/>
      </c>
      <c r="E172" t="str">
        <f>IF($A172="","",コーナー!C172)</f>
        <v/>
      </c>
      <c r="F172" t="str">
        <f>IF($A172="","",コーナー!K172)</f>
        <v/>
      </c>
      <c r="G172" t="str">
        <f>IF($A172="","",コーナー!E172)</f>
        <v/>
      </c>
      <c r="H172" t="str">
        <f>IF($A172="","",コーナー!F172)</f>
        <v/>
      </c>
      <c r="I172" t="str">
        <f>IF($A172="","",コーナー!G172)</f>
        <v/>
      </c>
      <c r="J172" t="str">
        <f>IF($A172="","",コーナー!H172)</f>
        <v/>
      </c>
      <c r="K172" t="str">
        <f>IF($A172="","",コーナー!I172)</f>
        <v/>
      </c>
      <c r="L172" t="str">
        <f>IF($A172="","",コーナー!J172)</f>
        <v/>
      </c>
    </row>
    <row r="173" spans="1:12" x14ac:dyDescent="0.15">
      <c r="A173" s="19" t="str">
        <f>IF(検索!$B$28="","",IF(COUNTIFS(コーナー!A173:J173,"="&amp;"*"&amp;検索!$B$28&amp;"*")=0,"",1))</f>
        <v/>
      </c>
      <c r="B173" t="str">
        <f>IF(A173="","",IFERROR(MAX($B$2:B172)+1,1))</f>
        <v/>
      </c>
      <c r="C173" t="str">
        <f>IF($A173="","",コーナー!A173)</f>
        <v/>
      </c>
      <c r="D173" t="str">
        <f>IF($A173="","",コーナー!B173)</f>
        <v/>
      </c>
      <c r="E173" t="str">
        <f>IF($A173="","",コーナー!C173)</f>
        <v/>
      </c>
      <c r="F173" t="str">
        <f>IF($A173="","",コーナー!K173)</f>
        <v/>
      </c>
      <c r="G173" t="str">
        <f>IF($A173="","",コーナー!E173)</f>
        <v/>
      </c>
      <c r="H173" t="str">
        <f>IF($A173="","",コーナー!F173)</f>
        <v/>
      </c>
      <c r="I173" t="str">
        <f>IF($A173="","",コーナー!G173)</f>
        <v/>
      </c>
      <c r="J173" t="str">
        <f>IF($A173="","",コーナー!H173)</f>
        <v/>
      </c>
      <c r="K173" t="str">
        <f>IF($A173="","",コーナー!I173)</f>
        <v/>
      </c>
      <c r="L173" t="str">
        <f>IF($A173="","",コーナー!J173)</f>
        <v/>
      </c>
    </row>
    <row r="174" spans="1:12" x14ac:dyDescent="0.15">
      <c r="A174" s="19" t="str">
        <f>IF(検索!$B$28="","",IF(COUNTIFS(コーナー!A174:J174,"="&amp;"*"&amp;検索!$B$28&amp;"*")=0,"",1))</f>
        <v/>
      </c>
      <c r="B174" t="str">
        <f>IF(A174="","",IFERROR(MAX($B$2:B173)+1,1))</f>
        <v/>
      </c>
      <c r="C174" t="str">
        <f>IF($A174="","",コーナー!A174)</f>
        <v/>
      </c>
      <c r="D174" t="str">
        <f>IF($A174="","",コーナー!B174)</f>
        <v/>
      </c>
      <c r="E174" t="str">
        <f>IF($A174="","",コーナー!C174)</f>
        <v/>
      </c>
      <c r="F174" t="str">
        <f>IF($A174="","",コーナー!K174)</f>
        <v/>
      </c>
      <c r="G174" t="str">
        <f>IF($A174="","",コーナー!E174)</f>
        <v/>
      </c>
      <c r="H174" t="str">
        <f>IF($A174="","",コーナー!F174)</f>
        <v/>
      </c>
      <c r="I174" t="str">
        <f>IF($A174="","",コーナー!G174)</f>
        <v/>
      </c>
      <c r="J174" t="str">
        <f>IF($A174="","",コーナー!H174)</f>
        <v/>
      </c>
      <c r="K174" t="str">
        <f>IF($A174="","",コーナー!I174)</f>
        <v/>
      </c>
      <c r="L174" t="str">
        <f>IF($A174="","",コーナー!J174)</f>
        <v/>
      </c>
    </row>
    <row r="175" spans="1:12" x14ac:dyDescent="0.15">
      <c r="A175" s="19" t="str">
        <f>IF(検索!$B$28="","",IF(COUNTIFS(コーナー!A175:J175,"="&amp;"*"&amp;検索!$B$28&amp;"*")=0,"",1))</f>
        <v/>
      </c>
      <c r="B175" t="str">
        <f>IF(A175="","",IFERROR(MAX($B$2:B174)+1,1))</f>
        <v/>
      </c>
      <c r="C175" t="str">
        <f>IF($A175="","",コーナー!A175)</f>
        <v/>
      </c>
      <c r="D175" t="str">
        <f>IF($A175="","",コーナー!B175)</f>
        <v/>
      </c>
      <c r="E175" t="str">
        <f>IF($A175="","",コーナー!C175)</f>
        <v/>
      </c>
      <c r="F175" t="str">
        <f>IF($A175="","",コーナー!K175)</f>
        <v/>
      </c>
      <c r="G175" t="str">
        <f>IF($A175="","",コーナー!E175)</f>
        <v/>
      </c>
      <c r="H175" t="str">
        <f>IF($A175="","",コーナー!F175)</f>
        <v/>
      </c>
      <c r="I175" t="str">
        <f>IF($A175="","",コーナー!G175)</f>
        <v/>
      </c>
      <c r="J175" t="str">
        <f>IF($A175="","",コーナー!H175)</f>
        <v/>
      </c>
      <c r="K175" t="str">
        <f>IF($A175="","",コーナー!I175)</f>
        <v/>
      </c>
      <c r="L175" t="str">
        <f>IF($A175="","",コーナー!J175)</f>
        <v/>
      </c>
    </row>
    <row r="176" spans="1:12" x14ac:dyDescent="0.15">
      <c r="A176" s="19" t="str">
        <f>IF(検索!$B$28="","",IF(COUNTIFS(コーナー!A176:J176,"="&amp;"*"&amp;検索!$B$28&amp;"*")=0,"",1))</f>
        <v/>
      </c>
      <c r="B176" t="str">
        <f>IF(A176="","",IFERROR(MAX($B$2:B175)+1,1))</f>
        <v/>
      </c>
      <c r="C176" t="str">
        <f>IF($A176="","",コーナー!A176)</f>
        <v/>
      </c>
      <c r="D176" t="str">
        <f>IF($A176="","",コーナー!B176)</f>
        <v/>
      </c>
      <c r="E176" t="str">
        <f>IF($A176="","",コーナー!C176)</f>
        <v/>
      </c>
      <c r="F176" t="str">
        <f>IF($A176="","",コーナー!K176)</f>
        <v/>
      </c>
      <c r="G176" t="str">
        <f>IF($A176="","",コーナー!E176)</f>
        <v/>
      </c>
      <c r="H176" t="str">
        <f>IF($A176="","",コーナー!F176)</f>
        <v/>
      </c>
      <c r="I176" t="str">
        <f>IF($A176="","",コーナー!G176)</f>
        <v/>
      </c>
      <c r="J176" t="str">
        <f>IF($A176="","",コーナー!H176)</f>
        <v/>
      </c>
      <c r="K176" t="str">
        <f>IF($A176="","",コーナー!I176)</f>
        <v/>
      </c>
      <c r="L176" t="str">
        <f>IF($A176="","",コーナー!J176)</f>
        <v/>
      </c>
    </row>
    <row r="177" spans="1:12" x14ac:dyDescent="0.15">
      <c r="A177" s="19" t="str">
        <f>IF(検索!$B$28="","",IF(COUNTIFS(コーナー!A177:J177,"="&amp;"*"&amp;検索!$B$28&amp;"*")=0,"",1))</f>
        <v/>
      </c>
      <c r="B177" t="str">
        <f>IF(A177="","",IFERROR(MAX($B$2:B176)+1,1))</f>
        <v/>
      </c>
      <c r="C177" t="str">
        <f>IF($A177="","",コーナー!A177)</f>
        <v/>
      </c>
      <c r="D177" t="str">
        <f>IF($A177="","",コーナー!B177)</f>
        <v/>
      </c>
      <c r="E177" t="str">
        <f>IF($A177="","",コーナー!C177)</f>
        <v/>
      </c>
      <c r="F177" t="str">
        <f>IF($A177="","",コーナー!K177)</f>
        <v/>
      </c>
      <c r="G177" t="str">
        <f>IF($A177="","",コーナー!E177)</f>
        <v/>
      </c>
      <c r="H177" t="str">
        <f>IF($A177="","",コーナー!F177)</f>
        <v/>
      </c>
      <c r="I177" t="str">
        <f>IF($A177="","",コーナー!G177)</f>
        <v/>
      </c>
      <c r="J177" t="str">
        <f>IF($A177="","",コーナー!H177)</f>
        <v/>
      </c>
      <c r="K177" t="str">
        <f>IF($A177="","",コーナー!I177)</f>
        <v/>
      </c>
      <c r="L177" t="str">
        <f>IF($A177="","",コーナー!J177)</f>
        <v/>
      </c>
    </row>
    <row r="178" spans="1:12" x14ac:dyDescent="0.15">
      <c r="A178" s="19" t="str">
        <f>IF(検索!$B$28="","",IF(COUNTIFS(コーナー!A178:J178,"="&amp;"*"&amp;検索!$B$28&amp;"*")=0,"",1))</f>
        <v/>
      </c>
      <c r="B178" t="str">
        <f>IF(A178="","",IFERROR(MAX($B$2:B177)+1,1))</f>
        <v/>
      </c>
      <c r="C178" t="str">
        <f>IF($A178="","",コーナー!A178)</f>
        <v/>
      </c>
      <c r="D178" t="str">
        <f>IF($A178="","",コーナー!B178)</f>
        <v/>
      </c>
      <c r="E178" t="str">
        <f>IF($A178="","",コーナー!C178)</f>
        <v/>
      </c>
      <c r="F178" t="str">
        <f>IF($A178="","",コーナー!K178)</f>
        <v/>
      </c>
      <c r="G178" t="str">
        <f>IF($A178="","",コーナー!E178)</f>
        <v/>
      </c>
      <c r="H178" t="str">
        <f>IF($A178="","",コーナー!F178)</f>
        <v/>
      </c>
      <c r="I178" t="str">
        <f>IF($A178="","",コーナー!G178)</f>
        <v/>
      </c>
      <c r="J178" t="str">
        <f>IF($A178="","",コーナー!H178)</f>
        <v/>
      </c>
      <c r="K178" t="str">
        <f>IF($A178="","",コーナー!I178)</f>
        <v/>
      </c>
      <c r="L178" t="str">
        <f>IF($A178="","",コーナー!J178)</f>
        <v/>
      </c>
    </row>
    <row r="179" spans="1:12" x14ac:dyDescent="0.15">
      <c r="A179" s="19" t="str">
        <f>IF(検索!$B$28="","",IF(COUNTIFS(コーナー!A179:J179,"="&amp;"*"&amp;検索!$B$28&amp;"*")=0,"",1))</f>
        <v/>
      </c>
      <c r="B179" t="str">
        <f>IF(A179="","",IFERROR(MAX($B$2:B178)+1,1))</f>
        <v/>
      </c>
      <c r="C179" t="str">
        <f>IF($A179="","",コーナー!A179)</f>
        <v/>
      </c>
      <c r="D179" t="str">
        <f>IF($A179="","",コーナー!B179)</f>
        <v/>
      </c>
      <c r="E179" t="str">
        <f>IF($A179="","",コーナー!C179)</f>
        <v/>
      </c>
      <c r="F179" t="str">
        <f>IF($A179="","",コーナー!K179)</f>
        <v/>
      </c>
      <c r="G179" t="str">
        <f>IF($A179="","",コーナー!E179)</f>
        <v/>
      </c>
      <c r="H179" t="str">
        <f>IF($A179="","",コーナー!F179)</f>
        <v/>
      </c>
      <c r="I179" t="str">
        <f>IF($A179="","",コーナー!G179)</f>
        <v/>
      </c>
      <c r="J179" t="str">
        <f>IF($A179="","",コーナー!H179)</f>
        <v/>
      </c>
      <c r="K179" t="str">
        <f>IF($A179="","",コーナー!I179)</f>
        <v/>
      </c>
      <c r="L179" t="str">
        <f>IF($A179="","",コーナー!J179)</f>
        <v/>
      </c>
    </row>
    <row r="180" spans="1:12" x14ac:dyDescent="0.15">
      <c r="A180" s="19" t="str">
        <f>IF(検索!$B$28="","",IF(COUNTIFS(コーナー!A180:J180,"="&amp;"*"&amp;検索!$B$28&amp;"*")=0,"",1))</f>
        <v/>
      </c>
      <c r="B180" t="str">
        <f>IF(A180="","",IFERROR(MAX($B$2:B179)+1,1))</f>
        <v/>
      </c>
      <c r="C180" t="str">
        <f>IF($A180="","",コーナー!A180)</f>
        <v/>
      </c>
      <c r="D180" t="str">
        <f>IF($A180="","",コーナー!B180)</f>
        <v/>
      </c>
      <c r="E180" t="str">
        <f>IF($A180="","",コーナー!C180)</f>
        <v/>
      </c>
      <c r="F180" t="str">
        <f>IF($A180="","",コーナー!K180)</f>
        <v/>
      </c>
      <c r="G180" t="str">
        <f>IF($A180="","",コーナー!E180)</f>
        <v/>
      </c>
      <c r="H180" t="str">
        <f>IF($A180="","",コーナー!F180)</f>
        <v/>
      </c>
      <c r="I180" t="str">
        <f>IF($A180="","",コーナー!G180)</f>
        <v/>
      </c>
      <c r="J180" t="str">
        <f>IF($A180="","",コーナー!H180)</f>
        <v/>
      </c>
      <c r="K180" t="str">
        <f>IF($A180="","",コーナー!I180)</f>
        <v/>
      </c>
      <c r="L180" t="str">
        <f>IF($A180="","",コーナー!J180)</f>
        <v/>
      </c>
    </row>
    <row r="181" spans="1:12" x14ac:dyDescent="0.15">
      <c r="A181" s="19" t="str">
        <f>IF(検索!$B$28="","",IF(COUNTIFS(コーナー!A181:J181,"="&amp;"*"&amp;検索!$B$28&amp;"*")=0,"",1))</f>
        <v/>
      </c>
      <c r="B181" t="str">
        <f>IF(A181="","",IFERROR(MAX($B$2:B180)+1,1))</f>
        <v/>
      </c>
      <c r="C181" t="str">
        <f>IF($A181="","",コーナー!A181)</f>
        <v/>
      </c>
      <c r="D181" t="str">
        <f>IF($A181="","",コーナー!B181)</f>
        <v/>
      </c>
      <c r="E181" t="str">
        <f>IF($A181="","",コーナー!C181)</f>
        <v/>
      </c>
      <c r="F181" t="str">
        <f>IF($A181="","",コーナー!K181)</f>
        <v/>
      </c>
      <c r="G181" t="str">
        <f>IF($A181="","",コーナー!E181)</f>
        <v/>
      </c>
      <c r="H181" t="str">
        <f>IF($A181="","",コーナー!F181)</f>
        <v/>
      </c>
      <c r="I181" t="str">
        <f>IF($A181="","",コーナー!G181)</f>
        <v/>
      </c>
      <c r="J181" t="str">
        <f>IF($A181="","",コーナー!H181)</f>
        <v/>
      </c>
      <c r="K181" t="str">
        <f>IF($A181="","",コーナー!I181)</f>
        <v/>
      </c>
      <c r="L181" t="str">
        <f>IF($A181="","",コーナー!J181)</f>
        <v/>
      </c>
    </row>
    <row r="182" spans="1:12" x14ac:dyDescent="0.15">
      <c r="A182" s="19" t="str">
        <f>IF(検索!$B$28="","",IF(COUNTIFS(コーナー!A182:J182,"="&amp;"*"&amp;検索!$B$28&amp;"*")=0,"",1))</f>
        <v/>
      </c>
      <c r="B182" t="str">
        <f>IF(A182="","",IFERROR(MAX($B$2:B181)+1,1))</f>
        <v/>
      </c>
      <c r="C182" t="str">
        <f>IF($A182="","",コーナー!A182)</f>
        <v/>
      </c>
      <c r="D182" t="str">
        <f>IF($A182="","",コーナー!B182)</f>
        <v/>
      </c>
      <c r="E182" t="str">
        <f>IF($A182="","",コーナー!C182)</f>
        <v/>
      </c>
      <c r="F182" t="str">
        <f>IF($A182="","",コーナー!K182)</f>
        <v/>
      </c>
      <c r="G182" t="str">
        <f>IF($A182="","",コーナー!E182)</f>
        <v/>
      </c>
      <c r="H182" t="str">
        <f>IF($A182="","",コーナー!F182)</f>
        <v/>
      </c>
      <c r="I182" t="str">
        <f>IF($A182="","",コーナー!G182)</f>
        <v/>
      </c>
      <c r="J182" t="str">
        <f>IF($A182="","",コーナー!H182)</f>
        <v/>
      </c>
      <c r="K182" t="str">
        <f>IF($A182="","",コーナー!I182)</f>
        <v/>
      </c>
      <c r="L182" t="str">
        <f>IF($A182="","",コーナー!J182)</f>
        <v/>
      </c>
    </row>
    <row r="183" spans="1:12" x14ac:dyDescent="0.15">
      <c r="A183" s="19" t="str">
        <f>IF(検索!$B$28="","",IF(COUNTIFS(コーナー!A183:J183,"="&amp;"*"&amp;検索!$B$28&amp;"*")=0,"",1))</f>
        <v/>
      </c>
      <c r="B183" t="str">
        <f>IF(A183="","",IFERROR(MAX($B$2:B182)+1,1))</f>
        <v/>
      </c>
      <c r="C183" t="str">
        <f>IF($A183="","",コーナー!A183)</f>
        <v/>
      </c>
      <c r="D183" t="str">
        <f>IF($A183="","",コーナー!B183)</f>
        <v/>
      </c>
      <c r="E183" t="str">
        <f>IF($A183="","",コーナー!C183)</f>
        <v/>
      </c>
      <c r="F183" t="str">
        <f>IF($A183="","",コーナー!K183)</f>
        <v/>
      </c>
      <c r="G183" t="str">
        <f>IF($A183="","",コーナー!E183)</f>
        <v/>
      </c>
      <c r="H183" t="str">
        <f>IF($A183="","",コーナー!F183)</f>
        <v/>
      </c>
      <c r="I183" t="str">
        <f>IF($A183="","",コーナー!G183)</f>
        <v/>
      </c>
      <c r="J183" t="str">
        <f>IF($A183="","",コーナー!H183)</f>
        <v/>
      </c>
      <c r="K183" t="str">
        <f>IF($A183="","",コーナー!I183)</f>
        <v/>
      </c>
      <c r="L183" t="str">
        <f>IF($A183="","",コーナー!J183)</f>
        <v/>
      </c>
    </row>
    <row r="184" spans="1:12" x14ac:dyDescent="0.15">
      <c r="A184" s="19" t="str">
        <f>IF(検索!$B$28="","",IF(COUNTIFS(コーナー!A184:J184,"="&amp;"*"&amp;検索!$B$28&amp;"*")=0,"",1))</f>
        <v/>
      </c>
      <c r="B184" t="str">
        <f>IF(A184="","",IFERROR(MAX($B$2:B183)+1,1))</f>
        <v/>
      </c>
      <c r="C184" t="str">
        <f>IF($A184="","",コーナー!A184)</f>
        <v/>
      </c>
      <c r="D184" t="str">
        <f>IF($A184="","",コーナー!B184)</f>
        <v/>
      </c>
      <c r="E184" t="str">
        <f>IF($A184="","",コーナー!C184)</f>
        <v/>
      </c>
      <c r="F184" t="str">
        <f>IF($A184="","",コーナー!K184)</f>
        <v/>
      </c>
      <c r="G184" t="str">
        <f>IF($A184="","",コーナー!E184)</f>
        <v/>
      </c>
      <c r="H184" t="str">
        <f>IF($A184="","",コーナー!F184)</f>
        <v/>
      </c>
      <c r="I184" t="str">
        <f>IF($A184="","",コーナー!G184)</f>
        <v/>
      </c>
      <c r="J184" t="str">
        <f>IF($A184="","",コーナー!H184)</f>
        <v/>
      </c>
      <c r="K184" t="str">
        <f>IF($A184="","",コーナー!I184)</f>
        <v/>
      </c>
      <c r="L184" t="str">
        <f>IF($A184="","",コーナー!J184)</f>
        <v/>
      </c>
    </row>
    <row r="185" spans="1:12" x14ac:dyDescent="0.15">
      <c r="A185" s="19" t="str">
        <f>IF(検索!$B$28="","",IF(COUNTIFS(コーナー!A185:J185,"="&amp;"*"&amp;検索!$B$28&amp;"*")=0,"",1))</f>
        <v/>
      </c>
      <c r="B185" t="str">
        <f>IF(A185="","",IFERROR(MAX($B$2:B184)+1,1))</f>
        <v/>
      </c>
      <c r="C185" t="str">
        <f>IF($A185="","",コーナー!A185)</f>
        <v/>
      </c>
      <c r="D185" t="str">
        <f>IF($A185="","",コーナー!B185)</f>
        <v/>
      </c>
      <c r="E185" t="str">
        <f>IF($A185="","",コーナー!C185)</f>
        <v/>
      </c>
      <c r="F185" t="str">
        <f>IF($A185="","",コーナー!K185)</f>
        <v/>
      </c>
      <c r="G185" t="str">
        <f>IF($A185="","",コーナー!E185)</f>
        <v/>
      </c>
      <c r="H185" t="str">
        <f>IF($A185="","",コーナー!F185)</f>
        <v/>
      </c>
      <c r="I185" t="str">
        <f>IF($A185="","",コーナー!G185)</f>
        <v/>
      </c>
      <c r="J185" t="str">
        <f>IF($A185="","",コーナー!H185)</f>
        <v/>
      </c>
      <c r="K185" t="str">
        <f>IF($A185="","",コーナー!I185)</f>
        <v/>
      </c>
      <c r="L185" t="str">
        <f>IF($A185="","",コーナー!J185)</f>
        <v/>
      </c>
    </row>
    <row r="186" spans="1:12" x14ac:dyDescent="0.15">
      <c r="A186" s="19" t="str">
        <f>IF(検索!$B$28="","",IF(COUNTIFS(コーナー!A186:J186,"="&amp;"*"&amp;検索!$B$28&amp;"*")=0,"",1))</f>
        <v/>
      </c>
      <c r="B186" t="str">
        <f>IF(A186="","",IFERROR(MAX($B$2:B185)+1,1))</f>
        <v/>
      </c>
      <c r="C186" t="str">
        <f>IF($A186="","",コーナー!A186)</f>
        <v/>
      </c>
      <c r="D186" t="str">
        <f>IF($A186="","",コーナー!B186)</f>
        <v/>
      </c>
      <c r="E186" t="str">
        <f>IF($A186="","",コーナー!C186)</f>
        <v/>
      </c>
      <c r="F186" t="str">
        <f>IF($A186="","",コーナー!K186)</f>
        <v/>
      </c>
      <c r="G186" t="str">
        <f>IF($A186="","",コーナー!E186)</f>
        <v/>
      </c>
      <c r="H186" t="str">
        <f>IF($A186="","",コーナー!F186)</f>
        <v/>
      </c>
      <c r="I186" t="str">
        <f>IF($A186="","",コーナー!G186)</f>
        <v/>
      </c>
      <c r="J186" t="str">
        <f>IF($A186="","",コーナー!H186)</f>
        <v/>
      </c>
      <c r="K186" t="str">
        <f>IF($A186="","",コーナー!I186)</f>
        <v/>
      </c>
      <c r="L186" t="str">
        <f>IF($A186="","",コーナー!J186)</f>
        <v/>
      </c>
    </row>
    <row r="187" spans="1:12" x14ac:dyDescent="0.15">
      <c r="A187" s="19" t="str">
        <f>IF(検索!$B$28="","",IF(COUNTIFS(コーナー!A187:J187,"="&amp;"*"&amp;検索!$B$28&amp;"*")=0,"",1))</f>
        <v/>
      </c>
      <c r="B187" t="str">
        <f>IF(A187="","",IFERROR(MAX($B$2:B186)+1,1))</f>
        <v/>
      </c>
      <c r="C187" t="str">
        <f>IF($A187="","",コーナー!A187)</f>
        <v/>
      </c>
      <c r="D187" t="str">
        <f>IF($A187="","",コーナー!B187)</f>
        <v/>
      </c>
      <c r="E187" t="str">
        <f>IF($A187="","",コーナー!C187)</f>
        <v/>
      </c>
      <c r="F187" t="str">
        <f>IF($A187="","",コーナー!K187)</f>
        <v/>
      </c>
      <c r="G187" t="str">
        <f>IF($A187="","",コーナー!E187)</f>
        <v/>
      </c>
      <c r="H187" t="str">
        <f>IF($A187="","",コーナー!F187)</f>
        <v/>
      </c>
      <c r="I187" t="str">
        <f>IF($A187="","",コーナー!G187)</f>
        <v/>
      </c>
      <c r="J187" t="str">
        <f>IF($A187="","",コーナー!H187)</f>
        <v/>
      </c>
      <c r="K187" t="str">
        <f>IF($A187="","",コーナー!I187)</f>
        <v/>
      </c>
      <c r="L187" t="str">
        <f>IF($A187="","",コーナー!J187)</f>
        <v/>
      </c>
    </row>
    <row r="188" spans="1:12" x14ac:dyDescent="0.15">
      <c r="A188" s="19" t="str">
        <f>IF(検索!$B$28="","",IF(COUNTIFS(コーナー!A188:J188,"="&amp;"*"&amp;検索!$B$28&amp;"*")=0,"",1))</f>
        <v/>
      </c>
      <c r="B188" t="str">
        <f>IF(A188="","",IFERROR(MAX($B$2:B187)+1,1))</f>
        <v/>
      </c>
      <c r="C188" t="str">
        <f>IF($A188="","",コーナー!A188)</f>
        <v/>
      </c>
      <c r="D188" t="str">
        <f>IF($A188="","",コーナー!B188)</f>
        <v/>
      </c>
      <c r="E188" t="str">
        <f>IF($A188="","",コーナー!C188)</f>
        <v/>
      </c>
      <c r="F188" t="str">
        <f>IF($A188="","",コーナー!K188)</f>
        <v/>
      </c>
      <c r="G188" t="str">
        <f>IF($A188="","",コーナー!E188)</f>
        <v/>
      </c>
      <c r="H188" t="str">
        <f>IF($A188="","",コーナー!F188)</f>
        <v/>
      </c>
      <c r="I188" t="str">
        <f>IF($A188="","",コーナー!G188)</f>
        <v/>
      </c>
      <c r="J188" t="str">
        <f>IF($A188="","",コーナー!H188)</f>
        <v/>
      </c>
      <c r="K188" t="str">
        <f>IF($A188="","",コーナー!I188)</f>
        <v/>
      </c>
      <c r="L188" t="str">
        <f>IF($A188="","",コーナー!J188)</f>
        <v/>
      </c>
    </row>
    <row r="189" spans="1:12" x14ac:dyDescent="0.15">
      <c r="A189" s="19" t="str">
        <f>IF(検索!$B$28="","",IF(COUNTIFS(コーナー!A189:J189,"="&amp;"*"&amp;検索!$B$28&amp;"*")=0,"",1))</f>
        <v/>
      </c>
      <c r="B189" t="str">
        <f>IF(A189="","",IFERROR(MAX($B$2:B188)+1,1))</f>
        <v/>
      </c>
      <c r="C189" t="str">
        <f>IF($A189="","",コーナー!A189)</f>
        <v/>
      </c>
      <c r="D189" t="str">
        <f>IF($A189="","",コーナー!B189)</f>
        <v/>
      </c>
      <c r="E189" t="str">
        <f>IF($A189="","",コーナー!C189)</f>
        <v/>
      </c>
      <c r="F189" t="str">
        <f>IF($A189="","",コーナー!K189)</f>
        <v/>
      </c>
      <c r="G189" t="str">
        <f>IF($A189="","",コーナー!E189)</f>
        <v/>
      </c>
      <c r="H189" t="str">
        <f>IF($A189="","",コーナー!F189)</f>
        <v/>
      </c>
      <c r="I189" t="str">
        <f>IF($A189="","",コーナー!G189)</f>
        <v/>
      </c>
      <c r="J189" t="str">
        <f>IF($A189="","",コーナー!H189)</f>
        <v/>
      </c>
      <c r="K189" t="str">
        <f>IF($A189="","",コーナー!I189)</f>
        <v/>
      </c>
      <c r="L189" t="str">
        <f>IF($A189="","",コーナー!J189)</f>
        <v/>
      </c>
    </row>
    <row r="190" spans="1:12" x14ac:dyDescent="0.15">
      <c r="A190" s="19" t="str">
        <f>IF(検索!$B$28="","",IF(COUNTIFS(コーナー!A190:J190,"="&amp;"*"&amp;検索!$B$28&amp;"*")=0,"",1))</f>
        <v/>
      </c>
      <c r="B190" t="str">
        <f>IF(A190="","",IFERROR(MAX($B$2:B189)+1,1))</f>
        <v/>
      </c>
      <c r="C190" t="str">
        <f>IF($A190="","",コーナー!A190)</f>
        <v/>
      </c>
      <c r="D190" t="str">
        <f>IF($A190="","",コーナー!B190)</f>
        <v/>
      </c>
      <c r="E190" t="str">
        <f>IF($A190="","",コーナー!C190)</f>
        <v/>
      </c>
      <c r="F190" t="str">
        <f>IF($A190="","",コーナー!K190)</f>
        <v/>
      </c>
      <c r="G190" t="str">
        <f>IF($A190="","",コーナー!E190)</f>
        <v/>
      </c>
      <c r="H190" t="str">
        <f>IF($A190="","",コーナー!F190)</f>
        <v/>
      </c>
      <c r="I190" t="str">
        <f>IF($A190="","",コーナー!G190)</f>
        <v/>
      </c>
      <c r="J190" t="str">
        <f>IF($A190="","",コーナー!H190)</f>
        <v/>
      </c>
      <c r="K190" t="str">
        <f>IF($A190="","",コーナー!I190)</f>
        <v/>
      </c>
      <c r="L190" t="str">
        <f>IF($A190="","",コーナー!J190)</f>
        <v/>
      </c>
    </row>
    <row r="191" spans="1:12" x14ac:dyDescent="0.15">
      <c r="A191" s="19" t="str">
        <f>IF(検索!$B$28="","",IF(COUNTIFS(コーナー!A191:J191,"="&amp;"*"&amp;検索!$B$28&amp;"*")=0,"",1))</f>
        <v/>
      </c>
      <c r="B191" t="str">
        <f>IF(A191="","",IFERROR(MAX($B$2:B190)+1,1))</f>
        <v/>
      </c>
      <c r="C191" t="str">
        <f>IF($A191="","",コーナー!A191)</f>
        <v/>
      </c>
      <c r="D191" t="str">
        <f>IF($A191="","",コーナー!B191)</f>
        <v/>
      </c>
      <c r="E191" t="str">
        <f>IF($A191="","",コーナー!C191)</f>
        <v/>
      </c>
      <c r="F191" t="str">
        <f>IF($A191="","",コーナー!K191)</f>
        <v/>
      </c>
      <c r="G191" t="str">
        <f>IF($A191="","",コーナー!E191)</f>
        <v/>
      </c>
      <c r="H191" t="str">
        <f>IF($A191="","",コーナー!F191)</f>
        <v/>
      </c>
      <c r="I191" t="str">
        <f>IF($A191="","",コーナー!G191)</f>
        <v/>
      </c>
      <c r="J191" t="str">
        <f>IF($A191="","",コーナー!H191)</f>
        <v/>
      </c>
      <c r="K191" t="str">
        <f>IF($A191="","",コーナー!I191)</f>
        <v/>
      </c>
      <c r="L191" t="str">
        <f>IF($A191="","",コーナー!J191)</f>
        <v/>
      </c>
    </row>
    <row r="192" spans="1:12" x14ac:dyDescent="0.15">
      <c r="A192" s="19" t="str">
        <f>IF(検索!$B$28="","",IF(COUNTIFS(コーナー!A192:J192,"="&amp;"*"&amp;検索!$B$28&amp;"*")=0,"",1))</f>
        <v/>
      </c>
      <c r="B192" t="str">
        <f>IF(A192="","",IFERROR(MAX($B$2:B191)+1,1))</f>
        <v/>
      </c>
      <c r="C192" t="str">
        <f>IF($A192="","",コーナー!A192)</f>
        <v/>
      </c>
      <c r="D192" t="str">
        <f>IF($A192="","",コーナー!B192)</f>
        <v/>
      </c>
      <c r="E192" t="str">
        <f>IF($A192="","",コーナー!C192)</f>
        <v/>
      </c>
      <c r="F192" t="str">
        <f>IF($A192="","",コーナー!K192)</f>
        <v/>
      </c>
      <c r="G192" t="str">
        <f>IF($A192="","",コーナー!E192)</f>
        <v/>
      </c>
      <c r="H192" t="str">
        <f>IF($A192="","",コーナー!F192)</f>
        <v/>
      </c>
      <c r="I192" t="str">
        <f>IF($A192="","",コーナー!G192)</f>
        <v/>
      </c>
      <c r="J192" t="str">
        <f>IF($A192="","",コーナー!H192)</f>
        <v/>
      </c>
      <c r="K192" t="str">
        <f>IF($A192="","",コーナー!I192)</f>
        <v/>
      </c>
      <c r="L192" t="str">
        <f>IF($A192="","",コーナー!J192)</f>
        <v/>
      </c>
    </row>
    <row r="193" spans="1:12" x14ac:dyDescent="0.15">
      <c r="A193" s="19" t="str">
        <f>IF(検索!$B$28="","",IF(COUNTIFS(コーナー!A193:J193,"="&amp;"*"&amp;検索!$B$28&amp;"*")=0,"",1))</f>
        <v/>
      </c>
      <c r="B193" t="str">
        <f>IF(A193="","",IFERROR(MAX($B$2:B192)+1,1))</f>
        <v/>
      </c>
      <c r="C193" t="str">
        <f>IF($A193="","",コーナー!A193)</f>
        <v/>
      </c>
      <c r="D193" t="str">
        <f>IF($A193="","",コーナー!B193)</f>
        <v/>
      </c>
      <c r="E193" t="str">
        <f>IF($A193="","",コーナー!C193)</f>
        <v/>
      </c>
      <c r="F193" t="str">
        <f>IF($A193="","",コーナー!K193)</f>
        <v/>
      </c>
      <c r="G193" t="str">
        <f>IF($A193="","",コーナー!E193)</f>
        <v/>
      </c>
      <c r="H193" t="str">
        <f>IF($A193="","",コーナー!F193)</f>
        <v/>
      </c>
      <c r="I193" t="str">
        <f>IF($A193="","",コーナー!G193)</f>
        <v/>
      </c>
      <c r="J193" t="str">
        <f>IF($A193="","",コーナー!H193)</f>
        <v/>
      </c>
      <c r="K193" t="str">
        <f>IF($A193="","",コーナー!I193)</f>
        <v/>
      </c>
      <c r="L193" t="str">
        <f>IF($A193="","",コーナー!J193)</f>
        <v/>
      </c>
    </row>
    <row r="194" spans="1:12" x14ac:dyDescent="0.15">
      <c r="A194" s="19" t="str">
        <f>IF(検索!$B$28="","",IF(COUNTIFS(コーナー!A194:J194,"="&amp;"*"&amp;検索!$B$28&amp;"*")=0,"",1))</f>
        <v/>
      </c>
      <c r="B194" t="str">
        <f>IF(A194="","",IFERROR(MAX($B$2:B193)+1,1))</f>
        <v/>
      </c>
      <c r="C194" t="str">
        <f>IF($A194="","",コーナー!A194)</f>
        <v/>
      </c>
      <c r="D194" t="str">
        <f>IF($A194="","",コーナー!B194)</f>
        <v/>
      </c>
      <c r="E194" t="str">
        <f>IF($A194="","",コーナー!C194)</f>
        <v/>
      </c>
      <c r="F194" t="str">
        <f>IF($A194="","",コーナー!K194)</f>
        <v/>
      </c>
      <c r="G194" t="str">
        <f>IF($A194="","",コーナー!E194)</f>
        <v/>
      </c>
      <c r="H194" t="str">
        <f>IF($A194="","",コーナー!F194)</f>
        <v/>
      </c>
      <c r="I194" t="str">
        <f>IF($A194="","",コーナー!G194)</f>
        <v/>
      </c>
      <c r="J194" t="str">
        <f>IF($A194="","",コーナー!H194)</f>
        <v/>
      </c>
      <c r="K194" t="str">
        <f>IF($A194="","",コーナー!I194)</f>
        <v/>
      </c>
      <c r="L194" t="str">
        <f>IF($A194="","",コーナー!J194)</f>
        <v/>
      </c>
    </row>
    <row r="195" spans="1:12" x14ac:dyDescent="0.15">
      <c r="A195" s="19" t="str">
        <f>IF(検索!$B$28="","",IF(COUNTIFS(コーナー!A195:J195,"="&amp;"*"&amp;検索!$B$28&amp;"*")=0,"",1))</f>
        <v/>
      </c>
      <c r="B195" t="str">
        <f>IF(A195="","",IFERROR(MAX($B$2:B194)+1,1))</f>
        <v/>
      </c>
      <c r="C195" t="str">
        <f>IF($A195="","",コーナー!A195)</f>
        <v/>
      </c>
      <c r="D195" t="str">
        <f>IF($A195="","",コーナー!B195)</f>
        <v/>
      </c>
      <c r="E195" t="str">
        <f>IF($A195="","",コーナー!C195)</f>
        <v/>
      </c>
      <c r="F195" t="str">
        <f>IF($A195="","",コーナー!K195)</f>
        <v/>
      </c>
      <c r="G195" t="str">
        <f>IF($A195="","",コーナー!E195)</f>
        <v/>
      </c>
      <c r="H195" t="str">
        <f>IF($A195="","",コーナー!F195)</f>
        <v/>
      </c>
      <c r="I195" t="str">
        <f>IF($A195="","",コーナー!G195)</f>
        <v/>
      </c>
      <c r="J195" t="str">
        <f>IF($A195="","",コーナー!H195)</f>
        <v/>
      </c>
      <c r="K195" t="str">
        <f>IF($A195="","",コーナー!I195)</f>
        <v/>
      </c>
      <c r="L195" t="str">
        <f>IF($A195="","",コーナー!J195)</f>
        <v/>
      </c>
    </row>
    <row r="196" spans="1:12" x14ac:dyDescent="0.15">
      <c r="A196" s="19" t="str">
        <f>IF(検索!$B$28="","",IF(COUNTIFS(コーナー!A196:J196,"="&amp;"*"&amp;検索!$B$28&amp;"*")=0,"",1))</f>
        <v/>
      </c>
      <c r="B196" t="str">
        <f>IF(A196="","",IFERROR(MAX($B$2:B195)+1,1))</f>
        <v/>
      </c>
      <c r="C196" t="str">
        <f>IF($A196="","",コーナー!A196)</f>
        <v/>
      </c>
      <c r="D196" t="str">
        <f>IF($A196="","",コーナー!B196)</f>
        <v/>
      </c>
      <c r="E196" t="str">
        <f>IF($A196="","",コーナー!C196)</f>
        <v/>
      </c>
      <c r="F196" t="str">
        <f>IF($A196="","",コーナー!K196)</f>
        <v/>
      </c>
      <c r="G196" t="str">
        <f>IF($A196="","",コーナー!E196)</f>
        <v/>
      </c>
      <c r="H196" t="str">
        <f>IF($A196="","",コーナー!F196)</f>
        <v/>
      </c>
      <c r="I196" t="str">
        <f>IF($A196="","",コーナー!G196)</f>
        <v/>
      </c>
      <c r="J196" t="str">
        <f>IF($A196="","",コーナー!H196)</f>
        <v/>
      </c>
      <c r="K196" t="str">
        <f>IF($A196="","",コーナー!I196)</f>
        <v/>
      </c>
      <c r="L196" t="str">
        <f>IF($A196="","",コーナー!J196)</f>
        <v/>
      </c>
    </row>
    <row r="197" spans="1:12" x14ac:dyDescent="0.15">
      <c r="A197" s="19" t="str">
        <f>IF(検索!$B$28="","",IF(COUNTIFS(コーナー!A197:J197,"="&amp;"*"&amp;検索!$B$28&amp;"*")=0,"",1))</f>
        <v/>
      </c>
      <c r="B197" t="str">
        <f>IF(A197="","",IFERROR(MAX($B$2:B196)+1,1))</f>
        <v/>
      </c>
      <c r="C197" t="str">
        <f>IF($A197="","",コーナー!A197)</f>
        <v/>
      </c>
      <c r="D197" t="str">
        <f>IF($A197="","",コーナー!B197)</f>
        <v/>
      </c>
      <c r="E197" t="str">
        <f>IF($A197="","",コーナー!C197)</f>
        <v/>
      </c>
      <c r="F197" t="str">
        <f>IF($A197="","",コーナー!K197)</f>
        <v/>
      </c>
      <c r="G197" t="str">
        <f>IF($A197="","",コーナー!E197)</f>
        <v/>
      </c>
      <c r="H197" t="str">
        <f>IF($A197="","",コーナー!F197)</f>
        <v/>
      </c>
      <c r="I197" t="str">
        <f>IF($A197="","",コーナー!G197)</f>
        <v/>
      </c>
      <c r="J197" t="str">
        <f>IF($A197="","",コーナー!H197)</f>
        <v/>
      </c>
      <c r="K197" t="str">
        <f>IF($A197="","",コーナー!I197)</f>
        <v/>
      </c>
      <c r="L197" t="str">
        <f>IF($A197="","",コーナー!J197)</f>
        <v/>
      </c>
    </row>
    <row r="198" spans="1:12" x14ac:dyDescent="0.15">
      <c r="A198" s="19" t="str">
        <f>IF(検索!$B$28="","",IF(COUNTIFS(コーナー!A198:J198,"="&amp;"*"&amp;検索!$B$28&amp;"*")=0,"",1))</f>
        <v/>
      </c>
      <c r="B198" t="str">
        <f>IF(A198="","",IFERROR(MAX($B$2:B197)+1,1))</f>
        <v/>
      </c>
      <c r="C198" t="str">
        <f>IF($A198="","",コーナー!A198)</f>
        <v/>
      </c>
      <c r="D198" t="str">
        <f>IF($A198="","",コーナー!B198)</f>
        <v/>
      </c>
      <c r="E198" t="str">
        <f>IF($A198="","",コーナー!C198)</f>
        <v/>
      </c>
      <c r="F198" t="str">
        <f>IF($A198="","",コーナー!K198)</f>
        <v/>
      </c>
      <c r="G198" t="str">
        <f>IF($A198="","",コーナー!E198)</f>
        <v/>
      </c>
      <c r="H198" t="str">
        <f>IF($A198="","",コーナー!F198)</f>
        <v/>
      </c>
      <c r="I198" t="str">
        <f>IF($A198="","",コーナー!G198)</f>
        <v/>
      </c>
      <c r="J198" t="str">
        <f>IF($A198="","",コーナー!H198)</f>
        <v/>
      </c>
      <c r="K198" t="str">
        <f>IF($A198="","",コーナー!I198)</f>
        <v/>
      </c>
      <c r="L198" t="str">
        <f>IF($A198="","",コーナー!J198)</f>
        <v/>
      </c>
    </row>
    <row r="199" spans="1:12" x14ac:dyDescent="0.15">
      <c r="A199" s="19" t="str">
        <f>IF(検索!$B$28="","",IF(COUNTIFS(コーナー!A199:J199,"="&amp;"*"&amp;検索!$B$28&amp;"*")=0,"",1))</f>
        <v/>
      </c>
      <c r="B199" t="str">
        <f>IF(A199="","",IFERROR(MAX($B$2:B198)+1,1))</f>
        <v/>
      </c>
      <c r="C199" t="str">
        <f>IF($A199="","",コーナー!A199)</f>
        <v/>
      </c>
      <c r="D199" t="str">
        <f>IF($A199="","",コーナー!B199)</f>
        <v/>
      </c>
      <c r="E199" t="str">
        <f>IF($A199="","",コーナー!C199)</f>
        <v/>
      </c>
      <c r="F199" t="str">
        <f>IF($A199="","",コーナー!K199)</f>
        <v/>
      </c>
      <c r="G199" t="str">
        <f>IF($A199="","",コーナー!E199)</f>
        <v/>
      </c>
      <c r="H199" t="str">
        <f>IF($A199="","",コーナー!F199)</f>
        <v/>
      </c>
      <c r="I199" t="str">
        <f>IF($A199="","",コーナー!G199)</f>
        <v/>
      </c>
      <c r="J199" t="str">
        <f>IF($A199="","",コーナー!H199)</f>
        <v/>
      </c>
      <c r="K199" t="str">
        <f>IF($A199="","",コーナー!I199)</f>
        <v/>
      </c>
      <c r="L199" t="str">
        <f>IF($A199="","",コーナー!J199)</f>
        <v/>
      </c>
    </row>
    <row r="200" spans="1:12" x14ac:dyDescent="0.15">
      <c r="A200" s="19" t="str">
        <f>IF(検索!$B$28="","",IF(COUNTIFS(コーナー!A200:J200,"="&amp;"*"&amp;検索!$B$28&amp;"*")=0,"",1))</f>
        <v/>
      </c>
      <c r="B200" t="str">
        <f>IF(A200="","",IFERROR(MAX($B$2:B199)+1,1))</f>
        <v/>
      </c>
      <c r="C200" t="str">
        <f>IF($A200="","",コーナー!A200)</f>
        <v/>
      </c>
      <c r="D200" t="str">
        <f>IF($A200="","",コーナー!B200)</f>
        <v/>
      </c>
      <c r="E200" t="str">
        <f>IF($A200="","",コーナー!C200)</f>
        <v/>
      </c>
      <c r="F200" t="str">
        <f>IF($A200="","",コーナー!K200)</f>
        <v/>
      </c>
      <c r="G200" t="str">
        <f>IF($A200="","",コーナー!E200)</f>
        <v/>
      </c>
      <c r="H200" t="str">
        <f>IF($A200="","",コーナー!F200)</f>
        <v/>
      </c>
      <c r="I200" t="str">
        <f>IF($A200="","",コーナー!G200)</f>
        <v/>
      </c>
      <c r="J200" t="str">
        <f>IF($A200="","",コーナー!H200)</f>
        <v/>
      </c>
      <c r="K200" t="str">
        <f>IF($A200="","",コーナー!I200)</f>
        <v/>
      </c>
      <c r="L200" t="str">
        <f>IF($A200="","",コーナー!J200)</f>
        <v/>
      </c>
    </row>
    <row r="201" spans="1:12" x14ac:dyDescent="0.15">
      <c r="A201" s="19" t="str">
        <f>IF(検索!$B$28="","",IF(COUNTIFS(コーナー!A201:J201,"="&amp;"*"&amp;検索!$B$28&amp;"*")=0,"",1))</f>
        <v/>
      </c>
      <c r="B201" t="str">
        <f>IF(A201="","",IFERROR(MAX($B$2:B200)+1,1))</f>
        <v/>
      </c>
      <c r="C201" t="str">
        <f>IF($A201="","",コーナー!A201)</f>
        <v/>
      </c>
      <c r="D201" t="str">
        <f>IF($A201="","",コーナー!B201)</f>
        <v/>
      </c>
      <c r="E201" t="str">
        <f>IF($A201="","",コーナー!C201)</f>
        <v/>
      </c>
      <c r="F201" t="str">
        <f>IF($A201="","",コーナー!K201)</f>
        <v/>
      </c>
      <c r="G201" t="str">
        <f>IF($A201="","",コーナー!E201)</f>
        <v/>
      </c>
      <c r="H201" t="str">
        <f>IF($A201="","",コーナー!F201)</f>
        <v/>
      </c>
      <c r="I201" t="str">
        <f>IF($A201="","",コーナー!G201)</f>
        <v/>
      </c>
      <c r="J201" t="str">
        <f>IF($A201="","",コーナー!H201)</f>
        <v/>
      </c>
      <c r="K201" t="str">
        <f>IF($A201="","",コーナー!I201)</f>
        <v/>
      </c>
      <c r="L201" t="str">
        <f>IF($A201="","",コーナー!J201)</f>
        <v/>
      </c>
    </row>
    <row r="202" spans="1:12" x14ac:dyDescent="0.15">
      <c r="A202" s="19" t="str">
        <f>IF(検索!$B$28="","",IF(COUNTIFS(コーナー!A202:J202,"="&amp;"*"&amp;検索!$B$28&amp;"*")=0,"",1))</f>
        <v/>
      </c>
      <c r="B202" t="str">
        <f>IF(A202="","",IFERROR(MAX($B$2:B201)+1,1))</f>
        <v/>
      </c>
      <c r="C202" t="str">
        <f>IF($A202="","",コーナー!A202)</f>
        <v/>
      </c>
      <c r="D202" t="str">
        <f>IF($A202="","",コーナー!B202)</f>
        <v/>
      </c>
      <c r="E202" t="str">
        <f>IF($A202="","",コーナー!C202)</f>
        <v/>
      </c>
      <c r="F202" t="str">
        <f>IF($A202="","",コーナー!K202)</f>
        <v/>
      </c>
      <c r="G202" t="str">
        <f>IF($A202="","",コーナー!E202)</f>
        <v/>
      </c>
      <c r="H202" t="str">
        <f>IF($A202="","",コーナー!F202)</f>
        <v/>
      </c>
      <c r="I202" t="str">
        <f>IF($A202="","",コーナー!G202)</f>
        <v/>
      </c>
      <c r="J202" t="str">
        <f>IF($A202="","",コーナー!H202)</f>
        <v/>
      </c>
      <c r="K202" t="str">
        <f>IF($A202="","",コーナー!I202)</f>
        <v/>
      </c>
      <c r="L202" t="str">
        <f>IF($A202="","",コーナー!J202)</f>
        <v/>
      </c>
    </row>
    <row r="203" spans="1:12" x14ac:dyDescent="0.15">
      <c r="A203" s="19" t="str">
        <f>IF(検索!$B$28="","",IF(COUNTIFS(コーナー!A203:J203,"="&amp;"*"&amp;検索!$B$28&amp;"*")=0,"",1))</f>
        <v/>
      </c>
      <c r="B203" t="str">
        <f>IF(A203="","",IFERROR(MAX($B$2:B202)+1,1))</f>
        <v/>
      </c>
      <c r="C203" t="str">
        <f>IF($A203="","",コーナー!A203)</f>
        <v/>
      </c>
      <c r="D203" t="str">
        <f>IF($A203="","",コーナー!B203)</f>
        <v/>
      </c>
      <c r="E203" t="str">
        <f>IF($A203="","",コーナー!C203)</f>
        <v/>
      </c>
      <c r="F203" t="str">
        <f>IF($A203="","",コーナー!K203)</f>
        <v/>
      </c>
      <c r="G203" t="str">
        <f>IF($A203="","",コーナー!E203)</f>
        <v/>
      </c>
      <c r="H203" t="str">
        <f>IF($A203="","",コーナー!F203)</f>
        <v/>
      </c>
      <c r="I203" t="str">
        <f>IF($A203="","",コーナー!G203)</f>
        <v/>
      </c>
      <c r="J203" t="str">
        <f>IF($A203="","",コーナー!H203)</f>
        <v/>
      </c>
      <c r="K203" t="str">
        <f>IF($A203="","",コーナー!I203)</f>
        <v/>
      </c>
      <c r="L203" t="str">
        <f>IF($A203="","",コーナー!J203)</f>
        <v/>
      </c>
    </row>
    <row r="204" spans="1:12" x14ac:dyDescent="0.15">
      <c r="A204" s="19" t="str">
        <f>IF(検索!$B$28="","",IF(COUNTIFS(コーナー!A204:J204,"="&amp;"*"&amp;検索!$B$28&amp;"*")=0,"",1))</f>
        <v/>
      </c>
      <c r="B204" t="str">
        <f>IF(A204="","",IFERROR(MAX($B$2:B203)+1,1))</f>
        <v/>
      </c>
      <c r="C204" t="str">
        <f>IF($A204="","",コーナー!A204)</f>
        <v/>
      </c>
      <c r="D204" t="str">
        <f>IF($A204="","",コーナー!B204)</f>
        <v/>
      </c>
      <c r="E204" t="str">
        <f>IF($A204="","",コーナー!C204)</f>
        <v/>
      </c>
      <c r="F204" t="str">
        <f>IF($A204="","",コーナー!K204)</f>
        <v/>
      </c>
      <c r="G204" t="str">
        <f>IF($A204="","",コーナー!E204)</f>
        <v/>
      </c>
      <c r="H204" t="str">
        <f>IF($A204="","",コーナー!F204)</f>
        <v/>
      </c>
      <c r="I204" t="str">
        <f>IF($A204="","",コーナー!G204)</f>
        <v/>
      </c>
      <c r="J204" t="str">
        <f>IF($A204="","",コーナー!H204)</f>
        <v/>
      </c>
      <c r="K204" t="str">
        <f>IF($A204="","",コーナー!I204)</f>
        <v/>
      </c>
      <c r="L204" t="str">
        <f>IF($A204="","",コーナー!J204)</f>
        <v/>
      </c>
    </row>
    <row r="205" spans="1:12" x14ac:dyDescent="0.15">
      <c r="A205" s="19" t="str">
        <f>IF(検索!$B$28="","",IF(COUNTIFS(コーナー!A205:J205,"="&amp;"*"&amp;検索!$B$28&amp;"*")=0,"",1))</f>
        <v/>
      </c>
      <c r="B205" t="str">
        <f>IF(A205="","",IFERROR(MAX($B$2:B204)+1,1))</f>
        <v/>
      </c>
      <c r="C205" t="str">
        <f>IF($A205="","",コーナー!A205)</f>
        <v/>
      </c>
      <c r="D205" t="str">
        <f>IF($A205="","",コーナー!B205)</f>
        <v/>
      </c>
      <c r="E205" t="str">
        <f>IF($A205="","",コーナー!C205)</f>
        <v/>
      </c>
      <c r="F205" t="str">
        <f>IF($A205="","",コーナー!K205)</f>
        <v/>
      </c>
      <c r="G205" t="str">
        <f>IF($A205="","",コーナー!E205)</f>
        <v/>
      </c>
      <c r="H205" t="str">
        <f>IF($A205="","",コーナー!F205)</f>
        <v/>
      </c>
      <c r="I205" t="str">
        <f>IF($A205="","",コーナー!G205)</f>
        <v/>
      </c>
      <c r="J205" t="str">
        <f>IF($A205="","",コーナー!H205)</f>
        <v/>
      </c>
      <c r="K205" t="str">
        <f>IF($A205="","",コーナー!I205)</f>
        <v/>
      </c>
      <c r="L205" t="str">
        <f>IF($A205="","",コーナー!J205)</f>
        <v/>
      </c>
    </row>
    <row r="206" spans="1:12" x14ac:dyDescent="0.15">
      <c r="A206" s="19" t="str">
        <f>IF(検索!$B$28="","",IF(COUNTIFS(コーナー!A206:J206,"="&amp;"*"&amp;検索!$B$28&amp;"*")=0,"",1))</f>
        <v/>
      </c>
      <c r="B206" t="str">
        <f>IF(A206="","",IFERROR(MAX($B$2:B205)+1,1))</f>
        <v/>
      </c>
      <c r="C206" t="str">
        <f>IF($A206="","",コーナー!A206)</f>
        <v/>
      </c>
      <c r="D206" t="str">
        <f>IF($A206="","",コーナー!B206)</f>
        <v/>
      </c>
      <c r="E206" t="str">
        <f>IF($A206="","",コーナー!C206)</f>
        <v/>
      </c>
      <c r="F206" t="str">
        <f>IF($A206="","",コーナー!K206)</f>
        <v/>
      </c>
      <c r="G206" t="str">
        <f>IF($A206="","",コーナー!E206)</f>
        <v/>
      </c>
      <c r="H206" t="str">
        <f>IF($A206="","",コーナー!F206)</f>
        <v/>
      </c>
      <c r="I206" t="str">
        <f>IF($A206="","",コーナー!G206)</f>
        <v/>
      </c>
      <c r="J206" t="str">
        <f>IF($A206="","",コーナー!H206)</f>
        <v/>
      </c>
      <c r="K206" t="str">
        <f>IF($A206="","",コーナー!I206)</f>
        <v/>
      </c>
      <c r="L206" t="str">
        <f>IF($A206="","",コーナー!J206)</f>
        <v/>
      </c>
    </row>
    <row r="207" spans="1:12" x14ac:dyDescent="0.15">
      <c r="A207" s="19" t="str">
        <f>IF(検索!$B$28="","",IF(COUNTIFS(コーナー!A207:J207,"="&amp;"*"&amp;検索!$B$28&amp;"*")=0,"",1))</f>
        <v/>
      </c>
      <c r="B207" t="str">
        <f>IF(A207="","",IFERROR(MAX($B$2:B206)+1,1))</f>
        <v/>
      </c>
      <c r="C207" t="str">
        <f>IF($A207="","",コーナー!A207)</f>
        <v/>
      </c>
      <c r="D207" t="str">
        <f>IF($A207="","",コーナー!B207)</f>
        <v/>
      </c>
      <c r="E207" t="str">
        <f>IF($A207="","",コーナー!C207)</f>
        <v/>
      </c>
      <c r="F207" t="str">
        <f>IF($A207="","",コーナー!K207)</f>
        <v/>
      </c>
      <c r="G207" t="str">
        <f>IF($A207="","",コーナー!E207)</f>
        <v/>
      </c>
      <c r="H207" t="str">
        <f>IF($A207="","",コーナー!F207)</f>
        <v/>
      </c>
      <c r="I207" t="str">
        <f>IF($A207="","",コーナー!G207)</f>
        <v/>
      </c>
      <c r="J207" t="str">
        <f>IF($A207="","",コーナー!H207)</f>
        <v/>
      </c>
      <c r="K207" t="str">
        <f>IF($A207="","",コーナー!I207)</f>
        <v/>
      </c>
      <c r="L207" t="str">
        <f>IF($A207="","",コーナー!J207)</f>
        <v/>
      </c>
    </row>
    <row r="208" spans="1:12" x14ac:dyDescent="0.15">
      <c r="A208" s="19" t="str">
        <f>IF(検索!$B$28="","",IF(COUNTIFS(コーナー!A208:J208,"="&amp;"*"&amp;検索!$B$28&amp;"*")=0,"",1))</f>
        <v/>
      </c>
      <c r="B208" t="str">
        <f>IF(A208="","",IFERROR(MAX($B$2:B207)+1,1))</f>
        <v/>
      </c>
      <c r="C208" t="str">
        <f>IF($A208="","",コーナー!A208)</f>
        <v/>
      </c>
      <c r="D208" t="str">
        <f>IF($A208="","",コーナー!B208)</f>
        <v/>
      </c>
      <c r="E208" t="str">
        <f>IF($A208="","",コーナー!C208)</f>
        <v/>
      </c>
      <c r="F208" t="str">
        <f>IF($A208="","",コーナー!K208)</f>
        <v/>
      </c>
      <c r="G208" t="str">
        <f>IF($A208="","",コーナー!E208)</f>
        <v/>
      </c>
      <c r="H208" t="str">
        <f>IF($A208="","",コーナー!F208)</f>
        <v/>
      </c>
      <c r="I208" t="str">
        <f>IF($A208="","",コーナー!G208)</f>
        <v/>
      </c>
      <c r="J208" t="str">
        <f>IF($A208="","",コーナー!H208)</f>
        <v/>
      </c>
      <c r="K208" t="str">
        <f>IF($A208="","",コーナー!I208)</f>
        <v/>
      </c>
      <c r="L208" t="str">
        <f>IF($A208="","",コーナー!J208)</f>
        <v/>
      </c>
    </row>
    <row r="209" spans="1:12" x14ac:dyDescent="0.15">
      <c r="A209" s="19" t="str">
        <f>IF(検索!$B$28="","",IF(COUNTIFS(コーナー!A209:J209,"="&amp;"*"&amp;検索!$B$28&amp;"*")=0,"",1))</f>
        <v/>
      </c>
      <c r="B209" t="str">
        <f>IF(A209="","",IFERROR(MAX($B$2:B208)+1,1))</f>
        <v/>
      </c>
      <c r="C209" t="str">
        <f>IF($A209="","",コーナー!A209)</f>
        <v/>
      </c>
      <c r="D209" t="str">
        <f>IF($A209="","",コーナー!B209)</f>
        <v/>
      </c>
      <c r="E209" t="str">
        <f>IF($A209="","",コーナー!C209)</f>
        <v/>
      </c>
      <c r="F209" t="str">
        <f>IF($A209="","",コーナー!K209)</f>
        <v/>
      </c>
      <c r="G209" t="str">
        <f>IF($A209="","",コーナー!E209)</f>
        <v/>
      </c>
      <c r="H209" t="str">
        <f>IF($A209="","",コーナー!F209)</f>
        <v/>
      </c>
      <c r="I209" t="str">
        <f>IF($A209="","",コーナー!G209)</f>
        <v/>
      </c>
      <c r="J209" t="str">
        <f>IF($A209="","",コーナー!H209)</f>
        <v/>
      </c>
      <c r="K209" t="str">
        <f>IF($A209="","",コーナー!I209)</f>
        <v/>
      </c>
      <c r="L209" t="str">
        <f>IF($A209="","",コーナー!J209)</f>
        <v/>
      </c>
    </row>
    <row r="210" spans="1:12" x14ac:dyDescent="0.15">
      <c r="A210" s="19" t="str">
        <f>IF(検索!$B$28="","",IF(COUNTIFS(コーナー!A210:J210,"="&amp;"*"&amp;検索!$B$28&amp;"*")=0,"",1))</f>
        <v/>
      </c>
      <c r="B210" t="str">
        <f>IF(A210="","",IFERROR(MAX($B$2:B209)+1,1))</f>
        <v/>
      </c>
      <c r="C210" t="str">
        <f>IF($A210="","",コーナー!A210)</f>
        <v/>
      </c>
      <c r="D210" t="str">
        <f>IF($A210="","",コーナー!B210)</f>
        <v/>
      </c>
      <c r="E210" t="str">
        <f>IF($A210="","",コーナー!C210)</f>
        <v/>
      </c>
      <c r="F210" t="str">
        <f>IF($A210="","",コーナー!K210)</f>
        <v/>
      </c>
      <c r="G210" t="str">
        <f>IF($A210="","",コーナー!E210)</f>
        <v/>
      </c>
      <c r="H210" t="str">
        <f>IF($A210="","",コーナー!F210)</f>
        <v/>
      </c>
      <c r="I210" t="str">
        <f>IF($A210="","",コーナー!G210)</f>
        <v/>
      </c>
      <c r="J210" t="str">
        <f>IF($A210="","",コーナー!H210)</f>
        <v/>
      </c>
      <c r="K210" t="str">
        <f>IF($A210="","",コーナー!I210)</f>
        <v/>
      </c>
      <c r="L210" t="str">
        <f>IF($A210="","",コーナー!J210)</f>
        <v/>
      </c>
    </row>
    <row r="211" spans="1:12" x14ac:dyDescent="0.15">
      <c r="A211" s="19" t="str">
        <f>IF(検索!$B$28="","",IF(COUNTIFS(コーナー!A211:J211,"="&amp;"*"&amp;検索!$B$28&amp;"*")=0,"",1))</f>
        <v/>
      </c>
      <c r="B211" t="str">
        <f>IF(A211="","",IFERROR(MAX($B$2:B210)+1,1))</f>
        <v/>
      </c>
      <c r="C211" t="str">
        <f>IF($A211="","",コーナー!A211)</f>
        <v/>
      </c>
      <c r="D211" t="str">
        <f>IF($A211="","",コーナー!B211)</f>
        <v/>
      </c>
      <c r="E211" t="str">
        <f>IF($A211="","",コーナー!C211)</f>
        <v/>
      </c>
      <c r="F211" t="str">
        <f>IF($A211="","",コーナー!K211)</f>
        <v/>
      </c>
      <c r="G211" t="str">
        <f>IF($A211="","",コーナー!E211)</f>
        <v/>
      </c>
      <c r="H211" t="str">
        <f>IF($A211="","",コーナー!F211)</f>
        <v/>
      </c>
      <c r="I211" t="str">
        <f>IF($A211="","",コーナー!G211)</f>
        <v/>
      </c>
      <c r="J211" t="str">
        <f>IF($A211="","",コーナー!H211)</f>
        <v/>
      </c>
      <c r="K211" t="str">
        <f>IF($A211="","",コーナー!I211)</f>
        <v/>
      </c>
      <c r="L211" t="str">
        <f>IF($A211="","",コーナー!J211)</f>
        <v/>
      </c>
    </row>
    <row r="212" spans="1:12" x14ac:dyDescent="0.15">
      <c r="A212" s="19" t="str">
        <f>IF(検索!$B$28="","",IF(COUNTIFS(コーナー!A212:J212,"="&amp;"*"&amp;検索!$B$28&amp;"*")=0,"",1))</f>
        <v/>
      </c>
      <c r="B212" t="str">
        <f>IF(A212="","",IFERROR(MAX($B$2:B211)+1,1))</f>
        <v/>
      </c>
      <c r="C212" t="str">
        <f>IF($A212="","",コーナー!A212)</f>
        <v/>
      </c>
      <c r="D212" t="str">
        <f>IF($A212="","",コーナー!B212)</f>
        <v/>
      </c>
      <c r="E212" t="str">
        <f>IF($A212="","",コーナー!C212)</f>
        <v/>
      </c>
      <c r="F212" t="str">
        <f>IF($A212="","",コーナー!K212)</f>
        <v/>
      </c>
      <c r="G212" t="str">
        <f>IF($A212="","",コーナー!E212)</f>
        <v/>
      </c>
      <c r="H212" t="str">
        <f>IF($A212="","",コーナー!F212)</f>
        <v/>
      </c>
      <c r="I212" t="str">
        <f>IF($A212="","",コーナー!G212)</f>
        <v/>
      </c>
      <c r="J212" t="str">
        <f>IF($A212="","",コーナー!H212)</f>
        <v/>
      </c>
      <c r="K212" t="str">
        <f>IF($A212="","",コーナー!I212)</f>
        <v/>
      </c>
      <c r="L212" t="str">
        <f>IF($A212="","",コーナー!J212)</f>
        <v/>
      </c>
    </row>
    <row r="213" spans="1:12" x14ac:dyDescent="0.15">
      <c r="A213" s="19" t="str">
        <f>IF(検索!$B$28="","",IF(COUNTIFS(コーナー!A213:J213,"="&amp;"*"&amp;検索!$B$28&amp;"*")=0,"",1))</f>
        <v/>
      </c>
      <c r="B213" t="str">
        <f>IF(A213="","",IFERROR(MAX($B$2:B212)+1,1))</f>
        <v/>
      </c>
      <c r="C213" t="str">
        <f>IF($A213="","",コーナー!A213)</f>
        <v/>
      </c>
      <c r="D213" t="str">
        <f>IF($A213="","",コーナー!B213)</f>
        <v/>
      </c>
      <c r="E213" t="str">
        <f>IF($A213="","",コーナー!C213)</f>
        <v/>
      </c>
      <c r="F213" t="str">
        <f>IF($A213="","",コーナー!K213)</f>
        <v/>
      </c>
      <c r="G213" t="str">
        <f>IF($A213="","",コーナー!E213)</f>
        <v/>
      </c>
      <c r="H213" t="str">
        <f>IF($A213="","",コーナー!F213)</f>
        <v/>
      </c>
      <c r="I213" t="str">
        <f>IF($A213="","",コーナー!G213)</f>
        <v/>
      </c>
      <c r="J213" t="str">
        <f>IF($A213="","",コーナー!H213)</f>
        <v/>
      </c>
      <c r="K213" t="str">
        <f>IF($A213="","",コーナー!I213)</f>
        <v/>
      </c>
      <c r="L213" t="str">
        <f>IF($A213="","",コーナー!J213)</f>
        <v/>
      </c>
    </row>
    <row r="214" spans="1:12" x14ac:dyDescent="0.15">
      <c r="A214" s="19" t="str">
        <f>IF(検索!$B$28="","",IF(COUNTIFS(コーナー!A214:J214,"="&amp;"*"&amp;検索!$B$28&amp;"*")=0,"",1))</f>
        <v/>
      </c>
      <c r="B214" t="str">
        <f>IF(A214="","",IFERROR(MAX($B$2:B213)+1,1))</f>
        <v/>
      </c>
      <c r="C214" t="str">
        <f>IF($A214="","",コーナー!A214)</f>
        <v/>
      </c>
      <c r="D214" t="str">
        <f>IF($A214="","",コーナー!B214)</f>
        <v/>
      </c>
      <c r="E214" t="str">
        <f>IF($A214="","",コーナー!C214)</f>
        <v/>
      </c>
      <c r="F214" t="str">
        <f>IF($A214="","",コーナー!K214)</f>
        <v/>
      </c>
      <c r="G214" t="str">
        <f>IF($A214="","",コーナー!E214)</f>
        <v/>
      </c>
      <c r="H214" t="str">
        <f>IF($A214="","",コーナー!F214)</f>
        <v/>
      </c>
      <c r="I214" t="str">
        <f>IF($A214="","",コーナー!G214)</f>
        <v/>
      </c>
      <c r="J214" t="str">
        <f>IF($A214="","",コーナー!H214)</f>
        <v/>
      </c>
      <c r="K214" t="str">
        <f>IF($A214="","",コーナー!I214)</f>
        <v/>
      </c>
      <c r="L214" t="str">
        <f>IF($A214="","",コーナー!J214)</f>
        <v/>
      </c>
    </row>
    <row r="215" spans="1:12" x14ac:dyDescent="0.15">
      <c r="A215" s="19" t="str">
        <f>IF(検索!$B$28="","",IF(COUNTIFS(コーナー!A215:J215,"="&amp;"*"&amp;検索!$B$28&amp;"*")=0,"",1))</f>
        <v/>
      </c>
      <c r="B215" t="str">
        <f>IF(A215="","",IFERROR(MAX($B$2:B214)+1,1))</f>
        <v/>
      </c>
      <c r="C215" t="str">
        <f>IF($A215="","",コーナー!A215)</f>
        <v/>
      </c>
      <c r="D215" t="str">
        <f>IF($A215="","",コーナー!B215)</f>
        <v/>
      </c>
      <c r="E215" t="str">
        <f>IF($A215="","",コーナー!C215)</f>
        <v/>
      </c>
      <c r="F215" t="str">
        <f>IF($A215="","",コーナー!K215)</f>
        <v/>
      </c>
      <c r="G215" t="str">
        <f>IF($A215="","",コーナー!E215)</f>
        <v/>
      </c>
      <c r="H215" t="str">
        <f>IF($A215="","",コーナー!F215)</f>
        <v/>
      </c>
      <c r="I215" t="str">
        <f>IF($A215="","",コーナー!G215)</f>
        <v/>
      </c>
      <c r="J215" t="str">
        <f>IF($A215="","",コーナー!H215)</f>
        <v/>
      </c>
      <c r="K215" t="str">
        <f>IF($A215="","",コーナー!I215)</f>
        <v/>
      </c>
      <c r="L215" t="str">
        <f>IF($A215="","",コーナー!J215)</f>
        <v/>
      </c>
    </row>
    <row r="216" spans="1:12" x14ac:dyDescent="0.15">
      <c r="A216" s="19" t="str">
        <f>IF(検索!$B$28="","",IF(COUNTIFS(コーナー!A216:J216,"="&amp;"*"&amp;検索!$B$28&amp;"*")=0,"",1))</f>
        <v/>
      </c>
      <c r="B216" t="str">
        <f>IF(A216="","",IFERROR(MAX($B$2:B215)+1,1))</f>
        <v/>
      </c>
      <c r="C216" t="str">
        <f>IF($A216="","",コーナー!A216)</f>
        <v/>
      </c>
      <c r="D216" t="str">
        <f>IF($A216="","",コーナー!B216)</f>
        <v/>
      </c>
      <c r="E216" t="str">
        <f>IF($A216="","",コーナー!C216)</f>
        <v/>
      </c>
      <c r="F216" t="str">
        <f>IF($A216="","",コーナー!K216)</f>
        <v/>
      </c>
      <c r="G216" t="str">
        <f>IF($A216="","",コーナー!E216)</f>
        <v/>
      </c>
      <c r="H216" t="str">
        <f>IF($A216="","",コーナー!F216)</f>
        <v/>
      </c>
      <c r="I216" t="str">
        <f>IF($A216="","",コーナー!G216)</f>
        <v/>
      </c>
      <c r="J216" t="str">
        <f>IF($A216="","",コーナー!H216)</f>
        <v/>
      </c>
      <c r="K216" t="str">
        <f>IF($A216="","",コーナー!I216)</f>
        <v/>
      </c>
      <c r="L216" t="str">
        <f>IF($A216="","",コーナー!J216)</f>
        <v/>
      </c>
    </row>
    <row r="217" spans="1:12" x14ac:dyDescent="0.15">
      <c r="A217" s="19" t="str">
        <f>IF(検索!$B$28="","",IF(COUNTIFS(コーナー!A217:J217,"="&amp;"*"&amp;検索!$B$28&amp;"*")=0,"",1))</f>
        <v/>
      </c>
      <c r="B217" t="str">
        <f>IF(A217="","",IFERROR(MAX($B$2:B216)+1,1))</f>
        <v/>
      </c>
      <c r="C217" t="str">
        <f>IF($A217="","",コーナー!A217)</f>
        <v/>
      </c>
      <c r="D217" t="str">
        <f>IF($A217="","",コーナー!B217)</f>
        <v/>
      </c>
      <c r="E217" t="str">
        <f>IF($A217="","",コーナー!C217)</f>
        <v/>
      </c>
      <c r="F217" t="str">
        <f>IF($A217="","",コーナー!K217)</f>
        <v/>
      </c>
      <c r="G217" t="str">
        <f>IF($A217="","",コーナー!E217)</f>
        <v/>
      </c>
      <c r="H217" t="str">
        <f>IF($A217="","",コーナー!F217)</f>
        <v/>
      </c>
      <c r="I217" t="str">
        <f>IF($A217="","",コーナー!G217)</f>
        <v/>
      </c>
      <c r="J217" t="str">
        <f>IF($A217="","",コーナー!H217)</f>
        <v/>
      </c>
      <c r="K217" t="str">
        <f>IF($A217="","",コーナー!I217)</f>
        <v/>
      </c>
      <c r="L217" t="str">
        <f>IF($A217="","",コーナー!J217)</f>
        <v/>
      </c>
    </row>
    <row r="218" spans="1:12" x14ac:dyDescent="0.15">
      <c r="A218" s="19" t="str">
        <f>IF(検索!$B$28="","",IF(COUNTIFS(コーナー!A218:J218,"="&amp;"*"&amp;検索!$B$28&amp;"*")=0,"",1))</f>
        <v/>
      </c>
      <c r="B218" t="str">
        <f>IF(A218="","",IFERROR(MAX($B$2:B217)+1,1))</f>
        <v/>
      </c>
      <c r="C218" t="str">
        <f>IF($A218="","",コーナー!A218)</f>
        <v/>
      </c>
      <c r="D218" t="str">
        <f>IF($A218="","",コーナー!B218)</f>
        <v/>
      </c>
      <c r="E218" t="str">
        <f>IF($A218="","",コーナー!C218)</f>
        <v/>
      </c>
      <c r="F218" t="str">
        <f>IF($A218="","",コーナー!K218)</f>
        <v/>
      </c>
      <c r="G218" t="str">
        <f>IF($A218="","",コーナー!E218)</f>
        <v/>
      </c>
      <c r="H218" t="str">
        <f>IF($A218="","",コーナー!F218)</f>
        <v/>
      </c>
      <c r="I218" t="str">
        <f>IF($A218="","",コーナー!G218)</f>
        <v/>
      </c>
      <c r="J218" t="str">
        <f>IF($A218="","",コーナー!H218)</f>
        <v/>
      </c>
      <c r="K218" t="str">
        <f>IF($A218="","",コーナー!I218)</f>
        <v/>
      </c>
      <c r="L218" t="str">
        <f>IF($A218="","",コーナー!J218)</f>
        <v/>
      </c>
    </row>
    <row r="219" spans="1:12" x14ac:dyDescent="0.15">
      <c r="A219" s="19" t="str">
        <f>IF(検索!$B$28="","",IF(COUNTIFS(コーナー!A219:J219,"="&amp;"*"&amp;検索!$B$28&amp;"*")=0,"",1))</f>
        <v/>
      </c>
      <c r="B219" t="str">
        <f>IF(A219="","",IFERROR(MAX($B$2:B218)+1,1))</f>
        <v/>
      </c>
      <c r="C219" t="str">
        <f>IF($A219="","",コーナー!A219)</f>
        <v/>
      </c>
      <c r="D219" t="str">
        <f>IF($A219="","",コーナー!B219)</f>
        <v/>
      </c>
      <c r="E219" t="str">
        <f>IF($A219="","",コーナー!C219)</f>
        <v/>
      </c>
      <c r="F219" t="str">
        <f>IF($A219="","",コーナー!K219)</f>
        <v/>
      </c>
      <c r="G219" t="str">
        <f>IF($A219="","",コーナー!E219)</f>
        <v/>
      </c>
      <c r="H219" t="str">
        <f>IF($A219="","",コーナー!F219)</f>
        <v/>
      </c>
      <c r="I219" t="str">
        <f>IF($A219="","",コーナー!G219)</f>
        <v/>
      </c>
      <c r="J219" t="str">
        <f>IF($A219="","",コーナー!H219)</f>
        <v/>
      </c>
      <c r="K219" t="str">
        <f>IF($A219="","",コーナー!I219)</f>
        <v/>
      </c>
      <c r="L219" t="str">
        <f>IF($A219="","",コーナー!J219)</f>
        <v/>
      </c>
    </row>
    <row r="220" spans="1:12" x14ac:dyDescent="0.15">
      <c r="A220" s="19" t="str">
        <f>IF(検索!$B$28="","",IF(COUNTIFS(コーナー!A220:J220,"="&amp;"*"&amp;検索!$B$28&amp;"*")=0,"",1))</f>
        <v/>
      </c>
      <c r="B220" t="str">
        <f>IF(A220="","",IFERROR(MAX($B$2:B219)+1,1))</f>
        <v/>
      </c>
      <c r="C220" t="str">
        <f>IF($A220="","",コーナー!A220)</f>
        <v/>
      </c>
      <c r="D220" t="str">
        <f>IF($A220="","",コーナー!B220)</f>
        <v/>
      </c>
      <c r="E220" t="str">
        <f>IF($A220="","",コーナー!C220)</f>
        <v/>
      </c>
      <c r="F220" t="str">
        <f>IF($A220="","",コーナー!K220)</f>
        <v/>
      </c>
      <c r="G220" t="str">
        <f>IF($A220="","",コーナー!E220)</f>
        <v/>
      </c>
      <c r="H220" t="str">
        <f>IF($A220="","",コーナー!F220)</f>
        <v/>
      </c>
      <c r="I220" t="str">
        <f>IF($A220="","",コーナー!G220)</f>
        <v/>
      </c>
      <c r="J220" t="str">
        <f>IF($A220="","",コーナー!H220)</f>
        <v/>
      </c>
      <c r="K220" t="str">
        <f>IF($A220="","",コーナー!I220)</f>
        <v/>
      </c>
      <c r="L220" t="str">
        <f>IF($A220="","",コーナー!J220)</f>
        <v/>
      </c>
    </row>
    <row r="221" spans="1:12" x14ac:dyDescent="0.15">
      <c r="A221" s="19" t="str">
        <f>IF(検索!$B$28="","",IF(COUNTIFS(コーナー!A221:J221,"="&amp;"*"&amp;検索!$B$28&amp;"*")=0,"",1))</f>
        <v/>
      </c>
      <c r="B221" t="str">
        <f>IF(A221="","",IFERROR(MAX($B$2:B220)+1,1))</f>
        <v/>
      </c>
      <c r="C221" t="str">
        <f>IF($A221="","",コーナー!A221)</f>
        <v/>
      </c>
      <c r="D221" t="str">
        <f>IF($A221="","",コーナー!B221)</f>
        <v/>
      </c>
      <c r="E221" t="str">
        <f>IF($A221="","",コーナー!C221)</f>
        <v/>
      </c>
      <c r="F221" t="str">
        <f>IF($A221="","",コーナー!K221)</f>
        <v/>
      </c>
      <c r="G221" t="str">
        <f>IF($A221="","",コーナー!E221)</f>
        <v/>
      </c>
      <c r="H221" t="str">
        <f>IF($A221="","",コーナー!F221)</f>
        <v/>
      </c>
      <c r="I221" t="str">
        <f>IF($A221="","",コーナー!G221)</f>
        <v/>
      </c>
      <c r="J221" t="str">
        <f>IF($A221="","",コーナー!H221)</f>
        <v/>
      </c>
      <c r="K221" t="str">
        <f>IF($A221="","",コーナー!I221)</f>
        <v/>
      </c>
      <c r="L221" t="str">
        <f>IF($A221="","",コーナー!J221)</f>
        <v/>
      </c>
    </row>
    <row r="222" spans="1:12" x14ac:dyDescent="0.15">
      <c r="A222" s="19" t="str">
        <f>IF(検索!$B$28="","",IF(COUNTIFS(コーナー!A222:J222,"="&amp;"*"&amp;検索!$B$28&amp;"*")=0,"",1))</f>
        <v/>
      </c>
      <c r="B222" t="str">
        <f>IF(A222="","",IFERROR(MAX($B$2:B221)+1,1))</f>
        <v/>
      </c>
      <c r="C222" t="str">
        <f>IF($A222="","",コーナー!A222)</f>
        <v/>
      </c>
      <c r="D222" t="str">
        <f>IF($A222="","",コーナー!B222)</f>
        <v/>
      </c>
      <c r="E222" t="str">
        <f>IF($A222="","",コーナー!C222)</f>
        <v/>
      </c>
      <c r="F222" t="str">
        <f>IF($A222="","",コーナー!K222)</f>
        <v/>
      </c>
      <c r="G222" t="str">
        <f>IF($A222="","",コーナー!E222)</f>
        <v/>
      </c>
      <c r="H222" t="str">
        <f>IF($A222="","",コーナー!F222)</f>
        <v/>
      </c>
      <c r="I222" t="str">
        <f>IF($A222="","",コーナー!G222)</f>
        <v/>
      </c>
      <c r="J222" t="str">
        <f>IF($A222="","",コーナー!H222)</f>
        <v/>
      </c>
      <c r="K222" t="str">
        <f>IF($A222="","",コーナー!I222)</f>
        <v/>
      </c>
      <c r="L222" t="str">
        <f>IF($A222="","",コーナー!J222)</f>
        <v/>
      </c>
    </row>
    <row r="223" spans="1:12" x14ac:dyDescent="0.15">
      <c r="A223" s="19" t="str">
        <f>IF(検索!$B$28="","",IF(COUNTIFS(コーナー!A223:J223,"="&amp;"*"&amp;検索!$B$28&amp;"*")=0,"",1))</f>
        <v/>
      </c>
      <c r="B223" t="str">
        <f>IF(A223="","",IFERROR(MAX($B$2:B222)+1,1))</f>
        <v/>
      </c>
      <c r="C223" t="str">
        <f>IF($A223="","",コーナー!A223)</f>
        <v/>
      </c>
      <c r="D223" t="str">
        <f>IF($A223="","",コーナー!B223)</f>
        <v/>
      </c>
      <c r="E223" t="str">
        <f>IF($A223="","",コーナー!C223)</f>
        <v/>
      </c>
      <c r="F223" t="str">
        <f>IF($A223="","",コーナー!K223)</f>
        <v/>
      </c>
      <c r="G223" t="str">
        <f>IF($A223="","",コーナー!E223)</f>
        <v/>
      </c>
      <c r="H223" t="str">
        <f>IF($A223="","",コーナー!F223)</f>
        <v/>
      </c>
      <c r="I223" t="str">
        <f>IF($A223="","",コーナー!G223)</f>
        <v/>
      </c>
      <c r="J223" t="str">
        <f>IF($A223="","",コーナー!H223)</f>
        <v/>
      </c>
      <c r="K223" t="str">
        <f>IF($A223="","",コーナー!I223)</f>
        <v/>
      </c>
      <c r="L223" t="str">
        <f>IF($A223="","",コーナー!J223)</f>
        <v/>
      </c>
    </row>
    <row r="224" spans="1:12" x14ac:dyDescent="0.15">
      <c r="A224" s="19" t="str">
        <f>IF(検索!$B$28="","",IF(COUNTIFS(コーナー!A224:J224,"="&amp;"*"&amp;検索!$B$28&amp;"*")=0,"",1))</f>
        <v/>
      </c>
      <c r="B224" t="str">
        <f>IF(A224="","",IFERROR(MAX($B$2:B223)+1,1))</f>
        <v/>
      </c>
      <c r="C224" t="str">
        <f>IF($A224="","",コーナー!A224)</f>
        <v/>
      </c>
      <c r="D224" t="str">
        <f>IF($A224="","",コーナー!B224)</f>
        <v/>
      </c>
      <c r="E224" t="str">
        <f>IF($A224="","",コーナー!C224)</f>
        <v/>
      </c>
      <c r="F224" t="str">
        <f>IF($A224="","",コーナー!K224)</f>
        <v/>
      </c>
      <c r="G224" t="str">
        <f>IF($A224="","",コーナー!E224)</f>
        <v/>
      </c>
      <c r="H224" t="str">
        <f>IF($A224="","",コーナー!F224)</f>
        <v/>
      </c>
      <c r="I224" t="str">
        <f>IF($A224="","",コーナー!G224)</f>
        <v/>
      </c>
      <c r="J224" t="str">
        <f>IF($A224="","",コーナー!H224)</f>
        <v/>
      </c>
      <c r="K224" t="str">
        <f>IF($A224="","",コーナー!I224)</f>
        <v/>
      </c>
      <c r="L224" t="str">
        <f>IF($A224="","",コーナー!J224)</f>
        <v/>
      </c>
    </row>
    <row r="225" spans="1:12" x14ac:dyDescent="0.15">
      <c r="A225" s="19" t="str">
        <f>IF(検索!$B$28="","",IF(COUNTIFS(コーナー!A225:J225,"="&amp;"*"&amp;検索!$B$28&amp;"*")=0,"",1))</f>
        <v/>
      </c>
      <c r="B225" t="str">
        <f>IF(A225="","",IFERROR(MAX($B$2:B224)+1,1))</f>
        <v/>
      </c>
      <c r="C225" t="str">
        <f>IF($A225="","",コーナー!A225)</f>
        <v/>
      </c>
      <c r="D225" t="str">
        <f>IF($A225="","",コーナー!B225)</f>
        <v/>
      </c>
      <c r="E225" t="str">
        <f>IF($A225="","",コーナー!C225)</f>
        <v/>
      </c>
      <c r="F225" t="str">
        <f>IF($A225="","",コーナー!K225)</f>
        <v/>
      </c>
      <c r="G225" t="str">
        <f>IF($A225="","",コーナー!E225)</f>
        <v/>
      </c>
      <c r="H225" t="str">
        <f>IF($A225="","",コーナー!F225)</f>
        <v/>
      </c>
      <c r="I225" t="str">
        <f>IF($A225="","",コーナー!G225)</f>
        <v/>
      </c>
      <c r="J225" t="str">
        <f>IF($A225="","",コーナー!H225)</f>
        <v/>
      </c>
      <c r="K225" t="str">
        <f>IF($A225="","",コーナー!I225)</f>
        <v/>
      </c>
      <c r="L225" t="str">
        <f>IF($A225="","",コーナー!J225)</f>
        <v/>
      </c>
    </row>
    <row r="226" spans="1:12" x14ac:dyDescent="0.15">
      <c r="A226" s="19" t="str">
        <f>IF(検索!$B$28="","",IF(COUNTIFS(コーナー!A226:J226,"="&amp;"*"&amp;検索!$B$28&amp;"*")=0,"",1))</f>
        <v/>
      </c>
      <c r="B226" t="str">
        <f>IF(A226="","",IFERROR(MAX($B$2:B225)+1,1))</f>
        <v/>
      </c>
      <c r="C226" t="str">
        <f>IF($A226="","",コーナー!A226)</f>
        <v/>
      </c>
      <c r="D226" t="str">
        <f>IF($A226="","",コーナー!B226)</f>
        <v/>
      </c>
      <c r="E226" t="str">
        <f>IF($A226="","",コーナー!C226)</f>
        <v/>
      </c>
      <c r="F226" t="str">
        <f>IF($A226="","",コーナー!K226)</f>
        <v/>
      </c>
      <c r="G226" t="str">
        <f>IF($A226="","",コーナー!E226)</f>
        <v/>
      </c>
      <c r="H226" t="str">
        <f>IF($A226="","",コーナー!F226)</f>
        <v/>
      </c>
      <c r="I226" t="str">
        <f>IF($A226="","",コーナー!G226)</f>
        <v/>
      </c>
      <c r="J226" t="str">
        <f>IF($A226="","",コーナー!H226)</f>
        <v/>
      </c>
      <c r="K226" t="str">
        <f>IF($A226="","",コーナー!I226)</f>
        <v/>
      </c>
      <c r="L226" t="str">
        <f>IF($A226="","",コーナー!J226)</f>
        <v/>
      </c>
    </row>
    <row r="227" spans="1:12" x14ac:dyDescent="0.15">
      <c r="A227" s="19" t="str">
        <f>IF(検索!$B$28="","",IF(COUNTIFS(コーナー!A227:J227,"="&amp;"*"&amp;検索!$B$28&amp;"*")=0,"",1))</f>
        <v/>
      </c>
      <c r="B227" t="str">
        <f>IF(A227="","",IFERROR(MAX($B$2:B226)+1,1))</f>
        <v/>
      </c>
      <c r="C227" t="str">
        <f>IF($A227="","",コーナー!A227)</f>
        <v/>
      </c>
      <c r="D227" t="str">
        <f>IF($A227="","",コーナー!B227)</f>
        <v/>
      </c>
      <c r="E227" t="str">
        <f>IF($A227="","",コーナー!C227)</f>
        <v/>
      </c>
      <c r="F227" t="str">
        <f>IF($A227="","",コーナー!K227)</f>
        <v/>
      </c>
      <c r="G227" t="str">
        <f>IF($A227="","",コーナー!E227)</f>
        <v/>
      </c>
      <c r="H227" t="str">
        <f>IF($A227="","",コーナー!F227)</f>
        <v/>
      </c>
      <c r="I227" t="str">
        <f>IF($A227="","",コーナー!G227)</f>
        <v/>
      </c>
      <c r="J227" t="str">
        <f>IF($A227="","",コーナー!H227)</f>
        <v/>
      </c>
      <c r="K227" t="str">
        <f>IF($A227="","",コーナー!I227)</f>
        <v/>
      </c>
      <c r="L227" t="str">
        <f>IF($A227="","",コーナー!J227)</f>
        <v/>
      </c>
    </row>
    <row r="228" spans="1:12" x14ac:dyDescent="0.15">
      <c r="A228" s="19" t="str">
        <f>IF(検索!$B$28="","",IF(COUNTIFS(コーナー!A228:J228,"="&amp;"*"&amp;検索!$B$28&amp;"*")=0,"",1))</f>
        <v/>
      </c>
      <c r="B228" t="str">
        <f>IF(A228="","",IFERROR(MAX($B$2:B227)+1,1))</f>
        <v/>
      </c>
      <c r="C228" t="str">
        <f>IF($A228="","",コーナー!A228)</f>
        <v/>
      </c>
      <c r="D228" t="str">
        <f>IF($A228="","",コーナー!B228)</f>
        <v/>
      </c>
      <c r="E228" t="str">
        <f>IF($A228="","",コーナー!C228)</f>
        <v/>
      </c>
      <c r="F228" t="str">
        <f>IF($A228="","",コーナー!K228)</f>
        <v/>
      </c>
      <c r="G228" t="str">
        <f>IF($A228="","",コーナー!E228)</f>
        <v/>
      </c>
      <c r="H228" t="str">
        <f>IF($A228="","",コーナー!F228)</f>
        <v/>
      </c>
      <c r="I228" t="str">
        <f>IF($A228="","",コーナー!G228)</f>
        <v/>
      </c>
      <c r="J228" t="str">
        <f>IF($A228="","",コーナー!H228)</f>
        <v/>
      </c>
      <c r="K228" t="str">
        <f>IF($A228="","",コーナー!I228)</f>
        <v/>
      </c>
      <c r="L228" t="str">
        <f>IF($A228="","",コーナー!J228)</f>
        <v/>
      </c>
    </row>
    <row r="229" spans="1:12" x14ac:dyDescent="0.15">
      <c r="A229" s="19" t="str">
        <f>IF(検索!$B$28="","",IF(COUNTIFS(コーナー!A229:J229,"="&amp;"*"&amp;検索!$B$28&amp;"*")=0,"",1))</f>
        <v/>
      </c>
      <c r="B229" t="str">
        <f>IF(A229="","",IFERROR(MAX($B$2:B228)+1,1))</f>
        <v/>
      </c>
      <c r="C229" t="str">
        <f>IF($A229="","",コーナー!A229)</f>
        <v/>
      </c>
      <c r="D229" t="str">
        <f>IF($A229="","",コーナー!B229)</f>
        <v/>
      </c>
      <c r="E229" t="str">
        <f>IF($A229="","",コーナー!C229)</f>
        <v/>
      </c>
      <c r="F229" t="str">
        <f>IF($A229="","",コーナー!K229)</f>
        <v/>
      </c>
      <c r="G229" t="str">
        <f>IF($A229="","",コーナー!E229)</f>
        <v/>
      </c>
      <c r="H229" t="str">
        <f>IF($A229="","",コーナー!F229)</f>
        <v/>
      </c>
      <c r="I229" t="str">
        <f>IF($A229="","",コーナー!G229)</f>
        <v/>
      </c>
      <c r="J229" t="str">
        <f>IF($A229="","",コーナー!H229)</f>
        <v/>
      </c>
      <c r="K229" t="str">
        <f>IF($A229="","",コーナー!I229)</f>
        <v/>
      </c>
      <c r="L229" t="str">
        <f>IF($A229="","",コーナー!J229)</f>
        <v/>
      </c>
    </row>
    <row r="230" spans="1:12" x14ac:dyDescent="0.15">
      <c r="A230" s="19" t="str">
        <f>IF(検索!$B$28="","",IF(COUNTIFS(コーナー!A230:J230,"="&amp;"*"&amp;検索!$B$28&amp;"*")=0,"",1))</f>
        <v/>
      </c>
      <c r="B230" t="str">
        <f>IF(A230="","",IFERROR(MAX($B$2:B229)+1,1))</f>
        <v/>
      </c>
      <c r="C230" t="str">
        <f>IF($A230="","",コーナー!A230)</f>
        <v/>
      </c>
      <c r="D230" t="str">
        <f>IF($A230="","",コーナー!B230)</f>
        <v/>
      </c>
      <c r="E230" t="str">
        <f>IF($A230="","",コーナー!C230)</f>
        <v/>
      </c>
      <c r="F230" t="str">
        <f>IF($A230="","",コーナー!K230)</f>
        <v/>
      </c>
      <c r="G230" t="str">
        <f>IF($A230="","",コーナー!E230)</f>
        <v/>
      </c>
      <c r="H230" t="str">
        <f>IF($A230="","",コーナー!F230)</f>
        <v/>
      </c>
      <c r="I230" t="str">
        <f>IF($A230="","",コーナー!G230)</f>
        <v/>
      </c>
      <c r="J230" t="str">
        <f>IF($A230="","",コーナー!H230)</f>
        <v/>
      </c>
      <c r="K230" t="str">
        <f>IF($A230="","",コーナー!I230)</f>
        <v/>
      </c>
      <c r="L230" t="str">
        <f>IF($A230="","",コーナー!J230)</f>
        <v/>
      </c>
    </row>
    <row r="231" spans="1:12" x14ac:dyDescent="0.15">
      <c r="A231" s="19" t="str">
        <f>IF(検索!$B$28="","",IF(COUNTIFS(コーナー!A231:J231,"="&amp;"*"&amp;検索!$B$28&amp;"*")=0,"",1))</f>
        <v/>
      </c>
      <c r="B231" t="str">
        <f>IF(A231="","",IFERROR(MAX($B$2:B230)+1,1))</f>
        <v/>
      </c>
      <c r="C231" t="str">
        <f>IF($A231="","",コーナー!A231)</f>
        <v/>
      </c>
      <c r="D231" t="str">
        <f>IF($A231="","",コーナー!B231)</f>
        <v/>
      </c>
      <c r="E231" t="str">
        <f>IF($A231="","",コーナー!C231)</f>
        <v/>
      </c>
      <c r="F231" t="str">
        <f>IF($A231="","",コーナー!K231)</f>
        <v/>
      </c>
      <c r="G231" t="str">
        <f>IF($A231="","",コーナー!E231)</f>
        <v/>
      </c>
      <c r="H231" t="str">
        <f>IF($A231="","",コーナー!F231)</f>
        <v/>
      </c>
      <c r="I231" t="str">
        <f>IF($A231="","",コーナー!G231)</f>
        <v/>
      </c>
      <c r="J231" t="str">
        <f>IF($A231="","",コーナー!H231)</f>
        <v/>
      </c>
      <c r="K231" t="str">
        <f>IF($A231="","",コーナー!I231)</f>
        <v/>
      </c>
      <c r="L231" t="str">
        <f>IF($A231="","",コーナー!J231)</f>
        <v/>
      </c>
    </row>
    <row r="232" spans="1:12" x14ac:dyDescent="0.15">
      <c r="A232" s="19" t="str">
        <f>IF(検索!$B$28="","",IF(COUNTIFS(コーナー!A232:J232,"="&amp;"*"&amp;検索!$B$28&amp;"*")=0,"",1))</f>
        <v/>
      </c>
      <c r="B232" t="str">
        <f>IF(A232="","",IFERROR(MAX($B$2:B231)+1,1))</f>
        <v/>
      </c>
      <c r="C232" t="str">
        <f>IF($A232="","",コーナー!A232)</f>
        <v/>
      </c>
      <c r="D232" t="str">
        <f>IF($A232="","",コーナー!B232)</f>
        <v/>
      </c>
      <c r="E232" t="str">
        <f>IF($A232="","",コーナー!C232)</f>
        <v/>
      </c>
      <c r="F232" t="str">
        <f>IF($A232="","",コーナー!K232)</f>
        <v/>
      </c>
      <c r="G232" t="str">
        <f>IF($A232="","",コーナー!E232)</f>
        <v/>
      </c>
      <c r="H232" t="str">
        <f>IF($A232="","",コーナー!F232)</f>
        <v/>
      </c>
      <c r="I232" t="str">
        <f>IF($A232="","",コーナー!G232)</f>
        <v/>
      </c>
      <c r="J232" t="str">
        <f>IF($A232="","",コーナー!H232)</f>
        <v/>
      </c>
      <c r="K232" t="str">
        <f>IF($A232="","",コーナー!I232)</f>
        <v/>
      </c>
      <c r="L232" t="str">
        <f>IF($A232="","",コーナー!J232)</f>
        <v/>
      </c>
    </row>
    <row r="233" spans="1:12" x14ac:dyDescent="0.15">
      <c r="A233" s="19" t="str">
        <f>IF(検索!$B$28="","",IF(COUNTIFS(コーナー!A233:J233,"="&amp;"*"&amp;検索!$B$28&amp;"*")=0,"",1))</f>
        <v/>
      </c>
      <c r="B233" t="str">
        <f>IF(A233="","",IFERROR(MAX($B$2:B232)+1,1))</f>
        <v/>
      </c>
      <c r="C233" t="str">
        <f>IF($A233="","",コーナー!A233)</f>
        <v/>
      </c>
      <c r="D233" t="str">
        <f>IF($A233="","",コーナー!B233)</f>
        <v/>
      </c>
      <c r="E233" t="str">
        <f>IF($A233="","",コーナー!C233)</f>
        <v/>
      </c>
      <c r="F233" t="str">
        <f>IF($A233="","",コーナー!K233)</f>
        <v/>
      </c>
      <c r="G233" t="str">
        <f>IF($A233="","",コーナー!E233)</f>
        <v/>
      </c>
      <c r="H233" t="str">
        <f>IF($A233="","",コーナー!F233)</f>
        <v/>
      </c>
      <c r="I233" t="str">
        <f>IF($A233="","",コーナー!G233)</f>
        <v/>
      </c>
      <c r="J233" t="str">
        <f>IF($A233="","",コーナー!H233)</f>
        <v/>
      </c>
      <c r="K233" t="str">
        <f>IF($A233="","",コーナー!I233)</f>
        <v/>
      </c>
      <c r="L233" t="str">
        <f>IF($A233="","",コーナー!J233)</f>
        <v/>
      </c>
    </row>
    <row r="234" spans="1:12" x14ac:dyDescent="0.15">
      <c r="A234" s="19" t="str">
        <f>IF(検索!$B$28="","",IF(COUNTIFS(コーナー!A234:J234,"="&amp;"*"&amp;検索!$B$28&amp;"*")=0,"",1))</f>
        <v/>
      </c>
      <c r="B234" t="str">
        <f>IF(A234="","",IFERROR(MAX($B$2:B233)+1,1))</f>
        <v/>
      </c>
      <c r="C234" t="str">
        <f>IF($A234="","",コーナー!A234)</f>
        <v/>
      </c>
      <c r="D234" t="str">
        <f>IF($A234="","",コーナー!B234)</f>
        <v/>
      </c>
      <c r="E234" t="str">
        <f>IF($A234="","",コーナー!C234)</f>
        <v/>
      </c>
      <c r="F234" t="str">
        <f>IF($A234="","",コーナー!K234)</f>
        <v/>
      </c>
      <c r="G234" t="str">
        <f>IF($A234="","",コーナー!E234)</f>
        <v/>
      </c>
      <c r="H234" t="str">
        <f>IF($A234="","",コーナー!F234)</f>
        <v/>
      </c>
      <c r="I234" t="str">
        <f>IF($A234="","",コーナー!G234)</f>
        <v/>
      </c>
      <c r="J234" t="str">
        <f>IF($A234="","",コーナー!H234)</f>
        <v/>
      </c>
      <c r="K234" t="str">
        <f>IF($A234="","",コーナー!I234)</f>
        <v/>
      </c>
      <c r="L234" t="str">
        <f>IF($A234="","",コーナー!J234)</f>
        <v/>
      </c>
    </row>
    <row r="235" spans="1:12" x14ac:dyDescent="0.15">
      <c r="A235" s="19" t="str">
        <f>IF(検索!$B$28="","",IF(COUNTIFS(コーナー!A235:J235,"="&amp;"*"&amp;検索!$B$28&amp;"*")=0,"",1))</f>
        <v/>
      </c>
      <c r="B235" t="str">
        <f>IF(A235="","",IFERROR(MAX($B$2:B234)+1,1))</f>
        <v/>
      </c>
      <c r="C235" t="str">
        <f>IF($A235="","",コーナー!A235)</f>
        <v/>
      </c>
      <c r="D235" t="str">
        <f>IF($A235="","",コーナー!B235)</f>
        <v/>
      </c>
      <c r="E235" t="str">
        <f>IF($A235="","",コーナー!C235)</f>
        <v/>
      </c>
      <c r="F235" t="str">
        <f>IF($A235="","",コーナー!K235)</f>
        <v/>
      </c>
      <c r="G235" t="str">
        <f>IF($A235="","",コーナー!E235)</f>
        <v/>
      </c>
      <c r="H235" t="str">
        <f>IF($A235="","",コーナー!F235)</f>
        <v/>
      </c>
      <c r="I235" t="str">
        <f>IF($A235="","",コーナー!G235)</f>
        <v/>
      </c>
      <c r="J235" t="str">
        <f>IF($A235="","",コーナー!H235)</f>
        <v/>
      </c>
      <c r="K235" t="str">
        <f>IF($A235="","",コーナー!I235)</f>
        <v/>
      </c>
      <c r="L235" t="str">
        <f>IF($A235="","",コーナー!J235)</f>
        <v/>
      </c>
    </row>
    <row r="236" spans="1:12" x14ac:dyDescent="0.15">
      <c r="A236" s="19" t="str">
        <f>IF(検索!$B$28="","",IF(COUNTIFS(コーナー!A236:J236,"="&amp;"*"&amp;検索!$B$28&amp;"*")=0,"",1))</f>
        <v/>
      </c>
      <c r="B236" t="str">
        <f>IF(A236="","",IFERROR(MAX($B$2:B235)+1,1))</f>
        <v/>
      </c>
      <c r="C236" t="str">
        <f>IF($A236="","",コーナー!A236)</f>
        <v/>
      </c>
      <c r="D236" t="str">
        <f>IF($A236="","",コーナー!B236)</f>
        <v/>
      </c>
      <c r="E236" t="str">
        <f>IF($A236="","",コーナー!C236)</f>
        <v/>
      </c>
      <c r="F236" t="str">
        <f>IF($A236="","",コーナー!K236)</f>
        <v/>
      </c>
      <c r="G236" t="str">
        <f>IF($A236="","",コーナー!E236)</f>
        <v/>
      </c>
      <c r="H236" t="str">
        <f>IF($A236="","",コーナー!F236)</f>
        <v/>
      </c>
      <c r="I236" t="str">
        <f>IF($A236="","",コーナー!G236)</f>
        <v/>
      </c>
      <c r="J236" t="str">
        <f>IF($A236="","",コーナー!H236)</f>
        <v/>
      </c>
      <c r="K236" t="str">
        <f>IF($A236="","",コーナー!I236)</f>
        <v/>
      </c>
      <c r="L236" t="str">
        <f>IF($A236="","",コーナー!J236)</f>
        <v/>
      </c>
    </row>
    <row r="237" spans="1:12" x14ac:dyDescent="0.15">
      <c r="A237" s="19" t="str">
        <f>IF(検索!$B$28="","",IF(COUNTIFS(コーナー!A237:J237,"="&amp;"*"&amp;検索!$B$28&amp;"*")=0,"",1))</f>
        <v/>
      </c>
      <c r="B237" t="str">
        <f>IF(A237="","",IFERROR(MAX($B$2:B236)+1,1))</f>
        <v/>
      </c>
      <c r="C237" t="str">
        <f>IF($A237="","",コーナー!A237)</f>
        <v/>
      </c>
      <c r="D237" t="str">
        <f>IF($A237="","",コーナー!B237)</f>
        <v/>
      </c>
      <c r="E237" t="str">
        <f>IF($A237="","",コーナー!C237)</f>
        <v/>
      </c>
      <c r="F237" t="str">
        <f>IF($A237="","",コーナー!K237)</f>
        <v/>
      </c>
      <c r="G237" t="str">
        <f>IF($A237="","",コーナー!E237)</f>
        <v/>
      </c>
      <c r="H237" t="str">
        <f>IF($A237="","",コーナー!F237)</f>
        <v/>
      </c>
      <c r="I237" t="str">
        <f>IF($A237="","",コーナー!G237)</f>
        <v/>
      </c>
      <c r="J237" t="str">
        <f>IF($A237="","",コーナー!H237)</f>
        <v/>
      </c>
      <c r="K237" t="str">
        <f>IF($A237="","",コーナー!I237)</f>
        <v/>
      </c>
      <c r="L237" t="str">
        <f>IF($A237="","",コーナー!J237)</f>
        <v/>
      </c>
    </row>
    <row r="238" spans="1:12" x14ac:dyDescent="0.15">
      <c r="A238" s="19" t="str">
        <f>IF(検索!$B$28="","",IF(COUNTIFS(コーナー!A238:J238,"="&amp;"*"&amp;検索!$B$28&amp;"*")=0,"",1))</f>
        <v/>
      </c>
      <c r="B238" t="str">
        <f>IF(A238="","",IFERROR(MAX($B$2:B237)+1,1))</f>
        <v/>
      </c>
      <c r="C238" t="str">
        <f>IF($A238="","",コーナー!A238)</f>
        <v/>
      </c>
      <c r="D238" t="str">
        <f>IF($A238="","",コーナー!B238)</f>
        <v/>
      </c>
      <c r="E238" t="str">
        <f>IF($A238="","",コーナー!C238)</f>
        <v/>
      </c>
      <c r="F238" t="str">
        <f>IF($A238="","",コーナー!K238)</f>
        <v/>
      </c>
      <c r="G238" t="str">
        <f>IF($A238="","",コーナー!E238)</f>
        <v/>
      </c>
      <c r="H238" t="str">
        <f>IF($A238="","",コーナー!F238)</f>
        <v/>
      </c>
      <c r="I238" t="str">
        <f>IF($A238="","",コーナー!G238)</f>
        <v/>
      </c>
      <c r="J238" t="str">
        <f>IF($A238="","",コーナー!H238)</f>
        <v/>
      </c>
      <c r="K238" t="str">
        <f>IF($A238="","",コーナー!I238)</f>
        <v/>
      </c>
      <c r="L238" t="str">
        <f>IF($A238="","",コーナー!J238)</f>
        <v/>
      </c>
    </row>
    <row r="239" spans="1:12" x14ac:dyDescent="0.15">
      <c r="A239" s="19" t="str">
        <f>IF(検索!$B$28="","",IF(COUNTIFS(コーナー!A239:J239,"="&amp;"*"&amp;検索!$B$28&amp;"*")=0,"",1))</f>
        <v/>
      </c>
      <c r="B239" t="str">
        <f>IF(A239="","",IFERROR(MAX($B$2:B238)+1,1))</f>
        <v/>
      </c>
      <c r="C239" t="str">
        <f>IF($A239="","",コーナー!A239)</f>
        <v/>
      </c>
      <c r="D239" t="str">
        <f>IF($A239="","",コーナー!B239)</f>
        <v/>
      </c>
      <c r="E239" t="str">
        <f>IF($A239="","",コーナー!C239)</f>
        <v/>
      </c>
      <c r="F239" t="str">
        <f>IF($A239="","",コーナー!K239)</f>
        <v/>
      </c>
      <c r="G239" t="str">
        <f>IF($A239="","",コーナー!E239)</f>
        <v/>
      </c>
      <c r="H239" t="str">
        <f>IF($A239="","",コーナー!F239)</f>
        <v/>
      </c>
      <c r="I239" t="str">
        <f>IF($A239="","",コーナー!G239)</f>
        <v/>
      </c>
      <c r="J239" t="str">
        <f>IF($A239="","",コーナー!H239)</f>
        <v/>
      </c>
      <c r="K239" t="str">
        <f>IF($A239="","",コーナー!I239)</f>
        <v/>
      </c>
      <c r="L239" t="str">
        <f>IF($A239="","",コーナー!J239)</f>
        <v/>
      </c>
    </row>
    <row r="240" spans="1:12" x14ac:dyDescent="0.15">
      <c r="A240" s="19" t="str">
        <f>IF(検索!$B$28="","",IF(COUNTIFS(コーナー!A240:J240,"="&amp;"*"&amp;検索!$B$28&amp;"*")=0,"",1))</f>
        <v/>
      </c>
      <c r="B240" t="str">
        <f>IF(A240="","",IFERROR(MAX($B$2:B239)+1,1))</f>
        <v/>
      </c>
      <c r="C240" t="str">
        <f>IF($A240="","",コーナー!A240)</f>
        <v/>
      </c>
      <c r="D240" t="str">
        <f>IF($A240="","",コーナー!B240)</f>
        <v/>
      </c>
      <c r="E240" t="str">
        <f>IF($A240="","",コーナー!C240)</f>
        <v/>
      </c>
      <c r="F240" t="str">
        <f>IF($A240="","",コーナー!K240)</f>
        <v/>
      </c>
      <c r="G240" t="str">
        <f>IF($A240="","",コーナー!E240)</f>
        <v/>
      </c>
      <c r="H240" t="str">
        <f>IF($A240="","",コーナー!F240)</f>
        <v/>
      </c>
      <c r="I240" t="str">
        <f>IF($A240="","",コーナー!G240)</f>
        <v/>
      </c>
      <c r="J240" t="str">
        <f>IF($A240="","",コーナー!H240)</f>
        <v/>
      </c>
      <c r="K240" t="str">
        <f>IF($A240="","",コーナー!I240)</f>
        <v/>
      </c>
      <c r="L240" t="str">
        <f>IF($A240="","",コーナー!J240)</f>
        <v/>
      </c>
    </row>
    <row r="241" spans="1:12" x14ac:dyDescent="0.15">
      <c r="A241" s="19" t="str">
        <f>IF(検索!$B$28="","",IF(COUNTIFS(コーナー!A241:J241,"="&amp;"*"&amp;検索!$B$28&amp;"*")=0,"",1))</f>
        <v/>
      </c>
      <c r="B241" t="str">
        <f>IF(A241="","",IFERROR(MAX($B$2:B240)+1,1))</f>
        <v/>
      </c>
      <c r="C241" t="str">
        <f>IF($A241="","",コーナー!A241)</f>
        <v/>
      </c>
      <c r="D241" t="str">
        <f>IF($A241="","",コーナー!B241)</f>
        <v/>
      </c>
      <c r="E241" t="str">
        <f>IF($A241="","",コーナー!C241)</f>
        <v/>
      </c>
      <c r="F241" t="str">
        <f>IF($A241="","",コーナー!K241)</f>
        <v/>
      </c>
      <c r="G241" t="str">
        <f>IF($A241="","",コーナー!E241)</f>
        <v/>
      </c>
      <c r="H241" t="str">
        <f>IF($A241="","",コーナー!F241)</f>
        <v/>
      </c>
      <c r="I241" t="str">
        <f>IF($A241="","",コーナー!G241)</f>
        <v/>
      </c>
      <c r="J241" t="str">
        <f>IF($A241="","",コーナー!H241)</f>
        <v/>
      </c>
      <c r="K241" t="str">
        <f>IF($A241="","",コーナー!I241)</f>
        <v/>
      </c>
      <c r="L241" t="str">
        <f>IF($A241="","",コーナー!J241)</f>
        <v/>
      </c>
    </row>
    <row r="242" spans="1:12" x14ac:dyDescent="0.15">
      <c r="A242" s="19" t="str">
        <f>IF(検索!$B$28="","",IF(COUNTIFS(コーナー!A242:J242,"="&amp;"*"&amp;検索!$B$28&amp;"*")=0,"",1))</f>
        <v/>
      </c>
      <c r="B242" t="str">
        <f>IF(A242="","",IFERROR(MAX($B$2:B241)+1,1))</f>
        <v/>
      </c>
      <c r="C242" t="str">
        <f>IF($A242="","",コーナー!A242)</f>
        <v/>
      </c>
      <c r="D242" t="str">
        <f>IF($A242="","",コーナー!B242)</f>
        <v/>
      </c>
      <c r="E242" t="str">
        <f>IF($A242="","",コーナー!C242)</f>
        <v/>
      </c>
      <c r="F242" t="str">
        <f>IF($A242="","",コーナー!K242)</f>
        <v/>
      </c>
      <c r="G242" t="str">
        <f>IF($A242="","",コーナー!E242)</f>
        <v/>
      </c>
      <c r="H242" t="str">
        <f>IF($A242="","",コーナー!F242)</f>
        <v/>
      </c>
      <c r="I242" t="str">
        <f>IF($A242="","",コーナー!G242)</f>
        <v/>
      </c>
      <c r="J242" t="str">
        <f>IF($A242="","",コーナー!H242)</f>
        <v/>
      </c>
      <c r="K242" t="str">
        <f>IF($A242="","",コーナー!I242)</f>
        <v/>
      </c>
      <c r="L242" t="str">
        <f>IF($A242="","",コーナー!J242)</f>
        <v/>
      </c>
    </row>
    <row r="243" spans="1:12" x14ac:dyDescent="0.15">
      <c r="A243" s="19" t="str">
        <f>IF(検索!$B$28="","",IF(COUNTIFS(コーナー!A243:J243,"="&amp;"*"&amp;検索!$B$28&amp;"*")=0,"",1))</f>
        <v/>
      </c>
      <c r="B243" t="str">
        <f>IF(A243="","",IFERROR(MAX($B$2:B242)+1,1))</f>
        <v/>
      </c>
      <c r="C243" t="str">
        <f>IF($A243="","",コーナー!A243)</f>
        <v/>
      </c>
      <c r="D243" t="str">
        <f>IF($A243="","",コーナー!B243)</f>
        <v/>
      </c>
      <c r="E243" t="str">
        <f>IF($A243="","",コーナー!C243)</f>
        <v/>
      </c>
      <c r="F243" t="str">
        <f>IF($A243="","",コーナー!K243)</f>
        <v/>
      </c>
      <c r="G243" t="str">
        <f>IF($A243="","",コーナー!E243)</f>
        <v/>
      </c>
      <c r="H243" t="str">
        <f>IF($A243="","",コーナー!F243)</f>
        <v/>
      </c>
      <c r="I243" t="str">
        <f>IF($A243="","",コーナー!G243)</f>
        <v/>
      </c>
      <c r="J243" t="str">
        <f>IF($A243="","",コーナー!H243)</f>
        <v/>
      </c>
      <c r="K243" t="str">
        <f>IF($A243="","",コーナー!I243)</f>
        <v/>
      </c>
      <c r="L243" t="str">
        <f>IF($A243="","",コーナー!J243)</f>
        <v/>
      </c>
    </row>
    <row r="244" spans="1:12" x14ac:dyDescent="0.15">
      <c r="A244" s="19" t="str">
        <f>IF(検索!$B$28="","",IF(COUNTIFS(コーナー!A244:J244,"="&amp;"*"&amp;検索!$B$28&amp;"*")=0,"",1))</f>
        <v/>
      </c>
      <c r="B244" t="str">
        <f>IF(A244="","",IFERROR(MAX($B$2:B243)+1,1))</f>
        <v/>
      </c>
      <c r="C244" t="str">
        <f>IF($A244="","",コーナー!A244)</f>
        <v/>
      </c>
      <c r="D244" t="str">
        <f>IF($A244="","",コーナー!B244)</f>
        <v/>
      </c>
      <c r="E244" t="str">
        <f>IF($A244="","",コーナー!C244)</f>
        <v/>
      </c>
      <c r="F244" t="str">
        <f>IF($A244="","",コーナー!K244)</f>
        <v/>
      </c>
      <c r="G244" t="str">
        <f>IF($A244="","",コーナー!E244)</f>
        <v/>
      </c>
      <c r="H244" t="str">
        <f>IF($A244="","",コーナー!F244)</f>
        <v/>
      </c>
      <c r="I244" t="str">
        <f>IF($A244="","",コーナー!G244)</f>
        <v/>
      </c>
      <c r="J244" t="str">
        <f>IF($A244="","",コーナー!H244)</f>
        <v/>
      </c>
      <c r="K244" t="str">
        <f>IF($A244="","",コーナー!I244)</f>
        <v/>
      </c>
      <c r="L244" t="str">
        <f>IF($A244="","",コーナー!J244)</f>
        <v/>
      </c>
    </row>
    <row r="245" spans="1:12" x14ac:dyDescent="0.15">
      <c r="A245" s="19" t="str">
        <f>IF(検索!$B$28="","",IF(COUNTIFS(コーナー!A245:J245,"="&amp;"*"&amp;検索!$B$28&amp;"*")=0,"",1))</f>
        <v/>
      </c>
      <c r="B245" t="str">
        <f>IF(A245="","",IFERROR(MAX($B$2:B244)+1,1))</f>
        <v/>
      </c>
      <c r="C245" t="str">
        <f>IF($A245="","",コーナー!A245)</f>
        <v/>
      </c>
      <c r="D245" t="str">
        <f>IF($A245="","",コーナー!B245)</f>
        <v/>
      </c>
      <c r="E245" t="str">
        <f>IF($A245="","",コーナー!C245)</f>
        <v/>
      </c>
      <c r="F245" t="str">
        <f>IF($A245="","",コーナー!K245)</f>
        <v/>
      </c>
      <c r="G245" t="str">
        <f>IF($A245="","",コーナー!E245)</f>
        <v/>
      </c>
      <c r="H245" t="str">
        <f>IF($A245="","",コーナー!F245)</f>
        <v/>
      </c>
      <c r="I245" t="str">
        <f>IF($A245="","",コーナー!G245)</f>
        <v/>
      </c>
      <c r="J245" t="str">
        <f>IF($A245="","",コーナー!H245)</f>
        <v/>
      </c>
      <c r="K245" t="str">
        <f>IF($A245="","",コーナー!I245)</f>
        <v/>
      </c>
      <c r="L245" t="str">
        <f>IF($A245="","",コーナー!J245)</f>
        <v/>
      </c>
    </row>
    <row r="246" spans="1:12" x14ac:dyDescent="0.15">
      <c r="A246" s="19" t="str">
        <f>IF(検索!$B$28="","",IF(COUNTIFS(コーナー!A246:J246,"="&amp;"*"&amp;検索!$B$28&amp;"*")=0,"",1))</f>
        <v/>
      </c>
      <c r="B246" t="str">
        <f>IF(A246="","",IFERROR(MAX($B$2:B245)+1,1))</f>
        <v/>
      </c>
      <c r="C246" t="str">
        <f>IF($A246="","",コーナー!A246)</f>
        <v/>
      </c>
      <c r="D246" t="str">
        <f>IF($A246="","",コーナー!B246)</f>
        <v/>
      </c>
      <c r="E246" t="str">
        <f>IF($A246="","",コーナー!C246)</f>
        <v/>
      </c>
      <c r="F246" t="str">
        <f>IF($A246="","",コーナー!K246)</f>
        <v/>
      </c>
      <c r="G246" t="str">
        <f>IF($A246="","",コーナー!E246)</f>
        <v/>
      </c>
      <c r="H246" t="str">
        <f>IF($A246="","",コーナー!F246)</f>
        <v/>
      </c>
      <c r="I246" t="str">
        <f>IF($A246="","",コーナー!G246)</f>
        <v/>
      </c>
      <c r="J246" t="str">
        <f>IF($A246="","",コーナー!H246)</f>
        <v/>
      </c>
      <c r="K246" t="str">
        <f>IF($A246="","",コーナー!I246)</f>
        <v/>
      </c>
      <c r="L246" t="str">
        <f>IF($A246="","",コーナー!J246)</f>
        <v/>
      </c>
    </row>
    <row r="247" spans="1:12" x14ac:dyDescent="0.15">
      <c r="A247" s="19" t="str">
        <f>IF(検索!$B$28="","",IF(COUNTIFS(コーナー!A247:J247,"="&amp;"*"&amp;検索!$B$28&amp;"*")=0,"",1))</f>
        <v/>
      </c>
      <c r="B247" t="str">
        <f>IF(A247="","",IFERROR(MAX($B$2:B246)+1,1))</f>
        <v/>
      </c>
      <c r="C247" t="str">
        <f>IF($A247="","",コーナー!A247)</f>
        <v/>
      </c>
      <c r="D247" t="str">
        <f>IF($A247="","",コーナー!B247)</f>
        <v/>
      </c>
      <c r="E247" t="str">
        <f>IF($A247="","",コーナー!C247)</f>
        <v/>
      </c>
      <c r="F247" t="str">
        <f>IF($A247="","",コーナー!K247)</f>
        <v/>
      </c>
      <c r="G247" t="str">
        <f>IF($A247="","",コーナー!E247)</f>
        <v/>
      </c>
      <c r="H247" t="str">
        <f>IF($A247="","",コーナー!F247)</f>
        <v/>
      </c>
      <c r="I247" t="str">
        <f>IF($A247="","",コーナー!G247)</f>
        <v/>
      </c>
      <c r="J247" t="str">
        <f>IF($A247="","",コーナー!H247)</f>
        <v/>
      </c>
      <c r="K247" t="str">
        <f>IF($A247="","",コーナー!I247)</f>
        <v/>
      </c>
      <c r="L247" t="str">
        <f>IF($A247="","",コーナー!J247)</f>
        <v/>
      </c>
    </row>
    <row r="248" spans="1:12" x14ac:dyDescent="0.15">
      <c r="A248" s="19" t="str">
        <f>IF(検索!$B$28="","",IF(COUNTIFS(コーナー!A248:J248,"="&amp;"*"&amp;検索!$B$28&amp;"*")=0,"",1))</f>
        <v/>
      </c>
      <c r="B248" t="str">
        <f>IF(A248="","",IFERROR(MAX($B$2:B247)+1,1))</f>
        <v/>
      </c>
      <c r="C248" t="str">
        <f>IF($A248="","",コーナー!A248)</f>
        <v/>
      </c>
      <c r="D248" t="str">
        <f>IF($A248="","",コーナー!B248)</f>
        <v/>
      </c>
      <c r="E248" t="str">
        <f>IF($A248="","",コーナー!C248)</f>
        <v/>
      </c>
      <c r="F248" t="str">
        <f>IF($A248="","",コーナー!K248)</f>
        <v/>
      </c>
      <c r="G248" t="str">
        <f>IF($A248="","",コーナー!E248)</f>
        <v/>
      </c>
      <c r="H248" t="str">
        <f>IF($A248="","",コーナー!F248)</f>
        <v/>
      </c>
      <c r="I248" t="str">
        <f>IF($A248="","",コーナー!G248)</f>
        <v/>
      </c>
      <c r="J248" t="str">
        <f>IF($A248="","",コーナー!H248)</f>
        <v/>
      </c>
      <c r="K248" t="str">
        <f>IF($A248="","",コーナー!I248)</f>
        <v/>
      </c>
      <c r="L248" t="str">
        <f>IF($A248="","",コーナー!J248)</f>
        <v/>
      </c>
    </row>
    <row r="249" spans="1:12" x14ac:dyDescent="0.15">
      <c r="A249" s="19" t="str">
        <f>IF(検索!$B$28="","",IF(COUNTIFS(コーナー!A249:J249,"="&amp;"*"&amp;検索!$B$28&amp;"*")=0,"",1))</f>
        <v/>
      </c>
      <c r="B249" t="str">
        <f>IF(A249="","",IFERROR(MAX($B$2:B248)+1,1))</f>
        <v/>
      </c>
      <c r="C249" t="str">
        <f>IF($A249="","",コーナー!A249)</f>
        <v/>
      </c>
      <c r="D249" t="str">
        <f>IF($A249="","",コーナー!B249)</f>
        <v/>
      </c>
      <c r="E249" t="str">
        <f>IF($A249="","",コーナー!C249)</f>
        <v/>
      </c>
      <c r="F249" t="str">
        <f>IF($A249="","",コーナー!K249)</f>
        <v/>
      </c>
      <c r="G249" t="str">
        <f>IF($A249="","",コーナー!E249)</f>
        <v/>
      </c>
      <c r="H249" t="str">
        <f>IF($A249="","",コーナー!F249)</f>
        <v/>
      </c>
      <c r="I249" t="str">
        <f>IF($A249="","",コーナー!G249)</f>
        <v/>
      </c>
      <c r="J249" t="str">
        <f>IF($A249="","",コーナー!H249)</f>
        <v/>
      </c>
      <c r="K249" t="str">
        <f>IF($A249="","",コーナー!I249)</f>
        <v/>
      </c>
      <c r="L249" t="str">
        <f>IF($A249="","",コーナー!J249)</f>
        <v/>
      </c>
    </row>
    <row r="250" spans="1:12" x14ac:dyDescent="0.15">
      <c r="A250" s="19" t="str">
        <f>IF(検索!$B$28="","",IF(COUNTIFS(コーナー!A250:J250,"="&amp;"*"&amp;検索!$B$28&amp;"*")=0,"",1))</f>
        <v/>
      </c>
      <c r="B250" t="str">
        <f>IF(A250="","",IFERROR(MAX($B$2:B249)+1,1))</f>
        <v/>
      </c>
      <c r="C250" t="str">
        <f>IF($A250="","",コーナー!A250)</f>
        <v/>
      </c>
      <c r="D250" t="str">
        <f>IF($A250="","",コーナー!B250)</f>
        <v/>
      </c>
      <c r="E250" t="str">
        <f>IF($A250="","",コーナー!C250)</f>
        <v/>
      </c>
      <c r="F250" t="str">
        <f>IF($A250="","",コーナー!K250)</f>
        <v/>
      </c>
      <c r="G250" t="str">
        <f>IF($A250="","",コーナー!E250)</f>
        <v/>
      </c>
      <c r="H250" t="str">
        <f>IF($A250="","",コーナー!F250)</f>
        <v/>
      </c>
      <c r="I250" t="str">
        <f>IF($A250="","",コーナー!G250)</f>
        <v/>
      </c>
      <c r="J250" t="str">
        <f>IF($A250="","",コーナー!H250)</f>
        <v/>
      </c>
      <c r="K250" t="str">
        <f>IF($A250="","",コーナー!I250)</f>
        <v/>
      </c>
      <c r="L250" t="str">
        <f>IF($A250="","",コーナー!J250)</f>
        <v/>
      </c>
    </row>
    <row r="251" spans="1:12" x14ac:dyDescent="0.15">
      <c r="A251" s="19" t="str">
        <f>IF(検索!$B$28="","",IF(COUNTIFS(コーナー!A251:J251,"="&amp;"*"&amp;検索!$B$28&amp;"*")=0,"",1))</f>
        <v/>
      </c>
      <c r="B251" t="str">
        <f>IF(A251="","",IFERROR(MAX($B$2:B250)+1,1))</f>
        <v/>
      </c>
      <c r="C251" t="str">
        <f>IF($A251="","",コーナー!A251)</f>
        <v/>
      </c>
      <c r="D251" t="str">
        <f>IF($A251="","",コーナー!B251)</f>
        <v/>
      </c>
      <c r="E251" t="str">
        <f>IF($A251="","",コーナー!C251)</f>
        <v/>
      </c>
      <c r="F251" t="str">
        <f>IF($A251="","",コーナー!K251)</f>
        <v/>
      </c>
      <c r="G251" t="str">
        <f>IF($A251="","",コーナー!E251)</f>
        <v/>
      </c>
      <c r="H251" t="str">
        <f>IF($A251="","",コーナー!F251)</f>
        <v/>
      </c>
      <c r="I251" t="str">
        <f>IF($A251="","",コーナー!G251)</f>
        <v/>
      </c>
      <c r="J251" t="str">
        <f>IF($A251="","",コーナー!H251)</f>
        <v/>
      </c>
      <c r="K251" t="str">
        <f>IF($A251="","",コーナー!I251)</f>
        <v/>
      </c>
      <c r="L251" t="str">
        <f>IF($A251="","",コーナー!J251)</f>
        <v/>
      </c>
    </row>
    <row r="252" spans="1:12" x14ac:dyDescent="0.15">
      <c r="A252" s="19" t="str">
        <f>IF(検索!$B$28="","",IF(COUNTIFS(コーナー!A252:J252,"="&amp;"*"&amp;検索!$B$28&amp;"*")=0,"",1))</f>
        <v/>
      </c>
      <c r="B252" t="str">
        <f>IF(A252="","",IFERROR(MAX($B$2:B251)+1,1))</f>
        <v/>
      </c>
      <c r="C252" t="str">
        <f>IF($A252="","",コーナー!A252)</f>
        <v/>
      </c>
      <c r="D252" t="str">
        <f>IF($A252="","",コーナー!B252)</f>
        <v/>
      </c>
      <c r="E252" t="str">
        <f>IF($A252="","",コーナー!C252)</f>
        <v/>
      </c>
      <c r="F252" t="str">
        <f>IF($A252="","",コーナー!K252)</f>
        <v/>
      </c>
      <c r="G252" t="str">
        <f>IF($A252="","",コーナー!E252)</f>
        <v/>
      </c>
      <c r="H252" t="str">
        <f>IF($A252="","",コーナー!F252)</f>
        <v/>
      </c>
      <c r="I252" t="str">
        <f>IF($A252="","",コーナー!G252)</f>
        <v/>
      </c>
      <c r="J252" t="str">
        <f>IF($A252="","",コーナー!H252)</f>
        <v/>
      </c>
      <c r="K252" t="str">
        <f>IF($A252="","",コーナー!I252)</f>
        <v/>
      </c>
      <c r="L252" t="str">
        <f>IF($A252="","",コーナー!J252)</f>
        <v/>
      </c>
    </row>
    <row r="253" spans="1:12" x14ac:dyDescent="0.15">
      <c r="A253" s="19" t="str">
        <f>IF(検索!$B$28="","",IF(COUNTIFS(コーナー!A253:J253,"="&amp;"*"&amp;検索!$B$28&amp;"*")=0,"",1))</f>
        <v/>
      </c>
      <c r="B253" t="str">
        <f>IF(A253="","",IFERROR(MAX($B$2:B252)+1,1))</f>
        <v/>
      </c>
      <c r="C253" t="str">
        <f>IF($A253="","",コーナー!A253)</f>
        <v/>
      </c>
      <c r="D253" t="str">
        <f>IF($A253="","",コーナー!B253)</f>
        <v/>
      </c>
      <c r="E253" t="str">
        <f>IF($A253="","",コーナー!C253)</f>
        <v/>
      </c>
      <c r="F253" t="str">
        <f>IF($A253="","",コーナー!K253)</f>
        <v/>
      </c>
      <c r="G253" t="str">
        <f>IF($A253="","",コーナー!E253)</f>
        <v/>
      </c>
      <c r="H253" t="str">
        <f>IF($A253="","",コーナー!F253)</f>
        <v/>
      </c>
      <c r="I253" t="str">
        <f>IF($A253="","",コーナー!G253)</f>
        <v/>
      </c>
      <c r="J253" t="str">
        <f>IF($A253="","",コーナー!H253)</f>
        <v/>
      </c>
      <c r="K253" t="str">
        <f>IF($A253="","",コーナー!I253)</f>
        <v/>
      </c>
      <c r="L253" t="str">
        <f>IF($A253="","",コーナー!J253)</f>
        <v/>
      </c>
    </row>
    <row r="254" spans="1:12" x14ac:dyDescent="0.15">
      <c r="A254" s="19" t="str">
        <f>IF(検索!$B$28="","",IF(COUNTIFS(コーナー!A254:J254,"="&amp;"*"&amp;検索!$B$28&amp;"*")=0,"",1))</f>
        <v/>
      </c>
      <c r="B254" t="str">
        <f>IF(A254="","",IFERROR(MAX($B$2:B253)+1,1))</f>
        <v/>
      </c>
      <c r="C254" t="str">
        <f>IF($A254="","",コーナー!A254)</f>
        <v/>
      </c>
      <c r="D254" t="str">
        <f>IF($A254="","",コーナー!B254)</f>
        <v/>
      </c>
      <c r="E254" t="str">
        <f>IF($A254="","",コーナー!C254)</f>
        <v/>
      </c>
      <c r="F254" t="str">
        <f>IF($A254="","",コーナー!K254)</f>
        <v/>
      </c>
      <c r="G254" t="str">
        <f>IF($A254="","",コーナー!E254)</f>
        <v/>
      </c>
      <c r="H254" t="str">
        <f>IF($A254="","",コーナー!F254)</f>
        <v/>
      </c>
      <c r="I254" t="str">
        <f>IF($A254="","",コーナー!G254)</f>
        <v/>
      </c>
      <c r="J254" t="str">
        <f>IF($A254="","",コーナー!H254)</f>
        <v/>
      </c>
      <c r="K254" t="str">
        <f>IF($A254="","",コーナー!I254)</f>
        <v/>
      </c>
      <c r="L254" t="str">
        <f>IF($A254="","",コーナー!J254)</f>
        <v/>
      </c>
    </row>
    <row r="255" spans="1:12" x14ac:dyDescent="0.15">
      <c r="A255" s="19" t="str">
        <f>IF(検索!$B$28="","",IF(COUNTIFS(コーナー!A255:J255,"="&amp;"*"&amp;検索!$B$28&amp;"*")=0,"",1))</f>
        <v/>
      </c>
      <c r="B255" t="str">
        <f>IF(A255="","",IFERROR(MAX($B$2:B254)+1,1))</f>
        <v/>
      </c>
      <c r="C255" t="str">
        <f>IF($A255="","",コーナー!A255)</f>
        <v/>
      </c>
      <c r="D255" t="str">
        <f>IF($A255="","",コーナー!B255)</f>
        <v/>
      </c>
      <c r="E255" t="str">
        <f>IF($A255="","",コーナー!C255)</f>
        <v/>
      </c>
      <c r="F255" t="str">
        <f>IF($A255="","",コーナー!K255)</f>
        <v/>
      </c>
      <c r="G255" t="str">
        <f>IF($A255="","",コーナー!E255)</f>
        <v/>
      </c>
      <c r="H255" t="str">
        <f>IF($A255="","",コーナー!F255)</f>
        <v/>
      </c>
      <c r="I255" t="str">
        <f>IF($A255="","",コーナー!G255)</f>
        <v/>
      </c>
      <c r="J255" t="str">
        <f>IF($A255="","",コーナー!H255)</f>
        <v/>
      </c>
      <c r="K255" t="str">
        <f>IF($A255="","",コーナー!I255)</f>
        <v/>
      </c>
      <c r="L255" t="str">
        <f>IF($A255="","",コーナー!J255)</f>
        <v/>
      </c>
    </row>
    <row r="256" spans="1:12" x14ac:dyDescent="0.15">
      <c r="A256" s="19" t="str">
        <f>IF(検索!$B$28="","",IF(COUNTIFS(コーナー!A256:J256,"="&amp;"*"&amp;検索!$B$28&amp;"*")=0,"",1))</f>
        <v/>
      </c>
      <c r="B256" t="str">
        <f>IF(A256="","",IFERROR(MAX($B$2:B255)+1,1))</f>
        <v/>
      </c>
      <c r="C256" t="str">
        <f>IF($A256="","",コーナー!A256)</f>
        <v/>
      </c>
      <c r="D256" t="str">
        <f>IF($A256="","",コーナー!B256)</f>
        <v/>
      </c>
      <c r="E256" t="str">
        <f>IF($A256="","",コーナー!C256)</f>
        <v/>
      </c>
      <c r="F256" t="str">
        <f>IF($A256="","",コーナー!K256)</f>
        <v/>
      </c>
      <c r="G256" t="str">
        <f>IF($A256="","",コーナー!E256)</f>
        <v/>
      </c>
      <c r="H256" t="str">
        <f>IF($A256="","",コーナー!F256)</f>
        <v/>
      </c>
      <c r="I256" t="str">
        <f>IF($A256="","",コーナー!G256)</f>
        <v/>
      </c>
      <c r="J256" t="str">
        <f>IF($A256="","",コーナー!H256)</f>
        <v/>
      </c>
      <c r="K256" t="str">
        <f>IF($A256="","",コーナー!I256)</f>
        <v/>
      </c>
      <c r="L256" t="str">
        <f>IF($A256="","",コーナー!J256)</f>
        <v/>
      </c>
    </row>
    <row r="257" spans="1:12" x14ac:dyDescent="0.15">
      <c r="A257" s="19" t="str">
        <f>IF(検索!$B$28="","",IF(COUNTIFS(コーナー!A257:J257,"="&amp;"*"&amp;検索!$B$28&amp;"*")=0,"",1))</f>
        <v/>
      </c>
      <c r="B257" t="str">
        <f>IF(A257="","",IFERROR(MAX($B$2:B256)+1,1))</f>
        <v/>
      </c>
      <c r="C257" t="str">
        <f>IF($A257="","",コーナー!A257)</f>
        <v/>
      </c>
      <c r="D257" t="str">
        <f>IF($A257="","",コーナー!B257)</f>
        <v/>
      </c>
      <c r="E257" t="str">
        <f>IF($A257="","",コーナー!C257)</f>
        <v/>
      </c>
      <c r="F257" t="str">
        <f>IF($A257="","",コーナー!K257)</f>
        <v/>
      </c>
      <c r="G257" t="str">
        <f>IF($A257="","",コーナー!E257)</f>
        <v/>
      </c>
      <c r="H257" t="str">
        <f>IF($A257="","",コーナー!F257)</f>
        <v/>
      </c>
      <c r="I257" t="str">
        <f>IF($A257="","",コーナー!G257)</f>
        <v/>
      </c>
      <c r="J257" t="str">
        <f>IF($A257="","",コーナー!H257)</f>
        <v/>
      </c>
      <c r="K257" t="str">
        <f>IF($A257="","",コーナー!I257)</f>
        <v/>
      </c>
      <c r="L257" t="str">
        <f>IF($A257="","",コーナー!J257)</f>
        <v/>
      </c>
    </row>
    <row r="258" spans="1:12" x14ac:dyDescent="0.15">
      <c r="A258" s="19" t="str">
        <f>IF(検索!$B$28="","",IF(COUNTIFS(コーナー!A258:J258,"="&amp;"*"&amp;検索!$B$28&amp;"*")=0,"",1))</f>
        <v/>
      </c>
      <c r="B258" t="str">
        <f>IF(A258="","",IFERROR(MAX($B$2:B257)+1,1))</f>
        <v/>
      </c>
      <c r="C258" t="str">
        <f>IF($A258="","",コーナー!A258)</f>
        <v/>
      </c>
      <c r="D258" t="str">
        <f>IF($A258="","",コーナー!B258)</f>
        <v/>
      </c>
      <c r="E258" t="str">
        <f>IF($A258="","",コーナー!C258)</f>
        <v/>
      </c>
      <c r="F258" t="str">
        <f>IF($A258="","",コーナー!K258)</f>
        <v/>
      </c>
      <c r="G258" t="str">
        <f>IF($A258="","",コーナー!E258)</f>
        <v/>
      </c>
      <c r="H258" t="str">
        <f>IF($A258="","",コーナー!F258)</f>
        <v/>
      </c>
      <c r="I258" t="str">
        <f>IF($A258="","",コーナー!G258)</f>
        <v/>
      </c>
      <c r="J258" t="str">
        <f>IF($A258="","",コーナー!H258)</f>
        <v/>
      </c>
      <c r="K258" t="str">
        <f>IF($A258="","",コーナー!I258)</f>
        <v/>
      </c>
      <c r="L258" t="str">
        <f>IF($A258="","",コーナー!J258)</f>
        <v/>
      </c>
    </row>
    <row r="259" spans="1:12" x14ac:dyDescent="0.15">
      <c r="A259" s="19" t="str">
        <f>IF(検索!$B$28="","",IF(COUNTIFS(コーナー!A259:J259,"="&amp;"*"&amp;検索!$B$28&amp;"*")=0,"",1))</f>
        <v/>
      </c>
      <c r="B259" t="str">
        <f>IF(A259="","",IFERROR(MAX($B$2:B258)+1,1))</f>
        <v/>
      </c>
      <c r="C259" t="str">
        <f>IF($A259="","",コーナー!A259)</f>
        <v/>
      </c>
      <c r="D259" t="str">
        <f>IF($A259="","",コーナー!B259)</f>
        <v/>
      </c>
      <c r="E259" t="str">
        <f>IF($A259="","",コーナー!C259)</f>
        <v/>
      </c>
      <c r="F259" t="str">
        <f>IF($A259="","",コーナー!K259)</f>
        <v/>
      </c>
      <c r="G259" t="str">
        <f>IF($A259="","",コーナー!E259)</f>
        <v/>
      </c>
      <c r="H259" t="str">
        <f>IF($A259="","",コーナー!F259)</f>
        <v/>
      </c>
      <c r="I259" t="str">
        <f>IF($A259="","",コーナー!G259)</f>
        <v/>
      </c>
      <c r="J259" t="str">
        <f>IF($A259="","",コーナー!H259)</f>
        <v/>
      </c>
      <c r="K259" t="str">
        <f>IF($A259="","",コーナー!I259)</f>
        <v/>
      </c>
      <c r="L259" t="str">
        <f>IF($A259="","",コーナー!J259)</f>
        <v/>
      </c>
    </row>
    <row r="260" spans="1:12" x14ac:dyDescent="0.15">
      <c r="A260" s="19" t="str">
        <f>IF(検索!$B$28="","",IF(COUNTIFS(コーナー!A260:J260,"="&amp;"*"&amp;検索!$B$28&amp;"*")=0,"",1))</f>
        <v/>
      </c>
      <c r="B260" t="str">
        <f>IF(A260="","",IFERROR(MAX($B$2:B259)+1,1))</f>
        <v/>
      </c>
      <c r="C260" t="str">
        <f>IF($A260="","",コーナー!A260)</f>
        <v/>
      </c>
      <c r="D260" t="str">
        <f>IF($A260="","",コーナー!B260)</f>
        <v/>
      </c>
      <c r="E260" t="str">
        <f>IF($A260="","",コーナー!C260)</f>
        <v/>
      </c>
      <c r="F260" t="str">
        <f>IF($A260="","",コーナー!K260)</f>
        <v/>
      </c>
      <c r="G260" t="str">
        <f>IF($A260="","",コーナー!E260)</f>
        <v/>
      </c>
      <c r="H260" t="str">
        <f>IF($A260="","",コーナー!F260)</f>
        <v/>
      </c>
      <c r="I260" t="str">
        <f>IF($A260="","",コーナー!G260)</f>
        <v/>
      </c>
      <c r="J260" t="str">
        <f>IF($A260="","",コーナー!H260)</f>
        <v/>
      </c>
      <c r="K260" t="str">
        <f>IF($A260="","",コーナー!I260)</f>
        <v/>
      </c>
      <c r="L260" t="str">
        <f>IF($A260="","",コーナー!J260)</f>
        <v/>
      </c>
    </row>
    <row r="261" spans="1:12" x14ac:dyDescent="0.15">
      <c r="A261" s="19" t="str">
        <f>IF(検索!$B$28="","",IF(COUNTIFS(コーナー!A261:J261,"="&amp;"*"&amp;検索!$B$28&amp;"*")=0,"",1))</f>
        <v/>
      </c>
      <c r="B261" t="str">
        <f>IF(A261="","",IFERROR(MAX($B$2:B260)+1,1))</f>
        <v/>
      </c>
      <c r="C261" t="str">
        <f>IF($A261="","",コーナー!A261)</f>
        <v/>
      </c>
      <c r="D261" t="str">
        <f>IF($A261="","",コーナー!B261)</f>
        <v/>
      </c>
      <c r="E261" t="str">
        <f>IF($A261="","",コーナー!C261)</f>
        <v/>
      </c>
      <c r="F261" t="str">
        <f>IF($A261="","",コーナー!K261)</f>
        <v/>
      </c>
      <c r="G261" t="str">
        <f>IF($A261="","",コーナー!E261)</f>
        <v/>
      </c>
      <c r="H261" t="str">
        <f>IF($A261="","",コーナー!F261)</f>
        <v/>
      </c>
      <c r="I261" t="str">
        <f>IF($A261="","",コーナー!G261)</f>
        <v/>
      </c>
      <c r="J261" t="str">
        <f>IF($A261="","",コーナー!H261)</f>
        <v/>
      </c>
      <c r="K261" t="str">
        <f>IF($A261="","",コーナー!I261)</f>
        <v/>
      </c>
      <c r="L261" t="str">
        <f>IF($A261="","",コーナー!J261)</f>
        <v/>
      </c>
    </row>
    <row r="262" spans="1:12" x14ac:dyDescent="0.15">
      <c r="A262" s="19" t="str">
        <f>IF(検索!$B$28="","",IF(COUNTIFS(コーナー!A262:J262,"="&amp;"*"&amp;検索!$B$28&amp;"*")=0,"",1))</f>
        <v/>
      </c>
      <c r="B262" t="str">
        <f>IF(A262="","",IFERROR(MAX($B$2:B261)+1,1))</f>
        <v/>
      </c>
      <c r="C262" t="str">
        <f>IF($A262="","",コーナー!A262)</f>
        <v/>
      </c>
      <c r="D262" t="str">
        <f>IF($A262="","",コーナー!B262)</f>
        <v/>
      </c>
      <c r="E262" t="str">
        <f>IF($A262="","",コーナー!C262)</f>
        <v/>
      </c>
      <c r="F262" t="str">
        <f>IF($A262="","",コーナー!K262)</f>
        <v/>
      </c>
      <c r="G262" t="str">
        <f>IF($A262="","",コーナー!E262)</f>
        <v/>
      </c>
      <c r="H262" t="str">
        <f>IF($A262="","",コーナー!F262)</f>
        <v/>
      </c>
      <c r="I262" t="str">
        <f>IF($A262="","",コーナー!G262)</f>
        <v/>
      </c>
      <c r="J262" t="str">
        <f>IF($A262="","",コーナー!H262)</f>
        <v/>
      </c>
      <c r="K262" t="str">
        <f>IF($A262="","",コーナー!I262)</f>
        <v/>
      </c>
      <c r="L262" t="str">
        <f>IF($A262="","",コーナー!J262)</f>
        <v/>
      </c>
    </row>
    <row r="263" spans="1:12" x14ac:dyDescent="0.15">
      <c r="A263" s="19" t="str">
        <f>IF(検索!$B$28="","",IF(COUNTIFS(コーナー!A263:J263,"="&amp;"*"&amp;検索!$B$28&amp;"*")=0,"",1))</f>
        <v/>
      </c>
      <c r="B263" t="str">
        <f>IF(A263="","",IFERROR(MAX($B$2:B262)+1,1))</f>
        <v/>
      </c>
      <c r="C263" t="str">
        <f>IF($A263="","",コーナー!A263)</f>
        <v/>
      </c>
      <c r="D263" t="str">
        <f>IF($A263="","",コーナー!B263)</f>
        <v/>
      </c>
      <c r="E263" t="str">
        <f>IF($A263="","",コーナー!C263)</f>
        <v/>
      </c>
      <c r="F263" t="str">
        <f>IF($A263="","",コーナー!K263)</f>
        <v/>
      </c>
      <c r="G263" t="str">
        <f>IF($A263="","",コーナー!E263)</f>
        <v/>
      </c>
      <c r="H263" t="str">
        <f>IF($A263="","",コーナー!F263)</f>
        <v/>
      </c>
      <c r="I263" t="str">
        <f>IF($A263="","",コーナー!G263)</f>
        <v/>
      </c>
      <c r="J263" t="str">
        <f>IF($A263="","",コーナー!H263)</f>
        <v/>
      </c>
      <c r="K263" t="str">
        <f>IF($A263="","",コーナー!I263)</f>
        <v/>
      </c>
      <c r="L263" t="str">
        <f>IF($A263="","",コーナー!J263)</f>
        <v/>
      </c>
    </row>
    <row r="264" spans="1:12" x14ac:dyDescent="0.15">
      <c r="A264" s="19" t="str">
        <f>IF(検索!$B$28="","",IF(COUNTIFS(コーナー!A264:J264,"="&amp;"*"&amp;検索!$B$28&amp;"*")=0,"",1))</f>
        <v/>
      </c>
      <c r="B264" t="str">
        <f>IF(A264="","",IFERROR(MAX($B$2:B263)+1,1))</f>
        <v/>
      </c>
      <c r="C264" t="str">
        <f>IF($A264="","",コーナー!A264)</f>
        <v/>
      </c>
      <c r="D264" t="str">
        <f>IF($A264="","",コーナー!B264)</f>
        <v/>
      </c>
      <c r="E264" t="str">
        <f>IF($A264="","",コーナー!C264)</f>
        <v/>
      </c>
      <c r="F264" t="str">
        <f>IF($A264="","",コーナー!K264)</f>
        <v/>
      </c>
      <c r="G264" t="str">
        <f>IF($A264="","",コーナー!E264)</f>
        <v/>
      </c>
      <c r="H264" t="str">
        <f>IF($A264="","",コーナー!F264)</f>
        <v/>
      </c>
      <c r="I264" t="str">
        <f>IF($A264="","",コーナー!G264)</f>
        <v/>
      </c>
      <c r="J264" t="str">
        <f>IF($A264="","",コーナー!H264)</f>
        <v/>
      </c>
      <c r="K264" t="str">
        <f>IF($A264="","",コーナー!I264)</f>
        <v/>
      </c>
      <c r="L264" t="str">
        <f>IF($A264="","",コーナー!J264)</f>
        <v/>
      </c>
    </row>
    <row r="265" spans="1:12" x14ac:dyDescent="0.15">
      <c r="A265" s="19" t="str">
        <f>IF(検索!$B$28="","",IF(COUNTIFS(コーナー!A265:J265,"="&amp;"*"&amp;検索!$B$28&amp;"*")=0,"",1))</f>
        <v/>
      </c>
      <c r="B265" t="str">
        <f>IF(A265="","",IFERROR(MAX($B$2:B264)+1,1))</f>
        <v/>
      </c>
      <c r="C265" t="str">
        <f>IF($A265="","",コーナー!A265)</f>
        <v/>
      </c>
      <c r="D265" t="str">
        <f>IF($A265="","",コーナー!B265)</f>
        <v/>
      </c>
      <c r="E265" t="str">
        <f>IF($A265="","",コーナー!C265)</f>
        <v/>
      </c>
      <c r="F265" t="str">
        <f>IF($A265="","",コーナー!K265)</f>
        <v/>
      </c>
      <c r="G265" t="str">
        <f>IF($A265="","",コーナー!E265)</f>
        <v/>
      </c>
      <c r="H265" t="str">
        <f>IF($A265="","",コーナー!F265)</f>
        <v/>
      </c>
      <c r="I265" t="str">
        <f>IF($A265="","",コーナー!G265)</f>
        <v/>
      </c>
      <c r="J265" t="str">
        <f>IF($A265="","",コーナー!H265)</f>
        <v/>
      </c>
      <c r="K265" t="str">
        <f>IF($A265="","",コーナー!I265)</f>
        <v/>
      </c>
      <c r="L265" t="str">
        <f>IF($A265="","",コーナー!J265)</f>
        <v/>
      </c>
    </row>
    <row r="266" spans="1:12" x14ac:dyDescent="0.15">
      <c r="A266" s="19" t="str">
        <f>IF(検索!$B$28="","",IF(COUNTIFS(コーナー!A266:J266,"="&amp;"*"&amp;検索!$B$28&amp;"*")=0,"",1))</f>
        <v/>
      </c>
      <c r="B266" t="str">
        <f>IF(A266="","",IFERROR(MAX($B$2:B265)+1,1))</f>
        <v/>
      </c>
      <c r="C266" t="str">
        <f>IF($A266="","",コーナー!A266)</f>
        <v/>
      </c>
      <c r="D266" t="str">
        <f>IF($A266="","",コーナー!B266)</f>
        <v/>
      </c>
      <c r="E266" t="str">
        <f>IF($A266="","",コーナー!C266)</f>
        <v/>
      </c>
      <c r="F266" t="str">
        <f>IF($A266="","",コーナー!K266)</f>
        <v/>
      </c>
      <c r="G266" t="str">
        <f>IF($A266="","",コーナー!E266)</f>
        <v/>
      </c>
      <c r="H266" t="str">
        <f>IF($A266="","",コーナー!F266)</f>
        <v/>
      </c>
      <c r="I266" t="str">
        <f>IF($A266="","",コーナー!G266)</f>
        <v/>
      </c>
      <c r="J266" t="str">
        <f>IF($A266="","",コーナー!H266)</f>
        <v/>
      </c>
      <c r="K266" t="str">
        <f>IF($A266="","",コーナー!I266)</f>
        <v/>
      </c>
      <c r="L266" t="str">
        <f>IF($A266="","",コーナー!J266)</f>
        <v/>
      </c>
    </row>
    <row r="267" spans="1:12" x14ac:dyDescent="0.15">
      <c r="A267" s="19" t="str">
        <f>IF(検索!$B$28="","",IF(COUNTIFS(コーナー!A267:J267,"="&amp;"*"&amp;検索!$B$28&amp;"*")=0,"",1))</f>
        <v/>
      </c>
      <c r="B267" t="str">
        <f>IF(A267="","",IFERROR(MAX($B$2:B266)+1,1))</f>
        <v/>
      </c>
      <c r="C267" t="str">
        <f>IF($A267="","",コーナー!A267)</f>
        <v/>
      </c>
      <c r="D267" t="str">
        <f>IF($A267="","",コーナー!B267)</f>
        <v/>
      </c>
      <c r="E267" t="str">
        <f>IF($A267="","",コーナー!C267)</f>
        <v/>
      </c>
      <c r="F267" t="str">
        <f>IF($A267="","",コーナー!K267)</f>
        <v/>
      </c>
      <c r="G267" t="str">
        <f>IF($A267="","",コーナー!E267)</f>
        <v/>
      </c>
      <c r="H267" t="str">
        <f>IF($A267="","",コーナー!F267)</f>
        <v/>
      </c>
      <c r="I267" t="str">
        <f>IF($A267="","",コーナー!G267)</f>
        <v/>
      </c>
      <c r="J267" t="str">
        <f>IF($A267="","",コーナー!H267)</f>
        <v/>
      </c>
      <c r="K267" t="str">
        <f>IF($A267="","",コーナー!I267)</f>
        <v/>
      </c>
      <c r="L267" t="str">
        <f>IF($A267="","",コーナー!J267)</f>
        <v/>
      </c>
    </row>
    <row r="268" spans="1:12" x14ac:dyDescent="0.15">
      <c r="A268" s="19" t="str">
        <f>IF(検索!$B$28="","",IF(COUNTIFS(コーナー!A268:J268,"="&amp;"*"&amp;検索!$B$28&amp;"*")=0,"",1))</f>
        <v/>
      </c>
      <c r="B268" t="str">
        <f>IF(A268="","",IFERROR(MAX($B$2:B267)+1,1))</f>
        <v/>
      </c>
      <c r="C268" t="str">
        <f>IF($A268="","",コーナー!A268)</f>
        <v/>
      </c>
      <c r="D268" t="str">
        <f>IF($A268="","",コーナー!B268)</f>
        <v/>
      </c>
      <c r="E268" t="str">
        <f>IF($A268="","",コーナー!C268)</f>
        <v/>
      </c>
      <c r="F268" t="str">
        <f>IF($A268="","",コーナー!K268)</f>
        <v/>
      </c>
      <c r="G268" t="str">
        <f>IF($A268="","",コーナー!E268)</f>
        <v/>
      </c>
      <c r="H268" t="str">
        <f>IF($A268="","",コーナー!F268)</f>
        <v/>
      </c>
      <c r="I268" t="str">
        <f>IF($A268="","",コーナー!G268)</f>
        <v/>
      </c>
      <c r="J268" t="str">
        <f>IF($A268="","",コーナー!H268)</f>
        <v/>
      </c>
      <c r="K268" t="str">
        <f>IF($A268="","",コーナー!I268)</f>
        <v/>
      </c>
      <c r="L268" t="str">
        <f>IF($A268="","",コーナー!J268)</f>
        <v/>
      </c>
    </row>
    <row r="269" spans="1:12" x14ac:dyDescent="0.15">
      <c r="A269" s="19" t="str">
        <f>IF(検索!$B$28="","",IF(COUNTIFS(コーナー!A269:J269,"="&amp;"*"&amp;検索!$B$28&amp;"*")=0,"",1))</f>
        <v/>
      </c>
      <c r="B269" t="str">
        <f>IF(A269="","",IFERROR(MAX($B$2:B268)+1,1))</f>
        <v/>
      </c>
      <c r="C269" t="str">
        <f>IF($A269="","",コーナー!A269)</f>
        <v/>
      </c>
      <c r="D269" t="str">
        <f>IF($A269="","",コーナー!B269)</f>
        <v/>
      </c>
      <c r="E269" t="str">
        <f>IF($A269="","",コーナー!C269)</f>
        <v/>
      </c>
      <c r="F269" t="str">
        <f>IF($A269="","",コーナー!K269)</f>
        <v/>
      </c>
      <c r="G269" t="str">
        <f>IF($A269="","",コーナー!E269)</f>
        <v/>
      </c>
      <c r="H269" t="str">
        <f>IF($A269="","",コーナー!F269)</f>
        <v/>
      </c>
      <c r="I269" t="str">
        <f>IF($A269="","",コーナー!G269)</f>
        <v/>
      </c>
      <c r="J269" t="str">
        <f>IF($A269="","",コーナー!H269)</f>
        <v/>
      </c>
      <c r="K269" t="str">
        <f>IF($A269="","",コーナー!I269)</f>
        <v/>
      </c>
      <c r="L269" t="str">
        <f>IF($A269="","",コーナー!J269)</f>
        <v/>
      </c>
    </row>
    <row r="270" spans="1:12" x14ac:dyDescent="0.15">
      <c r="A270" s="19" t="str">
        <f>IF(検索!$B$28="","",IF(COUNTIFS(コーナー!A270:J270,"="&amp;"*"&amp;検索!$B$28&amp;"*")=0,"",1))</f>
        <v/>
      </c>
      <c r="B270" t="str">
        <f>IF(A270="","",IFERROR(MAX($B$2:B269)+1,1))</f>
        <v/>
      </c>
      <c r="C270" t="str">
        <f>IF($A270="","",コーナー!A270)</f>
        <v/>
      </c>
      <c r="D270" t="str">
        <f>IF($A270="","",コーナー!B270)</f>
        <v/>
      </c>
      <c r="E270" t="str">
        <f>IF($A270="","",コーナー!C270)</f>
        <v/>
      </c>
      <c r="F270" t="str">
        <f>IF($A270="","",コーナー!K270)</f>
        <v/>
      </c>
      <c r="G270" t="str">
        <f>IF($A270="","",コーナー!E270)</f>
        <v/>
      </c>
      <c r="H270" t="str">
        <f>IF($A270="","",コーナー!F270)</f>
        <v/>
      </c>
      <c r="I270" t="str">
        <f>IF($A270="","",コーナー!G270)</f>
        <v/>
      </c>
      <c r="J270" t="str">
        <f>IF($A270="","",コーナー!H270)</f>
        <v/>
      </c>
      <c r="K270" t="str">
        <f>IF($A270="","",コーナー!I270)</f>
        <v/>
      </c>
      <c r="L270" t="str">
        <f>IF($A270="","",コーナー!J270)</f>
        <v/>
      </c>
    </row>
    <row r="271" spans="1:12" x14ac:dyDescent="0.15">
      <c r="A271" s="19" t="str">
        <f>IF(検索!$B$28="","",IF(COUNTIFS(コーナー!A271:J271,"="&amp;"*"&amp;検索!$B$28&amp;"*")=0,"",1))</f>
        <v/>
      </c>
      <c r="B271" t="str">
        <f>IF(A271="","",IFERROR(MAX($B$2:B270)+1,1))</f>
        <v/>
      </c>
      <c r="C271" t="str">
        <f>IF($A271="","",コーナー!A271)</f>
        <v/>
      </c>
      <c r="D271" t="str">
        <f>IF($A271="","",コーナー!B271)</f>
        <v/>
      </c>
      <c r="E271" t="str">
        <f>IF($A271="","",コーナー!C271)</f>
        <v/>
      </c>
      <c r="F271" t="str">
        <f>IF($A271="","",コーナー!K271)</f>
        <v/>
      </c>
      <c r="G271" t="str">
        <f>IF($A271="","",コーナー!E271)</f>
        <v/>
      </c>
      <c r="H271" t="str">
        <f>IF($A271="","",コーナー!F271)</f>
        <v/>
      </c>
      <c r="I271" t="str">
        <f>IF($A271="","",コーナー!G271)</f>
        <v/>
      </c>
      <c r="J271" t="str">
        <f>IF($A271="","",コーナー!H271)</f>
        <v/>
      </c>
      <c r="K271" t="str">
        <f>IF($A271="","",コーナー!I271)</f>
        <v/>
      </c>
      <c r="L271" t="str">
        <f>IF($A271="","",コーナー!J271)</f>
        <v/>
      </c>
    </row>
    <row r="272" spans="1:12" x14ac:dyDescent="0.15">
      <c r="A272" s="19" t="str">
        <f>IF(検索!$B$28="","",IF(COUNTIFS(コーナー!A272:J272,"="&amp;"*"&amp;検索!$B$28&amp;"*")=0,"",1))</f>
        <v/>
      </c>
      <c r="B272" t="str">
        <f>IF(A272="","",IFERROR(MAX($B$2:B271)+1,1))</f>
        <v/>
      </c>
      <c r="C272" t="str">
        <f>IF($A272="","",コーナー!A272)</f>
        <v/>
      </c>
      <c r="D272" t="str">
        <f>IF($A272="","",コーナー!B272)</f>
        <v/>
      </c>
      <c r="E272" t="str">
        <f>IF($A272="","",コーナー!C272)</f>
        <v/>
      </c>
      <c r="F272" t="str">
        <f>IF($A272="","",コーナー!K272)</f>
        <v/>
      </c>
      <c r="G272" t="str">
        <f>IF($A272="","",コーナー!E272)</f>
        <v/>
      </c>
      <c r="H272" t="str">
        <f>IF($A272="","",コーナー!F272)</f>
        <v/>
      </c>
      <c r="I272" t="str">
        <f>IF($A272="","",コーナー!G272)</f>
        <v/>
      </c>
      <c r="J272" t="str">
        <f>IF($A272="","",コーナー!H272)</f>
        <v/>
      </c>
      <c r="K272" t="str">
        <f>IF($A272="","",コーナー!I272)</f>
        <v/>
      </c>
      <c r="L272" t="str">
        <f>IF($A272="","",コーナー!J272)</f>
        <v/>
      </c>
    </row>
    <row r="273" spans="1:12" x14ac:dyDescent="0.15">
      <c r="A273" s="19" t="str">
        <f>IF(検索!$B$28="","",IF(COUNTIFS(コーナー!A273:J273,"="&amp;"*"&amp;検索!$B$28&amp;"*")=0,"",1))</f>
        <v/>
      </c>
      <c r="B273" t="str">
        <f>IF(A273="","",IFERROR(MAX($B$2:B272)+1,1))</f>
        <v/>
      </c>
      <c r="C273" t="str">
        <f>IF($A273="","",コーナー!A273)</f>
        <v/>
      </c>
      <c r="D273" t="str">
        <f>IF($A273="","",コーナー!B273)</f>
        <v/>
      </c>
      <c r="E273" t="str">
        <f>IF($A273="","",コーナー!C273)</f>
        <v/>
      </c>
      <c r="F273" t="str">
        <f>IF($A273="","",コーナー!K273)</f>
        <v/>
      </c>
      <c r="G273" t="str">
        <f>IF($A273="","",コーナー!E273)</f>
        <v/>
      </c>
      <c r="H273" t="str">
        <f>IF($A273="","",コーナー!F273)</f>
        <v/>
      </c>
      <c r="I273" t="str">
        <f>IF($A273="","",コーナー!G273)</f>
        <v/>
      </c>
      <c r="J273" t="str">
        <f>IF($A273="","",コーナー!H273)</f>
        <v/>
      </c>
      <c r="K273" t="str">
        <f>IF($A273="","",コーナー!I273)</f>
        <v/>
      </c>
      <c r="L273" t="str">
        <f>IF($A273="","",コーナー!J273)</f>
        <v/>
      </c>
    </row>
    <row r="274" spans="1:12" x14ac:dyDescent="0.15">
      <c r="A274" s="19" t="str">
        <f>IF(検索!$B$28="","",IF(COUNTIFS(コーナー!A274:J274,"="&amp;"*"&amp;検索!$B$28&amp;"*")=0,"",1))</f>
        <v/>
      </c>
      <c r="B274" t="str">
        <f>IF(A274="","",IFERROR(MAX($B$2:B273)+1,1))</f>
        <v/>
      </c>
      <c r="C274" t="str">
        <f>IF($A274="","",コーナー!A274)</f>
        <v/>
      </c>
      <c r="D274" t="str">
        <f>IF($A274="","",コーナー!B274)</f>
        <v/>
      </c>
      <c r="E274" t="str">
        <f>IF($A274="","",コーナー!C274)</f>
        <v/>
      </c>
      <c r="F274" t="str">
        <f>IF($A274="","",コーナー!K274)</f>
        <v/>
      </c>
      <c r="G274" t="str">
        <f>IF($A274="","",コーナー!E274)</f>
        <v/>
      </c>
      <c r="H274" t="str">
        <f>IF($A274="","",コーナー!F274)</f>
        <v/>
      </c>
      <c r="I274" t="str">
        <f>IF($A274="","",コーナー!G274)</f>
        <v/>
      </c>
      <c r="J274" t="str">
        <f>IF($A274="","",コーナー!H274)</f>
        <v/>
      </c>
      <c r="K274" t="str">
        <f>IF($A274="","",コーナー!I274)</f>
        <v/>
      </c>
      <c r="L274" t="str">
        <f>IF($A274="","",コーナー!J274)</f>
        <v/>
      </c>
    </row>
    <row r="275" spans="1:12" x14ac:dyDescent="0.15">
      <c r="A275" s="19" t="str">
        <f>IF(検索!$B$28="","",IF(COUNTIFS(コーナー!A275:J275,"="&amp;"*"&amp;検索!$B$28&amp;"*")=0,"",1))</f>
        <v/>
      </c>
      <c r="B275" t="str">
        <f>IF(A275="","",IFERROR(MAX($B$2:B274)+1,1))</f>
        <v/>
      </c>
      <c r="C275" t="str">
        <f>IF($A275="","",コーナー!A275)</f>
        <v/>
      </c>
      <c r="D275" t="str">
        <f>IF($A275="","",コーナー!B275)</f>
        <v/>
      </c>
      <c r="E275" t="str">
        <f>IF($A275="","",コーナー!C275)</f>
        <v/>
      </c>
      <c r="F275" t="str">
        <f>IF($A275="","",コーナー!K275)</f>
        <v/>
      </c>
      <c r="G275" t="str">
        <f>IF($A275="","",コーナー!E275)</f>
        <v/>
      </c>
      <c r="H275" t="str">
        <f>IF($A275="","",コーナー!F275)</f>
        <v/>
      </c>
      <c r="I275" t="str">
        <f>IF($A275="","",コーナー!G275)</f>
        <v/>
      </c>
      <c r="J275" t="str">
        <f>IF($A275="","",コーナー!H275)</f>
        <v/>
      </c>
      <c r="K275" t="str">
        <f>IF($A275="","",コーナー!I275)</f>
        <v/>
      </c>
      <c r="L275" t="str">
        <f>IF($A275="","",コーナー!J275)</f>
        <v/>
      </c>
    </row>
    <row r="276" spans="1:12" x14ac:dyDescent="0.15">
      <c r="A276" s="19" t="str">
        <f>IF(検索!$B$28="","",IF(COUNTIFS(コーナー!A276:J276,"="&amp;"*"&amp;検索!$B$28&amp;"*")=0,"",1))</f>
        <v/>
      </c>
      <c r="B276" t="str">
        <f>IF(A276="","",IFERROR(MAX($B$2:B275)+1,1))</f>
        <v/>
      </c>
      <c r="C276" t="str">
        <f>IF($A276="","",コーナー!A276)</f>
        <v/>
      </c>
      <c r="D276" t="str">
        <f>IF($A276="","",コーナー!B276)</f>
        <v/>
      </c>
      <c r="E276" t="str">
        <f>IF($A276="","",コーナー!C276)</f>
        <v/>
      </c>
      <c r="F276" t="str">
        <f>IF($A276="","",コーナー!K276)</f>
        <v/>
      </c>
      <c r="G276" t="str">
        <f>IF($A276="","",コーナー!E276)</f>
        <v/>
      </c>
      <c r="H276" t="str">
        <f>IF($A276="","",コーナー!F276)</f>
        <v/>
      </c>
      <c r="I276" t="str">
        <f>IF($A276="","",コーナー!G276)</f>
        <v/>
      </c>
      <c r="J276" t="str">
        <f>IF($A276="","",コーナー!H276)</f>
        <v/>
      </c>
      <c r="K276" t="str">
        <f>IF($A276="","",コーナー!I276)</f>
        <v/>
      </c>
      <c r="L276" t="str">
        <f>IF($A276="","",コーナー!J276)</f>
        <v/>
      </c>
    </row>
    <row r="277" spans="1:12" x14ac:dyDescent="0.15">
      <c r="A277" s="19" t="str">
        <f>IF(検索!$B$28="","",IF(COUNTIFS(コーナー!A277:J277,"="&amp;"*"&amp;検索!$B$28&amp;"*")=0,"",1))</f>
        <v/>
      </c>
      <c r="B277" t="str">
        <f>IF(A277="","",IFERROR(MAX($B$2:B276)+1,1))</f>
        <v/>
      </c>
      <c r="C277" t="str">
        <f>IF($A277="","",コーナー!A277)</f>
        <v/>
      </c>
      <c r="D277" t="str">
        <f>IF($A277="","",コーナー!B277)</f>
        <v/>
      </c>
      <c r="E277" t="str">
        <f>IF($A277="","",コーナー!C277)</f>
        <v/>
      </c>
      <c r="F277" t="str">
        <f>IF($A277="","",コーナー!K277)</f>
        <v/>
      </c>
      <c r="G277" t="str">
        <f>IF($A277="","",コーナー!E277)</f>
        <v/>
      </c>
      <c r="H277" t="str">
        <f>IF($A277="","",コーナー!F277)</f>
        <v/>
      </c>
      <c r="I277" t="str">
        <f>IF($A277="","",コーナー!G277)</f>
        <v/>
      </c>
      <c r="J277" t="str">
        <f>IF($A277="","",コーナー!H277)</f>
        <v/>
      </c>
      <c r="K277" t="str">
        <f>IF($A277="","",コーナー!I277)</f>
        <v/>
      </c>
      <c r="L277" t="str">
        <f>IF($A277="","",コーナー!J277)</f>
        <v/>
      </c>
    </row>
    <row r="278" spans="1:12" x14ac:dyDescent="0.15">
      <c r="A278" s="19" t="str">
        <f>IF(検索!$B$28="","",IF(COUNTIFS(コーナー!A278:J278,"="&amp;"*"&amp;検索!$B$28&amp;"*")=0,"",1))</f>
        <v/>
      </c>
      <c r="B278" t="str">
        <f>IF(A278="","",IFERROR(MAX($B$2:B277)+1,1))</f>
        <v/>
      </c>
      <c r="C278" s="19" t="str">
        <f>IF($A278="","",コーナー!A278)</f>
        <v/>
      </c>
      <c r="D278" s="19" t="str">
        <f>IF($A278="","",コーナー!B278)</f>
        <v/>
      </c>
      <c r="E278" s="19" t="str">
        <f>IF($A278="","",コーナー!C278)</f>
        <v/>
      </c>
      <c r="F278" s="19" t="str">
        <f>IF($A278="","",コーナー!K278)</f>
        <v/>
      </c>
      <c r="G278" s="19" t="str">
        <f>IF($A278="","",コーナー!E278)</f>
        <v/>
      </c>
      <c r="H278" s="19" t="str">
        <f>IF($A278="","",コーナー!F278)</f>
        <v/>
      </c>
      <c r="I278" s="19" t="str">
        <f>IF($A278="","",コーナー!G278)</f>
        <v/>
      </c>
      <c r="J278" s="19" t="str">
        <f>IF($A278="","",コーナー!H278)</f>
        <v/>
      </c>
      <c r="K278" s="19" t="str">
        <f>IF($A278="","",コーナー!I278)</f>
        <v/>
      </c>
      <c r="L278" s="19" t="str">
        <f>IF($A278="","",コーナー!J278)</f>
        <v/>
      </c>
    </row>
    <row r="279" spans="1:12" x14ac:dyDescent="0.15">
      <c r="A279" s="19" t="str">
        <f>IF(検索!$B$28="","",IF(COUNTIFS(コーナー!A279:J279,"="&amp;"*"&amp;検索!$B$28&amp;"*")=0,"",1))</f>
        <v/>
      </c>
      <c r="B279" t="str">
        <f>IF(A279="","",IFERROR(MAX($B$2:B278)+1,1))</f>
        <v/>
      </c>
      <c r="C279" t="str">
        <f>IF($A279="","",コーナー!A279)</f>
        <v/>
      </c>
      <c r="D279" t="str">
        <f>IF($A279="","",コーナー!B279)</f>
        <v/>
      </c>
      <c r="E279" s="19" t="str">
        <f>IF($A279="","",コーナー!C279)</f>
        <v/>
      </c>
      <c r="F279" s="19" t="str">
        <f>IF($A279="","",コーナー!K279)</f>
        <v/>
      </c>
      <c r="G279" s="19" t="str">
        <f>IF($A279="","",コーナー!E279)</f>
        <v/>
      </c>
      <c r="H279" s="19" t="str">
        <f>IF($A279="","",コーナー!F279)</f>
        <v/>
      </c>
      <c r="I279" s="19" t="str">
        <f>IF($A279="","",コーナー!G279)</f>
        <v/>
      </c>
      <c r="J279" s="19" t="str">
        <f>IF($A279="","",コーナー!H279)</f>
        <v/>
      </c>
      <c r="K279" s="19" t="str">
        <f>IF($A279="","",コーナー!I279)</f>
        <v/>
      </c>
      <c r="L279" s="19" t="str">
        <f>IF($A279="","",コーナー!J279)</f>
        <v/>
      </c>
    </row>
    <row r="280" spans="1:12" x14ac:dyDescent="0.15">
      <c r="A280" s="19" t="str">
        <f>IF(検索!$B$28="","",IF(COUNTIFS(コーナー!A280:J280,"="&amp;"*"&amp;検索!$B$28&amp;"*")=0,"",1))</f>
        <v/>
      </c>
      <c r="B280" t="str">
        <f>IF(A280="","",IFERROR(MAX($B$2:B279)+1,1))</f>
        <v/>
      </c>
      <c r="C280" s="19" t="str">
        <f>IF($A280="","",コーナー!A280)</f>
        <v/>
      </c>
      <c r="D280" s="19" t="str">
        <f>IF($A280="","",コーナー!B280)</f>
        <v/>
      </c>
      <c r="E280" s="19" t="str">
        <f>IF($A280="","",コーナー!C280)</f>
        <v/>
      </c>
      <c r="F280" s="19" t="str">
        <f>IF($A280="","",コーナー!K280)</f>
        <v/>
      </c>
      <c r="G280" s="19" t="str">
        <f>IF($A280="","",コーナー!E280)</f>
        <v/>
      </c>
      <c r="H280" s="19" t="str">
        <f>IF($A280="","",コーナー!F280)</f>
        <v/>
      </c>
      <c r="I280" s="19" t="str">
        <f>IF($A280="","",コーナー!G280)</f>
        <v/>
      </c>
      <c r="J280" s="19" t="str">
        <f>IF($A280="","",コーナー!H280)</f>
        <v/>
      </c>
      <c r="K280" s="19" t="str">
        <f>IF($A280="","",コーナー!I280)</f>
        <v/>
      </c>
      <c r="L280" s="19" t="str">
        <f>IF($A280="","",コーナー!J280)</f>
        <v/>
      </c>
    </row>
    <row r="281" spans="1:12" x14ac:dyDescent="0.15">
      <c r="A281" s="19" t="str">
        <f>IF(検索!$B$28="","",IF(COUNTIFS(コーナー!A281:J281,"="&amp;"*"&amp;検索!$B$28&amp;"*")=0,"",1))</f>
        <v/>
      </c>
      <c r="B281" t="str">
        <f>IF(A281="","",IFERROR(MAX($B$2:B280)+1,1))</f>
        <v/>
      </c>
      <c r="C281" t="str">
        <f>IF($A281="","",コーナー!A281)</f>
        <v/>
      </c>
      <c r="D281" t="str">
        <f>IF($A281="","",コーナー!B281)</f>
        <v/>
      </c>
      <c r="E281" t="str">
        <f>IF($A281="","",コーナー!C281)</f>
        <v/>
      </c>
      <c r="F281" t="str">
        <f>IF($A281="","",コーナー!K281)</f>
        <v/>
      </c>
      <c r="G281" t="str">
        <f>IF($A281="","",コーナー!E281)</f>
        <v/>
      </c>
      <c r="H281" t="str">
        <f>IF($A281="","",コーナー!F281)</f>
        <v/>
      </c>
      <c r="I281" t="str">
        <f>IF($A281="","",コーナー!G281)</f>
        <v/>
      </c>
      <c r="J281" t="str">
        <f>IF($A281="","",コーナー!H281)</f>
        <v/>
      </c>
      <c r="K281" t="str">
        <f>IF($A281="","",コーナー!I281)</f>
        <v/>
      </c>
      <c r="L281" t="str">
        <f>IF($A281="","",コーナー!J281)</f>
        <v/>
      </c>
    </row>
    <row r="282" spans="1:12" x14ac:dyDescent="0.15">
      <c r="A282" s="19" t="str">
        <f>IF(検索!$B$28="","",IF(COUNTIFS(コーナー!A282:J282,"="&amp;"*"&amp;検索!$B$28&amp;"*")=0,"",1))</f>
        <v/>
      </c>
      <c r="B282" t="str">
        <f>IF(A282="","",IFERROR(MAX($B$2:B281)+1,1))</f>
        <v/>
      </c>
      <c r="C282" t="str">
        <f>IF($A282="","",コーナー!A282)</f>
        <v/>
      </c>
      <c r="D282" t="str">
        <f>IF($A282="","",コーナー!B282)</f>
        <v/>
      </c>
      <c r="E282" t="str">
        <f>IF($A282="","",コーナー!C282)</f>
        <v/>
      </c>
      <c r="F282" t="str">
        <f>IF($A282="","",コーナー!K282)</f>
        <v/>
      </c>
      <c r="G282" t="str">
        <f>IF($A282="","",コーナー!E282)</f>
        <v/>
      </c>
      <c r="H282" t="str">
        <f>IF($A282="","",コーナー!F282)</f>
        <v/>
      </c>
      <c r="I282" t="str">
        <f>IF($A282="","",コーナー!G282)</f>
        <v/>
      </c>
      <c r="J282" t="str">
        <f>IF($A282="","",コーナー!H282)</f>
        <v/>
      </c>
      <c r="K282" t="str">
        <f>IF($A282="","",コーナー!I282)</f>
        <v/>
      </c>
      <c r="L282" t="str">
        <f>IF($A282="","",コーナー!J282)</f>
        <v/>
      </c>
    </row>
    <row r="283" spans="1:12" x14ac:dyDescent="0.15">
      <c r="A283" s="19" t="str">
        <f>IF(検索!$B$28="","",IF(COUNTIFS(コーナー!A283:J283,"="&amp;"*"&amp;検索!$B$28&amp;"*")=0,"",1))</f>
        <v/>
      </c>
      <c r="B283" t="str">
        <f>IF(A283="","",IFERROR(MAX($B$2:B282)+1,1))</f>
        <v/>
      </c>
      <c r="C283" t="str">
        <f>IF($A283="","",コーナー!A283)</f>
        <v/>
      </c>
      <c r="D283" t="str">
        <f>IF($A283="","",コーナー!B283)</f>
        <v/>
      </c>
      <c r="E283" t="str">
        <f>IF($A283="","",コーナー!C283)</f>
        <v/>
      </c>
      <c r="F283" t="str">
        <f>IF($A283="","",コーナー!K283)</f>
        <v/>
      </c>
      <c r="G283" t="str">
        <f>IF($A283="","",コーナー!E283)</f>
        <v/>
      </c>
      <c r="H283" t="str">
        <f>IF($A283="","",コーナー!F283)</f>
        <v/>
      </c>
      <c r="I283" t="str">
        <f>IF($A283="","",コーナー!G283)</f>
        <v/>
      </c>
      <c r="J283" t="str">
        <f>IF($A283="","",コーナー!H283)</f>
        <v/>
      </c>
      <c r="K283" t="str">
        <f>IF($A283="","",コーナー!I283)</f>
        <v/>
      </c>
      <c r="L283" t="str">
        <f>IF($A283="","",コーナー!J283)</f>
        <v/>
      </c>
    </row>
    <row r="284" spans="1:12" x14ac:dyDescent="0.15">
      <c r="A284" s="19" t="str">
        <f>IF(検索!$B$28="","",IF(COUNTIFS(コーナー!A284:J284,"="&amp;"*"&amp;検索!$B$28&amp;"*")=0,"",1))</f>
        <v/>
      </c>
      <c r="B284" t="str">
        <f>IF(A284="","",IFERROR(MAX($B$2:B283)+1,1))</f>
        <v/>
      </c>
      <c r="C284" t="str">
        <f>IF($A284="","",コーナー!A284)</f>
        <v/>
      </c>
      <c r="D284" t="str">
        <f>IF($A284="","",コーナー!B284)</f>
        <v/>
      </c>
      <c r="E284" t="str">
        <f>IF($A284="","",コーナー!C284)</f>
        <v/>
      </c>
      <c r="F284" t="str">
        <f>IF($A284="","",コーナー!K284)</f>
        <v/>
      </c>
      <c r="G284" t="str">
        <f>IF($A284="","",コーナー!E284)</f>
        <v/>
      </c>
      <c r="H284" t="str">
        <f>IF($A284="","",コーナー!F284)</f>
        <v/>
      </c>
      <c r="I284" t="str">
        <f>IF($A284="","",コーナー!G284)</f>
        <v/>
      </c>
      <c r="J284" t="str">
        <f>IF($A284="","",コーナー!H284)</f>
        <v/>
      </c>
      <c r="K284" t="str">
        <f>IF($A284="","",コーナー!I284)</f>
        <v/>
      </c>
      <c r="L284" t="str">
        <f>IF($A284="","",コーナー!J284)</f>
        <v/>
      </c>
    </row>
    <row r="285" spans="1:12" x14ac:dyDescent="0.15">
      <c r="A285" s="19" t="str">
        <f>IF(検索!$B$28="","",IF(COUNTIFS(コーナー!A285:J285,"="&amp;"*"&amp;検索!$B$28&amp;"*")=0,"",1))</f>
        <v/>
      </c>
      <c r="B285" t="str">
        <f>IF(A285="","",IFERROR(MAX($B$2:B284)+1,1))</f>
        <v/>
      </c>
      <c r="C285" t="str">
        <f>IF($A285="","",コーナー!A285)</f>
        <v/>
      </c>
      <c r="D285" t="str">
        <f>IF($A285="","",コーナー!B285)</f>
        <v/>
      </c>
      <c r="E285" t="str">
        <f>IF($A285="","",コーナー!C285)</f>
        <v/>
      </c>
      <c r="F285" t="str">
        <f>IF($A285="","",コーナー!K285)</f>
        <v/>
      </c>
      <c r="G285" t="str">
        <f>IF($A285="","",コーナー!E285)</f>
        <v/>
      </c>
      <c r="H285" t="str">
        <f>IF($A285="","",コーナー!F285)</f>
        <v/>
      </c>
      <c r="I285" t="str">
        <f>IF($A285="","",コーナー!G285)</f>
        <v/>
      </c>
      <c r="J285" t="str">
        <f>IF($A285="","",コーナー!H285)</f>
        <v/>
      </c>
      <c r="K285" t="str">
        <f>IF($A285="","",コーナー!I285)</f>
        <v/>
      </c>
      <c r="L285" t="str">
        <f>IF($A285="","",コーナー!J285)</f>
        <v/>
      </c>
    </row>
    <row r="286" spans="1:12" x14ac:dyDescent="0.15">
      <c r="A286" s="19" t="str">
        <f>IF(検索!$B$28="","",IF(COUNTIFS(コーナー!A286:J286,"="&amp;"*"&amp;検索!$B$28&amp;"*")=0,"",1))</f>
        <v/>
      </c>
      <c r="B286" t="str">
        <f>IF(A286="","",IFERROR(MAX($B$2:B285)+1,1))</f>
        <v/>
      </c>
      <c r="C286" t="str">
        <f>IF($A286="","",コーナー!A286)</f>
        <v/>
      </c>
      <c r="D286" t="str">
        <f>IF($A286="","",コーナー!B286)</f>
        <v/>
      </c>
      <c r="E286" t="str">
        <f>IF($A286="","",コーナー!C286)</f>
        <v/>
      </c>
      <c r="F286" t="str">
        <f>IF($A286="","",コーナー!K286)</f>
        <v/>
      </c>
      <c r="G286" t="str">
        <f>IF($A286="","",コーナー!E286)</f>
        <v/>
      </c>
      <c r="H286" t="str">
        <f>IF($A286="","",コーナー!F286)</f>
        <v/>
      </c>
      <c r="I286" t="str">
        <f>IF($A286="","",コーナー!G286)</f>
        <v/>
      </c>
      <c r="J286" t="str">
        <f>IF($A286="","",コーナー!H286)</f>
        <v/>
      </c>
      <c r="K286" t="str">
        <f>IF($A286="","",コーナー!I286)</f>
        <v/>
      </c>
      <c r="L286" t="str">
        <f>IF($A286="","",コーナー!J286)</f>
        <v/>
      </c>
    </row>
    <row r="287" spans="1:12" x14ac:dyDescent="0.15">
      <c r="A287" s="19" t="str">
        <f>IF(検索!$B$28="","",IF(COUNTIFS(コーナー!A287:J287,"="&amp;"*"&amp;検索!$B$28&amp;"*")=0,"",1))</f>
        <v/>
      </c>
      <c r="B287" t="str">
        <f>IF(A287="","",IFERROR(MAX($B$2:B286)+1,1))</f>
        <v/>
      </c>
      <c r="C287" t="str">
        <f>IF($A287="","",コーナー!A287)</f>
        <v/>
      </c>
      <c r="D287" t="str">
        <f>IF($A287="","",コーナー!B287)</f>
        <v/>
      </c>
      <c r="E287" t="str">
        <f>IF($A287="","",コーナー!C287)</f>
        <v/>
      </c>
      <c r="F287" t="str">
        <f>IF($A287="","",コーナー!K287)</f>
        <v/>
      </c>
      <c r="G287" t="str">
        <f>IF($A287="","",コーナー!E287)</f>
        <v/>
      </c>
      <c r="H287" t="str">
        <f>IF($A287="","",コーナー!F287)</f>
        <v/>
      </c>
      <c r="I287" t="str">
        <f>IF($A287="","",コーナー!G287)</f>
        <v/>
      </c>
      <c r="J287" t="str">
        <f>IF($A287="","",コーナー!H287)</f>
        <v/>
      </c>
      <c r="K287" t="str">
        <f>IF($A287="","",コーナー!I287)</f>
        <v/>
      </c>
      <c r="L287" t="str">
        <f>IF($A287="","",コーナー!J287)</f>
        <v/>
      </c>
    </row>
    <row r="288" spans="1:12" x14ac:dyDescent="0.15">
      <c r="A288" s="19" t="str">
        <f>IF(検索!$B$28="","",IF(COUNTIFS(コーナー!A288:J288,"="&amp;"*"&amp;検索!$B$28&amp;"*")=0,"",1))</f>
        <v/>
      </c>
      <c r="B288" t="str">
        <f>IF(A288="","",IFERROR(MAX($B$2:B287)+1,1))</f>
        <v/>
      </c>
      <c r="C288" t="str">
        <f>IF($A288="","",コーナー!A288)</f>
        <v/>
      </c>
      <c r="D288" t="str">
        <f>IF($A288="","",コーナー!B288)</f>
        <v/>
      </c>
      <c r="E288" t="str">
        <f>IF($A288="","",コーナー!C288)</f>
        <v/>
      </c>
      <c r="F288" t="str">
        <f>IF($A288="","",コーナー!K288)</f>
        <v/>
      </c>
      <c r="G288" t="str">
        <f>IF($A288="","",コーナー!E288)</f>
        <v/>
      </c>
      <c r="H288" t="str">
        <f>IF($A288="","",コーナー!F288)</f>
        <v/>
      </c>
      <c r="I288" t="str">
        <f>IF($A288="","",コーナー!G288)</f>
        <v/>
      </c>
      <c r="J288" t="str">
        <f>IF($A288="","",コーナー!H288)</f>
        <v/>
      </c>
      <c r="K288" t="str">
        <f>IF($A288="","",コーナー!I288)</f>
        <v/>
      </c>
      <c r="L288" t="str">
        <f>IF($A288="","",コーナー!J288)</f>
        <v/>
      </c>
    </row>
    <row r="289" spans="1:12" x14ac:dyDescent="0.15">
      <c r="A289" s="19" t="str">
        <f>IF(検索!$B$28="","",IF(COUNTIFS(コーナー!A289:J289,"="&amp;"*"&amp;検索!$B$28&amp;"*")=0,"",1))</f>
        <v/>
      </c>
      <c r="B289" t="str">
        <f>IF(A289="","",IFERROR(MAX($B$2:B288)+1,1))</f>
        <v/>
      </c>
      <c r="C289" t="str">
        <f>IF($A289="","",コーナー!A289)</f>
        <v/>
      </c>
      <c r="D289" t="str">
        <f>IF($A289="","",コーナー!B289)</f>
        <v/>
      </c>
      <c r="E289" t="str">
        <f>IF($A289="","",コーナー!C289)</f>
        <v/>
      </c>
      <c r="F289" t="str">
        <f>IF($A289="","",コーナー!K289)</f>
        <v/>
      </c>
      <c r="G289" t="str">
        <f>IF($A289="","",コーナー!E289)</f>
        <v/>
      </c>
      <c r="H289" t="str">
        <f>IF($A289="","",コーナー!F289)</f>
        <v/>
      </c>
      <c r="I289" t="str">
        <f>IF($A289="","",コーナー!G289)</f>
        <v/>
      </c>
      <c r="J289" t="str">
        <f>IF($A289="","",コーナー!H289)</f>
        <v/>
      </c>
      <c r="K289" t="str">
        <f>IF($A289="","",コーナー!I289)</f>
        <v/>
      </c>
      <c r="L289" t="str">
        <f>IF($A289="","",コーナー!J289)</f>
        <v/>
      </c>
    </row>
    <row r="290" spans="1:12" x14ac:dyDescent="0.15">
      <c r="A290" s="19" t="str">
        <f>IF(検索!$B$28="","",IF(COUNTIFS(コーナー!A290:J290,"="&amp;"*"&amp;検索!$B$28&amp;"*")=0,"",1))</f>
        <v/>
      </c>
      <c r="B290" t="str">
        <f>IF(A290="","",IFERROR(MAX($B$2:B289)+1,1))</f>
        <v/>
      </c>
      <c r="C290" t="str">
        <f>IF($A290="","",コーナー!A290)</f>
        <v/>
      </c>
      <c r="D290" t="str">
        <f>IF($A290="","",コーナー!B290)</f>
        <v/>
      </c>
      <c r="E290" t="str">
        <f>IF($A290="","",コーナー!C290)</f>
        <v/>
      </c>
      <c r="F290" t="str">
        <f>IF($A290="","",コーナー!K290)</f>
        <v/>
      </c>
      <c r="G290" t="str">
        <f>IF($A290="","",コーナー!E290)</f>
        <v/>
      </c>
      <c r="H290" t="str">
        <f>IF($A290="","",コーナー!F290)</f>
        <v/>
      </c>
      <c r="I290" t="str">
        <f>IF($A290="","",コーナー!G290)</f>
        <v/>
      </c>
      <c r="J290" t="str">
        <f>IF($A290="","",コーナー!H290)</f>
        <v/>
      </c>
      <c r="K290" t="str">
        <f>IF($A290="","",コーナー!I290)</f>
        <v/>
      </c>
      <c r="L290" t="str">
        <f>IF($A290="","",コーナー!J290)</f>
        <v/>
      </c>
    </row>
    <row r="291" spans="1:12" x14ac:dyDescent="0.15">
      <c r="A291" s="19" t="str">
        <f>IF(検索!$B$28="","",IF(COUNTIFS(コーナー!A291:J291,"="&amp;"*"&amp;検索!$B$28&amp;"*")=0,"",1))</f>
        <v/>
      </c>
      <c r="B291" t="str">
        <f>IF(A291="","",IFERROR(MAX($B$2:B290)+1,1))</f>
        <v/>
      </c>
      <c r="C291" t="str">
        <f>IF($A291="","",コーナー!A291)</f>
        <v/>
      </c>
      <c r="D291" t="str">
        <f>IF($A291="","",コーナー!B291)</f>
        <v/>
      </c>
      <c r="E291" t="str">
        <f>IF($A291="","",コーナー!C291)</f>
        <v/>
      </c>
      <c r="F291" t="str">
        <f>IF($A291="","",コーナー!K291)</f>
        <v/>
      </c>
      <c r="G291" t="str">
        <f>IF($A291="","",コーナー!E291)</f>
        <v/>
      </c>
      <c r="H291" t="str">
        <f>IF($A291="","",コーナー!F291)</f>
        <v/>
      </c>
      <c r="I291" t="str">
        <f>IF($A291="","",コーナー!G291)</f>
        <v/>
      </c>
      <c r="J291" t="str">
        <f>IF($A291="","",コーナー!H291)</f>
        <v/>
      </c>
      <c r="K291" t="str">
        <f>IF($A291="","",コーナー!I291)</f>
        <v/>
      </c>
      <c r="L291" t="str">
        <f>IF($A291="","",コーナー!J291)</f>
        <v/>
      </c>
    </row>
    <row r="292" spans="1:12" x14ac:dyDescent="0.15">
      <c r="A292" s="19" t="str">
        <f>IF(検索!$B$28="","",IF(COUNTIFS(コーナー!A292:J292,"="&amp;"*"&amp;検索!$B$28&amp;"*")=0,"",1))</f>
        <v/>
      </c>
      <c r="B292" t="str">
        <f>IF(A292="","",IFERROR(MAX($B$2:B291)+1,1))</f>
        <v/>
      </c>
      <c r="C292" t="str">
        <f>IF($A292="","",コーナー!A292)</f>
        <v/>
      </c>
      <c r="D292" t="str">
        <f>IF($A292="","",コーナー!B292)</f>
        <v/>
      </c>
      <c r="E292" t="str">
        <f>IF($A292="","",コーナー!C292)</f>
        <v/>
      </c>
      <c r="F292" t="str">
        <f>IF($A292="","",コーナー!K292)</f>
        <v/>
      </c>
      <c r="G292" t="str">
        <f>IF($A292="","",コーナー!E292)</f>
        <v/>
      </c>
      <c r="H292" t="str">
        <f>IF($A292="","",コーナー!F292)</f>
        <v/>
      </c>
      <c r="I292" t="str">
        <f>IF($A292="","",コーナー!G292)</f>
        <v/>
      </c>
      <c r="J292" t="str">
        <f>IF($A292="","",コーナー!H292)</f>
        <v/>
      </c>
      <c r="K292" t="str">
        <f>IF($A292="","",コーナー!I292)</f>
        <v/>
      </c>
      <c r="L292" t="str">
        <f>IF($A292="","",コーナー!J292)</f>
        <v/>
      </c>
    </row>
    <row r="293" spans="1:12" x14ac:dyDescent="0.15">
      <c r="A293" s="19" t="str">
        <f>IF(検索!$B$28="","",IF(COUNTIFS(コーナー!A293:J293,"="&amp;"*"&amp;検索!$B$28&amp;"*")=0,"",1))</f>
        <v/>
      </c>
      <c r="B293" t="str">
        <f>IF(A293="","",IFERROR(MAX($B$2:B292)+1,1))</f>
        <v/>
      </c>
      <c r="C293" t="str">
        <f>IF($A293="","",コーナー!A293)</f>
        <v/>
      </c>
      <c r="D293" t="str">
        <f>IF($A293="","",コーナー!B293)</f>
        <v/>
      </c>
      <c r="E293" t="str">
        <f>IF($A293="","",コーナー!C293)</f>
        <v/>
      </c>
      <c r="F293" t="str">
        <f>IF($A293="","",コーナー!K293)</f>
        <v/>
      </c>
      <c r="G293" t="str">
        <f>IF($A293="","",コーナー!E293)</f>
        <v/>
      </c>
      <c r="H293" t="str">
        <f>IF($A293="","",コーナー!F293)</f>
        <v/>
      </c>
      <c r="I293" t="str">
        <f>IF($A293="","",コーナー!G293)</f>
        <v/>
      </c>
      <c r="J293" t="str">
        <f>IF($A293="","",コーナー!H293)</f>
        <v/>
      </c>
      <c r="K293" t="str">
        <f>IF($A293="","",コーナー!I293)</f>
        <v/>
      </c>
      <c r="L293" t="str">
        <f>IF($A293="","",コーナー!J293)</f>
        <v/>
      </c>
    </row>
    <row r="294" spans="1:12" x14ac:dyDescent="0.15">
      <c r="A294" s="19" t="str">
        <f>IF(検索!$B$28="","",IF(COUNTIFS(コーナー!A294:J294,"="&amp;"*"&amp;検索!$B$28&amp;"*")=0,"",1))</f>
        <v/>
      </c>
      <c r="B294" t="str">
        <f>IF(A294="","",IFERROR(MAX($B$2:B293)+1,1))</f>
        <v/>
      </c>
      <c r="C294" t="str">
        <f>IF($A294="","",コーナー!A294)</f>
        <v/>
      </c>
      <c r="D294" t="str">
        <f>IF($A294="","",コーナー!B294)</f>
        <v/>
      </c>
      <c r="E294" t="str">
        <f>IF($A294="","",コーナー!C294)</f>
        <v/>
      </c>
      <c r="F294" t="str">
        <f>IF($A294="","",コーナー!K294)</f>
        <v/>
      </c>
      <c r="G294" t="str">
        <f>IF($A294="","",コーナー!E294)</f>
        <v/>
      </c>
      <c r="H294" t="str">
        <f>IF($A294="","",コーナー!F294)</f>
        <v/>
      </c>
      <c r="I294" t="str">
        <f>IF($A294="","",コーナー!G294)</f>
        <v/>
      </c>
      <c r="J294" t="str">
        <f>IF($A294="","",コーナー!H294)</f>
        <v/>
      </c>
      <c r="K294" t="str">
        <f>IF($A294="","",コーナー!I294)</f>
        <v/>
      </c>
      <c r="L294" t="str">
        <f>IF($A294="","",コーナー!J294)</f>
        <v/>
      </c>
    </row>
    <row r="295" spans="1:12" x14ac:dyDescent="0.15">
      <c r="A295" s="19" t="str">
        <f>IF(検索!$B$28="","",IF(COUNTIFS(コーナー!A295:J295,"="&amp;"*"&amp;検索!$B$28&amp;"*")=0,"",1))</f>
        <v/>
      </c>
      <c r="B295" t="str">
        <f>IF(A295="","",IFERROR(MAX($B$2:B294)+1,1))</f>
        <v/>
      </c>
      <c r="C295" t="str">
        <f>IF($A295="","",コーナー!A295)</f>
        <v/>
      </c>
      <c r="D295" t="str">
        <f>IF($A295="","",コーナー!B295)</f>
        <v/>
      </c>
      <c r="E295" t="str">
        <f>IF($A295="","",コーナー!C295)</f>
        <v/>
      </c>
      <c r="F295" t="str">
        <f>IF($A295="","",コーナー!K295)</f>
        <v/>
      </c>
      <c r="G295" t="str">
        <f>IF($A295="","",コーナー!E295)</f>
        <v/>
      </c>
      <c r="H295" t="str">
        <f>IF($A295="","",コーナー!F295)</f>
        <v/>
      </c>
      <c r="I295" t="str">
        <f>IF($A295="","",コーナー!G295)</f>
        <v/>
      </c>
      <c r="J295" t="str">
        <f>IF($A295="","",コーナー!H295)</f>
        <v/>
      </c>
      <c r="K295" t="str">
        <f>IF($A295="","",コーナー!I295)</f>
        <v/>
      </c>
      <c r="L295" t="str">
        <f>IF($A295="","",コーナー!J295)</f>
        <v/>
      </c>
    </row>
    <row r="296" spans="1:12" x14ac:dyDescent="0.15">
      <c r="A296" s="19" t="str">
        <f>IF(検索!$B$28="","",IF(COUNTIFS(コーナー!A296:J296,"="&amp;"*"&amp;検索!$B$28&amp;"*")=0,"",1))</f>
        <v/>
      </c>
      <c r="B296" t="str">
        <f>IF(A296="","",IFERROR(MAX($B$2:B295)+1,1))</f>
        <v/>
      </c>
      <c r="C296" t="str">
        <f>IF($A296="","",コーナー!A296)</f>
        <v/>
      </c>
      <c r="D296" t="str">
        <f>IF($A296="","",コーナー!B296)</f>
        <v/>
      </c>
      <c r="E296" t="str">
        <f>IF($A296="","",コーナー!C296)</f>
        <v/>
      </c>
      <c r="F296" t="str">
        <f>IF($A296="","",コーナー!K296)</f>
        <v/>
      </c>
      <c r="G296" t="str">
        <f>IF($A296="","",コーナー!E296)</f>
        <v/>
      </c>
      <c r="H296" t="str">
        <f>IF($A296="","",コーナー!F296)</f>
        <v/>
      </c>
      <c r="I296" t="str">
        <f>IF($A296="","",コーナー!G296)</f>
        <v/>
      </c>
      <c r="J296" t="str">
        <f>IF($A296="","",コーナー!H296)</f>
        <v/>
      </c>
      <c r="K296" t="str">
        <f>IF($A296="","",コーナー!I296)</f>
        <v/>
      </c>
      <c r="L296" t="str">
        <f>IF($A296="","",コーナー!J296)</f>
        <v/>
      </c>
    </row>
    <row r="297" spans="1:12" x14ac:dyDescent="0.15">
      <c r="A297" s="19" t="str">
        <f>IF(検索!$B$28="","",IF(COUNTIFS(コーナー!A297:J297,"="&amp;"*"&amp;検索!$B$28&amp;"*")=0,"",1))</f>
        <v/>
      </c>
      <c r="B297" t="str">
        <f>IF(A297="","",IFERROR(MAX($B$2:B296)+1,1))</f>
        <v/>
      </c>
      <c r="C297" t="str">
        <f>IF($A297="","",コーナー!A297)</f>
        <v/>
      </c>
      <c r="D297" t="str">
        <f>IF($A297="","",コーナー!B297)</f>
        <v/>
      </c>
      <c r="E297" t="str">
        <f>IF($A297="","",コーナー!C297)</f>
        <v/>
      </c>
      <c r="F297" t="str">
        <f>IF($A297="","",コーナー!K297)</f>
        <v/>
      </c>
      <c r="G297" t="str">
        <f>IF($A297="","",コーナー!E297)</f>
        <v/>
      </c>
      <c r="H297" t="str">
        <f>IF($A297="","",コーナー!F297)</f>
        <v/>
      </c>
      <c r="I297" t="str">
        <f>IF($A297="","",コーナー!G297)</f>
        <v/>
      </c>
      <c r="J297" t="str">
        <f>IF($A297="","",コーナー!H297)</f>
        <v/>
      </c>
      <c r="K297" t="str">
        <f>IF($A297="","",コーナー!I297)</f>
        <v/>
      </c>
      <c r="L297" t="str">
        <f>IF($A297="","",コーナー!J297)</f>
        <v/>
      </c>
    </row>
    <row r="298" spans="1:12" x14ac:dyDescent="0.15">
      <c r="A298" s="19" t="str">
        <f>IF(検索!$B$28="","",IF(COUNTIFS(コーナー!A298:J298,"="&amp;"*"&amp;検索!$B$28&amp;"*")=0,"",1))</f>
        <v/>
      </c>
      <c r="B298" t="str">
        <f>IF(A298="","",IFERROR(MAX($B$2:B297)+1,1))</f>
        <v/>
      </c>
      <c r="C298" t="str">
        <f>IF($A298="","",コーナー!A298)</f>
        <v/>
      </c>
      <c r="D298" t="str">
        <f>IF($A298="","",コーナー!B298)</f>
        <v/>
      </c>
      <c r="E298" t="str">
        <f>IF($A298="","",コーナー!C298)</f>
        <v/>
      </c>
      <c r="F298" t="str">
        <f>IF($A298="","",コーナー!K298)</f>
        <v/>
      </c>
      <c r="G298" t="str">
        <f>IF($A298="","",コーナー!E298)</f>
        <v/>
      </c>
      <c r="H298" t="str">
        <f>IF($A298="","",コーナー!F298)</f>
        <v/>
      </c>
      <c r="I298" t="str">
        <f>IF($A298="","",コーナー!G298)</f>
        <v/>
      </c>
      <c r="J298" t="str">
        <f>IF($A298="","",コーナー!H298)</f>
        <v/>
      </c>
      <c r="K298" t="str">
        <f>IF($A298="","",コーナー!I298)</f>
        <v/>
      </c>
      <c r="L298" t="str">
        <f>IF($A298="","",コーナー!J298)</f>
        <v/>
      </c>
    </row>
    <row r="299" spans="1:12" x14ac:dyDescent="0.15">
      <c r="A299" s="19" t="str">
        <f>IF(検索!$B$28="","",IF(COUNTIFS(コーナー!A299:J299,"="&amp;"*"&amp;検索!$B$28&amp;"*")=0,"",1))</f>
        <v/>
      </c>
      <c r="B299" t="str">
        <f>IF(A299="","",IFERROR(MAX($B$2:B298)+1,1))</f>
        <v/>
      </c>
      <c r="C299" t="str">
        <f>IF($A299="","",コーナー!A299)</f>
        <v/>
      </c>
      <c r="D299" t="str">
        <f>IF($A299="","",コーナー!B299)</f>
        <v/>
      </c>
      <c r="E299" t="str">
        <f>IF($A299="","",コーナー!C299)</f>
        <v/>
      </c>
      <c r="F299" t="str">
        <f>IF($A299="","",コーナー!K299)</f>
        <v/>
      </c>
      <c r="G299" t="str">
        <f>IF($A299="","",コーナー!E299)</f>
        <v/>
      </c>
      <c r="H299" t="str">
        <f>IF($A299="","",コーナー!F299)</f>
        <v/>
      </c>
      <c r="I299" t="str">
        <f>IF($A299="","",コーナー!G299)</f>
        <v/>
      </c>
      <c r="J299" t="str">
        <f>IF($A299="","",コーナー!H299)</f>
        <v/>
      </c>
      <c r="K299" t="str">
        <f>IF($A299="","",コーナー!I299)</f>
        <v/>
      </c>
      <c r="L299" t="str">
        <f>IF($A299="","",コーナー!J299)</f>
        <v/>
      </c>
    </row>
    <row r="300" spans="1:12" x14ac:dyDescent="0.15">
      <c r="A300" s="19" t="str">
        <f>IF(検索!$B$28="","",IF(COUNTIFS(コーナー!A300:J300,"="&amp;"*"&amp;検索!$B$28&amp;"*")=0,"",1))</f>
        <v/>
      </c>
      <c r="B300" t="str">
        <f>IF(A300="","",IFERROR(MAX($B$2:B299)+1,1))</f>
        <v/>
      </c>
      <c r="C300" t="str">
        <f>IF($A300="","",コーナー!A300)</f>
        <v/>
      </c>
      <c r="D300" t="str">
        <f>IF($A300="","",コーナー!B300)</f>
        <v/>
      </c>
      <c r="E300" t="str">
        <f>IF($A300="","",コーナー!C300)</f>
        <v/>
      </c>
      <c r="F300" t="str">
        <f>IF($A300="","",コーナー!K300)</f>
        <v/>
      </c>
      <c r="G300" t="str">
        <f>IF($A300="","",コーナー!E300)</f>
        <v/>
      </c>
      <c r="H300" t="str">
        <f>IF($A300="","",コーナー!F300)</f>
        <v/>
      </c>
      <c r="I300" t="str">
        <f>IF($A300="","",コーナー!G300)</f>
        <v/>
      </c>
      <c r="J300" t="str">
        <f>IF($A300="","",コーナー!H300)</f>
        <v/>
      </c>
      <c r="K300" t="str">
        <f>IF($A300="","",コーナー!I300)</f>
        <v/>
      </c>
      <c r="L300" t="str">
        <f>IF($A300="","",コーナー!J300)</f>
        <v/>
      </c>
    </row>
    <row r="301" spans="1:12" x14ac:dyDescent="0.15">
      <c r="A301" s="19" t="str">
        <f>IF(検索!$B$28="","",IF(COUNTIFS(コーナー!A301:J301,"="&amp;"*"&amp;検索!$B$28&amp;"*")=0,"",1))</f>
        <v/>
      </c>
      <c r="B301" t="str">
        <f>IF(A301="","",IFERROR(MAX($B$2:B300)+1,1))</f>
        <v/>
      </c>
      <c r="C301" t="str">
        <f>IF($A301="","",コーナー!A301)</f>
        <v/>
      </c>
      <c r="D301" t="str">
        <f>IF($A301="","",コーナー!B301)</f>
        <v/>
      </c>
      <c r="E301" t="str">
        <f>IF($A301="","",コーナー!C301)</f>
        <v/>
      </c>
      <c r="F301" t="str">
        <f>IF($A301="","",コーナー!K301)</f>
        <v/>
      </c>
      <c r="G301" t="str">
        <f>IF($A301="","",コーナー!E301)</f>
        <v/>
      </c>
      <c r="H301" t="str">
        <f>IF($A301="","",コーナー!F301)</f>
        <v/>
      </c>
      <c r="I301" t="str">
        <f>IF($A301="","",コーナー!G301)</f>
        <v/>
      </c>
      <c r="J301" t="str">
        <f>IF($A301="","",コーナー!H301)</f>
        <v/>
      </c>
      <c r="K301" t="str">
        <f>IF($A301="","",コーナー!I301)</f>
        <v/>
      </c>
      <c r="L301" t="str">
        <f>IF($A301="","",コーナー!J301)</f>
        <v/>
      </c>
    </row>
    <row r="302" spans="1:12" x14ac:dyDescent="0.15">
      <c r="A302" s="19" t="str">
        <f>IF(検索!$B$28="","",IF(COUNTIFS(コーナー!A302:J302,"="&amp;"*"&amp;検索!$B$28&amp;"*")=0,"",1))</f>
        <v/>
      </c>
      <c r="B302" t="str">
        <f>IF(A302="","",IFERROR(MAX($B$2:B301)+1,1))</f>
        <v/>
      </c>
      <c r="C302" t="str">
        <f>IF($A302="","",コーナー!A302)</f>
        <v/>
      </c>
      <c r="D302" t="str">
        <f>IF($A302="","",コーナー!B302)</f>
        <v/>
      </c>
      <c r="E302" t="str">
        <f>IF($A302="","",コーナー!C302)</f>
        <v/>
      </c>
      <c r="F302" t="str">
        <f>IF($A302="","",コーナー!K302)</f>
        <v/>
      </c>
      <c r="G302" t="str">
        <f>IF($A302="","",コーナー!E302)</f>
        <v/>
      </c>
      <c r="H302" t="str">
        <f>IF($A302="","",コーナー!F302)</f>
        <v/>
      </c>
      <c r="I302" t="str">
        <f>IF($A302="","",コーナー!G302)</f>
        <v/>
      </c>
      <c r="J302" t="str">
        <f>IF($A302="","",コーナー!H302)</f>
        <v/>
      </c>
      <c r="K302" t="str">
        <f>IF($A302="","",コーナー!I302)</f>
        <v/>
      </c>
      <c r="L302" t="str">
        <f>IF($A302="","",コーナー!J302)</f>
        <v/>
      </c>
    </row>
    <row r="303" spans="1:12" x14ac:dyDescent="0.15">
      <c r="A303" s="19" t="str">
        <f>IF(検索!$B$28="","",IF(COUNTIFS(コーナー!A303:J303,"="&amp;"*"&amp;検索!$B$28&amp;"*")=0,"",1))</f>
        <v/>
      </c>
      <c r="B303" t="str">
        <f>IF(A303="","",IFERROR(MAX($B$2:B302)+1,1))</f>
        <v/>
      </c>
      <c r="C303" t="str">
        <f>IF($A303="","",コーナー!A303)</f>
        <v/>
      </c>
      <c r="D303" t="str">
        <f>IF($A303="","",コーナー!B303)</f>
        <v/>
      </c>
      <c r="E303" t="str">
        <f>IF($A303="","",コーナー!C303)</f>
        <v/>
      </c>
      <c r="F303" t="str">
        <f>IF($A303="","",コーナー!K303)</f>
        <v/>
      </c>
      <c r="G303" t="str">
        <f>IF($A303="","",コーナー!E303)</f>
        <v/>
      </c>
      <c r="H303" t="str">
        <f>IF($A303="","",コーナー!F303)</f>
        <v/>
      </c>
      <c r="I303" t="str">
        <f>IF($A303="","",コーナー!G303)</f>
        <v/>
      </c>
      <c r="J303" t="str">
        <f>IF($A303="","",コーナー!H303)</f>
        <v/>
      </c>
      <c r="K303" t="str">
        <f>IF($A303="","",コーナー!I303)</f>
        <v/>
      </c>
      <c r="L303" t="str">
        <f>IF($A303="","",コーナー!J303)</f>
        <v/>
      </c>
    </row>
    <row r="304" spans="1:12" x14ac:dyDescent="0.15">
      <c r="A304" s="19" t="str">
        <f>IF(検索!$B$28="","",IF(COUNTIFS(コーナー!A304:J304,"="&amp;"*"&amp;検索!$B$28&amp;"*")=0,"",1))</f>
        <v/>
      </c>
      <c r="B304" t="str">
        <f>IF(A304="","",IFERROR(MAX($B$2:B303)+1,1))</f>
        <v/>
      </c>
      <c r="C304" t="str">
        <f>IF($A304="","",コーナー!A304)</f>
        <v/>
      </c>
      <c r="D304" t="str">
        <f>IF($A304="","",コーナー!B304)</f>
        <v/>
      </c>
      <c r="E304" t="str">
        <f>IF($A304="","",コーナー!C304)</f>
        <v/>
      </c>
      <c r="F304" t="str">
        <f>IF($A304="","",コーナー!K304)</f>
        <v/>
      </c>
      <c r="G304" t="str">
        <f>IF($A304="","",コーナー!E304)</f>
        <v/>
      </c>
      <c r="H304" t="str">
        <f>IF($A304="","",コーナー!F304)</f>
        <v/>
      </c>
      <c r="I304" t="str">
        <f>IF($A304="","",コーナー!G304)</f>
        <v/>
      </c>
      <c r="J304" t="str">
        <f>IF($A304="","",コーナー!H304)</f>
        <v/>
      </c>
      <c r="K304" t="str">
        <f>IF($A304="","",コーナー!I304)</f>
        <v/>
      </c>
      <c r="L304" t="str">
        <f>IF($A304="","",コーナー!J304)</f>
        <v/>
      </c>
    </row>
    <row r="305" spans="1:12" x14ac:dyDescent="0.15">
      <c r="A305" s="19" t="str">
        <f>IF(検索!$B$28="","",IF(COUNTIFS(コーナー!A305:J305,"="&amp;"*"&amp;検索!$B$28&amp;"*")=0,"",1))</f>
        <v/>
      </c>
      <c r="B305" t="str">
        <f>IF(A305="","",IFERROR(MAX($B$2:B304)+1,1))</f>
        <v/>
      </c>
      <c r="C305" t="str">
        <f>IF($A305="","",コーナー!A305)</f>
        <v/>
      </c>
      <c r="D305" t="str">
        <f>IF($A305="","",コーナー!B305)</f>
        <v/>
      </c>
      <c r="E305" t="str">
        <f>IF($A305="","",コーナー!C305)</f>
        <v/>
      </c>
      <c r="F305" t="str">
        <f>IF($A305="","",コーナー!K305)</f>
        <v/>
      </c>
      <c r="G305" t="str">
        <f>IF($A305="","",コーナー!E305)</f>
        <v/>
      </c>
      <c r="H305" t="str">
        <f>IF($A305="","",コーナー!F305)</f>
        <v/>
      </c>
      <c r="I305" t="str">
        <f>IF($A305="","",コーナー!G305)</f>
        <v/>
      </c>
      <c r="J305" t="str">
        <f>IF($A305="","",コーナー!H305)</f>
        <v/>
      </c>
      <c r="K305" t="str">
        <f>IF($A305="","",コーナー!I305)</f>
        <v/>
      </c>
      <c r="L305" t="str">
        <f>IF($A305="","",コーナー!J305)</f>
        <v/>
      </c>
    </row>
    <row r="306" spans="1:12" x14ac:dyDescent="0.15">
      <c r="A306" s="19" t="str">
        <f>IF(検索!$B$28="","",IF(COUNTIFS(コーナー!A306:J306,"="&amp;"*"&amp;検索!$B$28&amp;"*")=0,"",1))</f>
        <v/>
      </c>
      <c r="B306" t="str">
        <f>IF(A306="","",IFERROR(MAX($B$2:B305)+1,1))</f>
        <v/>
      </c>
      <c r="C306" t="str">
        <f>IF($A306="","",コーナー!A306)</f>
        <v/>
      </c>
      <c r="D306" t="str">
        <f>IF($A306="","",コーナー!B306)</f>
        <v/>
      </c>
      <c r="E306" t="str">
        <f>IF($A306="","",コーナー!C306)</f>
        <v/>
      </c>
      <c r="F306" t="str">
        <f>IF($A306="","",コーナー!K306)</f>
        <v/>
      </c>
      <c r="G306" t="str">
        <f>IF($A306="","",コーナー!E306)</f>
        <v/>
      </c>
      <c r="H306" t="str">
        <f>IF($A306="","",コーナー!F306)</f>
        <v/>
      </c>
      <c r="I306" t="str">
        <f>IF($A306="","",コーナー!G306)</f>
        <v/>
      </c>
      <c r="J306" t="str">
        <f>IF($A306="","",コーナー!H306)</f>
        <v/>
      </c>
      <c r="K306" t="str">
        <f>IF($A306="","",コーナー!I306)</f>
        <v/>
      </c>
      <c r="L306" t="str">
        <f>IF($A306="","",コーナー!J306)</f>
        <v/>
      </c>
    </row>
    <row r="307" spans="1:12" x14ac:dyDescent="0.15">
      <c r="A307" s="19" t="str">
        <f>IF(検索!$B$28="","",IF(COUNTIFS(コーナー!A307:J307,"="&amp;"*"&amp;検索!$B$28&amp;"*")=0,"",1))</f>
        <v/>
      </c>
      <c r="B307" t="str">
        <f>IF(A307="","",IFERROR(MAX($B$2:B306)+1,1))</f>
        <v/>
      </c>
      <c r="C307" t="str">
        <f>IF($A307="","",コーナー!A307)</f>
        <v/>
      </c>
      <c r="D307" t="str">
        <f>IF($A307="","",コーナー!B307)</f>
        <v/>
      </c>
      <c r="E307" t="str">
        <f>IF($A307="","",コーナー!C307)</f>
        <v/>
      </c>
      <c r="F307" t="str">
        <f>IF($A307="","",コーナー!K307)</f>
        <v/>
      </c>
      <c r="G307" t="str">
        <f>IF($A307="","",コーナー!E307)</f>
        <v/>
      </c>
      <c r="H307" t="str">
        <f>IF($A307="","",コーナー!F307)</f>
        <v/>
      </c>
      <c r="I307" t="str">
        <f>IF($A307="","",コーナー!G307)</f>
        <v/>
      </c>
      <c r="J307" t="str">
        <f>IF($A307="","",コーナー!H307)</f>
        <v/>
      </c>
      <c r="K307" t="str">
        <f>IF($A307="","",コーナー!I307)</f>
        <v/>
      </c>
      <c r="L307" t="str">
        <f>IF($A307="","",コーナー!J307)</f>
        <v/>
      </c>
    </row>
    <row r="308" spans="1:12" x14ac:dyDescent="0.15">
      <c r="A308" s="19" t="str">
        <f>IF(検索!$B$28="","",IF(COUNTIFS(コーナー!A308:J308,"="&amp;"*"&amp;検索!$B$28&amp;"*")=0,"",1))</f>
        <v/>
      </c>
      <c r="B308" t="str">
        <f>IF(A308="","",IFERROR(MAX($B$2:B307)+1,1))</f>
        <v/>
      </c>
      <c r="C308" t="str">
        <f>IF($A308="","",コーナー!A308)</f>
        <v/>
      </c>
      <c r="D308" t="str">
        <f>IF($A308="","",コーナー!B308)</f>
        <v/>
      </c>
      <c r="E308" t="str">
        <f>IF($A308="","",コーナー!C308)</f>
        <v/>
      </c>
      <c r="F308" t="str">
        <f>IF($A308="","",コーナー!K308)</f>
        <v/>
      </c>
      <c r="G308" t="str">
        <f>IF($A308="","",コーナー!E308)</f>
        <v/>
      </c>
      <c r="H308" t="str">
        <f>IF($A308="","",コーナー!F308)</f>
        <v/>
      </c>
      <c r="I308" t="str">
        <f>IF($A308="","",コーナー!G308)</f>
        <v/>
      </c>
      <c r="J308" t="str">
        <f>IF($A308="","",コーナー!H308)</f>
        <v/>
      </c>
      <c r="K308" t="str">
        <f>IF($A308="","",コーナー!I308)</f>
        <v/>
      </c>
      <c r="L308" t="str">
        <f>IF($A308="","",コーナー!J308)</f>
        <v/>
      </c>
    </row>
    <row r="309" spans="1:12" x14ac:dyDescent="0.15">
      <c r="A309" s="19" t="str">
        <f>IF(検索!$B$28="","",IF(COUNTIFS(コーナー!A309:J309,"="&amp;"*"&amp;検索!$B$28&amp;"*")=0,"",1))</f>
        <v/>
      </c>
      <c r="B309" t="str">
        <f>IF(A309="","",IFERROR(MAX($B$2:B308)+1,1))</f>
        <v/>
      </c>
      <c r="C309" t="str">
        <f>IF($A309="","",コーナー!A309)</f>
        <v/>
      </c>
      <c r="D309" t="str">
        <f>IF($A309="","",コーナー!B309)</f>
        <v/>
      </c>
      <c r="E309" t="str">
        <f>IF($A309="","",コーナー!C309)</f>
        <v/>
      </c>
      <c r="F309" t="str">
        <f>IF($A309="","",コーナー!K309)</f>
        <v/>
      </c>
      <c r="G309" t="str">
        <f>IF($A309="","",コーナー!E309)</f>
        <v/>
      </c>
      <c r="H309" t="str">
        <f>IF($A309="","",コーナー!F309)</f>
        <v/>
      </c>
      <c r="I309" t="str">
        <f>IF($A309="","",コーナー!G309)</f>
        <v/>
      </c>
      <c r="J309" t="str">
        <f>IF($A309="","",コーナー!H309)</f>
        <v/>
      </c>
      <c r="K309" t="str">
        <f>IF($A309="","",コーナー!I309)</f>
        <v/>
      </c>
      <c r="L309" t="str">
        <f>IF($A309="","",コーナー!J309)</f>
        <v/>
      </c>
    </row>
    <row r="310" spans="1:12" x14ac:dyDescent="0.15">
      <c r="A310" s="19" t="str">
        <f>IF(検索!$B$28="","",IF(COUNTIFS(コーナー!A310:J310,"="&amp;"*"&amp;検索!$B$28&amp;"*")=0,"",1))</f>
        <v/>
      </c>
      <c r="B310" t="str">
        <f>IF(A310="","",IFERROR(MAX($B$2:B309)+1,1))</f>
        <v/>
      </c>
      <c r="C310" t="str">
        <f>IF($A310="","",コーナー!A310)</f>
        <v/>
      </c>
      <c r="D310" t="str">
        <f>IF($A310="","",コーナー!B310)</f>
        <v/>
      </c>
      <c r="E310" t="str">
        <f>IF($A310="","",コーナー!C310)</f>
        <v/>
      </c>
      <c r="F310" t="str">
        <f>IF($A310="","",コーナー!K310)</f>
        <v/>
      </c>
      <c r="G310" t="str">
        <f>IF($A310="","",コーナー!E310)</f>
        <v/>
      </c>
      <c r="H310" t="str">
        <f>IF($A310="","",コーナー!F310)</f>
        <v/>
      </c>
      <c r="I310" t="str">
        <f>IF($A310="","",コーナー!G310)</f>
        <v/>
      </c>
      <c r="J310" t="str">
        <f>IF($A310="","",コーナー!H310)</f>
        <v/>
      </c>
      <c r="K310" t="str">
        <f>IF($A310="","",コーナー!I310)</f>
        <v/>
      </c>
      <c r="L310" t="str">
        <f>IF($A310="","",コーナー!J310)</f>
        <v/>
      </c>
    </row>
    <row r="311" spans="1:12" x14ac:dyDescent="0.15">
      <c r="A311" s="19" t="str">
        <f>IF(検索!$B$28="","",IF(COUNTIFS(コーナー!A311:J311,"="&amp;"*"&amp;検索!$B$28&amp;"*")=0,"",1))</f>
        <v/>
      </c>
      <c r="B311" t="str">
        <f>IF(A311="","",IFERROR(MAX($B$2:B310)+1,1))</f>
        <v/>
      </c>
      <c r="C311" t="str">
        <f>IF($A311="","",コーナー!A311)</f>
        <v/>
      </c>
      <c r="D311" t="str">
        <f>IF($A311="","",コーナー!B311)</f>
        <v/>
      </c>
      <c r="E311" t="str">
        <f>IF($A311="","",コーナー!C311)</f>
        <v/>
      </c>
      <c r="F311" t="str">
        <f>IF($A311="","",コーナー!K311)</f>
        <v/>
      </c>
      <c r="G311" t="str">
        <f>IF($A311="","",コーナー!E311)</f>
        <v/>
      </c>
      <c r="H311" t="str">
        <f>IF($A311="","",コーナー!F311)</f>
        <v/>
      </c>
      <c r="I311" t="str">
        <f>IF($A311="","",コーナー!G311)</f>
        <v/>
      </c>
      <c r="J311" t="str">
        <f>IF($A311="","",コーナー!H311)</f>
        <v/>
      </c>
      <c r="K311" t="str">
        <f>IF($A311="","",コーナー!I311)</f>
        <v/>
      </c>
      <c r="L311" t="str">
        <f>IF($A311="","",コーナー!J311)</f>
        <v/>
      </c>
    </row>
    <row r="312" spans="1:12" x14ac:dyDescent="0.15">
      <c r="A312" s="19" t="str">
        <f>IF(検索!$B$28="","",IF(COUNTIFS(コーナー!A312:J312,"="&amp;"*"&amp;検索!$B$28&amp;"*")=0,"",1))</f>
        <v/>
      </c>
      <c r="B312" t="str">
        <f>IF(A312="","",IFERROR(MAX($B$2:B311)+1,1))</f>
        <v/>
      </c>
      <c r="C312" t="str">
        <f>IF($A312="","",コーナー!A312)</f>
        <v/>
      </c>
      <c r="D312" t="str">
        <f>IF($A312="","",コーナー!B312)</f>
        <v/>
      </c>
      <c r="E312" t="str">
        <f>IF($A312="","",コーナー!C312)</f>
        <v/>
      </c>
      <c r="F312" t="str">
        <f>IF($A312="","",コーナー!K312)</f>
        <v/>
      </c>
      <c r="G312" t="str">
        <f>IF($A312="","",コーナー!E312)</f>
        <v/>
      </c>
      <c r="H312" t="str">
        <f>IF($A312="","",コーナー!F312)</f>
        <v/>
      </c>
      <c r="I312" t="str">
        <f>IF($A312="","",コーナー!G312)</f>
        <v/>
      </c>
      <c r="J312" t="str">
        <f>IF($A312="","",コーナー!H312)</f>
        <v/>
      </c>
      <c r="K312" t="str">
        <f>IF($A312="","",コーナー!I312)</f>
        <v/>
      </c>
      <c r="L312" t="str">
        <f>IF($A312="","",コーナー!J312)</f>
        <v/>
      </c>
    </row>
    <row r="313" spans="1:12" x14ac:dyDescent="0.15">
      <c r="A313" s="19" t="str">
        <f>IF(検索!$B$28="","",IF(COUNTIFS(コーナー!A313:J313,"="&amp;"*"&amp;検索!$B$28&amp;"*")=0,"",1))</f>
        <v/>
      </c>
      <c r="B313" t="str">
        <f>IF(A313="","",IFERROR(MAX($B$2:B312)+1,1))</f>
        <v/>
      </c>
      <c r="C313" t="str">
        <f>IF($A313="","",コーナー!A313)</f>
        <v/>
      </c>
      <c r="D313" t="str">
        <f>IF($A313="","",コーナー!B313)</f>
        <v/>
      </c>
      <c r="E313" t="str">
        <f>IF($A313="","",コーナー!C313)</f>
        <v/>
      </c>
      <c r="F313" t="str">
        <f>IF($A313="","",コーナー!K313)</f>
        <v/>
      </c>
      <c r="G313" t="str">
        <f>IF($A313="","",コーナー!E313)</f>
        <v/>
      </c>
      <c r="H313" t="str">
        <f>IF($A313="","",コーナー!F313)</f>
        <v/>
      </c>
      <c r="I313" t="str">
        <f>IF($A313="","",コーナー!G313)</f>
        <v/>
      </c>
      <c r="J313" t="str">
        <f>IF($A313="","",コーナー!H313)</f>
        <v/>
      </c>
      <c r="K313" t="str">
        <f>IF($A313="","",コーナー!I313)</f>
        <v/>
      </c>
      <c r="L313" t="str">
        <f>IF($A313="","",コーナー!J313)</f>
        <v/>
      </c>
    </row>
    <row r="314" spans="1:12" x14ac:dyDescent="0.15">
      <c r="A314" s="19" t="str">
        <f>IF(検索!$B$28="","",IF(COUNTIFS(コーナー!A314:J314,"="&amp;"*"&amp;検索!$B$28&amp;"*")=0,"",1))</f>
        <v/>
      </c>
      <c r="B314" t="str">
        <f>IF(A314="","",IFERROR(MAX($B$2:B313)+1,1))</f>
        <v/>
      </c>
      <c r="C314" t="str">
        <f>IF($A314="","",コーナー!A314)</f>
        <v/>
      </c>
      <c r="D314" t="str">
        <f>IF($A314="","",コーナー!B314)</f>
        <v/>
      </c>
      <c r="E314" t="str">
        <f>IF($A314="","",コーナー!C314)</f>
        <v/>
      </c>
      <c r="F314" t="str">
        <f>IF($A314="","",コーナー!K314)</f>
        <v/>
      </c>
      <c r="G314" t="str">
        <f>IF($A314="","",コーナー!E314)</f>
        <v/>
      </c>
      <c r="H314" t="str">
        <f>IF($A314="","",コーナー!F314)</f>
        <v/>
      </c>
      <c r="I314" t="str">
        <f>IF($A314="","",コーナー!G314)</f>
        <v/>
      </c>
      <c r="J314" t="str">
        <f>IF($A314="","",コーナー!H314)</f>
        <v/>
      </c>
      <c r="K314" t="str">
        <f>IF($A314="","",コーナー!I314)</f>
        <v/>
      </c>
      <c r="L314" t="str">
        <f>IF($A314="","",コーナー!J314)</f>
        <v/>
      </c>
    </row>
    <row r="315" spans="1:12" x14ac:dyDescent="0.15">
      <c r="A315" s="19" t="str">
        <f>IF(検索!$B$28="","",IF(COUNTIFS(コーナー!A315:J315,"="&amp;"*"&amp;検索!$B$28&amp;"*")=0,"",1))</f>
        <v/>
      </c>
      <c r="B315" t="str">
        <f>IF(A315="","",IFERROR(MAX($B$2:B314)+1,1))</f>
        <v/>
      </c>
      <c r="C315" t="str">
        <f>IF($A315="","",コーナー!A315)</f>
        <v/>
      </c>
      <c r="D315" t="str">
        <f>IF($A315="","",コーナー!B315)</f>
        <v/>
      </c>
      <c r="E315" t="str">
        <f>IF($A315="","",コーナー!C315)</f>
        <v/>
      </c>
      <c r="F315" t="str">
        <f>IF($A315="","",コーナー!K315)</f>
        <v/>
      </c>
      <c r="G315" t="str">
        <f>IF($A315="","",コーナー!E315)</f>
        <v/>
      </c>
      <c r="H315" t="str">
        <f>IF($A315="","",コーナー!F315)</f>
        <v/>
      </c>
      <c r="I315" t="str">
        <f>IF($A315="","",コーナー!G315)</f>
        <v/>
      </c>
      <c r="J315" t="str">
        <f>IF($A315="","",コーナー!H315)</f>
        <v/>
      </c>
      <c r="K315" t="str">
        <f>IF($A315="","",コーナー!I315)</f>
        <v/>
      </c>
      <c r="L315" t="str">
        <f>IF($A315="","",コーナー!J315)</f>
        <v/>
      </c>
    </row>
    <row r="316" spans="1:12" x14ac:dyDescent="0.15">
      <c r="A316" s="19" t="str">
        <f>IF(検索!$B$28="","",IF(COUNTIFS(コーナー!A316:J316,"="&amp;"*"&amp;検索!$B$28&amp;"*")=0,"",1))</f>
        <v/>
      </c>
      <c r="B316" t="str">
        <f>IF(A316="","",IFERROR(MAX($B$2:B315)+1,1))</f>
        <v/>
      </c>
      <c r="C316" t="str">
        <f>IF($A316="","",コーナー!A316)</f>
        <v/>
      </c>
      <c r="D316" t="str">
        <f>IF($A316="","",コーナー!B316)</f>
        <v/>
      </c>
      <c r="E316" t="str">
        <f>IF($A316="","",コーナー!C316)</f>
        <v/>
      </c>
      <c r="F316" t="str">
        <f>IF($A316="","",コーナー!K316)</f>
        <v/>
      </c>
      <c r="G316" t="str">
        <f>IF($A316="","",コーナー!E316)</f>
        <v/>
      </c>
      <c r="H316" t="str">
        <f>IF($A316="","",コーナー!F316)</f>
        <v/>
      </c>
      <c r="I316" t="str">
        <f>IF($A316="","",コーナー!G316)</f>
        <v/>
      </c>
      <c r="J316" t="str">
        <f>IF($A316="","",コーナー!H316)</f>
        <v/>
      </c>
      <c r="K316" t="str">
        <f>IF($A316="","",コーナー!I316)</f>
        <v/>
      </c>
      <c r="L316" t="str">
        <f>IF($A316="","",コーナー!J316)</f>
        <v/>
      </c>
    </row>
    <row r="317" spans="1:12" x14ac:dyDescent="0.15">
      <c r="A317" s="19" t="str">
        <f>IF(検索!$B$28="","",IF(COUNTIFS(コーナー!A317:J317,"="&amp;"*"&amp;検索!$B$28&amp;"*")=0,"",1))</f>
        <v/>
      </c>
      <c r="B317" t="str">
        <f>IF(A317="","",IFERROR(MAX($B$2:B316)+1,1))</f>
        <v/>
      </c>
      <c r="C317" t="str">
        <f>IF($A317="","",コーナー!A317)</f>
        <v/>
      </c>
      <c r="D317" t="str">
        <f>IF($A317="","",コーナー!B317)</f>
        <v/>
      </c>
      <c r="E317" t="str">
        <f>IF($A317="","",コーナー!C317)</f>
        <v/>
      </c>
      <c r="F317" t="str">
        <f>IF($A317="","",コーナー!K317)</f>
        <v/>
      </c>
      <c r="G317" t="str">
        <f>IF($A317="","",コーナー!E317)</f>
        <v/>
      </c>
      <c r="H317" t="str">
        <f>IF($A317="","",コーナー!F317)</f>
        <v/>
      </c>
      <c r="I317" t="str">
        <f>IF($A317="","",コーナー!G317)</f>
        <v/>
      </c>
      <c r="J317" t="str">
        <f>IF($A317="","",コーナー!H317)</f>
        <v/>
      </c>
      <c r="K317" t="str">
        <f>IF($A317="","",コーナー!I317)</f>
        <v/>
      </c>
      <c r="L317" t="str">
        <f>IF($A317="","",コーナー!J317)</f>
        <v/>
      </c>
    </row>
    <row r="318" spans="1:12" x14ac:dyDescent="0.15">
      <c r="A318" s="19" t="str">
        <f>IF(検索!$B$28="","",IF(COUNTIFS(コーナー!A318:J318,"="&amp;"*"&amp;検索!$B$28&amp;"*")=0,"",1))</f>
        <v/>
      </c>
      <c r="B318" t="str">
        <f>IF(A318="","",IFERROR(MAX($B$2:B317)+1,1))</f>
        <v/>
      </c>
      <c r="C318" t="str">
        <f>IF($A318="","",コーナー!A318)</f>
        <v/>
      </c>
      <c r="D318" t="str">
        <f>IF($A318="","",コーナー!B318)</f>
        <v/>
      </c>
      <c r="E318" t="str">
        <f>IF($A318="","",コーナー!C318)</f>
        <v/>
      </c>
      <c r="F318" t="str">
        <f>IF($A318="","",コーナー!K318)</f>
        <v/>
      </c>
      <c r="G318" t="str">
        <f>IF($A318="","",コーナー!E318)</f>
        <v/>
      </c>
      <c r="H318" t="str">
        <f>IF($A318="","",コーナー!F318)</f>
        <v/>
      </c>
      <c r="I318" t="str">
        <f>IF($A318="","",コーナー!G318)</f>
        <v/>
      </c>
      <c r="J318" t="str">
        <f>IF($A318="","",コーナー!H318)</f>
        <v/>
      </c>
      <c r="K318" t="str">
        <f>IF($A318="","",コーナー!I318)</f>
        <v/>
      </c>
      <c r="L318" t="str">
        <f>IF($A318="","",コーナー!J318)</f>
        <v/>
      </c>
    </row>
    <row r="319" spans="1:12" x14ac:dyDescent="0.15">
      <c r="A319" s="19" t="str">
        <f>IF(検索!$B$28="","",IF(COUNTIFS(コーナー!A319:J319,"="&amp;"*"&amp;検索!$B$28&amp;"*")=0,"",1))</f>
        <v/>
      </c>
      <c r="B319" t="str">
        <f>IF(A319="","",IFERROR(MAX($B$2:B318)+1,1))</f>
        <v/>
      </c>
      <c r="C319" t="str">
        <f>IF($A319="","",コーナー!A319)</f>
        <v/>
      </c>
      <c r="D319" t="str">
        <f>IF($A319="","",コーナー!B319)</f>
        <v/>
      </c>
      <c r="E319" t="str">
        <f>IF($A319="","",コーナー!C319)</f>
        <v/>
      </c>
      <c r="F319" t="str">
        <f>IF($A319="","",コーナー!K319)</f>
        <v/>
      </c>
      <c r="G319" t="str">
        <f>IF($A319="","",コーナー!E319)</f>
        <v/>
      </c>
      <c r="H319" t="str">
        <f>IF($A319="","",コーナー!F319)</f>
        <v/>
      </c>
      <c r="I319" t="str">
        <f>IF($A319="","",コーナー!G319)</f>
        <v/>
      </c>
      <c r="J319" t="str">
        <f>IF($A319="","",コーナー!H319)</f>
        <v/>
      </c>
      <c r="K319" t="str">
        <f>IF($A319="","",コーナー!I319)</f>
        <v/>
      </c>
      <c r="L319" t="str">
        <f>IF($A319="","",コーナー!J319)</f>
        <v/>
      </c>
    </row>
    <row r="320" spans="1:12" x14ac:dyDescent="0.15">
      <c r="A320" s="19" t="str">
        <f>IF(検索!$B$28="","",IF(COUNTIFS(コーナー!A320:J320,"="&amp;"*"&amp;検索!$B$28&amp;"*")=0,"",1))</f>
        <v/>
      </c>
      <c r="B320" t="str">
        <f>IF(A320="","",IFERROR(MAX($B$2:B319)+1,1))</f>
        <v/>
      </c>
      <c r="C320" t="str">
        <f>IF($A320="","",コーナー!A320)</f>
        <v/>
      </c>
      <c r="D320" t="str">
        <f>IF($A320="","",コーナー!B320)</f>
        <v/>
      </c>
      <c r="E320" t="str">
        <f>IF($A320="","",コーナー!C320)</f>
        <v/>
      </c>
      <c r="F320" t="str">
        <f>IF($A320="","",コーナー!K320)</f>
        <v/>
      </c>
      <c r="G320" t="str">
        <f>IF($A320="","",コーナー!E320)</f>
        <v/>
      </c>
      <c r="H320" t="str">
        <f>IF($A320="","",コーナー!F320)</f>
        <v/>
      </c>
      <c r="I320" t="str">
        <f>IF($A320="","",コーナー!G320)</f>
        <v/>
      </c>
      <c r="J320" t="str">
        <f>IF($A320="","",コーナー!H320)</f>
        <v/>
      </c>
      <c r="K320" t="str">
        <f>IF($A320="","",コーナー!I320)</f>
        <v/>
      </c>
      <c r="L320" t="str">
        <f>IF($A320="","",コーナー!J320)</f>
        <v/>
      </c>
    </row>
    <row r="321" spans="1:12" x14ac:dyDescent="0.15">
      <c r="A321" s="19" t="str">
        <f>IF(検索!$B$28="","",IF(COUNTIFS(コーナー!A321:J321,"="&amp;"*"&amp;検索!$B$28&amp;"*")=0,"",1))</f>
        <v/>
      </c>
      <c r="B321" t="str">
        <f>IF(A321="","",IFERROR(MAX($B$2:B320)+1,1))</f>
        <v/>
      </c>
      <c r="C321" t="str">
        <f>IF($A321="","",コーナー!A321)</f>
        <v/>
      </c>
      <c r="D321" t="str">
        <f>IF($A321="","",コーナー!B321)</f>
        <v/>
      </c>
      <c r="E321" t="str">
        <f>IF($A321="","",コーナー!C321)</f>
        <v/>
      </c>
      <c r="F321" t="str">
        <f>IF($A321="","",コーナー!K321)</f>
        <v/>
      </c>
      <c r="G321" t="str">
        <f>IF($A321="","",コーナー!E321)</f>
        <v/>
      </c>
      <c r="H321" t="str">
        <f>IF($A321="","",コーナー!F321)</f>
        <v/>
      </c>
      <c r="I321" t="str">
        <f>IF($A321="","",コーナー!G321)</f>
        <v/>
      </c>
      <c r="J321" t="str">
        <f>IF($A321="","",コーナー!H321)</f>
        <v/>
      </c>
      <c r="K321" t="str">
        <f>IF($A321="","",コーナー!I321)</f>
        <v/>
      </c>
      <c r="L321" t="str">
        <f>IF($A321="","",コーナー!J321)</f>
        <v/>
      </c>
    </row>
    <row r="322" spans="1:12" x14ac:dyDescent="0.15">
      <c r="A322" s="19">
        <f>IF(検索!$B$28="","",IF(COUNTIFS(コーナー!A322:J322,"="&amp;"*"&amp;検索!$B$28&amp;"*")=0,"",1))</f>
        <v>1</v>
      </c>
      <c r="B322">
        <f>IF(A322="","",IFERROR(MAX($B$2:B321)+1,1))</f>
        <v>1</v>
      </c>
      <c r="C322" t="str">
        <f>IF($A322="","",コーナー!A322)</f>
        <v>リーダーズトーク</v>
      </c>
      <c r="D322" t="str">
        <f>IF($A322="","",コーナー!B322)</f>
        <v>企業に求められる「雇用準備性」</v>
      </c>
      <c r="E322" t="str">
        <f>IF($A322="","",コーナー!C322)</f>
        <v>三菱商事株式会社</v>
      </c>
      <c r="F322" t="str">
        <f>IF($A322="","",コーナー!K322)</f>
        <v>https://www.jeed.go.jp/disability/data/works/book/hiroba_202401/index.html#page=4</v>
      </c>
      <c r="G322">
        <f>IF($A322="","",コーナー!E322)</f>
        <v>2024</v>
      </c>
      <c r="H322">
        <f>IF($A322="","",コーナー!F322)</f>
        <v>1</v>
      </c>
      <c r="I322" t="str">
        <f>IF($A322="","",コーナー!G322)</f>
        <v>商社、卸売業</v>
      </c>
      <c r="J322" t="str">
        <f>IF($A322="","",コーナー!H322)</f>
        <v>東京</v>
      </c>
      <c r="K322" t="str">
        <f>IF($A322="","",コーナー!I322)</f>
        <v>身体障害、精神障害</v>
      </c>
      <c r="L322" t="str">
        <f>IF($A322="","",コーナー!J322)</f>
        <v>身体障害、精神障害、在宅勤務、IT、雇用の質</v>
      </c>
    </row>
    <row r="323" spans="1:12" x14ac:dyDescent="0.15">
      <c r="A323" s="19">
        <f>IF(検索!$B$28="","",IF(COUNTIFS(コーナー!A323:J323,"="&amp;"*"&amp;検索!$B$28&amp;"*")=0,"",1))</f>
        <v>1</v>
      </c>
      <c r="B323">
        <f>IF(A323="","",IFERROR(MAX($B$2:B322)+1,1))</f>
        <v>2</v>
      </c>
      <c r="C323" t="str">
        <f>IF($A323="","",コーナー!A323)</f>
        <v>職場ルポ</v>
      </c>
      <c r="D323" t="str">
        <f>IF($A323="","",コーナー!B323)</f>
        <v>農薬・化学肥料不使用栽培の農場で、戦力として働く</v>
      </c>
      <c r="E323" t="str">
        <f>IF($A323="","",コーナー!C323)</f>
        <v>株式会社キューサイファーム島根</v>
      </c>
      <c r="F323" t="str">
        <f>IF($A323="","",コーナー!K323)</f>
        <v>https://www.jeed.go.jp/disability/data/works/book/hiroba_202401/index.html#page=8</v>
      </c>
      <c r="G323">
        <f>IF($A323="","",コーナー!E323)</f>
        <v>2024</v>
      </c>
      <c r="H323">
        <f>IF($A323="","",コーナー!F323)</f>
        <v>1</v>
      </c>
      <c r="I323" t="str">
        <f>IF($A323="","",コーナー!G323)</f>
        <v>農業</v>
      </c>
      <c r="J323" t="str">
        <f>IF($A323="","",コーナー!H323)</f>
        <v>島根</v>
      </c>
      <c r="K323" t="str">
        <f>IF($A323="","",コーナー!I323)</f>
        <v>身体障害、知的障害、精神障害</v>
      </c>
      <c r="L323" t="str">
        <f>IF($A323="","",コーナー!J323)</f>
        <v>農業、障害者職業生活相談員、障害者職業・生活支援センター、清掃、実習</v>
      </c>
    </row>
    <row r="324" spans="1:12" x14ac:dyDescent="0.15">
      <c r="A324" s="19">
        <f>IF(検索!$B$28="","",IF(COUNTIFS(コーナー!A324:J324,"="&amp;"*"&amp;検索!$B$28&amp;"*")=0,"",1))</f>
        <v>1</v>
      </c>
      <c r="B324">
        <f>IF(A324="","",IFERROR(MAX($B$2:B323)+1,1))</f>
        <v>3</v>
      </c>
      <c r="C324" t="str">
        <f>IF($A324="","",コーナー!A324)</f>
        <v>グラビア</v>
      </c>
      <c r="D324" t="str">
        <f>IF($A324="","",コーナー!B324)</f>
        <v>地域の食文化を支える</v>
      </c>
      <c r="E324" t="str">
        <f>IF($A324="","",コーナー!C324)</f>
        <v>株式会社中野製麺</v>
      </c>
      <c r="F324" t="str">
        <f>IF($A324="","",コーナー!K324)</f>
        <v>https://www.jeed.go.jp/disability/data/works/book/hiroba_202401/index.html#page=17</v>
      </c>
      <c r="G324">
        <f>IF($A324="","",コーナー!E324)</f>
        <v>2024</v>
      </c>
      <c r="H324">
        <f>IF($A324="","",コーナー!F324)</f>
        <v>1</v>
      </c>
      <c r="I324" t="str">
        <f>IF($A324="","",コーナー!G324)</f>
        <v>食品製造業</v>
      </c>
      <c r="J324" t="str">
        <f>IF($A324="","",コーナー!H324)</f>
        <v>岩手</v>
      </c>
      <c r="K324" t="str">
        <f>IF($A324="","",コーナー!I324)</f>
        <v>知的障害</v>
      </c>
      <c r="L324" t="str">
        <f>IF($A324="","",コーナー!J324)</f>
        <v>食品生産、製造、工場</v>
      </c>
    </row>
    <row r="325" spans="1:12" x14ac:dyDescent="0.15">
      <c r="A325" s="19">
        <f>IF(検索!$B$28="","",IF(COUNTIFS(コーナー!A325:J325,"="&amp;"*"&amp;検索!$B$28&amp;"*")=0,"",1))</f>
        <v>1</v>
      </c>
      <c r="B325">
        <f>IF(A325="","",IFERROR(MAX($B$2:B324)+1,1))</f>
        <v>4</v>
      </c>
      <c r="C325" t="str">
        <f>IF($A325="","",コーナー!A325)</f>
        <v>編集委員が行く</v>
      </c>
      <c r="D325" t="str">
        <f>IF($A325="","",コーナー!B325)</f>
        <v>専修学校での障がい者の受入れ、教育、就職への取組み</v>
      </c>
      <c r="E325" t="str">
        <f>IF($A325="","",コーナー!C325)</f>
        <v>学校法人名古屋学園 名古屋情報専門学校</v>
      </c>
      <c r="F325" t="str">
        <f>IF($A325="","",コーナー!K325)</f>
        <v>https://www.jeed.go.jp/disability/data/works/book/hiroba_202401/index.html#page=22</v>
      </c>
      <c r="G325">
        <f>IF($A325="","",コーナー!E325)</f>
        <v>2024</v>
      </c>
      <c r="H325">
        <f>IF($A325="","",コーナー!F325)</f>
        <v>1</v>
      </c>
      <c r="I325" t="str">
        <f>IF($A325="","",コーナー!G325)</f>
        <v>教育</v>
      </c>
      <c r="J325" t="str">
        <f>IF($A325="","",コーナー!H325)</f>
        <v>愛知</v>
      </c>
      <c r="K325" t="str">
        <f>IF($A325="","",コーナー!I325)</f>
        <v/>
      </c>
      <c r="L325" t="str">
        <f>IF($A325="","",コーナー!J325)</f>
        <v>専門学校、情報処理、ジョブトレーニング、ボランティア活動、インクルーシブ教育</v>
      </c>
    </row>
    <row r="326" spans="1:12" x14ac:dyDescent="0.15">
      <c r="A326" s="19">
        <f>IF(検索!$B$28="","",IF(COUNTIFS(コーナー!A326:J326,"="&amp;"*"&amp;検索!$B$28&amp;"*")=0,"",1))</f>
        <v>1</v>
      </c>
      <c r="B326">
        <f>IF(A326="","",IFERROR(MAX($B$2:B325)+1,1))</f>
        <v>5</v>
      </c>
      <c r="C326" t="str">
        <f>IF($A326="","",コーナー!A326)</f>
        <v>職場ルポ</v>
      </c>
      <c r="D326" t="str">
        <f>IF($A326="","",コーナー!B326)</f>
        <v>アビリンピックルポ　第43回全国アビリンピック</v>
      </c>
      <c r="E326" t="str">
        <f>IF($A326="","",コーナー!C326)</f>
        <v/>
      </c>
      <c r="F326" t="str">
        <f>IF($A326="","",コーナー!K326)</f>
        <v>https://www.jeed.go.jp/disability/data/works/book/hiroba_202402/index.html#page=6</v>
      </c>
      <c r="G326">
        <f>IF($A326="","",コーナー!E326)</f>
        <v>2024</v>
      </c>
      <c r="H326">
        <f>IF($A326="","",コーナー!F326)</f>
        <v>2</v>
      </c>
      <c r="I326" t="str">
        <f>IF($A326="","",コーナー!G326)</f>
        <v/>
      </c>
      <c r="J326" t="str">
        <f>IF($A326="","",コーナー!H326)</f>
        <v>愛知</v>
      </c>
      <c r="K326" t="str">
        <f>IF($A326="","",コーナー!I326)</f>
        <v/>
      </c>
      <c r="L326" t="str">
        <f>IF($A326="","",コーナー!J326)</f>
        <v>アビリンピック</v>
      </c>
    </row>
    <row r="327" spans="1:12" x14ac:dyDescent="0.15">
      <c r="A327" s="19">
        <f>IF(検索!$B$28="","",IF(COUNTIFS(コーナー!A327:J327,"="&amp;"*"&amp;検索!$B$28&amp;"*")=0,"",1))</f>
        <v>1</v>
      </c>
      <c r="B327">
        <f>IF(A327="","",IFERROR(MAX($B$2:B326)+1,1))</f>
        <v>6</v>
      </c>
      <c r="C327" t="str">
        <f>IF($A327="","",コーナー!A327)</f>
        <v>グラビア</v>
      </c>
      <c r="D327" t="str">
        <f>IF($A327="","",コーナー!B327)</f>
        <v>第43回全国アビリンピック</v>
      </c>
      <c r="E327" t="str">
        <f>IF($A327="","",コーナー!C327)</f>
        <v/>
      </c>
      <c r="F327" t="str">
        <f>IF($A327="","",コーナー!K327)</f>
        <v>https://www.jeed.go.jp/disability/data/works/book/hiroba_202402/index.html#page=2</v>
      </c>
      <c r="G327">
        <f>IF($A327="","",コーナー!E327)</f>
        <v>2024</v>
      </c>
      <c r="H327">
        <f>IF($A327="","",コーナー!F327)</f>
        <v>2</v>
      </c>
      <c r="I327" t="str">
        <f>IF($A327="","",コーナー!G327)</f>
        <v/>
      </c>
      <c r="J327" t="str">
        <f>IF($A327="","",コーナー!H327)</f>
        <v>愛知</v>
      </c>
      <c r="K327" t="str">
        <f>IF($A327="","",コーナー!I327)</f>
        <v/>
      </c>
      <c r="L327" t="str">
        <f>IF($A327="","",コーナー!J327)</f>
        <v>アビリンピック</v>
      </c>
    </row>
    <row r="328" spans="1:12" x14ac:dyDescent="0.15">
      <c r="A328" s="19">
        <f>IF(検索!$B$28="","",IF(COUNTIFS(コーナー!A328:J328,"="&amp;"*"&amp;検索!$B$28&amp;"*")=0,"",1))</f>
        <v>1</v>
      </c>
      <c r="B328" s="19">
        <f>IF(A328="","",IFERROR(MAX($B$2:B327)+1,1))</f>
        <v>7</v>
      </c>
      <c r="C328" s="19" t="str">
        <f>IF($A328="","",コーナー!A328)</f>
        <v>編集委員が行く</v>
      </c>
      <c r="D328" s="19" t="str">
        <f>IF($A328="","",コーナー!B328)</f>
        <v>特別支援学校におけるキャリア教育の推進による成果</v>
      </c>
      <c r="E328" s="19" t="str">
        <f>IF($A328="","",コーナー!C328)</f>
        <v>京都市立東山総合支援学校</v>
      </c>
      <c r="F328" s="19" t="str">
        <f>IF($A328="","",コーナー!K328)</f>
        <v>https://www.jeed.go.jp/disability/data/works/book/hiroba_202402/index.html#page=22</v>
      </c>
      <c r="G328" s="19">
        <f>IF($A328="","",コーナー!E328)</f>
        <v>2024</v>
      </c>
      <c r="H328" s="19">
        <f>IF($A328="","",コーナー!F328)</f>
        <v>2</v>
      </c>
      <c r="I328" s="19" t="str">
        <f>IF($A328="","",コーナー!G328)</f>
        <v>教育</v>
      </c>
      <c r="J328" s="19" t="str">
        <f>IF($A328="","",コーナー!H328)</f>
        <v>京都</v>
      </c>
      <c r="K328" s="19" t="str">
        <f>IF($A328="","",コーナー!I328)</f>
        <v>知的障害</v>
      </c>
      <c r="L328" s="19" t="str">
        <f>IF($A328="","",コーナー!J328)</f>
        <v>特別支援学校、職業学科、地域協働活動、キャリア発達支援、知的障害</v>
      </c>
    </row>
    <row r="329" spans="1:12" x14ac:dyDescent="0.15">
      <c r="A329" s="19">
        <f>IF(検索!$B$28="","",IF(COUNTIFS(コーナー!A329:J329,"="&amp;"*"&amp;検索!$B$28&amp;"*")=0,"",1))</f>
        <v>1</v>
      </c>
      <c r="B329" s="19">
        <f>IF(A329="","",IFERROR(MAX($B$2:B328)+1,1))</f>
        <v>8</v>
      </c>
      <c r="C329" s="19" t="str">
        <f>IF($A329="","",コーナー!A329)</f>
        <v>職場ルポ</v>
      </c>
      <c r="D329" s="19" t="str">
        <f>IF($A329="","",コーナー!B329)</f>
        <v>職業訓練を積んだ人材採用、定着と戦力化へ</v>
      </c>
      <c r="E329" s="19" t="str">
        <f>IF($A329="","",コーナー!C329)</f>
        <v>株式会社白青舎、国立職業リハビリテーションセンター</v>
      </c>
      <c r="F329" s="19" t="str">
        <f>IF($A329="","",コーナー!K329)</f>
        <v>https://www.jeed.go.jp/disability/data/works/book/hiroba_202403/index.html#page=6</v>
      </c>
      <c r="G329" s="19">
        <f>IF($A329="","",コーナー!E329)</f>
        <v>2024</v>
      </c>
      <c r="H329" s="19">
        <f>IF($A329="","",コーナー!F329)</f>
        <v>3</v>
      </c>
      <c r="I329" s="19" t="str">
        <f>IF($A329="","",コーナー!G329)</f>
        <v>サービス業</v>
      </c>
      <c r="J329" s="19" t="str">
        <f>IF($A329="","",コーナー!H329)</f>
        <v>東京、埼玉</v>
      </c>
      <c r="K329" s="19" t="str">
        <f>IF($A329="","",コーナー!I329)</f>
        <v>視覚障害、知的障害</v>
      </c>
      <c r="L329" s="19" t="str">
        <f>IF($A329="","",コーナー!J329)</f>
        <v>国立職業リハビリテーションセンター、職場実習、就労支援機器、ジョブコーチ、特別支援学校、インターンシップ</v>
      </c>
    </row>
    <row r="330" spans="1:12" x14ac:dyDescent="0.15">
      <c r="A330" s="19">
        <f>IF(検索!$B$28="","",IF(COUNTIFS(コーナー!A330:J330,"="&amp;"*"&amp;検索!$B$28&amp;"*")=0,"",1))</f>
        <v>1</v>
      </c>
      <c r="B330" s="19">
        <f>IF(A330="","",IFERROR(MAX($B$2:B329)+1,1))</f>
        <v>9</v>
      </c>
      <c r="C330" s="19" t="str">
        <f>IF($A330="","",コーナー!A330)</f>
        <v>クローズアップ</v>
      </c>
      <c r="D330" s="19" t="str">
        <f>IF($A330="","",コーナー!B330)</f>
        <v>障害のある人とスポーツ</v>
      </c>
      <c r="E330" s="19" t="str">
        <f>IF($A330="","",コーナー!C330)</f>
        <v>株式会社NTTドコモ</v>
      </c>
      <c r="F330" s="19" t="str">
        <f>IF($A330="","",コーナー!K330)</f>
        <v>https://www.jeed.go.jp/disability/data/works/book/hiroba_202403/index.html#page=12</v>
      </c>
      <c r="G330" s="19">
        <f>IF($A330="","",コーナー!E330)</f>
        <v>2024</v>
      </c>
      <c r="H330" s="19">
        <f>IF($A330="","",コーナー!F330)</f>
        <v>3</v>
      </c>
      <c r="I330" s="19" t="str">
        <f>IF($A330="","",コーナー!G330)</f>
        <v>情報通信業</v>
      </c>
      <c r="J330" s="19" t="str">
        <f>IF($A330="","",コーナー!H330)</f>
        <v>東京</v>
      </c>
      <c r="K330" s="19" t="str">
        <f>IF($A330="","",コーナー!I330)</f>
        <v>身体障害</v>
      </c>
      <c r="L330" s="19" t="str">
        <f>IF($A330="","",コーナー!J330)</f>
        <v>パラスポーツ、パラアスリート</v>
      </c>
    </row>
    <row r="331" spans="1:12" x14ac:dyDescent="0.15">
      <c r="A331" s="19">
        <f>IF(検索!$B$28="","",IF(COUNTIFS(コーナー!A331:J331,"="&amp;"*"&amp;検索!$B$28&amp;"*")=0,"",1))</f>
        <v>1</v>
      </c>
      <c r="B331" s="19">
        <f>IF(A331="","",IFERROR(MAX($B$2:B330)+1,1))</f>
        <v>10</v>
      </c>
      <c r="C331" s="19" t="str">
        <f>IF($A331="","",コーナー!A331)</f>
        <v>グラビア</v>
      </c>
      <c r="D331" s="19" t="str">
        <f>IF($A331="","",コーナー!B331)</f>
        <v>伝統工芸のにない手</v>
      </c>
      <c r="E331" s="19" t="str">
        <f>IF($A331="","",コーナー!C331)</f>
        <v>株式会社いよぎんChallenge&amp;Smile</v>
      </c>
      <c r="F331" s="19" t="str">
        <f>IF($A331="","",コーナー!K331)</f>
        <v>https://www.jeed.go.jp/disability/data/works/book/hiroba_202403/index.html#page=17</v>
      </c>
      <c r="G331" s="19">
        <f>IF($A331="","",コーナー!E331)</f>
        <v>2024</v>
      </c>
      <c r="H331" s="19">
        <f>IF($A331="","",コーナー!F331)</f>
        <v>3</v>
      </c>
      <c r="I331" s="19" t="str">
        <f>IF($A331="","",コーナー!G331)</f>
        <v>製造業、金融業</v>
      </c>
      <c r="J331" s="19" t="str">
        <f>IF($A331="","",コーナー!H331)</f>
        <v>愛媛</v>
      </c>
      <c r="K331" s="19" t="str">
        <f>IF($A331="","",コーナー!I331)</f>
        <v>知的障害</v>
      </c>
      <c r="L331" s="19" t="str">
        <f>IF($A331="","",コーナー!J331)</f>
        <v>特例子会社、伝統工芸、伝福連携</v>
      </c>
    </row>
    <row r="332" spans="1:12" x14ac:dyDescent="0.15">
      <c r="A332" s="19">
        <f>IF(検索!$B$28="","",IF(COUNTIFS(コーナー!A332:J332,"="&amp;"*"&amp;検索!$B$28&amp;"*")=0,"",1))</f>
        <v>1</v>
      </c>
      <c r="B332" s="19">
        <f>IF(A332="","",IFERROR(MAX($B$2:B331)+1,1))</f>
        <v>11</v>
      </c>
      <c r="C332" s="19" t="str">
        <f>IF($A332="","",コーナー!A332)</f>
        <v>特別企画</v>
      </c>
      <c r="D332" s="19" t="str">
        <f>IF($A332="","",コーナー!B332)</f>
        <v>企業のみなさまにおすすめするマニュアルのご紹介～法定雇用率の引上げや「雇用の質」の向上に向けて～</v>
      </c>
      <c r="E332" s="19" t="str">
        <f>IF($A332="","",コーナー!C332)</f>
        <v/>
      </c>
      <c r="F332" s="19" t="str">
        <f>IF($A332="","",コーナー!K332)</f>
        <v>https://www.jeed.go.jp/disability/data/works/book/hiroba_202403/index.html#page=22</v>
      </c>
      <c r="G332" s="19">
        <f>IF($A332="","",コーナー!E332)</f>
        <v>2024</v>
      </c>
      <c r="H332" s="19">
        <f>IF($A332="","",コーナー!F332)</f>
        <v>3</v>
      </c>
      <c r="I332" s="19" t="str">
        <f>IF($A332="","",コーナー!G332)</f>
        <v/>
      </c>
      <c r="J332" s="19" t="str">
        <f>IF($A332="","",コーナー!H332)</f>
        <v/>
      </c>
      <c r="K332" s="19" t="str">
        <f>IF($A332="","",コーナー!I332)</f>
        <v>精神障害、難病、視覚障害</v>
      </c>
      <c r="L332" s="19" t="str">
        <f>IF($A332="","",コーナー!J332)</f>
        <v>法定雇用率、雇用の質、雇用管理、合理的配慮、マニュアル</v>
      </c>
    </row>
    <row r="333" spans="1:12" x14ac:dyDescent="0.15">
      <c r="A333" s="19">
        <f>IF(検索!$B$28="","",IF(COUNTIFS(コーナー!A333:J333,"="&amp;"*"&amp;検索!$B$28&amp;"*")=0,"",1))</f>
        <v>1</v>
      </c>
      <c r="B333" s="19">
        <f>IF(A333="","",IFERROR(MAX($B$2:B332)+1,1))</f>
        <v>12</v>
      </c>
      <c r="C333" s="19" t="str">
        <f>IF($A333="","",コーナー!A333)</f>
        <v>職場ルポ</v>
      </c>
      <c r="D333" s="19" t="str">
        <f>IF($A333="","",コーナー!B333)</f>
        <v>じっくり確実な研修で、主要業務をになう人材に</v>
      </c>
      <c r="E333" s="19" t="str">
        <f>IF($A333="","",コーナー!C333)</f>
        <v>株式会社マスヤ</v>
      </c>
      <c r="F333" s="19" t="str">
        <f>IF($A333="","",コーナー!K333)</f>
        <v>https://www.jeed.go.jp/disability/data/works/book/hiroba_202404/index.html#page=6</v>
      </c>
      <c r="G333" s="19">
        <f>IF($A333="","",コーナー!E333)</f>
        <v>2024</v>
      </c>
      <c r="H333" s="19">
        <f>IF($A333="","",コーナー!F333)</f>
        <v>4</v>
      </c>
      <c r="I333" s="19" t="str">
        <f>IF($A333="","",コーナー!G333)</f>
        <v>食品製造業</v>
      </c>
      <c r="J333" s="19" t="str">
        <f>IF($A333="","",コーナー!H333)</f>
        <v>三重</v>
      </c>
      <c r="K333" s="19" t="str">
        <f>IF($A333="","",コーナー!I333)</f>
        <v>知的障害、精神障害</v>
      </c>
      <c r="L333" s="19" t="str">
        <f>IF($A333="","",コーナー!J333)</f>
        <v>製造業、研修、障害者職業生活相談員、職場実習、施設外就労</v>
      </c>
    </row>
    <row r="334" spans="1:12" x14ac:dyDescent="0.15">
      <c r="A334" s="19">
        <f>IF(検索!$B$28="","",IF(COUNTIFS(コーナー!A334:J334,"="&amp;"*"&amp;検索!$B$28&amp;"*")=0,"",1))</f>
        <v>1</v>
      </c>
      <c r="B334" s="19">
        <f>IF(A334="","",IFERROR(MAX($B$2:B333)+1,1))</f>
        <v>13</v>
      </c>
      <c r="C334" s="19" t="str">
        <f>IF($A334="","",コーナー!A334)</f>
        <v>クローズアップ</v>
      </c>
      <c r="D334" s="19" t="str">
        <f>IF($A334="","",コーナー!B334)</f>
        <v>障害のある人とスポーツ</v>
      </c>
      <c r="E334" s="19" t="str">
        <f>IF($A334="","",コーナー!C334)</f>
        <v>公益財団法人鉄道弘済会義肢装具サポートセンター、株式会社オーエックスエンジニアリング</v>
      </c>
      <c r="F334" s="19" t="str">
        <f>IF($A334="","",コーナー!K334)</f>
        <v>https://www.jeed.go.jp/disability/data/works/book/hiroba_202404/index.html#page=10</v>
      </c>
      <c r="G334" s="19">
        <f>IF($A334="","",コーナー!E334)</f>
        <v>2024</v>
      </c>
      <c r="H334" s="19">
        <f>IF($A334="","",コーナー!F334)</f>
        <v>4</v>
      </c>
      <c r="I334" s="19" t="str">
        <f>IF($A334="","",コーナー!G334)</f>
        <v/>
      </c>
      <c r="J334" s="19" t="str">
        <f>IF($A334="","",コーナー!H334)</f>
        <v/>
      </c>
      <c r="K334" s="19" t="str">
        <f>IF($A334="","",コーナー!I334)</f>
        <v/>
      </c>
      <c r="L334" s="19" t="str">
        <f>IF($A334="","",コーナー!J334)</f>
        <v>パラスポーツ、義肢、車いす</v>
      </c>
    </row>
    <row r="335" spans="1:12" x14ac:dyDescent="0.15">
      <c r="A335" s="19">
        <f>IF(検索!$B$28="","",IF(COUNTIFS(コーナー!A335:J335,"="&amp;"*"&amp;検索!$B$28&amp;"*")=0,"",1))</f>
        <v>1</v>
      </c>
      <c r="B335" s="19">
        <f>IF(A335="","",IFERROR(MAX($B$2:B334)+1,1))</f>
        <v>14</v>
      </c>
      <c r="C335" s="19" t="str">
        <f>IF($A335="","",コーナー!A335)</f>
        <v>グラビア</v>
      </c>
      <c r="D335" s="19" t="str">
        <f>IF($A335="","",コーナー!B335)</f>
        <v>介護の現場を支える</v>
      </c>
      <c r="E335" s="19" t="str">
        <f>IF($A335="","",コーナー!C335)</f>
        <v>医療法人あすか会 サービス付き高齢者向け住宅 Cocode百楽園</v>
      </c>
      <c r="F335" s="19" t="str">
        <f>IF($A335="","",コーナー!K335)</f>
        <v>https://www.jeed.go.jp/disability/data/works/book/hiroba_202404/index.html#page=17</v>
      </c>
      <c r="G335" s="19">
        <f>IF($A335="","",コーナー!E335)</f>
        <v>2024</v>
      </c>
      <c r="H335" s="19">
        <f>IF($A335="","",コーナー!F335)</f>
        <v>4</v>
      </c>
      <c r="I335" s="19" t="str">
        <f>IF($A335="","",コーナー!G335)</f>
        <v>サービス業</v>
      </c>
      <c r="J335" s="19" t="str">
        <f>IF($A335="","",コーナー!H335)</f>
        <v>奈良</v>
      </c>
      <c r="K335" s="19" t="str">
        <f>IF($A335="","",コーナー!I335)</f>
        <v/>
      </c>
      <c r="L335" s="19" t="str">
        <f>IF($A335="","",コーナー!J335)</f>
        <v>介護、介護補助</v>
      </c>
    </row>
    <row r="336" spans="1:12" x14ac:dyDescent="0.15">
      <c r="A336" s="19">
        <f>IF(検索!$B$28="","",IF(COUNTIFS(コーナー!A336:J336,"="&amp;"*"&amp;検索!$B$28&amp;"*")=0,"",1))</f>
        <v>1</v>
      </c>
      <c r="B336" s="19">
        <f>IF(A336="","",IFERROR(MAX($B$2:B335)+1,1))</f>
        <v>15</v>
      </c>
      <c r="C336" s="19" t="str">
        <f>IF($A336="","",コーナー!A336)</f>
        <v>編集委員が行く</v>
      </c>
      <c r="D336" s="19" t="str">
        <f>IF($A336="","",コーナー!B336)</f>
        <v>発達障がい者のスキルアップ・戦力化への取組み～「ITプロジェクト」発足～</v>
      </c>
      <c r="E336" s="19" t="str">
        <f>IF($A336="","",コーナー!C336)</f>
        <v>株式会社マイナビパートナーズ</v>
      </c>
      <c r="F336" s="19" t="str">
        <f>IF($A336="","",コーナー!K336)</f>
        <v>https://www.jeed.go.jp/disability/data/works/book/hiroba_202404/index.html#page=22</v>
      </c>
      <c r="G336" s="19">
        <f>IF($A336="","",コーナー!E336)</f>
        <v>2024</v>
      </c>
      <c r="H336" s="19">
        <f>IF($A336="","",コーナー!F336)</f>
        <v>4</v>
      </c>
      <c r="I336" s="19" t="str">
        <f>IF($A336="","",コーナー!G336)</f>
        <v>サービス業</v>
      </c>
      <c r="J336" s="19" t="str">
        <f>IF($A336="","",コーナー!H336)</f>
        <v>東京</v>
      </c>
      <c r="K336" s="19" t="str">
        <f>IF($A336="","",コーナー!I336)</f>
        <v>発達障害</v>
      </c>
      <c r="L336" s="19" t="str">
        <f>IF($A336="","",コーナー!J336)</f>
        <v>特例子会社、スキルアップ、動画制作、RPA、GAS、Python、プログラミング、業務効率化</v>
      </c>
    </row>
    <row r="337" spans="1:12" x14ac:dyDescent="0.15">
      <c r="A337" s="19">
        <f>IF(検索!$B$28="","",IF(COUNTIFS(コーナー!A337:J337,"="&amp;"*"&amp;検索!$B$28&amp;"*")=0,"",1))</f>
        <v>1</v>
      </c>
      <c r="B337" s="19">
        <f>IF(A337="","",IFERROR(MAX($B$2:B336)+1,1))</f>
        <v>16</v>
      </c>
      <c r="C337" s="19" t="str">
        <f>IF($A337="","",コーナー!A337)</f>
        <v>職場ルポ</v>
      </c>
      <c r="D337" s="19" t="str">
        <f>IF($A337="","",コーナー!B337)</f>
        <v>リサイクルを支える現場、安心して働ける環境に</v>
      </c>
      <c r="E337" s="19" t="str">
        <f>IF($A337="","",コーナー!C337)</f>
        <v>株式会社こんの</v>
      </c>
      <c r="F337" s="19" t="str">
        <f>IF($A337="","",コーナー!K337)</f>
        <v>https://www.jeed.go.jp/disability/data/works/book/hiroba_202405/index.html#page=7</v>
      </c>
      <c r="G337" s="19">
        <f>IF($A337="","",コーナー!E337)</f>
        <v>2024</v>
      </c>
      <c r="H337" s="19">
        <f>IF($A337="","",コーナー!F337)</f>
        <v>5</v>
      </c>
      <c r="I337" s="19" t="str">
        <f>IF($A337="","",コーナー!G337)</f>
        <v/>
      </c>
      <c r="J337" s="19" t="str">
        <f>IF($A337="","",コーナー!H337)</f>
        <v>福島</v>
      </c>
      <c r="K337" s="19" t="str">
        <f>IF($A337="","",コーナー!I337)</f>
        <v>身体障害、知的障害、精神障害</v>
      </c>
      <c r="L337" s="19" t="str">
        <f>IF($A337="","",コーナー!J337)</f>
        <v>身体障害、知的障害、精神障害、特別支援学校、施設外就労</v>
      </c>
    </row>
    <row r="338" spans="1:12" x14ac:dyDescent="0.15">
      <c r="A338" s="19">
        <f>IF(検索!$B$28="","",IF(COUNTIFS(コーナー!A338:J338,"="&amp;"*"&amp;検索!$B$28&amp;"*")=0,"",1))</f>
        <v>1</v>
      </c>
      <c r="B338" s="19">
        <f>IF(A338="","",IFERROR(MAX($B$2:B337)+1,1))</f>
        <v>17</v>
      </c>
      <c r="C338" s="19" t="str">
        <f>IF($A338="","",コーナー!A338)</f>
        <v>クローズアップ</v>
      </c>
      <c r="D338" s="19" t="str">
        <f>IF($A338="","",コーナー!B338)</f>
        <v>障害のある人とスポーツ（第４回）～肢体不自由とスポーツ、視覚障害とスポーツ～</v>
      </c>
      <c r="E338" s="19" t="str">
        <f>IF($A338="","",コーナー!C338)</f>
        <v>特定非営利活動法人日本ブラインドサッカー協会（JBFA）</v>
      </c>
      <c r="F338" s="19" t="str">
        <f>IF($A338="","",コーナー!K338)</f>
        <v>https://www.jeed.go.jp/disability/data/works/book/hiroba_202405/index.html#page=13</v>
      </c>
      <c r="G338" s="19">
        <f>IF($A338="","",コーナー!E338)</f>
        <v>2024</v>
      </c>
      <c r="H338" s="19">
        <f>IF($A338="","",コーナー!F338)</f>
        <v>5</v>
      </c>
      <c r="I338" s="19" t="str">
        <f>IF($A338="","",コーナー!G338)</f>
        <v/>
      </c>
      <c r="J338" s="19" t="str">
        <f>IF($A338="","",コーナー!H338)</f>
        <v/>
      </c>
      <c r="K338" s="19" t="str">
        <f>IF($A338="","",コーナー!I338)</f>
        <v>身体障害、視覚障害</v>
      </c>
      <c r="L338" s="19" t="str">
        <f>IF($A338="","",コーナー!J338)</f>
        <v>パラスポーツ、身体障害、視覚障害、サッカー</v>
      </c>
    </row>
    <row r="339" spans="1:12" x14ac:dyDescent="0.15">
      <c r="A339" s="19">
        <f>IF(検索!$B$28="","",IF(COUNTIFS(コーナー!A339:J339,"="&amp;"*"&amp;検索!$B$28&amp;"*")=0,"",1))</f>
        <v>1</v>
      </c>
      <c r="B339" s="19">
        <f>IF(A339="","",IFERROR(MAX($B$2:B338)+1,1))</f>
        <v>18</v>
      </c>
      <c r="C339" s="19" t="str">
        <f>IF($A339="","",コーナー!A339)</f>
        <v>グラビア</v>
      </c>
      <c r="D339" s="19" t="str">
        <f>IF($A339="","",コーナー!B339)</f>
        <v>安心安全な食材を店舗へ</v>
      </c>
      <c r="E339" s="19" t="str">
        <f>IF($A339="","",コーナー!C339)</f>
        <v>株式会社クリハラ</v>
      </c>
      <c r="F339" s="19" t="str">
        <f>IF($A339="","",コーナー!K339)</f>
        <v>https://www.jeed.go.jp/disability/data/works/book/hiroba_202405/index.html#page=17</v>
      </c>
      <c r="G339" s="19">
        <f>IF($A339="","",コーナー!E339)</f>
        <v>2024</v>
      </c>
      <c r="H339" s="19">
        <f>IF($A339="","",コーナー!F339)</f>
        <v>5</v>
      </c>
      <c r="I339" s="19" t="str">
        <f>IF($A339="","",コーナー!G339)</f>
        <v/>
      </c>
      <c r="J339" s="19" t="str">
        <f>IF($A339="","",コーナー!H339)</f>
        <v>群馬</v>
      </c>
      <c r="K339" s="19" t="str">
        <f>IF($A339="","",コーナー!I339)</f>
        <v>知的障害、身体障害、精神障害</v>
      </c>
      <c r="L339" s="19" t="str">
        <f>IF($A339="","",コーナー!J339)</f>
        <v>知的障害、身体障害、精神障害、特別支援学校</v>
      </c>
    </row>
    <row r="340" spans="1:12" x14ac:dyDescent="0.15">
      <c r="A340" s="19">
        <f>IF(検索!$B$28="","",IF(COUNTIFS(コーナー!A340:J340,"="&amp;"*"&amp;検索!$B$28&amp;"*")=0,"",1))</f>
        <v>1</v>
      </c>
      <c r="B340" s="19">
        <f>IF(A340="","",IFERROR(MAX($B$2:B339)+1,1))</f>
        <v>19</v>
      </c>
      <c r="C340" s="19" t="str">
        <f>IF($A340="","",コーナー!A340)</f>
        <v>編集委員が行く</v>
      </c>
      <c r="D340" s="19" t="str">
        <f>IF($A340="","",コーナー!B340)</f>
        <v>DE&amp;I専門職から見た障害者雇用のあり方</v>
      </c>
      <c r="E340" s="19" t="str">
        <f>IF($A340="","",コーナー!C340)</f>
        <v>EY Japan株式会社</v>
      </c>
      <c r="F340" s="19" t="str">
        <f>IF($A340="","",コーナー!K340)</f>
        <v>https://www.jeed.go.jp/disability/data/works/book/hiroba_202405/index.html#page=23</v>
      </c>
      <c r="G340" s="19">
        <f>IF($A340="","",コーナー!E340)</f>
        <v>2024</v>
      </c>
      <c r="H340" s="19">
        <f>IF($A340="","",コーナー!F340)</f>
        <v>5</v>
      </c>
      <c r="I340" s="19" t="str">
        <f>IF($A340="","",コーナー!G340)</f>
        <v/>
      </c>
      <c r="J340" s="19" t="str">
        <f>IF($A340="","",コーナー!H340)</f>
        <v>東京</v>
      </c>
      <c r="K340" s="19" t="str">
        <f>IF($A340="","",コーナー!I340)</f>
        <v>発達障害</v>
      </c>
      <c r="L340" s="19" t="str">
        <f>IF($A340="","",コーナー!J340)</f>
        <v>発達障害、DE&amp;I（Diversity, Equity &amp; Inclusion）、リモートワーク、インターンシップ</v>
      </c>
    </row>
    <row r="341" spans="1:12" x14ac:dyDescent="0.15">
      <c r="A341" s="19" t="str">
        <f>IF(検索!$B$28="","",IF(COUNTIFS(コーナー!A341:J341,"="&amp;"*"&amp;検索!$B$28&amp;"*")=0,"",1))</f>
        <v/>
      </c>
      <c r="B341" s="19" t="str">
        <f>IF(A341="","",IFERROR(MAX($B$2:B340)+1,1))</f>
        <v/>
      </c>
      <c r="C341" s="19" t="str">
        <f>IF($A341="","",コーナー!A341)</f>
        <v/>
      </c>
      <c r="D341" s="19" t="str">
        <f>IF($A341="","",コーナー!B341)</f>
        <v/>
      </c>
      <c r="E341" s="19" t="str">
        <f>IF($A341="","",コーナー!C341)</f>
        <v/>
      </c>
      <c r="F341" s="19" t="str">
        <f>IF($A341="","",コーナー!K341)</f>
        <v/>
      </c>
      <c r="G341" s="19" t="str">
        <f>IF($A341="","",コーナー!E341)</f>
        <v/>
      </c>
      <c r="H341" s="19" t="str">
        <f>IF($A341="","",コーナー!F341)</f>
        <v/>
      </c>
      <c r="I341" s="19" t="str">
        <f>IF($A341="","",コーナー!G341)</f>
        <v/>
      </c>
      <c r="J341" s="19" t="str">
        <f>IF($A341="","",コーナー!H341)</f>
        <v/>
      </c>
      <c r="K341" s="19" t="str">
        <f>IF($A341="","",コーナー!I341)</f>
        <v/>
      </c>
      <c r="L341" s="19" t="str">
        <f>IF($A341="","",コーナー!J341)</f>
        <v/>
      </c>
    </row>
    <row r="342" spans="1:12" x14ac:dyDescent="0.15">
      <c r="A342" s="19" t="str">
        <f>IF(検索!$B$28="","",IF(COUNTIFS(コーナー!A342:J342,"="&amp;"*"&amp;検索!$B$28&amp;"*")=0,"",1))</f>
        <v/>
      </c>
      <c r="B342" s="19" t="str">
        <f>IF(A342="","",IFERROR(MAX($B$2:B341)+1,1))</f>
        <v/>
      </c>
      <c r="C342" s="19" t="str">
        <f>IF($A342="","",コーナー!A342)</f>
        <v/>
      </c>
      <c r="D342" s="19" t="str">
        <f>IF($A342="","",コーナー!B342)</f>
        <v/>
      </c>
      <c r="E342" s="19" t="str">
        <f>IF($A342="","",コーナー!C342)</f>
        <v/>
      </c>
      <c r="F342" s="19" t="str">
        <f>IF($A342="","",コーナー!K342)</f>
        <v/>
      </c>
      <c r="G342" s="19" t="str">
        <f>IF($A342="","",コーナー!E342)</f>
        <v/>
      </c>
      <c r="H342" s="19" t="str">
        <f>IF($A342="","",コーナー!F342)</f>
        <v/>
      </c>
      <c r="I342" s="19" t="str">
        <f>IF($A342="","",コーナー!G342)</f>
        <v/>
      </c>
      <c r="J342" s="19" t="str">
        <f>IF($A342="","",コーナー!H342)</f>
        <v/>
      </c>
      <c r="K342" s="19" t="str">
        <f>IF($A342="","",コーナー!I342)</f>
        <v/>
      </c>
      <c r="L342" s="19" t="str">
        <f>IF($A342="","",コーナー!J342)</f>
        <v/>
      </c>
    </row>
    <row r="343" spans="1:12" x14ac:dyDescent="0.15">
      <c r="A343" s="19" t="str">
        <f>IF(検索!$B$28="","",IF(COUNTIFS(コーナー!A343:J343,"="&amp;"*"&amp;検索!$B$28&amp;"*")=0,"",1))</f>
        <v/>
      </c>
      <c r="B343" s="19" t="str">
        <f>IF(A343="","",IFERROR(MAX($B$2:B342)+1,1))</f>
        <v/>
      </c>
      <c r="C343" s="19" t="str">
        <f>IF($A343="","",コーナー!A343)</f>
        <v/>
      </c>
      <c r="D343" s="19" t="str">
        <f>IF($A343="","",コーナー!B343)</f>
        <v/>
      </c>
      <c r="E343" s="19" t="str">
        <f>IF($A343="","",コーナー!C343)</f>
        <v/>
      </c>
      <c r="F343" s="19" t="str">
        <f>IF($A343="","",コーナー!K343)</f>
        <v/>
      </c>
      <c r="G343" s="19" t="str">
        <f>IF($A343="","",コーナー!E343)</f>
        <v/>
      </c>
      <c r="H343" s="19" t="str">
        <f>IF($A343="","",コーナー!F343)</f>
        <v/>
      </c>
      <c r="I343" s="19" t="str">
        <f>IF($A343="","",コーナー!G343)</f>
        <v/>
      </c>
      <c r="J343" s="19" t="str">
        <f>IF($A343="","",コーナー!H343)</f>
        <v/>
      </c>
      <c r="K343" s="19" t="str">
        <f>IF($A343="","",コーナー!I343)</f>
        <v/>
      </c>
      <c r="L343" s="19" t="str">
        <f>IF($A343="","",コーナー!J343)</f>
        <v/>
      </c>
    </row>
    <row r="344" spans="1:12" x14ac:dyDescent="0.15">
      <c r="A344" s="19" t="str">
        <f>IF(検索!$B$28="","",IF(COUNTIFS(コーナー!A344:J344,"="&amp;"*"&amp;検索!$B$28&amp;"*")=0,"",1))</f>
        <v/>
      </c>
      <c r="B344" s="19" t="str">
        <f>IF(A344="","",IFERROR(MAX($B$2:B343)+1,1))</f>
        <v/>
      </c>
      <c r="C344" s="19" t="str">
        <f>IF($A344="","",コーナー!A344)</f>
        <v/>
      </c>
      <c r="D344" s="19" t="str">
        <f>IF($A344="","",コーナー!B344)</f>
        <v/>
      </c>
      <c r="E344" s="19" t="str">
        <f>IF($A344="","",コーナー!C344)</f>
        <v/>
      </c>
      <c r="F344" s="19" t="str">
        <f>IF($A344="","",コーナー!K344)</f>
        <v/>
      </c>
      <c r="G344" s="19" t="str">
        <f>IF($A344="","",コーナー!E344)</f>
        <v/>
      </c>
      <c r="H344" s="19" t="str">
        <f>IF($A344="","",コーナー!F344)</f>
        <v/>
      </c>
      <c r="I344" s="19" t="str">
        <f>IF($A344="","",コーナー!G344)</f>
        <v/>
      </c>
      <c r="J344" s="19" t="str">
        <f>IF($A344="","",コーナー!H344)</f>
        <v/>
      </c>
      <c r="K344" s="19" t="str">
        <f>IF($A344="","",コーナー!I344)</f>
        <v/>
      </c>
      <c r="L344" s="19" t="str">
        <f>IF($A344="","",コーナー!J344)</f>
        <v/>
      </c>
    </row>
    <row r="345" spans="1:12" x14ac:dyDescent="0.15">
      <c r="A345" s="19" t="str">
        <f>IF(検索!$B$28="","",IF(COUNTIFS(コーナー!A345:J345,"="&amp;"*"&amp;検索!$B$28&amp;"*")=0,"",1))</f>
        <v/>
      </c>
      <c r="B345" s="19" t="str">
        <f>IF(A345="","",IFERROR(MAX($B$2:B344)+1,1))</f>
        <v/>
      </c>
      <c r="C345" s="19" t="str">
        <f>IF($A345="","",コーナー!A345)</f>
        <v/>
      </c>
      <c r="D345" s="19" t="str">
        <f>IF($A345="","",コーナー!B345)</f>
        <v/>
      </c>
      <c r="E345" s="19" t="str">
        <f>IF($A345="","",コーナー!C345)</f>
        <v/>
      </c>
      <c r="F345" s="19" t="str">
        <f>IF($A345="","",コーナー!K345)</f>
        <v/>
      </c>
      <c r="G345" s="19" t="str">
        <f>IF($A345="","",コーナー!E345)</f>
        <v/>
      </c>
      <c r="H345" s="19" t="str">
        <f>IF($A345="","",コーナー!F345)</f>
        <v/>
      </c>
      <c r="I345" s="19" t="str">
        <f>IF($A345="","",コーナー!G345)</f>
        <v/>
      </c>
      <c r="J345" s="19" t="str">
        <f>IF($A345="","",コーナー!H345)</f>
        <v/>
      </c>
      <c r="K345" s="19" t="str">
        <f>IF($A345="","",コーナー!I345)</f>
        <v/>
      </c>
      <c r="L345" s="19" t="str">
        <f>IF($A345="","",コーナー!J345)</f>
        <v/>
      </c>
    </row>
    <row r="346" spans="1:12" x14ac:dyDescent="0.15">
      <c r="A346" s="19" t="str">
        <f>IF(検索!$B$28="","",IF(COUNTIFS(コーナー!A346:J346,"="&amp;"*"&amp;検索!$B$28&amp;"*")=0,"",1))</f>
        <v/>
      </c>
      <c r="B346" s="19" t="str">
        <f>IF(A346="","",IFERROR(MAX($B$2:B345)+1,1))</f>
        <v/>
      </c>
      <c r="C346" s="19" t="str">
        <f>IF($A346="","",コーナー!A346)</f>
        <v/>
      </c>
      <c r="D346" s="19" t="str">
        <f>IF($A346="","",コーナー!B346)</f>
        <v/>
      </c>
      <c r="E346" s="19" t="str">
        <f>IF($A346="","",コーナー!C346)</f>
        <v/>
      </c>
      <c r="F346" s="19" t="str">
        <f>IF($A346="","",コーナー!K346)</f>
        <v/>
      </c>
      <c r="G346" s="19" t="str">
        <f>IF($A346="","",コーナー!E346)</f>
        <v/>
      </c>
      <c r="H346" s="19" t="str">
        <f>IF($A346="","",コーナー!F346)</f>
        <v/>
      </c>
      <c r="I346" s="19" t="str">
        <f>IF($A346="","",コーナー!G346)</f>
        <v/>
      </c>
      <c r="J346" s="19" t="str">
        <f>IF($A346="","",コーナー!H346)</f>
        <v/>
      </c>
      <c r="K346" s="19" t="str">
        <f>IF($A346="","",コーナー!I346)</f>
        <v/>
      </c>
      <c r="L346" s="19" t="str">
        <f>IF($A346="","",コーナー!J346)</f>
        <v/>
      </c>
    </row>
    <row r="347" spans="1:12" x14ac:dyDescent="0.15">
      <c r="A347" s="19" t="str">
        <f>IF(検索!$B$28="","",IF(COUNTIFS(コーナー!A347:J347,"="&amp;"*"&amp;検索!$B$28&amp;"*")=0,"",1))</f>
        <v/>
      </c>
      <c r="B347" s="19" t="str">
        <f>IF(A347="","",IFERROR(MAX($B$2:B346)+1,1))</f>
        <v/>
      </c>
      <c r="C347" s="19" t="str">
        <f>IF($A347="","",コーナー!A347)</f>
        <v/>
      </c>
      <c r="D347" s="19" t="str">
        <f>IF($A347="","",コーナー!B347)</f>
        <v/>
      </c>
      <c r="E347" s="19" t="str">
        <f>IF($A347="","",コーナー!C347)</f>
        <v/>
      </c>
      <c r="F347" s="19" t="str">
        <f>IF($A347="","",コーナー!K347)</f>
        <v/>
      </c>
      <c r="G347" s="19" t="str">
        <f>IF($A347="","",コーナー!E347)</f>
        <v/>
      </c>
      <c r="H347" s="19" t="str">
        <f>IF($A347="","",コーナー!F347)</f>
        <v/>
      </c>
      <c r="I347" s="19" t="str">
        <f>IF($A347="","",コーナー!G347)</f>
        <v/>
      </c>
      <c r="J347" s="19" t="str">
        <f>IF($A347="","",コーナー!H347)</f>
        <v/>
      </c>
      <c r="K347" s="19" t="str">
        <f>IF($A347="","",コーナー!I347)</f>
        <v/>
      </c>
      <c r="L347" s="19" t="str">
        <f>IF($A347="","",コーナー!J347)</f>
        <v/>
      </c>
    </row>
    <row r="348" spans="1:12" x14ac:dyDescent="0.15">
      <c r="A348" s="19" t="str">
        <f>IF(検索!$B$28="","",IF(COUNTIFS(コーナー!A348:J348,"="&amp;"*"&amp;検索!$B$28&amp;"*")=0,"",1))</f>
        <v/>
      </c>
      <c r="B348" s="19" t="str">
        <f>IF(A348="","",IFERROR(MAX($B$2:B347)+1,1))</f>
        <v/>
      </c>
      <c r="C348" s="19" t="str">
        <f>IF($A348="","",コーナー!A348)</f>
        <v/>
      </c>
      <c r="D348" s="19" t="str">
        <f>IF($A348="","",コーナー!B348)</f>
        <v/>
      </c>
      <c r="E348" s="19" t="str">
        <f>IF($A348="","",コーナー!C348)</f>
        <v/>
      </c>
      <c r="F348" s="19" t="str">
        <f>IF($A348="","",コーナー!K348)</f>
        <v/>
      </c>
      <c r="G348" s="19" t="str">
        <f>IF($A348="","",コーナー!E348)</f>
        <v/>
      </c>
      <c r="H348" s="19" t="str">
        <f>IF($A348="","",コーナー!F348)</f>
        <v/>
      </c>
      <c r="I348" s="19" t="str">
        <f>IF($A348="","",コーナー!G348)</f>
        <v/>
      </c>
      <c r="J348" s="19" t="str">
        <f>IF($A348="","",コーナー!H348)</f>
        <v/>
      </c>
      <c r="K348" s="19" t="str">
        <f>IF($A348="","",コーナー!I348)</f>
        <v/>
      </c>
      <c r="L348" s="19" t="str">
        <f>IF($A348="","",コーナー!J348)</f>
        <v/>
      </c>
    </row>
    <row r="349" spans="1:12" x14ac:dyDescent="0.15">
      <c r="A349" s="19" t="str">
        <f>IF(検索!$B$28="","",IF(COUNTIFS(コーナー!A349:J349,"="&amp;"*"&amp;検索!$B$28&amp;"*")=0,"",1))</f>
        <v/>
      </c>
      <c r="B349" s="19" t="str">
        <f>IF(A349="","",IFERROR(MAX($B$2:B348)+1,1))</f>
        <v/>
      </c>
      <c r="C349" s="19" t="str">
        <f>IF($A349="","",コーナー!A349)</f>
        <v/>
      </c>
      <c r="D349" s="19" t="str">
        <f>IF($A349="","",コーナー!B349)</f>
        <v/>
      </c>
      <c r="E349" s="19" t="str">
        <f>IF($A349="","",コーナー!C349)</f>
        <v/>
      </c>
      <c r="F349" s="19" t="str">
        <f>IF($A349="","",コーナー!K349)</f>
        <v/>
      </c>
      <c r="G349" s="19" t="str">
        <f>IF($A349="","",コーナー!E349)</f>
        <v/>
      </c>
      <c r="H349" s="19" t="str">
        <f>IF($A349="","",コーナー!F349)</f>
        <v/>
      </c>
      <c r="I349" s="19" t="str">
        <f>IF($A349="","",コーナー!G349)</f>
        <v/>
      </c>
      <c r="J349" s="19" t="str">
        <f>IF($A349="","",コーナー!H349)</f>
        <v/>
      </c>
      <c r="K349" s="19" t="str">
        <f>IF($A349="","",コーナー!I349)</f>
        <v/>
      </c>
      <c r="L349" s="19" t="str">
        <f>IF($A349="","",コーナー!J349)</f>
        <v/>
      </c>
    </row>
    <row r="350" spans="1:12" x14ac:dyDescent="0.15">
      <c r="A350" s="19" t="str">
        <f>IF(検索!$B$28="","",IF(COUNTIFS(コーナー!A350:J350,"="&amp;"*"&amp;検索!$B$28&amp;"*")=0,"",1))</f>
        <v/>
      </c>
      <c r="B350" s="19" t="str">
        <f>IF(A350="","",IFERROR(MAX($B$2:B349)+1,1))</f>
        <v/>
      </c>
      <c r="C350" s="19" t="str">
        <f>IF($A350="","",コーナー!A350)</f>
        <v/>
      </c>
      <c r="D350" s="19" t="str">
        <f>IF($A350="","",コーナー!B350)</f>
        <v/>
      </c>
      <c r="E350" s="19" t="str">
        <f>IF($A350="","",コーナー!C350)</f>
        <v/>
      </c>
      <c r="F350" s="19" t="str">
        <f>IF($A350="","",コーナー!K350)</f>
        <v/>
      </c>
      <c r="G350" s="19" t="str">
        <f>IF($A350="","",コーナー!E350)</f>
        <v/>
      </c>
      <c r="H350" s="19" t="str">
        <f>IF($A350="","",コーナー!F350)</f>
        <v/>
      </c>
      <c r="I350" s="19" t="str">
        <f>IF($A350="","",コーナー!G350)</f>
        <v/>
      </c>
      <c r="J350" s="19" t="str">
        <f>IF($A350="","",コーナー!H350)</f>
        <v/>
      </c>
      <c r="K350" s="19" t="str">
        <f>IF($A350="","",コーナー!I350)</f>
        <v/>
      </c>
      <c r="L350" s="19" t="str">
        <f>IF($A350="","",コーナー!J350)</f>
        <v/>
      </c>
    </row>
    <row r="351" spans="1:12" x14ac:dyDescent="0.15">
      <c r="A351" s="19" t="str">
        <f>IF(検索!$B$28="","",IF(COUNTIFS(コーナー!A351:J351,"="&amp;"*"&amp;検索!$B$28&amp;"*")=0,"",1))</f>
        <v/>
      </c>
      <c r="B351" s="19" t="str">
        <f>IF(A351="","",IFERROR(MAX($B$2:B350)+1,1))</f>
        <v/>
      </c>
      <c r="C351" s="19" t="str">
        <f>IF($A351="","",コーナー!A351)</f>
        <v/>
      </c>
      <c r="D351" s="19" t="str">
        <f>IF($A351="","",コーナー!B351)</f>
        <v/>
      </c>
      <c r="E351" s="19" t="str">
        <f>IF($A351="","",コーナー!C351)</f>
        <v/>
      </c>
      <c r="F351" s="19" t="str">
        <f>IF($A351="","",コーナー!K351)</f>
        <v/>
      </c>
      <c r="G351" s="19" t="str">
        <f>IF($A351="","",コーナー!E351)</f>
        <v/>
      </c>
      <c r="H351" s="19" t="str">
        <f>IF($A351="","",コーナー!F351)</f>
        <v/>
      </c>
      <c r="I351" s="19" t="str">
        <f>IF($A351="","",コーナー!G351)</f>
        <v/>
      </c>
      <c r="J351" s="19" t="str">
        <f>IF($A351="","",コーナー!H351)</f>
        <v/>
      </c>
      <c r="K351" s="19" t="str">
        <f>IF($A351="","",コーナー!I351)</f>
        <v/>
      </c>
      <c r="L351" s="19" t="str">
        <f>IF($A351="","",コーナー!J351)</f>
        <v/>
      </c>
    </row>
    <row r="352" spans="1:12" x14ac:dyDescent="0.15">
      <c r="A352" s="19" t="str">
        <f>IF(検索!$B$28="","",IF(COUNTIFS(コーナー!A352:J352,"="&amp;"*"&amp;検索!$B$28&amp;"*")=0,"",1))</f>
        <v/>
      </c>
      <c r="B352" s="19" t="str">
        <f>IF(A352="","",IFERROR(MAX($B$2:B351)+1,1))</f>
        <v/>
      </c>
      <c r="C352" s="19" t="str">
        <f>IF($A352="","",コーナー!A352)</f>
        <v/>
      </c>
      <c r="D352" s="19" t="str">
        <f>IF($A352="","",コーナー!B352)</f>
        <v/>
      </c>
      <c r="E352" s="19" t="str">
        <f>IF($A352="","",コーナー!C352)</f>
        <v/>
      </c>
      <c r="F352" s="19" t="str">
        <f>IF($A352="","",コーナー!K352)</f>
        <v/>
      </c>
      <c r="G352" s="19" t="str">
        <f>IF($A352="","",コーナー!E352)</f>
        <v/>
      </c>
      <c r="H352" s="19" t="str">
        <f>IF($A352="","",コーナー!F352)</f>
        <v/>
      </c>
      <c r="I352" s="19" t="str">
        <f>IF($A352="","",コーナー!G352)</f>
        <v/>
      </c>
      <c r="J352" s="19" t="str">
        <f>IF($A352="","",コーナー!H352)</f>
        <v/>
      </c>
      <c r="K352" s="19" t="str">
        <f>IF($A352="","",コーナー!I352)</f>
        <v/>
      </c>
      <c r="L352" s="19" t="str">
        <f>IF($A352="","",コーナー!J352)</f>
        <v/>
      </c>
    </row>
    <row r="353" spans="1:12" x14ac:dyDescent="0.15">
      <c r="A353" s="19" t="str">
        <f>IF(検索!$B$28="","",IF(COUNTIFS(コーナー!A353:J353,"="&amp;"*"&amp;検索!$B$28&amp;"*")=0,"",1))</f>
        <v/>
      </c>
      <c r="B353" s="19" t="str">
        <f>IF(A353="","",IFERROR(MAX($B$2:B352)+1,1))</f>
        <v/>
      </c>
      <c r="C353" s="19" t="str">
        <f>IF($A353="","",コーナー!A353)</f>
        <v/>
      </c>
      <c r="D353" s="19" t="str">
        <f>IF($A353="","",コーナー!B353)</f>
        <v/>
      </c>
      <c r="E353" s="19" t="str">
        <f>IF($A353="","",コーナー!C353)</f>
        <v/>
      </c>
      <c r="F353" s="19" t="str">
        <f>IF($A353="","",コーナー!K353)</f>
        <v/>
      </c>
      <c r="G353" s="19" t="str">
        <f>IF($A353="","",コーナー!E353)</f>
        <v/>
      </c>
      <c r="H353" s="19" t="str">
        <f>IF($A353="","",コーナー!F353)</f>
        <v/>
      </c>
      <c r="I353" s="19" t="str">
        <f>IF($A353="","",コーナー!G353)</f>
        <v/>
      </c>
      <c r="J353" s="19" t="str">
        <f>IF($A353="","",コーナー!H353)</f>
        <v/>
      </c>
      <c r="K353" s="19" t="str">
        <f>IF($A353="","",コーナー!I353)</f>
        <v/>
      </c>
      <c r="L353" s="19" t="str">
        <f>IF($A353="","",コーナー!J353)</f>
        <v/>
      </c>
    </row>
    <row r="354" spans="1:12" x14ac:dyDescent="0.15">
      <c r="A354" s="19" t="str">
        <f>IF(検索!$B$28="","",IF(COUNTIFS(コーナー!A354:J354,"="&amp;"*"&amp;検索!$B$28&amp;"*")=0,"",1))</f>
        <v/>
      </c>
      <c r="B354" s="19" t="str">
        <f>IF(A354="","",IFERROR(MAX($B$2:B353)+1,1))</f>
        <v/>
      </c>
      <c r="C354" s="19" t="str">
        <f>IF($A354="","",コーナー!A354)</f>
        <v/>
      </c>
      <c r="D354" s="19" t="str">
        <f>IF($A354="","",コーナー!B354)</f>
        <v/>
      </c>
      <c r="E354" s="19" t="str">
        <f>IF($A354="","",コーナー!C354)</f>
        <v/>
      </c>
      <c r="F354" s="19" t="str">
        <f>IF($A354="","",コーナー!K354)</f>
        <v/>
      </c>
      <c r="G354" s="19" t="str">
        <f>IF($A354="","",コーナー!E354)</f>
        <v/>
      </c>
      <c r="H354" s="19" t="str">
        <f>IF($A354="","",コーナー!F354)</f>
        <v/>
      </c>
      <c r="I354" s="19" t="str">
        <f>IF($A354="","",コーナー!G354)</f>
        <v/>
      </c>
      <c r="J354" s="19" t="str">
        <f>IF($A354="","",コーナー!H354)</f>
        <v/>
      </c>
      <c r="K354" s="19" t="str">
        <f>IF($A354="","",コーナー!I354)</f>
        <v/>
      </c>
      <c r="L354" s="19" t="str">
        <f>IF($A354="","",コーナー!J354)</f>
        <v/>
      </c>
    </row>
    <row r="355" spans="1:12" x14ac:dyDescent="0.15">
      <c r="A355" s="19" t="str">
        <f>IF(検索!$B$28="","",IF(COUNTIFS(コーナー!A355:J355,"="&amp;"*"&amp;検索!$B$28&amp;"*")=0,"",1))</f>
        <v/>
      </c>
      <c r="B355" s="19" t="str">
        <f>IF(A355="","",IFERROR(MAX($B$2:B354)+1,1))</f>
        <v/>
      </c>
      <c r="C355" s="19" t="str">
        <f>IF($A355="","",コーナー!A355)</f>
        <v/>
      </c>
      <c r="D355" s="19" t="str">
        <f>IF($A355="","",コーナー!B355)</f>
        <v/>
      </c>
      <c r="E355" s="19" t="str">
        <f>IF($A355="","",コーナー!C355)</f>
        <v/>
      </c>
      <c r="F355" s="19" t="str">
        <f>IF($A355="","",コーナー!K355)</f>
        <v/>
      </c>
      <c r="G355" s="19" t="str">
        <f>IF($A355="","",コーナー!E355)</f>
        <v/>
      </c>
      <c r="H355" s="19" t="str">
        <f>IF($A355="","",コーナー!F355)</f>
        <v/>
      </c>
      <c r="I355" s="19" t="str">
        <f>IF($A355="","",コーナー!G355)</f>
        <v/>
      </c>
      <c r="J355" s="19" t="str">
        <f>IF($A355="","",コーナー!H355)</f>
        <v/>
      </c>
      <c r="K355" s="19" t="str">
        <f>IF($A355="","",コーナー!I355)</f>
        <v/>
      </c>
      <c r="L355" s="19" t="str">
        <f>IF($A355="","",コーナー!J355)</f>
        <v/>
      </c>
    </row>
    <row r="356" spans="1:12" x14ac:dyDescent="0.15">
      <c r="A356" s="19" t="str">
        <f>IF(検索!$B$28="","",IF(COUNTIFS(コーナー!A356:J356,"="&amp;"*"&amp;検索!$B$28&amp;"*")=0,"",1))</f>
        <v/>
      </c>
      <c r="B356" s="19" t="str">
        <f>IF(A356="","",IFERROR(MAX($B$2:B355)+1,1))</f>
        <v/>
      </c>
      <c r="C356" s="19" t="str">
        <f>IF($A356="","",コーナー!A356)</f>
        <v/>
      </c>
      <c r="D356" s="19" t="str">
        <f>IF($A356="","",コーナー!B356)</f>
        <v/>
      </c>
      <c r="E356" s="19" t="str">
        <f>IF($A356="","",コーナー!C356)</f>
        <v/>
      </c>
      <c r="F356" s="19" t="str">
        <f>IF($A356="","",コーナー!K356)</f>
        <v/>
      </c>
      <c r="G356" s="19" t="str">
        <f>IF($A356="","",コーナー!E356)</f>
        <v/>
      </c>
      <c r="H356" s="19" t="str">
        <f>IF($A356="","",コーナー!F356)</f>
        <v/>
      </c>
      <c r="I356" s="19" t="str">
        <f>IF($A356="","",コーナー!G356)</f>
        <v/>
      </c>
      <c r="J356" s="19" t="str">
        <f>IF($A356="","",コーナー!H356)</f>
        <v/>
      </c>
      <c r="K356" s="19" t="str">
        <f>IF($A356="","",コーナー!I356)</f>
        <v/>
      </c>
      <c r="L356" s="19" t="str">
        <f>IF($A356="","",コーナー!J356)</f>
        <v/>
      </c>
    </row>
    <row r="357" spans="1:12" x14ac:dyDescent="0.15">
      <c r="A357" s="19" t="str">
        <f>IF(検索!$B$28="","",IF(COUNTIFS(コーナー!A357:J357,"="&amp;"*"&amp;検索!$B$28&amp;"*")=0,"",1))</f>
        <v/>
      </c>
      <c r="B357" s="19" t="str">
        <f>IF(A357="","",IFERROR(MAX($B$2:B356)+1,1))</f>
        <v/>
      </c>
      <c r="C357" s="19" t="str">
        <f>IF($A357="","",コーナー!A357)</f>
        <v/>
      </c>
      <c r="D357" s="19" t="str">
        <f>IF($A357="","",コーナー!B357)</f>
        <v/>
      </c>
      <c r="E357" s="19" t="str">
        <f>IF($A357="","",コーナー!C357)</f>
        <v/>
      </c>
      <c r="F357" s="19" t="str">
        <f>IF($A357="","",コーナー!K357)</f>
        <v/>
      </c>
      <c r="G357" s="19" t="str">
        <f>IF($A357="","",コーナー!E357)</f>
        <v/>
      </c>
      <c r="H357" s="19" t="str">
        <f>IF($A357="","",コーナー!F357)</f>
        <v/>
      </c>
      <c r="I357" s="19" t="str">
        <f>IF($A357="","",コーナー!G357)</f>
        <v/>
      </c>
      <c r="J357" s="19" t="str">
        <f>IF($A357="","",コーナー!H357)</f>
        <v/>
      </c>
      <c r="K357" s="19" t="str">
        <f>IF($A357="","",コーナー!I357)</f>
        <v/>
      </c>
      <c r="L357" s="19" t="str">
        <f>IF($A357="","",コーナー!J357)</f>
        <v/>
      </c>
    </row>
    <row r="358" spans="1:12" x14ac:dyDescent="0.15">
      <c r="A358" s="19" t="str">
        <f>IF(検索!$B$28="","",IF(COUNTIFS(コーナー!A358:J358,"="&amp;"*"&amp;検索!$B$28&amp;"*")=0,"",1))</f>
        <v/>
      </c>
      <c r="B358" s="19" t="str">
        <f>IF(A358="","",IFERROR(MAX($B$2:B357)+1,1))</f>
        <v/>
      </c>
      <c r="C358" s="19" t="str">
        <f>IF($A358="","",コーナー!A358)</f>
        <v/>
      </c>
      <c r="D358" s="19" t="str">
        <f>IF($A358="","",コーナー!B358)</f>
        <v/>
      </c>
      <c r="E358" s="19" t="str">
        <f>IF($A358="","",コーナー!C358)</f>
        <v/>
      </c>
      <c r="F358" s="19" t="str">
        <f>IF($A358="","",コーナー!K358)</f>
        <v/>
      </c>
      <c r="G358" s="19" t="str">
        <f>IF($A358="","",コーナー!E358)</f>
        <v/>
      </c>
      <c r="H358" s="19" t="str">
        <f>IF($A358="","",コーナー!F358)</f>
        <v/>
      </c>
      <c r="I358" s="19" t="str">
        <f>IF($A358="","",コーナー!G358)</f>
        <v/>
      </c>
      <c r="J358" s="19" t="str">
        <f>IF($A358="","",コーナー!H358)</f>
        <v/>
      </c>
      <c r="K358" s="19" t="str">
        <f>IF($A358="","",コーナー!I358)</f>
        <v/>
      </c>
      <c r="L358" s="19" t="str">
        <f>IF($A358="","",コーナー!J358)</f>
        <v/>
      </c>
    </row>
    <row r="359" spans="1:12" x14ac:dyDescent="0.15">
      <c r="A359" s="19" t="str">
        <f>IF(検索!$B$28="","",IF(COUNTIFS(コーナー!A359:J359,"="&amp;"*"&amp;検索!$B$28&amp;"*")=0,"",1))</f>
        <v/>
      </c>
      <c r="B359" s="19" t="str">
        <f>IF(A359="","",IFERROR(MAX($B$2:B358)+1,1))</f>
        <v/>
      </c>
      <c r="C359" s="19" t="str">
        <f>IF($A359="","",コーナー!A359)</f>
        <v/>
      </c>
      <c r="D359" s="19" t="str">
        <f>IF($A359="","",コーナー!B359)</f>
        <v/>
      </c>
      <c r="E359" s="19" t="str">
        <f>IF($A359="","",コーナー!C359)</f>
        <v/>
      </c>
      <c r="F359" s="19" t="str">
        <f>IF($A359="","",コーナー!K359)</f>
        <v/>
      </c>
      <c r="G359" s="19" t="str">
        <f>IF($A359="","",コーナー!E359)</f>
        <v/>
      </c>
      <c r="H359" s="19" t="str">
        <f>IF($A359="","",コーナー!F359)</f>
        <v/>
      </c>
      <c r="I359" s="19" t="str">
        <f>IF($A359="","",コーナー!G359)</f>
        <v/>
      </c>
      <c r="J359" s="19" t="str">
        <f>IF($A359="","",コーナー!H359)</f>
        <v/>
      </c>
      <c r="K359" s="19" t="str">
        <f>IF($A359="","",コーナー!I359)</f>
        <v/>
      </c>
      <c r="L359" s="19" t="str">
        <f>IF($A359="","",コーナー!J359)</f>
        <v/>
      </c>
    </row>
    <row r="360" spans="1:12" x14ac:dyDescent="0.15">
      <c r="A360" s="19" t="str">
        <f>IF(検索!$B$28="","",IF(COUNTIFS(コーナー!A360:J360,"="&amp;"*"&amp;検索!$B$28&amp;"*")=0,"",1))</f>
        <v/>
      </c>
      <c r="B360" s="19" t="str">
        <f>IF(A360="","",IFERROR(MAX($B$2:B359)+1,1))</f>
        <v/>
      </c>
      <c r="C360" s="19" t="str">
        <f>IF($A360="","",コーナー!A360)</f>
        <v/>
      </c>
      <c r="D360" s="19" t="str">
        <f>IF($A360="","",コーナー!B360)</f>
        <v/>
      </c>
      <c r="E360" s="19" t="str">
        <f>IF($A360="","",コーナー!C360)</f>
        <v/>
      </c>
      <c r="F360" s="19" t="str">
        <f>IF($A360="","",コーナー!K360)</f>
        <v/>
      </c>
      <c r="G360" s="19" t="str">
        <f>IF($A360="","",コーナー!E360)</f>
        <v/>
      </c>
      <c r="H360" s="19" t="str">
        <f>IF($A360="","",コーナー!F360)</f>
        <v/>
      </c>
      <c r="I360" s="19" t="str">
        <f>IF($A360="","",コーナー!G360)</f>
        <v/>
      </c>
      <c r="J360" s="19" t="str">
        <f>IF($A360="","",コーナー!H360)</f>
        <v/>
      </c>
      <c r="K360" s="19" t="str">
        <f>IF($A360="","",コーナー!I360)</f>
        <v/>
      </c>
      <c r="L360" s="19" t="str">
        <f>IF($A360="","",コーナー!J360)</f>
        <v/>
      </c>
    </row>
    <row r="361" spans="1:12" x14ac:dyDescent="0.15">
      <c r="A361" s="19" t="str">
        <f>IF(検索!$B$28="","",IF(COUNTIFS(コーナー!A361:J361,"="&amp;"*"&amp;検索!$B$28&amp;"*")=0,"",1))</f>
        <v/>
      </c>
      <c r="B361" s="19" t="str">
        <f>IF(A361="","",IFERROR(MAX($B$2:B360)+1,1))</f>
        <v/>
      </c>
      <c r="C361" s="19" t="str">
        <f>IF($A361="","",コーナー!A361)</f>
        <v/>
      </c>
      <c r="D361" s="19" t="str">
        <f>IF($A361="","",コーナー!B361)</f>
        <v/>
      </c>
      <c r="E361" s="19" t="str">
        <f>IF($A361="","",コーナー!C361)</f>
        <v/>
      </c>
      <c r="F361" s="19" t="str">
        <f>IF($A361="","",コーナー!K361)</f>
        <v/>
      </c>
      <c r="G361" s="19" t="str">
        <f>IF($A361="","",コーナー!E361)</f>
        <v/>
      </c>
      <c r="H361" s="19" t="str">
        <f>IF($A361="","",コーナー!F361)</f>
        <v/>
      </c>
      <c r="I361" s="19" t="str">
        <f>IF($A361="","",コーナー!G361)</f>
        <v/>
      </c>
      <c r="J361" s="19" t="str">
        <f>IF($A361="","",コーナー!H361)</f>
        <v/>
      </c>
      <c r="K361" s="19" t="str">
        <f>IF($A361="","",コーナー!I361)</f>
        <v/>
      </c>
      <c r="L361" s="19" t="str">
        <f>IF($A361="","",コーナー!J361)</f>
        <v/>
      </c>
    </row>
    <row r="362" spans="1:12" x14ac:dyDescent="0.15">
      <c r="A362" s="19" t="str">
        <f>IF(検索!$B$28="","",IF(COUNTIFS(コーナー!A362:J362,"="&amp;"*"&amp;検索!$B$28&amp;"*")=0,"",1))</f>
        <v/>
      </c>
      <c r="B362" s="19" t="str">
        <f>IF(A362="","",IFERROR(MAX($B$2:B361)+1,1))</f>
        <v/>
      </c>
      <c r="C362" s="19" t="str">
        <f>IF($A362="","",コーナー!A362)</f>
        <v/>
      </c>
      <c r="D362" s="19" t="str">
        <f>IF($A362="","",コーナー!B362)</f>
        <v/>
      </c>
      <c r="E362" s="19" t="str">
        <f>IF($A362="","",コーナー!C362)</f>
        <v/>
      </c>
      <c r="F362" s="19" t="str">
        <f>IF($A362="","",コーナー!K362)</f>
        <v/>
      </c>
      <c r="G362" s="19" t="str">
        <f>IF($A362="","",コーナー!E362)</f>
        <v/>
      </c>
      <c r="H362" s="19" t="str">
        <f>IF($A362="","",コーナー!F362)</f>
        <v/>
      </c>
      <c r="I362" s="19" t="str">
        <f>IF($A362="","",コーナー!G362)</f>
        <v/>
      </c>
      <c r="J362" s="19" t="str">
        <f>IF($A362="","",コーナー!H362)</f>
        <v/>
      </c>
      <c r="K362" s="19" t="str">
        <f>IF($A362="","",コーナー!I362)</f>
        <v/>
      </c>
      <c r="L362" s="19" t="str">
        <f>IF($A362="","",コーナー!J362)</f>
        <v/>
      </c>
    </row>
    <row r="363" spans="1:12" x14ac:dyDescent="0.15">
      <c r="A363" s="19" t="str">
        <f>IF(検索!$B$28="","",IF(COUNTIFS(コーナー!A363:J363,"="&amp;"*"&amp;検索!$B$28&amp;"*")=0,"",1))</f>
        <v/>
      </c>
      <c r="B363" s="19" t="str">
        <f>IF(A363="","",IFERROR(MAX($B$2:B362)+1,1))</f>
        <v/>
      </c>
      <c r="C363" s="19" t="str">
        <f>IF($A363="","",コーナー!A363)</f>
        <v/>
      </c>
      <c r="D363" s="19" t="str">
        <f>IF($A363="","",コーナー!B363)</f>
        <v/>
      </c>
      <c r="E363" s="19" t="str">
        <f>IF($A363="","",コーナー!C363)</f>
        <v/>
      </c>
      <c r="F363" s="19" t="str">
        <f>IF($A363="","",コーナー!K363)</f>
        <v/>
      </c>
      <c r="G363" s="19" t="str">
        <f>IF($A363="","",コーナー!E363)</f>
        <v/>
      </c>
      <c r="H363" s="19" t="str">
        <f>IF($A363="","",コーナー!F363)</f>
        <v/>
      </c>
      <c r="I363" s="19" t="str">
        <f>IF($A363="","",コーナー!G363)</f>
        <v/>
      </c>
      <c r="J363" s="19" t="str">
        <f>IF($A363="","",コーナー!H363)</f>
        <v/>
      </c>
      <c r="K363" s="19" t="str">
        <f>IF($A363="","",コーナー!I363)</f>
        <v/>
      </c>
      <c r="L363" s="19" t="str">
        <f>IF($A363="","",コーナー!J363)</f>
        <v/>
      </c>
    </row>
    <row r="364" spans="1:12" x14ac:dyDescent="0.15">
      <c r="A364" s="19" t="str">
        <f>IF(検索!$B$28="","",IF(COUNTIFS(コーナー!A364:J364,"="&amp;"*"&amp;検索!$B$28&amp;"*")=0,"",1))</f>
        <v/>
      </c>
      <c r="B364" s="19" t="str">
        <f>IF(A364="","",IFERROR(MAX($B$2:B363)+1,1))</f>
        <v/>
      </c>
      <c r="C364" s="19" t="str">
        <f>IF($A364="","",コーナー!A364)</f>
        <v/>
      </c>
      <c r="D364" s="19" t="str">
        <f>IF($A364="","",コーナー!B364)</f>
        <v/>
      </c>
      <c r="E364" s="19" t="str">
        <f>IF($A364="","",コーナー!C364)</f>
        <v/>
      </c>
      <c r="F364" s="19" t="str">
        <f>IF($A364="","",コーナー!K364)</f>
        <v/>
      </c>
      <c r="G364" s="19" t="str">
        <f>IF($A364="","",コーナー!E364)</f>
        <v/>
      </c>
      <c r="H364" s="19" t="str">
        <f>IF($A364="","",コーナー!F364)</f>
        <v/>
      </c>
      <c r="I364" s="19" t="str">
        <f>IF($A364="","",コーナー!G364)</f>
        <v/>
      </c>
      <c r="J364" s="19" t="str">
        <f>IF($A364="","",コーナー!H364)</f>
        <v/>
      </c>
      <c r="K364" s="19" t="str">
        <f>IF($A364="","",コーナー!I364)</f>
        <v/>
      </c>
      <c r="L364" s="19" t="str">
        <f>IF($A364="","",コーナー!J364)</f>
        <v/>
      </c>
    </row>
    <row r="365" spans="1:12" x14ac:dyDescent="0.15">
      <c r="A365" s="19" t="str">
        <f>IF(検索!$B$28="","",IF(COUNTIFS(コーナー!A365:J365,"="&amp;"*"&amp;検索!$B$28&amp;"*")=0,"",1))</f>
        <v/>
      </c>
      <c r="B365" s="19" t="str">
        <f>IF(A365="","",IFERROR(MAX($B$2:B364)+1,1))</f>
        <v/>
      </c>
      <c r="C365" s="19" t="str">
        <f>IF($A365="","",コーナー!A365)</f>
        <v/>
      </c>
      <c r="D365" s="19" t="str">
        <f>IF($A365="","",コーナー!B365)</f>
        <v/>
      </c>
      <c r="E365" s="19" t="str">
        <f>IF($A365="","",コーナー!C365)</f>
        <v/>
      </c>
      <c r="F365" s="19" t="str">
        <f>IF($A365="","",コーナー!K365)</f>
        <v/>
      </c>
      <c r="G365" s="19" t="str">
        <f>IF($A365="","",コーナー!E365)</f>
        <v/>
      </c>
      <c r="H365" s="19" t="str">
        <f>IF($A365="","",コーナー!F365)</f>
        <v/>
      </c>
      <c r="I365" s="19" t="str">
        <f>IF($A365="","",コーナー!G365)</f>
        <v/>
      </c>
      <c r="J365" s="19" t="str">
        <f>IF($A365="","",コーナー!H365)</f>
        <v/>
      </c>
      <c r="K365" s="19" t="str">
        <f>IF($A365="","",コーナー!I365)</f>
        <v/>
      </c>
      <c r="L365" s="19" t="str">
        <f>IF($A365="","",コーナー!J365)</f>
        <v/>
      </c>
    </row>
    <row r="366" spans="1:12" x14ac:dyDescent="0.15">
      <c r="A366" s="19" t="str">
        <f>IF(検索!$B$28="","",IF(COUNTIFS(コーナー!A366:J366,"="&amp;"*"&amp;検索!$B$28&amp;"*")=0,"",1))</f>
        <v/>
      </c>
      <c r="B366" s="19" t="str">
        <f>IF(A366="","",IFERROR(MAX($B$2:B365)+1,1))</f>
        <v/>
      </c>
      <c r="C366" s="19" t="str">
        <f>IF($A366="","",コーナー!A366)</f>
        <v/>
      </c>
      <c r="D366" s="19" t="str">
        <f>IF($A366="","",コーナー!B366)</f>
        <v/>
      </c>
      <c r="E366" s="19" t="str">
        <f>IF($A366="","",コーナー!C366)</f>
        <v/>
      </c>
      <c r="F366" s="19" t="str">
        <f>IF($A366="","",コーナー!K366)</f>
        <v/>
      </c>
      <c r="G366" s="19" t="str">
        <f>IF($A366="","",コーナー!E366)</f>
        <v/>
      </c>
      <c r="H366" s="19" t="str">
        <f>IF($A366="","",コーナー!F366)</f>
        <v/>
      </c>
      <c r="I366" s="19" t="str">
        <f>IF($A366="","",コーナー!G366)</f>
        <v/>
      </c>
      <c r="J366" s="19" t="str">
        <f>IF($A366="","",コーナー!H366)</f>
        <v/>
      </c>
      <c r="K366" s="19" t="str">
        <f>IF($A366="","",コーナー!I366)</f>
        <v/>
      </c>
      <c r="L366" s="19" t="str">
        <f>IF($A366="","",コーナー!J366)</f>
        <v/>
      </c>
    </row>
    <row r="367" spans="1:12" x14ac:dyDescent="0.15">
      <c r="A367" s="19" t="str">
        <f>IF(検索!$B$28="","",IF(COUNTIFS(コーナー!A367:J367,"="&amp;"*"&amp;検索!$B$28&amp;"*")=0,"",1))</f>
        <v/>
      </c>
      <c r="B367" s="19" t="str">
        <f>IF(A367="","",IFERROR(MAX($B$2:B366)+1,1))</f>
        <v/>
      </c>
      <c r="C367" s="19" t="str">
        <f>IF($A367="","",コーナー!A367)</f>
        <v/>
      </c>
      <c r="D367" s="19" t="str">
        <f>IF($A367="","",コーナー!B367)</f>
        <v/>
      </c>
      <c r="E367" s="19" t="str">
        <f>IF($A367="","",コーナー!C367)</f>
        <v/>
      </c>
      <c r="F367" s="19" t="str">
        <f>IF($A367="","",コーナー!K367)</f>
        <v/>
      </c>
      <c r="G367" s="19" t="str">
        <f>IF($A367="","",コーナー!E367)</f>
        <v/>
      </c>
      <c r="H367" s="19" t="str">
        <f>IF($A367="","",コーナー!F367)</f>
        <v/>
      </c>
      <c r="I367" s="19" t="str">
        <f>IF($A367="","",コーナー!G367)</f>
        <v/>
      </c>
      <c r="J367" s="19" t="str">
        <f>IF($A367="","",コーナー!H367)</f>
        <v/>
      </c>
      <c r="K367" s="19" t="str">
        <f>IF($A367="","",コーナー!I367)</f>
        <v/>
      </c>
      <c r="L367" s="19" t="str">
        <f>IF($A367="","",コーナー!J367)</f>
        <v/>
      </c>
    </row>
    <row r="368" spans="1:12" x14ac:dyDescent="0.15">
      <c r="A368" s="19" t="str">
        <f>IF(検索!$B$28="","",IF(COUNTIFS(コーナー!A368:J368,"="&amp;"*"&amp;検索!$B$28&amp;"*")=0,"",1))</f>
        <v/>
      </c>
      <c r="B368" s="19" t="str">
        <f>IF(A368="","",IFERROR(MAX($B$2:B367)+1,1))</f>
        <v/>
      </c>
      <c r="C368" s="19" t="str">
        <f>IF($A368="","",コーナー!A368)</f>
        <v/>
      </c>
      <c r="D368" s="19" t="str">
        <f>IF($A368="","",コーナー!B368)</f>
        <v/>
      </c>
      <c r="E368" s="19" t="str">
        <f>IF($A368="","",コーナー!C368)</f>
        <v/>
      </c>
      <c r="F368" s="19" t="str">
        <f>IF($A368="","",コーナー!K368)</f>
        <v/>
      </c>
      <c r="G368" s="19" t="str">
        <f>IF($A368="","",コーナー!E368)</f>
        <v/>
      </c>
      <c r="H368" s="19" t="str">
        <f>IF($A368="","",コーナー!F368)</f>
        <v/>
      </c>
      <c r="I368" s="19" t="str">
        <f>IF($A368="","",コーナー!G368)</f>
        <v/>
      </c>
      <c r="J368" s="19" t="str">
        <f>IF($A368="","",コーナー!H368)</f>
        <v/>
      </c>
      <c r="K368" s="19" t="str">
        <f>IF($A368="","",コーナー!I368)</f>
        <v/>
      </c>
      <c r="L368" s="19" t="str">
        <f>IF($A368="","",コーナー!J368)</f>
        <v/>
      </c>
    </row>
    <row r="369" spans="1:12" x14ac:dyDescent="0.15">
      <c r="A369" s="19" t="str">
        <f>IF(検索!$B$28="","",IF(COUNTIFS(コーナー!A369:J369,"="&amp;"*"&amp;検索!$B$28&amp;"*")=0,"",1))</f>
        <v/>
      </c>
      <c r="B369" s="19" t="str">
        <f>IF(A369="","",IFERROR(MAX($B$2:B368)+1,1))</f>
        <v/>
      </c>
      <c r="C369" s="19" t="str">
        <f>IF($A369="","",コーナー!A369)</f>
        <v/>
      </c>
      <c r="D369" s="19" t="str">
        <f>IF($A369="","",コーナー!B369)</f>
        <v/>
      </c>
      <c r="E369" s="19" t="str">
        <f>IF($A369="","",コーナー!C369)</f>
        <v/>
      </c>
      <c r="F369" s="19" t="str">
        <f>IF($A369="","",コーナー!K369)</f>
        <v/>
      </c>
      <c r="G369" s="19" t="str">
        <f>IF($A369="","",コーナー!E369)</f>
        <v/>
      </c>
      <c r="H369" s="19" t="str">
        <f>IF($A369="","",コーナー!F369)</f>
        <v/>
      </c>
      <c r="I369" s="19" t="str">
        <f>IF($A369="","",コーナー!G369)</f>
        <v/>
      </c>
      <c r="J369" s="19" t="str">
        <f>IF($A369="","",コーナー!H369)</f>
        <v/>
      </c>
      <c r="K369" s="19" t="str">
        <f>IF($A369="","",コーナー!I369)</f>
        <v/>
      </c>
      <c r="L369" s="19" t="str">
        <f>IF($A369="","",コーナー!J369)</f>
        <v/>
      </c>
    </row>
    <row r="370" spans="1:12" x14ac:dyDescent="0.15">
      <c r="A370" s="19" t="str">
        <f>IF(検索!$B$28="","",IF(COUNTIFS(コーナー!A370:J370,"="&amp;"*"&amp;検索!$B$28&amp;"*")=0,"",1))</f>
        <v/>
      </c>
      <c r="B370" s="19" t="str">
        <f>IF(A370="","",IFERROR(MAX($B$2:B369)+1,1))</f>
        <v/>
      </c>
      <c r="C370" s="19" t="str">
        <f>IF($A370="","",コーナー!A370)</f>
        <v/>
      </c>
      <c r="D370" s="19" t="str">
        <f>IF($A370="","",コーナー!B370)</f>
        <v/>
      </c>
      <c r="E370" s="19" t="str">
        <f>IF($A370="","",コーナー!C370)</f>
        <v/>
      </c>
      <c r="F370" s="19" t="str">
        <f>IF($A370="","",コーナー!K370)</f>
        <v/>
      </c>
      <c r="G370" s="19" t="str">
        <f>IF($A370="","",コーナー!E370)</f>
        <v/>
      </c>
      <c r="H370" s="19" t="str">
        <f>IF($A370="","",コーナー!F370)</f>
        <v/>
      </c>
      <c r="I370" s="19" t="str">
        <f>IF($A370="","",コーナー!G370)</f>
        <v/>
      </c>
      <c r="J370" s="19" t="str">
        <f>IF($A370="","",コーナー!H370)</f>
        <v/>
      </c>
      <c r="K370" s="19" t="str">
        <f>IF($A370="","",コーナー!I370)</f>
        <v/>
      </c>
      <c r="L370" s="19" t="str">
        <f>IF($A370="","",コーナー!J370)</f>
        <v/>
      </c>
    </row>
    <row r="371" spans="1:12" x14ac:dyDescent="0.15">
      <c r="A371" s="19" t="str">
        <f>IF(検索!$B$28="","",IF(COUNTIFS(コーナー!A371:J371,"="&amp;"*"&amp;検索!$B$28&amp;"*")=0,"",1))</f>
        <v/>
      </c>
      <c r="B371" s="19" t="str">
        <f>IF(A371="","",IFERROR(MAX($B$2:B370)+1,1))</f>
        <v/>
      </c>
      <c r="C371" s="19" t="str">
        <f>IF($A371="","",コーナー!A371)</f>
        <v/>
      </c>
      <c r="D371" s="19" t="str">
        <f>IF($A371="","",コーナー!B371)</f>
        <v/>
      </c>
      <c r="E371" s="19" t="str">
        <f>IF($A371="","",コーナー!C371)</f>
        <v/>
      </c>
      <c r="F371" s="19" t="str">
        <f>IF($A371="","",コーナー!K371)</f>
        <v/>
      </c>
      <c r="G371" s="19" t="str">
        <f>IF($A371="","",コーナー!E371)</f>
        <v/>
      </c>
      <c r="H371" s="19" t="str">
        <f>IF($A371="","",コーナー!F371)</f>
        <v/>
      </c>
      <c r="I371" s="19" t="str">
        <f>IF($A371="","",コーナー!G371)</f>
        <v/>
      </c>
      <c r="J371" s="19" t="str">
        <f>IF($A371="","",コーナー!H371)</f>
        <v/>
      </c>
      <c r="K371" s="19" t="str">
        <f>IF($A371="","",コーナー!I371)</f>
        <v/>
      </c>
      <c r="L371" s="19" t="str">
        <f>IF($A371="","",コーナー!J371)</f>
        <v/>
      </c>
    </row>
    <row r="372" spans="1:12" x14ac:dyDescent="0.15">
      <c r="A372" s="19" t="str">
        <f>IF(検索!$B$28="","",IF(COUNTIFS(コーナー!A372:J372,"="&amp;"*"&amp;検索!$B$28&amp;"*")=0,"",1))</f>
        <v/>
      </c>
      <c r="B372" s="19" t="str">
        <f>IF(A372="","",IFERROR(MAX($B$2:B371)+1,1))</f>
        <v/>
      </c>
      <c r="C372" s="19" t="str">
        <f>IF($A372="","",コーナー!A372)</f>
        <v/>
      </c>
      <c r="D372" s="19" t="str">
        <f>IF($A372="","",コーナー!B372)</f>
        <v/>
      </c>
      <c r="E372" s="19" t="str">
        <f>IF($A372="","",コーナー!C372)</f>
        <v/>
      </c>
      <c r="F372" s="19" t="str">
        <f>IF($A372="","",コーナー!K372)</f>
        <v/>
      </c>
      <c r="G372" s="19" t="str">
        <f>IF($A372="","",コーナー!E372)</f>
        <v/>
      </c>
      <c r="H372" s="19" t="str">
        <f>IF($A372="","",コーナー!F372)</f>
        <v/>
      </c>
      <c r="I372" s="19" t="str">
        <f>IF($A372="","",コーナー!G372)</f>
        <v/>
      </c>
      <c r="J372" s="19" t="str">
        <f>IF($A372="","",コーナー!H372)</f>
        <v/>
      </c>
      <c r="K372" s="19" t="str">
        <f>IF($A372="","",コーナー!I372)</f>
        <v/>
      </c>
      <c r="L372" s="19" t="str">
        <f>IF($A372="","",コーナー!J372)</f>
        <v/>
      </c>
    </row>
    <row r="373" spans="1:12" x14ac:dyDescent="0.15">
      <c r="A373" s="19" t="str">
        <f>IF(検索!$B$28="","",IF(COUNTIFS(コーナー!A373:J373,"="&amp;"*"&amp;検索!$B$28&amp;"*")=0,"",1))</f>
        <v/>
      </c>
      <c r="B373" s="19" t="str">
        <f>IF(A373="","",IFERROR(MAX($B$2:B372)+1,1))</f>
        <v/>
      </c>
      <c r="C373" s="19" t="str">
        <f>IF($A373="","",コーナー!A373)</f>
        <v/>
      </c>
      <c r="D373" s="19" t="str">
        <f>IF($A373="","",コーナー!B373)</f>
        <v/>
      </c>
      <c r="E373" s="19" t="str">
        <f>IF($A373="","",コーナー!C373)</f>
        <v/>
      </c>
      <c r="F373" s="19" t="str">
        <f>IF($A373="","",コーナー!K373)</f>
        <v/>
      </c>
      <c r="G373" s="19" t="str">
        <f>IF($A373="","",コーナー!E373)</f>
        <v/>
      </c>
      <c r="H373" s="19" t="str">
        <f>IF($A373="","",コーナー!F373)</f>
        <v/>
      </c>
      <c r="I373" s="19" t="str">
        <f>IF($A373="","",コーナー!G373)</f>
        <v/>
      </c>
      <c r="J373" s="19" t="str">
        <f>IF($A373="","",コーナー!H373)</f>
        <v/>
      </c>
      <c r="K373" s="19" t="str">
        <f>IF($A373="","",コーナー!I373)</f>
        <v/>
      </c>
      <c r="L373" s="19" t="str">
        <f>IF($A373="","",コーナー!J373)</f>
        <v/>
      </c>
    </row>
    <row r="374" spans="1:12" x14ac:dyDescent="0.15">
      <c r="A374" s="19" t="str">
        <f>IF(検索!$B$28="","",IF(COUNTIFS(コーナー!A374:J374,"="&amp;"*"&amp;検索!$B$28&amp;"*")=0,"",1))</f>
        <v/>
      </c>
      <c r="B374" s="19" t="str">
        <f>IF(A374="","",IFERROR(MAX($B$2:B373)+1,1))</f>
        <v/>
      </c>
      <c r="C374" s="19" t="str">
        <f>IF($A374="","",コーナー!A374)</f>
        <v/>
      </c>
      <c r="D374" s="19" t="str">
        <f>IF($A374="","",コーナー!B374)</f>
        <v/>
      </c>
      <c r="E374" s="19" t="str">
        <f>IF($A374="","",コーナー!C374)</f>
        <v/>
      </c>
      <c r="F374" s="19" t="str">
        <f>IF($A374="","",コーナー!K374)</f>
        <v/>
      </c>
      <c r="G374" s="19" t="str">
        <f>IF($A374="","",コーナー!E374)</f>
        <v/>
      </c>
      <c r="H374" s="19" t="str">
        <f>IF($A374="","",コーナー!F374)</f>
        <v/>
      </c>
      <c r="I374" s="19" t="str">
        <f>IF($A374="","",コーナー!G374)</f>
        <v/>
      </c>
      <c r="J374" s="19" t="str">
        <f>IF($A374="","",コーナー!H374)</f>
        <v/>
      </c>
      <c r="K374" s="19" t="str">
        <f>IF($A374="","",コーナー!I374)</f>
        <v/>
      </c>
      <c r="L374" s="19" t="str">
        <f>IF($A374="","",コーナー!J374)</f>
        <v/>
      </c>
    </row>
    <row r="375" spans="1:12" x14ac:dyDescent="0.15">
      <c r="A375" s="19" t="str">
        <f>IF(検索!$B$28="","",IF(COUNTIFS(コーナー!A375:J375,"="&amp;"*"&amp;検索!$B$28&amp;"*")=0,"",1))</f>
        <v/>
      </c>
      <c r="B375" s="19" t="str">
        <f>IF(A375="","",IFERROR(MAX($B$2:B374)+1,1))</f>
        <v/>
      </c>
      <c r="C375" s="19" t="str">
        <f>IF($A375="","",コーナー!A375)</f>
        <v/>
      </c>
      <c r="D375" s="19" t="str">
        <f>IF($A375="","",コーナー!B375)</f>
        <v/>
      </c>
      <c r="E375" s="19" t="str">
        <f>IF($A375="","",コーナー!C375)</f>
        <v/>
      </c>
      <c r="F375" s="19" t="str">
        <f>IF($A375="","",コーナー!K375)</f>
        <v/>
      </c>
      <c r="G375" s="19" t="str">
        <f>IF($A375="","",コーナー!E375)</f>
        <v/>
      </c>
      <c r="H375" s="19" t="str">
        <f>IF($A375="","",コーナー!F375)</f>
        <v/>
      </c>
      <c r="I375" s="19" t="str">
        <f>IF($A375="","",コーナー!G375)</f>
        <v/>
      </c>
      <c r="J375" s="19" t="str">
        <f>IF($A375="","",コーナー!H375)</f>
        <v/>
      </c>
      <c r="K375" s="19" t="str">
        <f>IF($A375="","",コーナー!I375)</f>
        <v/>
      </c>
      <c r="L375" s="19" t="str">
        <f>IF($A375="","",コーナー!J375)</f>
        <v/>
      </c>
    </row>
    <row r="376" spans="1:12" x14ac:dyDescent="0.15">
      <c r="A376" s="19" t="str">
        <f>IF(検索!$B$28="","",IF(COUNTIFS(コーナー!A376:J376,"="&amp;"*"&amp;検索!$B$28&amp;"*")=0,"",1))</f>
        <v/>
      </c>
      <c r="B376" s="19" t="str">
        <f>IF(A376="","",IFERROR(MAX($B$2:B375)+1,1))</f>
        <v/>
      </c>
      <c r="C376" s="19" t="str">
        <f>IF($A376="","",コーナー!A376)</f>
        <v/>
      </c>
      <c r="D376" s="19" t="str">
        <f>IF($A376="","",コーナー!B376)</f>
        <v/>
      </c>
      <c r="E376" s="19" t="str">
        <f>IF($A376="","",コーナー!C376)</f>
        <v/>
      </c>
      <c r="F376" s="19" t="str">
        <f>IF($A376="","",コーナー!K376)</f>
        <v/>
      </c>
      <c r="G376" s="19" t="str">
        <f>IF($A376="","",コーナー!E376)</f>
        <v/>
      </c>
      <c r="H376" s="19" t="str">
        <f>IF($A376="","",コーナー!F376)</f>
        <v/>
      </c>
      <c r="I376" s="19" t="str">
        <f>IF($A376="","",コーナー!G376)</f>
        <v/>
      </c>
      <c r="J376" s="19" t="str">
        <f>IF($A376="","",コーナー!H376)</f>
        <v/>
      </c>
      <c r="K376" s="19" t="str">
        <f>IF($A376="","",コーナー!I376)</f>
        <v/>
      </c>
      <c r="L376" s="19" t="str">
        <f>IF($A376="","",コーナー!J376)</f>
        <v/>
      </c>
    </row>
    <row r="377" spans="1:12" x14ac:dyDescent="0.15">
      <c r="A377" s="19" t="str">
        <f>IF(検索!$B$28="","",IF(COUNTIFS(コーナー!A377:J377,"="&amp;"*"&amp;検索!$B$28&amp;"*")=0,"",1))</f>
        <v/>
      </c>
      <c r="B377" s="19" t="str">
        <f>IF(A377="","",IFERROR(MAX($B$2:B376)+1,1))</f>
        <v/>
      </c>
      <c r="C377" s="19" t="str">
        <f>IF($A377="","",コーナー!A377)</f>
        <v/>
      </c>
      <c r="D377" s="19" t="str">
        <f>IF($A377="","",コーナー!B377)</f>
        <v/>
      </c>
      <c r="E377" s="19" t="str">
        <f>IF($A377="","",コーナー!C377)</f>
        <v/>
      </c>
      <c r="F377" s="19" t="str">
        <f>IF($A377="","",コーナー!K377)</f>
        <v/>
      </c>
      <c r="G377" s="19" t="str">
        <f>IF($A377="","",コーナー!E377)</f>
        <v/>
      </c>
      <c r="H377" s="19" t="str">
        <f>IF($A377="","",コーナー!F377)</f>
        <v/>
      </c>
      <c r="I377" s="19" t="str">
        <f>IF($A377="","",コーナー!G377)</f>
        <v/>
      </c>
      <c r="J377" s="19" t="str">
        <f>IF($A377="","",コーナー!H377)</f>
        <v/>
      </c>
      <c r="K377" s="19" t="str">
        <f>IF($A377="","",コーナー!I377)</f>
        <v/>
      </c>
      <c r="L377" s="19" t="str">
        <f>IF($A377="","",コーナー!J377)</f>
        <v/>
      </c>
    </row>
    <row r="378" spans="1:12" x14ac:dyDescent="0.15">
      <c r="A378" s="19" t="str">
        <f>IF(検索!$B$28="","",IF(COUNTIFS(コーナー!A378:J378,"="&amp;"*"&amp;検索!$B$28&amp;"*")=0,"",1))</f>
        <v/>
      </c>
      <c r="B378" s="19" t="str">
        <f>IF(A378="","",IFERROR(MAX($B$2:B377)+1,1))</f>
        <v/>
      </c>
      <c r="C378" s="19" t="str">
        <f>IF($A378="","",コーナー!A378)</f>
        <v/>
      </c>
      <c r="D378" s="19" t="str">
        <f>IF($A378="","",コーナー!B378)</f>
        <v/>
      </c>
      <c r="E378" s="19" t="str">
        <f>IF($A378="","",コーナー!C378)</f>
        <v/>
      </c>
      <c r="F378" s="19" t="str">
        <f>IF($A378="","",コーナー!K378)</f>
        <v/>
      </c>
      <c r="G378" s="19" t="str">
        <f>IF($A378="","",コーナー!E378)</f>
        <v/>
      </c>
      <c r="H378" s="19" t="str">
        <f>IF($A378="","",コーナー!F378)</f>
        <v/>
      </c>
      <c r="I378" s="19" t="str">
        <f>IF($A378="","",コーナー!G378)</f>
        <v/>
      </c>
      <c r="J378" s="19" t="str">
        <f>IF($A378="","",コーナー!H378)</f>
        <v/>
      </c>
      <c r="K378" s="19" t="str">
        <f>IF($A378="","",コーナー!I378)</f>
        <v/>
      </c>
      <c r="L378" s="19" t="str">
        <f>IF($A378="","",コーナー!J378)</f>
        <v/>
      </c>
    </row>
    <row r="379" spans="1:12" x14ac:dyDescent="0.15">
      <c r="A379" s="19" t="str">
        <f>IF(検索!$B$28="","",IF(COUNTIFS(コーナー!A379:J379,"="&amp;"*"&amp;検索!$B$28&amp;"*")=0,"",1))</f>
        <v/>
      </c>
      <c r="B379" s="19" t="str">
        <f>IF(A379="","",IFERROR(MAX($B$2:B378)+1,1))</f>
        <v/>
      </c>
      <c r="C379" s="19" t="str">
        <f>IF($A379="","",コーナー!A379)</f>
        <v/>
      </c>
      <c r="D379" s="19" t="str">
        <f>IF($A379="","",コーナー!B379)</f>
        <v/>
      </c>
      <c r="E379" s="19" t="str">
        <f>IF($A379="","",コーナー!C379)</f>
        <v/>
      </c>
      <c r="F379" s="19" t="str">
        <f>IF($A379="","",コーナー!K379)</f>
        <v/>
      </c>
      <c r="G379" s="19" t="str">
        <f>IF($A379="","",コーナー!E379)</f>
        <v/>
      </c>
      <c r="H379" s="19" t="str">
        <f>IF($A379="","",コーナー!F379)</f>
        <v/>
      </c>
      <c r="I379" s="19" t="str">
        <f>IF($A379="","",コーナー!G379)</f>
        <v/>
      </c>
      <c r="J379" s="19" t="str">
        <f>IF($A379="","",コーナー!H379)</f>
        <v/>
      </c>
      <c r="K379" s="19" t="str">
        <f>IF($A379="","",コーナー!I379)</f>
        <v/>
      </c>
      <c r="L379" s="19" t="str">
        <f>IF($A379="","",コーナー!J379)</f>
        <v/>
      </c>
    </row>
    <row r="380" spans="1:12" x14ac:dyDescent="0.15">
      <c r="A380" s="19" t="str">
        <f>IF(検索!$B$28="","",IF(COUNTIFS(コーナー!A380:J380,"="&amp;"*"&amp;検索!$B$28&amp;"*")=0,"",1))</f>
        <v/>
      </c>
      <c r="B380" s="19" t="str">
        <f>IF(A380="","",IFERROR(MAX($B$2:B379)+1,1))</f>
        <v/>
      </c>
      <c r="C380" s="19" t="str">
        <f>IF($A380="","",コーナー!A380)</f>
        <v/>
      </c>
      <c r="D380" s="19" t="str">
        <f>IF($A380="","",コーナー!B380)</f>
        <v/>
      </c>
      <c r="E380" s="19" t="str">
        <f>IF($A380="","",コーナー!C380)</f>
        <v/>
      </c>
      <c r="F380" s="19" t="str">
        <f>IF($A380="","",コーナー!K380)</f>
        <v/>
      </c>
      <c r="G380" s="19" t="str">
        <f>IF($A380="","",コーナー!E380)</f>
        <v/>
      </c>
      <c r="H380" s="19" t="str">
        <f>IF($A380="","",コーナー!F380)</f>
        <v/>
      </c>
      <c r="I380" s="19" t="str">
        <f>IF($A380="","",コーナー!G380)</f>
        <v/>
      </c>
      <c r="J380" s="19" t="str">
        <f>IF($A380="","",コーナー!H380)</f>
        <v/>
      </c>
      <c r="K380" s="19" t="str">
        <f>IF($A380="","",コーナー!I380)</f>
        <v/>
      </c>
      <c r="L380" s="19" t="str">
        <f>IF($A380="","",コーナー!J380)</f>
        <v/>
      </c>
    </row>
    <row r="381" spans="1:12" x14ac:dyDescent="0.15">
      <c r="A381" s="19" t="str">
        <f>IF(検索!$B$28="","",IF(COUNTIFS(コーナー!A381:J381,"="&amp;"*"&amp;検索!$B$28&amp;"*")=0,"",1))</f>
        <v/>
      </c>
      <c r="B381" s="19" t="str">
        <f>IF(A381="","",IFERROR(MAX($B$2:B380)+1,1))</f>
        <v/>
      </c>
      <c r="C381" s="19" t="str">
        <f>IF($A381="","",コーナー!A381)</f>
        <v/>
      </c>
      <c r="D381" s="19" t="str">
        <f>IF($A381="","",コーナー!B381)</f>
        <v/>
      </c>
      <c r="E381" s="19" t="str">
        <f>IF($A381="","",コーナー!C381)</f>
        <v/>
      </c>
      <c r="F381" s="19" t="str">
        <f>IF($A381="","",コーナー!K381)</f>
        <v/>
      </c>
      <c r="G381" s="19" t="str">
        <f>IF($A381="","",コーナー!E381)</f>
        <v/>
      </c>
      <c r="H381" s="19" t="str">
        <f>IF($A381="","",コーナー!F381)</f>
        <v/>
      </c>
      <c r="I381" s="19" t="str">
        <f>IF($A381="","",コーナー!G381)</f>
        <v/>
      </c>
      <c r="J381" s="19" t="str">
        <f>IF($A381="","",コーナー!H381)</f>
        <v/>
      </c>
      <c r="K381" s="19" t="str">
        <f>IF($A381="","",コーナー!I381)</f>
        <v/>
      </c>
      <c r="L381" s="19" t="str">
        <f>IF($A381="","",コーナー!J381)</f>
        <v/>
      </c>
    </row>
    <row r="382" spans="1:12" x14ac:dyDescent="0.15">
      <c r="A382" s="19" t="str">
        <f>IF(検索!$B$28="","",IF(COUNTIFS(コーナー!A382:J382,"="&amp;"*"&amp;検索!$B$28&amp;"*")=0,"",1))</f>
        <v/>
      </c>
      <c r="B382" s="19" t="str">
        <f>IF(A382="","",IFERROR(MAX($B$2:B381)+1,1))</f>
        <v/>
      </c>
      <c r="C382" s="19" t="str">
        <f>IF($A382="","",コーナー!A382)</f>
        <v/>
      </c>
      <c r="D382" s="19" t="str">
        <f>IF($A382="","",コーナー!B382)</f>
        <v/>
      </c>
      <c r="E382" s="19" t="str">
        <f>IF($A382="","",コーナー!C382)</f>
        <v/>
      </c>
      <c r="F382" s="19" t="str">
        <f>IF($A382="","",コーナー!K382)</f>
        <v/>
      </c>
      <c r="G382" s="19" t="str">
        <f>IF($A382="","",コーナー!E382)</f>
        <v/>
      </c>
      <c r="H382" s="19" t="str">
        <f>IF($A382="","",コーナー!F382)</f>
        <v/>
      </c>
      <c r="I382" s="19" t="str">
        <f>IF($A382="","",コーナー!G382)</f>
        <v/>
      </c>
      <c r="J382" s="19" t="str">
        <f>IF($A382="","",コーナー!H382)</f>
        <v/>
      </c>
      <c r="K382" s="19" t="str">
        <f>IF($A382="","",コーナー!I382)</f>
        <v/>
      </c>
      <c r="L382" s="19" t="str">
        <f>IF($A382="","",コーナー!J382)</f>
        <v/>
      </c>
    </row>
    <row r="383" spans="1:12" x14ac:dyDescent="0.15">
      <c r="A383" s="19" t="str">
        <f>IF(検索!$B$28="","",IF(COUNTIFS(コーナー!A383:J383,"="&amp;"*"&amp;検索!$B$28&amp;"*")=0,"",1))</f>
        <v/>
      </c>
      <c r="B383" s="19" t="str">
        <f>IF(A383="","",IFERROR(MAX($B$2:B382)+1,1))</f>
        <v/>
      </c>
      <c r="C383" s="19" t="str">
        <f>IF($A383="","",コーナー!A383)</f>
        <v/>
      </c>
      <c r="D383" s="19" t="str">
        <f>IF($A383="","",コーナー!B383)</f>
        <v/>
      </c>
      <c r="E383" s="19" t="str">
        <f>IF($A383="","",コーナー!C383)</f>
        <v/>
      </c>
      <c r="F383" s="19" t="str">
        <f>IF($A383="","",コーナー!K383)</f>
        <v/>
      </c>
      <c r="G383" s="19" t="str">
        <f>IF($A383="","",コーナー!E383)</f>
        <v/>
      </c>
      <c r="H383" s="19" t="str">
        <f>IF($A383="","",コーナー!F383)</f>
        <v/>
      </c>
      <c r="I383" s="19" t="str">
        <f>IF($A383="","",コーナー!G383)</f>
        <v/>
      </c>
      <c r="J383" s="19" t="str">
        <f>IF($A383="","",コーナー!H383)</f>
        <v/>
      </c>
      <c r="K383" s="19" t="str">
        <f>IF($A383="","",コーナー!I383)</f>
        <v/>
      </c>
      <c r="L383" s="19" t="str">
        <f>IF($A383="","",コーナー!J383)</f>
        <v/>
      </c>
    </row>
    <row r="384" spans="1:12" x14ac:dyDescent="0.15">
      <c r="A384" s="19" t="str">
        <f>IF(検索!$B$28="","",IF(COUNTIFS(コーナー!A384:J384,"="&amp;"*"&amp;検索!$B$28&amp;"*")=0,"",1))</f>
        <v/>
      </c>
      <c r="B384" s="19" t="str">
        <f>IF(A384="","",IFERROR(MAX($B$2:B383)+1,1))</f>
        <v/>
      </c>
      <c r="C384" s="19" t="str">
        <f>IF($A384="","",コーナー!A384)</f>
        <v/>
      </c>
      <c r="D384" s="19" t="str">
        <f>IF($A384="","",コーナー!B384)</f>
        <v/>
      </c>
      <c r="E384" s="19" t="str">
        <f>IF($A384="","",コーナー!C384)</f>
        <v/>
      </c>
      <c r="F384" s="19" t="str">
        <f>IF($A384="","",コーナー!K384)</f>
        <v/>
      </c>
      <c r="G384" s="19" t="str">
        <f>IF($A384="","",コーナー!E384)</f>
        <v/>
      </c>
      <c r="H384" s="19" t="str">
        <f>IF($A384="","",コーナー!F384)</f>
        <v/>
      </c>
      <c r="I384" s="19" t="str">
        <f>IF($A384="","",コーナー!G384)</f>
        <v/>
      </c>
      <c r="J384" s="19" t="str">
        <f>IF($A384="","",コーナー!H384)</f>
        <v/>
      </c>
      <c r="K384" s="19" t="str">
        <f>IF($A384="","",コーナー!I384)</f>
        <v/>
      </c>
      <c r="L384" s="19" t="str">
        <f>IF($A384="","",コーナー!J384)</f>
        <v/>
      </c>
    </row>
    <row r="385" spans="1:12" x14ac:dyDescent="0.15">
      <c r="A385" s="19" t="str">
        <f>IF(検索!$B$28="","",IF(COUNTIFS(コーナー!A385:J385,"="&amp;"*"&amp;検索!$B$28&amp;"*")=0,"",1))</f>
        <v/>
      </c>
      <c r="B385" s="19" t="str">
        <f>IF(A385="","",IFERROR(MAX($B$2:B384)+1,1))</f>
        <v/>
      </c>
      <c r="C385" s="19" t="str">
        <f>IF($A385="","",コーナー!A385)</f>
        <v/>
      </c>
      <c r="D385" s="19" t="str">
        <f>IF($A385="","",コーナー!B385)</f>
        <v/>
      </c>
      <c r="E385" s="19" t="str">
        <f>IF($A385="","",コーナー!C385)</f>
        <v/>
      </c>
      <c r="F385" s="19" t="str">
        <f>IF($A385="","",コーナー!K385)</f>
        <v/>
      </c>
      <c r="G385" s="19" t="str">
        <f>IF($A385="","",コーナー!E385)</f>
        <v/>
      </c>
      <c r="H385" s="19" t="str">
        <f>IF($A385="","",コーナー!F385)</f>
        <v/>
      </c>
      <c r="I385" s="19" t="str">
        <f>IF($A385="","",コーナー!G385)</f>
        <v/>
      </c>
      <c r="J385" s="19" t="str">
        <f>IF($A385="","",コーナー!H385)</f>
        <v/>
      </c>
      <c r="K385" s="19" t="str">
        <f>IF($A385="","",コーナー!I385)</f>
        <v/>
      </c>
      <c r="L385" s="19" t="str">
        <f>IF($A385="","",コーナー!J385)</f>
        <v/>
      </c>
    </row>
    <row r="386" spans="1:12" x14ac:dyDescent="0.15">
      <c r="A386" s="19" t="str">
        <f>IF(検索!$B$28="","",IF(COUNTIFS(コーナー!A386:J386,"="&amp;"*"&amp;検索!$B$28&amp;"*")=0,"",1))</f>
        <v/>
      </c>
      <c r="B386" s="19" t="str">
        <f>IF(A386="","",IFERROR(MAX($B$2:B385)+1,1))</f>
        <v/>
      </c>
      <c r="C386" s="19" t="str">
        <f>IF($A386="","",コーナー!A386)</f>
        <v/>
      </c>
      <c r="D386" s="19" t="str">
        <f>IF($A386="","",コーナー!B386)</f>
        <v/>
      </c>
      <c r="E386" s="19" t="str">
        <f>IF($A386="","",コーナー!C386)</f>
        <v/>
      </c>
      <c r="F386" s="19" t="str">
        <f>IF($A386="","",コーナー!K386)</f>
        <v/>
      </c>
      <c r="G386" s="19" t="str">
        <f>IF($A386="","",コーナー!E386)</f>
        <v/>
      </c>
      <c r="H386" s="19" t="str">
        <f>IF($A386="","",コーナー!F386)</f>
        <v/>
      </c>
      <c r="I386" s="19" t="str">
        <f>IF($A386="","",コーナー!G386)</f>
        <v/>
      </c>
      <c r="J386" s="19" t="str">
        <f>IF($A386="","",コーナー!H386)</f>
        <v/>
      </c>
      <c r="K386" s="19" t="str">
        <f>IF($A386="","",コーナー!I386)</f>
        <v/>
      </c>
      <c r="L386" s="19" t="str">
        <f>IF($A386="","",コーナー!J386)</f>
        <v/>
      </c>
    </row>
    <row r="387" spans="1:12" x14ac:dyDescent="0.15">
      <c r="A387" s="19" t="str">
        <f>IF(検索!$B$28="","",IF(COUNTIFS(コーナー!A387:J387,"="&amp;"*"&amp;検索!$B$28&amp;"*")=0,"",1))</f>
        <v/>
      </c>
      <c r="B387" s="19" t="str">
        <f>IF(A387="","",IFERROR(MAX($B$2:B386)+1,1))</f>
        <v/>
      </c>
      <c r="C387" s="19" t="str">
        <f>IF($A387="","",コーナー!A387)</f>
        <v/>
      </c>
      <c r="D387" s="19" t="str">
        <f>IF($A387="","",コーナー!B387)</f>
        <v/>
      </c>
      <c r="E387" s="19" t="str">
        <f>IF($A387="","",コーナー!C387)</f>
        <v/>
      </c>
      <c r="F387" s="19" t="str">
        <f>IF($A387="","",コーナー!K387)</f>
        <v/>
      </c>
      <c r="G387" s="19" t="str">
        <f>IF($A387="","",コーナー!E387)</f>
        <v/>
      </c>
      <c r="H387" s="19" t="str">
        <f>IF($A387="","",コーナー!F387)</f>
        <v/>
      </c>
      <c r="I387" s="19" t="str">
        <f>IF($A387="","",コーナー!G387)</f>
        <v/>
      </c>
      <c r="J387" s="19" t="str">
        <f>IF($A387="","",コーナー!H387)</f>
        <v/>
      </c>
      <c r="K387" s="19" t="str">
        <f>IF($A387="","",コーナー!I387)</f>
        <v/>
      </c>
      <c r="L387" s="19" t="str">
        <f>IF($A387="","",コーナー!J387)</f>
        <v/>
      </c>
    </row>
    <row r="388" spans="1:12" x14ac:dyDescent="0.15">
      <c r="A388" s="19" t="str">
        <f>IF(検索!$B$28="","",IF(COUNTIFS(コーナー!A388:J388,"="&amp;"*"&amp;検索!$B$28&amp;"*")=0,"",1))</f>
        <v/>
      </c>
      <c r="B388" s="19" t="str">
        <f>IF(A388="","",IFERROR(MAX($B$2:B387)+1,1))</f>
        <v/>
      </c>
      <c r="C388" s="19" t="str">
        <f>IF($A388="","",コーナー!A388)</f>
        <v/>
      </c>
      <c r="D388" s="19" t="str">
        <f>IF($A388="","",コーナー!B388)</f>
        <v/>
      </c>
      <c r="E388" s="19" t="str">
        <f>IF($A388="","",コーナー!C388)</f>
        <v/>
      </c>
      <c r="F388" s="19" t="str">
        <f>IF($A388="","",コーナー!K388)</f>
        <v/>
      </c>
      <c r="G388" s="19" t="str">
        <f>IF($A388="","",コーナー!E388)</f>
        <v/>
      </c>
      <c r="H388" s="19" t="str">
        <f>IF($A388="","",コーナー!F388)</f>
        <v/>
      </c>
      <c r="I388" s="19" t="str">
        <f>IF($A388="","",コーナー!G388)</f>
        <v/>
      </c>
      <c r="J388" s="19" t="str">
        <f>IF($A388="","",コーナー!H388)</f>
        <v/>
      </c>
      <c r="K388" s="19" t="str">
        <f>IF($A388="","",コーナー!I388)</f>
        <v/>
      </c>
      <c r="L388" s="19" t="str">
        <f>IF($A388="","",コーナー!J388)</f>
        <v/>
      </c>
    </row>
    <row r="389" spans="1:12" x14ac:dyDescent="0.15">
      <c r="A389" s="19" t="str">
        <f>IF(検索!$B$28="","",IF(COUNTIFS(コーナー!A389:J389,"="&amp;"*"&amp;検索!$B$28&amp;"*")=0,"",1))</f>
        <v/>
      </c>
      <c r="B389" s="19" t="str">
        <f>IF(A389="","",IFERROR(MAX($B$2:B388)+1,1))</f>
        <v/>
      </c>
      <c r="C389" s="19" t="str">
        <f>IF($A389="","",コーナー!A389)</f>
        <v/>
      </c>
      <c r="D389" s="19" t="str">
        <f>IF($A389="","",コーナー!B389)</f>
        <v/>
      </c>
      <c r="E389" s="19" t="str">
        <f>IF($A389="","",コーナー!C389)</f>
        <v/>
      </c>
      <c r="F389" s="19" t="str">
        <f>IF($A389="","",コーナー!K389)</f>
        <v/>
      </c>
      <c r="G389" s="19" t="str">
        <f>IF($A389="","",コーナー!E389)</f>
        <v/>
      </c>
      <c r="H389" s="19" t="str">
        <f>IF($A389="","",コーナー!F389)</f>
        <v/>
      </c>
      <c r="I389" s="19" t="str">
        <f>IF($A389="","",コーナー!G389)</f>
        <v/>
      </c>
      <c r="J389" s="19" t="str">
        <f>IF($A389="","",コーナー!H389)</f>
        <v/>
      </c>
      <c r="K389" s="19" t="str">
        <f>IF($A389="","",コーナー!I389)</f>
        <v/>
      </c>
      <c r="L389" s="19" t="str">
        <f>IF($A389="","",コーナー!J389)</f>
        <v/>
      </c>
    </row>
    <row r="390" spans="1:12" x14ac:dyDescent="0.15">
      <c r="A390" s="19" t="str">
        <f>IF(検索!$B$28="","",IF(COUNTIFS(コーナー!A390:J390,"="&amp;"*"&amp;検索!$B$28&amp;"*")=0,"",1))</f>
        <v/>
      </c>
      <c r="B390" s="19" t="str">
        <f>IF(A390="","",IFERROR(MAX($B$2:B389)+1,1))</f>
        <v/>
      </c>
      <c r="C390" s="19" t="str">
        <f>IF($A390="","",コーナー!A390)</f>
        <v/>
      </c>
      <c r="D390" s="19" t="str">
        <f>IF($A390="","",コーナー!B390)</f>
        <v/>
      </c>
      <c r="E390" s="19" t="str">
        <f>IF($A390="","",コーナー!C390)</f>
        <v/>
      </c>
      <c r="F390" s="19" t="str">
        <f>IF($A390="","",コーナー!K390)</f>
        <v/>
      </c>
      <c r="G390" s="19" t="str">
        <f>IF($A390="","",コーナー!E390)</f>
        <v/>
      </c>
      <c r="H390" s="19" t="str">
        <f>IF($A390="","",コーナー!F390)</f>
        <v/>
      </c>
      <c r="I390" s="19" t="str">
        <f>IF($A390="","",コーナー!G390)</f>
        <v/>
      </c>
      <c r="J390" s="19" t="str">
        <f>IF($A390="","",コーナー!H390)</f>
        <v/>
      </c>
      <c r="K390" s="19" t="str">
        <f>IF($A390="","",コーナー!I390)</f>
        <v/>
      </c>
      <c r="L390" s="19" t="str">
        <f>IF($A390="","",コーナー!J390)</f>
        <v/>
      </c>
    </row>
    <row r="391" spans="1:12" x14ac:dyDescent="0.15">
      <c r="A391" s="19" t="str">
        <f>IF(検索!$B$28="","",IF(COUNTIFS(コーナー!A391:J391,"="&amp;"*"&amp;検索!$B$28&amp;"*")=0,"",1))</f>
        <v/>
      </c>
      <c r="B391" s="19" t="str">
        <f>IF(A391="","",IFERROR(MAX($B$2:B390)+1,1))</f>
        <v/>
      </c>
      <c r="C391" s="19" t="str">
        <f>IF($A391="","",コーナー!A391)</f>
        <v/>
      </c>
      <c r="D391" s="19" t="str">
        <f>IF($A391="","",コーナー!B391)</f>
        <v/>
      </c>
      <c r="E391" s="19" t="str">
        <f>IF($A391="","",コーナー!C391)</f>
        <v/>
      </c>
      <c r="F391" s="19" t="str">
        <f>IF($A391="","",コーナー!K391)</f>
        <v/>
      </c>
      <c r="G391" s="19" t="str">
        <f>IF($A391="","",コーナー!E391)</f>
        <v/>
      </c>
      <c r="H391" s="19" t="str">
        <f>IF($A391="","",コーナー!F391)</f>
        <v/>
      </c>
      <c r="I391" s="19" t="str">
        <f>IF($A391="","",コーナー!G391)</f>
        <v/>
      </c>
      <c r="J391" s="19" t="str">
        <f>IF($A391="","",コーナー!H391)</f>
        <v/>
      </c>
      <c r="K391" s="19" t="str">
        <f>IF($A391="","",コーナー!I391)</f>
        <v/>
      </c>
      <c r="L391" s="19" t="str">
        <f>IF($A391="","",コーナー!J391)</f>
        <v/>
      </c>
    </row>
    <row r="392" spans="1:12" x14ac:dyDescent="0.15">
      <c r="A392" s="19" t="str">
        <f>IF(検索!$B$28="","",IF(COUNTIFS(コーナー!A392:J392,"="&amp;"*"&amp;検索!$B$28&amp;"*")=0,"",1))</f>
        <v/>
      </c>
      <c r="B392" s="19" t="str">
        <f>IF(A392="","",IFERROR(MAX($B$2:B391)+1,1))</f>
        <v/>
      </c>
      <c r="C392" s="19" t="str">
        <f>IF($A392="","",コーナー!A392)</f>
        <v/>
      </c>
      <c r="D392" s="19" t="str">
        <f>IF($A392="","",コーナー!B392)</f>
        <v/>
      </c>
      <c r="E392" s="19" t="str">
        <f>IF($A392="","",コーナー!C392)</f>
        <v/>
      </c>
      <c r="F392" s="19" t="str">
        <f>IF($A392="","",コーナー!K392)</f>
        <v/>
      </c>
      <c r="G392" s="19" t="str">
        <f>IF($A392="","",コーナー!E392)</f>
        <v/>
      </c>
      <c r="H392" s="19" t="str">
        <f>IF($A392="","",コーナー!F392)</f>
        <v/>
      </c>
      <c r="I392" s="19" t="str">
        <f>IF($A392="","",コーナー!G392)</f>
        <v/>
      </c>
      <c r="J392" s="19" t="str">
        <f>IF($A392="","",コーナー!H392)</f>
        <v/>
      </c>
      <c r="K392" s="19" t="str">
        <f>IF($A392="","",コーナー!I392)</f>
        <v/>
      </c>
      <c r="L392" s="19" t="str">
        <f>IF($A392="","",コーナー!J392)</f>
        <v/>
      </c>
    </row>
    <row r="393" spans="1:12" x14ac:dyDescent="0.15">
      <c r="A393" s="19" t="str">
        <f>IF(検索!$B$28="","",IF(COUNTIFS(コーナー!A393:J393,"="&amp;"*"&amp;検索!$B$28&amp;"*")=0,"",1))</f>
        <v/>
      </c>
      <c r="B393" s="19" t="str">
        <f>IF(A393="","",IFERROR(MAX($B$2:B392)+1,1))</f>
        <v/>
      </c>
      <c r="C393" s="19" t="str">
        <f>IF($A393="","",コーナー!A393)</f>
        <v/>
      </c>
      <c r="D393" s="19" t="str">
        <f>IF($A393="","",コーナー!B393)</f>
        <v/>
      </c>
      <c r="E393" s="19" t="str">
        <f>IF($A393="","",コーナー!C393)</f>
        <v/>
      </c>
      <c r="F393" s="19" t="str">
        <f>IF($A393="","",コーナー!K393)</f>
        <v/>
      </c>
      <c r="G393" s="19" t="str">
        <f>IF($A393="","",コーナー!E393)</f>
        <v/>
      </c>
      <c r="H393" s="19" t="str">
        <f>IF($A393="","",コーナー!F393)</f>
        <v/>
      </c>
      <c r="I393" s="19" t="str">
        <f>IF($A393="","",コーナー!G393)</f>
        <v/>
      </c>
      <c r="J393" s="19" t="str">
        <f>IF($A393="","",コーナー!H393)</f>
        <v/>
      </c>
      <c r="K393" s="19" t="str">
        <f>IF($A393="","",コーナー!I393)</f>
        <v/>
      </c>
      <c r="L393" s="19" t="str">
        <f>IF($A393="","",コーナー!J393)</f>
        <v/>
      </c>
    </row>
    <row r="394" spans="1:12" x14ac:dyDescent="0.15">
      <c r="A394" s="19" t="str">
        <f>IF(検索!$B$28="","",IF(COUNTIFS(コーナー!A394:J394,"="&amp;"*"&amp;検索!$B$28&amp;"*")=0,"",1))</f>
        <v/>
      </c>
      <c r="B394" s="19" t="str">
        <f>IF(A394="","",IFERROR(MAX($B$2:B393)+1,1))</f>
        <v/>
      </c>
      <c r="C394" s="19" t="str">
        <f>IF($A394="","",コーナー!A394)</f>
        <v/>
      </c>
      <c r="D394" s="19" t="str">
        <f>IF($A394="","",コーナー!B394)</f>
        <v/>
      </c>
      <c r="E394" s="19" t="str">
        <f>IF($A394="","",コーナー!C394)</f>
        <v/>
      </c>
      <c r="F394" s="19" t="str">
        <f>IF($A394="","",コーナー!K394)</f>
        <v/>
      </c>
      <c r="G394" s="19" t="str">
        <f>IF($A394="","",コーナー!E394)</f>
        <v/>
      </c>
      <c r="H394" s="19" t="str">
        <f>IF($A394="","",コーナー!F394)</f>
        <v/>
      </c>
      <c r="I394" s="19" t="str">
        <f>IF($A394="","",コーナー!G394)</f>
        <v/>
      </c>
      <c r="J394" s="19" t="str">
        <f>IF($A394="","",コーナー!H394)</f>
        <v/>
      </c>
      <c r="K394" s="19" t="str">
        <f>IF($A394="","",コーナー!I394)</f>
        <v/>
      </c>
      <c r="L394" s="19" t="str">
        <f>IF($A394="","",コーナー!J394)</f>
        <v/>
      </c>
    </row>
    <row r="395" spans="1:12" x14ac:dyDescent="0.15">
      <c r="A395" s="19" t="str">
        <f>IF(検索!$B$28="","",IF(COUNTIFS(コーナー!A395:J395,"="&amp;"*"&amp;検索!$B$28&amp;"*")=0,"",1))</f>
        <v/>
      </c>
      <c r="B395" s="19" t="str">
        <f>IF(A395="","",IFERROR(MAX($B$2:B394)+1,1))</f>
        <v/>
      </c>
      <c r="C395" s="19" t="str">
        <f>IF($A395="","",コーナー!A395)</f>
        <v/>
      </c>
      <c r="D395" s="19" t="str">
        <f>IF($A395="","",コーナー!B395)</f>
        <v/>
      </c>
      <c r="E395" s="19" t="str">
        <f>IF($A395="","",コーナー!C395)</f>
        <v/>
      </c>
      <c r="F395" s="19" t="str">
        <f>IF($A395="","",コーナー!K395)</f>
        <v/>
      </c>
      <c r="G395" s="19" t="str">
        <f>IF($A395="","",コーナー!E395)</f>
        <v/>
      </c>
      <c r="H395" s="19" t="str">
        <f>IF($A395="","",コーナー!F395)</f>
        <v/>
      </c>
      <c r="I395" s="19" t="str">
        <f>IF($A395="","",コーナー!G395)</f>
        <v/>
      </c>
      <c r="J395" s="19" t="str">
        <f>IF($A395="","",コーナー!H395)</f>
        <v/>
      </c>
      <c r="K395" s="19" t="str">
        <f>IF($A395="","",コーナー!I395)</f>
        <v/>
      </c>
      <c r="L395" s="19" t="str">
        <f>IF($A395="","",コーナー!J395)</f>
        <v/>
      </c>
    </row>
    <row r="396" spans="1:12" x14ac:dyDescent="0.15">
      <c r="A396" s="19" t="str">
        <f>IF(検索!$B$28="","",IF(COUNTIFS(コーナー!A396:J396,"="&amp;"*"&amp;検索!$B$28&amp;"*")=0,"",1))</f>
        <v/>
      </c>
      <c r="B396" s="19" t="str">
        <f>IF(A396="","",IFERROR(MAX($B$2:B395)+1,1))</f>
        <v/>
      </c>
      <c r="C396" s="19" t="str">
        <f>IF($A396="","",コーナー!A396)</f>
        <v/>
      </c>
      <c r="D396" s="19" t="str">
        <f>IF($A396="","",コーナー!B396)</f>
        <v/>
      </c>
      <c r="E396" s="19" t="str">
        <f>IF($A396="","",コーナー!C396)</f>
        <v/>
      </c>
      <c r="F396" s="19" t="str">
        <f>IF($A396="","",コーナー!K396)</f>
        <v/>
      </c>
      <c r="G396" s="19" t="str">
        <f>IF($A396="","",コーナー!E396)</f>
        <v/>
      </c>
      <c r="H396" s="19" t="str">
        <f>IF($A396="","",コーナー!F396)</f>
        <v/>
      </c>
      <c r="I396" s="19" t="str">
        <f>IF($A396="","",コーナー!G396)</f>
        <v/>
      </c>
      <c r="J396" s="19" t="str">
        <f>IF($A396="","",コーナー!H396)</f>
        <v/>
      </c>
      <c r="K396" s="19" t="str">
        <f>IF($A396="","",コーナー!I396)</f>
        <v/>
      </c>
      <c r="L396" s="19" t="str">
        <f>IF($A396="","",コーナー!J396)</f>
        <v/>
      </c>
    </row>
    <row r="397" spans="1:12" x14ac:dyDescent="0.15">
      <c r="A397" s="19" t="str">
        <f>IF(検索!$B$28="","",IF(COUNTIFS(コーナー!A397:J397,"="&amp;"*"&amp;検索!$B$28&amp;"*")=0,"",1))</f>
        <v/>
      </c>
      <c r="B397" s="19" t="str">
        <f>IF(A397="","",IFERROR(MAX($B$2:B396)+1,1))</f>
        <v/>
      </c>
      <c r="C397" s="19" t="str">
        <f>IF($A397="","",コーナー!A397)</f>
        <v/>
      </c>
      <c r="D397" s="19" t="str">
        <f>IF($A397="","",コーナー!B397)</f>
        <v/>
      </c>
      <c r="E397" s="19" t="str">
        <f>IF($A397="","",コーナー!C397)</f>
        <v/>
      </c>
      <c r="F397" s="19" t="str">
        <f>IF($A397="","",コーナー!K397)</f>
        <v/>
      </c>
      <c r="G397" s="19" t="str">
        <f>IF($A397="","",コーナー!E397)</f>
        <v/>
      </c>
      <c r="H397" s="19" t="str">
        <f>IF($A397="","",コーナー!F397)</f>
        <v/>
      </c>
      <c r="I397" s="19" t="str">
        <f>IF($A397="","",コーナー!G397)</f>
        <v/>
      </c>
      <c r="J397" s="19" t="str">
        <f>IF($A397="","",コーナー!H397)</f>
        <v/>
      </c>
      <c r="K397" s="19" t="str">
        <f>IF($A397="","",コーナー!I397)</f>
        <v/>
      </c>
      <c r="L397" s="19" t="str">
        <f>IF($A397="","",コーナー!J397)</f>
        <v/>
      </c>
    </row>
    <row r="398" spans="1:12" x14ac:dyDescent="0.15">
      <c r="A398" s="19" t="str">
        <f>IF(検索!$B$28="","",IF(COUNTIFS(コーナー!A398:J398,"="&amp;"*"&amp;検索!$B$28&amp;"*")=0,"",1))</f>
        <v/>
      </c>
      <c r="B398" s="19" t="str">
        <f>IF(A398="","",IFERROR(MAX($B$2:B397)+1,1))</f>
        <v/>
      </c>
      <c r="C398" s="19" t="str">
        <f>IF($A398="","",コーナー!A398)</f>
        <v/>
      </c>
      <c r="D398" s="19" t="str">
        <f>IF($A398="","",コーナー!B398)</f>
        <v/>
      </c>
      <c r="E398" s="19" t="str">
        <f>IF($A398="","",コーナー!C398)</f>
        <v/>
      </c>
      <c r="F398" s="19" t="str">
        <f>IF($A398="","",コーナー!K398)</f>
        <v/>
      </c>
      <c r="G398" s="19" t="str">
        <f>IF($A398="","",コーナー!E398)</f>
        <v/>
      </c>
      <c r="H398" s="19" t="str">
        <f>IF($A398="","",コーナー!F398)</f>
        <v/>
      </c>
      <c r="I398" s="19" t="str">
        <f>IF($A398="","",コーナー!G398)</f>
        <v/>
      </c>
      <c r="J398" s="19" t="str">
        <f>IF($A398="","",コーナー!H398)</f>
        <v/>
      </c>
      <c r="K398" s="19" t="str">
        <f>IF($A398="","",コーナー!I398)</f>
        <v/>
      </c>
      <c r="L398" s="19" t="str">
        <f>IF($A398="","",コーナー!J398)</f>
        <v/>
      </c>
    </row>
    <row r="399" spans="1:12" x14ac:dyDescent="0.15">
      <c r="A399" s="19" t="str">
        <f>IF(検索!$B$28="","",IF(COUNTIFS(コーナー!A399:J399,"="&amp;"*"&amp;検索!$B$28&amp;"*")=0,"",1))</f>
        <v/>
      </c>
      <c r="B399" s="19" t="str">
        <f>IF(A399="","",IFERROR(MAX($B$2:B398)+1,1))</f>
        <v/>
      </c>
      <c r="C399" s="19" t="str">
        <f>IF($A399="","",コーナー!A399)</f>
        <v/>
      </c>
      <c r="D399" s="19" t="str">
        <f>IF($A399="","",コーナー!B399)</f>
        <v/>
      </c>
      <c r="E399" s="19" t="str">
        <f>IF($A399="","",コーナー!C399)</f>
        <v/>
      </c>
      <c r="F399" s="19" t="str">
        <f>IF($A399="","",コーナー!K399)</f>
        <v/>
      </c>
      <c r="G399" s="19" t="str">
        <f>IF($A399="","",コーナー!E399)</f>
        <v/>
      </c>
      <c r="H399" s="19" t="str">
        <f>IF($A399="","",コーナー!F399)</f>
        <v/>
      </c>
      <c r="I399" s="19" t="str">
        <f>IF($A399="","",コーナー!G399)</f>
        <v/>
      </c>
      <c r="J399" s="19" t="str">
        <f>IF($A399="","",コーナー!H399)</f>
        <v/>
      </c>
      <c r="K399" s="19" t="str">
        <f>IF($A399="","",コーナー!I399)</f>
        <v/>
      </c>
      <c r="L399" s="19" t="str">
        <f>IF($A399="","",コーナー!J399)</f>
        <v/>
      </c>
    </row>
    <row r="400" spans="1:12" x14ac:dyDescent="0.15">
      <c r="A400" s="19" t="str">
        <f>IF(検索!$B$28="","",IF(COUNTIFS(コーナー!A400:J400,"="&amp;"*"&amp;検索!$B$28&amp;"*")=0,"",1))</f>
        <v/>
      </c>
      <c r="B400" s="19" t="str">
        <f>IF(A400="","",IFERROR(MAX($B$2:B399)+1,1))</f>
        <v/>
      </c>
      <c r="C400" s="19" t="str">
        <f>IF($A400="","",コーナー!A400)</f>
        <v/>
      </c>
      <c r="D400" s="19" t="str">
        <f>IF($A400="","",コーナー!B400)</f>
        <v/>
      </c>
      <c r="E400" s="19" t="str">
        <f>IF($A400="","",コーナー!C400)</f>
        <v/>
      </c>
      <c r="F400" s="19" t="str">
        <f>IF($A400="","",コーナー!K400)</f>
        <v/>
      </c>
      <c r="G400" s="19" t="str">
        <f>IF($A400="","",コーナー!E400)</f>
        <v/>
      </c>
      <c r="H400" s="19" t="str">
        <f>IF($A400="","",コーナー!F400)</f>
        <v/>
      </c>
      <c r="I400" s="19" t="str">
        <f>IF($A400="","",コーナー!G400)</f>
        <v/>
      </c>
      <c r="J400" s="19" t="str">
        <f>IF($A400="","",コーナー!H400)</f>
        <v/>
      </c>
      <c r="K400" s="19" t="str">
        <f>IF($A400="","",コーナー!I400)</f>
        <v/>
      </c>
      <c r="L400" s="19" t="str">
        <f>IF($A400="","",コーナー!J400)</f>
        <v/>
      </c>
    </row>
    <row r="401" spans="1:12" x14ac:dyDescent="0.15">
      <c r="A401" s="19" t="str">
        <f>IF(検索!$B$28="","",IF(COUNTIFS(コーナー!A401:J401,"="&amp;"*"&amp;検索!$B$28&amp;"*")=0,"",1))</f>
        <v/>
      </c>
      <c r="B401" s="19" t="str">
        <f>IF(A401="","",IFERROR(MAX($B$2:B400)+1,1))</f>
        <v/>
      </c>
      <c r="C401" s="19" t="str">
        <f>IF($A401="","",コーナー!A401)</f>
        <v/>
      </c>
      <c r="D401" s="19" t="str">
        <f>IF($A401="","",コーナー!B401)</f>
        <v/>
      </c>
      <c r="E401" s="19" t="str">
        <f>IF($A401="","",コーナー!C401)</f>
        <v/>
      </c>
      <c r="F401" s="19" t="str">
        <f>IF($A401="","",コーナー!K401)</f>
        <v/>
      </c>
      <c r="G401" s="19" t="str">
        <f>IF($A401="","",コーナー!E401)</f>
        <v/>
      </c>
      <c r="H401" s="19" t="str">
        <f>IF($A401="","",コーナー!F401)</f>
        <v/>
      </c>
      <c r="I401" s="19" t="str">
        <f>IF($A401="","",コーナー!G401)</f>
        <v/>
      </c>
      <c r="J401" s="19" t="str">
        <f>IF($A401="","",コーナー!H401)</f>
        <v/>
      </c>
      <c r="K401" s="19" t="str">
        <f>IF($A401="","",コーナー!I401)</f>
        <v/>
      </c>
      <c r="L401" s="19" t="str">
        <f>IF($A401="","",コーナー!J401)</f>
        <v/>
      </c>
    </row>
    <row r="402" spans="1:12" x14ac:dyDescent="0.15">
      <c r="A402" s="19" t="str">
        <f>IF(検索!$B$28="","",IF(COUNTIFS(コーナー!A402:J402,"="&amp;"*"&amp;検索!$B$28&amp;"*")=0,"",1))</f>
        <v/>
      </c>
      <c r="B402" s="19" t="str">
        <f>IF(A402="","",IFERROR(MAX($B$2:B401)+1,1))</f>
        <v/>
      </c>
      <c r="C402" s="19" t="str">
        <f>IF($A402="","",コーナー!A402)</f>
        <v/>
      </c>
      <c r="D402" s="19" t="str">
        <f>IF($A402="","",コーナー!B402)</f>
        <v/>
      </c>
      <c r="E402" s="19" t="str">
        <f>IF($A402="","",コーナー!C402)</f>
        <v/>
      </c>
      <c r="F402" s="19" t="str">
        <f>IF($A402="","",コーナー!K402)</f>
        <v/>
      </c>
      <c r="G402" s="19" t="str">
        <f>IF($A402="","",コーナー!E402)</f>
        <v/>
      </c>
      <c r="H402" s="19" t="str">
        <f>IF($A402="","",コーナー!F402)</f>
        <v/>
      </c>
      <c r="I402" s="19" t="str">
        <f>IF($A402="","",コーナー!G402)</f>
        <v/>
      </c>
      <c r="J402" s="19" t="str">
        <f>IF($A402="","",コーナー!H402)</f>
        <v/>
      </c>
      <c r="K402" s="19" t="str">
        <f>IF($A402="","",コーナー!I402)</f>
        <v/>
      </c>
      <c r="L402" s="19" t="str">
        <f>IF($A402="","",コーナー!J402)</f>
        <v/>
      </c>
    </row>
    <row r="403" spans="1:12" x14ac:dyDescent="0.15">
      <c r="A403" s="19" t="str">
        <f>IF(検索!$B$28="","",IF(COUNTIFS(コーナー!A403:J403,"="&amp;"*"&amp;検索!$B$28&amp;"*")=0,"",1))</f>
        <v/>
      </c>
      <c r="B403" s="19" t="str">
        <f>IF(A403="","",IFERROR(MAX($B$2:B402)+1,1))</f>
        <v/>
      </c>
      <c r="C403" s="19" t="str">
        <f>IF($A403="","",コーナー!A403)</f>
        <v/>
      </c>
      <c r="D403" s="19" t="str">
        <f>IF($A403="","",コーナー!B403)</f>
        <v/>
      </c>
      <c r="E403" s="19" t="str">
        <f>IF($A403="","",コーナー!C403)</f>
        <v/>
      </c>
      <c r="F403" s="19" t="str">
        <f>IF($A403="","",コーナー!K403)</f>
        <v/>
      </c>
      <c r="G403" s="19" t="str">
        <f>IF($A403="","",コーナー!E403)</f>
        <v/>
      </c>
      <c r="H403" s="19" t="str">
        <f>IF($A403="","",コーナー!F403)</f>
        <v/>
      </c>
      <c r="I403" s="19" t="str">
        <f>IF($A403="","",コーナー!G403)</f>
        <v/>
      </c>
      <c r="J403" s="19" t="str">
        <f>IF($A403="","",コーナー!H403)</f>
        <v/>
      </c>
      <c r="K403" s="19" t="str">
        <f>IF($A403="","",コーナー!I403)</f>
        <v/>
      </c>
      <c r="L403" s="19" t="str">
        <f>IF($A403="","",コーナー!J403)</f>
        <v/>
      </c>
    </row>
    <row r="404" spans="1:12" x14ac:dyDescent="0.15">
      <c r="A404" s="19" t="str">
        <f>IF(検索!$B$28="","",IF(COUNTIFS(コーナー!A404:J404,"="&amp;"*"&amp;検索!$B$28&amp;"*")=0,"",1))</f>
        <v/>
      </c>
      <c r="B404" s="19" t="str">
        <f>IF(A404="","",IFERROR(MAX($B$2:B403)+1,1))</f>
        <v/>
      </c>
      <c r="C404" s="19" t="str">
        <f>IF($A404="","",コーナー!A404)</f>
        <v/>
      </c>
      <c r="D404" s="19" t="str">
        <f>IF($A404="","",コーナー!B404)</f>
        <v/>
      </c>
      <c r="E404" s="19" t="str">
        <f>IF($A404="","",コーナー!C404)</f>
        <v/>
      </c>
      <c r="F404" s="19" t="str">
        <f>IF($A404="","",コーナー!K404)</f>
        <v/>
      </c>
      <c r="G404" s="19" t="str">
        <f>IF($A404="","",コーナー!E404)</f>
        <v/>
      </c>
      <c r="H404" s="19" t="str">
        <f>IF($A404="","",コーナー!F404)</f>
        <v/>
      </c>
      <c r="I404" s="19" t="str">
        <f>IF($A404="","",コーナー!G404)</f>
        <v/>
      </c>
      <c r="J404" s="19" t="str">
        <f>IF($A404="","",コーナー!H404)</f>
        <v/>
      </c>
      <c r="K404" s="19" t="str">
        <f>IF($A404="","",コーナー!I404)</f>
        <v/>
      </c>
      <c r="L404" s="19" t="str">
        <f>IF($A404="","",コーナー!J404)</f>
        <v/>
      </c>
    </row>
    <row r="405" spans="1:12" x14ac:dyDescent="0.15">
      <c r="A405" s="19" t="str">
        <f>IF(検索!$B$28="","",IF(COUNTIFS(コーナー!A405:J405,"="&amp;"*"&amp;検索!$B$28&amp;"*")=0,"",1))</f>
        <v/>
      </c>
      <c r="B405" s="19" t="str">
        <f>IF(A405="","",IFERROR(MAX($B$2:B404)+1,1))</f>
        <v/>
      </c>
      <c r="C405" s="19" t="str">
        <f>IF($A405="","",コーナー!A405)</f>
        <v/>
      </c>
      <c r="D405" s="19" t="str">
        <f>IF($A405="","",コーナー!B405)</f>
        <v/>
      </c>
      <c r="E405" s="19" t="str">
        <f>IF($A405="","",コーナー!C405)</f>
        <v/>
      </c>
      <c r="F405" s="19" t="str">
        <f>IF($A405="","",コーナー!K405)</f>
        <v/>
      </c>
      <c r="G405" s="19" t="str">
        <f>IF($A405="","",コーナー!E405)</f>
        <v/>
      </c>
      <c r="H405" s="19" t="str">
        <f>IF($A405="","",コーナー!F405)</f>
        <v/>
      </c>
      <c r="I405" s="19" t="str">
        <f>IF($A405="","",コーナー!G405)</f>
        <v/>
      </c>
      <c r="J405" s="19" t="str">
        <f>IF($A405="","",コーナー!H405)</f>
        <v/>
      </c>
      <c r="K405" s="19" t="str">
        <f>IF($A405="","",コーナー!I405)</f>
        <v/>
      </c>
      <c r="L405" s="19" t="str">
        <f>IF($A405="","",コーナー!J405)</f>
        <v/>
      </c>
    </row>
    <row r="406" spans="1:12" x14ac:dyDescent="0.15">
      <c r="A406" s="19" t="str">
        <f>IF(検索!$B$28="","",IF(COUNTIFS(コーナー!A406:J406,"="&amp;"*"&amp;検索!$B$28&amp;"*")=0,"",1))</f>
        <v/>
      </c>
      <c r="B406" s="19" t="str">
        <f>IF(A406="","",IFERROR(MAX($B$2:B405)+1,1))</f>
        <v/>
      </c>
      <c r="C406" s="19" t="str">
        <f>IF($A406="","",コーナー!A406)</f>
        <v/>
      </c>
      <c r="D406" s="19" t="str">
        <f>IF($A406="","",コーナー!B406)</f>
        <v/>
      </c>
      <c r="E406" s="19" t="str">
        <f>IF($A406="","",コーナー!C406)</f>
        <v/>
      </c>
      <c r="F406" s="19" t="str">
        <f>IF($A406="","",コーナー!K406)</f>
        <v/>
      </c>
      <c r="G406" s="19" t="str">
        <f>IF($A406="","",コーナー!E406)</f>
        <v/>
      </c>
      <c r="H406" s="19" t="str">
        <f>IF($A406="","",コーナー!F406)</f>
        <v/>
      </c>
      <c r="I406" s="19" t="str">
        <f>IF($A406="","",コーナー!G406)</f>
        <v/>
      </c>
      <c r="J406" s="19" t="str">
        <f>IF($A406="","",コーナー!H406)</f>
        <v/>
      </c>
      <c r="K406" s="19" t="str">
        <f>IF($A406="","",コーナー!I406)</f>
        <v/>
      </c>
      <c r="L406" s="19" t="str">
        <f>IF($A406="","",コーナー!J406)</f>
        <v/>
      </c>
    </row>
    <row r="407" spans="1:12" x14ac:dyDescent="0.15">
      <c r="A407" s="19" t="str">
        <f>IF(検索!$B$28="","",IF(COUNTIFS(コーナー!A407:J407,"="&amp;"*"&amp;検索!$B$28&amp;"*")=0,"",1))</f>
        <v/>
      </c>
      <c r="B407" s="19" t="str">
        <f>IF(A407="","",IFERROR(MAX($B$2:B406)+1,1))</f>
        <v/>
      </c>
      <c r="C407" s="19" t="str">
        <f>IF($A407="","",コーナー!A407)</f>
        <v/>
      </c>
      <c r="D407" s="19" t="str">
        <f>IF($A407="","",コーナー!B407)</f>
        <v/>
      </c>
      <c r="E407" s="19" t="str">
        <f>IF($A407="","",コーナー!C407)</f>
        <v/>
      </c>
      <c r="F407" s="19" t="str">
        <f>IF($A407="","",コーナー!K407)</f>
        <v/>
      </c>
      <c r="G407" s="19" t="str">
        <f>IF($A407="","",コーナー!E407)</f>
        <v/>
      </c>
      <c r="H407" s="19" t="str">
        <f>IF($A407="","",コーナー!F407)</f>
        <v/>
      </c>
      <c r="I407" s="19" t="str">
        <f>IF($A407="","",コーナー!G407)</f>
        <v/>
      </c>
      <c r="J407" s="19" t="str">
        <f>IF($A407="","",コーナー!H407)</f>
        <v/>
      </c>
      <c r="K407" s="19" t="str">
        <f>IF($A407="","",コーナー!I407)</f>
        <v/>
      </c>
      <c r="L407" s="19" t="str">
        <f>IF($A407="","",コーナー!J407)</f>
        <v/>
      </c>
    </row>
    <row r="408" spans="1:12" x14ac:dyDescent="0.15">
      <c r="A408" s="19" t="str">
        <f>IF(検索!$B$28="","",IF(COUNTIFS(コーナー!A408:J408,"="&amp;"*"&amp;検索!$B$28&amp;"*")=0,"",1))</f>
        <v/>
      </c>
      <c r="B408" s="19" t="str">
        <f>IF(A408="","",IFERROR(MAX($B$2:B407)+1,1))</f>
        <v/>
      </c>
      <c r="C408" s="19" t="str">
        <f>IF($A408="","",コーナー!A408)</f>
        <v/>
      </c>
      <c r="D408" s="19" t="str">
        <f>IF($A408="","",コーナー!B408)</f>
        <v/>
      </c>
      <c r="E408" s="19" t="str">
        <f>IF($A408="","",コーナー!C408)</f>
        <v/>
      </c>
      <c r="F408" s="19" t="str">
        <f>IF($A408="","",コーナー!K408)</f>
        <v/>
      </c>
      <c r="G408" s="19" t="str">
        <f>IF($A408="","",コーナー!E408)</f>
        <v/>
      </c>
      <c r="H408" s="19" t="str">
        <f>IF($A408="","",コーナー!F408)</f>
        <v/>
      </c>
      <c r="I408" s="19" t="str">
        <f>IF($A408="","",コーナー!G408)</f>
        <v/>
      </c>
      <c r="J408" s="19" t="str">
        <f>IF($A408="","",コーナー!H408)</f>
        <v/>
      </c>
      <c r="K408" s="19" t="str">
        <f>IF($A408="","",コーナー!I408)</f>
        <v/>
      </c>
      <c r="L408" s="19" t="str">
        <f>IF($A408="","",コーナー!J408)</f>
        <v/>
      </c>
    </row>
    <row r="409" spans="1:12" x14ac:dyDescent="0.15">
      <c r="A409" s="19" t="str">
        <f>IF(検索!$B$28="","",IF(COUNTIFS(コーナー!A409:J409,"="&amp;"*"&amp;検索!$B$28&amp;"*")=0,"",1))</f>
        <v/>
      </c>
      <c r="B409" s="19" t="str">
        <f>IF(A409="","",IFERROR(MAX($B$2:B408)+1,1))</f>
        <v/>
      </c>
      <c r="C409" s="19" t="str">
        <f>IF($A409="","",コーナー!A409)</f>
        <v/>
      </c>
      <c r="D409" s="19" t="str">
        <f>IF($A409="","",コーナー!B409)</f>
        <v/>
      </c>
      <c r="E409" s="19" t="str">
        <f>IF($A409="","",コーナー!C409)</f>
        <v/>
      </c>
      <c r="F409" s="19" t="str">
        <f>IF($A409="","",コーナー!K409)</f>
        <v/>
      </c>
      <c r="G409" s="19" t="str">
        <f>IF($A409="","",コーナー!E409)</f>
        <v/>
      </c>
      <c r="H409" s="19" t="str">
        <f>IF($A409="","",コーナー!F409)</f>
        <v/>
      </c>
      <c r="I409" s="19" t="str">
        <f>IF($A409="","",コーナー!G409)</f>
        <v/>
      </c>
      <c r="J409" s="19" t="str">
        <f>IF($A409="","",コーナー!H409)</f>
        <v/>
      </c>
      <c r="K409" s="19" t="str">
        <f>IF($A409="","",コーナー!I409)</f>
        <v/>
      </c>
      <c r="L409" s="19" t="str">
        <f>IF($A409="","",コーナー!J409)</f>
        <v/>
      </c>
    </row>
    <row r="410" spans="1:12" x14ac:dyDescent="0.15">
      <c r="A410" s="19" t="str">
        <f>IF(検索!$B$28="","",IF(COUNTIFS(コーナー!A410:J410,"="&amp;"*"&amp;検索!$B$28&amp;"*")=0,"",1))</f>
        <v/>
      </c>
      <c r="B410" s="19" t="str">
        <f>IF(A410="","",IFERROR(MAX($B$2:B409)+1,1))</f>
        <v/>
      </c>
      <c r="C410" s="19" t="str">
        <f>IF($A410="","",コーナー!A410)</f>
        <v/>
      </c>
      <c r="D410" s="19" t="str">
        <f>IF($A410="","",コーナー!B410)</f>
        <v/>
      </c>
      <c r="E410" s="19" t="str">
        <f>IF($A410="","",コーナー!C410)</f>
        <v/>
      </c>
      <c r="F410" s="19" t="str">
        <f>IF($A410="","",コーナー!K410)</f>
        <v/>
      </c>
      <c r="G410" s="19" t="str">
        <f>IF($A410="","",コーナー!E410)</f>
        <v/>
      </c>
      <c r="H410" s="19" t="str">
        <f>IF($A410="","",コーナー!F410)</f>
        <v/>
      </c>
      <c r="I410" s="19" t="str">
        <f>IF($A410="","",コーナー!G410)</f>
        <v/>
      </c>
      <c r="J410" s="19" t="str">
        <f>IF($A410="","",コーナー!H410)</f>
        <v/>
      </c>
      <c r="K410" s="19" t="str">
        <f>IF($A410="","",コーナー!I410)</f>
        <v/>
      </c>
      <c r="L410" s="19" t="str">
        <f>IF($A410="","",コーナー!J410)</f>
        <v/>
      </c>
    </row>
    <row r="411" spans="1:12" x14ac:dyDescent="0.15">
      <c r="A411" s="19" t="str">
        <f>IF(検索!$B$28="","",IF(COUNTIFS(コーナー!A411:J411,"="&amp;"*"&amp;検索!$B$28&amp;"*")=0,"",1))</f>
        <v/>
      </c>
      <c r="B411" s="19" t="str">
        <f>IF(A411="","",IFERROR(MAX($B$2:B410)+1,1))</f>
        <v/>
      </c>
      <c r="C411" s="19" t="str">
        <f>IF($A411="","",コーナー!A411)</f>
        <v/>
      </c>
      <c r="D411" s="19" t="str">
        <f>IF($A411="","",コーナー!B411)</f>
        <v/>
      </c>
      <c r="E411" s="19" t="str">
        <f>IF($A411="","",コーナー!C411)</f>
        <v/>
      </c>
      <c r="F411" s="19" t="str">
        <f>IF($A411="","",コーナー!K411)</f>
        <v/>
      </c>
      <c r="G411" s="19" t="str">
        <f>IF($A411="","",コーナー!E411)</f>
        <v/>
      </c>
      <c r="H411" s="19" t="str">
        <f>IF($A411="","",コーナー!F411)</f>
        <v/>
      </c>
      <c r="I411" s="19" t="str">
        <f>IF($A411="","",コーナー!G411)</f>
        <v/>
      </c>
      <c r="J411" s="19" t="str">
        <f>IF($A411="","",コーナー!H411)</f>
        <v/>
      </c>
      <c r="K411" s="19" t="str">
        <f>IF($A411="","",コーナー!I411)</f>
        <v/>
      </c>
      <c r="L411" s="19" t="str">
        <f>IF($A411="","",コーナー!J411)</f>
        <v/>
      </c>
    </row>
    <row r="412" spans="1:12" x14ac:dyDescent="0.15">
      <c r="A412" s="19" t="str">
        <f>IF(検索!$B$28="","",IF(COUNTIFS(コーナー!A412:J412,"="&amp;"*"&amp;検索!$B$28&amp;"*")=0,"",1))</f>
        <v/>
      </c>
      <c r="B412" s="19" t="str">
        <f>IF(A412="","",IFERROR(MAX($B$2:B411)+1,1))</f>
        <v/>
      </c>
      <c r="C412" s="19" t="str">
        <f>IF($A412="","",コーナー!A412)</f>
        <v/>
      </c>
      <c r="D412" s="19" t="str">
        <f>IF($A412="","",コーナー!B412)</f>
        <v/>
      </c>
      <c r="E412" s="19" t="str">
        <f>IF($A412="","",コーナー!C412)</f>
        <v/>
      </c>
      <c r="F412" s="19" t="str">
        <f>IF($A412="","",コーナー!K412)</f>
        <v/>
      </c>
      <c r="G412" s="19" t="str">
        <f>IF($A412="","",コーナー!E412)</f>
        <v/>
      </c>
      <c r="H412" s="19" t="str">
        <f>IF($A412="","",コーナー!F412)</f>
        <v/>
      </c>
      <c r="I412" s="19" t="str">
        <f>IF($A412="","",コーナー!G412)</f>
        <v/>
      </c>
      <c r="J412" s="19" t="str">
        <f>IF($A412="","",コーナー!H412)</f>
        <v/>
      </c>
      <c r="K412" s="19" t="str">
        <f>IF($A412="","",コーナー!I412)</f>
        <v/>
      </c>
      <c r="L412" s="19" t="str">
        <f>IF($A412="","",コーナー!J412)</f>
        <v/>
      </c>
    </row>
    <row r="413" spans="1:12" x14ac:dyDescent="0.15">
      <c r="A413" s="19" t="str">
        <f>IF(検索!$B$28="","",IF(COUNTIFS(コーナー!A413:J413,"="&amp;"*"&amp;検索!$B$28&amp;"*")=0,"",1))</f>
        <v/>
      </c>
      <c r="B413" s="19" t="str">
        <f>IF(A413="","",IFERROR(MAX($B$2:B412)+1,1))</f>
        <v/>
      </c>
      <c r="C413" s="19" t="str">
        <f>IF($A413="","",コーナー!A413)</f>
        <v/>
      </c>
      <c r="D413" s="19" t="str">
        <f>IF($A413="","",コーナー!B413)</f>
        <v/>
      </c>
      <c r="E413" s="19" t="str">
        <f>IF($A413="","",コーナー!C413)</f>
        <v/>
      </c>
      <c r="F413" s="19" t="str">
        <f>IF($A413="","",コーナー!K413)</f>
        <v/>
      </c>
      <c r="G413" s="19" t="str">
        <f>IF($A413="","",コーナー!E413)</f>
        <v/>
      </c>
      <c r="H413" s="19" t="str">
        <f>IF($A413="","",コーナー!F413)</f>
        <v/>
      </c>
      <c r="I413" s="19" t="str">
        <f>IF($A413="","",コーナー!G413)</f>
        <v/>
      </c>
      <c r="J413" s="19" t="str">
        <f>IF($A413="","",コーナー!H413)</f>
        <v/>
      </c>
      <c r="K413" s="19" t="str">
        <f>IF($A413="","",コーナー!I413)</f>
        <v/>
      </c>
      <c r="L413" s="19" t="str">
        <f>IF($A413="","",コーナー!J413)</f>
        <v/>
      </c>
    </row>
    <row r="414" spans="1:12" x14ac:dyDescent="0.15">
      <c r="A414" s="19" t="str">
        <f>IF(検索!$B$28="","",IF(COUNTIFS(コーナー!A414:J414,"="&amp;"*"&amp;検索!$B$28&amp;"*")=0,"",1))</f>
        <v/>
      </c>
      <c r="B414" s="19" t="str">
        <f>IF(A414="","",IFERROR(MAX($B$2:B413)+1,1))</f>
        <v/>
      </c>
      <c r="C414" s="19" t="str">
        <f>IF($A414="","",コーナー!A414)</f>
        <v/>
      </c>
      <c r="D414" s="19" t="str">
        <f>IF($A414="","",コーナー!B414)</f>
        <v/>
      </c>
      <c r="E414" s="19" t="str">
        <f>IF($A414="","",コーナー!C414)</f>
        <v/>
      </c>
      <c r="F414" s="19" t="str">
        <f>IF($A414="","",コーナー!K414)</f>
        <v/>
      </c>
      <c r="G414" s="19" t="str">
        <f>IF($A414="","",コーナー!E414)</f>
        <v/>
      </c>
      <c r="H414" s="19" t="str">
        <f>IF($A414="","",コーナー!F414)</f>
        <v/>
      </c>
      <c r="I414" s="19" t="str">
        <f>IF($A414="","",コーナー!G414)</f>
        <v/>
      </c>
      <c r="J414" s="19" t="str">
        <f>IF($A414="","",コーナー!H414)</f>
        <v/>
      </c>
      <c r="K414" s="19" t="str">
        <f>IF($A414="","",コーナー!I414)</f>
        <v/>
      </c>
      <c r="L414" s="19" t="str">
        <f>IF($A414="","",コーナー!J414)</f>
        <v/>
      </c>
    </row>
    <row r="415" spans="1:12" x14ac:dyDescent="0.15">
      <c r="A415" s="19" t="str">
        <f>IF(検索!$B$28="","",IF(COUNTIFS(コーナー!A415:J415,"="&amp;"*"&amp;検索!$B$28&amp;"*")=0,"",1))</f>
        <v/>
      </c>
      <c r="B415" s="19" t="str">
        <f>IF(A415="","",IFERROR(MAX($B$2:B414)+1,1))</f>
        <v/>
      </c>
      <c r="C415" s="19" t="str">
        <f>IF($A415="","",コーナー!A415)</f>
        <v/>
      </c>
      <c r="D415" s="19" t="str">
        <f>IF($A415="","",コーナー!B415)</f>
        <v/>
      </c>
      <c r="E415" s="19" t="str">
        <f>IF($A415="","",コーナー!C415)</f>
        <v/>
      </c>
      <c r="F415" s="19" t="str">
        <f>IF($A415="","",コーナー!K415)</f>
        <v/>
      </c>
      <c r="G415" s="19" t="str">
        <f>IF($A415="","",コーナー!E415)</f>
        <v/>
      </c>
      <c r="H415" s="19" t="str">
        <f>IF($A415="","",コーナー!F415)</f>
        <v/>
      </c>
      <c r="I415" s="19" t="str">
        <f>IF($A415="","",コーナー!G415)</f>
        <v/>
      </c>
      <c r="J415" s="19" t="str">
        <f>IF($A415="","",コーナー!H415)</f>
        <v/>
      </c>
      <c r="K415" s="19" t="str">
        <f>IF($A415="","",コーナー!I415)</f>
        <v/>
      </c>
      <c r="L415" s="19" t="str">
        <f>IF($A415="","",コーナー!J415)</f>
        <v/>
      </c>
    </row>
    <row r="416" spans="1:12" x14ac:dyDescent="0.15">
      <c r="A416" s="19" t="str">
        <f>IF(検索!$B$28="","",IF(COUNTIFS(コーナー!A416:J416,"="&amp;"*"&amp;検索!$B$28&amp;"*")=0,"",1))</f>
        <v/>
      </c>
      <c r="B416" s="19" t="str">
        <f>IF(A416="","",IFERROR(MAX($B$2:B415)+1,1))</f>
        <v/>
      </c>
      <c r="C416" s="19" t="str">
        <f>IF($A416="","",コーナー!A416)</f>
        <v/>
      </c>
      <c r="D416" s="19" t="str">
        <f>IF($A416="","",コーナー!B416)</f>
        <v/>
      </c>
      <c r="E416" s="19" t="str">
        <f>IF($A416="","",コーナー!C416)</f>
        <v/>
      </c>
      <c r="F416" s="19" t="str">
        <f>IF($A416="","",コーナー!K416)</f>
        <v/>
      </c>
      <c r="G416" s="19" t="str">
        <f>IF($A416="","",コーナー!E416)</f>
        <v/>
      </c>
      <c r="H416" s="19" t="str">
        <f>IF($A416="","",コーナー!F416)</f>
        <v/>
      </c>
      <c r="I416" s="19" t="str">
        <f>IF($A416="","",コーナー!G416)</f>
        <v/>
      </c>
      <c r="J416" s="19" t="str">
        <f>IF($A416="","",コーナー!H416)</f>
        <v/>
      </c>
      <c r="K416" s="19" t="str">
        <f>IF($A416="","",コーナー!I416)</f>
        <v/>
      </c>
      <c r="L416" s="19" t="str">
        <f>IF($A416="","",コーナー!J416)</f>
        <v/>
      </c>
    </row>
    <row r="417" spans="1:12" x14ac:dyDescent="0.15">
      <c r="A417" s="19" t="str">
        <f>IF(検索!$B$28="","",IF(COUNTIFS(コーナー!A417:J417,"="&amp;"*"&amp;検索!$B$28&amp;"*")=0,"",1))</f>
        <v/>
      </c>
      <c r="B417" s="19" t="str">
        <f>IF(A417="","",IFERROR(MAX($B$2:B416)+1,1))</f>
        <v/>
      </c>
      <c r="C417" s="19" t="str">
        <f>IF($A417="","",コーナー!A417)</f>
        <v/>
      </c>
      <c r="D417" s="19" t="str">
        <f>IF($A417="","",コーナー!B417)</f>
        <v/>
      </c>
      <c r="E417" s="19" t="str">
        <f>IF($A417="","",コーナー!C417)</f>
        <v/>
      </c>
      <c r="F417" s="19" t="str">
        <f>IF($A417="","",コーナー!K417)</f>
        <v/>
      </c>
      <c r="G417" s="19" t="str">
        <f>IF($A417="","",コーナー!E417)</f>
        <v/>
      </c>
      <c r="H417" s="19" t="str">
        <f>IF($A417="","",コーナー!F417)</f>
        <v/>
      </c>
      <c r="I417" s="19" t="str">
        <f>IF($A417="","",コーナー!G417)</f>
        <v/>
      </c>
      <c r="J417" s="19" t="str">
        <f>IF($A417="","",コーナー!H417)</f>
        <v/>
      </c>
      <c r="K417" s="19" t="str">
        <f>IF($A417="","",コーナー!I417)</f>
        <v/>
      </c>
      <c r="L417" s="19" t="str">
        <f>IF($A417="","",コーナー!J417)</f>
        <v/>
      </c>
    </row>
    <row r="418" spans="1:12" x14ac:dyDescent="0.15">
      <c r="A418" s="19" t="str">
        <f>IF(検索!$B$28="","",IF(COUNTIFS(コーナー!A418:J418,"="&amp;"*"&amp;検索!$B$28&amp;"*")=0,"",1))</f>
        <v/>
      </c>
      <c r="B418" s="19" t="str">
        <f>IF(A418="","",IFERROR(MAX($B$2:B417)+1,1))</f>
        <v/>
      </c>
      <c r="C418" s="19" t="str">
        <f>IF($A418="","",コーナー!A418)</f>
        <v/>
      </c>
      <c r="D418" s="19" t="str">
        <f>IF($A418="","",コーナー!B418)</f>
        <v/>
      </c>
      <c r="E418" s="19" t="str">
        <f>IF($A418="","",コーナー!C418)</f>
        <v/>
      </c>
      <c r="F418" s="19" t="str">
        <f>IF($A418="","",コーナー!K418)</f>
        <v/>
      </c>
      <c r="G418" s="19" t="str">
        <f>IF($A418="","",コーナー!E418)</f>
        <v/>
      </c>
      <c r="H418" s="19" t="str">
        <f>IF($A418="","",コーナー!F418)</f>
        <v/>
      </c>
      <c r="I418" s="19" t="str">
        <f>IF($A418="","",コーナー!G418)</f>
        <v/>
      </c>
      <c r="J418" s="19" t="str">
        <f>IF($A418="","",コーナー!H418)</f>
        <v/>
      </c>
      <c r="K418" s="19" t="str">
        <f>IF($A418="","",コーナー!I418)</f>
        <v/>
      </c>
      <c r="L418" s="19" t="str">
        <f>IF($A418="","",コーナー!J418)</f>
        <v/>
      </c>
    </row>
    <row r="419" spans="1:12" x14ac:dyDescent="0.15">
      <c r="A419" s="19" t="str">
        <f>IF(検索!$B$28="","",IF(COUNTIFS(コーナー!A419:J419,"="&amp;"*"&amp;検索!$B$28&amp;"*")=0,"",1))</f>
        <v/>
      </c>
      <c r="B419" s="19" t="str">
        <f>IF(A419="","",IFERROR(MAX($B$2:B418)+1,1))</f>
        <v/>
      </c>
      <c r="C419" s="19" t="str">
        <f>IF($A419="","",コーナー!A419)</f>
        <v/>
      </c>
      <c r="D419" s="19" t="str">
        <f>IF($A419="","",コーナー!B419)</f>
        <v/>
      </c>
      <c r="E419" s="19" t="str">
        <f>IF($A419="","",コーナー!C419)</f>
        <v/>
      </c>
      <c r="F419" s="19" t="str">
        <f>IF($A419="","",コーナー!K419)</f>
        <v/>
      </c>
      <c r="G419" s="19" t="str">
        <f>IF($A419="","",コーナー!E419)</f>
        <v/>
      </c>
      <c r="H419" s="19" t="str">
        <f>IF($A419="","",コーナー!F419)</f>
        <v/>
      </c>
      <c r="I419" s="19" t="str">
        <f>IF($A419="","",コーナー!G419)</f>
        <v/>
      </c>
      <c r="J419" s="19" t="str">
        <f>IF($A419="","",コーナー!H419)</f>
        <v/>
      </c>
      <c r="K419" s="19" t="str">
        <f>IF($A419="","",コーナー!I419)</f>
        <v/>
      </c>
      <c r="L419" s="19" t="str">
        <f>IF($A419="","",コーナー!J419)</f>
        <v/>
      </c>
    </row>
    <row r="420" spans="1:12" x14ac:dyDescent="0.15">
      <c r="A420" s="19" t="str">
        <f>IF(検索!$B$28="","",IF(COUNTIFS(コーナー!A420:J420,"="&amp;"*"&amp;検索!$B$28&amp;"*")=0,"",1))</f>
        <v/>
      </c>
      <c r="B420" s="19" t="str">
        <f>IF(A420="","",IFERROR(MAX($B$2:B419)+1,1))</f>
        <v/>
      </c>
      <c r="C420" s="19" t="str">
        <f>IF($A420="","",コーナー!A420)</f>
        <v/>
      </c>
      <c r="D420" s="19" t="str">
        <f>IF($A420="","",コーナー!B420)</f>
        <v/>
      </c>
      <c r="E420" s="19" t="str">
        <f>IF($A420="","",コーナー!C420)</f>
        <v/>
      </c>
      <c r="F420" s="19" t="str">
        <f>IF($A420="","",コーナー!K420)</f>
        <v/>
      </c>
      <c r="G420" s="19" t="str">
        <f>IF($A420="","",コーナー!E420)</f>
        <v/>
      </c>
      <c r="H420" s="19" t="str">
        <f>IF($A420="","",コーナー!F420)</f>
        <v/>
      </c>
      <c r="I420" s="19" t="str">
        <f>IF($A420="","",コーナー!G420)</f>
        <v/>
      </c>
      <c r="J420" s="19" t="str">
        <f>IF($A420="","",コーナー!H420)</f>
        <v/>
      </c>
      <c r="K420" s="19" t="str">
        <f>IF($A420="","",コーナー!I420)</f>
        <v/>
      </c>
      <c r="L420" s="19" t="str">
        <f>IF($A420="","",コーナー!J420)</f>
        <v/>
      </c>
    </row>
    <row r="421" spans="1:12" x14ac:dyDescent="0.15">
      <c r="A421" s="19" t="str">
        <f>IF(検索!$B$28="","",IF(COUNTIFS(コーナー!A421:J421,"="&amp;"*"&amp;検索!$B$28&amp;"*")=0,"",1))</f>
        <v/>
      </c>
      <c r="B421" s="19" t="str">
        <f>IF(A421="","",IFERROR(MAX($B$2:B420)+1,1))</f>
        <v/>
      </c>
      <c r="C421" s="19" t="str">
        <f>IF($A421="","",コーナー!A421)</f>
        <v/>
      </c>
      <c r="D421" s="19" t="str">
        <f>IF($A421="","",コーナー!B421)</f>
        <v/>
      </c>
      <c r="E421" s="19" t="str">
        <f>IF($A421="","",コーナー!C421)</f>
        <v/>
      </c>
      <c r="F421" s="19" t="str">
        <f>IF($A421="","",コーナー!K421)</f>
        <v/>
      </c>
      <c r="G421" s="19" t="str">
        <f>IF($A421="","",コーナー!E421)</f>
        <v/>
      </c>
      <c r="H421" s="19" t="str">
        <f>IF($A421="","",コーナー!F421)</f>
        <v/>
      </c>
      <c r="I421" s="19" t="str">
        <f>IF($A421="","",コーナー!G421)</f>
        <v/>
      </c>
      <c r="J421" s="19" t="str">
        <f>IF($A421="","",コーナー!H421)</f>
        <v/>
      </c>
      <c r="K421" s="19" t="str">
        <f>IF($A421="","",コーナー!I421)</f>
        <v/>
      </c>
      <c r="L421" s="19" t="str">
        <f>IF($A421="","",コーナー!J421)</f>
        <v/>
      </c>
    </row>
    <row r="422" spans="1:12" x14ac:dyDescent="0.15">
      <c r="A422" s="19" t="str">
        <f>IF(検索!$B$28="","",IF(COUNTIFS(コーナー!A422:J422,"="&amp;"*"&amp;検索!$B$28&amp;"*")=0,"",1))</f>
        <v/>
      </c>
      <c r="B422" s="19" t="str">
        <f>IF(A422="","",IFERROR(MAX($B$2:B421)+1,1))</f>
        <v/>
      </c>
      <c r="C422" s="19" t="str">
        <f>IF($A422="","",コーナー!A422)</f>
        <v/>
      </c>
      <c r="D422" s="19" t="str">
        <f>IF($A422="","",コーナー!B422)</f>
        <v/>
      </c>
      <c r="E422" s="19" t="str">
        <f>IF($A422="","",コーナー!C422)</f>
        <v/>
      </c>
      <c r="F422" s="19" t="str">
        <f>IF($A422="","",コーナー!K422)</f>
        <v/>
      </c>
      <c r="G422" s="19" t="str">
        <f>IF($A422="","",コーナー!E422)</f>
        <v/>
      </c>
      <c r="H422" s="19" t="str">
        <f>IF($A422="","",コーナー!F422)</f>
        <v/>
      </c>
      <c r="I422" s="19" t="str">
        <f>IF($A422="","",コーナー!G422)</f>
        <v/>
      </c>
      <c r="J422" s="19" t="str">
        <f>IF($A422="","",コーナー!H422)</f>
        <v/>
      </c>
      <c r="K422" s="19" t="str">
        <f>IF($A422="","",コーナー!I422)</f>
        <v/>
      </c>
      <c r="L422" s="19" t="str">
        <f>IF($A422="","",コーナー!J422)</f>
        <v/>
      </c>
    </row>
    <row r="423" spans="1:12" x14ac:dyDescent="0.15">
      <c r="A423" s="19" t="str">
        <f>IF(検索!$B$28="","",IF(COUNTIFS(コーナー!A423:J423,"="&amp;"*"&amp;検索!$B$28&amp;"*")=0,"",1))</f>
        <v/>
      </c>
      <c r="B423" s="19" t="str">
        <f>IF(A423="","",IFERROR(MAX($B$2:B422)+1,1))</f>
        <v/>
      </c>
      <c r="C423" s="19" t="str">
        <f>IF($A423="","",コーナー!A423)</f>
        <v/>
      </c>
      <c r="D423" s="19" t="str">
        <f>IF($A423="","",コーナー!B423)</f>
        <v/>
      </c>
      <c r="E423" s="19" t="str">
        <f>IF($A423="","",コーナー!C423)</f>
        <v/>
      </c>
      <c r="F423" s="19" t="str">
        <f>IF($A423="","",コーナー!K423)</f>
        <v/>
      </c>
      <c r="G423" s="19" t="str">
        <f>IF($A423="","",コーナー!E423)</f>
        <v/>
      </c>
      <c r="H423" s="19" t="str">
        <f>IF($A423="","",コーナー!F423)</f>
        <v/>
      </c>
      <c r="I423" s="19" t="str">
        <f>IF($A423="","",コーナー!G423)</f>
        <v/>
      </c>
      <c r="J423" s="19" t="str">
        <f>IF($A423="","",コーナー!H423)</f>
        <v/>
      </c>
      <c r="K423" s="19" t="str">
        <f>IF($A423="","",コーナー!I423)</f>
        <v/>
      </c>
      <c r="L423" s="19" t="str">
        <f>IF($A423="","",コーナー!J423)</f>
        <v/>
      </c>
    </row>
    <row r="424" spans="1:12" x14ac:dyDescent="0.15">
      <c r="A424" s="19" t="str">
        <f>IF(検索!$B$28="","",IF(COUNTIFS(コーナー!A424:J424,"="&amp;"*"&amp;検索!$B$28&amp;"*")=0,"",1))</f>
        <v/>
      </c>
      <c r="B424" s="19" t="str">
        <f>IF(A424="","",IFERROR(MAX($B$2:B423)+1,1))</f>
        <v/>
      </c>
      <c r="C424" s="19" t="str">
        <f>IF($A424="","",コーナー!A424)</f>
        <v/>
      </c>
      <c r="D424" s="19" t="str">
        <f>IF($A424="","",コーナー!B424)</f>
        <v/>
      </c>
      <c r="E424" s="19" t="str">
        <f>IF($A424="","",コーナー!C424)</f>
        <v/>
      </c>
      <c r="F424" s="19" t="str">
        <f>IF($A424="","",コーナー!K424)</f>
        <v/>
      </c>
      <c r="G424" s="19" t="str">
        <f>IF($A424="","",コーナー!E424)</f>
        <v/>
      </c>
      <c r="H424" s="19" t="str">
        <f>IF($A424="","",コーナー!F424)</f>
        <v/>
      </c>
      <c r="I424" s="19" t="str">
        <f>IF($A424="","",コーナー!G424)</f>
        <v/>
      </c>
      <c r="J424" s="19" t="str">
        <f>IF($A424="","",コーナー!H424)</f>
        <v/>
      </c>
      <c r="K424" s="19" t="str">
        <f>IF($A424="","",コーナー!I424)</f>
        <v/>
      </c>
      <c r="L424" s="19" t="str">
        <f>IF($A424="","",コーナー!J424)</f>
        <v/>
      </c>
    </row>
    <row r="425" spans="1:12" x14ac:dyDescent="0.15">
      <c r="A425" s="19" t="str">
        <f>IF(検索!$B$28="","",IF(COUNTIFS(コーナー!A425:J425,"="&amp;"*"&amp;検索!$B$28&amp;"*")=0,"",1))</f>
        <v/>
      </c>
      <c r="B425" s="19" t="str">
        <f>IF(A425="","",IFERROR(MAX($B$2:B424)+1,1))</f>
        <v/>
      </c>
      <c r="C425" s="19" t="str">
        <f>IF($A425="","",コーナー!A425)</f>
        <v/>
      </c>
      <c r="D425" s="19" t="str">
        <f>IF($A425="","",コーナー!B425)</f>
        <v/>
      </c>
      <c r="E425" s="19" t="str">
        <f>IF($A425="","",コーナー!C425)</f>
        <v/>
      </c>
      <c r="F425" s="19" t="str">
        <f>IF($A425="","",コーナー!K425)</f>
        <v/>
      </c>
      <c r="G425" s="19" t="str">
        <f>IF($A425="","",コーナー!E425)</f>
        <v/>
      </c>
      <c r="H425" s="19" t="str">
        <f>IF($A425="","",コーナー!F425)</f>
        <v/>
      </c>
      <c r="I425" s="19" t="str">
        <f>IF($A425="","",コーナー!G425)</f>
        <v/>
      </c>
      <c r="J425" s="19" t="str">
        <f>IF($A425="","",コーナー!H425)</f>
        <v/>
      </c>
      <c r="K425" s="19" t="str">
        <f>IF($A425="","",コーナー!I425)</f>
        <v/>
      </c>
      <c r="L425" s="19" t="str">
        <f>IF($A425="","",コーナー!J425)</f>
        <v/>
      </c>
    </row>
    <row r="426" spans="1:12" x14ac:dyDescent="0.15">
      <c r="A426" s="19" t="str">
        <f>IF(検索!$B$28="","",IF(COUNTIFS(コーナー!A426:J426,"="&amp;"*"&amp;検索!$B$28&amp;"*")=0,"",1))</f>
        <v/>
      </c>
      <c r="B426" s="19" t="str">
        <f>IF(A426="","",IFERROR(MAX($B$2:B425)+1,1))</f>
        <v/>
      </c>
      <c r="C426" s="19" t="str">
        <f>IF($A426="","",コーナー!A426)</f>
        <v/>
      </c>
      <c r="D426" s="19" t="str">
        <f>IF($A426="","",コーナー!B426)</f>
        <v/>
      </c>
      <c r="E426" s="19" t="str">
        <f>IF($A426="","",コーナー!C426)</f>
        <v/>
      </c>
      <c r="F426" s="19" t="str">
        <f>IF($A426="","",コーナー!K426)</f>
        <v/>
      </c>
      <c r="G426" s="19" t="str">
        <f>IF($A426="","",コーナー!E426)</f>
        <v/>
      </c>
      <c r="H426" s="19" t="str">
        <f>IF($A426="","",コーナー!F426)</f>
        <v/>
      </c>
      <c r="I426" s="19" t="str">
        <f>IF($A426="","",コーナー!G426)</f>
        <v/>
      </c>
      <c r="J426" s="19" t="str">
        <f>IF($A426="","",コーナー!H426)</f>
        <v/>
      </c>
      <c r="K426" s="19" t="str">
        <f>IF($A426="","",コーナー!I426)</f>
        <v/>
      </c>
      <c r="L426" s="19" t="str">
        <f>IF($A426="","",コーナー!J426)</f>
        <v/>
      </c>
    </row>
    <row r="427" spans="1:12" x14ac:dyDescent="0.15">
      <c r="A427" s="19" t="str">
        <f>IF(検索!$B$28="","",IF(COUNTIFS(コーナー!A427:J427,"="&amp;"*"&amp;検索!$B$28&amp;"*")=0,"",1))</f>
        <v/>
      </c>
      <c r="B427" s="19" t="str">
        <f>IF(A427="","",IFERROR(MAX($B$2:B426)+1,1))</f>
        <v/>
      </c>
      <c r="C427" s="19" t="str">
        <f>IF($A427="","",コーナー!A427)</f>
        <v/>
      </c>
      <c r="D427" s="19" t="str">
        <f>IF($A427="","",コーナー!B427)</f>
        <v/>
      </c>
      <c r="E427" s="19" t="str">
        <f>IF($A427="","",コーナー!C427)</f>
        <v/>
      </c>
      <c r="F427" s="19" t="str">
        <f>IF($A427="","",コーナー!K427)</f>
        <v/>
      </c>
      <c r="G427" s="19" t="str">
        <f>IF($A427="","",コーナー!E427)</f>
        <v/>
      </c>
      <c r="H427" s="19" t="str">
        <f>IF($A427="","",コーナー!F427)</f>
        <v/>
      </c>
      <c r="I427" s="19" t="str">
        <f>IF($A427="","",コーナー!G427)</f>
        <v/>
      </c>
      <c r="J427" s="19" t="str">
        <f>IF($A427="","",コーナー!H427)</f>
        <v/>
      </c>
      <c r="K427" s="19" t="str">
        <f>IF($A427="","",コーナー!I427)</f>
        <v/>
      </c>
      <c r="L427" s="19" t="str">
        <f>IF($A427="","",コーナー!J427)</f>
        <v/>
      </c>
    </row>
    <row r="428" spans="1:12" x14ac:dyDescent="0.15">
      <c r="A428" s="19" t="str">
        <f>IF(検索!$B$28="","",IF(COUNTIFS(コーナー!A428:J428,"="&amp;"*"&amp;検索!$B$28&amp;"*")=0,"",1))</f>
        <v/>
      </c>
      <c r="B428" s="19" t="str">
        <f>IF(A428="","",IFERROR(MAX($B$2:B427)+1,1))</f>
        <v/>
      </c>
      <c r="C428" s="19" t="str">
        <f>IF($A428="","",コーナー!A428)</f>
        <v/>
      </c>
      <c r="D428" s="19" t="str">
        <f>IF($A428="","",コーナー!B428)</f>
        <v/>
      </c>
      <c r="E428" s="19" t="str">
        <f>IF($A428="","",コーナー!C428)</f>
        <v/>
      </c>
      <c r="F428" s="19" t="str">
        <f>IF($A428="","",コーナー!K428)</f>
        <v/>
      </c>
      <c r="G428" s="19" t="str">
        <f>IF($A428="","",コーナー!E428)</f>
        <v/>
      </c>
      <c r="H428" s="19" t="str">
        <f>IF($A428="","",コーナー!F428)</f>
        <v/>
      </c>
      <c r="I428" s="19" t="str">
        <f>IF($A428="","",コーナー!G428)</f>
        <v/>
      </c>
      <c r="J428" s="19" t="str">
        <f>IF($A428="","",コーナー!H428)</f>
        <v/>
      </c>
      <c r="K428" s="19" t="str">
        <f>IF($A428="","",コーナー!I428)</f>
        <v/>
      </c>
      <c r="L428" s="19" t="str">
        <f>IF($A428="","",コーナー!J428)</f>
        <v/>
      </c>
    </row>
    <row r="429" spans="1:12" x14ac:dyDescent="0.15">
      <c r="A429" s="19" t="str">
        <f>IF(検索!$B$28="","",IF(COUNTIFS(コーナー!A429:J429,"="&amp;"*"&amp;検索!$B$28&amp;"*")=0,"",1))</f>
        <v/>
      </c>
      <c r="B429" s="19" t="str">
        <f>IF(A429="","",IFERROR(MAX($B$2:B428)+1,1))</f>
        <v/>
      </c>
      <c r="C429" s="19" t="str">
        <f>IF($A429="","",コーナー!A429)</f>
        <v/>
      </c>
      <c r="D429" s="19" t="str">
        <f>IF($A429="","",コーナー!B429)</f>
        <v/>
      </c>
      <c r="E429" s="19" t="str">
        <f>IF($A429="","",コーナー!C429)</f>
        <v/>
      </c>
      <c r="F429" s="19" t="str">
        <f>IF($A429="","",コーナー!K429)</f>
        <v/>
      </c>
      <c r="G429" s="19" t="str">
        <f>IF($A429="","",コーナー!E429)</f>
        <v/>
      </c>
      <c r="H429" s="19" t="str">
        <f>IF($A429="","",コーナー!F429)</f>
        <v/>
      </c>
      <c r="I429" s="19" t="str">
        <f>IF($A429="","",コーナー!G429)</f>
        <v/>
      </c>
      <c r="J429" s="19" t="str">
        <f>IF($A429="","",コーナー!H429)</f>
        <v/>
      </c>
      <c r="K429" s="19" t="str">
        <f>IF($A429="","",コーナー!I429)</f>
        <v/>
      </c>
      <c r="L429" s="19" t="str">
        <f>IF($A429="","",コーナー!J429)</f>
        <v/>
      </c>
    </row>
    <row r="430" spans="1:12" x14ac:dyDescent="0.15">
      <c r="A430" s="19" t="str">
        <f>IF(検索!$B$28="","",IF(COUNTIFS(コーナー!A430:J430,"="&amp;"*"&amp;検索!$B$28&amp;"*")=0,"",1))</f>
        <v/>
      </c>
      <c r="B430" s="19" t="str">
        <f>IF(A430="","",IFERROR(MAX($B$2:B429)+1,1))</f>
        <v/>
      </c>
      <c r="C430" s="19" t="str">
        <f>IF($A430="","",コーナー!A430)</f>
        <v/>
      </c>
      <c r="D430" s="19" t="str">
        <f>IF($A430="","",コーナー!B430)</f>
        <v/>
      </c>
      <c r="E430" s="19" t="str">
        <f>IF($A430="","",コーナー!C430)</f>
        <v/>
      </c>
      <c r="F430" s="19" t="str">
        <f>IF($A430="","",コーナー!K430)</f>
        <v/>
      </c>
      <c r="G430" s="19" t="str">
        <f>IF($A430="","",コーナー!E430)</f>
        <v/>
      </c>
      <c r="H430" s="19" t="str">
        <f>IF($A430="","",コーナー!F430)</f>
        <v/>
      </c>
      <c r="I430" s="19" t="str">
        <f>IF($A430="","",コーナー!G430)</f>
        <v/>
      </c>
      <c r="J430" s="19" t="str">
        <f>IF($A430="","",コーナー!H430)</f>
        <v/>
      </c>
      <c r="K430" s="19" t="str">
        <f>IF($A430="","",コーナー!I430)</f>
        <v/>
      </c>
      <c r="L430" s="19" t="str">
        <f>IF($A430="","",コーナー!J430)</f>
        <v/>
      </c>
    </row>
    <row r="431" spans="1:12" x14ac:dyDescent="0.15">
      <c r="A431" s="19" t="str">
        <f>IF(検索!$B$28="","",IF(COUNTIFS(コーナー!A431:J431,"="&amp;"*"&amp;検索!$B$28&amp;"*")=0,"",1))</f>
        <v/>
      </c>
      <c r="B431" s="19" t="str">
        <f>IF(A431="","",IFERROR(MAX($B$2:B430)+1,1))</f>
        <v/>
      </c>
      <c r="C431" s="19" t="str">
        <f>IF($A431="","",コーナー!A431)</f>
        <v/>
      </c>
      <c r="D431" s="19" t="str">
        <f>IF($A431="","",コーナー!B431)</f>
        <v/>
      </c>
      <c r="E431" s="19" t="str">
        <f>IF($A431="","",コーナー!C431)</f>
        <v/>
      </c>
      <c r="F431" s="19" t="str">
        <f>IF($A431="","",コーナー!K431)</f>
        <v/>
      </c>
      <c r="G431" s="19" t="str">
        <f>IF($A431="","",コーナー!E431)</f>
        <v/>
      </c>
      <c r="H431" s="19" t="str">
        <f>IF($A431="","",コーナー!F431)</f>
        <v/>
      </c>
      <c r="I431" s="19" t="str">
        <f>IF($A431="","",コーナー!G431)</f>
        <v/>
      </c>
      <c r="J431" s="19" t="str">
        <f>IF($A431="","",コーナー!H431)</f>
        <v/>
      </c>
      <c r="K431" s="19" t="str">
        <f>IF($A431="","",コーナー!I431)</f>
        <v/>
      </c>
      <c r="L431" s="19" t="str">
        <f>IF($A431="","",コーナー!J431)</f>
        <v/>
      </c>
    </row>
    <row r="432" spans="1:12" x14ac:dyDescent="0.15">
      <c r="A432" s="19" t="str">
        <f>IF(検索!$B$28="","",IF(COUNTIFS(コーナー!A432:J432,"="&amp;"*"&amp;検索!$B$28&amp;"*")=0,"",1))</f>
        <v/>
      </c>
      <c r="B432" s="19" t="str">
        <f>IF(A432="","",IFERROR(MAX($B$2:B431)+1,1))</f>
        <v/>
      </c>
      <c r="C432" s="19" t="str">
        <f>IF($A432="","",コーナー!A432)</f>
        <v/>
      </c>
      <c r="D432" s="19" t="str">
        <f>IF($A432="","",コーナー!B432)</f>
        <v/>
      </c>
      <c r="E432" s="19" t="str">
        <f>IF($A432="","",コーナー!C432)</f>
        <v/>
      </c>
      <c r="F432" s="19" t="str">
        <f>IF($A432="","",コーナー!K432)</f>
        <v/>
      </c>
      <c r="G432" s="19" t="str">
        <f>IF($A432="","",コーナー!E432)</f>
        <v/>
      </c>
      <c r="H432" s="19" t="str">
        <f>IF($A432="","",コーナー!F432)</f>
        <v/>
      </c>
      <c r="I432" s="19" t="str">
        <f>IF($A432="","",コーナー!G432)</f>
        <v/>
      </c>
      <c r="J432" s="19" t="str">
        <f>IF($A432="","",コーナー!H432)</f>
        <v/>
      </c>
      <c r="K432" s="19" t="str">
        <f>IF($A432="","",コーナー!I432)</f>
        <v/>
      </c>
      <c r="L432" s="19" t="str">
        <f>IF($A432="","",コーナー!J432)</f>
        <v/>
      </c>
    </row>
    <row r="433" spans="1:12" x14ac:dyDescent="0.15">
      <c r="A433" s="19" t="str">
        <f>IF(検索!$B$28="","",IF(COUNTIFS(コーナー!A433:J433,"="&amp;"*"&amp;検索!$B$28&amp;"*")=0,"",1))</f>
        <v/>
      </c>
      <c r="B433" s="19" t="str">
        <f>IF(A433="","",IFERROR(MAX($B$2:B432)+1,1))</f>
        <v/>
      </c>
      <c r="C433" s="19" t="str">
        <f>IF($A433="","",コーナー!A433)</f>
        <v/>
      </c>
      <c r="D433" s="19" t="str">
        <f>IF($A433="","",コーナー!B433)</f>
        <v/>
      </c>
      <c r="E433" s="19" t="str">
        <f>IF($A433="","",コーナー!C433)</f>
        <v/>
      </c>
      <c r="F433" s="19" t="str">
        <f>IF($A433="","",コーナー!K433)</f>
        <v/>
      </c>
      <c r="G433" s="19" t="str">
        <f>IF($A433="","",コーナー!E433)</f>
        <v/>
      </c>
      <c r="H433" s="19" t="str">
        <f>IF($A433="","",コーナー!F433)</f>
        <v/>
      </c>
      <c r="I433" s="19" t="str">
        <f>IF($A433="","",コーナー!G433)</f>
        <v/>
      </c>
      <c r="J433" s="19" t="str">
        <f>IF($A433="","",コーナー!H433)</f>
        <v/>
      </c>
      <c r="K433" s="19" t="str">
        <f>IF($A433="","",コーナー!I433)</f>
        <v/>
      </c>
      <c r="L433" s="19" t="str">
        <f>IF($A433="","",コーナー!J433)</f>
        <v/>
      </c>
    </row>
    <row r="434" spans="1:12" x14ac:dyDescent="0.15">
      <c r="A434" s="19" t="str">
        <f>IF(検索!$B$28="","",IF(COUNTIFS(コーナー!A434:J434,"="&amp;"*"&amp;検索!$B$28&amp;"*")=0,"",1))</f>
        <v/>
      </c>
      <c r="B434" s="19" t="str">
        <f>IF(A434="","",IFERROR(MAX($B$2:B433)+1,1))</f>
        <v/>
      </c>
      <c r="C434" s="19" t="str">
        <f>IF($A434="","",コーナー!A434)</f>
        <v/>
      </c>
      <c r="D434" s="19" t="str">
        <f>IF($A434="","",コーナー!B434)</f>
        <v/>
      </c>
      <c r="E434" s="19" t="str">
        <f>IF($A434="","",コーナー!C434)</f>
        <v/>
      </c>
      <c r="F434" s="19" t="str">
        <f>IF($A434="","",コーナー!K434)</f>
        <v/>
      </c>
      <c r="G434" s="19" t="str">
        <f>IF($A434="","",コーナー!E434)</f>
        <v/>
      </c>
      <c r="H434" s="19" t="str">
        <f>IF($A434="","",コーナー!F434)</f>
        <v/>
      </c>
      <c r="I434" s="19" t="str">
        <f>IF($A434="","",コーナー!G434)</f>
        <v/>
      </c>
      <c r="J434" s="19" t="str">
        <f>IF($A434="","",コーナー!H434)</f>
        <v/>
      </c>
      <c r="K434" s="19" t="str">
        <f>IF($A434="","",コーナー!I434)</f>
        <v/>
      </c>
      <c r="L434" s="19" t="str">
        <f>IF($A434="","",コーナー!J434)</f>
        <v/>
      </c>
    </row>
    <row r="435" spans="1:12" x14ac:dyDescent="0.15">
      <c r="A435" s="19" t="str">
        <f>IF(検索!$B$28="","",IF(COUNTIFS(コーナー!A435:J435,"="&amp;"*"&amp;検索!$B$28&amp;"*")=0,"",1))</f>
        <v/>
      </c>
      <c r="B435" s="19" t="str">
        <f>IF(A435="","",IFERROR(MAX($B$2:B434)+1,1))</f>
        <v/>
      </c>
      <c r="C435" s="19" t="str">
        <f>IF($A435="","",コーナー!A435)</f>
        <v/>
      </c>
      <c r="D435" s="19" t="str">
        <f>IF($A435="","",コーナー!B435)</f>
        <v/>
      </c>
      <c r="E435" s="19" t="str">
        <f>IF($A435="","",コーナー!C435)</f>
        <v/>
      </c>
      <c r="F435" s="19" t="str">
        <f>IF($A435="","",コーナー!K435)</f>
        <v/>
      </c>
      <c r="G435" s="19" t="str">
        <f>IF($A435="","",コーナー!E435)</f>
        <v/>
      </c>
      <c r="H435" s="19" t="str">
        <f>IF($A435="","",コーナー!F435)</f>
        <v/>
      </c>
      <c r="I435" s="19" t="str">
        <f>IF($A435="","",コーナー!G435)</f>
        <v/>
      </c>
      <c r="J435" s="19" t="str">
        <f>IF($A435="","",コーナー!H435)</f>
        <v/>
      </c>
      <c r="K435" s="19" t="str">
        <f>IF($A435="","",コーナー!I435)</f>
        <v/>
      </c>
      <c r="L435" s="19" t="str">
        <f>IF($A435="","",コーナー!J435)</f>
        <v/>
      </c>
    </row>
    <row r="436" spans="1:12" x14ac:dyDescent="0.15">
      <c r="A436" s="19" t="str">
        <f>IF(検索!$B$28="","",IF(COUNTIFS(コーナー!A436:J436,"="&amp;"*"&amp;検索!$B$28&amp;"*")=0,"",1))</f>
        <v/>
      </c>
      <c r="B436" s="19" t="str">
        <f>IF(A436="","",IFERROR(MAX($B$2:B435)+1,1))</f>
        <v/>
      </c>
      <c r="C436" s="19" t="str">
        <f>IF($A436="","",コーナー!A436)</f>
        <v/>
      </c>
      <c r="D436" s="19" t="str">
        <f>IF($A436="","",コーナー!B436)</f>
        <v/>
      </c>
      <c r="E436" s="19" t="str">
        <f>IF($A436="","",コーナー!C436)</f>
        <v/>
      </c>
      <c r="F436" s="19" t="str">
        <f>IF($A436="","",コーナー!K436)</f>
        <v/>
      </c>
      <c r="G436" s="19" t="str">
        <f>IF($A436="","",コーナー!E436)</f>
        <v/>
      </c>
      <c r="H436" s="19" t="str">
        <f>IF($A436="","",コーナー!F436)</f>
        <v/>
      </c>
      <c r="I436" s="19" t="str">
        <f>IF($A436="","",コーナー!G436)</f>
        <v/>
      </c>
      <c r="J436" s="19" t="str">
        <f>IF($A436="","",コーナー!H436)</f>
        <v/>
      </c>
      <c r="K436" s="19" t="str">
        <f>IF($A436="","",コーナー!I436)</f>
        <v/>
      </c>
      <c r="L436" s="19" t="str">
        <f>IF($A436="","",コーナー!J436)</f>
        <v/>
      </c>
    </row>
    <row r="437" spans="1:12" x14ac:dyDescent="0.15">
      <c r="A437" s="19" t="str">
        <f>IF(検索!$B$28="","",IF(COUNTIFS(コーナー!A437:J437,"="&amp;"*"&amp;検索!$B$28&amp;"*")=0,"",1))</f>
        <v/>
      </c>
      <c r="B437" s="19" t="str">
        <f>IF(A437="","",IFERROR(MAX($B$2:B436)+1,1))</f>
        <v/>
      </c>
      <c r="C437" s="19" t="str">
        <f>IF($A437="","",コーナー!A437)</f>
        <v/>
      </c>
      <c r="D437" s="19" t="str">
        <f>IF($A437="","",コーナー!B437)</f>
        <v/>
      </c>
      <c r="E437" s="19" t="str">
        <f>IF($A437="","",コーナー!C437)</f>
        <v/>
      </c>
      <c r="F437" s="19" t="str">
        <f>IF($A437="","",コーナー!K437)</f>
        <v/>
      </c>
      <c r="G437" s="19" t="str">
        <f>IF($A437="","",コーナー!E437)</f>
        <v/>
      </c>
      <c r="H437" s="19" t="str">
        <f>IF($A437="","",コーナー!F437)</f>
        <v/>
      </c>
      <c r="I437" s="19" t="str">
        <f>IF($A437="","",コーナー!G437)</f>
        <v/>
      </c>
      <c r="J437" s="19" t="str">
        <f>IF($A437="","",コーナー!H437)</f>
        <v/>
      </c>
      <c r="K437" s="19" t="str">
        <f>IF($A437="","",コーナー!I437)</f>
        <v/>
      </c>
      <c r="L437" s="19" t="str">
        <f>IF($A437="","",コーナー!J437)</f>
        <v/>
      </c>
    </row>
    <row r="438" spans="1:12" x14ac:dyDescent="0.15">
      <c r="A438" s="19" t="str">
        <f>IF(検索!$B$28="","",IF(COUNTIFS(コーナー!A438:J438,"="&amp;"*"&amp;検索!$B$28&amp;"*")=0,"",1))</f>
        <v/>
      </c>
      <c r="B438" s="19" t="str">
        <f>IF(A438="","",IFERROR(MAX($B$2:B437)+1,1))</f>
        <v/>
      </c>
      <c r="C438" s="19" t="str">
        <f>IF($A438="","",コーナー!A438)</f>
        <v/>
      </c>
      <c r="D438" s="19" t="str">
        <f>IF($A438="","",コーナー!B438)</f>
        <v/>
      </c>
      <c r="E438" s="19" t="str">
        <f>IF($A438="","",コーナー!C438)</f>
        <v/>
      </c>
      <c r="F438" s="19" t="str">
        <f>IF($A438="","",コーナー!K438)</f>
        <v/>
      </c>
      <c r="G438" s="19" t="str">
        <f>IF($A438="","",コーナー!E438)</f>
        <v/>
      </c>
      <c r="H438" s="19" t="str">
        <f>IF($A438="","",コーナー!F438)</f>
        <v/>
      </c>
      <c r="I438" s="19" t="str">
        <f>IF($A438="","",コーナー!G438)</f>
        <v/>
      </c>
      <c r="J438" s="19" t="str">
        <f>IF($A438="","",コーナー!H438)</f>
        <v/>
      </c>
      <c r="K438" s="19" t="str">
        <f>IF($A438="","",コーナー!I438)</f>
        <v/>
      </c>
      <c r="L438" s="19" t="str">
        <f>IF($A438="","",コーナー!J438)</f>
        <v/>
      </c>
    </row>
    <row r="439" spans="1:12" x14ac:dyDescent="0.15">
      <c r="A439" s="19" t="str">
        <f>IF(検索!$B$28="","",IF(COUNTIFS(コーナー!A439:J439,"="&amp;"*"&amp;検索!$B$28&amp;"*")=0,"",1))</f>
        <v/>
      </c>
      <c r="B439" s="19" t="str">
        <f>IF(A439="","",IFERROR(MAX($B$2:B438)+1,1))</f>
        <v/>
      </c>
      <c r="C439" s="19" t="str">
        <f>IF($A439="","",コーナー!A439)</f>
        <v/>
      </c>
      <c r="D439" s="19" t="str">
        <f>IF($A439="","",コーナー!B439)</f>
        <v/>
      </c>
      <c r="E439" s="19" t="str">
        <f>IF($A439="","",コーナー!C439)</f>
        <v/>
      </c>
      <c r="F439" s="19" t="str">
        <f>IF($A439="","",コーナー!K439)</f>
        <v/>
      </c>
      <c r="G439" s="19" t="str">
        <f>IF($A439="","",コーナー!E439)</f>
        <v/>
      </c>
      <c r="H439" s="19" t="str">
        <f>IF($A439="","",コーナー!F439)</f>
        <v/>
      </c>
      <c r="I439" s="19" t="str">
        <f>IF($A439="","",コーナー!G439)</f>
        <v/>
      </c>
      <c r="J439" s="19" t="str">
        <f>IF($A439="","",コーナー!H439)</f>
        <v/>
      </c>
      <c r="K439" s="19" t="str">
        <f>IF($A439="","",コーナー!I439)</f>
        <v/>
      </c>
      <c r="L439" s="19" t="str">
        <f>IF($A439="","",コーナー!J439)</f>
        <v/>
      </c>
    </row>
    <row r="440" spans="1:12" x14ac:dyDescent="0.15">
      <c r="A440" s="19" t="str">
        <f>IF(検索!$B$28="","",IF(COUNTIFS(コーナー!A440:J440,"="&amp;"*"&amp;検索!$B$28&amp;"*")=0,"",1))</f>
        <v/>
      </c>
      <c r="B440" s="19" t="str">
        <f>IF(A440="","",IFERROR(MAX($B$2:B439)+1,1))</f>
        <v/>
      </c>
      <c r="C440" s="19" t="str">
        <f>IF($A440="","",コーナー!A440)</f>
        <v/>
      </c>
      <c r="D440" s="19" t="str">
        <f>IF($A440="","",コーナー!B440)</f>
        <v/>
      </c>
      <c r="E440" s="19" t="str">
        <f>IF($A440="","",コーナー!C440)</f>
        <v/>
      </c>
      <c r="F440" s="19" t="str">
        <f>IF($A440="","",コーナー!K440)</f>
        <v/>
      </c>
      <c r="G440" s="19" t="str">
        <f>IF($A440="","",コーナー!E440)</f>
        <v/>
      </c>
      <c r="H440" s="19" t="str">
        <f>IF($A440="","",コーナー!F440)</f>
        <v/>
      </c>
      <c r="I440" s="19" t="str">
        <f>IF($A440="","",コーナー!G440)</f>
        <v/>
      </c>
      <c r="J440" s="19" t="str">
        <f>IF($A440="","",コーナー!H440)</f>
        <v/>
      </c>
      <c r="K440" s="19" t="str">
        <f>IF($A440="","",コーナー!I440)</f>
        <v/>
      </c>
      <c r="L440" s="19" t="str">
        <f>IF($A440="","",コーナー!J440)</f>
        <v/>
      </c>
    </row>
    <row r="441" spans="1:12" x14ac:dyDescent="0.15">
      <c r="A441" s="19" t="str">
        <f>IF(検索!$B$28="","",IF(COUNTIFS(コーナー!A441:J441,"="&amp;"*"&amp;検索!$B$28&amp;"*")=0,"",1))</f>
        <v/>
      </c>
      <c r="B441" s="19" t="str">
        <f>IF(A441="","",IFERROR(MAX($B$2:B440)+1,1))</f>
        <v/>
      </c>
      <c r="C441" s="19" t="str">
        <f>IF($A441="","",コーナー!A441)</f>
        <v/>
      </c>
      <c r="D441" s="19" t="str">
        <f>IF($A441="","",コーナー!B441)</f>
        <v/>
      </c>
      <c r="E441" s="19" t="str">
        <f>IF($A441="","",コーナー!C441)</f>
        <v/>
      </c>
      <c r="F441" s="19" t="str">
        <f>IF($A441="","",コーナー!K441)</f>
        <v/>
      </c>
      <c r="G441" s="19" t="str">
        <f>IF($A441="","",コーナー!E441)</f>
        <v/>
      </c>
      <c r="H441" s="19" t="str">
        <f>IF($A441="","",コーナー!F441)</f>
        <v/>
      </c>
      <c r="I441" s="19" t="str">
        <f>IF($A441="","",コーナー!G441)</f>
        <v/>
      </c>
      <c r="J441" s="19" t="str">
        <f>IF($A441="","",コーナー!H441)</f>
        <v/>
      </c>
      <c r="K441" s="19" t="str">
        <f>IF($A441="","",コーナー!I441)</f>
        <v/>
      </c>
      <c r="L441" s="19" t="str">
        <f>IF($A441="","",コーナー!J441)</f>
        <v/>
      </c>
    </row>
    <row r="442" spans="1:12" x14ac:dyDescent="0.15">
      <c r="A442" s="19" t="str">
        <f>IF(検索!$B$28="","",IF(COUNTIFS(コーナー!A442:J442,"="&amp;"*"&amp;検索!$B$28&amp;"*")=0,"",1))</f>
        <v/>
      </c>
      <c r="B442" s="19" t="str">
        <f>IF(A442="","",IFERROR(MAX($B$2:B441)+1,1))</f>
        <v/>
      </c>
      <c r="C442" s="19" t="str">
        <f>IF($A442="","",コーナー!A442)</f>
        <v/>
      </c>
      <c r="D442" s="19" t="str">
        <f>IF($A442="","",コーナー!B442)</f>
        <v/>
      </c>
      <c r="E442" s="19" t="str">
        <f>IF($A442="","",コーナー!C442)</f>
        <v/>
      </c>
      <c r="F442" s="19" t="str">
        <f>IF($A442="","",コーナー!K442)</f>
        <v/>
      </c>
      <c r="G442" s="19" t="str">
        <f>IF($A442="","",コーナー!E442)</f>
        <v/>
      </c>
      <c r="H442" s="19" t="str">
        <f>IF($A442="","",コーナー!F442)</f>
        <v/>
      </c>
      <c r="I442" s="19" t="str">
        <f>IF($A442="","",コーナー!G442)</f>
        <v/>
      </c>
      <c r="J442" s="19" t="str">
        <f>IF($A442="","",コーナー!H442)</f>
        <v/>
      </c>
      <c r="K442" s="19" t="str">
        <f>IF($A442="","",コーナー!I442)</f>
        <v/>
      </c>
      <c r="L442" s="19" t="str">
        <f>IF($A442="","",コーナー!J442)</f>
        <v/>
      </c>
    </row>
    <row r="443" spans="1:12" x14ac:dyDescent="0.15">
      <c r="A443" s="19" t="str">
        <f>IF(検索!$B$28="","",IF(COUNTIFS(コーナー!A443:J443,"="&amp;"*"&amp;検索!$B$28&amp;"*")=0,"",1))</f>
        <v/>
      </c>
      <c r="B443" s="19" t="str">
        <f>IF(A443="","",IFERROR(MAX($B$2:B442)+1,1))</f>
        <v/>
      </c>
      <c r="C443" s="19" t="str">
        <f>IF($A443="","",コーナー!A443)</f>
        <v/>
      </c>
      <c r="D443" s="19" t="str">
        <f>IF($A443="","",コーナー!B443)</f>
        <v/>
      </c>
      <c r="E443" s="19" t="str">
        <f>IF($A443="","",コーナー!C443)</f>
        <v/>
      </c>
      <c r="F443" s="19" t="str">
        <f>IF($A443="","",コーナー!K443)</f>
        <v/>
      </c>
      <c r="G443" s="19" t="str">
        <f>IF($A443="","",コーナー!E443)</f>
        <v/>
      </c>
      <c r="H443" s="19" t="str">
        <f>IF($A443="","",コーナー!F443)</f>
        <v/>
      </c>
      <c r="I443" s="19" t="str">
        <f>IF($A443="","",コーナー!G443)</f>
        <v/>
      </c>
      <c r="J443" s="19" t="str">
        <f>IF($A443="","",コーナー!H443)</f>
        <v/>
      </c>
      <c r="K443" s="19" t="str">
        <f>IF($A443="","",コーナー!I443)</f>
        <v/>
      </c>
      <c r="L443" s="19" t="str">
        <f>IF($A443="","",コーナー!J443)</f>
        <v/>
      </c>
    </row>
    <row r="444" spans="1:12" x14ac:dyDescent="0.15">
      <c r="A444" s="19" t="str">
        <f>IF(検索!$B$28="","",IF(COUNTIFS(コーナー!A444:J444,"="&amp;"*"&amp;検索!$B$28&amp;"*")=0,"",1))</f>
        <v/>
      </c>
      <c r="B444" s="19" t="str">
        <f>IF(A444="","",IFERROR(MAX($B$2:B443)+1,1))</f>
        <v/>
      </c>
      <c r="C444" s="19" t="str">
        <f>IF($A444="","",コーナー!A444)</f>
        <v/>
      </c>
      <c r="D444" s="19" t="str">
        <f>IF($A444="","",コーナー!B444)</f>
        <v/>
      </c>
      <c r="E444" s="19" t="str">
        <f>IF($A444="","",コーナー!C444)</f>
        <v/>
      </c>
      <c r="F444" s="19" t="str">
        <f>IF($A444="","",コーナー!K444)</f>
        <v/>
      </c>
      <c r="G444" s="19" t="str">
        <f>IF($A444="","",コーナー!E444)</f>
        <v/>
      </c>
      <c r="H444" s="19" t="str">
        <f>IF($A444="","",コーナー!F444)</f>
        <v/>
      </c>
      <c r="I444" s="19" t="str">
        <f>IF($A444="","",コーナー!G444)</f>
        <v/>
      </c>
      <c r="J444" s="19" t="str">
        <f>IF($A444="","",コーナー!H444)</f>
        <v/>
      </c>
      <c r="K444" s="19" t="str">
        <f>IF($A444="","",コーナー!I444)</f>
        <v/>
      </c>
      <c r="L444" s="19" t="str">
        <f>IF($A444="","",コーナー!J444)</f>
        <v/>
      </c>
    </row>
    <row r="445" spans="1:12" x14ac:dyDescent="0.15">
      <c r="A445" s="19" t="str">
        <f>IF(検索!$B$28="","",IF(COUNTIFS(コーナー!A445:J445,"="&amp;"*"&amp;検索!$B$28&amp;"*")=0,"",1))</f>
        <v/>
      </c>
      <c r="B445" s="19" t="str">
        <f>IF(A445="","",IFERROR(MAX($B$2:B444)+1,1))</f>
        <v/>
      </c>
      <c r="C445" s="19" t="str">
        <f>IF($A445="","",コーナー!A445)</f>
        <v/>
      </c>
      <c r="D445" s="19" t="str">
        <f>IF($A445="","",コーナー!B445)</f>
        <v/>
      </c>
      <c r="E445" s="19" t="str">
        <f>IF($A445="","",コーナー!C445)</f>
        <v/>
      </c>
      <c r="F445" s="19" t="str">
        <f>IF($A445="","",コーナー!K445)</f>
        <v/>
      </c>
      <c r="G445" s="19" t="str">
        <f>IF($A445="","",コーナー!E445)</f>
        <v/>
      </c>
      <c r="H445" s="19" t="str">
        <f>IF($A445="","",コーナー!F445)</f>
        <v/>
      </c>
      <c r="I445" s="19" t="str">
        <f>IF($A445="","",コーナー!G445)</f>
        <v/>
      </c>
      <c r="J445" s="19" t="str">
        <f>IF($A445="","",コーナー!H445)</f>
        <v/>
      </c>
      <c r="K445" s="19" t="str">
        <f>IF($A445="","",コーナー!I445)</f>
        <v/>
      </c>
      <c r="L445" s="19" t="str">
        <f>IF($A445="","",コーナー!J445)</f>
        <v/>
      </c>
    </row>
    <row r="446" spans="1:12" x14ac:dyDescent="0.15">
      <c r="A446" s="19" t="str">
        <f>IF(検索!$B$28="","",IF(COUNTIFS(コーナー!A446:J446,"="&amp;"*"&amp;検索!$B$28&amp;"*")=0,"",1))</f>
        <v/>
      </c>
      <c r="B446" s="19" t="str">
        <f>IF(A446="","",IFERROR(MAX($B$2:B445)+1,1))</f>
        <v/>
      </c>
      <c r="C446" s="19" t="str">
        <f>IF($A446="","",コーナー!A446)</f>
        <v/>
      </c>
      <c r="D446" s="19" t="str">
        <f>IF($A446="","",コーナー!B446)</f>
        <v/>
      </c>
      <c r="E446" s="19" t="str">
        <f>IF($A446="","",コーナー!C446)</f>
        <v/>
      </c>
      <c r="F446" s="19" t="str">
        <f>IF($A446="","",コーナー!K446)</f>
        <v/>
      </c>
      <c r="G446" s="19" t="str">
        <f>IF($A446="","",コーナー!E446)</f>
        <v/>
      </c>
      <c r="H446" s="19" t="str">
        <f>IF($A446="","",コーナー!F446)</f>
        <v/>
      </c>
      <c r="I446" s="19" t="str">
        <f>IF($A446="","",コーナー!G446)</f>
        <v/>
      </c>
      <c r="J446" s="19" t="str">
        <f>IF($A446="","",コーナー!H446)</f>
        <v/>
      </c>
      <c r="K446" s="19" t="str">
        <f>IF($A446="","",コーナー!I446)</f>
        <v/>
      </c>
      <c r="L446" s="19" t="str">
        <f>IF($A446="","",コーナー!J446)</f>
        <v/>
      </c>
    </row>
    <row r="447" spans="1:12" x14ac:dyDescent="0.15">
      <c r="A447" s="19" t="str">
        <f>IF(検索!$B$28="","",IF(COUNTIFS(コーナー!A447:J447,"="&amp;"*"&amp;検索!$B$28&amp;"*")=0,"",1))</f>
        <v/>
      </c>
      <c r="B447" s="19" t="str">
        <f>IF(A447="","",IFERROR(MAX($B$2:B446)+1,1))</f>
        <v/>
      </c>
      <c r="C447" s="19" t="str">
        <f>IF($A447="","",コーナー!A447)</f>
        <v/>
      </c>
      <c r="D447" s="19" t="str">
        <f>IF($A447="","",コーナー!B447)</f>
        <v/>
      </c>
      <c r="E447" s="19" t="str">
        <f>IF($A447="","",コーナー!C447)</f>
        <v/>
      </c>
      <c r="F447" s="19" t="str">
        <f>IF($A447="","",コーナー!K447)</f>
        <v/>
      </c>
      <c r="G447" s="19" t="str">
        <f>IF($A447="","",コーナー!E447)</f>
        <v/>
      </c>
      <c r="H447" s="19" t="str">
        <f>IF($A447="","",コーナー!F447)</f>
        <v/>
      </c>
      <c r="I447" s="19" t="str">
        <f>IF($A447="","",コーナー!G447)</f>
        <v/>
      </c>
      <c r="J447" s="19" t="str">
        <f>IF($A447="","",コーナー!H447)</f>
        <v/>
      </c>
      <c r="K447" s="19" t="str">
        <f>IF($A447="","",コーナー!I447)</f>
        <v/>
      </c>
      <c r="L447" s="19" t="str">
        <f>IF($A447="","",コーナー!J447)</f>
        <v/>
      </c>
    </row>
    <row r="448" spans="1:12" x14ac:dyDescent="0.15">
      <c r="A448" s="19" t="str">
        <f>IF(検索!$B$28="","",IF(COUNTIFS(コーナー!A448:J448,"="&amp;"*"&amp;検索!$B$28&amp;"*")=0,"",1))</f>
        <v/>
      </c>
      <c r="B448" s="19" t="str">
        <f>IF(A448="","",IFERROR(MAX($B$2:B447)+1,1))</f>
        <v/>
      </c>
      <c r="C448" s="19" t="str">
        <f>IF($A448="","",コーナー!A448)</f>
        <v/>
      </c>
      <c r="D448" s="19" t="str">
        <f>IF($A448="","",コーナー!B448)</f>
        <v/>
      </c>
      <c r="E448" s="19" t="str">
        <f>IF($A448="","",コーナー!C448)</f>
        <v/>
      </c>
      <c r="F448" s="19" t="str">
        <f>IF($A448="","",コーナー!K448)</f>
        <v/>
      </c>
      <c r="G448" s="19" t="str">
        <f>IF($A448="","",コーナー!E448)</f>
        <v/>
      </c>
      <c r="H448" s="19" t="str">
        <f>IF($A448="","",コーナー!F448)</f>
        <v/>
      </c>
      <c r="I448" s="19" t="str">
        <f>IF($A448="","",コーナー!G448)</f>
        <v/>
      </c>
      <c r="J448" s="19" t="str">
        <f>IF($A448="","",コーナー!H448)</f>
        <v/>
      </c>
      <c r="K448" s="19" t="str">
        <f>IF($A448="","",コーナー!I448)</f>
        <v/>
      </c>
      <c r="L448" s="19" t="str">
        <f>IF($A448="","",コーナー!J448)</f>
        <v/>
      </c>
    </row>
    <row r="449" spans="1:12" x14ac:dyDescent="0.15">
      <c r="A449" s="19" t="str">
        <f>IF(検索!$B$28="","",IF(COUNTIFS(コーナー!A449:J449,"="&amp;"*"&amp;検索!$B$28&amp;"*")=0,"",1))</f>
        <v/>
      </c>
      <c r="B449" s="19" t="str">
        <f>IF(A449="","",IFERROR(MAX($B$2:B448)+1,1))</f>
        <v/>
      </c>
      <c r="C449" s="19" t="str">
        <f>IF($A449="","",コーナー!A449)</f>
        <v/>
      </c>
      <c r="D449" s="19" t="str">
        <f>IF($A449="","",コーナー!B449)</f>
        <v/>
      </c>
      <c r="E449" s="19" t="str">
        <f>IF($A449="","",コーナー!C449)</f>
        <v/>
      </c>
      <c r="F449" s="19" t="str">
        <f>IF($A449="","",コーナー!K449)</f>
        <v/>
      </c>
      <c r="G449" s="19" t="str">
        <f>IF($A449="","",コーナー!E449)</f>
        <v/>
      </c>
      <c r="H449" s="19" t="str">
        <f>IF($A449="","",コーナー!F449)</f>
        <v/>
      </c>
      <c r="I449" s="19" t="str">
        <f>IF($A449="","",コーナー!G449)</f>
        <v/>
      </c>
      <c r="J449" s="19" t="str">
        <f>IF($A449="","",コーナー!H449)</f>
        <v/>
      </c>
      <c r="K449" s="19" t="str">
        <f>IF($A449="","",コーナー!I449)</f>
        <v/>
      </c>
      <c r="L449" s="19" t="str">
        <f>IF($A449="","",コーナー!J449)</f>
        <v/>
      </c>
    </row>
    <row r="450" spans="1:12" x14ac:dyDescent="0.15">
      <c r="A450" s="19" t="str">
        <f>IF(検索!$B$28="","",IF(COUNTIFS(コーナー!A450:J450,"="&amp;"*"&amp;検索!$B$28&amp;"*")=0,"",1))</f>
        <v/>
      </c>
      <c r="B450" s="19" t="str">
        <f>IF(A450="","",IFERROR(MAX($B$2:B449)+1,1))</f>
        <v/>
      </c>
      <c r="C450" s="19" t="str">
        <f>IF($A450="","",コーナー!A450)</f>
        <v/>
      </c>
      <c r="D450" s="19" t="str">
        <f>IF($A450="","",コーナー!B450)</f>
        <v/>
      </c>
      <c r="E450" s="19" t="str">
        <f>IF($A450="","",コーナー!C450)</f>
        <v/>
      </c>
      <c r="F450" s="19" t="str">
        <f>IF($A450="","",コーナー!K450)</f>
        <v/>
      </c>
      <c r="G450" s="19" t="str">
        <f>IF($A450="","",コーナー!E450)</f>
        <v/>
      </c>
      <c r="H450" s="19" t="str">
        <f>IF($A450="","",コーナー!F450)</f>
        <v/>
      </c>
      <c r="I450" s="19" t="str">
        <f>IF($A450="","",コーナー!G450)</f>
        <v/>
      </c>
      <c r="J450" s="19" t="str">
        <f>IF($A450="","",コーナー!H450)</f>
        <v/>
      </c>
      <c r="K450" s="19" t="str">
        <f>IF($A450="","",コーナー!I450)</f>
        <v/>
      </c>
      <c r="L450" s="19" t="str">
        <f>IF($A450="","",コーナー!J450)</f>
        <v/>
      </c>
    </row>
    <row r="451" spans="1:12" x14ac:dyDescent="0.15">
      <c r="A451" s="19" t="str">
        <f>IF(検索!$B$28="","",IF(COUNTIFS(コーナー!A451:J451,"="&amp;"*"&amp;検索!$B$28&amp;"*")=0,"",1))</f>
        <v/>
      </c>
      <c r="B451" s="19" t="str">
        <f>IF(A451="","",IFERROR(MAX($B$2:B450)+1,1))</f>
        <v/>
      </c>
      <c r="C451" s="19" t="str">
        <f>IF($A451="","",コーナー!A451)</f>
        <v/>
      </c>
      <c r="D451" s="19" t="str">
        <f>IF($A451="","",コーナー!B451)</f>
        <v/>
      </c>
      <c r="E451" s="19" t="str">
        <f>IF($A451="","",コーナー!C451)</f>
        <v/>
      </c>
      <c r="F451" s="19" t="str">
        <f>IF($A451="","",コーナー!K451)</f>
        <v/>
      </c>
      <c r="G451" s="19" t="str">
        <f>IF($A451="","",コーナー!E451)</f>
        <v/>
      </c>
      <c r="H451" s="19" t="str">
        <f>IF($A451="","",コーナー!F451)</f>
        <v/>
      </c>
      <c r="I451" s="19" t="str">
        <f>IF($A451="","",コーナー!G451)</f>
        <v/>
      </c>
      <c r="J451" s="19" t="str">
        <f>IF($A451="","",コーナー!H451)</f>
        <v/>
      </c>
      <c r="K451" s="19" t="str">
        <f>IF($A451="","",コーナー!I451)</f>
        <v/>
      </c>
      <c r="L451" s="19" t="str">
        <f>IF($A451="","",コーナー!J451)</f>
        <v/>
      </c>
    </row>
    <row r="452" spans="1:12" x14ac:dyDescent="0.15">
      <c r="A452" s="19" t="str">
        <f>IF(検索!$B$28="","",IF(COUNTIFS(コーナー!A452:J452,"="&amp;"*"&amp;検索!$B$28&amp;"*")=0,"",1))</f>
        <v/>
      </c>
      <c r="B452" s="19" t="str">
        <f>IF(A452="","",IFERROR(MAX($B$2:B451)+1,1))</f>
        <v/>
      </c>
      <c r="C452" s="19" t="str">
        <f>IF($A452="","",コーナー!A452)</f>
        <v/>
      </c>
      <c r="D452" s="19" t="str">
        <f>IF($A452="","",コーナー!B452)</f>
        <v/>
      </c>
      <c r="E452" s="19" t="str">
        <f>IF($A452="","",コーナー!C452)</f>
        <v/>
      </c>
      <c r="F452" s="19" t="str">
        <f>IF($A452="","",コーナー!K452)</f>
        <v/>
      </c>
      <c r="G452" s="19" t="str">
        <f>IF($A452="","",コーナー!E452)</f>
        <v/>
      </c>
      <c r="H452" s="19" t="str">
        <f>IF($A452="","",コーナー!F452)</f>
        <v/>
      </c>
      <c r="I452" s="19" t="str">
        <f>IF($A452="","",コーナー!G452)</f>
        <v/>
      </c>
      <c r="J452" s="19" t="str">
        <f>IF($A452="","",コーナー!H452)</f>
        <v/>
      </c>
      <c r="K452" s="19" t="str">
        <f>IF($A452="","",コーナー!I452)</f>
        <v/>
      </c>
      <c r="L452" s="19" t="str">
        <f>IF($A452="","",コーナー!J452)</f>
        <v/>
      </c>
    </row>
    <row r="453" spans="1:12" x14ac:dyDescent="0.15">
      <c r="A453" s="19" t="str">
        <f>IF(検索!$B$28="","",IF(COUNTIFS(コーナー!A453:J453,"="&amp;"*"&amp;検索!$B$28&amp;"*")=0,"",1))</f>
        <v/>
      </c>
      <c r="B453" s="19" t="str">
        <f>IF(A453="","",IFERROR(MAX($B$2:B452)+1,1))</f>
        <v/>
      </c>
      <c r="C453" s="19" t="str">
        <f>IF($A453="","",コーナー!A453)</f>
        <v/>
      </c>
      <c r="D453" s="19" t="str">
        <f>IF($A453="","",コーナー!B453)</f>
        <v/>
      </c>
      <c r="E453" s="19" t="str">
        <f>IF($A453="","",コーナー!C453)</f>
        <v/>
      </c>
      <c r="F453" s="19" t="str">
        <f>IF($A453="","",コーナー!K453)</f>
        <v/>
      </c>
      <c r="G453" s="19" t="str">
        <f>IF($A453="","",コーナー!E453)</f>
        <v/>
      </c>
      <c r="H453" s="19" t="str">
        <f>IF($A453="","",コーナー!F453)</f>
        <v/>
      </c>
      <c r="I453" s="19" t="str">
        <f>IF($A453="","",コーナー!G453)</f>
        <v/>
      </c>
      <c r="J453" s="19" t="str">
        <f>IF($A453="","",コーナー!H453)</f>
        <v/>
      </c>
      <c r="K453" s="19" t="str">
        <f>IF($A453="","",コーナー!I453)</f>
        <v/>
      </c>
      <c r="L453" s="19" t="str">
        <f>IF($A453="","",コーナー!J453)</f>
        <v/>
      </c>
    </row>
    <row r="454" spans="1:12" x14ac:dyDescent="0.15">
      <c r="A454" s="19" t="str">
        <f>IF(検索!$B$28="","",IF(COUNTIFS(コーナー!A454:J454,"="&amp;"*"&amp;検索!$B$28&amp;"*")=0,"",1))</f>
        <v/>
      </c>
      <c r="B454" s="19" t="str">
        <f>IF(A454="","",IFERROR(MAX($B$2:B453)+1,1))</f>
        <v/>
      </c>
      <c r="C454" s="19" t="str">
        <f>IF($A454="","",コーナー!A454)</f>
        <v/>
      </c>
      <c r="D454" s="19" t="str">
        <f>IF($A454="","",コーナー!B454)</f>
        <v/>
      </c>
      <c r="E454" s="19" t="str">
        <f>IF($A454="","",コーナー!C454)</f>
        <v/>
      </c>
      <c r="F454" s="19" t="str">
        <f>IF($A454="","",コーナー!K454)</f>
        <v/>
      </c>
      <c r="G454" s="19" t="str">
        <f>IF($A454="","",コーナー!E454)</f>
        <v/>
      </c>
      <c r="H454" s="19" t="str">
        <f>IF($A454="","",コーナー!F454)</f>
        <v/>
      </c>
      <c r="I454" s="19" t="str">
        <f>IF($A454="","",コーナー!G454)</f>
        <v/>
      </c>
      <c r="J454" s="19" t="str">
        <f>IF($A454="","",コーナー!H454)</f>
        <v/>
      </c>
      <c r="K454" s="19" t="str">
        <f>IF($A454="","",コーナー!I454)</f>
        <v/>
      </c>
      <c r="L454" s="19" t="str">
        <f>IF($A454="","",コーナー!J454)</f>
        <v/>
      </c>
    </row>
    <row r="455" spans="1:12" x14ac:dyDescent="0.15">
      <c r="A455" s="19" t="str">
        <f>IF(検索!$B$28="","",IF(COUNTIFS(コーナー!A455:J455,"="&amp;"*"&amp;検索!$B$28&amp;"*")=0,"",1))</f>
        <v/>
      </c>
      <c r="B455" s="19" t="str">
        <f>IF(A455="","",IFERROR(MAX($B$2:B454)+1,1))</f>
        <v/>
      </c>
      <c r="C455" s="19" t="str">
        <f>IF($A455="","",コーナー!A455)</f>
        <v/>
      </c>
      <c r="D455" s="19" t="str">
        <f>IF($A455="","",コーナー!B455)</f>
        <v/>
      </c>
      <c r="E455" s="19" t="str">
        <f>IF($A455="","",コーナー!C455)</f>
        <v/>
      </c>
      <c r="F455" s="19" t="str">
        <f>IF($A455="","",コーナー!K455)</f>
        <v/>
      </c>
      <c r="G455" s="19" t="str">
        <f>IF($A455="","",コーナー!E455)</f>
        <v/>
      </c>
      <c r="H455" s="19" t="str">
        <f>IF($A455="","",コーナー!F455)</f>
        <v/>
      </c>
      <c r="I455" s="19" t="str">
        <f>IF($A455="","",コーナー!G455)</f>
        <v/>
      </c>
      <c r="J455" s="19" t="str">
        <f>IF($A455="","",コーナー!H455)</f>
        <v/>
      </c>
      <c r="K455" s="19" t="str">
        <f>IF($A455="","",コーナー!I455)</f>
        <v/>
      </c>
      <c r="L455" s="19" t="str">
        <f>IF($A455="","",コーナー!J455)</f>
        <v/>
      </c>
    </row>
    <row r="456" spans="1:12" x14ac:dyDescent="0.15">
      <c r="A456" s="19" t="str">
        <f>IF(検索!$B$28="","",IF(COUNTIFS(コーナー!A456:J456,"="&amp;"*"&amp;検索!$B$28&amp;"*")=0,"",1))</f>
        <v/>
      </c>
      <c r="B456" s="19" t="str">
        <f>IF(A456="","",IFERROR(MAX($B$2:B455)+1,1))</f>
        <v/>
      </c>
      <c r="C456" s="19" t="str">
        <f>IF($A456="","",コーナー!A456)</f>
        <v/>
      </c>
      <c r="D456" s="19" t="str">
        <f>IF($A456="","",コーナー!B456)</f>
        <v/>
      </c>
      <c r="E456" s="19" t="str">
        <f>IF($A456="","",コーナー!C456)</f>
        <v/>
      </c>
      <c r="F456" s="19" t="str">
        <f>IF($A456="","",コーナー!K456)</f>
        <v/>
      </c>
      <c r="G456" s="19" t="str">
        <f>IF($A456="","",コーナー!E456)</f>
        <v/>
      </c>
      <c r="H456" s="19" t="str">
        <f>IF($A456="","",コーナー!F456)</f>
        <v/>
      </c>
      <c r="I456" s="19" t="str">
        <f>IF($A456="","",コーナー!G456)</f>
        <v/>
      </c>
      <c r="J456" s="19" t="str">
        <f>IF($A456="","",コーナー!H456)</f>
        <v/>
      </c>
      <c r="K456" s="19" t="str">
        <f>IF($A456="","",コーナー!I456)</f>
        <v/>
      </c>
      <c r="L456" s="19" t="str">
        <f>IF($A456="","",コーナー!J456)</f>
        <v/>
      </c>
    </row>
    <row r="457" spans="1:12" x14ac:dyDescent="0.15">
      <c r="A457" s="19" t="str">
        <f>IF(検索!$B$28="","",IF(COUNTIFS(コーナー!A457:J457,"="&amp;"*"&amp;検索!$B$28&amp;"*")=0,"",1))</f>
        <v/>
      </c>
      <c r="B457" s="19" t="str">
        <f>IF(A457="","",IFERROR(MAX($B$2:B456)+1,1))</f>
        <v/>
      </c>
      <c r="C457" s="19" t="str">
        <f>IF($A457="","",コーナー!A457)</f>
        <v/>
      </c>
      <c r="D457" s="19" t="str">
        <f>IF($A457="","",コーナー!B457)</f>
        <v/>
      </c>
      <c r="E457" s="19" t="str">
        <f>IF($A457="","",コーナー!C457)</f>
        <v/>
      </c>
      <c r="F457" s="19" t="str">
        <f>IF($A457="","",コーナー!K457)</f>
        <v/>
      </c>
      <c r="G457" s="19" t="str">
        <f>IF($A457="","",コーナー!E457)</f>
        <v/>
      </c>
      <c r="H457" s="19" t="str">
        <f>IF($A457="","",コーナー!F457)</f>
        <v/>
      </c>
      <c r="I457" s="19" t="str">
        <f>IF($A457="","",コーナー!G457)</f>
        <v/>
      </c>
      <c r="J457" s="19" t="str">
        <f>IF($A457="","",コーナー!H457)</f>
        <v/>
      </c>
      <c r="K457" s="19" t="str">
        <f>IF($A457="","",コーナー!I457)</f>
        <v/>
      </c>
      <c r="L457" s="19" t="str">
        <f>IF($A457="","",コーナー!J457)</f>
        <v/>
      </c>
    </row>
    <row r="458" spans="1:12" x14ac:dyDescent="0.15">
      <c r="A458" s="19" t="str">
        <f>IF(検索!$B$28="","",IF(COUNTIFS(コーナー!A458:J458,"="&amp;"*"&amp;検索!$B$28&amp;"*")=0,"",1))</f>
        <v/>
      </c>
      <c r="B458" s="19" t="str">
        <f>IF(A458="","",IFERROR(MAX($B$2:B457)+1,1))</f>
        <v/>
      </c>
      <c r="C458" s="19" t="str">
        <f>IF($A458="","",コーナー!A458)</f>
        <v/>
      </c>
      <c r="D458" s="19" t="str">
        <f>IF($A458="","",コーナー!B458)</f>
        <v/>
      </c>
      <c r="E458" s="19" t="str">
        <f>IF($A458="","",コーナー!C458)</f>
        <v/>
      </c>
      <c r="F458" s="19" t="str">
        <f>IF($A458="","",コーナー!K458)</f>
        <v/>
      </c>
      <c r="G458" s="19" t="str">
        <f>IF($A458="","",コーナー!E458)</f>
        <v/>
      </c>
      <c r="H458" s="19" t="str">
        <f>IF($A458="","",コーナー!F458)</f>
        <v/>
      </c>
      <c r="I458" s="19" t="str">
        <f>IF($A458="","",コーナー!G458)</f>
        <v/>
      </c>
      <c r="J458" s="19" t="str">
        <f>IF($A458="","",コーナー!H458)</f>
        <v/>
      </c>
      <c r="K458" s="19" t="str">
        <f>IF($A458="","",コーナー!I458)</f>
        <v/>
      </c>
      <c r="L458" s="19" t="str">
        <f>IF($A458="","",コーナー!J458)</f>
        <v/>
      </c>
    </row>
    <row r="459" spans="1:12" x14ac:dyDescent="0.15">
      <c r="A459" s="19" t="str">
        <f>IF(検索!$B$28="","",IF(COUNTIFS(コーナー!A459:J459,"="&amp;"*"&amp;検索!$B$28&amp;"*")=0,"",1))</f>
        <v/>
      </c>
      <c r="B459" s="19" t="str">
        <f>IF(A459="","",IFERROR(MAX($B$2:B458)+1,1))</f>
        <v/>
      </c>
      <c r="C459" s="19" t="str">
        <f>IF($A459="","",コーナー!A459)</f>
        <v/>
      </c>
      <c r="D459" s="19" t="str">
        <f>IF($A459="","",コーナー!B459)</f>
        <v/>
      </c>
      <c r="E459" s="19" t="str">
        <f>IF($A459="","",コーナー!C459)</f>
        <v/>
      </c>
      <c r="F459" s="19" t="str">
        <f>IF($A459="","",コーナー!K459)</f>
        <v/>
      </c>
      <c r="G459" s="19" t="str">
        <f>IF($A459="","",コーナー!E459)</f>
        <v/>
      </c>
      <c r="H459" s="19" t="str">
        <f>IF($A459="","",コーナー!F459)</f>
        <v/>
      </c>
      <c r="I459" s="19" t="str">
        <f>IF($A459="","",コーナー!G459)</f>
        <v/>
      </c>
      <c r="J459" s="19" t="str">
        <f>IF($A459="","",コーナー!H459)</f>
        <v/>
      </c>
      <c r="K459" s="19" t="str">
        <f>IF($A459="","",コーナー!I459)</f>
        <v/>
      </c>
      <c r="L459" s="19" t="str">
        <f>IF($A459="","",コーナー!J459)</f>
        <v/>
      </c>
    </row>
    <row r="460" spans="1:12" x14ac:dyDescent="0.15">
      <c r="A460" s="19" t="str">
        <f>IF(検索!$B$28="","",IF(COUNTIFS(コーナー!A460:J460,"="&amp;"*"&amp;検索!$B$28&amp;"*")=0,"",1))</f>
        <v/>
      </c>
      <c r="B460" s="19" t="str">
        <f>IF(A460="","",IFERROR(MAX($B$2:B459)+1,1))</f>
        <v/>
      </c>
      <c r="C460" s="19" t="str">
        <f>IF($A460="","",コーナー!A460)</f>
        <v/>
      </c>
      <c r="D460" s="19" t="str">
        <f>IF($A460="","",コーナー!B460)</f>
        <v/>
      </c>
      <c r="E460" s="19" t="str">
        <f>IF($A460="","",コーナー!C460)</f>
        <v/>
      </c>
      <c r="F460" s="19" t="str">
        <f>IF($A460="","",コーナー!K460)</f>
        <v/>
      </c>
      <c r="G460" s="19" t="str">
        <f>IF($A460="","",コーナー!E460)</f>
        <v/>
      </c>
      <c r="H460" s="19" t="str">
        <f>IF($A460="","",コーナー!F460)</f>
        <v/>
      </c>
      <c r="I460" s="19" t="str">
        <f>IF($A460="","",コーナー!G460)</f>
        <v/>
      </c>
      <c r="J460" s="19" t="str">
        <f>IF($A460="","",コーナー!H460)</f>
        <v/>
      </c>
      <c r="K460" s="19" t="str">
        <f>IF($A460="","",コーナー!I460)</f>
        <v/>
      </c>
      <c r="L460" s="19" t="str">
        <f>IF($A460="","",コーナー!J460)</f>
        <v/>
      </c>
    </row>
    <row r="461" spans="1:12" x14ac:dyDescent="0.15">
      <c r="A461" s="19" t="str">
        <f>IF(検索!$B$28="","",IF(COUNTIFS(コーナー!A461:J461,"="&amp;"*"&amp;検索!$B$28&amp;"*")=0,"",1))</f>
        <v/>
      </c>
      <c r="B461" s="19" t="str">
        <f>IF(A461="","",IFERROR(MAX($B$2:B460)+1,1))</f>
        <v/>
      </c>
      <c r="C461" s="19" t="str">
        <f>IF($A461="","",コーナー!A461)</f>
        <v/>
      </c>
      <c r="D461" s="19" t="str">
        <f>IF($A461="","",コーナー!B461)</f>
        <v/>
      </c>
      <c r="E461" s="19" t="str">
        <f>IF($A461="","",コーナー!C461)</f>
        <v/>
      </c>
      <c r="F461" s="19" t="str">
        <f>IF($A461="","",コーナー!K461)</f>
        <v/>
      </c>
      <c r="G461" s="19" t="str">
        <f>IF($A461="","",コーナー!E461)</f>
        <v/>
      </c>
      <c r="H461" s="19" t="str">
        <f>IF($A461="","",コーナー!F461)</f>
        <v/>
      </c>
      <c r="I461" s="19" t="str">
        <f>IF($A461="","",コーナー!G461)</f>
        <v/>
      </c>
      <c r="J461" s="19" t="str">
        <f>IF($A461="","",コーナー!H461)</f>
        <v/>
      </c>
      <c r="K461" s="19" t="str">
        <f>IF($A461="","",コーナー!I461)</f>
        <v/>
      </c>
      <c r="L461" s="19" t="str">
        <f>IF($A461="","",コーナー!J461)</f>
        <v/>
      </c>
    </row>
    <row r="462" spans="1:12" x14ac:dyDescent="0.15">
      <c r="A462" s="19" t="str">
        <f>IF(検索!$B$28="","",IF(COUNTIFS(コーナー!A462:J462,"="&amp;"*"&amp;検索!$B$28&amp;"*")=0,"",1))</f>
        <v/>
      </c>
      <c r="B462" s="19" t="str">
        <f>IF(A462="","",IFERROR(MAX($B$2:B461)+1,1))</f>
        <v/>
      </c>
      <c r="C462" s="19" t="str">
        <f>IF($A462="","",コーナー!A462)</f>
        <v/>
      </c>
      <c r="D462" s="19" t="str">
        <f>IF($A462="","",コーナー!B462)</f>
        <v/>
      </c>
      <c r="E462" s="19" t="str">
        <f>IF($A462="","",コーナー!C462)</f>
        <v/>
      </c>
      <c r="F462" s="19" t="str">
        <f>IF($A462="","",コーナー!K462)</f>
        <v/>
      </c>
      <c r="G462" s="19" t="str">
        <f>IF($A462="","",コーナー!E462)</f>
        <v/>
      </c>
      <c r="H462" s="19" t="str">
        <f>IF($A462="","",コーナー!F462)</f>
        <v/>
      </c>
      <c r="I462" s="19" t="str">
        <f>IF($A462="","",コーナー!G462)</f>
        <v/>
      </c>
      <c r="J462" s="19" t="str">
        <f>IF($A462="","",コーナー!H462)</f>
        <v/>
      </c>
      <c r="K462" s="19" t="str">
        <f>IF($A462="","",コーナー!I462)</f>
        <v/>
      </c>
      <c r="L462" s="19" t="str">
        <f>IF($A462="","",コーナー!J462)</f>
        <v/>
      </c>
    </row>
    <row r="463" spans="1:12" x14ac:dyDescent="0.15">
      <c r="A463" s="19" t="str">
        <f>IF(検索!$B$28="","",IF(COUNTIFS(コーナー!A463:J463,"="&amp;"*"&amp;検索!$B$28&amp;"*")=0,"",1))</f>
        <v/>
      </c>
      <c r="B463" s="19" t="str">
        <f>IF(A463="","",IFERROR(MAX($B$2:B462)+1,1))</f>
        <v/>
      </c>
      <c r="C463" s="19" t="str">
        <f>IF($A463="","",コーナー!A463)</f>
        <v/>
      </c>
      <c r="D463" s="19" t="str">
        <f>IF($A463="","",コーナー!B463)</f>
        <v/>
      </c>
      <c r="E463" s="19" t="str">
        <f>IF($A463="","",コーナー!C463)</f>
        <v/>
      </c>
      <c r="F463" s="19" t="str">
        <f>IF($A463="","",コーナー!K463)</f>
        <v/>
      </c>
      <c r="G463" s="19" t="str">
        <f>IF($A463="","",コーナー!E463)</f>
        <v/>
      </c>
      <c r="H463" s="19" t="str">
        <f>IF($A463="","",コーナー!F463)</f>
        <v/>
      </c>
      <c r="I463" s="19" t="str">
        <f>IF($A463="","",コーナー!G463)</f>
        <v/>
      </c>
      <c r="J463" s="19" t="str">
        <f>IF($A463="","",コーナー!H463)</f>
        <v/>
      </c>
      <c r="K463" s="19" t="str">
        <f>IF($A463="","",コーナー!I463)</f>
        <v/>
      </c>
      <c r="L463" s="19" t="str">
        <f>IF($A463="","",コーナー!J463)</f>
        <v/>
      </c>
    </row>
    <row r="464" spans="1:12" x14ac:dyDescent="0.15">
      <c r="A464" s="19" t="str">
        <f>IF(検索!$B$28="","",IF(COUNTIFS(コーナー!A464:J464,"="&amp;"*"&amp;検索!$B$28&amp;"*")=0,"",1))</f>
        <v/>
      </c>
      <c r="B464" s="19" t="str">
        <f>IF(A464="","",IFERROR(MAX($B$2:B463)+1,1))</f>
        <v/>
      </c>
      <c r="C464" s="19" t="str">
        <f>IF($A464="","",コーナー!A464)</f>
        <v/>
      </c>
      <c r="D464" s="19" t="str">
        <f>IF($A464="","",コーナー!B464)</f>
        <v/>
      </c>
      <c r="E464" s="19" t="str">
        <f>IF($A464="","",コーナー!C464)</f>
        <v/>
      </c>
      <c r="F464" s="19" t="str">
        <f>IF($A464="","",コーナー!K464)</f>
        <v/>
      </c>
      <c r="G464" s="19" t="str">
        <f>IF($A464="","",コーナー!E464)</f>
        <v/>
      </c>
      <c r="H464" s="19" t="str">
        <f>IF($A464="","",コーナー!F464)</f>
        <v/>
      </c>
      <c r="I464" s="19" t="str">
        <f>IF($A464="","",コーナー!G464)</f>
        <v/>
      </c>
      <c r="J464" s="19" t="str">
        <f>IF($A464="","",コーナー!H464)</f>
        <v/>
      </c>
      <c r="K464" s="19" t="str">
        <f>IF($A464="","",コーナー!I464)</f>
        <v/>
      </c>
      <c r="L464" s="19" t="str">
        <f>IF($A464="","",コーナー!J464)</f>
        <v/>
      </c>
    </row>
    <row r="465" spans="1:12" x14ac:dyDescent="0.15">
      <c r="A465" s="19" t="str">
        <f>IF(検索!$B$28="","",IF(COUNTIFS(コーナー!A465:J465,"="&amp;"*"&amp;検索!$B$28&amp;"*")=0,"",1))</f>
        <v/>
      </c>
      <c r="B465" s="19" t="str">
        <f>IF(A465="","",IFERROR(MAX($B$2:B464)+1,1))</f>
        <v/>
      </c>
      <c r="C465" s="19" t="str">
        <f>IF($A465="","",コーナー!A465)</f>
        <v/>
      </c>
      <c r="D465" s="19" t="str">
        <f>IF($A465="","",コーナー!B465)</f>
        <v/>
      </c>
      <c r="E465" s="19" t="str">
        <f>IF($A465="","",コーナー!C465)</f>
        <v/>
      </c>
      <c r="F465" s="19" t="str">
        <f>IF($A465="","",コーナー!K465)</f>
        <v/>
      </c>
      <c r="G465" s="19" t="str">
        <f>IF($A465="","",コーナー!E465)</f>
        <v/>
      </c>
      <c r="H465" s="19" t="str">
        <f>IF($A465="","",コーナー!F465)</f>
        <v/>
      </c>
      <c r="I465" s="19" t="str">
        <f>IF($A465="","",コーナー!G465)</f>
        <v/>
      </c>
      <c r="J465" s="19" t="str">
        <f>IF($A465="","",コーナー!H465)</f>
        <v/>
      </c>
      <c r="K465" s="19" t="str">
        <f>IF($A465="","",コーナー!I465)</f>
        <v/>
      </c>
      <c r="L465" s="19" t="str">
        <f>IF($A465="","",コーナー!J465)</f>
        <v/>
      </c>
    </row>
    <row r="466" spans="1:12" x14ac:dyDescent="0.15">
      <c r="A466" s="19" t="str">
        <f>IF(検索!$B$28="","",IF(COUNTIFS(コーナー!A466:J466,"="&amp;"*"&amp;検索!$B$28&amp;"*")=0,"",1))</f>
        <v/>
      </c>
      <c r="B466" s="19" t="str">
        <f>IF(A466="","",IFERROR(MAX($B$2:B465)+1,1))</f>
        <v/>
      </c>
      <c r="C466" s="19" t="str">
        <f>IF($A466="","",コーナー!A466)</f>
        <v/>
      </c>
      <c r="D466" s="19" t="str">
        <f>IF($A466="","",コーナー!B466)</f>
        <v/>
      </c>
      <c r="E466" s="19" t="str">
        <f>IF($A466="","",コーナー!C466)</f>
        <v/>
      </c>
      <c r="F466" s="19" t="str">
        <f>IF($A466="","",コーナー!K466)</f>
        <v/>
      </c>
      <c r="G466" s="19" t="str">
        <f>IF($A466="","",コーナー!E466)</f>
        <v/>
      </c>
      <c r="H466" s="19" t="str">
        <f>IF($A466="","",コーナー!F466)</f>
        <v/>
      </c>
      <c r="I466" s="19" t="str">
        <f>IF($A466="","",コーナー!G466)</f>
        <v/>
      </c>
      <c r="J466" s="19" t="str">
        <f>IF($A466="","",コーナー!H466)</f>
        <v/>
      </c>
      <c r="K466" s="19" t="str">
        <f>IF($A466="","",コーナー!I466)</f>
        <v/>
      </c>
      <c r="L466" s="19" t="str">
        <f>IF($A466="","",コーナー!J466)</f>
        <v/>
      </c>
    </row>
    <row r="467" spans="1:12" x14ac:dyDescent="0.15">
      <c r="A467" s="19" t="str">
        <f>IF(検索!$B$28="","",IF(COUNTIFS(コーナー!A467:J467,"="&amp;"*"&amp;検索!$B$28&amp;"*")=0,"",1))</f>
        <v/>
      </c>
      <c r="B467" s="19" t="str">
        <f>IF(A467="","",IFERROR(MAX($B$2:B466)+1,1))</f>
        <v/>
      </c>
      <c r="C467" s="19" t="str">
        <f>IF($A467="","",コーナー!A467)</f>
        <v/>
      </c>
      <c r="D467" s="19" t="str">
        <f>IF($A467="","",コーナー!B467)</f>
        <v/>
      </c>
      <c r="E467" s="19" t="str">
        <f>IF($A467="","",コーナー!C467)</f>
        <v/>
      </c>
      <c r="F467" s="19" t="str">
        <f>IF($A467="","",コーナー!K467)</f>
        <v/>
      </c>
      <c r="G467" s="19" t="str">
        <f>IF($A467="","",コーナー!E467)</f>
        <v/>
      </c>
      <c r="H467" s="19" t="str">
        <f>IF($A467="","",コーナー!F467)</f>
        <v/>
      </c>
      <c r="I467" s="19" t="str">
        <f>IF($A467="","",コーナー!G467)</f>
        <v/>
      </c>
      <c r="J467" s="19" t="str">
        <f>IF($A467="","",コーナー!H467)</f>
        <v/>
      </c>
      <c r="K467" s="19" t="str">
        <f>IF($A467="","",コーナー!I467)</f>
        <v/>
      </c>
      <c r="L467" s="19" t="str">
        <f>IF($A467="","",コーナー!J467)</f>
        <v/>
      </c>
    </row>
    <row r="468" spans="1:12" x14ac:dyDescent="0.15">
      <c r="A468" s="19" t="str">
        <f>IF(検索!$B$28="","",IF(COUNTIFS(コーナー!A468:J468,"="&amp;"*"&amp;検索!$B$28&amp;"*")=0,"",1))</f>
        <v/>
      </c>
      <c r="B468" s="19" t="str">
        <f>IF(A468="","",IFERROR(MAX($B$2:B467)+1,1))</f>
        <v/>
      </c>
      <c r="C468" s="19" t="str">
        <f>IF($A468="","",コーナー!A468)</f>
        <v/>
      </c>
      <c r="D468" s="19" t="str">
        <f>IF($A468="","",コーナー!B468)</f>
        <v/>
      </c>
      <c r="E468" s="19" t="str">
        <f>IF($A468="","",コーナー!C468)</f>
        <v/>
      </c>
      <c r="F468" s="19" t="str">
        <f>IF($A468="","",コーナー!K468)</f>
        <v/>
      </c>
      <c r="G468" s="19" t="str">
        <f>IF($A468="","",コーナー!E468)</f>
        <v/>
      </c>
      <c r="H468" s="19" t="str">
        <f>IF($A468="","",コーナー!F468)</f>
        <v/>
      </c>
      <c r="I468" s="19" t="str">
        <f>IF($A468="","",コーナー!G468)</f>
        <v/>
      </c>
      <c r="J468" s="19" t="str">
        <f>IF($A468="","",コーナー!H468)</f>
        <v/>
      </c>
      <c r="K468" s="19" t="str">
        <f>IF($A468="","",コーナー!I468)</f>
        <v/>
      </c>
      <c r="L468" s="19" t="str">
        <f>IF($A468="","",コーナー!J468)</f>
        <v/>
      </c>
    </row>
    <row r="469" spans="1:12" x14ac:dyDescent="0.15">
      <c r="A469" s="19" t="str">
        <f>IF(検索!$B$28="","",IF(COUNTIFS(コーナー!A469:J469,"="&amp;"*"&amp;検索!$B$28&amp;"*")=0,"",1))</f>
        <v/>
      </c>
      <c r="B469" s="19" t="str">
        <f>IF(A469="","",IFERROR(MAX($B$2:B468)+1,1))</f>
        <v/>
      </c>
      <c r="C469" s="19" t="str">
        <f>IF($A469="","",コーナー!A469)</f>
        <v/>
      </c>
      <c r="D469" s="19" t="str">
        <f>IF($A469="","",コーナー!B469)</f>
        <v/>
      </c>
      <c r="E469" s="19" t="str">
        <f>IF($A469="","",コーナー!C469)</f>
        <v/>
      </c>
      <c r="F469" s="19" t="str">
        <f>IF($A469="","",コーナー!K469)</f>
        <v/>
      </c>
      <c r="G469" s="19" t="str">
        <f>IF($A469="","",コーナー!E469)</f>
        <v/>
      </c>
      <c r="H469" s="19" t="str">
        <f>IF($A469="","",コーナー!F469)</f>
        <v/>
      </c>
      <c r="I469" s="19" t="str">
        <f>IF($A469="","",コーナー!G469)</f>
        <v/>
      </c>
      <c r="J469" s="19" t="str">
        <f>IF($A469="","",コーナー!H469)</f>
        <v/>
      </c>
      <c r="K469" s="19" t="str">
        <f>IF($A469="","",コーナー!I469)</f>
        <v/>
      </c>
      <c r="L469" s="19" t="str">
        <f>IF($A469="","",コーナー!J469)</f>
        <v/>
      </c>
    </row>
    <row r="470" spans="1:12" x14ac:dyDescent="0.15">
      <c r="A470" s="19" t="str">
        <f>IF(検索!$B$28="","",IF(COUNTIFS(コーナー!A470:J470,"="&amp;"*"&amp;検索!$B$28&amp;"*")=0,"",1))</f>
        <v/>
      </c>
      <c r="B470" s="19" t="str">
        <f>IF(A470="","",IFERROR(MAX($B$2:B469)+1,1))</f>
        <v/>
      </c>
      <c r="C470" s="19" t="str">
        <f>IF($A470="","",コーナー!A470)</f>
        <v/>
      </c>
      <c r="D470" s="19" t="str">
        <f>IF($A470="","",コーナー!B470)</f>
        <v/>
      </c>
      <c r="E470" s="19" t="str">
        <f>IF($A470="","",コーナー!C470)</f>
        <v/>
      </c>
      <c r="F470" s="19" t="str">
        <f>IF($A470="","",コーナー!K470)</f>
        <v/>
      </c>
      <c r="G470" s="19" t="str">
        <f>IF($A470="","",コーナー!E470)</f>
        <v/>
      </c>
      <c r="H470" s="19" t="str">
        <f>IF($A470="","",コーナー!F470)</f>
        <v/>
      </c>
      <c r="I470" s="19" t="str">
        <f>IF($A470="","",コーナー!G470)</f>
        <v/>
      </c>
      <c r="J470" s="19" t="str">
        <f>IF($A470="","",コーナー!H470)</f>
        <v/>
      </c>
      <c r="K470" s="19" t="str">
        <f>IF($A470="","",コーナー!I470)</f>
        <v/>
      </c>
      <c r="L470" s="19" t="str">
        <f>IF($A470="","",コーナー!J470)</f>
        <v/>
      </c>
    </row>
    <row r="471" spans="1:12" x14ac:dyDescent="0.15">
      <c r="A471" s="19" t="str">
        <f>IF(検索!$B$28="","",IF(COUNTIFS(コーナー!A471:J471,"="&amp;"*"&amp;検索!$B$28&amp;"*")=0,"",1))</f>
        <v/>
      </c>
      <c r="B471" s="19" t="str">
        <f>IF(A471="","",IFERROR(MAX($B$2:B470)+1,1))</f>
        <v/>
      </c>
      <c r="C471" s="19" t="str">
        <f>IF($A471="","",コーナー!A471)</f>
        <v/>
      </c>
      <c r="D471" s="19" t="str">
        <f>IF($A471="","",コーナー!B471)</f>
        <v/>
      </c>
      <c r="E471" s="19" t="str">
        <f>IF($A471="","",コーナー!C471)</f>
        <v/>
      </c>
      <c r="F471" s="19" t="str">
        <f>IF($A471="","",コーナー!K471)</f>
        <v/>
      </c>
      <c r="G471" s="19" t="str">
        <f>IF($A471="","",コーナー!E471)</f>
        <v/>
      </c>
      <c r="H471" s="19" t="str">
        <f>IF($A471="","",コーナー!F471)</f>
        <v/>
      </c>
      <c r="I471" s="19" t="str">
        <f>IF($A471="","",コーナー!G471)</f>
        <v/>
      </c>
      <c r="J471" s="19" t="str">
        <f>IF($A471="","",コーナー!H471)</f>
        <v/>
      </c>
      <c r="K471" s="19" t="str">
        <f>IF($A471="","",コーナー!I471)</f>
        <v/>
      </c>
      <c r="L471" s="19" t="str">
        <f>IF($A471="","",コーナー!J471)</f>
        <v/>
      </c>
    </row>
    <row r="472" spans="1:12" x14ac:dyDescent="0.15">
      <c r="A472" s="19" t="str">
        <f>IF(検索!$B$28="","",IF(COUNTIFS(コーナー!A472:J472,"="&amp;"*"&amp;検索!$B$28&amp;"*")=0,"",1))</f>
        <v/>
      </c>
      <c r="B472" s="19" t="str">
        <f>IF(A472="","",IFERROR(MAX($B$2:B471)+1,1))</f>
        <v/>
      </c>
      <c r="C472" s="19" t="str">
        <f>IF($A472="","",コーナー!A472)</f>
        <v/>
      </c>
      <c r="D472" s="19" t="str">
        <f>IF($A472="","",コーナー!B472)</f>
        <v/>
      </c>
      <c r="E472" s="19" t="str">
        <f>IF($A472="","",コーナー!C472)</f>
        <v/>
      </c>
      <c r="F472" s="19" t="str">
        <f>IF($A472="","",コーナー!K472)</f>
        <v/>
      </c>
      <c r="G472" s="19" t="str">
        <f>IF($A472="","",コーナー!E472)</f>
        <v/>
      </c>
      <c r="H472" s="19" t="str">
        <f>IF($A472="","",コーナー!F472)</f>
        <v/>
      </c>
      <c r="I472" s="19" t="str">
        <f>IF($A472="","",コーナー!G472)</f>
        <v/>
      </c>
      <c r="J472" s="19" t="str">
        <f>IF($A472="","",コーナー!H472)</f>
        <v/>
      </c>
      <c r="K472" s="19" t="str">
        <f>IF($A472="","",コーナー!I472)</f>
        <v/>
      </c>
      <c r="L472" s="19" t="str">
        <f>IF($A472="","",コーナー!J472)</f>
        <v/>
      </c>
    </row>
    <row r="473" spans="1:12" x14ac:dyDescent="0.15">
      <c r="A473" s="19" t="str">
        <f>IF(検索!$B$28="","",IF(COUNTIFS(コーナー!A473:J473,"="&amp;"*"&amp;検索!$B$28&amp;"*")=0,"",1))</f>
        <v/>
      </c>
      <c r="B473" s="19" t="str">
        <f>IF(A473="","",IFERROR(MAX($B$2:B472)+1,1))</f>
        <v/>
      </c>
      <c r="C473" s="19" t="str">
        <f>IF($A473="","",コーナー!A473)</f>
        <v/>
      </c>
      <c r="D473" s="19" t="str">
        <f>IF($A473="","",コーナー!B473)</f>
        <v/>
      </c>
      <c r="E473" s="19" t="str">
        <f>IF($A473="","",コーナー!C473)</f>
        <v/>
      </c>
      <c r="F473" s="19" t="str">
        <f>IF($A473="","",コーナー!K473)</f>
        <v/>
      </c>
      <c r="G473" s="19" t="str">
        <f>IF($A473="","",コーナー!E473)</f>
        <v/>
      </c>
      <c r="H473" s="19" t="str">
        <f>IF($A473="","",コーナー!F473)</f>
        <v/>
      </c>
      <c r="I473" s="19" t="str">
        <f>IF($A473="","",コーナー!G473)</f>
        <v/>
      </c>
      <c r="J473" s="19" t="str">
        <f>IF($A473="","",コーナー!H473)</f>
        <v/>
      </c>
      <c r="K473" s="19" t="str">
        <f>IF($A473="","",コーナー!I473)</f>
        <v/>
      </c>
      <c r="L473" s="19" t="str">
        <f>IF($A473="","",コーナー!J473)</f>
        <v/>
      </c>
    </row>
    <row r="474" spans="1:12" x14ac:dyDescent="0.15">
      <c r="A474" s="19" t="str">
        <f>IF(検索!$B$28="","",IF(COUNTIFS(コーナー!A474:J474,"="&amp;"*"&amp;検索!$B$28&amp;"*")=0,"",1))</f>
        <v/>
      </c>
      <c r="B474" s="19" t="str">
        <f>IF(A474="","",IFERROR(MAX($B$2:B473)+1,1))</f>
        <v/>
      </c>
      <c r="C474" s="19" t="str">
        <f>IF($A474="","",コーナー!A474)</f>
        <v/>
      </c>
      <c r="D474" s="19" t="str">
        <f>IF($A474="","",コーナー!B474)</f>
        <v/>
      </c>
      <c r="E474" s="19" t="str">
        <f>IF($A474="","",コーナー!C474)</f>
        <v/>
      </c>
      <c r="F474" s="19" t="str">
        <f>IF($A474="","",コーナー!K474)</f>
        <v/>
      </c>
      <c r="G474" s="19" t="str">
        <f>IF($A474="","",コーナー!E474)</f>
        <v/>
      </c>
      <c r="H474" s="19" t="str">
        <f>IF($A474="","",コーナー!F474)</f>
        <v/>
      </c>
      <c r="I474" s="19" t="str">
        <f>IF($A474="","",コーナー!G474)</f>
        <v/>
      </c>
      <c r="J474" s="19" t="str">
        <f>IF($A474="","",コーナー!H474)</f>
        <v/>
      </c>
      <c r="K474" s="19" t="str">
        <f>IF($A474="","",コーナー!I474)</f>
        <v/>
      </c>
      <c r="L474" s="19" t="str">
        <f>IF($A474="","",コーナー!J474)</f>
        <v/>
      </c>
    </row>
    <row r="475" spans="1:12" x14ac:dyDescent="0.15">
      <c r="A475" s="19" t="str">
        <f>IF(検索!$B$28="","",IF(COUNTIFS(コーナー!A475:J475,"="&amp;"*"&amp;検索!$B$28&amp;"*")=0,"",1))</f>
        <v/>
      </c>
      <c r="B475" s="19" t="str">
        <f>IF(A475="","",IFERROR(MAX($B$2:B474)+1,1))</f>
        <v/>
      </c>
      <c r="C475" s="19" t="str">
        <f>IF($A475="","",コーナー!A475)</f>
        <v/>
      </c>
      <c r="D475" s="19" t="str">
        <f>IF($A475="","",コーナー!B475)</f>
        <v/>
      </c>
      <c r="E475" s="19" t="str">
        <f>IF($A475="","",コーナー!C475)</f>
        <v/>
      </c>
      <c r="F475" s="19" t="str">
        <f>IF($A475="","",コーナー!K475)</f>
        <v/>
      </c>
      <c r="G475" s="19" t="str">
        <f>IF($A475="","",コーナー!E475)</f>
        <v/>
      </c>
      <c r="H475" s="19" t="str">
        <f>IF($A475="","",コーナー!F475)</f>
        <v/>
      </c>
      <c r="I475" s="19" t="str">
        <f>IF($A475="","",コーナー!G475)</f>
        <v/>
      </c>
      <c r="J475" s="19" t="str">
        <f>IF($A475="","",コーナー!H475)</f>
        <v/>
      </c>
      <c r="K475" s="19" t="str">
        <f>IF($A475="","",コーナー!I475)</f>
        <v/>
      </c>
      <c r="L475" s="19" t="str">
        <f>IF($A475="","",コーナー!J475)</f>
        <v/>
      </c>
    </row>
    <row r="476" spans="1:12" x14ac:dyDescent="0.15">
      <c r="A476" s="19" t="str">
        <f>IF(検索!$B$28="","",IF(COUNTIFS(コーナー!A476:J476,"="&amp;"*"&amp;検索!$B$28&amp;"*")=0,"",1))</f>
        <v/>
      </c>
      <c r="B476" s="19" t="str">
        <f>IF(A476="","",IFERROR(MAX($B$2:B475)+1,1))</f>
        <v/>
      </c>
      <c r="C476" s="19" t="str">
        <f>IF($A476="","",コーナー!A476)</f>
        <v/>
      </c>
      <c r="D476" s="19" t="str">
        <f>IF($A476="","",コーナー!B476)</f>
        <v/>
      </c>
      <c r="E476" s="19" t="str">
        <f>IF($A476="","",コーナー!C476)</f>
        <v/>
      </c>
      <c r="F476" s="19" t="str">
        <f>IF($A476="","",コーナー!K476)</f>
        <v/>
      </c>
      <c r="G476" s="19" t="str">
        <f>IF($A476="","",コーナー!E476)</f>
        <v/>
      </c>
      <c r="H476" s="19" t="str">
        <f>IF($A476="","",コーナー!F476)</f>
        <v/>
      </c>
      <c r="I476" s="19" t="str">
        <f>IF($A476="","",コーナー!G476)</f>
        <v/>
      </c>
      <c r="J476" s="19" t="str">
        <f>IF($A476="","",コーナー!H476)</f>
        <v/>
      </c>
      <c r="K476" s="19" t="str">
        <f>IF($A476="","",コーナー!I476)</f>
        <v/>
      </c>
      <c r="L476" s="19" t="str">
        <f>IF($A476="","",コーナー!J476)</f>
        <v/>
      </c>
    </row>
    <row r="477" spans="1:12" x14ac:dyDescent="0.15">
      <c r="A477" s="19" t="str">
        <f>IF(検索!$B$28="","",IF(COUNTIFS(コーナー!A477:J477,"="&amp;"*"&amp;検索!$B$28&amp;"*")=0,"",1))</f>
        <v/>
      </c>
      <c r="B477" s="19" t="str">
        <f>IF(A477="","",IFERROR(MAX($B$2:B476)+1,1))</f>
        <v/>
      </c>
      <c r="C477" s="19" t="str">
        <f>IF($A477="","",コーナー!A477)</f>
        <v/>
      </c>
      <c r="D477" s="19" t="str">
        <f>IF($A477="","",コーナー!B477)</f>
        <v/>
      </c>
      <c r="E477" s="19" t="str">
        <f>IF($A477="","",コーナー!C477)</f>
        <v/>
      </c>
      <c r="F477" s="19" t="str">
        <f>IF($A477="","",コーナー!K477)</f>
        <v/>
      </c>
      <c r="G477" s="19" t="str">
        <f>IF($A477="","",コーナー!E477)</f>
        <v/>
      </c>
      <c r="H477" s="19" t="str">
        <f>IF($A477="","",コーナー!F477)</f>
        <v/>
      </c>
      <c r="I477" s="19" t="str">
        <f>IF($A477="","",コーナー!G477)</f>
        <v/>
      </c>
      <c r="J477" s="19" t="str">
        <f>IF($A477="","",コーナー!H477)</f>
        <v/>
      </c>
      <c r="K477" s="19" t="str">
        <f>IF($A477="","",コーナー!I477)</f>
        <v/>
      </c>
      <c r="L477" s="19" t="str">
        <f>IF($A477="","",コーナー!J477)</f>
        <v/>
      </c>
    </row>
    <row r="478" spans="1:12" x14ac:dyDescent="0.15">
      <c r="A478" s="19" t="str">
        <f>IF(検索!$B$28="","",IF(COUNTIFS(コーナー!A478:J478,"="&amp;"*"&amp;検索!$B$28&amp;"*")=0,"",1))</f>
        <v/>
      </c>
      <c r="B478" s="19" t="str">
        <f>IF(A478="","",IFERROR(MAX($B$2:B477)+1,1))</f>
        <v/>
      </c>
      <c r="C478" s="19" t="str">
        <f>IF($A478="","",コーナー!A478)</f>
        <v/>
      </c>
      <c r="D478" s="19" t="str">
        <f>IF($A478="","",コーナー!B478)</f>
        <v/>
      </c>
      <c r="E478" s="19" t="str">
        <f>IF($A478="","",コーナー!C478)</f>
        <v/>
      </c>
      <c r="F478" s="19" t="str">
        <f>IF($A478="","",コーナー!K478)</f>
        <v/>
      </c>
      <c r="G478" s="19" t="str">
        <f>IF($A478="","",コーナー!E478)</f>
        <v/>
      </c>
      <c r="H478" s="19" t="str">
        <f>IF($A478="","",コーナー!F478)</f>
        <v/>
      </c>
      <c r="I478" s="19" t="str">
        <f>IF($A478="","",コーナー!G478)</f>
        <v/>
      </c>
      <c r="J478" s="19" t="str">
        <f>IF($A478="","",コーナー!H478)</f>
        <v/>
      </c>
      <c r="K478" s="19" t="str">
        <f>IF($A478="","",コーナー!I478)</f>
        <v/>
      </c>
      <c r="L478" s="19" t="str">
        <f>IF($A478="","",コーナー!J478)</f>
        <v/>
      </c>
    </row>
    <row r="479" spans="1:12" x14ac:dyDescent="0.15">
      <c r="A479" s="19" t="str">
        <f>IF(検索!$B$28="","",IF(COUNTIFS(コーナー!A479:J479,"="&amp;"*"&amp;検索!$B$28&amp;"*")=0,"",1))</f>
        <v/>
      </c>
      <c r="B479" s="19" t="str">
        <f>IF(A479="","",IFERROR(MAX($B$2:B478)+1,1))</f>
        <v/>
      </c>
      <c r="C479" s="19" t="str">
        <f>IF($A479="","",コーナー!A479)</f>
        <v/>
      </c>
      <c r="D479" s="19" t="str">
        <f>IF($A479="","",コーナー!B479)</f>
        <v/>
      </c>
      <c r="E479" s="19" t="str">
        <f>IF($A479="","",コーナー!C479)</f>
        <v/>
      </c>
      <c r="F479" s="19" t="str">
        <f>IF($A479="","",コーナー!K479)</f>
        <v/>
      </c>
      <c r="G479" s="19" t="str">
        <f>IF($A479="","",コーナー!E479)</f>
        <v/>
      </c>
      <c r="H479" s="19" t="str">
        <f>IF($A479="","",コーナー!F479)</f>
        <v/>
      </c>
      <c r="I479" s="19" t="str">
        <f>IF($A479="","",コーナー!G479)</f>
        <v/>
      </c>
      <c r="J479" s="19" t="str">
        <f>IF($A479="","",コーナー!H479)</f>
        <v/>
      </c>
      <c r="K479" s="19" t="str">
        <f>IF($A479="","",コーナー!I479)</f>
        <v/>
      </c>
      <c r="L479" s="19" t="str">
        <f>IF($A479="","",コーナー!J479)</f>
        <v/>
      </c>
    </row>
    <row r="480" spans="1:12" x14ac:dyDescent="0.15">
      <c r="A480" s="19" t="str">
        <f>IF(検索!$B$28="","",IF(COUNTIFS(コーナー!A480:J480,"="&amp;"*"&amp;検索!$B$28&amp;"*")=0,"",1))</f>
        <v/>
      </c>
      <c r="B480" s="19" t="str">
        <f>IF(A480="","",IFERROR(MAX($B$2:B479)+1,1))</f>
        <v/>
      </c>
      <c r="C480" s="19" t="str">
        <f>IF($A480="","",コーナー!A480)</f>
        <v/>
      </c>
      <c r="D480" s="19" t="str">
        <f>IF($A480="","",コーナー!B480)</f>
        <v/>
      </c>
      <c r="E480" s="19" t="str">
        <f>IF($A480="","",コーナー!C480)</f>
        <v/>
      </c>
      <c r="F480" s="19" t="str">
        <f>IF($A480="","",コーナー!K480)</f>
        <v/>
      </c>
      <c r="G480" s="19" t="str">
        <f>IF($A480="","",コーナー!E480)</f>
        <v/>
      </c>
      <c r="H480" s="19" t="str">
        <f>IF($A480="","",コーナー!F480)</f>
        <v/>
      </c>
      <c r="I480" s="19" t="str">
        <f>IF($A480="","",コーナー!G480)</f>
        <v/>
      </c>
      <c r="J480" s="19" t="str">
        <f>IF($A480="","",コーナー!H480)</f>
        <v/>
      </c>
      <c r="K480" s="19" t="str">
        <f>IF($A480="","",コーナー!I480)</f>
        <v/>
      </c>
      <c r="L480" s="19" t="str">
        <f>IF($A480="","",コーナー!J480)</f>
        <v/>
      </c>
    </row>
    <row r="481" spans="1:12" x14ac:dyDescent="0.15">
      <c r="A481" s="19" t="str">
        <f>IF(検索!$B$28="","",IF(COUNTIFS(コーナー!A481:J481,"="&amp;"*"&amp;検索!$B$28&amp;"*")=0,"",1))</f>
        <v/>
      </c>
      <c r="B481" s="19" t="str">
        <f>IF(A481="","",IFERROR(MAX($B$2:B480)+1,1))</f>
        <v/>
      </c>
      <c r="C481" s="19" t="str">
        <f>IF($A481="","",コーナー!A481)</f>
        <v/>
      </c>
      <c r="D481" s="19" t="str">
        <f>IF($A481="","",コーナー!B481)</f>
        <v/>
      </c>
      <c r="E481" s="19" t="str">
        <f>IF($A481="","",コーナー!C481)</f>
        <v/>
      </c>
      <c r="F481" s="19" t="str">
        <f>IF($A481="","",コーナー!K481)</f>
        <v/>
      </c>
      <c r="G481" s="19" t="str">
        <f>IF($A481="","",コーナー!E481)</f>
        <v/>
      </c>
      <c r="H481" s="19" t="str">
        <f>IF($A481="","",コーナー!F481)</f>
        <v/>
      </c>
      <c r="I481" s="19" t="str">
        <f>IF($A481="","",コーナー!G481)</f>
        <v/>
      </c>
      <c r="J481" s="19" t="str">
        <f>IF($A481="","",コーナー!H481)</f>
        <v/>
      </c>
      <c r="K481" s="19" t="str">
        <f>IF($A481="","",コーナー!I481)</f>
        <v/>
      </c>
      <c r="L481" s="19" t="str">
        <f>IF($A481="","",コーナー!J481)</f>
        <v/>
      </c>
    </row>
    <row r="482" spans="1:12" x14ac:dyDescent="0.15">
      <c r="A482" s="19" t="str">
        <f>IF(検索!$B$28="","",IF(COUNTIFS(コーナー!A482:J482,"="&amp;"*"&amp;検索!$B$28&amp;"*")=0,"",1))</f>
        <v/>
      </c>
      <c r="B482" s="19" t="str">
        <f>IF(A482="","",IFERROR(MAX($B$2:B481)+1,1))</f>
        <v/>
      </c>
      <c r="C482" s="19" t="str">
        <f>IF($A482="","",コーナー!A482)</f>
        <v/>
      </c>
      <c r="D482" s="19" t="str">
        <f>IF($A482="","",コーナー!B482)</f>
        <v/>
      </c>
      <c r="E482" s="19" t="str">
        <f>IF($A482="","",コーナー!C482)</f>
        <v/>
      </c>
      <c r="F482" s="19" t="str">
        <f>IF($A482="","",コーナー!K482)</f>
        <v/>
      </c>
      <c r="G482" s="19" t="str">
        <f>IF($A482="","",コーナー!E482)</f>
        <v/>
      </c>
      <c r="H482" s="19" t="str">
        <f>IF($A482="","",コーナー!F482)</f>
        <v/>
      </c>
      <c r="I482" s="19" t="str">
        <f>IF($A482="","",コーナー!G482)</f>
        <v/>
      </c>
      <c r="J482" s="19" t="str">
        <f>IF($A482="","",コーナー!H482)</f>
        <v/>
      </c>
      <c r="K482" s="19" t="str">
        <f>IF($A482="","",コーナー!I482)</f>
        <v/>
      </c>
      <c r="L482" s="19" t="str">
        <f>IF($A482="","",コーナー!J482)</f>
        <v/>
      </c>
    </row>
    <row r="483" spans="1:12" x14ac:dyDescent="0.15">
      <c r="A483" s="19" t="str">
        <f>IF(検索!$B$28="","",IF(COUNTIFS(コーナー!A483:J483,"="&amp;"*"&amp;検索!$B$28&amp;"*")=0,"",1))</f>
        <v/>
      </c>
      <c r="B483" s="19" t="str">
        <f>IF(A483="","",IFERROR(MAX($B$2:B482)+1,1))</f>
        <v/>
      </c>
      <c r="C483" s="19" t="str">
        <f>IF($A483="","",コーナー!A483)</f>
        <v/>
      </c>
      <c r="D483" s="19" t="str">
        <f>IF($A483="","",コーナー!B483)</f>
        <v/>
      </c>
      <c r="E483" s="19" t="str">
        <f>IF($A483="","",コーナー!C483)</f>
        <v/>
      </c>
      <c r="F483" s="19" t="str">
        <f>IF($A483="","",コーナー!K483)</f>
        <v/>
      </c>
      <c r="G483" s="19" t="str">
        <f>IF($A483="","",コーナー!E483)</f>
        <v/>
      </c>
      <c r="H483" s="19" t="str">
        <f>IF($A483="","",コーナー!F483)</f>
        <v/>
      </c>
      <c r="I483" s="19" t="str">
        <f>IF($A483="","",コーナー!G483)</f>
        <v/>
      </c>
      <c r="J483" s="19" t="str">
        <f>IF($A483="","",コーナー!H483)</f>
        <v/>
      </c>
      <c r="K483" s="19" t="str">
        <f>IF($A483="","",コーナー!I483)</f>
        <v/>
      </c>
      <c r="L483" s="19" t="str">
        <f>IF($A483="","",コーナー!J483)</f>
        <v/>
      </c>
    </row>
    <row r="484" spans="1:12" x14ac:dyDescent="0.15">
      <c r="A484" s="19" t="str">
        <f>IF(検索!$B$28="","",IF(COUNTIFS(コーナー!A484:J484,"="&amp;"*"&amp;検索!$B$28&amp;"*")=0,"",1))</f>
        <v/>
      </c>
      <c r="B484" s="19" t="str">
        <f>IF(A484="","",IFERROR(MAX($B$2:B483)+1,1))</f>
        <v/>
      </c>
      <c r="C484" s="19" t="str">
        <f>IF($A484="","",コーナー!A484)</f>
        <v/>
      </c>
      <c r="D484" s="19" t="str">
        <f>IF($A484="","",コーナー!B484)</f>
        <v/>
      </c>
      <c r="E484" s="19" t="str">
        <f>IF($A484="","",コーナー!C484)</f>
        <v/>
      </c>
      <c r="F484" s="19" t="str">
        <f>IF($A484="","",コーナー!K484)</f>
        <v/>
      </c>
      <c r="G484" s="19" t="str">
        <f>IF($A484="","",コーナー!E484)</f>
        <v/>
      </c>
      <c r="H484" s="19" t="str">
        <f>IF($A484="","",コーナー!F484)</f>
        <v/>
      </c>
      <c r="I484" s="19" t="str">
        <f>IF($A484="","",コーナー!G484)</f>
        <v/>
      </c>
      <c r="J484" s="19" t="str">
        <f>IF($A484="","",コーナー!H484)</f>
        <v/>
      </c>
      <c r="K484" s="19" t="str">
        <f>IF($A484="","",コーナー!I484)</f>
        <v/>
      </c>
      <c r="L484" s="19" t="str">
        <f>IF($A484="","",コーナー!J484)</f>
        <v/>
      </c>
    </row>
    <row r="485" spans="1:12" x14ac:dyDescent="0.15">
      <c r="A485" s="19" t="str">
        <f>IF(検索!$B$28="","",IF(COUNTIFS(コーナー!A485:J485,"="&amp;"*"&amp;検索!$B$28&amp;"*")=0,"",1))</f>
        <v/>
      </c>
      <c r="B485" s="19" t="str">
        <f>IF(A485="","",IFERROR(MAX($B$2:B484)+1,1))</f>
        <v/>
      </c>
      <c r="C485" s="19" t="str">
        <f>IF($A485="","",コーナー!A485)</f>
        <v/>
      </c>
      <c r="D485" s="19" t="str">
        <f>IF($A485="","",コーナー!B485)</f>
        <v/>
      </c>
      <c r="E485" s="19" t="str">
        <f>IF($A485="","",コーナー!C485)</f>
        <v/>
      </c>
      <c r="F485" s="19" t="str">
        <f>IF($A485="","",コーナー!K485)</f>
        <v/>
      </c>
      <c r="G485" s="19" t="str">
        <f>IF($A485="","",コーナー!E485)</f>
        <v/>
      </c>
      <c r="H485" s="19" t="str">
        <f>IF($A485="","",コーナー!F485)</f>
        <v/>
      </c>
      <c r="I485" s="19" t="str">
        <f>IF($A485="","",コーナー!G485)</f>
        <v/>
      </c>
      <c r="J485" s="19" t="str">
        <f>IF($A485="","",コーナー!H485)</f>
        <v/>
      </c>
      <c r="K485" s="19" t="str">
        <f>IF($A485="","",コーナー!I485)</f>
        <v/>
      </c>
      <c r="L485" s="19" t="str">
        <f>IF($A485="","",コーナー!J485)</f>
        <v/>
      </c>
    </row>
    <row r="486" spans="1:12" x14ac:dyDescent="0.15">
      <c r="A486" s="19" t="str">
        <f>IF(検索!$B$28="","",IF(COUNTIFS(コーナー!A486:J486,"="&amp;"*"&amp;検索!$B$28&amp;"*")=0,"",1))</f>
        <v/>
      </c>
      <c r="B486" s="19" t="str">
        <f>IF(A486="","",IFERROR(MAX($B$2:B485)+1,1))</f>
        <v/>
      </c>
      <c r="C486" s="19" t="str">
        <f>IF($A486="","",コーナー!A486)</f>
        <v/>
      </c>
      <c r="D486" s="19" t="str">
        <f>IF($A486="","",コーナー!B486)</f>
        <v/>
      </c>
      <c r="E486" s="19" t="str">
        <f>IF($A486="","",コーナー!C486)</f>
        <v/>
      </c>
      <c r="F486" s="19" t="str">
        <f>IF($A486="","",コーナー!K486)</f>
        <v/>
      </c>
      <c r="G486" s="19" t="str">
        <f>IF($A486="","",コーナー!E486)</f>
        <v/>
      </c>
      <c r="H486" s="19" t="str">
        <f>IF($A486="","",コーナー!F486)</f>
        <v/>
      </c>
      <c r="I486" s="19" t="str">
        <f>IF($A486="","",コーナー!G486)</f>
        <v/>
      </c>
      <c r="J486" s="19" t="str">
        <f>IF($A486="","",コーナー!H486)</f>
        <v/>
      </c>
      <c r="K486" s="19" t="str">
        <f>IF($A486="","",コーナー!I486)</f>
        <v/>
      </c>
      <c r="L486" s="19" t="str">
        <f>IF($A486="","",コーナー!J486)</f>
        <v/>
      </c>
    </row>
    <row r="487" spans="1:12" x14ac:dyDescent="0.15">
      <c r="A487" s="19" t="str">
        <f>IF(検索!$B$28="","",IF(COUNTIFS(コーナー!A487:J487,"="&amp;"*"&amp;検索!$B$28&amp;"*")=0,"",1))</f>
        <v/>
      </c>
      <c r="B487" s="19" t="str">
        <f>IF(A487="","",IFERROR(MAX($B$2:B486)+1,1))</f>
        <v/>
      </c>
      <c r="C487" s="19" t="str">
        <f>IF($A487="","",コーナー!A487)</f>
        <v/>
      </c>
      <c r="D487" s="19" t="str">
        <f>IF($A487="","",コーナー!B487)</f>
        <v/>
      </c>
      <c r="E487" s="19" t="str">
        <f>IF($A487="","",コーナー!C487)</f>
        <v/>
      </c>
      <c r="F487" s="19" t="str">
        <f>IF($A487="","",コーナー!K487)</f>
        <v/>
      </c>
      <c r="G487" s="19" t="str">
        <f>IF($A487="","",コーナー!E487)</f>
        <v/>
      </c>
      <c r="H487" s="19" t="str">
        <f>IF($A487="","",コーナー!F487)</f>
        <v/>
      </c>
      <c r="I487" s="19" t="str">
        <f>IF($A487="","",コーナー!G487)</f>
        <v/>
      </c>
      <c r="J487" s="19" t="str">
        <f>IF($A487="","",コーナー!H487)</f>
        <v/>
      </c>
      <c r="K487" s="19" t="str">
        <f>IF($A487="","",コーナー!I487)</f>
        <v/>
      </c>
      <c r="L487" s="19" t="str">
        <f>IF($A487="","",コーナー!J487)</f>
        <v/>
      </c>
    </row>
    <row r="488" spans="1:12" x14ac:dyDescent="0.15">
      <c r="A488" s="19" t="str">
        <f>IF(検索!$B$28="","",IF(COUNTIFS(コーナー!A488:J488,"="&amp;"*"&amp;検索!$B$28&amp;"*")=0,"",1))</f>
        <v/>
      </c>
      <c r="B488" s="19" t="str">
        <f>IF(A488="","",IFERROR(MAX($B$2:B487)+1,1))</f>
        <v/>
      </c>
      <c r="C488" s="19" t="str">
        <f>IF($A488="","",コーナー!A488)</f>
        <v/>
      </c>
      <c r="D488" s="19" t="str">
        <f>IF($A488="","",コーナー!B488)</f>
        <v/>
      </c>
      <c r="E488" s="19" t="str">
        <f>IF($A488="","",コーナー!C488)</f>
        <v/>
      </c>
      <c r="F488" s="19" t="str">
        <f>IF($A488="","",コーナー!K488)</f>
        <v/>
      </c>
      <c r="G488" s="19" t="str">
        <f>IF($A488="","",コーナー!E488)</f>
        <v/>
      </c>
      <c r="H488" s="19" t="str">
        <f>IF($A488="","",コーナー!F488)</f>
        <v/>
      </c>
      <c r="I488" s="19" t="str">
        <f>IF($A488="","",コーナー!G488)</f>
        <v/>
      </c>
      <c r="J488" s="19" t="str">
        <f>IF($A488="","",コーナー!H488)</f>
        <v/>
      </c>
      <c r="K488" s="19" t="str">
        <f>IF($A488="","",コーナー!I488)</f>
        <v/>
      </c>
      <c r="L488" s="19" t="str">
        <f>IF($A488="","",コーナー!J488)</f>
        <v/>
      </c>
    </row>
    <row r="489" spans="1:12" x14ac:dyDescent="0.15">
      <c r="A489" s="19" t="str">
        <f>IF(検索!$B$28="","",IF(COUNTIFS(コーナー!A489:J489,"="&amp;"*"&amp;検索!$B$28&amp;"*")=0,"",1))</f>
        <v/>
      </c>
      <c r="B489" s="19" t="str">
        <f>IF(A489="","",IFERROR(MAX($B$2:B488)+1,1))</f>
        <v/>
      </c>
      <c r="C489" s="19" t="str">
        <f>IF($A489="","",コーナー!A489)</f>
        <v/>
      </c>
      <c r="D489" s="19" t="str">
        <f>IF($A489="","",コーナー!B489)</f>
        <v/>
      </c>
      <c r="E489" s="19" t="str">
        <f>IF($A489="","",コーナー!C489)</f>
        <v/>
      </c>
      <c r="F489" s="19" t="str">
        <f>IF($A489="","",コーナー!K489)</f>
        <v/>
      </c>
      <c r="G489" s="19" t="str">
        <f>IF($A489="","",コーナー!E489)</f>
        <v/>
      </c>
      <c r="H489" s="19" t="str">
        <f>IF($A489="","",コーナー!F489)</f>
        <v/>
      </c>
      <c r="I489" s="19" t="str">
        <f>IF($A489="","",コーナー!G489)</f>
        <v/>
      </c>
      <c r="J489" s="19" t="str">
        <f>IF($A489="","",コーナー!H489)</f>
        <v/>
      </c>
      <c r="K489" s="19" t="str">
        <f>IF($A489="","",コーナー!I489)</f>
        <v/>
      </c>
      <c r="L489" s="19" t="str">
        <f>IF($A489="","",コーナー!J489)</f>
        <v/>
      </c>
    </row>
    <row r="490" spans="1:12" x14ac:dyDescent="0.15">
      <c r="A490" s="19" t="str">
        <f>IF(検索!$B$28="","",IF(COUNTIFS(コーナー!A490:J490,"="&amp;"*"&amp;検索!$B$28&amp;"*")=0,"",1))</f>
        <v/>
      </c>
      <c r="B490" s="19" t="str">
        <f>IF(A490="","",IFERROR(MAX($B$2:B489)+1,1))</f>
        <v/>
      </c>
      <c r="C490" s="19" t="str">
        <f>IF($A490="","",コーナー!A490)</f>
        <v/>
      </c>
      <c r="D490" s="19" t="str">
        <f>IF($A490="","",コーナー!B490)</f>
        <v/>
      </c>
      <c r="E490" s="19" t="str">
        <f>IF($A490="","",コーナー!C490)</f>
        <v/>
      </c>
      <c r="F490" s="19" t="str">
        <f>IF($A490="","",コーナー!K490)</f>
        <v/>
      </c>
      <c r="G490" s="19" t="str">
        <f>IF($A490="","",コーナー!E490)</f>
        <v/>
      </c>
      <c r="H490" s="19" t="str">
        <f>IF($A490="","",コーナー!F490)</f>
        <v/>
      </c>
      <c r="I490" s="19" t="str">
        <f>IF($A490="","",コーナー!G490)</f>
        <v/>
      </c>
      <c r="J490" s="19" t="str">
        <f>IF($A490="","",コーナー!H490)</f>
        <v/>
      </c>
      <c r="K490" s="19" t="str">
        <f>IF($A490="","",コーナー!I490)</f>
        <v/>
      </c>
      <c r="L490" s="19" t="str">
        <f>IF($A490="","",コーナー!J490)</f>
        <v/>
      </c>
    </row>
    <row r="491" spans="1:12" x14ac:dyDescent="0.15">
      <c r="A491" s="19" t="str">
        <f>IF(検索!$B$28="","",IF(COUNTIFS(コーナー!A491:J491,"="&amp;"*"&amp;検索!$B$28&amp;"*")=0,"",1))</f>
        <v/>
      </c>
      <c r="B491" s="19" t="str">
        <f>IF(A491="","",IFERROR(MAX($B$2:B490)+1,1))</f>
        <v/>
      </c>
      <c r="C491" s="19" t="str">
        <f>IF($A491="","",コーナー!A491)</f>
        <v/>
      </c>
      <c r="D491" s="19" t="str">
        <f>IF($A491="","",コーナー!B491)</f>
        <v/>
      </c>
      <c r="E491" s="19" t="str">
        <f>IF($A491="","",コーナー!C491)</f>
        <v/>
      </c>
      <c r="F491" s="19" t="str">
        <f>IF($A491="","",コーナー!K491)</f>
        <v/>
      </c>
      <c r="G491" s="19" t="str">
        <f>IF($A491="","",コーナー!E491)</f>
        <v/>
      </c>
      <c r="H491" s="19" t="str">
        <f>IF($A491="","",コーナー!F491)</f>
        <v/>
      </c>
      <c r="I491" s="19" t="str">
        <f>IF($A491="","",コーナー!G491)</f>
        <v/>
      </c>
      <c r="J491" s="19" t="str">
        <f>IF($A491="","",コーナー!H491)</f>
        <v/>
      </c>
      <c r="K491" s="19" t="str">
        <f>IF($A491="","",コーナー!I491)</f>
        <v/>
      </c>
      <c r="L491" s="19" t="str">
        <f>IF($A491="","",コーナー!J491)</f>
        <v/>
      </c>
    </row>
    <row r="492" spans="1:12" x14ac:dyDescent="0.15">
      <c r="A492" s="19" t="str">
        <f>IF(検索!$B$28="","",IF(COUNTIFS(コーナー!A492:J492,"="&amp;"*"&amp;検索!$B$28&amp;"*")=0,"",1))</f>
        <v/>
      </c>
      <c r="B492" s="19" t="str">
        <f>IF(A492="","",IFERROR(MAX($B$2:B491)+1,1))</f>
        <v/>
      </c>
      <c r="C492" s="19" t="str">
        <f>IF($A492="","",コーナー!A492)</f>
        <v/>
      </c>
      <c r="D492" s="19" t="str">
        <f>IF($A492="","",コーナー!B492)</f>
        <v/>
      </c>
      <c r="E492" s="19" t="str">
        <f>IF($A492="","",コーナー!C492)</f>
        <v/>
      </c>
      <c r="F492" s="19" t="str">
        <f>IF($A492="","",コーナー!K492)</f>
        <v/>
      </c>
      <c r="G492" s="19" t="str">
        <f>IF($A492="","",コーナー!E492)</f>
        <v/>
      </c>
      <c r="H492" s="19" t="str">
        <f>IF($A492="","",コーナー!F492)</f>
        <v/>
      </c>
      <c r="I492" s="19" t="str">
        <f>IF($A492="","",コーナー!G492)</f>
        <v/>
      </c>
      <c r="J492" s="19" t="str">
        <f>IF($A492="","",コーナー!H492)</f>
        <v/>
      </c>
      <c r="K492" s="19" t="str">
        <f>IF($A492="","",コーナー!I492)</f>
        <v/>
      </c>
      <c r="L492" s="19" t="str">
        <f>IF($A492="","",コーナー!J492)</f>
        <v/>
      </c>
    </row>
    <row r="493" spans="1:12" x14ac:dyDescent="0.15">
      <c r="A493" s="19" t="str">
        <f>IF(検索!$B$28="","",IF(COUNTIFS(コーナー!A493:J493,"="&amp;"*"&amp;検索!$B$28&amp;"*")=0,"",1))</f>
        <v/>
      </c>
      <c r="B493" s="19" t="str">
        <f>IF(A493="","",IFERROR(MAX($B$2:B492)+1,1))</f>
        <v/>
      </c>
      <c r="C493" s="19" t="str">
        <f>IF($A493="","",コーナー!A493)</f>
        <v/>
      </c>
      <c r="D493" s="19" t="str">
        <f>IF($A493="","",コーナー!B493)</f>
        <v/>
      </c>
      <c r="E493" s="19" t="str">
        <f>IF($A493="","",コーナー!C493)</f>
        <v/>
      </c>
      <c r="F493" s="19" t="str">
        <f>IF($A493="","",コーナー!K493)</f>
        <v/>
      </c>
      <c r="G493" s="19" t="str">
        <f>IF($A493="","",コーナー!E493)</f>
        <v/>
      </c>
      <c r="H493" s="19" t="str">
        <f>IF($A493="","",コーナー!F493)</f>
        <v/>
      </c>
      <c r="I493" s="19" t="str">
        <f>IF($A493="","",コーナー!G493)</f>
        <v/>
      </c>
      <c r="J493" s="19" t="str">
        <f>IF($A493="","",コーナー!H493)</f>
        <v/>
      </c>
      <c r="K493" s="19" t="str">
        <f>IF($A493="","",コーナー!I493)</f>
        <v/>
      </c>
      <c r="L493" s="19" t="str">
        <f>IF($A493="","",コーナー!J493)</f>
        <v/>
      </c>
    </row>
    <row r="494" spans="1:12" x14ac:dyDescent="0.15">
      <c r="A494" s="19" t="str">
        <f>IF(検索!$B$28="","",IF(COUNTIFS(コーナー!A494:J494,"="&amp;"*"&amp;検索!$B$28&amp;"*")=0,"",1))</f>
        <v/>
      </c>
      <c r="B494" s="19" t="str">
        <f>IF(A494="","",IFERROR(MAX($B$2:B493)+1,1))</f>
        <v/>
      </c>
      <c r="C494" s="19" t="str">
        <f>IF($A494="","",コーナー!A494)</f>
        <v/>
      </c>
      <c r="D494" s="19" t="str">
        <f>IF($A494="","",コーナー!B494)</f>
        <v/>
      </c>
      <c r="E494" s="19" t="str">
        <f>IF($A494="","",コーナー!C494)</f>
        <v/>
      </c>
      <c r="F494" s="19" t="str">
        <f>IF($A494="","",コーナー!K494)</f>
        <v/>
      </c>
      <c r="G494" s="19" t="str">
        <f>IF($A494="","",コーナー!E494)</f>
        <v/>
      </c>
      <c r="H494" s="19" t="str">
        <f>IF($A494="","",コーナー!F494)</f>
        <v/>
      </c>
      <c r="I494" s="19" t="str">
        <f>IF($A494="","",コーナー!G494)</f>
        <v/>
      </c>
      <c r="J494" s="19" t="str">
        <f>IF($A494="","",コーナー!H494)</f>
        <v/>
      </c>
      <c r="K494" s="19" t="str">
        <f>IF($A494="","",コーナー!I494)</f>
        <v/>
      </c>
      <c r="L494" s="19" t="str">
        <f>IF($A494="","",コーナー!J494)</f>
        <v/>
      </c>
    </row>
    <row r="495" spans="1:12" x14ac:dyDescent="0.15">
      <c r="A495" s="19" t="str">
        <f>IF(検索!$B$28="","",IF(COUNTIFS(コーナー!A495:J495,"="&amp;"*"&amp;検索!$B$28&amp;"*")=0,"",1))</f>
        <v/>
      </c>
      <c r="B495" s="19" t="str">
        <f>IF(A495="","",IFERROR(MAX($B$2:B494)+1,1))</f>
        <v/>
      </c>
      <c r="C495" s="19" t="str">
        <f>IF($A495="","",コーナー!A495)</f>
        <v/>
      </c>
      <c r="D495" s="19" t="str">
        <f>IF($A495="","",コーナー!B495)</f>
        <v/>
      </c>
      <c r="E495" s="19" t="str">
        <f>IF($A495="","",コーナー!C495)</f>
        <v/>
      </c>
      <c r="F495" s="19" t="str">
        <f>IF($A495="","",コーナー!K495)</f>
        <v/>
      </c>
      <c r="G495" s="19" t="str">
        <f>IF($A495="","",コーナー!E495)</f>
        <v/>
      </c>
      <c r="H495" s="19" t="str">
        <f>IF($A495="","",コーナー!F495)</f>
        <v/>
      </c>
      <c r="I495" s="19" t="str">
        <f>IF($A495="","",コーナー!G495)</f>
        <v/>
      </c>
      <c r="J495" s="19" t="str">
        <f>IF($A495="","",コーナー!H495)</f>
        <v/>
      </c>
      <c r="K495" s="19" t="str">
        <f>IF($A495="","",コーナー!I495)</f>
        <v/>
      </c>
      <c r="L495" s="19" t="str">
        <f>IF($A495="","",コーナー!J495)</f>
        <v/>
      </c>
    </row>
    <row r="496" spans="1:12" x14ac:dyDescent="0.15">
      <c r="A496" s="19" t="str">
        <f>IF(検索!$B$28="","",IF(COUNTIFS(コーナー!A496:J496,"="&amp;"*"&amp;検索!$B$28&amp;"*")=0,"",1))</f>
        <v/>
      </c>
      <c r="B496" s="19" t="str">
        <f>IF(A496="","",IFERROR(MAX($B$2:B495)+1,1))</f>
        <v/>
      </c>
      <c r="C496" s="19" t="str">
        <f>IF($A496="","",コーナー!A496)</f>
        <v/>
      </c>
      <c r="D496" s="19" t="str">
        <f>IF($A496="","",コーナー!B496)</f>
        <v/>
      </c>
      <c r="E496" s="19" t="str">
        <f>IF($A496="","",コーナー!C496)</f>
        <v/>
      </c>
      <c r="F496" s="19" t="str">
        <f>IF($A496="","",コーナー!K496)</f>
        <v/>
      </c>
      <c r="G496" s="19" t="str">
        <f>IF($A496="","",コーナー!E496)</f>
        <v/>
      </c>
      <c r="H496" s="19" t="str">
        <f>IF($A496="","",コーナー!F496)</f>
        <v/>
      </c>
      <c r="I496" s="19" t="str">
        <f>IF($A496="","",コーナー!G496)</f>
        <v/>
      </c>
      <c r="J496" s="19" t="str">
        <f>IF($A496="","",コーナー!H496)</f>
        <v/>
      </c>
      <c r="K496" s="19" t="str">
        <f>IF($A496="","",コーナー!I496)</f>
        <v/>
      </c>
      <c r="L496" s="19" t="str">
        <f>IF($A496="","",コーナー!J496)</f>
        <v/>
      </c>
    </row>
    <row r="497" spans="1:12" x14ac:dyDescent="0.15">
      <c r="A497" s="19" t="str">
        <f>IF(検索!$B$28="","",IF(COUNTIFS(コーナー!A497:J497,"="&amp;"*"&amp;検索!$B$28&amp;"*")=0,"",1))</f>
        <v/>
      </c>
      <c r="B497" s="19" t="str">
        <f>IF(A497="","",IFERROR(MAX($B$2:B496)+1,1))</f>
        <v/>
      </c>
      <c r="C497" s="19" t="str">
        <f>IF($A497="","",コーナー!A497)</f>
        <v/>
      </c>
      <c r="D497" s="19" t="str">
        <f>IF($A497="","",コーナー!B497)</f>
        <v/>
      </c>
      <c r="E497" s="19" t="str">
        <f>IF($A497="","",コーナー!C497)</f>
        <v/>
      </c>
      <c r="F497" s="19" t="str">
        <f>IF($A497="","",コーナー!K497)</f>
        <v/>
      </c>
      <c r="G497" s="19" t="str">
        <f>IF($A497="","",コーナー!E497)</f>
        <v/>
      </c>
      <c r="H497" s="19" t="str">
        <f>IF($A497="","",コーナー!F497)</f>
        <v/>
      </c>
      <c r="I497" s="19" t="str">
        <f>IF($A497="","",コーナー!G497)</f>
        <v/>
      </c>
      <c r="J497" s="19" t="str">
        <f>IF($A497="","",コーナー!H497)</f>
        <v/>
      </c>
      <c r="K497" s="19" t="str">
        <f>IF($A497="","",コーナー!I497)</f>
        <v/>
      </c>
      <c r="L497" s="19" t="str">
        <f>IF($A497="","",コーナー!J497)</f>
        <v/>
      </c>
    </row>
    <row r="498" spans="1:12" x14ac:dyDescent="0.15">
      <c r="A498" s="19" t="str">
        <f>IF(検索!$B$28="","",IF(COUNTIFS(コーナー!A498:J498,"="&amp;"*"&amp;検索!$B$28&amp;"*")=0,"",1))</f>
        <v/>
      </c>
      <c r="B498" s="19" t="str">
        <f>IF(A498="","",IFERROR(MAX($B$2:B497)+1,1))</f>
        <v/>
      </c>
      <c r="C498" s="19" t="str">
        <f>IF($A498="","",コーナー!A498)</f>
        <v/>
      </c>
      <c r="D498" s="19" t="str">
        <f>IF($A498="","",コーナー!B498)</f>
        <v/>
      </c>
      <c r="E498" s="19" t="str">
        <f>IF($A498="","",コーナー!C498)</f>
        <v/>
      </c>
      <c r="F498" s="19" t="str">
        <f>IF($A498="","",コーナー!K498)</f>
        <v/>
      </c>
      <c r="G498" s="19" t="str">
        <f>IF($A498="","",コーナー!E498)</f>
        <v/>
      </c>
      <c r="H498" s="19" t="str">
        <f>IF($A498="","",コーナー!F498)</f>
        <v/>
      </c>
      <c r="I498" s="19" t="str">
        <f>IF($A498="","",コーナー!G498)</f>
        <v/>
      </c>
      <c r="J498" s="19" t="str">
        <f>IF($A498="","",コーナー!H498)</f>
        <v/>
      </c>
      <c r="K498" s="19" t="str">
        <f>IF($A498="","",コーナー!I498)</f>
        <v/>
      </c>
      <c r="L498" s="19" t="str">
        <f>IF($A498="","",コーナー!J498)</f>
        <v/>
      </c>
    </row>
    <row r="499" spans="1:12" x14ac:dyDescent="0.15">
      <c r="A499" s="19" t="str">
        <f>IF(検索!$B$28="","",IF(COUNTIFS(コーナー!A499:J499,"="&amp;"*"&amp;検索!$B$28&amp;"*")=0,"",1))</f>
        <v/>
      </c>
      <c r="B499" s="19" t="str">
        <f>IF(A499="","",IFERROR(MAX($B$2:B498)+1,1))</f>
        <v/>
      </c>
      <c r="C499" s="19" t="str">
        <f>IF($A499="","",コーナー!A499)</f>
        <v/>
      </c>
      <c r="D499" s="19" t="str">
        <f>IF($A499="","",コーナー!B499)</f>
        <v/>
      </c>
      <c r="E499" s="19" t="str">
        <f>IF($A499="","",コーナー!C499)</f>
        <v/>
      </c>
      <c r="F499" s="19" t="str">
        <f>IF($A499="","",コーナー!K499)</f>
        <v/>
      </c>
      <c r="G499" s="19" t="str">
        <f>IF($A499="","",コーナー!E499)</f>
        <v/>
      </c>
      <c r="H499" s="19" t="str">
        <f>IF($A499="","",コーナー!F499)</f>
        <v/>
      </c>
      <c r="I499" s="19" t="str">
        <f>IF($A499="","",コーナー!G499)</f>
        <v/>
      </c>
      <c r="J499" s="19" t="str">
        <f>IF($A499="","",コーナー!H499)</f>
        <v/>
      </c>
      <c r="K499" s="19" t="str">
        <f>IF($A499="","",コーナー!I499)</f>
        <v/>
      </c>
      <c r="L499" s="19" t="str">
        <f>IF($A499="","",コーナー!J499)</f>
        <v/>
      </c>
    </row>
    <row r="500" spans="1:12" x14ac:dyDescent="0.15">
      <c r="A500" s="19" t="str">
        <f>IF(検索!$B$28="","",IF(COUNTIFS(コーナー!A500:J500,"="&amp;"*"&amp;検索!$B$28&amp;"*")=0,"",1))</f>
        <v/>
      </c>
      <c r="B500" s="19" t="str">
        <f>IF(A500="","",IFERROR(MAX($B$2:B499)+1,1))</f>
        <v/>
      </c>
      <c r="C500" s="19" t="str">
        <f>IF($A500="","",コーナー!A500)</f>
        <v/>
      </c>
      <c r="D500" s="19" t="str">
        <f>IF($A500="","",コーナー!B500)</f>
        <v/>
      </c>
      <c r="E500" s="19" t="str">
        <f>IF($A500="","",コーナー!C500)</f>
        <v/>
      </c>
      <c r="F500" s="19" t="str">
        <f>IF($A500="","",コーナー!K500)</f>
        <v/>
      </c>
      <c r="G500" s="19" t="str">
        <f>IF($A500="","",コーナー!E500)</f>
        <v/>
      </c>
      <c r="H500" s="19" t="str">
        <f>IF($A500="","",コーナー!F500)</f>
        <v/>
      </c>
      <c r="I500" s="19" t="str">
        <f>IF($A500="","",コーナー!G500)</f>
        <v/>
      </c>
      <c r="J500" s="19" t="str">
        <f>IF($A500="","",コーナー!H500)</f>
        <v/>
      </c>
      <c r="K500" s="19" t="str">
        <f>IF($A500="","",コーナー!I500)</f>
        <v/>
      </c>
      <c r="L500" s="19" t="str">
        <f>IF($A500="","",コーナー!J500)</f>
        <v/>
      </c>
    </row>
    <row r="501" spans="1:12" x14ac:dyDescent="0.15">
      <c r="A501" s="19" t="str">
        <f>IF(検索!$B$28="","",IF(COUNTIFS(コーナー!A501:J501,"="&amp;"*"&amp;検索!$B$28&amp;"*")=0,"",1))</f>
        <v/>
      </c>
      <c r="B501" s="19" t="str">
        <f>IF(A501="","",IFERROR(MAX($B$2:B500)+1,1))</f>
        <v/>
      </c>
      <c r="C501" s="19" t="str">
        <f>IF($A501="","",コーナー!A501)</f>
        <v/>
      </c>
      <c r="D501" s="19" t="str">
        <f>IF($A501="","",コーナー!B501)</f>
        <v/>
      </c>
      <c r="E501" s="19" t="str">
        <f>IF($A501="","",コーナー!C501)</f>
        <v/>
      </c>
      <c r="F501" s="19" t="str">
        <f>IF($A501="","",コーナー!K501)</f>
        <v/>
      </c>
      <c r="G501" s="19" t="str">
        <f>IF($A501="","",コーナー!E501)</f>
        <v/>
      </c>
      <c r="H501" s="19" t="str">
        <f>IF($A501="","",コーナー!F501)</f>
        <v/>
      </c>
      <c r="I501" s="19" t="str">
        <f>IF($A501="","",コーナー!G501)</f>
        <v/>
      </c>
      <c r="J501" s="19" t="str">
        <f>IF($A501="","",コーナー!H501)</f>
        <v/>
      </c>
      <c r="K501" s="19" t="str">
        <f>IF($A501="","",コーナー!I501)</f>
        <v/>
      </c>
      <c r="L501" s="19" t="str">
        <f>IF($A501="","",コーナー!J501)</f>
        <v/>
      </c>
    </row>
    <row r="502" spans="1:12" x14ac:dyDescent="0.15">
      <c r="A502" s="19" t="str">
        <f>IF(検索!$B$28="","",IF(COUNTIFS(コーナー!A502:J502,"="&amp;"*"&amp;検索!$B$28&amp;"*")=0,"",1))</f>
        <v/>
      </c>
      <c r="B502" s="19" t="str">
        <f>IF(A502="","",IFERROR(MAX($B$2:B501)+1,1))</f>
        <v/>
      </c>
      <c r="C502" s="19" t="str">
        <f>IF($A502="","",コーナー!A502)</f>
        <v/>
      </c>
      <c r="D502" s="19" t="str">
        <f>IF($A502="","",コーナー!B502)</f>
        <v/>
      </c>
      <c r="E502" s="19" t="str">
        <f>IF($A502="","",コーナー!C502)</f>
        <v/>
      </c>
      <c r="F502" s="19" t="str">
        <f>IF($A502="","",コーナー!K502)</f>
        <v/>
      </c>
      <c r="G502" s="19" t="str">
        <f>IF($A502="","",コーナー!E502)</f>
        <v/>
      </c>
      <c r="H502" s="19" t="str">
        <f>IF($A502="","",コーナー!F502)</f>
        <v/>
      </c>
      <c r="I502" s="19" t="str">
        <f>IF($A502="","",コーナー!G502)</f>
        <v/>
      </c>
      <c r="J502" s="19" t="str">
        <f>IF($A502="","",コーナー!H502)</f>
        <v/>
      </c>
      <c r="K502" s="19" t="str">
        <f>IF($A502="","",コーナー!I502)</f>
        <v/>
      </c>
      <c r="L502" s="19" t="str">
        <f>IF($A502="","",コーナー!J502)</f>
        <v/>
      </c>
    </row>
    <row r="503" spans="1:12" x14ac:dyDescent="0.15">
      <c r="A503" s="19" t="str">
        <f>IF(検索!$B$28="","",IF(COUNTIFS(コーナー!A503:J503,"="&amp;"*"&amp;検索!$B$28&amp;"*")=0,"",1))</f>
        <v/>
      </c>
      <c r="B503" s="19" t="str">
        <f>IF(A503="","",IFERROR(MAX($B$2:B502)+1,1))</f>
        <v/>
      </c>
      <c r="C503" s="19" t="str">
        <f>IF($A503="","",コーナー!A503)</f>
        <v/>
      </c>
      <c r="D503" s="19" t="str">
        <f>IF($A503="","",コーナー!B503)</f>
        <v/>
      </c>
      <c r="E503" s="19" t="str">
        <f>IF($A503="","",コーナー!C503)</f>
        <v/>
      </c>
      <c r="F503" s="19" t="str">
        <f>IF($A503="","",コーナー!K503)</f>
        <v/>
      </c>
      <c r="G503" s="19" t="str">
        <f>IF($A503="","",コーナー!E503)</f>
        <v/>
      </c>
      <c r="H503" s="19" t="str">
        <f>IF($A503="","",コーナー!F503)</f>
        <v/>
      </c>
      <c r="I503" s="19" t="str">
        <f>IF($A503="","",コーナー!G503)</f>
        <v/>
      </c>
      <c r="J503" s="19" t="str">
        <f>IF($A503="","",コーナー!H503)</f>
        <v/>
      </c>
      <c r="K503" s="19" t="str">
        <f>IF($A503="","",コーナー!I503)</f>
        <v/>
      </c>
      <c r="L503" s="19" t="str">
        <f>IF($A503="","",コーナー!J503)</f>
        <v/>
      </c>
    </row>
    <row r="504" spans="1:12" x14ac:dyDescent="0.15">
      <c r="A504" s="19" t="str">
        <f>IF(検索!$B$28="","",IF(COUNTIFS(コーナー!A504:J504,"="&amp;"*"&amp;検索!$B$28&amp;"*")=0,"",1))</f>
        <v/>
      </c>
      <c r="B504" s="19" t="str">
        <f>IF(A504="","",IFERROR(MAX($B$2:B503)+1,1))</f>
        <v/>
      </c>
      <c r="C504" s="19" t="str">
        <f>IF($A504="","",コーナー!A504)</f>
        <v/>
      </c>
      <c r="D504" s="19" t="str">
        <f>IF($A504="","",コーナー!B504)</f>
        <v/>
      </c>
      <c r="E504" s="19" t="str">
        <f>IF($A504="","",コーナー!C504)</f>
        <v/>
      </c>
      <c r="F504" s="19" t="str">
        <f>IF($A504="","",コーナー!K504)</f>
        <v/>
      </c>
      <c r="G504" s="19" t="str">
        <f>IF($A504="","",コーナー!E504)</f>
        <v/>
      </c>
      <c r="H504" s="19" t="str">
        <f>IF($A504="","",コーナー!F504)</f>
        <v/>
      </c>
      <c r="I504" s="19" t="str">
        <f>IF($A504="","",コーナー!G504)</f>
        <v/>
      </c>
      <c r="J504" s="19" t="str">
        <f>IF($A504="","",コーナー!H504)</f>
        <v/>
      </c>
      <c r="K504" s="19" t="str">
        <f>IF($A504="","",コーナー!I504)</f>
        <v/>
      </c>
      <c r="L504" s="19" t="str">
        <f>IF($A504="","",コーナー!J504)</f>
        <v/>
      </c>
    </row>
    <row r="505" spans="1:12" x14ac:dyDescent="0.15">
      <c r="A505" s="19" t="str">
        <f>IF(検索!$B$28="","",IF(COUNTIFS(コーナー!A505:J505,"="&amp;"*"&amp;検索!$B$28&amp;"*")=0,"",1))</f>
        <v/>
      </c>
      <c r="B505" s="19" t="str">
        <f>IF(A505="","",IFERROR(MAX($B$2:B504)+1,1))</f>
        <v/>
      </c>
      <c r="C505" s="19" t="str">
        <f>IF($A505="","",コーナー!A505)</f>
        <v/>
      </c>
      <c r="D505" s="19" t="str">
        <f>IF($A505="","",コーナー!B505)</f>
        <v/>
      </c>
      <c r="E505" s="19" t="str">
        <f>IF($A505="","",コーナー!C505)</f>
        <v/>
      </c>
      <c r="F505" s="19" t="str">
        <f>IF($A505="","",コーナー!K505)</f>
        <v/>
      </c>
      <c r="G505" s="19" t="str">
        <f>IF($A505="","",コーナー!E505)</f>
        <v/>
      </c>
      <c r="H505" s="19" t="str">
        <f>IF($A505="","",コーナー!F505)</f>
        <v/>
      </c>
      <c r="I505" s="19" t="str">
        <f>IF($A505="","",コーナー!G505)</f>
        <v/>
      </c>
      <c r="J505" s="19" t="str">
        <f>IF($A505="","",コーナー!H505)</f>
        <v/>
      </c>
      <c r="K505" s="19" t="str">
        <f>IF($A505="","",コーナー!I505)</f>
        <v/>
      </c>
      <c r="L505" s="19" t="str">
        <f>IF($A505="","",コーナー!J505)</f>
        <v/>
      </c>
    </row>
    <row r="506" spans="1:12" x14ac:dyDescent="0.15">
      <c r="A506" s="19" t="str">
        <f>IF(検索!$B$28="","",IF(COUNTIFS(コーナー!A506:J506,"="&amp;"*"&amp;検索!$B$28&amp;"*")=0,"",1))</f>
        <v/>
      </c>
      <c r="B506" s="19" t="str">
        <f>IF(A506="","",IFERROR(MAX($B$2:B505)+1,1))</f>
        <v/>
      </c>
      <c r="C506" s="19" t="str">
        <f>IF($A506="","",コーナー!A506)</f>
        <v/>
      </c>
      <c r="D506" s="19" t="str">
        <f>IF($A506="","",コーナー!B506)</f>
        <v/>
      </c>
      <c r="E506" s="19" t="str">
        <f>IF($A506="","",コーナー!C506)</f>
        <v/>
      </c>
      <c r="F506" s="19" t="str">
        <f>IF($A506="","",コーナー!K506)</f>
        <v/>
      </c>
      <c r="G506" s="19" t="str">
        <f>IF($A506="","",コーナー!E506)</f>
        <v/>
      </c>
      <c r="H506" s="19" t="str">
        <f>IF($A506="","",コーナー!F506)</f>
        <v/>
      </c>
      <c r="I506" s="19" t="str">
        <f>IF($A506="","",コーナー!G506)</f>
        <v/>
      </c>
      <c r="J506" s="19" t="str">
        <f>IF($A506="","",コーナー!H506)</f>
        <v/>
      </c>
      <c r="K506" s="19" t="str">
        <f>IF($A506="","",コーナー!I506)</f>
        <v/>
      </c>
      <c r="L506" s="19" t="str">
        <f>IF($A506="","",コーナー!J506)</f>
        <v/>
      </c>
    </row>
    <row r="507" spans="1:12" x14ac:dyDescent="0.15">
      <c r="A507" s="19" t="str">
        <f>IF(検索!$B$28="","",IF(COUNTIFS(コーナー!A507:J507,"="&amp;"*"&amp;検索!$B$28&amp;"*")=0,"",1))</f>
        <v/>
      </c>
      <c r="B507" s="19" t="str">
        <f>IF(A507="","",IFERROR(MAX($B$2:B506)+1,1))</f>
        <v/>
      </c>
      <c r="C507" s="19" t="str">
        <f>IF($A507="","",コーナー!A507)</f>
        <v/>
      </c>
      <c r="D507" s="19" t="str">
        <f>IF($A507="","",コーナー!B507)</f>
        <v/>
      </c>
      <c r="E507" s="19" t="str">
        <f>IF($A507="","",コーナー!C507)</f>
        <v/>
      </c>
      <c r="F507" s="19" t="str">
        <f>IF($A507="","",コーナー!K507)</f>
        <v/>
      </c>
      <c r="G507" s="19" t="str">
        <f>IF($A507="","",コーナー!E507)</f>
        <v/>
      </c>
      <c r="H507" s="19" t="str">
        <f>IF($A507="","",コーナー!F507)</f>
        <v/>
      </c>
      <c r="I507" s="19" t="str">
        <f>IF($A507="","",コーナー!G507)</f>
        <v/>
      </c>
      <c r="J507" s="19" t="str">
        <f>IF($A507="","",コーナー!H507)</f>
        <v/>
      </c>
      <c r="K507" s="19" t="str">
        <f>IF($A507="","",コーナー!I507)</f>
        <v/>
      </c>
      <c r="L507" s="19" t="str">
        <f>IF($A507="","",コーナー!J507)</f>
        <v/>
      </c>
    </row>
    <row r="508" spans="1:12" x14ac:dyDescent="0.15">
      <c r="A508" s="19" t="str">
        <f>IF(検索!$B$28="","",IF(COUNTIFS(コーナー!A508:J508,"="&amp;"*"&amp;検索!$B$28&amp;"*")=0,"",1))</f>
        <v/>
      </c>
      <c r="B508" s="19" t="str">
        <f>IF(A508="","",IFERROR(MAX($B$2:B507)+1,1))</f>
        <v/>
      </c>
      <c r="C508" s="19" t="str">
        <f>IF($A508="","",コーナー!A508)</f>
        <v/>
      </c>
      <c r="D508" s="19" t="str">
        <f>IF($A508="","",コーナー!B508)</f>
        <v/>
      </c>
      <c r="E508" s="19" t="str">
        <f>IF($A508="","",コーナー!C508)</f>
        <v/>
      </c>
      <c r="F508" s="19" t="str">
        <f>IF($A508="","",コーナー!K508)</f>
        <v/>
      </c>
      <c r="G508" s="19" t="str">
        <f>IF($A508="","",コーナー!E508)</f>
        <v/>
      </c>
      <c r="H508" s="19" t="str">
        <f>IF($A508="","",コーナー!F508)</f>
        <v/>
      </c>
      <c r="I508" s="19" t="str">
        <f>IF($A508="","",コーナー!G508)</f>
        <v/>
      </c>
      <c r="J508" s="19" t="str">
        <f>IF($A508="","",コーナー!H508)</f>
        <v/>
      </c>
      <c r="K508" s="19" t="str">
        <f>IF($A508="","",コーナー!I508)</f>
        <v/>
      </c>
      <c r="L508" s="19" t="str">
        <f>IF($A508="","",コーナー!J508)</f>
        <v/>
      </c>
    </row>
    <row r="509" spans="1:12" x14ac:dyDescent="0.15">
      <c r="A509" s="19" t="str">
        <f>IF(検索!$B$28="","",IF(COUNTIFS(コーナー!A509:J509,"="&amp;"*"&amp;検索!$B$28&amp;"*")=0,"",1))</f>
        <v/>
      </c>
      <c r="B509" s="19" t="str">
        <f>IF(A509="","",IFERROR(MAX($B$2:B508)+1,1))</f>
        <v/>
      </c>
      <c r="C509" s="19" t="str">
        <f>IF($A509="","",コーナー!A509)</f>
        <v/>
      </c>
      <c r="D509" s="19" t="str">
        <f>IF($A509="","",コーナー!B509)</f>
        <v/>
      </c>
      <c r="E509" s="19" t="str">
        <f>IF($A509="","",コーナー!C509)</f>
        <v/>
      </c>
      <c r="F509" s="19" t="str">
        <f>IF($A509="","",コーナー!K509)</f>
        <v/>
      </c>
      <c r="G509" s="19" t="str">
        <f>IF($A509="","",コーナー!E509)</f>
        <v/>
      </c>
      <c r="H509" s="19" t="str">
        <f>IF($A509="","",コーナー!F509)</f>
        <v/>
      </c>
      <c r="I509" s="19" t="str">
        <f>IF($A509="","",コーナー!G509)</f>
        <v/>
      </c>
      <c r="J509" s="19" t="str">
        <f>IF($A509="","",コーナー!H509)</f>
        <v/>
      </c>
      <c r="K509" s="19" t="str">
        <f>IF($A509="","",コーナー!I509)</f>
        <v/>
      </c>
      <c r="L509" s="19" t="str">
        <f>IF($A509="","",コーナー!J509)</f>
        <v/>
      </c>
    </row>
    <row r="510" spans="1:12" x14ac:dyDescent="0.15">
      <c r="A510" s="19" t="str">
        <f>IF(検索!$B$28="","",IF(COUNTIFS(コーナー!A510:J510,"="&amp;"*"&amp;検索!$B$28&amp;"*")=0,"",1))</f>
        <v/>
      </c>
      <c r="B510" s="19" t="str">
        <f>IF(A510="","",IFERROR(MAX($B$2:B509)+1,1))</f>
        <v/>
      </c>
      <c r="C510" s="19" t="str">
        <f>IF($A510="","",コーナー!A510)</f>
        <v/>
      </c>
      <c r="D510" s="19" t="str">
        <f>IF($A510="","",コーナー!B510)</f>
        <v/>
      </c>
      <c r="E510" s="19" t="str">
        <f>IF($A510="","",コーナー!C510)</f>
        <v/>
      </c>
      <c r="F510" s="19" t="str">
        <f>IF($A510="","",コーナー!K510)</f>
        <v/>
      </c>
      <c r="G510" s="19" t="str">
        <f>IF($A510="","",コーナー!E510)</f>
        <v/>
      </c>
      <c r="H510" s="19" t="str">
        <f>IF($A510="","",コーナー!F510)</f>
        <v/>
      </c>
      <c r="I510" s="19" t="str">
        <f>IF($A510="","",コーナー!G510)</f>
        <v/>
      </c>
      <c r="J510" s="19" t="str">
        <f>IF($A510="","",コーナー!H510)</f>
        <v/>
      </c>
      <c r="K510" s="19" t="str">
        <f>IF($A510="","",コーナー!I510)</f>
        <v/>
      </c>
      <c r="L510" s="19" t="str">
        <f>IF($A510="","",コーナー!J510)</f>
        <v/>
      </c>
    </row>
    <row r="511" spans="1:12" x14ac:dyDescent="0.15">
      <c r="A511" s="19" t="str">
        <f>IF(検索!$B$28="","",IF(COUNTIFS(コーナー!A511:J511,"="&amp;"*"&amp;検索!$B$28&amp;"*")=0,"",1))</f>
        <v/>
      </c>
      <c r="B511" s="19" t="str">
        <f>IF(A511="","",IFERROR(MAX($B$2:B510)+1,1))</f>
        <v/>
      </c>
      <c r="C511" s="19" t="str">
        <f>IF($A511="","",コーナー!A511)</f>
        <v/>
      </c>
      <c r="D511" s="19" t="str">
        <f>IF($A511="","",コーナー!B511)</f>
        <v/>
      </c>
      <c r="E511" s="19" t="str">
        <f>IF($A511="","",コーナー!C511)</f>
        <v/>
      </c>
      <c r="F511" s="19" t="str">
        <f>IF($A511="","",コーナー!K511)</f>
        <v/>
      </c>
      <c r="G511" s="19" t="str">
        <f>IF($A511="","",コーナー!E511)</f>
        <v/>
      </c>
      <c r="H511" s="19" t="str">
        <f>IF($A511="","",コーナー!F511)</f>
        <v/>
      </c>
      <c r="I511" s="19" t="str">
        <f>IF($A511="","",コーナー!G511)</f>
        <v/>
      </c>
      <c r="J511" s="19" t="str">
        <f>IF($A511="","",コーナー!H511)</f>
        <v/>
      </c>
      <c r="K511" s="19" t="str">
        <f>IF($A511="","",コーナー!I511)</f>
        <v/>
      </c>
      <c r="L511" s="19" t="str">
        <f>IF($A511="","",コーナー!J511)</f>
        <v/>
      </c>
    </row>
    <row r="512" spans="1:12" x14ac:dyDescent="0.15">
      <c r="A512" s="19" t="str">
        <f>IF(検索!$B$28="","",IF(COUNTIFS(コーナー!A512:J512,"="&amp;"*"&amp;検索!$B$28&amp;"*")=0,"",1))</f>
        <v/>
      </c>
      <c r="B512" s="19" t="str">
        <f>IF(A512="","",IFERROR(MAX($B$2:B511)+1,1))</f>
        <v/>
      </c>
      <c r="C512" s="19" t="str">
        <f>IF($A512="","",コーナー!A512)</f>
        <v/>
      </c>
      <c r="D512" s="19" t="str">
        <f>IF($A512="","",コーナー!B512)</f>
        <v/>
      </c>
      <c r="E512" s="19" t="str">
        <f>IF($A512="","",コーナー!C512)</f>
        <v/>
      </c>
      <c r="F512" s="19" t="str">
        <f>IF($A512="","",コーナー!K512)</f>
        <v/>
      </c>
      <c r="G512" s="19" t="str">
        <f>IF($A512="","",コーナー!E512)</f>
        <v/>
      </c>
      <c r="H512" s="19" t="str">
        <f>IF($A512="","",コーナー!F512)</f>
        <v/>
      </c>
      <c r="I512" s="19" t="str">
        <f>IF($A512="","",コーナー!G512)</f>
        <v/>
      </c>
      <c r="J512" s="19" t="str">
        <f>IF($A512="","",コーナー!H512)</f>
        <v/>
      </c>
      <c r="K512" s="19" t="str">
        <f>IF($A512="","",コーナー!I512)</f>
        <v/>
      </c>
      <c r="L512" s="19" t="str">
        <f>IF($A512="","",コーナー!J512)</f>
        <v/>
      </c>
    </row>
    <row r="513" spans="1:12" x14ac:dyDescent="0.15">
      <c r="A513" s="19" t="str">
        <f>IF(検索!$B$28="","",IF(COUNTIFS(コーナー!A513:J513,"="&amp;"*"&amp;検索!$B$28&amp;"*")=0,"",1))</f>
        <v/>
      </c>
      <c r="B513" s="19" t="str">
        <f>IF(A513="","",IFERROR(MAX($B$2:B512)+1,1))</f>
        <v/>
      </c>
      <c r="C513" s="19" t="str">
        <f>IF($A513="","",コーナー!A513)</f>
        <v/>
      </c>
      <c r="D513" s="19" t="str">
        <f>IF($A513="","",コーナー!B513)</f>
        <v/>
      </c>
      <c r="E513" s="19" t="str">
        <f>IF($A513="","",コーナー!C513)</f>
        <v/>
      </c>
      <c r="F513" s="19" t="str">
        <f>IF($A513="","",コーナー!K513)</f>
        <v/>
      </c>
      <c r="G513" s="19" t="str">
        <f>IF($A513="","",コーナー!E513)</f>
        <v/>
      </c>
      <c r="H513" s="19" t="str">
        <f>IF($A513="","",コーナー!F513)</f>
        <v/>
      </c>
      <c r="I513" s="19" t="str">
        <f>IF($A513="","",コーナー!G513)</f>
        <v/>
      </c>
      <c r="J513" s="19" t="str">
        <f>IF($A513="","",コーナー!H513)</f>
        <v/>
      </c>
      <c r="K513" s="19" t="str">
        <f>IF($A513="","",コーナー!I513)</f>
        <v/>
      </c>
      <c r="L513" s="19" t="str">
        <f>IF($A513="","",コーナー!J513)</f>
        <v/>
      </c>
    </row>
    <row r="514" spans="1:12" x14ac:dyDescent="0.15">
      <c r="A514" s="19" t="str">
        <f>IF(検索!$B$28="","",IF(COUNTIFS(コーナー!A514:J514,"="&amp;"*"&amp;検索!$B$28&amp;"*")=0,"",1))</f>
        <v/>
      </c>
      <c r="B514" s="19" t="str">
        <f>IF(A514="","",IFERROR(MAX($B$2:B513)+1,1))</f>
        <v/>
      </c>
      <c r="C514" s="19" t="str">
        <f>IF($A514="","",コーナー!A514)</f>
        <v/>
      </c>
      <c r="D514" s="19" t="str">
        <f>IF($A514="","",コーナー!B514)</f>
        <v/>
      </c>
      <c r="E514" s="19" t="str">
        <f>IF($A514="","",コーナー!C514)</f>
        <v/>
      </c>
      <c r="F514" s="19" t="str">
        <f>IF($A514="","",コーナー!K514)</f>
        <v/>
      </c>
      <c r="G514" s="19" t="str">
        <f>IF($A514="","",コーナー!E514)</f>
        <v/>
      </c>
      <c r="H514" s="19" t="str">
        <f>IF($A514="","",コーナー!F514)</f>
        <v/>
      </c>
      <c r="I514" s="19" t="str">
        <f>IF($A514="","",コーナー!G514)</f>
        <v/>
      </c>
      <c r="J514" s="19" t="str">
        <f>IF($A514="","",コーナー!H514)</f>
        <v/>
      </c>
      <c r="K514" s="19" t="str">
        <f>IF($A514="","",コーナー!I514)</f>
        <v/>
      </c>
      <c r="L514" s="19" t="str">
        <f>IF($A514="","",コーナー!J514)</f>
        <v/>
      </c>
    </row>
    <row r="515" spans="1:12" x14ac:dyDescent="0.15">
      <c r="A515" s="19" t="str">
        <f>IF(検索!$B$28="","",IF(COUNTIFS(コーナー!A515:J515,"="&amp;"*"&amp;検索!$B$28&amp;"*")=0,"",1))</f>
        <v/>
      </c>
      <c r="B515" s="19" t="str">
        <f>IF(A515="","",IFERROR(MAX($B$2:B514)+1,1))</f>
        <v/>
      </c>
      <c r="C515" s="19" t="str">
        <f>IF($A515="","",コーナー!A515)</f>
        <v/>
      </c>
      <c r="D515" s="19" t="str">
        <f>IF($A515="","",コーナー!B515)</f>
        <v/>
      </c>
      <c r="E515" s="19" t="str">
        <f>IF($A515="","",コーナー!C515)</f>
        <v/>
      </c>
      <c r="F515" s="19" t="str">
        <f>IF($A515="","",コーナー!K515)</f>
        <v/>
      </c>
      <c r="G515" s="19" t="str">
        <f>IF($A515="","",コーナー!E515)</f>
        <v/>
      </c>
      <c r="H515" s="19" t="str">
        <f>IF($A515="","",コーナー!F515)</f>
        <v/>
      </c>
      <c r="I515" s="19" t="str">
        <f>IF($A515="","",コーナー!G515)</f>
        <v/>
      </c>
      <c r="J515" s="19" t="str">
        <f>IF($A515="","",コーナー!H515)</f>
        <v/>
      </c>
      <c r="K515" s="19" t="str">
        <f>IF($A515="","",コーナー!I515)</f>
        <v/>
      </c>
      <c r="L515" s="19" t="str">
        <f>IF($A515="","",コーナー!J515)</f>
        <v/>
      </c>
    </row>
    <row r="516" spans="1:12" x14ac:dyDescent="0.15">
      <c r="A516" s="19" t="str">
        <f>IF(検索!$B$28="","",IF(COUNTIFS(コーナー!A516:J516,"="&amp;"*"&amp;検索!$B$28&amp;"*")=0,"",1))</f>
        <v/>
      </c>
      <c r="B516" s="19" t="str">
        <f>IF(A516="","",IFERROR(MAX($B$2:B515)+1,1))</f>
        <v/>
      </c>
      <c r="C516" s="19" t="str">
        <f>IF($A516="","",コーナー!A516)</f>
        <v/>
      </c>
      <c r="D516" s="19" t="str">
        <f>IF($A516="","",コーナー!B516)</f>
        <v/>
      </c>
      <c r="E516" s="19" t="str">
        <f>IF($A516="","",コーナー!C516)</f>
        <v/>
      </c>
      <c r="F516" s="19" t="str">
        <f>IF($A516="","",コーナー!K516)</f>
        <v/>
      </c>
      <c r="G516" s="19" t="str">
        <f>IF($A516="","",コーナー!E516)</f>
        <v/>
      </c>
      <c r="H516" s="19" t="str">
        <f>IF($A516="","",コーナー!F516)</f>
        <v/>
      </c>
      <c r="I516" s="19" t="str">
        <f>IF($A516="","",コーナー!G516)</f>
        <v/>
      </c>
      <c r="J516" s="19" t="str">
        <f>IF($A516="","",コーナー!H516)</f>
        <v/>
      </c>
      <c r="K516" s="19" t="str">
        <f>IF($A516="","",コーナー!I516)</f>
        <v/>
      </c>
      <c r="L516" s="19" t="str">
        <f>IF($A516="","",コーナー!J516)</f>
        <v/>
      </c>
    </row>
    <row r="517" spans="1:12" x14ac:dyDescent="0.15">
      <c r="A517" s="19" t="str">
        <f>IF(検索!$B$28="","",IF(COUNTIFS(コーナー!A517:J517,"="&amp;"*"&amp;検索!$B$28&amp;"*")=0,"",1))</f>
        <v/>
      </c>
      <c r="B517" s="19" t="str">
        <f>IF(A517="","",IFERROR(MAX($B$2:B516)+1,1))</f>
        <v/>
      </c>
      <c r="C517" s="19" t="str">
        <f>IF($A517="","",コーナー!A517)</f>
        <v/>
      </c>
      <c r="D517" s="19" t="str">
        <f>IF($A517="","",コーナー!B517)</f>
        <v/>
      </c>
      <c r="E517" s="19" t="str">
        <f>IF($A517="","",コーナー!C517)</f>
        <v/>
      </c>
      <c r="F517" s="19" t="str">
        <f>IF($A517="","",コーナー!K517)</f>
        <v/>
      </c>
      <c r="G517" s="19" t="str">
        <f>IF($A517="","",コーナー!E517)</f>
        <v/>
      </c>
      <c r="H517" s="19" t="str">
        <f>IF($A517="","",コーナー!F517)</f>
        <v/>
      </c>
      <c r="I517" s="19" t="str">
        <f>IF($A517="","",コーナー!G517)</f>
        <v/>
      </c>
      <c r="J517" s="19" t="str">
        <f>IF($A517="","",コーナー!H517)</f>
        <v/>
      </c>
      <c r="K517" s="19" t="str">
        <f>IF($A517="","",コーナー!I517)</f>
        <v/>
      </c>
      <c r="L517" s="19" t="str">
        <f>IF($A517="","",コーナー!J517)</f>
        <v/>
      </c>
    </row>
    <row r="518" spans="1:12" x14ac:dyDescent="0.15">
      <c r="A518" s="19" t="str">
        <f>IF(検索!$B$28="","",IF(COUNTIFS(コーナー!A518:J518,"="&amp;"*"&amp;検索!$B$28&amp;"*")=0,"",1))</f>
        <v/>
      </c>
      <c r="B518" s="19" t="str">
        <f>IF(A518="","",IFERROR(MAX($B$2:B517)+1,1))</f>
        <v/>
      </c>
      <c r="C518" s="19" t="str">
        <f>IF($A518="","",コーナー!A518)</f>
        <v/>
      </c>
      <c r="D518" s="19" t="str">
        <f>IF($A518="","",コーナー!B518)</f>
        <v/>
      </c>
      <c r="E518" s="19" t="str">
        <f>IF($A518="","",コーナー!C518)</f>
        <v/>
      </c>
      <c r="F518" s="19" t="str">
        <f>IF($A518="","",コーナー!K518)</f>
        <v/>
      </c>
      <c r="G518" s="19" t="str">
        <f>IF($A518="","",コーナー!E518)</f>
        <v/>
      </c>
      <c r="H518" s="19" t="str">
        <f>IF($A518="","",コーナー!F518)</f>
        <v/>
      </c>
      <c r="I518" s="19" t="str">
        <f>IF($A518="","",コーナー!G518)</f>
        <v/>
      </c>
      <c r="J518" s="19" t="str">
        <f>IF($A518="","",コーナー!H518)</f>
        <v/>
      </c>
      <c r="K518" s="19" t="str">
        <f>IF($A518="","",コーナー!I518)</f>
        <v/>
      </c>
      <c r="L518" s="19" t="str">
        <f>IF($A518="","",コーナー!J518)</f>
        <v/>
      </c>
    </row>
    <row r="519" spans="1:12" x14ac:dyDescent="0.15">
      <c r="A519" s="19" t="str">
        <f>IF(検索!$B$28="","",IF(COUNTIFS(コーナー!A519:J519,"="&amp;"*"&amp;検索!$B$28&amp;"*")=0,"",1))</f>
        <v/>
      </c>
      <c r="B519" s="19" t="str">
        <f>IF(A519="","",IFERROR(MAX($B$2:B518)+1,1))</f>
        <v/>
      </c>
      <c r="C519" s="19" t="str">
        <f>IF($A519="","",コーナー!A519)</f>
        <v/>
      </c>
      <c r="D519" s="19" t="str">
        <f>IF($A519="","",コーナー!B519)</f>
        <v/>
      </c>
      <c r="E519" s="19" t="str">
        <f>IF($A519="","",コーナー!C519)</f>
        <v/>
      </c>
      <c r="F519" s="19" t="str">
        <f>IF($A519="","",コーナー!K519)</f>
        <v/>
      </c>
      <c r="G519" s="19" t="str">
        <f>IF($A519="","",コーナー!E519)</f>
        <v/>
      </c>
      <c r="H519" s="19" t="str">
        <f>IF($A519="","",コーナー!F519)</f>
        <v/>
      </c>
      <c r="I519" s="19" t="str">
        <f>IF($A519="","",コーナー!G519)</f>
        <v/>
      </c>
      <c r="J519" s="19" t="str">
        <f>IF($A519="","",コーナー!H519)</f>
        <v/>
      </c>
      <c r="K519" s="19" t="str">
        <f>IF($A519="","",コーナー!I519)</f>
        <v/>
      </c>
      <c r="L519" s="19" t="str">
        <f>IF($A519="","",コーナー!J519)</f>
        <v/>
      </c>
    </row>
    <row r="520" spans="1:12" x14ac:dyDescent="0.15">
      <c r="A520" s="19" t="str">
        <f>IF(検索!$B$28="","",IF(COUNTIFS(コーナー!A520:J520,"="&amp;"*"&amp;検索!$B$28&amp;"*")=0,"",1))</f>
        <v/>
      </c>
      <c r="B520" s="19" t="str">
        <f>IF(A520="","",IFERROR(MAX($B$2:B519)+1,1))</f>
        <v/>
      </c>
      <c r="C520" s="19" t="str">
        <f>IF($A520="","",コーナー!A520)</f>
        <v/>
      </c>
      <c r="D520" s="19" t="str">
        <f>IF($A520="","",コーナー!B520)</f>
        <v/>
      </c>
      <c r="E520" s="19" t="str">
        <f>IF($A520="","",コーナー!C520)</f>
        <v/>
      </c>
      <c r="F520" s="19" t="str">
        <f>IF($A520="","",コーナー!K520)</f>
        <v/>
      </c>
      <c r="G520" s="19" t="str">
        <f>IF($A520="","",コーナー!E520)</f>
        <v/>
      </c>
      <c r="H520" s="19" t="str">
        <f>IF($A520="","",コーナー!F520)</f>
        <v/>
      </c>
      <c r="I520" s="19" t="str">
        <f>IF($A520="","",コーナー!G520)</f>
        <v/>
      </c>
      <c r="J520" s="19" t="str">
        <f>IF($A520="","",コーナー!H520)</f>
        <v/>
      </c>
      <c r="K520" s="19" t="str">
        <f>IF($A520="","",コーナー!I520)</f>
        <v/>
      </c>
      <c r="L520" s="19" t="str">
        <f>IF($A520="","",コーナー!J520)</f>
        <v/>
      </c>
    </row>
    <row r="521" spans="1:12" x14ac:dyDescent="0.15">
      <c r="A521" s="19" t="str">
        <f>IF(検索!$B$28="","",IF(COUNTIFS(コーナー!A521:J521,"="&amp;"*"&amp;検索!$B$28&amp;"*")=0,"",1))</f>
        <v/>
      </c>
      <c r="B521" s="19" t="str">
        <f>IF(A521="","",IFERROR(MAX($B$2:B520)+1,1))</f>
        <v/>
      </c>
      <c r="C521" s="19" t="str">
        <f>IF($A521="","",コーナー!A521)</f>
        <v/>
      </c>
      <c r="D521" s="19" t="str">
        <f>IF($A521="","",コーナー!B521)</f>
        <v/>
      </c>
      <c r="E521" s="19" t="str">
        <f>IF($A521="","",コーナー!C521)</f>
        <v/>
      </c>
      <c r="F521" s="19" t="str">
        <f>IF($A521="","",コーナー!K521)</f>
        <v/>
      </c>
      <c r="G521" s="19" t="str">
        <f>IF($A521="","",コーナー!E521)</f>
        <v/>
      </c>
      <c r="H521" s="19" t="str">
        <f>IF($A521="","",コーナー!F521)</f>
        <v/>
      </c>
      <c r="I521" s="19" t="str">
        <f>IF($A521="","",コーナー!G521)</f>
        <v/>
      </c>
      <c r="J521" s="19" t="str">
        <f>IF($A521="","",コーナー!H521)</f>
        <v/>
      </c>
      <c r="K521" s="19" t="str">
        <f>IF($A521="","",コーナー!I521)</f>
        <v/>
      </c>
      <c r="L521" s="19" t="str">
        <f>IF($A521="","",コーナー!J521)</f>
        <v/>
      </c>
    </row>
    <row r="522" spans="1:12" x14ac:dyDescent="0.15">
      <c r="A522" s="19" t="str">
        <f>IF(検索!$B$28="","",IF(COUNTIFS(コーナー!A522:J522,"="&amp;"*"&amp;検索!$B$28&amp;"*")=0,"",1))</f>
        <v/>
      </c>
      <c r="B522" s="19" t="str">
        <f>IF(A522="","",IFERROR(MAX($B$2:B521)+1,1))</f>
        <v/>
      </c>
      <c r="C522" s="19" t="str">
        <f>IF($A522="","",コーナー!A522)</f>
        <v/>
      </c>
      <c r="D522" s="19" t="str">
        <f>IF($A522="","",コーナー!B522)</f>
        <v/>
      </c>
      <c r="E522" s="19" t="str">
        <f>IF($A522="","",コーナー!C522)</f>
        <v/>
      </c>
      <c r="F522" s="19" t="str">
        <f>IF($A522="","",コーナー!K522)</f>
        <v/>
      </c>
      <c r="G522" s="19" t="str">
        <f>IF($A522="","",コーナー!E522)</f>
        <v/>
      </c>
      <c r="H522" s="19" t="str">
        <f>IF($A522="","",コーナー!F522)</f>
        <v/>
      </c>
      <c r="I522" s="19" t="str">
        <f>IF($A522="","",コーナー!G522)</f>
        <v/>
      </c>
      <c r="J522" s="19" t="str">
        <f>IF($A522="","",コーナー!H522)</f>
        <v/>
      </c>
      <c r="K522" s="19" t="str">
        <f>IF($A522="","",コーナー!I522)</f>
        <v/>
      </c>
      <c r="L522" s="19" t="str">
        <f>IF($A522="","",コーナー!J522)</f>
        <v/>
      </c>
    </row>
    <row r="523" spans="1:12" x14ac:dyDescent="0.15">
      <c r="A523" s="19" t="str">
        <f>IF(検索!$B$28="","",IF(COUNTIFS(コーナー!A523:J523,"="&amp;"*"&amp;検索!$B$28&amp;"*")=0,"",1))</f>
        <v/>
      </c>
      <c r="B523" s="19" t="str">
        <f>IF(A523="","",IFERROR(MAX($B$2:B522)+1,1))</f>
        <v/>
      </c>
      <c r="C523" s="19" t="str">
        <f>IF($A523="","",コーナー!A523)</f>
        <v/>
      </c>
      <c r="D523" s="19" t="str">
        <f>IF($A523="","",コーナー!B523)</f>
        <v/>
      </c>
      <c r="E523" s="19" t="str">
        <f>IF($A523="","",コーナー!C523)</f>
        <v/>
      </c>
      <c r="F523" s="19" t="str">
        <f>IF($A523="","",コーナー!K523)</f>
        <v/>
      </c>
      <c r="G523" s="19" t="str">
        <f>IF($A523="","",コーナー!E523)</f>
        <v/>
      </c>
      <c r="H523" s="19" t="str">
        <f>IF($A523="","",コーナー!F523)</f>
        <v/>
      </c>
      <c r="I523" s="19" t="str">
        <f>IF($A523="","",コーナー!G523)</f>
        <v/>
      </c>
      <c r="J523" s="19" t="str">
        <f>IF($A523="","",コーナー!H523)</f>
        <v/>
      </c>
      <c r="K523" s="19" t="str">
        <f>IF($A523="","",コーナー!I523)</f>
        <v/>
      </c>
      <c r="L523" s="19" t="str">
        <f>IF($A523="","",コーナー!J523)</f>
        <v/>
      </c>
    </row>
    <row r="524" spans="1:12" x14ac:dyDescent="0.15">
      <c r="A524" s="19" t="str">
        <f>IF(検索!$B$28="","",IF(COUNTIFS(コーナー!A524:J524,"="&amp;"*"&amp;検索!$B$28&amp;"*")=0,"",1))</f>
        <v/>
      </c>
      <c r="B524" s="19" t="str">
        <f>IF(A524="","",IFERROR(MAX($B$2:B523)+1,1))</f>
        <v/>
      </c>
      <c r="C524" s="19" t="str">
        <f>IF($A524="","",コーナー!A524)</f>
        <v/>
      </c>
      <c r="D524" s="19" t="str">
        <f>IF($A524="","",コーナー!B524)</f>
        <v/>
      </c>
      <c r="E524" s="19" t="str">
        <f>IF($A524="","",コーナー!C524)</f>
        <v/>
      </c>
      <c r="F524" s="19" t="str">
        <f>IF($A524="","",コーナー!K524)</f>
        <v/>
      </c>
      <c r="G524" s="19" t="str">
        <f>IF($A524="","",コーナー!E524)</f>
        <v/>
      </c>
      <c r="H524" s="19" t="str">
        <f>IF($A524="","",コーナー!F524)</f>
        <v/>
      </c>
      <c r="I524" s="19" t="str">
        <f>IF($A524="","",コーナー!G524)</f>
        <v/>
      </c>
      <c r="J524" s="19" t="str">
        <f>IF($A524="","",コーナー!H524)</f>
        <v/>
      </c>
      <c r="K524" s="19" t="str">
        <f>IF($A524="","",コーナー!I524)</f>
        <v/>
      </c>
      <c r="L524" s="19" t="str">
        <f>IF($A524="","",コーナー!J524)</f>
        <v/>
      </c>
    </row>
    <row r="525" spans="1:12" x14ac:dyDescent="0.15">
      <c r="A525" s="19" t="str">
        <f>IF(検索!$B$28="","",IF(COUNTIFS(コーナー!A525:J525,"="&amp;"*"&amp;検索!$B$28&amp;"*")=0,"",1))</f>
        <v/>
      </c>
      <c r="B525" s="19" t="str">
        <f>IF(A525="","",IFERROR(MAX($B$2:B524)+1,1))</f>
        <v/>
      </c>
      <c r="C525" s="19" t="str">
        <f>IF($A525="","",コーナー!A525)</f>
        <v/>
      </c>
      <c r="D525" s="19" t="str">
        <f>IF($A525="","",コーナー!B525)</f>
        <v/>
      </c>
      <c r="E525" s="19" t="str">
        <f>IF($A525="","",コーナー!C525)</f>
        <v/>
      </c>
      <c r="F525" s="19" t="str">
        <f>IF($A525="","",コーナー!K525)</f>
        <v/>
      </c>
      <c r="G525" s="19" t="str">
        <f>IF($A525="","",コーナー!E525)</f>
        <v/>
      </c>
      <c r="H525" s="19" t="str">
        <f>IF($A525="","",コーナー!F525)</f>
        <v/>
      </c>
      <c r="I525" s="19" t="str">
        <f>IF($A525="","",コーナー!G525)</f>
        <v/>
      </c>
      <c r="J525" s="19" t="str">
        <f>IF($A525="","",コーナー!H525)</f>
        <v/>
      </c>
      <c r="K525" s="19" t="str">
        <f>IF($A525="","",コーナー!I525)</f>
        <v/>
      </c>
      <c r="L525" s="19" t="str">
        <f>IF($A525="","",コーナー!J525)</f>
        <v/>
      </c>
    </row>
    <row r="526" spans="1:12" x14ac:dyDescent="0.15">
      <c r="A526" s="19" t="str">
        <f>IF(検索!$B$28="","",IF(COUNTIFS(コーナー!A526:J526,"="&amp;"*"&amp;検索!$B$28&amp;"*")=0,"",1))</f>
        <v/>
      </c>
      <c r="B526" s="19" t="str">
        <f>IF(A526="","",IFERROR(MAX($B$2:B525)+1,1))</f>
        <v/>
      </c>
      <c r="C526" s="19" t="str">
        <f>IF($A526="","",コーナー!A526)</f>
        <v/>
      </c>
      <c r="D526" s="19" t="str">
        <f>IF($A526="","",コーナー!B526)</f>
        <v/>
      </c>
      <c r="E526" s="19" t="str">
        <f>IF($A526="","",コーナー!C526)</f>
        <v/>
      </c>
      <c r="F526" s="19" t="str">
        <f>IF($A526="","",コーナー!K526)</f>
        <v/>
      </c>
      <c r="G526" s="19" t="str">
        <f>IF($A526="","",コーナー!E526)</f>
        <v/>
      </c>
      <c r="H526" s="19" t="str">
        <f>IF($A526="","",コーナー!F526)</f>
        <v/>
      </c>
      <c r="I526" s="19" t="str">
        <f>IF($A526="","",コーナー!G526)</f>
        <v/>
      </c>
      <c r="J526" s="19" t="str">
        <f>IF($A526="","",コーナー!H526)</f>
        <v/>
      </c>
      <c r="K526" s="19" t="str">
        <f>IF($A526="","",コーナー!I526)</f>
        <v/>
      </c>
      <c r="L526" s="19" t="str">
        <f>IF($A526="","",コーナー!J526)</f>
        <v/>
      </c>
    </row>
    <row r="527" spans="1:12" x14ac:dyDescent="0.15">
      <c r="A527" s="19" t="str">
        <f>IF(検索!$B$28="","",IF(COUNTIFS(コーナー!A527:J527,"="&amp;"*"&amp;検索!$B$28&amp;"*")=0,"",1))</f>
        <v/>
      </c>
      <c r="B527" s="19" t="str">
        <f>IF(A527="","",IFERROR(MAX($B$2:B526)+1,1))</f>
        <v/>
      </c>
      <c r="C527" s="19" t="str">
        <f>IF($A527="","",コーナー!A527)</f>
        <v/>
      </c>
      <c r="D527" s="19" t="str">
        <f>IF($A527="","",コーナー!B527)</f>
        <v/>
      </c>
      <c r="E527" s="19" t="str">
        <f>IF($A527="","",コーナー!C527)</f>
        <v/>
      </c>
      <c r="F527" s="19" t="str">
        <f>IF($A527="","",コーナー!K527)</f>
        <v/>
      </c>
      <c r="G527" s="19" t="str">
        <f>IF($A527="","",コーナー!E527)</f>
        <v/>
      </c>
      <c r="H527" s="19" t="str">
        <f>IF($A527="","",コーナー!F527)</f>
        <v/>
      </c>
      <c r="I527" s="19" t="str">
        <f>IF($A527="","",コーナー!G527)</f>
        <v/>
      </c>
      <c r="J527" s="19" t="str">
        <f>IF($A527="","",コーナー!H527)</f>
        <v/>
      </c>
      <c r="K527" s="19" t="str">
        <f>IF($A527="","",コーナー!I527)</f>
        <v/>
      </c>
      <c r="L527" s="19" t="str">
        <f>IF($A527="","",コーナー!J527)</f>
        <v/>
      </c>
    </row>
    <row r="528" spans="1:12" x14ac:dyDescent="0.15">
      <c r="A528" s="19" t="str">
        <f>IF(検索!$B$28="","",IF(COUNTIFS(コーナー!A528:J528,"="&amp;"*"&amp;検索!$B$28&amp;"*")=0,"",1))</f>
        <v/>
      </c>
      <c r="B528" s="19" t="str">
        <f>IF(A528="","",IFERROR(MAX($B$2:B527)+1,1))</f>
        <v/>
      </c>
      <c r="C528" s="19" t="str">
        <f>IF($A528="","",コーナー!A528)</f>
        <v/>
      </c>
      <c r="D528" s="19" t="str">
        <f>IF($A528="","",コーナー!B528)</f>
        <v/>
      </c>
      <c r="E528" s="19" t="str">
        <f>IF($A528="","",コーナー!C528)</f>
        <v/>
      </c>
      <c r="F528" s="19" t="str">
        <f>IF($A528="","",コーナー!K528)</f>
        <v/>
      </c>
      <c r="G528" s="19" t="str">
        <f>IF($A528="","",コーナー!E528)</f>
        <v/>
      </c>
      <c r="H528" s="19" t="str">
        <f>IF($A528="","",コーナー!F528)</f>
        <v/>
      </c>
      <c r="I528" s="19" t="str">
        <f>IF($A528="","",コーナー!G528)</f>
        <v/>
      </c>
      <c r="J528" s="19" t="str">
        <f>IF($A528="","",コーナー!H528)</f>
        <v/>
      </c>
      <c r="K528" s="19" t="str">
        <f>IF($A528="","",コーナー!I528)</f>
        <v/>
      </c>
      <c r="L528" s="19" t="str">
        <f>IF($A528="","",コーナー!J528)</f>
        <v/>
      </c>
    </row>
    <row r="529" spans="1:12" x14ac:dyDescent="0.15">
      <c r="A529" s="19" t="str">
        <f>IF(検索!$B$28="","",IF(COUNTIFS(コーナー!A529:J529,"="&amp;"*"&amp;検索!$B$28&amp;"*")=0,"",1))</f>
        <v/>
      </c>
      <c r="B529" s="19" t="str">
        <f>IF(A529="","",IFERROR(MAX($B$2:B528)+1,1))</f>
        <v/>
      </c>
      <c r="C529" s="19" t="str">
        <f>IF($A529="","",コーナー!A529)</f>
        <v/>
      </c>
      <c r="D529" s="19" t="str">
        <f>IF($A529="","",コーナー!B529)</f>
        <v/>
      </c>
      <c r="E529" s="19" t="str">
        <f>IF($A529="","",コーナー!C529)</f>
        <v/>
      </c>
      <c r="F529" s="19" t="str">
        <f>IF($A529="","",コーナー!K529)</f>
        <v/>
      </c>
      <c r="G529" s="19" t="str">
        <f>IF($A529="","",コーナー!E529)</f>
        <v/>
      </c>
      <c r="H529" s="19" t="str">
        <f>IF($A529="","",コーナー!F529)</f>
        <v/>
      </c>
      <c r="I529" s="19" t="str">
        <f>IF($A529="","",コーナー!G529)</f>
        <v/>
      </c>
      <c r="J529" s="19" t="str">
        <f>IF($A529="","",コーナー!H529)</f>
        <v/>
      </c>
      <c r="K529" s="19" t="str">
        <f>IF($A529="","",コーナー!I529)</f>
        <v/>
      </c>
      <c r="L529" s="19" t="str">
        <f>IF($A529="","",コーナー!J529)</f>
        <v/>
      </c>
    </row>
    <row r="530" spans="1:12" x14ac:dyDescent="0.15">
      <c r="A530" s="19" t="str">
        <f>IF(検索!$B$28="","",IF(COUNTIFS(コーナー!A530:J530,"="&amp;"*"&amp;検索!$B$28&amp;"*")=0,"",1))</f>
        <v/>
      </c>
      <c r="B530" s="19" t="str">
        <f>IF(A530="","",IFERROR(MAX($B$2:B529)+1,1))</f>
        <v/>
      </c>
      <c r="C530" s="19" t="str">
        <f>IF($A530="","",コーナー!A530)</f>
        <v/>
      </c>
      <c r="D530" s="19" t="str">
        <f>IF($A530="","",コーナー!B530)</f>
        <v/>
      </c>
      <c r="E530" s="19" t="str">
        <f>IF($A530="","",コーナー!C530)</f>
        <v/>
      </c>
      <c r="F530" s="19" t="str">
        <f>IF($A530="","",コーナー!K530)</f>
        <v/>
      </c>
      <c r="G530" s="19" t="str">
        <f>IF($A530="","",コーナー!E530)</f>
        <v/>
      </c>
      <c r="H530" s="19" t="str">
        <f>IF($A530="","",コーナー!F530)</f>
        <v/>
      </c>
      <c r="I530" s="19" t="str">
        <f>IF($A530="","",コーナー!G530)</f>
        <v/>
      </c>
      <c r="J530" s="19" t="str">
        <f>IF($A530="","",コーナー!H530)</f>
        <v/>
      </c>
      <c r="K530" s="19" t="str">
        <f>IF($A530="","",コーナー!I530)</f>
        <v/>
      </c>
      <c r="L530" s="19" t="str">
        <f>IF($A530="","",コーナー!J530)</f>
        <v/>
      </c>
    </row>
    <row r="531" spans="1:12" x14ac:dyDescent="0.15">
      <c r="A531" s="19" t="str">
        <f>IF(検索!$B$28="","",IF(COUNTIFS(コーナー!A531:J531,"="&amp;"*"&amp;検索!$B$28&amp;"*")=0,"",1))</f>
        <v/>
      </c>
      <c r="B531" s="19" t="str">
        <f>IF(A531="","",IFERROR(MAX($B$2:B530)+1,1))</f>
        <v/>
      </c>
      <c r="C531" s="19" t="str">
        <f>IF($A531="","",コーナー!A531)</f>
        <v/>
      </c>
      <c r="D531" s="19" t="str">
        <f>IF($A531="","",コーナー!B531)</f>
        <v/>
      </c>
      <c r="E531" s="19" t="str">
        <f>IF($A531="","",コーナー!C531)</f>
        <v/>
      </c>
      <c r="F531" s="19" t="str">
        <f>IF($A531="","",コーナー!K531)</f>
        <v/>
      </c>
      <c r="G531" s="19" t="str">
        <f>IF($A531="","",コーナー!E531)</f>
        <v/>
      </c>
      <c r="H531" s="19" t="str">
        <f>IF($A531="","",コーナー!F531)</f>
        <v/>
      </c>
      <c r="I531" s="19" t="str">
        <f>IF($A531="","",コーナー!G531)</f>
        <v/>
      </c>
      <c r="J531" s="19" t="str">
        <f>IF($A531="","",コーナー!H531)</f>
        <v/>
      </c>
      <c r="K531" s="19" t="str">
        <f>IF($A531="","",コーナー!I531)</f>
        <v/>
      </c>
      <c r="L531" s="19" t="str">
        <f>IF($A531="","",コーナー!J531)</f>
        <v/>
      </c>
    </row>
    <row r="532" spans="1:12" x14ac:dyDescent="0.15">
      <c r="A532" s="19" t="str">
        <f>IF(検索!$B$28="","",IF(COUNTIFS(コーナー!A532:J532,"="&amp;"*"&amp;検索!$B$28&amp;"*")=0,"",1))</f>
        <v/>
      </c>
      <c r="B532" s="19" t="str">
        <f>IF(A532="","",IFERROR(MAX($B$2:B531)+1,1))</f>
        <v/>
      </c>
      <c r="C532" s="19" t="str">
        <f>IF($A532="","",コーナー!A532)</f>
        <v/>
      </c>
      <c r="D532" s="19" t="str">
        <f>IF($A532="","",コーナー!B532)</f>
        <v/>
      </c>
      <c r="E532" s="19" t="str">
        <f>IF($A532="","",コーナー!C532)</f>
        <v/>
      </c>
      <c r="F532" s="19" t="str">
        <f>IF($A532="","",コーナー!K532)</f>
        <v/>
      </c>
      <c r="G532" s="19" t="str">
        <f>IF($A532="","",コーナー!E532)</f>
        <v/>
      </c>
      <c r="H532" s="19" t="str">
        <f>IF($A532="","",コーナー!F532)</f>
        <v/>
      </c>
      <c r="I532" s="19" t="str">
        <f>IF($A532="","",コーナー!G532)</f>
        <v/>
      </c>
      <c r="J532" s="19" t="str">
        <f>IF($A532="","",コーナー!H532)</f>
        <v/>
      </c>
      <c r="K532" s="19" t="str">
        <f>IF($A532="","",コーナー!I532)</f>
        <v/>
      </c>
      <c r="L532" s="19" t="str">
        <f>IF($A532="","",コーナー!J532)</f>
        <v/>
      </c>
    </row>
    <row r="533" spans="1:12" x14ac:dyDescent="0.15">
      <c r="A533" s="19" t="str">
        <f>IF(検索!$B$28="","",IF(COUNTIFS(コーナー!A533:J533,"="&amp;"*"&amp;検索!$B$28&amp;"*")=0,"",1))</f>
        <v/>
      </c>
      <c r="B533" s="19" t="str">
        <f>IF(A533="","",IFERROR(MAX($B$2:B532)+1,1))</f>
        <v/>
      </c>
      <c r="C533" s="19" t="str">
        <f>IF($A533="","",コーナー!A533)</f>
        <v/>
      </c>
      <c r="D533" s="19" t="str">
        <f>IF($A533="","",コーナー!B533)</f>
        <v/>
      </c>
      <c r="E533" s="19" t="str">
        <f>IF($A533="","",コーナー!C533)</f>
        <v/>
      </c>
      <c r="F533" s="19" t="str">
        <f>IF($A533="","",コーナー!K533)</f>
        <v/>
      </c>
      <c r="G533" s="19" t="str">
        <f>IF($A533="","",コーナー!E533)</f>
        <v/>
      </c>
      <c r="H533" s="19" t="str">
        <f>IF($A533="","",コーナー!F533)</f>
        <v/>
      </c>
      <c r="I533" s="19" t="str">
        <f>IF($A533="","",コーナー!G533)</f>
        <v/>
      </c>
      <c r="J533" s="19" t="str">
        <f>IF($A533="","",コーナー!H533)</f>
        <v/>
      </c>
      <c r="K533" s="19" t="str">
        <f>IF($A533="","",コーナー!I533)</f>
        <v/>
      </c>
      <c r="L533" s="19" t="str">
        <f>IF($A533="","",コーナー!J533)</f>
        <v/>
      </c>
    </row>
    <row r="534" spans="1:12" x14ac:dyDescent="0.15">
      <c r="A534" s="19" t="str">
        <f>IF(検索!$B$28="","",IF(COUNTIFS(コーナー!A534:J534,"="&amp;"*"&amp;検索!$B$28&amp;"*")=0,"",1))</f>
        <v/>
      </c>
      <c r="B534" s="19" t="str">
        <f>IF(A534="","",IFERROR(MAX($B$2:B533)+1,1))</f>
        <v/>
      </c>
      <c r="C534" s="19" t="str">
        <f>IF($A534="","",コーナー!A534)</f>
        <v/>
      </c>
      <c r="D534" s="19" t="str">
        <f>IF($A534="","",コーナー!B534)</f>
        <v/>
      </c>
      <c r="E534" s="19" t="str">
        <f>IF($A534="","",コーナー!C534)</f>
        <v/>
      </c>
      <c r="F534" s="19" t="str">
        <f>IF($A534="","",コーナー!K534)</f>
        <v/>
      </c>
      <c r="G534" s="19" t="str">
        <f>IF($A534="","",コーナー!E534)</f>
        <v/>
      </c>
      <c r="H534" s="19" t="str">
        <f>IF($A534="","",コーナー!F534)</f>
        <v/>
      </c>
      <c r="I534" s="19" t="str">
        <f>IF($A534="","",コーナー!G534)</f>
        <v/>
      </c>
      <c r="J534" s="19" t="str">
        <f>IF($A534="","",コーナー!H534)</f>
        <v/>
      </c>
      <c r="K534" s="19" t="str">
        <f>IF($A534="","",コーナー!I534)</f>
        <v/>
      </c>
      <c r="L534" s="19" t="str">
        <f>IF($A534="","",コーナー!J534)</f>
        <v/>
      </c>
    </row>
    <row r="535" spans="1:12" x14ac:dyDescent="0.15">
      <c r="A535" s="19" t="str">
        <f>IF(検索!$B$28="","",IF(COUNTIFS(コーナー!A535:J535,"="&amp;"*"&amp;検索!$B$28&amp;"*")=0,"",1))</f>
        <v/>
      </c>
      <c r="B535" s="19" t="str">
        <f>IF(A535="","",IFERROR(MAX($B$2:B534)+1,1))</f>
        <v/>
      </c>
      <c r="C535" s="19" t="str">
        <f>IF($A535="","",コーナー!A535)</f>
        <v/>
      </c>
      <c r="D535" s="19" t="str">
        <f>IF($A535="","",コーナー!B535)</f>
        <v/>
      </c>
      <c r="E535" s="19" t="str">
        <f>IF($A535="","",コーナー!C535)</f>
        <v/>
      </c>
      <c r="F535" s="19" t="str">
        <f>IF($A535="","",コーナー!K535)</f>
        <v/>
      </c>
      <c r="G535" s="19" t="str">
        <f>IF($A535="","",コーナー!E535)</f>
        <v/>
      </c>
      <c r="H535" s="19" t="str">
        <f>IF($A535="","",コーナー!F535)</f>
        <v/>
      </c>
      <c r="I535" s="19" t="str">
        <f>IF($A535="","",コーナー!G535)</f>
        <v/>
      </c>
      <c r="J535" s="19" t="str">
        <f>IF($A535="","",コーナー!H535)</f>
        <v/>
      </c>
      <c r="K535" s="19" t="str">
        <f>IF($A535="","",コーナー!I535)</f>
        <v/>
      </c>
      <c r="L535" s="19" t="str">
        <f>IF($A535="","",コーナー!J535)</f>
        <v/>
      </c>
    </row>
    <row r="536" spans="1:12" x14ac:dyDescent="0.15">
      <c r="A536" s="19" t="str">
        <f>IF(検索!$B$28="","",IF(COUNTIFS(コーナー!A536:J536,"="&amp;"*"&amp;検索!$B$28&amp;"*")=0,"",1))</f>
        <v/>
      </c>
      <c r="B536" s="19" t="str">
        <f>IF(A536="","",IFERROR(MAX($B$2:B535)+1,1))</f>
        <v/>
      </c>
      <c r="C536" s="19" t="str">
        <f>IF($A536="","",コーナー!A536)</f>
        <v/>
      </c>
      <c r="D536" s="19" t="str">
        <f>IF($A536="","",コーナー!B536)</f>
        <v/>
      </c>
      <c r="E536" s="19" t="str">
        <f>IF($A536="","",コーナー!C536)</f>
        <v/>
      </c>
      <c r="F536" s="19" t="str">
        <f>IF($A536="","",コーナー!K536)</f>
        <v/>
      </c>
      <c r="G536" s="19" t="str">
        <f>IF($A536="","",コーナー!E536)</f>
        <v/>
      </c>
      <c r="H536" s="19" t="str">
        <f>IF($A536="","",コーナー!F536)</f>
        <v/>
      </c>
      <c r="I536" s="19" t="str">
        <f>IF($A536="","",コーナー!G536)</f>
        <v/>
      </c>
      <c r="J536" s="19" t="str">
        <f>IF($A536="","",コーナー!H536)</f>
        <v/>
      </c>
      <c r="K536" s="19" t="str">
        <f>IF($A536="","",コーナー!I536)</f>
        <v/>
      </c>
      <c r="L536" s="19" t="str">
        <f>IF($A536="","",コーナー!J536)</f>
        <v/>
      </c>
    </row>
    <row r="537" spans="1:12" x14ac:dyDescent="0.15">
      <c r="A537" s="19" t="str">
        <f>IF(検索!$B$28="","",IF(COUNTIFS(コーナー!A537:J537,"="&amp;"*"&amp;検索!$B$28&amp;"*")=0,"",1))</f>
        <v/>
      </c>
      <c r="B537" s="19" t="str">
        <f>IF(A537="","",IFERROR(MAX($B$2:B536)+1,1))</f>
        <v/>
      </c>
      <c r="C537" s="19" t="str">
        <f>IF($A537="","",コーナー!A537)</f>
        <v/>
      </c>
      <c r="D537" s="19" t="str">
        <f>IF($A537="","",コーナー!B537)</f>
        <v/>
      </c>
      <c r="E537" s="19" t="str">
        <f>IF($A537="","",コーナー!C537)</f>
        <v/>
      </c>
      <c r="F537" s="19" t="str">
        <f>IF($A537="","",コーナー!K537)</f>
        <v/>
      </c>
      <c r="G537" s="19" t="str">
        <f>IF($A537="","",コーナー!E537)</f>
        <v/>
      </c>
      <c r="H537" s="19" t="str">
        <f>IF($A537="","",コーナー!F537)</f>
        <v/>
      </c>
      <c r="I537" s="19" t="str">
        <f>IF($A537="","",コーナー!G537)</f>
        <v/>
      </c>
      <c r="J537" s="19" t="str">
        <f>IF($A537="","",コーナー!H537)</f>
        <v/>
      </c>
      <c r="K537" s="19" t="str">
        <f>IF($A537="","",コーナー!I537)</f>
        <v/>
      </c>
      <c r="L537" s="19" t="str">
        <f>IF($A537="","",コーナー!J537)</f>
        <v/>
      </c>
    </row>
    <row r="538" spans="1:12" x14ac:dyDescent="0.15">
      <c r="A538" s="19" t="str">
        <f>IF(検索!$B$28="","",IF(COUNTIFS(コーナー!A538:J538,"="&amp;"*"&amp;検索!$B$28&amp;"*")=0,"",1))</f>
        <v/>
      </c>
      <c r="B538" s="19" t="str">
        <f>IF(A538="","",IFERROR(MAX($B$2:B537)+1,1))</f>
        <v/>
      </c>
      <c r="C538" s="19" t="str">
        <f>IF($A538="","",コーナー!A538)</f>
        <v/>
      </c>
      <c r="D538" s="19" t="str">
        <f>IF($A538="","",コーナー!B538)</f>
        <v/>
      </c>
      <c r="E538" s="19" t="str">
        <f>IF($A538="","",コーナー!C538)</f>
        <v/>
      </c>
      <c r="F538" s="19" t="str">
        <f>IF($A538="","",コーナー!K538)</f>
        <v/>
      </c>
      <c r="G538" s="19" t="str">
        <f>IF($A538="","",コーナー!E538)</f>
        <v/>
      </c>
      <c r="H538" s="19" t="str">
        <f>IF($A538="","",コーナー!F538)</f>
        <v/>
      </c>
      <c r="I538" s="19" t="str">
        <f>IF($A538="","",コーナー!G538)</f>
        <v/>
      </c>
      <c r="J538" s="19" t="str">
        <f>IF($A538="","",コーナー!H538)</f>
        <v/>
      </c>
      <c r="K538" s="19" t="str">
        <f>IF($A538="","",コーナー!I538)</f>
        <v/>
      </c>
      <c r="L538" s="19" t="str">
        <f>IF($A538="","",コーナー!J538)</f>
        <v/>
      </c>
    </row>
    <row r="539" spans="1:12" x14ac:dyDescent="0.15">
      <c r="A539" s="19" t="str">
        <f>IF(検索!$B$28="","",IF(COUNTIFS(コーナー!A539:J539,"="&amp;"*"&amp;検索!$B$28&amp;"*")=0,"",1))</f>
        <v/>
      </c>
      <c r="B539" s="19" t="str">
        <f>IF(A539="","",IFERROR(MAX($B$2:B538)+1,1))</f>
        <v/>
      </c>
      <c r="C539" s="19" t="str">
        <f>IF($A539="","",コーナー!A539)</f>
        <v/>
      </c>
      <c r="D539" s="19" t="str">
        <f>IF($A539="","",コーナー!B539)</f>
        <v/>
      </c>
      <c r="E539" s="19" t="str">
        <f>IF($A539="","",コーナー!C539)</f>
        <v/>
      </c>
      <c r="F539" s="19" t="str">
        <f>IF($A539="","",コーナー!K539)</f>
        <v/>
      </c>
      <c r="G539" s="19" t="str">
        <f>IF($A539="","",コーナー!E539)</f>
        <v/>
      </c>
      <c r="H539" s="19" t="str">
        <f>IF($A539="","",コーナー!F539)</f>
        <v/>
      </c>
      <c r="I539" s="19" t="str">
        <f>IF($A539="","",コーナー!G539)</f>
        <v/>
      </c>
      <c r="J539" s="19" t="str">
        <f>IF($A539="","",コーナー!H539)</f>
        <v/>
      </c>
      <c r="K539" s="19" t="str">
        <f>IF($A539="","",コーナー!I539)</f>
        <v/>
      </c>
      <c r="L539" s="19" t="str">
        <f>IF($A539="","",コーナー!J539)</f>
        <v/>
      </c>
    </row>
    <row r="540" spans="1:12" x14ac:dyDescent="0.15">
      <c r="A540" s="19" t="str">
        <f>IF(検索!$B$28="","",IF(COUNTIFS(コーナー!A540:J540,"="&amp;"*"&amp;検索!$B$28&amp;"*")=0,"",1))</f>
        <v/>
      </c>
      <c r="B540" s="19" t="str">
        <f>IF(A540="","",IFERROR(MAX($B$2:B539)+1,1))</f>
        <v/>
      </c>
      <c r="C540" s="19" t="str">
        <f>IF($A540="","",コーナー!A540)</f>
        <v/>
      </c>
      <c r="D540" s="19" t="str">
        <f>IF($A540="","",コーナー!B540)</f>
        <v/>
      </c>
      <c r="E540" s="19" t="str">
        <f>IF($A540="","",コーナー!C540)</f>
        <v/>
      </c>
      <c r="F540" s="19" t="str">
        <f>IF($A540="","",コーナー!K540)</f>
        <v/>
      </c>
      <c r="G540" s="19" t="str">
        <f>IF($A540="","",コーナー!E540)</f>
        <v/>
      </c>
      <c r="H540" s="19" t="str">
        <f>IF($A540="","",コーナー!F540)</f>
        <v/>
      </c>
      <c r="I540" s="19" t="str">
        <f>IF($A540="","",コーナー!G540)</f>
        <v/>
      </c>
      <c r="J540" s="19" t="str">
        <f>IF($A540="","",コーナー!H540)</f>
        <v/>
      </c>
      <c r="K540" s="19" t="str">
        <f>IF($A540="","",コーナー!I540)</f>
        <v/>
      </c>
      <c r="L540" s="19" t="str">
        <f>IF($A540="","",コーナー!J540)</f>
        <v/>
      </c>
    </row>
    <row r="541" spans="1:12" x14ac:dyDescent="0.15">
      <c r="A541" s="19" t="str">
        <f>IF(検索!$B$28="","",IF(COUNTIFS(コーナー!A541:J541,"="&amp;"*"&amp;検索!$B$28&amp;"*")=0,"",1))</f>
        <v/>
      </c>
      <c r="B541" s="19" t="str">
        <f>IF(A541="","",IFERROR(MAX($B$2:B540)+1,1))</f>
        <v/>
      </c>
      <c r="C541" s="19" t="str">
        <f>IF($A541="","",コーナー!A541)</f>
        <v/>
      </c>
      <c r="D541" s="19" t="str">
        <f>IF($A541="","",コーナー!B541)</f>
        <v/>
      </c>
      <c r="E541" s="19" t="str">
        <f>IF($A541="","",コーナー!C541)</f>
        <v/>
      </c>
      <c r="F541" s="19" t="str">
        <f>IF($A541="","",コーナー!K541)</f>
        <v/>
      </c>
      <c r="G541" s="19" t="str">
        <f>IF($A541="","",コーナー!E541)</f>
        <v/>
      </c>
      <c r="H541" s="19" t="str">
        <f>IF($A541="","",コーナー!F541)</f>
        <v/>
      </c>
      <c r="I541" s="19" t="str">
        <f>IF($A541="","",コーナー!G541)</f>
        <v/>
      </c>
      <c r="J541" s="19" t="str">
        <f>IF($A541="","",コーナー!H541)</f>
        <v/>
      </c>
      <c r="K541" s="19" t="str">
        <f>IF($A541="","",コーナー!I541)</f>
        <v/>
      </c>
      <c r="L541" s="19" t="str">
        <f>IF($A541="","",コーナー!J541)</f>
        <v/>
      </c>
    </row>
    <row r="542" spans="1:12" x14ac:dyDescent="0.15">
      <c r="A542" s="19" t="str">
        <f>IF(検索!$B$28="","",IF(COUNTIFS(コーナー!A542:J542,"="&amp;"*"&amp;検索!$B$28&amp;"*")=0,"",1))</f>
        <v/>
      </c>
      <c r="B542" s="19" t="str">
        <f>IF(A542="","",IFERROR(MAX($B$2:B541)+1,1))</f>
        <v/>
      </c>
      <c r="C542" s="19" t="str">
        <f>IF($A542="","",コーナー!A542)</f>
        <v/>
      </c>
      <c r="D542" s="19" t="str">
        <f>IF($A542="","",コーナー!B542)</f>
        <v/>
      </c>
      <c r="E542" s="19" t="str">
        <f>IF($A542="","",コーナー!C542)</f>
        <v/>
      </c>
      <c r="F542" s="19" t="str">
        <f>IF($A542="","",コーナー!K542)</f>
        <v/>
      </c>
      <c r="G542" s="19" t="str">
        <f>IF($A542="","",コーナー!E542)</f>
        <v/>
      </c>
      <c r="H542" s="19" t="str">
        <f>IF($A542="","",コーナー!F542)</f>
        <v/>
      </c>
      <c r="I542" s="19" t="str">
        <f>IF($A542="","",コーナー!G542)</f>
        <v/>
      </c>
      <c r="J542" s="19" t="str">
        <f>IF($A542="","",コーナー!H542)</f>
        <v/>
      </c>
      <c r="K542" s="19" t="str">
        <f>IF($A542="","",コーナー!I542)</f>
        <v/>
      </c>
      <c r="L542" s="19" t="str">
        <f>IF($A542="","",コーナー!J542)</f>
        <v/>
      </c>
    </row>
    <row r="543" spans="1:12" x14ac:dyDescent="0.15">
      <c r="A543" s="19" t="str">
        <f>IF(検索!$B$28="","",IF(COUNTIFS(コーナー!A543:J543,"="&amp;"*"&amp;検索!$B$28&amp;"*")=0,"",1))</f>
        <v/>
      </c>
      <c r="B543" s="19" t="str">
        <f>IF(A543="","",IFERROR(MAX($B$2:B542)+1,1))</f>
        <v/>
      </c>
      <c r="C543" s="19" t="str">
        <f>IF($A543="","",コーナー!A543)</f>
        <v/>
      </c>
      <c r="D543" s="19" t="str">
        <f>IF($A543="","",コーナー!B543)</f>
        <v/>
      </c>
      <c r="E543" s="19" t="str">
        <f>IF($A543="","",コーナー!C543)</f>
        <v/>
      </c>
      <c r="F543" s="19" t="str">
        <f>IF($A543="","",コーナー!K543)</f>
        <v/>
      </c>
      <c r="G543" s="19" t="str">
        <f>IF($A543="","",コーナー!E543)</f>
        <v/>
      </c>
      <c r="H543" s="19" t="str">
        <f>IF($A543="","",コーナー!F543)</f>
        <v/>
      </c>
      <c r="I543" s="19" t="str">
        <f>IF($A543="","",コーナー!G543)</f>
        <v/>
      </c>
      <c r="J543" s="19" t="str">
        <f>IF($A543="","",コーナー!H543)</f>
        <v/>
      </c>
      <c r="K543" s="19" t="str">
        <f>IF($A543="","",コーナー!I543)</f>
        <v/>
      </c>
      <c r="L543" s="19" t="str">
        <f>IF($A543="","",コーナー!J543)</f>
        <v/>
      </c>
    </row>
    <row r="544" spans="1:12" x14ac:dyDescent="0.15">
      <c r="A544" s="19" t="str">
        <f>IF(検索!$B$28="","",IF(COUNTIFS(コーナー!A544:J544,"="&amp;"*"&amp;検索!$B$28&amp;"*")=0,"",1))</f>
        <v/>
      </c>
      <c r="B544" s="19" t="str">
        <f>IF(A544="","",IFERROR(MAX($B$2:B543)+1,1))</f>
        <v/>
      </c>
      <c r="C544" s="19" t="str">
        <f>IF($A544="","",コーナー!A544)</f>
        <v/>
      </c>
      <c r="D544" s="19" t="str">
        <f>IF($A544="","",コーナー!B544)</f>
        <v/>
      </c>
      <c r="E544" s="19" t="str">
        <f>IF($A544="","",コーナー!C544)</f>
        <v/>
      </c>
      <c r="F544" s="19" t="str">
        <f>IF($A544="","",コーナー!K544)</f>
        <v/>
      </c>
      <c r="G544" s="19" t="str">
        <f>IF($A544="","",コーナー!E544)</f>
        <v/>
      </c>
      <c r="H544" s="19" t="str">
        <f>IF($A544="","",コーナー!F544)</f>
        <v/>
      </c>
      <c r="I544" s="19" t="str">
        <f>IF($A544="","",コーナー!G544)</f>
        <v/>
      </c>
      <c r="J544" s="19" t="str">
        <f>IF($A544="","",コーナー!H544)</f>
        <v/>
      </c>
      <c r="K544" s="19" t="str">
        <f>IF($A544="","",コーナー!I544)</f>
        <v/>
      </c>
      <c r="L544" s="19" t="str">
        <f>IF($A544="","",コーナー!J544)</f>
        <v/>
      </c>
    </row>
    <row r="545" spans="1:12" x14ac:dyDescent="0.15">
      <c r="A545" s="19" t="str">
        <f>IF(検索!$B$28="","",IF(COUNTIFS(コーナー!A545:J545,"="&amp;"*"&amp;検索!$B$28&amp;"*")=0,"",1))</f>
        <v/>
      </c>
      <c r="B545" s="19" t="str">
        <f>IF(A545="","",IFERROR(MAX($B$2:B544)+1,1))</f>
        <v/>
      </c>
      <c r="C545" s="19" t="str">
        <f>IF($A545="","",コーナー!A545)</f>
        <v/>
      </c>
      <c r="D545" s="19" t="str">
        <f>IF($A545="","",コーナー!B545)</f>
        <v/>
      </c>
      <c r="E545" s="19" t="str">
        <f>IF($A545="","",コーナー!C545)</f>
        <v/>
      </c>
      <c r="F545" s="19" t="str">
        <f>IF($A545="","",コーナー!K545)</f>
        <v/>
      </c>
      <c r="G545" s="19" t="str">
        <f>IF($A545="","",コーナー!E545)</f>
        <v/>
      </c>
      <c r="H545" s="19" t="str">
        <f>IF($A545="","",コーナー!F545)</f>
        <v/>
      </c>
      <c r="I545" s="19" t="str">
        <f>IF($A545="","",コーナー!G545)</f>
        <v/>
      </c>
      <c r="J545" s="19" t="str">
        <f>IF($A545="","",コーナー!H545)</f>
        <v/>
      </c>
      <c r="K545" s="19" t="str">
        <f>IF($A545="","",コーナー!I545)</f>
        <v/>
      </c>
      <c r="L545" s="19" t="str">
        <f>IF($A545="","",コーナー!J545)</f>
        <v/>
      </c>
    </row>
    <row r="546" spans="1:12" x14ac:dyDescent="0.15">
      <c r="A546" s="19" t="str">
        <f>IF(検索!$B$28="","",IF(COUNTIFS(コーナー!A546:J546,"="&amp;"*"&amp;検索!$B$28&amp;"*")=0,"",1))</f>
        <v/>
      </c>
      <c r="B546" s="19" t="str">
        <f>IF(A546="","",IFERROR(MAX($B$2:B545)+1,1))</f>
        <v/>
      </c>
      <c r="C546" s="19" t="str">
        <f>IF($A546="","",コーナー!A546)</f>
        <v/>
      </c>
      <c r="D546" s="19" t="str">
        <f>IF($A546="","",コーナー!B546)</f>
        <v/>
      </c>
      <c r="E546" s="19" t="str">
        <f>IF($A546="","",コーナー!C546)</f>
        <v/>
      </c>
      <c r="F546" s="19" t="str">
        <f>IF($A546="","",コーナー!K546)</f>
        <v/>
      </c>
      <c r="G546" s="19" t="str">
        <f>IF($A546="","",コーナー!E546)</f>
        <v/>
      </c>
      <c r="H546" s="19" t="str">
        <f>IF($A546="","",コーナー!F546)</f>
        <v/>
      </c>
      <c r="I546" s="19" t="str">
        <f>IF($A546="","",コーナー!G546)</f>
        <v/>
      </c>
      <c r="J546" s="19" t="str">
        <f>IF($A546="","",コーナー!H546)</f>
        <v/>
      </c>
      <c r="K546" s="19" t="str">
        <f>IF($A546="","",コーナー!I546)</f>
        <v/>
      </c>
      <c r="L546" s="19" t="str">
        <f>IF($A546="","",コーナー!J546)</f>
        <v/>
      </c>
    </row>
    <row r="547" spans="1:12" x14ac:dyDescent="0.15">
      <c r="A547" s="19" t="str">
        <f>IF(検索!$B$28="","",IF(COUNTIFS(コーナー!A547:J547,"="&amp;"*"&amp;検索!$B$28&amp;"*")=0,"",1))</f>
        <v/>
      </c>
      <c r="B547" s="19" t="str">
        <f>IF(A547="","",IFERROR(MAX($B$2:B546)+1,1))</f>
        <v/>
      </c>
      <c r="C547" s="19" t="str">
        <f>IF($A547="","",コーナー!A547)</f>
        <v/>
      </c>
      <c r="D547" s="19" t="str">
        <f>IF($A547="","",コーナー!B547)</f>
        <v/>
      </c>
      <c r="E547" s="19" t="str">
        <f>IF($A547="","",コーナー!C547)</f>
        <v/>
      </c>
      <c r="F547" s="19" t="str">
        <f>IF($A547="","",コーナー!K547)</f>
        <v/>
      </c>
      <c r="G547" s="19" t="str">
        <f>IF($A547="","",コーナー!E547)</f>
        <v/>
      </c>
      <c r="H547" s="19" t="str">
        <f>IF($A547="","",コーナー!F547)</f>
        <v/>
      </c>
      <c r="I547" s="19" t="str">
        <f>IF($A547="","",コーナー!G547)</f>
        <v/>
      </c>
      <c r="J547" s="19" t="str">
        <f>IF($A547="","",コーナー!H547)</f>
        <v/>
      </c>
      <c r="K547" s="19" t="str">
        <f>IF($A547="","",コーナー!I547)</f>
        <v/>
      </c>
      <c r="L547" s="19" t="str">
        <f>IF($A547="","",コーナー!J547)</f>
        <v/>
      </c>
    </row>
    <row r="548" spans="1:12" x14ac:dyDescent="0.15">
      <c r="A548" s="19" t="str">
        <f>IF(検索!$B$28="","",IF(COUNTIFS(コーナー!A548:J548,"="&amp;"*"&amp;検索!$B$28&amp;"*")=0,"",1))</f>
        <v/>
      </c>
      <c r="B548" s="19" t="str">
        <f>IF(A548="","",IFERROR(MAX($B$2:B547)+1,1))</f>
        <v/>
      </c>
      <c r="C548" s="19" t="str">
        <f>IF($A548="","",コーナー!A548)</f>
        <v/>
      </c>
      <c r="D548" s="19" t="str">
        <f>IF($A548="","",コーナー!B548)</f>
        <v/>
      </c>
      <c r="E548" s="19" t="str">
        <f>IF($A548="","",コーナー!C548)</f>
        <v/>
      </c>
      <c r="F548" s="19" t="str">
        <f>IF($A548="","",コーナー!K548)</f>
        <v/>
      </c>
      <c r="G548" s="19" t="str">
        <f>IF($A548="","",コーナー!E548)</f>
        <v/>
      </c>
      <c r="H548" s="19" t="str">
        <f>IF($A548="","",コーナー!F548)</f>
        <v/>
      </c>
      <c r="I548" s="19" t="str">
        <f>IF($A548="","",コーナー!G548)</f>
        <v/>
      </c>
      <c r="J548" s="19" t="str">
        <f>IF($A548="","",コーナー!H548)</f>
        <v/>
      </c>
      <c r="K548" s="19" t="str">
        <f>IF($A548="","",コーナー!I548)</f>
        <v/>
      </c>
      <c r="L548" s="19" t="str">
        <f>IF($A548="","",コーナー!J548)</f>
        <v/>
      </c>
    </row>
    <row r="549" spans="1:12" x14ac:dyDescent="0.15">
      <c r="A549" s="19" t="str">
        <f>IF(検索!$B$28="","",IF(COUNTIFS(コーナー!A549:J549,"="&amp;"*"&amp;検索!$B$28&amp;"*")=0,"",1))</f>
        <v/>
      </c>
      <c r="B549" s="19" t="str">
        <f>IF(A549="","",IFERROR(MAX($B$2:B548)+1,1))</f>
        <v/>
      </c>
      <c r="C549" s="19" t="str">
        <f>IF($A549="","",コーナー!A549)</f>
        <v/>
      </c>
      <c r="D549" s="19" t="str">
        <f>IF($A549="","",コーナー!B549)</f>
        <v/>
      </c>
      <c r="E549" s="19" t="str">
        <f>IF($A549="","",コーナー!C549)</f>
        <v/>
      </c>
      <c r="F549" s="19" t="str">
        <f>IF($A549="","",コーナー!K549)</f>
        <v/>
      </c>
      <c r="G549" s="19" t="str">
        <f>IF($A549="","",コーナー!E549)</f>
        <v/>
      </c>
      <c r="H549" s="19" t="str">
        <f>IF($A549="","",コーナー!F549)</f>
        <v/>
      </c>
      <c r="I549" s="19" t="str">
        <f>IF($A549="","",コーナー!G549)</f>
        <v/>
      </c>
      <c r="J549" s="19" t="str">
        <f>IF($A549="","",コーナー!H549)</f>
        <v/>
      </c>
      <c r="K549" s="19" t="str">
        <f>IF($A549="","",コーナー!I549)</f>
        <v/>
      </c>
      <c r="L549" s="19" t="str">
        <f>IF($A549="","",コーナー!J549)</f>
        <v/>
      </c>
    </row>
    <row r="550" spans="1:12" x14ac:dyDescent="0.15">
      <c r="A550" s="19" t="str">
        <f>IF(検索!$B$28="","",IF(COUNTIFS(コーナー!A550:J550,"="&amp;"*"&amp;検索!$B$28&amp;"*")=0,"",1))</f>
        <v/>
      </c>
      <c r="B550" s="19" t="str">
        <f>IF(A550="","",IFERROR(MAX($B$2:B549)+1,1))</f>
        <v/>
      </c>
      <c r="C550" s="19" t="str">
        <f>IF($A550="","",コーナー!A550)</f>
        <v/>
      </c>
      <c r="D550" s="19" t="str">
        <f>IF($A550="","",コーナー!B550)</f>
        <v/>
      </c>
      <c r="E550" s="19" t="str">
        <f>IF($A550="","",コーナー!C550)</f>
        <v/>
      </c>
      <c r="F550" s="19" t="str">
        <f>IF($A550="","",コーナー!K550)</f>
        <v/>
      </c>
      <c r="G550" s="19" t="str">
        <f>IF($A550="","",コーナー!E550)</f>
        <v/>
      </c>
      <c r="H550" s="19" t="str">
        <f>IF($A550="","",コーナー!F550)</f>
        <v/>
      </c>
      <c r="I550" s="19" t="str">
        <f>IF($A550="","",コーナー!G550)</f>
        <v/>
      </c>
      <c r="J550" s="19" t="str">
        <f>IF($A550="","",コーナー!H550)</f>
        <v/>
      </c>
      <c r="K550" s="19" t="str">
        <f>IF($A550="","",コーナー!I550)</f>
        <v/>
      </c>
      <c r="L550" s="19" t="str">
        <f>IF($A550="","",コーナー!J550)</f>
        <v/>
      </c>
    </row>
    <row r="551" spans="1:12" x14ac:dyDescent="0.15">
      <c r="A551" s="19" t="str">
        <f>IF(検索!$B$28="","",IF(COUNTIFS(コーナー!A551:J551,"="&amp;"*"&amp;検索!$B$28&amp;"*")=0,"",1))</f>
        <v/>
      </c>
      <c r="B551" s="19" t="str">
        <f>IF(A551="","",IFERROR(MAX($B$2:B550)+1,1))</f>
        <v/>
      </c>
      <c r="C551" s="19" t="str">
        <f>IF($A551="","",コーナー!A551)</f>
        <v/>
      </c>
      <c r="D551" s="19" t="str">
        <f>IF($A551="","",コーナー!B551)</f>
        <v/>
      </c>
      <c r="E551" s="19" t="str">
        <f>IF($A551="","",コーナー!C551)</f>
        <v/>
      </c>
      <c r="F551" s="19" t="str">
        <f>IF($A551="","",コーナー!K551)</f>
        <v/>
      </c>
      <c r="G551" s="19" t="str">
        <f>IF($A551="","",コーナー!E551)</f>
        <v/>
      </c>
      <c r="H551" s="19" t="str">
        <f>IF($A551="","",コーナー!F551)</f>
        <v/>
      </c>
      <c r="I551" s="19" t="str">
        <f>IF($A551="","",コーナー!G551)</f>
        <v/>
      </c>
      <c r="J551" s="19" t="str">
        <f>IF($A551="","",コーナー!H551)</f>
        <v/>
      </c>
      <c r="K551" s="19" t="str">
        <f>IF($A551="","",コーナー!I551)</f>
        <v/>
      </c>
      <c r="L551" s="19" t="str">
        <f>IF($A551="","",コーナー!J551)</f>
        <v/>
      </c>
    </row>
    <row r="552" spans="1:12" x14ac:dyDescent="0.15">
      <c r="A552" s="19" t="str">
        <f>IF(検索!$B$28="","",IF(COUNTIFS(コーナー!A552:J552,"="&amp;"*"&amp;検索!$B$28&amp;"*")=0,"",1))</f>
        <v/>
      </c>
      <c r="B552" s="19" t="str">
        <f>IF(A552="","",IFERROR(MAX($B$2:B551)+1,1))</f>
        <v/>
      </c>
      <c r="C552" s="19" t="str">
        <f>IF($A552="","",コーナー!A552)</f>
        <v/>
      </c>
      <c r="D552" s="19" t="str">
        <f>IF($A552="","",コーナー!B552)</f>
        <v/>
      </c>
      <c r="E552" s="19" t="str">
        <f>IF($A552="","",コーナー!C552)</f>
        <v/>
      </c>
      <c r="F552" s="19" t="str">
        <f>IF($A552="","",コーナー!K552)</f>
        <v/>
      </c>
      <c r="G552" s="19" t="str">
        <f>IF($A552="","",コーナー!E552)</f>
        <v/>
      </c>
      <c r="H552" s="19" t="str">
        <f>IF($A552="","",コーナー!F552)</f>
        <v/>
      </c>
      <c r="I552" s="19" t="str">
        <f>IF($A552="","",コーナー!G552)</f>
        <v/>
      </c>
      <c r="J552" s="19" t="str">
        <f>IF($A552="","",コーナー!H552)</f>
        <v/>
      </c>
      <c r="K552" s="19" t="str">
        <f>IF($A552="","",コーナー!I552)</f>
        <v/>
      </c>
      <c r="L552" s="19" t="str">
        <f>IF($A552="","",コーナー!J552)</f>
        <v/>
      </c>
    </row>
    <row r="553" spans="1:12" x14ac:dyDescent="0.15">
      <c r="A553" s="19" t="str">
        <f>IF(検索!$B$28="","",IF(COUNTIFS(コーナー!A553:J553,"="&amp;"*"&amp;検索!$B$28&amp;"*")=0,"",1))</f>
        <v/>
      </c>
      <c r="B553" s="19" t="str">
        <f>IF(A553="","",IFERROR(MAX($B$2:B552)+1,1))</f>
        <v/>
      </c>
      <c r="C553" s="19" t="str">
        <f>IF($A553="","",コーナー!A553)</f>
        <v/>
      </c>
      <c r="D553" s="19" t="str">
        <f>IF($A553="","",コーナー!B553)</f>
        <v/>
      </c>
      <c r="E553" s="19" t="str">
        <f>IF($A553="","",コーナー!C553)</f>
        <v/>
      </c>
      <c r="F553" s="19" t="str">
        <f>IF($A553="","",コーナー!K553)</f>
        <v/>
      </c>
      <c r="G553" s="19" t="str">
        <f>IF($A553="","",コーナー!E553)</f>
        <v/>
      </c>
      <c r="H553" s="19" t="str">
        <f>IF($A553="","",コーナー!F553)</f>
        <v/>
      </c>
      <c r="I553" s="19" t="str">
        <f>IF($A553="","",コーナー!G553)</f>
        <v/>
      </c>
      <c r="J553" s="19" t="str">
        <f>IF($A553="","",コーナー!H553)</f>
        <v/>
      </c>
      <c r="K553" s="19" t="str">
        <f>IF($A553="","",コーナー!I553)</f>
        <v/>
      </c>
      <c r="L553" s="19" t="str">
        <f>IF($A553="","",コーナー!J553)</f>
        <v/>
      </c>
    </row>
    <row r="554" spans="1:12" x14ac:dyDescent="0.15">
      <c r="A554" s="19" t="str">
        <f>IF(検索!$B$28="","",IF(COUNTIFS(コーナー!A554:J554,"="&amp;"*"&amp;検索!$B$28&amp;"*")=0,"",1))</f>
        <v/>
      </c>
      <c r="B554" s="19" t="str">
        <f>IF(A554="","",IFERROR(MAX($B$2:B553)+1,1))</f>
        <v/>
      </c>
      <c r="C554" s="19" t="str">
        <f>IF($A554="","",コーナー!A554)</f>
        <v/>
      </c>
      <c r="D554" s="19" t="str">
        <f>IF($A554="","",コーナー!B554)</f>
        <v/>
      </c>
      <c r="E554" s="19" t="str">
        <f>IF($A554="","",コーナー!C554)</f>
        <v/>
      </c>
      <c r="F554" s="19" t="str">
        <f>IF($A554="","",コーナー!K554)</f>
        <v/>
      </c>
      <c r="G554" s="19" t="str">
        <f>IF($A554="","",コーナー!E554)</f>
        <v/>
      </c>
      <c r="H554" s="19" t="str">
        <f>IF($A554="","",コーナー!F554)</f>
        <v/>
      </c>
      <c r="I554" s="19" t="str">
        <f>IF($A554="","",コーナー!G554)</f>
        <v/>
      </c>
      <c r="J554" s="19" t="str">
        <f>IF($A554="","",コーナー!H554)</f>
        <v/>
      </c>
      <c r="K554" s="19" t="str">
        <f>IF($A554="","",コーナー!I554)</f>
        <v/>
      </c>
      <c r="L554" s="19" t="str">
        <f>IF($A554="","",コーナー!J554)</f>
        <v/>
      </c>
    </row>
    <row r="555" spans="1:12" x14ac:dyDescent="0.15">
      <c r="A555" s="19" t="str">
        <f>IF(検索!$B$28="","",IF(COUNTIFS(コーナー!A555:J555,"="&amp;"*"&amp;検索!$B$28&amp;"*")=0,"",1))</f>
        <v/>
      </c>
      <c r="B555" s="19" t="str">
        <f>IF(A555="","",IFERROR(MAX($B$2:B554)+1,1))</f>
        <v/>
      </c>
      <c r="C555" s="19" t="str">
        <f>IF($A555="","",コーナー!A555)</f>
        <v/>
      </c>
      <c r="D555" s="19" t="str">
        <f>IF($A555="","",コーナー!B555)</f>
        <v/>
      </c>
      <c r="E555" s="19" t="str">
        <f>IF($A555="","",コーナー!C555)</f>
        <v/>
      </c>
      <c r="F555" s="19" t="str">
        <f>IF($A555="","",コーナー!K555)</f>
        <v/>
      </c>
      <c r="G555" s="19" t="str">
        <f>IF($A555="","",コーナー!E555)</f>
        <v/>
      </c>
      <c r="H555" s="19" t="str">
        <f>IF($A555="","",コーナー!F555)</f>
        <v/>
      </c>
      <c r="I555" s="19" t="str">
        <f>IF($A555="","",コーナー!G555)</f>
        <v/>
      </c>
      <c r="J555" s="19" t="str">
        <f>IF($A555="","",コーナー!H555)</f>
        <v/>
      </c>
      <c r="K555" s="19" t="str">
        <f>IF($A555="","",コーナー!I555)</f>
        <v/>
      </c>
      <c r="L555" s="19" t="str">
        <f>IF($A555="","",コーナー!J555)</f>
        <v/>
      </c>
    </row>
    <row r="556" spans="1:12" x14ac:dyDescent="0.15">
      <c r="A556" s="19" t="str">
        <f>IF(検索!$B$28="","",IF(COUNTIFS(コーナー!A556:J556,"="&amp;"*"&amp;検索!$B$28&amp;"*")=0,"",1))</f>
        <v/>
      </c>
      <c r="B556" s="19" t="str">
        <f>IF(A556="","",IFERROR(MAX($B$2:B555)+1,1))</f>
        <v/>
      </c>
      <c r="C556" s="19" t="str">
        <f>IF($A556="","",コーナー!A556)</f>
        <v/>
      </c>
      <c r="D556" s="19" t="str">
        <f>IF($A556="","",コーナー!B556)</f>
        <v/>
      </c>
      <c r="E556" s="19" t="str">
        <f>IF($A556="","",コーナー!C556)</f>
        <v/>
      </c>
      <c r="F556" s="19" t="str">
        <f>IF($A556="","",コーナー!K556)</f>
        <v/>
      </c>
      <c r="G556" s="19" t="str">
        <f>IF($A556="","",コーナー!E556)</f>
        <v/>
      </c>
      <c r="H556" s="19" t="str">
        <f>IF($A556="","",コーナー!F556)</f>
        <v/>
      </c>
      <c r="I556" s="19" t="str">
        <f>IF($A556="","",コーナー!G556)</f>
        <v/>
      </c>
      <c r="J556" s="19" t="str">
        <f>IF($A556="","",コーナー!H556)</f>
        <v/>
      </c>
      <c r="K556" s="19" t="str">
        <f>IF($A556="","",コーナー!I556)</f>
        <v/>
      </c>
      <c r="L556" s="19" t="str">
        <f>IF($A556="","",コーナー!J556)</f>
        <v/>
      </c>
    </row>
    <row r="557" spans="1:12" x14ac:dyDescent="0.15">
      <c r="A557" s="19" t="str">
        <f>IF(検索!$B$28="","",IF(COUNTIFS(コーナー!A557:J557,"="&amp;"*"&amp;検索!$B$28&amp;"*")=0,"",1))</f>
        <v/>
      </c>
      <c r="B557" s="19" t="str">
        <f>IF(A557="","",IFERROR(MAX($B$2:B556)+1,1))</f>
        <v/>
      </c>
      <c r="C557" s="19" t="str">
        <f>IF($A557="","",コーナー!A557)</f>
        <v/>
      </c>
      <c r="D557" s="19" t="str">
        <f>IF($A557="","",コーナー!B557)</f>
        <v/>
      </c>
      <c r="E557" s="19" t="str">
        <f>IF($A557="","",コーナー!C557)</f>
        <v/>
      </c>
      <c r="F557" s="19" t="str">
        <f>IF($A557="","",コーナー!K557)</f>
        <v/>
      </c>
      <c r="G557" s="19" t="str">
        <f>IF($A557="","",コーナー!E557)</f>
        <v/>
      </c>
      <c r="H557" s="19" t="str">
        <f>IF($A557="","",コーナー!F557)</f>
        <v/>
      </c>
      <c r="I557" s="19" t="str">
        <f>IF($A557="","",コーナー!G557)</f>
        <v/>
      </c>
      <c r="J557" s="19" t="str">
        <f>IF($A557="","",コーナー!H557)</f>
        <v/>
      </c>
      <c r="K557" s="19" t="str">
        <f>IF($A557="","",コーナー!I557)</f>
        <v/>
      </c>
      <c r="L557" s="19" t="str">
        <f>IF($A557="","",コーナー!J557)</f>
        <v/>
      </c>
    </row>
    <row r="558" spans="1:12" x14ac:dyDescent="0.15">
      <c r="A558" s="19" t="str">
        <f>IF(検索!$B$28="","",IF(COUNTIFS(コーナー!A558:J558,"="&amp;"*"&amp;検索!$B$28&amp;"*")=0,"",1))</f>
        <v/>
      </c>
      <c r="B558" s="19" t="str">
        <f>IF(A558="","",IFERROR(MAX($B$2:B557)+1,1))</f>
        <v/>
      </c>
      <c r="C558" s="19" t="str">
        <f>IF($A558="","",コーナー!A558)</f>
        <v/>
      </c>
      <c r="D558" s="19" t="str">
        <f>IF($A558="","",コーナー!B558)</f>
        <v/>
      </c>
      <c r="E558" s="19" t="str">
        <f>IF($A558="","",コーナー!C558)</f>
        <v/>
      </c>
      <c r="F558" s="19" t="str">
        <f>IF($A558="","",コーナー!K558)</f>
        <v/>
      </c>
      <c r="G558" s="19" t="str">
        <f>IF($A558="","",コーナー!E558)</f>
        <v/>
      </c>
      <c r="H558" s="19" t="str">
        <f>IF($A558="","",コーナー!F558)</f>
        <v/>
      </c>
      <c r="I558" s="19" t="str">
        <f>IF($A558="","",コーナー!G558)</f>
        <v/>
      </c>
      <c r="J558" s="19" t="str">
        <f>IF($A558="","",コーナー!H558)</f>
        <v/>
      </c>
      <c r="K558" s="19" t="str">
        <f>IF($A558="","",コーナー!I558)</f>
        <v/>
      </c>
      <c r="L558" s="19" t="str">
        <f>IF($A558="","",コーナー!J558)</f>
        <v/>
      </c>
    </row>
    <row r="559" spans="1:12" x14ac:dyDescent="0.15">
      <c r="A559" s="19" t="str">
        <f>IF(検索!$B$28="","",IF(COUNTIFS(コーナー!A559:J559,"="&amp;"*"&amp;検索!$B$28&amp;"*")=0,"",1))</f>
        <v/>
      </c>
      <c r="B559" s="19" t="str">
        <f>IF(A559="","",IFERROR(MAX($B$2:B558)+1,1))</f>
        <v/>
      </c>
      <c r="C559" s="19" t="str">
        <f>IF($A559="","",コーナー!A559)</f>
        <v/>
      </c>
      <c r="D559" s="19" t="str">
        <f>IF($A559="","",コーナー!B559)</f>
        <v/>
      </c>
      <c r="E559" s="19" t="str">
        <f>IF($A559="","",コーナー!C559)</f>
        <v/>
      </c>
      <c r="F559" s="19" t="str">
        <f>IF($A559="","",コーナー!K559)</f>
        <v/>
      </c>
      <c r="G559" s="19" t="str">
        <f>IF($A559="","",コーナー!E559)</f>
        <v/>
      </c>
      <c r="H559" s="19" t="str">
        <f>IF($A559="","",コーナー!F559)</f>
        <v/>
      </c>
      <c r="I559" s="19" t="str">
        <f>IF($A559="","",コーナー!G559)</f>
        <v/>
      </c>
      <c r="J559" s="19" t="str">
        <f>IF($A559="","",コーナー!H559)</f>
        <v/>
      </c>
      <c r="K559" s="19" t="str">
        <f>IF($A559="","",コーナー!I559)</f>
        <v/>
      </c>
      <c r="L559" s="19" t="str">
        <f>IF($A559="","",コーナー!J559)</f>
        <v/>
      </c>
    </row>
    <row r="560" spans="1:12" x14ac:dyDescent="0.15">
      <c r="A560" s="19" t="str">
        <f>IF(検索!$B$28="","",IF(COUNTIFS(コーナー!A560:J560,"="&amp;"*"&amp;検索!$B$28&amp;"*")=0,"",1))</f>
        <v/>
      </c>
      <c r="B560" s="19" t="str">
        <f>IF(A560="","",IFERROR(MAX($B$2:B559)+1,1))</f>
        <v/>
      </c>
      <c r="C560" s="19" t="str">
        <f>IF($A560="","",コーナー!A560)</f>
        <v/>
      </c>
      <c r="D560" s="19" t="str">
        <f>IF($A560="","",コーナー!B560)</f>
        <v/>
      </c>
      <c r="E560" s="19" t="str">
        <f>IF($A560="","",コーナー!C560)</f>
        <v/>
      </c>
      <c r="F560" s="19" t="str">
        <f>IF($A560="","",コーナー!K560)</f>
        <v/>
      </c>
      <c r="G560" s="19" t="str">
        <f>IF($A560="","",コーナー!E560)</f>
        <v/>
      </c>
      <c r="H560" s="19" t="str">
        <f>IF($A560="","",コーナー!F560)</f>
        <v/>
      </c>
      <c r="I560" s="19" t="str">
        <f>IF($A560="","",コーナー!G560)</f>
        <v/>
      </c>
      <c r="J560" s="19" t="str">
        <f>IF($A560="","",コーナー!H560)</f>
        <v/>
      </c>
      <c r="K560" s="19" t="str">
        <f>IF($A560="","",コーナー!I560)</f>
        <v/>
      </c>
      <c r="L560" s="19" t="str">
        <f>IF($A560="","",コーナー!J560)</f>
        <v/>
      </c>
    </row>
    <row r="561" spans="1:12" x14ac:dyDescent="0.15">
      <c r="A561" s="19" t="str">
        <f>IF(検索!$B$28="","",IF(COUNTIFS(コーナー!A561:J561,"="&amp;"*"&amp;検索!$B$28&amp;"*")=0,"",1))</f>
        <v/>
      </c>
      <c r="B561" s="19" t="str">
        <f>IF(A561="","",IFERROR(MAX($B$2:B560)+1,1))</f>
        <v/>
      </c>
      <c r="C561" s="19" t="str">
        <f>IF($A561="","",コーナー!A561)</f>
        <v/>
      </c>
      <c r="D561" s="19" t="str">
        <f>IF($A561="","",コーナー!B561)</f>
        <v/>
      </c>
      <c r="E561" s="19" t="str">
        <f>IF($A561="","",コーナー!C561)</f>
        <v/>
      </c>
      <c r="F561" s="19" t="str">
        <f>IF($A561="","",コーナー!K561)</f>
        <v/>
      </c>
      <c r="G561" s="19" t="str">
        <f>IF($A561="","",コーナー!E561)</f>
        <v/>
      </c>
      <c r="H561" s="19" t="str">
        <f>IF($A561="","",コーナー!F561)</f>
        <v/>
      </c>
      <c r="I561" s="19" t="str">
        <f>IF($A561="","",コーナー!G561)</f>
        <v/>
      </c>
      <c r="J561" s="19" t="str">
        <f>IF($A561="","",コーナー!H561)</f>
        <v/>
      </c>
      <c r="K561" s="19" t="str">
        <f>IF($A561="","",コーナー!I561)</f>
        <v/>
      </c>
      <c r="L561" s="19" t="str">
        <f>IF($A561="","",コーナー!J561)</f>
        <v/>
      </c>
    </row>
    <row r="562" spans="1:12" x14ac:dyDescent="0.15">
      <c r="A562" s="19" t="str">
        <f>IF(検索!$B$28="","",IF(COUNTIFS(コーナー!A562:J562,"="&amp;"*"&amp;検索!$B$28&amp;"*")=0,"",1))</f>
        <v/>
      </c>
      <c r="B562" s="19" t="str">
        <f>IF(A562="","",IFERROR(MAX($B$2:B561)+1,1))</f>
        <v/>
      </c>
      <c r="C562" s="19" t="str">
        <f>IF($A562="","",コーナー!A562)</f>
        <v/>
      </c>
      <c r="D562" s="19" t="str">
        <f>IF($A562="","",コーナー!B562)</f>
        <v/>
      </c>
      <c r="E562" s="19" t="str">
        <f>IF($A562="","",コーナー!C562)</f>
        <v/>
      </c>
      <c r="F562" s="19" t="str">
        <f>IF($A562="","",コーナー!K562)</f>
        <v/>
      </c>
      <c r="G562" s="19" t="str">
        <f>IF($A562="","",コーナー!E562)</f>
        <v/>
      </c>
      <c r="H562" s="19" t="str">
        <f>IF($A562="","",コーナー!F562)</f>
        <v/>
      </c>
      <c r="I562" s="19" t="str">
        <f>IF($A562="","",コーナー!G562)</f>
        <v/>
      </c>
      <c r="J562" s="19" t="str">
        <f>IF($A562="","",コーナー!H562)</f>
        <v/>
      </c>
      <c r="K562" s="19" t="str">
        <f>IF($A562="","",コーナー!I562)</f>
        <v/>
      </c>
      <c r="L562" s="19" t="str">
        <f>IF($A562="","",コーナー!J562)</f>
        <v/>
      </c>
    </row>
    <row r="563" spans="1:12" x14ac:dyDescent="0.15">
      <c r="A563" s="19" t="str">
        <f>IF(検索!$B$28="","",IF(COUNTIFS(コーナー!A563:J563,"="&amp;"*"&amp;検索!$B$28&amp;"*")=0,"",1))</f>
        <v/>
      </c>
      <c r="B563" s="19" t="str">
        <f>IF(A563="","",IFERROR(MAX($B$2:B562)+1,1))</f>
        <v/>
      </c>
      <c r="C563" s="19" t="str">
        <f>IF($A563="","",コーナー!A563)</f>
        <v/>
      </c>
      <c r="D563" s="19" t="str">
        <f>IF($A563="","",コーナー!B563)</f>
        <v/>
      </c>
      <c r="E563" s="19" t="str">
        <f>IF($A563="","",コーナー!C563)</f>
        <v/>
      </c>
      <c r="F563" s="19" t="str">
        <f>IF($A563="","",コーナー!K563)</f>
        <v/>
      </c>
      <c r="G563" s="19" t="str">
        <f>IF($A563="","",コーナー!E563)</f>
        <v/>
      </c>
      <c r="H563" s="19" t="str">
        <f>IF($A563="","",コーナー!F563)</f>
        <v/>
      </c>
      <c r="I563" s="19" t="str">
        <f>IF($A563="","",コーナー!G563)</f>
        <v/>
      </c>
      <c r="J563" s="19" t="str">
        <f>IF($A563="","",コーナー!H563)</f>
        <v/>
      </c>
      <c r="K563" s="19" t="str">
        <f>IF($A563="","",コーナー!I563)</f>
        <v/>
      </c>
      <c r="L563" s="19" t="str">
        <f>IF($A563="","",コーナー!J563)</f>
        <v/>
      </c>
    </row>
    <row r="564" spans="1:12" x14ac:dyDescent="0.15">
      <c r="A564" s="19" t="str">
        <f>IF(検索!$B$28="","",IF(COUNTIFS(コーナー!A564:J564,"="&amp;"*"&amp;検索!$B$28&amp;"*")=0,"",1))</f>
        <v/>
      </c>
      <c r="B564" s="19" t="str">
        <f>IF(A564="","",IFERROR(MAX($B$2:B563)+1,1))</f>
        <v/>
      </c>
      <c r="C564" s="19" t="str">
        <f>IF($A564="","",コーナー!A564)</f>
        <v/>
      </c>
      <c r="D564" s="19" t="str">
        <f>IF($A564="","",コーナー!B564)</f>
        <v/>
      </c>
      <c r="E564" s="19" t="str">
        <f>IF($A564="","",コーナー!C564)</f>
        <v/>
      </c>
      <c r="F564" s="19" t="str">
        <f>IF($A564="","",コーナー!K564)</f>
        <v/>
      </c>
      <c r="G564" s="19" t="str">
        <f>IF($A564="","",コーナー!E564)</f>
        <v/>
      </c>
      <c r="H564" s="19" t="str">
        <f>IF($A564="","",コーナー!F564)</f>
        <v/>
      </c>
      <c r="I564" s="19" t="str">
        <f>IF($A564="","",コーナー!G564)</f>
        <v/>
      </c>
      <c r="J564" s="19" t="str">
        <f>IF($A564="","",コーナー!H564)</f>
        <v/>
      </c>
      <c r="K564" s="19" t="str">
        <f>IF($A564="","",コーナー!I564)</f>
        <v/>
      </c>
      <c r="L564" s="19" t="str">
        <f>IF($A564="","",コーナー!J564)</f>
        <v/>
      </c>
    </row>
    <row r="565" spans="1:12" x14ac:dyDescent="0.15">
      <c r="A565" s="19" t="str">
        <f>IF(検索!$B$28="","",IF(COUNTIFS(コーナー!A565:J565,"="&amp;"*"&amp;検索!$B$28&amp;"*")=0,"",1))</f>
        <v/>
      </c>
      <c r="B565" s="19" t="str">
        <f>IF(A565="","",IFERROR(MAX($B$2:B564)+1,1))</f>
        <v/>
      </c>
      <c r="C565" s="19" t="str">
        <f>IF($A565="","",コーナー!A565)</f>
        <v/>
      </c>
      <c r="D565" s="19" t="str">
        <f>IF($A565="","",コーナー!B565)</f>
        <v/>
      </c>
      <c r="E565" s="19" t="str">
        <f>IF($A565="","",コーナー!C565)</f>
        <v/>
      </c>
      <c r="F565" s="19" t="str">
        <f>IF($A565="","",コーナー!K565)</f>
        <v/>
      </c>
      <c r="G565" s="19" t="str">
        <f>IF($A565="","",コーナー!E565)</f>
        <v/>
      </c>
      <c r="H565" s="19" t="str">
        <f>IF($A565="","",コーナー!F565)</f>
        <v/>
      </c>
      <c r="I565" s="19" t="str">
        <f>IF($A565="","",コーナー!G565)</f>
        <v/>
      </c>
      <c r="J565" s="19" t="str">
        <f>IF($A565="","",コーナー!H565)</f>
        <v/>
      </c>
      <c r="K565" s="19" t="str">
        <f>IF($A565="","",コーナー!I565)</f>
        <v/>
      </c>
      <c r="L565" s="19" t="str">
        <f>IF($A565="","",コーナー!J565)</f>
        <v/>
      </c>
    </row>
    <row r="566" spans="1:12" x14ac:dyDescent="0.15">
      <c r="A566" s="19" t="str">
        <f>IF(検索!$B$28="","",IF(COUNTIFS(コーナー!A566:J566,"="&amp;"*"&amp;検索!$B$28&amp;"*")=0,"",1))</f>
        <v/>
      </c>
      <c r="B566" s="19" t="str">
        <f>IF(A566="","",IFERROR(MAX($B$2:B565)+1,1))</f>
        <v/>
      </c>
      <c r="C566" s="19" t="str">
        <f>IF($A566="","",コーナー!A566)</f>
        <v/>
      </c>
      <c r="D566" s="19" t="str">
        <f>IF($A566="","",コーナー!B566)</f>
        <v/>
      </c>
      <c r="E566" s="19" t="str">
        <f>IF($A566="","",コーナー!C566)</f>
        <v/>
      </c>
      <c r="F566" s="19" t="str">
        <f>IF($A566="","",コーナー!K566)</f>
        <v/>
      </c>
      <c r="G566" s="19" t="str">
        <f>IF($A566="","",コーナー!E566)</f>
        <v/>
      </c>
      <c r="H566" s="19" t="str">
        <f>IF($A566="","",コーナー!F566)</f>
        <v/>
      </c>
      <c r="I566" s="19" t="str">
        <f>IF($A566="","",コーナー!G566)</f>
        <v/>
      </c>
      <c r="J566" s="19" t="str">
        <f>IF($A566="","",コーナー!H566)</f>
        <v/>
      </c>
      <c r="K566" s="19" t="str">
        <f>IF($A566="","",コーナー!I566)</f>
        <v/>
      </c>
      <c r="L566" s="19" t="str">
        <f>IF($A566="","",コーナー!J566)</f>
        <v/>
      </c>
    </row>
    <row r="567" spans="1:12" x14ac:dyDescent="0.15">
      <c r="A567" s="19" t="str">
        <f>IF(検索!$B$28="","",IF(COUNTIFS(コーナー!A567:J567,"="&amp;"*"&amp;検索!$B$28&amp;"*")=0,"",1))</f>
        <v/>
      </c>
      <c r="B567" s="19" t="str">
        <f>IF(A567="","",IFERROR(MAX($B$2:B566)+1,1))</f>
        <v/>
      </c>
      <c r="C567" s="19" t="str">
        <f>IF($A567="","",コーナー!A567)</f>
        <v/>
      </c>
      <c r="D567" s="19" t="str">
        <f>IF($A567="","",コーナー!B567)</f>
        <v/>
      </c>
      <c r="E567" s="19" t="str">
        <f>IF($A567="","",コーナー!C567)</f>
        <v/>
      </c>
      <c r="F567" s="19" t="str">
        <f>IF($A567="","",コーナー!K567)</f>
        <v/>
      </c>
      <c r="G567" s="19" t="str">
        <f>IF($A567="","",コーナー!E567)</f>
        <v/>
      </c>
      <c r="H567" s="19" t="str">
        <f>IF($A567="","",コーナー!F567)</f>
        <v/>
      </c>
      <c r="I567" s="19" t="str">
        <f>IF($A567="","",コーナー!G567)</f>
        <v/>
      </c>
      <c r="J567" s="19" t="str">
        <f>IF($A567="","",コーナー!H567)</f>
        <v/>
      </c>
      <c r="K567" s="19" t="str">
        <f>IF($A567="","",コーナー!I567)</f>
        <v/>
      </c>
      <c r="L567" s="19" t="str">
        <f>IF($A567="","",コーナー!J567)</f>
        <v/>
      </c>
    </row>
    <row r="568" spans="1:12" x14ac:dyDescent="0.15">
      <c r="A568" s="19" t="str">
        <f>IF(検索!$B$28="","",IF(COUNTIFS(コーナー!A568:J568,"="&amp;"*"&amp;検索!$B$28&amp;"*")=0,"",1))</f>
        <v/>
      </c>
      <c r="B568" s="19" t="str">
        <f>IF(A568="","",IFERROR(MAX($B$2:B567)+1,1))</f>
        <v/>
      </c>
      <c r="C568" s="19" t="str">
        <f>IF($A568="","",コーナー!A568)</f>
        <v/>
      </c>
      <c r="D568" s="19" t="str">
        <f>IF($A568="","",コーナー!B568)</f>
        <v/>
      </c>
      <c r="E568" s="19" t="str">
        <f>IF($A568="","",コーナー!C568)</f>
        <v/>
      </c>
      <c r="F568" s="19" t="str">
        <f>IF($A568="","",コーナー!K568)</f>
        <v/>
      </c>
      <c r="G568" s="19" t="str">
        <f>IF($A568="","",コーナー!E568)</f>
        <v/>
      </c>
      <c r="H568" s="19" t="str">
        <f>IF($A568="","",コーナー!F568)</f>
        <v/>
      </c>
      <c r="I568" s="19" t="str">
        <f>IF($A568="","",コーナー!G568)</f>
        <v/>
      </c>
      <c r="J568" s="19" t="str">
        <f>IF($A568="","",コーナー!H568)</f>
        <v/>
      </c>
      <c r="K568" s="19" t="str">
        <f>IF($A568="","",コーナー!I568)</f>
        <v/>
      </c>
      <c r="L568" s="19" t="str">
        <f>IF($A568="","",コーナー!J568)</f>
        <v/>
      </c>
    </row>
    <row r="569" spans="1:12" x14ac:dyDescent="0.15">
      <c r="A569" s="19" t="str">
        <f>IF(検索!$B$28="","",IF(COUNTIFS(コーナー!A569:J569,"="&amp;"*"&amp;検索!$B$28&amp;"*")=0,"",1))</f>
        <v/>
      </c>
      <c r="B569" s="19" t="str">
        <f>IF(A569="","",IFERROR(MAX($B$2:B568)+1,1))</f>
        <v/>
      </c>
      <c r="C569" s="19" t="str">
        <f>IF($A569="","",コーナー!A569)</f>
        <v/>
      </c>
      <c r="D569" s="19" t="str">
        <f>IF($A569="","",コーナー!B569)</f>
        <v/>
      </c>
      <c r="E569" s="19" t="str">
        <f>IF($A569="","",コーナー!C569)</f>
        <v/>
      </c>
      <c r="F569" s="19" t="str">
        <f>IF($A569="","",コーナー!K569)</f>
        <v/>
      </c>
      <c r="G569" s="19" t="str">
        <f>IF($A569="","",コーナー!E569)</f>
        <v/>
      </c>
      <c r="H569" s="19" t="str">
        <f>IF($A569="","",コーナー!F569)</f>
        <v/>
      </c>
      <c r="I569" s="19" t="str">
        <f>IF($A569="","",コーナー!G569)</f>
        <v/>
      </c>
      <c r="J569" s="19" t="str">
        <f>IF($A569="","",コーナー!H569)</f>
        <v/>
      </c>
      <c r="K569" s="19" t="str">
        <f>IF($A569="","",コーナー!I569)</f>
        <v/>
      </c>
      <c r="L569" s="19" t="str">
        <f>IF($A569="","",コーナー!J569)</f>
        <v/>
      </c>
    </row>
    <row r="570" spans="1:12" x14ac:dyDescent="0.15">
      <c r="A570" s="19" t="str">
        <f>IF(検索!$B$28="","",IF(COUNTIFS(コーナー!A570:J570,"="&amp;"*"&amp;検索!$B$28&amp;"*")=0,"",1))</f>
        <v/>
      </c>
      <c r="B570" s="19" t="str">
        <f>IF(A570="","",IFERROR(MAX($B$2:B569)+1,1))</f>
        <v/>
      </c>
      <c r="C570" s="19" t="str">
        <f>IF($A570="","",コーナー!A570)</f>
        <v/>
      </c>
      <c r="D570" s="19" t="str">
        <f>IF($A570="","",コーナー!B570)</f>
        <v/>
      </c>
      <c r="E570" s="19" t="str">
        <f>IF($A570="","",コーナー!C570)</f>
        <v/>
      </c>
      <c r="F570" s="19" t="str">
        <f>IF($A570="","",コーナー!K570)</f>
        <v/>
      </c>
      <c r="G570" s="19" t="str">
        <f>IF($A570="","",コーナー!E570)</f>
        <v/>
      </c>
      <c r="H570" s="19" t="str">
        <f>IF($A570="","",コーナー!F570)</f>
        <v/>
      </c>
      <c r="I570" s="19" t="str">
        <f>IF($A570="","",コーナー!G570)</f>
        <v/>
      </c>
      <c r="J570" s="19" t="str">
        <f>IF($A570="","",コーナー!H570)</f>
        <v/>
      </c>
      <c r="K570" s="19" t="str">
        <f>IF($A570="","",コーナー!I570)</f>
        <v/>
      </c>
      <c r="L570" s="19" t="str">
        <f>IF($A570="","",コーナー!J570)</f>
        <v/>
      </c>
    </row>
    <row r="571" spans="1:12" x14ac:dyDescent="0.15">
      <c r="A571" s="19" t="str">
        <f>IF(検索!$B$28="","",IF(COUNTIFS(コーナー!A571:J571,"="&amp;"*"&amp;検索!$B$28&amp;"*")=0,"",1))</f>
        <v/>
      </c>
      <c r="B571" s="19" t="str">
        <f>IF(A571="","",IFERROR(MAX($B$2:B570)+1,1))</f>
        <v/>
      </c>
      <c r="C571" s="19" t="str">
        <f>IF($A571="","",コーナー!A571)</f>
        <v/>
      </c>
      <c r="D571" s="19" t="str">
        <f>IF($A571="","",コーナー!B571)</f>
        <v/>
      </c>
      <c r="E571" s="19" t="str">
        <f>IF($A571="","",コーナー!C571)</f>
        <v/>
      </c>
      <c r="F571" s="19" t="str">
        <f>IF($A571="","",コーナー!K571)</f>
        <v/>
      </c>
      <c r="G571" s="19" t="str">
        <f>IF($A571="","",コーナー!E571)</f>
        <v/>
      </c>
      <c r="H571" s="19" t="str">
        <f>IF($A571="","",コーナー!F571)</f>
        <v/>
      </c>
      <c r="I571" s="19" t="str">
        <f>IF($A571="","",コーナー!G571)</f>
        <v/>
      </c>
      <c r="J571" s="19" t="str">
        <f>IF($A571="","",コーナー!H571)</f>
        <v/>
      </c>
      <c r="K571" s="19" t="str">
        <f>IF($A571="","",コーナー!I571)</f>
        <v/>
      </c>
      <c r="L571" s="19" t="str">
        <f>IF($A571="","",コーナー!J571)</f>
        <v/>
      </c>
    </row>
    <row r="572" spans="1:12" x14ac:dyDescent="0.15">
      <c r="A572" s="19" t="str">
        <f>IF(検索!$B$28="","",IF(COUNTIFS(コーナー!A572:J572,"="&amp;"*"&amp;検索!$B$28&amp;"*")=0,"",1))</f>
        <v/>
      </c>
      <c r="B572" s="19" t="str">
        <f>IF(A572="","",IFERROR(MAX($B$2:B571)+1,1))</f>
        <v/>
      </c>
      <c r="C572" s="19" t="str">
        <f>IF($A572="","",コーナー!A572)</f>
        <v/>
      </c>
      <c r="D572" s="19" t="str">
        <f>IF($A572="","",コーナー!B572)</f>
        <v/>
      </c>
      <c r="E572" s="19" t="str">
        <f>IF($A572="","",コーナー!C572)</f>
        <v/>
      </c>
      <c r="F572" s="19" t="str">
        <f>IF($A572="","",コーナー!K572)</f>
        <v/>
      </c>
      <c r="G572" s="19" t="str">
        <f>IF($A572="","",コーナー!E572)</f>
        <v/>
      </c>
      <c r="H572" s="19" t="str">
        <f>IF($A572="","",コーナー!F572)</f>
        <v/>
      </c>
      <c r="I572" s="19" t="str">
        <f>IF($A572="","",コーナー!G572)</f>
        <v/>
      </c>
      <c r="J572" s="19" t="str">
        <f>IF($A572="","",コーナー!H572)</f>
        <v/>
      </c>
      <c r="K572" s="19" t="str">
        <f>IF($A572="","",コーナー!I572)</f>
        <v/>
      </c>
      <c r="L572" s="19" t="str">
        <f>IF($A572="","",コーナー!J572)</f>
        <v/>
      </c>
    </row>
    <row r="573" spans="1:12" x14ac:dyDescent="0.15">
      <c r="A573" s="19" t="str">
        <f>IF(検索!$B$28="","",IF(COUNTIFS(コーナー!A573:J573,"="&amp;"*"&amp;検索!$B$28&amp;"*")=0,"",1))</f>
        <v/>
      </c>
      <c r="B573" s="19" t="str">
        <f>IF(A573="","",IFERROR(MAX($B$2:B572)+1,1))</f>
        <v/>
      </c>
      <c r="C573" s="19" t="str">
        <f>IF($A573="","",コーナー!A573)</f>
        <v/>
      </c>
      <c r="D573" s="19" t="str">
        <f>IF($A573="","",コーナー!B573)</f>
        <v/>
      </c>
      <c r="E573" s="19" t="str">
        <f>IF($A573="","",コーナー!C573)</f>
        <v/>
      </c>
      <c r="F573" s="19" t="str">
        <f>IF($A573="","",コーナー!K573)</f>
        <v/>
      </c>
      <c r="G573" s="19" t="str">
        <f>IF($A573="","",コーナー!E573)</f>
        <v/>
      </c>
      <c r="H573" s="19" t="str">
        <f>IF($A573="","",コーナー!F573)</f>
        <v/>
      </c>
      <c r="I573" s="19" t="str">
        <f>IF($A573="","",コーナー!G573)</f>
        <v/>
      </c>
      <c r="J573" s="19" t="str">
        <f>IF($A573="","",コーナー!H573)</f>
        <v/>
      </c>
      <c r="K573" s="19" t="str">
        <f>IF($A573="","",コーナー!I573)</f>
        <v/>
      </c>
      <c r="L573" s="19" t="str">
        <f>IF($A573="","",コーナー!J573)</f>
        <v/>
      </c>
    </row>
    <row r="574" spans="1:12" x14ac:dyDescent="0.15">
      <c r="A574" s="19" t="str">
        <f>IF(検索!$B$28="","",IF(COUNTIFS(コーナー!A574:J574,"="&amp;"*"&amp;検索!$B$28&amp;"*")=0,"",1))</f>
        <v/>
      </c>
      <c r="B574" s="19" t="str">
        <f>IF(A574="","",IFERROR(MAX($B$2:B573)+1,1))</f>
        <v/>
      </c>
      <c r="C574" s="19" t="str">
        <f>IF($A574="","",コーナー!A574)</f>
        <v/>
      </c>
      <c r="D574" s="19" t="str">
        <f>IF($A574="","",コーナー!B574)</f>
        <v/>
      </c>
      <c r="E574" s="19" t="str">
        <f>IF($A574="","",コーナー!C574)</f>
        <v/>
      </c>
      <c r="F574" s="19" t="str">
        <f>IF($A574="","",コーナー!K574)</f>
        <v/>
      </c>
      <c r="G574" s="19" t="str">
        <f>IF($A574="","",コーナー!E574)</f>
        <v/>
      </c>
      <c r="H574" s="19" t="str">
        <f>IF($A574="","",コーナー!F574)</f>
        <v/>
      </c>
      <c r="I574" s="19" t="str">
        <f>IF($A574="","",コーナー!G574)</f>
        <v/>
      </c>
      <c r="J574" s="19" t="str">
        <f>IF($A574="","",コーナー!H574)</f>
        <v/>
      </c>
      <c r="K574" s="19" t="str">
        <f>IF($A574="","",コーナー!I574)</f>
        <v/>
      </c>
      <c r="L574" s="19" t="str">
        <f>IF($A574="","",コーナー!J574)</f>
        <v/>
      </c>
    </row>
    <row r="575" spans="1:12" x14ac:dyDescent="0.15">
      <c r="A575" s="19" t="str">
        <f>IF(検索!$B$28="","",IF(COUNTIFS(コーナー!A575:J575,"="&amp;"*"&amp;検索!$B$28&amp;"*")=0,"",1))</f>
        <v/>
      </c>
      <c r="B575" s="19" t="str">
        <f>IF(A575="","",IFERROR(MAX($B$2:B574)+1,1))</f>
        <v/>
      </c>
      <c r="C575" s="19" t="str">
        <f>IF($A575="","",コーナー!A575)</f>
        <v/>
      </c>
      <c r="D575" s="19" t="str">
        <f>IF($A575="","",コーナー!B575)</f>
        <v/>
      </c>
      <c r="E575" s="19" t="str">
        <f>IF($A575="","",コーナー!C575)</f>
        <v/>
      </c>
      <c r="F575" s="19" t="str">
        <f>IF($A575="","",コーナー!K575)</f>
        <v/>
      </c>
      <c r="G575" s="19" t="str">
        <f>IF($A575="","",コーナー!E575)</f>
        <v/>
      </c>
      <c r="H575" s="19" t="str">
        <f>IF($A575="","",コーナー!F575)</f>
        <v/>
      </c>
      <c r="I575" s="19" t="str">
        <f>IF($A575="","",コーナー!G575)</f>
        <v/>
      </c>
      <c r="J575" s="19" t="str">
        <f>IF($A575="","",コーナー!H575)</f>
        <v/>
      </c>
      <c r="K575" s="19" t="str">
        <f>IF($A575="","",コーナー!I575)</f>
        <v/>
      </c>
      <c r="L575" s="19" t="str">
        <f>IF($A575="","",コーナー!J575)</f>
        <v/>
      </c>
    </row>
    <row r="576" spans="1:12" x14ac:dyDescent="0.15">
      <c r="A576" s="19" t="str">
        <f>IF(検索!$B$28="","",IF(COUNTIFS(コーナー!A576:J576,"="&amp;"*"&amp;検索!$B$28&amp;"*")=0,"",1))</f>
        <v/>
      </c>
      <c r="B576" s="19" t="str">
        <f>IF(A576="","",IFERROR(MAX($B$2:B575)+1,1))</f>
        <v/>
      </c>
      <c r="C576" s="19" t="str">
        <f>IF($A576="","",コーナー!A576)</f>
        <v/>
      </c>
      <c r="D576" s="19" t="str">
        <f>IF($A576="","",コーナー!B576)</f>
        <v/>
      </c>
      <c r="E576" s="19" t="str">
        <f>IF($A576="","",コーナー!C576)</f>
        <v/>
      </c>
      <c r="F576" s="19" t="str">
        <f>IF($A576="","",コーナー!K576)</f>
        <v/>
      </c>
      <c r="G576" s="19" t="str">
        <f>IF($A576="","",コーナー!E576)</f>
        <v/>
      </c>
      <c r="H576" s="19" t="str">
        <f>IF($A576="","",コーナー!F576)</f>
        <v/>
      </c>
      <c r="I576" s="19" t="str">
        <f>IF($A576="","",コーナー!G576)</f>
        <v/>
      </c>
      <c r="J576" s="19" t="str">
        <f>IF($A576="","",コーナー!H576)</f>
        <v/>
      </c>
      <c r="K576" s="19" t="str">
        <f>IF($A576="","",コーナー!I576)</f>
        <v/>
      </c>
      <c r="L576" s="19" t="str">
        <f>IF($A576="","",コーナー!J576)</f>
        <v/>
      </c>
    </row>
    <row r="577" spans="1:12" x14ac:dyDescent="0.15">
      <c r="A577" s="19" t="str">
        <f>IF(検索!$B$28="","",IF(COUNTIFS(コーナー!A577:J577,"="&amp;"*"&amp;検索!$B$28&amp;"*")=0,"",1))</f>
        <v/>
      </c>
      <c r="B577" s="19" t="str">
        <f>IF(A577="","",IFERROR(MAX($B$2:B576)+1,1))</f>
        <v/>
      </c>
      <c r="C577" s="19" t="str">
        <f>IF($A577="","",コーナー!A577)</f>
        <v/>
      </c>
      <c r="D577" s="19" t="str">
        <f>IF($A577="","",コーナー!B577)</f>
        <v/>
      </c>
      <c r="E577" s="19" t="str">
        <f>IF($A577="","",コーナー!C577)</f>
        <v/>
      </c>
      <c r="F577" s="19" t="str">
        <f>IF($A577="","",コーナー!K577)</f>
        <v/>
      </c>
      <c r="G577" s="19" t="str">
        <f>IF($A577="","",コーナー!E577)</f>
        <v/>
      </c>
      <c r="H577" s="19" t="str">
        <f>IF($A577="","",コーナー!F577)</f>
        <v/>
      </c>
      <c r="I577" s="19" t="str">
        <f>IF($A577="","",コーナー!G577)</f>
        <v/>
      </c>
      <c r="J577" s="19" t="str">
        <f>IF($A577="","",コーナー!H577)</f>
        <v/>
      </c>
      <c r="K577" s="19" t="str">
        <f>IF($A577="","",コーナー!I577)</f>
        <v/>
      </c>
      <c r="L577" s="19" t="str">
        <f>IF($A577="","",コーナー!J577)</f>
        <v/>
      </c>
    </row>
    <row r="578" spans="1:12" x14ac:dyDescent="0.15">
      <c r="A578" s="19" t="str">
        <f>IF(検索!$B$28="","",IF(COUNTIFS(コーナー!A578:J578,"="&amp;"*"&amp;検索!$B$28&amp;"*")=0,"",1))</f>
        <v/>
      </c>
      <c r="B578" s="19" t="str">
        <f>IF(A578="","",IFERROR(MAX($B$2:B577)+1,1))</f>
        <v/>
      </c>
      <c r="C578" s="19" t="str">
        <f>IF($A578="","",コーナー!A578)</f>
        <v/>
      </c>
      <c r="D578" s="19" t="str">
        <f>IF($A578="","",コーナー!B578)</f>
        <v/>
      </c>
      <c r="E578" s="19" t="str">
        <f>IF($A578="","",コーナー!C578)</f>
        <v/>
      </c>
      <c r="F578" s="19" t="str">
        <f>IF($A578="","",コーナー!K578)</f>
        <v/>
      </c>
      <c r="G578" s="19" t="str">
        <f>IF($A578="","",コーナー!E578)</f>
        <v/>
      </c>
      <c r="H578" s="19" t="str">
        <f>IF($A578="","",コーナー!F578)</f>
        <v/>
      </c>
      <c r="I578" s="19" t="str">
        <f>IF($A578="","",コーナー!G578)</f>
        <v/>
      </c>
      <c r="J578" s="19" t="str">
        <f>IF($A578="","",コーナー!H578)</f>
        <v/>
      </c>
      <c r="K578" s="19" t="str">
        <f>IF($A578="","",コーナー!I578)</f>
        <v/>
      </c>
      <c r="L578" s="19" t="str">
        <f>IF($A578="","",コーナー!J578)</f>
        <v/>
      </c>
    </row>
    <row r="579" spans="1:12" x14ac:dyDescent="0.15">
      <c r="A579" s="19" t="str">
        <f>IF(検索!$B$28="","",IF(COUNTIFS(コーナー!A579:J579,"="&amp;"*"&amp;検索!$B$28&amp;"*")=0,"",1))</f>
        <v/>
      </c>
      <c r="B579" s="19" t="str">
        <f>IF(A579="","",IFERROR(MAX($B$2:B578)+1,1))</f>
        <v/>
      </c>
      <c r="C579" s="19" t="str">
        <f>IF($A579="","",コーナー!A579)</f>
        <v/>
      </c>
      <c r="D579" s="19" t="str">
        <f>IF($A579="","",コーナー!B579)</f>
        <v/>
      </c>
      <c r="E579" s="19" t="str">
        <f>IF($A579="","",コーナー!C579)</f>
        <v/>
      </c>
      <c r="F579" s="19" t="str">
        <f>IF($A579="","",コーナー!K579)</f>
        <v/>
      </c>
      <c r="G579" s="19" t="str">
        <f>IF($A579="","",コーナー!E579)</f>
        <v/>
      </c>
      <c r="H579" s="19" t="str">
        <f>IF($A579="","",コーナー!F579)</f>
        <v/>
      </c>
      <c r="I579" s="19" t="str">
        <f>IF($A579="","",コーナー!G579)</f>
        <v/>
      </c>
      <c r="J579" s="19" t="str">
        <f>IF($A579="","",コーナー!H579)</f>
        <v/>
      </c>
      <c r="K579" s="19" t="str">
        <f>IF($A579="","",コーナー!I579)</f>
        <v/>
      </c>
      <c r="L579" s="19" t="str">
        <f>IF($A579="","",コーナー!J579)</f>
        <v/>
      </c>
    </row>
    <row r="580" spans="1:12" x14ac:dyDescent="0.15">
      <c r="A580" s="19" t="str">
        <f>IF(検索!$B$28="","",IF(COUNTIFS(コーナー!A580:J580,"="&amp;"*"&amp;検索!$B$28&amp;"*")=0,"",1))</f>
        <v/>
      </c>
      <c r="B580" s="19" t="str">
        <f>IF(A580="","",IFERROR(MAX($B$2:B579)+1,1))</f>
        <v/>
      </c>
      <c r="C580" s="19" t="str">
        <f>IF($A580="","",コーナー!A580)</f>
        <v/>
      </c>
      <c r="D580" s="19" t="str">
        <f>IF($A580="","",コーナー!B580)</f>
        <v/>
      </c>
      <c r="E580" s="19" t="str">
        <f>IF($A580="","",コーナー!C580)</f>
        <v/>
      </c>
      <c r="F580" s="19" t="str">
        <f>IF($A580="","",コーナー!K580)</f>
        <v/>
      </c>
      <c r="G580" s="19" t="str">
        <f>IF($A580="","",コーナー!E580)</f>
        <v/>
      </c>
      <c r="H580" s="19" t="str">
        <f>IF($A580="","",コーナー!F580)</f>
        <v/>
      </c>
      <c r="I580" s="19" t="str">
        <f>IF($A580="","",コーナー!G580)</f>
        <v/>
      </c>
      <c r="J580" s="19" t="str">
        <f>IF($A580="","",コーナー!H580)</f>
        <v/>
      </c>
      <c r="K580" s="19" t="str">
        <f>IF($A580="","",コーナー!I580)</f>
        <v/>
      </c>
      <c r="L580" s="19" t="str">
        <f>IF($A580="","",コーナー!J580)</f>
        <v/>
      </c>
    </row>
    <row r="581" spans="1:12" x14ac:dyDescent="0.15">
      <c r="A581" s="19" t="str">
        <f>IF(検索!$B$28="","",IF(COUNTIFS(コーナー!A581:J581,"="&amp;"*"&amp;検索!$B$28&amp;"*")=0,"",1))</f>
        <v/>
      </c>
      <c r="B581" s="19" t="str">
        <f>IF(A581="","",IFERROR(MAX($B$2:B580)+1,1))</f>
        <v/>
      </c>
      <c r="C581" s="19" t="str">
        <f>IF($A581="","",コーナー!A581)</f>
        <v/>
      </c>
      <c r="D581" s="19" t="str">
        <f>IF($A581="","",コーナー!B581)</f>
        <v/>
      </c>
      <c r="E581" s="19" t="str">
        <f>IF($A581="","",コーナー!C581)</f>
        <v/>
      </c>
      <c r="F581" s="19" t="str">
        <f>IF($A581="","",コーナー!K581)</f>
        <v/>
      </c>
      <c r="G581" s="19" t="str">
        <f>IF($A581="","",コーナー!E581)</f>
        <v/>
      </c>
      <c r="H581" s="19" t="str">
        <f>IF($A581="","",コーナー!F581)</f>
        <v/>
      </c>
      <c r="I581" s="19" t="str">
        <f>IF($A581="","",コーナー!G581)</f>
        <v/>
      </c>
      <c r="J581" s="19" t="str">
        <f>IF($A581="","",コーナー!H581)</f>
        <v/>
      </c>
      <c r="K581" s="19" t="str">
        <f>IF($A581="","",コーナー!I581)</f>
        <v/>
      </c>
      <c r="L581" s="19" t="str">
        <f>IF($A581="","",コーナー!J581)</f>
        <v/>
      </c>
    </row>
    <row r="582" spans="1:12" x14ac:dyDescent="0.15">
      <c r="A582" s="19" t="str">
        <f>IF(検索!$B$28="","",IF(COUNTIFS(コーナー!A582:J582,"="&amp;"*"&amp;検索!$B$28&amp;"*")=0,"",1))</f>
        <v/>
      </c>
      <c r="B582" s="19" t="str">
        <f>IF(A582="","",IFERROR(MAX($B$2:B581)+1,1))</f>
        <v/>
      </c>
      <c r="C582" s="19" t="str">
        <f>IF($A582="","",コーナー!A582)</f>
        <v/>
      </c>
      <c r="D582" s="19" t="str">
        <f>IF($A582="","",コーナー!B582)</f>
        <v/>
      </c>
      <c r="E582" s="19" t="str">
        <f>IF($A582="","",コーナー!C582)</f>
        <v/>
      </c>
      <c r="F582" s="19" t="str">
        <f>IF($A582="","",コーナー!K582)</f>
        <v/>
      </c>
      <c r="G582" s="19" t="str">
        <f>IF($A582="","",コーナー!E582)</f>
        <v/>
      </c>
      <c r="H582" s="19" t="str">
        <f>IF($A582="","",コーナー!F582)</f>
        <v/>
      </c>
      <c r="I582" s="19" t="str">
        <f>IF($A582="","",コーナー!G582)</f>
        <v/>
      </c>
      <c r="J582" s="19" t="str">
        <f>IF($A582="","",コーナー!H582)</f>
        <v/>
      </c>
      <c r="K582" s="19" t="str">
        <f>IF($A582="","",コーナー!I582)</f>
        <v/>
      </c>
      <c r="L582" s="19" t="str">
        <f>IF($A582="","",コーナー!J582)</f>
        <v/>
      </c>
    </row>
    <row r="583" spans="1:12" x14ac:dyDescent="0.15">
      <c r="A583" s="19" t="str">
        <f>IF(検索!$B$28="","",IF(COUNTIFS(コーナー!A583:J583,"="&amp;"*"&amp;検索!$B$28&amp;"*")=0,"",1))</f>
        <v/>
      </c>
      <c r="B583" s="19" t="str">
        <f>IF(A583="","",IFERROR(MAX($B$2:B582)+1,1))</f>
        <v/>
      </c>
      <c r="C583" s="19" t="str">
        <f>IF($A583="","",コーナー!A583)</f>
        <v/>
      </c>
      <c r="D583" s="19" t="str">
        <f>IF($A583="","",コーナー!B583)</f>
        <v/>
      </c>
      <c r="E583" s="19" t="str">
        <f>IF($A583="","",コーナー!C583)</f>
        <v/>
      </c>
      <c r="F583" s="19" t="str">
        <f>IF($A583="","",コーナー!K583)</f>
        <v/>
      </c>
      <c r="G583" s="19" t="str">
        <f>IF($A583="","",コーナー!E583)</f>
        <v/>
      </c>
      <c r="H583" s="19" t="str">
        <f>IF($A583="","",コーナー!F583)</f>
        <v/>
      </c>
      <c r="I583" s="19" t="str">
        <f>IF($A583="","",コーナー!G583)</f>
        <v/>
      </c>
      <c r="J583" s="19" t="str">
        <f>IF($A583="","",コーナー!H583)</f>
        <v/>
      </c>
      <c r="K583" s="19" t="str">
        <f>IF($A583="","",コーナー!I583)</f>
        <v/>
      </c>
      <c r="L583" s="19" t="str">
        <f>IF($A583="","",コーナー!J583)</f>
        <v/>
      </c>
    </row>
    <row r="584" spans="1:12" x14ac:dyDescent="0.15">
      <c r="A584" s="19" t="str">
        <f>IF(検索!$B$28="","",IF(COUNTIFS(コーナー!A584:J584,"="&amp;"*"&amp;検索!$B$28&amp;"*")=0,"",1))</f>
        <v/>
      </c>
      <c r="B584" s="19" t="str">
        <f>IF(A584="","",IFERROR(MAX($B$2:B583)+1,1))</f>
        <v/>
      </c>
      <c r="C584" s="19" t="str">
        <f>IF($A584="","",コーナー!A584)</f>
        <v/>
      </c>
      <c r="D584" s="19" t="str">
        <f>IF($A584="","",コーナー!B584)</f>
        <v/>
      </c>
      <c r="E584" s="19" t="str">
        <f>IF($A584="","",コーナー!C584)</f>
        <v/>
      </c>
      <c r="F584" s="19" t="str">
        <f>IF($A584="","",コーナー!K584)</f>
        <v/>
      </c>
      <c r="G584" s="19" t="str">
        <f>IF($A584="","",コーナー!E584)</f>
        <v/>
      </c>
      <c r="H584" s="19" t="str">
        <f>IF($A584="","",コーナー!F584)</f>
        <v/>
      </c>
      <c r="I584" s="19" t="str">
        <f>IF($A584="","",コーナー!G584)</f>
        <v/>
      </c>
      <c r="J584" s="19" t="str">
        <f>IF($A584="","",コーナー!H584)</f>
        <v/>
      </c>
      <c r="K584" s="19" t="str">
        <f>IF($A584="","",コーナー!I584)</f>
        <v/>
      </c>
      <c r="L584" s="19" t="str">
        <f>IF($A584="","",コーナー!J584)</f>
        <v/>
      </c>
    </row>
    <row r="585" spans="1:12" x14ac:dyDescent="0.15">
      <c r="A585" s="19" t="str">
        <f>IF(検索!$B$28="","",IF(COUNTIFS(コーナー!A585:J585,"="&amp;"*"&amp;検索!$B$28&amp;"*")=0,"",1))</f>
        <v/>
      </c>
      <c r="B585" s="19" t="str">
        <f>IF(A585="","",IFERROR(MAX($B$2:B584)+1,1))</f>
        <v/>
      </c>
      <c r="C585" s="19" t="str">
        <f>IF($A585="","",コーナー!A585)</f>
        <v/>
      </c>
      <c r="D585" s="19" t="str">
        <f>IF($A585="","",コーナー!B585)</f>
        <v/>
      </c>
      <c r="E585" s="19" t="str">
        <f>IF($A585="","",コーナー!C585)</f>
        <v/>
      </c>
      <c r="F585" s="19" t="str">
        <f>IF($A585="","",コーナー!K585)</f>
        <v/>
      </c>
      <c r="G585" s="19" t="str">
        <f>IF($A585="","",コーナー!E585)</f>
        <v/>
      </c>
      <c r="H585" s="19" t="str">
        <f>IF($A585="","",コーナー!F585)</f>
        <v/>
      </c>
      <c r="I585" s="19" t="str">
        <f>IF($A585="","",コーナー!G585)</f>
        <v/>
      </c>
      <c r="J585" s="19" t="str">
        <f>IF($A585="","",コーナー!H585)</f>
        <v/>
      </c>
      <c r="K585" s="19" t="str">
        <f>IF($A585="","",コーナー!I585)</f>
        <v/>
      </c>
      <c r="L585" s="19" t="str">
        <f>IF($A585="","",コーナー!J585)</f>
        <v/>
      </c>
    </row>
    <row r="586" spans="1:12" x14ac:dyDescent="0.15">
      <c r="A586" s="19" t="str">
        <f>IF(検索!$B$28="","",IF(COUNTIFS(コーナー!A586:J586,"="&amp;"*"&amp;検索!$B$28&amp;"*")=0,"",1))</f>
        <v/>
      </c>
      <c r="B586" s="19" t="str">
        <f>IF(A586="","",IFERROR(MAX($B$2:B585)+1,1))</f>
        <v/>
      </c>
      <c r="C586" s="19" t="str">
        <f>IF($A586="","",コーナー!A586)</f>
        <v/>
      </c>
      <c r="D586" s="19" t="str">
        <f>IF($A586="","",コーナー!B586)</f>
        <v/>
      </c>
      <c r="E586" s="19" t="str">
        <f>IF($A586="","",コーナー!C586)</f>
        <v/>
      </c>
      <c r="F586" s="19" t="str">
        <f>IF($A586="","",コーナー!K586)</f>
        <v/>
      </c>
      <c r="G586" s="19" t="str">
        <f>IF($A586="","",コーナー!E586)</f>
        <v/>
      </c>
      <c r="H586" s="19" t="str">
        <f>IF($A586="","",コーナー!F586)</f>
        <v/>
      </c>
      <c r="I586" s="19" t="str">
        <f>IF($A586="","",コーナー!G586)</f>
        <v/>
      </c>
      <c r="J586" s="19" t="str">
        <f>IF($A586="","",コーナー!H586)</f>
        <v/>
      </c>
      <c r="K586" s="19" t="str">
        <f>IF($A586="","",コーナー!I586)</f>
        <v/>
      </c>
      <c r="L586" s="19" t="str">
        <f>IF($A586="","",コーナー!J586)</f>
        <v/>
      </c>
    </row>
    <row r="587" spans="1:12" x14ac:dyDescent="0.15">
      <c r="A587" s="19" t="str">
        <f>IF(検索!$B$28="","",IF(COUNTIFS(コーナー!A587:J587,"="&amp;"*"&amp;検索!$B$28&amp;"*")=0,"",1))</f>
        <v/>
      </c>
      <c r="B587" s="19" t="str">
        <f>IF(A587="","",IFERROR(MAX($B$2:B586)+1,1))</f>
        <v/>
      </c>
      <c r="C587" s="19" t="str">
        <f>IF($A587="","",コーナー!A587)</f>
        <v/>
      </c>
      <c r="D587" s="19" t="str">
        <f>IF($A587="","",コーナー!B587)</f>
        <v/>
      </c>
      <c r="E587" s="19" t="str">
        <f>IF($A587="","",コーナー!C587)</f>
        <v/>
      </c>
      <c r="F587" s="19" t="str">
        <f>IF($A587="","",コーナー!K587)</f>
        <v/>
      </c>
      <c r="G587" s="19" t="str">
        <f>IF($A587="","",コーナー!E587)</f>
        <v/>
      </c>
      <c r="H587" s="19" t="str">
        <f>IF($A587="","",コーナー!F587)</f>
        <v/>
      </c>
      <c r="I587" s="19" t="str">
        <f>IF($A587="","",コーナー!G587)</f>
        <v/>
      </c>
      <c r="J587" s="19" t="str">
        <f>IF($A587="","",コーナー!H587)</f>
        <v/>
      </c>
      <c r="K587" s="19" t="str">
        <f>IF($A587="","",コーナー!I587)</f>
        <v/>
      </c>
      <c r="L587" s="19" t="str">
        <f>IF($A587="","",コーナー!J587)</f>
        <v/>
      </c>
    </row>
    <row r="588" spans="1:12" x14ac:dyDescent="0.15">
      <c r="A588" s="19" t="str">
        <f>IF(検索!$B$28="","",IF(COUNTIFS(コーナー!A588:J588,"="&amp;"*"&amp;検索!$B$28&amp;"*")=0,"",1))</f>
        <v/>
      </c>
      <c r="B588" s="19" t="str">
        <f>IF(A588="","",IFERROR(MAX($B$2:B587)+1,1))</f>
        <v/>
      </c>
      <c r="C588" s="19" t="str">
        <f>IF($A588="","",コーナー!A588)</f>
        <v/>
      </c>
      <c r="D588" s="19" t="str">
        <f>IF($A588="","",コーナー!B588)</f>
        <v/>
      </c>
      <c r="E588" s="19" t="str">
        <f>IF($A588="","",コーナー!C588)</f>
        <v/>
      </c>
      <c r="F588" s="19" t="str">
        <f>IF($A588="","",コーナー!K588)</f>
        <v/>
      </c>
      <c r="G588" s="19" t="str">
        <f>IF($A588="","",コーナー!E588)</f>
        <v/>
      </c>
      <c r="H588" s="19" t="str">
        <f>IF($A588="","",コーナー!F588)</f>
        <v/>
      </c>
      <c r="I588" s="19" t="str">
        <f>IF($A588="","",コーナー!G588)</f>
        <v/>
      </c>
      <c r="J588" s="19" t="str">
        <f>IF($A588="","",コーナー!H588)</f>
        <v/>
      </c>
      <c r="K588" s="19" t="str">
        <f>IF($A588="","",コーナー!I588)</f>
        <v/>
      </c>
      <c r="L588" s="19" t="str">
        <f>IF($A588="","",コーナー!J588)</f>
        <v/>
      </c>
    </row>
    <row r="589" spans="1:12" x14ac:dyDescent="0.15">
      <c r="A589" s="19" t="str">
        <f>IF(検索!$B$28="","",IF(COUNTIFS(コーナー!A589:J589,"="&amp;"*"&amp;検索!$B$28&amp;"*")=0,"",1))</f>
        <v/>
      </c>
      <c r="B589" s="19" t="str">
        <f>IF(A589="","",IFERROR(MAX($B$2:B588)+1,1))</f>
        <v/>
      </c>
      <c r="C589" s="19" t="str">
        <f>IF($A589="","",コーナー!A589)</f>
        <v/>
      </c>
      <c r="D589" s="19" t="str">
        <f>IF($A589="","",コーナー!B589)</f>
        <v/>
      </c>
      <c r="E589" s="19" t="str">
        <f>IF($A589="","",コーナー!C589)</f>
        <v/>
      </c>
      <c r="F589" s="19" t="str">
        <f>IF($A589="","",コーナー!K589)</f>
        <v/>
      </c>
      <c r="G589" s="19" t="str">
        <f>IF($A589="","",コーナー!E589)</f>
        <v/>
      </c>
      <c r="H589" s="19" t="str">
        <f>IF($A589="","",コーナー!F589)</f>
        <v/>
      </c>
      <c r="I589" s="19" t="str">
        <f>IF($A589="","",コーナー!G589)</f>
        <v/>
      </c>
      <c r="J589" s="19" t="str">
        <f>IF($A589="","",コーナー!H589)</f>
        <v/>
      </c>
      <c r="K589" s="19" t="str">
        <f>IF($A589="","",コーナー!I589)</f>
        <v/>
      </c>
      <c r="L589" s="19" t="str">
        <f>IF($A589="","",コーナー!J589)</f>
        <v/>
      </c>
    </row>
    <row r="590" spans="1:12" x14ac:dyDescent="0.15">
      <c r="A590" s="19" t="str">
        <f>IF(検索!$B$28="","",IF(COUNTIFS(コーナー!A590:J590,"="&amp;"*"&amp;検索!$B$28&amp;"*")=0,"",1))</f>
        <v/>
      </c>
      <c r="B590" s="19" t="str">
        <f>IF(A590="","",IFERROR(MAX($B$2:B589)+1,1))</f>
        <v/>
      </c>
      <c r="C590" s="19" t="str">
        <f>IF($A590="","",コーナー!A590)</f>
        <v/>
      </c>
      <c r="D590" s="19" t="str">
        <f>IF($A590="","",コーナー!B590)</f>
        <v/>
      </c>
      <c r="E590" s="19" t="str">
        <f>IF($A590="","",コーナー!C590)</f>
        <v/>
      </c>
      <c r="F590" s="19" t="str">
        <f>IF($A590="","",コーナー!K590)</f>
        <v/>
      </c>
      <c r="G590" s="19" t="str">
        <f>IF($A590="","",コーナー!E590)</f>
        <v/>
      </c>
      <c r="H590" s="19" t="str">
        <f>IF($A590="","",コーナー!F590)</f>
        <v/>
      </c>
      <c r="I590" s="19" t="str">
        <f>IF($A590="","",コーナー!G590)</f>
        <v/>
      </c>
      <c r="J590" s="19" t="str">
        <f>IF($A590="","",コーナー!H590)</f>
        <v/>
      </c>
      <c r="K590" s="19" t="str">
        <f>IF($A590="","",コーナー!I590)</f>
        <v/>
      </c>
      <c r="L590" s="19" t="str">
        <f>IF($A590="","",コーナー!J590)</f>
        <v/>
      </c>
    </row>
    <row r="591" spans="1:12" x14ac:dyDescent="0.15">
      <c r="A591" s="19" t="str">
        <f>IF(検索!$B$28="","",IF(COUNTIFS(コーナー!A591:J591,"="&amp;"*"&amp;検索!$B$28&amp;"*")=0,"",1))</f>
        <v/>
      </c>
      <c r="B591" s="19" t="str">
        <f>IF(A591="","",IFERROR(MAX($B$2:B590)+1,1))</f>
        <v/>
      </c>
      <c r="C591" s="19" t="str">
        <f>IF($A591="","",コーナー!A591)</f>
        <v/>
      </c>
      <c r="D591" s="19" t="str">
        <f>IF($A591="","",コーナー!B591)</f>
        <v/>
      </c>
      <c r="E591" s="19" t="str">
        <f>IF($A591="","",コーナー!C591)</f>
        <v/>
      </c>
      <c r="F591" s="19" t="str">
        <f>IF($A591="","",コーナー!K591)</f>
        <v/>
      </c>
      <c r="G591" s="19" t="str">
        <f>IF($A591="","",コーナー!E591)</f>
        <v/>
      </c>
      <c r="H591" s="19" t="str">
        <f>IF($A591="","",コーナー!F591)</f>
        <v/>
      </c>
      <c r="I591" s="19" t="str">
        <f>IF($A591="","",コーナー!G591)</f>
        <v/>
      </c>
      <c r="J591" s="19" t="str">
        <f>IF($A591="","",コーナー!H591)</f>
        <v/>
      </c>
      <c r="K591" s="19" t="str">
        <f>IF($A591="","",コーナー!I591)</f>
        <v/>
      </c>
      <c r="L591" s="19" t="str">
        <f>IF($A591="","",コーナー!J591)</f>
        <v/>
      </c>
    </row>
    <row r="592" spans="1:12" x14ac:dyDescent="0.15">
      <c r="A592" s="19" t="str">
        <f>IF(検索!$B$28="","",IF(COUNTIFS(コーナー!A592:J592,"="&amp;"*"&amp;検索!$B$28&amp;"*")=0,"",1))</f>
        <v/>
      </c>
      <c r="B592" s="19" t="str">
        <f>IF(A592="","",IFERROR(MAX($B$2:B591)+1,1))</f>
        <v/>
      </c>
      <c r="C592" s="19" t="str">
        <f>IF($A592="","",コーナー!A592)</f>
        <v/>
      </c>
      <c r="D592" s="19" t="str">
        <f>IF($A592="","",コーナー!B592)</f>
        <v/>
      </c>
      <c r="E592" s="19" t="str">
        <f>IF($A592="","",コーナー!C592)</f>
        <v/>
      </c>
      <c r="F592" s="19" t="str">
        <f>IF($A592="","",コーナー!K592)</f>
        <v/>
      </c>
      <c r="G592" s="19" t="str">
        <f>IF($A592="","",コーナー!E592)</f>
        <v/>
      </c>
      <c r="H592" s="19" t="str">
        <f>IF($A592="","",コーナー!F592)</f>
        <v/>
      </c>
      <c r="I592" s="19" t="str">
        <f>IF($A592="","",コーナー!G592)</f>
        <v/>
      </c>
      <c r="J592" s="19" t="str">
        <f>IF($A592="","",コーナー!H592)</f>
        <v/>
      </c>
      <c r="K592" s="19" t="str">
        <f>IF($A592="","",コーナー!I592)</f>
        <v/>
      </c>
      <c r="L592" s="19" t="str">
        <f>IF($A592="","",コーナー!J592)</f>
        <v/>
      </c>
    </row>
    <row r="593" spans="1:12" x14ac:dyDescent="0.15">
      <c r="A593" s="19" t="str">
        <f>IF(検索!$B$28="","",IF(COUNTIFS(コーナー!A593:J593,"="&amp;"*"&amp;検索!$B$28&amp;"*")=0,"",1))</f>
        <v/>
      </c>
      <c r="B593" s="19" t="str">
        <f>IF(A593="","",IFERROR(MAX($B$2:B592)+1,1))</f>
        <v/>
      </c>
      <c r="C593" s="19" t="str">
        <f>IF($A593="","",コーナー!A593)</f>
        <v/>
      </c>
      <c r="D593" s="19" t="str">
        <f>IF($A593="","",コーナー!B593)</f>
        <v/>
      </c>
      <c r="E593" s="19" t="str">
        <f>IF($A593="","",コーナー!C593)</f>
        <v/>
      </c>
      <c r="F593" s="19" t="str">
        <f>IF($A593="","",コーナー!K593)</f>
        <v/>
      </c>
      <c r="G593" s="19" t="str">
        <f>IF($A593="","",コーナー!E593)</f>
        <v/>
      </c>
      <c r="H593" s="19" t="str">
        <f>IF($A593="","",コーナー!F593)</f>
        <v/>
      </c>
      <c r="I593" s="19" t="str">
        <f>IF($A593="","",コーナー!G593)</f>
        <v/>
      </c>
      <c r="J593" s="19" t="str">
        <f>IF($A593="","",コーナー!H593)</f>
        <v/>
      </c>
      <c r="K593" s="19" t="str">
        <f>IF($A593="","",コーナー!I593)</f>
        <v/>
      </c>
      <c r="L593" s="19" t="str">
        <f>IF($A593="","",コーナー!J593)</f>
        <v/>
      </c>
    </row>
    <row r="594" spans="1:12" x14ac:dyDescent="0.15">
      <c r="A594" s="19" t="str">
        <f>IF(検索!$B$28="","",IF(COUNTIFS(コーナー!A594:J594,"="&amp;"*"&amp;検索!$B$28&amp;"*")=0,"",1))</f>
        <v/>
      </c>
      <c r="B594" s="19" t="str">
        <f>IF(A594="","",IFERROR(MAX($B$2:B593)+1,1))</f>
        <v/>
      </c>
      <c r="C594" s="19" t="str">
        <f>IF($A594="","",コーナー!A594)</f>
        <v/>
      </c>
      <c r="D594" s="19" t="str">
        <f>IF($A594="","",コーナー!B594)</f>
        <v/>
      </c>
      <c r="E594" s="19" t="str">
        <f>IF($A594="","",コーナー!C594)</f>
        <v/>
      </c>
      <c r="F594" s="19" t="str">
        <f>IF($A594="","",コーナー!K594)</f>
        <v/>
      </c>
      <c r="G594" s="19" t="str">
        <f>IF($A594="","",コーナー!E594)</f>
        <v/>
      </c>
      <c r="H594" s="19" t="str">
        <f>IF($A594="","",コーナー!F594)</f>
        <v/>
      </c>
      <c r="I594" s="19" t="str">
        <f>IF($A594="","",コーナー!G594)</f>
        <v/>
      </c>
      <c r="J594" s="19" t="str">
        <f>IF($A594="","",コーナー!H594)</f>
        <v/>
      </c>
      <c r="K594" s="19" t="str">
        <f>IF($A594="","",コーナー!I594)</f>
        <v/>
      </c>
      <c r="L594" s="19" t="str">
        <f>IF($A594="","",コーナー!J594)</f>
        <v/>
      </c>
    </row>
    <row r="595" spans="1:12" x14ac:dyDescent="0.15">
      <c r="A595" s="19" t="str">
        <f>IF(検索!$B$28="","",IF(COUNTIFS(コーナー!A595:J595,"="&amp;"*"&amp;検索!$B$28&amp;"*")=0,"",1))</f>
        <v/>
      </c>
      <c r="B595" s="19" t="str">
        <f>IF(A595="","",IFERROR(MAX($B$2:B594)+1,1))</f>
        <v/>
      </c>
      <c r="C595" s="19" t="str">
        <f>IF($A595="","",コーナー!A595)</f>
        <v/>
      </c>
      <c r="D595" s="19" t="str">
        <f>IF($A595="","",コーナー!B595)</f>
        <v/>
      </c>
      <c r="E595" s="19" t="str">
        <f>IF($A595="","",コーナー!C595)</f>
        <v/>
      </c>
      <c r="F595" s="19" t="str">
        <f>IF($A595="","",コーナー!K595)</f>
        <v/>
      </c>
      <c r="G595" s="19" t="str">
        <f>IF($A595="","",コーナー!E595)</f>
        <v/>
      </c>
      <c r="H595" s="19" t="str">
        <f>IF($A595="","",コーナー!F595)</f>
        <v/>
      </c>
      <c r="I595" s="19" t="str">
        <f>IF($A595="","",コーナー!G595)</f>
        <v/>
      </c>
      <c r="J595" s="19" t="str">
        <f>IF($A595="","",コーナー!H595)</f>
        <v/>
      </c>
      <c r="K595" s="19" t="str">
        <f>IF($A595="","",コーナー!I595)</f>
        <v/>
      </c>
      <c r="L595" s="19" t="str">
        <f>IF($A595="","",コーナー!J595)</f>
        <v/>
      </c>
    </row>
    <row r="596" spans="1:12" x14ac:dyDescent="0.15">
      <c r="A596" s="19" t="str">
        <f>IF(検索!$B$28="","",IF(COUNTIFS(コーナー!A596:J596,"="&amp;"*"&amp;検索!$B$28&amp;"*")=0,"",1))</f>
        <v/>
      </c>
      <c r="B596" s="19" t="str">
        <f>IF(A596="","",IFERROR(MAX($B$2:B595)+1,1))</f>
        <v/>
      </c>
      <c r="C596" s="19" t="str">
        <f>IF($A596="","",コーナー!A596)</f>
        <v/>
      </c>
      <c r="D596" s="19" t="str">
        <f>IF($A596="","",コーナー!B596)</f>
        <v/>
      </c>
      <c r="E596" s="19" t="str">
        <f>IF($A596="","",コーナー!C596)</f>
        <v/>
      </c>
      <c r="F596" s="19" t="str">
        <f>IF($A596="","",コーナー!K596)</f>
        <v/>
      </c>
      <c r="G596" s="19" t="str">
        <f>IF($A596="","",コーナー!E596)</f>
        <v/>
      </c>
      <c r="H596" s="19" t="str">
        <f>IF($A596="","",コーナー!F596)</f>
        <v/>
      </c>
      <c r="I596" s="19" t="str">
        <f>IF($A596="","",コーナー!G596)</f>
        <v/>
      </c>
      <c r="J596" s="19" t="str">
        <f>IF($A596="","",コーナー!H596)</f>
        <v/>
      </c>
      <c r="K596" s="19" t="str">
        <f>IF($A596="","",コーナー!I596)</f>
        <v/>
      </c>
      <c r="L596" s="19" t="str">
        <f>IF($A596="","",コーナー!J596)</f>
        <v/>
      </c>
    </row>
    <row r="597" spans="1:12" x14ac:dyDescent="0.15">
      <c r="A597" s="19" t="str">
        <f>IF(検索!$B$28="","",IF(COUNTIFS(コーナー!A597:J597,"="&amp;"*"&amp;検索!$B$28&amp;"*")=0,"",1))</f>
        <v/>
      </c>
      <c r="B597" s="19" t="str">
        <f>IF(A597="","",IFERROR(MAX($B$2:B596)+1,1))</f>
        <v/>
      </c>
      <c r="C597" s="19" t="str">
        <f>IF($A597="","",コーナー!A597)</f>
        <v/>
      </c>
      <c r="D597" s="19" t="str">
        <f>IF($A597="","",コーナー!B597)</f>
        <v/>
      </c>
      <c r="E597" s="19" t="str">
        <f>IF($A597="","",コーナー!C597)</f>
        <v/>
      </c>
      <c r="F597" s="19" t="str">
        <f>IF($A597="","",コーナー!K597)</f>
        <v/>
      </c>
      <c r="G597" s="19" t="str">
        <f>IF($A597="","",コーナー!E597)</f>
        <v/>
      </c>
      <c r="H597" s="19" t="str">
        <f>IF($A597="","",コーナー!F597)</f>
        <v/>
      </c>
      <c r="I597" s="19" t="str">
        <f>IF($A597="","",コーナー!G597)</f>
        <v/>
      </c>
      <c r="J597" s="19" t="str">
        <f>IF($A597="","",コーナー!H597)</f>
        <v/>
      </c>
      <c r="K597" s="19" t="str">
        <f>IF($A597="","",コーナー!I597)</f>
        <v/>
      </c>
      <c r="L597" s="19" t="str">
        <f>IF($A597="","",コーナー!J597)</f>
        <v/>
      </c>
    </row>
    <row r="598" spans="1:12" x14ac:dyDescent="0.15">
      <c r="A598" s="19" t="str">
        <f>IF(検索!$B$28="","",IF(COUNTIFS(コーナー!A598:J598,"="&amp;"*"&amp;検索!$B$28&amp;"*")=0,"",1))</f>
        <v/>
      </c>
      <c r="B598" s="19" t="str">
        <f>IF(A598="","",IFERROR(MAX($B$2:B597)+1,1))</f>
        <v/>
      </c>
      <c r="C598" s="19" t="str">
        <f>IF($A598="","",コーナー!A598)</f>
        <v/>
      </c>
      <c r="D598" s="19" t="str">
        <f>IF($A598="","",コーナー!B598)</f>
        <v/>
      </c>
      <c r="E598" s="19" t="str">
        <f>IF($A598="","",コーナー!C598)</f>
        <v/>
      </c>
      <c r="F598" s="19" t="str">
        <f>IF($A598="","",コーナー!K598)</f>
        <v/>
      </c>
      <c r="G598" s="19" t="str">
        <f>IF($A598="","",コーナー!E598)</f>
        <v/>
      </c>
      <c r="H598" s="19" t="str">
        <f>IF($A598="","",コーナー!F598)</f>
        <v/>
      </c>
      <c r="I598" s="19" t="str">
        <f>IF($A598="","",コーナー!G598)</f>
        <v/>
      </c>
      <c r="J598" s="19" t="str">
        <f>IF($A598="","",コーナー!H598)</f>
        <v/>
      </c>
      <c r="K598" s="19" t="str">
        <f>IF($A598="","",コーナー!I598)</f>
        <v/>
      </c>
      <c r="L598" s="19" t="str">
        <f>IF($A598="","",コーナー!J598)</f>
        <v/>
      </c>
    </row>
    <row r="599" spans="1:12" x14ac:dyDescent="0.15">
      <c r="A599" s="19" t="str">
        <f>IF(検索!$B$28="","",IF(COUNTIFS(コーナー!A599:J599,"="&amp;"*"&amp;検索!$B$28&amp;"*")=0,"",1))</f>
        <v/>
      </c>
      <c r="B599" s="19" t="str">
        <f>IF(A599="","",IFERROR(MAX($B$2:B598)+1,1))</f>
        <v/>
      </c>
      <c r="C599" s="19" t="str">
        <f>IF($A599="","",コーナー!A599)</f>
        <v/>
      </c>
      <c r="D599" s="19" t="str">
        <f>IF($A599="","",コーナー!B599)</f>
        <v/>
      </c>
      <c r="E599" s="19" t="str">
        <f>IF($A599="","",コーナー!C599)</f>
        <v/>
      </c>
      <c r="F599" s="19" t="str">
        <f>IF($A599="","",コーナー!K599)</f>
        <v/>
      </c>
      <c r="G599" s="19" t="str">
        <f>IF($A599="","",コーナー!E599)</f>
        <v/>
      </c>
      <c r="H599" s="19" t="str">
        <f>IF($A599="","",コーナー!F599)</f>
        <v/>
      </c>
      <c r="I599" s="19" t="str">
        <f>IF($A599="","",コーナー!G599)</f>
        <v/>
      </c>
      <c r="J599" s="19" t="str">
        <f>IF($A599="","",コーナー!H599)</f>
        <v/>
      </c>
      <c r="K599" s="19" t="str">
        <f>IF($A599="","",コーナー!I599)</f>
        <v/>
      </c>
      <c r="L599" s="19" t="str">
        <f>IF($A599="","",コーナー!J599)</f>
        <v/>
      </c>
    </row>
    <row r="600" spans="1:12" x14ac:dyDescent="0.15">
      <c r="A600" s="19" t="str">
        <f>IF(検索!$B$28="","",IF(COUNTIFS(コーナー!A600:J600,"="&amp;"*"&amp;検索!$B$28&amp;"*")=0,"",1))</f>
        <v/>
      </c>
      <c r="B600" s="19" t="str">
        <f>IF(A600="","",IFERROR(MAX($B$2:B599)+1,1))</f>
        <v/>
      </c>
      <c r="C600" s="19" t="str">
        <f>IF($A600="","",コーナー!A600)</f>
        <v/>
      </c>
      <c r="D600" s="19" t="str">
        <f>IF($A600="","",コーナー!B600)</f>
        <v/>
      </c>
      <c r="E600" s="19" t="str">
        <f>IF($A600="","",コーナー!C600)</f>
        <v/>
      </c>
      <c r="F600" s="19" t="str">
        <f>IF($A600="","",コーナー!K600)</f>
        <v/>
      </c>
      <c r="G600" s="19" t="str">
        <f>IF($A600="","",コーナー!E600)</f>
        <v/>
      </c>
      <c r="H600" s="19" t="str">
        <f>IF($A600="","",コーナー!F600)</f>
        <v/>
      </c>
      <c r="I600" s="19" t="str">
        <f>IF($A600="","",コーナー!G600)</f>
        <v/>
      </c>
      <c r="J600" s="19" t="str">
        <f>IF($A600="","",コーナー!H600)</f>
        <v/>
      </c>
      <c r="K600" s="19" t="str">
        <f>IF($A600="","",コーナー!I600)</f>
        <v/>
      </c>
      <c r="L600" s="19" t="str">
        <f>IF($A600="","",コーナー!J600)</f>
        <v/>
      </c>
    </row>
    <row r="601" spans="1:12" x14ac:dyDescent="0.15">
      <c r="A601" s="19" t="str">
        <f>IF(検索!$B$28="","",IF(COUNTIFS(コーナー!A601:J601,"="&amp;"*"&amp;検索!$B$28&amp;"*")=0,"",1))</f>
        <v/>
      </c>
      <c r="B601" s="19" t="str">
        <f>IF(A601="","",IFERROR(MAX($B$2:B600)+1,1))</f>
        <v/>
      </c>
      <c r="C601" s="19" t="str">
        <f>IF($A601="","",コーナー!A601)</f>
        <v/>
      </c>
      <c r="D601" s="19" t="str">
        <f>IF($A601="","",コーナー!B601)</f>
        <v/>
      </c>
      <c r="E601" s="19" t="str">
        <f>IF($A601="","",コーナー!C601)</f>
        <v/>
      </c>
      <c r="F601" s="19" t="str">
        <f>IF($A601="","",コーナー!K601)</f>
        <v/>
      </c>
      <c r="G601" s="19" t="str">
        <f>IF($A601="","",コーナー!E601)</f>
        <v/>
      </c>
      <c r="H601" s="19" t="str">
        <f>IF($A601="","",コーナー!F601)</f>
        <v/>
      </c>
      <c r="I601" s="19" t="str">
        <f>IF($A601="","",コーナー!G601)</f>
        <v/>
      </c>
      <c r="J601" s="19" t="str">
        <f>IF($A601="","",コーナー!H601)</f>
        <v/>
      </c>
      <c r="K601" s="19" t="str">
        <f>IF($A601="","",コーナー!I601)</f>
        <v/>
      </c>
      <c r="L601" s="19" t="str">
        <f>IF($A601="","",コーナー!J601)</f>
        <v/>
      </c>
    </row>
    <row r="602" spans="1:12" x14ac:dyDescent="0.15">
      <c r="A602" s="19" t="str">
        <f>IF(検索!$B$28="","",IF(COUNTIFS(コーナー!A602:J602,"="&amp;"*"&amp;検索!$B$28&amp;"*")=0,"",1))</f>
        <v/>
      </c>
      <c r="B602" s="19" t="str">
        <f>IF(A602="","",IFERROR(MAX($B$2:B601)+1,1))</f>
        <v/>
      </c>
      <c r="C602" s="19" t="str">
        <f>IF($A602="","",コーナー!A602)</f>
        <v/>
      </c>
      <c r="D602" s="19" t="str">
        <f>IF($A602="","",コーナー!B602)</f>
        <v/>
      </c>
      <c r="E602" s="19" t="str">
        <f>IF($A602="","",コーナー!C602)</f>
        <v/>
      </c>
      <c r="F602" s="19" t="str">
        <f>IF($A602="","",コーナー!K602)</f>
        <v/>
      </c>
      <c r="G602" s="19" t="str">
        <f>IF($A602="","",コーナー!E602)</f>
        <v/>
      </c>
      <c r="H602" s="19" t="str">
        <f>IF($A602="","",コーナー!F602)</f>
        <v/>
      </c>
      <c r="I602" s="19" t="str">
        <f>IF($A602="","",コーナー!G602)</f>
        <v/>
      </c>
      <c r="J602" s="19" t="str">
        <f>IF($A602="","",コーナー!H602)</f>
        <v/>
      </c>
      <c r="K602" s="19" t="str">
        <f>IF($A602="","",コーナー!I602)</f>
        <v/>
      </c>
      <c r="L602" s="19" t="str">
        <f>IF($A602="","",コーナー!J602)</f>
        <v/>
      </c>
    </row>
    <row r="603" spans="1:12" x14ac:dyDescent="0.15">
      <c r="A603" s="19" t="str">
        <f>IF(検索!$B$28="","",IF(COUNTIFS(コーナー!A603:J603,"="&amp;"*"&amp;検索!$B$28&amp;"*")=0,"",1))</f>
        <v/>
      </c>
      <c r="B603" s="19" t="str">
        <f>IF(A603="","",IFERROR(MAX($B$2:B602)+1,1))</f>
        <v/>
      </c>
      <c r="C603" s="19" t="str">
        <f>IF($A603="","",コーナー!A603)</f>
        <v/>
      </c>
      <c r="D603" s="19" t="str">
        <f>IF($A603="","",コーナー!B603)</f>
        <v/>
      </c>
      <c r="E603" s="19" t="str">
        <f>IF($A603="","",コーナー!C603)</f>
        <v/>
      </c>
      <c r="F603" s="19" t="str">
        <f>IF($A603="","",コーナー!K603)</f>
        <v/>
      </c>
      <c r="G603" s="19" t="str">
        <f>IF($A603="","",コーナー!E603)</f>
        <v/>
      </c>
      <c r="H603" s="19" t="str">
        <f>IF($A603="","",コーナー!F603)</f>
        <v/>
      </c>
      <c r="I603" s="19" t="str">
        <f>IF($A603="","",コーナー!G603)</f>
        <v/>
      </c>
      <c r="J603" s="19" t="str">
        <f>IF($A603="","",コーナー!H603)</f>
        <v/>
      </c>
      <c r="K603" s="19" t="str">
        <f>IF($A603="","",コーナー!I603)</f>
        <v/>
      </c>
      <c r="L603" s="19" t="str">
        <f>IF($A603="","",コーナー!J603)</f>
        <v/>
      </c>
    </row>
    <row r="604" spans="1:12" x14ac:dyDescent="0.15">
      <c r="A604" s="19" t="str">
        <f>IF(検索!$B$28="","",IF(COUNTIFS(コーナー!A604:J604,"="&amp;"*"&amp;検索!$B$28&amp;"*")=0,"",1))</f>
        <v/>
      </c>
      <c r="B604" s="19" t="str">
        <f>IF(A604="","",IFERROR(MAX($B$2:B603)+1,1))</f>
        <v/>
      </c>
      <c r="C604" s="19" t="str">
        <f>IF($A604="","",コーナー!A604)</f>
        <v/>
      </c>
      <c r="D604" s="19" t="str">
        <f>IF($A604="","",コーナー!B604)</f>
        <v/>
      </c>
      <c r="E604" s="19" t="str">
        <f>IF($A604="","",コーナー!C604)</f>
        <v/>
      </c>
      <c r="F604" s="19" t="str">
        <f>IF($A604="","",コーナー!K604)</f>
        <v/>
      </c>
      <c r="G604" s="19" t="str">
        <f>IF($A604="","",コーナー!E604)</f>
        <v/>
      </c>
      <c r="H604" s="19" t="str">
        <f>IF($A604="","",コーナー!F604)</f>
        <v/>
      </c>
      <c r="I604" s="19" t="str">
        <f>IF($A604="","",コーナー!G604)</f>
        <v/>
      </c>
      <c r="J604" s="19" t="str">
        <f>IF($A604="","",コーナー!H604)</f>
        <v/>
      </c>
      <c r="K604" s="19" t="str">
        <f>IF($A604="","",コーナー!I604)</f>
        <v/>
      </c>
      <c r="L604" s="19" t="str">
        <f>IF($A604="","",コーナー!J604)</f>
        <v/>
      </c>
    </row>
    <row r="605" spans="1:12" x14ac:dyDescent="0.15">
      <c r="A605" s="19" t="str">
        <f>IF(検索!$B$28="","",IF(COUNTIFS(コーナー!A605:J605,"="&amp;"*"&amp;検索!$B$28&amp;"*")=0,"",1))</f>
        <v/>
      </c>
      <c r="B605" s="19" t="str">
        <f>IF(A605="","",IFERROR(MAX($B$2:B604)+1,1))</f>
        <v/>
      </c>
      <c r="C605" s="19" t="str">
        <f>IF($A605="","",コーナー!A605)</f>
        <v/>
      </c>
      <c r="D605" s="19" t="str">
        <f>IF($A605="","",コーナー!B605)</f>
        <v/>
      </c>
      <c r="E605" s="19" t="str">
        <f>IF($A605="","",コーナー!C605)</f>
        <v/>
      </c>
      <c r="F605" s="19" t="str">
        <f>IF($A605="","",コーナー!K605)</f>
        <v/>
      </c>
      <c r="G605" s="19" t="str">
        <f>IF($A605="","",コーナー!E605)</f>
        <v/>
      </c>
      <c r="H605" s="19" t="str">
        <f>IF($A605="","",コーナー!F605)</f>
        <v/>
      </c>
      <c r="I605" s="19" t="str">
        <f>IF($A605="","",コーナー!G605)</f>
        <v/>
      </c>
      <c r="J605" s="19" t="str">
        <f>IF($A605="","",コーナー!H605)</f>
        <v/>
      </c>
      <c r="K605" s="19" t="str">
        <f>IF($A605="","",コーナー!I605)</f>
        <v/>
      </c>
      <c r="L605" s="19" t="str">
        <f>IF($A605="","",コーナー!J605)</f>
        <v/>
      </c>
    </row>
    <row r="606" spans="1:12" x14ac:dyDescent="0.15">
      <c r="A606" s="19" t="str">
        <f>IF(検索!$B$28="","",IF(COUNTIFS(コーナー!A606:J606,"="&amp;"*"&amp;検索!$B$28&amp;"*")=0,"",1))</f>
        <v/>
      </c>
      <c r="B606" s="19" t="str">
        <f>IF(A606="","",IFERROR(MAX($B$2:B605)+1,1))</f>
        <v/>
      </c>
      <c r="C606" s="19" t="str">
        <f>IF($A606="","",コーナー!A606)</f>
        <v/>
      </c>
      <c r="D606" s="19" t="str">
        <f>IF($A606="","",コーナー!B606)</f>
        <v/>
      </c>
      <c r="E606" s="19" t="str">
        <f>IF($A606="","",コーナー!C606)</f>
        <v/>
      </c>
      <c r="F606" s="19" t="str">
        <f>IF($A606="","",コーナー!K606)</f>
        <v/>
      </c>
      <c r="G606" s="19" t="str">
        <f>IF($A606="","",コーナー!E606)</f>
        <v/>
      </c>
      <c r="H606" s="19" t="str">
        <f>IF($A606="","",コーナー!F606)</f>
        <v/>
      </c>
      <c r="I606" s="19" t="str">
        <f>IF($A606="","",コーナー!G606)</f>
        <v/>
      </c>
      <c r="J606" s="19" t="str">
        <f>IF($A606="","",コーナー!H606)</f>
        <v/>
      </c>
      <c r="K606" s="19" t="str">
        <f>IF($A606="","",コーナー!I606)</f>
        <v/>
      </c>
      <c r="L606" s="19" t="str">
        <f>IF($A606="","",コーナー!J606)</f>
        <v/>
      </c>
    </row>
    <row r="607" spans="1:12" x14ac:dyDescent="0.15">
      <c r="A607" s="19" t="str">
        <f>IF(検索!$B$28="","",IF(COUNTIFS(コーナー!A607:J607,"="&amp;"*"&amp;検索!$B$28&amp;"*")=0,"",1))</f>
        <v/>
      </c>
      <c r="B607" s="19" t="str">
        <f>IF(A607="","",IFERROR(MAX($B$2:B606)+1,1))</f>
        <v/>
      </c>
      <c r="C607" s="19" t="str">
        <f>IF($A607="","",コーナー!A607)</f>
        <v/>
      </c>
      <c r="D607" s="19" t="str">
        <f>IF($A607="","",コーナー!B607)</f>
        <v/>
      </c>
      <c r="E607" s="19" t="str">
        <f>IF($A607="","",コーナー!C607)</f>
        <v/>
      </c>
      <c r="F607" s="19" t="str">
        <f>IF($A607="","",コーナー!K607)</f>
        <v/>
      </c>
      <c r="G607" s="19" t="str">
        <f>IF($A607="","",コーナー!E607)</f>
        <v/>
      </c>
      <c r="H607" s="19" t="str">
        <f>IF($A607="","",コーナー!F607)</f>
        <v/>
      </c>
      <c r="I607" s="19" t="str">
        <f>IF($A607="","",コーナー!G607)</f>
        <v/>
      </c>
      <c r="J607" s="19" t="str">
        <f>IF($A607="","",コーナー!H607)</f>
        <v/>
      </c>
      <c r="K607" s="19" t="str">
        <f>IF($A607="","",コーナー!I607)</f>
        <v/>
      </c>
      <c r="L607" s="19" t="str">
        <f>IF($A607="","",コーナー!J607)</f>
        <v/>
      </c>
    </row>
    <row r="608" spans="1:12" x14ac:dyDescent="0.15">
      <c r="A608" s="19" t="str">
        <f>IF(検索!$B$28="","",IF(COUNTIFS(コーナー!A608:J608,"="&amp;"*"&amp;検索!$B$28&amp;"*")=0,"",1))</f>
        <v/>
      </c>
      <c r="B608" s="19" t="str">
        <f>IF(A608="","",IFERROR(MAX($B$2:B607)+1,1))</f>
        <v/>
      </c>
      <c r="C608" s="19" t="str">
        <f>IF($A608="","",コーナー!A608)</f>
        <v/>
      </c>
      <c r="D608" s="19" t="str">
        <f>IF($A608="","",コーナー!B608)</f>
        <v/>
      </c>
      <c r="E608" s="19" t="str">
        <f>IF($A608="","",コーナー!C608)</f>
        <v/>
      </c>
      <c r="F608" s="19" t="str">
        <f>IF($A608="","",コーナー!K608)</f>
        <v/>
      </c>
      <c r="G608" s="19" t="str">
        <f>IF($A608="","",コーナー!E608)</f>
        <v/>
      </c>
      <c r="H608" s="19" t="str">
        <f>IF($A608="","",コーナー!F608)</f>
        <v/>
      </c>
      <c r="I608" s="19" t="str">
        <f>IF($A608="","",コーナー!G608)</f>
        <v/>
      </c>
      <c r="J608" s="19" t="str">
        <f>IF($A608="","",コーナー!H608)</f>
        <v/>
      </c>
      <c r="K608" s="19" t="str">
        <f>IF($A608="","",コーナー!I608)</f>
        <v/>
      </c>
      <c r="L608" s="19" t="str">
        <f>IF($A608="","",コーナー!J608)</f>
        <v/>
      </c>
    </row>
    <row r="609" spans="1:12" x14ac:dyDescent="0.15">
      <c r="A609" s="19" t="str">
        <f>IF(検索!$B$28="","",IF(COUNTIFS(コーナー!A609:J609,"="&amp;"*"&amp;検索!$B$28&amp;"*")=0,"",1))</f>
        <v/>
      </c>
      <c r="B609" s="19" t="str">
        <f>IF(A609="","",IFERROR(MAX($B$2:B608)+1,1))</f>
        <v/>
      </c>
      <c r="C609" s="19" t="str">
        <f>IF($A609="","",コーナー!A609)</f>
        <v/>
      </c>
      <c r="D609" s="19" t="str">
        <f>IF($A609="","",コーナー!B609)</f>
        <v/>
      </c>
      <c r="E609" s="19" t="str">
        <f>IF($A609="","",コーナー!C609)</f>
        <v/>
      </c>
      <c r="F609" s="19" t="str">
        <f>IF($A609="","",コーナー!K609)</f>
        <v/>
      </c>
      <c r="G609" s="19" t="str">
        <f>IF($A609="","",コーナー!E609)</f>
        <v/>
      </c>
      <c r="H609" s="19" t="str">
        <f>IF($A609="","",コーナー!F609)</f>
        <v/>
      </c>
      <c r="I609" s="19" t="str">
        <f>IF($A609="","",コーナー!G609)</f>
        <v/>
      </c>
      <c r="J609" s="19" t="str">
        <f>IF($A609="","",コーナー!H609)</f>
        <v/>
      </c>
      <c r="K609" s="19" t="str">
        <f>IF($A609="","",コーナー!I609)</f>
        <v/>
      </c>
      <c r="L609" s="19" t="str">
        <f>IF($A609="","",コーナー!J609)</f>
        <v/>
      </c>
    </row>
    <row r="610" spans="1:12" x14ac:dyDescent="0.15">
      <c r="A610" s="19" t="str">
        <f>IF(検索!$B$28="","",IF(COUNTIFS(コーナー!A610:J610,"="&amp;"*"&amp;検索!$B$28&amp;"*")=0,"",1))</f>
        <v/>
      </c>
      <c r="B610" s="19" t="str">
        <f>IF(A610="","",IFERROR(MAX($B$2:B609)+1,1))</f>
        <v/>
      </c>
      <c r="C610" s="19" t="str">
        <f>IF($A610="","",コーナー!A610)</f>
        <v/>
      </c>
      <c r="D610" s="19" t="str">
        <f>IF($A610="","",コーナー!B610)</f>
        <v/>
      </c>
      <c r="E610" s="19" t="str">
        <f>IF($A610="","",コーナー!C610)</f>
        <v/>
      </c>
      <c r="F610" s="19" t="str">
        <f>IF($A610="","",コーナー!K610)</f>
        <v/>
      </c>
      <c r="G610" s="19" t="str">
        <f>IF($A610="","",コーナー!E610)</f>
        <v/>
      </c>
      <c r="H610" s="19" t="str">
        <f>IF($A610="","",コーナー!F610)</f>
        <v/>
      </c>
      <c r="I610" s="19" t="str">
        <f>IF($A610="","",コーナー!G610)</f>
        <v/>
      </c>
      <c r="J610" s="19" t="str">
        <f>IF($A610="","",コーナー!H610)</f>
        <v/>
      </c>
      <c r="K610" s="19" t="str">
        <f>IF($A610="","",コーナー!I610)</f>
        <v/>
      </c>
      <c r="L610" s="19" t="str">
        <f>IF($A610="","",コーナー!J610)</f>
        <v/>
      </c>
    </row>
    <row r="611" spans="1:12" x14ac:dyDescent="0.15">
      <c r="A611" s="19" t="str">
        <f>IF(検索!$B$28="","",IF(COUNTIFS(コーナー!A611:J611,"="&amp;"*"&amp;検索!$B$28&amp;"*")=0,"",1))</f>
        <v/>
      </c>
      <c r="B611" s="19" t="str">
        <f>IF(A611="","",IFERROR(MAX($B$2:B610)+1,1))</f>
        <v/>
      </c>
      <c r="C611" s="19" t="str">
        <f>IF($A611="","",コーナー!A611)</f>
        <v/>
      </c>
      <c r="D611" s="19" t="str">
        <f>IF($A611="","",コーナー!B611)</f>
        <v/>
      </c>
      <c r="E611" s="19" t="str">
        <f>IF($A611="","",コーナー!C611)</f>
        <v/>
      </c>
      <c r="F611" s="19" t="str">
        <f>IF($A611="","",コーナー!K611)</f>
        <v/>
      </c>
      <c r="G611" s="19" t="str">
        <f>IF($A611="","",コーナー!E611)</f>
        <v/>
      </c>
      <c r="H611" s="19" t="str">
        <f>IF($A611="","",コーナー!F611)</f>
        <v/>
      </c>
      <c r="I611" s="19" t="str">
        <f>IF($A611="","",コーナー!G611)</f>
        <v/>
      </c>
      <c r="J611" s="19" t="str">
        <f>IF($A611="","",コーナー!H611)</f>
        <v/>
      </c>
      <c r="K611" s="19" t="str">
        <f>IF($A611="","",コーナー!I611)</f>
        <v/>
      </c>
      <c r="L611" s="19" t="str">
        <f>IF($A611="","",コーナー!J611)</f>
        <v/>
      </c>
    </row>
    <row r="612" spans="1:12" x14ac:dyDescent="0.15">
      <c r="A612" s="19" t="str">
        <f>IF(検索!$B$28="","",IF(COUNTIFS(コーナー!A612:J612,"="&amp;"*"&amp;検索!$B$28&amp;"*")=0,"",1))</f>
        <v/>
      </c>
      <c r="B612" s="19" t="str">
        <f>IF(A612="","",IFERROR(MAX($B$2:B611)+1,1))</f>
        <v/>
      </c>
      <c r="C612" s="19" t="str">
        <f>IF($A612="","",コーナー!A612)</f>
        <v/>
      </c>
      <c r="D612" s="19" t="str">
        <f>IF($A612="","",コーナー!B612)</f>
        <v/>
      </c>
      <c r="E612" s="19" t="str">
        <f>IF($A612="","",コーナー!C612)</f>
        <v/>
      </c>
      <c r="F612" s="19" t="str">
        <f>IF($A612="","",コーナー!K612)</f>
        <v/>
      </c>
      <c r="G612" s="19" t="str">
        <f>IF($A612="","",コーナー!E612)</f>
        <v/>
      </c>
      <c r="H612" s="19" t="str">
        <f>IF($A612="","",コーナー!F612)</f>
        <v/>
      </c>
      <c r="I612" s="19" t="str">
        <f>IF($A612="","",コーナー!G612)</f>
        <v/>
      </c>
      <c r="J612" s="19" t="str">
        <f>IF($A612="","",コーナー!H612)</f>
        <v/>
      </c>
      <c r="K612" s="19" t="str">
        <f>IF($A612="","",コーナー!I612)</f>
        <v/>
      </c>
      <c r="L612" s="19" t="str">
        <f>IF($A612="","",コーナー!J612)</f>
        <v/>
      </c>
    </row>
    <row r="613" spans="1:12" x14ac:dyDescent="0.15">
      <c r="A613" s="19" t="str">
        <f>IF(検索!$B$28="","",IF(COUNTIFS(コーナー!A613:J613,"="&amp;"*"&amp;検索!$B$28&amp;"*")=0,"",1))</f>
        <v/>
      </c>
      <c r="B613" s="19" t="str">
        <f>IF(A613="","",IFERROR(MAX($B$2:B612)+1,1))</f>
        <v/>
      </c>
      <c r="C613" s="19" t="str">
        <f>IF($A613="","",コーナー!A613)</f>
        <v/>
      </c>
      <c r="D613" s="19" t="str">
        <f>IF($A613="","",コーナー!B613)</f>
        <v/>
      </c>
      <c r="E613" s="19" t="str">
        <f>IF($A613="","",コーナー!C613)</f>
        <v/>
      </c>
      <c r="F613" s="19" t="str">
        <f>IF($A613="","",コーナー!K613)</f>
        <v/>
      </c>
      <c r="G613" s="19" t="str">
        <f>IF($A613="","",コーナー!E613)</f>
        <v/>
      </c>
      <c r="H613" s="19" t="str">
        <f>IF($A613="","",コーナー!F613)</f>
        <v/>
      </c>
      <c r="I613" s="19" t="str">
        <f>IF($A613="","",コーナー!G613)</f>
        <v/>
      </c>
      <c r="J613" s="19" t="str">
        <f>IF($A613="","",コーナー!H613)</f>
        <v/>
      </c>
      <c r="K613" s="19" t="str">
        <f>IF($A613="","",コーナー!I613)</f>
        <v/>
      </c>
      <c r="L613" s="19" t="str">
        <f>IF($A613="","",コーナー!J613)</f>
        <v/>
      </c>
    </row>
    <row r="614" spans="1:12" x14ac:dyDescent="0.15">
      <c r="A614" s="19" t="str">
        <f>IF(検索!$B$28="","",IF(COUNTIFS(コーナー!A614:J614,"="&amp;"*"&amp;検索!$B$28&amp;"*")=0,"",1))</f>
        <v/>
      </c>
      <c r="B614" s="19" t="str">
        <f>IF(A614="","",IFERROR(MAX($B$2:B613)+1,1))</f>
        <v/>
      </c>
      <c r="C614" s="19" t="str">
        <f>IF($A614="","",コーナー!A614)</f>
        <v/>
      </c>
      <c r="D614" s="19" t="str">
        <f>IF($A614="","",コーナー!B614)</f>
        <v/>
      </c>
      <c r="E614" s="19" t="str">
        <f>IF($A614="","",コーナー!C614)</f>
        <v/>
      </c>
      <c r="F614" s="19" t="str">
        <f>IF($A614="","",コーナー!K614)</f>
        <v/>
      </c>
      <c r="G614" s="19" t="str">
        <f>IF($A614="","",コーナー!E614)</f>
        <v/>
      </c>
      <c r="H614" s="19" t="str">
        <f>IF($A614="","",コーナー!F614)</f>
        <v/>
      </c>
      <c r="I614" s="19" t="str">
        <f>IF($A614="","",コーナー!G614)</f>
        <v/>
      </c>
      <c r="J614" s="19" t="str">
        <f>IF($A614="","",コーナー!H614)</f>
        <v/>
      </c>
      <c r="K614" s="19" t="str">
        <f>IF($A614="","",コーナー!I614)</f>
        <v/>
      </c>
      <c r="L614" s="19" t="str">
        <f>IF($A614="","",コーナー!J614)</f>
        <v/>
      </c>
    </row>
    <row r="615" spans="1:12" x14ac:dyDescent="0.15">
      <c r="A615" s="19" t="str">
        <f>IF(検索!$B$28="","",IF(COUNTIFS(コーナー!A615:J615,"="&amp;"*"&amp;検索!$B$28&amp;"*")=0,"",1))</f>
        <v/>
      </c>
      <c r="B615" s="19" t="str">
        <f>IF(A615="","",IFERROR(MAX($B$2:B614)+1,1))</f>
        <v/>
      </c>
      <c r="C615" s="19" t="str">
        <f>IF($A615="","",コーナー!A615)</f>
        <v/>
      </c>
      <c r="D615" s="19" t="str">
        <f>IF($A615="","",コーナー!B615)</f>
        <v/>
      </c>
      <c r="E615" s="19" t="str">
        <f>IF($A615="","",コーナー!C615)</f>
        <v/>
      </c>
      <c r="F615" s="19" t="str">
        <f>IF($A615="","",コーナー!K615)</f>
        <v/>
      </c>
      <c r="G615" s="19" t="str">
        <f>IF($A615="","",コーナー!E615)</f>
        <v/>
      </c>
      <c r="H615" s="19" t="str">
        <f>IF($A615="","",コーナー!F615)</f>
        <v/>
      </c>
      <c r="I615" s="19" t="str">
        <f>IF($A615="","",コーナー!G615)</f>
        <v/>
      </c>
      <c r="J615" s="19" t="str">
        <f>IF($A615="","",コーナー!H615)</f>
        <v/>
      </c>
      <c r="K615" s="19" t="str">
        <f>IF($A615="","",コーナー!I615)</f>
        <v/>
      </c>
      <c r="L615" s="19" t="str">
        <f>IF($A615="","",コーナー!J615)</f>
        <v/>
      </c>
    </row>
    <row r="616" spans="1:12" x14ac:dyDescent="0.15">
      <c r="A616" s="19" t="str">
        <f>IF(検索!$B$28="","",IF(COUNTIFS(コーナー!A616:J616,"="&amp;"*"&amp;検索!$B$28&amp;"*")=0,"",1))</f>
        <v/>
      </c>
      <c r="B616" s="19" t="str">
        <f>IF(A616="","",IFERROR(MAX($B$2:B615)+1,1))</f>
        <v/>
      </c>
      <c r="C616" s="19" t="str">
        <f>IF($A616="","",コーナー!A616)</f>
        <v/>
      </c>
      <c r="D616" s="19" t="str">
        <f>IF($A616="","",コーナー!B616)</f>
        <v/>
      </c>
      <c r="E616" s="19" t="str">
        <f>IF($A616="","",コーナー!C616)</f>
        <v/>
      </c>
      <c r="F616" s="19" t="str">
        <f>IF($A616="","",コーナー!K616)</f>
        <v/>
      </c>
      <c r="G616" s="19" t="str">
        <f>IF($A616="","",コーナー!E616)</f>
        <v/>
      </c>
      <c r="H616" s="19" t="str">
        <f>IF($A616="","",コーナー!F616)</f>
        <v/>
      </c>
      <c r="I616" s="19" t="str">
        <f>IF($A616="","",コーナー!G616)</f>
        <v/>
      </c>
      <c r="J616" s="19" t="str">
        <f>IF($A616="","",コーナー!H616)</f>
        <v/>
      </c>
      <c r="K616" s="19" t="str">
        <f>IF($A616="","",コーナー!I616)</f>
        <v/>
      </c>
      <c r="L616" s="19" t="str">
        <f>IF($A616="","",コーナー!J616)</f>
        <v/>
      </c>
    </row>
    <row r="617" spans="1:12" x14ac:dyDescent="0.15">
      <c r="A617" s="19" t="str">
        <f>IF(検索!$B$28="","",IF(COUNTIFS(コーナー!A617:J617,"="&amp;"*"&amp;検索!$B$28&amp;"*")=0,"",1))</f>
        <v/>
      </c>
      <c r="B617" s="19" t="str">
        <f>IF(A617="","",IFERROR(MAX($B$2:B616)+1,1))</f>
        <v/>
      </c>
      <c r="C617" s="19" t="str">
        <f>IF($A617="","",コーナー!A617)</f>
        <v/>
      </c>
      <c r="D617" s="19" t="str">
        <f>IF($A617="","",コーナー!B617)</f>
        <v/>
      </c>
      <c r="E617" s="19" t="str">
        <f>IF($A617="","",コーナー!C617)</f>
        <v/>
      </c>
      <c r="F617" s="19" t="str">
        <f>IF($A617="","",コーナー!K617)</f>
        <v/>
      </c>
      <c r="G617" s="19" t="str">
        <f>IF($A617="","",コーナー!E617)</f>
        <v/>
      </c>
      <c r="H617" s="19" t="str">
        <f>IF($A617="","",コーナー!F617)</f>
        <v/>
      </c>
      <c r="I617" s="19" t="str">
        <f>IF($A617="","",コーナー!G617)</f>
        <v/>
      </c>
      <c r="J617" s="19" t="str">
        <f>IF($A617="","",コーナー!H617)</f>
        <v/>
      </c>
      <c r="K617" s="19" t="str">
        <f>IF($A617="","",コーナー!I617)</f>
        <v/>
      </c>
      <c r="L617" s="19" t="str">
        <f>IF($A617="","",コーナー!J617)</f>
        <v/>
      </c>
    </row>
    <row r="618" spans="1:12" x14ac:dyDescent="0.15">
      <c r="A618" s="19" t="str">
        <f>IF(検索!$B$28="","",IF(COUNTIFS(コーナー!A618:J618,"="&amp;"*"&amp;検索!$B$28&amp;"*")=0,"",1))</f>
        <v/>
      </c>
      <c r="B618" s="19" t="str">
        <f>IF(A618="","",IFERROR(MAX($B$2:B617)+1,1))</f>
        <v/>
      </c>
      <c r="C618" s="19" t="str">
        <f>IF($A618="","",コーナー!A618)</f>
        <v/>
      </c>
      <c r="D618" s="19" t="str">
        <f>IF($A618="","",コーナー!B618)</f>
        <v/>
      </c>
      <c r="E618" s="19" t="str">
        <f>IF($A618="","",コーナー!C618)</f>
        <v/>
      </c>
      <c r="F618" s="19" t="str">
        <f>IF($A618="","",コーナー!K618)</f>
        <v/>
      </c>
      <c r="G618" s="19" t="str">
        <f>IF($A618="","",コーナー!E618)</f>
        <v/>
      </c>
      <c r="H618" s="19" t="str">
        <f>IF($A618="","",コーナー!F618)</f>
        <v/>
      </c>
      <c r="I618" s="19" t="str">
        <f>IF($A618="","",コーナー!G618)</f>
        <v/>
      </c>
      <c r="J618" s="19" t="str">
        <f>IF($A618="","",コーナー!H618)</f>
        <v/>
      </c>
      <c r="K618" s="19" t="str">
        <f>IF($A618="","",コーナー!I618)</f>
        <v/>
      </c>
      <c r="L618" s="19" t="str">
        <f>IF($A618="","",コーナー!J618)</f>
        <v/>
      </c>
    </row>
    <row r="619" spans="1:12" x14ac:dyDescent="0.15">
      <c r="A619" s="19" t="str">
        <f>IF(検索!$B$28="","",IF(COUNTIFS(コーナー!A619:J619,"="&amp;"*"&amp;検索!$B$28&amp;"*")=0,"",1))</f>
        <v/>
      </c>
      <c r="B619" s="19" t="str">
        <f>IF(A619="","",IFERROR(MAX($B$2:B618)+1,1))</f>
        <v/>
      </c>
      <c r="C619" s="19" t="str">
        <f>IF($A619="","",コーナー!A619)</f>
        <v/>
      </c>
      <c r="D619" s="19" t="str">
        <f>IF($A619="","",コーナー!B619)</f>
        <v/>
      </c>
      <c r="E619" s="19" t="str">
        <f>IF($A619="","",コーナー!C619)</f>
        <v/>
      </c>
      <c r="F619" s="19" t="str">
        <f>IF($A619="","",コーナー!K619)</f>
        <v/>
      </c>
      <c r="G619" s="19" t="str">
        <f>IF($A619="","",コーナー!E619)</f>
        <v/>
      </c>
      <c r="H619" s="19" t="str">
        <f>IF($A619="","",コーナー!F619)</f>
        <v/>
      </c>
      <c r="I619" s="19" t="str">
        <f>IF($A619="","",コーナー!G619)</f>
        <v/>
      </c>
      <c r="J619" s="19" t="str">
        <f>IF($A619="","",コーナー!H619)</f>
        <v/>
      </c>
      <c r="K619" s="19" t="str">
        <f>IF($A619="","",コーナー!I619)</f>
        <v/>
      </c>
      <c r="L619" s="19" t="str">
        <f>IF($A619="","",コーナー!J619)</f>
        <v/>
      </c>
    </row>
    <row r="620" spans="1:12" x14ac:dyDescent="0.15">
      <c r="A620" s="19" t="str">
        <f>IF(検索!$B$28="","",IF(COUNTIFS(コーナー!A620:J620,"="&amp;"*"&amp;検索!$B$28&amp;"*")=0,"",1))</f>
        <v/>
      </c>
      <c r="B620" s="19" t="str">
        <f>IF(A620="","",IFERROR(MAX($B$2:B619)+1,1))</f>
        <v/>
      </c>
      <c r="C620" s="19" t="str">
        <f>IF($A620="","",コーナー!A620)</f>
        <v/>
      </c>
      <c r="D620" s="19" t="str">
        <f>IF($A620="","",コーナー!B620)</f>
        <v/>
      </c>
      <c r="E620" s="19" t="str">
        <f>IF($A620="","",コーナー!C620)</f>
        <v/>
      </c>
      <c r="F620" s="19" t="str">
        <f>IF($A620="","",コーナー!K620)</f>
        <v/>
      </c>
      <c r="G620" s="19" t="str">
        <f>IF($A620="","",コーナー!E620)</f>
        <v/>
      </c>
      <c r="H620" s="19" t="str">
        <f>IF($A620="","",コーナー!F620)</f>
        <v/>
      </c>
      <c r="I620" s="19" t="str">
        <f>IF($A620="","",コーナー!G620)</f>
        <v/>
      </c>
      <c r="J620" s="19" t="str">
        <f>IF($A620="","",コーナー!H620)</f>
        <v/>
      </c>
      <c r="K620" s="19" t="str">
        <f>IF($A620="","",コーナー!I620)</f>
        <v/>
      </c>
      <c r="L620" s="19" t="str">
        <f>IF($A620="","",コーナー!J620)</f>
        <v/>
      </c>
    </row>
    <row r="621" spans="1:12" x14ac:dyDescent="0.15">
      <c r="A621" s="19" t="str">
        <f>IF(検索!$B$28="","",IF(COUNTIFS(コーナー!A621:J621,"="&amp;"*"&amp;検索!$B$28&amp;"*")=0,"",1))</f>
        <v/>
      </c>
      <c r="B621" s="19" t="str">
        <f>IF(A621="","",IFERROR(MAX($B$2:B620)+1,1))</f>
        <v/>
      </c>
      <c r="C621" s="19" t="str">
        <f>IF($A621="","",コーナー!A621)</f>
        <v/>
      </c>
      <c r="D621" s="19" t="str">
        <f>IF($A621="","",コーナー!B621)</f>
        <v/>
      </c>
      <c r="E621" s="19" t="str">
        <f>IF($A621="","",コーナー!C621)</f>
        <v/>
      </c>
      <c r="F621" s="19" t="str">
        <f>IF($A621="","",コーナー!K621)</f>
        <v/>
      </c>
      <c r="G621" s="19" t="str">
        <f>IF($A621="","",コーナー!E621)</f>
        <v/>
      </c>
      <c r="H621" s="19" t="str">
        <f>IF($A621="","",コーナー!F621)</f>
        <v/>
      </c>
      <c r="I621" s="19" t="str">
        <f>IF($A621="","",コーナー!G621)</f>
        <v/>
      </c>
      <c r="J621" s="19" t="str">
        <f>IF($A621="","",コーナー!H621)</f>
        <v/>
      </c>
      <c r="K621" s="19" t="str">
        <f>IF($A621="","",コーナー!I621)</f>
        <v/>
      </c>
      <c r="L621" s="19" t="str">
        <f>IF($A621="","",コーナー!J621)</f>
        <v/>
      </c>
    </row>
    <row r="622" spans="1:12" x14ac:dyDescent="0.15">
      <c r="A622" s="19" t="str">
        <f>IF(検索!$B$28="","",IF(COUNTIFS(コーナー!A622:J622,"="&amp;"*"&amp;検索!$B$28&amp;"*")=0,"",1))</f>
        <v/>
      </c>
      <c r="B622" s="19" t="str">
        <f>IF(A622="","",IFERROR(MAX($B$2:B621)+1,1))</f>
        <v/>
      </c>
      <c r="C622" s="19" t="str">
        <f>IF($A622="","",コーナー!A622)</f>
        <v/>
      </c>
      <c r="D622" s="19" t="str">
        <f>IF($A622="","",コーナー!B622)</f>
        <v/>
      </c>
      <c r="E622" s="19" t="str">
        <f>IF($A622="","",コーナー!C622)</f>
        <v/>
      </c>
      <c r="F622" s="19" t="str">
        <f>IF($A622="","",コーナー!K622)</f>
        <v/>
      </c>
      <c r="G622" s="19" t="str">
        <f>IF($A622="","",コーナー!E622)</f>
        <v/>
      </c>
      <c r="H622" s="19" t="str">
        <f>IF($A622="","",コーナー!F622)</f>
        <v/>
      </c>
      <c r="I622" s="19" t="str">
        <f>IF($A622="","",コーナー!G622)</f>
        <v/>
      </c>
      <c r="J622" s="19" t="str">
        <f>IF($A622="","",コーナー!H622)</f>
        <v/>
      </c>
      <c r="K622" s="19" t="str">
        <f>IF($A622="","",コーナー!I622)</f>
        <v/>
      </c>
      <c r="L622" s="19" t="str">
        <f>IF($A622="","",コーナー!J622)</f>
        <v/>
      </c>
    </row>
    <row r="623" spans="1:12" x14ac:dyDescent="0.15">
      <c r="A623" s="19" t="str">
        <f>IF(検索!$B$28="","",IF(COUNTIFS(コーナー!A623:J623,"="&amp;"*"&amp;検索!$B$28&amp;"*")=0,"",1))</f>
        <v/>
      </c>
      <c r="B623" s="19" t="str">
        <f>IF(A623="","",IFERROR(MAX($B$2:B622)+1,1))</f>
        <v/>
      </c>
      <c r="C623" s="19" t="str">
        <f>IF($A623="","",コーナー!A623)</f>
        <v/>
      </c>
      <c r="D623" s="19" t="str">
        <f>IF($A623="","",コーナー!B623)</f>
        <v/>
      </c>
      <c r="E623" s="19" t="str">
        <f>IF($A623="","",コーナー!C623)</f>
        <v/>
      </c>
      <c r="F623" s="19" t="str">
        <f>IF($A623="","",コーナー!K623)</f>
        <v/>
      </c>
      <c r="G623" s="19" t="str">
        <f>IF($A623="","",コーナー!E623)</f>
        <v/>
      </c>
      <c r="H623" s="19" t="str">
        <f>IF($A623="","",コーナー!F623)</f>
        <v/>
      </c>
      <c r="I623" s="19" t="str">
        <f>IF($A623="","",コーナー!G623)</f>
        <v/>
      </c>
      <c r="J623" s="19" t="str">
        <f>IF($A623="","",コーナー!H623)</f>
        <v/>
      </c>
      <c r="K623" s="19" t="str">
        <f>IF($A623="","",コーナー!I623)</f>
        <v/>
      </c>
      <c r="L623" s="19" t="str">
        <f>IF($A623="","",コーナー!J623)</f>
        <v/>
      </c>
    </row>
    <row r="624" spans="1:12" x14ac:dyDescent="0.15">
      <c r="A624" s="19" t="str">
        <f>IF(検索!$B$28="","",IF(COUNTIFS(コーナー!A624:J624,"="&amp;"*"&amp;検索!$B$28&amp;"*")=0,"",1))</f>
        <v/>
      </c>
      <c r="B624" s="19" t="str">
        <f>IF(A624="","",IFERROR(MAX($B$2:B623)+1,1))</f>
        <v/>
      </c>
      <c r="C624" s="19" t="str">
        <f>IF($A624="","",コーナー!A624)</f>
        <v/>
      </c>
      <c r="D624" s="19" t="str">
        <f>IF($A624="","",コーナー!B624)</f>
        <v/>
      </c>
      <c r="E624" s="19" t="str">
        <f>IF($A624="","",コーナー!C624)</f>
        <v/>
      </c>
      <c r="F624" s="19" t="str">
        <f>IF($A624="","",コーナー!K624)</f>
        <v/>
      </c>
      <c r="G624" s="19" t="str">
        <f>IF($A624="","",コーナー!E624)</f>
        <v/>
      </c>
      <c r="H624" s="19" t="str">
        <f>IF($A624="","",コーナー!F624)</f>
        <v/>
      </c>
      <c r="I624" s="19" t="str">
        <f>IF($A624="","",コーナー!G624)</f>
        <v/>
      </c>
      <c r="J624" s="19" t="str">
        <f>IF($A624="","",コーナー!H624)</f>
        <v/>
      </c>
      <c r="K624" s="19" t="str">
        <f>IF($A624="","",コーナー!I624)</f>
        <v/>
      </c>
      <c r="L624" s="19" t="str">
        <f>IF($A624="","",コーナー!J624)</f>
        <v/>
      </c>
    </row>
    <row r="625" spans="1:12" x14ac:dyDescent="0.15">
      <c r="A625" s="19" t="str">
        <f>IF(検索!$B$28="","",IF(COUNTIFS(コーナー!A625:J625,"="&amp;"*"&amp;検索!$B$28&amp;"*")=0,"",1))</f>
        <v/>
      </c>
      <c r="B625" s="19" t="str">
        <f>IF(A625="","",IFERROR(MAX($B$2:B624)+1,1))</f>
        <v/>
      </c>
      <c r="C625" s="19" t="str">
        <f>IF($A625="","",コーナー!A625)</f>
        <v/>
      </c>
      <c r="D625" s="19" t="str">
        <f>IF($A625="","",コーナー!B625)</f>
        <v/>
      </c>
      <c r="E625" s="19" t="str">
        <f>IF($A625="","",コーナー!C625)</f>
        <v/>
      </c>
      <c r="F625" s="19" t="str">
        <f>IF($A625="","",コーナー!K625)</f>
        <v/>
      </c>
      <c r="G625" s="19" t="str">
        <f>IF($A625="","",コーナー!E625)</f>
        <v/>
      </c>
      <c r="H625" s="19" t="str">
        <f>IF($A625="","",コーナー!F625)</f>
        <v/>
      </c>
      <c r="I625" s="19" t="str">
        <f>IF($A625="","",コーナー!G625)</f>
        <v/>
      </c>
      <c r="J625" s="19" t="str">
        <f>IF($A625="","",コーナー!H625)</f>
        <v/>
      </c>
      <c r="K625" s="19" t="str">
        <f>IF($A625="","",コーナー!I625)</f>
        <v/>
      </c>
      <c r="L625" s="19" t="str">
        <f>IF($A625="","",コーナー!J625)</f>
        <v/>
      </c>
    </row>
    <row r="626" spans="1:12" x14ac:dyDescent="0.15">
      <c r="A626" s="19" t="str">
        <f>IF(検索!$B$28="","",IF(COUNTIFS(コーナー!A626:J626,"="&amp;"*"&amp;検索!$B$28&amp;"*")=0,"",1))</f>
        <v/>
      </c>
      <c r="B626" s="19" t="str">
        <f>IF(A626="","",IFERROR(MAX($B$2:B625)+1,1))</f>
        <v/>
      </c>
      <c r="C626" s="19" t="str">
        <f>IF($A626="","",コーナー!A626)</f>
        <v/>
      </c>
      <c r="D626" s="19" t="str">
        <f>IF($A626="","",コーナー!B626)</f>
        <v/>
      </c>
      <c r="E626" s="19" t="str">
        <f>IF($A626="","",コーナー!C626)</f>
        <v/>
      </c>
      <c r="F626" s="19" t="str">
        <f>IF($A626="","",コーナー!K626)</f>
        <v/>
      </c>
      <c r="G626" s="19" t="str">
        <f>IF($A626="","",コーナー!E626)</f>
        <v/>
      </c>
      <c r="H626" s="19" t="str">
        <f>IF($A626="","",コーナー!F626)</f>
        <v/>
      </c>
      <c r="I626" s="19" t="str">
        <f>IF($A626="","",コーナー!G626)</f>
        <v/>
      </c>
      <c r="J626" s="19" t="str">
        <f>IF($A626="","",コーナー!H626)</f>
        <v/>
      </c>
      <c r="K626" s="19" t="str">
        <f>IF($A626="","",コーナー!I626)</f>
        <v/>
      </c>
      <c r="L626" s="19" t="str">
        <f>IF($A626="","",コーナー!J626)</f>
        <v/>
      </c>
    </row>
    <row r="627" spans="1:12" x14ac:dyDescent="0.15">
      <c r="A627" s="19" t="str">
        <f>IF(検索!$B$28="","",IF(COUNTIFS(コーナー!A627:J627,"="&amp;"*"&amp;検索!$B$28&amp;"*")=0,"",1))</f>
        <v/>
      </c>
      <c r="B627" s="19" t="str">
        <f>IF(A627="","",IFERROR(MAX($B$2:B626)+1,1))</f>
        <v/>
      </c>
      <c r="C627" s="19" t="str">
        <f>IF($A627="","",コーナー!A627)</f>
        <v/>
      </c>
      <c r="D627" s="19" t="str">
        <f>IF($A627="","",コーナー!B627)</f>
        <v/>
      </c>
      <c r="E627" s="19" t="str">
        <f>IF($A627="","",コーナー!C627)</f>
        <v/>
      </c>
      <c r="F627" s="19" t="str">
        <f>IF($A627="","",コーナー!K627)</f>
        <v/>
      </c>
      <c r="G627" s="19" t="str">
        <f>IF($A627="","",コーナー!E627)</f>
        <v/>
      </c>
      <c r="H627" s="19" t="str">
        <f>IF($A627="","",コーナー!F627)</f>
        <v/>
      </c>
      <c r="I627" s="19" t="str">
        <f>IF($A627="","",コーナー!G627)</f>
        <v/>
      </c>
      <c r="J627" s="19" t="str">
        <f>IF($A627="","",コーナー!H627)</f>
        <v/>
      </c>
      <c r="K627" s="19" t="str">
        <f>IF($A627="","",コーナー!I627)</f>
        <v/>
      </c>
      <c r="L627" s="19" t="str">
        <f>IF($A627="","",コーナー!J627)</f>
        <v/>
      </c>
    </row>
    <row r="628" spans="1:12" x14ac:dyDescent="0.15">
      <c r="A628" s="19" t="str">
        <f>IF(検索!$B$28="","",IF(COUNTIFS(コーナー!A628:J628,"="&amp;"*"&amp;検索!$B$28&amp;"*")=0,"",1))</f>
        <v/>
      </c>
      <c r="B628" s="19" t="str">
        <f>IF(A628="","",IFERROR(MAX($B$2:B627)+1,1))</f>
        <v/>
      </c>
      <c r="C628" s="19" t="str">
        <f>IF($A628="","",コーナー!A628)</f>
        <v/>
      </c>
      <c r="D628" s="19" t="str">
        <f>IF($A628="","",コーナー!B628)</f>
        <v/>
      </c>
      <c r="E628" s="19" t="str">
        <f>IF($A628="","",コーナー!C628)</f>
        <v/>
      </c>
      <c r="F628" s="19" t="str">
        <f>IF($A628="","",コーナー!K628)</f>
        <v/>
      </c>
      <c r="G628" s="19" t="str">
        <f>IF($A628="","",コーナー!E628)</f>
        <v/>
      </c>
      <c r="H628" s="19" t="str">
        <f>IF($A628="","",コーナー!F628)</f>
        <v/>
      </c>
      <c r="I628" s="19" t="str">
        <f>IF($A628="","",コーナー!G628)</f>
        <v/>
      </c>
      <c r="J628" s="19" t="str">
        <f>IF($A628="","",コーナー!H628)</f>
        <v/>
      </c>
      <c r="K628" s="19" t="str">
        <f>IF($A628="","",コーナー!I628)</f>
        <v/>
      </c>
      <c r="L628" s="19" t="str">
        <f>IF($A628="","",コーナー!J628)</f>
        <v/>
      </c>
    </row>
    <row r="629" spans="1:12" x14ac:dyDescent="0.15">
      <c r="A629" s="19" t="str">
        <f>IF(検索!$B$28="","",IF(COUNTIFS(コーナー!A629:J629,"="&amp;"*"&amp;検索!$B$28&amp;"*")=0,"",1))</f>
        <v/>
      </c>
      <c r="B629" s="19" t="str">
        <f>IF(A629="","",IFERROR(MAX($B$2:B628)+1,1))</f>
        <v/>
      </c>
      <c r="C629" s="19" t="str">
        <f>IF($A629="","",コーナー!A629)</f>
        <v/>
      </c>
      <c r="D629" s="19" t="str">
        <f>IF($A629="","",コーナー!B629)</f>
        <v/>
      </c>
      <c r="E629" s="19" t="str">
        <f>IF($A629="","",コーナー!C629)</f>
        <v/>
      </c>
      <c r="F629" s="19" t="str">
        <f>IF($A629="","",コーナー!K629)</f>
        <v/>
      </c>
      <c r="G629" s="19" t="str">
        <f>IF($A629="","",コーナー!E629)</f>
        <v/>
      </c>
      <c r="H629" s="19" t="str">
        <f>IF($A629="","",コーナー!F629)</f>
        <v/>
      </c>
      <c r="I629" s="19" t="str">
        <f>IF($A629="","",コーナー!G629)</f>
        <v/>
      </c>
      <c r="J629" s="19" t="str">
        <f>IF($A629="","",コーナー!H629)</f>
        <v/>
      </c>
      <c r="K629" s="19" t="str">
        <f>IF($A629="","",コーナー!I629)</f>
        <v/>
      </c>
      <c r="L629" s="19" t="str">
        <f>IF($A629="","",コーナー!J629)</f>
        <v/>
      </c>
    </row>
    <row r="630" spans="1:12" x14ac:dyDescent="0.15">
      <c r="A630" s="19" t="str">
        <f>IF(検索!$B$28="","",IF(COUNTIFS(コーナー!A630:J630,"="&amp;"*"&amp;検索!$B$28&amp;"*")=0,"",1))</f>
        <v/>
      </c>
      <c r="B630" s="19" t="str">
        <f>IF(A630="","",IFERROR(MAX($B$2:B629)+1,1))</f>
        <v/>
      </c>
      <c r="C630" s="19" t="str">
        <f>IF($A630="","",コーナー!A630)</f>
        <v/>
      </c>
      <c r="D630" s="19" t="str">
        <f>IF($A630="","",コーナー!B630)</f>
        <v/>
      </c>
      <c r="E630" s="19" t="str">
        <f>IF($A630="","",コーナー!C630)</f>
        <v/>
      </c>
      <c r="F630" s="19" t="str">
        <f>IF($A630="","",コーナー!K630)</f>
        <v/>
      </c>
      <c r="G630" s="19" t="str">
        <f>IF($A630="","",コーナー!E630)</f>
        <v/>
      </c>
      <c r="H630" s="19" t="str">
        <f>IF($A630="","",コーナー!F630)</f>
        <v/>
      </c>
      <c r="I630" s="19" t="str">
        <f>IF($A630="","",コーナー!G630)</f>
        <v/>
      </c>
      <c r="J630" s="19" t="str">
        <f>IF($A630="","",コーナー!H630)</f>
        <v/>
      </c>
      <c r="K630" s="19" t="str">
        <f>IF($A630="","",コーナー!I630)</f>
        <v/>
      </c>
      <c r="L630" s="19" t="str">
        <f>IF($A630="","",コーナー!J630)</f>
        <v/>
      </c>
    </row>
    <row r="631" spans="1:12" x14ac:dyDescent="0.15">
      <c r="A631" s="19" t="str">
        <f>IF(検索!$B$28="","",IF(COUNTIFS(コーナー!A631:J631,"="&amp;"*"&amp;検索!$B$28&amp;"*")=0,"",1))</f>
        <v/>
      </c>
      <c r="B631" s="19" t="str">
        <f>IF(A631="","",IFERROR(MAX($B$2:B630)+1,1))</f>
        <v/>
      </c>
      <c r="C631" s="19" t="str">
        <f>IF($A631="","",コーナー!A631)</f>
        <v/>
      </c>
      <c r="D631" s="19" t="str">
        <f>IF($A631="","",コーナー!B631)</f>
        <v/>
      </c>
      <c r="E631" s="19" t="str">
        <f>IF($A631="","",コーナー!C631)</f>
        <v/>
      </c>
      <c r="F631" s="19" t="str">
        <f>IF($A631="","",コーナー!K631)</f>
        <v/>
      </c>
      <c r="G631" s="19" t="str">
        <f>IF($A631="","",コーナー!E631)</f>
        <v/>
      </c>
      <c r="H631" s="19" t="str">
        <f>IF($A631="","",コーナー!F631)</f>
        <v/>
      </c>
      <c r="I631" s="19" t="str">
        <f>IF($A631="","",コーナー!G631)</f>
        <v/>
      </c>
      <c r="J631" s="19" t="str">
        <f>IF($A631="","",コーナー!H631)</f>
        <v/>
      </c>
      <c r="K631" s="19" t="str">
        <f>IF($A631="","",コーナー!I631)</f>
        <v/>
      </c>
      <c r="L631" s="19" t="str">
        <f>IF($A631="","",コーナー!J631)</f>
        <v/>
      </c>
    </row>
    <row r="632" spans="1:12" x14ac:dyDescent="0.15">
      <c r="A632" s="19" t="str">
        <f>IF(検索!$B$28="","",IF(COUNTIFS(コーナー!A632:J632,"="&amp;"*"&amp;検索!$B$28&amp;"*")=0,"",1))</f>
        <v/>
      </c>
      <c r="B632" s="19" t="str">
        <f>IF(A632="","",IFERROR(MAX($B$2:B631)+1,1))</f>
        <v/>
      </c>
      <c r="C632" s="19" t="str">
        <f>IF($A632="","",コーナー!A632)</f>
        <v/>
      </c>
      <c r="D632" s="19" t="str">
        <f>IF($A632="","",コーナー!B632)</f>
        <v/>
      </c>
      <c r="E632" s="19" t="str">
        <f>IF($A632="","",コーナー!C632)</f>
        <v/>
      </c>
      <c r="F632" s="19" t="str">
        <f>IF($A632="","",コーナー!K632)</f>
        <v/>
      </c>
      <c r="G632" s="19" t="str">
        <f>IF($A632="","",コーナー!E632)</f>
        <v/>
      </c>
      <c r="H632" s="19" t="str">
        <f>IF($A632="","",コーナー!F632)</f>
        <v/>
      </c>
      <c r="I632" s="19" t="str">
        <f>IF($A632="","",コーナー!G632)</f>
        <v/>
      </c>
      <c r="J632" s="19" t="str">
        <f>IF($A632="","",コーナー!H632)</f>
        <v/>
      </c>
      <c r="K632" s="19" t="str">
        <f>IF($A632="","",コーナー!I632)</f>
        <v/>
      </c>
      <c r="L632" s="19" t="str">
        <f>IF($A632="","",コーナー!J632)</f>
        <v/>
      </c>
    </row>
    <row r="633" spans="1:12" x14ac:dyDescent="0.15">
      <c r="A633" s="19" t="str">
        <f>IF(検索!$B$28="","",IF(COUNTIFS(コーナー!A633:J633,"="&amp;"*"&amp;検索!$B$28&amp;"*")=0,"",1))</f>
        <v/>
      </c>
      <c r="B633" s="19" t="str">
        <f>IF(A633="","",IFERROR(MAX($B$2:B632)+1,1))</f>
        <v/>
      </c>
      <c r="C633" s="19" t="str">
        <f>IF($A633="","",コーナー!A633)</f>
        <v/>
      </c>
      <c r="D633" s="19" t="str">
        <f>IF($A633="","",コーナー!B633)</f>
        <v/>
      </c>
      <c r="E633" s="19" t="str">
        <f>IF($A633="","",コーナー!C633)</f>
        <v/>
      </c>
      <c r="F633" s="19" t="str">
        <f>IF($A633="","",コーナー!K633)</f>
        <v/>
      </c>
      <c r="G633" s="19" t="str">
        <f>IF($A633="","",コーナー!E633)</f>
        <v/>
      </c>
      <c r="H633" s="19" t="str">
        <f>IF($A633="","",コーナー!F633)</f>
        <v/>
      </c>
      <c r="I633" s="19" t="str">
        <f>IF($A633="","",コーナー!G633)</f>
        <v/>
      </c>
      <c r="J633" s="19" t="str">
        <f>IF($A633="","",コーナー!H633)</f>
        <v/>
      </c>
      <c r="K633" s="19" t="str">
        <f>IF($A633="","",コーナー!I633)</f>
        <v/>
      </c>
      <c r="L633" s="19" t="str">
        <f>IF($A633="","",コーナー!J633)</f>
        <v/>
      </c>
    </row>
    <row r="634" spans="1:12" x14ac:dyDescent="0.15">
      <c r="A634" s="19" t="str">
        <f>IF(検索!$B$28="","",IF(COUNTIFS(コーナー!A634:J634,"="&amp;"*"&amp;検索!$B$28&amp;"*")=0,"",1))</f>
        <v/>
      </c>
      <c r="B634" s="19" t="str">
        <f>IF(A634="","",IFERROR(MAX($B$2:B633)+1,1))</f>
        <v/>
      </c>
      <c r="C634" s="19" t="str">
        <f>IF($A634="","",コーナー!A634)</f>
        <v/>
      </c>
      <c r="D634" s="19" t="str">
        <f>IF($A634="","",コーナー!B634)</f>
        <v/>
      </c>
      <c r="E634" s="19" t="str">
        <f>IF($A634="","",コーナー!C634)</f>
        <v/>
      </c>
      <c r="F634" s="19" t="str">
        <f>IF($A634="","",コーナー!K634)</f>
        <v/>
      </c>
      <c r="G634" s="19" t="str">
        <f>IF($A634="","",コーナー!E634)</f>
        <v/>
      </c>
      <c r="H634" s="19" t="str">
        <f>IF($A634="","",コーナー!F634)</f>
        <v/>
      </c>
      <c r="I634" s="19" t="str">
        <f>IF($A634="","",コーナー!G634)</f>
        <v/>
      </c>
      <c r="J634" s="19" t="str">
        <f>IF($A634="","",コーナー!H634)</f>
        <v/>
      </c>
      <c r="K634" s="19" t="str">
        <f>IF($A634="","",コーナー!I634)</f>
        <v/>
      </c>
      <c r="L634" s="19" t="str">
        <f>IF($A634="","",コーナー!J634)</f>
        <v/>
      </c>
    </row>
    <row r="635" spans="1:12" x14ac:dyDescent="0.15">
      <c r="A635" s="19" t="str">
        <f>IF(検索!$B$28="","",IF(COUNTIFS(コーナー!A635:J635,"="&amp;"*"&amp;検索!$B$28&amp;"*")=0,"",1))</f>
        <v/>
      </c>
      <c r="B635" s="19" t="str">
        <f>IF(A635="","",IFERROR(MAX($B$2:B634)+1,1))</f>
        <v/>
      </c>
      <c r="C635" s="19" t="str">
        <f>IF($A635="","",コーナー!A635)</f>
        <v/>
      </c>
      <c r="D635" s="19" t="str">
        <f>IF($A635="","",コーナー!B635)</f>
        <v/>
      </c>
      <c r="E635" s="19" t="str">
        <f>IF($A635="","",コーナー!C635)</f>
        <v/>
      </c>
      <c r="F635" s="19" t="str">
        <f>IF($A635="","",コーナー!K635)</f>
        <v/>
      </c>
      <c r="G635" s="19" t="str">
        <f>IF($A635="","",コーナー!E635)</f>
        <v/>
      </c>
      <c r="H635" s="19" t="str">
        <f>IF($A635="","",コーナー!F635)</f>
        <v/>
      </c>
      <c r="I635" s="19" t="str">
        <f>IF($A635="","",コーナー!G635)</f>
        <v/>
      </c>
      <c r="J635" s="19" t="str">
        <f>IF($A635="","",コーナー!H635)</f>
        <v/>
      </c>
      <c r="K635" s="19" t="str">
        <f>IF($A635="","",コーナー!I635)</f>
        <v/>
      </c>
      <c r="L635" s="19" t="str">
        <f>IF($A635="","",コーナー!J635)</f>
        <v/>
      </c>
    </row>
    <row r="636" spans="1:12" x14ac:dyDescent="0.15">
      <c r="A636" s="19" t="str">
        <f>IF(検索!$B$28="","",IF(COUNTIFS(コーナー!A636:J636,"="&amp;"*"&amp;検索!$B$28&amp;"*")=0,"",1))</f>
        <v/>
      </c>
      <c r="B636" s="19" t="str">
        <f>IF(A636="","",IFERROR(MAX($B$2:B635)+1,1))</f>
        <v/>
      </c>
      <c r="C636" s="19" t="str">
        <f>IF($A636="","",コーナー!A636)</f>
        <v/>
      </c>
      <c r="D636" s="19" t="str">
        <f>IF($A636="","",コーナー!B636)</f>
        <v/>
      </c>
      <c r="E636" s="19" t="str">
        <f>IF($A636="","",コーナー!C636)</f>
        <v/>
      </c>
      <c r="F636" s="19" t="str">
        <f>IF($A636="","",コーナー!K636)</f>
        <v/>
      </c>
      <c r="G636" s="19" t="str">
        <f>IF($A636="","",コーナー!E636)</f>
        <v/>
      </c>
      <c r="H636" s="19" t="str">
        <f>IF($A636="","",コーナー!F636)</f>
        <v/>
      </c>
      <c r="I636" s="19" t="str">
        <f>IF($A636="","",コーナー!G636)</f>
        <v/>
      </c>
      <c r="J636" s="19" t="str">
        <f>IF($A636="","",コーナー!H636)</f>
        <v/>
      </c>
      <c r="K636" s="19" t="str">
        <f>IF($A636="","",コーナー!I636)</f>
        <v/>
      </c>
      <c r="L636" s="19" t="str">
        <f>IF($A636="","",コーナー!J636)</f>
        <v/>
      </c>
    </row>
    <row r="637" spans="1:12" x14ac:dyDescent="0.15">
      <c r="A637" s="19" t="str">
        <f>IF(検索!$B$28="","",IF(COUNTIFS(コーナー!A637:J637,"="&amp;"*"&amp;検索!$B$28&amp;"*")=0,"",1))</f>
        <v/>
      </c>
      <c r="B637" s="19" t="str">
        <f>IF(A637="","",IFERROR(MAX($B$2:B636)+1,1))</f>
        <v/>
      </c>
      <c r="C637" s="19" t="str">
        <f>IF($A637="","",コーナー!A637)</f>
        <v/>
      </c>
      <c r="D637" s="19" t="str">
        <f>IF($A637="","",コーナー!B637)</f>
        <v/>
      </c>
      <c r="E637" s="19" t="str">
        <f>IF($A637="","",コーナー!C637)</f>
        <v/>
      </c>
      <c r="F637" s="19" t="str">
        <f>IF($A637="","",コーナー!K637)</f>
        <v/>
      </c>
      <c r="G637" s="19" t="str">
        <f>IF($A637="","",コーナー!E637)</f>
        <v/>
      </c>
      <c r="H637" s="19" t="str">
        <f>IF($A637="","",コーナー!F637)</f>
        <v/>
      </c>
      <c r="I637" s="19" t="str">
        <f>IF($A637="","",コーナー!G637)</f>
        <v/>
      </c>
      <c r="J637" s="19" t="str">
        <f>IF($A637="","",コーナー!H637)</f>
        <v/>
      </c>
      <c r="K637" s="19" t="str">
        <f>IF($A637="","",コーナー!I637)</f>
        <v/>
      </c>
      <c r="L637" s="19" t="str">
        <f>IF($A637="","",コーナー!J637)</f>
        <v/>
      </c>
    </row>
    <row r="638" spans="1:12" x14ac:dyDescent="0.15">
      <c r="A638" s="19" t="str">
        <f>IF(検索!$B$28="","",IF(COUNTIFS(コーナー!A638:J638,"="&amp;"*"&amp;検索!$B$28&amp;"*")=0,"",1))</f>
        <v/>
      </c>
      <c r="B638" s="19" t="str">
        <f>IF(A638="","",IFERROR(MAX($B$2:B637)+1,1))</f>
        <v/>
      </c>
      <c r="C638" s="19" t="str">
        <f>IF($A638="","",コーナー!A638)</f>
        <v/>
      </c>
      <c r="D638" s="19" t="str">
        <f>IF($A638="","",コーナー!B638)</f>
        <v/>
      </c>
      <c r="E638" s="19" t="str">
        <f>IF($A638="","",コーナー!C638)</f>
        <v/>
      </c>
      <c r="F638" s="19" t="str">
        <f>IF($A638="","",コーナー!K638)</f>
        <v/>
      </c>
      <c r="G638" s="19" t="str">
        <f>IF($A638="","",コーナー!E638)</f>
        <v/>
      </c>
      <c r="H638" s="19" t="str">
        <f>IF($A638="","",コーナー!F638)</f>
        <v/>
      </c>
      <c r="I638" s="19" t="str">
        <f>IF($A638="","",コーナー!G638)</f>
        <v/>
      </c>
      <c r="J638" s="19" t="str">
        <f>IF($A638="","",コーナー!H638)</f>
        <v/>
      </c>
      <c r="K638" s="19" t="str">
        <f>IF($A638="","",コーナー!I638)</f>
        <v/>
      </c>
      <c r="L638" s="19" t="str">
        <f>IF($A638="","",コーナー!J638)</f>
        <v/>
      </c>
    </row>
    <row r="639" spans="1:12" x14ac:dyDescent="0.15">
      <c r="A639" s="19" t="str">
        <f>IF(検索!$B$28="","",IF(COUNTIFS(コーナー!A639:J639,"="&amp;"*"&amp;検索!$B$28&amp;"*")=0,"",1))</f>
        <v/>
      </c>
      <c r="B639" s="19" t="str">
        <f>IF(A639="","",IFERROR(MAX($B$2:B638)+1,1))</f>
        <v/>
      </c>
      <c r="C639" s="19" t="str">
        <f>IF($A639="","",コーナー!A639)</f>
        <v/>
      </c>
      <c r="D639" s="19" t="str">
        <f>IF($A639="","",コーナー!B639)</f>
        <v/>
      </c>
      <c r="E639" s="19" t="str">
        <f>IF($A639="","",コーナー!C639)</f>
        <v/>
      </c>
      <c r="F639" s="19" t="str">
        <f>IF($A639="","",コーナー!K639)</f>
        <v/>
      </c>
      <c r="G639" s="19" t="str">
        <f>IF($A639="","",コーナー!E639)</f>
        <v/>
      </c>
      <c r="H639" s="19" t="str">
        <f>IF($A639="","",コーナー!F639)</f>
        <v/>
      </c>
      <c r="I639" s="19" t="str">
        <f>IF($A639="","",コーナー!G639)</f>
        <v/>
      </c>
      <c r="J639" s="19" t="str">
        <f>IF($A639="","",コーナー!H639)</f>
        <v/>
      </c>
      <c r="K639" s="19" t="str">
        <f>IF($A639="","",コーナー!I639)</f>
        <v/>
      </c>
      <c r="L639" s="19" t="str">
        <f>IF($A639="","",コーナー!J639)</f>
        <v/>
      </c>
    </row>
    <row r="640" spans="1:12" x14ac:dyDescent="0.15">
      <c r="A640" s="19" t="str">
        <f>IF(検索!$B$28="","",IF(COUNTIFS(コーナー!A640:J640,"="&amp;"*"&amp;検索!$B$28&amp;"*")=0,"",1))</f>
        <v/>
      </c>
      <c r="B640" s="19" t="str">
        <f>IF(A640="","",IFERROR(MAX($B$2:B639)+1,1))</f>
        <v/>
      </c>
      <c r="C640" s="19" t="str">
        <f>IF($A640="","",コーナー!A640)</f>
        <v/>
      </c>
      <c r="D640" s="19" t="str">
        <f>IF($A640="","",コーナー!B640)</f>
        <v/>
      </c>
      <c r="E640" s="19" t="str">
        <f>IF($A640="","",コーナー!C640)</f>
        <v/>
      </c>
      <c r="F640" s="19" t="str">
        <f>IF($A640="","",コーナー!K640)</f>
        <v/>
      </c>
      <c r="G640" s="19" t="str">
        <f>IF($A640="","",コーナー!E640)</f>
        <v/>
      </c>
      <c r="H640" s="19" t="str">
        <f>IF($A640="","",コーナー!F640)</f>
        <v/>
      </c>
      <c r="I640" s="19" t="str">
        <f>IF($A640="","",コーナー!G640)</f>
        <v/>
      </c>
      <c r="J640" s="19" t="str">
        <f>IF($A640="","",コーナー!H640)</f>
        <v/>
      </c>
      <c r="K640" s="19" t="str">
        <f>IF($A640="","",コーナー!I640)</f>
        <v/>
      </c>
      <c r="L640" s="19" t="str">
        <f>IF($A640="","",コーナー!J640)</f>
        <v/>
      </c>
    </row>
    <row r="641" spans="1:12" x14ac:dyDescent="0.15">
      <c r="A641" s="19" t="str">
        <f>IF(検索!$B$28="","",IF(COUNTIFS(コーナー!A641:J641,"="&amp;"*"&amp;検索!$B$28&amp;"*")=0,"",1))</f>
        <v/>
      </c>
      <c r="B641" s="19" t="str">
        <f>IF(A641="","",IFERROR(MAX($B$2:B640)+1,1))</f>
        <v/>
      </c>
      <c r="C641" s="19" t="str">
        <f>IF($A641="","",コーナー!A641)</f>
        <v/>
      </c>
      <c r="D641" s="19" t="str">
        <f>IF($A641="","",コーナー!B641)</f>
        <v/>
      </c>
      <c r="E641" s="19" t="str">
        <f>IF($A641="","",コーナー!C641)</f>
        <v/>
      </c>
      <c r="F641" s="19" t="str">
        <f>IF($A641="","",コーナー!K641)</f>
        <v/>
      </c>
      <c r="G641" s="19" t="str">
        <f>IF($A641="","",コーナー!E641)</f>
        <v/>
      </c>
      <c r="H641" s="19" t="str">
        <f>IF($A641="","",コーナー!F641)</f>
        <v/>
      </c>
      <c r="I641" s="19" t="str">
        <f>IF($A641="","",コーナー!G641)</f>
        <v/>
      </c>
      <c r="J641" s="19" t="str">
        <f>IF($A641="","",コーナー!H641)</f>
        <v/>
      </c>
      <c r="K641" s="19" t="str">
        <f>IF($A641="","",コーナー!I641)</f>
        <v/>
      </c>
      <c r="L641" s="19" t="str">
        <f>IF($A641="","",コーナー!J641)</f>
        <v/>
      </c>
    </row>
    <row r="642" spans="1:12" x14ac:dyDescent="0.15">
      <c r="A642" s="19" t="str">
        <f>IF(検索!$B$28="","",IF(COUNTIFS(コーナー!A642:J642,"="&amp;"*"&amp;検索!$B$28&amp;"*")=0,"",1))</f>
        <v/>
      </c>
      <c r="B642" s="19" t="str">
        <f>IF(A642="","",IFERROR(MAX($B$2:B641)+1,1))</f>
        <v/>
      </c>
      <c r="C642" s="19" t="str">
        <f>IF($A642="","",コーナー!A642)</f>
        <v/>
      </c>
      <c r="D642" s="19" t="str">
        <f>IF($A642="","",コーナー!B642)</f>
        <v/>
      </c>
      <c r="E642" s="19" t="str">
        <f>IF($A642="","",コーナー!C642)</f>
        <v/>
      </c>
      <c r="F642" s="19" t="str">
        <f>IF($A642="","",コーナー!K642)</f>
        <v/>
      </c>
      <c r="G642" s="19" t="str">
        <f>IF($A642="","",コーナー!E642)</f>
        <v/>
      </c>
      <c r="H642" s="19" t="str">
        <f>IF($A642="","",コーナー!F642)</f>
        <v/>
      </c>
      <c r="I642" s="19" t="str">
        <f>IF($A642="","",コーナー!G642)</f>
        <v/>
      </c>
      <c r="J642" s="19" t="str">
        <f>IF($A642="","",コーナー!H642)</f>
        <v/>
      </c>
      <c r="K642" s="19" t="str">
        <f>IF($A642="","",コーナー!I642)</f>
        <v/>
      </c>
      <c r="L642" s="19" t="str">
        <f>IF($A642="","",コーナー!J642)</f>
        <v/>
      </c>
    </row>
    <row r="643" spans="1:12" x14ac:dyDescent="0.15">
      <c r="A643" s="19" t="str">
        <f>IF(検索!$B$28="","",IF(COUNTIFS(コーナー!A643:J643,"="&amp;"*"&amp;検索!$B$28&amp;"*")=0,"",1))</f>
        <v/>
      </c>
      <c r="B643" s="19" t="str">
        <f>IF(A643="","",IFERROR(MAX($B$2:B642)+1,1))</f>
        <v/>
      </c>
      <c r="C643" s="19" t="str">
        <f>IF($A643="","",コーナー!A643)</f>
        <v/>
      </c>
      <c r="D643" s="19" t="str">
        <f>IF($A643="","",コーナー!B643)</f>
        <v/>
      </c>
      <c r="E643" s="19" t="str">
        <f>IF($A643="","",コーナー!C643)</f>
        <v/>
      </c>
      <c r="F643" s="19" t="str">
        <f>IF($A643="","",コーナー!K643)</f>
        <v/>
      </c>
      <c r="G643" s="19" t="str">
        <f>IF($A643="","",コーナー!E643)</f>
        <v/>
      </c>
      <c r="H643" s="19" t="str">
        <f>IF($A643="","",コーナー!F643)</f>
        <v/>
      </c>
      <c r="I643" s="19" t="str">
        <f>IF($A643="","",コーナー!G643)</f>
        <v/>
      </c>
      <c r="J643" s="19" t="str">
        <f>IF($A643="","",コーナー!H643)</f>
        <v/>
      </c>
      <c r="K643" s="19" t="str">
        <f>IF($A643="","",コーナー!I643)</f>
        <v/>
      </c>
      <c r="L643" s="19" t="str">
        <f>IF($A643="","",コーナー!J643)</f>
        <v/>
      </c>
    </row>
    <row r="644" spans="1:12" x14ac:dyDescent="0.15">
      <c r="A644" s="19" t="str">
        <f>IF(検索!$B$28="","",IF(COUNTIFS(コーナー!A644:J644,"="&amp;"*"&amp;検索!$B$28&amp;"*")=0,"",1))</f>
        <v/>
      </c>
      <c r="B644" s="19" t="str">
        <f>IF(A644="","",IFERROR(MAX($B$2:B643)+1,1))</f>
        <v/>
      </c>
      <c r="C644" s="19" t="str">
        <f>IF($A644="","",コーナー!A644)</f>
        <v/>
      </c>
      <c r="D644" s="19" t="str">
        <f>IF($A644="","",コーナー!B644)</f>
        <v/>
      </c>
      <c r="E644" s="19" t="str">
        <f>IF($A644="","",コーナー!C644)</f>
        <v/>
      </c>
      <c r="F644" s="19" t="str">
        <f>IF($A644="","",コーナー!K644)</f>
        <v/>
      </c>
      <c r="G644" s="19" t="str">
        <f>IF($A644="","",コーナー!E644)</f>
        <v/>
      </c>
      <c r="H644" s="19" t="str">
        <f>IF($A644="","",コーナー!F644)</f>
        <v/>
      </c>
      <c r="I644" s="19" t="str">
        <f>IF($A644="","",コーナー!G644)</f>
        <v/>
      </c>
      <c r="J644" s="19" t="str">
        <f>IF($A644="","",コーナー!H644)</f>
        <v/>
      </c>
      <c r="K644" s="19" t="str">
        <f>IF($A644="","",コーナー!I644)</f>
        <v/>
      </c>
      <c r="L644" s="19" t="str">
        <f>IF($A644="","",コーナー!J644)</f>
        <v/>
      </c>
    </row>
    <row r="645" spans="1:12" x14ac:dyDescent="0.15">
      <c r="A645" s="19" t="str">
        <f>IF(検索!$B$28="","",IF(COUNTIFS(コーナー!A645:J645,"="&amp;"*"&amp;検索!$B$28&amp;"*")=0,"",1))</f>
        <v/>
      </c>
      <c r="B645" s="19" t="str">
        <f>IF(A645="","",IFERROR(MAX($B$2:B644)+1,1))</f>
        <v/>
      </c>
      <c r="C645" s="19" t="str">
        <f>IF($A645="","",コーナー!A645)</f>
        <v/>
      </c>
      <c r="D645" s="19" t="str">
        <f>IF($A645="","",コーナー!B645)</f>
        <v/>
      </c>
      <c r="E645" s="19" t="str">
        <f>IF($A645="","",コーナー!C645)</f>
        <v/>
      </c>
      <c r="F645" s="19" t="str">
        <f>IF($A645="","",コーナー!K645)</f>
        <v/>
      </c>
      <c r="G645" s="19" t="str">
        <f>IF($A645="","",コーナー!E645)</f>
        <v/>
      </c>
      <c r="H645" s="19" t="str">
        <f>IF($A645="","",コーナー!F645)</f>
        <v/>
      </c>
      <c r="I645" s="19" t="str">
        <f>IF($A645="","",コーナー!G645)</f>
        <v/>
      </c>
      <c r="J645" s="19" t="str">
        <f>IF($A645="","",コーナー!H645)</f>
        <v/>
      </c>
      <c r="K645" s="19" t="str">
        <f>IF($A645="","",コーナー!I645)</f>
        <v/>
      </c>
      <c r="L645" s="19" t="str">
        <f>IF($A645="","",コーナー!J645)</f>
        <v/>
      </c>
    </row>
    <row r="646" spans="1:12" x14ac:dyDescent="0.15">
      <c r="A646" s="19" t="str">
        <f>IF(検索!$B$28="","",IF(COUNTIFS(コーナー!A646:J646,"="&amp;"*"&amp;検索!$B$28&amp;"*")=0,"",1))</f>
        <v/>
      </c>
      <c r="B646" s="19" t="str">
        <f>IF(A646="","",IFERROR(MAX($B$2:B645)+1,1))</f>
        <v/>
      </c>
      <c r="C646" s="19" t="str">
        <f>IF($A646="","",コーナー!A646)</f>
        <v/>
      </c>
      <c r="D646" s="19" t="str">
        <f>IF($A646="","",コーナー!B646)</f>
        <v/>
      </c>
      <c r="E646" s="19" t="str">
        <f>IF($A646="","",コーナー!C646)</f>
        <v/>
      </c>
      <c r="F646" s="19" t="str">
        <f>IF($A646="","",コーナー!K646)</f>
        <v/>
      </c>
      <c r="G646" s="19" t="str">
        <f>IF($A646="","",コーナー!E646)</f>
        <v/>
      </c>
      <c r="H646" s="19" t="str">
        <f>IF($A646="","",コーナー!F646)</f>
        <v/>
      </c>
      <c r="I646" s="19" t="str">
        <f>IF($A646="","",コーナー!G646)</f>
        <v/>
      </c>
      <c r="J646" s="19" t="str">
        <f>IF($A646="","",コーナー!H646)</f>
        <v/>
      </c>
      <c r="K646" s="19" t="str">
        <f>IF($A646="","",コーナー!I646)</f>
        <v/>
      </c>
      <c r="L646" s="19" t="str">
        <f>IF($A646="","",コーナー!J646)</f>
        <v/>
      </c>
    </row>
    <row r="647" spans="1:12" x14ac:dyDescent="0.15">
      <c r="A647" s="19" t="str">
        <f>IF(検索!$B$28="","",IF(COUNTIFS(コーナー!A647:J647,"="&amp;"*"&amp;検索!$B$28&amp;"*")=0,"",1))</f>
        <v/>
      </c>
      <c r="B647" s="19" t="str">
        <f>IF(A647="","",IFERROR(MAX($B$2:B646)+1,1))</f>
        <v/>
      </c>
      <c r="C647" s="19" t="str">
        <f>IF($A647="","",コーナー!A647)</f>
        <v/>
      </c>
      <c r="D647" s="19" t="str">
        <f>IF($A647="","",コーナー!B647)</f>
        <v/>
      </c>
      <c r="E647" s="19" t="str">
        <f>IF($A647="","",コーナー!C647)</f>
        <v/>
      </c>
      <c r="F647" s="19" t="str">
        <f>IF($A647="","",コーナー!K647)</f>
        <v/>
      </c>
      <c r="G647" s="19" t="str">
        <f>IF($A647="","",コーナー!E647)</f>
        <v/>
      </c>
      <c r="H647" s="19" t="str">
        <f>IF($A647="","",コーナー!F647)</f>
        <v/>
      </c>
      <c r="I647" s="19" t="str">
        <f>IF($A647="","",コーナー!G647)</f>
        <v/>
      </c>
      <c r="J647" s="19" t="str">
        <f>IF($A647="","",コーナー!H647)</f>
        <v/>
      </c>
      <c r="K647" s="19" t="str">
        <f>IF($A647="","",コーナー!I647)</f>
        <v/>
      </c>
      <c r="L647" s="19" t="str">
        <f>IF($A647="","",コーナー!J647)</f>
        <v/>
      </c>
    </row>
    <row r="648" spans="1:12" x14ac:dyDescent="0.15">
      <c r="A648" s="19" t="str">
        <f>IF(検索!$B$28="","",IF(COUNTIFS(コーナー!A648:J648,"="&amp;"*"&amp;検索!$B$28&amp;"*")=0,"",1))</f>
        <v/>
      </c>
      <c r="B648" s="19" t="str">
        <f>IF(A648="","",IFERROR(MAX($B$2:B647)+1,1))</f>
        <v/>
      </c>
      <c r="C648" s="19" t="str">
        <f>IF($A648="","",コーナー!A648)</f>
        <v/>
      </c>
      <c r="D648" s="19" t="str">
        <f>IF($A648="","",コーナー!B648)</f>
        <v/>
      </c>
      <c r="E648" s="19" t="str">
        <f>IF($A648="","",コーナー!C648)</f>
        <v/>
      </c>
      <c r="F648" s="19" t="str">
        <f>IF($A648="","",コーナー!K648)</f>
        <v/>
      </c>
      <c r="G648" s="19" t="str">
        <f>IF($A648="","",コーナー!E648)</f>
        <v/>
      </c>
      <c r="H648" s="19" t="str">
        <f>IF($A648="","",コーナー!F648)</f>
        <v/>
      </c>
      <c r="I648" s="19" t="str">
        <f>IF($A648="","",コーナー!G648)</f>
        <v/>
      </c>
      <c r="J648" s="19" t="str">
        <f>IF($A648="","",コーナー!H648)</f>
        <v/>
      </c>
      <c r="K648" s="19" t="str">
        <f>IF($A648="","",コーナー!I648)</f>
        <v/>
      </c>
      <c r="L648" s="19" t="str">
        <f>IF($A648="","",コーナー!J648)</f>
        <v/>
      </c>
    </row>
    <row r="649" spans="1:12" x14ac:dyDescent="0.15">
      <c r="A649" s="19" t="str">
        <f>IF(検索!$B$28="","",IF(COUNTIFS(コーナー!A649:J649,"="&amp;"*"&amp;検索!$B$28&amp;"*")=0,"",1))</f>
        <v/>
      </c>
      <c r="B649" s="19" t="str">
        <f>IF(A649="","",IFERROR(MAX($B$2:B648)+1,1))</f>
        <v/>
      </c>
      <c r="C649" s="19" t="str">
        <f>IF($A649="","",コーナー!A649)</f>
        <v/>
      </c>
      <c r="D649" s="19" t="str">
        <f>IF($A649="","",コーナー!B649)</f>
        <v/>
      </c>
      <c r="E649" s="19" t="str">
        <f>IF($A649="","",コーナー!C649)</f>
        <v/>
      </c>
      <c r="F649" s="19" t="str">
        <f>IF($A649="","",コーナー!K649)</f>
        <v/>
      </c>
      <c r="G649" s="19" t="str">
        <f>IF($A649="","",コーナー!E649)</f>
        <v/>
      </c>
      <c r="H649" s="19" t="str">
        <f>IF($A649="","",コーナー!F649)</f>
        <v/>
      </c>
      <c r="I649" s="19" t="str">
        <f>IF($A649="","",コーナー!G649)</f>
        <v/>
      </c>
      <c r="J649" s="19" t="str">
        <f>IF($A649="","",コーナー!H649)</f>
        <v/>
      </c>
      <c r="K649" s="19" t="str">
        <f>IF($A649="","",コーナー!I649)</f>
        <v/>
      </c>
      <c r="L649" s="19" t="str">
        <f>IF($A649="","",コーナー!J649)</f>
        <v/>
      </c>
    </row>
    <row r="650" spans="1:12" x14ac:dyDescent="0.15">
      <c r="A650" s="19" t="str">
        <f>IF(検索!$B$28="","",IF(COUNTIFS(コーナー!A650:J650,"="&amp;"*"&amp;検索!$B$28&amp;"*")=0,"",1))</f>
        <v/>
      </c>
      <c r="B650" s="19" t="str">
        <f>IF(A650="","",IFERROR(MAX($B$2:B649)+1,1))</f>
        <v/>
      </c>
      <c r="C650" s="19" t="str">
        <f>IF($A650="","",コーナー!A650)</f>
        <v/>
      </c>
      <c r="D650" s="19" t="str">
        <f>IF($A650="","",コーナー!B650)</f>
        <v/>
      </c>
      <c r="E650" s="19" t="str">
        <f>IF($A650="","",コーナー!C650)</f>
        <v/>
      </c>
      <c r="F650" s="19" t="str">
        <f>IF($A650="","",コーナー!K650)</f>
        <v/>
      </c>
      <c r="G650" s="19" t="str">
        <f>IF($A650="","",コーナー!E650)</f>
        <v/>
      </c>
      <c r="H650" s="19" t="str">
        <f>IF($A650="","",コーナー!F650)</f>
        <v/>
      </c>
      <c r="I650" s="19" t="str">
        <f>IF($A650="","",コーナー!G650)</f>
        <v/>
      </c>
      <c r="J650" s="19" t="str">
        <f>IF($A650="","",コーナー!H650)</f>
        <v/>
      </c>
      <c r="K650" s="19" t="str">
        <f>IF($A650="","",コーナー!I650)</f>
        <v/>
      </c>
      <c r="L650" s="19" t="str">
        <f>IF($A650="","",コーナー!J650)</f>
        <v/>
      </c>
    </row>
    <row r="651" spans="1:12" x14ac:dyDescent="0.15">
      <c r="A651" s="19" t="str">
        <f>IF(検索!$B$28="","",IF(COUNTIFS(コーナー!A651:J651,"="&amp;"*"&amp;検索!$B$28&amp;"*")=0,"",1))</f>
        <v/>
      </c>
      <c r="B651" s="19" t="str">
        <f>IF(A651="","",IFERROR(MAX($B$2:B650)+1,1))</f>
        <v/>
      </c>
      <c r="C651" s="19" t="str">
        <f>IF($A651="","",コーナー!A651)</f>
        <v/>
      </c>
      <c r="D651" s="19" t="str">
        <f>IF($A651="","",コーナー!B651)</f>
        <v/>
      </c>
      <c r="E651" s="19" t="str">
        <f>IF($A651="","",コーナー!C651)</f>
        <v/>
      </c>
      <c r="F651" s="19" t="str">
        <f>IF($A651="","",コーナー!K651)</f>
        <v/>
      </c>
      <c r="G651" s="19" t="str">
        <f>IF($A651="","",コーナー!E651)</f>
        <v/>
      </c>
      <c r="H651" s="19" t="str">
        <f>IF($A651="","",コーナー!F651)</f>
        <v/>
      </c>
      <c r="I651" s="19" t="str">
        <f>IF($A651="","",コーナー!G651)</f>
        <v/>
      </c>
      <c r="J651" s="19" t="str">
        <f>IF($A651="","",コーナー!H651)</f>
        <v/>
      </c>
      <c r="K651" s="19" t="str">
        <f>IF($A651="","",コーナー!I651)</f>
        <v/>
      </c>
      <c r="L651" s="19" t="str">
        <f>IF($A651="","",コーナー!J651)</f>
        <v/>
      </c>
    </row>
    <row r="652" spans="1:12" x14ac:dyDescent="0.15">
      <c r="A652" s="19" t="str">
        <f>IF(検索!$B$28="","",IF(COUNTIFS(コーナー!A652:J652,"="&amp;"*"&amp;検索!$B$28&amp;"*")=0,"",1))</f>
        <v/>
      </c>
      <c r="B652" s="19" t="str">
        <f>IF(A652="","",IFERROR(MAX($B$2:B651)+1,1))</f>
        <v/>
      </c>
      <c r="C652" s="19" t="str">
        <f>IF($A652="","",コーナー!A652)</f>
        <v/>
      </c>
      <c r="D652" s="19" t="str">
        <f>IF($A652="","",コーナー!B652)</f>
        <v/>
      </c>
      <c r="E652" s="19" t="str">
        <f>IF($A652="","",コーナー!C652)</f>
        <v/>
      </c>
      <c r="F652" s="19" t="str">
        <f>IF($A652="","",コーナー!K652)</f>
        <v/>
      </c>
      <c r="G652" s="19" t="str">
        <f>IF($A652="","",コーナー!E652)</f>
        <v/>
      </c>
      <c r="H652" s="19" t="str">
        <f>IF($A652="","",コーナー!F652)</f>
        <v/>
      </c>
      <c r="I652" s="19" t="str">
        <f>IF($A652="","",コーナー!G652)</f>
        <v/>
      </c>
      <c r="J652" s="19" t="str">
        <f>IF($A652="","",コーナー!H652)</f>
        <v/>
      </c>
      <c r="K652" s="19" t="str">
        <f>IF($A652="","",コーナー!I652)</f>
        <v/>
      </c>
      <c r="L652" s="19" t="str">
        <f>IF($A652="","",コーナー!J652)</f>
        <v/>
      </c>
    </row>
    <row r="653" spans="1:12" x14ac:dyDescent="0.15">
      <c r="A653" s="19" t="str">
        <f>IF(検索!$B$28="","",IF(COUNTIFS(コーナー!A653:J653,"="&amp;"*"&amp;検索!$B$28&amp;"*")=0,"",1))</f>
        <v/>
      </c>
      <c r="B653" s="19" t="str">
        <f>IF(A653="","",IFERROR(MAX($B$2:B652)+1,1))</f>
        <v/>
      </c>
      <c r="C653" s="19" t="str">
        <f>IF($A653="","",コーナー!A653)</f>
        <v/>
      </c>
      <c r="D653" s="19" t="str">
        <f>IF($A653="","",コーナー!B653)</f>
        <v/>
      </c>
      <c r="E653" s="19" t="str">
        <f>IF($A653="","",コーナー!C653)</f>
        <v/>
      </c>
      <c r="F653" s="19" t="str">
        <f>IF($A653="","",コーナー!K653)</f>
        <v/>
      </c>
      <c r="G653" s="19" t="str">
        <f>IF($A653="","",コーナー!E653)</f>
        <v/>
      </c>
      <c r="H653" s="19" t="str">
        <f>IF($A653="","",コーナー!F653)</f>
        <v/>
      </c>
      <c r="I653" s="19" t="str">
        <f>IF($A653="","",コーナー!G653)</f>
        <v/>
      </c>
      <c r="J653" s="19" t="str">
        <f>IF($A653="","",コーナー!H653)</f>
        <v/>
      </c>
      <c r="K653" s="19" t="str">
        <f>IF($A653="","",コーナー!I653)</f>
        <v/>
      </c>
      <c r="L653" s="19" t="str">
        <f>IF($A653="","",コーナー!J653)</f>
        <v/>
      </c>
    </row>
    <row r="654" spans="1:12" x14ac:dyDescent="0.15">
      <c r="A654" s="19" t="str">
        <f>IF(検索!$B$28="","",IF(COUNTIFS(コーナー!A654:J654,"="&amp;"*"&amp;検索!$B$28&amp;"*")=0,"",1))</f>
        <v/>
      </c>
      <c r="B654" s="19" t="str">
        <f>IF(A654="","",IFERROR(MAX($B$2:B653)+1,1))</f>
        <v/>
      </c>
      <c r="C654" s="19" t="str">
        <f>IF($A654="","",コーナー!A654)</f>
        <v/>
      </c>
      <c r="D654" s="19" t="str">
        <f>IF($A654="","",コーナー!B654)</f>
        <v/>
      </c>
      <c r="E654" s="19" t="str">
        <f>IF($A654="","",コーナー!C654)</f>
        <v/>
      </c>
      <c r="F654" s="19" t="str">
        <f>IF($A654="","",コーナー!K654)</f>
        <v/>
      </c>
      <c r="G654" s="19" t="str">
        <f>IF($A654="","",コーナー!E654)</f>
        <v/>
      </c>
      <c r="H654" s="19" t="str">
        <f>IF($A654="","",コーナー!F654)</f>
        <v/>
      </c>
      <c r="I654" s="19" t="str">
        <f>IF($A654="","",コーナー!G654)</f>
        <v/>
      </c>
      <c r="J654" s="19" t="str">
        <f>IF($A654="","",コーナー!H654)</f>
        <v/>
      </c>
      <c r="K654" s="19" t="str">
        <f>IF($A654="","",コーナー!I654)</f>
        <v/>
      </c>
      <c r="L654" s="19" t="str">
        <f>IF($A654="","",コーナー!J654)</f>
        <v/>
      </c>
    </row>
    <row r="655" spans="1:12" x14ac:dyDescent="0.15">
      <c r="A655" s="19" t="str">
        <f>IF(検索!$B$28="","",IF(COUNTIFS(コーナー!A655:J655,"="&amp;"*"&amp;検索!$B$28&amp;"*")=0,"",1))</f>
        <v/>
      </c>
      <c r="B655" s="19" t="str">
        <f>IF(A655="","",IFERROR(MAX($B$2:B654)+1,1))</f>
        <v/>
      </c>
      <c r="C655" s="19" t="str">
        <f>IF($A655="","",コーナー!A655)</f>
        <v/>
      </c>
      <c r="D655" s="19" t="str">
        <f>IF($A655="","",コーナー!B655)</f>
        <v/>
      </c>
      <c r="E655" s="19" t="str">
        <f>IF($A655="","",コーナー!C655)</f>
        <v/>
      </c>
      <c r="F655" s="19" t="str">
        <f>IF($A655="","",コーナー!K655)</f>
        <v/>
      </c>
      <c r="G655" s="19" t="str">
        <f>IF($A655="","",コーナー!E655)</f>
        <v/>
      </c>
      <c r="H655" s="19" t="str">
        <f>IF($A655="","",コーナー!F655)</f>
        <v/>
      </c>
      <c r="I655" s="19" t="str">
        <f>IF($A655="","",コーナー!G655)</f>
        <v/>
      </c>
      <c r="J655" s="19" t="str">
        <f>IF($A655="","",コーナー!H655)</f>
        <v/>
      </c>
      <c r="K655" s="19" t="str">
        <f>IF($A655="","",コーナー!I655)</f>
        <v/>
      </c>
      <c r="L655" s="19" t="str">
        <f>IF($A655="","",コーナー!J655)</f>
        <v/>
      </c>
    </row>
    <row r="656" spans="1:12" x14ac:dyDescent="0.15">
      <c r="A656" s="19" t="str">
        <f>IF(検索!$B$28="","",IF(COUNTIFS(コーナー!A656:J656,"="&amp;"*"&amp;検索!$B$28&amp;"*")=0,"",1))</f>
        <v/>
      </c>
      <c r="B656" s="19" t="str">
        <f>IF(A656="","",IFERROR(MAX($B$2:B655)+1,1))</f>
        <v/>
      </c>
      <c r="C656" s="19" t="str">
        <f>IF($A656="","",コーナー!A656)</f>
        <v/>
      </c>
      <c r="D656" s="19" t="str">
        <f>IF($A656="","",コーナー!B656)</f>
        <v/>
      </c>
      <c r="E656" s="19" t="str">
        <f>IF($A656="","",コーナー!C656)</f>
        <v/>
      </c>
      <c r="F656" s="19" t="str">
        <f>IF($A656="","",コーナー!K656)</f>
        <v/>
      </c>
      <c r="G656" s="19" t="str">
        <f>IF($A656="","",コーナー!E656)</f>
        <v/>
      </c>
      <c r="H656" s="19" t="str">
        <f>IF($A656="","",コーナー!F656)</f>
        <v/>
      </c>
      <c r="I656" s="19" t="str">
        <f>IF($A656="","",コーナー!G656)</f>
        <v/>
      </c>
      <c r="J656" s="19" t="str">
        <f>IF($A656="","",コーナー!H656)</f>
        <v/>
      </c>
      <c r="K656" s="19" t="str">
        <f>IF($A656="","",コーナー!I656)</f>
        <v/>
      </c>
      <c r="L656" s="19" t="str">
        <f>IF($A656="","",コーナー!J656)</f>
        <v/>
      </c>
    </row>
    <row r="657" spans="1:12" x14ac:dyDescent="0.15">
      <c r="A657" s="19" t="str">
        <f>IF(検索!$B$28="","",IF(COUNTIFS(コーナー!A657:J657,"="&amp;"*"&amp;検索!$B$28&amp;"*")=0,"",1))</f>
        <v/>
      </c>
      <c r="B657" s="19" t="str">
        <f>IF(A657="","",IFERROR(MAX($B$2:B656)+1,1))</f>
        <v/>
      </c>
      <c r="C657" s="19" t="str">
        <f>IF($A657="","",コーナー!A657)</f>
        <v/>
      </c>
      <c r="D657" s="19" t="str">
        <f>IF($A657="","",コーナー!B657)</f>
        <v/>
      </c>
      <c r="E657" s="19" t="str">
        <f>IF($A657="","",コーナー!C657)</f>
        <v/>
      </c>
      <c r="F657" s="19" t="str">
        <f>IF($A657="","",コーナー!K657)</f>
        <v/>
      </c>
      <c r="G657" s="19" t="str">
        <f>IF($A657="","",コーナー!E657)</f>
        <v/>
      </c>
      <c r="H657" s="19" t="str">
        <f>IF($A657="","",コーナー!F657)</f>
        <v/>
      </c>
      <c r="I657" s="19" t="str">
        <f>IF($A657="","",コーナー!G657)</f>
        <v/>
      </c>
      <c r="J657" s="19" t="str">
        <f>IF($A657="","",コーナー!H657)</f>
        <v/>
      </c>
      <c r="K657" s="19" t="str">
        <f>IF($A657="","",コーナー!I657)</f>
        <v/>
      </c>
      <c r="L657" s="19" t="str">
        <f>IF($A657="","",コーナー!J657)</f>
        <v/>
      </c>
    </row>
    <row r="658" spans="1:12" x14ac:dyDescent="0.15">
      <c r="A658" s="19" t="str">
        <f>IF(検索!$B$28="","",IF(COUNTIFS(コーナー!A658:J658,"="&amp;"*"&amp;検索!$B$28&amp;"*")=0,"",1))</f>
        <v/>
      </c>
      <c r="B658" s="19" t="str">
        <f>IF(A658="","",IFERROR(MAX($B$2:B657)+1,1))</f>
        <v/>
      </c>
      <c r="C658" s="19" t="str">
        <f>IF($A658="","",コーナー!A658)</f>
        <v/>
      </c>
      <c r="D658" s="19" t="str">
        <f>IF($A658="","",コーナー!B658)</f>
        <v/>
      </c>
      <c r="E658" s="19" t="str">
        <f>IF($A658="","",コーナー!C658)</f>
        <v/>
      </c>
      <c r="F658" s="19" t="str">
        <f>IF($A658="","",コーナー!K658)</f>
        <v/>
      </c>
      <c r="G658" s="19" t="str">
        <f>IF($A658="","",コーナー!E658)</f>
        <v/>
      </c>
      <c r="H658" s="19" t="str">
        <f>IF($A658="","",コーナー!F658)</f>
        <v/>
      </c>
      <c r="I658" s="19" t="str">
        <f>IF($A658="","",コーナー!G658)</f>
        <v/>
      </c>
      <c r="J658" s="19" t="str">
        <f>IF($A658="","",コーナー!H658)</f>
        <v/>
      </c>
      <c r="K658" s="19" t="str">
        <f>IF($A658="","",コーナー!I658)</f>
        <v/>
      </c>
      <c r="L658" s="19" t="str">
        <f>IF($A658="","",コーナー!J658)</f>
        <v/>
      </c>
    </row>
    <row r="659" spans="1:12" x14ac:dyDescent="0.15">
      <c r="A659" s="19" t="str">
        <f>IF(検索!$B$28="","",IF(COUNTIFS(コーナー!A659:J659,"="&amp;"*"&amp;検索!$B$28&amp;"*")=0,"",1))</f>
        <v/>
      </c>
      <c r="B659" s="19" t="str">
        <f>IF(A659="","",IFERROR(MAX($B$2:B658)+1,1))</f>
        <v/>
      </c>
      <c r="C659" s="19" t="str">
        <f>IF($A659="","",コーナー!A659)</f>
        <v/>
      </c>
      <c r="D659" s="19" t="str">
        <f>IF($A659="","",コーナー!B659)</f>
        <v/>
      </c>
      <c r="E659" s="19" t="str">
        <f>IF($A659="","",コーナー!C659)</f>
        <v/>
      </c>
      <c r="F659" s="19" t="str">
        <f>IF($A659="","",コーナー!K659)</f>
        <v/>
      </c>
      <c r="G659" s="19" t="str">
        <f>IF($A659="","",コーナー!E659)</f>
        <v/>
      </c>
      <c r="H659" s="19" t="str">
        <f>IF($A659="","",コーナー!F659)</f>
        <v/>
      </c>
      <c r="I659" s="19" t="str">
        <f>IF($A659="","",コーナー!G659)</f>
        <v/>
      </c>
      <c r="J659" s="19" t="str">
        <f>IF($A659="","",コーナー!H659)</f>
        <v/>
      </c>
      <c r="K659" s="19" t="str">
        <f>IF($A659="","",コーナー!I659)</f>
        <v/>
      </c>
      <c r="L659" s="19" t="str">
        <f>IF($A659="","",コーナー!J659)</f>
        <v/>
      </c>
    </row>
    <row r="660" spans="1:12" x14ac:dyDescent="0.15">
      <c r="A660" s="19" t="str">
        <f>IF(検索!$B$28="","",IF(COUNTIFS(コーナー!A660:J660,"="&amp;"*"&amp;検索!$B$28&amp;"*")=0,"",1))</f>
        <v/>
      </c>
      <c r="B660" s="19" t="str">
        <f>IF(A660="","",IFERROR(MAX($B$2:B659)+1,1))</f>
        <v/>
      </c>
      <c r="C660" s="19" t="str">
        <f>IF($A660="","",コーナー!A660)</f>
        <v/>
      </c>
      <c r="D660" s="19" t="str">
        <f>IF($A660="","",コーナー!B660)</f>
        <v/>
      </c>
      <c r="E660" s="19" t="str">
        <f>IF($A660="","",コーナー!C660)</f>
        <v/>
      </c>
      <c r="F660" s="19" t="str">
        <f>IF($A660="","",コーナー!K660)</f>
        <v/>
      </c>
      <c r="G660" s="19" t="str">
        <f>IF($A660="","",コーナー!E660)</f>
        <v/>
      </c>
      <c r="H660" s="19" t="str">
        <f>IF($A660="","",コーナー!F660)</f>
        <v/>
      </c>
      <c r="I660" s="19" t="str">
        <f>IF($A660="","",コーナー!G660)</f>
        <v/>
      </c>
      <c r="J660" s="19" t="str">
        <f>IF($A660="","",コーナー!H660)</f>
        <v/>
      </c>
      <c r="K660" s="19" t="str">
        <f>IF($A660="","",コーナー!I660)</f>
        <v/>
      </c>
      <c r="L660" s="19" t="str">
        <f>IF($A660="","",コーナー!J660)</f>
        <v/>
      </c>
    </row>
    <row r="661" spans="1:12" x14ac:dyDescent="0.15">
      <c r="A661" s="19" t="str">
        <f>IF(検索!$B$28="","",IF(COUNTIFS(コーナー!A661:J661,"="&amp;"*"&amp;検索!$B$28&amp;"*")=0,"",1))</f>
        <v/>
      </c>
      <c r="B661" s="19" t="str">
        <f>IF(A661="","",IFERROR(MAX($B$2:B660)+1,1))</f>
        <v/>
      </c>
      <c r="C661" s="19" t="str">
        <f>IF($A661="","",コーナー!A661)</f>
        <v/>
      </c>
      <c r="D661" s="19" t="str">
        <f>IF($A661="","",コーナー!B661)</f>
        <v/>
      </c>
      <c r="E661" s="19" t="str">
        <f>IF($A661="","",コーナー!C661)</f>
        <v/>
      </c>
      <c r="F661" s="19" t="str">
        <f>IF($A661="","",コーナー!K661)</f>
        <v/>
      </c>
      <c r="G661" s="19" t="str">
        <f>IF($A661="","",コーナー!E661)</f>
        <v/>
      </c>
      <c r="H661" s="19" t="str">
        <f>IF($A661="","",コーナー!F661)</f>
        <v/>
      </c>
      <c r="I661" s="19" t="str">
        <f>IF($A661="","",コーナー!G661)</f>
        <v/>
      </c>
      <c r="J661" s="19" t="str">
        <f>IF($A661="","",コーナー!H661)</f>
        <v/>
      </c>
      <c r="K661" s="19" t="str">
        <f>IF($A661="","",コーナー!I661)</f>
        <v/>
      </c>
      <c r="L661" s="19" t="str">
        <f>IF($A661="","",コーナー!J661)</f>
        <v/>
      </c>
    </row>
    <row r="662" spans="1:12" x14ac:dyDescent="0.15">
      <c r="A662" s="19" t="str">
        <f>IF(検索!$B$28="","",IF(COUNTIFS(コーナー!A662:J662,"="&amp;"*"&amp;検索!$B$28&amp;"*")=0,"",1))</f>
        <v/>
      </c>
      <c r="B662" s="19" t="str">
        <f>IF(A662="","",IFERROR(MAX($B$2:B661)+1,1))</f>
        <v/>
      </c>
      <c r="C662" s="19" t="str">
        <f>IF($A662="","",コーナー!A662)</f>
        <v/>
      </c>
      <c r="D662" s="19" t="str">
        <f>IF($A662="","",コーナー!B662)</f>
        <v/>
      </c>
      <c r="E662" s="19" t="str">
        <f>IF($A662="","",コーナー!C662)</f>
        <v/>
      </c>
      <c r="F662" s="19" t="str">
        <f>IF($A662="","",コーナー!K662)</f>
        <v/>
      </c>
      <c r="G662" s="19" t="str">
        <f>IF($A662="","",コーナー!E662)</f>
        <v/>
      </c>
      <c r="H662" s="19" t="str">
        <f>IF($A662="","",コーナー!F662)</f>
        <v/>
      </c>
      <c r="I662" s="19" t="str">
        <f>IF($A662="","",コーナー!G662)</f>
        <v/>
      </c>
      <c r="J662" s="19" t="str">
        <f>IF($A662="","",コーナー!H662)</f>
        <v/>
      </c>
      <c r="K662" s="19" t="str">
        <f>IF($A662="","",コーナー!I662)</f>
        <v/>
      </c>
      <c r="L662" s="19" t="str">
        <f>IF($A662="","",コーナー!J662)</f>
        <v/>
      </c>
    </row>
    <row r="663" spans="1:12" x14ac:dyDescent="0.15">
      <c r="A663" s="19" t="str">
        <f>IF(検索!$B$28="","",IF(COUNTIFS(コーナー!A663:J663,"="&amp;"*"&amp;検索!$B$28&amp;"*")=0,"",1))</f>
        <v/>
      </c>
      <c r="B663" s="19" t="str">
        <f>IF(A663="","",IFERROR(MAX($B$2:B662)+1,1))</f>
        <v/>
      </c>
      <c r="C663" s="19" t="str">
        <f>IF($A663="","",コーナー!A663)</f>
        <v/>
      </c>
      <c r="D663" s="19" t="str">
        <f>IF($A663="","",コーナー!B663)</f>
        <v/>
      </c>
      <c r="E663" s="19" t="str">
        <f>IF($A663="","",コーナー!C663)</f>
        <v/>
      </c>
      <c r="F663" s="19" t="str">
        <f>IF($A663="","",コーナー!K663)</f>
        <v/>
      </c>
      <c r="G663" s="19" t="str">
        <f>IF($A663="","",コーナー!E663)</f>
        <v/>
      </c>
      <c r="H663" s="19" t="str">
        <f>IF($A663="","",コーナー!F663)</f>
        <v/>
      </c>
      <c r="I663" s="19" t="str">
        <f>IF($A663="","",コーナー!G663)</f>
        <v/>
      </c>
      <c r="J663" s="19" t="str">
        <f>IF($A663="","",コーナー!H663)</f>
        <v/>
      </c>
      <c r="K663" s="19" t="str">
        <f>IF($A663="","",コーナー!I663)</f>
        <v/>
      </c>
      <c r="L663" s="19" t="str">
        <f>IF($A663="","",コーナー!J663)</f>
        <v/>
      </c>
    </row>
    <row r="664" spans="1:12" x14ac:dyDescent="0.15">
      <c r="A664" s="19" t="str">
        <f>IF(検索!$B$28="","",IF(COUNTIFS(コーナー!A664:J664,"="&amp;"*"&amp;検索!$B$28&amp;"*")=0,"",1))</f>
        <v/>
      </c>
      <c r="B664" s="19" t="str">
        <f>IF(A664="","",IFERROR(MAX($B$2:B663)+1,1))</f>
        <v/>
      </c>
      <c r="C664" s="19" t="str">
        <f>IF($A664="","",コーナー!A664)</f>
        <v/>
      </c>
      <c r="D664" s="19" t="str">
        <f>IF($A664="","",コーナー!B664)</f>
        <v/>
      </c>
      <c r="E664" s="19" t="str">
        <f>IF($A664="","",コーナー!C664)</f>
        <v/>
      </c>
      <c r="F664" s="19" t="str">
        <f>IF($A664="","",コーナー!K664)</f>
        <v/>
      </c>
      <c r="G664" s="19" t="str">
        <f>IF($A664="","",コーナー!E664)</f>
        <v/>
      </c>
      <c r="H664" s="19" t="str">
        <f>IF($A664="","",コーナー!F664)</f>
        <v/>
      </c>
      <c r="I664" s="19" t="str">
        <f>IF($A664="","",コーナー!G664)</f>
        <v/>
      </c>
      <c r="J664" s="19" t="str">
        <f>IF($A664="","",コーナー!H664)</f>
        <v/>
      </c>
      <c r="K664" s="19" t="str">
        <f>IF($A664="","",コーナー!I664)</f>
        <v/>
      </c>
      <c r="L664" s="19" t="str">
        <f>IF($A664="","",コーナー!J664)</f>
        <v/>
      </c>
    </row>
    <row r="665" spans="1:12" x14ac:dyDescent="0.15">
      <c r="A665" s="19" t="str">
        <f>IF(検索!$B$28="","",IF(COUNTIFS(コーナー!A665:J665,"="&amp;"*"&amp;検索!$B$28&amp;"*")=0,"",1))</f>
        <v/>
      </c>
      <c r="B665" s="19" t="str">
        <f>IF(A665="","",IFERROR(MAX($B$2:B664)+1,1))</f>
        <v/>
      </c>
      <c r="C665" s="19" t="str">
        <f>IF($A665="","",コーナー!A665)</f>
        <v/>
      </c>
      <c r="D665" s="19" t="str">
        <f>IF($A665="","",コーナー!B665)</f>
        <v/>
      </c>
      <c r="E665" s="19" t="str">
        <f>IF($A665="","",コーナー!C665)</f>
        <v/>
      </c>
      <c r="F665" s="19" t="str">
        <f>IF($A665="","",コーナー!K665)</f>
        <v/>
      </c>
      <c r="G665" s="19" t="str">
        <f>IF($A665="","",コーナー!E665)</f>
        <v/>
      </c>
      <c r="H665" s="19" t="str">
        <f>IF($A665="","",コーナー!F665)</f>
        <v/>
      </c>
      <c r="I665" s="19" t="str">
        <f>IF($A665="","",コーナー!G665)</f>
        <v/>
      </c>
      <c r="J665" s="19" t="str">
        <f>IF($A665="","",コーナー!H665)</f>
        <v/>
      </c>
      <c r="K665" s="19" t="str">
        <f>IF($A665="","",コーナー!I665)</f>
        <v/>
      </c>
      <c r="L665" s="19" t="str">
        <f>IF($A665="","",コーナー!J665)</f>
        <v/>
      </c>
    </row>
    <row r="666" spans="1:12" x14ac:dyDescent="0.15">
      <c r="A666" s="19" t="str">
        <f>IF(検索!$B$28="","",IF(COUNTIFS(コーナー!A666:J666,"="&amp;"*"&amp;検索!$B$28&amp;"*")=0,"",1))</f>
        <v/>
      </c>
      <c r="B666" s="19" t="str">
        <f>IF(A666="","",IFERROR(MAX($B$2:B665)+1,1))</f>
        <v/>
      </c>
      <c r="C666" s="19" t="str">
        <f>IF($A666="","",コーナー!A666)</f>
        <v/>
      </c>
      <c r="D666" s="19" t="str">
        <f>IF($A666="","",コーナー!B666)</f>
        <v/>
      </c>
      <c r="E666" s="19" t="str">
        <f>IF($A666="","",コーナー!C666)</f>
        <v/>
      </c>
      <c r="F666" s="19" t="str">
        <f>IF($A666="","",コーナー!K666)</f>
        <v/>
      </c>
      <c r="G666" s="19" t="str">
        <f>IF($A666="","",コーナー!E666)</f>
        <v/>
      </c>
      <c r="H666" s="19" t="str">
        <f>IF($A666="","",コーナー!F666)</f>
        <v/>
      </c>
      <c r="I666" s="19" t="str">
        <f>IF($A666="","",コーナー!G666)</f>
        <v/>
      </c>
      <c r="J666" s="19" t="str">
        <f>IF($A666="","",コーナー!H666)</f>
        <v/>
      </c>
      <c r="K666" s="19" t="str">
        <f>IF($A666="","",コーナー!I666)</f>
        <v/>
      </c>
      <c r="L666" s="19" t="str">
        <f>IF($A666="","",コーナー!J666)</f>
        <v/>
      </c>
    </row>
    <row r="667" spans="1:12" x14ac:dyDescent="0.15">
      <c r="A667" s="19" t="str">
        <f>IF(検索!$B$28="","",IF(COUNTIFS(コーナー!A667:J667,"="&amp;"*"&amp;検索!$B$28&amp;"*")=0,"",1))</f>
        <v/>
      </c>
      <c r="B667" s="19" t="str">
        <f>IF(A667="","",IFERROR(MAX($B$2:B666)+1,1))</f>
        <v/>
      </c>
      <c r="C667" s="19" t="str">
        <f>IF($A667="","",コーナー!A667)</f>
        <v/>
      </c>
      <c r="D667" s="19" t="str">
        <f>IF($A667="","",コーナー!B667)</f>
        <v/>
      </c>
      <c r="E667" s="19" t="str">
        <f>IF($A667="","",コーナー!C667)</f>
        <v/>
      </c>
      <c r="F667" s="19" t="str">
        <f>IF($A667="","",コーナー!K667)</f>
        <v/>
      </c>
      <c r="G667" s="19" t="str">
        <f>IF($A667="","",コーナー!E667)</f>
        <v/>
      </c>
      <c r="H667" s="19" t="str">
        <f>IF($A667="","",コーナー!F667)</f>
        <v/>
      </c>
      <c r="I667" s="19" t="str">
        <f>IF($A667="","",コーナー!G667)</f>
        <v/>
      </c>
      <c r="J667" s="19" t="str">
        <f>IF($A667="","",コーナー!H667)</f>
        <v/>
      </c>
      <c r="K667" s="19" t="str">
        <f>IF($A667="","",コーナー!I667)</f>
        <v/>
      </c>
      <c r="L667" s="19" t="str">
        <f>IF($A667="","",コーナー!J667)</f>
        <v/>
      </c>
    </row>
    <row r="668" spans="1:12" x14ac:dyDescent="0.15">
      <c r="A668" s="19" t="str">
        <f>IF(検索!$B$28="","",IF(COUNTIFS(コーナー!A668:J668,"="&amp;"*"&amp;検索!$B$28&amp;"*")=0,"",1))</f>
        <v/>
      </c>
      <c r="B668" s="19" t="str">
        <f>IF(A668="","",IFERROR(MAX($B$2:B667)+1,1))</f>
        <v/>
      </c>
      <c r="C668" s="19" t="str">
        <f>IF($A668="","",コーナー!A668)</f>
        <v/>
      </c>
      <c r="D668" s="19" t="str">
        <f>IF($A668="","",コーナー!B668)</f>
        <v/>
      </c>
      <c r="E668" s="19" t="str">
        <f>IF($A668="","",コーナー!C668)</f>
        <v/>
      </c>
      <c r="F668" s="19" t="str">
        <f>IF($A668="","",コーナー!K668)</f>
        <v/>
      </c>
      <c r="G668" s="19" t="str">
        <f>IF($A668="","",コーナー!E668)</f>
        <v/>
      </c>
      <c r="H668" s="19" t="str">
        <f>IF($A668="","",コーナー!F668)</f>
        <v/>
      </c>
      <c r="I668" s="19" t="str">
        <f>IF($A668="","",コーナー!G668)</f>
        <v/>
      </c>
      <c r="J668" s="19" t="str">
        <f>IF($A668="","",コーナー!H668)</f>
        <v/>
      </c>
      <c r="K668" s="19" t="str">
        <f>IF($A668="","",コーナー!I668)</f>
        <v/>
      </c>
      <c r="L668" s="19" t="str">
        <f>IF($A668="","",コーナー!J668)</f>
        <v/>
      </c>
    </row>
    <row r="669" spans="1:12" x14ac:dyDescent="0.15">
      <c r="A669" s="19" t="str">
        <f>IF(検索!$B$28="","",IF(COUNTIFS(コーナー!A669:J669,"="&amp;"*"&amp;検索!$B$28&amp;"*")=0,"",1))</f>
        <v/>
      </c>
      <c r="B669" s="19" t="str">
        <f>IF(A669="","",IFERROR(MAX($B$2:B668)+1,1))</f>
        <v/>
      </c>
      <c r="C669" s="19" t="str">
        <f>IF($A669="","",コーナー!A669)</f>
        <v/>
      </c>
      <c r="D669" s="19" t="str">
        <f>IF($A669="","",コーナー!B669)</f>
        <v/>
      </c>
      <c r="E669" s="19" t="str">
        <f>IF($A669="","",コーナー!C669)</f>
        <v/>
      </c>
      <c r="F669" s="19" t="str">
        <f>IF($A669="","",コーナー!K669)</f>
        <v/>
      </c>
      <c r="G669" s="19" t="str">
        <f>IF($A669="","",コーナー!E669)</f>
        <v/>
      </c>
      <c r="H669" s="19" t="str">
        <f>IF($A669="","",コーナー!F669)</f>
        <v/>
      </c>
      <c r="I669" s="19" t="str">
        <f>IF($A669="","",コーナー!G669)</f>
        <v/>
      </c>
      <c r="J669" s="19" t="str">
        <f>IF($A669="","",コーナー!H669)</f>
        <v/>
      </c>
      <c r="K669" s="19" t="str">
        <f>IF($A669="","",コーナー!I669)</f>
        <v/>
      </c>
      <c r="L669" s="19" t="str">
        <f>IF($A669="","",コーナー!J669)</f>
        <v/>
      </c>
    </row>
    <row r="670" spans="1:12" x14ac:dyDescent="0.15">
      <c r="A670" s="19" t="str">
        <f>IF(検索!$B$28="","",IF(COUNTIFS(コーナー!A670:J670,"="&amp;"*"&amp;検索!$B$28&amp;"*")=0,"",1))</f>
        <v/>
      </c>
      <c r="B670" s="19" t="str">
        <f>IF(A670="","",IFERROR(MAX($B$2:B669)+1,1))</f>
        <v/>
      </c>
      <c r="C670" s="19" t="str">
        <f>IF($A670="","",コーナー!A670)</f>
        <v/>
      </c>
      <c r="D670" s="19" t="str">
        <f>IF($A670="","",コーナー!B670)</f>
        <v/>
      </c>
      <c r="E670" s="19" t="str">
        <f>IF($A670="","",コーナー!C670)</f>
        <v/>
      </c>
      <c r="F670" s="19" t="str">
        <f>IF($A670="","",コーナー!K670)</f>
        <v/>
      </c>
      <c r="G670" s="19" t="str">
        <f>IF($A670="","",コーナー!E670)</f>
        <v/>
      </c>
      <c r="H670" s="19" t="str">
        <f>IF($A670="","",コーナー!F670)</f>
        <v/>
      </c>
      <c r="I670" s="19" t="str">
        <f>IF($A670="","",コーナー!G670)</f>
        <v/>
      </c>
      <c r="J670" s="19" t="str">
        <f>IF($A670="","",コーナー!H670)</f>
        <v/>
      </c>
      <c r="K670" s="19" t="str">
        <f>IF($A670="","",コーナー!I670)</f>
        <v/>
      </c>
      <c r="L670" s="19" t="str">
        <f>IF($A670="","",コーナー!J670)</f>
        <v/>
      </c>
    </row>
    <row r="671" spans="1:12" x14ac:dyDescent="0.15">
      <c r="A671" s="19" t="str">
        <f>IF(検索!$B$28="","",IF(COUNTIFS(コーナー!A671:J671,"="&amp;"*"&amp;検索!$B$28&amp;"*")=0,"",1))</f>
        <v/>
      </c>
      <c r="B671" s="19" t="str">
        <f>IF(A671="","",IFERROR(MAX($B$2:B670)+1,1))</f>
        <v/>
      </c>
      <c r="C671" s="19" t="str">
        <f>IF($A671="","",コーナー!A671)</f>
        <v/>
      </c>
      <c r="D671" s="19" t="str">
        <f>IF($A671="","",コーナー!B671)</f>
        <v/>
      </c>
      <c r="E671" s="19" t="str">
        <f>IF($A671="","",コーナー!C671)</f>
        <v/>
      </c>
      <c r="F671" s="19" t="str">
        <f>IF($A671="","",コーナー!K671)</f>
        <v/>
      </c>
      <c r="G671" s="19" t="str">
        <f>IF($A671="","",コーナー!E671)</f>
        <v/>
      </c>
      <c r="H671" s="19" t="str">
        <f>IF($A671="","",コーナー!F671)</f>
        <v/>
      </c>
      <c r="I671" s="19" t="str">
        <f>IF($A671="","",コーナー!G671)</f>
        <v/>
      </c>
      <c r="J671" s="19" t="str">
        <f>IF($A671="","",コーナー!H671)</f>
        <v/>
      </c>
      <c r="K671" s="19" t="str">
        <f>IF($A671="","",コーナー!I671)</f>
        <v/>
      </c>
      <c r="L671" s="19" t="str">
        <f>IF($A671="","",コーナー!J671)</f>
        <v/>
      </c>
    </row>
    <row r="672" spans="1:12" x14ac:dyDescent="0.15">
      <c r="A672" s="19" t="str">
        <f>IF(検索!$B$28="","",IF(COUNTIFS(コーナー!A672:J672,"="&amp;"*"&amp;検索!$B$28&amp;"*")=0,"",1))</f>
        <v/>
      </c>
      <c r="B672" s="19" t="str">
        <f>IF(A672="","",IFERROR(MAX($B$2:B671)+1,1))</f>
        <v/>
      </c>
      <c r="C672" s="19" t="str">
        <f>IF($A672="","",コーナー!A672)</f>
        <v/>
      </c>
      <c r="D672" s="19" t="str">
        <f>IF($A672="","",コーナー!B672)</f>
        <v/>
      </c>
      <c r="E672" s="19" t="str">
        <f>IF($A672="","",コーナー!C672)</f>
        <v/>
      </c>
      <c r="F672" s="19" t="str">
        <f>IF($A672="","",コーナー!K672)</f>
        <v/>
      </c>
      <c r="G672" s="19" t="str">
        <f>IF($A672="","",コーナー!E672)</f>
        <v/>
      </c>
      <c r="H672" s="19" t="str">
        <f>IF($A672="","",コーナー!F672)</f>
        <v/>
      </c>
      <c r="I672" s="19" t="str">
        <f>IF($A672="","",コーナー!G672)</f>
        <v/>
      </c>
      <c r="J672" s="19" t="str">
        <f>IF($A672="","",コーナー!H672)</f>
        <v/>
      </c>
      <c r="K672" s="19" t="str">
        <f>IF($A672="","",コーナー!I672)</f>
        <v/>
      </c>
      <c r="L672" s="19" t="str">
        <f>IF($A672="","",コーナー!J672)</f>
        <v/>
      </c>
    </row>
    <row r="673" spans="1:12" x14ac:dyDescent="0.15">
      <c r="A673" s="19" t="str">
        <f>IF(検索!$B$28="","",IF(COUNTIFS(コーナー!A673:J673,"="&amp;"*"&amp;検索!$B$28&amp;"*")=0,"",1))</f>
        <v/>
      </c>
      <c r="B673" s="19" t="str">
        <f>IF(A673="","",IFERROR(MAX($B$2:B672)+1,1))</f>
        <v/>
      </c>
      <c r="C673" s="19" t="str">
        <f>IF($A673="","",コーナー!A673)</f>
        <v/>
      </c>
      <c r="D673" s="19" t="str">
        <f>IF($A673="","",コーナー!B673)</f>
        <v/>
      </c>
      <c r="E673" s="19" t="str">
        <f>IF($A673="","",コーナー!C673)</f>
        <v/>
      </c>
      <c r="F673" s="19" t="str">
        <f>IF($A673="","",コーナー!K673)</f>
        <v/>
      </c>
      <c r="G673" s="19" t="str">
        <f>IF($A673="","",コーナー!E673)</f>
        <v/>
      </c>
      <c r="H673" s="19" t="str">
        <f>IF($A673="","",コーナー!F673)</f>
        <v/>
      </c>
      <c r="I673" s="19" t="str">
        <f>IF($A673="","",コーナー!G673)</f>
        <v/>
      </c>
      <c r="J673" s="19" t="str">
        <f>IF($A673="","",コーナー!H673)</f>
        <v/>
      </c>
      <c r="K673" s="19" t="str">
        <f>IF($A673="","",コーナー!I673)</f>
        <v/>
      </c>
      <c r="L673" s="19" t="str">
        <f>IF($A673="","",コーナー!J673)</f>
        <v/>
      </c>
    </row>
    <row r="674" spans="1:12" x14ac:dyDescent="0.15">
      <c r="A674" s="19" t="str">
        <f>IF(検索!$B$28="","",IF(COUNTIFS(コーナー!A674:J674,"="&amp;"*"&amp;検索!$B$28&amp;"*")=0,"",1))</f>
        <v/>
      </c>
      <c r="B674" s="19" t="str">
        <f>IF(A674="","",IFERROR(MAX($B$2:B673)+1,1))</f>
        <v/>
      </c>
      <c r="C674" s="19" t="str">
        <f>IF($A674="","",コーナー!A674)</f>
        <v/>
      </c>
      <c r="D674" s="19" t="str">
        <f>IF($A674="","",コーナー!B674)</f>
        <v/>
      </c>
      <c r="E674" s="19" t="str">
        <f>IF($A674="","",コーナー!C674)</f>
        <v/>
      </c>
      <c r="F674" s="19" t="str">
        <f>IF($A674="","",コーナー!K674)</f>
        <v/>
      </c>
      <c r="G674" s="19" t="str">
        <f>IF($A674="","",コーナー!E674)</f>
        <v/>
      </c>
      <c r="H674" s="19" t="str">
        <f>IF($A674="","",コーナー!F674)</f>
        <v/>
      </c>
      <c r="I674" s="19" t="str">
        <f>IF($A674="","",コーナー!G674)</f>
        <v/>
      </c>
      <c r="J674" s="19" t="str">
        <f>IF($A674="","",コーナー!H674)</f>
        <v/>
      </c>
      <c r="K674" s="19" t="str">
        <f>IF($A674="","",コーナー!I674)</f>
        <v/>
      </c>
      <c r="L674" s="19" t="str">
        <f>IF($A674="","",コーナー!J674)</f>
        <v/>
      </c>
    </row>
    <row r="675" spans="1:12" x14ac:dyDescent="0.15">
      <c r="A675" s="19" t="str">
        <f>IF(検索!$B$28="","",IF(COUNTIFS(コーナー!A675:J675,"="&amp;"*"&amp;検索!$B$28&amp;"*")=0,"",1))</f>
        <v/>
      </c>
      <c r="B675" s="19" t="str">
        <f>IF(A675="","",IFERROR(MAX($B$2:B674)+1,1))</f>
        <v/>
      </c>
      <c r="C675" s="19" t="str">
        <f>IF($A675="","",コーナー!A675)</f>
        <v/>
      </c>
      <c r="D675" s="19" t="str">
        <f>IF($A675="","",コーナー!B675)</f>
        <v/>
      </c>
      <c r="E675" s="19" t="str">
        <f>IF($A675="","",コーナー!C675)</f>
        <v/>
      </c>
      <c r="F675" s="19" t="str">
        <f>IF($A675="","",コーナー!K675)</f>
        <v/>
      </c>
      <c r="G675" s="19" t="str">
        <f>IF($A675="","",コーナー!E675)</f>
        <v/>
      </c>
      <c r="H675" s="19" t="str">
        <f>IF($A675="","",コーナー!F675)</f>
        <v/>
      </c>
      <c r="I675" s="19" t="str">
        <f>IF($A675="","",コーナー!G675)</f>
        <v/>
      </c>
      <c r="J675" s="19" t="str">
        <f>IF($A675="","",コーナー!H675)</f>
        <v/>
      </c>
      <c r="K675" s="19" t="str">
        <f>IF($A675="","",コーナー!I675)</f>
        <v/>
      </c>
      <c r="L675" s="19" t="str">
        <f>IF($A675="","",コーナー!J675)</f>
        <v/>
      </c>
    </row>
    <row r="676" spans="1:12" x14ac:dyDescent="0.15">
      <c r="A676" s="19" t="str">
        <f>IF(検索!$B$28="","",IF(COUNTIFS(コーナー!A676:J676,"="&amp;"*"&amp;検索!$B$28&amp;"*")=0,"",1))</f>
        <v/>
      </c>
      <c r="B676" s="19" t="str">
        <f>IF(A676="","",IFERROR(MAX($B$2:B675)+1,1))</f>
        <v/>
      </c>
      <c r="C676" s="19" t="str">
        <f>IF($A676="","",コーナー!A676)</f>
        <v/>
      </c>
      <c r="D676" s="19" t="str">
        <f>IF($A676="","",コーナー!B676)</f>
        <v/>
      </c>
      <c r="E676" s="19" t="str">
        <f>IF($A676="","",コーナー!C676)</f>
        <v/>
      </c>
      <c r="F676" s="19" t="str">
        <f>IF($A676="","",コーナー!K676)</f>
        <v/>
      </c>
      <c r="G676" s="19" t="str">
        <f>IF($A676="","",コーナー!E676)</f>
        <v/>
      </c>
      <c r="H676" s="19" t="str">
        <f>IF($A676="","",コーナー!F676)</f>
        <v/>
      </c>
      <c r="I676" s="19" t="str">
        <f>IF($A676="","",コーナー!G676)</f>
        <v/>
      </c>
      <c r="J676" s="19" t="str">
        <f>IF($A676="","",コーナー!H676)</f>
        <v/>
      </c>
      <c r="K676" s="19" t="str">
        <f>IF($A676="","",コーナー!I676)</f>
        <v/>
      </c>
      <c r="L676" s="19" t="str">
        <f>IF($A676="","",コーナー!J676)</f>
        <v/>
      </c>
    </row>
    <row r="677" spans="1:12" x14ac:dyDescent="0.15">
      <c r="A677" s="19" t="str">
        <f>IF(検索!$B$28="","",IF(COUNTIFS(コーナー!A677:J677,"="&amp;"*"&amp;検索!$B$28&amp;"*")=0,"",1))</f>
        <v/>
      </c>
      <c r="B677" s="19" t="str">
        <f>IF(A677="","",IFERROR(MAX($B$2:B676)+1,1))</f>
        <v/>
      </c>
      <c r="C677" s="19" t="str">
        <f>IF($A677="","",コーナー!A677)</f>
        <v/>
      </c>
      <c r="D677" s="19" t="str">
        <f>IF($A677="","",コーナー!B677)</f>
        <v/>
      </c>
      <c r="E677" s="19" t="str">
        <f>IF($A677="","",コーナー!C677)</f>
        <v/>
      </c>
      <c r="F677" s="19" t="str">
        <f>IF($A677="","",コーナー!K677)</f>
        <v/>
      </c>
      <c r="G677" s="19" t="str">
        <f>IF($A677="","",コーナー!E677)</f>
        <v/>
      </c>
      <c r="H677" s="19" t="str">
        <f>IF($A677="","",コーナー!F677)</f>
        <v/>
      </c>
      <c r="I677" s="19" t="str">
        <f>IF($A677="","",コーナー!G677)</f>
        <v/>
      </c>
      <c r="J677" s="19" t="str">
        <f>IF($A677="","",コーナー!H677)</f>
        <v/>
      </c>
      <c r="K677" s="19" t="str">
        <f>IF($A677="","",コーナー!I677)</f>
        <v/>
      </c>
      <c r="L677" s="19" t="str">
        <f>IF($A677="","",コーナー!J677)</f>
        <v/>
      </c>
    </row>
    <row r="678" spans="1:12" x14ac:dyDescent="0.15">
      <c r="A678" s="19" t="str">
        <f>IF(検索!$B$28="","",IF(COUNTIFS(コーナー!A678:J678,"="&amp;"*"&amp;検索!$B$28&amp;"*")=0,"",1))</f>
        <v/>
      </c>
      <c r="B678" s="19" t="str">
        <f>IF(A678="","",IFERROR(MAX($B$2:B677)+1,1))</f>
        <v/>
      </c>
      <c r="C678" s="19" t="str">
        <f>IF($A678="","",コーナー!A678)</f>
        <v/>
      </c>
      <c r="D678" s="19" t="str">
        <f>IF($A678="","",コーナー!B678)</f>
        <v/>
      </c>
      <c r="E678" s="19" t="str">
        <f>IF($A678="","",コーナー!C678)</f>
        <v/>
      </c>
      <c r="F678" s="19" t="str">
        <f>IF($A678="","",コーナー!K678)</f>
        <v/>
      </c>
      <c r="G678" s="19" t="str">
        <f>IF($A678="","",コーナー!E678)</f>
        <v/>
      </c>
      <c r="H678" s="19" t="str">
        <f>IF($A678="","",コーナー!F678)</f>
        <v/>
      </c>
      <c r="I678" s="19" t="str">
        <f>IF($A678="","",コーナー!G678)</f>
        <v/>
      </c>
      <c r="J678" s="19" t="str">
        <f>IF($A678="","",コーナー!H678)</f>
        <v/>
      </c>
      <c r="K678" s="19" t="str">
        <f>IF($A678="","",コーナー!I678)</f>
        <v/>
      </c>
      <c r="L678" s="19" t="str">
        <f>IF($A678="","",コーナー!J678)</f>
        <v/>
      </c>
    </row>
    <row r="679" spans="1:12" x14ac:dyDescent="0.15">
      <c r="A679" s="19" t="str">
        <f>IF(検索!$B$28="","",IF(COUNTIFS(コーナー!A679:J679,"="&amp;"*"&amp;検索!$B$28&amp;"*")=0,"",1))</f>
        <v/>
      </c>
      <c r="B679" s="19" t="str">
        <f>IF(A679="","",IFERROR(MAX($B$2:B678)+1,1))</f>
        <v/>
      </c>
      <c r="C679" s="19" t="str">
        <f>IF($A679="","",コーナー!A679)</f>
        <v/>
      </c>
      <c r="D679" s="19" t="str">
        <f>IF($A679="","",コーナー!B679)</f>
        <v/>
      </c>
      <c r="E679" s="19" t="str">
        <f>IF($A679="","",コーナー!C679)</f>
        <v/>
      </c>
      <c r="F679" s="19" t="str">
        <f>IF($A679="","",コーナー!K679)</f>
        <v/>
      </c>
      <c r="G679" s="19" t="str">
        <f>IF($A679="","",コーナー!E679)</f>
        <v/>
      </c>
      <c r="H679" s="19" t="str">
        <f>IF($A679="","",コーナー!F679)</f>
        <v/>
      </c>
      <c r="I679" s="19" t="str">
        <f>IF($A679="","",コーナー!G679)</f>
        <v/>
      </c>
      <c r="J679" s="19" t="str">
        <f>IF($A679="","",コーナー!H679)</f>
        <v/>
      </c>
      <c r="K679" s="19" t="str">
        <f>IF($A679="","",コーナー!I679)</f>
        <v/>
      </c>
      <c r="L679" s="19" t="str">
        <f>IF($A679="","",コーナー!J679)</f>
        <v/>
      </c>
    </row>
    <row r="680" spans="1:12" x14ac:dyDescent="0.15">
      <c r="A680" s="19" t="str">
        <f>IF(検索!$B$28="","",IF(COUNTIFS(コーナー!A680:J680,"="&amp;"*"&amp;検索!$B$28&amp;"*")=0,"",1))</f>
        <v/>
      </c>
      <c r="B680" s="19" t="str">
        <f>IF(A680="","",IFERROR(MAX($B$2:B679)+1,1))</f>
        <v/>
      </c>
      <c r="C680" s="19" t="str">
        <f>IF($A680="","",コーナー!A680)</f>
        <v/>
      </c>
      <c r="D680" s="19" t="str">
        <f>IF($A680="","",コーナー!B680)</f>
        <v/>
      </c>
      <c r="E680" s="19" t="str">
        <f>IF($A680="","",コーナー!C680)</f>
        <v/>
      </c>
      <c r="F680" s="19" t="str">
        <f>IF($A680="","",コーナー!K680)</f>
        <v/>
      </c>
      <c r="G680" s="19" t="str">
        <f>IF($A680="","",コーナー!E680)</f>
        <v/>
      </c>
      <c r="H680" s="19" t="str">
        <f>IF($A680="","",コーナー!F680)</f>
        <v/>
      </c>
      <c r="I680" s="19" t="str">
        <f>IF($A680="","",コーナー!G680)</f>
        <v/>
      </c>
      <c r="J680" s="19" t="str">
        <f>IF($A680="","",コーナー!H680)</f>
        <v/>
      </c>
      <c r="K680" s="19" t="str">
        <f>IF($A680="","",コーナー!I680)</f>
        <v/>
      </c>
      <c r="L680" s="19" t="str">
        <f>IF($A680="","",コーナー!J680)</f>
        <v/>
      </c>
    </row>
    <row r="681" spans="1:12" x14ac:dyDescent="0.15">
      <c r="A681" s="19" t="str">
        <f>IF(検索!$B$28="","",IF(COUNTIFS(コーナー!A681:J681,"="&amp;"*"&amp;検索!$B$28&amp;"*")=0,"",1))</f>
        <v/>
      </c>
      <c r="B681" s="19" t="str">
        <f>IF(A681="","",IFERROR(MAX($B$2:B680)+1,1))</f>
        <v/>
      </c>
      <c r="C681" s="19" t="str">
        <f>IF($A681="","",コーナー!A681)</f>
        <v/>
      </c>
      <c r="D681" s="19" t="str">
        <f>IF($A681="","",コーナー!B681)</f>
        <v/>
      </c>
      <c r="E681" s="19" t="str">
        <f>IF($A681="","",コーナー!C681)</f>
        <v/>
      </c>
      <c r="F681" s="19" t="str">
        <f>IF($A681="","",コーナー!K681)</f>
        <v/>
      </c>
      <c r="G681" s="19" t="str">
        <f>IF($A681="","",コーナー!E681)</f>
        <v/>
      </c>
      <c r="H681" s="19" t="str">
        <f>IF($A681="","",コーナー!F681)</f>
        <v/>
      </c>
      <c r="I681" s="19" t="str">
        <f>IF($A681="","",コーナー!G681)</f>
        <v/>
      </c>
      <c r="J681" s="19" t="str">
        <f>IF($A681="","",コーナー!H681)</f>
        <v/>
      </c>
      <c r="K681" s="19" t="str">
        <f>IF($A681="","",コーナー!I681)</f>
        <v/>
      </c>
      <c r="L681" s="19" t="str">
        <f>IF($A681="","",コーナー!J681)</f>
        <v/>
      </c>
    </row>
    <row r="682" spans="1:12" x14ac:dyDescent="0.15">
      <c r="A682" s="19" t="str">
        <f>IF(検索!$B$28="","",IF(COUNTIFS(コーナー!A682:J682,"="&amp;"*"&amp;検索!$B$28&amp;"*")=0,"",1))</f>
        <v/>
      </c>
      <c r="B682" s="19" t="str">
        <f>IF(A682="","",IFERROR(MAX($B$2:B681)+1,1))</f>
        <v/>
      </c>
      <c r="C682" s="19" t="str">
        <f>IF($A682="","",コーナー!A682)</f>
        <v/>
      </c>
      <c r="D682" s="19" t="str">
        <f>IF($A682="","",コーナー!B682)</f>
        <v/>
      </c>
      <c r="E682" s="19" t="str">
        <f>IF($A682="","",コーナー!C682)</f>
        <v/>
      </c>
      <c r="F682" s="19" t="str">
        <f>IF($A682="","",コーナー!K682)</f>
        <v/>
      </c>
      <c r="G682" s="19" t="str">
        <f>IF($A682="","",コーナー!E682)</f>
        <v/>
      </c>
      <c r="H682" s="19" t="str">
        <f>IF($A682="","",コーナー!F682)</f>
        <v/>
      </c>
      <c r="I682" s="19" t="str">
        <f>IF($A682="","",コーナー!G682)</f>
        <v/>
      </c>
      <c r="J682" s="19" t="str">
        <f>IF($A682="","",コーナー!H682)</f>
        <v/>
      </c>
      <c r="K682" s="19" t="str">
        <f>IF($A682="","",コーナー!I682)</f>
        <v/>
      </c>
      <c r="L682" s="19" t="str">
        <f>IF($A682="","",コーナー!J682)</f>
        <v/>
      </c>
    </row>
    <row r="683" spans="1:12" x14ac:dyDescent="0.15">
      <c r="A683" s="19" t="str">
        <f>IF(検索!$B$28="","",IF(COUNTIFS(コーナー!A683:J683,"="&amp;"*"&amp;検索!$B$28&amp;"*")=0,"",1))</f>
        <v/>
      </c>
      <c r="B683" s="19" t="str">
        <f>IF(A683="","",IFERROR(MAX($B$2:B682)+1,1))</f>
        <v/>
      </c>
      <c r="C683" s="19" t="str">
        <f>IF($A683="","",コーナー!A683)</f>
        <v/>
      </c>
      <c r="D683" s="19" t="str">
        <f>IF($A683="","",コーナー!B683)</f>
        <v/>
      </c>
      <c r="E683" s="19" t="str">
        <f>IF($A683="","",コーナー!C683)</f>
        <v/>
      </c>
      <c r="F683" s="19" t="str">
        <f>IF($A683="","",コーナー!K683)</f>
        <v/>
      </c>
      <c r="G683" s="19" t="str">
        <f>IF($A683="","",コーナー!E683)</f>
        <v/>
      </c>
      <c r="H683" s="19" t="str">
        <f>IF($A683="","",コーナー!F683)</f>
        <v/>
      </c>
      <c r="I683" s="19" t="str">
        <f>IF($A683="","",コーナー!G683)</f>
        <v/>
      </c>
      <c r="J683" s="19" t="str">
        <f>IF($A683="","",コーナー!H683)</f>
        <v/>
      </c>
      <c r="K683" s="19" t="str">
        <f>IF($A683="","",コーナー!I683)</f>
        <v/>
      </c>
      <c r="L683" s="19" t="str">
        <f>IF($A683="","",コーナー!J683)</f>
        <v/>
      </c>
    </row>
    <row r="684" spans="1:12" x14ac:dyDescent="0.15">
      <c r="A684" s="19" t="str">
        <f>IF(検索!$B$28="","",IF(COUNTIFS(コーナー!A684:J684,"="&amp;"*"&amp;検索!$B$28&amp;"*")=0,"",1))</f>
        <v/>
      </c>
      <c r="B684" s="19" t="str">
        <f>IF(A684="","",IFERROR(MAX($B$2:B683)+1,1))</f>
        <v/>
      </c>
      <c r="C684" s="19" t="str">
        <f>IF($A684="","",コーナー!A684)</f>
        <v/>
      </c>
      <c r="D684" s="19" t="str">
        <f>IF($A684="","",コーナー!B684)</f>
        <v/>
      </c>
      <c r="E684" s="19" t="str">
        <f>IF($A684="","",コーナー!C684)</f>
        <v/>
      </c>
      <c r="F684" s="19" t="str">
        <f>IF($A684="","",コーナー!K684)</f>
        <v/>
      </c>
      <c r="G684" s="19" t="str">
        <f>IF($A684="","",コーナー!E684)</f>
        <v/>
      </c>
      <c r="H684" s="19" t="str">
        <f>IF($A684="","",コーナー!F684)</f>
        <v/>
      </c>
      <c r="I684" s="19" t="str">
        <f>IF($A684="","",コーナー!G684)</f>
        <v/>
      </c>
      <c r="J684" s="19" t="str">
        <f>IF($A684="","",コーナー!H684)</f>
        <v/>
      </c>
      <c r="K684" s="19" t="str">
        <f>IF($A684="","",コーナー!I684)</f>
        <v/>
      </c>
      <c r="L684" s="19" t="str">
        <f>IF($A684="","",コーナー!J684)</f>
        <v/>
      </c>
    </row>
    <row r="685" spans="1:12" x14ac:dyDescent="0.15">
      <c r="A685" s="19" t="str">
        <f>IF(検索!$B$28="","",IF(COUNTIFS(コーナー!A685:J685,"="&amp;"*"&amp;検索!$B$28&amp;"*")=0,"",1))</f>
        <v/>
      </c>
      <c r="B685" s="19" t="str">
        <f>IF(A685="","",IFERROR(MAX($B$2:B684)+1,1))</f>
        <v/>
      </c>
      <c r="C685" s="19" t="str">
        <f>IF($A685="","",コーナー!A685)</f>
        <v/>
      </c>
      <c r="D685" s="19" t="str">
        <f>IF($A685="","",コーナー!B685)</f>
        <v/>
      </c>
      <c r="E685" s="19" t="str">
        <f>IF($A685="","",コーナー!C685)</f>
        <v/>
      </c>
      <c r="F685" s="19" t="str">
        <f>IF($A685="","",コーナー!K685)</f>
        <v/>
      </c>
      <c r="G685" s="19" t="str">
        <f>IF($A685="","",コーナー!E685)</f>
        <v/>
      </c>
      <c r="H685" s="19" t="str">
        <f>IF($A685="","",コーナー!F685)</f>
        <v/>
      </c>
      <c r="I685" s="19" t="str">
        <f>IF($A685="","",コーナー!G685)</f>
        <v/>
      </c>
      <c r="J685" s="19" t="str">
        <f>IF($A685="","",コーナー!H685)</f>
        <v/>
      </c>
      <c r="K685" s="19" t="str">
        <f>IF($A685="","",コーナー!I685)</f>
        <v/>
      </c>
      <c r="L685" s="19" t="str">
        <f>IF($A685="","",コーナー!J685)</f>
        <v/>
      </c>
    </row>
    <row r="686" spans="1:12" x14ac:dyDescent="0.15">
      <c r="A686" s="19" t="str">
        <f>IF(検索!$B$28="","",IF(COUNTIFS(コーナー!A686:J686,"="&amp;"*"&amp;検索!$B$28&amp;"*")=0,"",1))</f>
        <v/>
      </c>
      <c r="B686" s="19" t="str">
        <f>IF(A686="","",IFERROR(MAX($B$2:B685)+1,1))</f>
        <v/>
      </c>
      <c r="C686" s="19" t="str">
        <f>IF($A686="","",コーナー!A686)</f>
        <v/>
      </c>
      <c r="D686" s="19" t="str">
        <f>IF($A686="","",コーナー!B686)</f>
        <v/>
      </c>
      <c r="E686" s="19" t="str">
        <f>IF($A686="","",コーナー!C686)</f>
        <v/>
      </c>
      <c r="F686" s="19" t="str">
        <f>IF($A686="","",コーナー!K686)</f>
        <v/>
      </c>
      <c r="G686" s="19" t="str">
        <f>IF($A686="","",コーナー!E686)</f>
        <v/>
      </c>
      <c r="H686" s="19" t="str">
        <f>IF($A686="","",コーナー!F686)</f>
        <v/>
      </c>
      <c r="I686" s="19" t="str">
        <f>IF($A686="","",コーナー!G686)</f>
        <v/>
      </c>
      <c r="J686" s="19" t="str">
        <f>IF($A686="","",コーナー!H686)</f>
        <v/>
      </c>
      <c r="K686" s="19" t="str">
        <f>IF($A686="","",コーナー!I686)</f>
        <v/>
      </c>
      <c r="L686" s="19" t="str">
        <f>IF($A686="","",コーナー!J686)</f>
        <v/>
      </c>
    </row>
    <row r="687" spans="1:12" x14ac:dyDescent="0.15">
      <c r="A687" s="19" t="str">
        <f>IF(検索!$B$28="","",IF(COUNTIFS(コーナー!A687:J687,"="&amp;"*"&amp;検索!$B$28&amp;"*")=0,"",1))</f>
        <v/>
      </c>
      <c r="B687" s="19" t="str">
        <f>IF(A687="","",IFERROR(MAX($B$2:B686)+1,1))</f>
        <v/>
      </c>
      <c r="C687" s="19" t="str">
        <f>IF($A687="","",コーナー!A687)</f>
        <v/>
      </c>
      <c r="D687" s="19" t="str">
        <f>IF($A687="","",コーナー!B687)</f>
        <v/>
      </c>
      <c r="E687" s="19" t="str">
        <f>IF($A687="","",コーナー!C687)</f>
        <v/>
      </c>
      <c r="F687" s="19" t="str">
        <f>IF($A687="","",コーナー!K687)</f>
        <v/>
      </c>
      <c r="G687" s="19" t="str">
        <f>IF($A687="","",コーナー!E687)</f>
        <v/>
      </c>
      <c r="H687" s="19" t="str">
        <f>IF($A687="","",コーナー!F687)</f>
        <v/>
      </c>
      <c r="I687" s="19" t="str">
        <f>IF($A687="","",コーナー!G687)</f>
        <v/>
      </c>
      <c r="J687" s="19" t="str">
        <f>IF($A687="","",コーナー!H687)</f>
        <v/>
      </c>
      <c r="K687" s="19" t="str">
        <f>IF($A687="","",コーナー!I687)</f>
        <v/>
      </c>
      <c r="L687" s="19" t="str">
        <f>IF($A687="","",コーナー!J687)</f>
        <v/>
      </c>
    </row>
    <row r="688" spans="1:12" x14ac:dyDescent="0.15">
      <c r="A688" s="19" t="str">
        <f>IF(検索!$B$28="","",IF(COUNTIFS(コーナー!A688:J688,"="&amp;"*"&amp;検索!$B$28&amp;"*")=0,"",1))</f>
        <v/>
      </c>
      <c r="B688" s="19" t="str">
        <f>IF(A688="","",IFERROR(MAX($B$2:B687)+1,1))</f>
        <v/>
      </c>
      <c r="C688" s="19" t="str">
        <f>IF($A688="","",コーナー!A688)</f>
        <v/>
      </c>
      <c r="D688" s="19" t="str">
        <f>IF($A688="","",コーナー!B688)</f>
        <v/>
      </c>
      <c r="E688" s="19" t="str">
        <f>IF($A688="","",コーナー!C688)</f>
        <v/>
      </c>
      <c r="F688" s="19" t="str">
        <f>IF($A688="","",コーナー!K688)</f>
        <v/>
      </c>
      <c r="G688" s="19" t="str">
        <f>IF($A688="","",コーナー!E688)</f>
        <v/>
      </c>
      <c r="H688" s="19" t="str">
        <f>IF($A688="","",コーナー!F688)</f>
        <v/>
      </c>
      <c r="I688" s="19" t="str">
        <f>IF($A688="","",コーナー!G688)</f>
        <v/>
      </c>
      <c r="J688" s="19" t="str">
        <f>IF($A688="","",コーナー!H688)</f>
        <v/>
      </c>
      <c r="K688" s="19" t="str">
        <f>IF($A688="","",コーナー!I688)</f>
        <v/>
      </c>
      <c r="L688" s="19" t="str">
        <f>IF($A688="","",コーナー!J688)</f>
        <v/>
      </c>
    </row>
    <row r="689" spans="1:12" x14ac:dyDescent="0.15">
      <c r="A689" s="19" t="str">
        <f>IF(検索!$B$28="","",IF(COUNTIFS(コーナー!A689:J689,"="&amp;"*"&amp;検索!$B$28&amp;"*")=0,"",1))</f>
        <v/>
      </c>
      <c r="B689" s="19" t="str">
        <f>IF(A689="","",IFERROR(MAX($B$2:B688)+1,1))</f>
        <v/>
      </c>
      <c r="C689" s="19" t="str">
        <f>IF($A689="","",コーナー!A689)</f>
        <v/>
      </c>
      <c r="D689" s="19" t="str">
        <f>IF($A689="","",コーナー!B689)</f>
        <v/>
      </c>
      <c r="E689" s="19" t="str">
        <f>IF($A689="","",コーナー!C689)</f>
        <v/>
      </c>
      <c r="F689" s="19" t="str">
        <f>IF($A689="","",コーナー!K689)</f>
        <v/>
      </c>
      <c r="G689" s="19" t="str">
        <f>IF($A689="","",コーナー!E689)</f>
        <v/>
      </c>
      <c r="H689" s="19" t="str">
        <f>IF($A689="","",コーナー!F689)</f>
        <v/>
      </c>
      <c r="I689" s="19" t="str">
        <f>IF($A689="","",コーナー!G689)</f>
        <v/>
      </c>
      <c r="J689" s="19" t="str">
        <f>IF($A689="","",コーナー!H689)</f>
        <v/>
      </c>
      <c r="K689" s="19" t="str">
        <f>IF($A689="","",コーナー!I689)</f>
        <v/>
      </c>
      <c r="L689" s="19" t="str">
        <f>IF($A689="","",コーナー!J689)</f>
        <v/>
      </c>
    </row>
    <row r="690" spans="1:12" x14ac:dyDescent="0.15">
      <c r="A690" s="19" t="str">
        <f>IF(検索!$B$28="","",IF(COUNTIFS(コーナー!A690:J690,"="&amp;"*"&amp;検索!$B$28&amp;"*")=0,"",1))</f>
        <v/>
      </c>
      <c r="B690" s="19" t="str">
        <f>IF(A690="","",IFERROR(MAX($B$2:B689)+1,1))</f>
        <v/>
      </c>
      <c r="C690" s="19" t="str">
        <f>IF($A690="","",コーナー!A690)</f>
        <v/>
      </c>
      <c r="D690" s="19" t="str">
        <f>IF($A690="","",コーナー!B690)</f>
        <v/>
      </c>
      <c r="E690" s="19" t="str">
        <f>IF($A690="","",コーナー!C690)</f>
        <v/>
      </c>
      <c r="F690" s="19" t="str">
        <f>IF($A690="","",コーナー!K690)</f>
        <v/>
      </c>
      <c r="G690" s="19" t="str">
        <f>IF($A690="","",コーナー!E690)</f>
        <v/>
      </c>
      <c r="H690" s="19" t="str">
        <f>IF($A690="","",コーナー!F690)</f>
        <v/>
      </c>
      <c r="I690" s="19" t="str">
        <f>IF($A690="","",コーナー!G690)</f>
        <v/>
      </c>
      <c r="J690" s="19" t="str">
        <f>IF($A690="","",コーナー!H690)</f>
        <v/>
      </c>
      <c r="K690" s="19" t="str">
        <f>IF($A690="","",コーナー!I690)</f>
        <v/>
      </c>
      <c r="L690" s="19" t="str">
        <f>IF($A690="","",コーナー!J690)</f>
        <v/>
      </c>
    </row>
    <row r="691" spans="1:12" x14ac:dyDescent="0.15">
      <c r="A691" s="19" t="str">
        <f>IF(検索!$B$28="","",IF(COUNTIFS(コーナー!A691:J691,"="&amp;"*"&amp;検索!$B$28&amp;"*")=0,"",1))</f>
        <v/>
      </c>
      <c r="B691" s="19" t="str">
        <f>IF(A691="","",IFERROR(MAX($B$2:B690)+1,1))</f>
        <v/>
      </c>
      <c r="C691" s="19" t="str">
        <f>IF($A691="","",コーナー!A691)</f>
        <v/>
      </c>
      <c r="D691" s="19" t="str">
        <f>IF($A691="","",コーナー!B691)</f>
        <v/>
      </c>
      <c r="E691" s="19" t="str">
        <f>IF($A691="","",コーナー!C691)</f>
        <v/>
      </c>
      <c r="F691" s="19" t="str">
        <f>IF($A691="","",コーナー!K691)</f>
        <v/>
      </c>
      <c r="G691" s="19" t="str">
        <f>IF($A691="","",コーナー!E691)</f>
        <v/>
      </c>
      <c r="H691" s="19" t="str">
        <f>IF($A691="","",コーナー!F691)</f>
        <v/>
      </c>
      <c r="I691" s="19" t="str">
        <f>IF($A691="","",コーナー!G691)</f>
        <v/>
      </c>
      <c r="J691" s="19" t="str">
        <f>IF($A691="","",コーナー!H691)</f>
        <v/>
      </c>
      <c r="K691" s="19" t="str">
        <f>IF($A691="","",コーナー!I691)</f>
        <v/>
      </c>
      <c r="L691" s="19" t="str">
        <f>IF($A691="","",コーナー!J691)</f>
        <v/>
      </c>
    </row>
    <row r="692" spans="1:12" x14ac:dyDescent="0.15">
      <c r="A692" s="19" t="str">
        <f>IF(検索!$B$28="","",IF(COUNTIFS(コーナー!A692:J692,"="&amp;"*"&amp;検索!$B$28&amp;"*")=0,"",1))</f>
        <v/>
      </c>
      <c r="B692" s="19" t="str">
        <f>IF(A692="","",IFERROR(MAX($B$2:B691)+1,1))</f>
        <v/>
      </c>
      <c r="C692" s="19" t="str">
        <f>IF($A692="","",コーナー!A692)</f>
        <v/>
      </c>
      <c r="D692" s="19" t="str">
        <f>IF($A692="","",コーナー!B692)</f>
        <v/>
      </c>
      <c r="E692" s="19" t="str">
        <f>IF($A692="","",コーナー!C692)</f>
        <v/>
      </c>
      <c r="F692" s="19" t="str">
        <f>IF($A692="","",コーナー!K692)</f>
        <v/>
      </c>
      <c r="G692" s="19" t="str">
        <f>IF($A692="","",コーナー!E692)</f>
        <v/>
      </c>
      <c r="H692" s="19" t="str">
        <f>IF($A692="","",コーナー!F692)</f>
        <v/>
      </c>
      <c r="I692" s="19" t="str">
        <f>IF($A692="","",コーナー!G692)</f>
        <v/>
      </c>
      <c r="J692" s="19" t="str">
        <f>IF($A692="","",コーナー!H692)</f>
        <v/>
      </c>
      <c r="K692" s="19" t="str">
        <f>IF($A692="","",コーナー!I692)</f>
        <v/>
      </c>
      <c r="L692" s="19" t="str">
        <f>IF($A692="","",コーナー!J692)</f>
        <v/>
      </c>
    </row>
    <row r="693" spans="1:12" x14ac:dyDescent="0.15">
      <c r="A693" s="19" t="str">
        <f>IF(検索!$B$28="","",IF(COUNTIFS(コーナー!A693:J693,"="&amp;"*"&amp;検索!$B$28&amp;"*")=0,"",1))</f>
        <v/>
      </c>
      <c r="B693" s="19" t="str">
        <f>IF(A693="","",IFERROR(MAX($B$2:B692)+1,1))</f>
        <v/>
      </c>
      <c r="C693" s="19" t="str">
        <f>IF($A693="","",コーナー!A693)</f>
        <v/>
      </c>
      <c r="D693" s="19" t="str">
        <f>IF($A693="","",コーナー!B693)</f>
        <v/>
      </c>
      <c r="E693" s="19" t="str">
        <f>IF($A693="","",コーナー!C693)</f>
        <v/>
      </c>
      <c r="F693" s="19" t="str">
        <f>IF($A693="","",コーナー!K693)</f>
        <v/>
      </c>
      <c r="G693" s="19" t="str">
        <f>IF($A693="","",コーナー!E693)</f>
        <v/>
      </c>
      <c r="H693" s="19" t="str">
        <f>IF($A693="","",コーナー!F693)</f>
        <v/>
      </c>
      <c r="I693" s="19" t="str">
        <f>IF($A693="","",コーナー!G693)</f>
        <v/>
      </c>
      <c r="J693" s="19" t="str">
        <f>IF($A693="","",コーナー!H693)</f>
        <v/>
      </c>
      <c r="K693" s="19" t="str">
        <f>IF($A693="","",コーナー!I693)</f>
        <v/>
      </c>
      <c r="L693" s="19" t="str">
        <f>IF($A693="","",コーナー!J693)</f>
        <v/>
      </c>
    </row>
    <row r="694" spans="1:12" x14ac:dyDescent="0.15">
      <c r="A694" s="19" t="str">
        <f>IF(検索!$B$28="","",IF(COUNTIFS(コーナー!A694:J694,"="&amp;"*"&amp;検索!$B$28&amp;"*")=0,"",1))</f>
        <v/>
      </c>
      <c r="B694" s="19" t="str">
        <f>IF(A694="","",IFERROR(MAX($B$2:B693)+1,1))</f>
        <v/>
      </c>
      <c r="C694" s="19" t="str">
        <f>IF($A694="","",コーナー!A694)</f>
        <v/>
      </c>
      <c r="D694" s="19" t="str">
        <f>IF($A694="","",コーナー!B694)</f>
        <v/>
      </c>
      <c r="E694" s="19" t="str">
        <f>IF($A694="","",コーナー!C694)</f>
        <v/>
      </c>
      <c r="F694" s="19" t="str">
        <f>IF($A694="","",コーナー!K694)</f>
        <v/>
      </c>
      <c r="G694" s="19" t="str">
        <f>IF($A694="","",コーナー!E694)</f>
        <v/>
      </c>
      <c r="H694" s="19" t="str">
        <f>IF($A694="","",コーナー!F694)</f>
        <v/>
      </c>
      <c r="I694" s="19" t="str">
        <f>IF($A694="","",コーナー!G694)</f>
        <v/>
      </c>
      <c r="J694" s="19" t="str">
        <f>IF($A694="","",コーナー!H694)</f>
        <v/>
      </c>
      <c r="K694" s="19" t="str">
        <f>IF($A694="","",コーナー!I694)</f>
        <v/>
      </c>
      <c r="L694" s="19" t="str">
        <f>IF($A694="","",コーナー!J694)</f>
        <v/>
      </c>
    </row>
    <row r="695" spans="1:12" x14ac:dyDescent="0.15">
      <c r="A695" s="19" t="str">
        <f>IF(検索!$B$28="","",IF(COUNTIFS(コーナー!A695:J695,"="&amp;"*"&amp;検索!$B$28&amp;"*")=0,"",1))</f>
        <v/>
      </c>
      <c r="B695" s="19" t="str">
        <f>IF(A695="","",IFERROR(MAX($B$2:B694)+1,1))</f>
        <v/>
      </c>
      <c r="C695" s="19" t="str">
        <f>IF($A695="","",コーナー!A695)</f>
        <v/>
      </c>
      <c r="D695" s="19" t="str">
        <f>IF($A695="","",コーナー!B695)</f>
        <v/>
      </c>
      <c r="E695" s="19" t="str">
        <f>IF($A695="","",コーナー!C695)</f>
        <v/>
      </c>
      <c r="F695" s="19" t="str">
        <f>IF($A695="","",コーナー!K695)</f>
        <v/>
      </c>
      <c r="G695" s="19" t="str">
        <f>IF($A695="","",コーナー!E695)</f>
        <v/>
      </c>
      <c r="H695" s="19" t="str">
        <f>IF($A695="","",コーナー!F695)</f>
        <v/>
      </c>
      <c r="I695" s="19" t="str">
        <f>IF($A695="","",コーナー!G695)</f>
        <v/>
      </c>
      <c r="J695" s="19" t="str">
        <f>IF($A695="","",コーナー!H695)</f>
        <v/>
      </c>
      <c r="K695" s="19" t="str">
        <f>IF($A695="","",コーナー!I695)</f>
        <v/>
      </c>
      <c r="L695" s="19" t="str">
        <f>IF($A695="","",コーナー!J695)</f>
        <v/>
      </c>
    </row>
    <row r="696" spans="1:12" x14ac:dyDescent="0.15">
      <c r="A696" s="19" t="str">
        <f>IF(検索!$B$28="","",IF(COUNTIFS(コーナー!A696:J696,"="&amp;"*"&amp;検索!$B$28&amp;"*")=0,"",1))</f>
        <v/>
      </c>
      <c r="B696" s="19" t="str">
        <f>IF(A696="","",IFERROR(MAX($B$2:B695)+1,1))</f>
        <v/>
      </c>
      <c r="C696" s="19" t="str">
        <f>IF($A696="","",コーナー!A696)</f>
        <v/>
      </c>
      <c r="D696" s="19" t="str">
        <f>IF($A696="","",コーナー!B696)</f>
        <v/>
      </c>
      <c r="E696" s="19" t="str">
        <f>IF($A696="","",コーナー!C696)</f>
        <v/>
      </c>
      <c r="F696" s="19" t="str">
        <f>IF($A696="","",コーナー!K696)</f>
        <v/>
      </c>
      <c r="G696" s="19" t="str">
        <f>IF($A696="","",コーナー!E696)</f>
        <v/>
      </c>
      <c r="H696" s="19" t="str">
        <f>IF($A696="","",コーナー!F696)</f>
        <v/>
      </c>
      <c r="I696" s="19" t="str">
        <f>IF($A696="","",コーナー!G696)</f>
        <v/>
      </c>
      <c r="J696" s="19" t="str">
        <f>IF($A696="","",コーナー!H696)</f>
        <v/>
      </c>
      <c r="K696" s="19" t="str">
        <f>IF($A696="","",コーナー!I696)</f>
        <v/>
      </c>
      <c r="L696" s="19" t="str">
        <f>IF($A696="","",コーナー!J696)</f>
        <v/>
      </c>
    </row>
    <row r="697" spans="1:12" x14ac:dyDescent="0.15">
      <c r="A697" s="19" t="str">
        <f>IF(検索!$B$28="","",IF(COUNTIFS(コーナー!A697:J697,"="&amp;"*"&amp;検索!$B$28&amp;"*")=0,"",1))</f>
        <v/>
      </c>
      <c r="B697" s="19" t="str">
        <f>IF(A697="","",IFERROR(MAX($B$2:B696)+1,1))</f>
        <v/>
      </c>
      <c r="C697" s="19" t="str">
        <f>IF($A697="","",コーナー!A697)</f>
        <v/>
      </c>
      <c r="D697" s="19" t="str">
        <f>IF($A697="","",コーナー!B697)</f>
        <v/>
      </c>
      <c r="E697" s="19" t="str">
        <f>IF($A697="","",コーナー!C697)</f>
        <v/>
      </c>
      <c r="F697" s="19" t="str">
        <f>IF($A697="","",コーナー!K697)</f>
        <v/>
      </c>
      <c r="G697" s="19" t="str">
        <f>IF($A697="","",コーナー!E697)</f>
        <v/>
      </c>
      <c r="H697" s="19" t="str">
        <f>IF($A697="","",コーナー!F697)</f>
        <v/>
      </c>
      <c r="I697" s="19" t="str">
        <f>IF($A697="","",コーナー!G697)</f>
        <v/>
      </c>
      <c r="J697" s="19" t="str">
        <f>IF($A697="","",コーナー!H697)</f>
        <v/>
      </c>
      <c r="K697" s="19" t="str">
        <f>IF($A697="","",コーナー!I697)</f>
        <v/>
      </c>
      <c r="L697" s="19" t="str">
        <f>IF($A697="","",コーナー!J697)</f>
        <v/>
      </c>
    </row>
    <row r="698" spans="1:12" x14ac:dyDescent="0.15">
      <c r="A698" s="19" t="str">
        <f>IF(検索!$B$28="","",IF(COUNTIFS(コーナー!A698:J698,"="&amp;"*"&amp;検索!$B$28&amp;"*")=0,"",1))</f>
        <v/>
      </c>
      <c r="B698" s="19" t="str">
        <f>IF(A698="","",IFERROR(MAX($B$2:B697)+1,1))</f>
        <v/>
      </c>
      <c r="C698" s="19" t="str">
        <f>IF($A698="","",コーナー!A698)</f>
        <v/>
      </c>
      <c r="D698" s="19" t="str">
        <f>IF($A698="","",コーナー!B698)</f>
        <v/>
      </c>
      <c r="E698" s="19" t="str">
        <f>IF($A698="","",コーナー!C698)</f>
        <v/>
      </c>
      <c r="F698" s="19" t="str">
        <f>IF($A698="","",コーナー!K698)</f>
        <v/>
      </c>
      <c r="G698" s="19" t="str">
        <f>IF($A698="","",コーナー!E698)</f>
        <v/>
      </c>
      <c r="H698" s="19" t="str">
        <f>IF($A698="","",コーナー!F698)</f>
        <v/>
      </c>
      <c r="I698" s="19" t="str">
        <f>IF($A698="","",コーナー!G698)</f>
        <v/>
      </c>
      <c r="J698" s="19" t="str">
        <f>IF($A698="","",コーナー!H698)</f>
        <v/>
      </c>
      <c r="K698" s="19" t="str">
        <f>IF($A698="","",コーナー!I698)</f>
        <v/>
      </c>
      <c r="L698" s="19" t="str">
        <f>IF($A698="","",コーナー!J698)</f>
        <v/>
      </c>
    </row>
    <row r="699" spans="1:12" x14ac:dyDescent="0.15">
      <c r="A699" s="19" t="str">
        <f>IF(検索!$B$28="","",IF(COUNTIFS(コーナー!A699:J699,"="&amp;"*"&amp;検索!$B$28&amp;"*")=0,"",1))</f>
        <v/>
      </c>
      <c r="B699" s="19" t="str">
        <f>IF(A699="","",IFERROR(MAX($B$2:B698)+1,1))</f>
        <v/>
      </c>
      <c r="C699" s="19" t="str">
        <f>IF($A699="","",コーナー!A699)</f>
        <v/>
      </c>
      <c r="D699" s="19" t="str">
        <f>IF($A699="","",コーナー!B699)</f>
        <v/>
      </c>
      <c r="E699" s="19" t="str">
        <f>IF($A699="","",コーナー!C699)</f>
        <v/>
      </c>
      <c r="F699" s="19" t="str">
        <f>IF($A699="","",コーナー!K699)</f>
        <v/>
      </c>
      <c r="G699" s="19" t="str">
        <f>IF($A699="","",コーナー!E699)</f>
        <v/>
      </c>
      <c r="H699" s="19" t="str">
        <f>IF($A699="","",コーナー!F699)</f>
        <v/>
      </c>
      <c r="I699" s="19" t="str">
        <f>IF($A699="","",コーナー!G699)</f>
        <v/>
      </c>
      <c r="J699" s="19" t="str">
        <f>IF($A699="","",コーナー!H699)</f>
        <v/>
      </c>
      <c r="K699" s="19" t="str">
        <f>IF($A699="","",コーナー!I699)</f>
        <v/>
      </c>
      <c r="L699" s="19" t="str">
        <f>IF($A699="","",コーナー!J699)</f>
        <v/>
      </c>
    </row>
    <row r="700" spans="1:12" x14ac:dyDescent="0.15">
      <c r="A700" s="19" t="str">
        <f>IF(検索!$B$28="","",IF(COUNTIFS(コーナー!A700:J700,"="&amp;"*"&amp;検索!$B$28&amp;"*")=0,"",1))</f>
        <v/>
      </c>
      <c r="B700" s="19" t="str">
        <f>IF(A700="","",IFERROR(MAX($B$2:B699)+1,1))</f>
        <v/>
      </c>
      <c r="C700" s="19" t="str">
        <f>IF($A700="","",コーナー!A700)</f>
        <v/>
      </c>
      <c r="D700" s="19" t="str">
        <f>IF($A700="","",コーナー!B700)</f>
        <v/>
      </c>
      <c r="E700" s="19" t="str">
        <f>IF($A700="","",コーナー!C700)</f>
        <v/>
      </c>
      <c r="F700" s="19" t="str">
        <f>IF($A700="","",コーナー!K700)</f>
        <v/>
      </c>
      <c r="G700" s="19" t="str">
        <f>IF($A700="","",コーナー!E700)</f>
        <v/>
      </c>
      <c r="H700" s="19" t="str">
        <f>IF($A700="","",コーナー!F700)</f>
        <v/>
      </c>
      <c r="I700" s="19" t="str">
        <f>IF($A700="","",コーナー!G700)</f>
        <v/>
      </c>
      <c r="J700" s="19" t="str">
        <f>IF($A700="","",コーナー!H700)</f>
        <v/>
      </c>
      <c r="K700" s="19" t="str">
        <f>IF($A700="","",コーナー!I700)</f>
        <v/>
      </c>
      <c r="L700" s="19" t="str">
        <f>IF($A700="","",コーナー!J700)</f>
        <v/>
      </c>
    </row>
    <row r="701" spans="1:12" x14ac:dyDescent="0.15">
      <c r="A701" s="19" t="str">
        <f>IF(検索!$B$28="","",IF(COUNTIFS(コーナー!A701:J701,"="&amp;"*"&amp;検索!$B$28&amp;"*")=0,"",1))</f>
        <v/>
      </c>
      <c r="B701" s="19" t="str">
        <f>IF(A701="","",IFERROR(MAX($B$2:B700)+1,1))</f>
        <v/>
      </c>
      <c r="C701" s="19" t="str">
        <f>IF($A701="","",コーナー!A701)</f>
        <v/>
      </c>
      <c r="D701" s="19" t="str">
        <f>IF($A701="","",コーナー!B701)</f>
        <v/>
      </c>
      <c r="E701" s="19" t="str">
        <f>IF($A701="","",コーナー!C701)</f>
        <v/>
      </c>
      <c r="F701" s="19" t="str">
        <f>IF($A701="","",コーナー!K701)</f>
        <v/>
      </c>
      <c r="G701" s="19" t="str">
        <f>IF($A701="","",コーナー!E701)</f>
        <v/>
      </c>
      <c r="H701" s="19" t="str">
        <f>IF($A701="","",コーナー!F701)</f>
        <v/>
      </c>
      <c r="I701" s="19" t="str">
        <f>IF($A701="","",コーナー!G701)</f>
        <v/>
      </c>
      <c r="J701" s="19" t="str">
        <f>IF($A701="","",コーナー!H701)</f>
        <v/>
      </c>
      <c r="K701" s="19" t="str">
        <f>IF($A701="","",コーナー!I701)</f>
        <v/>
      </c>
      <c r="L701" s="19" t="str">
        <f>IF($A701="","",コーナー!J701)</f>
        <v/>
      </c>
    </row>
    <row r="702" spans="1:12" x14ac:dyDescent="0.15">
      <c r="A702" s="19" t="str">
        <f>IF(検索!$B$28="","",IF(COUNTIFS(コーナー!A702:J702,"="&amp;"*"&amp;検索!$B$28&amp;"*")=0,"",1))</f>
        <v/>
      </c>
      <c r="B702" s="19" t="str">
        <f>IF(A702="","",IFERROR(MAX($B$2:B701)+1,1))</f>
        <v/>
      </c>
      <c r="C702" s="19" t="str">
        <f>IF($A702="","",コーナー!A702)</f>
        <v/>
      </c>
      <c r="D702" s="19" t="str">
        <f>IF($A702="","",コーナー!B702)</f>
        <v/>
      </c>
      <c r="E702" s="19" t="str">
        <f>IF($A702="","",コーナー!C702)</f>
        <v/>
      </c>
      <c r="F702" s="19" t="str">
        <f>IF($A702="","",コーナー!K702)</f>
        <v/>
      </c>
      <c r="G702" s="19" t="str">
        <f>IF($A702="","",コーナー!E702)</f>
        <v/>
      </c>
      <c r="H702" s="19" t="str">
        <f>IF($A702="","",コーナー!F702)</f>
        <v/>
      </c>
      <c r="I702" s="19" t="str">
        <f>IF($A702="","",コーナー!G702)</f>
        <v/>
      </c>
      <c r="J702" s="19" t="str">
        <f>IF($A702="","",コーナー!H702)</f>
        <v/>
      </c>
      <c r="K702" s="19" t="str">
        <f>IF($A702="","",コーナー!I702)</f>
        <v/>
      </c>
      <c r="L702" s="19" t="str">
        <f>IF($A702="","",コーナー!J702)</f>
        <v/>
      </c>
    </row>
    <row r="703" spans="1:12" x14ac:dyDescent="0.15">
      <c r="A703" s="19" t="str">
        <f>IF(検索!$B$28="","",IF(COUNTIFS(コーナー!A703:J703,"="&amp;"*"&amp;検索!$B$28&amp;"*")=0,"",1))</f>
        <v/>
      </c>
      <c r="B703" s="19" t="str">
        <f>IF(A703="","",IFERROR(MAX($B$2:B702)+1,1))</f>
        <v/>
      </c>
      <c r="C703" s="19" t="str">
        <f>IF($A703="","",コーナー!A703)</f>
        <v/>
      </c>
      <c r="D703" s="19" t="str">
        <f>IF($A703="","",コーナー!B703)</f>
        <v/>
      </c>
      <c r="E703" s="19" t="str">
        <f>IF($A703="","",コーナー!C703)</f>
        <v/>
      </c>
      <c r="F703" s="19" t="str">
        <f>IF($A703="","",コーナー!K703)</f>
        <v/>
      </c>
      <c r="G703" s="19" t="str">
        <f>IF($A703="","",コーナー!E703)</f>
        <v/>
      </c>
      <c r="H703" s="19" t="str">
        <f>IF($A703="","",コーナー!F703)</f>
        <v/>
      </c>
      <c r="I703" s="19" t="str">
        <f>IF($A703="","",コーナー!G703)</f>
        <v/>
      </c>
      <c r="J703" s="19" t="str">
        <f>IF($A703="","",コーナー!H703)</f>
        <v/>
      </c>
      <c r="K703" s="19" t="str">
        <f>IF($A703="","",コーナー!I703)</f>
        <v/>
      </c>
      <c r="L703" s="19" t="str">
        <f>IF($A703="","",コーナー!J703)</f>
        <v/>
      </c>
    </row>
    <row r="704" spans="1:12" x14ac:dyDescent="0.15">
      <c r="A704" s="19" t="str">
        <f>IF(検索!$B$28="","",IF(COUNTIFS(コーナー!A704:J704,"="&amp;"*"&amp;検索!$B$28&amp;"*")=0,"",1))</f>
        <v/>
      </c>
      <c r="B704" s="19" t="str">
        <f>IF(A704="","",IFERROR(MAX($B$2:B703)+1,1))</f>
        <v/>
      </c>
      <c r="C704" s="19" t="str">
        <f>IF($A704="","",コーナー!A704)</f>
        <v/>
      </c>
      <c r="D704" s="19" t="str">
        <f>IF($A704="","",コーナー!B704)</f>
        <v/>
      </c>
      <c r="E704" s="19" t="str">
        <f>IF($A704="","",コーナー!C704)</f>
        <v/>
      </c>
      <c r="F704" s="19" t="str">
        <f>IF($A704="","",コーナー!K704)</f>
        <v/>
      </c>
      <c r="G704" s="19" t="str">
        <f>IF($A704="","",コーナー!E704)</f>
        <v/>
      </c>
      <c r="H704" s="19" t="str">
        <f>IF($A704="","",コーナー!F704)</f>
        <v/>
      </c>
      <c r="I704" s="19" t="str">
        <f>IF($A704="","",コーナー!G704)</f>
        <v/>
      </c>
      <c r="J704" s="19" t="str">
        <f>IF($A704="","",コーナー!H704)</f>
        <v/>
      </c>
      <c r="K704" s="19" t="str">
        <f>IF($A704="","",コーナー!I704)</f>
        <v/>
      </c>
      <c r="L704" s="19" t="str">
        <f>IF($A704="","",コーナー!J704)</f>
        <v/>
      </c>
    </row>
    <row r="705" spans="1:12" x14ac:dyDescent="0.15">
      <c r="A705" s="19" t="str">
        <f>IF(検索!$B$28="","",IF(COUNTIFS(コーナー!A705:J705,"="&amp;"*"&amp;検索!$B$28&amp;"*")=0,"",1))</f>
        <v/>
      </c>
      <c r="B705" s="19" t="str">
        <f>IF(A705="","",IFERROR(MAX($B$2:B704)+1,1))</f>
        <v/>
      </c>
      <c r="C705" s="19" t="str">
        <f>IF($A705="","",コーナー!A705)</f>
        <v/>
      </c>
      <c r="D705" s="19" t="str">
        <f>IF($A705="","",コーナー!B705)</f>
        <v/>
      </c>
      <c r="E705" s="19" t="str">
        <f>IF($A705="","",コーナー!C705)</f>
        <v/>
      </c>
      <c r="F705" s="19" t="str">
        <f>IF($A705="","",コーナー!K705)</f>
        <v/>
      </c>
      <c r="G705" s="19" t="str">
        <f>IF($A705="","",コーナー!E705)</f>
        <v/>
      </c>
      <c r="H705" s="19" t="str">
        <f>IF($A705="","",コーナー!F705)</f>
        <v/>
      </c>
      <c r="I705" s="19" t="str">
        <f>IF($A705="","",コーナー!G705)</f>
        <v/>
      </c>
      <c r="J705" s="19" t="str">
        <f>IF($A705="","",コーナー!H705)</f>
        <v/>
      </c>
      <c r="K705" s="19" t="str">
        <f>IF($A705="","",コーナー!I705)</f>
        <v/>
      </c>
      <c r="L705" s="19" t="str">
        <f>IF($A705="","",コーナー!J705)</f>
        <v/>
      </c>
    </row>
    <row r="706" spans="1:12" x14ac:dyDescent="0.15">
      <c r="A706" s="19" t="str">
        <f>IF(検索!$B$28="","",IF(COUNTIFS(コーナー!A706:J706,"="&amp;"*"&amp;検索!$B$28&amp;"*")=0,"",1))</f>
        <v/>
      </c>
      <c r="B706" s="19" t="str">
        <f>IF(A706="","",IFERROR(MAX($B$2:B705)+1,1))</f>
        <v/>
      </c>
      <c r="C706" s="19" t="str">
        <f>IF($A706="","",コーナー!A706)</f>
        <v/>
      </c>
      <c r="D706" s="19" t="str">
        <f>IF($A706="","",コーナー!B706)</f>
        <v/>
      </c>
      <c r="E706" s="19" t="str">
        <f>IF($A706="","",コーナー!C706)</f>
        <v/>
      </c>
      <c r="F706" s="19" t="str">
        <f>IF($A706="","",コーナー!K706)</f>
        <v/>
      </c>
      <c r="G706" s="19" t="str">
        <f>IF($A706="","",コーナー!E706)</f>
        <v/>
      </c>
      <c r="H706" s="19" t="str">
        <f>IF($A706="","",コーナー!F706)</f>
        <v/>
      </c>
      <c r="I706" s="19" t="str">
        <f>IF($A706="","",コーナー!G706)</f>
        <v/>
      </c>
      <c r="J706" s="19" t="str">
        <f>IF($A706="","",コーナー!H706)</f>
        <v/>
      </c>
      <c r="K706" s="19" t="str">
        <f>IF($A706="","",コーナー!I706)</f>
        <v/>
      </c>
      <c r="L706" s="19" t="str">
        <f>IF($A706="","",コーナー!J706)</f>
        <v/>
      </c>
    </row>
    <row r="707" spans="1:12" x14ac:dyDescent="0.15">
      <c r="A707" s="19" t="str">
        <f>IF(検索!$B$28="","",IF(COUNTIFS(コーナー!A707:J707,"="&amp;"*"&amp;検索!$B$28&amp;"*")=0,"",1))</f>
        <v/>
      </c>
      <c r="B707" s="19" t="str">
        <f>IF(A707="","",IFERROR(MAX($B$2:B706)+1,1))</f>
        <v/>
      </c>
      <c r="C707" s="19" t="str">
        <f>IF($A707="","",コーナー!A707)</f>
        <v/>
      </c>
      <c r="D707" s="19" t="str">
        <f>IF($A707="","",コーナー!B707)</f>
        <v/>
      </c>
      <c r="E707" s="19" t="str">
        <f>IF($A707="","",コーナー!C707)</f>
        <v/>
      </c>
      <c r="F707" s="19" t="str">
        <f>IF($A707="","",コーナー!K707)</f>
        <v/>
      </c>
      <c r="G707" s="19" t="str">
        <f>IF($A707="","",コーナー!E707)</f>
        <v/>
      </c>
      <c r="H707" s="19" t="str">
        <f>IF($A707="","",コーナー!F707)</f>
        <v/>
      </c>
      <c r="I707" s="19" t="str">
        <f>IF($A707="","",コーナー!G707)</f>
        <v/>
      </c>
      <c r="J707" s="19" t="str">
        <f>IF($A707="","",コーナー!H707)</f>
        <v/>
      </c>
      <c r="K707" s="19" t="str">
        <f>IF($A707="","",コーナー!I707)</f>
        <v/>
      </c>
      <c r="L707" s="19" t="str">
        <f>IF($A707="","",コーナー!J707)</f>
        <v/>
      </c>
    </row>
    <row r="708" spans="1:12" x14ac:dyDescent="0.15">
      <c r="A708" s="19" t="str">
        <f>IF(検索!$B$28="","",IF(COUNTIFS(コーナー!A708:J708,"="&amp;"*"&amp;検索!$B$28&amp;"*")=0,"",1))</f>
        <v/>
      </c>
      <c r="B708" s="19" t="str">
        <f>IF(A708="","",IFERROR(MAX($B$2:B707)+1,1))</f>
        <v/>
      </c>
      <c r="C708" s="19" t="str">
        <f>IF($A708="","",コーナー!A708)</f>
        <v/>
      </c>
      <c r="D708" s="19" t="str">
        <f>IF($A708="","",コーナー!B708)</f>
        <v/>
      </c>
      <c r="E708" s="19" t="str">
        <f>IF($A708="","",コーナー!C708)</f>
        <v/>
      </c>
      <c r="F708" s="19" t="str">
        <f>IF($A708="","",コーナー!K708)</f>
        <v/>
      </c>
      <c r="G708" s="19" t="str">
        <f>IF($A708="","",コーナー!E708)</f>
        <v/>
      </c>
      <c r="H708" s="19" t="str">
        <f>IF($A708="","",コーナー!F708)</f>
        <v/>
      </c>
      <c r="I708" s="19" t="str">
        <f>IF($A708="","",コーナー!G708)</f>
        <v/>
      </c>
      <c r="J708" s="19" t="str">
        <f>IF($A708="","",コーナー!H708)</f>
        <v/>
      </c>
      <c r="K708" s="19" t="str">
        <f>IF($A708="","",コーナー!I708)</f>
        <v/>
      </c>
      <c r="L708" s="19" t="str">
        <f>IF($A708="","",コーナー!J708)</f>
        <v/>
      </c>
    </row>
    <row r="709" spans="1:12" x14ac:dyDescent="0.15">
      <c r="A709" s="19" t="str">
        <f>IF(検索!$B$28="","",IF(COUNTIFS(コーナー!A709:J709,"="&amp;"*"&amp;検索!$B$28&amp;"*")=0,"",1))</f>
        <v/>
      </c>
      <c r="B709" s="19" t="str">
        <f>IF(A709="","",IFERROR(MAX($B$2:B708)+1,1))</f>
        <v/>
      </c>
      <c r="C709" s="19" t="str">
        <f>IF($A709="","",コーナー!A709)</f>
        <v/>
      </c>
      <c r="D709" s="19" t="str">
        <f>IF($A709="","",コーナー!B709)</f>
        <v/>
      </c>
      <c r="E709" s="19" t="str">
        <f>IF($A709="","",コーナー!C709)</f>
        <v/>
      </c>
      <c r="F709" s="19" t="str">
        <f>IF($A709="","",コーナー!K709)</f>
        <v/>
      </c>
      <c r="G709" s="19" t="str">
        <f>IF($A709="","",コーナー!E709)</f>
        <v/>
      </c>
      <c r="H709" s="19" t="str">
        <f>IF($A709="","",コーナー!F709)</f>
        <v/>
      </c>
      <c r="I709" s="19" t="str">
        <f>IF($A709="","",コーナー!G709)</f>
        <v/>
      </c>
      <c r="J709" s="19" t="str">
        <f>IF($A709="","",コーナー!H709)</f>
        <v/>
      </c>
      <c r="K709" s="19" t="str">
        <f>IF($A709="","",コーナー!I709)</f>
        <v/>
      </c>
      <c r="L709" s="19" t="str">
        <f>IF($A709="","",コーナー!J709)</f>
        <v/>
      </c>
    </row>
    <row r="710" spans="1:12" x14ac:dyDescent="0.15">
      <c r="A710" s="19" t="str">
        <f>IF(検索!$B$28="","",IF(COUNTIFS(コーナー!A710:J710,"="&amp;"*"&amp;検索!$B$28&amp;"*")=0,"",1))</f>
        <v/>
      </c>
      <c r="B710" s="19" t="str">
        <f>IF(A710="","",IFERROR(MAX($B$2:B709)+1,1))</f>
        <v/>
      </c>
      <c r="C710" s="19" t="str">
        <f>IF($A710="","",コーナー!A710)</f>
        <v/>
      </c>
      <c r="D710" s="19" t="str">
        <f>IF($A710="","",コーナー!B710)</f>
        <v/>
      </c>
      <c r="E710" s="19" t="str">
        <f>IF($A710="","",コーナー!C710)</f>
        <v/>
      </c>
      <c r="F710" s="19" t="str">
        <f>IF($A710="","",コーナー!K710)</f>
        <v/>
      </c>
      <c r="G710" s="19" t="str">
        <f>IF($A710="","",コーナー!E710)</f>
        <v/>
      </c>
      <c r="H710" s="19" t="str">
        <f>IF($A710="","",コーナー!F710)</f>
        <v/>
      </c>
      <c r="I710" s="19" t="str">
        <f>IF($A710="","",コーナー!G710)</f>
        <v/>
      </c>
      <c r="J710" s="19" t="str">
        <f>IF($A710="","",コーナー!H710)</f>
        <v/>
      </c>
      <c r="K710" s="19" t="str">
        <f>IF($A710="","",コーナー!I710)</f>
        <v/>
      </c>
      <c r="L710" s="19" t="str">
        <f>IF($A710="","",コーナー!J710)</f>
        <v/>
      </c>
    </row>
    <row r="711" spans="1:12" x14ac:dyDescent="0.15">
      <c r="A711" s="19" t="str">
        <f>IF(検索!$B$28="","",IF(COUNTIFS(コーナー!A711:J711,"="&amp;"*"&amp;検索!$B$28&amp;"*")=0,"",1))</f>
        <v/>
      </c>
      <c r="B711" s="19" t="str">
        <f>IF(A711="","",IFERROR(MAX($B$2:B710)+1,1))</f>
        <v/>
      </c>
      <c r="C711" s="19" t="str">
        <f>IF($A711="","",コーナー!A711)</f>
        <v/>
      </c>
      <c r="D711" s="19" t="str">
        <f>IF($A711="","",コーナー!B711)</f>
        <v/>
      </c>
      <c r="E711" s="19" t="str">
        <f>IF($A711="","",コーナー!C711)</f>
        <v/>
      </c>
      <c r="F711" s="19" t="str">
        <f>IF($A711="","",コーナー!K711)</f>
        <v/>
      </c>
      <c r="G711" s="19" t="str">
        <f>IF($A711="","",コーナー!E711)</f>
        <v/>
      </c>
      <c r="H711" s="19" t="str">
        <f>IF($A711="","",コーナー!F711)</f>
        <v/>
      </c>
      <c r="I711" s="19" t="str">
        <f>IF($A711="","",コーナー!G711)</f>
        <v/>
      </c>
      <c r="J711" s="19" t="str">
        <f>IF($A711="","",コーナー!H711)</f>
        <v/>
      </c>
      <c r="K711" s="19" t="str">
        <f>IF($A711="","",コーナー!I711)</f>
        <v/>
      </c>
      <c r="L711" s="19" t="str">
        <f>IF($A711="","",コーナー!J711)</f>
        <v/>
      </c>
    </row>
    <row r="712" spans="1:12" x14ac:dyDescent="0.15">
      <c r="A712" s="19" t="str">
        <f>IF(検索!$B$28="","",IF(COUNTIFS(コーナー!A712:J712,"="&amp;"*"&amp;検索!$B$28&amp;"*")=0,"",1))</f>
        <v/>
      </c>
      <c r="B712" s="19" t="str">
        <f>IF(A712="","",IFERROR(MAX($B$2:B711)+1,1))</f>
        <v/>
      </c>
      <c r="C712" s="19" t="str">
        <f>IF($A712="","",コーナー!A712)</f>
        <v/>
      </c>
      <c r="D712" s="19" t="str">
        <f>IF($A712="","",コーナー!B712)</f>
        <v/>
      </c>
      <c r="E712" s="19" t="str">
        <f>IF($A712="","",コーナー!C712)</f>
        <v/>
      </c>
      <c r="F712" s="19" t="str">
        <f>IF($A712="","",コーナー!K712)</f>
        <v/>
      </c>
      <c r="G712" s="19" t="str">
        <f>IF($A712="","",コーナー!E712)</f>
        <v/>
      </c>
      <c r="H712" s="19" t="str">
        <f>IF($A712="","",コーナー!F712)</f>
        <v/>
      </c>
      <c r="I712" s="19" t="str">
        <f>IF($A712="","",コーナー!G712)</f>
        <v/>
      </c>
      <c r="J712" s="19" t="str">
        <f>IF($A712="","",コーナー!H712)</f>
        <v/>
      </c>
      <c r="K712" s="19" t="str">
        <f>IF($A712="","",コーナー!I712)</f>
        <v/>
      </c>
      <c r="L712" s="19" t="str">
        <f>IF($A712="","",コーナー!J712)</f>
        <v/>
      </c>
    </row>
    <row r="713" spans="1:12" x14ac:dyDescent="0.15">
      <c r="A713" s="19" t="str">
        <f>IF(検索!$B$28="","",IF(COUNTIFS(コーナー!A713:J713,"="&amp;"*"&amp;検索!$B$28&amp;"*")=0,"",1))</f>
        <v/>
      </c>
      <c r="B713" s="19" t="str">
        <f>IF(A713="","",IFERROR(MAX($B$2:B712)+1,1))</f>
        <v/>
      </c>
      <c r="C713" s="19" t="str">
        <f>IF($A713="","",コーナー!A713)</f>
        <v/>
      </c>
      <c r="D713" s="19" t="str">
        <f>IF($A713="","",コーナー!B713)</f>
        <v/>
      </c>
      <c r="E713" s="19" t="str">
        <f>IF($A713="","",コーナー!C713)</f>
        <v/>
      </c>
      <c r="F713" s="19" t="str">
        <f>IF($A713="","",コーナー!K713)</f>
        <v/>
      </c>
      <c r="G713" s="19" t="str">
        <f>IF($A713="","",コーナー!E713)</f>
        <v/>
      </c>
      <c r="H713" s="19" t="str">
        <f>IF($A713="","",コーナー!F713)</f>
        <v/>
      </c>
      <c r="I713" s="19" t="str">
        <f>IF($A713="","",コーナー!G713)</f>
        <v/>
      </c>
      <c r="J713" s="19" t="str">
        <f>IF($A713="","",コーナー!H713)</f>
        <v/>
      </c>
      <c r="K713" s="19" t="str">
        <f>IF($A713="","",コーナー!I713)</f>
        <v/>
      </c>
      <c r="L713" s="19" t="str">
        <f>IF($A713="","",コーナー!J713)</f>
        <v/>
      </c>
    </row>
    <row r="714" spans="1:12" x14ac:dyDescent="0.15">
      <c r="A714" s="19" t="str">
        <f>IF(検索!$B$28="","",IF(COUNTIFS(コーナー!A714:J714,"="&amp;"*"&amp;検索!$B$28&amp;"*")=0,"",1))</f>
        <v/>
      </c>
      <c r="B714" s="19" t="str">
        <f>IF(A714="","",IFERROR(MAX($B$2:B713)+1,1))</f>
        <v/>
      </c>
      <c r="C714" s="19" t="str">
        <f>IF($A714="","",コーナー!A714)</f>
        <v/>
      </c>
      <c r="D714" s="19" t="str">
        <f>IF($A714="","",コーナー!B714)</f>
        <v/>
      </c>
      <c r="E714" s="19" t="str">
        <f>IF($A714="","",コーナー!C714)</f>
        <v/>
      </c>
      <c r="F714" s="19" t="str">
        <f>IF($A714="","",コーナー!K714)</f>
        <v/>
      </c>
      <c r="G714" s="19" t="str">
        <f>IF($A714="","",コーナー!E714)</f>
        <v/>
      </c>
      <c r="H714" s="19" t="str">
        <f>IF($A714="","",コーナー!F714)</f>
        <v/>
      </c>
      <c r="I714" s="19" t="str">
        <f>IF($A714="","",コーナー!G714)</f>
        <v/>
      </c>
      <c r="J714" s="19" t="str">
        <f>IF($A714="","",コーナー!H714)</f>
        <v/>
      </c>
      <c r="K714" s="19" t="str">
        <f>IF($A714="","",コーナー!I714)</f>
        <v/>
      </c>
      <c r="L714" s="19" t="str">
        <f>IF($A714="","",コーナー!J714)</f>
        <v/>
      </c>
    </row>
    <row r="715" spans="1:12" x14ac:dyDescent="0.15">
      <c r="A715" s="19" t="str">
        <f>IF(検索!$B$28="","",IF(COUNTIFS(コーナー!A715:J715,"="&amp;"*"&amp;検索!$B$28&amp;"*")=0,"",1))</f>
        <v/>
      </c>
      <c r="B715" s="19" t="str">
        <f>IF(A715="","",IFERROR(MAX($B$2:B714)+1,1))</f>
        <v/>
      </c>
      <c r="C715" s="19" t="str">
        <f>IF($A715="","",コーナー!A715)</f>
        <v/>
      </c>
      <c r="D715" s="19" t="str">
        <f>IF($A715="","",コーナー!B715)</f>
        <v/>
      </c>
      <c r="E715" s="19" t="str">
        <f>IF($A715="","",コーナー!C715)</f>
        <v/>
      </c>
      <c r="F715" s="19" t="str">
        <f>IF($A715="","",コーナー!K715)</f>
        <v/>
      </c>
      <c r="G715" s="19" t="str">
        <f>IF($A715="","",コーナー!E715)</f>
        <v/>
      </c>
      <c r="H715" s="19" t="str">
        <f>IF($A715="","",コーナー!F715)</f>
        <v/>
      </c>
      <c r="I715" s="19" t="str">
        <f>IF($A715="","",コーナー!G715)</f>
        <v/>
      </c>
      <c r="J715" s="19" t="str">
        <f>IF($A715="","",コーナー!H715)</f>
        <v/>
      </c>
      <c r="K715" s="19" t="str">
        <f>IF($A715="","",コーナー!I715)</f>
        <v/>
      </c>
      <c r="L715" s="19" t="str">
        <f>IF($A715="","",コーナー!J715)</f>
        <v/>
      </c>
    </row>
    <row r="716" spans="1:12" x14ac:dyDescent="0.15">
      <c r="A716" s="19" t="str">
        <f>IF(検索!$B$28="","",IF(COUNTIFS(コーナー!A716:J716,"="&amp;"*"&amp;検索!$B$28&amp;"*")=0,"",1))</f>
        <v/>
      </c>
      <c r="B716" s="19" t="str">
        <f>IF(A716="","",IFERROR(MAX($B$2:B715)+1,1))</f>
        <v/>
      </c>
      <c r="C716" s="19" t="str">
        <f>IF($A716="","",コーナー!A716)</f>
        <v/>
      </c>
      <c r="D716" s="19" t="str">
        <f>IF($A716="","",コーナー!B716)</f>
        <v/>
      </c>
      <c r="E716" s="19" t="str">
        <f>IF($A716="","",コーナー!C716)</f>
        <v/>
      </c>
      <c r="F716" s="19" t="str">
        <f>IF($A716="","",コーナー!K716)</f>
        <v/>
      </c>
      <c r="G716" s="19" t="str">
        <f>IF($A716="","",コーナー!E716)</f>
        <v/>
      </c>
      <c r="H716" s="19" t="str">
        <f>IF($A716="","",コーナー!F716)</f>
        <v/>
      </c>
      <c r="I716" s="19" t="str">
        <f>IF($A716="","",コーナー!G716)</f>
        <v/>
      </c>
      <c r="J716" s="19" t="str">
        <f>IF($A716="","",コーナー!H716)</f>
        <v/>
      </c>
      <c r="K716" s="19" t="str">
        <f>IF($A716="","",コーナー!I716)</f>
        <v/>
      </c>
      <c r="L716" s="19" t="str">
        <f>IF($A716="","",コーナー!J716)</f>
        <v/>
      </c>
    </row>
    <row r="717" spans="1:12" x14ac:dyDescent="0.15">
      <c r="A717" s="19" t="str">
        <f>IF(検索!$B$28="","",IF(COUNTIFS(コーナー!A717:J717,"="&amp;"*"&amp;検索!$B$28&amp;"*")=0,"",1))</f>
        <v/>
      </c>
      <c r="B717" s="19" t="str">
        <f>IF(A717="","",IFERROR(MAX($B$2:B716)+1,1))</f>
        <v/>
      </c>
      <c r="C717" s="19" t="str">
        <f>IF($A717="","",コーナー!A717)</f>
        <v/>
      </c>
      <c r="D717" s="19" t="str">
        <f>IF($A717="","",コーナー!B717)</f>
        <v/>
      </c>
      <c r="E717" s="19" t="str">
        <f>IF($A717="","",コーナー!C717)</f>
        <v/>
      </c>
      <c r="F717" s="19" t="str">
        <f>IF($A717="","",コーナー!K717)</f>
        <v/>
      </c>
      <c r="G717" s="19" t="str">
        <f>IF($A717="","",コーナー!E717)</f>
        <v/>
      </c>
      <c r="H717" s="19" t="str">
        <f>IF($A717="","",コーナー!F717)</f>
        <v/>
      </c>
      <c r="I717" s="19" t="str">
        <f>IF($A717="","",コーナー!G717)</f>
        <v/>
      </c>
      <c r="J717" s="19" t="str">
        <f>IF($A717="","",コーナー!H717)</f>
        <v/>
      </c>
      <c r="K717" s="19" t="str">
        <f>IF($A717="","",コーナー!I717)</f>
        <v/>
      </c>
      <c r="L717" s="19" t="str">
        <f>IF($A717="","",コーナー!J717)</f>
        <v/>
      </c>
    </row>
    <row r="718" spans="1:12" x14ac:dyDescent="0.15">
      <c r="A718" s="19" t="str">
        <f>IF(検索!$B$28="","",IF(COUNTIFS(コーナー!A718:J718,"="&amp;"*"&amp;検索!$B$28&amp;"*")=0,"",1))</f>
        <v/>
      </c>
      <c r="B718" s="19" t="str">
        <f>IF(A718="","",IFERROR(MAX($B$2:B717)+1,1))</f>
        <v/>
      </c>
      <c r="C718" s="19" t="str">
        <f>IF($A718="","",コーナー!A718)</f>
        <v/>
      </c>
      <c r="D718" s="19" t="str">
        <f>IF($A718="","",コーナー!B718)</f>
        <v/>
      </c>
      <c r="E718" s="19" t="str">
        <f>IF($A718="","",コーナー!C718)</f>
        <v/>
      </c>
      <c r="F718" s="19" t="str">
        <f>IF($A718="","",コーナー!K718)</f>
        <v/>
      </c>
      <c r="G718" s="19" t="str">
        <f>IF($A718="","",コーナー!E718)</f>
        <v/>
      </c>
      <c r="H718" s="19" t="str">
        <f>IF($A718="","",コーナー!F718)</f>
        <v/>
      </c>
      <c r="I718" s="19" t="str">
        <f>IF($A718="","",コーナー!G718)</f>
        <v/>
      </c>
      <c r="J718" s="19" t="str">
        <f>IF($A718="","",コーナー!H718)</f>
        <v/>
      </c>
      <c r="K718" s="19" t="str">
        <f>IF($A718="","",コーナー!I718)</f>
        <v/>
      </c>
      <c r="L718" s="19" t="str">
        <f>IF($A718="","",コーナー!J718)</f>
        <v/>
      </c>
    </row>
    <row r="719" spans="1:12" x14ac:dyDescent="0.15">
      <c r="A719" s="19" t="str">
        <f>IF(検索!$B$28="","",IF(COUNTIFS(コーナー!A719:J719,"="&amp;"*"&amp;検索!$B$28&amp;"*")=0,"",1))</f>
        <v/>
      </c>
      <c r="B719" s="19" t="str">
        <f>IF(A719="","",IFERROR(MAX($B$2:B718)+1,1))</f>
        <v/>
      </c>
      <c r="C719" s="19" t="str">
        <f>IF($A719="","",コーナー!A719)</f>
        <v/>
      </c>
      <c r="D719" s="19" t="str">
        <f>IF($A719="","",コーナー!B719)</f>
        <v/>
      </c>
      <c r="E719" s="19" t="str">
        <f>IF($A719="","",コーナー!C719)</f>
        <v/>
      </c>
      <c r="F719" s="19" t="str">
        <f>IF($A719="","",コーナー!K719)</f>
        <v/>
      </c>
      <c r="G719" s="19" t="str">
        <f>IF($A719="","",コーナー!E719)</f>
        <v/>
      </c>
      <c r="H719" s="19" t="str">
        <f>IF($A719="","",コーナー!F719)</f>
        <v/>
      </c>
      <c r="I719" s="19" t="str">
        <f>IF($A719="","",コーナー!G719)</f>
        <v/>
      </c>
      <c r="J719" s="19" t="str">
        <f>IF($A719="","",コーナー!H719)</f>
        <v/>
      </c>
      <c r="K719" s="19" t="str">
        <f>IF($A719="","",コーナー!I719)</f>
        <v/>
      </c>
      <c r="L719" s="19" t="str">
        <f>IF($A719="","",コーナー!J719)</f>
        <v/>
      </c>
    </row>
    <row r="720" spans="1:12" x14ac:dyDescent="0.15">
      <c r="A720" s="19" t="str">
        <f>IF(検索!$B$28="","",IF(COUNTIFS(コーナー!A720:J720,"="&amp;"*"&amp;検索!$B$28&amp;"*")=0,"",1))</f>
        <v/>
      </c>
      <c r="B720" s="19" t="str">
        <f>IF(A720="","",IFERROR(MAX($B$2:B719)+1,1))</f>
        <v/>
      </c>
      <c r="C720" s="19" t="str">
        <f>IF($A720="","",コーナー!A720)</f>
        <v/>
      </c>
      <c r="D720" s="19" t="str">
        <f>IF($A720="","",コーナー!B720)</f>
        <v/>
      </c>
      <c r="E720" s="19" t="str">
        <f>IF($A720="","",コーナー!C720)</f>
        <v/>
      </c>
      <c r="F720" s="19" t="str">
        <f>IF($A720="","",コーナー!K720)</f>
        <v/>
      </c>
      <c r="G720" s="19" t="str">
        <f>IF($A720="","",コーナー!E720)</f>
        <v/>
      </c>
      <c r="H720" s="19" t="str">
        <f>IF($A720="","",コーナー!F720)</f>
        <v/>
      </c>
      <c r="I720" s="19" t="str">
        <f>IF($A720="","",コーナー!G720)</f>
        <v/>
      </c>
      <c r="J720" s="19" t="str">
        <f>IF($A720="","",コーナー!H720)</f>
        <v/>
      </c>
      <c r="K720" s="19" t="str">
        <f>IF($A720="","",コーナー!I720)</f>
        <v/>
      </c>
      <c r="L720" s="19" t="str">
        <f>IF($A720="","",コーナー!J720)</f>
        <v/>
      </c>
    </row>
    <row r="721" spans="1:12" x14ac:dyDescent="0.15">
      <c r="A721" s="19" t="str">
        <f>IF(検索!$B$28="","",IF(COUNTIFS(コーナー!A721:J721,"="&amp;"*"&amp;検索!$B$28&amp;"*")=0,"",1))</f>
        <v/>
      </c>
      <c r="B721" s="19" t="str">
        <f>IF(A721="","",IFERROR(MAX($B$2:B720)+1,1))</f>
        <v/>
      </c>
      <c r="C721" s="19" t="str">
        <f>IF($A721="","",コーナー!A721)</f>
        <v/>
      </c>
      <c r="D721" s="19" t="str">
        <f>IF($A721="","",コーナー!B721)</f>
        <v/>
      </c>
      <c r="E721" s="19" t="str">
        <f>IF($A721="","",コーナー!C721)</f>
        <v/>
      </c>
      <c r="F721" s="19" t="str">
        <f>IF($A721="","",コーナー!K721)</f>
        <v/>
      </c>
      <c r="G721" s="19" t="str">
        <f>IF($A721="","",コーナー!E721)</f>
        <v/>
      </c>
      <c r="H721" s="19" t="str">
        <f>IF($A721="","",コーナー!F721)</f>
        <v/>
      </c>
      <c r="I721" s="19" t="str">
        <f>IF($A721="","",コーナー!G721)</f>
        <v/>
      </c>
      <c r="J721" s="19" t="str">
        <f>IF($A721="","",コーナー!H721)</f>
        <v/>
      </c>
      <c r="K721" s="19" t="str">
        <f>IF($A721="","",コーナー!I721)</f>
        <v/>
      </c>
      <c r="L721" s="19" t="str">
        <f>IF($A721="","",コーナー!J721)</f>
        <v/>
      </c>
    </row>
    <row r="722" spans="1:12" x14ac:dyDescent="0.15">
      <c r="A722" s="19" t="str">
        <f>IF(検索!$B$28="","",IF(COUNTIFS(コーナー!A722:J722,"="&amp;"*"&amp;検索!$B$28&amp;"*")=0,"",1))</f>
        <v/>
      </c>
      <c r="B722" s="19" t="str">
        <f>IF(A722="","",IFERROR(MAX($B$2:B721)+1,1))</f>
        <v/>
      </c>
      <c r="C722" s="19" t="str">
        <f>IF($A722="","",コーナー!A722)</f>
        <v/>
      </c>
      <c r="D722" s="19" t="str">
        <f>IF($A722="","",コーナー!B722)</f>
        <v/>
      </c>
      <c r="E722" s="19" t="str">
        <f>IF($A722="","",コーナー!C722)</f>
        <v/>
      </c>
      <c r="F722" s="19" t="str">
        <f>IF($A722="","",コーナー!K722)</f>
        <v/>
      </c>
      <c r="G722" s="19" t="str">
        <f>IF($A722="","",コーナー!E722)</f>
        <v/>
      </c>
      <c r="H722" s="19" t="str">
        <f>IF($A722="","",コーナー!F722)</f>
        <v/>
      </c>
      <c r="I722" s="19" t="str">
        <f>IF($A722="","",コーナー!G722)</f>
        <v/>
      </c>
      <c r="J722" s="19" t="str">
        <f>IF($A722="","",コーナー!H722)</f>
        <v/>
      </c>
      <c r="K722" s="19" t="str">
        <f>IF($A722="","",コーナー!I722)</f>
        <v/>
      </c>
      <c r="L722" s="19" t="str">
        <f>IF($A722="","",コーナー!J722)</f>
        <v/>
      </c>
    </row>
    <row r="723" spans="1:12" x14ac:dyDescent="0.15">
      <c r="A723" s="19" t="str">
        <f>IF(検索!$B$28="","",IF(COUNTIFS(コーナー!A723:J723,"="&amp;"*"&amp;検索!$B$28&amp;"*")=0,"",1))</f>
        <v/>
      </c>
      <c r="B723" s="19" t="str">
        <f>IF(A723="","",IFERROR(MAX($B$2:B722)+1,1))</f>
        <v/>
      </c>
      <c r="C723" s="19" t="str">
        <f>IF($A723="","",コーナー!A723)</f>
        <v/>
      </c>
      <c r="D723" s="19" t="str">
        <f>IF($A723="","",コーナー!B723)</f>
        <v/>
      </c>
      <c r="E723" s="19" t="str">
        <f>IF($A723="","",コーナー!C723)</f>
        <v/>
      </c>
      <c r="F723" s="19" t="str">
        <f>IF($A723="","",コーナー!K723)</f>
        <v/>
      </c>
      <c r="G723" s="19" t="str">
        <f>IF($A723="","",コーナー!E723)</f>
        <v/>
      </c>
      <c r="H723" s="19" t="str">
        <f>IF($A723="","",コーナー!F723)</f>
        <v/>
      </c>
      <c r="I723" s="19" t="str">
        <f>IF($A723="","",コーナー!G723)</f>
        <v/>
      </c>
      <c r="J723" s="19" t="str">
        <f>IF($A723="","",コーナー!H723)</f>
        <v/>
      </c>
      <c r="K723" s="19" t="str">
        <f>IF($A723="","",コーナー!I723)</f>
        <v/>
      </c>
      <c r="L723" s="19" t="str">
        <f>IF($A723="","",コーナー!J723)</f>
        <v/>
      </c>
    </row>
    <row r="724" spans="1:12" x14ac:dyDescent="0.15">
      <c r="A724" s="19" t="str">
        <f>IF(検索!$B$28="","",IF(COUNTIFS(コーナー!A724:J724,"="&amp;"*"&amp;検索!$B$28&amp;"*")=0,"",1))</f>
        <v/>
      </c>
      <c r="B724" s="19" t="str">
        <f>IF(A724="","",IFERROR(MAX($B$2:B723)+1,1))</f>
        <v/>
      </c>
      <c r="C724" s="19" t="str">
        <f>IF($A724="","",コーナー!A724)</f>
        <v/>
      </c>
      <c r="D724" s="19" t="str">
        <f>IF($A724="","",コーナー!B724)</f>
        <v/>
      </c>
      <c r="E724" s="19" t="str">
        <f>IF($A724="","",コーナー!C724)</f>
        <v/>
      </c>
      <c r="F724" s="19" t="str">
        <f>IF($A724="","",コーナー!K724)</f>
        <v/>
      </c>
      <c r="G724" s="19" t="str">
        <f>IF($A724="","",コーナー!E724)</f>
        <v/>
      </c>
      <c r="H724" s="19" t="str">
        <f>IF($A724="","",コーナー!F724)</f>
        <v/>
      </c>
      <c r="I724" s="19" t="str">
        <f>IF($A724="","",コーナー!G724)</f>
        <v/>
      </c>
      <c r="J724" s="19" t="str">
        <f>IF($A724="","",コーナー!H724)</f>
        <v/>
      </c>
      <c r="K724" s="19" t="str">
        <f>IF($A724="","",コーナー!I724)</f>
        <v/>
      </c>
      <c r="L724" s="19" t="str">
        <f>IF($A724="","",コーナー!J724)</f>
        <v/>
      </c>
    </row>
    <row r="725" spans="1:12" x14ac:dyDescent="0.15">
      <c r="A725" s="19" t="str">
        <f>IF(検索!$B$28="","",IF(COUNTIFS(コーナー!A725:J725,"="&amp;"*"&amp;検索!$B$28&amp;"*")=0,"",1))</f>
        <v/>
      </c>
      <c r="B725" s="19" t="str">
        <f>IF(A725="","",IFERROR(MAX($B$2:B724)+1,1))</f>
        <v/>
      </c>
      <c r="C725" s="19" t="str">
        <f>IF($A725="","",コーナー!A725)</f>
        <v/>
      </c>
      <c r="D725" s="19" t="str">
        <f>IF($A725="","",コーナー!B725)</f>
        <v/>
      </c>
      <c r="E725" s="19" t="str">
        <f>IF($A725="","",コーナー!C725)</f>
        <v/>
      </c>
      <c r="F725" s="19" t="str">
        <f>IF($A725="","",コーナー!K725)</f>
        <v/>
      </c>
      <c r="G725" s="19" t="str">
        <f>IF($A725="","",コーナー!E725)</f>
        <v/>
      </c>
      <c r="H725" s="19" t="str">
        <f>IF($A725="","",コーナー!F725)</f>
        <v/>
      </c>
      <c r="I725" s="19" t="str">
        <f>IF($A725="","",コーナー!G725)</f>
        <v/>
      </c>
      <c r="J725" s="19" t="str">
        <f>IF($A725="","",コーナー!H725)</f>
        <v/>
      </c>
      <c r="K725" s="19" t="str">
        <f>IF($A725="","",コーナー!I725)</f>
        <v/>
      </c>
      <c r="L725" s="19" t="str">
        <f>IF($A725="","",コーナー!J725)</f>
        <v/>
      </c>
    </row>
    <row r="726" spans="1:12" x14ac:dyDescent="0.15">
      <c r="A726" s="19" t="str">
        <f>IF(検索!$B$28="","",IF(COUNTIFS(コーナー!A726:J726,"="&amp;"*"&amp;検索!$B$28&amp;"*")=0,"",1))</f>
        <v/>
      </c>
      <c r="B726" s="19" t="str">
        <f>IF(A726="","",IFERROR(MAX($B$2:B725)+1,1))</f>
        <v/>
      </c>
      <c r="C726" s="19" t="str">
        <f>IF($A726="","",コーナー!A726)</f>
        <v/>
      </c>
      <c r="D726" s="19" t="str">
        <f>IF($A726="","",コーナー!B726)</f>
        <v/>
      </c>
      <c r="E726" s="19" t="str">
        <f>IF($A726="","",コーナー!C726)</f>
        <v/>
      </c>
      <c r="F726" s="19" t="str">
        <f>IF($A726="","",コーナー!K726)</f>
        <v/>
      </c>
      <c r="G726" s="19" t="str">
        <f>IF($A726="","",コーナー!E726)</f>
        <v/>
      </c>
      <c r="H726" s="19" t="str">
        <f>IF($A726="","",コーナー!F726)</f>
        <v/>
      </c>
      <c r="I726" s="19" t="str">
        <f>IF($A726="","",コーナー!G726)</f>
        <v/>
      </c>
      <c r="J726" s="19" t="str">
        <f>IF($A726="","",コーナー!H726)</f>
        <v/>
      </c>
      <c r="K726" s="19" t="str">
        <f>IF($A726="","",コーナー!I726)</f>
        <v/>
      </c>
      <c r="L726" s="19" t="str">
        <f>IF($A726="","",コーナー!J726)</f>
        <v/>
      </c>
    </row>
    <row r="727" spans="1:12" x14ac:dyDescent="0.15">
      <c r="A727" s="19" t="str">
        <f>IF(検索!$B$28="","",IF(COUNTIFS(コーナー!A727:J727,"="&amp;"*"&amp;検索!$B$28&amp;"*")=0,"",1))</f>
        <v/>
      </c>
      <c r="B727" s="19" t="str">
        <f>IF(A727="","",IFERROR(MAX($B$2:B726)+1,1))</f>
        <v/>
      </c>
      <c r="C727" s="19" t="str">
        <f>IF($A727="","",コーナー!A727)</f>
        <v/>
      </c>
      <c r="D727" s="19" t="str">
        <f>IF($A727="","",コーナー!B727)</f>
        <v/>
      </c>
      <c r="E727" s="19" t="str">
        <f>IF($A727="","",コーナー!C727)</f>
        <v/>
      </c>
      <c r="F727" s="19" t="str">
        <f>IF($A727="","",コーナー!K727)</f>
        <v/>
      </c>
      <c r="G727" s="19" t="str">
        <f>IF($A727="","",コーナー!E727)</f>
        <v/>
      </c>
      <c r="H727" s="19" t="str">
        <f>IF($A727="","",コーナー!F727)</f>
        <v/>
      </c>
      <c r="I727" s="19" t="str">
        <f>IF($A727="","",コーナー!G727)</f>
        <v/>
      </c>
      <c r="J727" s="19" t="str">
        <f>IF($A727="","",コーナー!H727)</f>
        <v/>
      </c>
      <c r="K727" s="19" t="str">
        <f>IF($A727="","",コーナー!I727)</f>
        <v/>
      </c>
      <c r="L727" s="19" t="str">
        <f>IF($A727="","",コーナー!J727)</f>
        <v/>
      </c>
    </row>
    <row r="728" spans="1:12" x14ac:dyDescent="0.15">
      <c r="A728" s="19" t="str">
        <f>IF(検索!$B$28="","",IF(COUNTIFS(コーナー!A728:J728,"="&amp;"*"&amp;検索!$B$28&amp;"*")=0,"",1))</f>
        <v/>
      </c>
      <c r="B728" s="19" t="str">
        <f>IF(A728="","",IFERROR(MAX($B$2:B727)+1,1))</f>
        <v/>
      </c>
      <c r="C728" s="19" t="str">
        <f>IF($A728="","",コーナー!A728)</f>
        <v/>
      </c>
      <c r="D728" s="19" t="str">
        <f>IF($A728="","",コーナー!B728)</f>
        <v/>
      </c>
      <c r="E728" s="19" t="str">
        <f>IF($A728="","",コーナー!C728)</f>
        <v/>
      </c>
      <c r="F728" s="19" t="str">
        <f>IF($A728="","",コーナー!K728)</f>
        <v/>
      </c>
      <c r="G728" s="19" t="str">
        <f>IF($A728="","",コーナー!E728)</f>
        <v/>
      </c>
      <c r="H728" s="19" t="str">
        <f>IF($A728="","",コーナー!F728)</f>
        <v/>
      </c>
      <c r="I728" s="19" t="str">
        <f>IF($A728="","",コーナー!G728)</f>
        <v/>
      </c>
      <c r="J728" s="19" t="str">
        <f>IF($A728="","",コーナー!H728)</f>
        <v/>
      </c>
      <c r="K728" s="19" t="str">
        <f>IF($A728="","",コーナー!I728)</f>
        <v/>
      </c>
      <c r="L728" s="19" t="str">
        <f>IF($A728="","",コーナー!J728)</f>
        <v/>
      </c>
    </row>
    <row r="729" spans="1:12" x14ac:dyDescent="0.15">
      <c r="A729" s="19" t="str">
        <f>IF(検索!$B$28="","",IF(COUNTIFS(コーナー!A729:J729,"="&amp;"*"&amp;検索!$B$28&amp;"*")=0,"",1))</f>
        <v/>
      </c>
      <c r="B729" s="19" t="str">
        <f>IF(A729="","",IFERROR(MAX($B$2:B728)+1,1))</f>
        <v/>
      </c>
      <c r="C729" s="19" t="str">
        <f>IF($A729="","",コーナー!A729)</f>
        <v/>
      </c>
      <c r="D729" s="19" t="str">
        <f>IF($A729="","",コーナー!B729)</f>
        <v/>
      </c>
      <c r="E729" s="19" t="str">
        <f>IF($A729="","",コーナー!C729)</f>
        <v/>
      </c>
      <c r="F729" s="19" t="str">
        <f>IF($A729="","",コーナー!K729)</f>
        <v/>
      </c>
      <c r="G729" s="19" t="str">
        <f>IF($A729="","",コーナー!E729)</f>
        <v/>
      </c>
      <c r="H729" s="19" t="str">
        <f>IF($A729="","",コーナー!F729)</f>
        <v/>
      </c>
      <c r="I729" s="19" t="str">
        <f>IF($A729="","",コーナー!G729)</f>
        <v/>
      </c>
      <c r="J729" s="19" t="str">
        <f>IF($A729="","",コーナー!H729)</f>
        <v/>
      </c>
      <c r="K729" s="19" t="str">
        <f>IF($A729="","",コーナー!I729)</f>
        <v/>
      </c>
      <c r="L729" s="19" t="str">
        <f>IF($A729="","",コーナー!J729)</f>
        <v/>
      </c>
    </row>
    <row r="730" spans="1:12" x14ac:dyDescent="0.15">
      <c r="A730" s="19" t="str">
        <f>IF(検索!$B$28="","",IF(COUNTIFS(コーナー!A730:J730,"="&amp;"*"&amp;検索!$B$28&amp;"*")=0,"",1))</f>
        <v/>
      </c>
      <c r="B730" s="19" t="str">
        <f>IF(A730="","",IFERROR(MAX($B$2:B729)+1,1))</f>
        <v/>
      </c>
      <c r="C730" s="19" t="str">
        <f>IF($A730="","",コーナー!A730)</f>
        <v/>
      </c>
      <c r="D730" s="19" t="str">
        <f>IF($A730="","",コーナー!B730)</f>
        <v/>
      </c>
      <c r="E730" s="19" t="str">
        <f>IF($A730="","",コーナー!C730)</f>
        <v/>
      </c>
      <c r="F730" s="19" t="str">
        <f>IF($A730="","",コーナー!K730)</f>
        <v/>
      </c>
      <c r="G730" s="19" t="str">
        <f>IF($A730="","",コーナー!E730)</f>
        <v/>
      </c>
      <c r="H730" s="19" t="str">
        <f>IF($A730="","",コーナー!F730)</f>
        <v/>
      </c>
      <c r="I730" s="19" t="str">
        <f>IF($A730="","",コーナー!G730)</f>
        <v/>
      </c>
      <c r="J730" s="19" t="str">
        <f>IF($A730="","",コーナー!H730)</f>
        <v/>
      </c>
      <c r="K730" s="19" t="str">
        <f>IF($A730="","",コーナー!I730)</f>
        <v/>
      </c>
      <c r="L730" s="19" t="str">
        <f>IF($A730="","",コーナー!J730)</f>
        <v/>
      </c>
    </row>
    <row r="731" spans="1:12" x14ac:dyDescent="0.15">
      <c r="A731" s="19" t="str">
        <f>IF(検索!$B$28="","",IF(COUNTIFS(コーナー!A731:J731,"="&amp;"*"&amp;検索!$B$28&amp;"*")=0,"",1))</f>
        <v/>
      </c>
      <c r="B731" s="19" t="str">
        <f>IF(A731="","",IFERROR(MAX($B$2:B730)+1,1))</f>
        <v/>
      </c>
      <c r="C731" s="19" t="str">
        <f>IF($A731="","",コーナー!A731)</f>
        <v/>
      </c>
      <c r="D731" s="19" t="str">
        <f>IF($A731="","",コーナー!B731)</f>
        <v/>
      </c>
      <c r="E731" s="19" t="str">
        <f>IF($A731="","",コーナー!C731)</f>
        <v/>
      </c>
      <c r="F731" s="19" t="str">
        <f>IF($A731="","",コーナー!K731)</f>
        <v/>
      </c>
      <c r="G731" s="19" t="str">
        <f>IF($A731="","",コーナー!E731)</f>
        <v/>
      </c>
      <c r="H731" s="19" t="str">
        <f>IF($A731="","",コーナー!F731)</f>
        <v/>
      </c>
      <c r="I731" s="19" t="str">
        <f>IF($A731="","",コーナー!G731)</f>
        <v/>
      </c>
      <c r="J731" s="19" t="str">
        <f>IF($A731="","",コーナー!H731)</f>
        <v/>
      </c>
      <c r="K731" s="19" t="str">
        <f>IF($A731="","",コーナー!I731)</f>
        <v/>
      </c>
      <c r="L731" s="19" t="str">
        <f>IF($A731="","",コーナー!J731)</f>
        <v/>
      </c>
    </row>
    <row r="732" spans="1:12" x14ac:dyDescent="0.15">
      <c r="A732" s="19" t="str">
        <f>IF(検索!$B$28="","",IF(COUNTIFS(コーナー!A732:J732,"="&amp;"*"&amp;検索!$B$28&amp;"*")=0,"",1))</f>
        <v/>
      </c>
      <c r="B732" s="19" t="str">
        <f>IF(A732="","",IFERROR(MAX($B$2:B731)+1,1))</f>
        <v/>
      </c>
      <c r="C732" s="19" t="str">
        <f>IF($A732="","",コーナー!A732)</f>
        <v/>
      </c>
      <c r="D732" s="19" t="str">
        <f>IF($A732="","",コーナー!B732)</f>
        <v/>
      </c>
      <c r="E732" s="19" t="str">
        <f>IF($A732="","",コーナー!C732)</f>
        <v/>
      </c>
      <c r="F732" s="19" t="str">
        <f>IF($A732="","",コーナー!K732)</f>
        <v/>
      </c>
      <c r="G732" s="19" t="str">
        <f>IF($A732="","",コーナー!E732)</f>
        <v/>
      </c>
      <c r="H732" s="19" t="str">
        <f>IF($A732="","",コーナー!F732)</f>
        <v/>
      </c>
      <c r="I732" s="19" t="str">
        <f>IF($A732="","",コーナー!G732)</f>
        <v/>
      </c>
      <c r="J732" s="19" t="str">
        <f>IF($A732="","",コーナー!H732)</f>
        <v/>
      </c>
      <c r="K732" s="19" t="str">
        <f>IF($A732="","",コーナー!I732)</f>
        <v/>
      </c>
      <c r="L732" s="19" t="str">
        <f>IF($A732="","",コーナー!J732)</f>
        <v/>
      </c>
    </row>
    <row r="733" spans="1:12" x14ac:dyDescent="0.15">
      <c r="A733" s="19" t="str">
        <f>IF(検索!$B$28="","",IF(COUNTIFS(コーナー!A733:J733,"="&amp;"*"&amp;検索!$B$28&amp;"*")=0,"",1))</f>
        <v/>
      </c>
      <c r="B733" s="19" t="str">
        <f>IF(A733="","",IFERROR(MAX($B$2:B732)+1,1))</f>
        <v/>
      </c>
      <c r="C733" s="19" t="str">
        <f>IF($A733="","",コーナー!A733)</f>
        <v/>
      </c>
      <c r="D733" s="19" t="str">
        <f>IF($A733="","",コーナー!B733)</f>
        <v/>
      </c>
      <c r="E733" s="19" t="str">
        <f>IF($A733="","",コーナー!C733)</f>
        <v/>
      </c>
      <c r="F733" s="19" t="str">
        <f>IF($A733="","",コーナー!K733)</f>
        <v/>
      </c>
      <c r="G733" s="19" t="str">
        <f>IF($A733="","",コーナー!E733)</f>
        <v/>
      </c>
      <c r="H733" s="19" t="str">
        <f>IF($A733="","",コーナー!F733)</f>
        <v/>
      </c>
      <c r="I733" s="19" t="str">
        <f>IF($A733="","",コーナー!G733)</f>
        <v/>
      </c>
      <c r="J733" s="19" t="str">
        <f>IF($A733="","",コーナー!H733)</f>
        <v/>
      </c>
      <c r="K733" s="19" t="str">
        <f>IF($A733="","",コーナー!I733)</f>
        <v/>
      </c>
      <c r="L733" s="19" t="str">
        <f>IF($A733="","",コーナー!J733)</f>
        <v/>
      </c>
    </row>
    <row r="734" spans="1:12" x14ac:dyDescent="0.15">
      <c r="A734" s="19" t="str">
        <f>IF(検索!$B$28="","",IF(COUNTIFS(コーナー!A734:J734,"="&amp;"*"&amp;検索!$B$28&amp;"*")=0,"",1))</f>
        <v/>
      </c>
      <c r="B734" s="19" t="str">
        <f>IF(A734="","",IFERROR(MAX($B$2:B733)+1,1))</f>
        <v/>
      </c>
      <c r="C734" s="19" t="str">
        <f>IF($A734="","",コーナー!A734)</f>
        <v/>
      </c>
      <c r="D734" s="19" t="str">
        <f>IF($A734="","",コーナー!B734)</f>
        <v/>
      </c>
      <c r="E734" s="19" t="str">
        <f>IF($A734="","",コーナー!C734)</f>
        <v/>
      </c>
      <c r="F734" s="19" t="str">
        <f>IF($A734="","",コーナー!K734)</f>
        <v/>
      </c>
      <c r="G734" s="19" t="str">
        <f>IF($A734="","",コーナー!E734)</f>
        <v/>
      </c>
      <c r="H734" s="19" t="str">
        <f>IF($A734="","",コーナー!F734)</f>
        <v/>
      </c>
      <c r="I734" s="19" t="str">
        <f>IF($A734="","",コーナー!G734)</f>
        <v/>
      </c>
      <c r="J734" s="19" t="str">
        <f>IF($A734="","",コーナー!H734)</f>
        <v/>
      </c>
      <c r="K734" s="19" t="str">
        <f>IF($A734="","",コーナー!I734)</f>
        <v/>
      </c>
      <c r="L734" s="19" t="str">
        <f>IF($A734="","",コーナー!J734)</f>
        <v/>
      </c>
    </row>
    <row r="735" spans="1:12" x14ac:dyDescent="0.15">
      <c r="A735" s="19" t="str">
        <f>IF(検索!$B$28="","",IF(COUNTIFS(コーナー!A735:J735,"="&amp;"*"&amp;検索!$B$28&amp;"*")=0,"",1))</f>
        <v/>
      </c>
      <c r="B735" s="19" t="str">
        <f>IF(A735="","",IFERROR(MAX($B$2:B734)+1,1))</f>
        <v/>
      </c>
      <c r="C735" s="19" t="str">
        <f>IF($A735="","",コーナー!A735)</f>
        <v/>
      </c>
      <c r="D735" s="19" t="str">
        <f>IF($A735="","",コーナー!B735)</f>
        <v/>
      </c>
      <c r="E735" s="19" t="str">
        <f>IF($A735="","",コーナー!C735)</f>
        <v/>
      </c>
      <c r="F735" s="19" t="str">
        <f>IF($A735="","",コーナー!K735)</f>
        <v/>
      </c>
      <c r="G735" s="19" t="str">
        <f>IF($A735="","",コーナー!E735)</f>
        <v/>
      </c>
      <c r="H735" s="19" t="str">
        <f>IF($A735="","",コーナー!F735)</f>
        <v/>
      </c>
      <c r="I735" s="19" t="str">
        <f>IF($A735="","",コーナー!G735)</f>
        <v/>
      </c>
      <c r="J735" s="19" t="str">
        <f>IF($A735="","",コーナー!H735)</f>
        <v/>
      </c>
      <c r="K735" s="19" t="str">
        <f>IF($A735="","",コーナー!I735)</f>
        <v/>
      </c>
      <c r="L735" s="19" t="str">
        <f>IF($A735="","",コーナー!J735)</f>
        <v/>
      </c>
    </row>
    <row r="736" spans="1:12" x14ac:dyDescent="0.15">
      <c r="A736" s="19" t="str">
        <f>IF(検索!$B$28="","",IF(COUNTIFS(コーナー!A736:J736,"="&amp;"*"&amp;検索!$B$28&amp;"*")=0,"",1))</f>
        <v/>
      </c>
      <c r="B736" s="19" t="str">
        <f>IF(A736="","",IFERROR(MAX($B$2:B735)+1,1))</f>
        <v/>
      </c>
      <c r="C736" s="19" t="str">
        <f>IF($A736="","",コーナー!A736)</f>
        <v/>
      </c>
      <c r="D736" s="19" t="str">
        <f>IF($A736="","",コーナー!B736)</f>
        <v/>
      </c>
      <c r="E736" s="19" t="str">
        <f>IF($A736="","",コーナー!C736)</f>
        <v/>
      </c>
      <c r="F736" s="19" t="str">
        <f>IF($A736="","",コーナー!K736)</f>
        <v/>
      </c>
      <c r="G736" s="19" t="str">
        <f>IF($A736="","",コーナー!E736)</f>
        <v/>
      </c>
      <c r="H736" s="19" t="str">
        <f>IF($A736="","",コーナー!F736)</f>
        <v/>
      </c>
      <c r="I736" s="19" t="str">
        <f>IF($A736="","",コーナー!G736)</f>
        <v/>
      </c>
      <c r="J736" s="19" t="str">
        <f>IF($A736="","",コーナー!H736)</f>
        <v/>
      </c>
      <c r="K736" s="19" t="str">
        <f>IF($A736="","",コーナー!I736)</f>
        <v/>
      </c>
      <c r="L736" s="19" t="str">
        <f>IF($A736="","",コーナー!J736)</f>
        <v/>
      </c>
    </row>
    <row r="737" spans="1:12" x14ac:dyDescent="0.15">
      <c r="A737" s="19" t="str">
        <f>IF(検索!$B$28="","",IF(COUNTIFS(コーナー!A737:J737,"="&amp;"*"&amp;検索!$B$28&amp;"*")=0,"",1))</f>
        <v/>
      </c>
      <c r="B737" s="19" t="str">
        <f>IF(A737="","",IFERROR(MAX($B$2:B736)+1,1))</f>
        <v/>
      </c>
      <c r="C737" s="19" t="str">
        <f>IF($A737="","",コーナー!A737)</f>
        <v/>
      </c>
      <c r="D737" s="19" t="str">
        <f>IF($A737="","",コーナー!B737)</f>
        <v/>
      </c>
      <c r="E737" s="19" t="str">
        <f>IF($A737="","",コーナー!C737)</f>
        <v/>
      </c>
      <c r="F737" s="19" t="str">
        <f>IF($A737="","",コーナー!K737)</f>
        <v/>
      </c>
      <c r="G737" s="19" t="str">
        <f>IF($A737="","",コーナー!E737)</f>
        <v/>
      </c>
      <c r="H737" s="19" t="str">
        <f>IF($A737="","",コーナー!F737)</f>
        <v/>
      </c>
      <c r="I737" s="19" t="str">
        <f>IF($A737="","",コーナー!G737)</f>
        <v/>
      </c>
      <c r="J737" s="19" t="str">
        <f>IF($A737="","",コーナー!H737)</f>
        <v/>
      </c>
      <c r="K737" s="19" t="str">
        <f>IF($A737="","",コーナー!I737)</f>
        <v/>
      </c>
      <c r="L737" s="19" t="str">
        <f>IF($A737="","",コーナー!J737)</f>
        <v/>
      </c>
    </row>
    <row r="738" spans="1:12" x14ac:dyDescent="0.15">
      <c r="A738" s="19" t="str">
        <f>IF(検索!$B$28="","",IF(COUNTIFS(コーナー!A738:J738,"="&amp;"*"&amp;検索!$B$28&amp;"*")=0,"",1))</f>
        <v/>
      </c>
      <c r="B738" s="19" t="str">
        <f>IF(A738="","",IFERROR(MAX($B$2:B737)+1,1))</f>
        <v/>
      </c>
      <c r="C738" s="19" t="str">
        <f>IF($A738="","",コーナー!A738)</f>
        <v/>
      </c>
      <c r="D738" s="19" t="str">
        <f>IF($A738="","",コーナー!B738)</f>
        <v/>
      </c>
      <c r="E738" s="19" t="str">
        <f>IF($A738="","",コーナー!C738)</f>
        <v/>
      </c>
      <c r="F738" s="19" t="str">
        <f>IF($A738="","",コーナー!K738)</f>
        <v/>
      </c>
      <c r="G738" s="19" t="str">
        <f>IF($A738="","",コーナー!E738)</f>
        <v/>
      </c>
      <c r="H738" s="19" t="str">
        <f>IF($A738="","",コーナー!F738)</f>
        <v/>
      </c>
      <c r="I738" s="19" t="str">
        <f>IF($A738="","",コーナー!G738)</f>
        <v/>
      </c>
      <c r="J738" s="19" t="str">
        <f>IF($A738="","",コーナー!H738)</f>
        <v/>
      </c>
      <c r="K738" s="19" t="str">
        <f>IF($A738="","",コーナー!I738)</f>
        <v/>
      </c>
      <c r="L738" s="19" t="str">
        <f>IF($A738="","",コーナー!J738)</f>
        <v/>
      </c>
    </row>
    <row r="739" spans="1:12" x14ac:dyDescent="0.15">
      <c r="A739" s="19" t="str">
        <f>IF(検索!$B$28="","",IF(COUNTIFS(コーナー!A739:J739,"="&amp;"*"&amp;検索!$B$28&amp;"*")=0,"",1))</f>
        <v/>
      </c>
      <c r="B739" s="19" t="str">
        <f>IF(A739="","",IFERROR(MAX($B$2:B738)+1,1))</f>
        <v/>
      </c>
      <c r="C739" s="19" t="str">
        <f>IF($A739="","",コーナー!A739)</f>
        <v/>
      </c>
      <c r="D739" s="19" t="str">
        <f>IF($A739="","",コーナー!B739)</f>
        <v/>
      </c>
      <c r="E739" s="19" t="str">
        <f>IF($A739="","",コーナー!C739)</f>
        <v/>
      </c>
      <c r="F739" s="19" t="str">
        <f>IF($A739="","",コーナー!K739)</f>
        <v/>
      </c>
      <c r="G739" s="19" t="str">
        <f>IF($A739="","",コーナー!E739)</f>
        <v/>
      </c>
      <c r="H739" s="19" t="str">
        <f>IF($A739="","",コーナー!F739)</f>
        <v/>
      </c>
      <c r="I739" s="19" t="str">
        <f>IF($A739="","",コーナー!G739)</f>
        <v/>
      </c>
      <c r="J739" s="19" t="str">
        <f>IF($A739="","",コーナー!H739)</f>
        <v/>
      </c>
      <c r="K739" s="19" t="str">
        <f>IF($A739="","",コーナー!I739)</f>
        <v/>
      </c>
      <c r="L739" s="19" t="str">
        <f>IF($A739="","",コーナー!J739)</f>
        <v/>
      </c>
    </row>
    <row r="740" spans="1:12" x14ac:dyDescent="0.15">
      <c r="A740" s="19" t="str">
        <f>IF(検索!$B$28="","",IF(COUNTIFS(コーナー!A740:J740,"="&amp;"*"&amp;検索!$B$28&amp;"*")=0,"",1))</f>
        <v/>
      </c>
      <c r="B740" s="19" t="str">
        <f>IF(A740="","",IFERROR(MAX($B$2:B739)+1,1))</f>
        <v/>
      </c>
      <c r="C740" s="19" t="str">
        <f>IF($A740="","",コーナー!A740)</f>
        <v/>
      </c>
      <c r="D740" s="19" t="str">
        <f>IF($A740="","",コーナー!B740)</f>
        <v/>
      </c>
      <c r="E740" s="19" t="str">
        <f>IF($A740="","",コーナー!C740)</f>
        <v/>
      </c>
      <c r="F740" s="19" t="str">
        <f>IF($A740="","",コーナー!K740)</f>
        <v/>
      </c>
      <c r="G740" s="19" t="str">
        <f>IF($A740="","",コーナー!E740)</f>
        <v/>
      </c>
      <c r="H740" s="19" t="str">
        <f>IF($A740="","",コーナー!F740)</f>
        <v/>
      </c>
      <c r="I740" s="19" t="str">
        <f>IF($A740="","",コーナー!G740)</f>
        <v/>
      </c>
      <c r="J740" s="19" t="str">
        <f>IF($A740="","",コーナー!H740)</f>
        <v/>
      </c>
      <c r="K740" s="19" t="str">
        <f>IF($A740="","",コーナー!I740)</f>
        <v/>
      </c>
      <c r="L740" s="19" t="str">
        <f>IF($A740="","",コーナー!J740)</f>
        <v/>
      </c>
    </row>
    <row r="741" spans="1:12" x14ac:dyDescent="0.15">
      <c r="A741" s="19" t="str">
        <f>IF(検索!$B$28="","",IF(COUNTIFS(コーナー!A741:J741,"="&amp;"*"&amp;検索!$B$28&amp;"*")=0,"",1))</f>
        <v/>
      </c>
      <c r="B741" s="19" t="str">
        <f>IF(A741="","",IFERROR(MAX($B$2:B740)+1,1))</f>
        <v/>
      </c>
      <c r="C741" s="19" t="str">
        <f>IF($A741="","",コーナー!A741)</f>
        <v/>
      </c>
      <c r="D741" s="19" t="str">
        <f>IF($A741="","",コーナー!B741)</f>
        <v/>
      </c>
      <c r="E741" s="19" t="str">
        <f>IF($A741="","",コーナー!C741)</f>
        <v/>
      </c>
      <c r="F741" s="19" t="str">
        <f>IF($A741="","",コーナー!K741)</f>
        <v/>
      </c>
      <c r="G741" s="19" t="str">
        <f>IF($A741="","",コーナー!E741)</f>
        <v/>
      </c>
      <c r="H741" s="19" t="str">
        <f>IF($A741="","",コーナー!F741)</f>
        <v/>
      </c>
      <c r="I741" s="19" t="str">
        <f>IF($A741="","",コーナー!G741)</f>
        <v/>
      </c>
      <c r="J741" s="19" t="str">
        <f>IF($A741="","",コーナー!H741)</f>
        <v/>
      </c>
      <c r="K741" s="19" t="str">
        <f>IF($A741="","",コーナー!I741)</f>
        <v/>
      </c>
      <c r="L741" s="19" t="str">
        <f>IF($A741="","",コーナー!J741)</f>
        <v/>
      </c>
    </row>
    <row r="742" spans="1:12" x14ac:dyDescent="0.15">
      <c r="A742" s="19" t="str">
        <f>IF(検索!$B$28="","",IF(COUNTIFS(コーナー!A742:J742,"="&amp;"*"&amp;検索!$B$28&amp;"*")=0,"",1))</f>
        <v/>
      </c>
      <c r="B742" s="19" t="str">
        <f>IF(A742="","",IFERROR(MAX($B$2:B741)+1,1))</f>
        <v/>
      </c>
      <c r="C742" s="19" t="str">
        <f>IF($A742="","",コーナー!A742)</f>
        <v/>
      </c>
      <c r="D742" s="19" t="str">
        <f>IF($A742="","",コーナー!B742)</f>
        <v/>
      </c>
      <c r="E742" s="19" t="str">
        <f>IF($A742="","",コーナー!C742)</f>
        <v/>
      </c>
      <c r="F742" s="19" t="str">
        <f>IF($A742="","",コーナー!K742)</f>
        <v/>
      </c>
      <c r="G742" s="19" t="str">
        <f>IF($A742="","",コーナー!E742)</f>
        <v/>
      </c>
      <c r="H742" s="19" t="str">
        <f>IF($A742="","",コーナー!F742)</f>
        <v/>
      </c>
      <c r="I742" s="19" t="str">
        <f>IF($A742="","",コーナー!G742)</f>
        <v/>
      </c>
      <c r="J742" s="19" t="str">
        <f>IF($A742="","",コーナー!H742)</f>
        <v/>
      </c>
      <c r="K742" s="19" t="str">
        <f>IF($A742="","",コーナー!I742)</f>
        <v/>
      </c>
      <c r="L742" s="19" t="str">
        <f>IF($A742="","",コーナー!J742)</f>
        <v/>
      </c>
    </row>
    <row r="743" spans="1:12" x14ac:dyDescent="0.15">
      <c r="A743" s="19" t="str">
        <f>IF(検索!$B$28="","",IF(COUNTIFS(コーナー!A743:J743,"="&amp;"*"&amp;検索!$B$28&amp;"*")=0,"",1))</f>
        <v/>
      </c>
      <c r="B743" s="19" t="str">
        <f>IF(A743="","",IFERROR(MAX($B$2:B742)+1,1))</f>
        <v/>
      </c>
      <c r="C743" s="19" t="str">
        <f>IF($A743="","",コーナー!A743)</f>
        <v/>
      </c>
      <c r="D743" s="19" t="str">
        <f>IF($A743="","",コーナー!B743)</f>
        <v/>
      </c>
      <c r="E743" s="19" t="str">
        <f>IF($A743="","",コーナー!C743)</f>
        <v/>
      </c>
      <c r="F743" s="19" t="str">
        <f>IF($A743="","",コーナー!K743)</f>
        <v/>
      </c>
      <c r="G743" s="19" t="str">
        <f>IF($A743="","",コーナー!E743)</f>
        <v/>
      </c>
      <c r="H743" s="19" t="str">
        <f>IF($A743="","",コーナー!F743)</f>
        <v/>
      </c>
      <c r="I743" s="19" t="str">
        <f>IF($A743="","",コーナー!G743)</f>
        <v/>
      </c>
      <c r="J743" s="19" t="str">
        <f>IF($A743="","",コーナー!H743)</f>
        <v/>
      </c>
      <c r="K743" s="19" t="str">
        <f>IF($A743="","",コーナー!I743)</f>
        <v/>
      </c>
      <c r="L743" s="19" t="str">
        <f>IF($A743="","",コーナー!J743)</f>
        <v/>
      </c>
    </row>
    <row r="744" spans="1:12" x14ac:dyDescent="0.15">
      <c r="A744" s="19" t="str">
        <f>IF(検索!$B$28="","",IF(COUNTIFS(コーナー!A744:J744,"="&amp;"*"&amp;検索!$B$28&amp;"*")=0,"",1))</f>
        <v/>
      </c>
      <c r="B744" s="19" t="str">
        <f>IF(A744="","",IFERROR(MAX($B$2:B743)+1,1))</f>
        <v/>
      </c>
      <c r="C744" s="19" t="str">
        <f>IF($A744="","",コーナー!A744)</f>
        <v/>
      </c>
      <c r="D744" s="19" t="str">
        <f>IF($A744="","",コーナー!B744)</f>
        <v/>
      </c>
      <c r="E744" s="19" t="str">
        <f>IF($A744="","",コーナー!C744)</f>
        <v/>
      </c>
      <c r="F744" s="19" t="str">
        <f>IF($A744="","",コーナー!K744)</f>
        <v/>
      </c>
      <c r="G744" s="19" t="str">
        <f>IF($A744="","",コーナー!E744)</f>
        <v/>
      </c>
      <c r="H744" s="19" t="str">
        <f>IF($A744="","",コーナー!F744)</f>
        <v/>
      </c>
      <c r="I744" s="19" t="str">
        <f>IF($A744="","",コーナー!G744)</f>
        <v/>
      </c>
      <c r="J744" s="19" t="str">
        <f>IF($A744="","",コーナー!H744)</f>
        <v/>
      </c>
      <c r="K744" s="19" t="str">
        <f>IF($A744="","",コーナー!I744)</f>
        <v/>
      </c>
      <c r="L744" s="19" t="str">
        <f>IF($A744="","",コーナー!J744)</f>
        <v/>
      </c>
    </row>
    <row r="745" spans="1:12" x14ac:dyDescent="0.15">
      <c r="A745" s="19" t="str">
        <f>IF(検索!$B$28="","",IF(COUNTIFS(コーナー!A745:J745,"="&amp;"*"&amp;検索!$B$28&amp;"*")=0,"",1))</f>
        <v/>
      </c>
      <c r="B745" s="19" t="str">
        <f>IF(A745="","",IFERROR(MAX($B$2:B744)+1,1))</f>
        <v/>
      </c>
      <c r="C745" s="19" t="str">
        <f>IF($A745="","",コーナー!A745)</f>
        <v/>
      </c>
      <c r="D745" s="19" t="str">
        <f>IF($A745="","",コーナー!B745)</f>
        <v/>
      </c>
      <c r="E745" s="19" t="str">
        <f>IF($A745="","",コーナー!C745)</f>
        <v/>
      </c>
      <c r="F745" s="19" t="str">
        <f>IF($A745="","",コーナー!K745)</f>
        <v/>
      </c>
      <c r="G745" s="19" t="str">
        <f>IF($A745="","",コーナー!E745)</f>
        <v/>
      </c>
      <c r="H745" s="19" t="str">
        <f>IF($A745="","",コーナー!F745)</f>
        <v/>
      </c>
      <c r="I745" s="19" t="str">
        <f>IF($A745="","",コーナー!G745)</f>
        <v/>
      </c>
      <c r="J745" s="19" t="str">
        <f>IF($A745="","",コーナー!H745)</f>
        <v/>
      </c>
      <c r="K745" s="19" t="str">
        <f>IF($A745="","",コーナー!I745)</f>
        <v/>
      </c>
      <c r="L745" s="19" t="str">
        <f>IF($A745="","",コーナー!J745)</f>
        <v/>
      </c>
    </row>
    <row r="746" spans="1:12" x14ac:dyDescent="0.15">
      <c r="A746" s="19" t="str">
        <f>IF(検索!$B$28="","",IF(COUNTIFS(コーナー!A746:J746,"="&amp;"*"&amp;検索!$B$28&amp;"*")=0,"",1))</f>
        <v/>
      </c>
      <c r="B746" s="19" t="str">
        <f>IF(A746="","",IFERROR(MAX($B$2:B745)+1,1))</f>
        <v/>
      </c>
      <c r="C746" s="19" t="str">
        <f>IF($A746="","",コーナー!A746)</f>
        <v/>
      </c>
      <c r="D746" s="19" t="str">
        <f>IF($A746="","",コーナー!B746)</f>
        <v/>
      </c>
      <c r="E746" s="19" t="str">
        <f>IF($A746="","",コーナー!C746)</f>
        <v/>
      </c>
      <c r="F746" s="19" t="str">
        <f>IF($A746="","",コーナー!K746)</f>
        <v/>
      </c>
      <c r="G746" s="19" t="str">
        <f>IF($A746="","",コーナー!E746)</f>
        <v/>
      </c>
      <c r="H746" s="19" t="str">
        <f>IF($A746="","",コーナー!F746)</f>
        <v/>
      </c>
      <c r="I746" s="19" t="str">
        <f>IF($A746="","",コーナー!G746)</f>
        <v/>
      </c>
      <c r="J746" s="19" t="str">
        <f>IF($A746="","",コーナー!H746)</f>
        <v/>
      </c>
      <c r="K746" s="19" t="str">
        <f>IF($A746="","",コーナー!I746)</f>
        <v/>
      </c>
      <c r="L746" s="19" t="str">
        <f>IF($A746="","",コーナー!J746)</f>
        <v/>
      </c>
    </row>
    <row r="747" spans="1:12" x14ac:dyDescent="0.15">
      <c r="A747" s="19" t="str">
        <f>IF(検索!$B$28="","",IF(COUNTIFS(コーナー!A747:J747,"="&amp;"*"&amp;検索!$B$28&amp;"*")=0,"",1))</f>
        <v/>
      </c>
      <c r="B747" s="19" t="str">
        <f>IF(A747="","",IFERROR(MAX($B$2:B746)+1,1))</f>
        <v/>
      </c>
      <c r="C747" s="19" t="str">
        <f>IF($A747="","",コーナー!A747)</f>
        <v/>
      </c>
      <c r="D747" s="19" t="str">
        <f>IF($A747="","",コーナー!B747)</f>
        <v/>
      </c>
      <c r="E747" s="19" t="str">
        <f>IF($A747="","",コーナー!C747)</f>
        <v/>
      </c>
      <c r="F747" s="19" t="str">
        <f>IF($A747="","",コーナー!K747)</f>
        <v/>
      </c>
      <c r="G747" s="19" t="str">
        <f>IF($A747="","",コーナー!E747)</f>
        <v/>
      </c>
      <c r="H747" s="19" t="str">
        <f>IF($A747="","",コーナー!F747)</f>
        <v/>
      </c>
      <c r="I747" s="19" t="str">
        <f>IF($A747="","",コーナー!G747)</f>
        <v/>
      </c>
      <c r="J747" s="19" t="str">
        <f>IF($A747="","",コーナー!H747)</f>
        <v/>
      </c>
      <c r="K747" s="19" t="str">
        <f>IF($A747="","",コーナー!I747)</f>
        <v/>
      </c>
      <c r="L747" s="19" t="str">
        <f>IF($A747="","",コーナー!J747)</f>
        <v/>
      </c>
    </row>
    <row r="748" spans="1:12" x14ac:dyDescent="0.15">
      <c r="A748" s="19" t="str">
        <f>IF(検索!$B$28="","",IF(COUNTIFS(コーナー!A748:J748,"="&amp;"*"&amp;検索!$B$28&amp;"*")=0,"",1))</f>
        <v/>
      </c>
      <c r="B748" s="19" t="str">
        <f>IF(A748="","",IFERROR(MAX($B$2:B747)+1,1))</f>
        <v/>
      </c>
      <c r="C748" s="19" t="str">
        <f>IF($A748="","",コーナー!A748)</f>
        <v/>
      </c>
      <c r="D748" s="19" t="str">
        <f>IF($A748="","",コーナー!B748)</f>
        <v/>
      </c>
      <c r="E748" s="19" t="str">
        <f>IF($A748="","",コーナー!C748)</f>
        <v/>
      </c>
      <c r="F748" s="19" t="str">
        <f>IF($A748="","",コーナー!K748)</f>
        <v/>
      </c>
      <c r="G748" s="19" t="str">
        <f>IF($A748="","",コーナー!E748)</f>
        <v/>
      </c>
      <c r="H748" s="19" t="str">
        <f>IF($A748="","",コーナー!F748)</f>
        <v/>
      </c>
      <c r="I748" s="19" t="str">
        <f>IF($A748="","",コーナー!G748)</f>
        <v/>
      </c>
      <c r="J748" s="19" t="str">
        <f>IF($A748="","",コーナー!H748)</f>
        <v/>
      </c>
      <c r="K748" s="19" t="str">
        <f>IF($A748="","",コーナー!I748)</f>
        <v/>
      </c>
      <c r="L748" s="19" t="str">
        <f>IF($A748="","",コーナー!J748)</f>
        <v/>
      </c>
    </row>
    <row r="749" spans="1:12" x14ac:dyDescent="0.15">
      <c r="A749" s="19" t="str">
        <f>IF(検索!$B$28="","",IF(COUNTIFS(コーナー!A749:J749,"="&amp;"*"&amp;検索!$B$28&amp;"*")=0,"",1))</f>
        <v/>
      </c>
      <c r="B749" s="19" t="str">
        <f>IF(A749="","",IFERROR(MAX($B$2:B748)+1,1))</f>
        <v/>
      </c>
      <c r="C749" s="19" t="str">
        <f>IF($A749="","",コーナー!A749)</f>
        <v/>
      </c>
      <c r="D749" s="19" t="str">
        <f>IF($A749="","",コーナー!B749)</f>
        <v/>
      </c>
      <c r="E749" s="19" t="str">
        <f>IF($A749="","",コーナー!C749)</f>
        <v/>
      </c>
      <c r="F749" s="19" t="str">
        <f>IF($A749="","",コーナー!K749)</f>
        <v/>
      </c>
      <c r="G749" s="19" t="str">
        <f>IF($A749="","",コーナー!E749)</f>
        <v/>
      </c>
      <c r="H749" s="19" t="str">
        <f>IF($A749="","",コーナー!F749)</f>
        <v/>
      </c>
      <c r="I749" s="19" t="str">
        <f>IF($A749="","",コーナー!G749)</f>
        <v/>
      </c>
      <c r="J749" s="19" t="str">
        <f>IF($A749="","",コーナー!H749)</f>
        <v/>
      </c>
      <c r="K749" s="19" t="str">
        <f>IF($A749="","",コーナー!I749)</f>
        <v/>
      </c>
      <c r="L749" s="19" t="str">
        <f>IF($A749="","",コーナー!J749)</f>
        <v/>
      </c>
    </row>
    <row r="750" spans="1:12" x14ac:dyDescent="0.15">
      <c r="A750" s="19" t="str">
        <f>IF(検索!$B$28="","",IF(COUNTIFS(コーナー!A750:J750,"="&amp;"*"&amp;検索!$B$28&amp;"*")=0,"",1))</f>
        <v/>
      </c>
      <c r="B750" s="19" t="str">
        <f>IF(A750="","",IFERROR(MAX($B$2:B749)+1,1))</f>
        <v/>
      </c>
      <c r="C750" s="19" t="str">
        <f>IF($A750="","",コーナー!A750)</f>
        <v/>
      </c>
      <c r="D750" s="19" t="str">
        <f>IF($A750="","",コーナー!B750)</f>
        <v/>
      </c>
      <c r="E750" s="19" t="str">
        <f>IF($A750="","",コーナー!C750)</f>
        <v/>
      </c>
      <c r="F750" s="19" t="str">
        <f>IF($A750="","",コーナー!K750)</f>
        <v/>
      </c>
      <c r="G750" s="19" t="str">
        <f>IF($A750="","",コーナー!E750)</f>
        <v/>
      </c>
      <c r="H750" s="19" t="str">
        <f>IF($A750="","",コーナー!F750)</f>
        <v/>
      </c>
      <c r="I750" s="19" t="str">
        <f>IF($A750="","",コーナー!G750)</f>
        <v/>
      </c>
      <c r="J750" s="19" t="str">
        <f>IF($A750="","",コーナー!H750)</f>
        <v/>
      </c>
      <c r="K750" s="19" t="str">
        <f>IF($A750="","",コーナー!I750)</f>
        <v/>
      </c>
      <c r="L750" s="19" t="str">
        <f>IF($A750="","",コーナー!J750)</f>
        <v/>
      </c>
    </row>
    <row r="751" spans="1:12" x14ac:dyDescent="0.15">
      <c r="A751" s="19" t="str">
        <f>IF(検索!$B$28="","",IF(COUNTIFS(コーナー!A751:J751,"="&amp;"*"&amp;検索!$B$28&amp;"*")=0,"",1))</f>
        <v/>
      </c>
      <c r="B751" s="19" t="str">
        <f>IF(A751="","",IFERROR(MAX($B$2:B750)+1,1))</f>
        <v/>
      </c>
      <c r="C751" s="19" t="str">
        <f>IF($A751="","",コーナー!A751)</f>
        <v/>
      </c>
      <c r="D751" s="19" t="str">
        <f>IF($A751="","",コーナー!B751)</f>
        <v/>
      </c>
      <c r="E751" s="19" t="str">
        <f>IF($A751="","",コーナー!C751)</f>
        <v/>
      </c>
      <c r="F751" s="19" t="str">
        <f>IF($A751="","",コーナー!K751)</f>
        <v/>
      </c>
      <c r="G751" s="19" t="str">
        <f>IF($A751="","",コーナー!E751)</f>
        <v/>
      </c>
      <c r="H751" s="19" t="str">
        <f>IF($A751="","",コーナー!F751)</f>
        <v/>
      </c>
      <c r="I751" s="19" t="str">
        <f>IF($A751="","",コーナー!G751)</f>
        <v/>
      </c>
      <c r="J751" s="19" t="str">
        <f>IF($A751="","",コーナー!H751)</f>
        <v/>
      </c>
      <c r="K751" s="19" t="str">
        <f>IF($A751="","",コーナー!I751)</f>
        <v/>
      </c>
      <c r="L751" s="19" t="str">
        <f>IF($A751="","",コーナー!J751)</f>
        <v/>
      </c>
    </row>
    <row r="752" spans="1:12" x14ac:dyDescent="0.15">
      <c r="A752" s="19" t="str">
        <f>IF(検索!$B$28="","",IF(COUNTIFS(コーナー!A752:J752,"="&amp;"*"&amp;検索!$B$28&amp;"*")=0,"",1))</f>
        <v/>
      </c>
      <c r="B752" s="19" t="str">
        <f>IF(A752="","",IFERROR(MAX($B$2:B751)+1,1))</f>
        <v/>
      </c>
      <c r="C752" s="19" t="str">
        <f>IF($A752="","",コーナー!A752)</f>
        <v/>
      </c>
      <c r="D752" s="19" t="str">
        <f>IF($A752="","",コーナー!B752)</f>
        <v/>
      </c>
      <c r="E752" s="19" t="str">
        <f>IF($A752="","",コーナー!C752)</f>
        <v/>
      </c>
      <c r="F752" s="19" t="str">
        <f>IF($A752="","",コーナー!K752)</f>
        <v/>
      </c>
      <c r="G752" s="19" t="str">
        <f>IF($A752="","",コーナー!E752)</f>
        <v/>
      </c>
      <c r="H752" s="19" t="str">
        <f>IF($A752="","",コーナー!F752)</f>
        <v/>
      </c>
      <c r="I752" s="19" t="str">
        <f>IF($A752="","",コーナー!G752)</f>
        <v/>
      </c>
      <c r="J752" s="19" t="str">
        <f>IF($A752="","",コーナー!H752)</f>
        <v/>
      </c>
      <c r="K752" s="19" t="str">
        <f>IF($A752="","",コーナー!I752)</f>
        <v/>
      </c>
      <c r="L752" s="19" t="str">
        <f>IF($A752="","",コーナー!J752)</f>
        <v/>
      </c>
    </row>
    <row r="753" spans="1:12" x14ac:dyDescent="0.15">
      <c r="A753" s="19" t="str">
        <f>IF(検索!$B$28="","",IF(COUNTIFS(コーナー!A753:J753,"="&amp;"*"&amp;検索!$B$28&amp;"*")=0,"",1))</f>
        <v/>
      </c>
      <c r="B753" s="19" t="str">
        <f>IF(A753="","",IFERROR(MAX($B$2:B752)+1,1))</f>
        <v/>
      </c>
      <c r="C753" s="19" t="str">
        <f>IF($A753="","",コーナー!A753)</f>
        <v/>
      </c>
      <c r="D753" s="19" t="str">
        <f>IF($A753="","",コーナー!B753)</f>
        <v/>
      </c>
      <c r="E753" s="19" t="str">
        <f>IF($A753="","",コーナー!C753)</f>
        <v/>
      </c>
      <c r="F753" s="19" t="str">
        <f>IF($A753="","",コーナー!K753)</f>
        <v/>
      </c>
      <c r="G753" s="19" t="str">
        <f>IF($A753="","",コーナー!E753)</f>
        <v/>
      </c>
      <c r="H753" s="19" t="str">
        <f>IF($A753="","",コーナー!F753)</f>
        <v/>
      </c>
      <c r="I753" s="19" t="str">
        <f>IF($A753="","",コーナー!G753)</f>
        <v/>
      </c>
      <c r="J753" s="19" t="str">
        <f>IF($A753="","",コーナー!H753)</f>
        <v/>
      </c>
      <c r="K753" s="19" t="str">
        <f>IF($A753="","",コーナー!I753)</f>
        <v/>
      </c>
      <c r="L753" s="19" t="str">
        <f>IF($A753="","",コーナー!J753)</f>
        <v/>
      </c>
    </row>
    <row r="754" spans="1:12" x14ac:dyDescent="0.15">
      <c r="A754" s="19" t="str">
        <f>IF(検索!$B$28="","",IF(COUNTIFS(コーナー!A754:J754,"="&amp;"*"&amp;検索!$B$28&amp;"*")=0,"",1))</f>
        <v/>
      </c>
      <c r="B754" s="19" t="str">
        <f>IF(A754="","",IFERROR(MAX($B$2:B753)+1,1))</f>
        <v/>
      </c>
      <c r="C754" s="19" t="str">
        <f>IF($A754="","",コーナー!A754)</f>
        <v/>
      </c>
      <c r="D754" s="19" t="str">
        <f>IF($A754="","",コーナー!B754)</f>
        <v/>
      </c>
      <c r="E754" s="19" t="str">
        <f>IF($A754="","",コーナー!C754)</f>
        <v/>
      </c>
      <c r="F754" s="19" t="str">
        <f>IF($A754="","",コーナー!K754)</f>
        <v/>
      </c>
      <c r="G754" s="19" t="str">
        <f>IF($A754="","",コーナー!E754)</f>
        <v/>
      </c>
      <c r="H754" s="19" t="str">
        <f>IF($A754="","",コーナー!F754)</f>
        <v/>
      </c>
      <c r="I754" s="19" t="str">
        <f>IF($A754="","",コーナー!G754)</f>
        <v/>
      </c>
      <c r="J754" s="19" t="str">
        <f>IF($A754="","",コーナー!H754)</f>
        <v/>
      </c>
      <c r="K754" s="19" t="str">
        <f>IF($A754="","",コーナー!I754)</f>
        <v/>
      </c>
      <c r="L754" s="19" t="str">
        <f>IF($A754="","",コーナー!J754)</f>
        <v/>
      </c>
    </row>
    <row r="755" spans="1:12" x14ac:dyDescent="0.15">
      <c r="A755" s="19" t="str">
        <f>IF(検索!$B$28="","",IF(COUNTIFS(コーナー!A755:J755,"="&amp;"*"&amp;検索!$B$28&amp;"*")=0,"",1))</f>
        <v/>
      </c>
      <c r="B755" s="19" t="str">
        <f>IF(A755="","",IFERROR(MAX($B$2:B754)+1,1))</f>
        <v/>
      </c>
      <c r="C755" s="19" t="str">
        <f>IF($A755="","",コーナー!A755)</f>
        <v/>
      </c>
      <c r="D755" s="19" t="str">
        <f>IF($A755="","",コーナー!B755)</f>
        <v/>
      </c>
      <c r="E755" s="19" t="str">
        <f>IF($A755="","",コーナー!C755)</f>
        <v/>
      </c>
      <c r="F755" s="19" t="str">
        <f>IF($A755="","",コーナー!K755)</f>
        <v/>
      </c>
      <c r="G755" s="19" t="str">
        <f>IF($A755="","",コーナー!E755)</f>
        <v/>
      </c>
      <c r="H755" s="19" t="str">
        <f>IF($A755="","",コーナー!F755)</f>
        <v/>
      </c>
      <c r="I755" s="19" t="str">
        <f>IF($A755="","",コーナー!G755)</f>
        <v/>
      </c>
      <c r="J755" s="19" t="str">
        <f>IF($A755="","",コーナー!H755)</f>
        <v/>
      </c>
      <c r="K755" s="19" t="str">
        <f>IF($A755="","",コーナー!I755)</f>
        <v/>
      </c>
      <c r="L755" s="19" t="str">
        <f>IF($A755="","",コーナー!J755)</f>
        <v/>
      </c>
    </row>
    <row r="756" spans="1:12" x14ac:dyDescent="0.15">
      <c r="A756" s="19" t="str">
        <f>IF(検索!$B$28="","",IF(COUNTIFS(コーナー!A756:J756,"="&amp;"*"&amp;検索!$B$28&amp;"*")=0,"",1))</f>
        <v/>
      </c>
      <c r="B756" s="19" t="str">
        <f>IF(A756="","",IFERROR(MAX($B$2:B755)+1,1))</f>
        <v/>
      </c>
      <c r="C756" s="19" t="str">
        <f>IF($A756="","",コーナー!A756)</f>
        <v/>
      </c>
      <c r="D756" s="19" t="str">
        <f>IF($A756="","",コーナー!B756)</f>
        <v/>
      </c>
      <c r="E756" s="19" t="str">
        <f>IF($A756="","",コーナー!C756)</f>
        <v/>
      </c>
      <c r="F756" s="19" t="str">
        <f>IF($A756="","",コーナー!K756)</f>
        <v/>
      </c>
      <c r="G756" s="19" t="str">
        <f>IF($A756="","",コーナー!E756)</f>
        <v/>
      </c>
      <c r="H756" s="19" t="str">
        <f>IF($A756="","",コーナー!F756)</f>
        <v/>
      </c>
      <c r="I756" s="19" t="str">
        <f>IF($A756="","",コーナー!G756)</f>
        <v/>
      </c>
      <c r="J756" s="19" t="str">
        <f>IF($A756="","",コーナー!H756)</f>
        <v/>
      </c>
      <c r="K756" s="19" t="str">
        <f>IF($A756="","",コーナー!I756)</f>
        <v/>
      </c>
      <c r="L756" s="19" t="str">
        <f>IF($A756="","",コーナー!J756)</f>
        <v/>
      </c>
    </row>
    <row r="757" spans="1:12" x14ac:dyDescent="0.15">
      <c r="A757" s="19" t="str">
        <f>IF(検索!$B$28="","",IF(COUNTIFS(コーナー!A757:J757,"="&amp;"*"&amp;検索!$B$28&amp;"*")=0,"",1))</f>
        <v/>
      </c>
      <c r="B757" s="19" t="str">
        <f>IF(A757="","",IFERROR(MAX($B$2:B756)+1,1))</f>
        <v/>
      </c>
      <c r="C757" s="19" t="str">
        <f>IF($A757="","",コーナー!A757)</f>
        <v/>
      </c>
      <c r="D757" s="19" t="str">
        <f>IF($A757="","",コーナー!B757)</f>
        <v/>
      </c>
      <c r="E757" s="19" t="str">
        <f>IF($A757="","",コーナー!C757)</f>
        <v/>
      </c>
      <c r="F757" s="19" t="str">
        <f>IF($A757="","",コーナー!K757)</f>
        <v/>
      </c>
      <c r="G757" s="19" t="str">
        <f>IF($A757="","",コーナー!E757)</f>
        <v/>
      </c>
      <c r="H757" s="19" t="str">
        <f>IF($A757="","",コーナー!F757)</f>
        <v/>
      </c>
      <c r="I757" s="19" t="str">
        <f>IF($A757="","",コーナー!G757)</f>
        <v/>
      </c>
      <c r="J757" s="19" t="str">
        <f>IF($A757="","",コーナー!H757)</f>
        <v/>
      </c>
      <c r="K757" s="19" t="str">
        <f>IF($A757="","",コーナー!I757)</f>
        <v/>
      </c>
      <c r="L757" s="19" t="str">
        <f>IF($A757="","",コーナー!J757)</f>
        <v/>
      </c>
    </row>
    <row r="758" spans="1:12" x14ac:dyDescent="0.15">
      <c r="A758" s="19" t="str">
        <f>IF(検索!$B$28="","",IF(COUNTIFS(コーナー!A758:J758,"="&amp;"*"&amp;検索!$B$28&amp;"*")=0,"",1))</f>
        <v/>
      </c>
      <c r="B758" s="19" t="str">
        <f>IF(A758="","",IFERROR(MAX($B$2:B757)+1,1))</f>
        <v/>
      </c>
      <c r="C758" s="19" t="str">
        <f>IF($A758="","",コーナー!A758)</f>
        <v/>
      </c>
      <c r="D758" s="19" t="str">
        <f>IF($A758="","",コーナー!B758)</f>
        <v/>
      </c>
      <c r="E758" s="19" t="str">
        <f>IF($A758="","",コーナー!C758)</f>
        <v/>
      </c>
      <c r="F758" s="19" t="str">
        <f>IF($A758="","",コーナー!K758)</f>
        <v/>
      </c>
      <c r="G758" s="19" t="str">
        <f>IF($A758="","",コーナー!E758)</f>
        <v/>
      </c>
      <c r="H758" s="19" t="str">
        <f>IF($A758="","",コーナー!F758)</f>
        <v/>
      </c>
      <c r="I758" s="19" t="str">
        <f>IF($A758="","",コーナー!G758)</f>
        <v/>
      </c>
      <c r="J758" s="19" t="str">
        <f>IF($A758="","",コーナー!H758)</f>
        <v/>
      </c>
      <c r="K758" s="19" t="str">
        <f>IF($A758="","",コーナー!I758)</f>
        <v/>
      </c>
      <c r="L758" s="19" t="str">
        <f>IF($A758="","",コーナー!J758)</f>
        <v/>
      </c>
    </row>
    <row r="759" spans="1:12" x14ac:dyDescent="0.15">
      <c r="A759" s="19" t="str">
        <f>IF(検索!$B$28="","",IF(COUNTIFS(コーナー!A759:J759,"="&amp;"*"&amp;検索!$B$28&amp;"*")=0,"",1))</f>
        <v/>
      </c>
      <c r="B759" s="19" t="str">
        <f>IF(A759="","",IFERROR(MAX($B$2:B758)+1,1))</f>
        <v/>
      </c>
      <c r="C759" s="19" t="str">
        <f>IF($A759="","",コーナー!A759)</f>
        <v/>
      </c>
      <c r="D759" s="19" t="str">
        <f>IF($A759="","",コーナー!B759)</f>
        <v/>
      </c>
      <c r="E759" s="19" t="str">
        <f>IF($A759="","",コーナー!C759)</f>
        <v/>
      </c>
      <c r="F759" s="19" t="str">
        <f>IF($A759="","",コーナー!K759)</f>
        <v/>
      </c>
      <c r="G759" s="19" t="str">
        <f>IF($A759="","",コーナー!E759)</f>
        <v/>
      </c>
      <c r="H759" s="19" t="str">
        <f>IF($A759="","",コーナー!F759)</f>
        <v/>
      </c>
      <c r="I759" s="19" t="str">
        <f>IF($A759="","",コーナー!G759)</f>
        <v/>
      </c>
      <c r="J759" s="19" t="str">
        <f>IF($A759="","",コーナー!H759)</f>
        <v/>
      </c>
      <c r="K759" s="19" t="str">
        <f>IF($A759="","",コーナー!I759)</f>
        <v/>
      </c>
      <c r="L759" s="19" t="str">
        <f>IF($A759="","",コーナー!J759)</f>
        <v/>
      </c>
    </row>
    <row r="760" spans="1:12" x14ac:dyDescent="0.15">
      <c r="A760" s="19" t="str">
        <f>IF(検索!$B$28="","",IF(COUNTIFS(コーナー!A760:J760,"="&amp;"*"&amp;検索!$B$28&amp;"*")=0,"",1))</f>
        <v/>
      </c>
      <c r="B760" s="19" t="str">
        <f>IF(A760="","",IFERROR(MAX($B$2:B759)+1,1))</f>
        <v/>
      </c>
      <c r="C760" s="19" t="str">
        <f>IF($A760="","",コーナー!A760)</f>
        <v/>
      </c>
      <c r="D760" s="19" t="str">
        <f>IF($A760="","",コーナー!B760)</f>
        <v/>
      </c>
      <c r="E760" s="19" t="str">
        <f>IF($A760="","",コーナー!C760)</f>
        <v/>
      </c>
      <c r="F760" s="19" t="str">
        <f>IF($A760="","",コーナー!K760)</f>
        <v/>
      </c>
      <c r="G760" s="19" t="str">
        <f>IF($A760="","",コーナー!E760)</f>
        <v/>
      </c>
      <c r="H760" s="19" t="str">
        <f>IF($A760="","",コーナー!F760)</f>
        <v/>
      </c>
      <c r="I760" s="19" t="str">
        <f>IF($A760="","",コーナー!G760)</f>
        <v/>
      </c>
      <c r="J760" s="19" t="str">
        <f>IF($A760="","",コーナー!H760)</f>
        <v/>
      </c>
      <c r="K760" s="19" t="str">
        <f>IF($A760="","",コーナー!I760)</f>
        <v/>
      </c>
      <c r="L760" s="19" t="str">
        <f>IF($A760="","",コーナー!J760)</f>
        <v/>
      </c>
    </row>
    <row r="761" spans="1:12" x14ac:dyDescent="0.15">
      <c r="A761" s="19" t="str">
        <f>IF(検索!$B$28="","",IF(COUNTIFS(コーナー!A761:J761,"="&amp;"*"&amp;検索!$B$28&amp;"*")=0,"",1))</f>
        <v/>
      </c>
      <c r="B761" s="19" t="str">
        <f>IF(A761="","",IFERROR(MAX($B$2:B760)+1,1))</f>
        <v/>
      </c>
      <c r="C761" s="19" t="str">
        <f>IF($A761="","",コーナー!A761)</f>
        <v/>
      </c>
      <c r="D761" s="19" t="str">
        <f>IF($A761="","",コーナー!B761)</f>
        <v/>
      </c>
      <c r="E761" s="19" t="str">
        <f>IF($A761="","",コーナー!C761)</f>
        <v/>
      </c>
      <c r="F761" s="19" t="str">
        <f>IF($A761="","",コーナー!K761)</f>
        <v/>
      </c>
      <c r="G761" s="19" t="str">
        <f>IF($A761="","",コーナー!E761)</f>
        <v/>
      </c>
      <c r="H761" s="19" t="str">
        <f>IF($A761="","",コーナー!F761)</f>
        <v/>
      </c>
      <c r="I761" s="19" t="str">
        <f>IF($A761="","",コーナー!G761)</f>
        <v/>
      </c>
      <c r="J761" s="19" t="str">
        <f>IF($A761="","",コーナー!H761)</f>
        <v/>
      </c>
      <c r="K761" s="19" t="str">
        <f>IF($A761="","",コーナー!I761)</f>
        <v/>
      </c>
      <c r="L761" s="19" t="str">
        <f>IF($A761="","",コーナー!J761)</f>
        <v/>
      </c>
    </row>
    <row r="762" spans="1:12" x14ac:dyDescent="0.15">
      <c r="A762" s="19" t="str">
        <f>IF(検索!$B$28="","",IF(COUNTIFS(コーナー!A762:J762,"="&amp;"*"&amp;検索!$B$28&amp;"*")=0,"",1))</f>
        <v/>
      </c>
      <c r="B762" s="19" t="str">
        <f>IF(A762="","",IFERROR(MAX($B$2:B761)+1,1))</f>
        <v/>
      </c>
      <c r="C762" s="19" t="str">
        <f>IF($A762="","",コーナー!A762)</f>
        <v/>
      </c>
      <c r="D762" s="19" t="str">
        <f>IF($A762="","",コーナー!B762)</f>
        <v/>
      </c>
      <c r="E762" s="19" t="str">
        <f>IF($A762="","",コーナー!C762)</f>
        <v/>
      </c>
      <c r="F762" s="19" t="str">
        <f>IF($A762="","",コーナー!K762)</f>
        <v/>
      </c>
      <c r="G762" s="19" t="str">
        <f>IF($A762="","",コーナー!E762)</f>
        <v/>
      </c>
      <c r="H762" s="19" t="str">
        <f>IF($A762="","",コーナー!F762)</f>
        <v/>
      </c>
      <c r="I762" s="19" t="str">
        <f>IF($A762="","",コーナー!G762)</f>
        <v/>
      </c>
      <c r="J762" s="19" t="str">
        <f>IF($A762="","",コーナー!H762)</f>
        <v/>
      </c>
      <c r="K762" s="19" t="str">
        <f>IF($A762="","",コーナー!I762)</f>
        <v/>
      </c>
      <c r="L762" s="19" t="str">
        <f>IF($A762="","",コーナー!J762)</f>
        <v/>
      </c>
    </row>
    <row r="763" spans="1:12" x14ac:dyDescent="0.15">
      <c r="A763" s="19" t="str">
        <f>IF(検索!$B$28="","",IF(COUNTIFS(コーナー!A763:J763,"="&amp;"*"&amp;検索!$B$28&amp;"*")=0,"",1))</f>
        <v/>
      </c>
      <c r="B763" s="19" t="str">
        <f>IF(A763="","",IFERROR(MAX($B$2:B762)+1,1))</f>
        <v/>
      </c>
      <c r="C763" s="19" t="str">
        <f>IF($A763="","",コーナー!A763)</f>
        <v/>
      </c>
      <c r="D763" s="19" t="str">
        <f>IF($A763="","",コーナー!B763)</f>
        <v/>
      </c>
      <c r="E763" s="19" t="str">
        <f>IF($A763="","",コーナー!C763)</f>
        <v/>
      </c>
      <c r="F763" s="19" t="str">
        <f>IF($A763="","",コーナー!K763)</f>
        <v/>
      </c>
      <c r="G763" s="19" t="str">
        <f>IF($A763="","",コーナー!E763)</f>
        <v/>
      </c>
      <c r="H763" s="19" t="str">
        <f>IF($A763="","",コーナー!F763)</f>
        <v/>
      </c>
      <c r="I763" s="19" t="str">
        <f>IF($A763="","",コーナー!G763)</f>
        <v/>
      </c>
      <c r="J763" s="19" t="str">
        <f>IF($A763="","",コーナー!H763)</f>
        <v/>
      </c>
      <c r="K763" s="19" t="str">
        <f>IF($A763="","",コーナー!I763)</f>
        <v/>
      </c>
      <c r="L763" s="19" t="str">
        <f>IF($A763="","",コーナー!J763)</f>
        <v/>
      </c>
    </row>
    <row r="764" spans="1:12" x14ac:dyDescent="0.15">
      <c r="A764" s="19" t="str">
        <f>IF(検索!$B$28="","",IF(COUNTIFS(コーナー!A764:J764,"="&amp;"*"&amp;検索!$B$28&amp;"*")=0,"",1))</f>
        <v/>
      </c>
      <c r="B764" s="19" t="str">
        <f>IF(A764="","",IFERROR(MAX($B$2:B763)+1,1))</f>
        <v/>
      </c>
      <c r="C764" s="19" t="str">
        <f>IF($A764="","",コーナー!A764)</f>
        <v/>
      </c>
      <c r="D764" s="19" t="str">
        <f>IF($A764="","",コーナー!B764)</f>
        <v/>
      </c>
      <c r="E764" s="19" t="str">
        <f>IF($A764="","",コーナー!C764)</f>
        <v/>
      </c>
      <c r="F764" s="19" t="str">
        <f>IF($A764="","",コーナー!K764)</f>
        <v/>
      </c>
      <c r="G764" s="19" t="str">
        <f>IF($A764="","",コーナー!E764)</f>
        <v/>
      </c>
      <c r="H764" s="19" t="str">
        <f>IF($A764="","",コーナー!F764)</f>
        <v/>
      </c>
      <c r="I764" s="19" t="str">
        <f>IF($A764="","",コーナー!G764)</f>
        <v/>
      </c>
      <c r="J764" s="19" t="str">
        <f>IF($A764="","",コーナー!H764)</f>
        <v/>
      </c>
      <c r="K764" s="19" t="str">
        <f>IF($A764="","",コーナー!I764)</f>
        <v/>
      </c>
      <c r="L764" s="19" t="str">
        <f>IF($A764="","",コーナー!J764)</f>
        <v/>
      </c>
    </row>
    <row r="765" spans="1:12" x14ac:dyDescent="0.15">
      <c r="A765" s="19" t="str">
        <f>IF(検索!$B$28="","",IF(COUNTIFS(コーナー!A765:J765,"="&amp;"*"&amp;検索!$B$28&amp;"*")=0,"",1))</f>
        <v/>
      </c>
      <c r="B765" s="19" t="str">
        <f>IF(A765="","",IFERROR(MAX($B$2:B764)+1,1))</f>
        <v/>
      </c>
      <c r="C765" s="19" t="str">
        <f>IF($A765="","",コーナー!A765)</f>
        <v/>
      </c>
      <c r="D765" s="19" t="str">
        <f>IF($A765="","",コーナー!B765)</f>
        <v/>
      </c>
      <c r="E765" s="19" t="str">
        <f>IF($A765="","",コーナー!C765)</f>
        <v/>
      </c>
      <c r="F765" s="19" t="str">
        <f>IF($A765="","",コーナー!K765)</f>
        <v/>
      </c>
      <c r="G765" s="19" t="str">
        <f>IF($A765="","",コーナー!E765)</f>
        <v/>
      </c>
      <c r="H765" s="19" t="str">
        <f>IF($A765="","",コーナー!F765)</f>
        <v/>
      </c>
      <c r="I765" s="19" t="str">
        <f>IF($A765="","",コーナー!G765)</f>
        <v/>
      </c>
      <c r="J765" s="19" t="str">
        <f>IF($A765="","",コーナー!H765)</f>
        <v/>
      </c>
      <c r="K765" s="19" t="str">
        <f>IF($A765="","",コーナー!I765)</f>
        <v/>
      </c>
      <c r="L765" s="19" t="str">
        <f>IF($A765="","",コーナー!J765)</f>
        <v/>
      </c>
    </row>
    <row r="766" spans="1:12" x14ac:dyDescent="0.15">
      <c r="A766" s="19" t="str">
        <f>IF(検索!$B$28="","",IF(COUNTIFS(コーナー!A766:J766,"="&amp;"*"&amp;検索!$B$28&amp;"*")=0,"",1))</f>
        <v/>
      </c>
      <c r="B766" s="19" t="str">
        <f>IF(A766="","",IFERROR(MAX($B$2:B765)+1,1))</f>
        <v/>
      </c>
      <c r="C766" s="19" t="str">
        <f>IF($A766="","",コーナー!A766)</f>
        <v/>
      </c>
      <c r="D766" s="19" t="str">
        <f>IF($A766="","",コーナー!B766)</f>
        <v/>
      </c>
      <c r="E766" s="19" t="str">
        <f>IF($A766="","",コーナー!C766)</f>
        <v/>
      </c>
      <c r="F766" s="19" t="str">
        <f>IF($A766="","",コーナー!K766)</f>
        <v/>
      </c>
      <c r="G766" s="19" t="str">
        <f>IF($A766="","",コーナー!E766)</f>
        <v/>
      </c>
      <c r="H766" s="19" t="str">
        <f>IF($A766="","",コーナー!F766)</f>
        <v/>
      </c>
      <c r="I766" s="19" t="str">
        <f>IF($A766="","",コーナー!G766)</f>
        <v/>
      </c>
      <c r="J766" s="19" t="str">
        <f>IF($A766="","",コーナー!H766)</f>
        <v/>
      </c>
      <c r="K766" s="19" t="str">
        <f>IF($A766="","",コーナー!I766)</f>
        <v/>
      </c>
      <c r="L766" s="19" t="str">
        <f>IF($A766="","",コーナー!J766)</f>
        <v/>
      </c>
    </row>
    <row r="767" spans="1:12" x14ac:dyDescent="0.15">
      <c r="A767" s="19" t="str">
        <f>IF(検索!$B$28="","",IF(COUNTIFS(コーナー!A767:J767,"="&amp;"*"&amp;検索!$B$28&amp;"*")=0,"",1))</f>
        <v/>
      </c>
      <c r="B767" s="19" t="str">
        <f>IF(A767="","",IFERROR(MAX($B$2:B766)+1,1))</f>
        <v/>
      </c>
      <c r="C767" s="19" t="str">
        <f>IF($A767="","",コーナー!A767)</f>
        <v/>
      </c>
      <c r="D767" s="19" t="str">
        <f>IF($A767="","",コーナー!B767)</f>
        <v/>
      </c>
      <c r="E767" s="19" t="str">
        <f>IF($A767="","",コーナー!C767)</f>
        <v/>
      </c>
      <c r="F767" s="19" t="str">
        <f>IF($A767="","",コーナー!K767)</f>
        <v/>
      </c>
      <c r="G767" s="19" t="str">
        <f>IF($A767="","",コーナー!E767)</f>
        <v/>
      </c>
      <c r="H767" s="19" t="str">
        <f>IF($A767="","",コーナー!F767)</f>
        <v/>
      </c>
      <c r="I767" s="19" t="str">
        <f>IF($A767="","",コーナー!G767)</f>
        <v/>
      </c>
      <c r="J767" s="19" t="str">
        <f>IF($A767="","",コーナー!H767)</f>
        <v/>
      </c>
      <c r="K767" s="19" t="str">
        <f>IF($A767="","",コーナー!I767)</f>
        <v/>
      </c>
      <c r="L767" s="19" t="str">
        <f>IF($A767="","",コーナー!J767)</f>
        <v/>
      </c>
    </row>
    <row r="768" spans="1:12" x14ac:dyDescent="0.15">
      <c r="A768" s="19" t="str">
        <f>IF(検索!$B$28="","",IF(COUNTIFS(コーナー!A768:J768,"="&amp;"*"&amp;検索!$B$28&amp;"*")=0,"",1))</f>
        <v/>
      </c>
      <c r="B768" s="19" t="str">
        <f>IF(A768="","",IFERROR(MAX($B$2:B767)+1,1))</f>
        <v/>
      </c>
      <c r="C768" s="19" t="str">
        <f>IF($A768="","",コーナー!A768)</f>
        <v/>
      </c>
      <c r="D768" s="19" t="str">
        <f>IF($A768="","",コーナー!B768)</f>
        <v/>
      </c>
      <c r="E768" s="19" t="str">
        <f>IF($A768="","",コーナー!C768)</f>
        <v/>
      </c>
      <c r="F768" s="19" t="str">
        <f>IF($A768="","",コーナー!K768)</f>
        <v/>
      </c>
      <c r="G768" s="19" t="str">
        <f>IF($A768="","",コーナー!E768)</f>
        <v/>
      </c>
      <c r="H768" s="19" t="str">
        <f>IF($A768="","",コーナー!F768)</f>
        <v/>
      </c>
      <c r="I768" s="19" t="str">
        <f>IF($A768="","",コーナー!G768)</f>
        <v/>
      </c>
      <c r="J768" s="19" t="str">
        <f>IF($A768="","",コーナー!H768)</f>
        <v/>
      </c>
      <c r="K768" s="19" t="str">
        <f>IF($A768="","",コーナー!I768)</f>
        <v/>
      </c>
      <c r="L768" s="19" t="str">
        <f>IF($A768="","",コーナー!J768)</f>
        <v/>
      </c>
    </row>
    <row r="769" spans="1:12" x14ac:dyDescent="0.15">
      <c r="A769" s="19" t="str">
        <f>IF(検索!$B$28="","",IF(COUNTIFS(コーナー!A769:J769,"="&amp;"*"&amp;検索!$B$28&amp;"*")=0,"",1))</f>
        <v/>
      </c>
      <c r="B769" s="19" t="str">
        <f>IF(A769="","",IFERROR(MAX($B$2:B768)+1,1))</f>
        <v/>
      </c>
      <c r="C769" s="19" t="str">
        <f>IF($A769="","",コーナー!A769)</f>
        <v/>
      </c>
      <c r="D769" s="19" t="str">
        <f>IF($A769="","",コーナー!B769)</f>
        <v/>
      </c>
      <c r="E769" s="19" t="str">
        <f>IF($A769="","",コーナー!C769)</f>
        <v/>
      </c>
      <c r="F769" s="19" t="str">
        <f>IF($A769="","",コーナー!K769)</f>
        <v/>
      </c>
      <c r="G769" s="19" t="str">
        <f>IF($A769="","",コーナー!E769)</f>
        <v/>
      </c>
      <c r="H769" s="19" t="str">
        <f>IF($A769="","",コーナー!F769)</f>
        <v/>
      </c>
      <c r="I769" s="19" t="str">
        <f>IF($A769="","",コーナー!G769)</f>
        <v/>
      </c>
      <c r="J769" s="19" t="str">
        <f>IF($A769="","",コーナー!H769)</f>
        <v/>
      </c>
      <c r="K769" s="19" t="str">
        <f>IF($A769="","",コーナー!I769)</f>
        <v/>
      </c>
      <c r="L769" s="19" t="str">
        <f>IF($A769="","",コーナー!J769)</f>
        <v/>
      </c>
    </row>
    <row r="770" spans="1:12" x14ac:dyDescent="0.15">
      <c r="A770" s="19" t="str">
        <f>IF(検索!$B$28="","",IF(COUNTIFS(コーナー!A770:J770,"="&amp;"*"&amp;検索!$B$28&amp;"*")=0,"",1))</f>
        <v/>
      </c>
      <c r="B770" s="19" t="str">
        <f>IF(A770="","",IFERROR(MAX($B$2:B769)+1,1))</f>
        <v/>
      </c>
      <c r="C770" s="19" t="str">
        <f>IF($A770="","",コーナー!A770)</f>
        <v/>
      </c>
      <c r="D770" s="19" t="str">
        <f>IF($A770="","",コーナー!B770)</f>
        <v/>
      </c>
      <c r="E770" s="19" t="str">
        <f>IF($A770="","",コーナー!C770)</f>
        <v/>
      </c>
      <c r="F770" s="19" t="str">
        <f>IF($A770="","",コーナー!K770)</f>
        <v/>
      </c>
      <c r="G770" s="19" t="str">
        <f>IF($A770="","",コーナー!E770)</f>
        <v/>
      </c>
      <c r="H770" s="19" t="str">
        <f>IF($A770="","",コーナー!F770)</f>
        <v/>
      </c>
      <c r="I770" s="19" t="str">
        <f>IF($A770="","",コーナー!G770)</f>
        <v/>
      </c>
      <c r="J770" s="19" t="str">
        <f>IF($A770="","",コーナー!H770)</f>
        <v/>
      </c>
      <c r="K770" s="19" t="str">
        <f>IF($A770="","",コーナー!I770)</f>
        <v/>
      </c>
      <c r="L770" s="19" t="str">
        <f>IF($A770="","",コーナー!J770)</f>
        <v/>
      </c>
    </row>
    <row r="771" spans="1:12" x14ac:dyDescent="0.15">
      <c r="A771" s="19" t="str">
        <f>IF(検索!$B$28="","",IF(COUNTIFS(コーナー!A771:J771,"="&amp;"*"&amp;検索!$B$28&amp;"*")=0,"",1))</f>
        <v/>
      </c>
      <c r="B771" s="19" t="str">
        <f>IF(A771="","",IFERROR(MAX($B$2:B770)+1,1))</f>
        <v/>
      </c>
      <c r="C771" s="19" t="str">
        <f>IF($A771="","",コーナー!A771)</f>
        <v/>
      </c>
      <c r="D771" s="19" t="str">
        <f>IF($A771="","",コーナー!B771)</f>
        <v/>
      </c>
      <c r="E771" s="19" t="str">
        <f>IF($A771="","",コーナー!C771)</f>
        <v/>
      </c>
      <c r="F771" s="19" t="str">
        <f>IF($A771="","",コーナー!K771)</f>
        <v/>
      </c>
      <c r="G771" s="19" t="str">
        <f>IF($A771="","",コーナー!E771)</f>
        <v/>
      </c>
      <c r="H771" s="19" t="str">
        <f>IF($A771="","",コーナー!F771)</f>
        <v/>
      </c>
      <c r="I771" s="19" t="str">
        <f>IF($A771="","",コーナー!G771)</f>
        <v/>
      </c>
      <c r="J771" s="19" t="str">
        <f>IF($A771="","",コーナー!H771)</f>
        <v/>
      </c>
      <c r="K771" s="19" t="str">
        <f>IF($A771="","",コーナー!I771)</f>
        <v/>
      </c>
      <c r="L771" s="19" t="str">
        <f>IF($A771="","",コーナー!J771)</f>
        <v/>
      </c>
    </row>
    <row r="772" spans="1:12" x14ac:dyDescent="0.15">
      <c r="A772" s="19" t="str">
        <f>IF(検索!$B$28="","",IF(COUNTIFS(コーナー!A772:J772,"="&amp;"*"&amp;検索!$B$28&amp;"*")=0,"",1))</f>
        <v/>
      </c>
      <c r="B772" s="19" t="str">
        <f>IF(A772="","",IFERROR(MAX($B$2:B771)+1,1))</f>
        <v/>
      </c>
      <c r="C772" s="19" t="str">
        <f>IF($A772="","",コーナー!A772)</f>
        <v/>
      </c>
      <c r="D772" s="19" t="str">
        <f>IF($A772="","",コーナー!B772)</f>
        <v/>
      </c>
      <c r="E772" s="19" t="str">
        <f>IF($A772="","",コーナー!C772)</f>
        <v/>
      </c>
      <c r="F772" s="19" t="str">
        <f>IF($A772="","",コーナー!K772)</f>
        <v/>
      </c>
      <c r="G772" s="19" t="str">
        <f>IF($A772="","",コーナー!E772)</f>
        <v/>
      </c>
      <c r="H772" s="19" t="str">
        <f>IF($A772="","",コーナー!F772)</f>
        <v/>
      </c>
      <c r="I772" s="19" t="str">
        <f>IF($A772="","",コーナー!G772)</f>
        <v/>
      </c>
      <c r="J772" s="19" t="str">
        <f>IF($A772="","",コーナー!H772)</f>
        <v/>
      </c>
      <c r="K772" s="19" t="str">
        <f>IF($A772="","",コーナー!I772)</f>
        <v/>
      </c>
      <c r="L772" s="19" t="str">
        <f>IF($A772="","",コーナー!J772)</f>
        <v/>
      </c>
    </row>
    <row r="773" spans="1:12" x14ac:dyDescent="0.15">
      <c r="A773" s="19" t="str">
        <f>IF(検索!$B$28="","",IF(COUNTIFS(コーナー!A773:J773,"="&amp;"*"&amp;検索!$B$28&amp;"*")=0,"",1))</f>
        <v/>
      </c>
      <c r="B773" s="19" t="str">
        <f>IF(A773="","",IFERROR(MAX($B$2:B772)+1,1))</f>
        <v/>
      </c>
      <c r="C773" s="19" t="str">
        <f>IF($A773="","",コーナー!A773)</f>
        <v/>
      </c>
      <c r="D773" s="19" t="str">
        <f>IF($A773="","",コーナー!B773)</f>
        <v/>
      </c>
      <c r="E773" s="19" t="str">
        <f>IF($A773="","",コーナー!C773)</f>
        <v/>
      </c>
      <c r="F773" s="19" t="str">
        <f>IF($A773="","",コーナー!K773)</f>
        <v/>
      </c>
      <c r="G773" s="19" t="str">
        <f>IF($A773="","",コーナー!E773)</f>
        <v/>
      </c>
      <c r="H773" s="19" t="str">
        <f>IF($A773="","",コーナー!F773)</f>
        <v/>
      </c>
      <c r="I773" s="19" t="str">
        <f>IF($A773="","",コーナー!G773)</f>
        <v/>
      </c>
      <c r="J773" s="19" t="str">
        <f>IF($A773="","",コーナー!H773)</f>
        <v/>
      </c>
      <c r="K773" s="19" t="str">
        <f>IF($A773="","",コーナー!I773)</f>
        <v/>
      </c>
      <c r="L773" s="19" t="str">
        <f>IF($A773="","",コーナー!J773)</f>
        <v/>
      </c>
    </row>
    <row r="774" spans="1:12" x14ac:dyDescent="0.15">
      <c r="A774" s="19" t="str">
        <f>IF(検索!$B$28="","",IF(COUNTIFS(コーナー!A774:J774,"="&amp;"*"&amp;検索!$B$28&amp;"*")=0,"",1))</f>
        <v/>
      </c>
      <c r="B774" s="19" t="str">
        <f>IF(A774="","",IFERROR(MAX($B$2:B773)+1,1))</f>
        <v/>
      </c>
      <c r="C774" s="19" t="str">
        <f>IF($A774="","",コーナー!A774)</f>
        <v/>
      </c>
      <c r="D774" s="19" t="str">
        <f>IF($A774="","",コーナー!B774)</f>
        <v/>
      </c>
      <c r="E774" s="19" t="str">
        <f>IF($A774="","",コーナー!C774)</f>
        <v/>
      </c>
      <c r="F774" s="19" t="str">
        <f>IF($A774="","",コーナー!K774)</f>
        <v/>
      </c>
      <c r="G774" s="19" t="str">
        <f>IF($A774="","",コーナー!E774)</f>
        <v/>
      </c>
      <c r="H774" s="19" t="str">
        <f>IF($A774="","",コーナー!F774)</f>
        <v/>
      </c>
      <c r="I774" s="19" t="str">
        <f>IF($A774="","",コーナー!G774)</f>
        <v/>
      </c>
      <c r="J774" s="19" t="str">
        <f>IF($A774="","",コーナー!H774)</f>
        <v/>
      </c>
      <c r="K774" s="19" t="str">
        <f>IF($A774="","",コーナー!I774)</f>
        <v/>
      </c>
      <c r="L774" s="19" t="str">
        <f>IF($A774="","",コーナー!J774)</f>
        <v/>
      </c>
    </row>
    <row r="775" spans="1:12" x14ac:dyDescent="0.15">
      <c r="A775" s="19" t="str">
        <f>IF(検索!$B$28="","",IF(COUNTIFS(コーナー!A775:J775,"="&amp;"*"&amp;検索!$B$28&amp;"*")=0,"",1))</f>
        <v/>
      </c>
      <c r="B775" s="19" t="str">
        <f>IF(A775="","",IFERROR(MAX($B$2:B774)+1,1))</f>
        <v/>
      </c>
      <c r="C775" s="19" t="str">
        <f>IF($A775="","",コーナー!A775)</f>
        <v/>
      </c>
      <c r="D775" s="19" t="str">
        <f>IF($A775="","",コーナー!B775)</f>
        <v/>
      </c>
      <c r="E775" s="19" t="str">
        <f>IF($A775="","",コーナー!C775)</f>
        <v/>
      </c>
      <c r="F775" s="19" t="str">
        <f>IF($A775="","",コーナー!K775)</f>
        <v/>
      </c>
      <c r="G775" s="19" t="str">
        <f>IF($A775="","",コーナー!E775)</f>
        <v/>
      </c>
      <c r="H775" s="19" t="str">
        <f>IF($A775="","",コーナー!F775)</f>
        <v/>
      </c>
      <c r="I775" s="19" t="str">
        <f>IF($A775="","",コーナー!G775)</f>
        <v/>
      </c>
      <c r="J775" s="19" t="str">
        <f>IF($A775="","",コーナー!H775)</f>
        <v/>
      </c>
      <c r="K775" s="19" t="str">
        <f>IF($A775="","",コーナー!I775)</f>
        <v/>
      </c>
      <c r="L775" s="19" t="str">
        <f>IF($A775="","",コーナー!J775)</f>
        <v/>
      </c>
    </row>
    <row r="776" spans="1:12" x14ac:dyDescent="0.15">
      <c r="A776" s="19" t="str">
        <f>IF(検索!$B$28="","",IF(COUNTIFS(コーナー!A776:J776,"="&amp;"*"&amp;検索!$B$28&amp;"*")=0,"",1))</f>
        <v/>
      </c>
      <c r="B776" s="19" t="str">
        <f>IF(A776="","",IFERROR(MAX($B$2:B775)+1,1))</f>
        <v/>
      </c>
      <c r="C776" s="19" t="str">
        <f>IF($A776="","",コーナー!A776)</f>
        <v/>
      </c>
      <c r="D776" s="19" t="str">
        <f>IF($A776="","",コーナー!B776)</f>
        <v/>
      </c>
      <c r="E776" s="19" t="str">
        <f>IF($A776="","",コーナー!C776)</f>
        <v/>
      </c>
      <c r="F776" s="19" t="str">
        <f>IF($A776="","",コーナー!K776)</f>
        <v/>
      </c>
      <c r="G776" s="19" t="str">
        <f>IF($A776="","",コーナー!E776)</f>
        <v/>
      </c>
      <c r="H776" s="19" t="str">
        <f>IF($A776="","",コーナー!F776)</f>
        <v/>
      </c>
      <c r="I776" s="19" t="str">
        <f>IF($A776="","",コーナー!G776)</f>
        <v/>
      </c>
      <c r="J776" s="19" t="str">
        <f>IF($A776="","",コーナー!H776)</f>
        <v/>
      </c>
      <c r="K776" s="19" t="str">
        <f>IF($A776="","",コーナー!I776)</f>
        <v/>
      </c>
      <c r="L776" s="19" t="str">
        <f>IF($A776="","",コーナー!J776)</f>
        <v/>
      </c>
    </row>
    <row r="777" spans="1:12" x14ac:dyDescent="0.15">
      <c r="A777" s="19" t="str">
        <f>IF(検索!$B$28="","",IF(COUNTIFS(コーナー!A777:J777,"="&amp;"*"&amp;検索!$B$28&amp;"*")=0,"",1))</f>
        <v/>
      </c>
      <c r="B777" s="19" t="str">
        <f>IF(A777="","",IFERROR(MAX($B$2:B776)+1,1))</f>
        <v/>
      </c>
      <c r="C777" s="19" t="str">
        <f>IF($A777="","",コーナー!A777)</f>
        <v/>
      </c>
      <c r="D777" s="19" t="str">
        <f>IF($A777="","",コーナー!B777)</f>
        <v/>
      </c>
      <c r="E777" s="19" t="str">
        <f>IF($A777="","",コーナー!C777)</f>
        <v/>
      </c>
      <c r="F777" s="19" t="str">
        <f>IF($A777="","",コーナー!K777)</f>
        <v/>
      </c>
      <c r="G777" s="19" t="str">
        <f>IF($A777="","",コーナー!E777)</f>
        <v/>
      </c>
      <c r="H777" s="19" t="str">
        <f>IF($A777="","",コーナー!F777)</f>
        <v/>
      </c>
      <c r="I777" s="19" t="str">
        <f>IF($A777="","",コーナー!G777)</f>
        <v/>
      </c>
      <c r="J777" s="19" t="str">
        <f>IF($A777="","",コーナー!H777)</f>
        <v/>
      </c>
      <c r="K777" s="19" t="str">
        <f>IF($A777="","",コーナー!I777)</f>
        <v/>
      </c>
      <c r="L777" s="19" t="str">
        <f>IF($A777="","",コーナー!J777)</f>
        <v/>
      </c>
    </row>
    <row r="778" spans="1:12" x14ac:dyDescent="0.15">
      <c r="A778" s="19" t="str">
        <f>IF(検索!$B$28="","",IF(COUNTIFS(コーナー!A778:J778,"="&amp;"*"&amp;検索!$B$28&amp;"*")=0,"",1))</f>
        <v/>
      </c>
      <c r="B778" s="19" t="str">
        <f>IF(A778="","",IFERROR(MAX($B$2:B777)+1,1))</f>
        <v/>
      </c>
      <c r="C778" s="19" t="str">
        <f>IF($A778="","",コーナー!A778)</f>
        <v/>
      </c>
      <c r="D778" s="19" t="str">
        <f>IF($A778="","",コーナー!B778)</f>
        <v/>
      </c>
      <c r="E778" s="19" t="str">
        <f>IF($A778="","",コーナー!C778)</f>
        <v/>
      </c>
      <c r="F778" s="19" t="str">
        <f>IF($A778="","",コーナー!K778)</f>
        <v/>
      </c>
      <c r="G778" s="19" t="str">
        <f>IF($A778="","",コーナー!E778)</f>
        <v/>
      </c>
      <c r="H778" s="19" t="str">
        <f>IF($A778="","",コーナー!F778)</f>
        <v/>
      </c>
      <c r="I778" s="19" t="str">
        <f>IF($A778="","",コーナー!G778)</f>
        <v/>
      </c>
      <c r="J778" s="19" t="str">
        <f>IF($A778="","",コーナー!H778)</f>
        <v/>
      </c>
      <c r="K778" s="19" t="str">
        <f>IF($A778="","",コーナー!I778)</f>
        <v/>
      </c>
      <c r="L778" s="19" t="str">
        <f>IF($A778="","",コーナー!J778)</f>
        <v/>
      </c>
    </row>
    <row r="779" spans="1:12" x14ac:dyDescent="0.15">
      <c r="A779" s="19" t="str">
        <f>IF(検索!$B$28="","",IF(COUNTIFS(コーナー!A779:J779,"="&amp;"*"&amp;検索!$B$28&amp;"*")=0,"",1))</f>
        <v/>
      </c>
      <c r="B779" s="19" t="str">
        <f>IF(A779="","",IFERROR(MAX($B$2:B778)+1,1))</f>
        <v/>
      </c>
      <c r="C779" s="19" t="str">
        <f>IF($A779="","",コーナー!A779)</f>
        <v/>
      </c>
      <c r="D779" s="19" t="str">
        <f>IF($A779="","",コーナー!B779)</f>
        <v/>
      </c>
      <c r="E779" s="19" t="str">
        <f>IF($A779="","",コーナー!C779)</f>
        <v/>
      </c>
      <c r="F779" s="19" t="str">
        <f>IF($A779="","",コーナー!K779)</f>
        <v/>
      </c>
      <c r="G779" s="19" t="str">
        <f>IF($A779="","",コーナー!E779)</f>
        <v/>
      </c>
      <c r="H779" s="19" t="str">
        <f>IF($A779="","",コーナー!F779)</f>
        <v/>
      </c>
      <c r="I779" s="19" t="str">
        <f>IF($A779="","",コーナー!G779)</f>
        <v/>
      </c>
      <c r="J779" s="19" t="str">
        <f>IF($A779="","",コーナー!H779)</f>
        <v/>
      </c>
      <c r="K779" s="19" t="str">
        <f>IF($A779="","",コーナー!I779)</f>
        <v/>
      </c>
      <c r="L779" s="19" t="str">
        <f>IF($A779="","",コーナー!J779)</f>
        <v/>
      </c>
    </row>
    <row r="780" spans="1:12" x14ac:dyDescent="0.15">
      <c r="A780" s="19" t="str">
        <f>IF(検索!$B$28="","",IF(COUNTIFS(コーナー!A780:J780,"="&amp;"*"&amp;検索!$B$28&amp;"*")=0,"",1))</f>
        <v/>
      </c>
      <c r="B780" s="19" t="str">
        <f>IF(A780="","",IFERROR(MAX($B$2:B779)+1,1))</f>
        <v/>
      </c>
      <c r="C780" s="19" t="str">
        <f>IF($A780="","",コーナー!A780)</f>
        <v/>
      </c>
      <c r="D780" s="19" t="str">
        <f>IF($A780="","",コーナー!B780)</f>
        <v/>
      </c>
      <c r="E780" s="19" t="str">
        <f>IF($A780="","",コーナー!C780)</f>
        <v/>
      </c>
      <c r="F780" s="19" t="str">
        <f>IF($A780="","",コーナー!K780)</f>
        <v/>
      </c>
      <c r="G780" s="19" t="str">
        <f>IF($A780="","",コーナー!E780)</f>
        <v/>
      </c>
      <c r="H780" s="19" t="str">
        <f>IF($A780="","",コーナー!F780)</f>
        <v/>
      </c>
      <c r="I780" s="19" t="str">
        <f>IF($A780="","",コーナー!G780)</f>
        <v/>
      </c>
      <c r="J780" s="19" t="str">
        <f>IF($A780="","",コーナー!H780)</f>
        <v/>
      </c>
      <c r="K780" s="19" t="str">
        <f>IF($A780="","",コーナー!I780)</f>
        <v/>
      </c>
      <c r="L780" s="19" t="str">
        <f>IF($A780="","",コーナー!J780)</f>
        <v/>
      </c>
    </row>
    <row r="781" spans="1:12" x14ac:dyDescent="0.15">
      <c r="A781" s="19" t="str">
        <f>IF(検索!$B$28="","",IF(COUNTIFS(コーナー!A781:J781,"="&amp;"*"&amp;検索!$B$28&amp;"*")=0,"",1))</f>
        <v/>
      </c>
      <c r="B781" s="19" t="str">
        <f>IF(A781="","",IFERROR(MAX($B$2:B780)+1,1))</f>
        <v/>
      </c>
      <c r="C781" s="19" t="str">
        <f>IF($A781="","",コーナー!A781)</f>
        <v/>
      </c>
      <c r="D781" s="19" t="str">
        <f>IF($A781="","",コーナー!B781)</f>
        <v/>
      </c>
      <c r="E781" s="19" t="str">
        <f>IF($A781="","",コーナー!C781)</f>
        <v/>
      </c>
      <c r="F781" s="19" t="str">
        <f>IF($A781="","",コーナー!K781)</f>
        <v/>
      </c>
      <c r="G781" s="19" t="str">
        <f>IF($A781="","",コーナー!E781)</f>
        <v/>
      </c>
      <c r="H781" s="19" t="str">
        <f>IF($A781="","",コーナー!F781)</f>
        <v/>
      </c>
      <c r="I781" s="19" t="str">
        <f>IF($A781="","",コーナー!G781)</f>
        <v/>
      </c>
      <c r="J781" s="19" t="str">
        <f>IF($A781="","",コーナー!H781)</f>
        <v/>
      </c>
      <c r="K781" s="19" t="str">
        <f>IF($A781="","",コーナー!I781)</f>
        <v/>
      </c>
      <c r="L781" s="19" t="str">
        <f>IF($A781="","",コーナー!J781)</f>
        <v/>
      </c>
    </row>
    <row r="782" spans="1:12" x14ac:dyDescent="0.15">
      <c r="A782" s="19" t="str">
        <f>IF(検索!$B$28="","",IF(COUNTIFS(コーナー!A782:J782,"="&amp;"*"&amp;検索!$B$28&amp;"*")=0,"",1))</f>
        <v/>
      </c>
      <c r="B782" s="19" t="str">
        <f>IF(A782="","",IFERROR(MAX($B$2:B781)+1,1))</f>
        <v/>
      </c>
      <c r="C782" s="19" t="str">
        <f>IF($A782="","",コーナー!A782)</f>
        <v/>
      </c>
      <c r="D782" s="19" t="str">
        <f>IF($A782="","",コーナー!B782)</f>
        <v/>
      </c>
      <c r="E782" s="19" t="str">
        <f>IF($A782="","",コーナー!C782)</f>
        <v/>
      </c>
      <c r="F782" s="19" t="str">
        <f>IF($A782="","",コーナー!K782)</f>
        <v/>
      </c>
      <c r="G782" s="19" t="str">
        <f>IF($A782="","",コーナー!E782)</f>
        <v/>
      </c>
      <c r="H782" s="19" t="str">
        <f>IF($A782="","",コーナー!F782)</f>
        <v/>
      </c>
      <c r="I782" s="19" t="str">
        <f>IF($A782="","",コーナー!G782)</f>
        <v/>
      </c>
      <c r="J782" s="19" t="str">
        <f>IF($A782="","",コーナー!H782)</f>
        <v/>
      </c>
      <c r="K782" s="19" t="str">
        <f>IF($A782="","",コーナー!I782)</f>
        <v/>
      </c>
      <c r="L782" s="19" t="str">
        <f>IF($A782="","",コーナー!J782)</f>
        <v/>
      </c>
    </row>
    <row r="783" spans="1:12" x14ac:dyDescent="0.15">
      <c r="A783" s="19" t="str">
        <f>IF(検索!$B$28="","",IF(COUNTIFS(コーナー!A783:J783,"="&amp;"*"&amp;検索!$B$28&amp;"*")=0,"",1))</f>
        <v/>
      </c>
      <c r="B783" s="19" t="str">
        <f>IF(A783="","",IFERROR(MAX($B$2:B782)+1,1))</f>
        <v/>
      </c>
      <c r="C783" s="19" t="str">
        <f>IF($A783="","",コーナー!A783)</f>
        <v/>
      </c>
      <c r="D783" s="19" t="str">
        <f>IF($A783="","",コーナー!B783)</f>
        <v/>
      </c>
      <c r="E783" s="19" t="str">
        <f>IF($A783="","",コーナー!C783)</f>
        <v/>
      </c>
      <c r="F783" s="19" t="str">
        <f>IF($A783="","",コーナー!K783)</f>
        <v/>
      </c>
      <c r="G783" s="19" t="str">
        <f>IF($A783="","",コーナー!E783)</f>
        <v/>
      </c>
      <c r="H783" s="19" t="str">
        <f>IF($A783="","",コーナー!F783)</f>
        <v/>
      </c>
      <c r="I783" s="19" t="str">
        <f>IF($A783="","",コーナー!G783)</f>
        <v/>
      </c>
      <c r="J783" s="19" t="str">
        <f>IF($A783="","",コーナー!H783)</f>
        <v/>
      </c>
      <c r="K783" s="19" t="str">
        <f>IF($A783="","",コーナー!I783)</f>
        <v/>
      </c>
      <c r="L783" s="19" t="str">
        <f>IF($A783="","",コーナー!J783)</f>
        <v/>
      </c>
    </row>
    <row r="784" spans="1:12" x14ac:dyDescent="0.15">
      <c r="A784" s="19" t="str">
        <f>IF(検索!$B$28="","",IF(COUNTIFS(コーナー!A784:J784,"="&amp;"*"&amp;検索!$B$28&amp;"*")=0,"",1))</f>
        <v/>
      </c>
      <c r="B784" s="19" t="str">
        <f>IF(A784="","",IFERROR(MAX($B$2:B783)+1,1))</f>
        <v/>
      </c>
      <c r="C784" s="19" t="str">
        <f>IF($A784="","",コーナー!A784)</f>
        <v/>
      </c>
      <c r="D784" s="19" t="str">
        <f>IF($A784="","",コーナー!B784)</f>
        <v/>
      </c>
      <c r="E784" s="19" t="str">
        <f>IF($A784="","",コーナー!C784)</f>
        <v/>
      </c>
      <c r="F784" s="19" t="str">
        <f>IF($A784="","",コーナー!K784)</f>
        <v/>
      </c>
      <c r="G784" s="19" t="str">
        <f>IF($A784="","",コーナー!E784)</f>
        <v/>
      </c>
      <c r="H784" s="19" t="str">
        <f>IF($A784="","",コーナー!F784)</f>
        <v/>
      </c>
      <c r="I784" s="19" t="str">
        <f>IF($A784="","",コーナー!G784)</f>
        <v/>
      </c>
      <c r="J784" s="19" t="str">
        <f>IF($A784="","",コーナー!H784)</f>
        <v/>
      </c>
      <c r="K784" s="19" t="str">
        <f>IF($A784="","",コーナー!I784)</f>
        <v/>
      </c>
      <c r="L784" s="19" t="str">
        <f>IF($A784="","",コーナー!J784)</f>
        <v/>
      </c>
    </row>
    <row r="785" spans="1:12" x14ac:dyDescent="0.15">
      <c r="A785" s="19" t="str">
        <f>IF(検索!$B$28="","",IF(COUNTIFS(コーナー!A785:J785,"="&amp;"*"&amp;検索!$B$28&amp;"*")=0,"",1))</f>
        <v/>
      </c>
      <c r="B785" s="19" t="str">
        <f>IF(A785="","",IFERROR(MAX($B$2:B784)+1,1))</f>
        <v/>
      </c>
      <c r="C785" s="19" t="str">
        <f>IF($A785="","",コーナー!A785)</f>
        <v/>
      </c>
      <c r="D785" s="19" t="str">
        <f>IF($A785="","",コーナー!B785)</f>
        <v/>
      </c>
      <c r="E785" s="19" t="str">
        <f>IF($A785="","",コーナー!C785)</f>
        <v/>
      </c>
      <c r="F785" s="19" t="str">
        <f>IF($A785="","",コーナー!K785)</f>
        <v/>
      </c>
      <c r="G785" s="19" t="str">
        <f>IF($A785="","",コーナー!E785)</f>
        <v/>
      </c>
      <c r="H785" s="19" t="str">
        <f>IF($A785="","",コーナー!F785)</f>
        <v/>
      </c>
      <c r="I785" s="19" t="str">
        <f>IF($A785="","",コーナー!G785)</f>
        <v/>
      </c>
      <c r="J785" s="19" t="str">
        <f>IF($A785="","",コーナー!H785)</f>
        <v/>
      </c>
      <c r="K785" s="19" t="str">
        <f>IF($A785="","",コーナー!I785)</f>
        <v/>
      </c>
      <c r="L785" s="19" t="str">
        <f>IF($A785="","",コーナー!J785)</f>
        <v/>
      </c>
    </row>
    <row r="786" spans="1:12" x14ac:dyDescent="0.15">
      <c r="A786" s="19" t="str">
        <f>IF(検索!$B$28="","",IF(COUNTIFS(コーナー!A786:J786,"="&amp;"*"&amp;検索!$B$28&amp;"*")=0,"",1))</f>
        <v/>
      </c>
      <c r="B786" s="19" t="str">
        <f>IF(A786="","",IFERROR(MAX($B$2:B785)+1,1))</f>
        <v/>
      </c>
      <c r="C786" s="19" t="str">
        <f>IF($A786="","",コーナー!A786)</f>
        <v/>
      </c>
      <c r="D786" s="19" t="str">
        <f>IF($A786="","",コーナー!B786)</f>
        <v/>
      </c>
      <c r="E786" s="19" t="str">
        <f>IF($A786="","",コーナー!C786)</f>
        <v/>
      </c>
      <c r="F786" s="19" t="str">
        <f>IF($A786="","",コーナー!K786)</f>
        <v/>
      </c>
      <c r="G786" s="19" t="str">
        <f>IF($A786="","",コーナー!E786)</f>
        <v/>
      </c>
      <c r="H786" s="19" t="str">
        <f>IF($A786="","",コーナー!F786)</f>
        <v/>
      </c>
      <c r="I786" s="19" t="str">
        <f>IF($A786="","",コーナー!G786)</f>
        <v/>
      </c>
      <c r="J786" s="19" t="str">
        <f>IF($A786="","",コーナー!H786)</f>
        <v/>
      </c>
      <c r="K786" s="19" t="str">
        <f>IF($A786="","",コーナー!I786)</f>
        <v/>
      </c>
      <c r="L786" s="19" t="str">
        <f>IF($A786="","",コーナー!J786)</f>
        <v/>
      </c>
    </row>
    <row r="787" spans="1:12" x14ac:dyDescent="0.15">
      <c r="A787" s="19" t="str">
        <f>IF(検索!$B$28="","",IF(COUNTIFS(コーナー!A787:J787,"="&amp;"*"&amp;検索!$B$28&amp;"*")=0,"",1))</f>
        <v/>
      </c>
      <c r="B787" s="19" t="str">
        <f>IF(A787="","",IFERROR(MAX($B$2:B786)+1,1))</f>
        <v/>
      </c>
      <c r="C787" s="19" t="str">
        <f>IF($A787="","",コーナー!A787)</f>
        <v/>
      </c>
      <c r="D787" s="19" t="str">
        <f>IF($A787="","",コーナー!B787)</f>
        <v/>
      </c>
      <c r="E787" s="19" t="str">
        <f>IF($A787="","",コーナー!C787)</f>
        <v/>
      </c>
      <c r="F787" s="19" t="str">
        <f>IF($A787="","",コーナー!K787)</f>
        <v/>
      </c>
      <c r="G787" s="19" t="str">
        <f>IF($A787="","",コーナー!E787)</f>
        <v/>
      </c>
      <c r="H787" s="19" t="str">
        <f>IF($A787="","",コーナー!F787)</f>
        <v/>
      </c>
      <c r="I787" s="19" t="str">
        <f>IF($A787="","",コーナー!G787)</f>
        <v/>
      </c>
      <c r="J787" s="19" t="str">
        <f>IF($A787="","",コーナー!H787)</f>
        <v/>
      </c>
      <c r="K787" s="19" t="str">
        <f>IF($A787="","",コーナー!I787)</f>
        <v/>
      </c>
      <c r="L787" s="19" t="str">
        <f>IF($A787="","",コーナー!J787)</f>
        <v/>
      </c>
    </row>
    <row r="788" spans="1:12" x14ac:dyDescent="0.15">
      <c r="A788" s="19" t="str">
        <f>IF(検索!$B$28="","",IF(COUNTIFS(コーナー!A788:J788,"="&amp;"*"&amp;検索!$B$28&amp;"*")=0,"",1))</f>
        <v/>
      </c>
      <c r="B788" s="19" t="str">
        <f>IF(A788="","",IFERROR(MAX($B$2:B787)+1,1))</f>
        <v/>
      </c>
      <c r="C788" s="19" t="str">
        <f>IF($A788="","",コーナー!A788)</f>
        <v/>
      </c>
      <c r="D788" s="19" t="str">
        <f>IF($A788="","",コーナー!B788)</f>
        <v/>
      </c>
      <c r="E788" s="19" t="str">
        <f>IF($A788="","",コーナー!C788)</f>
        <v/>
      </c>
      <c r="F788" s="19" t="str">
        <f>IF($A788="","",コーナー!K788)</f>
        <v/>
      </c>
      <c r="G788" s="19" t="str">
        <f>IF($A788="","",コーナー!E788)</f>
        <v/>
      </c>
      <c r="H788" s="19" t="str">
        <f>IF($A788="","",コーナー!F788)</f>
        <v/>
      </c>
      <c r="I788" s="19" t="str">
        <f>IF($A788="","",コーナー!G788)</f>
        <v/>
      </c>
      <c r="J788" s="19" t="str">
        <f>IF($A788="","",コーナー!H788)</f>
        <v/>
      </c>
      <c r="K788" s="19" t="str">
        <f>IF($A788="","",コーナー!I788)</f>
        <v/>
      </c>
      <c r="L788" s="19" t="str">
        <f>IF($A788="","",コーナー!J788)</f>
        <v/>
      </c>
    </row>
    <row r="789" spans="1:12" x14ac:dyDescent="0.15">
      <c r="A789" s="19" t="str">
        <f>IF(検索!$B$28="","",IF(COUNTIFS(コーナー!A789:J789,"="&amp;"*"&amp;検索!$B$28&amp;"*")=0,"",1))</f>
        <v/>
      </c>
      <c r="B789" s="19" t="str">
        <f>IF(A789="","",IFERROR(MAX($B$2:B788)+1,1))</f>
        <v/>
      </c>
      <c r="C789" s="19" t="str">
        <f>IF($A789="","",コーナー!A789)</f>
        <v/>
      </c>
      <c r="D789" s="19" t="str">
        <f>IF($A789="","",コーナー!B789)</f>
        <v/>
      </c>
      <c r="E789" s="19" t="str">
        <f>IF($A789="","",コーナー!C789)</f>
        <v/>
      </c>
      <c r="F789" s="19" t="str">
        <f>IF($A789="","",コーナー!K789)</f>
        <v/>
      </c>
      <c r="G789" s="19" t="str">
        <f>IF($A789="","",コーナー!E789)</f>
        <v/>
      </c>
      <c r="H789" s="19" t="str">
        <f>IF($A789="","",コーナー!F789)</f>
        <v/>
      </c>
      <c r="I789" s="19" t="str">
        <f>IF($A789="","",コーナー!G789)</f>
        <v/>
      </c>
      <c r="J789" s="19" t="str">
        <f>IF($A789="","",コーナー!H789)</f>
        <v/>
      </c>
      <c r="K789" s="19" t="str">
        <f>IF($A789="","",コーナー!I789)</f>
        <v/>
      </c>
      <c r="L789" s="19" t="str">
        <f>IF($A789="","",コーナー!J789)</f>
        <v/>
      </c>
    </row>
    <row r="790" spans="1:12" x14ac:dyDescent="0.15">
      <c r="A790" s="19" t="str">
        <f>IF(検索!$B$28="","",IF(COUNTIFS(コーナー!A790:J790,"="&amp;"*"&amp;検索!$B$28&amp;"*")=0,"",1))</f>
        <v/>
      </c>
      <c r="B790" s="19" t="str">
        <f>IF(A790="","",IFERROR(MAX($B$2:B789)+1,1))</f>
        <v/>
      </c>
      <c r="C790" s="19" t="str">
        <f>IF($A790="","",コーナー!A790)</f>
        <v/>
      </c>
      <c r="D790" s="19" t="str">
        <f>IF($A790="","",コーナー!B790)</f>
        <v/>
      </c>
      <c r="E790" s="19" t="str">
        <f>IF($A790="","",コーナー!C790)</f>
        <v/>
      </c>
      <c r="F790" s="19" t="str">
        <f>IF($A790="","",コーナー!K790)</f>
        <v/>
      </c>
      <c r="G790" s="19" t="str">
        <f>IF($A790="","",コーナー!E790)</f>
        <v/>
      </c>
      <c r="H790" s="19" t="str">
        <f>IF($A790="","",コーナー!F790)</f>
        <v/>
      </c>
      <c r="I790" s="19" t="str">
        <f>IF($A790="","",コーナー!G790)</f>
        <v/>
      </c>
      <c r="J790" s="19" t="str">
        <f>IF($A790="","",コーナー!H790)</f>
        <v/>
      </c>
      <c r="K790" s="19" t="str">
        <f>IF($A790="","",コーナー!I790)</f>
        <v/>
      </c>
      <c r="L790" s="19" t="str">
        <f>IF($A790="","",コーナー!J790)</f>
        <v/>
      </c>
    </row>
    <row r="791" spans="1:12" x14ac:dyDescent="0.15">
      <c r="A791" s="19" t="str">
        <f>IF(検索!$B$28="","",IF(COUNTIFS(コーナー!A791:J791,"="&amp;"*"&amp;検索!$B$28&amp;"*")=0,"",1))</f>
        <v/>
      </c>
      <c r="B791" s="19" t="str">
        <f>IF(A791="","",IFERROR(MAX($B$2:B790)+1,1))</f>
        <v/>
      </c>
      <c r="C791" s="19" t="str">
        <f>IF($A791="","",コーナー!A791)</f>
        <v/>
      </c>
      <c r="D791" s="19" t="str">
        <f>IF($A791="","",コーナー!B791)</f>
        <v/>
      </c>
      <c r="E791" s="19" t="str">
        <f>IF($A791="","",コーナー!C791)</f>
        <v/>
      </c>
      <c r="F791" s="19" t="str">
        <f>IF($A791="","",コーナー!K791)</f>
        <v/>
      </c>
      <c r="G791" s="19" t="str">
        <f>IF($A791="","",コーナー!E791)</f>
        <v/>
      </c>
      <c r="H791" s="19" t="str">
        <f>IF($A791="","",コーナー!F791)</f>
        <v/>
      </c>
      <c r="I791" s="19" t="str">
        <f>IF($A791="","",コーナー!G791)</f>
        <v/>
      </c>
      <c r="J791" s="19" t="str">
        <f>IF($A791="","",コーナー!H791)</f>
        <v/>
      </c>
      <c r="K791" s="19" t="str">
        <f>IF($A791="","",コーナー!I791)</f>
        <v/>
      </c>
      <c r="L791" s="19" t="str">
        <f>IF($A791="","",コーナー!J791)</f>
        <v/>
      </c>
    </row>
    <row r="792" spans="1:12" x14ac:dyDescent="0.15">
      <c r="A792" s="19" t="str">
        <f>IF(検索!$B$28="","",IF(COUNTIFS(コーナー!A792:J792,"="&amp;"*"&amp;検索!$B$28&amp;"*")=0,"",1))</f>
        <v/>
      </c>
      <c r="B792" s="19" t="str">
        <f>IF(A792="","",IFERROR(MAX($B$2:B791)+1,1))</f>
        <v/>
      </c>
      <c r="C792" s="19" t="str">
        <f>IF($A792="","",コーナー!A792)</f>
        <v/>
      </c>
      <c r="D792" s="19" t="str">
        <f>IF($A792="","",コーナー!B792)</f>
        <v/>
      </c>
      <c r="E792" s="19" t="str">
        <f>IF($A792="","",コーナー!C792)</f>
        <v/>
      </c>
      <c r="F792" s="19" t="str">
        <f>IF($A792="","",コーナー!K792)</f>
        <v/>
      </c>
      <c r="G792" s="19" t="str">
        <f>IF($A792="","",コーナー!E792)</f>
        <v/>
      </c>
      <c r="H792" s="19" t="str">
        <f>IF($A792="","",コーナー!F792)</f>
        <v/>
      </c>
      <c r="I792" s="19" t="str">
        <f>IF($A792="","",コーナー!G792)</f>
        <v/>
      </c>
      <c r="J792" s="19" t="str">
        <f>IF($A792="","",コーナー!H792)</f>
        <v/>
      </c>
      <c r="K792" s="19" t="str">
        <f>IF($A792="","",コーナー!I792)</f>
        <v/>
      </c>
      <c r="L792" s="19" t="str">
        <f>IF($A792="","",コーナー!J792)</f>
        <v/>
      </c>
    </row>
    <row r="793" spans="1:12" x14ac:dyDescent="0.15">
      <c r="A793" s="19" t="str">
        <f>IF(検索!$B$28="","",IF(COUNTIFS(コーナー!A793:J793,"="&amp;"*"&amp;検索!$B$28&amp;"*")=0,"",1))</f>
        <v/>
      </c>
      <c r="B793" s="19" t="str">
        <f>IF(A793="","",IFERROR(MAX($B$2:B792)+1,1))</f>
        <v/>
      </c>
      <c r="C793" s="19" t="str">
        <f>IF($A793="","",コーナー!A793)</f>
        <v/>
      </c>
      <c r="D793" s="19" t="str">
        <f>IF($A793="","",コーナー!B793)</f>
        <v/>
      </c>
      <c r="E793" s="19" t="str">
        <f>IF($A793="","",コーナー!C793)</f>
        <v/>
      </c>
      <c r="F793" s="19" t="str">
        <f>IF($A793="","",コーナー!K793)</f>
        <v/>
      </c>
      <c r="G793" s="19" t="str">
        <f>IF($A793="","",コーナー!E793)</f>
        <v/>
      </c>
      <c r="H793" s="19" t="str">
        <f>IF($A793="","",コーナー!F793)</f>
        <v/>
      </c>
      <c r="I793" s="19" t="str">
        <f>IF($A793="","",コーナー!G793)</f>
        <v/>
      </c>
      <c r="J793" s="19" t="str">
        <f>IF($A793="","",コーナー!H793)</f>
        <v/>
      </c>
      <c r="K793" s="19" t="str">
        <f>IF($A793="","",コーナー!I793)</f>
        <v/>
      </c>
      <c r="L793" s="19" t="str">
        <f>IF($A793="","",コーナー!J793)</f>
        <v/>
      </c>
    </row>
    <row r="794" spans="1:12" x14ac:dyDescent="0.15">
      <c r="A794" s="19" t="str">
        <f>IF(検索!$B$28="","",IF(COUNTIFS(コーナー!A794:J794,"="&amp;"*"&amp;検索!$B$28&amp;"*")=0,"",1))</f>
        <v/>
      </c>
      <c r="B794" s="19" t="str">
        <f>IF(A794="","",IFERROR(MAX($B$2:B793)+1,1))</f>
        <v/>
      </c>
      <c r="C794" s="19" t="str">
        <f>IF($A794="","",コーナー!A794)</f>
        <v/>
      </c>
      <c r="D794" s="19" t="str">
        <f>IF($A794="","",コーナー!B794)</f>
        <v/>
      </c>
      <c r="E794" s="19" t="str">
        <f>IF($A794="","",コーナー!C794)</f>
        <v/>
      </c>
      <c r="F794" s="19" t="str">
        <f>IF($A794="","",コーナー!K794)</f>
        <v/>
      </c>
      <c r="G794" s="19" t="str">
        <f>IF($A794="","",コーナー!E794)</f>
        <v/>
      </c>
      <c r="H794" s="19" t="str">
        <f>IF($A794="","",コーナー!F794)</f>
        <v/>
      </c>
      <c r="I794" s="19" t="str">
        <f>IF($A794="","",コーナー!G794)</f>
        <v/>
      </c>
      <c r="J794" s="19" t="str">
        <f>IF($A794="","",コーナー!H794)</f>
        <v/>
      </c>
      <c r="K794" s="19" t="str">
        <f>IF($A794="","",コーナー!I794)</f>
        <v/>
      </c>
      <c r="L794" s="19" t="str">
        <f>IF($A794="","",コーナー!J794)</f>
        <v/>
      </c>
    </row>
    <row r="795" spans="1:12" x14ac:dyDescent="0.15">
      <c r="A795" s="19" t="str">
        <f>IF(検索!$B$28="","",IF(COUNTIFS(コーナー!A795:J795,"="&amp;"*"&amp;検索!$B$28&amp;"*")=0,"",1))</f>
        <v/>
      </c>
      <c r="B795" s="19" t="str">
        <f>IF(A795="","",IFERROR(MAX($B$2:B794)+1,1))</f>
        <v/>
      </c>
      <c r="C795" s="19" t="str">
        <f>IF($A795="","",コーナー!A795)</f>
        <v/>
      </c>
      <c r="D795" s="19" t="str">
        <f>IF($A795="","",コーナー!B795)</f>
        <v/>
      </c>
      <c r="E795" s="19" t="str">
        <f>IF($A795="","",コーナー!C795)</f>
        <v/>
      </c>
      <c r="F795" s="19" t="str">
        <f>IF($A795="","",コーナー!K795)</f>
        <v/>
      </c>
      <c r="G795" s="19" t="str">
        <f>IF($A795="","",コーナー!E795)</f>
        <v/>
      </c>
      <c r="H795" s="19" t="str">
        <f>IF($A795="","",コーナー!F795)</f>
        <v/>
      </c>
      <c r="I795" s="19" t="str">
        <f>IF($A795="","",コーナー!G795)</f>
        <v/>
      </c>
      <c r="J795" s="19" t="str">
        <f>IF($A795="","",コーナー!H795)</f>
        <v/>
      </c>
      <c r="K795" s="19" t="str">
        <f>IF($A795="","",コーナー!I795)</f>
        <v/>
      </c>
      <c r="L795" s="19" t="str">
        <f>IF($A795="","",コーナー!J795)</f>
        <v/>
      </c>
    </row>
    <row r="796" spans="1:12" x14ac:dyDescent="0.15">
      <c r="A796" s="19" t="str">
        <f>IF(検索!$B$28="","",IF(COUNTIFS(コーナー!A796:J796,"="&amp;"*"&amp;検索!$B$28&amp;"*")=0,"",1))</f>
        <v/>
      </c>
      <c r="B796" s="19" t="str">
        <f>IF(A796="","",IFERROR(MAX($B$2:B795)+1,1))</f>
        <v/>
      </c>
      <c r="C796" s="19" t="str">
        <f>IF($A796="","",コーナー!A796)</f>
        <v/>
      </c>
      <c r="D796" s="19" t="str">
        <f>IF($A796="","",コーナー!B796)</f>
        <v/>
      </c>
      <c r="E796" s="19" t="str">
        <f>IF($A796="","",コーナー!C796)</f>
        <v/>
      </c>
      <c r="F796" s="19" t="str">
        <f>IF($A796="","",コーナー!K796)</f>
        <v/>
      </c>
      <c r="G796" s="19" t="str">
        <f>IF($A796="","",コーナー!E796)</f>
        <v/>
      </c>
      <c r="H796" s="19" t="str">
        <f>IF($A796="","",コーナー!F796)</f>
        <v/>
      </c>
      <c r="I796" s="19" t="str">
        <f>IF($A796="","",コーナー!G796)</f>
        <v/>
      </c>
      <c r="J796" s="19" t="str">
        <f>IF($A796="","",コーナー!H796)</f>
        <v/>
      </c>
      <c r="K796" s="19" t="str">
        <f>IF($A796="","",コーナー!I796)</f>
        <v/>
      </c>
      <c r="L796" s="19" t="str">
        <f>IF($A796="","",コーナー!J796)</f>
        <v/>
      </c>
    </row>
    <row r="797" spans="1:12" x14ac:dyDescent="0.15">
      <c r="A797" s="19" t="str">
        <f>IF(検索!$B$28="","",IF(COUNTIFS(コーナー!A797:J797,"="&amp;"*"&amp;検索!$B$28&amp;"*")=0,"",1))</f>
        <v/>
      </c>
      <c r="B797" s="19" t="str">
        <f>IF(A797="","",IFERROR(MAX($B$2:B796)+1,1))</f>
        <v/>
      </c>
      <c r="C797" s="19" t="str">
        <f>IF($A797="","",コーナー!A797)</f>
        <v/>
      </c>
      <c r="D797" s="19" t="str">
        <f>IF($A797="","",コーナー!B797)</f>
        <v/>
      </c>
      <c r="E797" s="19" t="str">
        <f>IF($A797="","",コーナー!C797)</f>
        <v/>
      </c>
      <c r="F797" s="19" t="str">
        <f>IF($A797="","",コーナー!K797)</f>
        <v/>
      </c>
      <c r="G797" s="19" t="str">
        <f>IF($A797="","",コーナー!E797)</f>
        <v/>
      </c>
      <c r="H797" s="19" t="str">
        <f>IF($A797="","",コーナー!F797)</f>
        <v/>
      </c>
      <c r="I797" s="19" t="str">
        <f>IF($A797="","",コーナー!G797)</f>
        <v/>
      </c>
      <c r="J797" s="19" t="str">
        <f>IF($A797="","",コーナー!H797)</f>
        <v/>
      </c>
      <c r="K797" s="19" t="str">
        <f>IF($A797="","",コーナー!I797)</f>
        <v/>
      </c>
      <c r="L797" s="19" t="str">
        <f>IF($A797="","",コーナー!J797)</f>
        <v/>
      </c>
    </row>
    <row r="798" spans="1:12" x14ac:dyDescent="0.15">
      <c r="A798" s="19" t="str">
        <f>IF(検索!$B$28="","",IF(COUNTIFS(コーナー!A798:J798,"="&amp;"*"&amp;検索!$B$28&amp;"*")=0,"",1))</f>
        <v/>
      </c>
      <c r="B798" s="19" t="str">
        <f>IF(A798="","",IFERROR(MAX($B$2:B797)+1,1))</f>
        <v/>
      </c>
      <c r="C798" s="19" t="str">
        <f>IF($A798="","",コーナー!A798)</f>
        <v/>
      </c>
      <c r="D798" s="19" t="str">
        <f>IF($A798="","",コーナー!B798)</f>
        <v/>
      </c>
      <c r="E798" s="19" t="str">
        <f>IF($A798="","",コーナー!C798)</f>
        <v/>
      </c>
      <c r="F798" s="19" t="str">
        <f>IF($A798="","",コーナー!K798)</f>
        <v/>
      </c>
      <c r="G798" s="19" t="str">
        <f>IF($A798="","",コーナー!E798)</f>
        <v/>
      </c>
      <c r="H798" s="19" t="str">
        <f>IF($A798="","",コーナー!F798)</f>
        <v/>
      </c>
      <c r="I798" s="19" t="str">
        <f>IF($A798="","",コーナー!G798)</f>
        <v/>
      </c>
      <c r="J798" s="19" t="str">
        <f>IF($A798="","",コーナー!H798)</f>
        <v/>
      </c>
      <c r="K798" s="19" t="str">
        <f>IF($A798="","",コーナー!I798)</f>
        <v/>
      </c>
      <c r="L798" s="19" t="str">
        <f>IF($A798="","",コーナー!J798)</f>
        <v/>
      </c>
    </row>
    <row r="799" spans="1:12" x14ac:dyDescent="0.15">
      <c r="A799" s="19" t="str">
        <f>IF(検索!$B$28="","",IF(COUNTIFS(コーナー!A799:J799,"="&amp;"*"&amp;検索!$B$28&amp;"*")=0,"",1))</f>
        <v/>
      </c>
      <c r="B799" s="19" t="str">
        <f>IF(A799="","",IFERROR(MAX($B$2:B798)+1,1))</f>
        <v/>
      </c>
      <c r="C799" s="19" t="str">
        <f>IF($A799="","",コーナー!A799)</f>
        <v/>
      </c>
      <c r="D799" s="19" t="str">
        <f>IF($A799="","",コーナー!B799)</f>
        <v/>
      </c>
      <c r="E799" s="19" t="str">
        <f>IF($A799="","",コーナー!C799)</f>
        <v/>
      </c>
      <c r="F799" s="19" t="str">
        <f>IF($A799="","",コーナー!K799)</f>
        <v/>
      </c>
      <c r="G799" s="19" t="str">
        <f>IF($A799="","",コーナー!E799)</f>
        <v/>
      </c>
      <c r="H799" s="19" t="str">
        <f>IF($A799="","",コーナー!F799)</f>
        <v/>
      </c>
      <c r="I799" s="19" t="str">
        <f>IF($A799="","",コーナー!G799)</f>
        <v/>
      </c>
      <c r="J799" s="19" t="str">
        <f>IF($A799="","",コーナー!H799)</f>
        <v/>
      </c>
      <c r="K799" s="19" t="str">
        <f>IF($A799="","",コーナー!I799)</f>
        <v/>
      </c>
      <c r="L799" s="19" t="str">
        <f>IF($A799="","",コーナー!J799)</f>
        <v/>
      </c>
    </row>
    <row r="800" spans="1:12" x14ac:dyDescent="0.15">
      <c r="A800" s="19" t="str">
        <f>IF(検索!$B$28="","",IF(COUNTIFS(コーナー!A800:J800,"="&amp;"*"&amp;検索!$B$28&amp;"*")=0,"",1))</f>
        <v/>
      </c>
      <c r="B800" s="19" t="str">
        <f>IF(A800="","",IFERROR(MAX($B$2:B799)+1,1))</f>
        <v/>
      </c>
      <c r="C800" s="19" t="str">
        <f>IF($A800="","",コーナー!A800)</f>
        <v/>
      </c>
      <c r="D800" s="19" t="str">
        <f>IF($A800="","",コーナー!B800)</f>
        <v/>
      </c>
      <c r="E800" s="19" t="str">
        <f>IF($A800="","",コーナー!C800)</f>
        <v/>
      </c>
      <c r="F800" s="19" t="str">
        <f>IF($A800="","",コーナー!K800)</f>
        <v/>
      </c>
      <c r="G800" s="19" t="str">
        <f>IF($A800="","",コーナー!E800)</f>
        <v/>
      </c>
      <c r="H800" s="19" t="str">
        <f>IF($A800="","",コーナー!F800)</f>
        <v/>
      </c>
      <c r="I800" s="19" t="str">
        <f>IF($A800="","",コーナー!G800)</f>
        <v/>
      </c>
      <c r="J800" s="19" t="str">
        <f>IF($A800="","",コーナー!H800)</f>
        <v/>
      </c>
      <c r="K800" s="19" t="str">
        <f>IF($A800="","",コーナー!I800)</f>
        <v/>
      </c>
      <c r="L800" s="19" t="str">
        <f>IF($A800="","",コーナー!J800)</f>
        <v/>
      </c>
    </row>
    <row r="801" spans="1:12" x14ac:dyDescent="0.15">
      <c r="A801" s="19" t="str">
        <f>IF(検索!$B$28="","",IF(COUNTIFS(コーナー!A801:J801,"="&amp;"*"&amp;検索!$B$28&amp;"*")=0,"",1))</f>
        <v/>
      </c>
      <c r="B801" s="19" t="str">
        <f>IF(A801="","",IFERROR(MAX($B$2:B800)+1,1))</f>
        <v/>
      </c>
      <c r="C801" s="19" t="str">
        <f>IF($A801="","",コーナー!A801)</f>
        <v/>
      </c>
      <c r="D801" s="19" t="str">
        <f>IF($A801="","",コーナー!B801)</f>
        <v/>
      </c>
      <c r="E801" s="19" t="str">
        <f>IF($A801="","",コーナー!C801)</f>
        <v/>
      </c>
      <c r="F801" s="19" t="str">
        <f>IF($A801="","",コーナー!K801)</f>
        <v/>
      </c>
      <c r="G801" s="19" t="str">
        <f>IF($A801="","",コーナー!E801)</f>
        <v/>
      </c>
      <c r="H801" s="19" t="str">
        <f>IF($A801="","",コーナー!F801)</f>
        <v/>
      </c>
      <c r="I801" s="19" t="str">
        <f>IF($A801="","",コーナー!G801)</f>
        <v/>
      </c>
      <c r="J801" s="19" t="str">
        <f>IF($A801="","",コーナー!H801)</f>
        <v/>
      </c>
      <c r="K801" s="19" t="str">
        <f>IF($A801="","",コーナー!I801)</f>
        <v/>
      </c>
      <c r="L801" s="19" t="str">
        <f>IF($A801="","",コーナー!J801)</f>
        <v/>
      </c>
    </row>
    <row r="802" spans="1:12" x14ac:dyDescent="0.15">
      <c r="A802" s="19" t="str">
        <f>IF(検索!$B$28="","",IF(COUNTIFS(コーナー!A802:J802,"="&amp;"*"&amp;検索!$B$28&amp;"*")=0,"",1))</f>
        <v/>
      </c>
      <c r="B802" s="19" t="str">
        <f>IF(A802="","",IFERROR(MAX($B$2:B801)+1,1))</f>
        <v/>
      </c>
      <c r="C802" s="19" t="str">
        <f>IF($A802="","",コーナー!A802)</f>
        <v/>
      </c>
      <c r="D802" s="19" t="str">
        <f>IF($A802="","",コーナー!B802)</f>
        <v/>
      </c>
      <c r="E802" s="19" t="str">
        <f>IF($A802="","",コーナー!C802)</f>
        <v/>
      </c>
      <c r="F802" s="19" t="str">
        <f>IF($A802="","",コーナー!K802)</f>
        <v/>
      </c>
      <c r="G802" s="19" t="str">
        <f>IF($A802="","",コーナー!E802)</f>
        <v/>
      </c>
      <c r="H802" s="19" t="str">
        <f>IF($A802="","",コーナー!F802)</f>
        <v/>
      </c>
      <c r="I802" s="19" t="str">
        <f>IF($A802="","",コーナー!G802)</f>
        <v/>
      </c>
      <c r="J802" s="19" t="str">
        <f>IF($A802="","",コーナー!H802)</f>
        <v/>
      </c>
      <c r="K802" s="19" t="str">
        <f>IF($A802="","",コーナー!I802)</f>
        <v/>
      </c>
      <c r="L802" s="19" t="str">
        <f>IF($A802="","",コーナー!J802)</f>
        <v/>
      </c>
    </row>
    <row r="803" spans="1:12" x14ac:dyDescent="0.15">
      <c r="A803" s="19" t="str">
        <f>IF(検索!$B$28="","",IF(COUNTIFS(コーナー!A803:J803,"="&amp;"*"&amp;検索!$B$28&amp;"*")=0,"",1))</f>
        <v/>
      </c>
      <c r="B803" s="19" t="str">
        <f>IF(A803="","",IFERROR(MAX($B$2:B802)+1,1))</f>
        <v/>
      </c>
      <c r="C803" s="19" t="str">
        <f>IF($A803="","",コーナー!A803)</f>
        <v/>
      </c>
      <c r="D803" s="19" t="str">
        <f>IF($A803="","",コーナー!B803)</f>
        <v/>
      </c>
      <c r="E803" s="19" t="str">
        <f>IF($A803="","",コーナー!C803)</f>
        <v/>
      </c>
      <c r="F803" s="19" t="str">
        <f>IF($A803="","",コーナー!K803)</f>
        <v/>
      </c>
      <c r="G803" s="19" t="str">
        <f>IF($A803="","",コーナー!E803)</f>
        <v/>
      </c>
      <c r="H803" s="19" t="str">
        <f>IF($A803="","",コーナー!F803)</f>
        <v/>
      </c>
      <c r="I803" s="19" t="str">
        <f>IF($A803="","",コーナー!G803)</f>
        <v/>
      </c>
      <c r="J803" s="19" t="str">
        <f>IF($A803="","",コーナー!H803)</f>
        <v/>
      </c>
      <c r="K803" s="19" t="str">
        <f>IF($A803="","",コーナー!I803)</f>
        <v/>
      </c>
      <c r="L803" s="19" t="str">
        <f>IF($A803="","",コーナー!J803)</f>
        <v/>
      </c>
    </row>
    <row r="804" spans="1:12" x14ac:dyDescent="0.15">
      <c r="A804" s="19" t="str">
        <f>IF(検索!$B$28="","",IF(COUNTIFS(コーナー!A804:J804,"="&amp;"*"&amp;検索!$B$28&amp;"*")=0,"",1))</f>
        <v/>
      </c>
      <c r="B804" s="19" t="str">
        <f>IF(A804="","",IFERROR(MAX($B$2:B803)+1,1))</f>
        <v/>
      </c>
      <c r="C804" s="19" t="str">
        <f>IF($A804="","",コーナー!A804)</f>
        <v/>
      </c>
      <c r="D804" s="19" t="str">
        <f>IF($A804="","",コーナー!B804)</f>
        <v/>
      </c>
      <c r="E804" s="19" t="str">
        <f>IF($A804="","",コーナー!C804)</f>
        <v/>
      </c>
      <c r="F804" s="19" t="str">
        <f>IF($A804="","",コーナー!K804)</f>
        <v/>
      </c>
      <c r="G804" s="19" t="str">
        <f>IF($A804="","",コーナー!E804)</f>
        <v/>
      </c>
      <c r="H804" s="19" t="str">
        <f>IF($A804="","",コーナー!F804)</f>
        <v/>
      </c>
      <c r="I804" s="19" t="str">
        <f>IF($A804="","",コーナー!G804)</f>
        <v/>
      </c>
      <c r="J804" s="19" t="str">
        <f>IF($A804="","",コーナー!H804)</f>
        <v/>
      </c>
      <c r="K804" s="19" t="str">
        <f>IF($A804="","",コーナー!I804)</f>
        <v/>
      </c>
      <c r="L804" s="19" t="str">
        <f>IF($A804="","",コーナー!J804)</f>
        <v/>
      </c>
    </row>
    <row r="805" spans="1:12" x14ac:dyDescent="0.15">
      <c r="A805" s="19" t="str">
        <f>IF(検索!$B$28="","",IF(COUNTIFS(コーナー!A805:J805,"="&amp;"*"&amp;検索!$B$28&amp;"*")=0,"",1))</f>
        <v/>
      </c>
      <c r="B805" s="19" t="str">
        <f>IF(A805="","",IFERROR(MAX($B$2:B804)+1,1))</f>
        <v/>
      </c>
      <c r="C805" s="19" t="str">
        <f>IF($A805="","",コーナー!A805)</f>
        <v/>
      </c>
      <c r="D805" s="19" t="str">
        <f>IF($A805="","",コーナー!B805)</f>
        <v/>
      </c>
      <c r="E805" s="19" t="str">
        <f>IF($A805="","",コーナー!C805)</f>
        <v/>
      </c>
      <c r="F805" s="19" t="str">
        <f>IF($A805="","",コーナー!K805)</f>
        <v/>
      </c>
      <c r="G805" s="19" t="str">
        <f>IF($A805="","",コーナー!E805)</f>
        <v/>
      </c>
      <c r="H805" s="19" t="str">
        <f>IF($A805="","",コーナー!F805)</f>
        <v/>
      </c>
      <c r="I805" s="19" t="str">
        <f>IF($A805="","",コーナー!G805)</f>
        <v/>
      </c>
      <c r="J805" s="19" t="str">
        <f>IF($A805="","",コーナー!H805)</f>
        <v/>
      </c>
      <c r="K805" s="19" t="str">
        <f>IF($A805="","",コーナー!I805)</f>
        <v/>
      </c>
      <c r="L805" s="19" t="str">
        <f>IF($A805="","",コーナー!J805)</f>
        <v/>
      </c>
    </row>
    <row r="806" spans="1:12" x14ac:dyDescent="0.15">
      <c r="A806" s="19" t="str">
        <f>IF(検索!$B$28="","",IF(COUNTIFS(コーナー!A806:J806,"="&amp;"*"&amp;検索!$B$28&amp;"*")=0,"",1))</f>
        <v/>
      </c>
      <c r="B806" s="19" t="str">
        <f>IF(A806="","",IFERROR(MAX($B$2:B805)+1,1))</f>
        <v/>
      </c>
      <c r="C806" s="19" t="str">
        <f>IF($A806="","",コーナー!A806)</f>
        <v/>
      </c>
      <c r="D806" s="19" t="str">
        <f>IF($A806="","",コーナー!B806)</f>
        <v/>
      </c>
      <c r="E806" s="19" t="str">
        <f>IF($A806="","",コーナー!C806)</f>
        <v/>
      </c>
      <c r="F806" s="19" t="str">
        <f>IF($A806="","",コーナー!K806)</f>
        <v/>
      </c>
      <c r="G806" s="19" t="str">
        <f>IF($A806="","",コーナー!E806)</f>
        <v/>
      </c>
      <c r="H806" s="19" t="str">
        <f>IF($A806="","",コーナー!F806)</f>
        <v/>
      </c>
      <c r="I806" s="19" t="str">
        <f>IF($A806="","",コーナー!G806)</f>
        <v/>
      </c>
      <c r="J806" s="19" t="str">
        <f>IF($A806="","",コーナー!H806)</f>
        <v/>
      </c>
      <c r="K806" s="19" t="str">
        <f>IF($A806="","",コーナー!I806)</f>
        <v/>
      </c>
      <c r="L806" s="19" t="str">
        <f>IF($A806="","",コーナー!J806)</f>
        <v/>
      </c>
    </row>
    <row r="807" spans="1:12" x14ac:dyDescent="0.15">
      <c r="A807" s="19" t="str">
        <f>IF(検索!$B$28="","",IF(COUNTIFS(コーナー!A807:J807,"="&amp;"*"&amp;検索!$B$28&amp;"*")=0,"",1))</f>
        <v/>
      </c>
      <c r="B807" s="19" t="str">
        <f>IF(A807="","",IFERROR(MAX($B$2:B806)+1,1))</f>
        <v/>
      </c>
      <c r="C807" s="19" t="str">
        <f>IF($A807="","",コーナー!A807)</f>
        <v/>
      </c>
      <c r="D807" s="19" t="str">
        <f>IF($A807="","",コーナー!B807)</f>
        <v/>
      </c>
      <c r="E807" s="19" t="str">
        <f>IF($A807="","",コーナー!C807)</f>
        <v/>
      </c>
      <c r="F807" s="19" t="str">
        <f>IF($A807="","",コーナー!K807)</f>
        <v/>
      </c>
      <c r="G807" s="19" t="str">
        <f>IF($A807="","",コーナー!E807)</f>
        <v/>
      </c>
      <c r="H807" s="19" t="str">
        <f>IF($A807="","",コーナー!F807)</f>
        <v/>
      </c>
      <c r="I807" s="19" t="str">
        <f>IF($A807="","",コーナー!G807)</f>
        <v/>
      </c>
      <c r="J807" s="19" t="str">
        <f>IF($A807="","",コーナー!H807)</f>
        <v/>
      </c>
      <c r="K807" s="19" t="str">
        <f>IF($A807="","",コーナー!I807)</f>
        <v/>
      </c>
      <c r="L807" s="19" t="str">
        <f>IF($A807="","",コーナー!J807)</f>
        <v/>
      </c>
    </row>
    <row r="808" spans="1:12" x14ac:dyDescent="0.15">
      <c r="A808" s="19" t="str">
        <f>IF(検索!$B$28="","",IF(COUNTIFS(コーナー!A808:J808,"="&amp;"*"&amp;検索!$B$28&amp;"*")=0,"",1))</f>
        <v/>
      </c>
      <c r="B808" s="19" t="str">
        <f>IF(A808="","",IFERROR(MAX($B$2:B807)+1,1))</f>
        <v/>
      </c>
      <c r="C808" s="19" t="str">
        <f>IF($A808="","",コーナー!A808)</f>
        <v/>
      </c>
      <c r="D808" s="19" t="str">
        <f>IF($A808="","",コーナー!B808)</f>
        <v/>
      </c>
      <c r="E808" s="19" t="str">
        <f>IF($A808="","",コーナー!C808)</f>
        <v/>
      </c>
      <c r="F808" s="19" t="str">
        <f>IF($A808="","",コーナー!K808)</f>
        <v/>
      </c>
      <c r="G808" s="19" t="str">
        <f>IF($A808="","",コーナー!E808)</f>
        <v/>
      </c>
      <c r="H808" s="19" t="str">
        <f>IF($A808="","",コーナー!F808)</f>
        <v/>
      </c>
      <c r="I808" s="19" t="str">
        <f>IF($A808="","",コーナー!G808)</f>
        <v/>
      </c>
      <c r="J808" s="19" t="str">
        <f>IF($A808="","",コーナー!H808)</f>
        <v/>
      </c>
      <c r="K808" s="19" t="str">
        <f>IF($A808="","",コーナー!I808)</f>
        <v/>
      </c>
      <c r="L808" s="19" t="str">
        <f>IF($A808="","",コーナー!J808)</f>
        <v/>
      </c>
    </row>
    <row r="809" spans="1:12" x14ac:dyDescent="0.15">
      <c r="A809" s="19" t="str">
        <f>IF(検索!$B$28="","",IF(COUNTIFS(コーナー!A809:J809,"="&amp;"*"&amp;検索!$B$28&amp;"*")=0,"",1))</f>
        <v/>
      </c>
      <c r="B809" s="19" t="str">
        <f>IF(A809="","",IFERROR(MAX($B$2:B808)+1,1))</f>
        <v/>
      </c>
      <c r="C809" s="19" t="str">
        <f>IF($A809="","",コーナー!A809)</f>
        <v/>
      </c>
      <c r="D809" s="19" t="str">
        <f>IF($A809="","",コーナー!B809)</f>
        <v/>
      </c>
      <c r="E809" s="19" t="str">
        <f>IF($A809="","",コーナー!C809)</f>
        <v/>
      </c>
      <c r="F809" s="19" t="str">
        <f>IF($A809="","",コーナー!K809)</f>
        <v/>
      </c>
      <c r="G809" s="19" t="str">
        <f>IF($A809="","",コーナー!E809)</f>
        <v/>
      </c>
      <c r="H809" s="19" t="str">
        <f>IF($A809="","",コーナー!F809)</f>
        <v/>
      </c>
      <c r="I809" s="19" t="str">
        <f>IF($A809="","",コーナー!G809)</f>
        <v/>
      </c>
      <c r="J809" s="19" t="str">
        <f>IF($A809="","",コーナー!H809)</f>
        <v/>
      </c>
      <c r="K809" s="19" t="str">
        <f>IF($A809="","",コーナー!I809)</f>
        <v/>
      </c>
      <c r="L809" s="19" t="str">
        <f>IF($A809="","",コーナー!J809)</f>
        <v/>
      </c>
    </row>
    <row r="810" spans="1:12" x14ac:dyDescent="0.15">
      <c r="A810" s="19" t="str">
        <f>IF(検索!$B$28="","",IF(COUNTIFS(コーナー!A810:J810,"="&amp;"*"&amp;検索!$B$28&amp;"*")=0,"",1))</f>
        <v/>
      </c>
      <c r="B810" s="19" t="str">
        <f>IF(A810="","",IFERROR(MAX($B$2:B809)+1,1))</f>
        <v/>
      </c>
      <c r="C810" s="19" t="str">
        <f>IF($A810="","",コーナー!A810)</f>
        <v/>
      </c>
      <c r="D810" s="19" t="str">
        <f>IF($A810="","",コーナー!B810)</f>
        <v/>
      </c>
      <c r="E810" s="19" t="str">
        <f>IF($A810="","",コーナー!C810)</f>
        <v/>
      </c>
      <c r="F810" s="19" t="str">
        <f>IF($A810="","",コーナー!K810)</f>
        <v/>
      </c>
      <c r="G810" s="19" t="str">
        <f>IF($A810="","",コーナー!E810)</f>
        <v/>
      </c>
      <c r="H810" s="19" t="str">
        <f>IF($A810="","",コーナー!F810)</f>
        <v/>
      </c>
      <c r="I810" s="19" t="str">
        <f>IF($A810="","",コーナー!G810)</f>
        <v/>
      </c>
      <c r="J810" s="19" t="str">
        <f>IF($A810="","",コーナー!H810)</f>
        <v/>
      </c>
      <c r="K810" s="19" t="str">
        <f>IF($A810="","",コーナー!I810)</f>
        <v/>
      </c>
      <c r="L810" s="19" t="str">
        <f>IF($A810="","",コーナー!J810)</f>
        <v/>
      </c>
    </row>
    <row r="811" spans="1:12" x14ac:dyDescent="0.15">
      <c r="A811" s="19" t="str">
        <f>IF(検索!$B$28="","",IF(COUNTIFS(コーナー!A811:J811,"="&amp;"*"&amp;検索!$B$28&amp;"*")=0,"",1))</f>
        <v/>
      </c>
      <c r="B811" s="19" t="str">
        <f>IF(A811="","",IFERROR(MAX($B$2:B810)+1,1))</f>
        <v/>
      </c>
      <c r="C811" s="19" t="str">
        <f>IF($A811="","",コーナー!A811)</f>
        <v/>
      </c>
      <c r="D811" s="19" t="str">
        <f>IF($A811="","",コーナー!B811)</f>
        <v/>
      </c>
      <c r="E811" s="19" t="str">
        <f>IF($A811="","",コーナー!C811)</f>
        <v/>
      </c>
      <c r="F811" s="19" t="str">
        <f>IF($A811="","",コーナー!K811)</f>
        <v/>
      </c>
      <c r="G811" s="19" t="str">
        <f>IF($A811="","",コーナー!E811)</f>
        <v/>
      </c>
      <c r="H811" s="19" t="str">
        <f>IF($A811="","",コーナー!F811)</f>
        <v/>
      </c>
      <c r="I811" s="19" t="str">
        <f>IF($A811="","",コーナー!G811)</f>
        <v/>
      </c>
      <c r="J811" s="19" t="str">
        <f>IF($A811="","",コーナー!H811)</f>
        <v/>
      </c>
      <c r="K811" s="19" t="str">
        <f>IF($A811="","",コーナー!I811)</f>
        <v/>
      </c>
      <c r="L811" s="19" t="str">
        <f>IF($A811="","",コーナー!J811)</f>
        <v/>
      </c>
    </row>
    <row r="812" spans="1:12" x14ac:dyDescent="0.15">
      <c r="A812" s="19" t="str">
        <f>IF(検索!$B$28="","",IF(COUNTIFS(コーナー!A812:J812,"="&amp;"*"&amp;検索!$B$28&amp;"*")=0,"",1))</f>
        <v/>
      </c>
      <c r="B812" s="19" t="str">
        <f>IF(A812="","",IFERROR(MAX($B$2:B811)+1,1))</f>
        <v/>
      </c>
      <c r="C812" s="19" t="str">
        <f>IF($A812="","",コーナー!A812)</f>
        <v/>
      </c>
      <c r="D812" s="19" t="str">
        <f>IF($A812="","",コーナー!B812)</f>
        <v/>
      </c>
      <c r="E812" s="19" t="str">
        <f>IF($A812="","",コーナー!C812)</f>
        <v/>
      </c>
      <c r="F812" s="19" t="str">
        <f>IF($A812="","",コーナー!K812)</f>
        <v/>
      </c>
      <c r="G812" s="19" t="str">
        <f>IF($A812="","",コーナー!E812)</f>
        <v/>
      </c>
      <c r="H812" s="19" t="str">
        <f>IF($A812="","",コーナー!F812)</f>
        <v/>
      </c>
      <c r="I812" s="19" t="str">
        <f>IF($A812="","",コーナー!G812)</f>
        <v/>
      </c>
      <c r="J812" s="19" t="str">
        <f>IF($A812="","",コーナー!H812)</f>
        <v/>
      </c>
      <c r="K812" s="19" t="str">
        <f>IF($A812="","",コーナー!I812)</f>
        <v/>
      </c>
      <c r="L812" s="19" t="str">
        <f>IF($A812="","",コーナー!J812)</f>
        <v/>
      </c>
    </row>
    <row r="813" spans="1:12" x14ac:dyDescent="0.15">
      <c r="A813" s="19" t="str">
        <f>IF(検索!$B$28="","",IF(COUNTIFS(コーナー!A813:J813,"="&amp;"*"&amp;検索!$B$28&amp;"*")=0,"",1))</f>
        <v/>
      </c>
      <c r="B813" s="19" t="str">
        <f>IF(A813="","",IFERROR(MAX($B$2:B812)+1,1))</f>
        <v/>
      </c>
      <c r="C813" s="19" t="str">
        <f>IF($A813="","",コーナー!A813)</f>
        <v/>
      </c>
      <c r="D813" s="19" t="str">
        <f>IF($A813="","",コーナー!B813)</f>
        <v/>
      </c>
      <c r="E813" s="19" t="str">
        <f>IF($A813="","",コーナー!C813)</f>
        <v/>
      </c>
      <c r="F813" s="19" t="str">
        <f>IF($A813="","",コーナー!K813)</f>
        <v/>
      </c>
      <c r="G813" s="19" t="str">
        <f>IF($A813="","",コーナー!E813)</f>
        <v/>
      </c>
      <c r="H813" s="19" t="str">
        <f>IF($A813="","",コーナー!F813)</f>
        <v/>
      </c>
      <c r="I813" s="19" t="str">
        <f>IF($A813="","",コーナー!G813)</f>
        <v/>
      </c>
      <c r="J813" s="19" t="str">
        <f>IF($A813="","",コーナー!H813)</f>
        <v/>
      </c>
      <c r="K813" s="19" t="str">
        <f>IF($A813="","",コーナー!I813)</f>
        <v/>
      </c>
      <c r="L813" s="19" t="str">
        <f>IF($A813="","",コーナー!J813)</f>
        <v/>
      </c>
    </row>
    <row r="814" spans="1:12" x14ac:dyDescent="0.15">
      <c r="A814" s="19" t="str">
        <f>IF(検索!$B$28="","",IF(COUNTIFS(コーナー!A814:J814,"="&amp;"*"&amp;検索!$B$28&amp;"*")=0,"",1))</f>
        <v/>
      </c>
      <c r="B814" s="19" t="str">
        <f>IF(A814="","",IFERROR(MAX($B$2:B813)+1,1))</f>
        <v/>
      </c>
      <c r="C814" s="19" t="str">
        <f>IF($A814="","",コーナー!A814)</f>
        <v/>
      </c>
      <c r="D814" s="19" t="str">
        <f>IF($A814="","",コーナー!B814)</f>
        <v/>
      </c>
      <c r="E814" s="19" t="str">
        <f>IF($A814="","",コーナー!C814)</f>
        <v/>
      </c>
      <c r="F814" s="19" t="str">
        <f>IF($A814="","",コーナー!K814)</f>
        <v/>
      </c>
      <c r="G814" s="19" t="str">
        <f>IF($A814="","",コーナー!E814)</f>
        <v/>
      </c>
      <c r="H814" s="19" t="str">
        <f>IF($A814="","",コーナー!F814)</f>
        <v/>
      </c>
      <c r="I814" s="19" t="str">
        <f>IF($A814="","",コーナー!G814)</f>
        <v/>
      </c>
      <c r="J814" s="19" t="str">
        <f>IF($A814="","",コーナー!H814)</f>
        <v/>
      </c>
      <c r="K814" s="19" t="str">
        <f>IF($A814="","",コーナー!I814)</f>
        <v/>
      </c>
      <c r="L814" s="19" t="str">
        <f>IF($A814="","",コーナー!J814)</f>
        <v/>
      </c>
    </row>
    <row r="815" spans="1:12" x14ac:dyDescent="0.15">
      <c r="A815" s="19" t="str">
        <f>IF(検索!$B$28="","",IF(COUNTIFS(コーナー!A815:J815,"="&amp;"*"&amp;検索!$B$28&amp;"*")=0,"",1))</f>
        <v/>
      </c>
      <c r="B815" s="19" t="str">
        <f>IF(A815="","",IFERROR(MAX($B$2:B814)+1,1))</f>
        <v/>
      </c>
      <c r="C815" s="19" t="str">
        <f>IF($A815="","",コーナー!A815)</f>
        <v/>
      </c>
      <c r="D815" s="19" t="str">
        <f>IF($A815="","",コーナー!B815)</f>
        <v/>
      </c>
      <c r="E815" s="19" t="str">
        <f>IF($A815="","",コーナー!C815)</f>
        <v/>
      </c>
      <c r="F815" s="19" t="str">
        <f>IF($A815="","",コーナー!K815)</f>
        <v/>
      </c>
      <c r="G815" s="19" t="str">
        <f>IF($A815="","",コーナー!E815)</f>
        <v/>
      </c>
      <c r="H815" s="19" t="str">
        <f>IF($A815="","",コーナー!F815)</f>
        <v/>
      </c>
      <c r="I815" s="19" t="str">
        <f>IF($A815="","",コーナー!G815)</f>
        <v/>
      </c>
      <c r="J815" s="19" t="str">
        <f>IF($A815="","",コーナー!H815)</f>
        <v/>
      </c>
      <c r="K815" s="19" t="str">
        <f>IF($A815="","",コーナー!I815)</f>
        <v/>
      </c>
      <c r="L815" s="19" t="str">
        <f>IF($A815="","",コーナー!J815)</f>
        <v/>
      </c>
    </row>
    <row r="816" spans="1:12" x14ac:dyDescent="0.15">
      <c r="A816" s="19" t="str">
        <f>IF(検索!$B$28="","",IF(COUNTIFS(コーナー!A816:J816,"="&amp;"*"&amp;検索!$B$28&amp;"*")=0,"",1))</f>
        <v/>
      </c>
      <c r="B816" s="19" t="str">
        <f>IF(A816="","",IFERROR(MAX($B$2:B815)+1,1))</f>
        <v/>
      </c>
      <c r="C816" s="19" t="str">
        <f>IF($A816="","",コーナー!A816)</f>
        <v/>
      </c>
      <c r="D816" s="19" t="str">
        <f>IF($A816="","",コーナー!B816)</f>
        <v/>
      </c>
      <c r="E816" s="19" t="str">
        <f>IF($A816="","",コーナー!C816)</f>
        <v/>
      </c>
      <c r="F816" s="19" t="str">
        <f>IF($A816="","",コーナー!K816)</f>
        <v/>
      </c>
      <c r="G816" s="19" t="str">
        <f>IF($A816="","",コーナー!E816)</f>
        <v/>
      </c>
      <c r="H816" s="19" t="str">
        <f>IF($A816="","",コーナー!F816)</f>
        <v/>
      </c>
      <c r="I816" s="19" t="str">
        <f>IF($A816="","",コーナー!G816)</f>
        <v/>
      </c>
      <c r="J816" s="19" t="str">
        <f>IF($A816="","",コーナー!H816)</f>
        <v/>
      </c>
      <c r="K816" s="19" t="str">
        <f>IF($A816="","",コーナー!I816)</f>
        <v/>
      </c>
      <c r="L816" s="19" t="str">
        <f>IF($A816="","",コーナー!J816)</f>
        <v/>
      </c>
    </row>
    <row r="817" spans="1:12" x14ac:dyDescent="0.15">
      <c r="A817" s="19" t="str">
        <f>IF(検索!$B$28="","",IF(COUNTIFS(コーナー!A817:J817,"="&amp;"*"&amp;検索!$B$28&amp;"*")=0,"",1))</f>
        <v/>
      </c>
      <c r="B817" s="19" t="str">
        <f>IF(A817="","",IFERROR(MAX($B$2:B816)+1,1))</f>
        <v/>
      </c>
      <c r="C817" s="19" t="str">
        <f>IF($A817="","",コーナー!A817)</f>
        <v/>
      </c>
      <c r="D817" s="19" t="str">
        <f>IF($A817="","",コーナー!B817)</f>
        <v/>
      </c>
      <c r="E817" s="19" t="str">
        <f>IF($A817="","",コーナー!C817)</f>
        <v/>
      </c>
      <c r="F817" s="19" t="str">
        <f>IF($A817="","",コーナー!K817)</f>
        <v/>
      </c>
      <c r="G817" s="19" t="str">
        <f>IF($A817="","",コーナー!E817)</f>
        <v/>
      </c>
      <c r="H817" s="19" t="str">
        <f>IF($A817="","",コーナー!F817)</f>
        <v/>
      </c>
      <c r="I817" s="19" t="str">
        <f>IF($A817="","",コーナー!G817)</f>
        <v/>
      </c>
      <c r="J817" s="19" t="str">
        <f>IF($A817="","",コーナー!H817)</f>
        <v/>
      </c>
      <c r="K817" s="19" t="str">
        <f>IF($A817="","",コーナー!I817)</f>
        <v/>
      </c>
      <c r="L817" s="19" t="str">
        <f>IF($A817="","",コーナー!J817)</f>
        <v/>
      </c>
    </row>
    <row r="818" spans="1:12" x14ac:dyDescent="0.15">
      <c r="A818" s="19" t="str">
        <f>IF(検索!$B$28="","",IF(COUNTIFS(コーナー!A818:J818,"="&amp;"*"&amp;検索!$B$28&amp;"*")=0,"",1))</f>
        <v/>
      </c>
      <c r="B818" s="19" t="str">
        <f>IF(A818="","",IFERROR(MAX($B$2:B817)+1,1))</f>
        <v/>
      </c>
      <c r="C818" s="19" t="str">
        <f>IF($A818="","",コーナー!A818)</f>
        <v/>
      </c>
      <c r="D818" s="19" t="str">
        <f>IF($A818="","",コーナー!B818)</f>
        <v/>
      </c>
      <c r="E818" s="19" t="str">
        <f>IF($A818="","",コーナー!C818)</f>
        <v/>
      </c>
      <c r="F818" s="19" t="str">
        <f>IF($A818="","",コーナー!K818)</f>
        <v/>
      </c>
      <c r="G818" s="19" t="str">
        <f>IF($A818="","",コーナー!E818)</f>
        <v/>
      </c>
      <c r="H818" s="19" t="str">
        <f>IF($A818="","",コーナー!F818)</f>
        <v/>
      </c>
      <c r="I818" s="19" t="str">
        <f>IF($A818="","",コーナー!G818)</f>
        <v/>
      </c>
      <c r="J818" s="19" t="str">
        <f>IF($A818="","",コーナー!H818)</f>
        <v/>
      </c>
      <c r="K818" s="19" t="str">
        <f>IF($A818="","",コーナー!I818)</f>
        <v/>
      </c>
      <c r="L818" s="19" t="str">
        <f>IF($A818="","",コーナー!J818)</f>
        <v/>
      </c>
    </row>
    <row r="819" spans="1:12" x14ac:dyDescent="0.15">
      <c r="A819" s="19" t="str">
        <f>IF(検索!$B$28="","",IF(COUNTIFS(コーナー!A819:J819,"="&amp;"*"&amp;検索!$B$28&amp;"*")=0,"",1))</f>
        <v/>
      </c>
      <c r="B819" s="19" t="str">
        <f>IF(A819="","",IFERROR(MAX($B$2:B818)+1,1))</f>
        <v/>
      </c>
      <c r="C819" s="19" t="str">
        <f>IF($A819="","",コーナー!A819)</f>
        <v/>
      </c>
      <c r="D819" s="19" t="str">
        <f>IF($A819="","",コーナー!B819)</f>
        <v/>
      </c>
      <c r="E819" s="19" t="str">
        <f>IF($A819="","",コーナー!C819)</f>
        <v/>
      </c>
      <c r="F819" s="19" t="str">
        <f>IF($A819="","",コーナー!K819)</f>
        <v/>
      </c>
      <c r="G819" s="19" t="str">
        <f>IF($A819="","",コーナー!E819)</f>
        <v/>
      </c>
      <c r="H819" s="19" t="str">
        <f>IF($A819="","",コーナー!F819)</f>
        <v/>
      </c>
      <c r="I819" s="19" t="str">
        <f>IF($A819="","",コーナー!G819)</f>
        <v/>
      </c>
      <c r="J819" s="19" t="str">
        <f>IF($A819="","",コーナー!H819)</f>
        <v/>
      </c>
      <c r="K819" s="19" t="str">
        <f>IF($A819="","",コーナー!I819)</f>
        <v/>
      </c>
      <c r="L819" s="19" t="str">
        <f>IF($A819="","",コーナー!J819)</f>
        <v/>
      </c>
    </row>
    <row r="820" spans="1:12" x14ac:dyDescent="0.15">
      <c r="A820" s="19" t="str">
        <f>IF(検索!$B$28="","",IF(COUNTIFS(コーナー!A820:J820,"="&amp;"*"&amp;検索!$B$28&amp;"*")=0,"",1))</f>
        <v/>
      </c>
      <c r="B820" s="19" t="str">
        <f>IF(A820="","",IFERROR(MAX($B$2:B819)+1,1))</f>
        <v/>
      </c>
      <c r="C820" s="19" t="str">
        <f>IF($A820="","",コーナー!A820)</f>
        <v/>
      </c>
      <c r="D820" s="19" t="str">
        <f>IF($A820="","",コーナー!B820)</f>
        <v/>
      </c>
      <c r="E820" s="19" t="str">
        <f>IF($A820="","",コーナー!C820)</f>
        <v/>
      </c>
      <c r="F820" s="19" t="str">
        <f>IF($A820="","",コーナー!K820)</f>
        <v/>
      </c>
      <c r="G820" s="19" t="str">
        <f>IF($A820="","",コーナー!E820)</f>
        <v/>
      </c>
      <c r="H820" s="19" t="str">
        <f>IF($A820="","",コーナー!F820)</f>
        <v/>
      </c>
      <c r="I820" s="19" t="str">
        <f>IF($A820="","",コーナー!G820)</f>
        <v/>
      </c>
      <c r="J820" s="19" t="str">
        <f>IF($A820="","",コーナー!H820)</f>
        <v/>
      </c>
      <c r="K820" s="19" t="str">
        <f>IF($A820="","",コーナー!I820)</f>
        <v/>
      </c>
      <c r="L820" s="19" t="str">
        <f>IF($A820="","",コーナー!J820)</f>
        <v/>
      </c>
    </row>
    <row r="821" spans="1:12" x14ac:dyDescent="0.15">
      <c r="A821" s="19" t="str">
        <f>IF(検索!$B$28="","",IF(COUNTIFS(コーナー!A821:J821,"="&amp;"*"&amp;検索!$B$28&amp;"*")=0,"",1))</f>
        <v/>
      </c>
      <c r="B821" s="19" t="str">
        <f>IF(A821="","",IFERROR(MAX($B$2:B820)+1,1))</f>
        <v/>
      </c>
      <c r="C821" s="19" t="str">
        <f>IF($A821="","",コーナー!A821)</f>
        <v/>
      </c>
      <c r="D821" s="19" t="str">
        <f>IF($A821="","",コーナー!B821)</f>
        <v/>
      </c>
      <c r="E821" s="19" t="str">
        <f>IF($A821="","",コーナー!C821)</f>
        <v/>
      </c>
      <c r="F821" s="19" t="str">
        <f>IF($A821="","",コーナー!K821)</f>
        <v/>
      </c>
      <c r="G821" s="19" t="str">
        <f>IF($A821="","",コーナー!E821)</f>
        <v/>
      </c>
      <c r="H821" s="19" t="str">
        <f>IF($A821="","",コーナー!F821)</f>
        <v/>
      </c>
      <c r="I821" s="19" t="str">
        <f>IF($A821="","",コーナー!G821)</f>
        <v/>
      </c>
      <c r="J821" s="19" t="str">
        <f>IF($A821="","",コーナー!H821)</f>
        <v/>
      </c>
      <c r="K821" s="19" t="str">
        <f>IF($A821="","",コーナー!I821)</f>
        <v/>
      </c>
      <c r="L821" s="19" t="str">
        <f>IF($A821="","",コーナー!J821)</f>
        <v/>
      </c>
    </row>
    <row r="822" spans="1:12" x14ac:dyDescent="0.15">
      <c r="A822" s="19" t="str">
        <f>IF(検索!$B$28="","",IF(COUNTIFS(コーナー!A822:J822,"="&amp;"*"&amp;検索!$B$28&amp;"*")=0,"",1))</f>
        <v/>
      </c>
      <c r="B822" s="19" t="str">
        <f>IF(A822="","",IFERROR(MAX($B$2:B821)+1,1))</f>
        <v/>
      </c>
      <c r="C822" s="19" t="str">
        <f>IF($A822="","",コーナー!A822)</f>
        <v/>
      </c>
      <c r="D822" s="19" t="str">
        <f>IF($A822="","",コーナー!B822)</f>
        <v/>
      </c>
      <c r="E822" s="19" t="str">
        <f>IF($A822="","",コーナー!C822)</f>
        <v/>
      </c>
      <c r="F822" s="19" t="str">
        <f>IF($A822="","",コーナー!K822)</f>
        <v/>
      </c>
      <c r="G822" s="19" t="str">
        <f>IF($A822="","",コーナー!E822)</f>
        <v/>
      </c>
      <c r="H822" s="19" t="str">
        <f>IF($A822="","",コーナー!F822)</f>
        <v/>
      </c>
      <c r="I822" s="19" t="str">
        <f>IF($A822="","",コーナー!G822)</f>
        <v/>
      </c>
      <c r="J822" s="19" t="str">
        <f>IF($A822="","",コーナー!H822)</f>
        <v/>
      </c>
      <c r="K822" s="19" t="str">
        <f>IF($A822="","",コーナー!I822)</f>
        <v/>
      </c>
      <c r="L822" s="19" t="str">
        <f>IF($A822="","",コーナー!J822)</f>
        <v/>
      </c>
    </row>
    <row r="823" spans="1:12" x14ac:dyDescent="0.15">
      <c r="A823" s="19" t="str">
        <f>IF(検索!$B$28="","",IF(COUNTIFS(コーナー!A823:J823,"="&amp;"*"&amp;検索!$B$28&amp;"*")=0,"",1))</f>
        <v/>
      </c>
      <c r="B823" s="19" t="str">
        <f>IF(A823="","",IFERROR(MAX($B$2:B822)+1,1))</f>
        <v/>
      </c>
      <c r="C823" s="19" t="str">
        <f>IF($A823="","",コーナー!A823)</f>
        <v/>
      </c>
      <c r="D823" s="19" t="str">
        <f>IF($A823="","",コーナー!B823)</f>
        <v/>
      </c>
      <c r="E823" s="19" t="str">
        <f>IF($A823="","",コーナー!C823)</f>
        <v/>
      </c>
      <c r="F823" s="19" t="str">
        <f>IF($A823="","",コーナー!K823)</f>
        <v/>
      </c>
      <c r="G823" s="19" t="str">
        <f>IF($A823="","",コーナー!E823)</f>
        <v/>
      </c>
      <c r="H823" s="19" t="str">
        <f>IF($A823="","",コーナー!F823)</f>
        <v/>
      </c>
      <c r="I823" s="19" t="str">
        <f>IF($A823="","",コーナー!G823)</f>
        <v/>
      </c>
      <c r="J823" s="19" t="str">
        <f>IF($A823="","",コーナー!H823)</f>
        <v/>
      </c>
      <c r="K823" s="19" t="str">
        <f>IF($A823="","",コーナー!I823)</f>
        <v/>
      </c>
      <c r="L823" s="19" t="str">
        <f>IF($A823="","",コーナー!J823)</f>
        <v/>
      </c>
    </row>
    <row r="824" spans="1:12" x14ac:dyDescent="0.15">
      <c r="A824" s="19" t="str">
        <f>IF(検索!$B$28="","",IF(COUNTIFS(コーナー!A824:J824,"="&amp;"*"&amp;検索!$B$28&amp;"*")=0,"",1))</f>
        <v/>
      </c>
      <c r="B824" s="19" t="str">
        <f>IF(A824="","",IFERROR(MAX($B$2:B823)+1,1))</f>
        <v/>
      </c>
      <c r="C824" s="19" t="str">
        <f>IF($A824="","",コーナー!A824)</f>
        <v/>
      </c>
      <c r="D824" s="19" t="str">
        <f>IF($A824="","",コーナー!B824)</f>
        <v/>
      </c>
      <c r="E824" s="19" t="str">
        <f>IF($A824="","",コーナー!C824)</f>
        <v/>
      </c>
      <c r="F824" s="19" t="str">
        <f>IF($A824="","",コーナー!K824)</f>
        <v/>
      </c>
      <c r="G824" s="19" t="str">
        <f>IF($A824="","",コーナー!E824)</f>
        <v/>
      </c>
      <c r="H824" s="19" t="str">
        <f>IF($A824="","",コーナー!F824)</f>
        <v/>
      </c>
      <c r="I824" s="19" t="str">
        <f>IF($A824="","",コーナー!G824)</f>
        <v/>
      </c>
      <c r="J824" s="19" t="str">
        <f>IF($A824="","",コーナー!H824)</f>
        <v/>
      </c>
      <c r="K824" s="19" t="str">
        <f>IF($A824="","",コーナー!I824)</f>
        <v/>
      </c>
      <c r="L824" s="19" t="str">
        <f>IF($A824="","",コーナー!J824)</f>
        <v/>
      </c>
    </row>
    <row r="825" spans="1:12" x14ac:dyDescent="0.15">
      <c r="A825" s="19" t="str">
        <f>IF(検索!$B$28="","",IF(COUNTIFS(コーナー!A825:J825,"="&amp;"*"&amp;検索!$B$28&amp;"*")=0,"",1))</f>
        <v/>
      </c>
      <c r="B825" s="19" t="str">
        <f>IF(A825="","",IFERROR(MAX($B$2:B824)+1,1))</f>
        <v/>
      </c>
      <c r="C825" s="19" t="str">
        <f>IF($A825="","",コーナー!A825)</f>
        <v/>
      </c>
      <c r="D825" s="19" t="str">
        <f>IF($A825="","",コーナー!B825)</f>
        <v/>
      </c>
      <c r="E825" s="19" t="str">
        <f>IF($A825="","",コーナー!C825)</f>
        <v/>
      </c>
      <c r="F825" s="19" t="str">
        <f>IF($A825="","",コーナー!K825)</f>
        <v/>
      </c>
      <c r="G825" s="19" t="str">
        <f>IF($A825="","",コーナー!E825)</f>
        <v/>
      </c>
      <c r="H825" s="19" t="str">
        <f>IF($A825="","",コーナー!F825)</f>
        <v/>
      </c>
      <c r="I825" s="19" t="str">
        <f>IF($A825="","",コーナー!G825)</f>
        <v/>
      </c>
      <c r="J825" s="19" t="str">
        <f>IF($A825="","",コーナー!H825)</f>
        <v/>
      </c>
      <c r="K825" s="19" t="str">
        <f>IF($A825="","",コーナー!I825)</f>
        <v/>
      </c>
      <c r="L825" s="19" t="str">
        <f>IF($A825="","",コーナー!J825)</f>
        <v/>
      </c>
    </row>
    <row r="826" spans="1:12" x14ac:dyDescent="0.15">
      <c r="A826" s="19" t="str">
        <f>IF(検索!$B$28="","",IF(COUNTIFS(コーナー!A826:J826,"="&amp;"*"&amp;検索!$B$28&amp;"*")=0,"",1))</f>
        <v/>
      </c>
      <c r="B826" s="19" t="str">
        <f>IF(A826="","",IFERROR(MAX($B$2:B825)+1,1))</f>
        <v/>
      </c>
      <c r="C826" s="19" t="str">
        <f>IF($A826="","",コーナー!A826)</f>
        <v/>
      </c>
      <c r="D826" s="19" t="str">
        <f>IF($A826="","",コーナー!B826)</f>
        <v/>
      </c>
      <c r="E826" s="19" t="str">
        <f>IF($A826="","",コーナー!C826)</f>
        <v/>
      </c>
      <c r="F826" s="19" t="str">
        <f>IF($A826="","",コーナー!K826)</f>
        <v/>
      </c>
      <c r="G826" s="19" t="str">
        <f>IF($A826="","",コーナー!E826)</f>
        <v/>
      </c>
      <c r="H826" s="19" t="str">
        <f>IF($A826="","",コーナー!F826)</f>
        <v/>
      </c>
      <c r="I826" s="19" t="str">
        <f>IF($A826="","",コーナー!G826)</f>
        <v/>
      </c>
      <c r="J826" s="19" t="str">
        <f>IF($A826="","",コーナー!H826)</f>
        <v/>
      </c>
      <c r="K826" s="19" t="str">
        <f>IF($A826="","",コーナー!I826)</f>
        <v/>
      </c>
      <c r="L826" s="19" t="str">
        <f>IF($A826="","",コーナー!J826)</f>
        <v/>
      </c>
    </row>
    <row r="827" spans="1:12" x14ac:dyDescent="0.15">
      <c r="A827" s="19" t="str">
        <f>IF(検索!$B$28="","",IF(COUNTIFS(コーナー!A827:J827,"="&amp;"*"&amp;検索!$B$28&amp;"*")=0,"",1))</f>
        <v/>
      </c>
      <c r="B827" s="19" t="str">
        <f>IF(A827="","",IFERROR(MAX($B$2:B826)+1,1))</f>
        <v/>
      </c>
      <c r="C827" s="19" t="str">
        <f>IF($A827="","",コーナー!A827)</f>
        <v/>
      </c>
      <c r="D827" s="19" t="str">
        <f>IF($A827="","",コーナー!B827)</f>
        <v/>
      </c>
      <c r="E827" s="19" t="str">
        <f>IF($A827="","",コーナー!C827)</f>
        <v/>
      </c>
      <c r="F827" s="19" t="str">
        <f>IF($A827="","",コーナー!K827)</f>
        <v/>
      </c>
      <c r="G827" s="19" t="str">
        <f>IF($A827="","",コーナー!E827)</f>
        <v/>
      </c>
      <c r="H827" s="19" t="str">
        <f>IF($A827="","",コーナー!F827)</f>
        <v/>
      </c>
      <c r="I827" s="19" t="str">
        <f>IF($A827="","",コーナー!G827)</f>
        <v/>
      </c>
      <c r="J827" s="19" t="str">
        <f>IF($A827="","",コーナー!H827)</f>
        <v/>
      </c>
      <c r="K827" s="19" t="str">
        <f>IF($A827="","",コーナー!I827)</f>
        <v/>
      </c>
      <c r="L827" s="19" t="str">
        <f>IF($A827="","",コーナー!J827)</f>
        <v/>
      </c>
    </row>
    <row r="828" spans="1:12" x14ac:dyDescent="0.15">
      <c r="A828" s="19" t="str">
        <f>IF(検索!$B$28="","",IF(COUNTIFS(コーナー!A828:J828,"="&amp;"*"&amp;検索!$B$28&amp;"*")=0,"",1))</f>
        <v/>
      </c>
      <c r="B828" s="19" t="str">
        <f>IF(A828="","",IFERROR(MAX($B$2:B827)+1,1))</f>
        <v/>
      </c>
      <c r="C828" s="19" t="str">
        <f>IF($A828="","",コーナー!A828)</f>
        <v/>
      </c>
      <c r="D828" s="19" t="str">
        <f>IF($A828="","",コーナー!B828)</f>
        <v/>
      </c>
      <c r="E828" s="19" t="str">
        <f>IF($A828="","",コーナー!C828)</f>
        <v/>
      </c>
      <c r="F828" s="19" t="str">
        <f>IF($A828="","",コーナー!K828)</f>
        <v/>
      </c>
      <c r="G828" s="19" t="str">
        <f>IF($A828="","",コーナー!E828)</f>
        <v/>
      </c>
      <c r="H828" s="19" t="str">
        <f>IF($A828="","",コーナー!F828)</f>
        <v/>
      </c>
      <c r="I828" s="19" t="str">
        <f>IF($A828="","",コーナー!G828)</f>
        <v/>
      </c>
      <c r="J828" s="19" t="str">
        <f>IF($A828="","",コーナー!H828)</f>
        <v/>
      </c>
      <c r="K828" s="19" t="str">
        <f>IF($A828="","",コーナー!I828)</f>
        <v/>
      </c>
      <c r="L828" s="19" t="str">
        <f>IF($A828="","",コーナー!J828)</f>
        <v/>
      </c>
    </row>
    <row r="829" spans="1:12" x14ac:dyDescent="0.15">
      <c r="A829" s="19" t="str">
        <f>IF(検索!$B$28="","",IF(COUNTIFS(コーナー!A829:J829,"="&amp;"*"&amp;検索!$B$28&amp;"*")=0,"",1))</f>
        <v/>
      </c>
      <c r="B829" s="19" t="str">
        <f>IF(A829="","",IFERROR(MAX($B$2:B828)+1,1))</f>
        <v/>
      </c>
      <c r="C829" s="19" t="str">
        <f>IF($A829="","",コーナー!A829)</f>
        <v/>
      </c>
      <c r="D829" s="19" t="str">
        <f>IF($A829="","",コーナー!B829)</f>
        <v/>
      </c>
      <c r="E829" s="19" t="str">
        <f>IF($A829="","",コーナー!C829)</f>
        <v/>
      </c>
      <c r="F829" s="19" t="str">
        <f>IF($A829="","",コーナー!K829)</f>
        <v/>
      </c>
      <c r="G829" s="19" t="str">
        <f>IF($A829="","",コーナー!E829)</f>
        <v/>
      </c>
      <c r="H829" s="19" t="str">
        <f>IF($A829="","",コーナー!F829)</f>
        <v/>
      </c>
      <c r="I829" s="19" t="str">
        <f>IF($A829="","",コーナー!G829)</f>
        <v/>
      </c>
      <c r="J829" s="19" t="str">
        <f>IF($A829="","",コーナー!H829)</f>
        <v/>
      </c>
      <c r="K829" s="19" t="str">
        <f>IF($A829="","",コーナー!I829)</f>
        <v/>
      </c>
      <c r="L829" s="19" t="str">
        <f>IF($A829="","",コーナー!J829)</f>
        <v/>
      </c>
    </row>
    <row r="830" spans="1:12" x14ac:dyDescent="0.15">
      <c r="A830" s="19" t="str">
        <f>IF(検索!$B$28="","",IF(COUNTIFS(コーナー!A830:J830,"="&amp;"*"&amp;検索!$B$28&amp;"*")=0,"",1))</f>
        <v/>
      </c>
      <c r="B830" s="19" t="str">
        <f>IF(A830="","",IFERROR(MAX($B$2:B829)+1,1))</f>
        <v/>
      </c>
      <c r="C830" s="19" t="str">
        <f>IF($A830="","",コーナー!A830)</f>
        <v/>
      </c>
      <c r="D830" s="19" t="str">
        <f>IF($A830="","",コーナー!B830)</f>
        <v/>
      </c>
      <c r="E830" s="19" t="str">
        <f>IF($A830="","",コーナー!C830)</f>
        <v/>
      </c>
      <c r="F830" s="19" t="str">
        <f>IF($A830="","",コーナー!K830)</f>
        <v/>
      </c>
      <c r="G830" s="19" t="str">
        <f>IF($A830="","",コーナー!E830)</f>
        <v/>
      </c>
      <c r="H830" s="19" t="str">
        <f>IF($A830="","",コーナー!F830)</f>
        <v/>
      </c>
      <c r="I830" s="19" t="str">
        <f>IF($A830="","",コーナー!G830)</f>
        <v/>
      </c>
      <c r="J830" s="19" t="str">
        <f>IF($A830="","",コーナー!H830)</f>
        <v/>
      </c>
      <c r="K830" s="19" t="str">
        <f>IF($A830="","",コーナー!I830)</f>
        <v/>
      </c>
      <c r="L830" s="19" t="str">
        <f>IF($A830="","",コーナー!J830)</f>
        <v/>
      </c>
    </row>
    <row r="831" spans="1:12" x14ac:dyDescent="0.15">
      <c r="A831" s="19" t="str">
        <f>IF(検索!$B$28="","",IF(COUNTIFS(コーナー!A831:J831,"="&amp;"*"&amp;検索!$B$28&amp;"*")=0,"",1))</f>
        <v/>
      </c>
      <c r="B831" s="19" t="str">
        <f>IF(A831="","",IFERROR(MAX($B$2:B830)+1,1))</f>
        <v/>
      </c>
      <c r="C831" s="19" t="str">
        <f>IF($A831="","",コーナー!A831)</f>
        <v/>
      </c>
      <c r="D831" s="19" t="str">
        <f>IF($A831="","",コーナー!B831)</f>
        <v/>
      </c>
      <c r="E831" s="19" t="str">
        <f>IF($A831="","",コーナー!C831)</f>
        <v/>
      </c>
      <c r="F831" s="19" t="str">
        <f>IF($A831="","",コーナー!K831)</f>
        <v/>
      </c>
      <c r="G831" s="19" t="str">
        <f>IF($A831="","",コーナー!E831)</f>
        <v/>
      </c>
      <c r="H831" s="19" t="str">
        <f>IF($A831="","",コーナー!F831)</f>
        <v/>
      </c>
      <c r="I831" s="19" t="str">
        <f>IF($A831="","",コーナー!G831)</f>
        <v/>
      </c>
      <c r="J831" s="19" t="str">
        <f>IF($A831="","",コーナー!H831)</f>
        <v/>
      </c>
      <c r="K831" s="19" t="str">
        <f>IF($A831="","",コーナー!I831)</f>
        <v/>
      </c>
      <c r="L831" s="19" t="str">
        <f>IF($A831="","",コーナー!J831)</f>
        <v/>
      </c>
    </row>
    <row r="832" spans="1:12" x14ac:dyDescent="0.15">
      <c r="A832" s="19" t="str">
        <f>IF(検索!$B$28="","",IF(COUNTIFS(コーナー!A832:J832,"="&amp;"*"&amp;検索!$B$28&amp;"*")=0,"",1))</f>
        <v/>
      </c>
      <c r="B832" s="19" t="str">
        <f>IF(A832="","",IFERROR(MAX($B$2:B831)+1,1))</f>
        <v/>
      </c>
      <c r="C832" s="19" t="str">
        <f>IF($A832="","",コーナー!A832)</f>
        <v/>
      </c>
      <c r="D832" s="19" t="str">
        <f>IF($A832="","",コーナー!B832)</f>
        <v/>
      </c>
      <c r="E832" s="19" t="str">
        <f>IF($A832="","",コーナー!C832)</f>
        <v/>
      </c>
      <c r="F832" s="19" t="str">
        <f>IF($A832="","",コーナー!K832)</f>
        <v/>
      </c>
      <c r="G832" s="19" t="str">
        <f>IF($A832="","",コーナー!E832)</f>
        <v/>
      </c>
      <c r="H832" s="19" t="str">
        <f>IF($A832="","",コーナー!F832)</f>
        <v/>
      </c>
      <c r="I832" s="19" t="str">
        <f>IF($A832="","",コーナー!G832)</f>
        <v/>
      </c>
      <c r="J832" s="19" t="str">
        <f>IF($A832="","",コーナー!H832)</f>
        <v/>
      </c>
      <c r="K832" s="19" t="str">
        <f>IF($A832="","",コーナー!I832)</f>
        <v/>
      </c>
      <c r="L832" s="19" t="str">
        <f>IF($A832="","",コーナー!J832)</f>
        <v/>
      </c>
    </row>
    <row r="833" spans="1:12" x14ac:dyDescent="0.15">
      <c r="A833" s="19" t="str">
        <f>IF(検索!$B$28="","",IF(COUNTIFS(コーナー!A833:J833,"="&amp;"*"&amp;検索!$B$28&amp;"*")=0,"",1))</f>
        <v/>
      </c>
      <c r="B833" s="19" t="str">
        <f>IF(A833="","",IFERROR(MAX($B$2:B832)+1,1))</f>
        <v/>
      </c>
      <c r="C833" s="19" t="str">
        <f>IF($A833="","",コーナー!A833)</f>
        <v/>
      </c>
      <c r="D833" s="19" t="str">
        <f>IF($A833="","",コーナー!B833)</f>
        <v/>
      </c>
      <c r="E833" s="19" t="str">
        <f>IF($A833="","",コーナー!C833)</f>
        <v/>
      </c>
      <c r="F833" s="19" t="str">
        <f>IF($A833="","",コーナー!K833)</f>
        <v/>
      </c>
      <c r="G833" s="19" t="str">
        <f>IF($A833="","",コーナー!E833)</f>
        <v/>
      </c>
      <c r="H833" s="19" t="str">
        <f>IF($A833="","",コーナー!F833)</f>
        <v/>
      </c>
      <c r="I833" s="19" t="str">
        <f>IF($A833="","",コーナー!G833)</f>
        <v/>
      </c>
      <c r="J833" s="19" t="str">
        <f>IF($A833="","",コーナー!H833)</f>
        <v/>
      </c>
      <c r="K833" s="19" t="str">
        <f>IF($A833="","",コーナー!I833)</f>
        <v/>
      </c>
      <c r="L833" s="19" t="str">
        <f>IF($A833="","",コーナー!J833)</f>
        <v/>
      </c>
    </row>
    <row r="834" spans="1:12" x14ac:dyDescent="0.15">
      <c r="A834" s="19" t="str">
        <f>IF(検索!$B$28="","",IF(COUNTIFS(コーナー!A834:J834,"="&amp;"*"&amp;検索!$B$28&amp;"*")=0,"",1))</f>
        <v/>
      </c>
      <c r="B834" s="19" t="str">
        <f>IF(A834="","",IFERROR(MAX($B$2:B833)+1,1))</f>
        <v/>
      </c>
      <c r="C834" s="19" t="str">
        <f>IF($A834="","",コーナー!A834)</f>
        <v/>
      </c>
      <c r="D834" s="19" t="str">
        <f>IF($A834="","",コーナー!B834)</f>
        <v/>
      </c>
      <c r="E834" s="19" t="str">
        <f>IF($A834="","",コーナー!C834)</f>
        <v/>
      </c>
      <c r="F834" s="19" t="str">
        <f>IF($A834="","",コーナー!K834)</f>
        <v/>
      </c>
      <c r="G834" s="19" t="str">
        <f>IF($A834="","",コーナー!E834)</f>
        <v/>
      </c>
      <c r="H834" s="19" t="str">
        <f>IF($A834="","",コーナー!F834)</f>
        <v/>
      </c>
      <c r="I834" s="19" t="str">
        <f>IF($A834="","",コーナー!G834)</f>
        <v/>
      </c>
      <c r="J834" s="19" t="str">
        <f>IF($A834="","",コーナー!H834)</f>
        <v/>
      </c>
      <c r="K834" s="19" t="str">
        <f>IF($A834="","",コーナー!I834)</f>
        <v/>
      </c>
      <c r="L834" s="19" t="str">
        <f>IF($A834="","",コーナー!J834)</f>
        <v/>
      </c>
    </row>
    <row r="835" spans="1:12" x14ac:dyDescent="0.15">
      <c r="A835" s="19" t="str">
        <f>IF(検索!$B$28="","",IF(COUNTIFS(コーナー!A835:J835,"="&amp;"*"&amp;検索!$B$28&amp;"*")=0,"",1))</f>
        <v/>
      </c>
      <c r="B835" s="19" t="str">
        <f>IF(A835="","",IFERROR(MAX($B$2:B834)+1,1))</f>
        <v/>
      </c>
      <c r="C835" s="19" t="str">
        <f>IF($A835="","",コーナー!A835)</f>
        <v/>
      </c>
      <c r="D835" s="19" t="str">
        <f>IF($A835="","",コーナー!B835)</f>
        <v/>
      </c>
      <c r="E835" s="19" t="str">
        <f>IF($A835="","",コーナー!C835)</f>
        <v/>
      </c>
      <c r="F835" s="19" t="str">
        <f>IF($A835="","",コーナー!K835)</f>
        <v/>
      </c>
      <c r="G835" s="19" t="str">
        <f>IF($A835="","",コーナー!E835)</f>
        <v/>
      </c>
      <c r="H835" s="19" t="str">
        <f>IF($A835="","",コーナー!F835)</f>
        <v/>
      </c>
      <c r="I835" s="19" t="str">
        <f>IF($A835="","",コーナー!G835)</f>
        <v/>
      </c>
      <c r="J835" s="19" t="str">
        <f>IF($A835="","",コーナー!H835)</f>
        <v/>
      </c>
      <c r="K835" s="19" t="str">
        <f>IF($A835="","",コーナー!I835)</f>
        <v/>
      </c>
      <c r="L835" s="19" t="str">
        <f>IF($A835="","",コーナー!J835)</f>
        <v/>
      </c>
    </row>
    <row r="836" spans="1:12" x14ac:dyDescent="0.15">
      <c r="A836" s="19" t="str">
        <f>IF(検索!$B$28="","",IF(COUNTIFS(コーナー!A836:J836,"="&amp;"*"&amp;検索!$B$28&amp;"*")=0,"",1))</f>
        <v/>
      </c>
      <c r="B836" s="19" t="str">
        <f>IF(A836="","",IFERROR(MAX($B$2:B835)+1,1))</f>
        <v/>
      </c>
      <c r="C836" s="19" t="str">
        <f>IF($A836="","",コーナー!A836)</f>
        <v/>
      </c>
      <c r="D836" s="19" t="str">
        <f>IF($A836="","",コーナー!B836)</f>
        <v/>
      </c>
      <c r="E836" s="19" t="str">
        <f>IF($A836="","",コーナー!C836)</f>
        <v/>
      </c>
      <c r="F836" s="19" t="str">
        <f>IF($A836="","",コーナー!K836)</f>
        <v/>
      </c>
      <c r="G836" s="19" t="str">
        <f>IF($A836="","",コーナー!E836)</f>
        <v/>
      </c>
      <c r="H836" s="19" t="str">
        <f>IF($A836="","",コーナー!F836)</f>
        <v/>
      </c>
      <c r="I836" s="19" t="str">
        <f>IF($A836="","",コーナー!G836)</f>
        <v/>
      </c>
      <c r="J836" s="19" t="str">
        <f>IF($A836="","",コーナー!H836)</f>
        <v/>
      </c>
      <c r="K836" s="19" t="str">
        <f>IF($A836="","",コーナー!I836)</f>
        <v/>
      </c>
      <c r="L836" s="19" t="str">
        <f>IF($A836="","",コーナー!J836)</f>
        <v/>
      </c>
    </row>
    <row r="837" spans="1:12" x14ac:dyDescent="0.15">
      <c r="A837" s="19" t="str">
        <f>IF(検索!$B$28="","",IF(COUNTIFS(コーナー!A837:J837,"="&amp;"*"&amp;検索!$B$28&amp;"*")=0,"",1))</f>
        <v/>
      </c>
      <c r="B837" s="19" t="str">
        <f>IF(A837="","",IFERROR(MAX($B$2:B836)+1,1))</f>
        <v/>
      </c>
      <c r="C837" s="19" t="str">
        <f>IF($A837="","",コーナー!A837)</f>
        <v/>
      </c>
      <c r="D837" s="19" t="str">
        <f>IF($A837="","",コーナー!B837)</f>
        <v/>
      </c>
      <c r="E837" s="19" t="str">
        <f>IF($A837="","",コーナー!C837)</f>
        <v/>
      </c>
      <c r="F837" s="19" t="str">
        <f>IF($A837="","",コーナー!K837)</f>
        <v/>
      </c>
      <c r="G837" s="19" t="str">
        <f>IF($A837="","",コーナー!E837)</f>
        <v/>
      </c>
      <c r="H837" s="19" t="str">
        <f>IF($A837="","",コーナー!F837)</f>
        <v/>
      </c>
      <c r="I837" s="19" t="str">
        <f>IF($A837="","",コーナー!G837)</f>
        <v/>
      </c>
      <c r="J837" s="19" t="str">
        <f>IF($A837="","",コーナー!H837)</f>
        <v/>
      </c>
      <c r="K837" s="19" t="str">
        <f>IF($A837="","",コーナー!I837)</f>
        <v/>
      </c>
      <c r="L837" s="19" t="str">
        <f>IF($A837="","",コーナー!J837)</f>
        <v/>
      </c>
    </row>
    <row r="838" spans="1:12" x14ac:dyDescent="0.15">
      <c r="A838" s="19" t="str">
        <f>IF(検索!$B$28="","",IF(COUNTIFS(コーナー!A838:J838,"="&amp;"*"&amp;検索!$B$28&amp;"*")=0,"",1))</f>
        <v/>
      </c>
      <c r="B838" s="19" t="str">
        <f>IF(A838="","",IFERROR(MAX($B$2:B837)+1,1))</f>
        <v/>
      </c>
      <c r="C838" s="19" t="str">
        <f>IF($A838="","",コーナー!A838)</f>
        <v/>
      </c>
      <c r="D838" s="19" t="str">
        <f>IF($A838="","",コーナー!B838)</f>
        <v/>
      </c>
      <c r="E838" s="19" t="str">
        <f>IF($A838="","",コーナー!C838)</f>
        <v/>
      </c>
      <c r="F838" s="19" t="str">
        <f>IF($A838="","",コーナー!K838)</f>
        <v/>
      </c>
      <c r="G838" s="19" t="str">
        <f>IF($A838="","",コーナー!E838)</f>
        <v/>
      </c>
      <c r="H838" s="19" t="str">
        <f>IF($A838="","",コーナー!F838)</f>
        <v/>
      </c>
      <c r="I838" s="19" t="str">
        <f>IF($A838="","",コーナー!G838)</f>
        <v/>
      </c>
      <c r="J838" s="19" t="str">
        <f>IF($A838="","",コーナー!H838)</f>
        <v/>
      </c>
      <c r="K838" s="19" t="str">
        <f>IF($A838="","",コーナー!I838)</f>
        <v/>
      </c>
      <c r="L838" s="19" t="str">
        <f>IF($A838="","",コーナー!J838)</f>
        <v/>
      </c>
    </row>
    <row r="839" spans="1:12" x14ac:dyDescent="0.15">
      <c r="A839" s="19" t="str">
        <f>IF(検索!$B$28="","",IF(COUNTIFS(コーナー!A839:J839,"="&amp;"*"&amp;検索!$B$28&amp;"*")=0,"",1))</f>
        <v/>
      </c>
      <c r="B839" s="19" t="str">
        <f>IF(A839="","",IFERROR(MAX($B$2:B838)+1,1))</f>
        <v/>
      </c>
      <c r="C839" s="19" t="str">
        <f>IF($A839="","",コーナー!A839)</f>
        <v/>
      </c>
      <c r="D839" s="19" t="str">
        <f>IF($A839="","",コーナー!B839)</f>
        <v/>
      </c>
      <c r="E839" s="19" t="str">
        <f>IF($A839="","",コーナー!C839)</f>
        <v/>
      </c>
      <c r="F839" s="19" t="str">
        <f>IF($A839="","",コーナー!K839)</f>
        <v/>
      </c>
      <c r="G839" s="19" t="str">
        <f>IF($A839="","",コーナー!E839)</f>
        <v/>
      </c>
      <c r="H839" s="19" t="str">
        <f>IF($A839="","",コーナー!F839)</f>
        <v/>
      </c>
      <c r="I839" s="19" t="str">
        <f>IF($A839="","",コーナー!G839)</f>
        <v/>
      </c>
      <c r="J839" s="19" t="str">
        <f>IF($A839="","",コーナー!H839)</f>
        <v/>
      </c>
      <c r="K839" s="19" t="str">
        <f>IF($A839="","",コーナー!I839)</f>
        <v/>
      </c>
      <c r="L839" s="19" t="str">
        <f>IF($A839="","",コーナー!J839)</f>
        <v/>
      </c>
    </row>
    <row r="840" spans="1:12" x14ac:dyDescent="0.15">
      <c r="A840" s="19" t="str">
        <f>IF(検索!$B$28="","",IF(COUNTIFS(コーナー!A840:J840,"="&amp;"*"&amp;検索!$B$28&amp;"*")=0,"",1))</f>
        <v/>
      </c>
      <c r="B840" s="19" t="str">
        <f>IF(A840="","",IFERROR(MAX($B$2:B839)+1,1))</f>
        <v/>
      </c>
      <c r="C840" s="19" t="str">
        <f>IF($A840="","",コーナー!A840)</f>
        <v/>
      </c>
      <c r="D840" s="19" t="str">
        <f>IF($A840="","",コーナー!B840)</f>
        <v/>
      </c>
      <c r="E840" s="19" t="str">
        <f>IF($A840="","",コーナー!C840)</f>
        <v/>
      </c>
      <c r="F840" s="19" t="str">
        <f>IF($A840="","",コーナー!K840)</f>
        <v/>
      </c>
      <c r="G840" s="19" t="str">
        <f>IF($A840="","",コーナー!E840)</f>
        <v/>
      </c>
      <c r="H840" s="19" t="str">
        <f>IF($A840="","",コーナー!F840)</f>
        <v/>
      </c>
      <c r="I840" s="19" t="str">
        <f>IF($A840="","",コーナー!G840)</f>
        <v/>
      </c>
      <c r="J840" s="19" t="str">
        <f>IF($A840="","",コーナー!H840)</f>
        <v/>
      </c>
      <c r="K840" s="19" t="str">
        <f>IF($A840="","",コーナー!I840)</f>
        <v/>
      </c>
      <c r="L840" s="19" t="str">
        <f>IF($A840="","",コーナー!J840)</f>
        <v/>
      </c>
    </row>
    <row r="841" spans="1:12" x14ac:dyDescent="0.15">
      <c r="A841" s="19" t="str">
        <f>IF(検索!$B$28="","",IF(COUNTIFS(コーナー!A841:J841,"="&amp;"*"&amp;検索!$B$28&amp;"*")=0,"",1))</f>
        <v/>
      </c>
      <c r="B841" s="19" t="str">
        <f>IF(A841="","",IFERROR(MAX($B$2:B840)+1,1))</f>
        <v/>
      </c>
      <c r="C841" s="19" t="str">
        <f>IF($A841="","",コーナー!A841)</f>
        <v/>
      </c>
      <c r="D841" s="19" t="str">
        <f>IF($A841="","",コーナー!B841)</f>
        <v/>
      </c>
      <c r="E841" s="19" t="str">
        <f>IF($A841="","",コーナー!C841)</f>
        <v/>
      </c>
      <c r="F841" s="19" t="str">
        <f>IF($A841="","",コーナー!K841)</f>
        <v/>
      </c>
      <c r="G841" s="19" t="str">
        <f>IF($A841="","",コーナー!E841)</f>
        <v/>
      </c>
      <c r="H841" s="19" t="str">
        <f>IF($A841="","",コーナー!F841)</f>
        <v/>
      </c>
      <c r="I841" s="19" t="str">
        <f>IF($A841="","",コーナー!G841)</f>
        <v/>
      </c>
      <c r="J841" s="19" t="str">
        <f>IF($A841="","",コーナー!H841)</f>
        <v/>
      </c>
      <c r="K841" s="19" t="str">
        <f>IF($A841="","",コーナー!I841)</f>
        <v/>
      </c>
      <c r="L841" s="19" t="str">
        <f>IF($A841="","",コーナー!J841)</f>
        <v/>
      </c>
    </row>
    <row r="842" spans="1:12" x14ac:dyDescent="0.15">
      <c r="A842" s="19" t="str">
        <f>IF(検索!$B$28="","",IF(COUNTIFS(コーナー!A842:J842,"="&amp;"*"&amp;検索!$B$28&amp;"*")=0,"",1))</f>
        <v/>
      </c>
      <c r="B842" s="19" t="str">
        <f>IF(A842="","",IFERROR(MAX($B$2:B841)+1,1))</f>
        <v/>
      </c>
      <c r="C842" s="19" t="str">
        <f>IF($A842="","",コーナー!A842)</f>
        <v/>
      </c>
      <c r="D842" s="19" t="str">
        <f>IF($A842="","",コーナー!B842)</f>
        <v/>
      </c>
      <c r="E842" s="19" t="str">
        <f>IF($A842="","",コーナー!C842)</f>
        <v/>
      </c>
      <c r="F842" s="19" t="str">
        <f>IF($A842="","",コーナー!K842)</f>
        <v/>
      </c>
      <c r="G842" s="19" t="str">
        <f>IF($A842="","",コーナー!E842)</f>
        <v/>
      </c>
      <c r="H842" s="19" t="str">
        <f>IF($A842="","",コーナー!F842)</f>
        <v/>
      </c>
      <c r="I842" s="19" t="str">
        <f>IF($A842="","",コーナー!G842)</f>
        <v/>
      </c>
      <c r="J842" s="19" t="str">
        <f>IF($A842="","",コーナー!H842)</f>
        <v/>
      </c>
      <c r="K842" s="19" t="str">
        <f>IF($A842="","",コーナー!I842)</f>
        <v/>
      </c>
      <c r="L842" s="19" t="str">
        <f>IF($A842="","",コーナー!J842)</f>
        <v/>
      </c>
    </row>
    <row r="843" spans="1:12" x14ac:dyDescent="0.15">
      <c r="A843" s="19" t="str">
        <f>IF(検索!$B$28="","",IF(COUNTIFS(コーナー!A843:J843,"="&amp;"*"&amp;検索!$B$28&amp;"*")=0,"",1))</f>
        <v/>
      </c>
      <c r="B843" s="19" t="str">
        <f>IF(A843="","",IFERROR(MAX($B$2:B842)+1,1))</f>
        <v/>
      </c>
      <c r="C843" s="19" t="str">
        <f>IF($A843="","",コーナー!A843)</f>
        <v/>
      </c>
      <c r="D843" s="19" t="str">
        <f>IF($A843="","",コーナー!B843)</f>
        <v/>
      </c>
      <c r="E843" s="19" t="str">
        <f>IF($A843="","",コーナー!C843)</f>
        <v/>
      </c>
      <c r="F843" s="19" t="str">
        <f>IF($A843="","",コーナー!K843)</f>
        <v/>
      </c>
      <c r="G843" s="19" t="str">
        <f>IF($A843="","",コーナー!E843)</f>
        <v/>
      </c>
      <c r="H843" s="19" t="str">
        <f>IF($A843="","",コーナー!F843)</f>
        <v/>
      </c>
      <c r="I843" s="19" t="str">
        <f>IF($A843="","",コーナー!G843)</f>
        <v/>
      </c>
      <c r="J843" s="19" t="str">
        <f>IF($A843="","",コーナー!H843)</f>
        <v/>
      </c>
      <c r="K843" s="19" t="str">
        <f>IF($A843="","",コーナー!I843)</f>
        <v/>
      </c>
      <c r="L843" s="19" t="str">
        <f>IF($A843="","",コーナー!J843)</f>
        <v/>
      </c>
    </row>
    <row r="844" spans="1:12" x14ac:dyDescent="0.15">
      <c r="A844" s="19" t="str">
        <f>IF(検索!$B$28="","",IF(COUNTIFS(コーナー!A844:J844,"="&amp;"*"&amp;検索!$B$28&amp;"*")=0,"",1))</f>
        <v/>
      </c>
      <c r="B844" s="19" t="str">
        <f>IF(A844="","",IFERROR(MAX($B$2:B843)+1,1))</f>
        <v/>
      </c>
      <c r="C844" s="19" t="str">
        <f>IF($A844="","",コーナー!A844)</f>
        <v/>
      </c>
      <c r="D844" s="19" t="str">
        <f>IF($A844="","",コーナー!B844)</f>
        <v/>
      </c>
      <c r="E844" s="19" t="str">
        <f>IF($A844="","",コーナー!C844)</f>
        <v/>
      </c>
      <c r="F844" s="19" t="str">
        <f>IF($A844="","",コーナー!K844)</f>
        <v/>
      </c>
      <c r="G844" s="19" t="str">
        <f>IF($A844="","",コーナー!E844)</f>
        <v/>
      </c>
      <c r="H844" s="19" t="str">
        <f>IF($A844="","",コーナー!F844)</f>
        <v/>
      </c>
      <c r="I844" s="19" t="str">
        <f>IF($A844="","",コーナー!G844)</f>
        <v/>
      </c>
      <c r="J844" s="19" t="str">
        <f>IF($A844="","",コーナー!H844)</f>
        <v/>
      </c>
      <c r="K844" s="19" t="str">
        <f>IF($A844="","",コーナー!I844)</f>
        <v/>
      </c>
      <c r="L844" s="19" t="str">
        <f>IF($A844="","",コーナー!J844)</f>
        <v/>
      </c>
    </row>
    <row r="845" spans="1:12" x14ac:dyDescent="0.15">
      <c r="A845" s="19" t="str">
        <f>IF(検索!$B$28="","",IF(COUNTIFS(コーナー!A845:J845,"="&amp;"*"&amp;検索!$B$28&amp;"*")=0,"",1))</f>
        <v/>
      </c>
      <c r="B845" s="19" t="str">
        <f>IF(A845="","",IFERROR(MAX($B$2:B844)+1,1))</f>
        <v/>
      </c>
      <c r="C845" s="19" t="str">
        <f>IF($A845="","",コーナー!A845)</f>
        <v/>
      </c>
      <c r="D845" s="19" t="str">
        <f>IF($A845="","",コーナー!B845)</f>
        <v/>
      </c>
      <c r="E845" s="19" t="str">
        <f>IF($A845="","",コーナー!C845)</f>
        <v/>
      </c>
      <c r="F845" s="19" t="str">
        <f>IF($A845="","",コーナー!K845)</f>
        <v/>
      </c>
      <c r="G845" s="19" t="str">
        <f>IF($A845="","",コーナー!E845)</f>
        <v/>
      </c>
      <c r="H845" s="19" t="str">
        <f>IF($A845="","",コーナー!F845)</f>
        <v/>
      </c>
      <c r="I845" s="19" t="str">
        <f>IF($A845="","",コーナー!G845)</f>
        <v/>
      </c>
      <c r="J845" s="19" t="str">
        <f>IF($A845="","",コーナー!H845)</f>
        <v/>
      </c>
      <c r="K845" s="19" t="str">
        <f>IF($A845="","",コーナー!I845)</f>
        <v/>
      </c>
      <c r="L845" s="19" t="str">
        <f>IF($A845="","",コーナー!J845)</f>
        <v/>
      </c>
    </row>
    <row r="846" spans="1:12" x14ac:dyDescent="0.15">
      <c r="A846" s="19" t="str">
        <f>IF(検索!$B$28="","",IF(COUNTIFS(コーナー!A846:J846,"="&amp;"*"&amp;検索!$B$28&amp;"*")=0,"",1))</f>
        <v/>
      </c>
      <c r="B846" s="19" t="str">
        <f>IF(A846="","",IFERROR(MAX($B$2:B845)+1,1))</f>
        <v/>
      </c>
      <c r="C846" s="19" t="str">
        <f>IF($A846="","",コーナー!A846)</f>
        <v/>
      </c>
      <c r="D846" s="19" t="str">
        <f>IF($A846="","",コーナー!B846)</f>
        <v/>
      </c>
      <c r="E846" s="19" t="str">
        <f>IF($A846="","",コーナー!C846)</f>
        <v/>
      </c>
      <c r="F846" s="19" t="str">
        <f>IF($A846="","",コーナー!K846)</f>
        <v/>
      </c>
      <c r="G846" s="19" t="str">
        <f>IF($A846="","",コーナー!E846)</f>
        <v/>
      </c>
      <c r="H846" s="19" t="str">
        <f>IF($A846="","",コーナー!F846)</f>
        <v/>
      </c>
      <c r="I846" s="19" t="str">
        <f>IF($A846="","",コーナー!G846)</f>
        <v/>
      </c>
      <c r="J846" s="19" t="str">
        <f>IF($A846="","",コーナー!H846)</f>
        <v/>
      </c>
      <c r="K846" s="19" t="str">
        <f>IF($A846="","",コーナー!I846)</f>
        <v/>
      </c>
      <c r="L846" s="19" t="str">
        <f>IF($A846="","",コーナー!J846)</f>
        <v/>
      </c>
    </row>
    <row r="847" spans="1:12" x14ac:dyDescent="0.15">
      <c r="A847" s="19" t="str">
        <f>IF(検索!$B$28="","",IF(COUNTIFS(コーナー!A847:J847,"="&amp;"*"&amp;検索!$B$28&amp;"*")=0,"",1))</f>
        <v/>
      </c>
      <c r="B847" s="19" t="str">
        <f>IF(A847="","",IFERROR(MAX($B$2:B846)+1,1))</f>
        <v/>
      </c>
      <c r="C847" s="19" t="str">
        <f>IF($A847="","",コーナー!A847)</f>
        <v/>
      </c>
      <c r="D847" s="19" t="str">
        <f>IF($A847="","",コーナー!B847)</f>
        <v/>
      </c>
      <c r="E847" s="19" t="str">
        <f>IF($A847="","",コーナー!C847)</f>
        <v/>
      </c>
      <c r="F847" s="19" t="str">
        <f>IF($A847="","",コーナー!K847)</f>
        <v/>
      </c>
      <c r="G847" s="19" t="str">
        <f>IF($A847="","",コーナー!E847)</f>
        <v/>
      </c>
      <c r="H847" s="19" t="str">
        <f>IF($A847="","",コーナー!F847)</f>
        <v/>
      </c>
      <c r="I847" s="19" t="str">
        <f>IF($A847="","",コーナー!G847)</f>
        <v/>
      </c>
      <c r="J847" s="19" t="str">
        <f>IF($A847="","",コーナー!H847)</f>
        <v/>
      </c>
      <c r="K847" s="19" t="str">
        <f>IF($A847="","",コーナー!I847)</f>
        <v/>
      </c>
      <c r="L847" s="19" t="str">
        <f>IF($A847="","",コーナー!J847)</f>
        <v/>
      </c>
    </row>
    <row r="848" spans="1:12" x14ac:dyDescent="0.15">
      <c r="A848" s="19" t="str">
        <f>IF(検索!$B$28="","",IF(COUNTIFS(コーナー!A848:J848,"="&amp;"*"&amp;検索!$B$28&amp;"*")=0,"",1))</f>
        <v/>
      </c>
      <c r="B848" s="19" t="str">
        <f>IF(A848="","",IFERROR(MAX($B$2:B847)+1,1))</f>
        <v/>
      </c>
      <c r="C848" s="19" t="str">
        <f>IF($A848="","",コーナー!A848)</f>
        <v/>
      </c>
      <c r="D848" s="19" t="str">
        <f>IF($A848="","",コーナー!B848)</f>
        <v/>
      </c>
      <c r="E848" s="19" t="str">
        <f>IF($A848="","",コーナー!C848)</f>
        <v/>
      </c>
      <c r="F848" s="19" t="str">
        <f>IF($A848="","",コーナー!K848)</f>
        <v/>
      </c>
      <c r="G848" s="19" t="str">
        <f>IF($A848="","",コーナー!E848)</f>
        <v/>
      </c>
      <c r="H848" s="19" t="str">
        <f>IF($A848="","",コーナー!F848)</f>
        <v/>
      </c>
      <c r="I848" s="19" t="str">
        <f>IF($A848="","",コーナー!G848)</f>
        <v/>
      </c>
      <c r="J848" s="19" t="str">
        <f>IF($A848="","",コーナー!H848)</f>
        <v/>
      </c>
      <c r="K848" s="19" t="str">
        <f>IF($A848="","",コーナー!I848)</f>
        <v/>
      </c>
      <c r="L848" s="19" t="str">
        <f>IF($A848="","",コーナー!J848)</f>
        <v/>
      </c>
    </row>
    <row r="849" spans="1:12" x14ac:dyDescent="0.15">
      <c r="A849" s="19" t="str">
        <f>IF(検索!$B$28="","",IF(COUNTIFS(コーナー!A849:J849,"="&amp;"*"&amp;検索!$B$28&amp;"*")=0,"",1))</f>
        <v/>
      </c>
      <c r="B849" s="19" t="str">
        <f>IF(A849="","",IFERROR(MAX($B$2:B848)+1,1))</f>
        <v/>
      </c>
      <c r="C849" s="19" t="str">
        <f>IF($A849="","",コーナー!A849)</f>
        <v/>
      </c>
      <c r="D849" s="19" t="str">
        <f>IF($A849="","",コーナー!B849)</f>
        <v/>
      </c>
      <c r="E849" s="19" t="str">
        <f>IF($A849="","",コーナー!C849)</f>
        <v/>
      </c>
      <c r="F849" s="19" t="str">
        <f>IF($A849="","",コーナー!K849)</f>
        <v/>
      </c>
      <c r="G849" s="19" t="str">
        <f>IF($A849="","",コーナー!E849)</f>
        <v/>
      </c>
      <c r="H849" s="19" t="str">
        <f>IF($A849="","",コーナー!F849)</f>
        <v/>
      </c>
      <c r="I849" s="19" t="str">
        <f>IF($A849="","",コーナー!G849)</f>
        <v/>
      </c>
      <c r="J849" s="19" t="str">
        <f>IF($A849="","",コーナー!H849)</f>
        <v/>
      </c>
      <c r="K849" s="19" t="str">
        <f>IF($A849="","",コーナー!I849)</f>
        <v/>
      </c>
      <c r="L849" s="19" t="str">
        <f>IF($A849="","",コーナー!J849)</f>
        <v/>
      </c>
    </row>
    <row r="850" spans="1:12" x14ac:dyDescent="0.15">
      <c r="A850" s="19" t="str">
        <f>IF(検索!$B$28="","",IF(COUNTIFS(コーナー!A850:J850,"="&amp;"*"&amp;検索!$B$28&amp;"*")=0,"",1))</f>
        <v/>
      </c>
      <c r="B850" s="19" t="str">
        <f>IF(A850="","",IFERROR(MAX($B$2:B849)+1,1))</f>
        <v/>
      </c>
      <c r="C850" s="19" t="str">
        <f>IF($A850="","",コーナー!A850)</f>
        <v/>
      </c>
      <c r="D850" s="19" t="str">
        <f>IF($A850="","",コーナー!B850)</f>
        <v/>
      </c>
      <c r="E850" s="19" t="str">
        <f>IF($A850="","",コーナー!C850)</f>
        <v/>
      </c>
      <c r="F850" s="19" t="str">
        <f>IF($A850="","",コーナー!K850)</f>
        <v/>
      </c>
      <c r="G850" s="19" t="str">
        <f>IF($A850="","",コーナー!E850)</f>
        <v/>
      </c>
      <c r="H850" s="19" t="str">
        <f>IF($A850="","",コーナー!F850)</f>
        <v/>
      </c>
      <c r="I850" s="19" t="str">
        <f>IF($A850="","",コーナー!G850)</f>
        <v/>
      </c>
      <c r="J850" s="19" t="str">
        <f>IF($A850="","",コーナー!H850)</f>
        <v/>
      </c>
      <c r="K850" s="19" t="str">
        <f>IF($A850="","",コーナー!I850)</f>
        <v/>
      </c>
      <c r="L850" s="19" t="str">
        <f>IF($A850="","",コーナー!J850)</f>
        <v/>
      </c>
    </row>
    <row r="851" spans="1:12" x14ac:dyDescent="0.15">
      <c r="A851" s="19" t="str">
        <f>IF(検索!$B$28="","",IF(COUNTIFS(コーナー!A851:J851,"="&amp;"*"&amp;検索!$B$28&amp;"*")=0,"",1))</f>
        <v/>
      </c>
      <c r="B851" s="19" t="str">
        <f>IF(A851="","",IFERROR(MAX($B$2:B850)+1,1))</f>
        <v/>
      </c>
      <c r="C851" s="19" t="str">
        <f>IF($A851="","",コーナー!A851)</f>
        <v/>
      </c>
      <c r="D851" s="19" t="str">
        <f>IF($A851="","",コーナー!B851)</f>
        <v/>
      </c>
      <c r="E851" s="19" t="str">
        <f>IF($A851="","",コーナー!C851)</f>
        <v/>
      </c>
      <c r="F851" s="19" t="str">
        <f>IF($A851="","",コーナー!K851)</f>
        <v/>
      </c>
      <c r="G851" s="19" t="str">
        <f>IF($A851="","",コーナー!E851)</f>
        <v/>
      </c>
      <c r="H851" s="19" t="str">
        <f>IF($A851="","",コーナー!F851)</f>
        <v/>
      </c>
      <c r="I851" s="19" t="str">
        <f>IF($A851="","",コーナー!G851)</f>
        <v/>
      </c>
      <c r="J851" s="19" t="str">
        <f>IF($A851="","",コーナー!H851)</f>
        <v/>
      </c>
      <c r="K851" s="19" t="str">
        <f>IF($A851="","",コーナー!I851)</f>
        <v/>
      </c>
      <c r="L851" s="19" t="str">
        <f>IF($A851="","",コーナー!J851)</f>
        <v/>
      </c>
    </row>
    <row r="852" spans="1:12" x14ac:dyDescent="0.15">
      <c r="A852" s="19" t="str">
        <f>IF(検索!$B$28="","",IF(COUNTIFS(コーナー!A852:J852,"="&amp;"*"&amp;検索!$B$28&amp;"*")=0,"",1))</f>
        <v/>
      </c>
      <c r="B852" s="19" t="str">
        <f>IF(A852="","",IFERROR(MAX($B$2:B851)+1,1))</f>
        <v/>
      </c>
      <c r="C852" s="19" t="str">
        <f>IF($A852="","",コーナー!A852)</f>
        <v/>
      </c>
      <c r="D852" s="19" t="str">
        <f>IF($A852="","",コーナー!B852)</f>
        <v/>
      </c>
      <c r="E852" s="19" t="str">
        <f>IF($A852="","",コーナー!C852)</f>
        <v/>
      </c>
      <c r="F852" s="19" t="str">
        <f>IF($A852="","",コーナー!K852)</f>
        <v/>
      </c>
      <c r="G852" s="19" t="str">
        <f>IF($A852="","",コーナー!E852)</f>
        <v/>
      </c>
      <c r="H852" s="19" t="str">
        <f>IF($A852="","",コーナー!F852)</f>
        <v/>
      </c>
      <c r="I852" s="19" t="str">
        <f>IF($A852="","",コーナー!G852)</f>
        <v/>
      </c>
      <c r="J852" s="19" t="str">
        <f>IF($A852="","",コーナー!H852)</f>
        <v/>
      </c>
      <c r="K852" s="19" t="str">
        <f>IF($A852="","",コーナー!I852)</f>
        <v/>
      </c>
      <c r="L852" s="19" t="str">
        <f>IF($A852="","",コーナー!J852)</f>
        <v/>
      </c>
    </row>
    <row r="853" spans="1:12" x14ac:dyDescent="0.15">
      <c r="A853" s="19" t="str">
        <f>IF(検索!$B$28="","",IF(COUNTIFS(コーナー!A853:J853,"="&amp;"*"&amp;検索!$B$28&amp;"*")=0,"",1))</f>
        <v/>
      </c>
      <c r="B853" s="19" t="str">
        <f>IF(A853="","",IFERROR(MAX($B$2:B852)+1,1))</f>
        <v/>
      </c>
      <c r="C853" s="19" t="str">
        <f>IF($A853="","",コーナー!A853)</f>
        <v/>
      </c>
      <c r="D853" s="19" t="str">
        <f>IF($A853="","",コーナー!B853)</f>
        <v/>
      </c>
      <c r="E853" s="19" t="str">
        <f>IF($A853="","",コーナー!C853)</f>
        <v/>
      </c>
      <c r="F853" s="19" t="str">
        <f>IF($A853="","",コーナー!K853)</f>
        <v/>
      </c>
      <c r="G853" s="19" t="str">
        <f>IF($A853="","",コーナー!E853)</f>
        <v/>
      </c>
      <c r="H853" s="19" t="str">
        <f>IF($A853="","",コーナー!F853)</f>
        <v/>
      </c>
      <c r="I853" s="19" t="str">
        <f>IF($A853="","",コーナー!G853)</f>
        <v/>
      </c>
      <c r="J853" s="19" t="str">
        <f>IF($A853="","",コーナー!H853)</f>
        <v/>
      </c>
      <c r="K853" s="19" t="str">
        <f>IF($A853="","",コーナー!I853)</f>
        <v/>
      </c>
      <c r="L853" s="19" t="str">
        <f>IF($A853="","",コーナー!J853)</f>
        <v/>
      </c>
    </row>
    <row r="854" spans="1:12" x14ac:dyDescent="0.15">
      <c r="A854" s="19" t="str">
        <f>IF(検索!$B$28="","",IF(COUNTIFS(コーナー!A854:J854,"="&amp;"*"&amp;検索!$B$28&amp;"*")=0,"",1))</f>
        <v/>
      </c>
      <c r="B854" s="19" t="str">
        <f>IF(A854="","",IFERROR(MAX($B$2:B853)+1,1))</f>
        <v/>
      </c>
      <c r="C854" s="19" t="str">
        <f>IF($A854="","",コーナー!A854)</f>
        <v/>
      </c>
      <c r="D854" s="19" t="str">
        <f>IF($A854="","",コーナー!B854)</f>
        <v/>
      </c>
      <c r="E854" s="19" t="str">
        <f>IF($A854="","",コーナー!C854)</f>
        <v/>
      </c>
      <c r="F854" s="19" t="str">
        <f>IF($A854="","",コーナー!K854)</f>
        <v/>
      </c>
      <c r="G854" s="19" t="str">
        <f>IF($A854="","",コーナー!E854)</f>
        <v/>
      </c>
      <c r="H854" s="19" t="str">
        <f>IF($A854="","",コーナー!F854)</f>
        <v/>
      </c>
      <c r="I854" s="19" t="str">
        <f>IF($A854="","",コーナー!G854)</f>
        <v/>
      </c>
      <c r="J854" s="19" t="str">
        <f>IF($A854="","",コーナー!H854)</f>
        <v/>
      </c>
      <c r="K854" s="19" t="str">
        <f>IF($A854="","",コーナー!I854)</f>
        <v/>
      </c>
      <c r="L854" s="19" t="str">
        <f>IF($A854="","",コーナー!J854)</f>
        <v/>
      </c>
    </row>
    <row r="855" spans="1:12" x14ac:dyDescent="0.15">
      <c r="A855" s="19" t="str">
        <f>IF(検索!$B$28="","",IF(COUNTIFS(コーナー!A855:J855,"="&amp;"*"&amp;検索!$B$28&amp;"*")=0,"",1))</f>
        <v/>
      </c>
      <c r="B855" s="19" t="str">
        <f>IF(A855="","",IFERROR(MAX($B$2:B854)+1,1))</f>
        <v/>
      </c>
      <c r="C855" s="19" t="str">
        <f>IF($A855="","",コーナー!A855)</f>
        <v/>
      </c>
      <c r="D855" s="19" t="str">
        <f>IF($A855="","",コーナー!B855)</f>
        <v/>
      </c>
      <c r="E855" s="19" t="str">
        <f>IF($A855="","",コーナー!C855)</f>
        <v/>
      </c>
      <c r="F855" s="19" t="str">
        <f>IF($A855="","",コーナー!K855)</f>
        <v/>
      </c>
      <c r="G855" s="19" t="str">
        <f>IF($A855="","",コーナー!E855)</f>
        <v/>
      </c>
      <c r="H855" s="19" t="str">
        <f>IF($A855="","",コーナー!F855)</f>
        <v/>
      </c>
      <c r="I855" s="19" t="str">
        <f>IF($A855="","",コーナー!G855)</f>
        <v/>
      </c>
      <c r="J855" s="19" t="str">
        <f>IF($A855="","",コーナー!H855)</f>
        <v/>
      </c>
      <c r="K855" s="19" t="str">
        <f>IF($A855="","",コーナー!I855)</f>
        <v/>
      </c>
      <c r="L855" s="19" t="str">
        <f>IF($A855="","",コーナー!J855)</f>
        <v/>
      </c>
    </row>
    <row r="856" spans="1:12" x14ac:dyDescent="0.15">
      <c r="A856" s="19" t="str">
        <f>IF(検索!$B$28="","",IF(COUNTIFS(コーナー!A856:J856,"="&amp;"*"&amp;検索!$B$28&amp;"*")=0,"",1))</f>
        <v/>
      </c>
      <c r="B856" s="19" t="str">
        <f>IF(A856="","",IFERROR(MAX($B$2:B855)+1,1))</f>
        <v/>
      </c>
      <c r="C856" s="19" t="str">
        <f>IF($A856="","",コーナー!A856)</f>
        <v/>
      </c>
      <c r="D856" s="19" t="str">
        <f>IF($A856="","",コーナー!B856)</f>
        <v/>
      </c>
      <c r="E856" s="19" t="str">
        <f>IF($A856="","",コーナー!C856)</f>
        <v/>
      </c>
      <c r="F856" s="19" t="str">
        <f>IF($A856="","",コーナー!K856)</f>
        <v/>
      </c>
      <c r="G856" s="19" t="str">
        <f>IF($A856="","",コーナー!E856)</f>
        <v/>
      </c>
      <c r="H856" s="19" t="str">
        <f>IF($A856="","",コーナー!F856)</f>
        <v/>
      </c>
      <c r="I856" s="19" t="str">
        <f>IF($A856="","",コーナー!G856)</f>
        <v/>
      </c>
      <c r="J856" s="19" t="str">
        <f>IF($A856="","",コーナー!H856)</f>
        <v/>
      </c>
      <c r="K856" s="19" t="str">
        <f>IF($A856="","",コーナー!I856)</f>
        <v/>
      </c>
      <c r="L856" s="19" t="str">
        <f>IF($A856="","",コーナー!J856)</f>
        <v/>
      </c>
    </row>
    <row r="857" spans="1:12" x14ac:dyDescent="0.15">
      <c r="A857" s="19" t="str">
        <f>IF(検索!$B$28="","",IF(COUNTIFS(コーナー!A857:J857,"="&amp;"*"&amp;検索!$B$28&amp;"*")=0,"",1))</f>
        <v/>
      </c>
      <c r="B857" s="19" t="str">
        <f>IF(A857="","",IFERROR(MAX($B$2:B856)+1,1))</f>
        <v/>
      </c>
      <c r="C857" s="19" t="str">
        <f>IF($A857="","",コーナー!A857)</f>
        <v/>
      </c>
      <c r="D857" s="19" t="str">
        <f>IF($A857="","",コーナー!B857)</f>
        <v/>
      </c>
      <c r="E857" s="19" t="str">
        <f>IF($A857="","",コーナー!C857)</f>
        <v/>
      </c>
      <c r="F857" s="19" t="str">
        <f>IF($A857="","",コーナー!K857)</f>
        <v/>
      </c>
      <c r="G857" s="19" t="str">
        <f>IF($A857="","",コーナー!E857)</f>
        <v/>
      </c>
      <c r="H857" s="19" t="str">
        <f>IF($A857="","",コーナー!F857)</f>
        <v/>
      </c>
      <c r="I857" s="19" t="str">
        <f>IF($A857="","",コーナー!G857)</f>
        <v/>
      </c>
      <c r="J857" s="19" t="str">
        <f>IF($A857="","",コーナー!H857)</f>
        <v/>
      </c>
      <c r="K857" s="19" t="str">
        <f>IF($A857="","",コーナー!I857)</f>
        <v/>
      </c>
      <c r="L857" s="19" t="str">
        <f>IF($A857="","",コーナー!J857)</f>
        <v/>
      </c>
    </row>
    <row r="858" spans="1:12" x14ac:dyDescent="0.15">
      <c r="A858" s="19" t="str">
        <f>IF(検索!$B$28="","",IF(COUNTIFS(コーナー!A858:J858,"="&amp;"*"&amp;検索!$B$28&amp;"*")=0,"",1))</f>
        <v/>
      </c>
      <c r="B858" s="19" t="str">
        <f>IF(A858="","",IFERROR(MAX($B$2:B857)+1,1))</f>
        <v/>
      </c>
      <c r="C858" s="19" t="str">
        <f>IF($A858="","",コーナー!A858)</f>
        <v/>
      </c>
      <c r="D858" s="19" t="str">
        <f>IF($A858="","",コーナー!B858)</f>
        <v/>
      </c>
      <c r="E858" s="19" t="str">
        <f>IF($A858="","",コーナー!C858)</f>
        <v/>
      </c>
      <c r="F858" s="19" t="str">
        <f>IF($A858="","",コーナー!K858)</f>
        <v/>
      </c>
      <c r="G858" s="19" t="str">
        <f>IF($A858="","",コーナー!E858)</f>
        <v/>
      </c>
      <c r="H858" s="19" t="str">
        <f>IF($A858="","",コーナー!F858)</f>
        <v/>
      </c>
      <c r="I858" s="19" t="str">
        <f>IF($A858="","",コーナー!G858)</f>
        <v/>
      </c>
      <c r="J858" s="19" t="str">
        <f>IF($A858="","",コーナー!H858)</f>
        <v/>
      </c>
      <c r="K858" s="19" t="str">
        <f>IF($A858="","",コーナー!I858)</f>
        <v/>
      </c>
      <c r="L858" s="19" t="str">
        <f>IF($A858="","",コーナー!J858)</f>
        <v/>
      </c>
    </row>
    <row r="859" spans="1:12" x14ac:dyDescent="0.15">
      <c r="A859" s="19" t="str">
        <f>IF(検索!$B$28="","",IF(COUNTIFS(コーナー!A859:J859,"="&amp;"*"&amp;検索!$B$28&amp;"*")=0,"",1))</f>
        <v/>
      </c>
      <c r="B859" s="19" t="str">
        <f>IF(A859="","",IFERROR(MAX($B$2:B858)+1,1))</f>
        <v/>
      </c>
      <c r="C859" s="19" t="str">
        <f>IF($A859="","",コーナー!A859)</f>
        <v/>
      </c>
      <c r="D859" s="19" t="str">
        <f>IF($A859="","",コーナー!B859)</f>
        <v/>
      </c>
      <c r="E859" s="19" t="str">
        <f>IF($A859="","",コーナー!C859)</f>
        <v/>
      </c>
      <c r="F859" s="19" t="str">
        <f>IF($A859="","",コーナー!K859)</f>
        <v/>
      </c>
      <c r="G859" s="19" t="str">
        <f>IF($A859="","",コーナー!E859)</f>
        <v/>
      </c>
      <c r="H859" s="19" t="str">
        <f>IF($A859="","",コーナー!F859)</f>
        <v/>
      </c>
      <c r="I859" s="19" t="str">
        <f>IF($A859="","",コーナー!G859)</f>
        <v/>
      </c>
      <c r="J859" s="19" t="str">
        <f>IF($A859="","",コーナー!H859)</f>
        <v/>
      </c>
      <c r="K859" s="19" t="str">
        <f>IF($A859="","",コーナー!I859)</f>
        <v/>
      </c>
      <c r="L859" s="19" t="str">
        <f>IF($A859="","",コーナー!J859)</f>
        <v/>
      </c>
    </row>
    <row r="860" spans="1:12" x14ac:dyDescent="0.15">
      <c r="A860" s="19" t="str">
        <f>IF(検索!$B$28="","",IF(COUNTIFS(コーナー!A860:J860,"="&amp;"*"&amp;検索!$B$28&amp;"*")=0,"",1))</f>
        <v/>
      </c>
      <c r="B860" s="19" t="str">
        <f>IF(A860="","",IFERROR(MAX($B$2:B859)+1,1))</f>
        <v/>
      </c>
      <c r="C860" s="19" t="str">
        <f>IF($A860="","",コーナー!A860)</f>
        <v/>
      </c>
      <c r="D860" s="19" t="str">
        <f>IF($A860="","",コーナー!B860)</f>
        <v/>
      </c>
      <c r="E860" s="19" t="str">
        <f>IF($A860="","",コーナー!C860)</f>
        <v/>
      </c>
      <c r="F860" s="19" t="str">
        <f>IF($A860="","",コーナー!K860)</f>
        <v/>
      </c>
      <c r="G860" s="19" t="str">
        <f>IF($A860="","",コーナー!E860)</f>
        <v/>
      </c>
      <c r="H860" s="19" t="str">
        <f>IF($A860="","",コーナー!F860)</f>
        <v/>
      </c>
      <c r="I860" s="19" t="str">
        <f>IF($A860="","",コーナー!G860)</f>
        <v/>
      </c>
      <c r="J860" s="19" t="str">
        <f>IF($A860="","",コーナー!H860)</f>
        <v/>
      </c>
      <c r="K860" s="19" t="str">
        <f>IF($A860="","",コーナー!I860)</f>
        <v/>
      </c>
      <c r="L860" s="19" t="str">
        <f>IF($A860="","",コーナー!J860)</f>
        <v/>
      </c>
    </row>
    <row r="861" spans="1:12" x14ac:dyDescent="0.15">
      <c r="A861" s="19" t="str">
        <f>IF(検索!$B$28="","",IF(COUNTIFS(コーナー!A861:J861,"="&amp;"*"&amp;検索!$B$28&amp;"*")=0,"",1))</f>
        <v/>
      </c>
      <c r="B861" s="19" t="str">
        <f>IF(A861="","",IFERROR(MAX($B$2:B860)+1,1))</f>
        <v/>
      </c>
      <c r="C861" s="19" t="str">
        <f>IF($A861="","",コーナー!A861)</f>
        <v/>
      </c>
      <c r="D861" s="19" t="str">
        <f>IF($A861="","",コーナー!B861)</f>
        <v/>
      </c>
      <c r="E861" s="19" t="str">
        <f>IF($A861="","",コーナー!C861)</f>
        <v/>
      </c>
      <c r="F861" s="19" t="str">
        <f>IF($A861="","",コーナー!K861)</f>
        <v/>
      </c>
      <c r="G861" s="19" t="str">
        <f>IF($A861="","",コーナー!E861)</f>
        <v/>
      </c>
      <c r="H861" s="19" t="str">
        <f>IF($A861="","",コーナー!F861)</f>
        <v/>
      </c>
      <c r="I861" s="19" t="str">
        <f>IF($A861="","",コーナー!G861)</f>
        <v/>
      </c>
      <c r="J861" s="19" t="str">
        <f>IF($A861="","",コーナー!H861)</f>
        <v/>
      </c>
      <c r="K861" s="19" t="str">
        <f>IF($A861="","",コーナー!I861)</f>
        <v/>
      </c>
      <c r="L861" s="19" t="str">
        <f>IF($A861="","",コーナー!J861)</f>
        <v/>
      </c>
    </row>
    <row r="862" spans="1:12" x14ac:dyDescent="0.15">
      <c r="A862" s="19" t="str">
        <f>IF(検索!$B$28="","",IF(COUNTIFS(コーナー!A862:J862,"="&amp;"*"&amp;検索!$B$28&amp;"*")=0,"",1))</f>
        <v/>
      </c>
      <c r="B862" s="19" t="str">
        <f>IF(A862="","",IFERROR(MAX($B$2:B861)+1,1))</f>
        <v/>
      </c>
      <c r="C862" s="19" t="str">
        <f>IF($A862="","",コーナー!A862)</f>
        <v/>
      </c>
      <c r="D862" s="19" t="str">
        <f>IF($A862="","",コーナー!B862)</f>
        <v/>
      </c>
      <c r="E862" s="19" t="str">
        <f>IF($A862="","",コーナー!C862)</f>
        <v/>
      </c>
      <c r="F862" s="19" t="str">
        <f>IF($A862="","",コーナー!K862)</f>
        <v/>
      </c>
      <c r="G862" s="19" t="str">
        <f>IF($A862="","",コーナー!E862)</f>
        <v/>
      </c>
      <c r="H862" s="19" t="str">
        <f>IF($A862="","",コーナー!F862)</f>
        <v/>
      </c>
      <c r="I862" s="19" t="str">
        <f>IF($A862="","",コーナー!G862)</f>
        <v/>
      </c>
      <c r="J862" s="19" t="str">
        <f>IF($A862="","",コーナー!H862)</f>
        <v/>
      </c>
      <c r="K862" s="19" t="str">
        <f>IF($A862="","",コーナー!I862)</f>
        <v/>
      </c>
      <c r="L862" s="19" t="str">
        <f>IF($A862="","",コーナー!J862)</f>
        <v/>
      </c>
    </row>
    <row r="863" spans="1:12" x14ac:dyDescent="0.15">
      <c r="A863" s="19" t="str">
        <f>IF(検索!$B$28="","",IF(COUNTIFS(コーナー!A863:J863,"="&amp;"*"&amp;検索!$B$28&amp;"*")=0,"",1))</f>
        <v/>
      </c>
      <c r="B863" s="19" t="str">
        <f>IF(A863="","",IFERROR(MAX($B$2:B862)+1,1))</f>
        <v/>
      </c>
      <c r="C863" s="19" t="str">
        <f>IF($A863="","",コーナー!A863)</f>
        <v/>
      </c>
      <c r="D863" s="19" t="str">
        <f>IF($A863="","",コーナー!B863)</f>
        <v/>
      </c>
      <c r="E863" s="19" t="str">
        <f>IF($A863="","",コーナー!C863)</f>
        <v/>
      </c>
      <c r="F863" s="19" t="str">
        <f>IF($A863="","",コーナー!K863)</f>
        <v/>
      </c>
      <c r="G863" s="19" t="str">
        <f>IF($A863="","",コーナー!E863)</f>
        <v/>
      </c>
      <c r="H863" s="19" t="str">
        <f>IF($A863="","",コーナー!F863)</f>
        <v/>
      </c>
      <c r="I863" s="19" t="str">
        <f>IF($A863="","",コーナー!G863)</f>
        <v/>
      </c>
      <c r="J863" s="19" t="str">
        <f>IF($A863="","",コーナー!H863)</f>
        <v/>
      </c>
      <c r="K863" s="19" t="str">
        <f>IF($A863="","",コーナー!I863)</f>
        <v/>
      </c>
      <c r="L863" s="19" t="str">
        <f>IF($A863="","",コーナー!J863)</f>
        <v/>
      </c>
    </row>
    <row r="864" spans="1:12" x14ac:dyDescent="0.15">
      <c r="A864" s="19" t="str">
        <f>IF(検索!$B$28="","",IF(COUNTIFS(コーナー!A864:J864,"="&amp;"*"&amp;検索!$B$28&amp;"*")=0,"",1))</f>
        <v/>
      </c>
      <c r="B864" s="19" t="str">
        <f>IF(A864="","",IFERROR(MAX($B$2:B863)+1,1))</f>
        <v/>
      </c>
      <c r="C864" s="19" t="str">
        <f>IF($A864="","",コーナー!A864)</f>
        <v/>
      </c>
      <c r="D864" s="19" t="str">
        <f>IF($A864="","",コーナー!B864)</f>
        <v/>
      </c>
      <c r="E864" s="19" t="str">
        <f>IF($A864="","",コーナー!C864)</f>
        <v/>
      </c>
      <c r="F864" s="19" t="str">
        <f>IF($A864="","",コーナー!K864)</f>
        <v/>
      </c>
      <c r="G864" s="19" t="str">
        <f>IF($A864="","",コーナー!E864)</f>
        <v/>
      </c>
      <c r="H864" s="19" t="str">
        <f>IF($A864="","",コーナー!F864)</f>
        <v/>
      </c>
      <c r="I864" s="19" t="str">
        <f>IF($A864="","",コーナー!G864)</f>
        <v/>
      </c>
      <c r="J864" s="19" t="str">
        <f>IF($A864="","",コーナー!H864)</f>
        <v/>
      </c>
      <c r="K864" s="19" t="str">
        <f>IF($A864="","",コーナー!I864)</f>
        <v/>
      </c>
      <c r="L864" s="19" t="str">
        <f>IF($A864="","",コーナー!J864)</f>
        <v/>
      </c>
    </row>
    <row r="865" spans="1:12" x14ac:dyDescent="0.15">
      <c r="A865" s="19" t="str">
        <f>IF(検索!$B$28="","",IF(COUNTIFS(コーナー!A865:J865,"="&amp;"*"&amp;検索!$B$28&amp;"*")=0,"",1))</f>
        <v/>
      </c>
      <c r="B865" s="19" t="str">
        <f>IF(A865="","",IFERROR(MAX($B$2:B864)+1,1))</f>
        <v/>
      </c>
      <c r="C865" s="19" t="str">
        <f>IF($A865="","",コーナー!A865)</f>
        <v/>
      </c>
      <c r="D865" s="19" t="str">
        <f>IF($A865="","",コーナー!B865)</f>
        <v/>
      </c>
      <c r="E865" s="19" t="str">
        <f>IF($A865="","",コーナー!C865)</f>
        <v/>
      </c>
      <c r="F865" s="19" t="str">
        <f>IF($A865="","",コーナー!K865)</f>
        <v/>
      </c>
      <c r="G865" s="19" t="str">
        <f>IF($A865="","",コーナー!E865)</f>
        <v/>
      </c>
      <c r="H865" s="19" t="str">
        <f>IF($A865="","",コーナー!F865)</f>
        <v/>
      </c>
      <c r="I865" s="19" t="str">
        <f>IF($A865="","",コーナー!G865)</f>
        <v/>
      </c>
      <c r="J865" s="19" t="str">
        <f>IF($A865="","",コーナー!H865)</f>
        <v/>
      </c>
      <c r="K865" s="19" t="str">
        <f>IF($A865="","",コーナー!I865)</f>
        <v/>
      </c>
      <c r="L865" s="19" t="str">
        <f>IF($A865="","",コーナー!J865)</f>
        <v/>
      </c>
    </row>
    <row r="866" spans="1:12" x14ac:dyDescent="0.15">
      <c r="A866" s="19" t="str">
        <f>IF(検索!$B$28="","",IF(COUNTIFS(コーナー!A866:J866,"="&amp;"*"&amp;検索!$B$28&amp;"*")=0,"",1))</f>
        <v/>
      </c>
      <c r="B866" s="19" t="str">
        <f>IF(A866="","",IFERROR(MAX($B$2:B865)+1,1))</f>
        <v/>
      </c>
      <c r="C866" s="19" t="str">
        <f>IF($A866="","",コーナー!A866)</f>
        <v/>
      </c>
      <c r="D866" s="19" t="str">
        <f>IF($A866="","",コーナー!B866)</f>
        <v/>
      </c>
      <c r="E866" s="19" t="str">
        <f>IF($A866="","",コーナー!C866)</f>
        <v/>
      </c>
      <c r="F866" s="19" t="str">
        <f>IF($A866="","",コーナー!K866)</f>
        <v/>
      </c>
      <c r="G866" s="19" t="str">
        <f>IF($A866="","",コーナー!E866)</f>
        <v/>
      </c>
      <c r="H866" s="19" t="str">
        <f>IF($A866="","",コーナー!F866)</f>
        <v/>
      </c>
      <c r="I866" s="19" t="str">
        <f>IF($A866="","",コーナー!G866)</f>
        <v/>
      </c>
      <c r="J866" s="19" t="str">
        <f>IF($A866="","",コーナー!H866)</f>
        <v/>
      </c>
      <c r="K866" s="19" t="str">
        <f>IF($A866="","",コーナー!I866)</f>
        <v/>
      </c>
      <c r="L866" s="19" t="str">
        <f>IF($A866="","",コーナー!J866)</f>
        <v/>
      </c>
    </row>
    <row r="867" spans="1:12" x14ac:dyDescent="0.15">
      <c r="A867" s="19" t="str">
        <f>IF(検索!$B$28="","",IF(COUNTIFS(コーナー!A867:J867,"="&amp;"*"&amp;検索!$B$28&amp;"*")=0,"",1))</f>
        <v/>
      </c>
      <c r="B867" s="19" t="str">
        <f>IF(A867="","",IFERROR(MAX($B$2:B866)+1,1))</f>
        <v/>
      </c>
      <c r="C867" s="19" t="str">
        <f>IF($A867="","",コーナー!A867)</f>
        <v/>
      </c>
      <c r="D867" s="19" t="str">
        <f>IF($A867="","",コーナー!B867)</f>
        <v/>
      </c>
      <c r="E867" s="19" t="str">
        <f>IF($A867="","",コーナー!C867)</f>
        <v/>
      </c>
      <c r="F867" s="19" t="str">
        <f>IF($A867="","",コーナー!K867)</f>
        <v/>
      </c>
      <c r="G867" s="19" t="str">
        <f>IF($A867="","",コーナー!E867)</f>
        <v/>
      </c>
      <c r="H867" s="19" t="str">
        <f>IF($A867="","",コーナー!F867)</f>
        <v/>
      </c>
      <c r="I867" s="19" t="str">
        <f>IF($A867="","",コーナー!G867)</f>
        <v/>
      </c>
      <c r="J867" s="19" t="str">
        <f>IF($A867="","",コーナー!H867)</f>
        <v/>
      </c>
      <c r="K867" s="19" t="str">
        <f>IF($A867="","",コーナー!I867)</f>
        <v/>
      </c>
      <c r="L867" s="19" t="str">
        <f>IF($A867="","",コーナー!J867)</f>
        <v/>
      </c>
    </row>
    <row r="868" spans="1:12" x14ac:dyDescent="0.15">
      <c r="A868" s="19" t="str">
        <f>IF(検索!$B$28="","",IF(COUNTIFS(コーナー!A868:J868,"="&amp;"*"&amp;検索!$B$28&amp;"*")=0,"",1))</f>
        <v/>
      </c>
      <c r="B868" s="19" t="str">
        <f>IF(A868="","",IFERROR(MAX($B$2:B867)+1,1))</f>
        <v/>
      </c>
      <c r="C868" s="19" t="str">
        <f>IF($A868="","",コーナー!A868)</f>
        <v/>
      </c>
      <c r="D868" s="19" t="str">
        <f>IF($A868="","",コーナー!B868)</f>
        <v/>
      </c>
      <c r="E868" s="19" t="str">
        <f>IF($A868="","",コーナー!C868)</f>
        <v/>
      </c>
      <c r="F868" s="19" t="str">
        <f>IF($A868="","",コーナー!K868)</f>
        <v/>
      </c>
      <c r="G868" s="19" t="str">
        <f>IF($A868="","",コーナー!E868)</f>
        <v/>
      </c>
      <c r="H868" s="19" t="str">
        <f>IF($A868="","",コーナー!F868)</f>
        <v/>
      </c>
      <c r="I868" s="19" t="str">
        <f>IF($A868="","",コーナー!G868)</f>
        <v/>
      </c>
      <c r="J868" s="19" t="str">
        <f>IF($A868="","",コーナー!H868)</f>
        <v/>
      </c>
      <c r="K868" s="19" t="str">
        <f>IF($A868="","",コーナー!I868)</f>
        <v/>
      </c>
      <c r="L868" s="19" t="str">
        <f>IF($A868="","",コーナー!J868)</f>
        <v/>
      </c>
    </row>
    <row r="869" spans="1:12" x14ac:dyDescent="0.15">
      <c r="A869" s="19" t="str">
        <f>IF(検索!$B$28="","",IF(COUNTIFS(コーナー!A869:J869,"="&amp;"*"&amp;検索!$B$28&amp;"*")=0,"",1))</f>
        <v/>
      </c>
      <c r="B869" s="19" t="str">
        <f>IF(A869="","",IFERROR(MAX($B$2:B868)+1,1))</f>
        <v/>
      </c>
      <c r="C869" s="19" t="str">
        <f>IF($A869="","",コーナー!A869)</f>
        <v/>
      </c>
      <c r="D869" s="19" t="str">
        <f>IF($A869="","",コーナー!B869)</f>
        <v/>
      </c>
      <c r="E869" s="19" t="str">
        <f>IF($A869="","",コーナー!C869)</f>
        <v/>
      </c>
      <c r="F869" s="19" t="str">
        <f>IF($A869="","",コーナー!K869)</f>
        <v/>
      </c>
      <c r="G869" s="19" t="str">
        <f>IF($A869="","",コーナー!E869)</f>
        <v/>
      </c>
      <c r="H869" s="19" t="str">
        <f>IF($A869="","",コーナー!F869)</f>
        <v/>
      </c>
      <c r="I869" s="19" t="str">
        <f>IF($A869="","",コーナー!G869)</f>
        <v/>
      </c>
      <c r="J869" s="19" t="str">
        <f>IF($A869="","",コーナー!H869)</f>
        <v/>
      </c>
      <c r="K869" s="19" t="str">
        <f>IF($A869="","",コーナー!I869)</f>
        <v/>
      </c>
      <c r="L869" s="19" t="str">
        <f>IF($A869="","",コーナー!J869)</f>
        <v/>
      </c>
    </row>
    <row r="870" spans="1:12" x14ac:dyDescent="0.15">
      <c r="A870" s="19" t="str">
        <f>IF(検索!$B$28="","",IF(COUNTIFS(コーナー!A870:J870,"="&amp;"*"&amp;検索!$B$28&amp;"*")=0,"",1))</f>
        <v/>
      </c>
      <c r="B870" s="19" t="str">
        <f>IF(A870="","",IFERROR(MAX($B$2:B869)+1,1))</f>
        <v/>
      </c>
      <c r="C870" s="19" t="str">
        <f>IF($A870="","",コーナー!A870)</f>
        <v/>
      </c>
      <c r="D870" s="19" t="str">
        <f>IF($A870="","",コーナー!B870)</f>
        <v/>
      </c>
      <c r="E870" s="19" t="str">
        <f>IF($A870="","",コーナー!C870)</f>
        <v/>
      </c>
      <c r="F870" s="19" t="str">
        <f>IF($A870="","",コーナー!K870)</f>
        <v/>
      </c>
      <c r="G870" s="19" t="str">
        <f>IF($A870="","",コーナー!E870)</f>
        <v/>
      </c>
      <c r="H870" s="19" t="str">
        <f>IF($A870="","",コーナー!F870)</f>
        <v/>
      </c>
      <c r="I870" s="19" t="str">
        <f>IF($A870="","",コーナー!G870)</f>
        <v/>
      </c>
      <c r="J870" s="19" t="str">
        <f>IF($A870="","",コーナー!H870)</f>
        <v/>
      </c>
      <c r="K870" s="19" t="str">
        <f>IF($A870="","",コーナー!I870)</f>
        <v/>
      </c>
      <c r="L870" s="19" t="str">
        <f>IF($A870="","",コーナー!J870)</f>
        <v/>
      </c>
    </row>
    <row r="871" spans="1:12" x14ac:dyDescent="0.15">
      <c r="A871" s="19" t="str">
        <f>IF(検索!$B$28="","",IF(COUNTIFS(コーナー!A871:J871,"="&amp;"*"&amp;検索!$B$28&amp;"*")=0,"",1))</f>
        <v/>
      </c>
      <c r="B871" s="19" t="str">
        <f>IF(A871="","",IFERROR(MAX($B$2:B870)+1,1))</f>
        <v/>
      </c>
      <c r="C871" s="19" t="str">
        <f>IF($A871="","",コーナー!A871)</f>
        <v/>
      </c>
      <c r="D871" s="19" t="str">
        <f>IF($A871="","",コーナー!B871)</f>
        <v/>
      </c>
      <c r="E871" s="19" t="str">
        <f>IF($A871="","",コーナー!C871)</f>
        <v/>
      </c>
      <c r="F871" s="19" t="str">
        <f>IF($A871="","",コーナー!K871)</f>
        <v/>
      </c>
      <c r="G871" s="19" t="str">
        <f>IF($A871="","",コーナー!E871)</f>
        <v/>
      </c>
      <c r="H871" s="19" t="str">
        <f>IF($A871="","",コーナー!F871)</f>
        <v/>
      </c>
      <c r="I871" s="19" t="str">
        <f>IF($A871="","",コーナー!G871)</f>
        <v/>
      </c>
      <c r="J871" s="19" t="str">
        <f>IF($A871="","",コーナー!H871)</f>
        <v/>
      </c>
      <c r="K871" s="19" t="str">
        <f>IF($A871="","",コーナー!I871)</f>
        <v/>
      </c>
      <c r="L871" s="19" t="str">
        <f>IF($A871="","",コーナー!J871)</f>
        <v/>
      </c>
    </row>
    <row r="872" spans="1:12" x14ac:dyDescent="0.15">
      <c r="A872" s="19" t="str">
        <f>IF(検索!$B$28="","",IF(COUNTIFS(コーナー!A872:J872,"="&amp;"*"&amp;検索!$B$28&amp;"*")=0,"",1))</f>
        <v/>
      </c>
      <c r="B872" s="19" t="str">
        <f>IF(A872="","",IFERROR(MAX($B$2:B871)+1,1))</f>
        <v/>
      </c>
      <c r="C872" s="19" t="str">
        <f>IF($A872="","",コーナー!A872)</f>
        <v/>
      </c>
      <c r="D872" s="19" t="str">
        <f>IF($A872="","",コーナー!B872)</f>
        <v/>
      </c>
      <c r="E872" s="19" t="str">
        <f>IF($A872="","",コーナー!C872)</f>
        <v/>
      </c>
      <c r="F872" s="19" t="str">
        <f>IF($A872="","",コーナー!K872)</f>
        <v/>
      </c>
      <c r="G872" s="19" t="str">
        <f>IF($A872="","",コーナー!E872)</f>
        <v/>
      </c>
      <c r="H872" s="19" t="str">
        <f>IF($A872="","",コーナー!F872)</f>
        <v/>
      </c>
      <c r="I872" s="19" t="str">
        <f>IF($A872="","",コーナー!G872)</f>
        <v/>
      </c>
      <c r="J872" s="19" t="str">
        <f>IF($A872="","",コーナー!H872)</f>
        <v/>
      </c>
      <c r="K872" s="19" t="str">
        <f>IF($A872="","",コーナー!I872)</f>
        <v/>
      </c>
      <c r="L872" s="19" t="str">
        <f>IF($A872="","",コーナー!J872)</f>
        <v/>
      </c>
    </row>
    <row r="873" spans="1:12" x14ac:dyDescent="0.15">
      <c r="A873" s="19" t="str">
        <f>IF(検索!$B$28="","",IF(COUNTIFS(コーナー!A873:J873,"="&amp;"*"&amp;検索!$B$28&amp;"*")=0,"",1))</f>
        <v/>
      </c>
      <c r="B873" s="19" t="str">
        <f>IF(A873="","",IFERROR(MAX($B$2:B872)+1,1))</f>
        <v/>
      </c>
      <c r="C873" s="19" t="str">
        <f>IF($A873="","",コーナー!A873)</f>
        <v/>
      </c>
      <c r="D873" s="19" t="str">
        <f>IF($A873="","",コーナー!B873)</f>
        <v/>
      </c>
      <c r="E873" s="19" t="str">
        <f>IF($A873="","",コーナー!C873)</f>
        <v/>
      </c>
      <c r="F873" s="19" t="str">
        <f>IF($A873="","",コーナー!K873)</f>
        <v/>
      </c>
      <c r="G873" s="19" t="str">
        <f>IF($A873="","",コーナー!E873)</f>
        <v/>
      </c>
      <c r="H873" s="19" t="str">
        <f>IF($A873="","",コーナー!F873)</f>
        <v/>
      </c>
      <c r="I873" s="19" t="str">
        <f>IF($A873="","",コーナー!G873)</f>
        <v/>
      </c>
      <c r="J873" s="19" t="str">
        <f>IF($A873="","",コーナー!H873)</f>
        <v/>
      </c>
      <c r="K873" s="19" t="str">
        <f>IF($A873="","",コーナー!I873)</f>
        <v/>
      </c>
      <c r="L873" s="19" t="str">
        <f>IF($A873="","",コーナー!J873)</f>
        <v/>
      </c>
    </row>
    <row r="874" spans="1:12" x14ac:dyDescent="0.15">
      <c r="A874" s="19" t="str">
        <f>IF(検索!$B$28="","",IF(COUNTIFS(コーナー!A874:J874,"="&amp;"*"&amp;検索!$B$28&amp;"*")=0,"",1))</f>
        <v/>
      </c>
      <c r="B874" s="19" t="str">
        <f>IF(A874="","",IFERROR(MAX($B$2:B873)+1,1))</f>
        <v/>
      </c>
      <c r="C874" s="19" t="str">
        <f>IF($A874="","",コーナー!A874)</f>
        <v/>
      </c>
      <c r="D874" s="19" t="str">
        <f>IF($A874="","",コーナー!B874)</f>
        <v/>
      </c>
      <c r="E874" s="19" t="str">
        <f>IF($A874="","",コーナー!C874)</f>
        <v/>
      </c>
      <c r="F874" s="19" t="str">
        <f>IF($A874="","",コーナー!K874)</f>
        <v/>
      </c>
      <c r="G874" s="19" t="str">
        <f>IF($A874="","",コーナー!E874)</f>
        <v/>
      </c>
      <c r="H874" s="19" t="str">
        <f>IF($A874="","",コーナー!F874)</f>
        <v/>
      </c>
      <c r="I874" s="19" t="str">
        <f>IF($A874="","",コーナー!G874)</f>
        <v/>
      </c>
      <c r="J874" s="19" t="str">
        <f>IF($A874="","",コーナー!H874)</f>
        <v/>
      </c>
      <c r="K874" s="19" t="str">
        <f>IF($A874="","",コーナー!I874)</f>
        <v/>
      </c>
      <c r="L874" s="19" t="str">
        <f>IF($A874="","",コーナー!J874)</f>
        <v/>
      </c>
    </row>
    <row r="875" spans="1:12" x14ac:dyDescent="0.15">
      <c r="A875" s="19" t="str">
        <f>IF(検索!$B$28="","",IF(COUNTIFS(コーナー!A875:J875,"="&amp;"*"&amp;検索!$B$28&amp;"*")=0,"",1))</f>
        <v/>
      </c>
      <c r="B875" s="19" t="str">
        <f>IF(A875="","",IFERROR(MAX($B$2:B874)+1,1))</f>
        <v/>
      </c>
      <c r="C875" s="19" t="str">
        <f>IF($A875="","",コーナー!A875)</f>
        <v/>
      </c>
      <c r="D875" s="19" t="str">
        <f>IF($A875="","",コーナー!B875)</f>
        <v/>
      </c>
      <c r="E875" s="19" t="str">
        <f>IF($A875="","",コーナー!C875)</f>
        <v/>
      </c>
      <c r="F875" s="19" t="str">
        <f>IF($A875="","",コーナー!K875)</f>
        <v/>
      </c>
      <c r="G875" s="19" t="str">
        <f>IF($A875="","",コーナー!E875)</f>
        <v/>
      </c>
      <c r="H875" s="19" t="str">
        <f>IF($A875="","",コーナー!F875)</f>
        <v/>
      </c>
      <c r="I875" s="19" t="str">
        <f>IF($A875="","",コーナー!G875)</f>
        <v/>
      </c>
      <c r="J875" s="19" t="str">
        <f>IF($A875="","",コーナー!H875)</f>
        <v/>
      </c>
      <c r="K875" s="19" t="str">
        <f>IF($A875="","",コーナー!I875)</f>
        <v/>
      </c>
      <c r="L875" s="19" t="str">
        <f>IF($A875="","",コーナー!J875)</f>
        <v/>
      </c>
    </row>
    <row r="876" spans="1:12" x14ac:dyDescent="0.15">
      <c r="A876" s="19" t="str">
        <f>IF(検索!$B$28="","",IF(COUNTIFS(コーナー!A876:J876,"="&amp;"*"&amp;検索!$B$28&amp;"*")=0,"",1))</f>
        <v/>
      </c>
      <c r="B876" s="19" t="str">
        <f>IF(A876="","",IFERROR(MAX($B$2:B875)+1,1))</f>
        <v/>
      </c>
      <c r="C876" s="19" t="str">
        <f>IF($A876="","",コーナー!A876)</f>
        <v/>
      </c>
      <c r="D876" s="19" t="str">
        <f>IF($A876="","",コーナー!B876)</f>
        <v/>
      </c>
      <c r="E876" s="19" t="str">
        <f>IF($A876="","",コーナー!C876)</f>
        <v/>
      </c>
      <c r="F876" s="19" t="str">
        <f>IF($A876="","",コーナー!K876)</f>
        <v/>
      </c>
      <c r="G876" s="19" t="str">
        <f>IF($A876="","",コーナー!E876)</f>
        <v/>
      </c>
      <c r="H876" s="19" t="str">
        <f>IF($A876="","",コーナー!F876)</f>
        <v/>
      </c>
      <c r="I876" s="19" t="str">
        <f>IF($A876="","",コーナー!G876)</f>
        <v/>
      </c>
      <c r="J876" s="19" t="str">
        <f>IF($A876="","",コーナー!H876)</f>
        <v/>
      </c>
      <c r="K876" s="19" t="str">
        <f>IF($A876="","",コーナー!I876)</f>
        <v/>
      </c>
      <c r="L876" s="19" t="str">
        <f>IF($A876="","",コーナー!J876)</f>
        <v/>
      </c>
    </row>
    <row r="877" spans="1:12" x14ac:dyDescent="0.15">
      <c r="A877" s="19" t="str">
        <f>IF(検索!$B$28="","",IF(COUNTIFS(コーナー!A877:J877,"="&amp;"*"&amp;検索!$B$28&amp;"*")=0,"",1))</f>
        <v/>
      </c>
      <c r="B877" s="19" t="str">
        <f>IF(A877="","",IFERROR(MAX($B$2:B876)+1,1))</f>
        <v/>
      </c>
      <c r="C877" s="19" t="str">
        <f>IF($A877="","",コーナー!A877)</f>
        <v/>
      </c>
      <c r="D877" s="19" t="str">
        <f>IF($A877="","",コーナー!B877)</f>
        <v/>
      </c>
      <c r="E877" s="19" t="str">
        <f>IF($A877="","",コーナー!C877)</f>
        <v/>
      </c>
      <c r="F877" s="19" t="str">
        <f>IF($A877="","",コーナー!K877)</f>
        <v/>
      </c>
      <c r="G877" s="19" t="str">
        <f>IF($A877="","",コーナー!E877)</f>
        <v/>
      </c>
      <c r="H877" s="19" t="str">
        <f>IF($A877="","",コーナー!F877)</f>
        <v/>
      </c>
      <c r="I877" s="19" t="str">
        <f>IF($A877="","",コーナー!G877)</f>
        <v/>
      </c>
      <c r="J877" s="19" t="str">
        <f>IF($A877="","",コーナー!H877)</f>
        <v/>
      </c>
      <c r="K877" s="19" t="str">
        <f>IF($A877="","",コーナー!I877)</f>
        <v/>
      </c>
      <c r="L877" s="19" t="str">
        <f>IF($A877="","",コーナー!J877)</f>
        <v/>
      </c>
    </row>
    <row r="878" spans="1:12" x14ac:dyDescent="0.15">
      <c r="A878" s="19" t="str">
        <f>IF(検索!$B$28="","",IF(COUNTIFS(コーナー!A878:J878,"="&amp;"*"&amp;検索!$B$28&amp;"*")=0,"",1))</f>
        <v/>
      </c>
      <c r="B878" s="19" t="str">
        <f>IF(A878="","",IFERROR(MAX($B$2:B877)+1,1))</f>
        <v/>
      </c>
      <c r="C878" s="19" t="str">
        <f>IF($A878="","",コーナー!A878)</f>
        <v/>
      </c>
      <c r="D878" s="19" t="str">
        <f>IF($A878="","",コーナー!B878)</f>
        <v/>
      </c>
      <c r="E878" s="19" t="str">
        <f>IF($A878="","",コーナー!C878)</f>
        <v/>
      </c>
      <c r="F878" s="19" t="str">
        <f>IF($A878="","",コーナー!K878)</f>
        <v/>
      </c>
      <c r="G878" s="19" t="str">
        <f>IF($A878="","",コーナー!E878)</f>
        <v/>
      </c>
      <c r="H878" s="19" t="str">
        <f>IF($A878="","",コーナー!F878)</f>
        <v/>
      </c>
      <c r="I878" s="19" t="str">
        <f>IF($A878="","",コーナー!G878)</f>
        <v/>
      </c>
      <c r="J878" s="19" t="str">
        <f>IF($A878="","",コーナー!H878)</f>
        <v/>
      </c>
      <c r="K878" s="19" t="str">
        <f>IF($A878="","",コーナー!I878)</f>
        <v/>
      </c>
      <c r="L878" s="19" t="str">
        <f>IF($A878="","",コーナー!J878)</f>
        <v/>
      </c>
    </row>
    <row r="879" spans="1:12" x14ac:dyDescent="0.15">
      <c r="A879" s="19" t="str">
        <f>IF(検索!$B$28="","",IF(COUNTIFS(コーナー!A879:J879,"="&amp;"*"&amp;検索!$B$28&amp;"*")=0,"",1))</f>
        <v/>
      </c>
      <c r="B879" s="19" t="str">
        <f>IF(A879="","",IFERROR(MAX($B$2:B878)+1,1))</f>
        <v/>
      </c>
      <c r="C879" s="19" t="str">
        <f>IF($A879="","",コーナー!A879)</f>
        <v/>
      </c>
      <c r="D879" s="19" t="str">
        <f>IF($A879="","",コーナー!B879)</f>
        <v/>
      </c>
      <c r="E879" s="19" t="str">
        <f>IF($A879="","",コーナー!C879)</f>
        <v/>
      </c>
      <c r="F879" s="19" t="str">
        <f>IF($A879="","",コーナー!K879)</f>
        <v/>
      </c>
      <c r="G879" s="19" t="str">
        <f>IF($A879="","",コーナー!E879)</f>
        <v/>
      </c>
      <c r="H879" s="19" t="str">
        <f>IF($A879="","",コーナー!F879)</f>
        <v/>
      </c>
      <c r="I879" s="19" t="str">
        <f>IF($A879="","",コーナー!G879)</f>
        <v/>
      </c>
      <c r="J879" s="19" t="str">
        <f>IF($A879="","",コーナー!H879)</f>
        <v/>
      </c>
      <c r="K879" s="19" t="str">
        <f>IF($A879="","",コーナー!I879)</f>
        <v/>
      </c>
      <c r="L879" s="19" t="str">
        <f>IF($A879="","",コーナー!J879)</f>
        <v/>
      </c>
    </row>
    <row r="880" spans="1:12" x14ac:dyDescent="0.15">
      <c r="A880" s="19" t="str">
        <f>IF(検索!$B$28="","",IF(COUNTIFS(コーナー!A880:J880,"="&amp;"*"&amp;検索!$B$28&amp;"*")=0,"",1))</f>
        <v/>
      </c>
      <c r="B880" s="19" t="str">
        <f>IF(A880="","",IFERROR(MAX($B$2:B879)+1,1))</f>
        <v/>
      </c>
      <c r="C880" s="19" t="str">
        <f>IF($A880="","",コーナー!A880)</f>
        <v/>
      </c>
      <c r="D880" s="19" t="str">
        <f>IF($A880="","",コーナー!B880)</f>
        <v/>
      </c>
      <c r="E880" s="19" t="str">
        <f>IF($A880="","",コーナー!C880)</f>
        <v/>
      </c>
      <c r="F880" s="19" t="str">
        <f>IF($A880="","",コーナー!K880)</f>
        <v/>
      </c>
      <c r="G880" s="19" t="str">
        <f>IF($A880="","",コーナー!E880)</f>
        <v/>
      </c>
      <c r="H880" s="19" t="str">
        <f>IF($A880="","",コーナー!F880)</f>
        <v/>
      </c>
      <c r="I880" s="19" t="str">
        <f>IF($A880="","",コーナー!G880)</f>
        <v/>
      </c>
      <c r="J880" s="19" t="str">
        <f>IF($A880="","",コーナー!H880)</f>
        <v/>
      </c>
      <c r="K880" s="19" t="str">
        <f>IF($A880="","",コーナー!I880)</f>
        <v/>
      </c>
      <c r="L880" s="19" t="str">
        <f>IF($A880="","",コーナー!J880)</f>
        <v/>
      </c>
    </row>
    <row r="881" spans="1:12" x14ac:dyDescent="0.15">
      <c r="A881" s="19" t="str">
        <f>IF(検索!$B$28="","",IF(COUNTIFS(コーナー!A881:J881,"="&amp;"*"&amp;検索!$B$28&amp;"*")=0,"",1))</f>
        <v/>
      </c>
      <c r="B881" s="19" t="str">
        <f>IF(A881="","",IFERROR(MAX($B$2:B880)+1,1))</f>
        <v/>
      </c>
      <c r="C881" s="19" t="str">
        <f>IF($A881="","",コーナー!A881)</f>
        <v/>
      </c>
      <c r="D881" s="19" t="str">
        <f>IF($A881="","",コーナー!B881)</f>
        <v/>
      </c>
      <c r="E881" s="19" t="str">
        <f>IF($A881="","",コーナー!C881)</f>
        <v/>
      </c>
      <c r="F881" s="19" t="str">
        <f>IF($A881="","",コーナー!K881)</f>
        <v/>
      </c>
      <c r="G881" s="19" t="str">
        <f>IF($A881="","",コーナー!E881)</f>
        <v/>
      </c>
      <c r="H881" s="19" t="str">
        <f>IF($A881="","",コーナー!F881)</f>
        <v/>
      </c>
      <c r="I881" s="19" t="str">
        <f>IF($A881="","",コーナー!G881)</f>
        <v/>
      </c>
      <c r="J881" s="19" t="str">
        <f>IF($A881="","",コーナー!H881)</f>
        <v/>
      </c>
      <c r="K881" s="19" t="str">
        <f>IF($A881="","",コーナー!I881)</f>
        <v/>
      </c>
      <c r="L881" s="19" t="str">
        <f>IF($A881="","",コーナー!J881)</f>
        <v/>
      </c>
    </row>
    <row r="882" spans="1:12" x14ac:dyDescent="0.15">
      <c r="A882" s="19" t="str">
        <f>IF(検索!$B$28="","",IF(COUNTIFS(コーナー!A882:J882,"="&amp;"*"&amp;検索!$B$28&amp;"*")=0,"",1))</f>
        <v/>
      </c>
      <c r="B882" s="19" t="str">
        <f>IF(A882="","",IFERROR(MAX($B$2:B881)+1,1))</f>
        <v/>
      </c>
      <c r="C882" s="19" t="str">
        <f>IF($A882="","",コーナー!A882)</f>
        <v/>
      </c>
      <c r="D882" s="19" t="str">
        <f>IF($A882="","",コーナー!B882)</f>
        <v/>
      </c>
      <c r="E882" s="19" t="str">
        <f>IF($A882="","",コーナー!C882)</f>
        <v/>
      </c>
      <c r="F882" s="19" t="str">
        <f>IF($A882="","",コーナー!K882)</f>
        <v/>
      </c>
      <c r="G882" s="19" t="str">
        <f>IF($A882="","",コーナー!E882)</f>
        <v/>
      </c>
      <c r="H882" s="19" t="str">
        <f>IF($A882="","",コーナー!F882)</f>
        <v/>
      </c>
      <c r="I882" s="19" t="str">
        <f>IF($A882="","",コーナー!G882)</f>
        <v/>
      </c>
      <c r="J882" s="19" t="str">
        <f>IF($A882="","",コーナー!H882)</f>
        <v/>
      </c>
      <c r="K882" s="19" t="str">
        <f>IF($A882="","",コーナー!I882)</f>
        <v/>
      </c>
      <c r="L882" s="19" t="str">
        <f>IF($A882="","",コーナー!J882)</f>
        <v/>
      </c>
    </row>
    <row r="883" spans="1:12" x14ac:dyDescent="0.15">
      <c r="A883" s="19" t="str">
        <f>IF(検索!$B$28="","",IF(COUNTIFS(コーナー!A883:J883,"="&amp;"*"&amp;検索!$B$28&amp;"*")=0,"",1))</f>
        <v/>
      </c>
      <c r="B883" s="19" t="str">
        <f>IF(A883="","",IFERROR(MAX($B$2:B882)+1,1))</f>
        <v/>
      </c>
      <c r="C883" s="19" t="str">
        <f>IF($A883="","",コーナー!A883)</f>
        <v/>
      </c>
      <c r="D883" s="19" t="str">
        <f>IF($A883="","",コーナー!B883)</f>
        <v/>
      </c>
      <c r="E883" s="19" t="str">
        <f>IF($A883="","",コーナー!C883)</f>
        <v/>
      </c>
      <c r="F883" s="19" t="str">
        <f>IF($A883="","",コーナー!K883)</f>
        <v/>
      </c>
      <c r="G883" s="19" t="str">
        <f>IF($A883="","",コーナー!E883)</f>
        <v/>
      </c>
      <c r="H883" s="19" t="str">
        <f>IF($A883="","",コーナー!F883)</f>
        <v/>
      </c>
      <c r="I883" s="19" t="str">
        <f>IF($A883="","",コーナー!G883)</f>
        <v/>
      </c>
      <c r="J883" s="19" t="str">
        <f>IF($A883="","",コーナー!H883)</f>
        <v/>
      </c>
      <c r="K883" s="19" t="str">
        <f>IF($A883="","",コーナー!I883)</f>
        <v/>
      </c>
      <c r="L883" s="19" t="str">
        <f>IF($A883="","",コーナー!J883)</f>
        <v/>
      </c>
    </row>
    <row r="884" spans="1:12" x14ac:dyDescent="0.15">
      <c r="A884" s="19" t="str">
        <f>IF(検索!$B$28="","",IF(COUNTIFS(コーナー!A884:J884,"="&amp;"*"&amp;検索!$B$28&amp;"*")=0,"",1))</f>
        <v/>
      </c>
      <c r="B884" s="19" t="str">
        <f>IF(A884="","",IFERROR(MAX($B$2:B883)+1,1))</f>
        <v/>
      </c>
      <c r="C884" s="19" t="str">
        <f>IF($A884="","",コーナー!A884)</f>
        <v/>
      </c>
      <c r="D884" s="19" t="str">
        <f>IF($A884="","",コーナー!B884)</f>
        <v/>
      </c>
      <c r="E884" s="19" t="str">
        <f>IF($A884="","",コーナー!C884)</f>
        <v/>
      </c>
      <c r="F884" s="19" t="str">
        <f>IF($A884="","",コーナー!K884)</f>
        <v/>
      </c>
      <c r="G884" s="19" t="str">
        <f>IF($A884="","",コーナー!E884)</f>
        <v/>
      </c>
      <c r="H884" s="19" t="str">
        <f>IF($A884="","",コーナー!F884)</f>
        <v/>
      </c>
      <c r="I884" s="19" t="str">
        <f>IF($A884="","",コーナー!G884)</f>
        <v/>
      </c>
      <c r="J884" s="19" t="str">
        <f>IF($A884="","",コーナー!H884)</f>
        <v/>
      </c>
      <c r="K884" s="19" t="str">
        <f>IF($A884="","",コーナー!I884)</f>
        <v/>
      </c>
      <c r="L884" s="19" t="str">
        <f>IF($A884="","",コーナー!J884)</f>
        <v/>
      </c>
    </row>
    <row r="885" spans="1:12" x14ac:dyDescent="0.15">
      <c r="A885" s="19" t="str">
        <f>IF(検索!$B$28="","",IF(COUNTIFS(コーナー!A885:J885,"="&amp;"*"&amp;検索!$B$28&amp;"*")=0,"",1))</f>
        <v/>
      </c>
      <c r="B885" s="19" t="str">
        <f>IF(A885="","",IFERROR(MAX($B$2:B884)+1,1))</f>
        <v/>
      </c>
      <c r="C885" s="19" t="str">
        <f>IF($A885="","",コーナー!A885)</f>
        <v/>
      </c>
      <c r="D885" s="19" t="str">
        <f>IF($A885="","",コーナー!B885)</f>
        <v/>
      </c>
      <c r="E885" s="19" t="str">
        <f>IF($A885="","",コーナー!C885)</f>
        <v/>
      </c>
      <c r="F885" s="19" t="str">
        <f>IF($A885="","",コーナー!K885)</f>
        <v/>
      </c>
      <c r="G885" s="19" t="str">
        <f>IF($A885="","",コーナー!E885)</f>
        <v/>
      </c>
      <c r="H885" s="19" t="str">
        <f>IF($A885="","",コーナー!F885)</f>
        <v/>
      </c>
      <c r="I885" s="19" t="str">
        <f>IF($A885="","",コーナー!G885)</f>
        <v/>
      </c>
      <c r="J885" s="19" t="str">
        <f>IF($A885="","",コーナー!H885)</f>
        <v/>
      </c>
      <c r="K885" s="19" t="str">
        <f>IF($A885="","",コーナー!I885)</f>
        <v/>
      </c>
      <c r="L885" s="19" t="str">
        <f>IF($A885="","",コーナー!J885)</f>
        <v/>
      </c>
    </row>
    <row r="886" spans="1:12" x14ac:dyDescent="0.15">
      <c r="A886" s="19" t="str">
        <f>IF(検索!$B$28="","",IF(COUNTIFS(コーナー!A886:J886,"="&amp;"*"&amp;検索!$B$28&amp;"*")=0,"",1))</f>
        <v/>
      </c>
      <c r="B886" s="19" t="str">
        <f>IF(A886="","",IFERROR(MAX($B$2:B885)+1,1))</f>
        <v/>
      </c>
      <c r="C886" s="19" t="str">
        <f>IF($A886="","",コーナー!A886)</f>
        <v/>
      </c>
      <c r="D886" s="19" t="str">
        <f>IF($A886="","",コーナー!B886)</f>
        <v/>
      </c>
      <c r="E886" s="19" t="str">
        <f>IF($A886="","",コーナー!C886)</f>
        <v/>
      </c>
      <c r="F886" s="19" t="str">
        <f>IF($A886="","",コーナー!K886)</f>
        <v/>
      </c>
      <c r="G886" s="19" t="str">
        <f>IF($A886="","",コーナー!E886)</f>
        <v/>
      </c>
      <c r="H886" s="19" t="str">
        <f>IF($A886="","",コーナー!F886)</f>
        <v/>
      </c>
      <c r="I886" s="19" t="str">
        <f>IF($A886="","",コーナー!G886)</f>
        <v/>
      </c>
      <c r="J886" s="19" t="str">
        <f>IF($A886="","",コーナー!H886)</f>
        <v/>
      </c>
      <c r="K886" s="19" t="str">
        <f>IF($A886="","",コーナー!I886)</f>
        <v/>
      </c>
      <c r="L886" s="19" t="str">
        <f>IF($A886="","",コーナー!J886)</f>
        <v/>
      </c>
    </row>
    <row r="887" spans="1:12" x14ac:dyDescent="0.15">
      <c r="A887" s="19" t="str">
        <f>IF(検索!$B$28="","",IF(COUNTIFS(コーナー!A887:J887,"="&amp;"*"&amp;検索!$B$28&amp;"*")=0,"",1))</f>
        <v/>
      </c>
      <c r="B887" s="19" t="str">
        <f>IF(A887="","",IFERROR(MAX($B$2:B886)+1,1))</f>
        <v/>
      </c>
      <c r="C887" s="19" t="str">
        <f>IF($A887="","",コーナー!A887)</f>
        <v/>
      </c>
      <c r="D887" s="19" t="str">
        <f>IF($A887="","",コーナー!B887)</f>
        <v/>
      </c>
      <c r="E887" s="19" t="str">
        <f>IF($A887="","",コーナー!C887)</f>
        <v/>
      </c>
      <c r="F887" s="19" t="str">
        <f>IF($A887="","",コーナー!K887)</f>
        <v/>
      </c>
      <c r="G887" s="19" t="str">
        <f>IF($A887="","",コーナー!E887)</f>
        <v/>
      </c>
      <c r="H887" s="19" t="str">
        <f>IF($A887="","",コーナー!F887)</f>
        <v/>
      </c>
      <c r="I887" s="19" t="str">
        <f>IF($A887="","",コーナー!G887)</f>
        <v/>
      </c>
      <c r="J887" s="19" t="str">
        <f>IF($A887="","",コーナー!H887)</f>
        <v/>
      </c>
      <c r="K887" s="19" t="str">
        <f>IF($A887="","",コーナー!I887)</f>
        <v/>
      </c>
      <c r="L887" s="19" t="str">
        <f>IF($A887="","",コーナー!J887)</f>
        <v/>
      </c>
    </row>
    <row r="888" spans="1:12" x14ac:dyDescent="0.15">
      <c r="A888" s="19" t="str">
        <f>IF(検索!$B$28="","",IF(COUNTIFS(コーナー!A888:J888,"="&amp;"*"&amp;検索!$B$28&amp;"*")=0,"",1))</f>
        <v/>
      </c>
      <c r="B888" s="19" t="str">
        <f>IF(A888="","",IFERROR(MAX($B$2:B887)+1,1))</f>
        <v/>
      </c>
      <c r="C888" s="19" t="str">
        <f>IF($A888="","",コーナー!A888)</f>
        <v/>
      </c>
      <c r="D888" s="19" t="str">
        <f>IF($A888="","",コーナー!B888)</f>
        <v/>
      </c>
      <c r="E888" s="19" t="str">
        <f>IF($A888="","",コーナー!C888)</f>
        <v/>
      </c>
      <c r="F888" s="19" t="str">
        <f>IF($A888="","",コーナー!K888)</f>
        <v/>
      </c>
      <c r="G888" s="19" t="str">
        <f>IF($A888="","",コーナー!E888)</f>
        <v/>
      </c>
      <c r="H888" s="19" t="str">
        <f>IF($A888="","",コーナー!F888)</f>
        <v/>
      </c>
      <c r="I888" s="19" t="str">
        <f>IF($A888="","",コーナー!G888)</f>
        <v/>
      </c>
      <c r="J888" s="19" t="str">
        <f>IF($A888="","",コーナー!H888)</f>
        <v/>
      </c>
      <c r="K888" s="19" t="str">
        <f>IF($A888="","",コーナー!I888)</f>
        <v/>
      </c>
      <c r="L888" s="19" t="str">
        <f>IF($A888="","",コーナー!J888)</f>
        <v/>
      </c>
    </row>
    <row r="889" spans="1:12" x14ac:dyDescent="0.15">
      <c r="A889" s="19" t="str">
        <f>IF(検索!$B$28="","",IF(COUNTIFS(コーナー!A889:J889,"="&amp;"*"&amp;検索!$B$28&amp;"*")=0,"",1))</f>
        <v/>
      </c>
      <c r="B889" s="19" t="str">
        <f>IF(A889="","",IFERROR(MAX($B$2:B888)+1,1))</f>
        <v/>
      </c>
      <c r="C889" s="19" t="str">
        <f>IF($A889="","",コーナー!A889)</f>
        <v/>
      </c>
      <c r="D889" s="19" t="str">
        <f>IF($A889="","",コーナー!B889)</f>
        <v/>
      </c>
      <c r="E889" s="19" t="str">
        <f>IF($A889="","",コーナー!C889)</f>
        <v/>
      </c>
      <c r="F889" s="19" t="str">
        <f>IF($A889="","",コーナー!K889)</f>
        <v/>
      </c>
      <c r="G889" s="19" t="str">
        <f>IF($A889="","",コーナー!E889)</f>
        <v/>
      </c>
      <c r="H889" s="19" t="str">
        <f>IF($A889="","",コーナー!F889)</f>
        <v/>
      </c>
      <c r="I889" s="19" t="str">
        <f>IF($A889="","",コーナー!G889)</f>
        <v/>
      </c>
      <c r="J889" s="19" t="str">
        <f>IF($A889="","",コーナー!H889)</f>
        <v/>
      </c>
      <c r="K889" s="19" t="str">
        <f>IF($A889="","",コーナー!I889)</f>
        <v/>
      </c>
      <c r="L889" s="19" t="str">
        <f>IF($A889="","",コーナー!J889)</f>
        <v/>
      </c>
    </row>
    <row r="890" spans="1:12" x14ac:dyDescent="0.15">
      <c r="A890" s="19" t="str">
        <f>IF(検索!$B$28="","",IF(COUNTIFS(コーナー!A890:J890,"="&amp;"*"&amp;検索!$B$28&amp;"*")=0,"",1))</f>
        <v/>
      </c>
      <c r="B890" s="19" t="str">
        <f>IF(A890="","",IFERROR(MAX($B$2:B889)+1,1))</f>
        <v/>
      </c>
      <c r="C890" s="19" t="str">
        <f>IF($A890="","",コーナー!A890)</f>
        <v/>
      </c>
      <c r="D890" s="19" t="str">
        <f>IF($A890="","",コーナー!B890)</f>
        <v/>
      </c>
      <c r="E890" s="19" t="str">
        <f>IF($A890="","",コーナー!C890)</f>
        <v/>
      </c>
      <c r="F890" s="19" t="str">
        <f>IF($A890="","",コーナー!K890)</f>
        <v/>
      </c>
      <c r="G890" s="19" t="str">
        <f>IF($A890="","",コーナー!E890)</f>
        <v/>
      </c>
      <c r="H890" s="19" t="str">
        <f>IF($A890="","",コーナー!F890)</f>
        <v/>
      </c>
      <c r="I890" s="19" t="str">
        <f>IF($A890="","",コーナー!G890)</f>
        <v/>
      </c>
      <c r="J890" s="19" t="str">
        <f>IF($A890="","",コーナー!H890)</f>
        <v/>
      </c>
      <c r="K890" s="19" t="str">
        <f>IF($A890="","",コーナー!I890)</f>
        <v/>
      </c>
      <c r="L890" s="19" t="str">
        <f>IF($A890="","",コーナー!J890)</f>
        <v/>
      </c>
    </row>
    <row r="891" spans="1:12" x14ac:dyDescent="0.15">
      <c r="A891" s="19" t="str">
        <f>IF(検索!$B$28="","",IF(COUNTIFS(コーナー!A891:J891,"="&amp;"*"&amp;検索!$B$28&amp;"*")=0,"",1))</f>
        <v/>
      </c>
      <c r="B891" s="19" t="str">
        <f>IF(A891="","",IFERROR(MAX($B$2:B890)+1,1))</f>
        <v/>
      </c>
      <c r="C891" s="19" t="str">
        <f>IF($A891="","",コーナー!A891)</f>
        <v/>
      </c>
      <c r="D891" s="19" t="str">
        <f>IF($A891="","",コーナー!B891)</f>
        <v/>
      </c>
      <c r="E891" s="19" t="str">
        <f>IF($A891="","",コーナー!C891)</f>
        <v/>
      </c>
      <c r="F891" s="19" t="str">
        <f>IF($A891="","",コーナー!K891)</f>
        <v/>
      </c>
      <c r="G891" s="19" t="str">
        <f>IF($A891="","",コーナー!E891)</f>
        <v/>
      </c>
      <c r="H891" s="19" t="str">
        <f>IF($A891="","",コーナー!F891)</f>
        <v/>
      </c>
      <c r="I891" s="19" t="str">
        <f>IF($A891="","",コーナー!G891)</f>
        <v/>
      </c>
      <c r="J891" s="19" t="str">
        <f>IF($A891="","",コーナー!H891)</f>
        <v/>
      </c>
      <c r="K891" s="19" t="str">
        <f>IF($A891="","",コーナー!I891)</f>
        <v/>
      </c>
      <c r="L891" s="19" t="str">
        <f>IF($A891="","",コーナー!J891)</f>
        <v/>
      </c>
    </row>
    <row r="892" spans="1:12" x14ac:dyDescent="0.15">
      <c r="A892" s="19" t="str">
        <f>IF(検索!$B$28="","",IF(COUNTIFS(コーナー!A892:J892,"="&amp;"*"&amp;検索!$B$28&amp;"*")=0,"",1))</f>
        <v/>
      </c>
      <c r="B892" s="19" t="str">
        <f>IF(A892="","",IFERROR(MAX($B$2:B891)+1,1))</f>
        <v/>
      </c>
      <c r="C892" s="19" t="str">
        <f>IF($A892="","",コーナー!A892)</f>
        <v/>
      </c>
      <c r="D892" s="19" t="str">
        <f>IF($A892="","",コーナー!B892)</f>
        <v/>
      </c>
      <c r="E892" s="19" t="str">
        <f>IF($A892="","",コーナー!C892)</f>
        <v/>
      </c>
      <c r="F892" s="19" t="str">
        <f>IF($A892="","",コーナー!K892)</f>
        <v/>
      </c>
      <c r="G892" s="19" t="str">
        <f>IF($A892="","",コーナー!E892)</f>
        <v/>
      </c>
      <c r="H892" s="19" t="str">
        <f>IF($A892="","",コーナー!F892)</f>
        <v/>
      </c>
      <c r="I892" s="19" t="str">
        <f>IF($A892="","",コーナー!G892)</f>
        <v/>
      </c>
      <c r="J892" s="19" t="str">
        <f>IF($A892="","",コーナー!H892)</f>
        <v/>
      </c>
      <c r="K892" s="19" t="str">
        <f>IF($A892="","",コーナー!I892)</f>
        <v/>
      </c>
      <c r="L892" s="19" t="str">
        <f>IF($A892="","",コーナー!J892)</f>
        <v/>
      </c>
    </row>
    <row r="893" spans="1:12" x14ac:dyDescent="0.15">
      <c r="A893" s="19" t="str">
        <f>IF(検索!$B$28="","",IF(COUNTIFS(コーナー!A893:J893,"="&amp;"*"&amp;検索!$B$28&amp;"*")=0,"",1))</f>
        <v/>
      </c>
      <c r="B893" s="19" t="str">
        <f>IF(A893="","",IFERROR(MAX($B$2:B892)+1,1))</f>
        <v/>
      </c>
      <c r="C893" s="19" t="str">
        <f>IF($A893="","",コーナー!A893)</f>
        <v/>
      </c>
      <c r="D893" s="19" t="str">
        <f>IF($A893="","",コーナー!B893)</f>
        <v/>
      </c>
      <c r="E893" s="19" t="str">
        <f>IF($A893="","",コーナー!C893)</f>
        <v/>
      </c>
      <c r="F893" s="19" t="str">
        <f>IF($A893="","",コーナー!K893)</f>
        <v/>
      </c>
      <c r="G893" s="19" t="str">
        <f>IF($A893="","",コーナー!E893)</f>
        <v/>
      </c>
      <c r="H893" s="19" t="str">
        <f>IF($A893="","",コーナー!F893)</f>
        <v/>
      </c>
      <c r="I893" s="19" t="str">
        <f>IF($A893="","",コーナー!G893)</f>
        <v/>
      </c>
      <c r="J893" s="19" t="str">
        <f>IF($A893="","",コーナー!H893)</f>
        <v/>
      </c>
      <c r="K893" s="19" t="str">
        <f>IF($A893="","",コーナー!I893)</f>
        <v/>
      </c>
      <c r="L893" s="19" t="str">
        <f>IF($A893="","",コーナー!J893)</f>
        <v/>
      </c>
    </row>
    <row r="894" spans="1:12" x14ac:dyDescent="0.15">
      <c r="A894" s="19" t="str">
        <f>IF(検索!$B$28="","",IF(COUNTIFS(コーナー!A894:J894,"="&amp;"*"&amp;検索!$B$28&amp;"*")=0,"",1))</f>
        <v/>
      </c>
      <c r="B894" s="19" t="str">
        <f>IF(A894="","",IFERROR(MAX($B$2:B893)+1,1))</f>
        <v/>
      </c>
      <c r="C894" s="19" t="str">
        <f>IF($A894="","",コーナー!A894)</f>
        <v/>
      </c>
      <c r="D894" s="19" t="str">
        <f>IF($A894="","",コーナー!B894)</f>
        <v/>
      </c>
      <c r="E894" s="19" t="str">
        <f>IF($A894="","",コーナー!C894)</f>
        <v/>
      </c>
      <c r="F894" s="19" t="str">
        <f>IF($A894="","",コーナー!K894)</f>
        <v/>
      </c>
      <c r="G894" s="19" t="str">
        <f>IF($A894="","",コーナー!E894)</f>
        <v/>
      </c>
      <c r="H894" s="19" t="str">
        <f>IF($A894="","",コーナー!F894)</f>
        <v/>
      </c>
      <c r="I894" s="19" t="str">
        <f>IF($A894="","",コーナー!G894)</f>
        <v/>
      </c>
      <c r="J894" s="19" t="str">
        <f>IF($A894="","",コーナー!H894)</f>
        <v/>
      </c>
      <c r="K894" s="19" t="str">
        <f>IF($A894="","",コーナー!I894)</f>
        <v/>
      </c>
      <c r="L894" s="19" t="str">
        <f>IF($A894="","",コーナー!J894)</f>
        <v/>
      </c>
    </row>
    <row r="895" spans="1:12" x14ac:dyDescent="0.15">
      <c r="A895" s="19" t="str">
        <f>IF(検索!$B$28="","",IF(COUNTIFS(コーナー!A895:J895,"="&amp;"*"&amp;検索!$B$28&amp;"*")=0,"",1))</f>
        <v/>
      </c>
      <c r="B895" s="19" t="str">
        <f>IF(A895="","",IFERROR(MAX($B$2:B894)+1,1))</f>
        <v/>
      </c>
      <c r="C895" s="19" t="str">
        <f>IF($A895="","",コーナー!A895)</f>
        <v/>
      </c>
      <c r="D895" s="19" t="str">
        <f>IF($A895="","",コーナー!B895)</f>
        <v/>
      </c>
      <c r="E895" s="19" t="str">
        <f>IF($A895="","",コーナー!C895)</f>
        <v/>
      </c>
      <c r="F895" s="19" t="str">
        <f>IF($A895="","",コーナー!K895)</f>
        <v/>
      </c>
      <c r="G895" s="19" t="str">
        <f>IF($A895="","",コーナー!E895)</f>
        <v/>
      </c>
      <c r="H895" s="19" t="str">
        <f>IF($A895="","",コーナー!F895)</f>
        <v/>
      </c>
      <c r="I895" s="19" t="str">
        <f>IF($A895="","",コーナー!G895)</f>
        <v/>
      </c>
      <c r="J895" s="19" t="str">
        <f>IF($A895="","",コーナー!H895)</f>
        <v/>
      </c>
      <c r="K895" s="19" t="str">
        <f>IF($A895="","",コーナー!I895)</f>
        <v/>
      </c>
      <c r="L895" s="19" t="str">
        <f>IF($A895="","",コーナー!J895)</f>
        <v/>
      </c>
    </row>
    <row r="896" spans="1:12" x14ac:dyDescent="0.15">
      <c r="A896" s="19" t="str">
        <f>IF(検索!$B$28="","",IF(COUNTIFS(コーナー!A896:J896,"="&amp;"*"&amp;検索!$B$28&amp;"*")=0,"",1))</f>
        <v/>
      </c>
      <c r="B896" s="19" t="str">
        <f>IF(A896="","",IFERROR(MAX($B$2:B895)+1,1))</f>
        <v/>
      </c>
      <c r="C896" s="19" t="str">
        <f>IF($A896="","",コーナー!A896)</f>
        <v/>
      </c>
      <c r="D896" s="19" t="str">
        <f>IF($A896="","",コーナー!B896)</f>
        <v/>
      </c>
      <c r="E896" s="19" t="str">
        <f>IF($A896="","",コーナー!C896)</f>
        <v/>
      </c>
      <c r="F896" s="19" t="str">
        <f>IF($A896="","",コーナー!K896)</f>
        <v/>
      </c>
      <c r="G896" s="19" t="str">
        <f>IF($A896="","",コーナー!E896)</f>
        <v/>
      </c>
      <c r="H896" s="19" t="str">
        <f>IF($A896="","",コーナー!F896)</f>
        <v/>
      </c>
      <c r="I896" s="19" t="str">
        <f>IF($A896="","",コーナー!G896)</f>
        <v/>
      </c>
      <c r="J896" s="19" t="str">
        <f>IF($A896="","",コーナー!H896)</f>
        <v/>
      </c>
      <c r="K896" s="19" t="str">
        <f>IF($A896="","",コーナー!I896)</f>
        <v/>
      </c>
      <c r="L896" s="19" t="str">
        <f>IF($A896="","",コーナー!J896)</f>
        <v/>
      </c>
    </row>
    <row r="897" spans="1:12" x14ac:dyDescent="0.15">
      <c r="A897" s="19" t="str">
        <f>IF(検索!$B$28="","",IF(COUNTIFS(コーナー!A897:J897,"="&amp;"*"&amp;検索!$B$28&amp;"*")=0,"",1))</f>
        <v/>
      </c>
      <c r="B897" s="19" t="str">
        <f>IF(A897="","",IFERROR(MAX($B$2:B896)+1,1))</f>
        <v/>
      </c>
      <c r="C897" s="19" t="str">
        <f>IF($A897="","",コーナー!A897)</f>
        <v/>
      </c>
      <c r="D897" s="19" t="str">
        <f>IF($A897="","",コーナー!B897)</f>
        <v/>
      </c>
      <c r="E897" s="19" t="str">
        <f>IF($A897="","",コーナー!C897)</f>
        <v/>
      </c>
      <c r="F897" s="19" t="str">
        <f>IF($A897="","",コーナー!K897)</f>
        <v/>
      </c>
      <c r="G897" s="19" t="str">
        <f>IF($A897="","",コーナー!E897)</f>
        <v/>
      </c>
      <c r="H897" s="19" t="str">
        <f>IF($A897="","",コーナー!F897)</f>
        <v/>
      </c>
      <c r="I897" s="19" t="str">
        <f>IF($A897="","",コーナー!G897)</f>
        <v/>
      </c>
      <c r="J897" s="19" t="str">
        <f>IF($A897="","",コーナー!H897)</f>
        <v/>
      </c>
      <c r="K897" s="19" t="str">
        <f>IF($A897="","",コーナー!I897)</f>
        <v/>
      </c>
      <c r="L897" s="19" t="str">
        <f>IF($A897="","",コーナー!J897)</f>
        <v/>
      </c>
    </row>
    <row r="898" spans="1:12" x14ac:dyDescent="0.15">
      <c r="A898" s="19" t="str">
        <f>IF(検索!$B$28="","",IF(COUNTIFS(コーナー!A898:J898,"="&amp;"*"&amp;検索!$B$28&amp;"*")=0,"",1))</f>
        <v/>
      </c>
      <c r="B898" s="19" t="str">
        <f>IF(A898="","",IFERROR(MAX($B$2:B897)+1,1))</f>
        <v/>
      </c>
      <c r="C898" s="19" t="str">
        <f>IF($A898="","",コーナー!A898)</f>
        <v/>
      </c>
      <c r="D898" s="19" t="str">
        <f>IF($A898="","",コーナー!B898)</f>
        <v/>
      </c>
      <c r="E898" s="19" t="str">
        <f>IF($A898="","",コーナー!C898)</f>
        <v/>
      </c>
      <c r="F898" s="19" t="str">
        <f>IF($A898="","",コーナー!K898)</f>
        <v/>
      </c>
      <c r="G898" s="19" t="str">
        <f>IF($A898="","",コーナー!E898)</f>
        <v/>
      </c>
      <c r="H898" s="19" t="str">
        <f>IF($A898="","",コーナー!F898)</f>
        <v/>
      </c>
      <c r="I898" s="19" t="str">
        <f>IF($A898="","",コーナー!G898)</f>
        <v/>
      </c>
      <c r="J898" s="19" t="str">
        <f>IF($A898="","",コーナー!H898)</f>
        <v/>
      </c>
      <c r="K898" s="19" t="str">
        <f>IF($A898="","",コーナー!I898)</f>
        <v/>
      </c>
      <c r="L898" s="19" t="str">
        <f>IF($A898="","",コーナー!J898)</f>
        <v/>
      </c>
    </row>
    <row r="899" spans="1:12" x14ac:dyDescent="0.15">
      <c r="A899" s="19" t="str">
        <f>IF(検索!$B$28="","",IF(COUNTIFS(コーナー!A899:J899,"="&amp;"*"&amp;検索!$B$28&amp;"*")=0,"",1))</f>
        <v/>
      </c>
      <c r="B899" s="19" t="str">
        <f>IF(A899="","",IFERROR(MAX($B$2:B898)+1,1))</f>
        <v/>
      </c>
      <c r="C899" s="19" t="str">
        <f>IF($A899="","",コーナー!A899)</f>
        <v/>
      </c>
      <c r="D899" s="19" t="str">
        <f>IF($A899="","",コーナー!B899)</f>
        <v/>
      </c>
      <c r="E899" s="19" t="str">
        <f>IF($A899="","",コーナー!C899)</f>
        <v/>
      </c>
      <c r="F899" s="19" t="str">
        <f>IF($A899="","",コーナー!K899)</f>
        <v/>
      </c>
      <c r="G899" s="19" t="str">
        <f>IF($A899="","",コーナー!E899)</f>
        <v/>
      </c>
      <c r="H899" s="19" t="str">
        <f>IF($A899="","",コーナー!F899)</f>
        <v/>
      </c>
      <c r="I899" s="19" t="str">
        <f>IF($A899="","",コーナー!G899)</f>
        <v/>
      </c>
      <c r="J899" s="19" t="str">
        <f>IF($A899="","",コーナー!H899)</f>
        <v/>
      </c>
      <c r="K899" s="19" t="str">
        <f>IF($A899="","",コーナー!I899)</f>
        <v/>
      </c>
      <c r="L899" s="19" t="str">
        <f>IF($A899="","",コーナー!J899)</f>
        <v/>
      </c>
    </row>
    <row r="900" spans="1:12" x14ac:dyDescent="0.15">
      <c r="A900" s="19" t="str">
        <f>IF(検索!$B$28="","",IF(COUNTIFS(コーナー!A900:J900,"="&amp;"*"&amp;検索!$B$28&amp;"*")=0,"",1))</f>
        <v/>
      </c>
      <c r="B900" s="19" t="str">
        <f>IF(A900="","",IFERROR(MAX($B$2:B899)+1,1))</f>
        <v/>
      </c>
      <c r="C900" s="19" t="str">
        <f>IF($A900="","",コーナー!A900)</f>
        <v/>
      </c>
      <c r="D900" s="19" t="str">
        <f>IF($A900="","",コーナー!B900)</f>
        <v/>
      </c>
      <c r="E900" s="19" t="str">
        <f>IF($A900="","",コーナー!C900)</f>
        <v/>
      </c>
      <c r="F900" s="19" t="str">
        <f>IF($A900="","",コーナー!K900)</f>
        <v/>
      </c>
      <c r="G900" s="19" t="str">
        <f>IF($A900="","",コーナー!E900)</f>
        <v/>
      </c>
      <c r="H900" s="19" t="str">
        <f>IF($A900="","",コーナー!F900)</f>
        <v/>
      </c>
      <c r="I900" s="19" t="str">
        <f>IF($A900="","",コーナー!G900)</f>
        <v/>
      </c>
      <c r="J900" s="19" t="str">
        <f>IF($A900="","",コーナー!H900)</f>
        <v/>
      </c>
      <c r="K900" s="19" t="str">
        <f>IF($A900="","",コーナー!I900)</f>
        <v/>
      </c>
      <c r="L900" s="19" t="str">
        <f>IF($A900="","",コーナー!J900)</f>
        <v/>
      </c>
    </row>
    <row r="901" spans="1:12" x14ac:dyDescent="0.15">
      <c r="A901" s="19" t="str">
        <f>IF(検索!$B$28="","",IF(COUNTIFS(コーナー!A901:J901,"="&amp;"*"&amp;検索!$B$28&amp;"*")=0,"",1))</f>
        <v/>
      </c>
      <c r="B901" s="19" t="str">
        <f>IF(A901="","",IFERROR(MAX($B$2:B900)+1,1))</f>
        <v/>
      </c>
      <c r="C901" s="19" t="str">
        <f>IF($A901="","",コーナー!A901)</f>
        <v/>
      </c>
      <c r="D901" s="19" t="str">
        <f>IF($A901="","",コーナー!B901)</f>
        <v/>
      </c>
      <c r="E901" s="19" t="str">
        <f>IF($A901="","",コーナー!C901)</f>
        <v/>
      </c>
      <c r="F901" s="19" t="str">
        <f>IF($A901="","",コーナー!K901)</f>
        <v/>
      </c>
      <c r="G901" s="19" t="str">
        <f>IF($A901="","",コーナー!E901)</f>
        <v/>
      </c>
      <c r="H901" s="19" t="str">
        <f>IF($A901="","",コーナー!F901)</f>
        <v/>
      </c>
      <c r="I901" s="19" t="str">
        <f>IF($A901="","",コーナー!G901)</f>
        <v/>
      </c>
      <c r="J901" s="19" t="str">
        <f>IF($A901="","",コーナー!H901)</f>
        <v/>
      </c>
      <c r="K901" s="19" t="str">
        <f>IF($A901="","",コーナー!I901)</f>
        <v/>
      </c>
      <c r="L901" s="19" t="str">
        <f>IF($A901="","",コーナー!J901)</f>
        <v/>
      </c>
    </row>
    <row r="902" spans="1:12" x14ac:dyDescent="0.15">
      <c r="A902" s="19" t="str">
        <f>IF(検索!$B$28="","",IF(COUNTIFS(コーナー!A902:J902,"="&amp;"*"&amp;検索!$B$28&amp;"*")=0,"",1))</f>
        <v/>
      </c>
      <c r="B902" s="19" t="str">
        <f>IF(A902="","",IFERROR(MAX($B$2:B901)+1,1))</f>
        <v/>
      </c>
      <c r="C902" s="19" t="str">
        <f>IF($A902="","",コーナー!A902)</f>
        <v/>
      </c>
      <c r="D902" s="19" t="str">
        <f>IF($A902="","",コーナー!B902)</f>
        <v/>
      </c>
      <c r="E902" s="19" t="str">
        <f>IF($A902="","",コーナー!C902)</f>
        <v/>
      </c>
      <c r="F902" s="19" t="str">
        <f>IF($A902="","",コーナー!K902)</f>
        <v/>
      </c>
      <c r="G902" s="19" t="str">
        <f>IF($A902="","",コーナー!E902)</f>
        <v/>
      </c>
      <c r="H902" s="19" t="str">
        <f>IF($A902="","",コーナー!F902)</f>
        <v/>
      </c>
      <c r="I902" s="19" t="str">
        <f>IF($A902="","",コーナー!G902)</f>
        <v/>
      </c>
      <c r="J902" s="19" t="str">
        <f>IF($A902="","",コーナー!H902)</f>
        <v/>
      </c>
      <c r="K902" s="19" t="str">
        <f>IF($A902="","",コーナー!I902)</f>
        <v/>
      </c>
      <c r="L902" s="19" t="str">
        <f>IF($A902="","",コーナー!J902)</f>
        <v/>
      </c>
    </row>
    <row r="903" spans="1:12" x14ac:dyDescent="0.15">
      <c r="A903" s="19" t="str">
        <f>IF(検索!$B$28="","",IF(COUNTIFS(コーナー!A903:J903,"="&amp;"*"&amp;検索!$B$28&amp;"*")=0,"",1))</f>
        <v/>
      </c>
      <c r="B903" s="19" t="str">
        <f>IF(A903="","",IFERROR(MAX($B$2:B902)+1,1))</f>
        <v/>
      </c>
      <c r="C903" s="19" t="str">
        <f>IF($A903="","",コーナー!A903)</f>
        <v/>
      </c>
      <c r="D903" s="19" t="str">
        <f>IF($A903="","",コーナー!B903)</f>
        <v/>
      </c>
      <c r="E903" s="19" t="str">
        <f>IF($A903="","",コーナー!C903)</f>
        <v/>
      </c>
      <c r="F903" s="19" t="str">
        <f>IF($A903="","",コーナー!K903)</f>
        <v/>
      </c>
      <c r="G903" s="19" t="str">
        <f>IF($A903="","",コーナー!E903)</f>
        <v/>
      </c>
      <c r="H903" s="19" t="str">
        <f>IF($A903="","",コーナー!F903)</f>
        <v/>
      </c>
      <c r="I903" s="19" t="str">
        <f>IF($A903="","",コーナー!G903)</f>
        <v/>
      </c>
      <c r="J903" s="19" t="str">
        <f>IF($A903="","",コーナー!H903)</f>
        <v/>
      </c>
      <c r="K903" s="19" t="str">
        <f>IF($A903="","",コーナー!I903)</f>
        <v/>
      </c>
      <c r="L903" s="19" t="str">
        <f>IF($A903="","",コーナー!J903)</f>
        <v/>
      </c>
    </row>
    <row r="904" spans="1:12" x14ac:dyDescent="0.15">
      <c r="A904" s="19" t="str">
        <f>IF(検索!$B$28="","",IF(COUNTIFS(コーナー!A904:J904,"="&amp;"*"&amp;検索!$B$28&amp;"*")=0,"",1))</f>
        <v/>
      </c>
      <c r="B904" s="19" t="str">
        <f>IF(A904="","",IFERROR(MAX($B$2:B903)+1,1))</f>
        <v/>
      </c>
      <c r="C904" s="19" t="str">
        <f>IF($A904="","",コーナー!A904)</f>
        <v/>
      </c>
      <c r="D904" s="19" t="str">
        <f>IF($A904="","",コーナー!B904)</f>
        <v/>
      </c>
      <c r="E904" s="19" t="str">
        <f>IF($A904="","",コーナー!C904)</f>
        <v/>
      </c>
      <c r="F904" s="19" t="str">
        <f>IF($A904="","",コーナー!K904)</f>
        <v/>
      </c>
      <c r="G904" s="19" t="str">
        <f>IF($A904="","",コーナー!E904)</f>
        <v/>
      </c>
      <c r="H904" s="19" t="str">
        <f>IF($A904="","",コーナー!F904)</f>
        <v/>
      </c>
      <c r="I904" s="19" t="str">
        <f>IF($A904="","",コーナー!G904)</f>
        <v/>
      </c>
      <c r="J904" s="19" t="str">
        <f>IF($A904="","",コーナー!H904)</f>
        <v/>
      </c>
      <c r="K904" s="19" t="str">
        <f>IF($A904="","",コーナー!I904)</f>
        <v/>
      </c>
      <c r="L904" s="19" t="str">
        <f>IF($A904="","",コーナー!J904)</f>
        <v/>
      </c>
    </row>
    <row r="905" spans="1:12" x14ac:dyDescent="0.15">
      <c r="A905" s="19" t="str">
        <f>IF(検索!$B$28="","",IF(COUNTIFS(コーナー!A905:J905,"="&amp;"*"&amp;検索!$B$28&amp;"*")=0,"",1))</f>
        <v/>
      </c>
      <c r="B905" s="19" t="str">
        <f>IF(A905="","",IFERROR(MAX($B$2:B904)+1,1))</f>
        <v/>
      </c>
      <c r="C905" s="19" t="str">
        <f>IF($A905="","",コーナー!A905)</f>
        <v/>
      </c>
      <c r="D905" s="19" t="str">
        <f>IF($A905="","",コーナー!B905)</f>
        <v/>
      </c>
      <c r="E905" s="19" t="str">
        <f>IF($A905="","",コーナー!C905)</f>
        <v/>
      </c>
      <c r="F905" s="19" t="str">
        <f>IF($A905="","",コーナー!K905)</f>
        <v/>
      </c>
      <c r="G905" s="19" t="str">
        <f>IF($A905="","",コーナー!E905)</f>
        <v/>
      </c>
      <c r="H905" s="19" t="str">
        <f>IF($A905="","",コーナー!F905)</f>
        <v/>
      </c>
      <c r="I905" s="19" t="str">
        <f>IF($A905="","",コーナー!G905)</f>
        <v/>
      </c>
      <c r="J905" s="19" t="str">
        <f>IF($A905="","",コーナー!H905)</f>
        <v/>
      </c>
      <c r="K905" s="19" t="str">
        <f>IF($A905="","",コーナー!I905)</f>
        <v/>
      </c>
      <c r="L905" s="19" t="str">
        <f>IF($A905="","",コーナー!J905)</f>
        <v/>
      </c>
    </row>
    <row r="906" spans="1:12" x14ac:dyDescent="0.15">
      <c r="A906" s="19" t="str">
        <f>IF(検索!$B$28="","",IF(COUNTIFS(コーナー!A906:J906,"="&amp;"*"&amp;検索!$B$28&amp;"*")=0,"",1))</f>
        <v/>
      </c>
      <c r="B906" s="19" t="str">
        <f>IF(A906="","",IFERROR(MAX($B$2:B905)+1,1))</f>
        <v/>
      </c>
      <c r="C906" s="19" t="str">
        <f>IF($A906="","",コーナー!A906)</f>
        <v/>
      </c>
      <c r="D906" s="19" t="str">
        <f>IF($A906="","",コーナー!B906)</f>
        <v/>
      </c>
      <c r="E906" s="19" t="str">
        <f>IF($A906="","",コーナー!C906)</f>
        <v/>
      </c>
      <c r="F906" s="19" t="str">
        <f>IF($A906="","",コーナー!K906)</f>
        <v/>
      </c>
      <c r="G906" s="19" t="str">
        <f>IF($A906="","",コーナー!E906)</f>
        <v/>
      </c>
      <c r="H906" s="19" t="str">
        <f>IF($A906="","",コーナー!F906)</f>
        <v/>
      </c>
      <c r="I906" s="19" t="str">
        <f>IF($A906="","",コーナー!G906)</f>
        <v/>
      </c>
      <c r="J906" s="19" t="str">
        <f>IF($A906="","",コーナー!H906)</f>
        <v/>
      </c>
      <c r="K906" s="19" t="str">
        <f>IF($A906="","",コーナー!I906)</f>
        <v/>
      </c>
      <c r="L906" s="19" t="str">
        <f>IF($A906="","",コーナー!J906)</f>
        <v/>
      </c>
    </row>
    <row r="907" spans="1:12" x14ac:dyDescent="0.15">
      <c r="A907" s="19" t="str">
        <f>IF(検索!$B$28="","",IF(COUNTIFS(コーナー!A907:J907,"="&amp;"*"&amp;検索!$B$28&amp;"*")=0,"",1))</f>
        <v/>
      </c>
      <c r="B907" s="19" t="str">
        <f>IF(A907="","",IFERROR(MAX($B$2:B906)+1,1))</f>
        <v/>
      </c>
      <c r="C907" s="19" t="str">
        <f>IF($A907="","",コーナー!A907)</f>
        <v/>
      </c>
      <c r="D907" s="19" t="str">
        <f>IF($A907="","",コーナー!B907)</f>
        <v/>
      </c>
      <c r="E907" s="19" t="str">
        <f>IF($A907="","",コーナー!C907)</f>
        <v/>
      </c>
      <c r="F907" s="19" t="str">
        <f>IF($A907="","",コーナー!K907)</f>
        <v/>
      </c>
      <c r="G907" s="19" t="str">
        <f>IF($A907="","",コーナー!E907)</f>
        <v/>
      </c>
      <c r="H907" s="19" t="str">
        <f>IF($A907="","",コーナー!F907)</f>
        <v/>
      </c>
      <c r="I907" s="19" t="str">
        <f>IF($A907="","",コーナー!G907)</f>
        <v/>
      </c>
      <c r="J907" s="19" t="str">
        <f>IF($A907="","",コーナー!H907)</f>
        <v/>
      </c>
      <c r="K907" s="19" t="str">
        <f>IF($A907="","",コーナー!I907)</f>
        <v/>
      </c>
      <c r="L907" s="19" t="str">
        <f>IF($A907="","",コーナー!J907)</f>
        <v/>
      </c>
    </row>
    <row r="908" spans="1:12" x14ac:dyDescent="0.15">
      <c r="A908" s="19" t="str">
        <f>IF(検索!$B$28="","",IF(COUNTIFS(コーナー!A908:J908,"="&amp;"*"&amp;検索!$B$28&amp;"*")=0,"",1))</f>
        <v/>
      </c>
      <c r="B908" s="19" t="str">
        <f>IF(A908="","",IFERROR(MAX($B$2:B907)+1,1))</f>
        <v/>
      </c>
      <c r="C908" s="19" t="str">
        <f>IF($A908="","",コーナー!A908)</f>
        <v/>
      </c>
      <c r="D908" s="19" t="str">
        <f>IF($A908="","",コーナー!B908)</f>
        <v/>
      </c>
      <c r="E908" s="19" t="str">
        <f>IF($A908="","",コーナー!C908)</f>
        <v/>
      </c>
      <c r="F908" s="19" t="str">
        <f>IF($A908="","",コーナー!K908)</f>
        <v/>
      </c>
      <c r="G908" s="19" t="str">
        <f>IF($A908="","",コーナー!E908)</f>
        <v/>
      </c>
      <c r="H908" s="19" t="str">
        <f>IF($A908="","",コーナー!F908)</f>
        <v/>
      </c>
      <c r="I908" s="19" t="str">
        <f>IF($A908="","",コーナー!G908)</f>
        <v/>
      </c>
      <c r="J908" s="19" t="str">
        <f>IF($A908="","",コーナー!H908)</f>
        <v/>
      </c>
      <c r="K908" s="19" t="str">
        <f>IF($A908="","",コーナー!I908)</f>
        <v/>
      </c>
      <c r="L908" s="19" t="str">
        <f>IF($A908="","",コーナー!J908)</f>
        <v/>
      </c>
    </row>
    <row r="909" spans="1:12" x14ac:dyDescent="0.15">
      <c r="A909" s="19" t="str">
        <f>IF(検索!$B$28="","",IF(COUNTIFS(コーナー!A909:J909,"="&amp;"*"&amp;検索!$B$28&amp;"*")=0,"",1))</f>
        <v/>
      </c>
      <c r="B909" s="19" t="str">
        <f>IF(A909="","",IFERROR(MAX($B$2:B908)+1,1))</f>
        <v/>
      </c>
      <c r="C909" s="19" t="str">
        <f>IF($A909="","",コーナー!A909)</f>
        <v/>
      </c>
      <c r="D909" s="19" t="str">
        <f>IF($A909="","",コーナー!B909)</f>
        <v/>
      </c>
      <c r="E909" s="19" t="str">
        <f>IF($A909="","",コーナー!C909)</f>
        <v/>
      </c>
      <c r="F909" s="19" t="str">
        <f>IF($A909="","",コーナー!K909)</f>
        <v/>
      </c>
      <c r="G909" s="19" t="str">
        <f>IF($A909="","",コーナー!E909)</f>
        <v/>
      </c>
      <c r="H909" s="19" t="str">
        <f>IF($A909="","",コーナー!F909)</f>
        <v/>
      </c>
      <c r="I909" s="19" t="str">
        <f>IF($A909="","",コーナー!G909)</f>
        <v/>
      </c>
      <c r="J909" s="19" t="str">
        <f>IF($A909="","",コーナー!H909)</f>
        <v/>
      </c>
      <c r="K909" s="19" t="str">
        <f>IF($A909="","",コーナー!I909)</f>
        <v/>
      </c>
      <c r="L909" s="19" t="str">
        <f>IF($A909="","",コーナー!J909)</f>
        <v/>
      </c>
    </row>
    <row r="910" spans="1:12" x14ac:dyDescent="0.15">
      <c r="A910" s="19" t="str">
        <f>IF(検索!$B$28="","",IF(COUNTIFS(コーナー!A910:J910,"="&amp;"*"&amp;検索!$B$28&amp;"*")=0,"",1))</f>
        <v/>
      </c>
      <c r="B910" s="19" t="str">
        <f>IF(A910="","",IFERROR(MAX($B$2:B909)+1,1))</f>
        <v/>
      </c>
      <c r="C910" s="19" t="str">
        <f>IF($A910="","",コーナー!A910)</f>
        <v/>
      </c>
      <c r="D910" s="19" t="str">
        <f>IF($A910="","",コーナー!B910)</f>
        <v/>
      </c>
      <c r="E910" s="19" t="str">
        <f>IF($A910="","",コーナー!C910)</f>
        <v/>
      </c>
      <c r="F910" s="19" t="str">
        <f>IF($A910="","",コーナー!K910)</f>
        <v/>
      </c>
      <c r="G910" s="19" t="str">
        <f>IF($A910="","",コーナー!E910)</f>
        <v/>
      </c>
      <c r="H910" s="19" t="str">
        <f>IF($A910="","",コーナー!F910)</f>
        <v/>
      </c>
      <c r="I910" s="19" t="str">
        <f>IF($A910="","",コーナー!G910)</f>
        <v/>
      </c>
      <c r="J910" s="19" t="str">
        <f>IF($A910="","",コーナー!H910)</f>
        <v/>
      </c>
      <c r="K910" s="19" t="str">
        <f>IF($A910="","",コーナー!I910)</f>
        <v/>
      </c>
      <c r="L910" s="19" t="str">
        <f>IF($A910="","",コーナー!J910)</f>
        <v/>
      </c>
    </row>
    <row r="911" spans="1:12" x14ac:dyDescent="0.15">
      <c r="A911" s="19" t="str">
        <f>IF(検索!$B$28="","",IF(COUNTIFS(コーナー!A911:J911,"="&amp;"*"&amp;検索!$B$28&amp;"*")=0,"",1))</f>
        <v/>
      </c>
      <c r="B911" s="19" t="str">
        <f>IF(A911="","",IFERROR(MAX($B$2:B910)+1,1))</f>
        <v/>
      </c>
      <c r="C911" s="19" t="str">
        <f>IF($A911="","",コーナー!A911)</f>
        <v/>
      </c>
      <c r="D911" s="19" t="str">
        <f>IF($A911="","",コーナー!B911)</f>
        <v/>
      </c>
      <c r="E911" s="19" t="str">
        <f>IF($A911="","",コーナー!C911)</f>
        <v/>
      </c>
      <c r="F911" s="19" t="str">
        <f>IF($A911="","",コーナー!K911)</f>
        <v/>
      </c>
      <c r="G911" s="19" t="str">
        <f>IF($A911="","",コーナー!E911)</f>
        <v/>
      </c>
      <c r="H911" s="19" t="str">
        <f>IF($A911="","",コーナー!F911)</f>
        <v/>
      </c>
      <c r="I911" s="19" t="str">
        <f>IF($A911="","",コーナー!G911)</f>
        <v/>
      </c>
      <c r="J911" s="19" t="str">
        <f>IF($A911="","",コーナー!H911)</f>
        <v/>
      </c>
      <c r="K911" s="19" t="str">
        <f>IF($A911="","",コーナー!I911)</f>
        <v/>
      </c>
      <c r="L911" s="19" t="str">
        <f>IF($A911="","",コーナー!J911)</f>
        <v/>
      </c>
    </row>
    <row r="912" spans="1:12" x14ac:dyDescent="0.15">
      <c r="A912" s="19" t="str">
        <f>IF(検索!$B$28="","",IF(COUNTIFS(コーナー!A912:J912,"="&amp;"*"&amp;検索!$B$28&amp;"*")=0,"",1))</f>
        <v/>
      </c>
      <c r="B912" s="19" t="str">
        <f>IF(A912="","",IFERROR(MAX($B$2:B911)+1,1))</f>
        <v/>
      </c>
      <c r="C912" s="19" t="str">
        <f>IF($A912="","",コーナー!A912)</f>
        <v/>
      </c>
      <c r="D912" s="19" t="str">
        <f>IF($A912="","",コーナー!B912)</f>
        <v/>
      </c>
      <c r="E912" s="19" t="str">
        <f>IF($A912="","",コーナー!C912)</f>
        <v/>
      </c>
      <c r="F912" s="19" t="str">
        <f>IF($A912="","",コーナー!K912)</f>
        <v/>
      </c>
      <c r="G912" s="19" t="str">
        <f>IF($A912="","",コーナー!E912)</f>
        <v/>
      </c>
      <c r="H912" s="19" t="str">
        <f>IF($A912="","",コーナー!F912)</f>
        <v/>
      </c>
      <c r="I912" s="19" t="str">
        <f>IF($A912="","",コーナー!G912)</f>
        <v/>
      </c>
      <c r="J912" s="19" t="str">
        <f>IF($A912="","",コーナー!H912)</f>
        <v/>
      </c>
      <c r="K912" s="19" t="str">
        <f>IF($A912="","",コーナー!I912)</f>
        <v/>
      </c>
      <c r="L912" s="19" t="str">
        <f>IF($A912="","",コーナー!J912)</f>
        <v/>
      </c>
    </row>
    <row r="913" spans="1:12" x14ac:dyDescent="0.15">
      <c r="A913" s="19" t="str">
        <f>IF(検索!$B$28="","",IF(COUNTIFS(コーナー!A913:J913,"="&amp;"*"&amp;検索!$B$28&amp;"*")=0,"",1))</f>
        <v/>
      </c>
      <c r="B913" s="19" t="str">
        <f>IF(A913="","",IFERROR(MAX($B$2:B912)+1,1))</f>
        <v/>
      </c>
      <c r="C913" s="19" t="str">
        <f>IF($A913="","",コーナー!A913)</f>
        <v/>
      </c>
      <c r="D913" s="19" t="str">
        <f>IF($A913="","",コーナー!B913)</f>
        <v/>
      </c>
      <c r="E913" s="19" t="str">
        <f>IF($A913="","",コーナー!C913)</f>
        <v/>
      </c>
      <c r="F913" s="19" t="str">
        <f>IF($A913="","",コーナー!K913)</f>
        <v/>
      </c>
      <c r="G913" s="19" t="str">
        <f>IF($A913="","",コーナー!E913)</f>
        <v/>
      </c>
      <c r="H913" s="19" t="str">
        <f>IF($A913="","",コーナー!F913)</f>
        <v/>
      </c>
      <c r="I913" s="19" t="str">
        <f>IF($A913="","",コーナー!G913)</f>
        <v/>
      </c>
      <c r="J913" s="19" t="str">
        <f>IF($A913="","",コーナー!H913)</f>
        <v/>
      </c>
      <c r="K913" s="19" t="str">
        <f>IF($A913="","",コーナー!I913)</f>
        <v/>
      </c>
      <c r="L913" s="19" t="str">
        <f>IF($A913="","",コーナー!J913)</f>
        <v/>
      </c>
    </row>
    <row r="914" spans="1:12" x14ac:dyDescent="0.15">
      <c r="A914" s="19" t="str">
        <f>IF(検索!$B$28="","",IF(COUNTIFS(コーナー!A914:J914,"="&amp;"*"&amp;検索!$B$28&amp;"*")=0,"",1))</f>
        <v/>
      </c>
      <c r="B914" s="19" t="str">
        <f>IF(A914="","",IFERROR(MAX($B$2:B913)+1,1))</f>
        <v/>
      </c>
      <c r="C914" s="19" t="str">
        <f>IF($A914="","",コーナー!A914)</f>
        <v/>
      </c>
      <c r="D914" s="19" t="str">
        <f>IF($A914="","",コーナー!B914)</f>
        <v/>
      </c>
      <c r="E914" s="19" t="str">
        <f>IF($A914="","",コーナー!C914)</f>
        <v/>
      </c>
      <c r="F914" s="19" t="str">
        <f>IF($A914="","",コーナー!K914)</f>
        <v/>
      </c>
      <c r="G914" s="19" t="str">
        <f>IF($A914="","",コーナー!E914)</f>
        <v/>
      </c>
      <c r="H914" s="19" t="str">
        <f>IF($A914="","",コーナー!F914)</f>
        <v/>
      </c>
      <c r="I914" s="19" t="str">
        <f>IF($A914="","",コーナー!G914)</f>
        <v/>
      </c>
      <c r="J914" s="19" t="str">
        <f>IF($A914="","",コーナー!H914)</f>
        <v/>
      </c>
      <c r="K914" s="19" t="str">
        <f>IF($A914="","",コーナー!I914)</f>
        <v/>
      </c>
      <c r="L914" s="19" t="str">
        <f>IF($A914="","",コーナー!J914)</f>
        <v/>
      </c>
    </row>
    <row r="915" spans="1:12" x14ac:dyDescent="0.15">
      <c r="A915" s="19" t="str">
        <f>IF(検索!$B$28="","",IF(COUNTIFS(コーナー!A915:J915,"="&amp;"*"&amp;検索!$B$28&amp;"*")=0,"",1))</f>
        <v/>
      </c>
      <c r="B915" s="19" t="str">
        <f>IF(A915="","",IFERROR(MAX($B$2:B914)+1,1))</f>
        <v/>
      </c>
      <c r="C915" s="19" t="str">
        <f>IF($A915="","",コーナー!A915)</f>
        <v/>
      </c>
      <c r="D915" s="19" t="str">
        <f>IF($A915="","",コーナー!B915)</f>
        <v/>
      </c>
      <c r="E915" s="19" t="str">
        <f>IF($A915="","",コーナー!C915)</f>
        <v/>
      </c>
      <c r="F915" s="19" t="str">
        <f>IF($A915="","",コーナー!K915)</f>
        <v/>
      </c>
      <c r="G915" s="19" t="str">
        <f>IF($A915="","",コーナー!E915)</f>
        <v/>
      </c>
      <c r="H915" s="19" t="str">
        <f>IF($A915="","",コーナー!F915)</f>
        <v/>
      </c>
      <c r="I915" s="19" t="str">
        <f>IF($A915="","",コーナー!G915)</f>
        <v/>
      </c>
      <c r="J915" s="19" t="str">
        <f>IF($A915="","",コーナー!H915)</f>
        <v/>
      </c>
      <c r="K915" s="19" t="str">
        <f>IF($A915="","",コーナー!I915)</f>
        <v/>
      </c>
      <c r="L915" s="19" t="str">
        <f>IF($A915="","",コーナー!J915)</f>
        <v/>
      </c>
    </row>
    <row r="916" spans="1:12" x14ac:dyDescent="0.15">
      <c r="A916" s="19" t="str">
        <f>IF(検索!$B$28="","",IF(COUNTIFS(コーナー!A916:J916,"="&amp;"*"&amp;検索!$B$28&amp;"*")=0,"",1))</f>
        <v/>
      </c>
      <c r="B916" s="19" t="str">
        <f>IF(A916="","",IFERROR(MAX($B$2:B915)+1,1))</f>
        <v/>
      </c>
      <c r="C916" s="19" t="str">
        <f>IF($A916="","",コーナー!A916)</f>
        <v/>
      </c>
      <c r="D916" s="19" t="str">
        <f>IF($A916="","",コーナー!B916)</f>
        <v/>
      </c>
      <c r="E916" s="19" t="str">
        <f>IF($A916="","",コーナー!C916)</f>
        <v/>
      </c>
      <c r="F916" s="19" t="str">
        <f>IF($A916="","",コーナー!K916)</f>
        <v/>
      </c>
      <c r="G916" s="19" t="str">
        <f>IF($A916="","",コーナー!E916)</f>
        <v/>
      </c>
      <c r="H916" s="19" t="str">
        <f>IF($A916="","",コーナー!F916)</f>
        <v/>
      </c>
      <c r="I916" s="19" t="str">
        <f>IF($A916="","",コーナー!G916)</f>
        <v/>
      </c>
      <c r="J916" s="19" t="str">
        <f>IF($A916="","",コーナー!H916)</f>
        <v/>
      </c>
      <c r="K916" s="19" t="str">
        <f>IF($A916="","",コーナー!I916)</f>
        <v/>
      </c>
      <c r="L916" s="19" t="str">
        <f>IF($A916="","",コーナー!J916)</f>
        <v/>
      </c>
    </row>
    <row r="917" spans="1:12" x14ac:dyDescent="0.15">
      <c r="A917" s="19" t="str">
        <f>IF(検索!$B$28="","",IF(COUNTIFS(コーナー!A917:J917,"="&amp;"*"&amp;検索!$B$28&amp;"*")=0,"",1))</f>
        <v/>
      </c>
      <c r="B917" s="19" t="str">
        <f>IF(A917="","",IFERROR(MAX($B$2:B916)+1,1))</f>
        <v/>
      </c>
      <c r="C917" s="19" t="str">
        <f>IF($A917="","",コーナー!A917)</f>
        <v/>
      </c>
      <c r="D917" s="19" t="str">
        <f>IF($A917="","",コーナー!B917)</f>
        <v/>
      </c>
      <c r="E917" s="19" t="str">
        <f>IF($A917="","",コーナー!C917)</f>
        <v/>
      </c>
      <c r="F917" s="19" t="str">
        <f>IF($A917="","",コーナー!K917)</f>
        <v/>
      </c>
      <c r="G917" s="19" t="str">
        <f>IF($A917="","",コーナー!E917)</f>
        <v/>
      </c>
      <c r="H917" s="19" t="str">
        <f>IF($A917="","",コーナー!F917)</f>
        <v/>
      </c>
      <c r="I917" s="19" t="str">
        <f>IF($A917="","",コーナー!G917)</f>
        <v/>
      </c>
      <c r="J917" s="19" t="str">
        <f>IF($A917="","",コーナー!H917)</f>
        <v/>
      </c>
      <c r="K917" s="19" t="str">
        <f>IF($A917="","",コーナー!I917)</f>
        <v/>
      </c>
      <c r="L917" s="19" t="str">
        <f>IF($A917="","",コーナー!J917)</f>
        <v/>
      </c>
    </row>
    <row r="918" spans="1:12" x14ac:dyDescent="0.15">
      <c r="A918" s="19" t="str">
        <f>IF(検索!$B$28="","",IF(COUNTIFS(コーナー!A918:J918,"="&amp;"*"&amp;検索!$B$28&amp;"*")=0,"",1))</f>
        <v/>
      </c>
      <c r="B918" s="19" t="str">
        <f>IF(A918="","",IFERROR(MAX($B$2:B917)+1,1))</f>
        <v/>
      </c>
      <c r="C918" s="19" t="str">
        <f>IF($A918="","",コーナー!A918)</f>
        <v/>
      </c>
      <c r="D918" s="19" t="str">
        <f>IF($A918="","",コーナー!B918)</f>
        <v/>
      </c>
      <c r="E918" s="19" t="str">
        <f>IF($A918="","",コーナー!C918)</f>
        <v/>
      </c>
      <c r="F918" s="19" t="str">
        <f>IF($A918="","",コーナー!K918)</f>
        <v/>
      </c>
      <c r="G918" s="19" t="str">
        <f>IF($A918="","",コーナー!E918)</f>
        <v/>
      </c>
      <c r="H918" s="19" t="str">
        <f>IF($A918="","",コーナー!F918)</f>
        <v/>
      </c>
      <c r="I918" s="19" t="str">
        <f>IF($A918="","",コーナー!G918)</f>
        <v/>
      </c>
      <c r="J918" s="19" t="str">
        <f>IF($A918="","",コーナー!H918)</f>
        <v/>
      </c>
      <c r="K918" s="19" t="str">
        <f>IF($A918="","",コーナー!I918)</f>
        <v/>
      </c>
      <c r="L918" s="19" t="str">
        <f>IF($A918="","",コーナー!J918)</f>
        <v/>
      </c>
    </row>
    <row r="919" spans="1:12" x14ac:dyDescent="0.15">
      <c r="A919" s="19" t="str">
        <f>IF(検索!$B$28="","",IF(COUNTIFS(コーナー!A919:J919,"="&amp;"*"&amp;検索!$B$28&amp;"*")=0,"",1))</f>
        <v/>
      </c>
      <c r="B919" s="19" t="str">
        <f>IF(A919="","",IFERROR(MAX($B$2:B918)+1,1))</f>
        <v/>
      </c>
      <c r="C919" s="19" t="str">
        <f>IF($A919="","",コーナー!A919)</f>
        <v/>
      </c>
      <c r="D919" s="19" t="str">
        <f>IF($A919="","",コーナー!B919)</f>
        <v/>
      </c>
      <c r="E919" s="19" t="str">
        <f>IF($A919="","",コーナー!C919)</f>
        <v/>
      </c>
      <c r="F919" s="19" t="str">
        <f>IF($A919="","",コーナー!K919)</f>
        <v/>
      </c>
      <c r="G919" s="19" t="str">
        <f>IF($A919="","",コーナー!E919)</f>
        <v/>
      </c>
      <c r="H919" s="19" t="str">
        <f>IF($A919="","",コーナー!F919)</f>
        <v/>
      </c>
      <c r="I919" s="19" t="str">
        <f>IF($A919="","",コーナー!G919)</f>
        <v/>
      </c>
      <c r="J919" s="19" t="str">
        <f>IF($A919="","",コーナー!H919)</f>
        <v/>
      </c>
      <c r="K919" s="19" t="str">
        <f>IF($A919="","",コーナー!I919)</f>
        <v/>
      </c>
      <c r="L919" s="19" t="str">
        <f>IF($A919="","",コーナー!J919)</f>
        <v/>
      </c>
    </row>
    <row r="920" spans="1:12" x14ac:dyDescent="0.15">
      <c r="A920" s="19" t="str">
        <f>IF(検索!$B$28="","",IF(COUNTIFS(コーナー!A920:J920,"="&amp;"*"&amp;検索!$B$28&amp;"*")=0,"",1))</f>
        <v/>
      </c>
      <c r="B920" s="19" t="str">
        <f>IF(A920="","",IFERROR(MAX($B$2:B919)+1,1))</f>
        <v/>
      </c>
      <c r="C920" s="19" t="str">
        <f>IF($A920="","",コーナー!A920)</f>
        <v/>
      </c>
      <c r="D920" s="19" t="str">
        <f>IF($A920="","",コーナー!B920)</f>
        <v/>
      </c>
      <c r="E920" s="19" t="str">
        <f>IF($A920="","",コーナー!C920)</f>
        <v/>
      </c>
      <c r="F920" s="19" t="str">
        <f>IF($A920="","",コーナー!K920)</f>
        <v/>
      </c>
      <c r="G920" s="19" t="str">
        <f>IF($A920="","",コーナー!E920)</f>
        <v/>
      </c>
      <c r="H920" s="19" t="str">
        <f>IF($A920="","",コーナー!F920)</f>
        <v/>
      </c>
      <c r="I920" s="19" t="str">
        <f>IF($A920="","",コーナー!G920)</f>
        <v/>
      </c>
      <c r="J920" s="19" t="str">
        <f>IF($A920="","",コーナー!H920)</f>
        <v/>
      </c>
      <c r="K920" s="19" t="str">
        <f>IF($A920="","",コーナー!I920)</f>
        <v/>
      </c>
      <c r="L920" s="19" t="str">
        <f>IF($A920="","",コーナー!J920)</f>
        <v/>
      </c>
    </row>
    <row r="921" spans="1:12" x14ac:dyDescent="0.15">
      <c r="A921" s="19" t="str">
        <f>IF(検索!$B$28="","",IF(COUNTIFS(コーナー!A921:J921,"="&amp;"*"&amp;検索!$B$28&amp;"*")=0,"",1))</f>
        <v/>
      </c>
      <c r="B921" s="19" t="str">
        <f>IF(A921="","",IFERROR(MAX($B$2:B920)+1,1))</f>
        <v/>
      </c>
      <c r="C921" s="19" t="str">
        <f>IF($A921="","",コーナー!A921)</f>
        <v/>
      </c>
      <c r="D921" s="19" t="str">
        <f>IF($A921="","",コーナー!B921)</f>
        <v/>
      </c>
      <c r="E921" s="19" t="str">
        <f>IF($A921="","",コーナー!C921)</f>
        <v/>
      </c>
      <c r="F921" s="19" t="str">
        <f>IF($A921="","",コーナー!K921)</f>
        <v/>
      </c>
      <c r="G921" s="19" t="str">
        <f>IF($A921="","",コーナー!E921)</f>
        <v/>
      </c>
      <c r="H921" s="19" t="str">
        <f>IF($A921="","",コーナー!F921)</f>
        <v/>
      </c>
      <c r="I921" s="19" t="str">
        <f>IF($A921="","",コーナー!G921)</f>
        <v/>
      </c>
      <c r="J921" s="19" t="str">
        <f>IF($A921="","",コーナー!H921)</f>
        <v/>
      </c>
      <c r="K921" s="19" t="str">
        <f>IF($A921="","",コーナー!I921)</f>
        <v/>
      </c>
      <c r="L921" s="19" t="str">
        <f>IF($A921="","",コーナー!J921)</f>
        <v/>
      </c>
    </row>
    <row r="922" spans="1:12" x14ac:dyDescent="0.15">
      <c r="A922" s="19" t="str">
        <f>IF(検索!$B$28="","",IF(COUNTIFS(コーナー!A922:J922,"="&amp;"*"&amp;検索!$B$28&amp;"*")=0,"",1))</f>
        <v/>
      </c>
      <c r="B922" s="19" t="str">
        <f>IF(A922="","",IFERROR(MAX($B$2:B921)+1,1))</f>
        <v/>
      </c>
      <c r="C922" s="19" t="str">
        <f>IF($A922="","",コーナー!A922)</f>
        <v/>
      </c>
      <c r="D922" s="19" t="str">
        <f>IF($A922="","",コーナー!B922)</f>
        <v/>
      </c>
      <c r="E922" s="19" t="str">
        <f>IF($A922="","",コーナー!C922)</f>
        <v/>
      </c>
      <c r="F922" s="19" t="str">
        <f>IF($A922="","",コーナー!K922)</f>
        <v/>
      </c>
      <c r="G922" s="19" t="str">
        <f>IF($A922="","",コーナー!E922)</f>
        <v/>
      </c>
      <c r="H922" s="19" t="str">
        <f>IF($A922="","",コーナー!F922)</f>
        <v/>
      </c>
      <c r="I922" s="19" t="str">
        <f>IF($A922="","",コーナー!G922)</f>
        <v/>
      </c>
      <c r="J922" s="19" t="str">
        <f>IF($A922="","",コーナー!H922)</f>
        <v/>
      </c>
      <c r="K922" s="19" t="str">
        <f>IF($A922="","",コーナー!I922)</f>
        <v/>
      </c>
      <c r="L922" s="19" t="str">
        <f>IF($A922="","",コーナー!J922)</f>
        <v/>
      </c>
    </row>
    <row r="923" spans="1:12" x14ac:dyDescent="0.15">
      <c r="A923" s="19" t="str">
        <f>IF(検索!$B$28="","",IF(COUNTIFS(コーナー!A923:J923,"="&amp;"*"&amp;検索!$B$28&amp;"*")=0,"",1))</f>
        <v/>
      </c>
      <c r="B923" s="19" t="str">
        <f>IF(A923="","",IFERROR(MAX($B$2:B922)+1,1))</f>
        <v/>
      </c>
      <c r="C923" s="19" t="str">
        <f>IF($A923="","",コーナー!A923)</f>
        <v/>
      </c>
      <c r="D923" s="19" t="str">
        <f>IF($A923="","",コーナー!B923)</f>
        <v/>
      </c>
      <c r="E923" s="19" t="str">
        <f>IF($A923="","",コーナー!C923)</f>
        <v/>
      </c>
      <c r="F923" s="19" t="str">
        <f>IF($A923="","",コーナー!K923)</f>
        <v/>
      </c>
      <c r="G923" s="19" t="str">
        <f>IF($A923="","",コーナー!E923)</f>
        <v/>
      </c>
      <c r="H923" s="19" t="str">
        <f>IF($A923="","",コーナー!F923)</f>
        <v/>
      </c>
      <c r="I923" s="19" t="str">
        <f>IF($A923="","",コーナー!G923)</f>
        <v/>
      </c>
      <c r="J923" s="19" t="str">
        <f>IF($A923="","",コーナー!H923)</f>
        <v/>
      </c>
      <c r="K923" s="19" t="str">
        <f>IF($A923="","",コーナー!I923)</f>
        <v/>
      </c>
      <c r="L923" s="19" t="str">
        <f>IF($A923="","",コーナー!J923)</f>
        <v/>
      </c>
    </row>
    <row r="924" spans="1:12" x14ac:dyDescent="0.15">
      <c r="A924" s="19" t="str">
        <f>IF(検索!$B$28="","",IF(COUNTIFS(コーナー!A924:J924,"="&amp;"*"&amp;検索!$B$28&amp;"*")=0,"",1))</f>
        <v/>
      </c>
      <c r="B924" s="19" t="str">
        <f>IF(A924="","",IFERROR(MAX($B$2:B923)+1,1))</f>
        <v/>
      </c>
      <c r="C924" s="19" t="str">
        <f>IF($A924="","",コーナー!A924)</f>
        <v/>
      </c>
      <c r="D924" s="19" t="str">
        <f>IF($A924="","",コーナー!B924)</f>
        <v/>
      </c>
      <c r="E924" s="19" t="str">
        <f>IF($A924="","",コーナー!C924)</f>
        <v/>
      </c>
      <c r="F924" s="19" t="str">
        <f>IF($A924="","",コーナー!K924)</f>
        <v/>
      </c>
      <c r="G924" s="19" t="str">
        <f>IF($A924="","",コーナー!E924)</f>
        <v/>
      </c>
      <c r="H924" s="19" t="str">
        <f>IF($A924="","",コーナー!F924)</f>
        <v/>
      </c>
      <c r="I924" s="19" t="str">
        <f>IF($A924="","",コーナー!G924)</f>
        <v/>
      </c>
      <c r="J924" s="19" t="str">
        <f>IF($A924="","",コーナー!H924)</f>
        <v/>
      </c>
      <c r="K924" s="19" t="str">
        <f>IF($A924="","",コーナー!I924)</f>
        <v/>
      </c>
      <c r="L924" s="19" t="str">
        <f>IF($A924="","",コーナー!J924)</f>
        <v/>
      </c>
    </row>
    <row r="925" spans="1:12" x14ac:dyDescent="0.15">
      <c r="A925" s="19" t="str">
        <f>IF(検索!$B$28="","",IF(COUNTIFS(コーナー!A925:J925,"="&amp;"*"&amp;検索!$B$28&amp;"*")=0,"",1))</f>
        <v/>
      </c>
      <c r="B925" s="19" t="str">
        <f>IF(A925="","",IFERROR(MAX($B$2:B924)+1,1))</f>
        <v/>
      </c>
      <c r="C925" s="19" t="str">
        <f>IF($A925="","",コーナー!A925)</f>
        <v/>
      </c>
      <c r="D925" s="19" t="str">
        <f>IF($A925="","",コーナー!B925)</f>
        <v/>
      </c>
      <c r="E925" s="19" t="str">
        <f>IF($A925="","",コーナー!C925)</f>
        <v/>
      </c>
      <c r="F925" s="19" t="str">
        <f>IF($A925="","",コーナー!K925)</f>
        <v/>
      </c>
      <c r="G925" s="19" t="str">
        <f>IF($A925="","",コーナー!E925)</f>
        <v/>
      </c>
      <c r="H925" s="19" t="str">
        <f>IF($A925="","",コーナー!F925)</f>
        <v/>
      </c>
      <c r="I925" s="19" t="str">
        <f>IF($A925="","",コーナー!G925)</f>
        <v/>
      </c>
      <c r="J925" s="19" t="str">
        <f>IF($A925="","",コーナー!H925)</f>
        <v/>
      </c>
      <c r="K925" s="19" t="str">
        <f>IF($A925="","",コーナー!I925)</f>
        <v/>
      </c>
      <c r="L925" s="19" t="str">
        <f>IF($A925="","",コーナー!J925)</f>
        <v/>
      </c>
    </row>
    <row r="926" spans="1:12" x14ac:dyDescent="0.15">
      <c r="A926" s="19" t="str">
        <f>IF(検索!$B$28="","",IF(COUNTIFS(コーナー!A926:J926,"="&amp;"*"&amp;検索!$B$28&amp;"*")=0,"",1))</f>
        <v/>
      </c>
      <c r="B926" s="19" t="str">
        <f>IF(A926="","",IFERROR(MAX($B$2:B925)+1,1))</f>
        <v/>
      </c>
      <c r="C926" s="19" t="str">
        <f>IF($A926="","",コーナー!A926)</f>
        <v/>
      </c>
      <c r="D926" s="19" t="str">
        <f>IF($A926="","",コーナー!B926)</f>
        <v/>
      </c>
      <c r="E926" s="19" t="str">
        <f>IF($A926="","",コーナー!C926)</f>
        <v/>
      </c>
      <c r="F926" s="19" t="str">
        <f>IF($A926="","",コーナー!K926)</f>
        <v/>
      </c>
      <c r="G926" s="19" t="str">
        <f>IF($A926="","",コーナー!E926)</f>
        <v/>
      </c>
      <c r="H926" s="19" t="str">
        <f>IF($A926="","",コーナー!F926)</f>
        <v/>
      </c>
      <c r="I926" s="19" t="str">
        <f>IF($A926="","",コーナー!G926)</f>
        <v/>
      </c>
      <c r="J926" s="19" t="str">
        <f>IF($A926="","",コーナー!H926)</f>
        <v/>
      </c>
      <c r="K926" s="19" t="str">
        <f>IF($A926="","",コーナー!I926)</f>
        <v/>
      </c>
      <c r="L926" s="19" t="str">
        <f>IF($A926="","",コーナー!J926)</f>
        <v/>
      </c>
    </row>
    <row r="927" spans="1:12" x14ac:dyDescent="0.15">
      <c r="A927" s="19" t="str">
        <f>IF(検索!$B$28="","",IF(COUNTIFS(コーナー!A927:J927,"="&amp;"*"&amp;検索!$B$28&amp;"*")=0,"",1))</f>
        <v/>
      </c>
      <c r="B927" s="19" t="str">
        <f>IF(A927="","",IFERROR(MAX($B$2:B926)+1,1))</f>
        <v/>
      </c>
      <c r="C927" s="19" t="str">
        <f>IF($A927="","",コーナー!A927)</f>
        <v/>
      </c>
      <c r="D927" s="19" t="str">
        <f>IF($A927="","",コーナー!B927)</f>
        <v/>
      </c>
      <c r="E927" s="19" t="str">
        <f>IF($A927="","",コーナー!C927)</f>
        <v/>
      </c>
      <c r="F927" s="19" t="str">
        <f>IF($A927="","",コーナー!K927)</f>
        <v/>
      </c>
      <c r="G927" s="19" t="str">
        <f>IF($A927="","",コーナー!E927)</f>
        <v/>
      </c>
      <c r="H927" s="19" t="str">
        <f>IF($A927="","",コーナー!F927)</f>
        <v/>
      </c>
      <c r="I927" s="19" t="str">
        <f>IF($A927="","",コーナー!G927)</f>
        <v/>
      </c>
      <c r="J927" s="19" t="str">
        <f>IF($A927="","",コーナー!H927)</f>
        <v/>
      </c>
      <c r="K927" s="19" t="str">
        <f>IF($A927="","",コーナー!I927)</f>
        <v/>
      </c>
      <c r="L927" s="19" t="str">
        <f>IF($A927="","",コーナー!J927)</f>
        <v/>
      </c>
    </row>
    <row r="928" spans="1:12" x14ac:dyDescent="0.15">
      <c r="A928" s="19" t="str">
        <f>IF(検索!$B$28="","",IF(COUNTIFS(コーナー!A928:J928,"="&amp;"*"&amp;検索!$B$28&amp;"*")=0,"",1))</f>
        <v/>
      </c>
      <c r="B928" s="19" t="str">
        <f>IF(A928="","",IFERROR(MAX($B$2:B927)+1,1))</f>
        <v/>
      </c>
      <c r="C928" s="19" t="str">
        <f>IF($A928="","",コーナー!A928)</f>
        <v/>
      </c>
      <c r="D928" s="19" t="str">
        <f>IF($A928="","",コーナー!B928)</f>
        <v/>
      </c>
      <c r="E928" s="19" t="str">
        <f>IF($A928="","",コーナー!C928)</f>
        <v/>
      </c>
      <c r="F928" s="19" t="str">
        <f>IF($A928="","",コーナー!K928)</f>
        <v/>
      </c>
      <c r="G928" s="19" t="str">
        <f>IF($A928="","",コーナー!E928)</f>
        <v/>
      </c>
      <c r="H928" s="19" t="str">
        <f>IF($A928="","",コーナー!F928)</f>
        <v/>
      </c>
      <c r="I928" s="19" t="str">
        <f>IF($A928="","",コーナー!G928)</f>
        <v/>
      </c>
      <c r="J928" s="19" t="str">
        <f>IF($A928="","",コーナー!H928)</f>
        <v/>
      </c>
      <c r="K928" s="19" t="str">
        <f>IF($A928="","",コーナー!I928)</f>
        <v/>
      </c>
      <c r="L928" s="19" t="str">
        <f>IF($A928="","",コーナー!J928)</f>
        <v/>
      </c>
    </row>
    <row r="929" spans="1:12" x14ac:dyDescent="0.15">
      <c r="A929" s="19" t="str">
        <f>IF(検索!$B$28="","",IF(COUNTIFS(コーナー!A929:J929,"="&amp;"*"&amp;検索!$B$28&amp;"*")=0,"",1))</f>
        <v/>
      </c>
      <c r="B929" s="19" t="str">
        <f>IF(A929="","",IFERROR(MAX($B$2:B928)+1,1))</f>
        <v/>
      </c>
      <c r="C929" s="19" t="str">
        <f>IF($A929="","",コーナー!A929)</f>
        <v/>
      </c>
      <c r="D929" s="19" t="str">
        <f>IF($A929="","",コーナー!B929)</f>
        <v/>
      </c>
      <c r="E929" s="19" t="str">
        <f>IF($A929="","",コーナー!C929)</f>
        <v/>
      </c>
      <c r="F929" s="19" t="str">
        <f>IF($A929="","",コーナー!K929)</f>
        <v/>
      </c>
      <c r="G929" s="19" t="str">
        <f>IF($A929="","",コーナー!E929)</f>
        <v/>
      </c>
      <c r="H929" s="19" t="str">
        <f>IF($A929="","",コーナー!F929)</f>
        <v/>
      </c>
      <c r="I929" s="19" t="str">
        <f>IF($A929="","",コーナー!G929)</f>
        <v/>
      </c>
      <c r="J929" s="19" t="str">
        <f>IF($A929="","",コーナー!H929)</f>
        <v/>
      </c>
      <c r="K929" s="19" t="str">
        <f>IF($A929="","",コーナー!I929)</f>
        <v/>
      </c>
      <c r="L929" s="19" t="str">
        <f>IF($A929="","",コーナー!J929)</f>
        <v/>
      </c>
    </row>
    <row r="930" spans="1:12" x14ac:dyDescent="0.15">
      <c r="A930" s="19" t="str">
        <f>IF(検索!$B$28="","",IF(COUNTIFS(コーナー!A930:J930,"="&amp;"*"&amp;検索!$B$28&amp;"*")=0,"",1))</f>
        <v/>
      </c>
      <c r="B930" s="19" t="str">
        <f>IF(A930="","",IFERROR(MAX($B$2:B929)+1,1))</f>
        <v/>
      </c>
      <c r="C930" s="19" t="str">
        <f>IF($A930="","",コーナー!A930)</f>
        <v/>
      </c>
      <c r="D930" s="19" t="str">
        <f>IF($A930="","",コーナー!B930)</f>
        <v/>
      </c>
      <c r="E930" s="19" t="str">
        <f>IF($A930="","",コーナー!C930)</f>
        <v/>
      </c>
      <c r="F930" s="19" t="str">
        <f>IF($A930="","",コーナー!K930)</f>
        <v/>
      </c>
      <c r="G930" s="19" t="str">
        <f>IF($A930="","",コーナー!E930)</f>
        <v/>
      </c>
      <c r="H930" s="19" t="str">
        <f>IF($A930="","",コーナー!F930)</f>
        <v/>
      </c>
      <c r="I930" s="19" t="str">
        <f>IF($A930="","",コーナー!G930)</f>
        <v/>
      </c>
      <c r="J930" s="19" t="str">
        <f>IF($A930="","",コーナー!H930)</f>
        <v/>
      </c>
      <c r="K930" s="19" t="str">
        <f>IF($A930="","",コーナー!I930)</f>
        <v/>
      </c>
      <c r="L930" s="19" t="str">
        <f>IF($A930="","",コーナー!J930)</f>
        <v/>
      </c>
    </row>
    <row r="931" spans="1:12" x14ac:dyDescent="0.15">
      <c r="A931" s="19" t="str">
        <f>IF(検索!$B$28="","",IF(COUNTIFS(コーナー!A931:J931,"="&amp;"*"&amp;検索!$B$28&amp;"*")=0,"",1))</f>
        <v/>
      </c>
      <c r="B931" s="19" t="str">
        <f>IF(A931="","",IFERROR(MAX($B$2:B930)+1,1))</f>
        <v/>
      </c>
      <c r="C931" s="19" t="str">
        <f>IF($A931="","",コーナー!A931)</f>
        <v/>
      </c>
      <c r="D931" s="19" t="str">
        <f>IF($A931="","",コーナー!B931)</f>
        <v/>
      </c>
      <c r="E931" s="19" t="str">
        <f>IF($A931="","",コーナー!C931)</f>
        <v/>
      </c>
      <c r="F931" s="19" t="str">
        <f>IF($A931="","",コーナー!K931)</f>
        <v/>
      </c>
      <c r="G931" s="19" t="str">
        <f>IF($A931="","",コーナー!E931)</f>
        <v/>
      </c>
      <c r="H931" s="19" t="str">
        <f>IF($A931="","",コーナー!F931)</f>
        <v/>
      </c>
      <c r="I931" s="19" t="str">
        <f>IF($A931="","",コーナー!G931)</f>
        <v/>
      </c>
      <c r="J931" s="19" t="str">
        <f>IF($A931="","",コーナー!H931)</f>
        <v/>
      </c>
      <c r="K931" s="19" t="str">
        <f>IF($A931="","",コーナー!I931)</f>
        <v/>
      </c>
      <c r="L931" s="19" t="str">
        <f>IF($A931="","",コーナー!J931)</f>
        <v/>
      </c>
    </row>
    <row r="932" spans="1:12" x14ac:dyDescent="0.15">
      <c r="A932" s="19" t="str">
        <f>IF(検索!$B$28="","",IF(COUNTIFS(コーナー!A932:J932,"="&amp;"*"&amp;検索!$B$28&amp;"*")=0,"",1))</f>
        <v/>
      </c>
      <c r="B932" s="19" t="str">
        <f>IF(A932="","",IFERROR(MAX($B$2:B931)+1,1))</f>
        <v/>
      </c>
      <c r="C932" s="19" t="str">
        <f>IF($A932="","",コーナー!A932)</f>
        <v/>
      </c>
      <c r="D932" s="19" t="str">
        <f>IF($A932="","",コーナー!B932)</f>
        <v/>
      </c>
      <c r="E932" s="19" t="str">
        <f>IF($A932="","",コーナー!C932)</f>
        <v/>
      </c>
      <c r="F932" s="19" t="str">
        <f>IF($A932="","",コーナー!K932)</f>
        <v/>
      </c>
      <c r="G932" s="19" t="str">
        <f>IF($A932="","",コーナー!E932)</f>
        <v/>
      </c>
      <c r="H932" s="19" t="str">
        <f>IF($A932="","",コーナー!F932)</f>
        <v/>
      </c>
      <c r="I932" s="19" t="str">
        <f>IF($A932="","",コーナー!G932)</f>
        <v/>
      </c>
      <c r="J932" s="19" t="str">
        <f>IF($A932="","",コーナー!H932)</f>
        <v/>
      </c>
      <c r="K932" s="19" t="str">
        <f>IF($A932="","",コーナー!I932)</f>
        <v/>
      </c>
      <c r="L932" s="19" t="str">
        <f>IF($A932="","",コーナー!J932)</f>
        <v/>
      </c>
    </row>
    <row r="933" spans="1:12" x14ac:dyDescent="0.15">
      <c r="A933" s="19" t="str">
        <f>IF(検索!$B$28="","",IF(COUNTIFS(コーナー!A933:J933,"="&amp;"*"&amp;検索!$B$28&amp;"*")=0,"",1))</f>
        <v/>
      </c>
      <c r="B933" s="19" t="str">
        <f>IF(A933="","",IFERROR(MAX($B$2:B932)+1,1))</f>
        <v/>
      </c>
      <c r="C933" s="19" t="str">
        <f>IF($A933="","",コーナー!A933)</f>
        <v/>
      </c>
      <c r="D933" s="19" t="str">
        <f>IF($A933="","",コーナー!B933)</f>
        <v/>
      </c>
      <c r="E933" s="19" t="str">
        <f>IF($A933="","",コーナー!C933)</f>
        <v/>
      </c>
      <c r="F933" s="19" t="str">
        <f>IF($A933="","",コーナー!K933)</f>
        <v/>
      </c>
      <c r="G933" s="19" t="str">
        <f>IF($A933="","",コーナー!E933)</f>
        <v/>
      </c>
      <c r="H933" s="19" t="str">
        <f>IF($A933="","",コーナー!F933)</f>
        <v/>
      </c>
      <c r="I933" s="19" t="str">
        <f>IF($A933="","",コーナー!G933)</f>
        <v/>
      </c>
      <c r="J933" s="19" t="str">
        <f>IF($A933="","",コーナー!H933)</f>
        <v/>
      </c>
      <c r="K933" s="19" t="str">
        <f>IF($A933="","",コーナー!I933)</f>
        <v/>
      </c>
      <c r="L933" s="19" t="str">
        <f>IF($A933="","",コーナー!J933)</f>
        <v/>
      </c>
    </row>
    <row r="934" spans="1:12" x14ac:dyDescent="0.15">
      <c r="A934" s="19" t="str">
        <f>IF(検索!$B$28="","",IF(COUNTIFS(コーナー!A934:J934,"="&amp;"*"&amp;検索!$B$28&amp;"*")=0,"",1))</f>
        <v/>
      </c>
      <c r="B934" s="19" t="str">
        <f>IF(A934="","",IFERROR(MAX($B$2:B933)+1,1))</f>
        <v/>
      </c>
      <c r="C934" s="19" t="str">
        <f>IF($A934="","",コーナー!A934)</f>
        <v/>
      </c>
      <c r="D934" s="19" t="str">
        <f>IF($A934="","",コーナー!B934)</f>
        <v/>
      </c>
      <c r="E934" s="19" t="str">
        <f>IF($A934="","",コーナー!C934)</f>
        <v/>
      </c>
      <c r="F934" s="19" t="str">
        <f>IF($A934="","",コーナー!K934)</f>
        <v/>
      </c>
      <c r="G934" s="19" t="str">
        <f>IF($A934="","",コーナー!E934)</f>
        <v/>
      </c>
      <c r="H934" s="19" t="str">
        <f>IF($A934="","",コーナー!F934)</f>
        <v/>
      </c>
      <c r="I934" s="19" t="str">
        <f>IF($A934="","",コーナー!G934)</f>
        <v/>
      </c>
      <c r="J934" s="19" t="str">
        <f>IF($A934="","",コーナー!H934)</f>
        <v/>
      </c>
      <c r="K934" s="19" t="str">
        <f>IF($A934="","",コーナー!I934)</f>
        <v/>
      </c>
      <c r="L934" s="19" t="str">
        <f>IF($A934="","",コーナー!J934)</f>
        <v/>
      </c>
    </row>
    <row r="935" spans="1:12" x14ac:dyDescent="0.15">
      <c r="A935" s="19" t="str">
        <f>IF(検索!$B$28="","",IF(COUNTIFS(コーナー!A935:J935,"="&amp;"*"&amp;検索!$B$28&amp;"*")=0,"",1))</f>
        <v/>
      </c>
      <c r="B935" s="19" t="str">
        <f>IF(A935="","",IFERROR(MAX($B$2:B934)+1,1))</f>
        <v/>
      </c>
      <c r="C935" s="19" t="str">
        <f>IF($A935="","",コーナー!A935)</f>
        <v/>
      </c>
      <c r="D935" s="19" t="str">
        <f>IF($A935="","",コーナー!B935)</f>
        <v/>
      </c>
      <c r="E935" s="19" t="str">
        <f>IF($A935="","",コーナー!C935)</f>
        <v/>
      </c>
      <c r="F935" s="19" t="str">
        <f>IF($A935="","",コーナー!K935)</f>
        <v/>
      </c>
      <c r="G935" s="19" t="str">
        <f>IF($A935="","",コーナー!E935)</f>
        <v/>
      </c>
      <c r="H935" s="19" t="str">
        <f>IF($A935="","",コーナー!F935)</f>
        <v/>
      </c>
      <c r="I935" s="19" t="str">
        <f>IF($A935="","",コーナー!G935)</f>
        <v/>
      </c>
      <c r="J935" s="19" t="str">
        <f>IF($A935="","",コーナー!H935)</f>
        <v/>
      </c>
      <c r="K935" s="19" t="str">
        <f>IF($A935="","",コーナー!I935)</f>
        <v/>
      </c>
      <c r="L935" s="19" t="str">
        <f>IF($A935="","",コーナー!J935)</f>
        <v/>
      </c>
    </row>
    <row r="936" spans="1:12" x14ac:dyDescent="0.15">
      <c r="A936" s="19" t="str">
        <f>IF(検索!$B$28="","",IF(COUNTIFS(コーナー!A936:J936,"="&amp;"*"&amp;検索!$B$28&amp;"*")=0,"",1))</f>
        <v/>
      </c>
      <c r="B936" s="19" t="str">
        <f>IF(A936="","",IFERROR(MAX($B$2:B935)+1,1))</f>
        <v/>
      </c>
      <c r="C936" s="19" t="str">
        <f>IF($A936="","",コーナー!A936)</f>
        <v/>
      </c>
      <c r="D936" s="19" t="str">
        <f>IF($A936="","",コーナー!B936)</f>
        <v/>
      </c>
      <c r="E936" s="19" t="str">
        <f>IF($A936="","",コーナー!C936)</f>
        <v/>
      </c>
      <c r="F936" s="19" t="str">
        <f>IF($A936="","",コーナー!K936)</f>
        <v/>
      </c>
      <c r="G936" s="19" t="str">
        <f>IF($A936="","",コーナー!E936)</f>
        <v/>
      </c>
      <c r="H936" s="19" t="str">
        <f>IF($A936="","",コーナー!F936)</f>
        <v/>
      </c>
      <c r="I936" s="19" t="str">
        <f>IF($A936="","",コーナー!G936)</f>
        <v/>
      </c>
      <c r="J936" s="19" t="str">
        <f>IF($A936="","",コーナー!H936)</f>
        <v/>
      </c>
      <c r="K936" s="19" t="str">
        <f>IF($A936="","",コーナー!I936)</f>
        <v/>
      </c>
      <c r="L936" s="19" t="str">
        <f>IF($A936="","",コーナー!J936)</f>
        <v/>
      </c>
    </row>
    <row r="937" spans="1:12" x14ac:dyDescent="0.15">
      <c r="A937" s="19" t="str">
        <f>IF(検索!$B$28="","",IF(COUNTIFS(コーナー!A937:J937,"="&amp;"*"&amp;検索!$B$28&amp;"*")=0,"",1))</f>
        <v/>
      </c>
      <c r="B937" s="19" t="str">
        <f>IF(A937="","",IFERROR(MAX($B$2:B936)+1,1))</f>
        <v/>
      </c>
      <c r="C937" s="19" t="str">
        <f>IF($A937="","",コーナー!A937)</f>
        <v/>
      </c>
      <c r="D937" s="19" t="str">
        <f>IF($A937="","",コーナー!B937)</f>
        <v/>
      </c>
      <c r="E937" s="19" t="str">
        <f>IF($A937="","",コーナー!C937)</f>
        <v/>
      </c>
      <c r="F937" s="19" t="str">
        <f>IF($A937="","",コーナー!K937)</f>
        <v/>
      </c>
      <c r="G937" s="19" t="str">
        <f>IF($A937="","",コーナー!E937)</f>
        <v/>
      </c>
      <c r="H937" s="19" t="str">
        <f>IF($A937="","",コーナー!F937)</f>
        <v/>
      </c>
      <c r="I937" s="19" t="str">
        <f>IF($A937="","",コーナー!G937)</f>
        <v/>
      </c>
      <c r="J937" s="19" t="str">
        <f>IF($A937="","",コーナー!H937)</f>
        <v/>
      </c>
      <c r="K937" s="19" t="str">
        <f>IF($A937="","",コーナー!I937)</f>
        <v/>
      </c>
      <c r="L937" s="19" t="str">
        <f>IF($A937="","",コーナー!J937)</f>
        <v/>
      </c>
    </row>
    <row r="938" spans="1:12" x14ac:dyDescent="0.15">
      <c r="A938" s="19" t="str">
        <f>IF(検索!$B$28="","",IF(COUNTIFS(コーナー!A938:J938,"="&amp;"*"&amp;検索!$B$28&amp;"*")=0,"",1))</f>
        <v/>
      </c>
      <c r="B938" s="19" t="str">
        <f>IF(A938="","",IFERROR(MAX($B$2:B937)+1,1))</f>
        <v/>
      </c>
      <c r="C938" s="19" t="str">
        <f>IF($A938="","",コーナー!A938)</f>
        <v/>
      </c>
      <c r="D938" s="19" t="str">
        <f>IF($A938="","",コーナー!B938)</f>
        <v/>
      </c>
      <c r="E938" s="19" t="str">
        <f>IF($A938="","",コーナー!C938)</f>
        <v/>
      </c>
      <c r="F938" s="19" t="str">
        <f>IF($A938="","",コーナー!K938)</f>
        <v/>
      </c>
      <c r="G938" s="19" t="str">
        <f>IF($A938="","",コーナー!E938)</f>
        <v/>
      </c>
      <c r="H938" s="19" t="str">
        <f>IF($A938="","",コーナー!F938)</f>
        <v/>
      </c>
      <c r="I938" s="19" t="str">
        <f>IF($A938="","",コーナー!G938)</f>
        <v/>
      </c>
      <c r="J938" s="19" t="str">
        <f>IF($A938="","",コーナー!H938)</f>
        <v/>
      </c>
      <c r="K938" s="19" t="str">
        <f>IF($A938="","",コーナー!I938)</f>
        <v/>
      </c>
      <c r="L938" s="19" t="str">
        <f>IF($A938="","",コーナー!J938)</f>
        <v/>
      </c>
    </row>
    <row r="939" spans="1:12" x14ac:dyDescent="0.15">
      <c r="A939" s="19" t="str">
        <f>IF(検索!$B$28="","",IF(COUNTIFS(コーナー!A939:J939,"="&amp;"*"&amp;検索!$B$28&amp;"*")=0,"",1))</f>
        <v/>
      </c>
      <c r="B939" s="19" t="str">
        <f>IF(A939="","",IFERROR(MAX($B$2:B938)+1,1))</f>
        <v/>
      </c>
      <c r="C939" s="19" t="str">
        <f>IF($A939="","",コーナー!A939)</f>
        <v/>
      </c>
      <c r="D939" s="19" t="str">
        <f>IF($A939="","",コーナー!B939)</f>
        <v/>
      </c>
      <c r="E939" s="19" t="str">
        <f>IF($A939="","",コーナー!C939)</f>
        <v/>
      </c>
      <c r="F939" s="19" t="str">
        <f>IF($A939="","",コーナー!K939)</f>
        <v/>
      </c>
      <c r="G939" s="19" t="str">
        <f>IF($A939="","",コーナー!E939)</f>
        <v/>
      </c>
      <c r="H939" s="19" t="str">
        <f>IF($A939="","",コーナー!F939)</f>
        <v/>
      </c>
      <c r="I939" s="19" t="str">
        <f>IF($A939="","",コーナー!G939)</f>
        <v/>
      </c>
      <c r="J939" s="19" t="str">
        <f>IF($A939="","",コーナー!H939)</f>
        <v/>
      </c>
      <c r="K939" s="19" t="str">
        <f>IF($A939="","",コーナー!I939)</f>
        <v/>
      </c>
      <c r="L939" s="19" t="str">
        <f>IF($A939="","",コーナー!J939)</f>
        <v/>
      </c>
    </row>
    <row r="940" spans="1:12" x14ac:dyDescent="0.15">
      <c r="A940" s="19" t="str">
        <f>IF(検索!$B$28="","",IF(COUNTIFS(コーナー!A940:J940,"="&amp;"*"&amp;検索!$B$28&amp;"*")=0,"",1))</f>
        <v/>
      </c>
      <c r="B940" s="19" t="str">
        <f>IF(A940="","",IFERROR(MAX($B$2:B939)+1,1))</f>
        <v/>
      </c>
      <c r="C940" s="19" t="str">
        <f>IF($A940="","",コーナー!A940)</f>
        <v/>
      </c>
      <c r="D940" s="19" t="str">
        <f>IF($A940="","",コーナー!B940)</f>
        <v/>
      </c>
      <c r="E940" s="19" t="str">
        <f>IF($A940="","",コーナー!C940)</f>
        <v/>
      </c>
      <c r="F940" s="19" t="str">
        <f>IF($A940="","",コーナー!K940)</f>
        <v/>
      </c>
      <c r="G940" s="19" t="str">
        <f>IF($A940="","",コーナー!E940)</f>
        <v/>
      </c>
      <c r="H940" s="19" t="str">
        <f>IF($A940="","",コーナー!F940)</f>
        <v/>
      </c>
      <c r="I940" s="19" t="str">
        <f>IF($A940="","",コーナー!G940)</f>
        <v/>
      </c>
      <c r="J940" s="19" t="str">
        <f>IF($A940="","",コーナー!H940)</f>
        <v/>
      </c>
      <c r="K940" s="19" t="str">
        <f>IF($A940="","",コーナー!I940)</f>
        <v/>
      </c>
      <c r="L940" s="19" t="str">
        <f>IF($A940="","",コーナー!J940)</f>
        <v/>
      </c>
    </row>
    <row r="941" spans="1:12" x14ac:dyDescent="0.15">
      <c r="A941" s="19" t="str">
        <f>IF(検索!$B$28="","",IF(COUNTIFS(コーナー!A941:J941,"="&amp;"*"&amp;検索!$B$28&amp;"*")=0,"",1))</f>
        <v/>
      </c>
      <c r="B941" s="19" t="str">
        <f>IF(A941="","",IFERROR(MAX($B$2:B940)+1,1))</f>
        <v/>
      </c>
      <c r="C941" s="19" t="str">
        <f>IF($A941="","",コーナー!A941)</f>
        <v/>
      </c>
      <c r="D941" s="19" t="str">
        <f>IF($A941="","",コーナー!B941)</f>
        <v/>
      </c>
      <c r="E941" s="19" t="str">
        <f>IF($A941="","",コーナー!C941)</f>
        <v/>
      </c>
      <c r="F941" s="19" t="str">
        <f>IF($A941="","",コーナー!K941)</f>
        <v/>
      </c>
      <c r="G941" s="19" t="str">
        <f>IF($A941="","",コーナー!E941)</f>
        <v/>
      </c>
      <c r="H941" s="19" t="str">
        <f>IF($A941="","",コーナー!F941)</f>
        <v/>
      </c>
      <c r="I941" s="19" t="str">
        <f>IF($A941="","",コーナー!G941)</f>
        <v/>
      </c>
      <c r="J941" s="19" t="str">
        <f>IF($A941="","",コーナー!H941)</f>
        <v/>
      </c>
      <c r="K941" s="19" t="str">
        <f>IF($A941="","",コーナー!I941)</f>
        <v/>
      </c>
      <c r="L941" s="19" t="str">
        <f>IF($A941="","",コーナー!J941)</f>
        <v/>
      </c>
    </row>
    <row r="942" spans="1:12" x14ac:dyDescent="0.15">
      <c r="A942" s="19" t="str">
        <f>IF(検索!$B$28="","",IF(COUNTIFS(コーナー!A942:J942,"="&amp;"*"&amp;検索!$B$28&amp;"*")=0,"",1))</f>
        <v/>
      </c>
      <c r="B942" s="19" t="str">
        <f>IF(A942="","",IFERROR(MAX($B$2:B941)+1,1))</f>
        <v/>
      </c>
      <c r="C942" s="19" t="str">
        <f>IF($A942="","",コーナー!A942)</f>
        <v/>
      </c>
      <c r="D942" s="19" t="str">
        <f>IF($A942="","",コーナー!B942)</f>
        <v/>
      </c>
      <c r="E942" s="19" t="str">
        <f>IF($A942="","",コーナー!C942)</f>
        <v/>
      </c>
      <c r="F942" s="19" t="str">
        <f>IF($A942="","",コーナー!K942)</f>
        <v/>
      </c>
      <c r="G942" s="19" t="str">
        <f>IF($A942="","",コーナー!E942)</f>
        <v/>
      </c>
      <c r="H942" s="19" t="str">
        <f>IF($A942="","",コーナー!F942)</f>
        <v/>
      </c>
      <c r="I942" s="19" t="str">
        <f>IF($A942="","",コーナー!G942)</f>
        <v/>
      </c>
      <c r="J942" s="19" t="str">
        <f>IF($A942="","",コーナー!H942)</f>
        <v/>
      </c>
      <c r="K942" s="19" t="str">
        <f>IF($A942="","",コーナー!I942)</f>
        <v/>
      </c>
      <c r="L942" s="19" t="str">
        <f>IF($A942="","",コーナー!J942)</f>
        <v/>
      </c>
    </row>
    <row r="943" spans="1:12" x14ac:dyDescent="0.15">
      <c r="A943" s="19" t="str">
        <f>IF(検索!$B$28="","",IF(COUNTIFS(コーナー!A943:J943,"="&amp;"*"&amp;検索!$B$28&amp;"*")=0,"",1))</f>
        <v/>
      </c>
      <c r="B943" s="19" t="str">
        <f>IF(A943="","",IFERROR(MAX($B$2:B942)+1,1))</f>
        <v/>
      </c>
      <c r="C943" s="19" t="str">
        <f>IF($A943="","",コーナー!A943)</f>
        <v/>
      </c>
      <c r="D943" s="19" t="str">
        <f>IF($A943="","",コーナー!B943)</f>
        <v/>
      </c>
      <c r="E943" s="19" t="str">
        <f>IF($A943="","",コーナー!C943)</f>
        <v/>
      </c>
      <c r="F943" s="19" t="str">
        <f>IF($A943="","",コーナー!K943)</f>
        <v/>
      </c>
      <c r="G943" s="19" t="str">
        <f>IF($A943="","",コーナー!E943)</f>
        <v/>
      </c>
      <c r="H943" s="19" t="str">
        <f>IF($A943="","",コーナー!F943)</f>
        <v/>
      </c>
      <c r="I943" s="19" t="str">
        <f>IF($A943="","",コーナー!G943)</f>
        <v/>
      </c>
      <c r="J943" s="19" t="str">
        <f>IF($A943="","",コーナー!H943)</f>
        <v/>
      </c>
      <c r="K943" s="19" t="str">
        <f>IF($A943="","",コーナー!I943)</f>
        <v/>
      </c>
      <c r="L943" s="19" t="str">
        <f>IF($A943="","",コーナー!J943)</f>
        <v/>
      </c>
    </row>
    <row r="944" spans="1:12" x14ac:dyDescent="0.15">
      <c r="A944" s="19" t="str">
        <f>IF(検索!$B$28="","",IF(COUNTIFS(コーナー!A944:J944,"="&amp;"*"&amp;検索!$B$28&amp;"*")=0,"",1))</f>
        <v/>
      </c>
      <c r="B944" s="19" t="str">
        <f>IF(A944="","",IFERROR(MAX($B$2:B943)+1,1))</f>
        <v/>
      </c>
      <c r="C944" s="19" t="str">
        <f>IF($A944="","",コーナー!A944)</f>
        <v/>
      </c>
      <c r="D944" s="19" t="str">
        <f>IF($A944="","",コーナー!B944)</f>
        <v/>
      </c>
      <c r="E944" s="19" t="str">
        <f>IF($A944="","",コーナー!C944)</f>
        <v/>
      </c>
      <c r="F944" s="19" t="str">
        <f>IF($A944="","",コーナー!K944)</f>
        <v/>
      </c>
      <c r="G944" s="19" t="str">
        <f>IF($A944="","",コーナー!E944)</f>
        <v/>
      </c>
      <c r="H944" s="19" t="str">
        <f>IF($A944="","",コーナー!F944)</f>
        <v/>
      </c>
      <c r="I944" s="19" t="str">
        <f>IF($A944="","",コーナー!G944)</f>
        <v/>
      </c>
      <c r="J944" s="19" t="str">
        <f>IF($A944="","",コーナー!H944)</f>
        <v/>
      </c>
      <c r="K944" s="19" t="str">
        <f>IF($A944="","",コーナー!I944)</f>
        <v/>
      </c>
      <c r="L944" s="19" t="str">
        <f>IF($A944="","",コーナー!J944)</f>
        <v/>
      </c>
    </row>
    <row r="945" spans="1:12" x14ac:dyDescent="0.15">
      <c r="A945" s="19" t="str">
        <f>IF(検索!$B$28="","",IF(COUNTIFS(コーナー!A945:J945,"="&amp;"*"&amp;検索!$B$28&amp;"*")=0,"",1))</f>
        <v/>
      </c>
      <c r="B945" s="19" t="str">
        <f>IF(A945="","",IFERROR(MAX($B$2:B944)+1,1))</f>
        <v/>
      </c>
      <c r="C945" s="19" t="str">
        <f>IF($A945="","",コーナー!A945)</f>
        <v/>
      </c>
      <c r="D945" s="19" t="str">
        <f>IF($A945="","",コーナー!B945)</f>
        <v/>
      </c>
      <c r="E945" s="19" t="str">
        <f>IF($A945="","",コーナー!C945)</f>
        <v/>
      </c>
      <c r="F945" s="19" t="str">
        <f>IF($A945="","",コーナー!K945)</f>
        <v/>
      </c>
      <c r="G945" s="19" t="str">
        <f>IF($A945="","",コーナー!E945)</f>
        <v/>
      </c>
      <c r="H945" s="19" t="str">
        <f>IF($A945="","",コーナー!F945)</f>
        <v/>
      </c>
      <c r="I945" s="19" t="str">
        <f>IF($A945="","",コーナー!G945)</f>
        <v/>
      </c>
      <c r="J945" s="19" t="str">
        <f>IF($A945="","",コーナー!H945)</f>
        <v/>
      </c>
      <c r="K945" s="19" t="str">
        <f>IF($A945="","",コーナー!I945)</f>
        <v/>
      </c>
      <c r="L945" s="19" t="str">
        <f>IF($A945="","",コーナー!J945)</f>
        <v/>
      </c>
    </row>
    <row r="946" spans="1:12" x14ac:dyDescent="0.15">
      <c r="A946" s="19" t="str">
        <f>IF(検索!$B$28="","",IF(COUNTIFS(コーナー!A946:J946,"="&amp;"*"&amp;検索!$B$28&amp;"*")=0,"",1))</f>
        <v/>
      </c>
      <c r="B946" s="19" t="str">
        <f>IF(A946="","",IFERROR(MAX($B$2:B945)+1,1))</f>
        <v/>
      </c>
      <c r="C946" s="19" t="str">
        <f>IF($A946="","",コーナー!A946)</f>
        <v/>
      </c>
      <c r="D946" s="19" t="str">
        <f>IF($A946="","",コーナー!B946)</f>
        <v/>
      </c>
      <c r="E946" s="19" t="str">
        <f>IF($A946="","",コーナー!C946)</f>
        <v/>
      </c>
      <c r="F946" s="19" t="str">
        <f>IF($A946="","",コーナー!K946)</f>
        <v/>
      </c>
      <c r="G946" s="19" t="str">
        <f>IF($A946="","",コーナー!E946)</f>
        <v/>
      </c>
      <c r="H946" s="19" t="str">
        <f>IF($A946="","",コーナー!F946)</f>
        <v/>
      </c>
      <c r="I946" s="19" t="str">
        <f>IF($A946="","",コーナー!G946)</f>
        <v/>
      </c>
      <c r="J946" s="19" t="str">
        <f>IF($A946="","",コーナー!H946)</f>
        <v/>
      </c>
      <c r="K946" s="19" t="str">
        <f>IF($A946="","",コーナー!I946)</f>
        <v/>
      </c>
      <c r="L946" s="19" t="str">
        <f>IF($A946="","",コーナー!J946)</f>
        <v/>
      </c>
    </row>
    <row r="947" spans="1:12" x14ac:dyDescent="0.15">
      <c r="A947" s="19" t="str">
        <f>IF(検索!$B$28="","",IF(COUNTIFS(コーナー!A947:J947,"="&amp;"*"&amp;検索!$B$28&amp;"*")=0,"",1))</f>
        <v/>
      </c>
      <c r="B947" s="19" t="str">
        <f>IF(A947="","",IFERROR(MAX($B$2:B946)+1,1))</f>
        <v/>
      </c>
      <c r="C947" s="19" t="str">
        <f>IF($A947="","",コーナー!A947)</f>
        <v/>
      </c>
      <c r="D947" s="19" t="str">
        <f>IF($A947="","",コーナー!B947)</f>
        <v/>
      </c>
      <c r="E947" s="19" t="str">
        <f>IF($A947="","",コーナー!C947)</f>
        <v/>
      </c>
      <c r="F947" s="19" t="str">
        <f>IF($A947="","",コーナー!K947)</f>
        <v/>
      </c>
      <c r="G947" s="19" t="str">
        <f>IF($A947="","",コーナー!E947)</f>
        <v/>
      </c>
      <c r="H947" s="19" t="str">
        <f>IF($A947="","",コーナー!F947)</f>
        <v/>
      </c>
      <c r="I947" s="19" t="str">
        <f>IF($A947="","",コーナー!G947)</f>
        <v/>
      </c>
      <c r="J947" s="19" t="str">
        <f>IF($A947="","",コーナー!H947)</f>
        <v/>
      </c>
      <c r="K947" s="19" t="str">
        <f>IF($A947="","",コーナー!I947)</f>
        <v/>
      </c>
      <c r="L947" s="19" t="str">
        <f>IF($A947="","",コーナー!J947)</f>
        <v/>
      </c>
    </row>
    <row r="948" spans="1:12" x14ac:dyDescent="0.15">
      <c r="A948" s="19" t="str">
        <f>IF(検索!$B$28="","",IF(COUNTIFS(コーナー!A948:J948,"="&amp;"*"&amp;検索!$B$28&amp;"*")=0,"",1))</f>
        <v/>
      </c>
      <c r="B948" s="19" t="str">
        <f>IF(A948="","",IFERROR(MAX($B$2:B947)+1,1))</f>
        <v/>
      </c>
      <c r="C948" s="19" t="str">
        <f>IF($A948="","",コーナー!A948)</f>
        <v/>
      </c>
      <c r="D948" s="19" t="str">
        <f>IF($A948="","",コーナー!B948)</f>
        <v/>
      </c>
      <c r="E948" s="19" t="str">
        <f>IF($A948="","",コーナー!C948)</f>
        <v/>
      </c>
      <c r="F948" s="19" t="str">
        <f>IF($A948="","",コーナー!K948)</f>
        <v/>
      </c>
      <c r="G948" s="19" t="str">
        <f>IF($A948="","",コーナー!E948)</f>
        <v/>
      </c>
      <c r="H948" s="19" t="str">
        <f>IF($A948="","",コーナー!F948)</f>
        <v/>
      </c>
      <c r="I948" s="19" t="str">
        <f>IF($A948="","",コーナー!G948)</f>
        <v/>
      </c>
      <c r="J948" s="19" t="str">
        <f>IF($A948="","",コーナー!H948)</f>
        <v/>
      </c>
      <c r="K948" s="19" t="str">
        <f>IF($A948="","",コーナー!I948)</f>
        <v/>
      </c>
      <c r="L948" s="19" t="str">
        <f>IF($A948="","",コーナー!J948)</f>
        <v/>
      </c>
    </row>
    <row r="949" spans="1:12" x14ac:dyDescent="0.15">
      <c r="A949" s="19" t="str">
        <f>IF(検索!$B$28="","",IF(COUNTIFS(コーナー!A949:J949,"="&amp;"*"&amp;検索!$B$28&amp;"*")=0,"",1))</f>
        <v/>
      </c>
      <c r="B949" s="19" t="str">
        <f>IF(A949="","",IFERROR(MAX($B$2:B948)+1,1))</f>
        <v/>
      </c>
      <c r="C949" s="19" t="str">
        <f>IF($A949="","",コーナー!A949)</f>
        <v/>
      </c>
      <c r="D949" s="19" t="str">
        <f>IF($A949="","",コーナー!B949)</f>
        <v/>
      </c>
      <c r="E949" s="19" t="str">
        <f>IF($A949="","",コーナー!C949)</f>
        <v/>
      </c>
      <c r="F949" s="19" t="str">
        <f>IF($A949="","",コーナー!K949)</f>
        <v/>
      </c>
      <c r="G949" s="19" t="str">
        <f>IF($A949="","",コーナー!E949)</f>
        <v/>
      </c>
      <c r="H949" s="19" t="str">
        <f>IF($A949="","",コーナー!F949)</f>
        <v/>
      </c>
      <c r="I949" s="19" t="str">
        <f>IF($A949="","",コーナー!G949)</f>
        <v/>
      </c>
      <c r="J949" s="19" t="str">
        <f>IF($A949="","",コーナー!H949)</f>
        <v/>
      </c>
      <c r="K949" s="19" t="str">
        <f>IF($A949="","",コーナー!I949)</f>
        <v/>
      </c>
      <c r="L949" s="19" t="str">
        <f>IF($A949="","",コーナー!J949)</f>
        <v/>
      </c>
    </row>
    <row r="950" spans="1:12" x14ac:dyDescent="0.15">
      <c r="A950" s="19" t="str">
        <f>IF(検索!$B$28="","",IF(COUNTIFS(コーナー!A950:J950,"="&amp;"*"&amp;検索!$B$28&amp;"*")=0,"",1))</f>
        <v/>
      </c>
      <c r="B950" s="19" t="str">
        <f>IF(A950="","",IFERROR(MAX($B$2:B949)+1,1))</f>
        <v/>
      </c>
      <c r="C950" s="19" t="str">
        <f>IF($A950="","",コーナー!A950)</f>
        <v/>
      </c>
      <c r="D950" s="19" t="str">
        <f>IF($A950="","",コーナー!B950)</f>
        <v/>
      </c>
      <c r="E950" s="19" t="str">
        <f>IF($A950="","",コーナー!C950)</f>
        <v/>
      </c>
      <c r="F950" s="19" t="str">
        <f>IF($A950="","",コーナー!K950)</f>
        <v/>
      </c>
      <c r="G950" s="19" t="str">
        <f>IF($A950="","",コーナー!E950)</f>
        <v/>
      </c>
      <c r="H950" s="19" t="str">
        <f>IF($A950="","",コーナー!F950)</f>
        <v/>
      </c>
      <c r="I950" s="19" t="str">
        <f>IF($A950="","",コーナー!G950)</f>
        <v/>
      </c>
      <c r="J950" s="19" t="str">
        <f>IF($A950="","",コーナー!H950)</f>
        <v/>
      </c>
      <c r="K950" s="19" t="str">
        <f>IF($A950="","",コーナー!I950)</f>
        <v/>
      </c>
      <c r="L950" s="19" t="str">
        <f>IF($A950="","",コーナー!J950)</f>
        <v/>
      </c>
    </row>
    <row r="951" spans="1:12" x14ac:dyDescent="0.15">
      <c r="A951" s="19" t="str">
        <f>IF(検索!$B$28="","",IF(COUNTIFS(コーナー!A951:J951,"="&amp;"*"&amp;検索!$B$28&amp;"*")=0,"",1))</f>
        <v/>
      </c>
      <c r="B951" s="19" t="str">
        <f>IF(A951="","",IFERROR(MAX($B$2:B950)+1,1))</f>
        <v/>
      </c>
      <c r="C951" s="19" t="str">
        <f>IF($A951="","",コーナー!A951)</f>
        <v/>
      </c>
      <c r="D951" s="19" t="str">
        <f>IF($A951="","",コーナー!B951)</f>
        <v/>
      </c>
      <c r="E951" s="19" t="str">
        <f>IF($A951="","",コーナー!C951)</f>
        <v/>
      </c>
      <c r="F951" s="19" t="str">
        <f>IF($A951="","",コーナー!K951)</f>
        <v/>
      </c>
      <c r="G951" s="19" t="str">
        <f>IF($A951="","",コーナー!E951)</f>
        <v/>
      </c>
      <c r="H951" s="19" t="str">
        <f>IF($A951="","",コーナー!F951)</f>
        <v/>
      </c>
      <c r="I951" s="19" t="str">
        <f>IF($A951="","",コーナー!G951)</f>
        <v/>
      </c>
      <c r="J951" s="19" t="str">
        <f>IF($A951="","",コーナー!H951)</f>
        <v/>
      </c>
      <c r="K951" s="19" t="str">
        <f>IF($A951="","",コーナー!I951)</f>
        <v/>
      </c>
      <c r="L951" s="19" t="str">
        <f>IF($A951="","",コーナー!J951)</f>
        <v/>
      </c>
    </row>
    <row r="952" spans="1:12" x14ac:dyDescent="0.15">
      <c r="A952" s="19" t="str">
        <f>IF(検索!$B$28="","",IF(COUNTIFS(コーナー!A952:J952,"="&amp;"*"&amp;検索!$B$28&amp;"*")=0,"",1))</f>
        <v/>
      </c>
      <c r="B952" s="19" t="str">
        <f>IF(A952="","",IFERROR(MAX($B$2:B951)+1,1))</f>
        <v/>
      </c>
      <c r="C952" s="19" t="str">
        <f>IF($A952="","",コーナー!A952)</f>
        <v/>
      </c>
      <c r="D952" s="19" t="str">
        <f>IF($A952="","",コーナー!B952)</f>
        <v/>
      </c>
      <c r="E952" s="19" t="str">
        <f>IF($A952="","",コーナー!C952)</f>
        <v/>
      </c>
      <c r="F952" s="19" t="str">
        <f>IF($A952="","",コーナー!K952)</f>
        <v/>
      </c>
      <c r="G952" s="19" t="str">
        <f>IF($A952="","",コーナー!E952)</f>
        <v/>
      </c>
      <c r="H952" s="19" t="str">
        <f>IF($A952="","",コーナー!F952)</f>
        <v/>
      </c>
      <c r="I952" s="19" t="str">
        <f>IF($A952="","",コーナー!G952)</f>
        <v/>
      </c>
      <c r="J952" s="19" t="str">
        <f>IF($A952="","",コーナー!H952)</f>
        <v/>
      </c>
      <c r="K952" s="19" t="str">
        <f>IF($A952="","",コーナー!I952)</f>
        <v/>
      </c>
      <c r="L952" s="19" t="str">
        <f>IF($A952="","",コーナー!J952)</f>
        <v/>
      </c>
    </row>
    <row r="953" spans="1:12" x14ac:dyDescent="0.15">
      <c r="A953" s="19" t="str">
        <f>IF(検索!$B$28="","",IF(COUNTIFS(コーナー!A953:J953,"="&amp;"*"&amp;検索!$B$28&amp;"*")=0,"",1))</f>
        <v/>
      </c>
      <c r="B953" s="19" t="str">
        <f>IF(A953="","",IFERROR(MAX($B$2:B952)+1,1))</f>
        <v/>
      </c>
      <c r="C953" s="19" t="str">
        <f>IF($A953="","",コーナー!A953)</f>
        <v/>
      </c>
      <c r="D953" s="19" t="str">
        <f>IF($A953="","",コーナー!B953)</f>
        <v/>
      </c>
      <c r="E953" s="19" t="str">
        <f>IF($A953="","",コーナー!C953)</f>
        <v/>
      </c>
      <c r="F953" s="19" t="str">
        <f>IF($A953="","",コーナー!K953)</f>
        <v/>
      </c>
      <c r="G953" s="19" t="str">
        <f>IF($A953="","",コーナー!E953)</f>
        <v/>
      </c>
      <c r="H953" s="19" t="str">
        <f>IF($A953="","",コーナー!F953)</f>
        <v/>
      </c>
      <c r="I953" s="19" t="str">
        <f>IF($A953="","",コーナー!G953)</f>
        <v/>
      </c>
      <c r="J953" s="19" t="str">
        <f>IF($A953="","",コーナー!H953)</f>
        <v/>
      </c>
      <c r="K953" s="19" t="str">
        <f>IF($A953="","",コーナー!I953)</f>
        <v/>
      </c>
      <c r="L953" s="19" t="str">
        <f>IF($A953="","",コーナー!J953)</f>
        <v/>
      </c>
    </row>
    <row r="954" spans="1:12" x14ac:dyDescent="0.15">
      <c r="A954" s="19" t="str">
        <f>IF(検索!$B$28="","",IF(COUNTIFS(コーナー!A954:J954,"="&amp;"*"&amp;検索!$B$28&amp;"*")=0,"",1))</f>
        <v/>
      </c>
      <c r="B954" s="19" t="str">
        <f>IF(A954="","",IFERROR(MAX($B$2:B953)+1,1))</f>
        <v/>
      </c>
      <c r="C954" s="19" t="str">
        <f>IF($A954="","",コーナー!A954)</f>
        <v/>
      </c>
      <c r="D954" s="19" t="str">
        <f>IF($A954="","",コーナー!B954)</f>
        <v/>
      </c>
      <c r="E954" s="19" t="str">
        <f>IF($A954="","",コーナー!C954)</f>
        <v/>
      </c>
      <c r="F954" s="19" t="str">
        <f>IF($A954="","",コーナー!K954)</f>
        <v/>
      </c>
      <c r="G954" s="19" t="str">
        <f>IF($A954="","",コーナー!E954)</f>
        <v/>
      </c>
      <c r="H954" s="19" t="str">
        <f>IF($A954="","",コーナー!F954)</f>
        <v/>
      </c>
      <c r="I954" s="19" t="str">
        <f>IF($A954="","",コーナー!G954)</f>
        <v/>
      </c>
      <c r="J954" s="19" t="str">
        <f>IF($A954="","",コーナー!H954)</f>
        <v/>
      </c>
      <c r="K954" s="19" t="str">
        <f>IF($A954="","",コーナー!I954)</f>
        <v/>
      </c>
      <c r="L954" s="19" t="str">
        <f>IF($A954="","",コーナー!J954)</f>
        <v/>
      </c>
    </row>
    <row r="955" spans="1:12" x14ac:dyDescent="0.15">
      <c r="A955" s="19" t="str">
        <f>IF(検索!$B$28="","",IF(COUNTIFS(コーナー!A955:J955,"="&amp;"*"&amp;検索!$B$28&amp;"*")=0,"",1))</f>
        <v/>
      </c>
      <c r="B955" s="19" t="str">
        <f>IF(A955="","",IFERROR(MAX($B$2:B954)+1,1))</f>
        <v/>
      </c>
      <c r="C955" s="19" t="str">
        <f>IF($A955="","",コーナー!A955)</f>
        <v/>
      </c>
      <c r="D955" s="19" t="str">
        <f>IF($A955="","",コーナー!B955)</f>
        <v/>
      </c>
      <c r="E955" s="19" t="str">
        <f>IF($A955="","",コーナー!C955)</f>
        <v/>
      </c>
      <c r="F955" s="19" t="str">
        <f>IF($A955="","",コーナー!K955)</f>
        <v/>
      </c>
      <c r="G955" s="19" t="str">
        <f>IF($A955="","",コーナー!E955)</f>
        <v/>
      </c>
      <c r="H955" s="19" t="str">
        <f>IF($A955="","",コーナー!F955)</f>
        <v/>
      </c>
      <c r="I955" s="19" t="str">
        <f>IF($A955="","",コーナー!G955)</f>
        <v/>
      </c>
      <c r="J955" s="19" t="str">
        <f>IF($A955="","",コーナー!H955)</f>
        <v/>
      </c>
      <c r="K955" s="19" t="str">
        <f>IF($A955="","",コーナー!I955)</f>
        <v/>
      </c>
      <c r="L955" s="19" t="str">
        <f>IF($A955="","",コーナー!J955)</f>
        <v/>
      </c>
    </row>
    <row r="956" spans="1:12" x14ac:dyDescent="0.15">
      <c r="A956" s="19" t="str">
        <f>IF(検索!$B$28="","",IF(COUNTIFS(コーナー!A956:J956,"="&amp;"*"&amp;検索!$B$28&amp;"*")=0,"",1))</f>
        <v/>
      </c>
      <c r="B956" s="19" t="str">
        <f>IF(A956="","",IFERROR(MAX($B$2:B955)+1,1))</f>
        <v/>
      </c>
      <c r="C956" s="19" t="str">
        <f>IF($A956="","",コーナー!A956)</f>
        <v/>
      </c>
      <c r="D956" s="19" t="str">
        <f>IF($A956="","",コーナー!B956)</f>
        <v/>
      </c>
      <c r="E956" s="19" t="str">
        <f>IF($A956="","",コーナー!C956)</f>
        <v/>
      </c>
      <c r="F956" s="19" t="str">
        <f>IF($A956="","",コーナー!K956)</f>
        <v/>
      </c>
      <c r="G956" s="19" t="str">
        <f>IF($A956="","",コーナー!E956)</f>
        <v/>
      </c>
      <c r="H956" s="19" t="str">
        <f>IF($A956="","",コーナー!F956)</f>
        <v/>
      </c>
      <c r="I956" s="19" t="str">
        <f>IF($A956="","",コーナー!G956)</f>
        <v/>
      </c>
      <c r="J956" s="19" t="str">
        <f>IF($A956="","",コーナー!H956)</f>
        <v/>
      </c>
      <c r="K956" s="19" t="str">
        <f>IF($A956="","",コーナー!I956)</f>
        <v/>
      </c>
      <c r="L956" s="19" t="str">
        <f>IF($A956="","",コーナー!J956)</f>
        <v/>
      </c>
    </row>
    <row r="957" spans="1:12" x14ac:dyDescent="0.15">
      <c r="A957" s="19" t="str">
        <f>IF(検索!$B$28="","",IF(COUNTIFS(コーナー!A957:J957,"="&amp;"*"&amp;検索!$B$28&amp;"*")=0,"",1))</f>
        <v/>
      </c>
      <c r="B957" s="19" t="str">
        <f>IF(A957="","",IFERROR(MAX($B$2:B956)+1,1))</f>
        <v/>
      </c>
      <c r="C957" s="19" t="str">
        <f>IF($A957="","",コーナー!A957)</f>
        <v/>
      </c>
      <c r="D957" s="19" t="str">
        <f>IF($A957="","",コーナー!B957)</f>
        <v/>
      </c>
      <c r="E957" s="19" t="str">
        <f>IF($A957="","",コーナー!C957)</f>
        <v/>
      </c>
      <c r="F957" s="19" t="str">
        <f>IF($A957="","",コーナー!K957)</f>
        <v/>
      </c>
      <c r="G957" s="19" t="str">
        <f>IF($A957="","",コーナー!E957)</f>
        <v/>
      </c>
      <c r="H957" s="19" t="str">
        <f>IF($A957="","",コーナー!F957)</f>
        <v/>
      </c>
      <c r="I957" s="19" t="str">
        <f>IF($A957="","",コーナー!G957)</f>
        <v/>
      </c>
      <c r="J957" s="19" t="str">
        <f>IF($A957="","",コーナー!H957)</f>
        <v/>
      </c>
      <c r="K957" s="19" t="str">
        <f>IF($A957="","",コーナー!I957)</f>
        <v/>
      </c>
      <c r="L957" s="19" t="str">
        <f>IF($A957="","",コーナー!J957)</f>
        <v/>
      </c>
    </row>
    <row r="958" spans="1:12" x14ac:dyDescent="0.15">
      <c r="A958" s="19" t="str">
        <f>IF(検索!$B$28="","",IF(COUNTIFS(コーナー!A958:J958,"="&amp;"*"&amp;検索!$B$28&amp;"*")=0,"",1))</f>
        <v/>
      </c>
      <c r="B958" s="19" t="str">
        <f>IF(A958="","",IFERROR(MAX($B$2:B957)+1,1))</f>
        <v/>
      </c>
      <c r="C958" s="19" t="str">
        <f>IF($A958="","",コーナー!A958)</f>
        <v/>
      </c>
      <c r="D958" s="19" t="str">
        <f>IF($A958="","",コーナー!B958)</f>
        <v/>
      </c>
      <c r="E958" s="19" t="str">
        <f>IF($A958="","",コーナー!C958)</f>
        <v/>
      </c>
      <c r="F958" s="19" t="str">
        <f>IF($A958="","",コーナー!K958)</f>
        <v/>
      </c>
      <c r="G958" s="19" t="str">
        <f>IF($A958="","",コーナー!E958)</f>
        <v/>
      </c>
      <c r="H958" s="19" t="str">
        <f>IF($A958="","",コーナー!F958)</f>
        <v/>
      </c>
      <c r="I958" s="19" t="str">
        <f>IF($A958="","",コーナー!G958)</f>
        <v/>
      </c>
      <c r="J958" s="19" t="str">
        <f>IF($A958="","",コーナー!H958)</f>
        <v/>
      </c>
      <c r="K958" s="19" t="str">
        <f>IF($A958="","",コーナー!I958)</f>
        <v/>
      </c>
      <c r="L958" s="19" t="str">
        <f>IF($A958="","",コーナー!J958)</f>
        <v/>
      </c>
    </row>
    <row r="959" spans="1:12" x14ac:dyDescent="0.15">
      <c r="A959" s="19" t="str">
        <f>IF(検索!$B$28="","",IF(COUNTIFS(コーナー!A959:J959,"="&amp;"*"&amp;検索!$B$28&amp;"*")=0,"",1))</f>
        <v/>
      </c>
      <c r="B959" s="19" t="str">
        <f>IF(A959="","",IFERROR(MAX($B$2:B958)+1,1))</f>
        <v/>
      </c>
      <c r="C959" s="19" t="str">
        <f>IF($A959="","",コーナー!A959)</f>
        <v/>
      </c>
      <c r="D959" s="19" t="str">
        <f>IF($A959="","",コーナー!B959)</f>
        <v/>
      </c>
      <c r="E959" s="19" t="str">
        <f>IF($A959="","",コーナー!C959)</f>
        <v/>
      </c>
      <c r="F959" s="19" t="str">
        <f>IF($A959="","",コーナー!K959)</f>
        <v/>
      </c>
      <c r="G959" s="19" t="str">
        <f>IF($A959="","",コーナー!E959)</f>
        <v/>
      </c>
      <c r="H959" s="19" t="str">
        <f>IF($A959="","",コーナー!F959)</f>
        <v/>
      </c>
      <c r="I959" s="19" t="str">
        <f>IF($A959="","",コーナー!G959)</f>
        <v/>
      </c>
      <c r="J959" s="19" t="str">
        <f>IF($A959="","",コーナー!H959)</f>
        <v/>
      </c>
      <c r="K959" s="19" t="str">
        <f>IF($A959="","",コーナー!I959)</f>
        <v/>
      </c>
      <c r="L959" s="19" t="str">
        <f>IF($A959="","",コーナー!J959)</f>
        <v/>
      </c>
    </row>
    <row r="960" spans="1:12" x14ac:dyDescent="0.15">
      <c r="A960" s="19" t="str">
        <f>IF(検索!$B$28="","",IF(COUNTIFS(コーナー!A960:J960,"="&amp;"*"&amp;検索!$B$28&amp;"*")=0,"",1))</f>
        <v/>
      </c>
      <c r="B960" s="19" t="str">
        <f>IF(A960="","",IFERROR(MAX($B$2:B959)+1,1))</f>
        <v/>
      </c>
      <c r="C960" s="19" t="str">
        <f>IF($A960="","",コーナー!A960)</f>
        <v/>
      </c>
      <c r="D960" s="19" t="str">
        <f>IF($A960="","",コーナー!B960)</f>
        <v/>
      </c>
      <c r="E960" s="19" t="str">
        <f>IF($A960="","",コーナー!C960)</f>
        <v/>
      </c>
      <c r="F960" s="19" t="str">
        <f>IF($A960="","",コーナー!K960)</f>
        <v/>
      </c>
      <c r="G960" s="19" t="str">
        <f>IF($A960="","",コーナー!E960)</f>
        <v/>
      </c>
      <c r="H960" s="19" t="str">
        <f>IF($A960="","",コーナー!F960)</f>
        <v/>
      </c>
      <c r="I960" s="19" t="str">
        <f>IF($A960="","",コーナー!G960)</f>
        <v/>
      </c>
      <c r="J960" s="19" t="str">
        <f>IF($A960="","",コーナー!H960)</f>
        <v/>
      </c>
      <c r="K960" s="19" t="str">
        <f>IF($A960="","",コーナー!I960)</f>
        <v/>
      </c>
      <c r="L960" s="19" t="str">
        <f>IF($A960="","",コーナー!J960)</f>
        <v/>
      </c>
    </row>
    <row r="961" spans="1:12" x14ac:dyDescent="0.15">
      <c r="A961" s="19" t="str">
        <f>IF(検索!$B$28="","",IF(COUNTIFS(コーナー!A961:J961,"="&amp;"*"&amp;検索!$B$28&amp;"*")=0,"",1))</f>
        <v/>
      </c>
      <c r="B961" s="19" t="str">
        <f>IF(A961="","",IFERROR(MAX($B$2:B960)+1,1))</f>
        <v/>
      </c>
      <c r="C961" s="19" t="str">
        <f>IF($A961="","",コーナー!A961)</f>
        <v/>
      </c>
      <c r="D961" s="19" t="str">
        <f>IF($A961="","",コーナー!B961)</f>
        <v/>
      </c>
      <c r="E961" s="19" t="str">
        <f>IF($A961="","",コーナー!C961)</f>
        <v/>
      </c>
      <c r="F961" s="19" t="str">
        <f>IF($A961="","",コーナー!K961)</f>
        <v/>
      </c>
      <c r="G961" s="19" t="str">
        <f>IF($A961="","",コーナー!E961)</f>
        <v/>
      </c>
      <c r="H961" s="19" t="str">
        <f>IF($A961="","",コーナー!F961)</f>
        <v/>
      </c>
      <c r="I961" s="19" t="str">
        <f>IF($A961="","",コーナー!G961)</f>
        <v/>
      </c>
      <c r="J961" s="19" t="str">
        <f>IF($A961="","",コーナー!H961)</f>
        <v/>
      </c>
      <c r="K961" s="19" t="str">
        <f>IF($A961="","",コーナー!I961)</f>
        <v/>
      </c>
      <c r="L961" s="19" t="str">
        <f>IF($A961="","",コーナー!J961)</f>
        <v/>
      </c>
    </row>
    <row r="962" spans="1:12" x14ac:dyDescent="0.15">
      <c r="A962" s="19" t="str">
        <f>IF(検索!$B$28="","",IF(COUNTIFS(コーナー!A962:J962,"="&amp;"*"&amp;検索!$B$28&amp;"*")=0,"",1))</f>
        <v/>
      </c>
      <c r="B962" s="19" t="str">
        <f>IF(A962="","",IFERROR(MAX($B$2:B961)+1,1))</f>
        <v/>
      </c>
      <c r="C962" s="19" t="str">
        <f>IF($A962="","",コーナー!A962)</f>
        <v/>
      </c>
      <c r="D962" s="19" t="str">
        <f>IF($A962="","",コーナー!B962)</f>
        <v/>
      </c>
      <c r="E962" s="19" t="str">
        <f>IF($A962="","",コーナー!C962)</f>
        <v/>
      </c>
      <c r="F962" s="19" t="str">
        <f>IF($A962="","",コーナー!K962)</f>
        <v/>
      </c>
      <c r="G962" s="19" t="str">
        <f>IF($A962="","",コーナー!E962)</f>
        <v/>
      </c>
      <c r="H962" s="19" t="str">
        <f>IF($A962="","",コーナー!F962)</f>
        <v/>
      </c>
      <c r="I962" s="19" t="str">
        <f>IF($A962="","",コーナー!G962)</f>
        <v/>
      </c>
      <c r="J962" s="19" t="str">
        <f>IF($A962="","",コーナー!H962)</f>
        <v/>
      </c>
      <c r="K962" s="19" t="str">
        <f>IF($A962="","",コーナー!I962)</f>
        <v/>
      </c>
      <c r="L962" s="19" t="str">
        <f>IF($A962="","",コーナー!J962)</f>
        <v/>
      </c>
    </row>
    <row r="963" spans="1:12" x14ac:dyDescent="0.15">
      <c r="A963" s="19" t="str">
        <f>IF(検索!$B$28="","",IF(COUNTIFS(コーナー!A963:J963,"="&amp;"*"&amp;検索!$B$28&amp;"*")=0,"",1))</f>
        <v/>
      </c>
      <c r="B963" s="19" t="str">
        <f>IF(A963="","",IFERROR(MAX($B$2:B962)+1,1))</f>
        <v/>
      </c>
      <c r="C963" s="19" t="str">
        <f>IF($A963="","",コーナー!A963)</f>
        <v/>
      </c>
      <c r="D963" s="19" t="str">
        <f>IF($A963="","",コーナー!B963)</f>
        <v/>
      </c>
      <c r="E963" s="19" t="str">
        <f>IF($A963="","",コーナー!C963)</f>
        <v/>
      </c>
      <c r="F963" s="19" t="str">
        <f>IF($A963="","",コーナー!K963)</f>
        <v/>
      </c>
      <c r="G963" s="19" t="str">
        <f>IF($A963="","",コーナー!E963)</f>
        <v/>
      </c>
      <c r="H963" s="19" t="str">
        <f>IF($A963="","",コーナー!F963)</f>
        <v/>
      </c>
      <c r="I963" s="19" t="str">
        <f>IF($A963="","",コーナー!G963)</f>
        <v/>
      </c>
      <c r="J963" s="19" t="str">
        <f>IF($A963="","",コーナー!H963)</f>
        <v/>
      </c>
      <c r="K963" s="19" t="str">
        <f>IF($A963="","",コーナー!I963)</f>
        <v/>
      </c>
      <c r="L963" s="19" t="str">
        <f>IF($A963="","",コーナー!J963)</f>
        <v/>
      </c>
    </row>
    <row r="964" spans="1:12" x14ac:dyDescent="0.15">
      <c r="A964" s="19" t="str">
        <f>IF(検索!$B$28="","",IF(COUNTIFS(コーナー!A964:J964,"="&amp;"*"&amp;検索!$B$28&amp;"*")=0,"",1))</f>
        <v/>
      </c>
      <c r="B964" s="19" t="str">
        <f>IF(A964="","",IFERROR(MAX($B$2:B963)+1,1))</f>
        <v/>
      </c>
      <c r="C964" s="19" t="str">
        <f>IF($A964="","",コーナー!A964)</f>
        <v/>
      </c>
      <c r="D964" s="19" t="str">
        <f>IF($A964="","",コーナー!B964)</f>
        <v/>
      </c>
      <c r="E964" s="19" t="str">
        <f>IF($A964="","",コーナー!C964)</f>
        <v/>
      </c>
      <c r="F964" s="19" t="str">
        <f>IF($A964="","",コーナー!K964)</f>
        <v/>
      </c>
      <c r="G964" s="19" t="str">
        <f>IF($A964="","",コーナー!E964)</f>
        <v/>
      </c>
      <c r="H964" s="19" t="str">
        <f>IF($A964="","",コーナー!F964)</f>
        <v/>
      </c>
      <c r="I964" s="19" t="str">
        <f>IF($A964="","",コーナー!G964)</f>
        <v/>
      </c>
      <c r="J964" s="19" t="str">
        <f>IF($A964="","",コーナー!H964)</f>
        <v/>
      </c>
      <c r="K964" s="19" t="str">
        <f>IF($A964="","",コーナー!I964)</f>
        <v/>
      </c>
      <c r="L964" s="19" t="str">
        <f>IF($A964="","",コーナー!J964)</f>
        <v/>
      </c>
    </row>
    <row r="965" spans="1:12" x14ac:dyDescent="0.15">
      <c r="A965" s="19" t="str">
        <f>IF(検索!$B$28="","",IF(COUNTIFS(コーナー!A965:J965,"="&amp;"*"&amp;検索!$B$28&amp;"*")=0,"",1))</f>
        <v/>
      </c>
      <c r="B965" s="19" t="str">
        <f>IF(A965="","",IFERROR(MAX($B$2:B964)+1,1))</f>
        <v/>
      </c>
      <c r="C965" s="19" t="str">
        <f>IF($A965="","",コーナー!A965)</f>
        <v/>
      </c>
      <c r="D965" s="19" t="str">
        <f>IF($A965="","",コーナー!B965)</f>
        <v/>
      </c>
      <c r="E965" s="19" t="str">
        <f>IF($A965="","",コーナー!C965)</f>
        <v/>
      </c>
      <c r="F965" s="19" t="str">
        <f>IF($A965="","",コーナー!K965)</f>
        <v/>
      </c>
      <c r="G965" s="19" t="str">
        <f>IF($A965="","",コーナー!E965)</f>
        <v/>
      </c>
      <c r="H965" s="19" t="str">
        <f>IF($A965="","",コーナー!F965)</f>
        <v/>
      </c>
      <c r="I965" s="19" t="str">
        <f>IF($A965="","",コーナー!G965)</f>
        <v/>
      </c>
      <c r="J965" s="19" t="str">
        <f>IF($A965="","",コーナー!H965)</f>
        <v/>
      </c>
      <c r="K965" s="19" t="str">
        <f>IF($A965="","",コーナー!I965)</f>
        <v/>
      </c>
      <c r="L965" s="19" t="str">
        <f>IF($A965="","",コーナー!J965)</f>
        <v/>
      </c>
    </row>
    <row r="966" spans="1:12" x14ac:dyDescent="0.15">
      <c r="A966" s="19" t="str">
        <f>IF(検索!$B$28="","",IF(COUNTIFS(コーナー!A966:J966,"="&amp;"*"&amp;検索!$B$28&amp;"*")=0,"",1))</f>
        <v/>
      </c>
      <c r="B966" s="19" t="str">
        <f>IF(A966="","",IFERROR(MAX($B$2:B965)+1,1))</f>
        <v/>
      </c>
      <c r="C966" s="19" t="str">
        <f>IF($A966="","",コーナー!A966)</f>
        <v/>
      </c>
      <c r="D966" s="19" t="str">
        <f>IF($A966="","",コーナー!B966)</f>
        <v/>
      </c>
      <c r="E966" s="19" t="str">
        <f>IF($A966="","",コーナー!C966)</f>
        <v/>
      </c>
      <c r="F966" s="19" t="str">
        <f>IF($A966="","",コーナー!K966)</f>
        <v/>
      </c>
      <c r="G966" s="19" t="str">
        <f>IF($A966="","",コーナー!E966)</f>
        <v/>
      </c>
      <c r="H966" s="19" t="str">
        <f>IF($A966="","",コーナー!F966)</f>
        <v/>
      </c>
      <c r="I966" s="19" t="str">
        <f>IF($A966="","",コーナー!G966)</f>
        <v/>
      </c>
      <c r="J966" s="19" t="str">
        <f>IF($A966="","",コーナー!H966)</f>
        <v/>
      </c>
      <c r="K966" s="19" t="str">
        <f>IF($A966="","",コーナー!I966)</f>
        <v/>
      </c>
      <c r="L966" s="19" t="str">
        <f>IF($A966="","",コーナー!J966)</f>
        <v/>
      </c>
    </row>
    <row r="967" spans="1:12" x14ac:dyDescent="0.15">
      <c r="A967" s="19" t="str">
        <f>IF(検索!$B$28="","",IF(COUNTIFS(コーナー!A967:J967,"="&amp;"*"&amp;検索!$B$28&amp;"*")=0,"",1))</f>
        <v/>
      </c>
      <c r="B967" s="19" t="str">
        <f>IF(A967="","",IFERROR(MAX($B$2:B966)+1,1))</f>
        <v/>
      </c>
      <c r="C967" s="19" t="str">
        <f>IF($A967="","",コーナー!A967)</f>
        <v/>
      </c>
      <c r="D967" s="19" t="str">
        <f>IF($A967="","",コーナー!B967)</f>
        <v/>
      </c>
      <c r="E967" s="19" t="str">
        <f>IF($A967="","",コーナー!C967)</f>
        <v/>
      </c>
      <c r="F967" s="19" t="str">
        <f>IF($A967="","",コーナー!K967)</f>
        <v/>
      </c>
      <c r="G967" s="19" t="str">
        <f>IF($A967="","",コーナー!E967)</f>
        <v/>
      </c>
      <c r="H967" s="19" t="str">
        <f>IF($A967="","",コーナー!F967)</f>
        <v/>
      </c>
      <c r="I967" s="19" t="str">
        <f>IF($A967="","",コーナー!G967)</f>
        <v/>
      </c>
      <c r="J967" s="19" t="str">
        <f>IF($A967="","",コーナー!H967)</f>
        <v/>
      </c>
      <c r="K967" s="19" t="str">
        <f>IF($A967="","",コーナー!I967)</f>
        <v/>
      </c>
      <c r="L967" s="19" t="str">
        <f>IF($A967="","",コーナー!J967)</f>
        <v/>
      </c>
    </row>
    <row r="968" spans="1:12" x14ac:dyDescent="0.15">
      <c r="A968" s="19" t="str">
        <f>IF(検索!$B$28="","",IF(COUNTIFS(コーナー!A968:J968,"="&amp;"*"&amp;検索!$B$28&amp;"*")=0,"",1))</f>
        <v/>
      </c>
      <c r="B968" s="19" t="str">
        <f>IF(A968="","",IFERROR(MAX($B$2:B967)+1,1))</f>
        <v/>
      </c>
      <c r="C968" s="19" t="str">
        <f>IF($A968="","",コーナー!A968)</f>
        <v/>
      </c>
      <c r="D968" s="19" t="str">
        <f>IF($A968="","",コーナー!B968)</f>
        <v/>
      </c>
      <c r="E968" s="19" t="str">
        <f>IF($A968="","",コーナー!C968)</f>
        <v/>
      </c>
      <c r="F968" s="19" t="str">
        <f>IF($A968="","",コーナー!K968)</f>
        <v/>
      </c>
      <c r="G968" s="19" t="str">
        <f>IF($A968="","",コーナー!E968)</f>
        <v/>
      </c>
      <c r="H968" s="19" t="str">
        <f>IF($A968="","",コーナー!F968)</f>
        <v/>
      </c>
      <c r="I968" s="19" t="str">
        <f>IF($A968="","",コーナー!G968)</f>
        <v/>
      </c>
      <c r="J968" s="19" t="str">
        <f>IF($A968="","",コーナー!H968)</f>
        <v/>
      </c>
      <c r="K968" s="19" t="str">
        <f>IF($A968="","",コーナー!I968)</f>
        <v/>
      </c>
      <c r="L968" s="19" t="str">
        <f>IF($A968="","",コーナー!J968)</f>
        <v/>
      </c>
    </row>
    <row r="969" spans="1:12" x14ac:dyDescent="0.15">
      <c r="A969" s="19" t="str">
        <f>IF(検索!$B$28="","",IF(COUNTIFS(コーナー!A969:J969,"="&amp;"*"&amp;検索!$B$28&amp;"*")=0,"",1))</f>
        <v/>
      </c>
      <c r="B969" s="19" t="str">
        <f>IF(A969="","",IFERROR(MAX($B$2:B968)+1,1))</f>
        <v/>
      </c>
      <c r="C969" s="19" t="str">
        <f>IF($A969="","",コーナー!A969)</f>
        <v/>
      </c>
      <c r="D969" s="19" t="str">
        <f>IF($A969="","",コーナー!B969)</f>
        <v/>
      </c>
      <c r="E969" s="19" t="str">
        <f>IF($A969="","",コーナー!C969)</f>
        <v/>
      </c>
      <c r="F969" s="19" t="str">
        <f>IF($A969="","",コーナー!K969)</f>
        <v/>
      </c>
      <c r="G969" s="19" t="str">
        <f>IF($A969="","",コーナー!E969)</f>
        <v/>
      </c>
      <c r="H969" s="19" t="str">
        <f>IF($A969="","",コーナー!F969)</f>
        <v/>
      </c>
      <c r="I969" s="19" t="str">
        <f>IF($A969="","",コーナー!G969)</f>
        <v/>
      </c>
      <c r="J969" s="19" t="str">
        <f>IF($A969="","",コーナー!H969)</f>
        <v/>
      </c>
      <c r="K969" s="19" t="str">
        <f>IF($A969="","",コーナー!I969)</f>
        <v/>
      </c>
      <c r="L969" s="19" t="str">
        <f>IF($A969="","",コーナー!J969)</f>
        <v/>
      </c>
    </row>
    <row r="970" spans="1:12" x14ac:dyDescent="0.15">
      <c r="A970" s="19" t="str">
        <f>IF(検索!$B$28="","",IF(COUNTIFS(コーナー!A970:J970,"="&amp;"*"&amp;検索!$B$28&amp;"*")=0,"",1))</f>
        <v/>
      </c>
      <c r="B970" s="19" t="str">
        <f>IF(A970="","",IFERROR(MAX($B$2:B969)+1,1))</f>
        <v/>
      </c>
      <c r="C970" s="19" t="str">
        <f>IF($A970="","",コーナー!A970)</f>
        <v/>
      </c>
      <c r="D970" s="19" t="str">
        <f>IF($A970="","",コーナー!B970)</f>
        <v/>
      </c>
      <c r="E970" s="19" t="str">
        <f>IF($A970="","",コーナー!C970)</f>
        <v/>
      </c>
      <c r="F970" s="19" t="str">
        <f>IF($A970="","",コーナー!K970)</f>
        <v/>
      </c>
      <c r="G970" s="19" t="str">
        <f>IF($A970="","",コーナー!E970)</f>
        <v/>
      </c>
      <c r="H970" s="19" t="str">
        <f>IF($A970="","",コーナー!F970)</f>
        <v/>
      </c>
      <c r="I970" s="19" t="str">
        <f>IF($A970="","",コーナー!G970)</f>
        <v/>
      </c>
      <c r="J970" s="19" t="str">
        <f>IF($A970="","",コーナー!H970)</f>
        <v/>
      </c>
      <c r="K970" s="19" t="str">
        <f>IF($A970="","",コーナー!I970)</f>
        <v/>
      </c>
      <c r="L970" s="19" t="str">
        <f>IF($A970="","",コーナー!J970)</f>
        <v/>
      </c>
    </row>
    <row r="971" spans="1:12" x14ac:dyDescent="0.15">
      <c r="A971" s="19" t="str">
        <f>IF(検索!$B$28="","",IF(COUNTIFS(コーナー!A971:J971,"="&amp;"*"&amp;検索!$B$28&amp;"*")=0,"",1))</f>
        <v/>
      </c>
      <c r="B971" s="19" t="str">
        <f>IF(A971="","",IFERROR(MAX($B$2:B970)+1,1))</f>
        <v/>
      </c>
      <c r="C971" s="19" t="str">
        <f>IF($A971="","",コーナー!A971)</f>
        <v/>
      </c>
      <c r="D971" s="19" t="str">
        <f>IF($A971="","",コーナー!B971)</f>
        <v/>
      </c>
      <c r="E971" s="19" t="str">
        <f>IF($A971="","",コーナー!C971)</f>
        <v/>
      </c>
      <c r="F971" s="19" t="str">
        <f>IF($A971="","",コーナー!K971)</f>
        <v/>
      </c>
      <c r="G971" s="19" t="str">
        <f>IF($A971="","",コーナー!E971)</f>
        <v/>
      </c>
      <c r="H971" s="19" t="str">
        <f>IF($A971="","",コーナー!F971)</f>
        <v/>
      </c>
      <c r="I971" s="19" t="str">
        <f>IF($A971="","",コーナー!G971)</f>
        <v/>
      </c>
      <c r="J971" s="19" t="str">
        <f>IF($A971="","",コーナー!H971)</f>
        <v/>
      </c>
      <c r="K971" s="19" t="str">
        <f>IF($A971="","",コーナー!I971)</f>
        <v/>
      </c>
      <c r="L971" s="19" t="str">
        <f>IF($A971="","",コーナー!J971)</f>
        <v/>
      </c>
    </row>
    <row r="972" spans="1:12" x14ac:dyDescent="0.15">
      <c r="A972" s="19" t="str">
        <f>IF(検索!$B$28="","",IF(COUNTIFS(コーナー!A972:J972,"="&amp;"*"&amp;検索!$B$28&amp;"*")=0,"",1))</f>
        <v/>
      </c>
      <c r="B972" s="19" t="str">
        <f>IF(A972="","",IFERROR(MAX($B$2:B971)+1,1))</f>
        <v/>
      </c>
      <c r="C972" s="19" t="str">
        <f>IF($A972="","",コーナー!A972)</f>
        <v/>
      </c>
      <c r="D972" s="19" t="str">
        <f>IF($A972="","",コーナー!B972)</f>
        <v/>
      </c>
      <c r="E972" s="19" t="str">
        <f>IF($A972="","",コーナー!C972)</f>
        <v/>
      </c>
      <c r="F972" s="19" t="str">
        <f>IF($A972="","",コーナー!K972)</f>
        <v/>
      </c>
      <c r="G972" s="19" t="str">
        <f>IF($A972="","",コーナー!E972)</f>
        <v/>
      </c>
      <c r="H972" s="19" t="str">
        <f>IF($A972="","",コーナー!F972)</f>
        <v/>
      </c>
      <c r="I972" s="19" t="str">
        <f>IF($A972="","",コーナー!G972)</f>
        <v/>
      </c>
      <c r="J972" s="19" t="str">
        <f>IF($A972="","",コーナー!H972)</f>
        <v/>
      </c>
      <c r="K972" s="19" t="str">
        <f>IF($A972="","",コーナー!I972)</f>
        <v/>
      </c>
      <c r="L972" s="19" t="str">
        <f>IF($A972="","",コーナー!J972)</f>
        <v/>
      </c>
    </row>
    <row r="973" spans="1:12" x14ac:dyDescent="0.15">
      <c r="A973" s="19" t="str">
        <f>IF(検索!$B$28="","",IF(COUNTIFS(コーナー!A973:J973,"="&amp;"*"&amp;検索!$B$28&amp;"*")=0,"",1))</f>
        <v/>
      </c>
      <c r="B973" s="19" t="str">
        <f>IF(A973="","",IFERROR(MAX($B$2:B972)+1,1))</f>
        <v/>
      </c>
      <c r="C973" s="19" t="str">
        <f>IF($A973="","",コーナー!A973)</f>
        <v/>
      </c>
      <c r="D973" s="19" t="str">
        <f>IF($A973="","",コーナー!B973)</f>
        <v/>
      </c>
      <c r="E973" s="19" t="str">
        <f>IF($A973="","",コーナー!C973)</f>
        <v/>
      </c>
      <c r="F973" s="19" t="str">
        <f>IF($A973="","",コーナー!K973)</f>
        <v/>
      </c>
      <c r="G973" s="19" t="str">
        <f>IF($A973="","",コーナー!E973)</f>
        <v/>
      </c>
      <c r="H973" s="19" t="str">
        <f>IF($A973="","",コーナー!F973)</f>
        <v/>
      </c>
      <c r="I973" s="19" t="str">
        <f>IF($A973="","",コーナー!G973)</f>
        <v/>
      </c>
      <c r="J973" s="19" t="str">
        <f>IF($A973="","",コーナー!H973)</f>
        <v/>
      </c>
      <c r="K973" s="19" t="str">
        <f>IF($A973="","",コーナー!I973)</f>
        <v/>
      </c>
      <c r="L973" s="19" t="str">
        <f>IF($A973="","",コーナー!J973)</f>
        <v/>
      </c>
    </row>
    <row r="974" spans="1:12" x14ac:dyDescent="0.15">
      <c r="A974" s="19" t="str">
        <f>IF(検索!$B$28="","",IF(COUNTIFS(コーナー!A974:J974,"="&amp;"*"&amp;検索!$B$28&amp;"*")=0,"",1))</f>
        <v/>
      </c>
      <c r="B974" s="19" t="str">
        <f>IF(A974="","",IFERROR(MAX($B$2:B973)+1,1))</f>
        <v/>
      </c>
      <c r="C974" s="19" t="str">
        <f>IF($A974="","",コーナー!A974)</f>
        <v/>
      </c>
      <c r="D974" s="19" t="str">
        <f>IF($A974="","",コーナー!B974)</f>
        <v/>
      </c>
      <c r="E974" s="19" t="str">
        <f>IF($A974="","",コーナー!C974)</f>
        <v/>
      </c>
      <c r="F974" s="19" t="str">
        <f>IF($A974="","",コーナー!K974)</f>
        <v/>
      </c>
      <c r="G974" s="19" t="str">
        <f>IF($A974="","",コーナー!E974)</f>
        <v/>
      </c>
      <c r="H974" s="19" t="str">
        <f>IF($A974="","",コーナー!F974)</f>
        <v/>
      </c>
      <c r="I974" s="19" t="str">
        <f>IF($A974="","",コーナー!G974)</f>
        <v/>
      </c>
      <c r="J974" s="19" t="str">
        <f>IF($A974="","",コーナー!H974)</f>
        <v/>
      </c>
      <c r="K974" s="19" t="str">
        <f>IF($A974="","",コーナー!I974)</f>
        <v/>
      </c>
      <c r="L974" s="19" t="str">
        <f>IF($A974="","",コーナー!J974)</f>
        <v/>
      </c>
    </row>
    <row r="975" spans="1:12" x14ac:dyDescent="0.15">
      <c r="A975" s="19" t="str">
        <f>IF(検索!$B$28="","",IF(COUNTIFS(コーナー!A975:J975,"="&amp;"*"&amp;検索!$B$28&amp;"*")=0,"",1))</f>
        <v/>
      </c>
      <c r="B975" s="19" t="str">
        <f>IF(A975="","",IFERROR(MAX($B$2:B974)+1,1))</f>
        <v/>
      </c>
      <c r="C975" s="19" t="str">
        <f>IF($A975="","",コーナー!A975)</f>
        <v/>
      </c>
      <c r="D975" s="19" t="str">
        <f>IF($A975="","",コーナー!B975)</f>
        <v/>
      </c>
      <c r="E975" s="19" t="str">
        <f>IF($A975="","",コーナー!C975)</f>
        <v/>
      </c>
      <c r="F975" s="19" t="str">
        <f>IF($A975="","",コーナー!K975)</f>
        <v/>
      </c>
      <c r="G975" s="19" t="str">
        <f>IF($A975="","",コーナー!E975)</f>
        <v/>
      </c>
      <c r="H975" s="19" t="str">
        <f>IF($A975="","",コーナー!F975)</f>
        <v/>
      </c>
      <c r="I975" s="19" t="str">
        <f>IF($A975="","",コーナー!G975)</f>
        <v/>
      </c>
      <c r="J975" s="19" t="str">
        <f>IF($A975="","",コーナー!H975)</f>
        <v/>
      </c>
      <c r="K975" s="19" t="str">
        <f>IF($A975="","",コーナー!I975)</f>
        <v/>
      </c>
      <c r="L975" s="19" t="str">
        <f>IF($A975="","",コーナー!J975)</f>
        <v/>
      </c>
    </row>
    <row r="976" spans="1:12" x14ac:dyDescent="0.15">
      <c r="A976" s="19" t="str">
        <f>IF(検索!$B$28="","",IF(COUNTIFS(コーナー!A976:J976,"="&amp;"*"&amp;検索!$B$28&amp;"*")=0,"",1))</f>
        <v/>
      </c>
      <c r="B976" s="19" t="str">
        <f>IF(A976="","",IFERROR(MAX($B$2:B975)+1,1))</f>
        <v/>
      </c>
      <c r="C976" s="19" t="str">
        <f>IF($A976="","",コーナー!A976)</f>
        <v/>
      </c>
      <c r="D976" s="19" t="str">
        <f>IF($A976="","",コーナー!B976)</f>
        <v/>
      </c>
      <c r="E976" s="19" t="str">
        <f>IF($A976="","",コーナー!C976)</f>
        <v/>
      </c>
      <c r="F976" s="19" t="str">
        <f>IF($A976="","",コーナー!K976)</f>
        <v/>
      </c>
      <c r="G976" s="19" t="str">
        <f>IF($A976="","",コーナー!E976)</f>
        <v/>
      </c>
      <c r="H976" s="19" t="str">
        <f>IF($A976="","",コーナー!F976)</f>
        <v/>
      </c>
      <c r="I976" s="19" t="str">
        <f>IF($A976="","",コーナー!G976)</f>
        <v/>
      </c>
      <c r="J976" s="19" t="str">
        <f>IF($A976="","",コーナー!H976)</f>
        <v/>
      </c>
      <c r="K976" s="19" t="str">
        <f>IF($A976="","",コーナー!I976)</f>
        <v/>
      </c>
      <c r="L976" s="19" t="str">
        <f>IF($A976="","",コーナー!J976)</f>
        <v/>
      </c>
    </row>
    <row r="977" spans="1:12" x14ac:dyDescent="0.15">
      <c r="A977" s="19" t="str">
        <f>IF(検索!$B$28="","",IF(COUNTIFS(コーナー!A977:J977,"="&amp;"*"&amp;検索!$B$28&amp;"*")=0,"",1))</f>
        <v/>
      </c>
      <c r="B977" s="19" t="str">
        <f>IF(A977="","",IFERROR(MAX($B$2:B976)+1,1))</f>
        <v/>
      </c>
      <c r="C977" s="19" t="str">
        <f>IF($A977="","",コーナー!A977)</f>
        <v/>
      </c>
      <c r="D977" s="19" t="str">
        <f>IF($A977="","",コーナー!B977)</f>
        <v/>
      </c>
      <c r="E977" s="19" t="str">
        <f>IF($A977="","",コーナー!C977)</f>
        <v/>
      </c>
      <c r="F977" s="19" t="str">
        <f>IF($A977="","",コーナー!K977)</f>
        <v/>
      </c>
      <c r="G977" s="19" t="str">
        <f>IF($A977="","",コーナー!E977)</f>
        <v/>
      </c>
      <c r="H977" s="19" t="str">
        <f>IF($A977="","",コーナー!F977)</f>
        <v/>
      </c>
      <c r="I977" s="19" t="str">
        <f>IF($A977="","",コーナー!G977)</f>
        <v/>
      </c>
      <c r="J977" s="19" t="str">
        <f>IF($A977="","",コーナー!H977)</f>
        <v/>
      </c>
      <c r="K977" s="19" t="str">
        <f>IF($A977="","",コーナー!I977)</f>
        <v/>
      </c>
      <c r="L977" s="19" t="str">
        <f>IF($A977="","",コーナー!J977)</f>
        <v/>
      </c>
    </row>
    <row r="978" spans="1:12" x14ac:dyDescent="0.15">
      <c r="A978" s="19" t="str">
        <f>IF(検索!$B$28="","",IF(COUNTIFS(コーナー!A978:J978,"="&amp;"*"&amp;検索!$B$28&amp;"*")=0,"",1))</f>
        <v/>
      </c>
      <c r="B978" s="19" t="str">
        <f>IF(A978="","",IFERROR(MAX($B$2:B977)+1,1))</f>
        <v/>
      </c>
      <c r="C978" s="19" t="str">
        <f>IF($A978="","",コーナー!A978)</f>
        <v/>
      </c>
      <c r="D978" s="19" t="str">
        <f>IF($A978="","",コーナー!B978)</f>
        <v/>
      </c>
      <c r="E978" s="19" t="str">
        <f>IF($A978="","",コーナー!C978)</f>
        <v/>
      </c>
      <c r="F978" s="19" t="str">
        <f>IF($A978="","",コーナー!K978)</f>
        <v/>
      </c>
      <c r="G978" s="19" t="str">
        <f>IF($A978="","",コーナー!E978)</f>
        <v/>
      </c>
      <c r="H978" s="19" t="str">
        <f>IF($A978="","",コーナー!F978)</f>
        <v/>
      </c>
      <c r="I978" s="19" t="str">
        <f>IF($A978="","",コーナー!G978)</f>
        <v/>
      </c>
      <c r="J978" s="19" t="str">
        <f>IF($A978="","",コーナー!H978)</f>
        <v/>
      </c>
      <c r="K978" s="19" t="str">
        <f>IF($A978="","",コーナー!I978)</f>
        <v/>
      </c>
      <c r="L978" s="19" t="str">
        <f>IF($A978="","",コーナー!J978)</f>
        <v/>
      </c>
    </row>
    <row r="979" spans="1:12" x14ac:dyDescent="0.15">
      <c r="A979" s="19" t="str">
        <f>IF(検索!$B$28="","",IF(COUNTIFS(コーナー!A979:J979,"="&amp;"*"&amp;検索!$B$28&amp;"*")=0,"",1))</f>
        <v/>
      </c>
      <c r="B979" s="19" t="str">
        <f>IF(A979="","",IFERROR(MAX($B$2:B978)+1,1))</f>
        <v/>
      </c>
      <c r="C979" s="19" t="str">
        <f>IF($A979="","",コーナー!A979)</f>
        <v/>
      </c>
      <c r="D979" s="19" t="str">
        <f>IF($A979="","",コーナー!B979)</f>
        <v/>
      </c>
      <c r="E979" s="19" t="str">
        <f>IF($A979="","",コーナー!C979)</f>
        <v/>
      </c>
      <c r="F979" s="19" t="str">
        <f>IF($A979="","",コーナー!K979)</f>
        <v/>
      </c>
      <c r="G979" s="19" t="str">
        <f>IF($A979="","",コーナー!E979)</f>
        <v/>
      </c>
      <c r="H979" s="19" t="str">
        <f>IF($A979="","",コーナー!F979)</f>
        <v/>
      </c>
      <c r="I979" s="19" t="str">
        <f>IF($A979="","",コーナー!G979)</f>
        <v/>
      </c>
      <c r="J979" s="19" t="str">
        <f>IF($A979="","",コーナー!H979)</f>
        <v/>
      </c>
      <c r="K979" s="19" t="str">
        <f>IF($A979="","",コーナー!I979)</f>
        <v/>
      </c>
      <c r="L979" s="19" t="str">
        <f>IF($A979="","",コーナー!J979)</f>
        <v/>
      </c>
    </row>
    <row r="980" spans="1:12" x14ac:dyDescent="0.15">
      <c r="A980" s="19" t="str">
        <f>IF(検索!$B$28="","",IF(COUNTIFS(コーナー!A980:J980,"="&amp;"*"&amp;検索!$B$28&amp;"*")=0,"",1))</f>
        <v/>
      </c>
      <c r="B980" s="19" t="str">
        <f>IF(A980="","",IFERROR(MAX($B$2:B979)+1,1))</f>
        <v/>
      </c>
      <c r="C980" s="19" t="str">
        <f>IF($A980="","",コーナー!A980)</f>
        <v/>
      </c>
      <c r="D980" s="19" t="str">
        <f>IF($A980="","",コーナー!B980)</f>
        <v/>
      </c>
      <c r="E980" s="19" t="str">
        <f>IF($A980="","",コーナー!C980)</f>
        <v/>
      </c>
      <c r="F980" s="19" t="str">
        <f>IF($A980="","",コーナー!K980)</f>
        <v/>
      </c>
      <c r="G980" s="19" t="str">
        <f>IF($A980="","",コーナー!E980)</f>
        <v/>
      </c>
      <c r="H980" s="19" t="str">
        <f>IF($A980="","",コーナー!F980)</f>
        <v/>
      </c>
      <c r="I980" s="19" t="str">
        <f>IF($A980="","",コーナー!G980)</f>
        <v/>
      </c>
      <c r="J980" s="19" t="str">
        <f>IF($A980="","",コーナー!H980)</f>
        <v/>
      </c>
      <c r="K980" s="19" t="str">
        <f>IF($A980="","",コーナー!I980)</f>
        <v/>
      </c>
      <c r="L980" s="19" t="str">
        <f>IF($A980="","",コーナー!J980)</f>
        <v/>
      </c>
    </row>
    <row r="981" spans="1:12" x14ac:dyDescent="0.15">
      <c r="A981" s="19" t="str">
        <f>IF(検索!$B$28="","",IF(COUNTIFS(コーナー!A981:J981,"="&amp;"*"&amp;検索!$B$28&amp;"*")=0,"",1))</f>
        <v/>
      </c>
      <c r="B981" s="19" t="str">
        <f>IF(A981="","",IFERROR(MAX($B$2:B980)+1,1))</f>
        <v/>
      </c>
      <c r="C981" s="19" t="str">
        <f>IF($A981="","",コーナー!A981)</f>
        <v/>
      </c>
      <c r="D981" s="19" t="str">
        <f>IF($A981="","",コーナー!B981)</f>
        <v/>
      </c>
      <c r="E981" s="19" t="str">
        <f>IF($A981="","",コーナー!C981)</f>
        <v/>
      </c>
      <c r="F981" s="19" t="str">
        <f>IF($A981="","",コーナー!K981)</f>
        <v/>
      </c>
      <c r="G981" s="19" t="str">
        <f>IF($A981="","",コーナー!E981)</f>
        <v/>
      </c>
      <c r="H981" s="19" t="str">
        <f>IF($A981="","",コーナー!F981)</f>
        <v/>
      </c>
      <c r="I981" s="19" t="str">
        <f>IF($A981="","",コーナー!G981)</f>
        <v/>
      </c>
      <c r="J981" s="19" t="str">
        <f>IF($A981="","",コーナー!H981)</f>
        <v/>
      </c>
      <c r="K981" s="19" t="str">
        <f>IF($A981="","",コーナー!I981)</f>
        <v/>
      </c>
      <c r="L981" s="19" t="str">
        <f>IF($A981="","",コーナー!J981)</f>
        <v/>
      </c>
    </row>
    <row r="982" spans="1:12" x14ac:dyDescent="0.15">
      <c r="A982" s="19" t="str">
        <f>IF(検索!$B$28="","",IF(COUNTIFS(コーナー!A982:J982,"="&amp;"*"&amp;検索!$B$28&amp;"*")=0,"",1))</f>
        <v/>
      </c>
      <c r="B982" s="19" t="str">
        <f>IF(A982="","",IFERROR(MAX($B$2:B981)+1,1))</f>
        <v/>
      </c>
      <c r="C982" s="19" t="str">
        <f>IF($A982="","",コーナー!A982)</f>
        <v/>
      </c>
      <c r="D982" s="19" t="str">
        <f>IF($A982="","",コーナー!B982)</f>
        <v/>
      </c>
      <c r="E982" s="19" t="str">
        <f>IF($A982="","",コーナー!C982)</f>
        <v/>
      </c>
      <c r="F982" s="19" t="str">
        <f>IF($A982="","",コーナー!K982)</f>
        <v/>
      </c>
      <c r="G982" s="19" t="str">
        <f>IF($A982="","",コーナー!E982)</f>
        <v/>
      </c>
      <c r="H982" s="19" t="str">
        <f>IF($A982="","",コーナー!F982)</f>
        <v/>
      </c>
      <c r="I982" s="19" t="str">
        <f>IF($A982="","",コーナー!G982)</f>
        <v/>
      </c>
      <c r="J982" s="19" t="str">
        <f>IF($A982="","",コーナー!H982)</f>
        <v/>
      </c>
      <c r="K982" s="19" t="str">
        <f>IF($A982="","",コーナー!I982)</f>
        <v/>
      </c>
      <c r="L982" s="19" t="str">
        <f>IF($A982="","",コーナー!J982)</f>
        <v/>
      </c>
    </row>
    <row r="983" spans="1:12" x14ac:dyDescent="0.15">
      <c r="A983" s="19" t="str">
        <f>IF(検索!$B$28="","",IF(COUNTIFS(コーナー!A983:J983,"="&amp;"*"&amp;検索!$B$28&amp;"*")=0,"",1))</f>
        <v/>
      </c>
      <c r="B983" s="19" t="str">
        <f>IF(A983="","",IFERROR(MAX($B$2:B982)+1,1))</f>
        <v/>
      </c>
      <c r="C983" s="19" t="str">
        <f>IF($A983="","",コーナー!A983)</f>
        <v/>
      </c>
      <c r="D983" s="19" t="str">
        <f>IF($A983="","",コーナー!B983)</f>
        <v/>
      </c>
      <c r="E983" s="19" t="str">
        <f>IF($A983="","",コーナー!C983)</f>
        <v/>
      </c>
      <c r="F983" s="19" t="str">
        <f>IF($A983="","",コーナー!K983)</f>
        <v/>
      </c>
      <c r="G983" s="19" t="str">
        <f>IF($A983="","",コーナー!E983)</f>
        <v/>
      </c>
      <c r="H983" s="19" t="str">
        <f>IF($A983="","",コーナー!F983)</f>
        <v/>
      </c>
      <c r="I983" s="19" t="str">
        <f>IF($A983="","",コーナー!G983)</f>
        <v/>
      </c>
      <c r="J983" s="19" t="str">
        <f>IF($A983="","",コーナー!H983)</f>
        <v/>
      </c>
      <c r="K983" s="19" t="str">
        <f>IF($A983="","",コーナー!I983)</f>
        <v/>
      </c>
      <c r="L983" s="19" t="str">
        <f>IF($A983="","",コーナー!J983)</f>
        <v/>
      </c>
    </row>
    <row r="984" spans="1:12" x14ac:dyDescent="0.15">
      <c r="A984" s="19" t="str">
        <f>IF(検索!$B$28="","",IF(COUNTIFS(コーナー!A984:J984,"="&amp;"*"&amp;検索!$B$28&amp;"*")=0,"",1))</f>
        <v/>
      </c>
      <c r="B984" s="19" t="str">
        <f>IF(A984="","",IFERROR(MAX($B$2:B983)+1,1))</f>
        <v/>
      </c>
      <c r="C984" s="19" t="str">
        <f>IF($A984="","",コーナー!A984)</f>
        <v/>
      </c>
      <c r="D984" s="19" t="str">
        <f>IF($A984="","",コーナー!B984)</f>
        <v/>
      </c>
      <c r="E984" s="19" t="str">
        <f>IF($A984="","",コーナー!C984)</f>
        <v/>
      </c>
      <c r="F984" s="19" t="str">
        <f>IF($A984="","",コーナー!K984)</f>
        <v/>
      </c>
      <c r="G984" s="19" t="str">
        <f>IF($A984="","",コーナー!E984)</f>
        <v/>
      </c>
      <c r="H984" s="19" t="str">
        <f>IF($A984="","",コーナー!F984)</f>
        <v/>
      </c>
      <c r="I984" s="19" t="str">
        <f>IF($A984="","",コーナー!G984)</f>
        <v/>
      </c>
      <c r="J984" s="19" t="str">
        <f>IF($A984="","",コーナー!H984)</f>
        <v/>
      </c>
      <c r="K984" s="19" t="str">
        <f>IF($A984="","",コーナー!I984)</f>
        <v/>
      </c>
      <c r="L984" s="19" t="str">
        <f>IF($A984="","",コーナー!J984)</f>
        <v/>
      </c>
    </row>
    <row r="985" spans="1:12" x14ac:dyDescent="0.15">
      <c r="A985" s="19" t="str">
        <f>IF(検索!$B$28="","",IF(COUNTIFS(コーナー!A985:J985,"="&amp;"*"&amp;検索!$B$28&amp;"*")=0,"",1))</f>
        <v/>
      </c>
      <c r="B985" s="19" t="str">
        <f>IF(A985="","",IFERROR(MAX($B$2:B984)+1,1))</f>
        <v/>
      </c>
      <c r="C985" s="19" t="str">
        <f>IF($A985="","",コーナー!A985)</f>
        <v/>
      </c>
      <c r="D985" s="19" t="str">
        <f>IF($A985="","",コーナー!B985)</f>
        <v/>
      </c>
      <c r="E985" s="19" t="str">
        <f>IF($A985="","",コーナー!C985)</f>
        <v/>
      </c>
      <c r="F985" s="19" t="str">
        <f>IF($A985="","",コーナー!K985)</f>
        <v/>
      </c>
      <c r="G985" s="19" t="str">
        <f>IF($A985="","",コーナー!E985)</f>
        <v/>
      </c>
      <c r="H985" s="19" t="str">
        <f>IF($A985="","",コーナー!F985)</f>
        <v/>
      </c>
      <c r="I985" s="19" t="str">
        <f>IF($A985="","",コーナー!G985)</f>
        <v/>
      </c>
      <c r="J985" s="19" t="str">
        <f>IF($A985="","",コーナー!H985)</f>
        <v/>
      </c>
      <c r="K985" s="19" t="str">
        <f>IF($A985="","",コーナー!I985)</f>
        <v/>
      </c>
      <c r="L985" s="19" t="str">
        <f>IF($A985="","",コーナー!J985)</f>
        <v/>
      </c>
    </row>
    <row r="986" spans="1:12" x14ac:dyDescent="0.15">
      <c r="A986" s="19" t="str">
        <f>IF(検索!$B$28="","",IF(COUNTIFS(コーナー!A986:J986,"="&amp;"*"&amp;検索!$B$28&amp;"*")=0,"",1))</f>
        <v/>
      </c>
      <c r="B986" s="19" t="str">
        <f>IF(A986="","",IFERROR(MAX($B$2:B985)+1,1))</f>
        <v/>
      </c>
      <c r="C986" s="19" t="str">
        <f>IF($A986="","",コーナー!A986)</f>
        <v/>
      </c>
      <c r="D986" s="19" t="str">
        <f>IF($A986="","",コーナー!B986)</f>
        <v/>
      </c>
      <c r="E986" s="19" t="str">
        <f>IF($A986="","",コーナー!C986)</f>
        <v/>
      </c>
      <c r="F986" s="19" t="str">
        <f>IF($A986="","",コーナー!K986)</f>
        <v/>
      </c>
      <c r="G986" s="19" t="str">
        <f>IF($A986="","",コーナー!E986)</f>
        <v/>
      </c>
      <c r="H986" s="19" t="str">
        <f>IF($A986="","",コーナー!F986)</f>
        <v/>
      </c>
      <c r="I986" s="19" t="str">
        <f>IF($A986="","",コーナー!G986)</f>
        <v/>
      </c>
      <c r="J986" s="19" t="str">
        <f>IF($A986="","",コーナー!H986)</f>
        <v/>
      </c>
      <c r="K986" s="19" t="str">
        <f>IF($A986="","",コーナー!I986)</f>
        <v/>
      </c>
      <c r="L986" s="19" t="str">
        <f>IF($A986="","",コーナー!J986)</f>
        <v/>
      </c>
    </row>
    <row r="987" spans="1:12" x14ac:dyDescent="0.15">
      <c r="A987" s="19" t="str">
        <f>IF(検索!$B$28="","",IF(COUNTIFS(コーナー!A987:J987,"="&amp;"*"&amp;検索!$B$28&amp;"*")=0,"",1))</f>
        <v/>
      </c>
      <c r="B987" s="19" t="str">
        <f>IF(A987="","",IFERROR(MAX($B$2:B986)+1,1))</f>
        <v/>
      </c>
      <c r="C987" s="19" t="str">
        <f>IF($A987="","",コーナー!A987)</f>
        <v/>
      </c>
      <c r="D987" s="19" t="str">
        <f>IF($A987="","",コーナー!B987)</f>
        <v/>
      </c>
      <c r="E987" s="19" t="str">
        <f>IF($A987="","",コーナー!C987)</f>
        <v/>
      </c>
      <c r="F987" s="19" t="str">
        <f>IF($A987="","",コーナー!K987)</f>
        <v/>
      </c>
      <c r="G987" s="19" t="str">
        <f>IF($A987="","",コーナー!E987)</f>
        <v/>
      </c>
      <c r="H987" s="19" t="str">
        <f>IF($A987="","",コーナー!F987)</f>
        <v/>
      </c>
      <c r="I987" s="19" t="str">
        <f>IF($A987="","",コーナー!G987)</f>
        <v/>
      </c>
      <c r="J987" s="19" t="str">
        <f>IF($A987="","",コーナー!H987)</f>
        <v/>
      </c>
      <c r="K987" s="19" t="str">
        <f>IF($A987="","",コーナー!I987)</f>
        <v/>
      </c>
      <c r="L987" s="19" t="str">
        <f>IF($A987="","",コーナー!J987)</f>
        <v/>
      </c>
    </row>
    <row r="988" spans="1:12" x14ac:dyDescent="0.15">
      <c r="A988" s="19" t="str">
        <f>IF(検索!$B$28="","",IF(COUNTIFS(コーナー!A988:J988,"="&amp;"*"&amp;検索!$B$28&amp;"*")=0,"",1))</f>
        <v/>
      </c>
      <c r="B988" s="19" t="str">
        <f>IF(A988="","",IFERROR(MAX($B$2:B987)+1,1))</f>
        <v/>
      </c>
      <c r="C988" s="19" t="str">
        <f>IF($A988="","",コーナー!A988)</f>
        <v/>
      </c>
      <c r="D988" s="19" t="str">
        <f>IF($A988="","",コーナー!B988)</f>
        <v/>
      </c>
      <c r="E988" s="19" t="str">
        <f>IF($A988="","",コーナー!C988)</f>
        <v/>
      </c>
      <c r="F988" s="19" t="str">
        <f>IF($A988="","",コーナー!K988)</f>
        <v/>
      </c>
      <c r="G988" s="19" t="str">
        <f>IF($A988="","",コーナー!E988)</f>
        <v/>
      </c>
      <c r="H988" s="19" t="str">
        <f>IF($A988="","",コーナー!F988)</f>
        <v/>
      </c>
      <c r="I988" s="19" t="str">
        <f>IF($A988="","",コーナー!G988)</f>
        <v/>
      </c>
      <c r="J988" s="19" t="str">
        <f>IF($A988="","",コーナー!H988)</f>
        <v/>
      </c>
      <c r="K988" s="19" t="str">
        <f>IF($A988="","",コーナー!I988)</f>
        <v/>
      </c>
      <c r="L988" s="19" t="str">
        <f>IF($A988="","",コーナー!J988)</f>
        <v/>
      </c>
    </row>
    <row r="989" spans="1:12" x14ac:dyDescent="0.15">
      <c r="A989" s="19" t="str">
        <f>IF(検索!$B$28="","",IF(COUNTIFS(コーナー!A989:J989,"="&amp;"*"&amp;検索!$B$28&amp;"*")=0,"",1))</f>
        <v/>
      </c>
      <c r="B989" s="19" t="str">
        <f>IF(A989="","",IFERROR(MAX($B$2:B988)+1,1))</f>
        <v/>
      </c>
      <c r="C989" s="19" t="str">
        <f>IF($A989="","",コーナー!A989)</f>
        <v/>
      </c>
      <c r="D989" s="19" t="str">
        <f>IF($A989="","",コーナー!B989)</f>
        <v/>
      </c>
      <c r="E989" s="19" t="str">
        <f>IF($A989="","",コーナー!C989)</f>
        <v/>
      </c>
      <c r="F989" s="19" t="str">
        <f>IF($A989="","",コーナー!K989)</f>
        <v/>
      </c>
      <c r="G989" s="19" t="str">
        <f>IF($A989="","",コーナー!E989)</f>
        <v/>
      </c>
      <c r="H989" s="19" t="str">
        <f>IF($A989="","",コーナー!F989)</f>
        <v/>
      </c>
      <c r="I989" s="19" t="str">
        <f>IF($A989="","",コーナー!G989)</f>
        <v/>
      </c>
      <c r="J989" s="19" t="str">
        <f>IF($A989="","",コーナー!H989)</f>
        <v/>
      </c>
      <c r="K989" s="19" t="str">
        <f>IF($A989="","",コーナー!I989)</f>
        <v/>
      </c>
      <c r="L989" s="19" t="str">
        <f>IF($A989="","",コーナー!J989)</f>
        <v/>
      </c>
    </row>
    <row r="990" spans="1:12" x14ac:dyDescent="0.15">
      <c r="A990" s="19" t="str">
        <f>IF(検索!$B$28="","",IF(COUNTIFS(コーナー!A990:J990,"="&amp;"*"&amp;検索!$B$28&amp;"*")=0,"",1))</f>
        <v/>
      </c>
      <c r="B990" s="19" t="str">
        <f>IF(A990="","",IFERROR(MAX($B$2:B989)+1,1))</f>
        <v/>
      </c>
      <c r="C990" s="19" t="str">
        <f>IF($A990="","",コーナー!A990)</f>
        <v/>
      </c>
      <c r="D990" s="19" t="str">
        <f>IF($A990="","",コーナー!B990)</f>
        <v/>
      </c>
      <c r="E990" s="19" t="str">
        <f>IF($A990="","",コーナー!C990)</f>
        <v/>
      </c>
      <c r="F990" s="19" t="str">
        <f>IF($A990="","",コーナー!K990)</f>
        <v/>
      </c>
      <c r="G990" s="19" t="str">
        <f>IF($A990="","",コーナー!E990)</f>
        <v/>
      </c>
      <c r="H990" s="19" t="str">
        <f>IF($A990="","",コーナー!F990)</f>
        <v/>
      </c>
      <c r="I990" s="19" t="str">
        <f>IF($A990="","",コーナー!G990)</f>
        <v/>
      </c>
      <c r="J990" s="19" t="str">
        <f>IF($A990="","",コーナー!H990)</f>
        <v/>
      </c>
      <c r="K990" s="19" t="str">
        <f>IF($A990="","",コーナー!I990)</f>
        <v/>
      </c>
      <c r="L990" s="19" t="str">
        <f>IF($A990="","",コーナー!J990)</f>
        <v/>
      </c>
    </row>
    <row r="991" spans="1:12" x14ac:dyDescent="0.15">
      <c r="A991" s="19" t="str">
        <f>IF(検索!$B$28="","",IF(COUNTIFS(コーナー!A991:J991,"="&amp;"*"&amp;検索!$B$28&amp;"*")=0,"",1))</f>
        <v/>
      </c>
      <c r="B991" s="19" t="str">
        <f>IF(A991="","",IFERROR(MAX($B$2:B990)+1,1))</f>
        <v/>
      </c>
      <c r="C991" s="19" t="str">
        <f>IF($A991="","",コーナー!A991)</f>
        <v/>
      </c>
      <c r="D991" s="19" t="str">
        <f>IF($A991="","",コーナー!B991)</f>
        <v/>
      </c>
      <c r="E991" s="19" t="str">
        <f>IF($A991="","",コーナー!C991)</f>
        <v/>
      </c>
      <c r="F991" s="19" t="str">
        <f>IF($A991="","",コーナー!K991)</f>
        <v/>
      </c>
      <c r="G991" s="19" t="str">
        <f>IF($A991="","",コーナー!E991)</f>
        <v/>
      </c>
      <c r="H991" s="19" t="str">
        <f>IF($A991="","",コーナー!F991)</f>
        <v/>
      </c>
      <c r="I991" s="19" t="str">
        <f>IF($A991="","",コーナー!G991)</f>
        <v/>
      </c>
      <c r="J991" s="19" t="str">
        <f>IF($A991="","",コーナー!H991)</f>
        <v/>
      </c>
      <c r="K991" s="19" t="str">
        <f>IF($A991="","",コーナー!I991)</f>
        <v/>
      </c>
      <c r="L991" s="19" t="str">
        <f>IF($A991="","",コーナー!J991)</f>
        <v/>
      </c>
    </row>
    <row r="992" spans="1:12" x14ac:dyDescent="0.15">
      <c r="A992" s="19" t="str">
        <f>IF(検索!$B$28="","",IF(COUNTIFS(コーナー!A992:J992,"="&amp;"*"&amp;検索!$B$28&amp;"*")=0,"",1))</f>
        <v/>
      </c>
      <c r="B992" s="19" t="str">
        <f>IF(A992="","",IFERROR(MAX($B$2:B991)+1,1))</f>
        <v/>
      </c>
      <c r="C992" s="19" t="str">
        <f>IF($A992="","",コーナー!A992)</f>
        <v/>
      </c>
      <c r="D992" s="19" t="str">
        <f>IF($A992="","",コーナー!B992)</f>
        <v/>
      </c>
      <c r="E992" s="19" t="str">
        <f>IF($A992="","",コーナー!C992)</f>
        <v/>
      </c>
      <c r="F992" s="19" t="str">
        <f>IF($A992="","",コーナー!K992)</f>
        <v/>
      </c>
      <c r="G992" s="19" t="str">
        <f>IF($A992="","",コーナー!E992)</f>
        <v/>
      </c>
      <c r="H992" s="19" t="str">
        <f>IF($A992="","",コーナー!F992)</f>
        <v/>
      </c>
      <c r="I992" s="19" t="str">
        <f>IF($A992="","",コーナー!G992)</f>
        <v/>
      </c>
      <c r="J992" s="19" t="str">
        <f>IF($A992="","",コーナー!H992)</f>
        <v/>
      </c>
      <c r="K992" s="19" t="str">
        <f>IF($A992="","",コーナー!I992)</f>
        <v/>
      </c>
      <c r="L992" s="19" t="str">
        <f>IF($A992="","",コーナー!J992)</f>
        <v/>
      </c>
    </row>
    <row r="993" spans="1:12" x14ac:dyDescent="0.15">
      <c r="A993" s="19" t="str">
        <f>IF(検索!$B$28="","",IF(COUNTIFS(コーナー!A993:J993,"="&amp;"*"&amp;検索!$B$28&amp;"*")=0,"",1))</f>
        <v/>
      </c>
      <c r="B993" s="19" t="str">
        <f>IF(A993="","",IFERROR(MAX($B$2:B992)+1,1))</f>
        <v/>
      </c>
      <c r="C993" s="19" t="str">
        <f>IF($A993="","",コーナー!A993)</f>
        <v/>
      </c>
      <c r="D993" s="19" t="str">
        <f>IF($A993="","",コーナー!B993)</f>
        <v/>
      </c>
      <c r="E993" s="19" t="str">
        <f>IF($A993="","",コーナー!C993)</f>
        <v/>
      </c>
      <c r="F993" s="19" t="str">
        <f>IF($A993="","",コーナー!K993)</f>
        <v/>
      </c>
      <c r="G993" s="19" t="str">
        <f>IF($A993="","",コーナー!E993)</f>
        <v/>
      </c>
      <c r="H993" s="19" t="str">
        <f>IF($A993="","",コーナー!F993)</f>
        <v/>
      </c>
      <c r="I993" s="19" t="str">
        <f>IF($A993="","",コーナー!G993)</f>
        <v/>
      </c>
      <c r="J993" s="19" t="str">
        <f>IF($A993="","",コーナー!H993)</f>
        <v/>
      </c>
      <c r="K993" s="19" t="str">
        <f>IF($A993="","",コーナー!I993)</f>
        <v/>
      </c>
      <c r="L993" s="19" t="str">
        <f>IF($A993="","",コーナー!J993)</f>
        <v/>
      </c>
    </row>
    <row r="994" spans="1:12" x14ac:dyDescent="0.15">
      <c r="A994" s="19" t="str">
        <f>IF(検索!$B$28="","",IF(COUNTIFS(コーナー!A994:J994,"="&amp;"*"&amp;検索!$B$28&amp;"*")=0,"",1))</f>
        <v/>
      </c>
      <c r="B994" s="19" t="str">
        <f>IF(A994="","",IFERROR(MAX($B$2:B993)+1,1))</f>
        <v/>
      </c>
      <c r="C994" s="19" t="str">
        <f>IF($A994="","",コーナー!A994)</f>
        <v/>
      </c>
      <c r="D994" s="19" t="str">
        <f>IF($A994="","",コーナー!B994)</f>
        <v/>
      </c>
      <c r="E994" s="19" t="str">
        <f>IF($A994="","",コーナー!C994)</f>
        <v/>
      </c>
      <c r="F994" s="19" t="str">
        <f>IF($A994="","",コーナー!K994)</f>
        <v/>
      </c>
      <c r="G994" s="19" t="str">
        <f>IF($A994="","",コーナー!E994)</f>
        <v/>
      </c>
      <c r="H994" s="19" t="str">
        <f>IF($A994="","",コーナー!F994)</f>
        <v/>
      </c>
      <c r="I994" s="19" t="str">
        <f>IF($A994="","",コーナー!G994)</f>
        <v/>
      </c>
      <c r="J994" s="19" t="str">
        <f>IF($A994="","",コーナー!H994)</f>
        <v/>
      </c>
      <c r="K994" s="19" t="str">
        <f>IF($A994="","",コーナー!I994)</f>
        <v/>
      </c>
      <c r="L994" s="19" t="str">
        <f>IF($A994="","",コーナー!J994)</f>
        <v/>
      </c>
    </row>
    <row r="995" spans="1:12" x14ac:dyDescent="0.15">
      <c r="A995" s="19" t="str">
        <f>IF(検索!$B$28="","",IF(COUNTIFS(コーナー!A995:J995,"="&amp;"*"&amp;検索!$B$28&amp;"*")=0,"",1))</f>
        <v/>
      </c>
      <c r="B995" s="19" t="str">
        <f>IF(A995="","",IFERROR(MAX($B$2:B994)+1,1))</f>
        <v/>
      </c>
      <c r="C995" s="19" t="str">
        <f>IF($A995="","",コーナー!A995)</f>
        <v/>
      </c>
      <c r="D995" s="19" t="str">
        <f>IF($A995="","",コーナー!B995)</f>
        <v/>
      </c>
      <c r="E995" s="19" t="str">
        <f>IF($A995="","",コーナー!C995)</f>
        <v/>
      </c>
      <c r="F995" s="19" t="str">
        <f>IF($A995="","",コーナー!K995)</f>
        <v/>
      </c>
      <c r="G995" s="19" t="str">
        <f>IF($A995="","",コーナー!E995)</f>
        <v/>
      </c>
      <c r="H995" s="19" t="str">
        <f>IF($A995="","",コーナー!F995)</f>
        <v/>
      </c>
      <c r="I995" s="19" t="str">
        <f>IF($A995="","",コーナー!G995)</f>
        <v/>
      </c>
      <c r="J995" s="19" t="str">
        <f>IF($A995="","",コーナー!H995)</f>
        <v/>
      </c>
      <c r="K995" s="19" t="str">
        <f>IF($A995="","",コーナー!I995)</f>
        <v/>
      </c>
      <c r="L995" s="19" t="str">
        <f>IF($A995="","",コーナー!J995)</f>
        <v/>
      </c>
    </row>
    <row r="996" spans="1:12" x14ac:dyDescent="0.15">
      <c r="A996" s="19" t="str">
        <f>IF(検索!$B$28="","",IF(COUNTIFS(コーナー!A996:J996,"="&amp;"*"&amp;検索!$B$28&amp;"*")=0,"",1))</f>
        <v/>
      </c>
      <c r="B996" s="19" t="str">
        <f>IF(A996="","",IFERROR(MAX($B$2:B995)+1,1))</f>
        <v/>
      </c>
      <c r="C996" s="19" t="str">
        <f>IF($A996="","",コーナー!A996)</f>
        <v/>
      </c>
      <c r="D996" s="19" t="str">
        <f>IF($A996="","",コーナー!B996)</f>
        <v/>
      </c>
      <c r="E996" s="19" t="str">
        <f>IF($A996="","",コーナー!C996)</f>
        <v/>
      </c>
      <c r="F996" s="19" t="str">
        <f>IF($A996="","",コーナー!K996)</f>
        <v/>
      </c>
      <c r="G996" s="19" t="str">
        <f>IF($A996="","",コーナー!E996)</f>
        <v/>
      </c>
      <c r="H996" s="19" t="str">
        <f>IF($A996="","",コーナー!F996)</f>
        <v/>
      </c>
      <c r="I996" s="19" t="str">
        <f>IF($A996="","",コーナー!G996)</f>
        <v/>
      </c>
      <c r="J996" s="19" t="str">
        <f>IF($A996="","",コーナー!H996)</f>
        <v/>
      </c>
      <c r="K996" s="19" t="str">
        <f>IF($A996="","",コーナー!I996)</f>
        <v/>
      </c>
      <c r="L996" s="19" t="str">
        <f>IF($A996="","",コーナー!J996)</f>
        <v/>
      </c>
    </row>
    <row r="997" spans="1:12" x14ac:dyDescent="0.15">
      <c r="A997" s="19" t="str">
        <f>IF(検索!$B$28="","",IF(COUNTIFS(コーナー!A997:J997,"="&amp;"*"&amp;検索!$B$28&amp;"*")=0,"",1))</f>
        <v/>
      </c>
      <c r="B997" s="19" t="str">
        <f>IF(A997="","",IFERROR(MAX($B$2:B996)+1,1))</f>
        <v/>
      </c>
      <c r="C997" s="19" t="str">
        <f>IF($A997="","",コーナー!A997)</f>
        <v/>
      </c>
      <c r="D997" s="19" t="str">
        <f>IF($A997="","",コーナー!B997)</f>
        <v/>
      </c>
      <c r="E997" s="19" t="str">
        <f>IF($A997="","",コーナー!C997)</f>
        <v/>
      </c>
      <c r="F997" s="19" t="str">
        <f>IF($A997="","",コーナー!K997)</f>
        <v/>
      </c>
      <c r="G997" s="19" t="str">
        <f>IF($A997="","",コーナー!E997)</f>
        <v/>
      </c>
      <c r="H997" s="19" t="str">
        <f>IF($A997="","",コーナー!F997)</f>
        <v/>
      </c>
      <c r="I997" s="19" t="str">
        <f>IF($A997="","",コーナー!G997)</f>
        <v/>
      </c>
      <c r="J997" s="19" t="str">
        <f>IF($A997="","",コーナー!H997)</f>
        <v/>
      </c>
      <c r="K997" s="19" t="str">
        <f>IF($A997="","",コーナー!I997)</f>
        <v/>
      </c>
      <c r="L997" s="19" t="str">
        <f>IF($A997="","",コーナー!J997)</f>
        <v/>
      </c>
    </row>
    <row r="998" spans="1:12" x14ac:dyDescent="0.15">
      <c r="A998" s="19" t="str">
        <f>IF(検索!$B$28="","",IF(COUNTIFS(コーナー!A998:J998,"="&amp;"*"&amp;検索!$B$28&amp;"*")=0,"",1))</f>
        <v/>
      </c>
      <c r="B998" s="19" t="str">
        <f>IF(A998="","",IFERROR(MAX($B$2:B997)+1,1))</f>
        <v/>
      </c>
      <c r="C998" s="19" t="str">
        <f>IF($A998="","",コーナー!A998)</f>
        <v/>
      </c>
      <c r="D998" s="19" t="str">
        <f>IF($A998="","",コーナー!B998)</f>
        <v/>
      </c>
      <c r="E998" s="19" t="str">
        <f>IF($A998="","",コーナー!C998)</f>
        <v/>
      </c>
      <c r="F998" s="19" t="str">
        <f>IF($A998="","",コーナー!K998)</f>
        <v/>
      </c>
      <c r="G998" s="19" t="str">
        <f>IF($A998="","",コーナー!E998)</f>
        <v/>
      </c>
      <c r="H998" s="19" t="str">
        <f>IF($A998="","",コーナー!F998)</f>
        <v/>
      </c>
      <c r="I998" s="19" t="str">
        <f>IF($A998="","",コーナー!G998)</f>
        <v/>
      </c>
      <c r="J998" s="19" t="str">
        <f>IF($A998="","",コーナー!H998)</f>
        <v/>
      </c>
      <c r="K998" s="19" t="str">
        <f>IF($A998="","",コーナー!I998)</f>
        <v/>
      </c>
      <c r="L998" s="19" t="str">
        <f>IF($A998="","",コーナー!J998)</f>
        <v/>
      </c>
    </row>
    <row r="999" spans="1:12" x14ac:dyDescent="0.15">
      <c r="A999" s="19" t="str">
        <f>IF(検索!$B$28="","",IF(COUNTIFS(コーナー!A999:J999,"="&amp;"*"&amp;検索!$B$28&amp;"*")=0,"",1))</f>
        <v/>
      </c>
      <c r="B999" s="19" t="str">
        <f>IF(A999="","",IFERROR(MAX($B$2:B998)+1,1))</f>
        <v/>
      </c>
      <c r="C999" s="19" t="str">
        <f>IF($A999="","",コーナー!A999)</f>
        <v/>
      </c>
      <c r="D999" s="19" t="str">
        <f>IF($A999="","",コーナー!B999)</f>
        <v/>
      </c>
      <c r="E999" s="19" t="str">
        <f>IF($A999="","",コーナー!C999)</f>
        <v/>
      </c>
      <c r="F999" s="19" t="str">
        <f>IF($A999="","",コーナー!K999)</f>
        <v/>
      </c>
      <c r="G999" s="19" t="str">
        <f>IF($A999="","",コーナー!E999)</f>
        <v/>
      </c>
      <c r="H999" s="19" t="str">
        <f>IF($A999="","",コーナー!F999)</f>
        <v/>
      </c>
      <c r="I999" s="19" t="str">
        <f>IF($A999="","",コーナー!G999)</f>
        <v/>
      </c>
      <c r="J999" s="19" t="str">
        <f>IF($A999="","",コーナー!H999)</f>
        <v/>
      </c>
      <c r="K999" s="19" t="str">
        <f>IF($A999="","",コーナー!I999)</f>
        <v/>
      </c>
      <c r="L999" s="19" t="str">
        <f>IF($A999="","",コーナー!J999)</f>
        <v/>
      </c>
    </row>
    <row r="1000" spans="1:12" x14ac:dyDescent="0.15">
      <c r="A1000" s="19" t="str">
        <f>IF(検索!$B$28="","",IF(COUNTIFS(コーナー!A1000:J1000,"="&amp;"*"&amp;検索!$B$28&amp;"*")=0,"",1))</f>
        <v/>
      </c>
      <c r="B1000" s="19" t="str">
        <f>IF(A1000="","",IFERROR(MAX($B$2:B999)+1,1))</f>
        <v/>
      </c>
      <c r="C1000" s="19" t="str">
        <f>IF($A1000="","",コーナー!A1000)</f>
        <v/>
      </c>
      <c r="D1000" s="19" t="str">
        <f>IF($A1000="","",コーナー!B1000)</f>
        <v/>
      </c>
      <c r="E1000" s="19" t="str">
        <f>IF($A1000="","",コーナー!C1000)</f>
        <v/>
      </c>
      <c r="F1000" s="19" t="str">
        <f>IF($A1000="","",コーナー!K1000)</f>
        <v/>
      </c>
      <c r="G1000" s="19" t="str">
        <f>IF($A1000="","",コーナー!E1000)</f>
        <v/>
      </c>
      <c r="H1000" s="19" t="str">
        <f>IF($A1000="","",コーナー!F1000)</f>
        <v/>
      </c>
      <c r="I1000" s="19" t="str">
        <f>IF($A1000="","",コーナー!G1000)</f>
        <v/>
      </c>
      <c r="J1000" s="19" t="str">
        <f>IF($A1000="","",コーナー!H1000)</f>
        <v/>
      </c>
      <c r="K1000" s="19" t="str">
        <f>IF($A1000="","",コーナー!I1000)</f>
        <v/>
      </c>
      <c r="L1000" s="19" t="str">
        <f>IF($A1000="","",コーナー!J1000)</f>
        <v/>
      </c>
    </row>
    <row r="1001" spans="1:12" x14ac:dyDescent="0.15">
      <c r="A1001" s="19" t="str">
        <f>IF(検索!$B$28="","",IF(COUNTIFS(コーナー!A1001:J1001,"="&amp;"*"&amp;検索!$B$28&amp;"*")=0,"",1))</f>
        <v/>
      </c>
      <c r="B1001" s="19" t="str">
        <f>IF(A1001="","",IFERROR(MAX($B$2:B1000)+1,1))</f>
        <v/>
      </c>
      <c r="C1001" s="19" t="str">
        <f>IF($A1001="","",コーナー!A1001)</f>
        <v/>
      </c>
      <c r="D1001" s="19" t="str">
        <f>IF($A1001="","",コーナー!B1001)</f>
        <v/>
      </c>
      <c r="E1001" s="19" t="str">
        <f>IF($A1001="","",コーナー!C1001)</f>
        <v/>
      </c>
      <c r="F1001" s="19" t="str">
        <f>IF($A1001="","",コーナー!K1001)</f>
        <v/>
      </c>
      <c r="G1001" s="19" t="str">
        <f>IF($A1001="","",コーナー!E1001)</f>
        <v/>
      </c>
      <c r="H1001" s="19" t="str">
        <f>IF($A1001="","",コーナー!F1001)</f>
        <v/>
      </c>
      <c r="I1001" s="19" t="str">
        <f>IF($A1001="","",コーナー!G1001)</f>
        <v/>
      </c>
      <c r="J1001" s="19" t="str">
        <f>IF($A1001="","",コーナー!H1001)</f>
        <v/>
      </c>
      <c r="K1001" s="19" t="str">
        <f>IF($A1001="","",コーナー!I1001)</f>
        <v/>
      </c>
      <c r="L1001" s="19" t="str">
        <f>IF($A1001="","",コーナー!J1001)</f>
        <v/>
      </c>
    </row>
    <row r="1002" spans="1:12" x14ac:dyDescent="0.15">
      <c r="A1002" s="19" t="str">
        <f>IF(検索!$B$28="","",IF(COUNTIFS(コーナー!A1002:J1002,"="&amp;"*"&amp;検索!$B$28&amp;"*")=0,"",1))</f>
        <v/>
      </c>
      <c r="B1002" s="19" t="str">
        <f>IF(A1002="","",IFERROR(MAX($B$2:B1001)+1,1))</f>
        <v/>
      </c>
      <c r="C1002" s="19" t="str">
        <f>IF($A1002="","",コーナー!A1002)</f>
        <v/>
      </c>
      <c r="D1002" s="19" t="str">
        <f>IF($A1002="","",コーナー!B1002)</f>
        <v/>
      </c>
      <c r="E1002" s="19" t="str">
        <f>IF($A1002="","",コーナー!C1002)</f>
        <v/>
      </c>
      <c r="F1002" s="19" t="str">
        <f>IF($A1002="","",コーナー!K1002)</f>
        <v/>
      </c>
      <c r="G1002" s="19" t="str">
        <f>IF($A1002="","",コーナー!E1002)</f>
        <v/>
      </c>
      <c r="H1002" s="19" t="str">
        <f>IF($A1002="","",コーナー!F1002)</f>
        <v/>
      </c>
      <c r="I1002" s="19" t="str">
        <f>IF($A1002="","",コーナー!G1002)</f>
        <v/>
      </c>
      <c r="J1002" s="19" t="str">
        <f>IF($A1002="","",コーナー!H1002)</f>
        <v/>
      </c>
      <c r="K1002" s="19" t="str">
        <f>IF($A1002="","",コーナー!I1002)</f>
        <v/>
      </c>
      <c r="L1002" s="19" t="str">
        <f>IF($A1002="","",コーナー!J1002)</f>
        <v/>
      </c>
    </row>
    <row r="1003" spans="1:12" x14ac:dyDescent="0.15">
      <c r="A1003" s="19" t="str">
        <f>IF(検索!$B$28="","",IF(COUNTIFS(コーナー!A1003:J1003,"="&amp;"*"&amp;検索!$B$28&amp;"*")=0,"",1))</f>
        <v/>
      </c>
      <c r="B1003" s="19" t="str">
        <f>IF(A1003="","",IFERROR(MAX($B$2:B1002)+1,1))</f>
        <v/>
      </c>
      <c r="C1003" s="19" t="str">
        <f>IF($A1003="","",コーナー!A1003)</f>
        <v/>
      </c>
      <c r="D1003" s="19" t="str">
        <f>IF($A1003="","",コーナー!B1003)</f>
        <v/>
      </c>
      <c r="E1003" s="19" t="str">
        <f>IF($A1003="","",コーナー!C1003)</f>
        <v/>
      </c>
      <c r="F1003" s="19" t="str">
        <f>IF($A1003="","",コーナー!K1003)</f>
        <v/>
      </c>
      <c r="G1003" s="19" t="str">
        <f>IF($A1003="","",コーナー!E1003)</f>
        <v/>
      </c>
      <c r="H1003" s="19" t="str">
        <f>IF($A1003="","",コーナー!F1003)</f>
        <v/>
      </c>
      <c r="I1003" s="19" t="str">
        <f>IF($A1003="","",コーナー!G1003)</f>
        <v/>
      </c>
      <c r="J1003" s="19" t="str">
        <f>IF($A1003="","",コーナー!H1003)</f>
        <v/>
      </c>
      <c r="K1003" s="19" t="str">
        <f>IF($A1003="","",コーナー!I1003)</f>
        <v/>
      </c>
      <c r="L1003" s="19" t="str">
        <f>IF($A1003="","",コーナー!J1003)</f>
        <v/>
      </c>
    </row>
    <row r="1004" spans="1:12" x14ac:dyDescent="0.15">
      <c r="A1004" s="19" t="str">
        <f>IF(検索!$B$28="","",IF(COUNTIFS(コーナー!A1004:J1004,"="&amp;"*"&amp;検索!$B$28&amp;"*")=0,"",1))</f>
        <v/>
      </c>
      <c r="B1004" s="19" t="str">
        <f>IF(A1004="","",IFERROR(MAX($B$2:B1003)+1,1))</f>
        <v/>
      </c>
      <c r="C1004" s="19" t="str">
        <f>IF($A1004="","",コーナー!A1004)</f>
        <v/>
      </c>
      <c r="D1004" s="19" t="str">
        <f>IF($A1004="","",コーナー!B1004)</f>
        <v/>
      </c>
      <c r="E1004" s="19" t="str">
        <f>IF($A1004="","",コーナー!C1004)</f>
        <v/>
      </c>
      <c r="F1004" s="19" t="str">
        <f>IF($A1004="","",コーナー!K1004)</f>
        <v/>
      </c>
      <c r="G1004" s="19" t="str">
        <f>IF($A1004="","",コーナー!E1004)</f>
        <v/>
      </c>
      <c r="H1004" s="19" t="str">
        <f>IF($A1004="","",コーナー!F1004)</f>
        <v/>
      </c>
      <c r="I1004" s="19" t="str">
        <f>IF($A1004="","",コーナー!G1004)</f>
        <v/>
      </c>
      <c r="J1004" s="19" t="str">
        <f>IF($A1004="","",コーナー!H1004)</f>
        <v/>
      </c>
      <c r="K1004" s="19" t="str">
        <f>IF($A1004="","",コーナー!I1004)</f>
        <v/>
      </c>
      <c r="L1004" s="19" t="str">
        <f>IF($A1004="","",コーナー!J1004)</f>
        <v/>
      </c>
    </row>
    <row r="1005" spans="1:12" x14ac:dyDescent="0.15">
      <c r="A1005" s="19" t="str">
        <f>IF(検索!$B$28="","",IF(COUNTIFS(コーナー!A1005:J1005,"="&amp;"*"&amp;検索!$B$28&amp;"*")=0,"",1))</f>
        <v/>
      </c>
      <c r="B1005" s="19" t="str">
        <f>IF(A1005="","",IFERROR(MAX($B$2:B1004)+1,1))</f>
        <v/>
      </c>
      <c r="C1005" s="19" t="str">
        <f>IF($A1005="","",コーナー!A1005)</f>
        <v/>
      </c>
      <c r="D1005" s="19" t="str">
        <f>IF($A1005="","",コーナー!B1005)</f>
        <v/>
      </c>
      <c r="E1005" s="19" t="str">
        <f>IF($A1005="","",コーナー!C1005)</f>
        <v/>
      </c>
      <c r="F1005" s="19" t="str">
        <f>IF($A1005="","",コーナー!K1005)</f>
        <v/>
      </c>
      <c r="G1005" s="19" t="str">
        <f>IF($A1005="","",コーナー!E1005)</f>
        <v/>
      </c>
      <c r="H1005" s="19" t="str">
        <f>IF($A1005="","",コーナー!F1005)</f>
        <v/>
      </c>
      <c r="I1005" s="19" t="str">
        <f>IF($A1005="","",コーナー!G1005)</f>
        <v/>
      </c>
      <c r="J1005" s="19" t="str">
        <f>IF($A1005="","",コーナー!H1005)</f>
        <v/>
      </c>
      <c r="K1005" s="19" t="str">
        <f>IF($A1005="","",コーナー!I1005)</f>
        <v/>
      </c>
      <c r="L1005" s="19" t="str">
        <f>IF($A1005="","",コーナー!J1005)</f>
        <v/>
      </c>
    </row>
    <row r="1006" spans="1:12" x14ac:dyDescent="0.15">
      <c r="A1006" s="19" t="str">
        <f>IF(検索!$B$28="","",IF(COUNTIFS(コーナー!A1006:J1006,"="&amp;"*"&amp;検索!$B$28&amp;"*")=0,"",1))</f>
        <v/>
      </c>
      <c r="B1006" s="19" t="str">
        <f>IF(A1006="","",IFERROR(MAX($B$2:B1005)+1,1))</f>
        <v/>
      </c>
      <c r="C1006" s="19" t="str">
        <f>IF($A1006="","",コーナー!A1006)</f>
        <v/>
      </c>
      <c r="D1006" s="19" t="str">
        <f>IF($A1006="","",コーナー!B1006)</f>
        <v/>
      </c>
      <c r="E1006" s="19" t="str">
        <f>IF($A1006="","",コーナー!C1006)</f>
        <v/>
      </c>
      <c r="F1006" s="19" t="str">
        <f>IF($A1006="","",コーナー!K1006)</f>
        <v/>
      </c>
      <c r="G1006" s="19" t="str">
        <f>IF($A1006="","",コーナー!E1006)</f>
        <v/>
      </c>
      <c r="H1006" s="19" t="str">
        <f>IF($A1006="","",コーナー!F1006)</f>
        <v/>
      </c>
      <c r="I1006" s="19" t="str">
        <f>IF($A1006="","",コーナー!G1006)</f>
        <v/>
      </c>
      <c r="J1006" s="19" t="str">
        <f>IF($A1006="","",コーナー!H1006)</f>
        <v/>
      </c>
      <c r="K1006" s="19" t="str">
        <f>IF($A1006="","",コーナー!I1006)</f>
        <v/>
      </c>
      <c r="L1006" s="19" t="str">
        <f>IF($A1006="","",コーナー!J1006)</f>
        <v/>
      </c>
    </row>
    <row r="1007" spans="1:12" x14ac:dyDescent="0.15">
      <c r="A1007" s="19" t="str">
        <f>IF(検索!$B$28="","",IF(COUNTIFS(コーナー!A1007:J1007,"="&amp;"*"&amp;検索!$B$28&amp;"*")=0,"",1))</f>
        <v/>
      </c>
      <c r="B1007" s="19" t="str">
        <f>IF(A1007="","",IFERROR(MAX($B$2:B1006)+1,1))</f>
        <v/>
      </c>
      <c r="C1007" s="19" t="str">
        <f>IF($A1007="","",コーナー!A1007)</f>
        <v/>
      </c>
      <c r="D1007" s="19" t="str">
        <f>IF($A1007="","",コーナー!B1007)</f>
        <v/>
      </c>
      <c r="E1007" s="19" t="str">
        <f>IF($A1007="","",コーナー!C1007)</f>
        <v/>
      </c>
      <c r="F1007" s="19" t="str">
        <f>IF($A1007="","",コーナー!K1007)</f>
        <v/>
      </c>
      <c r="G1007" s="19" t="str">
        <f>IF($A1007="","",コーナー!E1007)</f>
        <v/>
      </c>
      <c r="H1007" s="19" t="str">
        <f>IF($A1007="","",コーナー!F1007)</f>
        <v/>
      </c>
      <c r="I1007" s="19" t="str">
        <f>IF($A1007="","",コーナー!G1007)</f>
        <v/>
      </c>
      <c r="J1007" s="19" t="str">
        <f>IF($A1007="","",コーナー!H1007)</f>
        <v/>
      </c>
      <c r="K1007" s="19" t="str">
        <f>IF($A1007="","",コーナー!I1007)</f>
        <v/>
      </c>
      <c r="L1007" s="19" t="str">
        <f>IF($A1007="","",コーナー!J1007)</f>
        <v/>
      </c>
    </row>
    <row r="1008" spans="1:12" x14ac:dyDescent="0.15">
      <c r="A1008" s="19" t="str">
        <f>IF(検索!$B$28="","",IF(COUNTIFS(コーナー!A1008:J1008,"="&amp;"*"&amp;検索!$B$28&amp;"*")=0,"",1))</f>
        <v/>
      </c>
      <c r="B1008" s="19" t="str">
        <f>IF(A1008="","",IFERROR(MAX($B$2:B1007)+1,1))</f>
        <v/>
      </c>
      <c r="C1008" s="19" t="str">
        <f>IF($A1008="","",コーナー!A1008)</f>
        <v/>
      </c>
      <c r="D1008" s="19" t="str">
        <f>IF($A1008="","",コーナー!B1008)</f>
        <v/>
      </c>
      <c r="E1008" s="19" t="str">
        <f>IF($A1008="","",コーナー!C1008)</f>
        <v/>
      </c>
      <c r="F1008" s="19" t="str">
        <f>IF($A1008="","",コーナー!K1008)</f>
        <v/>
      </c>
      <c r="G1008" s="19" t="str">
        <f>IF($A1008="","",コーナー!E1008)</f>
        <v/>
      </c>
      <c r="H1008" s="19" t="str">
        <f>IF($A1008="","",コーナー!F1008)</f>
        <v/>
      </c>
      <c r="I1008" s="19" t="str">
        <f>IF($A1008="","",コーナー!G1008)</f>
        <v/>
      </c>
      <c r="J1008" s="19" t="str">
        <f>IF($A1008="","",コーナー!H1008)</f>
        <v/>
      </c>
      <c r="K1008" s="19" t="str">
        <f>IF($A1008="","",コーナー!I1008)</f>
        <v/>
      </c>
      <c r="L1008" s="19" t="str">
        <f>IF($A1008="","",コーナー!J1008)</f>
        <v/>
      </c>
    </row>
    <row r="1009" spans="1:12" x14ac:dyDescent="0.15">
      <c r="A1009" s="19" t="str">
        <f>IF(検索!$B$28="","",IF(COUNTIFS(コーナー!A1009:J1009,"="&amp;"*"&amp;検索!$B$28&amp;"*")=0,"",1))</f>
        <v/>
      </c>
      <c r="B1009" s="19" t="str">
        <f>IF(A1009="","",IFERROR(MAX($B$2:B1008)+1,1))</f>
        <v/>
      </c>
      <c r="C1009" s="19" t="str">
        <f>IF($A1009="","",コーナー!A1009)</f>
        <v/>
      </c>
      <c r="D1009" s="19" t="str">
        <f>IF($A1009="","",コーナー!B1009)</f>
        <v/>
      </c>
      <c r="E1009" s="19" t="str">
        <f>IF($A1009="","",コーナー!C1009)</f>
        <v/>
      </c>
      <c r="F1009" s="19" t="str">
        <f>IF($A1009="","",コーナー!K1009)</f>
        <v/>
      </c>
      <c r="G1009" s="19" t="str">
        <f>IF($A1009="","",コーナー!E1009)</f>
        <v/>
      </c>
      <c r="H1009" s="19" t="str">
        <f>IF($A1009="","",コーナー!F1009)</f>
        <v/>
      </c>
      <c r="I1009" s="19" t="str">
        <f>IF($A1009="","",コーナー!G1009)</f>
        <v/>
      </c>
      <c r="J1009" s="19" t="str">
        <f>IF($A1009="","",コーナー!H1009)</f>
        <v/>
      </c>
      <c r="K1009" s="19" t="str">
        <f>IF($A1009="","",コーナー!I1009)</f>
        <v/>
      </c>
      <c r="L1009" s="19" t="str">
        <f>IF($A1009="","",コーナー!J1009)</f>
        <v/>
      </c>
    </row>
    <row r="1010" spans="1:12" x14ac:dyDescent="0.15">
      <c r="A1010" s="19" t="str">
        <f>IF(検索!$B$28="","",IF(COUNTIFS(コーナー!A1010:J1010,"="&amp;"*"&amp;検索!$B$28&amp;"*")=0,"",1))</f>
        <v/>
      </c>
      <c r="B1010" s="19" t="str">
        <f>IF(A1010="","",IFERROR(MAX($B$2:B1009)+1,1))</f>
        <v/>
      </c>
      <c r="C1010" s="19" t="str">
        <f>IF($A1010="","",コーナー!A1010)</f>
        <v/>
      </c>
      <c r="D1010" s="19" t="str">
        <f>IF($A1010="","",コーナー!B1010)</f>
        <v/>
      </c>
      <c r="E1010" s="19" t="str">
        <f>IF($A1010="","",コーナー!C1010)</f>
        <v/>
      </c>
      <c r="F1010" s="19" t="str">
        <f>IF($A1010="","",コーナー!K1010)</f>
        <v/>
      </c>
      <c r="G1010" s="19" t="str">
        <f>IF($A1010="","",コーナー!E1010)</f>
        <v/>
      </c>
      <c r="H1010" s="19" t="str">
        <f>IF($A1010="","",コーナー!F1010)</f>
        <v/>
      </c>
      <c r="I1010" s="19" t="str">
        <f>IF($A1010="","",コーナー!G1010)</f>
        <v/>
      </c>
      <c r="J1010" s="19" t="str">
        <f>IF($A1010="","",コーナー!H1010)</f>
        <v/>
      </c>
      <c r="K1010" s="19" t="str">
        <f>IF($A1010="","",コーナー!I1010)</f>
        <v/>
      </c>
      <c r="L1010" s="19" t="str">
        <f>IF($A1010="","",コーナー!J1010)</f>
        <v/>
      </c>
    </row>
    <row r="1011" spans="1:12" x14ac:dyDescent="0.15">
      <c r="A1011" s="19" t="str">
        <f>IF(検索!$B$28="","",IF(COUNTIFS(コーナー!A1011:J1011,"="&amp;"*"&amp;検索!$B$28&amp;"*")=0,"",1))</f>
        <v/>
      </c>
      <c r="B1011" s="19" t="str">
        <f>IF(A1011="","",IFERROR(MAX($B$2:B1010)+1,1))</f>
        <v/>
      </c>
      <c r="C1011" s="19" t="str">
        <f>IF($A1011="","",コーナー!A1011)</f>
        <v/>
      </c>
      <c r="D1011" s="19" t="str">
        <f>IF($A1011="","",コーナー!B1011)</f>
        <v/>
      </c>
      <c r="E1011" s="19" t="str">
        <f>IF($A1011="","",コーナー!C1011)</f>
        <v/>
      </c>
      <c r="F1011" s="19" t="str">
        <f>IF($A1011="","",コーナー!K1011)</f>
        <v/>
      </c>
      <c r="G1011" s="19" t="str">
        <f>IF($A1011="","",コーナー!E1011)</f>
        <v/>
      </c>
      <c r="H1011" s="19" t="str">
        <f>IF($A1011="","",コーナー!F1011)</f>
        <v/>
      </c>
      <c r="I1011" s="19" t="str">
        <f>IF($A1011="","",コーナー!G1011)</f>
        <v/>
      </c>
      <c r="J1011" s="19" t="str">
        <f>IF($A1011="","",コーナー!H1011)</f>
        <v/>
      </c>
      <c r="K1011" s="19" t="str">
        <f>IF($A1011="","",コーナー!I1011)</f>
        <v/>
      </c>
      <c r="L1011" s="19" t="str">
        <f>IF($A1011="","",コーナー!J1011)</f>
        <v/>
      </c>
    </row>
    <row r="1012" spans="1:12" x14ac:dyDescent="0.15">
      <c r="A1012" s="19" t="str">
        <f>IF(検索!$B$28="","",IF(COUNTIFS(コーナー!A1012:J1012,"="&amp;"*"&amp;検索!$B$28&amp;"*")=0,"",1))</f>
        <v/>
      </c>
      <c r="B1012" s="19" t="str">
        <f>IF(A1012="","",IFERROR(MAX($B$2:B1011)+1,1))</f>
        <v/>
      </c>
      <c r="C1012" s="19" t="str">
        <f>IF($A1012="","",コーナー!A1012)</f>
        <v/>
      </c>
      <c r="D1012" s="19" t="str">
        <f>IF($A1012="","",コーナー!B1012)</f>
        <v/>
      </c>
      <c r="E1012" s="19" t="str">
        <f>IF($A1012="","",コーナー!C1012)</f>
        <v/>
      </c>
      <c r="F1012" s="19" t="str">
        <f>IF($A1012="","",コーナー!K1012)</f>
        <v/>
      </c>
      <c r="G1012" s="19" t="str">
        <f>IF($A1012="","",コーナー!E1012)</f>
        <v/>
      </c>
      <c r="H1012" s="19" t="str">
        <f>IF($A1012="","",コーナー!F1012)</f>
        <v/>
      </c>
      <c r="I1012" s="19" t="str">
        <f>IF($A1012="","",コーナー!G1012)</f>
        <v/>
      </c>
      <c r="J1012" s="19" t="str">
        <f>IF($A1012="","",コーナー!H1012)</f>
        <v/>
      </c>
      <c r="K1012" s="19" t="str">
        <f>IF($A1012="","",コーナー!I1012)</f>
        <v/>
      </c>
      <c r="L1012" s="19" t="str">
        <f>IF($A1012="","",コーナー!J1012)</f>
        <v/>
      </c>
    </row>
    <row r="1013" spans="1:12" x14ac:dyDescent="0.15">
      <c r="A1013" s="19" t="str">
        <f>IF(検索!$B$28="","",IF(COUNTIFS(コーナー!A1013:J1013,"="&amp;"*"&amp;検索!$B$28&amp;"*")=0,"",1))</f>
        <v/>
      </c>
      <c r="B1013" s="19" t="str">
        <f>IF(A1013="","",IFERROR(MAX($B$2:B1012)+1,1))</f>
        <v/>
      </c>
      <c r="C1013" s="19" t="str">
        <f>IF($A1013="","",コーナー!A1013)</f>
        <v/>
      </c>
      <c r="D1013" s="19" t="str">
        <f>IF($A1013="","",コーナー!B1013)</f>
        <v/>
      </c>
      <c r="E1013" s="19" t="str">
        <f>IF($A1013="","",コーナー!C1013)</f>
        <v/>
      </c>
      <c r="F1013" s="19" t="str">
        <f>IF($A1013="","",コーナー!K1013)</f>
        <v/>
      </c>
      <c r="G1013" s="19" t="str">
        <f>IF($A1013="","",コーナー!E1013)</f>
        <v/>
      </c>
      <c r="H1013" s="19" t="str">
        <f>IF($A1013="","",コーナー!F1013)</f>
        <v/>
      </c>
      <c r="I1013" s="19" t="str">
        <f>IF($A1013="","",コーナー!G1013)</f>
        <v/>
      </c>
      <c r="J1013" s="19" t="str">
        <f>IF($A1013="","",コーナー!H1013)</f>
        <v/>
      </c>
      <c r="K1013" s="19" t="str">
        <f>IF($A1013="","",コーナー!I1013)</f>
        <v/>
      </c>
      <c r="L1013" s="19" t="str">
        <f>IF($A1013="","",コーナー!J1013)</f>
        <v/>
      </c>
    </row>
    <row r="1014" spans="1:12" x14ac:dyDescent="0.15">
      <c r="A1014" s="19" t="str">
        <f>IF(検索!$B$28="","",IF(COUNTIFS(コーナー!A1014:J1014,"="&amp;"*"&amp;検索!$B$28&amp;"*")=0,"",1))</f>
        <v/>
      </c>
      <c r="B1014" s="19" t="str">
        <f>IF(A1014="","",IFERROR(MAX($B$2:B1013)+1,1))</f>
        <v/>
      </c>
      <c r="C1014" s="19" t="str">
        <f>IF($A1014="","",コーナー!A1014)</f>
        <v/>
      </c>
      <c r="D1014" s="19" t="str">
        <f>IF($A1014="","",コーナー!B1014)</f>
        <v/>
      </c>
      <c r="E1014" s="19" t="str">
        <f>IF($A1014="","",コーナー!C1014)</f>
        <v/>
      </c>
      <c r="F1014" s="19" t="str">
        <f>IF($A1014="","",コーナー!K1014)</f>
        <v/>
      </c>
      <c r="G1014" s="19" t="str">
        <f>IF($A1014="","",コーナー!E1014)</f>
        <v/>
      </c>
      <c r="H1014" s="19" t="str">
        <f>IF($A1014="","",コーナー!F1014)</f>
        <v/>
      </c>
      <c r="I1014" s="19" t="str">
        <f>IF($A1014="","",コーナー!G1014)</f>
        <v/>
      </c>
      <c r="J1014" s="19" t="str">
        <f>IF($A1014="","",コーナー!H1014)</f>
        <v/>
      </c>
      <c r="K1014" s="19" t="str">
        <f>IF($A1014="","",コーナー!I1014)</f>
        <v/>
      </c>
      <c r="L1014" s="19" t="str">
        <f>IF($A1014="","",コーナー!J1014)</f>
        <v/>
      </c>
    </row>
    <row r="1015" spans="1:12" x14ac:dyDescent="0.15">
      <c r="A1015" s="19" t="str">
        <f>IF(検索!$B$28="","",IF(COUNTIFS(コーナー!A1015:J1015,"="&amp;"*"&amp;検索!$B$28&amp;"*")=0,"",1))</f>
        <v/>
      </c>
      <c r="B1015" s="19" t="str">
        <f>IF(A1015="","",IFERROR(MAX($B$2:B1014)+1,1))</f>
        <v/>
      </c>
      <c r="C1015" s="19" t="str">
        <f>IF($A1015="","",コーナー!A1015)</f>
        <v/>
      </c>
      <c r="D1015" s="19" t="str">
        <f>IF($A1015="","",コーナー!B1015)</f>
        <v/>
      </c>
      <c r="E1015" s="19" t="str">
        <f>IF($A1015="","",コーナー!C1015)</f>
        <v/>
      </c>
      <c r="F1015" s="19" t="str">
        <f>IF($A1015="","",コーナー!K1015)</f>
        <v/>
      </c>
      <c r="G1015" s="19" t="str">
        <f>IF($A1015="","",コーナー!E1015)</f>
        <v/>
      </c>
      <c r="H1015" s="19" t="str">
        <f>IF($A1015="","",コーナー!F1015)</f>
        <v/>
      </c>
      <c r="I1015" s="19" t="str">
        <f>IF($A1015="","",コーナー!G1015)</f>
        <v/>
      </c>
      <c r="J1015" s="19" t="str">
        <f>IF($A1015="","",コーナー!H1015)</f>
        <v/>
      </c>
      <c r="K1015" s="19" t="str">
        <f>IF($A1015="","",コーナー!I1015)</f>
        <v/>
      </c>
      <c r="L1015" s="19" t="str">
        <f>IF($A1015="","",コーナー!J1015)</f>
        <v/>
      </c>
    </row>
    <row r="1016" spans="1:12" x14ac:dyDescent="0.15">
      <c r="A1016" s="19" t="str">
        <f>IF(検索!$B$28="","",IF(COUNTIFS(コーナー!A1016:J1016,"="&amp;"*"&amp;検索!$B$28&amp;"*")=0,"",1))</f>
        <v/>
      </c>
      <c r="B1016" s="19" t="str">
        <f>IF(A1016="","",IFERROR(MAX($B$2:B1015)+1,1))</f>
        <v/>
      </c>
      <c r="C1016" s="19" t="str">
        <f>IF($A1016="","",コーナー!A1016)</f>
        <v/>
      </c>
      <c r="D1016" s="19" t="str">
        <f>IF($A1016="","",コーナー!B1016)</f>
        <v/>
      </c>
      <c r="E1016" s="19" t="str">
        <f>IF($A1016="","",コーナー!C1016)</f>
        <v/>
      </c>
      <c r="F1016" s="19" t="str">
        <f>IF($A1016="","",コーナー!K1016)</f>
        <v/>
      </c>
      <c r="G1016" s="19" t="str">
        <f>IF($A1016="","",コーナー!E1016)</f>
        <v/>
      </c>
      <c r="H1016" s="19" t="str">
        <f>IF($A1016="","",コーナー!F1016)</f>
        <v/>
      </c>
      <c r="I1016" s="19" t="str">
        <f>IF($A1016="","",コーナー!G1016)</f>
        <v/>
      </c>
      <c r="J1016" s="19" t="str">
        <f>IF($A1016="","",コーナー!H1016)</f>
        <v/>
      </c>
      <c r="K1016" s="19" t="str">
        <f>IF($A1016="","",コーナー!I1016)</f>
        <v/>
      </c>
      <c r="L1016" s="19" t="str">
        <f>IF($A1016="","",コーナー!J1016)</f>
        <v/>
      </c>
    </row>
    <row r="1017" spans="1:12" x14ac:dyDescent="0.15">
      <c r="A1017" s="19" t="str">
        <f>IF(検索!$B$28="","",IF(COUNTIFS(コーナー!A1017:J1017,"="&amp;"*"&amp;検索!$B$28&amp;"*")=0,"",1))</f>
        <v/>
      </c>
      <c r="B1017" s="19" t="str">
        <f>IF(A1017="","",IFERROR(MAX($B$2:B1016)+1,1))</f>
        <v/>
      </c>
      <c r="C1017" s="19" t="str">
        <f>IF($A1017="","",コーナー!A1017)</f>
        <v/>
      </c>
      <c r="D1017" s="19" t="str">
        <f>IF($A1017="","",コーナー!B1017)</f>
        <v/>
      </c>
      <c r="E1017" s="19" t="str">
        <f>IF($A1017="","",コーナー!C1017)</f>
        <v/>
      </c>
      <c r="F1017" s="19" t="str">
        <f>IF($A1017="","",コーナー!K1017)</f>
        <v/>
      </c>
      <c r="G1017" s="19" t="str">
        <f>IF($A1017="","",コーナー!E1017)</f>
        <v/>
      </c>
      <c r="H1017" s="19" t="str">
        <f>IF($A1017="","",コーナー!F1017)</f>
        <v/>
      </c>
      <c r="I1017" s="19" t="str">
        <f>IF($A1017="","",コーナー!G1017)</f>
        <v/>
      </c>
      <c r="J1017" s="19" t="str">
        <f>IF($A1017="","",コーナー!H1017)</f>
        <v/>
      </c>
      <c r="K1017" s="19" t="str">
        <f>IF($A1017="","",コーナー!I1017)</f>
        <v/>
      </c>
      <c r="L1017" s="19" t="str">
        <f>IF($A1017="","",コーナー!J1017)</f>
        <v/>
      </c>
    </row>
    <row r="1018" spans="1:12" x14ac:dyDescent="0.15">
      <c r="A1018" s="19" t="str">
        <f>IF(検索!$B$28="","",IF(COUNTIFS(コーナー!A1018:J1018,"="&amp;"*"&amp;検索!$B$28&amp;"*")=0,"",1))</f>
        <v/>
      </c>
      <c r="B1018" s="19" t="str">
        <f>IF(A1018="","",IFERROR(MAX($B$2:B1017)+1,1))</f>
        <v/>
      </c>
      <c r="C1018" s="19" t="str">
        <f>IF($A1018="","",コーナー!A1018)</f>
        <v/>
      </c>
      <c r="D1018" s="19" t="str">
        <f>IF($A1018="","",コーナー!B1018)</f>
        <v/>
      </c>
      <c r="E1018" s="19" t="str">
        <f>IF($A1018="","",コーナー!C1018)</f>
        <v/>
      </c>
      <c r="F1018" s="19" t="str">
        <f>IF($A1018="","",コーナー!K1018)</f>
        <v/>
      </c>
      <c r="G1018" s="19" t="str">
        <f>IF($A1018="","",コーナー!E1018)</f>
        <v/>
      </c>
      <c r="H1018" s="19" t="str">
        <f>IF($A1018="","",コーナー!F1018)</f>
        <v/>
      </c>
      <c r="I1018" s="19" t="str">
        <f>IF($A1018="","",コーナー!G1018)</f>
        <v/>
      </c>
      <c r="J1018" s="19" t="str">
        <f>IF($A1018="","",コーナー!H1018)</f>
        <v/>
      </c>
      <c r="K1018" s="19" t="str">
        <f>IF($A1018="","",コーナー!I1018)</f>
        <v/>
      </c>
      <c r="L1018" s="19" t="str">
        <f>IF($A1018="","",コーナー!J1018)</f>
        <v/>
      </c>
    </row>
    <row r="1019" spans="1:12" x14ac:dyDescent="0.15">
      <c r="A1019" s="19" t="str">
        <f>IF(検索!$B$28="","",IF(COUNTIFS(コーナー!A1019:J1019,"="&amp;"*"&amp;検索!$B$28&amp;"*")=0,"",1))</f>
        <v/>
      </c>
      <c r="B1019" s="19" t="str">
        <f>IF(A1019="","",IFERROR(MAX($B$2:B1018)+1,1))</f>
        <v/>
      </c>
      <c r="C1019" s="19" t="str">
        <f>IF($A1019="","",コーナー!A1019)</f>
        <v/>
      </c>
      <c r="D1019" s="19" t="str">
        <f>IF($A1019="","",コーナー!B1019)</f>
        <v/>
      </c>
      <c r="E1019" s="19" t="str">
        <f>IF($A1019="","",コーナー!C1019)</f>
        <v/>
      </c>
      <c r="F1019" s="19" t="str">
        <f>IF($A1019="","",コーナー!K1019)</f>
        <v/>
      </c>
      <c r="G1019" s="19" t="str">
        <f>IF($A1019="","",コーナー!E1019)</f>
        <v/>
      </c>
      <c r="H1019" s="19" t="str">
        <f>IF($A1019="","",コーナー!F1019)</f>
        <v/>
      </c>
      <c r="I1019" s="19" t="str">
        <f>IF($A1019="","",コーナー!G1019)</f>
        <v/>
      </c>
      <c r="J1019" s="19" t="str">
        <f>IF($A1019="","",コーナー!H1019)</f>
        <v/>
      </c>
      <c r="K1019" s="19" t="str">
        <f>IF($A1019="","",コーナー!I1019)</f>
        <v/>
      </c>
      <c r="L1019" s="19" t="str">
        <f>IF($A1019="","",コーナー!J1019)</f>
        <v/>
      </c>
    </row>
    <row r="1020" spans="1:12" x14ac:dyDescent="0.15">
      <c r="A1020" s="19" t="str">
        <f>IF(検索!$B$28="","",IF(COUNTIFS(コーナー!A1020:J1020,"="&amp;"*"&amp;検索!$B$28&amp;"*")=0,"",1))</f>
        <v/>
      </c>
      <c r="B1020" s="19" t="str">
        <f>IF(A1020="","",IFERROR(MAX($B$2:B1019)+1,1))</f>
        <v/>
      </c>
      <c r="C1020" s="19" t="str">
        <f>IF($A1020="","",コーナー!A1020)</f>
        <v/>
      </c>
      <c r="D1020" s="19" t="str">
        <f>IF($A1020="","",コーナー!B1020)</f>
        <v/>
      </c>
      <c r="E1020" s="19" t="str">
        <f>IF($A1020="","",コーナー!C1020)</f>
        <v/>
      </c>
      <c r="F1020" s="19" t="str">
        <f>IF($A1020="","",コーナー!K1020)</f>
        <v/>
      </c>
      <c r="G1020" s="19" t="str">
        <f>IF($A1020="","",コーナー!E1020)</f>
        <v/>
      </c>
      <c r="H1020" s="19" t="str">
        <f>IF($A1020="","",コーナー!F1020)</f>
        <v/>
      </c>
      <c r="I1020" s="19" t="str">
        <f>IF($A1020="","",コーナー!G1020)</f>
        <v/>
      </c>
      <c r="J1020" s="19" t="str">
        <f>IF($A1020="","",コーナー!H1020)</f>
        <v/>
      </c>
      <c r="K1020" s="19" t="str">
        <f>IF($A1020="","",コーナー!I1020)</f>
        <v/>
      </c>
      <c r="L1020" s="19" t="str">
        <f>IF($A1020="","",コーナー!J1020)</f>
        <v/>
      </c>
    </row>
    <row r="1021" spans="1:12" x14ac:dyDescent="0.15">
      <c r="A1021" s="19" t="str">
        <f>IF(検索!$B$28="","",IF(COUNTIFS(コーナー!A1021:J1021,"="&amp;"*"&amp;検索!$B$28&amp;"*")=0,"",1))</f>
        <v/>
      </c>
      <c r="B1021" s="19" t="str">
        <f>IF(A1021="","",IFERROR(MAX($B$2:B1020)+1,1))</f>
        <v/>
      </c>
      <c r="C1021" s="19" t="str">
        <f>IF($A1021="","",コーナー!A1021)</f>
        <v/>
      </c>
      <c r="D1021" s="19" t="str">
        <f>IF($A1021="","",コーナー!B1021)</f>
        <v/>
      </c>
      <c r="E1021" s="19" t="str">
        <f>IF($A1021="","",コーナー!C1021)</f>
        <v/>
      </c>
      <c r="F1021" s="19" t="str">
        <f>IF($A1021="","",コーナー!K1021)</f>
        <v/>
      </c>
      <c r="G1021" s="19" t="str">
        <f>IF($A1021="","",コーナー!E1021)</f>
        <v/>
      </c>
      <c r="H1021" s="19" t="str">
        <f>IF($A1021="","",コーナー!F1021)</f>
        <v/>
      </c>
      <c r="I1021" s="19" t="str">
        <f>IF($A1021="","",コーナー!G1021)</f>
        <v/>
      </c>
      <c r="J1021" s="19" t="str">
        <f>IF($A1021="","",コーナー!H1021)</f>
        <v/>
      </c>
      <c r="K1021" s="19" t="str">
        <f>IF($A1021="","",コーナー!I1021)</f>
        <v/>
      </c>
      <c r="L1021" s="19" t="str">
        <f>IF($A1021="","",コーナー!J1021)</f>
        <v/>
      </c>
    </row>
    <row r="1022" spans="1:12" x14ac:dyDescent="0.15">
      <c r="A1022" s="19" t="str">
        <f>IF(検索!$B$28="","",IF(COUNTIFS(コーナー!A1022:J1022,"="&amp;"*"&amp;検索!$B$28&amp;"*")=0,"",1))</f>
        <v/>
      </c>
      <c r="B1022" s="19" t="str">
        <f>IF(A1022="","",IFERROR(MAX($B$2:B1021)+1,1))</f>
        <v/>
      </c>
      <c r="C1022" s="19" t="str">
        <f>IF($A1022="","",コーナー!A1022)</f>
        <v/>
      </c>
      <c r="D1022" s="19" t="str">
        <f>IF($A1022="","",コーナー!B1022)</f>
        <v/>
      </c>
      <c r="E1022" s="19" t="str">
        <f>IF($A1022="","",コーナー!C1022)</f>
        <v/>
      </c>
      <c r="F1022" s="19" t="str">
        <f>IF($A1022="","",コーナー!K1022)</f>
        <v/>
      </c>
      <c r="G1022" s="19" t="str">
        <f>IF($A1022="","",コーナー!E1022)</f>
        <v/>
      </c>
      <c r="H1022" s="19" t="str">
        <f>IF($A1022="","",コーナー!F1022)</f>
        <v/>
      </c>
      <c r="I1022" s="19" t="str">
        <f>IF($A1022="","",コーナー!G1022)</f>
        <v/>
      </c>
      <c r="J1022" s="19" t="str">
        <f>IF($A1022="","",コーナー!H1022)</f>
        <v/>
      </c>
      <c r="K1022" s="19" t="str">
        <f>IF($A1022="","",コーナー!I1022)</f>
        <v/>
      </c>
      <c r="L1022" s="19" t="str">
        <f>IF($A1022="","",コーナー!J1022)</f>
        <v/>
      </c>
    </row>
    <row r="1023" spans="1:12" x14ac:dyDescent="0.15">
      <c r="A1023" s="19" t="str">
        <f>IF(検索!$B$28="","",IF(COUNTIFS(コーナー!A1023:J1023,"="&amp;"*"&amp;検索!$B$28&amp;"*")=0,"",1))</f>
        <v/>
      </c>
      <c r="B1023" s="19" t="str">
        <f>IF(A1023="","",IFERROR(MAX($B$2:B1022)+1,1))</f>
        <v/>
      </c>
      <c r="C1023" s="19" t="str">
        <f>IF($A1023="","",コーナー!A1023)</f>
        <v/>
      </c>
      <c r="D1023" s="19" t="str">
        <f>IF($A1023="","",コーナー!B1023)</f>
        <v/>
      </c>
      <c r="E1023" s="19" t="str">
        <f>IF($A1023="","",コーナー!C1023)</f>
        <v/>
      </c>
      <c r="F1023" s="19" t="str">
        <f>IF($A1023="","",コーナー!K1023)</f>
        <v/>
      </c>
      <c r="G1023" s="19" t="str">
        <f>IF($A1023="","",コーナー!E1023)</f>
        <v/>
      </c>
      <c r="H1023" s="19" t="str">
        <f>IF($A1023="","",コーナー!F1023)</f>
        <v/>
      </c>
      <c r="I1023" s="19" t="str">
        <f>IF($A1023="","",コーナー!G1023)</f>
        <v/>
      </c>
      <c r="J1023" s="19" t="str">
        <f>IF($A1023="","",コーナー!H1023)</f>
        <v/>
      </c>
      <c r="K1023" s="19" t="str">
        <f>IF($A1023="","",コーナー!I1023)</f>
        <v/>
      </c>
      <c r="L1023" s="19" t="str">
        <f>IF($A1023="","",コーナー!J1023)</f>
        <v/>
      </c>
    </row>
    <row r="1024" spans="1:12" x14ac:dyDescent="0.15">
      <c r="A1024" s="19" t="str">
        <f>IF(検索!$B$28="","",IF(COUNTIFS(コーナー!A1024:J1024,"="&amp;"*"&amp;検索!$B$28&amp;"*")=0,"",1))</f>
        <v/>
      </c>
      <c r="B1024" s="19" t="str">
        <f>IF(A1024="","",IFERROR(MAX($B$2:B1023)+1,1))</f>
        <v/>
      </c>
      <c r="C1024" s="19" t="str">
        <f>IF($A1024="","",コーナー!A1024)</f>
        <v/>
      </c>
      <c r="D1024" s="19" t="str">
        <f>IF($A1024="","",コーナー!B1024)</f>
        <v/>
      </c>
      <c r="E1024" s="19" t="str">
        <f>IF($A1024="","",コーナー!C1024)</f>
        <v/>
      </c>
      <c r="F1024" s="19" t="str">
        <f>IF($A1024="","",コーナー!K1024)</f>
        <v/>
      </c>
      <c r="G1024" s="19" t="str">
        <f>IF($A1024="","",コーナー!E1024)</f>
        <v/>
      </c>
      <c r="H1024" s="19" t="str">
        <f>IF($A1024="","",コーナー!F1024)</f>
        <v/>
      </c>
      <c r="I1024" s="19" t="str">
        <f>IF($A1024="","",コーナー!G1024)</f>
        <v/>
      </c>
      <c r="J1024" s="19" t="str">
        <f>IF($A1024="","",コーナー!H1024)</f>
        <v/>
      </c>
      <c r="K1024" s="19" t="str">
        <f>IF($A1024="","",コーナー!I1024)</f>
        <v/>
      </c>
      <c r="L1024" s="19" t="str">
        <f>IF($A1024="","",コーナー!J1024)</f>
        <v/>
      </c>
    </row>
    <row r="1025" spans="1:12" x14ac:dyDescent="0.15">
      <c r="A1025" s="19" t="str">
        <f>IF(検索!$B$28="","",IF(COUNTIFS(コーナー!A1025:J1025,"="&amp;"*"&amp;検索!$B$28&amp;"*")=0,"",1))</f>
        <v/>
      </c>
      <c r="B1025" s="19" t="str">
        <f>IF(A1025="","",IFERROR(MAX($B$2:B1024)+1,1))</f>
        <v/>
      </c>
      <c r="C1025" s="19" t="str">
        <f>IF($A1025="","",コーナー!A1025)</f>
        <v/>
      </c>
      <c r="D1025" s="19" t="str">
        <f>IF($A1025="","",コーナー!B1025)</f>
        <v/>
      </c>
      <c r="E1025" s="19" t="str">
        <f>IF($A1025="","",コーナー!C1025)</f>
        <v/>
      </c>
      <c r="F1025" s="19" t="str">
        <f>IF($A1025="","",コーナー!K1025)</f>
        <v/>
      </c>
      <c r="G1025" s="19" t="str">
        <f>IF($A1025="","",コーナー!E1025)</f>
        <v/>
      </c>
      <c r="H1025" s="19" t="str">
        <f>IF($A1025="","",コーナー!F1025)</f>
        <v/>
      </c>
      <c r="I1025" s="19" t="str">
        <f>IF($A1025="","",コーナー!G1025)</f>
        <v/>
      </c>
      <c r="J1025" s="19" t="str">
        <f>IF($A1025="","",コーナー!H1025)</f>
        <v/>
      </c>
      <c r="K1025" s="19" t="str">
        <f>IF($A1025="","",コーナー!I1025)</f>
        <v/>
      </c>
      <c r="L1025" s="19" t="str">
        <f>IF($A1025="","",コーナー!J1025)</f>
        <v/>
      </c>
    </row>
    <row r="1026" spans="1:12" x14ac:dyDescent="0.15">
      <c r="A1026" s="19" t="str">
        <f>IF(検索!$B$28="","",IF(COUNTIFS(コーナー!A1026:J1026,"="&amp;"*"&amp;検索!$B$28&amp;"*")=0,"",1))</f>
        <v/>
      </c>
      <c r="B1026" s="19" t="str">
        <f>IF(A1026="","",IFERROR(MAX($B$2:B1025)+1,1))</f>
        <v/>
      </c>
      <c r="C1026" s="19" t="str">
        <f>IF($A1026="","",コーナー!A1026)</f>
        <v/>
      </c>
      <c r="D1026" s="19" t="str">
        <f>IF($A1026="","",コーナー!B1026)</f>
        <v/>
      </c>
      <c r="E1026" s="19" t="str">
        <f>IF($A1026="","",コーナー!C1026)</f>
        <v/>
      </c>
      <c r="F1026" s="19" t="str">
        <f>IF($A1026="","",コーナー!K1026)</f>
        <v/>
      </c>
      <c r="G1026" s="19" t="str">
        <f>IF($A1026="","",コーナー!E1026)</f>
        <v/>
      </c>
      <c r="H1026" s="19" t="str">
        <f>IF($A1026="","",コーナー!F1026)</f>
        <v/>
      </c>
      <c r="I1026" s="19" t="str">
        <f>IF($A1026="","",コーナー!G1026)</f>
        <v/>
      </c>
      <c r="J1026" s="19" t="str">
        <f>IF($A1026="","",コーナー!H1026)</f>
        <v/>
      </c>
      <c r="K1026" s="19" t="str">
        <f>IF($A1026="","",コーナー!I1026)</f>
        <v/>
      </c>
      <c r="L1026" s="19" t="str">
        <f>IF($A1026="","",コーナー!J1026)</f>
        <v/>
      </c>
    </row>
    <row r="1027" spans="1:12" x14ac:dyDescent="0.15">
      <c r="A1027" s="19" t="str">
        <f>IF(検索!$B$28="","",IF(COUNTIFS(コーナー!A1027:J1027,"="&amp;"*"&amp;検索!$B$28&amp;"*")=0,"",1))</f>
        <v/>
      </c>
      <c r="B1027" s="19" t="str">
        <f>IF(A1027="","",IFERROR(MAX($B$2:B1026)+1,1))</f>
        <v/>
      </c>
      <c r="C1027" s="19" t="str">
        <f>IF($A1027="","",コーナー!A1027)</f>
        <v/>
      </c>
      <c r="D1027" s="19" t="str">
        <f>IF($A1027="","",コーナー!B1027)</f>
        <v/>
      </c>
      <c r="E1027" s="19" t="str">
        <f>IF($A1027="","",コーナー!C1027)</f>
        <v/>
      </c>
      <c r="F1027" s="19" t="str">
        <f>IF($A1027="","",コーナー!K1027)</f>
        <v/>
      </c>
      <c r="G1027" s="19" t="str">
        <f>IF($A1027="","",コーナー!E1027)</f>
        <v/>
      </c>
      <c r="H1027" s="19" t="str">
        <f>IF($A1027="","",コーナー!F1027)</f>
        <v/>
      </c>
      <c r="I1027" s="19" t="str">
        <f>IF($A1027="","",コーナー!G1027)</f>
        <v/>
      </c>
      <c r="J1027" s="19" t="str">
        <f>IF($A1027="","",コーナー!H1027)</f>
        <v/>
      </c>
      <c r="K1027" s="19" t="str">
        <f>IF($A1027="","",コーナー!I1027)</f>
        <v/>
      </c>
      <c r="L1027" s="19" t="str">
        <f>IF($A1027="","",コーナー!J1027)</f>
        <v/>
      </c>
    </row>
    <row r="1028" spans="1:12" x14ac:dyDescent="0.15">
      <c r="A1028" s="19" t="str">
        <f>IF(検索!$B$28="","",IF(COUNTIFS(コーナー!A1028:J1028,"="&amp;"*"&amp;検索!$B$28&amp;"*")=0,"",1))</f>
        <v/>
      </c>
      <c r="B1028" s="19" t="str">
        <f>IF(A1028="","",IFERROR(MAX($B$2:B1027)+1,1))</f>
        <v/>
      </c>
      <c r="C1028" s="19" t="str">
        <f>IF($A1028="","",コーナー!A1028)</f>
        <v/>
      </c>
      <c r="D1028" s="19" t="str">
        <f>IF($A1028="","",コーナー!B1028)</f>
        <v/>
      </c>
      <c r="E1028" s="19" t="str">
        <f>IF($A1028="","",コーナー!C1028)</f>
        <v/>
      </c>
      <c r="F1028" s="19" t="str">
        <f>IF($A1028="","",コーナー!K1028)</f>
        <v/>
      </c>
      <c r="G1028" s="19" t="str">
        <f>IF($A1028="","",コーナー!E1028)</f>
        <v/>
      </c>
      <c r="H1028" s="19" t="str">
        <f>IF($A1028="","",コーナー!F1028)</f>
        <v/>
      </c>
      <c r="I1028" s="19" t="str">
        <f>IF($A1028="","",コーナー!G1028)</f>
        <v/>
      </c>
      <c r="J1028" s="19" t="str">
        <f>IF($A1028="","",コーナー!H1028)</f>
        <v/>
      </c>
      <c r="K1028" s="19" t="str">
        <f>IF($A1028="","",コーナー!I1028)</f>
        <v/>
      </c>
      <c r="L1028" s="19" t="str">
        <f>IF($A1028="","",コーナー!J1028)</f>
        <v/>
      </c>
    </row>
    <row r="1029" spans="1:12" x14ac:dyDescent="0.15">
      <c r="A1029" s="19" t="str">
        <f>IF(検索!$B$28="","",IF(COUNTIFS(コーナー!A1029:J1029,"="&amp;"*"&amp;検索!$B$28&amp;"*")=0,"",1))</f>
        <v/>
      </c>
      <c r="B1029" s="19" t="str">
        <f>IF(A1029="","",IFERROR(MAX($B$2:B1028)+1,1))</f>
        <v/>
      </c>
      <c r="C1029" s="19" t="str">
        <f>IF($A1029="","",コーナー!A1029)</f>
        <v/>
      </c>
      <c r="D1029" s="19" t="str">
        <f>IF($A1029="","",コーナー!B1029)</f>
        <v/>
      </c>
      <c r="E1029" s="19" t="str">
        <f>IF($A1029="","",コーナー!C1029)</f>
        <v/>
      </c>
      <c r="F1029" s="19" t="str">
        <f>IF($A1029="","",コーナー!K1029)</f>
        <v/>
      </c>
      <c r="G1029" s="19" t="str">
        <f>IF($A1029="","",コーナー!E1029)</f>
        <v/>
      </c>
      <c r="H1029" s="19" t="str">
        <f>IF($A1029="","",コーナー!F1029)</f>
        <v/>
      </c>
      <c r="I1029" s="19" t="str">
        <f>IF($A1029="","",コーナー!G1029)</f>
        <v/>
      </c>
      <c r="J1029" s="19" t="str">
        <f>IF($A1029="","",コーナー!H1029)</f>
        <v/>
      </c>
      <c r="K1029" s="19" t="str">
        <f>IF($A1029="","",コーナー!I1029)</f>
        <v/>
      </c>
      <c r="L1029" s="19" t="str">
        <f>IF($A1029="","",コーナー!J1029)</f>
        <v/>
      </c>
    </row>
    <row r="1030" spans="1:12" x14ac:dyDescent="0.15">
      <c r="A1030" s="19" t="str">
        <f>IF(検索!$B$28="","",IF(COUNTIFS(コーナー!A1030:J1030,"="&amp;"*"&amp;検索!$B$28&amp;"*")=0,"",1))</f>
        <v/>
      </c>
      <c r="B1030" s="19" t="str">
        <f>IF(A1030="","",IFERROR(MAX($B$2:B1029)+1,1))</f>
        <v/>
      </c>
      <c r="C1030" s="19" t="str">
        <f>IF($A1030="","",コーナー!A1030)</f>
        <v/>
      </c>
      <c r="D1030" s="19" t="str">
        <f>IF($A1030="","",コーナー!B1030)</f>
        <v/>
      </c>
      <c r="E1030" s="19" t="str">
        <f>IF($A1030="","",コーナー!C1030)</f>
        <v/>
      </c>
      <c r="F1030" s="19" t="str">
        <f>IF($A1030="","",コーナー!K1030)</f>
        <v/>
      </c>
      <c r="G1030" s="19" t="str">
        <f>IF($A1030="","",コーナー!E1030)</f>
        <v/>
      </c>
      <c r="H1030" s="19" t="str">
        <f>IF($A1030="","",コーナー!F1030)</f>
        <v/>
      </c>
      <c r="I1030" s="19" t="str">
        <f>IF($A1030="","",コーナー!G1030)</f>
        <v/>
      </c>
      <c r="J1030" s="19" t="str">
        <f>IF($A1030="","",コーナー!H1030)</f>
        <v/>
      </c>
      <c r="K1030" s="19" t="str">
        <f>IF($A1030="","",コーナー!I1030)</f>
        <v/>
      </c>
      <c r="L1030" s="19" t="str">
        <f>IF($A1030="","",コーナー!J1030)</f>
        <v/>
      </c>
    </row>
    <row r="1031" spans="1:12" x14ac:dyDescent="0.15">
      <c r="A1031" s="19" t="str">
        <f>IF(検索!$B$28="","",IF(COUNTIFS(コーナー!A1031:J1031,"="&amp;"*"&amp;検索!$B$28&amp;"*")=0,"",1))</f>
        <v/>
      </c>
      <c r="B1031" s="19" t="str">
        <f>IF(A1031="","",IFERROR(MAX($B$2:B1030)+1,1))</f>
        <v/>
      </c>
      <c r="C1031" s="19" t="str">
        <f>IF($A1031="","",コーナー!A1031)</f>
        <v/>
      </c>
      <c r="D1031" s="19" t="str">
        <f>IF($A1031="","",コーナー!B1031)</f>
        <v/>
      </c>
      <c r="E1031" s="19" t="str">
        <f>IF($A1031="","",コーナー!C1031)</f>
        <v/>
      </c>
      <c r="F1031" s="19" t="str">
        <f>IF($A1031="","",コーナー!K1031)</f>
        <v/>
      </c>
      <c r="G1031" s="19" t="str">
        <f>IF($A1031="","",コーナー!E1031)</f>
        <v/>
      </c>
      <c r="H1031" s="19" t="str">
        <f>IF($A1031="","",コーナー!F1031)</f>
        <v/>
      </c>
      <c r="I1031" s="19" t="str">
        <f>IF($A1031="","",コーナー!G1031)</f>
        <v/>
      </c>
      <c r="J1031" s="19" t="str">
        <f>IF($A1031="","",コーナー!H1031)</f>
        <v/>
      </c>
      <c r="K1031" s="19" t="str">
        <f>IF($A1031="","",コーナー!I1031)</f>
        <v/>
      </c>
      <c r="L1031" s="19" t="str">
        <f>IF($A1031="","",コーナー!J1031)</f>
        <v/>
      </c>
    </row>
    <row r="1032" spans="1:12" x14ac:dyDescent="0.15">
      <c r="A1032" s="19" t="str">
        <f>IF(検索!$B$28="","",IF(COUNTIFS(コーナー!A1032:J1032,"="&amp;"*"&amp;検索!$B$28&amp;"*")=0,"",1))</f>
        <v/>
      </c>
      <c r="B1032" s="19" t="str">
        <f>IF(A1032="","",IFERROR(MAX($B$2:B1031)+1,1))</f>
        <v/>
      </c>
      <c r="C1032" s="19" t="str">
        <f>IF($A1032="","",コーナー!A1032)</f>
        <v/>
      </c>
      <c r="D1032" s="19" t="str">
        <f>IF($A1032="","",コーナー!B1032)</f>
        <v/>
      </c>
      <c r="E1032" s="19" t="str">
        <f>IF($A1032="","",コーナー!C1032)</f>
        <v/>
      </c>
      <c r="F1032" s="19" t="str">
        <f>IF($A1032="","",コーナー!K1032)</f>
        <v/>
      </c>
      <c r="G1032" s="19" t="str">
        <f>IF($A1032="","",コーナー!E1032)</f>
        <v/>
      </c>
      <c r="H1032" s="19" t="str">
        <f>IF($A1032="","",コーナー!F1032)</f>
        <v/>
      </c>
      <c r="I1032" s="19" t="str">
        <f>IF($A1032="","",コーナー!G1032)</f>
        <v/>
      </c>
      <c r="J1032" s="19" t="str">
        <f>IF($A1032="","",コーナー!H1032)</f>
        <v/>
      </c>
      <c r="K1032" s="19" t="str">
        <f>IF($A1032="","",コーナー!I1032)</f>
        <v/>
      </c>
      <c r="L1032" s="19" t="str">
        <f>IF($A1032="","",コーナー!J1032)</f>
        <v/>
      </c>
    </row>
    <row r="1033" spans="1:12" x14ac:dyDescent="0.15">
      <c r="A1033" s="19" t="str">
        <f>IF(検索!$B$28="","",IF(COUNTIFS(コーナー!A1033:J1033,"="&amp;"*"&amp;検索!$B$28&amp;"*")=0,"",1))</f>
        <v/>
      </c>
      <c r="B1033" s="19" t="str">
        <f>IF(A1033="","",IFERROR(MAX($B$2:B1032)+1,1))</f>
        <v/>
      </c>
      <c r="C1033" s="19" t="str">
        <f>IF($A1033="","",コーナー!A1033)</f>
        <v/>
      </c>
      <c r="D1033" s="19" t="str">
        <f>IF($A1033="","",コーナー!B1033)</f>
        <v/>
      </c>
      <c r="E1033" s="19" t="str">
        <f>IF($A1033="","",コーナー!C1033)</f>
        <v/>
      </c>
      <c r="F1033" s="19" t="str">
        <f>IF($A1033="","",コーナー!K1033)</f>
        <v/>
      </c>
      <c r="G1033" s="19" t="str">
        <f>IF($A1033="","",コーナー!E1033)</f>
        <v/>
      </c>
      <c r="H1033" s="19" t="str">
        <f>IF($A1033="","",コーナー!F1033)</f>
        <v/>
      </c>
      <c r="I1033" s="19" t="str">
        <f>IF($A1033="","",コーナー!G1033)</f>
        <v/>
      </c>
      <c r="J1033" s="19" t="str">
        <f>IF($A1033="","",コーナー!H1033)</f>
        <v/>
      </c>
      <c r="K1033" s="19" t="str">
        <f>IF($A1033="","",コーナー!I1033)</f>
        <v/>
      </c>
      <c r="L1033" s="19" t="str">
        <f>IF($A1033="","",コーナー!J1033)</f>
        <v/>
      </c>
    </row>
    <row r="1034" spans="1:12" x14ac:dyDescent="0.15">
      <c r="A1034" s="19" t="str">
        <f>IF(検索!$B$28="","",IF(COUNTIFS(コーナー!A1034:J1034,"="&amp;"*"&amp;検索!$B$28&amp;"*")=0,"",1))</f>
        <v/>
      </c>
      <c r="B1034" s="19" t="str">
        <f>IF(A1034="","",IFERROR(MAX($B$2:B1033)+1,1))</f>
        <v/>
      </c>
      <c r="C1034" s="19" t="str">
        <f>IF($A1034="","",コーナー!A1034)</f>
        <v/>
      </c>
      <c r="D1034" s="19" t="str">
        <f>IF($A1034="","",コーナー!B1034)</f>
        <v/>
      </c>
      <c r="E1034" s="19" t="str">
        <f>IF($A1034="","",コーナー!C1034)</f>
        <v/>
      </c>
      <c r="F1034" s="19" t="str">
        <f>IF($A1034="","",コーナー!K1034)</f>
        <v/>
      </c>
      <c r="G1034" s="19" t="str">
        <f>IF($A1034="","",コーナー!E1034)</f>
        <v/>
      </c>
      <c r="H1034" s="19" t="str">
        <f>IF($A1034="","",コーナー!F1034)</f>
        <v/>
      </c>
      <c r="I1034" s="19" t="str">
        <f>IF($A1034="","",コーナー!G1034)</f>
        <v/>
      </c>
      <c r="J1034" s="19" t="str">
        <f>IF($A1034="","",コーナー!H1034)</f>
        <v/>
      </c>
      <c r="K1034" s="19" t="str">
        <f>IF($A1034="","",コーナー!I1034)</f>
        <v/>
      </c>
      <c r="L1034" s="19" t="str">
        <f>IF($A1034="","",コーナー!J1034)</f>
        <v/>
      </c>
    </row>
    <row r="1035" spans="1:12" x14ac:dyDescent="0.15">
      <c r="A1035" s="19" t="str">
        <f>IF(検索!$B$28="","",IF(COUNTIFS(コーナー!A1035:J1035,"="&amp;"*"&amp;検索!$B$28&amp;"*")=0,"",1))</f>
        <v/>
      </c>
      <c r="B1035" s="19" t="str">
        <f>IF(A1035="","",IFERROR(MAX($B$2:B1034)+1,1))</f>
        <v/>
      </c>
      <c r="C1035" s="19" t="str">
        <f>IF($A1035="","",コーナー!A1035)</f>
        <v/>
      </c>
      <c r="D1035" s="19" t="str">
        <f>IF($A1035="","",コーナー!B1035)</f>
        <v/>
      </c>
      <c r="E1035" s="19" t="str">
        <f>IF($A1035="","",コーナー!C1035)</f>
        <v/>
      </c>
      <c r="F1035" s="19" t="str">
        <f>IF($A1035="","",コーナー!K1035)</f>
        <v/>
      </c>
      <c r="G1035" s="19" t="str">
        <f>IF($A1035="","",コーナー!E1035)</f>
        <v/>
      </c>
      <c r="H1035" s="19" t="str">
        <f>IF($A1035="","",コーナー!F1035)</f>
        <v/>
      </c>
      <c r="I1035" s="19" t="str">
        <f>IF($A1035="","",コーナー!G1035)</f>
        <v/>
      </c>
      <c r="J1035" s="19" t="str">
        <f>IF($A1035="","",コーナー!H1035)</f>
        <v/>
      </c>
      <c r="K1035" s="19" t="str">
        <f>IF($A1035="","",コーナー!I1035)</f>
        <v/>
      </c>
      <c r="L1035" s="19" t="str">
        <f>IF($A1035="","",コーナー!J1035)</f>
        <v/>
      </c>
    </row>
    <row r="1036" spans="1:12" x14ac:dyDescent="0.15">
      <c r="A1036" s="19" t="str">
        <f>IF(検索!$B$28="","",IF(COUNTIFS(コーナー!A1036:J1036,"="&amp;"*"&amp;検索!$B$28&amp;"*")=0,"",1))</f>
        <v/>
      </c>
      <c r="B1036" s="19" t="str">
        <f>IF(A1036="","",IFERROR(MAX($B$2:B1035)+1,1))</f>
        <v/>
      </c>
      <c r="C1036" s="19" t="str">
        <f>IF($A1036="","",コーナー!A1036)</f>
        <v/>
      </c>
      <c r="D1036" s="19" t="str">
        <f>IF($A1036="","",コーナー!B1036)</f>
        <v/>
      </c>
      <c r="E1036" s="19" t="str">
        <f>IF($A1036="","",コーナー!C1036)</f>
        <v/>
      </c>
      <c r="F1036" s="19" t="str">
        <f>IF($A1036="","",コーナー!K1036)</f>
        <v/>
      </c>
      <c r="G1036" s="19" t="str">
        <f>IF($A1036="","",コーナー!E1036)</f>
        <v/>
      </c>
      <c r="H1036" s="19" t="str">
        <f>IF($A1036="","",コーナー!F1036)</f>
        <v/>
      </c>
      <c r="I1036" s="19" t="str">
        <f>IF($A1036="","",コーナー!G1036)</f>
        <v/>
      </c>
      <c r="J1036" s="19" t="str">
        <f>IF($A1036="","",コーナー!H1036)</f>
        <v/>
      </c>
      <c r="K1036" s="19" t="str">
        <f>IF($A1036="","",コーナー!I1036)</f>
        <v/>
      </c>
      <c r="L1036" s="19" t="str">
        <f>IF($A1036="","",コーナー!J1036)</f>
        <v/>
      </c>
    </row>
    <row r="1037" spans="1:12" x14ac:dyDescent="0.15">
      <c r="A1037" s="19" t="str">
        <f>IF(検索!$B$28="","",IF(COUNTIFS(コーナー!A1037:J1037,"="&amp;"*"&amp;検索!$B$28&amp;"*")=0,"",1))</f>
        <v/>
      </c>
      <c r="B1037" s="19" t="str">
        <f>IF(A1037="","",IFERROR(MAX($B$2:B1036)+1,1))</f>
        <v/>
      </c>
      <c r="C1037" s="19" t="str">
        <f>IF($A1037="","",コーナー!A1037)</f>
        <v/>
      </c>
      <c r="D1037" s="19" t="str">
        <f>IF($A1037="","",コーナー!B1037)</f>
        <v/>
      </c>
      <c r="E1037" s="19" t="str">
        <f>IF($A1037="","",コーナー!C1037)</f>
        <v/>
      </c>
      <c r="F1037" s="19" t="str">
        <f>IF($A1037="","",コーナー!K1037)</f>
        <v/>
      </c>
      <c r="G1037" s="19" t="str">
        <f>IF($A1037="","",コーナー!E1037)</f>
        <v/>
      </c>
      <c r="H1037" s="19" t="str">
        <f>IF($A1037="","",コーナー!F1037)</f>
        <v/>
      </c>
      <c r="I1037" s="19" t="str">
        <f>IF($A1037="","",コーナー!G1037)</f>
        <v/>
      </c>
      <c r="J1037" s="19" t="str">
        <f>IF($A1037="","",コーナー!H1037)</f>
        <v/>
      </c>
      <c r="K1037" s="19" t="str">
        <f>IF($A1037="","",コーナー!I1037)</f>
        <v/>
      </c>
      <c r="L1037" s="19" t="str">
        <f>IF($A1037="","",コーナー!J1037)</f>
        <v/>
      </c>
    </row>
    <row r="1038" spans="1:12" x14ac:dyDescent="0.15">
      <c r="A1038" s="19" t="str">
        <f>IF(検索!$B$28="","",IF(COUNTIFS(コーナー!A1038:J1038,"="&amp;"*"&amp;検索!$B$28&amp;"*")=0,"",1))</f>
        <v/>
      </c>
      <c r="B1038" s="19" t="str">
        <f>IF(A1038="","",IFERROR(MAX($B$2:B1037)+1,1))</f>
        <v/>
      </c>
      <c r="C1038" s="19" t="str">
        <f>IF($A1038="","",コーナー!A1038)</f>
        <v/>
      </c>
      <c r="D1038" s="19" t="str">
        <f>IF($A1038="","",コーナー!B1038)</f>
        <v/>
      </c>
      <c r="E1038" s="19" t="str">
        <f>IF($A1038="","",コーナー!C1038)</f>
        <v/>
      </c>
      <c r="F1038" s="19" t="str">
        <f>IF($A1038="","",コーナー!K1038)</f>
        <v/>
      </c>
      <c r="G1038" s="19" t="str">
        <f>IF($A1038="","",コーナー!E1038)</f>
        <v/>
      </c>
      <c r="H1038" s="19" t="str">
        <f>IF($A1038="","",コーナー!F1038)</f>
        <v/>
      </c>
      <c r="I1038" s="19" t="str">
        <f>IF($A1038="","",コーナー!G1038)</f>
        <v/>
      </c>
      <c r="J1038" s="19" t="str">
        <f>IF($A1038="","",コーナー!H1038)</f>
        <v/>
      </c>
      <c r="K1038" s="19" t="str">
        <f>IF($A1038="","",コーナー!I1038)</f>
        <v/>
      </c>
      <c r="L1038" s="19" t="str">
        <f>IF($A1038="","",コーナー!J1038)</f>
        <v/>
      </c>
    </row>
    <row r="1039" spans="1:12" x14ac:dyDescent="0.15">
      <c r="A1039" s="19" t="str">
        <f>IF(検索!$B$28="","",IF(COUNTIFS(コーナー!A1039:J1039,"="&amp;"*"&amp;検索!$B$28&amp;"*")=0,"",1))</f>
        <v/>
      </c>
      <c r="B1039" s="19" t="str">
        <f>IF(A1039="","",IFERROR(MAX($B$2:B1038)+1,1))</f>
        <v/>
      </c>
      <c r="C1039" s="19" t="str">
        <f>IF($A1039="","",コーナー!A1039)</f>
        <v/>
      </c>
      <c r="D1039" s="19" t="str">
        <f>IF($A1039="","",コーナー!B1039)</f>
        <v/>
      </c>
      <c r="E1039" s="19" t="str">
        <f>IF($A1039="","",コーナー!C1039)</f>
        <v/>
      </c>
      <c r="F1039" s="19" t="str">
        <f>IF($A1039="","",コーナー!K1039)</f>
        <v/>
      </c>
      <c r="G1039" s="19" t="str">
        <f>IF($A1039="","",コーナー!E1039)</f>
        <v/>
      </c>
      <c r="H1039" s="19" t="str">
        <f>IF($A1039="","",コーナー!F1039)</f>
        <v/>
      </c>
      <c r="I1039" s="19" t="str">
        <f>IF($A1039="","",コーナー!G1039)</f>
        <v/>
      </c>
      <c r="J1039" s="19" t="str">
        <f>IF($A1039="","",コーナー!H1039)</f>
        <v/>
      </c>
      <c r="K1039" s="19" t="str">
        <f>IF($A1039="","",コーナー!I1039)</f>
        <v/>
      </c>
      <c r="L1039" s="19" t="str">
        <f>IF($A1039="","",コーナー!J1039)</f>
        <v/>
      </c>
    </row>
    <row r="1040" spans="1:12" x14ac:dyDescent="0.15">
      <c r="A1040" s="19" t="str">
        <f>IF(検索!$B$28="","",IF(COUNTIFS(コーナー!A1040:J1040,"="&amp;"*"&amp;検索!$B$28&amp;"*")=0,"",1))</f>
        <v/>
      </c>
      <c r="B1040" s="19" t="str">
        <f>IF(A1040="","",IFERROR(MAX($B$2:B1039)+1,1))</f>
        <v/>
      </c>
      <c r="C1040" s="19" t="str">
        <f>IF($A1040="","",コーナー!A1040)</f>
        <v/>
      </c>
      <c r="D1040" s="19" t="str">
        <f>IF($A1040="","",コーナー!B1040)</f>
        <v/>
      </c>
      <c r="E1040" s="19" t="str">
        <f>IF($A1040="","",コーナー!C1040)</f>
        <v/>
      </c>
      <c r="F1040" s="19" t="str">
        <f>IF($A1040="","",コーナー!K1040)</f>
        <v/>
      </c>
      <c r="G1040" s="19" t="str">
        <f>IF($A1040="","",コーナー!E1040)</f>
        <v/>
      </c>
      <c r="H1040" s="19" t="str">
        <f>IF($A1040="","",コーナー!F1040)</f>
        <v/>
      </c>
      <c r="I1040" s="19" t="str">
        <f>IF($A1040="","",コーナー!G1040)</f>
        <v/>
      </c>
      <c r="J1040" s="19" t="str">
        <f>IF($A1040="","",コーナー!H1040)</f>
        <v/>
      </c>
      <c r="K1040" s="19" t="str">
        <f>IF($A1040="","",コーナー!I1040)</f>
        <v/>
      </c>
      <c r="L1040" s="19" t="str">
        <f>IF($A1040="","",コーナー!J1040)</f>
        <v/>
      </c>
    </row>
    <row r="1041" spans="1:12" x14ac:dyDescent="0.15">
      <c r="A1041" s="19" t="str">
        <f>IF(検索!$B$28="","",IF(COUNTIFS(コーナー!A1041:J1041,"="&amp;"*"&amp;検索!$B$28&amp;"*")=0,"",1))</f>
        <v/>
      </c>
      <c r="B1041" s="19" t="str">
        <f>IF(A1041="","",IFERROR(MAX($B$2:B1040)+1,1))</f>
        <v/>
      </c>
      <c r="C1041" s="19" t="str">
        <f>IF($A1041="","",コーナー!A1041)</f>
        <v/>
      </c>
      <c r="D1041" s="19" t="str">
        <f>IF($A1041="","",コーナー!B1041)</f>
        <v/>
      </c>
      <c r="E1041" s="19" t="str">
        <f>IF($A1041="","",コーナー!C1041)</f>
        <v/>
      </c>
      <c r="F1041" s="19" t="str">
        <f>IF($A1041="","",コーナー!K1041)</f>
        <v/>
      </c>
      <c r="G1041" s="19" t="str">
        <f>IF($A1041="","",コーナー!E1041)</f>
        <v/>
      </c>
      <c r="H1041" s="19" t="str">
        <f>IF($A1041="","",コーナー!F1041)</f>
        <v/>
      </c>
      <c r="I1041" s="19" t="str">
        <f>IF($A1041="","",コーナー!G1041)</f>
        <v/>
      </c>
      <c r="J1041" s="19" t="str">
        <f>IF($A1041="","",コーナー!H1041)</f>
        <v/>
      </c>
      <c r="K1041" s="19" t="str">
        <f>IF($A1041="","",コーナー!I1041)</f>
        <v/>
      </c>
      <c r="L1041" s="19" t="str">
        <f>IF($A1041="","",コーナー!J1041)</f>
        <v/>
      </c>
    </row>
    <row r="1042" spans="1:12" x14ac:dyDescent="0.15">
      <c r="A1042" s="19" t="str">
        <f>IF(検索!$B$28="","",IF(COUNTIFS(コーナー!A1042:J1042,"="&amp;"*"&amp;検索!$B$28&amp;"*")=0,"",1))</f>
        <v/>
      </c>
      <c r="B1042" s="19" t="str">
        <f>IF(A1042="","",IFERROR(MAX($B$2:B1041)+1,1))</f>
        <v/>
      </c>
      <c r="C1042" s="19" t="str">
        <f>IF($A1042="","",コーナー!A1042)</f>
        <v/>
      </c>
      <c r="D1042" s="19" t="str">
        <f>IF($A1042="","",コーナー!B1042)</f>
        <v/>
      </c>
      <c r="E1042" s="19" t="str">
        <f>IF($A1042="","",コーナー!C1042)</f>
        <v/>
      </c>
      <c r="F1042" s="19" t="str">
        <f>IF($A1042="","",コーナー!K1042)</f>
        <v/>
      </c>
      <c r="G1042" s="19" t="str">
        <f>IF($A1042="","",コーナー!E1042)</f>
        <v/>
      </c>
      <c r="H1042" s="19" t="str">
        <f>IF($A1042="","",コーナー!F1042)</f>
        <v/>
      </c>
      <c r="I1042" s="19" t="str">
        <f>IF($A1042="","",コーナー!G1042)</f>
        <v/>
      </c>
      <c r="J1042" s="19" t="str">
        <f>IF($A1042="","",コーナー!H1042)</f>
        <v/>
      </c>
      <c r="K1042" s="19" t="str">
        <f>IF($A1042="","",コーナー!I1042)</f>
        <v/>
      </c>
      <c r="L1042" s="19" t="str">
        <f>IF($A1042="","",コーナー!J1042)</f>
        <v/>
      </c>
    </row>
    <row r="1043" spans="1:12" x14ac:dyDescent="0.15">
      <c r="A1043" s="19" t="str">
        <f>IF(検索!$B$28="","",IF(COUNTIFS(コーナー!A1043:J1043,"="&amp;"*"&amp;検索!$B$28&amp;"*")=0,"",1))</f>
        <v/>
      </c>
      <c r="B1043" s="19" t="str">
        <f>IF(A1043="","",IFERROR(MAX($B$2:B1042)+1,1))</f>
        <v/>
      </c>
      <c r="C1043" s="19" t="str">
        <f>IF($A1043="","",コーナー!A1043)</f>
        <v/>
      </c>
      <c r="D1043" s="19" t="str">
        <f>IF($A1043="","",コーナー!B1043)</f>
        <v/>
      </c>
      <c r="E1043" s="19" t="str">
        <f>IF($A1043="","",コーナー!C1043)</f>
        <v/>
      </c>
      <c r="F1043" s="19" t="str">
        <f>IF($A1043="","",コーナー!K1043)</f>
        <v/>
      </c>
      <c r="G1043" s="19" t="str">
        <f>IF($A1043="","",コーナー!E1043)</f>
        <v/>
      </c>
      <c r="H1043" s="19" t="str">
        <f>IF($A1043="","",コーナー!F1043)</f>
        <v/>
      </c>
      <c r="I1043" s="19" t="str">
        <f>IF($A1043="","",コーナー!G1043)</f>
        <v/>
      </c>
      <c r="J1043" s="19" t="str">
        <f>IF($A1043="","",コーナー!H1043)</f>
        <v/>
      </c>
      <c r="K1043" s="19" t="str">
        <f>IF($A1043="","",コーナー!I1043)</f>
        <v/>
      </c>
      <c r="L1043" s="19" t="str">
        <f>IF($A1043="","",コーナー!J1043)</f>
        <v/>
      </c>
    </row>
    <row r="1044" spans="1:12" x14ac:dyDescent="0.15">
      <c r="A1044" s="19" t="str">
        <f>IF(検索!$B$28="","",IF(COUNTIFS(コーナー!A1044:J1044,"="&amp;"*"&amp;検索!$B$28&amp;"*")=0,"",1))</f>
        <v/>
      </c>
      <c r="B1044" s="19" t="str">
        <f>IF(A1044="","",IFERROR(MAX($B$2:B1043)+1,1))</f>
        <v/>
      </c>
      <c r="C1044" s="19" t="str">
        <f>IF($A1044="","",コーナー!A1044)</f>
        <v/>
      </c>
      <c r="D1044" s="19" t="str">
        <f>IF($A1044="","",コーナー!B1044)</f>
        <v/>
      </c>
      <c r="E1044" s="19" t="str">
        <f>IF($A1044="","",コーナー!C1044)</f>
        <v/>
      </c>
      <c r="F1044" s="19" t="str">
        <f>IF($A1044="","",コーナー!K1044)</f>
        <v/>
      </c>
      <c r="G1044" s="19" t="str">
        <f>IF($A1044="","",コーナー!E1044)</f>
        <v/>
      </c>
      <c r="H1044" s="19" t="str">
        <f>IF($A1044="","",コーナー!F1044)</f>
        <v/>
      </c>
      <c r="I1044" s="19" t="str">
        <f>IF($A1044="","",コーナー!G1044)</f>
        <v/>
      </c>
      <c r="J1044" s="19" t="str">
        <f>IF($A1044="","",コーナー!H1044)</f>
        <v/>
      </c>
      <c r="K1044" s="19" t="str">
        <f>IF($A1044="","",コーナー!I1044)</f>
        <v/>
      </c>
      <c r="L1044" s="19" t="str">
        <f>IF($A1044="","",コーナー!J1044)</f>
        <v/>
      </c>
    </row>
    <row r="1045" spans="1:12" x14ac:dyDescent="0.15">
      <c r="A1045" s="19" t="str">
        <f>IF(検索!$B$28="","",IF(COUNTIFS(コーナー!A1045:J1045,"="&amp;"*"&amp;検索!$B$28&amp;"*")=0,"",1))</f>
        <v/>
      </c>
      <c r="B1045" s="19" t="str">
        <f>IF(A1045="","",IFERROR(MAX($B$2:B1044)+1,1))</f>
        <v/>
      </c>
      <c r="C1045" s="19" t="str">
        <f>IF($A1045="","",コーナー!A1045)</f>
        <v/>
      </c>
      <c r="D1045" s="19" t="str">
        <f>IF($A1045="","",コーナー!B1045)</f>
        <v/>
      </c>
      <c r="E1045" s="19" t="str">
        <f>IF($A1045="","",コーナー!C1045)</f>
        <v/>
      </c>
      <c r="F1045" s="19" t="str">
        <f>IF($A1045="","",コーナー!K1045)</f>
        <v/>
      </c>
      <c r="G1045" s="19" t="str">
        <f>IF($A1045="","",コーナー!E1045)</f>
        <v/>
      </c>
      <c r="H1045" s="19" t="str">
        <f>IF($A1045="","",コーナー!F1045)</f>
        <v/>
      </c>
      <c r="I1045" s="19" t="str">
        <f>IF($A1045="","",コーナー!G1045)</f>
        <v/>
      </c>
      <c r="J1045" s="19" t="str">
        <f>IF($A1045="","",コーナー!H1045)</f>
        <v/>
      </c>
      <c r="K1045" s="19" t="str">
        <f>IF($A1045="","",コーナー!I1045)</f>
        <v/>
      </c>
      <c r="L1045" s="19" t="str">
        <f>IF($A1045="","",コーナー!J1045)</f>
        <v/>
      </c>
    </row>
    <row r="1046" spans="1:12" x14ac:dyDescent="0.15">
      <c r="A1046" s="19" t="str">
        <f>IF(検索!$B$28="","",IF(COUNTIFS(コーナー!A1046:J1046,"="&amp;"*"&amp;検索!$B$28&amp;"*")=0,"",1))</f>
        <v/>
      </c>
      <c r="B1046" s="19" t="str">
        <f>IF(A1046="","",IFERROR(MAX($B$2:B1045)+1,1))</f>
        <v/>
      </c>
      <c r="C1046" s="19" t="str">
        <f>IF($A1046="","",コーナー!A1046)</f>
        <v/>
      </c>
      <c r="D1046" s="19" t="str">
        <f>IF($A1046="","",コーナー!B1046)</f>
        <v/>
      </c>
      <c r="E1046" s="19" t="str">
        <f>IF($A1046="","",コーナー!C1046)</f>
        <v/>
      </c>
      <c r="F1046" s="19" t="str">
        <f>IF($A1046="","",コーナー!K1046)</f>
        <v/>
      </c>
      <c r="G1046" s="19" t="str">
        <f>IF($A1046="","",コーナー!E1046)</f>
        <v/>
      </c>
      <c r="H1046" s="19" t="str">
        <f>IF($A1046="","",コーナー!F1046)</f>
        <v/>
      </c>
      <c r="I1046" s="19" t="str">
        <f>IF($A1046="","",コーナー!G1046)</f>
        <v/>
      </c>
      <c r="J1046" s="19" t="str">
        <f>IF($A1046="","",コーナー!H1046)</f>
        <v/>
      </c>
      <c r="K1046" s="19" t="str">
        <f>IF($A1046="","",コーナー!I1046)</f>
        <v/>
      </c>
      <c r="L1046" s="19" t="str">
        <f>IF($A1046="","",コーナー!J1046)</f>
        <v/>
      </c>
    </row>
    <row r="1047" spans="1:12" x14ac:dyDescent="0.15">
      <c r="A1047" s="19" t="str">
        <f>IF(検索!$B$28="","",IF(COUNTIFS(コーナー!A1047:J1047,"="&amp;"*"&amp;検索!$B$28&amp;"*")=0,"",1))</f>
        <v/>
      </c>
      <c r="B1047" s="19" t="str">
        <f>IF(A1047="","",IFERROR(MAX($B$2:B1046)+1,1))</f>
        <v/>
      </c>
      <c r="C1047" s="19" t="str">
        <f>IF($A1047="","",コーナー!A1047)</f>
        <v/>
      </c>
      <c r="D1047" s="19" t="str">
        <f>IF($A1047="","",コーナー!B1047)</f>
        <v/>
      </c>
      <c r="E1047" s="19" t="str">
        <f>IF($A1047="","",コーナー!C1047)</f>
        <v/>
      </c>
      <c r="F1047" s="19" t="str">
        <f>IF($A1047="","",コーナー!K1047)</f>
        <v/>
      </c>
      <c r="G1047" s="19" t="str">
        <f>IF($A1047="","",コーナー!E1047)</f>
        <v/>
      </c>
      <c r="H1047" s="19" t="str">
        <f>IF($A1047="","",コーナー!F1047)</f>
        <v/>
      </c>
      <c r="I1047" s="19" t="str">
        <f>IF($A1047="","",コーナー!G1047)</f>
        <v/>
      </c>
      <c r="J1047" s="19" t="str">
        <f>IF($A1047="","",コーナー!H1047)</f>
        <v/>
      </c>
      <c r="K1047" s="19" t="str">
        <f>IF($A1047="","",コーナー!I1047)</f>
        <v/>
      </c>
      <c r="L1047" s="19" t="str">
        <f>IF($A1047="","",コーナー!J1047)</f>
        <v/>
      </c>
    </row>
    <row r="1048" spans="1:12" x14ac:dyDescent="0.15">
      <c r="A1048" s="19" t="str">
        <f>IF(検索!$B$28="","",IF(COUNTIFS(コーナー!A1048:J1048,"="&amp;"*"&amp;検索!$B$28&amp;"*")=0,"",1))</f>
        <v/>
      </c>
      <c r="B1048" s="19" t="str">
        <f>IF(A1048="","",IFERROR(MAX($B$2:B1047)+1,1))</f>
        <v/>
      </c>
      <c r="C1048" s="19" t="str">
        <f>IF($A1048="","",コーナー!A1048)</f>
        <v/>
      </c>
      <c r="D1048" s="19" t="str">
        <f>IF($A1048="","",コーナー!B1048)</f>
        <v/>
      </c>
      <c r="E1048" s="19" t="str">
        <f>IF($A1048="","",コーナー!C1048)</f>
        <v/>
      </c>
      <c r="F1048" s="19" t="str">
        <f>IF($A1048="","",コーナー!K1048)</f>
        <v/>
      </c>
      <c r="G1048" s="19" t="str">
        <f>IF($A1048="","",コーナー!E1048)</f>
        <v/>
      </c>
      <c r="H1048" s="19" t="str">
        <f>IF($A1048="","",コーナー!F1048)</f>
        <v/>
      </c>
      <c r="I1048" s="19" t="str">
        <f>IF($A1048="","",コーナー!G1048)</f>
        <v/>
      </c>
      <c r="J1048" s="19" t="str">
        <f>IF($A1048="","",コーナー!H1048)</f>
        <v/>
      </c>
      <c r="K1048" s="19" t="str">
        <f>IF($A1048="","",コーナー!I1048)</f>
        <v/>
      </c>
      <c r="L1048" s="19" t="str">
        <f>IF($A1048="","",コーナー!J1048)</f>
        <v/>
      </c>
    </row>
    <row r="1049" spans="1:12" x14ac:dyDescent="0.15">
      <c r="A1049" s="19" t="str">
        <f>IF(検索!$B$28="","",IF(COUNTIFS(コーナー!A1049:J1049,"="&amp;"*"&amp;検索!$B$28&amp;"*")=0,"",1))</f>
        <v/>
      </c>
      <c r="B1049" s="19" t="str">
        <f>IF(A1049="","",IFERROR(MAX($B$2:B1048)+1,1))</f>
        <v/>
      </c>
      <c r="C1049" s="19" t="str">
        <f>IF($A1049="","",コーナー!A1049)</f>
        <v/>
      </c>
      <c r="D1049" s="19" t="str">
        <f>IF($A1049="","",コーナー!B1049)</f>
        <v/>
      </c>
      <c r="E1049" s="19" t="str">
        <f>IF($A1049="","",コーナー!C1049)</f>
        <v/>
      </c>
      <c r="F1049" s="19" t="str">
        <f>IF($A1049="","",コーナー!K1049)</f>
        <v/>
      </c>
      <c r="G1049" s="19" t="str">
        <f>IF($A1049="","",コーナー!E1049)</f>
        <v/>
      </c>
      <c r="H1049" s="19" t="str">
        <f>IF($A1049="","",コーナー!F1049)</f>
        <v/>
      </c>
      <c r="I1049" s="19" t="str">
        <f>IF($A1049="","",コーナー!G1049)</f>
        <v/>
      </c>
      <c r="J1049" s="19" t="str">
        <f>IF($A1049="","",コーナー!H1049)</f>
        <v/>
      </c>
      <c r="K1049" s="19" t="str">
        <f>IF($A1049="","",コーナー!I1049)</f>
        <v/>
      </c>
      <c r="L1049" s="19" t="str">
        <f>IF($A1049="","",コーナー!J1049)</f>
        <v/>
      </c>
    </row>
    <row r="1050" spans="1:12" x14ac:dyDescent="0.15">
      <c r="A1050" s="19" t="str">
        <f>IF(検索!$B$28="","",IF(COUNTIFS(コーナー!A1050:J1050,"="&amp;"*"&amp;検索!$B$28&amp;"*")=0,"",1))</f>
        <v/>
      </c>
      <c r="B1050" s="19" t="str">
        <f>IF(A1050="","",IFERROR(MAX($B$2:B1049)+1,1))</f>
        <v/>
      </c>
      <c r="C1050" s="19" t="str">
        <f>IF($A1050="","",コーナー!A1050)</f>
        <v/>
      </c>
      <c r="D1050" s="19" t="str">
        <f>IF($A1050="","",コーナー!B1050)</f>
        <v/>
      </c>
      <c r="E1050" s="19" t="str">
        <f>IF($A1050="","",コーナー!C1050)</f>
        <v/>
      </c>
      <c r="F1050" s="19" t="str">
        <f>IF($A1050="","",コーナー!K1050)</f>
        <v/>
      </c>
      <c r="G1050" s="19" t="str">
        <f>IF($A1050="","",コーナー!E1050)</f>
        <v/>
      </c>
      <c r="H1050" s="19" t="str">
        <f>IF($A1050="","",コーナー!F1050)</f>
        <v/>
      </c>
      <c r="I1050" s="19" t="str">
        <f>IF($A1050="","",コーナー!G1050)</f>
        <v/>
      </c>
      <c r="J1050" s="19" t="str">
        <f>IF($A1050="","",コーナー!H1050)</f>
        <v/>
      </c>
      <c r="K1050" s="19" t="str">
        <f>IF($A1050="","",コーナー!I1050)</f>
        <v/>
      </c>
      <c r="L1050" s="19" t="str">
        <f>IF($A1050="","",コーナー!J1050)</f>
        <v/>
      </c>
    </row>
    <row r="1051" spans="1:12" x14ac:dyDescent="0.15">
      <c r="A1051" s="19" t="str">
        <f>IF(検索!$B$28="","",IF(COUNTIFS(コーナー!A1051:J1051,"="&amp;"*"&amp;検索!$B$28&amp;"*")=0,"",1))</f>
        <v/>
      </c>
      <c r="B1051" s="19" t="str">
        <f>IF(A1051="","",IFERROR(MAX($B$2:B1050)+1,1))</f>
        <v/>
      </c>
      <c r="C1051" s="19" t="str">
        <f>IF($A1051="","",コーナー!A1051)</f>
        <v/>
      </c>
      <c r="D1051" s="19" t="str">
        <f>IF($A1051="","",コーナー!B1051)</f>
        <v/>
      </c>
      <c r="E1051" s="19" t="str">
        <f>IF($A1051="","",コーナー!C1051)</f>
        <v/>
      </c>
      <c r="F1051" s="19" t="str">
        <f>IF($A1051="","",コーナー!K1051)</f>
        <v/>
      </c>
      <c r="G1051" s="19" t="str">
        <f>IF($A1051="","",コーナー!E1051)</f>
        <v/>
      </c>
      <c r="H1051" s="19" t="str">
        <f>IF($A1051="","",コーナー!F1051)</f>
        <v/>
      </c>
      <c r="I1051" s="19" t="str">
        <f>IF($A1051="","",コーナー!G1051)</f>
        <v/>
      </c>
      <c r="J1051" s="19" t="str">
        <f>IF($A1051="","",コーナー!H1051)</f>
        <v/>
      </c>
      <c r="K1051" s="19" t="str">
        <f>IF($A1051="","",コーナー!I1051)</f>
        <v/>
      </c>
      <c r="L1051" s="19" t="str">
        <f>IF($A1051="","",コーナー!J1051)</f>
        <v/>
      </c>
    </row>
    <row r="1052" spans="1:12" x14ac:dyDescent="0.15">
      <c r="A1052" s="19" t="str">
        <f>IF(検索!$B$28="","",IF(COUNTIFS(コーナー!A1052:J1052,"="&amp;"*"&amp;検索!$B$28&amp;"*")=0,"",1))</f>
        <v/>
      </c>
      <c r="B1052" s="19" t="str">
        <f>IF(A1052="","",IFERROR(MAX($B$2:B1051)+1,1))</f>
        <v/>
      </c>
      <c r="C1052" s="19" t="str">
        <f>IF($A1052="","",コーナー!A1052)</f>
        <v/>
      </c>
      <c r="D1052" s="19" t="str">
        <f>IF($A1052="","",コーナー!B1052)</f>
        <v/>
      </c>
      <c r="E1052" s="19" t="str">
        <f>IF($A1052="","",コーナー!C1052)</f>
        <v/>
      </c>
      <c r="F1052" s="19" t="str">
        <f>IF($A1052="","",コーナー!K1052)</f>
        <v/>
      </c>
      <c r="G1052" s="19" t="str">
        <f>IF($A1052="","",コーナー!E1052)</f>
        <v/>
      </c>
      <c r="H1052" s="19" t="str">
        <f>IF($A1052="","",コーナー!F1052)</f>
        <v/>
      </c>
      <c r="I1052" s="19" t="str">
        <f>IF($A1052="","",コーナー!G1052)</f>
        <v/>
      </c>
      <c r="J1052" s="19" t="str">
        <f>IF($A1052="","",コーナー!H1052)</f>
        <v/>
      </c>
      <c r="K1052" s="19" t="str">
        <f>IF($A1052="","",コーナー!I1052)</f>
        <v/>
      </c>
      <c r="L1052" s="19" t="str">
        <f>IF($A1052="","",コーナー!J1052)</f>
        <v/>
      </c>
    </row>
    <row r="1053" spans="1:12" x14ac:dyDescent="0.15">
      <c r="A1053" s="19" t="str">
        <f>IF(検索!$B$28="","",IF(COUNTIFS(コーナー!A1053:J1053,"="&amp;"*"&amp;検索!$B$28&amp;"*")=0,"",1))</f>
        <v/>
      </c>
      <c r="B1053" s="19" t="str">
        <f>IF(A1053="","",IFERROR(MAX($B$2:B1052)+1,1))</f>
        <v/>
      </c>
      <c r="C1053" s="19" t="str">
        <f>IF($A1053="","",コーナー!A1053)</f>
        <v/>
      </c>
      <c r="D1053" s="19" t="str">
        <f>IF($A1053="","",コーナー!B1053)</f>
        <v/>
      </c>
      <c r="E1053" s="19" t="str">
        <f>IF($A1053="","",コーナー!C1053)</f>
        <v/>
      </c>
      <c r="F1053" s="19" t="str">
        <f>IF($A1053="","",コーナー!K1053)</f>
        <v/>
      </c>
      <c r="G1053" s="19" t="str">
        <f>IF($A1053="","",コーナー!E1053)</f>
        <v/>
      </c>
      <c r="H1053" s="19" t="str">
        <f>IF($A1053="","",コーナー!F1053)</f>
        <v/>
      </c>
      <c r="I1053" s="19" t="str">
        <f>IF($A1053="","",コーナー!G1053)</f>
        <v/>
      </c>
      <c r="J1053" s="19" t="str">
        <f>IF($A1053="","",コーナー!H1053)</f>
        <v/>
      </c>
      <c r="K1053" s="19" t="str">
        <f>IF($A1053="","",コーナー!I1053)</f>
        <v/>
      </c>
      <c r="L1053" s="19" t="str">
        <f>IF($A1053="","",コーナー!J1053)</f>
        <v/>
      </c>
    </row>
    <row r="1054" spans="1:12" x14ac:dyDescent="0.15">
      <c r="A1054" s="19" t="str">
        <f>IF(検索!$B$28="","",IF(COUNTIFS(コーナー!A1054:J1054,"="&amp;"*"&amp;検索!$B$28&amp;"*")=0,"",1))</f>
        <v/>
      </c>
      <c r="B1054" s="19" t="str">
        <f>IF(A1054="","",IFERROR(MAX($B$2:B1053)+1,1))</f>
        <v/>
      </c>
      <c r="C1054" s="19" t="str">
        <f>IF($A1054="","",コーナー!A1054)</f>
        <v/>
      </c>
      <c r="D1054" s="19" t="str">
        <f>IF($A1054="","",コーナー!B1054)</f>
        <v/>
      </c>
      <c r="E1054" s="19" t="str">
        <f>IF($A1054="","",コーナー!C1054)</f>
        <v/>
      </c>
      <c r="F1054" s="19" t="str">
        <f>IF($A1054="","",コーナー!K1054)</f>
        <v/>
      </c>
      <c r="G1054" s="19" t="str">
        <f>IF($A1054="","",コーナー!E1054)</f>
        <v/>
      </c>
      <c r="H1054" s="19" t="str">
        <f>IF($A1054="","",コーナー!F1054)</f>
        <v/>
      </c>
      <c r="I1054" s="19" t="str">
        <f>IF($A1054="","",コーナー!G1054)</f>
        <v/>
      </c>
      <c r="J1054" s="19" t="str">
        <f>IF($A1054="","",コーナー!H1054)</f>
        <v/>
      </c>
      <c r="K1054" s="19" t="str">
        <f>IF($A1054="","",コーナー!I1054)</f>
        <v/>
      </c>
      <c r="L1054" s="19" t="str">
        <f>IF($A1054="","",コーナー!J1054)</f>
        <v/>
      </c>
    </row>
    <row r="1055" spans="1:12" x14ac:dyDescent="0.15">
      <c r="A1055" s="19" t="str">
        <f>IF(検索!$B$28="","",IF(COUNTIFS(コーナー!A1055:J1055,"="&amp;"*"&amp;検索!$B$28&amp;"*")=0,"",1))</f>
        <v/>
      </c>
      <c r="B1055" s="19" t="str">
        <f>IF(A1055="","",IFERROR(MAX($B$2:B1054)+1,1))</f>
        <v/>
      </c>
      <c r="C1055" s="19" t="str">
        <f>IF($A1055="","",コーナー!A1055)</f>
        <v/>
      </c>
      <c r="D1055" s="19" t="str">
        <f>IF($A1055="","",コーナー!B1055)</f>
        <v/>
      </c>
      <c r="E1055" s="19" t="str">
        <f>IF($A1055="","",コーナー!C1055)</f>
        <v/>
      </c>
      <c r="F1055" s="19" t="str">
        <f>IF($A1055="","",コーナー!K1055)</f>
        <v/>
      </c>
      <c r="G1055" s="19" t="str">
        <f>IF($A1055="","",コーナー!E1055)</f>
        <v/>
      </c>
      <c r="H1055" s="19" t="str">
        <f>IF($A1055="","",コーナー!F1055)</f>
        <v/>
      </c>
      <c r="I1055" s="19" t="str">
        <f>IF($A1055="","",コーナー!G1055)</f>
        <v/>
      </c>
      <c r="J1055" s="19" t="str">
        <f>IF($A1055="","",コーナー!H1055)</f>
        <v/>
      </c>
      <c r="K1055" s="19" t="str">
        <f>IF($A1055="","",コーナー!I1055)</f>
        <v/>
      </c>
      <c r="L1055" s="19" t="str">
        <f>IF($A1055="","",コーナー!J1055)</f>
        <v/>
      </c>
    </row>
    <row r="1056" spans="1:12" x14ac:dyDescent="0.15">
      <c r="A1056" s="19" t="str">
        <f>IF(検索!$B$28="","",IF(COUNTIFS(コーナー!A1056:J1056,"="&amp;"*"&amp;検索!$B$28&amp;"*")=0,"",1))</f>
        <v/>
      </c>
      <c r="B1056" s="19" t="str">
        <f>IF(A1056="","",IFERROR(MAX($B$2:B1055)+1,1))</f>
        <v/>
      </c>
      <c r="C1056" s="19" t="str">
        <f>IF($A1056="","",コーナー!A1056)</f>
        <v/>
      </c>
      <c r="D1056" s="19" t="str">
        <f>IF($A1056="","",コーナー!B1056)</f>
        <v/>
      </c>
      <c r="E1056" s="19" t="str">
        <f>IF($A1056="","",コーナー!C1056)</f>
        <v/>
      </c>
      <c r="F1056" s="19" t="str">
        <f>IF($A1056="","",コーナー!K1056)</f>
        <v/>
      </c>
      <c r="G1056" s="19" t="str">
        <f>IF($A1056="","",コーナー!E1056)</f>
        <v/>
      </c>
      <c r="H1056" s="19" t="str">
        <f>IF($A1056="","",コーナー!F1056)</f>
        <v/>
      </c>
      <c r="I1056" s="19" t="str">
        <f>IF($A1056="","",コーナー!G1056)</f>
        <v/>
      </c>
      <c r="J1056" s="19" t="str">
        <f>IF($A1056="","",コーナー!H1056)</f>
        <v/>
      </c>
      <c r="K1056" s="19" t="str">
        <f>IF($A1056="","",コーナー!I1056)</f>
        <v/>
      </c>
      <c r="L1056" s="19" t="str">
        <f>IF($A1056="","",コーナー!J1056)</f>
        <v/>
      </c>
    </row>
    <row r="1057" spans="1:12" x14ac:dyDescent="0.15">
      <c r="A1057" s="19" t="str">
        <f>IF(検索!$B$28="","",IF(COUNTIFS(コーナー!A1057:J1057,"="&amp;"*"&amp;検索!$B$28&amp;"*")=0,"",1))</f>
        <v/>
      </c>
      <c r="B1057" s="19" t="str">
        <f>IF(A1057="","",IFERROR(MAX($B$2:B1056)+1,1))</f>
        <v/>
      </c>
      <c r="C1057" s="19" t="str">
        <f>IF($A1057="","",コーナー!A1057)</f>
        <v/>
      </c>
      <c r="D1057" s="19" t="str">
        <f>IF($A1057="","",コーナー!B1057)</f>
        <v/>
      </c>
      <c r="E1057" s="19" t="str">
        <f>IF($A1057="","",コーナー!C1057)</f>
        <v/>
      </c>
      <c r="F1057" s="19" t="str">
        <f>IF($A1057="","",コーナー!K1057)</f>
        <v/>
      </c>
      <c r="G1057" s="19" t="str">
        <f>IF($A1057="","",コーナー!E1057)</f>
        <v/>
      </c>
      <c r="H1057" s="19" t="str">
        <f>IF($A1057="","",コーナー!F1057)</f>
        <v/>
      </c>
      <c r="I1057" s="19" t="str">
        <f>IF($A1057="","",コーナー!G1057)</f>
        <v/>
      </c>
      <c r="J1057" s="19" t="str">
        <f>IF($A1057="","",コーナー!H1057)</f>
        <v/>
      </c>
      <c r="K1057" s="19" t="str">
        <f>IF($A1057="","",コーナー!I1057)</f>
        <v/>
      </c>
      <c r="L1057" s="19" t="str">
        <f>IF($A1057="","",コーナー!J1057)</f>
        <v/>
      </c>
    </row>
    <row r="1058" spans="1:12" x14ac:dyDescent="0.15">
      <c r="A1058" s="19" t="str">
        <f>IF(検索!$B$28="","",IF(COUNTIFS(コーナー!A1058:J1058,"="&amp;"*"&amp;検索!$B$28&amp;"*")=0,"",1))</f>
        <v/>
      </c>
      <c r="B1058" s="19" t="str">
        <f>IF(A1058="","",IFERROR(MAX($B$2:B1057)+1,1))</f>
        <v/>
      </c>
      <c r="C1058" s="19" t="str">
        <f>IF($A1058="","",コーナー!A1058)</f>
        <v/>
      </c>
      <c r="D1058" s="19" t="str">
        <f>IF($A1058="","",コーナー!B1058)</f>
        <v/>
      </c>
      <c r="E1058" s="19" t="str">
        <f>IF($A1058="","",コーナー!C1058)</f>
        <v/>
      </c>
      <c r="F1058" s="19" t="str">
        <f>IF($A1058="","",コーナー!K1058)</f>
        <v/>
      </c>
      <c r="G1058" s="19" t="str">
        <f>IF($A1058="","",コーナー!E1058)</f>
        <v/>
      </c>
      <c r="H1058" s="19" t="str">
        <f>IF($A1058="","",コーナー!F1058)</f>
        <v/>
      </c>
      <c r="I1058" s="19" t="str">
        <f>IF($A1058="","",コーナー!G1058)</f>
        <v/>
      </c>
      <c r="J1058" s="19" t="str">
        <f>IF($A1058="","",コーナー!H1058)</f>
        <v/>
      </c>
      <c r="K1058" s="19" t="str">
        <f>IF($A1058="","",コーナー!I1058)</f>
        <v/>
      </c>
      <c r="L1058" s="19" t="str">
        <f>IF($A1058="","",コーナー!J1058)</f>
        <v/>
      </c>
    </row>
    <row r="1059" spans="1:12" x14ac:dyDescent="0.15">
      <c r="A1059" s="19" t="str">
        <f>IF(検索!$B$28="","",IF(COUNTIFS(コーナー!A1059:J1059,"="&amp;"*"&amp;検索!$B$28&amp;"*")=0,"",1))</f>
        <v/>
      </c>
      <c r="B1059" s="19" t="str">
        <f>IF(A1059="","",IFERROR(MAX($B$2:B1058)+1,1))</f>
        <v/>
      </c>
      <c r="C1059" s="19" t="str">
        <f>IF($A1059="","",コーナー!A1059)</f>
        <v/>
      </c>
      <c r="D1059" s="19" t="str">
        <f>IF($A1059="","",コーナー!B1059)</f>
        <v/>
      </c>
      <c r="E1059" s="19" t="str">
        <f>IF($A1059="","",コーナー!C1059)</f>
        <v/>
      </c>
      <c r="F1059" s="19" t="str">
        <f>IF($A1059="","",コーナー!K1059)</f>
        <v/>
      </c>
      <c r="G1059" s="19" t="str">
        <f>IF($A1059="","",コーナー!E1059)</f>
        <v/>
      </c>
      <c r="H1059" s="19" t="str">
        <f>IF($A1059="","",コーナー!F1059)</f>
        <v/>
      </c>
      <c r="I1059" s="19" t="str">
        <f>IF($A1059="","",コーナー!G1059)</f>
        <v/>
      </c>
      <c r="J1059" s="19" t="str">
        <f>IF($A1059="","",コーナー!H1059)</f>
        <v/>
      </c>
      <c r="K1059" s="19" t="str">
        <f>IF($A1059="","",コーナー!I1059)</f>
        <v/>
      </c>
      <c r="L1059" s="19" t="str">
        <f>IF($A1059="","",コーナー!J1059)</f>
        <v/>
      </c>
    </row>
    <row r="1060" spans="1:12" x14ac:dyDescent="0.15">
      <c r="A1060" s="19" t="str">
        <f>IF(検索!$B$28="","",IF(COUNTIFS(コーナー!A1060:J1060,"="&amp;"*"&amp;検索!$B$28&amp;"*")=0,"",1))</f>
        <v/>
      </c>
      <c r="B1060" s="19" t="str">
        <f>IF(A1060="","",IFERROR(MAX($B$2:B1059)+1,1))</f>
        <v/>
      </c>
      <c r="C1060" s="19" t="str">
        <f>IF($A1060="","",コーナー!A1060)</f>
        <v/>
      </c>
      <c r="D1060" s="19" t="str">
        <f>IF($A1060="","",コーナー!B1060)</f>
        <v/>
      </c>
      <c r="E1060" s="19" t="str">
        <f>IF($A1060="","",コーナー!C1060)</f>
        <v/>
      </c>
      <c r="F1060" s="19" t="str">
        <f>IF($A1060="","",コーナー!K1060)</f>
        <v/>
      </c>
      <c r="G1060" s="19" t="str">
        <f>IF($A1060="","",コーナー!E1060)</f>
        <v/>
      </c>
      <c r="H1060" s="19" t="str">
        <f>IF($A1060="","",コーナー!F1060)</f>
        <v/>
      </c>
      <c r="I1060" s="19" t="str">
        <f>IF($A1060="","",コーナー!G1060)</f>
        <v/>
      </c>
      <c r="J1060" s="19" t="str">
        <f>IF($A1060="","",コーナー!H1060)</f>
        <v/>
      </c>
      <c r="K1060" s="19" t="str">
        <f>IF($A1060="","",コーナー!I1060)</f>
        <v/>
      </c>
      <c r="L1060" s="19" t="str">
        <f>IF($A1060="","",コーナー!J1060)</f>
        <v/>
      </c>
    </row>
    <row r="1061" spans="1:12" x14ac:dyDescent="0.15">
      <c r="A1061" s="19" t="str">
        <f>IF(検索!$B$28="","",IF(COUNTIFS(コーナー!A1061:J1061,"="&amp;"*"&amp;検索!$B$28&amp;"*")=0,"",1))</f>
        <v/>
      </c>
      <c r="B1061" s="19" t="str">
        <f>IF(A1061="","",IFERROR(MAX($B$2:B1060)+1,1))</f>
        <v/>
      </c>
      <c r="C1061" s="19" t="str">
        <f>IF($A1061="","",コーナー!A1061)</f>
        <v/>
      </c>
      <c r="D1061" s="19" t="str">
        <f>IF($A1061="","",コーナー!B1061)</f>
        <v/>
      </c>
      <c r="E1061" s="19" t="str">
        <f>IF($A1061="","",コーナー!C1061)</f>
        <v/>
      </c>
      <c r="F1061" s="19" t="str">
        <f>IF($A1061="","",コーナー!K1061)</f>
        <v/>
      </c>
      <c r="G1061" s="19" t="str">
        <f>IF($A1061="","",コーナー!E1061)</f>
        <v/>
      </c>
      <c r="H1061" s="19" t="str">
        <f>IF($A1061="","",コーナー!F1061)</f>
        <v/>
      </c>
      <c r="I1061" s="19" t="str">
        <f>IF($A1061="","",コーナー!G1061)</f>
        <v/>
      </c>
      <c r="J1061" s="19" t="str">
        <f>IF($A1061="","",コーナー!H1061)</f>
        <v/>
      </c>
      <c r="K1061" s="19" t="str">
        <f>IF($A1061="","",コーナー!I1061)</f>
        <v/>
      </c>
      <c r="L1061" s="19" t="str">
        <f>IF($A1061="","",コーナー!J1061)</f>
        <v/>
      </c>
    </row>
    <row r="1062" spans="1:12" x14ac:dyDescent="0.15">
      <c r="A1062" s="19" t="str">
        <f>IF(検索!$B$28="","",IF(COUNTIFS(コーナー!A1062:J1062,"="&amp;"*"&amp;検索!$B$28&amp;"*")=0,"",1))</f>
        <v/>
      </c>
      <c r="B1062" s="19" t="str">
        <f>IF(A1062="","",IFERROR(MAX($B$2:B1061)+1,1))</f>
        <v/>
      </c>
      <c r="C1062" s="19" t="str">
        <f>IF($A1062="","",コーナー!A1062)</f>
        <v/>
      </c>
      <c r="D1062" s="19" t="str">
        <f>IF($A1062="","",コーナー!B1062)</f>
        <v/>
      </c>
      <c r="E1062" s="19" t="str">
        <f>IF($A1062="","",コーナー!C1062)</f>
        <v/>
      </c>
      <c r="F1062" s="19" t="str">
        <f>IF($A1062="","",コーナー!K1062)</f>
        <v/>
      </c>
      <c r="G1062" s="19" t="str">
        <f>IF($A1062="","",コーナー!E1062)</f>
        <v/>
      </c>
      <c r="H1062" s="19" t="str">
        <f>IF($A1062="","",コーナー!F1062)</f>
        <v/>
      </c>
      <c r="I1062" s="19" t="str">
        <f>IF($A1062="","",コーナー!G1062)</f>
        <v/>
      </c>
      <c r="J1062" s="19" t="str">
        <f>IF($A1062="","",コーナー!H1062)</f>
        <v/>
      </c>
      <c r="K1062" s="19" t="str">
        <f>IF($A1062="","",コーナー!I1062)</f>
        <v/>
      </c>
      <c r="L1062" s="19" t="str">
        <f>IF($A1062="","",コーナー!J1062)</f>
        <v/>
      </c>
    </row>
    <row r="1063" spans="1:12" x14ac:dyDescent="0.15">
      <c r="A1063" s="19" t="str">
        <f>IF(検索!$B$28="","",IF(COUNTIFS(コーナー!A1063:J1063,"="&amp;"*"&amp;検索!$B$28&amp;"*")=0,"",1))</f>
        <v/>
      </c>
      <c r="B1063" s="19" t="str">
        <f>IF(A1063="","",IFERROR(MAX($B$2:B1062)+1,1))</f>
        <v/>
      </c>
      <c r="C1063" s="19" t="str">
        <f>IF($A1063="","",コーナー!A1063)</f>
        <v/>
      </c>
      <c r="D1063" s="19" t="str">
        <f>IF($A1063="","",コーナー!B1063)</f>
        <v/>
      </c>
      <c r="E1063" s="19" t="str">
        <f>IF($A1063="","",コーナー!C1063)</f>
        <v/>
      </c>
      <c r="F1063" s="19" t="str">
        <f>IF($A1063="","",コーナー!K1063)</f>
        <v/>
      </c>
      <c r="G1063" s="19" t="str">
        <f>IF($A1063="","",コーナー!E1063)</f>
        <v/>
      </c>
      <c r="H1063" s="19" t="str">
        <f>IF($A1063="","",コーナー!F1063)</f>
        <v/>
      </c>
      <c r="I1063" s="19" t="str">
        <f>IF($A1063="","",コーナー!G1063)</f>
        <v/>
      </c>
      <c r="J1063" s="19" t="str">
        <f>IF($A1063="","",コーナー!H1063)</f>
        <v/>
      </c>
      <c r="K1063" s="19" t="str">
        <f>IF($A1063="","",コーナー!I1063)</f>
        <v/>
      </c>
      <c r="L1063" s="19" t="str">
        <f>IF($A1063="","",コーナー!J1063)</f>
        <v/>
      </c>
    </row>
    <row r="1064" spans="1:12" x14ac:dyDescent="0.15">
      <c r="A1064" s="19" t="str">
        <f>IF(検索!$B$28="","",IF(COUNTIFS(コーナー!A1064:J1064,"="&amp;"*"&amp;検索!$B$28&amp;"*")=0,"",1))</f>
        <v/>
      </c>
      <c r="B1064" s="19" t="str">
        <f>IF(A1064="","",IFERROR(MAX($B$2:B1063)+1,1))</f>
        <v/>
      </c>
      <c r="C1064" s="19" t="str">
        <f>IF($A1064="","",コーナー!A1064)</f>
        <v/>
      </c>
      <c r="D1064" s="19" t="str">
        <f>IF($A1064="","",コーナー!B1064)</f>
        <v/>
      </c>
      <c r="E1064" s="19" t="str">
        <f>IF($A1064="","",コーナー!C1064)</f>
        <v/>
      </c>
      <c r="F1064" s="19" t="str">
        <f>IF($A1064="","",コーナー!K1064)</f>
        <v/>
      </c>
      <c r="G1064" s="19" t="str">
        <f>IF($A1064="","",コーナー!E1064)</f>
        <v/>
      </c>
      <c r="H1064" s="19" t="str">
        <f>IF($A1064="","",コーナー!F1064)</f>
        <v/>
      </c>
      <c r="I1064" s="19" t="str">
        <f>IF($A1064="","",コーナー!G1064)</f>
        <v/>
      </c>
      <c r="J1064" s="19" t="str">
        <f>IF($A1064="","",コーナー!H1064)</f>
        <v/>
      </c>
      <c r="K1064" s="19" t="str">
        <f>IF($A1064="","",コーナー!I1064)</f>
        <v/>
      </c>
      <c r="L1064" s="19" t="str">
        <f>IF($A1064="","",コーナー!J1064)</f>
        <v/>
      </c>
    </row>
    <row r="1065" spans="1:12" x14ac:dyDescent="0.15">
      <c r="A1065" s="19" t="str">
        <f>IF(検索!$B$28="","",IF(COUNTIFS(コーナー!A1065:J1065,"="&amp;"*"&amp;検索!$B$28&amp;"*")=0,"",1))</f>
        <v/>
      </c>
      <c r="B1065" s="19" t="str">
        <f>IF(A1065="","",IFERROR(MAX($B$2:B1064)+1,1))</f>
        <v/>
      </c>
      <c r="C1065" s="19" t="str">
        <f>IF($A1065="","",コーナー!A1065)</f>
        <v/>
      </c>
      <c r="D1065" s="19" t="str">
        <f>IF($A1065="","",コーナー!B1065)</f>
        <v/>
      </c>
      <c r="E1065" s="19" t="str">
        <f>IF($A1065="","",コーナー!C1065)</f>
        <v/>
      </c>
      <c r="F1065" s="19" t="str">
        <f>IF($A1065="","",コーナー!K1065)</f>
        <v/>
      </c>
      <c r="G1065" s="19" t="str">
        <f>IF($A1065="","",コーナー!E1065)</f>
        <v/>
      </c>
      <c r="H1065" s="19" t="str">
        <f>IF($A1065="","",コーナー!F1065)</f>
        <v/>
      </c>
      <c r="I1065" s="19" t="str">
        <f>IF($A1065="","",コーナー!G1065)</f>
        <v/>
      </c>
      <c r="J1065" s="19" t="str">
        <f>IF($A1065="","",コーナー!H1065)</f>
        <v/>
      </c>
      <c r="K1065" s="19" t="str">
        <f>IF($A1065="","",コーナー!I1065)</f>
        <v/>
      </c>
      <c r="L1065" s="19" t="str">
        <f>IF($A1065="","",コーナー!J1065)</f>
        <v/>
      </c>
    </row>
    <row r="1066" spans="1:12" x14ac:dyDescent="0.15">
      <c r="A1066" s="19" t="str">
        <f>IF(検索!$B$28="","",IF(COUNTIFS(コーナー!A1066:J1066,"="&amp;"*"&amp;検索!$B$28&amp;"*")=0,"",1))</f>
        <v/>
      </c>
      <c r="B1066" s="19" t="str">
        <f>IF(A1066="","",IFERROR(MAX($B$2:B1065)+1,1))</f>
        <v/>
      </c>
      <c r="C1066" s="19" t="str">
        <f>IF($A1066="","",コーナー!A1066)</f>
        <v/>
      </c>
      <c r="D1066" s="19" t="str">
        <f>IF($A1066="","",コーナー!B1066)</f>
        <v/>
      </c>
      <c r="E1066" s="19" t="str">
        <f>IF($A1066="","",コーナー!C1066)</f>
        <v/>
      </c>
      <c r="F1066" s="19" t="str">
        <f>IF($A1066="","",コーナー!K1066)</f>
        <v/>
      </c>
      <c r="G1066" s="19" t="str">
        <f>IF($A1066="","",コーナー!E1066)</f>
        <v/>
      </c>
      <c r="H1066" s="19" t="str">
        <f>IF($A1066="","",コーナー!F1066)</f>
        <v/>
      </c>
      <c r="I1066" s="19" t="str">
        <f>IF($A1066="","",コーナー!G1066)</f>
        <v/>
      </c>
      <c r="J1066" s="19" t="str">
        <f>IF($A1066="","",コーナー!H1066)</f>
        <v/>
      </c>
      <c r="K1066" s="19" t="str">
        <f>IF($A1066="","",コーナー!I1066)</f>
        <v/>
      </c>
      <c r="L1066" s="19" t="str">
        <f>IF($A1066="","",コーナー!J1066)</f>
        <v/>
      </c>
    </row>
    <row r="1067" spans="1:12" x14ac:dyDescent="0.15">
      <c r="A1067" s="19" t="str">
        <f>IF(検索!$B$28="","",IF(COUNTIFS(コーナー!A1067:J1067,"="&amp;"*"&amp;検索!$B$28&amp;"*")=0,"",1))</f>
        <v/>
      </c>
      <c r="B1067" s="19" t="str">
        <f>IF(A1067="","",IFERROR(MAX($B$2:B1066)+1,1))</f>
        <v/>
      </c>
      <c r="C1067" s="19" t="str">
        <f>IF($A1067="","",コーナー!A1067)</f>
        <v/>
      </c>
      <c r="D1067" s="19" t="str">
        <f>IF($A1067="","",コーナー!B1067)</f>
        <v/>
      </c>
      <c r="E1067" s="19" t="str">
        <f>IF($A1067="","",コーナー!C1067)</f>
        <v/>
      </c>
      <c r="F1067" s="19" t="str">
        <f>IF($A1067="","",コーナー!K1067)</f>
        <v/>
      </c>
      <c r="G1067" s="19" t="str">
        <f>IF($A1067="","",コーナー!E1067)</f>
        <v/>
      </c>
      <c r="H1067" s="19" t="str">
        <f>IF($A1067="","",コーナー!F1067)</f>
        <v/>
      </c>
      <c r="I1067" s="19" t="str">
        <f>IF($A1067="","",コーナー!G1067)</f>
        <v/>
      </c>
      <c r="J1067" s="19" t="str">
        <f>IF($A1067="","",コーナー!H1067)</f>
        <v/>
      </c>
      <c r="K1067" s="19" t="str">
        <f>IF($A1067="","",コーナー!I1067)</f>
        <v/>
      </c>
      <c r="L1067" s="19" t="str">
        <f>IF($A1067="","",コーナー!J1067)</f>
        <v/>
      </c>
    </row>
    <row r="1068" spans="1:12" x14ac:dyDescent="0.15">
      <c r="A1068" s="19" t="str">
        <f>IF(検索!$B$28="","",IF(COUNTIFS(コーナー!A1068:J1068,"="&amp;"*"&amp;検索!$B$28&amp;"*")=0,"",1))</f>
        <v/>
      </c>
      <c r="B1068" s="19" t="str">
        <f>IF(A1068="","",IFERROR(MAX($B$2:B1067)+1,1))</f>
        <v/>
      </c>
      <c r="C1068" s="19" t="str">
        <f>IF($A1068="","",コーナー!A1068)</f>
        <v/>
      </c>
      <c r="D1068" s="19" t="str">
        <f>IF($A1068="","",コーナー!B1068)</f>
        <v/>
      </c>
      <c r="E1068" s="19" t="str">
        <f>IF($A1068="","",コーナー!C1068)</f>
        <v/>
      </c>
      <c r="F1068" s="19" t="str">
        <f>IF($A1068="","",コーナー!K1068)</f>
        <v/>
      </c>
      <c r="G1068" s="19" t="str">
        <f>IF($A1068="","",コーナー!E1068)</f>
        <v/>
      </c>
      <c r="H1068" s="19" t="str">
        <f>IF($A1068="","",コーナー!F1068)</f>
        <v/>
      </c>
      <c r="I1068" s="19" t="str">
        <f>IF($A1068="","",コーナー!G1068)</f>
        <v/>
      </c>
      <c r="J1068" s="19" t="str">
        <f>IF($A1068="","",コーナー!H1068)</f>
        <v/>
      </c>
      <c r="K1068" s="19" t="str">
        <f>IF($A1068="","",コーナー!I1068)</f>
        <v/>
      </c>
      <c r="L1068" s="19" t="str">
        <f>IF($A1068="","",コーナー!J1068)</f>
        <v/>
      </c>
    </row>
    <row r="1069" spans="1:12" x14ac:dyDescent="0.15">
      <c r="A1069" s="19" t="str">
        <f>IF(検索!$B$28="","",IF(COUNTIFS(コーナー!A1069:J1069,"="&amp;"*"&amp;検索!$B$28&amp;"*")=0,"",1))</f>
        <v/>
      </c>
      <c r="B1069" s="19" t="str">
        <f>IF(A1069="","",IFERROR(MAX($B$2:B1068)+1,1))</f>
        <v/>
      </c>
      <c r="C1069" s="19" t="str">
        <f>IF($A1069="","",コーナー!A1069)</f>
        <v/>
      </c>
      <c r="D1069" s="19" t="str">
        <f>IF($A1069="","",コーナー!B1069)</f>
        <v/>
      </c>
      <c r="E1069" s="19" t="str">
        <f>IF($A1069="","",コーナー!C1069)</f>
        <v/>
      </c>
      <c r="F1069" s="19" t="str">
        <f>IF($A1069="","",コーナー!K1069)</f>
        <v/>
      </c>
      <c r="G1069" s="19" t="str">
        <f>IF($A1069="","",コーナー!E1069)</f>
        <v/>
      </c>
      <c r="H1069" s="19" t="str">
        <f>IF($A1069="","",コーナー!F1069)</f>
        <v/>
      </c>
      <c r="I1069" s="19" t="str">
        <f>IF($A1069="","",コーナー!G1069)</f>
        <v/>
      </c>
      <c r="J1069" s="19" t="str">
        <f>IF($A1069="","",コーナー!H1069)</f>
        <v/>
      </c>
      <c r="K1069" s="19" t="str">
        <f>IF($A1069="","",コーナー!I1069)</f>
        <v/>
      </c>
      <c r="L1069" s="19" t="str">
        <f>IF($A1069="","",コーナー!J1069)</f>
        <v/>
      </c>
    </row>
    <row r="1070" spans="1:12" x14ac:dyDescent="0.15">
      <c r="A1070" s="19" t="str">
        <f>IF(検索!$B$28="","",IF(COUNTIFS(コーナー!A1070:J1070,"="&amp;"*"&amp;検索!$B$28&amp;"*")=0,"",1))</f>
        <v/>
      </c>
      <c r="B1070" s="19" t="str">
        <f>IF(A1070="","",IFERROR(MAX($B$2:B1069)+1,1))</f>
        <v/>
      </c>
      <c r="C1070" s="19" t="str">
        <f>IF($A1070="","",コーナー!A1070)</f>
        <v/>
      </c>
      <c r="D1070" s="19" t="str">
        <f>IF($A1070="","",コーナー!B1070)</f>
        <v/>
      </c>
      <c r="E1070" s="19" t="str">
        <f>IF($A1070="","",コーナー!C1070)</f>
        <v/>
      </c>
      <c r="F1070" s="19" t="str">
        <f>IF($A1070="","",コーナー!K1070)</f>
        <v/>
      </c>
      <c r="G1070" s="19" t="str">
        <f>IF($A1070="","",コーナー!E1070)</f>
        <v/>
      </c>
      <c r="H1070" s="19" t="str">
        <f>IF($A1070="","",コーナー!F1070)</f>
        <v/>
      </c>
      <c r="I1070" s="19" t="str">
        <f>IF($A1070="","",コーナー!G1070)</f>
        <v/>
      </c>
      <c r="J1070" s="19" t="str">
        <f>IF($A1070="","",コーナー!H1070)</f>
        <v/>
      </c>
      <c r="K1070" s="19" t="str">
        <f>IF($A1070="","",コーナー!I1070)</f>
        <v/>
      </c>
      <c r="L1070" s="19" t="str">
        <f>IF($A1070="","",コーナー!J1070)</f>
        <v/>
      </c>
    </row>
    <row r="1071" spans="1:12" x14ac:dyDescent="0.15">
      <c r="A1071" s="19" t="str">
        <f>IF(検索!$B$28="","",IF(COUNTIFS(コーナー!A1071:J1071,"="&amp;"*"&amp;検索!$B$28&amp;"*")=0,"",1))</f>
        <v/>
      </c>
      <c r="B1071" s="19" t="str">
        <f>IF(A1071="","",IFERROR(MAX($B$2:B1070)+1,1))</f>
        <v/>
      </c>
      <c r="C1071" s="19" t="str">
        <f>IF($A1071="","",コーナー!A1071)</f>
        <v/>
      </c>
      <c r="D1071" s="19" t="str">
        <f>IF($A1071="","",コーナー!B1071)</f>
        <v/>
      </c>
      <c r="E1071" s="19" t="str">
        <f>IF($A1071="","",コーナー!C1071)</f>
        <v/>
      </c>
      <c r="F1071" s="19" t="str">
        <f>IF($A1071="","",コーナー!K1071)</f>
        <v/>
      </c>
      <c r="G1071" s="19" t="str">
        <f>IF($A1071="","",コーナー!E1071)</f>
        <v/>
      </c>
      <c r="H1071" s="19" t="str">
        <f>IF($A1071="","",コーナー!F1071)</f>
        <v/>
      </c>
      <c r="I1071" s="19" t="str">
        <f>IF($A1071="","",コーナー!G1071)</f>
        <v/>
      </c>
      <c r="J1071" s="19" t="str">
        <f>IF($A1071="","",コーナー!H1071)</f>
        <v/>
      </c>
      <c r="K1071" s="19" t="str">
        <f>IF($A1071="","",コーナー!I1071)</f>
        <v/>
      </c>
      <c r="L1071" s="19" t="str">
        <f>IF($A1071="","",コーナー!J1071)</f>
        <v/>
      </c>
    </row>
    <row r="1072" spans="1:12" x14ac:dyDescent="0.15">
      <c r="A1072" s="19" t="str">
        <f>IF(検索!$B$28="","",IF(COUNTIFS(コーナー!A1072:J1072,"="&amp;"*"&amp;検索!$B$28&amp;"*")=0,"",1))</f>
        <v/>
      </c>
      <c r="B1072" s="19" t="str">
        <f>IF(A1072="","",IFERROR(MAX($B$2:B1071)+1,1))</f>
        <v/>
      </c>
      <c r="C1072" s="19" t="str">
        <f>IF($A1072="","",コーナー!A1072)</f>
        <v/>
      </c>
      <c r="D1072" s="19" t="str">
        <f>IF($A1072="","",コーナー!B1072)</f>
        <v/>
      </c>
      <c r="E1072" s="19" t="str">
        <f>IF($A1072="","",コーナー!C1072)</f>
        <v/>
      </c>
      <c r="F1072" s="19" t="str">
        <f>IF($A1072="","",コーナー!K1072)</f>
        <v/>
      </c>
      <c r="G1072" s="19" t="str">
        <f>IF($A1072="","",コーナー!E1072)</f>
        <v/>
      </c>
      <c r="H1072" s="19" t="str">
        <f>IF($A1072="","",コーナー!F1072)</f>
        <v/>
      </c>
      <c r="I1072" s="19" t="str">
        <f>IF($A1072="","",コーナー!G1072)</f>
        <v/>
      </c>
      <c r="J1072" s="19" t="str">
        <f>IF($A1072="","",コーナー!H1072)</f>
        <v/>
      </c>
      <c r="K1072" s="19" t="str">
        <f>IF($A1072="","",コーナー!I1072)</f>
        <v/>
      </c>
      <c r="L1072" s="19" t="str">
        <f>IF($A1072="","",コーナー!J1072)</f>
        <v/>
      </c>
    </row>
    <row r="1073" spans="1:12" x14ac:dyDescent="0.15">
      <c r="A1073" s="19" t="str">
        <f>IF(検索!$B$28="","",IF(COUNTIFS(コーナー!A1073:J1073,"="&amp;"*"&amp;検索!$B$28&amp;"*")=0,"",1))</f>
        <v/>
      </c>
      <c r="B1073" s="19" t="str">
        <f>IF(A1073="","",IFERROR(MAX($B$2:B1072)+1,1))</f>
        <v/>
      </c>
      <c r="C1073" s="19" t="str">
        <f>IF($A1073="","",コーナー!A1073)</f>
        <v/>
      </c>
      <c r="D1073" s="19" t="str">
        <f>IF($A1073="","",コーナー!B1073)</f>
        <v/>
      </c>
      <c r="E1073" s="19" t="str">
        <f>IF($A1073="","",コーナー!C1073)</f>
        <v/>
      </c>
      <c r="F1073" s="19" t="str">
        <f>IF($A1073="","",コーナー!K1073)</f>
        <v/>
      </c>
      <c r="G1073" s="19" t="str">
        <f>IF($A1073="","",コーナー!E1073)</f>
        <v/>
      </c>
      <c r="H1073" s="19" t="str">
        <f>IF($A1073="","",コーナー!F1073)</f>
        <v/>
      </c>
      <c r="I1073" s="19" t="str">
        <f>IF($A1073="","",コーナー!G1073)</f>
        <v/>
      </c>
      <c r="J1073" s="19" t="str">
        <f>IF($A1073="","",コーナー!H1073)</f>
        <v/>
      </c>
      <c r="K1073" s="19" t="str">
        <f>IF($A1073="","",コーナー!I1073)</f>
        <v/>
      </c>
      <c r="L1073" s="19" t="str">
        <f>IF($A1073="","",コーナー!J1073)</f>
        <v/>
      </c>
    </row>
    <row r="1074" spans="1:12" x14ac:dyDescent="0.15">
      <c r="A1074" s="19" t="str">
        <f>IF(検索!$B$28="","",IF(COUNTIFS(コーナー!A1074:J1074,"="&amp;"*"&amp;検索!$B$28&amp;"*")=0,"",1))</f>
        <v/>
      </c>
      <c r="B1074" s="19" t="str">
        <f>IF(A1074="","",IFERROR(MAX($B$2:B1073)+1,1))</f>
        <v/>
      </c>
      <c r="C1074" s="19" t="str">
        <f>IF($A1074="","",コーナー!A1074)</f>
        <v/>
      </c>
      <c r="D1074" s="19" t="str">
        <f>IF($A1074="","",コーナー!B1074)</f>
        <v/>
      </c>
      <c r="E1074" s="19" t="str">
        <f>IF($A1074="","",コーナー!C1074)</f>
        <v/>
      </c>
      <c r="F1074" s="19" t="str">
        <f>IF($A1074="","",コーナー!K1074)</f>
        <v/>
      </c>
      <c r="G1074" s="19" t="str">
        <f>IF($A1074="","",コーナー!E1074)</f>
        <v/>
      </c>
      <c r="H1074" s="19" t="str">
        <f>IF($A1074="","",コーナー!F1074)</f>
        <v/>
      </c>
      <c r="I1074" s="19" t="str">
        <f>IF($A1074="","",コーナー!G1074)</f>
        <v/>
      </c>
      <c r="J1074" s="19" t="str">
        <f>IF($A1074="","",コーナー!H1074)</f>
        <v/>
      </c>
      <c r="K1074" s="19" t="str">
        <f>IF($A1074="","",コーナー!I1074)</f>
        <v/>
      </c>
      <c r="L1074" s="19" t="str">
        <f>IF($A1074="","",コーナー!J1074)</f>
        <v/>
      </c>
    </row>
    <row r="1075" spans="1:12" x14ac:dyDescent="0.15">
      <c r="A1075" s="19" t="str">
        <f>IF(検索!$B$28="","",IF(COUNTIFS(コーナー!A1075:J1075,"="&amp;"*"&amp;検索!$B$28&amp;"*")=0,"",1))</f>
        <v/>
      </c>
      <c r="B1075" s="19" t="str">
        <f>IF(A1075="","",IFERROR(MAX($B$2:B1074)+1,1))</f>
        <v/>
      </c>
      <c r="C1075" s="19" t="str">
        <f>IF($A1075="","",コーナー!A1075)</f>
        <v/>
      </c>
      <c r="D1075" s="19" t="str">
        <f>IF($A1075="","",コーナー!B1075)</f>
        <v/>
      </c>
      <c r="E1075" s="19" t="str">
        <f>IF($A1075="","",コーナー!C1075)</f>
        <v/>
      </c>
      <c r="F1075" s="19" t="str">
        <f>IF($A1075="","",コーナー!K1075)</f>
        <v/>
      </c>
      <c r="G1075" s="19" t="str">
        <f>IF($A1075="","",コーナー!E1075)</f>
        <v/>
      </c>
      <c r="H1075" s="19" t="str">
        <f>IF($A1075="","",コーナー!F1075)</f>
        <v/>
      </c>
      <c r="I1075" s="19" t="str">
        <f>IF($A1075="","",コーナー!G1075)</f>
        <v/>
      </c>
      <c r="J1075" s="19" t="str">
        <f>IF($A1075="","",コーナー!H1075)</f>
        <v/>
      </c>
      <c r="K1075" s="19" t="str">
        <f>IF($A1075="","",コーナー!I1075)</f>
        <v/>
      </c>
      <c r="L1075" s="19" t="str">
        <f>IF($A1075="","",コーナー!J1075)</f>
        <v/>
      </c>
    </row>
    <row r="1076" spans="1:12" x14ac:dyDescent="0.15">
      <c r="A1076" s="19" t="str">
        <f>IF(検索!$B$28="","",IF(COUNTIFS(コーナー!A1076:J1076,"="&amp;"*"&amp;検索!$B$28&amp;"*")=0,"",1))</f>
        <v/>
      </c>
      <c r="B1076" s="19" t="str">
        <f>IF(A1076="","",IFERROR(MAX($B$2:B1075)+1,1))</f>
        <v/>
      </c>
      <c r="C1076" s="19" t="str">
        <f>IF($A1076="","",コーナー!A1076)</f>
        <v/>
      </c>
      <c r="D1076" s="19" t="str">
        <f>IF($A1076="","",コーナー!B1076)</f>
        <v/>
      </c>
      <c r="E1076" s="19" t="str">
        <f>IF($A1076="","",コーナー!C1076)</f>
        <v/>
      </c>
      <c r="F1076" s="19" t="str">
        <f>IF($A1076="","",コーナー!K1076)</f>
        <v/>
      </c>
      <c r="G1076" s="19" t="str">
        <f>IF($A1076="","",コーナー!E1076)</f>
        <v/>
      </c>
      <c r="H1076" s="19" t="str">
        <f>IF($A1076="","",コーナー!F1076)</f>
        <v/>
      </c>
      <c r="I1076" s="19" t="str">
        <f>IF($A1076="","",コーナー!G1076)</f>
        <v/>
      </c>
      <c r="J1076" s="19" t="str">
        <f>IF($A1076="","",コーナー!H1076)</f>
        <v/>
      </c>
      <c r="K1076" s="19" t="str">
        <f>IF($A1076="","",コーナー!I1076)</f>
        <v/>
      </c>
      <c r="L1076" s="19" t="str">
        <f>IF($A1076="","",コーナー!J1076)</f>
        <v/>
      </c>
    </row>
    <row r="1077" spans="1:12" x14ac:dyDescent="0.15">
      <c r="A1077" s="19" t="str">
        <f>IF(検索!$B$28="","",IF(COUNTIFS(コーナー!A1077:J1077,"="&amp;"*"&amp;検索!$B$28&amp;"*")=0,"",1))</f>
        <v/>
      </c>
      <c r="B1077" s="19" t="str">
        <f>IF(A1077="","",IFERROR(MAX($B$2:B1076)+1,1))</f>
        <v/>
      </c>
      <c r="C1077" s="19" t="str">
        <f>IF($A1077="","",コーナー!A1077)</f>
        <v/>
      </c>
      <c r="D1077" s="19" t="str">
        <f>IF($A1077="","",コーナー!B1077)</f>
        <v/>
      </c>
      <c r="E1077" s="19" t="str">
        <f>IF($A1077="","",コーナー!C1077)</f>
        <v/>
      </c>
      <c r="F1077" s="19" t="str">
        <f>IF($A1077="","",コーナー!K1077)</f>
        <v/>
      </c>
      <c r="G1077" s="19" t="str">
        <f>IF($A1077="","",コーナー!E1077)</f>
        <v/>
      </c>
      <c r="H1077" s="19" t="str">
        <f>IF($A1077="","",コーナー!F1077)</f>
        <v/>
      </c>
      <c r="I1077" s="19" t="str">
        <f>IF($A1077="","",コーナー!G1077)</f>
        <v/>
      </c>
      <c r="J1077" s="19" t="str">
        <f>IF($A1077="","",コーナー!H1077)</f>
        <v/>
      </c>
      <c r="K1077" s="19" t="str">
        <f>IF($A1077="","",コーナー!I1077)</f>
        <v/>
      </c>
      <c r="L1077" s="19" t="str">
        <f>IF($A1077="","",コーナー!J1077)</f>
        <v/>
      </c>
    </row>
    <row r="1078" spans="1:12" x14ac:dyDescent="0.15">
      <c r="A1078" s="19" t="str">
        <f>IF(検索!$B$28="","",IF(COUNTIFS(コーナー!A1078:J1078,"="&amp;"*"&amp;検索!$B$28&amp;"*")=0,"",1))</f>
        <v/>
      </c>
      <c r="B1078" s="19" t="str">
        <f>IF(A1078="","",IFERROR(MAX($B$2:B1077)+1,1))</f>
        <v/>
      </c>
      <c r="C1078" s="19" t="str">
        <f>IF($A1078="","",コーナー!A1078)</f>
        <v/>
      </c>
      <c r="D1078" s="19" t="str">
        <f>IF($A1078="","",コーナー!B1078)</f>
        <v/>
      </c>
      <c r="E1078" s="19" t="str">
        <f>IF($A1078="","",コーナー!C1078)</f>
        <v/>
      </c>
      <c r="F1078" s="19" t="str">
        <f>IF($A1078="","",コーナー!K1078)</f>
        <v/>
      </c>
      <c r="G1078" s="19" t="str">
        <f>IF($A1078="","",コーナー!E1078)</f>
        <v/>
      </c>
      <c r="H1078" s="19" t="str">
        <f>IF($A1078="","",コーナー!F1078)</f>
        <v/>
      </c>
      <c r="I1078" s="19" t="str">
        <f>IF($A1078="","",コーナー!G1078)</f>
        <v/>
      </c>
      <c r="J1078" s="19" t="str">
        <f>IF($A1078="","",コーナー!H1078)</f>
        <v/>
      </c>
      <c r="K1078" s="19" t="str">
        <f>IF($A1078="","",コーナー!I1078)</f>
        <v/>
      </c>
      <c r="L1078" s="19" t="str">
        <f>IF($A1078="","",コーナー!J1078)</f>
        <v/>
      </c>
    </row>
    <row r="1079" spans="1:12" x14ac:dyDescent="0.15">
      <c r="A1079" s="19" t="str">
        <f>IF(検索!$B$28="","",IF(COUNTIFS(コーナー!A1079:J1079,"="&amp;"*"&amp;検索!$B$28&amp;"*")=0,"",1))</f>
        <v/>
      </c>
      <c r="B1079" s="19" t="str">
        <f>IF(A1079="","",IFERROR(MAX($B$2:B1078)+1,1))</f>
        <v/>
      </c>
      <c r="C1079" s="19" t="str">
        <f>IF($A1079="","",コーナー!A1079)</f>
        <v/>
      </c>
      <c r="D1079" s="19" t="str">
        <f>IF($A1079="","",コーナー!B1079)</f>
        <v/>
      </c>
      <c r="E1079" s="19" t="str">
        <f>IF($A1079="","",コーナー!C1079)</f>
        <v/>
      </c>
      <c r="F1079" s="19" t="str">
        <f>IF($A1079="","",コーナー!K1079)</f>
        <v/>
      </c>
      <c r="G1079" s="19" t="str">
        <f>IF($A1079="","",コーナー!E1079)</f>
        <v/>
      </c>
      <c r="H1079" s="19" t="str">
        <f>IF($A1079="","",コーナー!F1079)</f>
        <v/>
      </c>
      <c r="I1079" s="19" t="str">
        <f>IF($A1079="","",コーナー!G1079)</f>
        <v/>
      </c>
      <c r="J1079" s="19" t="str">
        <f>IF($A1079="","",コーナー!H1079)</f>
        <v/>
      </c>
      <c r="K1079" s="19" t="str">
        <f>IF($A1079="","",コーナー!I1079)</f>
        <v/>
      </c>
      <c r="L1079" s="19" t="str">
        <f>IF($A1079="","",コーナー!J1079)</f>
        <v/>
      </c>
    </row>
    <row r="1080" spans="1:12" x14ac:dyDescent="0.15">
      <c r="A1080" s="19" t="str">
        <f>IF(検索!$B$28="","",IF(COUNTIFS(コーナー!A1080:J1080,"="&amp;"*"&amp;検索!$B$28&amp;"*")=0,"",1))</f>
        <v/>
      </c>
      <c r="B1080" s="19" t="str">
        <f>IF(A1080="","",IFERROR(MAX($B$2:B1079)+1,1))</f>
        <v/>
      </c>
      <c r="C1080" s="19" t="str">
        <f>IF($A1080="","",コーナー!A1080)</f>
        <v/>
      </c>
      <c r="D1080" s="19" t="str">
        <f>IF($A1080="","",コーナー!B1080)</f>
        <v/>
      </c>
      <c r="E1080" s="19" t="str">
        <f>IF($A1080="","",コーナー!C1080)</f>
        <v/>
      </c>
      <c r="F1080" s="19" t="str">
        <f>IF($A1080="","",コーナー!K1080)</f>
        <v/>
      </c>
      <c r="G1080" s="19" t="str">
        <f>IF($A1080="","",コーナー!E1080)</f>
        <v/>
      </c>
      <c r="H1080" s="19" t="str">
        <f>IF($A1080="","",コーナー!F1080)</f>
        <v/>
      </c>
      <c r="I1080" s="19" t="str">
        <f>IF($A1080="","",コーナー!G1080)</f>
        <v/>
      </c>
      <c r="J1080" s="19" t="str">
        <f>IF($A1080="","",コーナー!H1080)</f>
        <v/>
      </c>
      <c r="K1080" s="19" t="str">
        <f>IF($A1080="","",コーナー!I1080)</f>
        <v/>
      </c>
      <c r="L1080" s="19" t="str">
        <f>IF($A1080="","",コーナー!J1080)</f>
        <v/>
      </c>
    </row>
    <row r="1081" spans="1:12" x14ac:dyDescent="0.15">
      <c r="A1081" s="19" t="str">
        <f>IF(検索!$B$28="","",IF(COUNTIFS(コーナー!A1081:J1081,"="&amp;"*"&amp;検索!$B$28&amp;"*")=0,"",1))</f>
        <v/>
      </c>
      <c r="B1081" s="19" t="str">
        <f>IF(A1081="","",IFERROR(MAX($B$2:B1080)+1,1))</f>
        <v/>
      </c>
      <c r="C1081" s="19" t="str">
        <f>IF($A1081="","",コーナー!A1081)</f>
        <v/>
      </c>
      <c r="D1081" s="19" t="str">
        <f>IF($A1081="","",コーナー!B1081)</f>
        <v/>
      </c>
      <c r="E1081" s="19" t="str">
        <f>IF($A1081="","",コーナー!C1081)</f>
        <v/>
      </c>
      <c r="F1081" s="19" t="str">
        <f>IF($A1081="","",コーナー!K1081)</f>
        <v/>
      </c>
      <c r="G1081" s="19" t="str">
        <f>IF($A1081="","",コーナー!E1081)</f>
        <v/>
      </c>
      <c r="H1081" s="19" t="str">
        <f>IF($A1081="","",コーナー!F1081)</f>
        <v/>
      </c>
      <c r="I1081" s="19" t="str">
        <f>IF($A1081="","",コーナー!G1081)</f>
        <v/>
      </c>
      <c r="J1081" s="19" t="str">
        <f>IF($A1081="","",コーナー!H1081)</f>
        <v/>
      </c>
      <c r="K1081" s="19" t="str">
        <f>IF($A1081="","",コーナー!I1081)</f>
        <v/>
      </c>
      <c r="L1081" s="19" t="str">
        <f>IF($A1081="","",コーナー!J1081)</f>
        <v/>
      </c>
    </row>
    <row r="1082" spans="1:12" x14ac:dyDescent="0.15">
      <c r="A1082" s="19" t="str">
        <f>IF(検索!$B$28="","",IF(COUNTIFS(コーナー!A1082:J1082,"="&amp;"*"&amp;検索!$B$28&amp;"*")=0,"",1))</f>
        <v/>
      </c>
      <c r="B1082" s="19" t="str">
        <f>IF(A1082="","",IFERROR(MAX($B$2:B1081)+1,1))</f>
        <v/>
      </c>
      <c r="C1082" s="19" t="str">
        <f>IF($A1082="","",コーナー!A1082)</f>
        <v/>
      </c>
      <c r="D1082" s="19" t="str">
        <f>IF($A1082="","",コーナー!B1082)</f>
        <v/>
      </c>
      <c r="E1082" s="19" t="str">
        <f>IF($A1082="","",コーナー!C1082)</f>
        <v/>
      </c>
      <c r="F1082" s="19" t="str">
        <f>IF($A1082="","",コーナー!K1082)</f>
        <v/>
      </c>
      <c r="G1082" s="19" t="str">
        <f>IF($A1082="","",コーナー!E1082)</f>
        <v/>
      </c>
      <c r="H1082" s="19" t="str">
        <f>IF($A1082="","",コーナー!F1082)</f>
        <v/>
      </c>
      <c r="I1082" s="19" t="str">
        <f>IF($A1082="","",コーナー!G1082)</f>
        <v/>
      </c>
      <c r="J1082" s="19" t="str">
        <f>IF($A1082="","",コーナー!H1082)</f>
        <v/>
      </c>
      <c r="K1082" s="19" t="str">
        <f>IF($A1082="","",コーナー!I1082)</f>
        <v/>
      </c>
      <c r="L1082" s="19" t="str">
        <f>IF($A1082="","",コーナー!J1082)</f>
        <v/>
      </c>
    </row>
    <row r="1083" spans="1:12" x14ac:dyDescent="0.15">
      <c r="A1083" s="19" t="str">
        <f>IF(検索!$B$28="","",IF(COUNTIFS(コーナー!A1083:J1083,"="&amp;"*"&amp;検索!$B$28&amp;"*")=0,"",1))</f>
        <v/>
      </c>
      <c r="B1083" s="19" t="str">
        <f>IF(A1083="","",IFERROR(MAX($B$2:B1082)+1,1))</f>
        <v/>
      </c>
      <c r="C1083" s="19" t="str">
        <f>IF($A1083="","",コーナー!A1083)</f>
        <v/>
      </c>
      <c r="D1083" s="19" t="str">
        <f>IF($A1083="","",コーナー!B1083)</f>
        <v/>
      </c>
      <c r="E1083" s="19" t="str">
        <f>IF($A1083="","",コーナー!C1083)</f>
        <v/>
      </c>
      <c r="F1083" s="19" t="str">
        <f>IF($A1083="","",コーナー!K1083)</f>
        <v/>
      </c>
      <c r="G1083" s="19" t="str">
        <f>IF($A1083="","",コーナー!E1083)</f>
        <v/>
      </c>
      <c r="H1083" s="19" t="str">
        <f>IF($A1083="","",コーナー!F1083)</f>
        <v/>
      </c>
      <c r="I1083" s="19" t="str">
        <f>IF($A1083="","",コーナー!G1083)</f>
        <v/>
      </c>
      <c r="J1083" s="19" t="str">
        <f>IF($A1083="","",コーナー!H1083)</f>
        <v/>
      </c>
      <c r="K1083" s="19" t="str">
        <f>IF($A1083="","",コーナー!I1083)</f>
        <v/>
      </c>
      <c r="L1083" s="19" t="str">
        <f>IF($A1083="","",コーナー!J1083)</f>
        <v/>
      </c>
    </row>
    <row r="1084" spans="1:12" x14ac:dyDescent="0.15">
      <c r="A1084" s="19" t="str">
        <f>IF(検索!$B$28="","",IF(COUNTIFS(コーナー!A1084:J1084,"="&amp;"*"&amp;検索!$B$28&amp;"*")=0,"",1))</f>
        <v/>
      </c>
      <c r="B1084" s="19" t="str">
        <f>IF(A1084="","",IFERROR(MAX($B$2:B1083)+1,1))</f>
        <v/>
      </c>
      <c r="C1084" s="19" t="str">
        <f>IF($A1084="","",コーナー!A1084)</f>
        <v/>
      </c>
      <c r="D1084" s="19" t="str">
        <f>IF($A1084="","",コーナー!B1084)</f>
        <v/>
      </c>
      <c r="E1084" s="19" t="str">
        <f>IF($A1084="","",コーナー!C1084)</f>
        <v/>
      </c>
      <c r="F1084" s="19" t="str">
        <f>IF($A1084="","",コーナー!K1084)</f>
        <v/>
      </c>
      <c r="G1084" s="19" t="str">
        <f>IF($A1084="","",コーナー!E1084)</f>
        <v/>
      </c>
      <c r="H1084" s="19" t="str">
        <f>IF($A1084="","",コーナー!F1084)</f>
        <v/>
      </c>
      <c r="I1084" s="19" t="str">
        <f>IF($A1084="","",コーナー!G1084)</f>
        <v/>
      </c>
      <c r="J1084" s="19" t="str">
        <f>IF($A1084="","",コーナー!H1084)</f>
        <v/>
      </c>
      <c r="K1084" s="19" t="str">
        <f>IF($A1084="","",コーナー!I1084)</f>
        <v/>
      </c>
      <c r="L1084" s="19" t="str">
        <f>IF($A1084="","",コーナー!J1084)</f>
        <v/>
      </c>
    </row>
    <row r="1085" spans="1:12" x14ac:dyDescent="0.15">
      <c r="A1085" s="19" t="str">
        <f>IF(検索!$B$28="","",IF(COUNTIFS(コーナー!A1085:J1085,"="&amp;"*"&amp;検索!$B$28&amp;"*")=0,"",1))</f>
        <v/>
      </c>
      <c r="B1085" s="19" t="str">
        <f>IF(A1085="","",IFERROR(MAX($B$2:B1084)+1,1))</f>
        <v/>
      </c>
      <c r="C1085" s="19" t="str">
        <f>IF($A1085="","",コーナー!A1085)</f>
        <v/>
      </c>
      <c r="D1085" s="19" t="str">
        <f>IF($A1085="","",コーナー!B1085)</f>
        <v/>
      </c>
      <c r="E1085" s="19" t="str">
        <f>IF($A1085="","",コーナー!C1085)</f>
        <v/>
      </c>
      <c r="F1085" s="19" t="str">
        <f>IF($A1085="","",コーナー!K1085)</f>
        <v/>
      </c>
      <c r="G1085" s="19" t="str">
        <f>IF($A1085="","",コーナー!E1085)</f>
        <v/>
      </c>
      <c r="H1085" s="19" t="str">
        <f>IF($A1085="","",コーナー!F1085)</f>
        <v/>
      </c>
      <c r="I1085" s="19" t="str">
        <f>IF($A1085="","",コーナー!G1085)</f>
        <v/>
      </c>
      <c r="J1085" s="19" t="str">
        <f>IF($A1085="","",コーナー!H1085)</f>
        <v/>
      </c>
      <c r="K1085" s="19" t="str">
        <f>IF($A1085="","",コーナー!I1085)</f>
        <v/>
      </c>
      <c r="L1085" s="19" t="str">
        <f>IF($A1085="","",コーナー!J1085)</f>
        <v/>
      </c>
    </row>
    <row r="1086" spans="1:12" x14ac:dyDescent="0.15">
      <c r="A1086" s="19" t="str">
        <f>IF(検索!$B$28="","",IF(COUNTIFS(コーナー!A1086:J1086,"="&amp;"*"&amp;検索!$B$28&amp;"*")=0,"",1))</f>
        <v/>
      </c>
      <c r="B1086" s="19" t="str">
        <f>IF(A1086="","",IFERROR(MAX($B$2:B1085)+1,1))</f>
        <v/>
      </c>
      <c r="C1086" s="19" t="str">
        <f>IF($A1086="","",コーナー!A1086)</f>
        <v/>
      </c>
      <c r="D1086" s="19" t="str">
        <f>IF($A1086="","",コーナー!B1086)</f>
        <v/>
      </c>
      <c r="E1086" s="19" t="str">
        <f>IF($A1086="","",コーナー!C1086)</f>
        <v/>
      </c>
      <c r="F1086" s="19" t="str">
        <f>IF($A1086="","",コーナー!K1086)</f>
        <v/>
      </c>
      <c r="G1086" s="19" t="str">
        <f>IF($A1086="","",コーナー!E1086)</f>
        <v/>
      </c>
      <c r="H1086" s="19" t="str">
        <f>IF($A1086="","",コーナー!F1086)</f>
        <v/>
      </c>
      <c r="I1086" s="19" t="str">
        <f>IF($A1086="","",コーナー!G1086)</f>
        <v/>
      </c>
      <c r="J1086" s="19" t="str">
        <f>IF($A1086="","",コーナー!H1086)</f>
        <v/>
      </c>
      <c r="K1086" s="19" t="str">
        <f>IF($A1086="","",コーナー!I1086)</f>
        <v/>
      </c>
      <c r="L1086" s="19" t="str">
        <f>IF($A1086="","",コーナー!J1086)</f>
        <v/>
      </c>
    </row>
    <row r="1087" spans="1:12" x14ac:dyDescent="0.15">
      <c r="A1087" s="19" t="str">
        <f>IF(検索!$B$28="","",IF(COUNTIFS(コーナー!A1087:J1087,"="&amp;"*"&amp;検索!$B$28&amp;"*")=0,"",1))</f>
        <v/>
      </c>
      <c r="B1087" s="19" t="str">
        <f>IF(A1087="","",IFERROR(MAX($B$2:B1086)+1,1))</f>
        <v/>
      </c>
      <c r="C1087" s="19" t="str">
        <f>IF($A1087="","",コーナー!A1087)</f>
        <v/>
      </c>
      <c r="D1087" s="19" t="str">
        <f>IF($A1087="","",コーナー!B1087)</f>
        <v/>
      </c>
      <c r="E1087" s="19" t="str">
        <f>IF($A1087="","",コーナー!C1087)</f>
        <v/>
      </c>
      <c r="F1087" s="19" t="str">
        <f>IF($A1087="","",コーナー!K1087)</f>
        <v/>
      </c>
      <c r="G1087" s="19" t="str">
        <f>IF($A1087="","",コーナー!E1087)</f>
        <v/>
      </c>
      <c r="H1087" s="19" t="str">
        <f>IF($A1087="","",コーナー!F1087)</f>
        <v/>
      </c>
      <c r="I1087" s="19" t="str">
        <f>IF($A1087="","",コーナー!G1087)</f>
        <v/>
      </c>
      <c r="J1087" s="19" t="str">
        <f>IF($A1087="","",コーナー!H1087)</f>
        <v/>
      </c>
      <c r="K1087" s="19" t="str">
        <f>IF($A1087="","",コーナー!I1087)</f>
        <v/>
      </c>
      <c r="L1087" s="19" t="str">
        <f>IF($A1087="","",コーナー!J1087)</f>
        <v/>
      </c>
    </row>
    <row r="1088" spans="1:12" x14ac:dyDescent="0.15">
      <c r="A1088" s="19" t="str">
        <f>IF(検索!$B$28="","",IF(COUNTIFS(コーナー!A1088:J1088,"="&amp;"*"&amp;検索!$B$28&amp;"*")=0,"",1))</f>
        <v/>
      </c>
      <c r="B1088" s="19" t="str">
        <f>IF(A1088="","",IFERROR(MAX($B$2:B1087)+1,1))</f>
        <v/>
      </c>
      <c r="C1088" s="19" t="str">
        <f>IF($A1088="","",コーナー!A1088)</f>
        <v/>
      </c>
      <c r="D1088" s="19" t="str">
        <f>IF($A1088="","",コーナー!B1088)</f>
        <v/>
      </c>
      <c r="E1088" s="19" t="str">
        <f>IF($A1088="","",コーナー!C1088)</f>
        <v/>
      </c>
      <c r="F1088" s="19" t="str">
        <f>IF($A1088="","",コーナー!K1088)</f>
        <v/>
      </c>
      <c r="G1088" s="19" t="str">
        <f>IF($A1088="","",コーナー!E1088)</f>
        <v/>
      </c>
      <c r="H1088" s="19" t="str">
        <f>IF($A1088="","",コーナー!F1088)</f>
        <v/>
      </c>
      <c r="I1088" s="19" t="str">
        <f>IF($A1088="","",コーナー!G1088)</f>
        <v/>
      </c>
      <c r="J1088" s="19" t="str">
        <f>IF($A1088="","",コーナー!H1088)</f>
        <v/>
      </c>
      <c r="K1088" s="19" t="str">
        <f>IF($A1088="","",コーナー!I1088)</f>
        <v/>
      </c>
      <c r="L1088" s="19" t="str">
        <f>IF($A1088="","",コーナー!J1088)</f>
        <v/>
      </c>
    </row>
    <row r="1089" spans="1:12" x14ac:dyDescent="0.15">
      <c r="A1089" s="19" t="str">
        <f>IF(検索!$B$28="","",IF(COUNTIFS(コーナー!A1089:J1089,"="&amp;"*"&amp;検索!$B$28&amp;"*")=0,"",1))</f>
        <v/>
      </c>
      <c r="B1089" s="19" t="str">
        <f>IF(A1089="","",IFERROR(MAX($B$2:B1088)+1,1))</f>
        <v/>
      </c>
      <c r="C1089" s="19" t="str">
        <f>IF($A1089="","",コーナー!A1089)</f>
        <v/>
      </c>
      <c r="D1089" s="19" t="str">
        <f>IF($A1089="","",コーナー!B1089)</f>
        <v/>
      </c>
      <c r="E1089" s="19" t="str">
        <f>IF($A1089="","",コーナー!C1089)</f>
        <v/>
      </c>
      <c r="F1089" s="19" t="str">
        <f>IF($A1089="","",コーナー!K1089)</f>
        <v/>
      </c>
      <c r="G1089" s="19" t="str">
        <f>IF($A1089="","",コーナー!E1089)</f>
        <v/>
      </c>
      <c r="H1089" s="19" t="str">
        <f>IF($A1089="","",コーナー!F1089)</f>
        <v/>
      </c>
      <c r="I1089" s="19" t="str">
        <f>IF($A1089="","",コーナー!G1089)</f>
        <v/>
      </c>
      <c r="J1089" s="19" t="str">
        <f>IF($A1089="","",コーナー!H1089)</f>
        <v/>
      </c>
      <c r="K1089" s="19" t="str">
        <f>IF($A1089="","",コーナー!I1089)</f>
        <v/>
      </c>
      <c r="L1089" s="19" t="str">
        <f>IF($A1089="","",コーナー!J1089)</f>
        <v/>
      </c>
    </row>
    <row r="1090" spans="1:12" x14ac:dyDescent="0.15">
      <c r="A1090" s="19" t="str">
        <f>IF(検索!$B$28="","",IF(COUNTIFS(コーナー!A1090:J1090,"="&amp;"*"&amp;検索!$B$28&amp;"*")=0,"",1))</f>
        <v/>
      </c>
      <c r="B1090" s="19" t="str">
        <f>IF(A1090="","",IFERROR(MAX($B$2:B1089)+1,1))</f>
        <v/>
      </c>
      <c r="C1090" s="19" t="str">
        <f>IF($A1090="","",コーナー!A1090)</f>
        <v/>
      </c>
      <c r="D1090" s="19" t="str">
        <f>IF($A1090="","",コーナー!B1090)</f>
        <v/>
      </c>
      <c r="E1090" s="19" t="str">
        <f>IF($A1090="","",コーナー!C1090)</f>
        <v/>
      </c>
      <c r="F1090" s="19" t="str">
        <f>IF($A1090="","",コーナー!K1090)</f>
        <v/>
      </c>
      <c r="G1090" s="19" t="str">
        <f>IF($A1090="","",コーナー!E1090)</f>
        <v/>
      </c>
      <c r="H1090" s="19" t="str">
        <f>IF($A1090="","",コーナー!F1090)</f>
        <v/>
      </c>
      <c r="I1090" s="19" t="str">
        <f>IF($A1090="","",コーナー!G1090)</f>
        <v/>
      </c>
      <c r="J1090" s="19" t="str">
        <f>IF($A1090="","",コーナー!H1090)</f>
        <v/>
      </c>
      <c r="K1090" s="19" t="str">
        <f>IF($A1090="","",コーナー!I1090)</f>
        <v/>
      </c>
      <c r="L1090" s="19" t="str">
        <f>IF($A1090="","",コーナー!J1090)</f>
        <v/>
      </c>
    </row>
    <row r="1091" spans="1:12" x14ac:dyDescent="0.15">
      <c r="A1091" s="19" t="str">
        <f>IF(検索!$B$28="","",IF(COUNTIFS(コーナー!A1091:J1091,"="&amp;"*"&amp;検索!$B$28&amp;"*")=0,"",1))</f>
        <v/>
      </c>
      <c r="B1091" s="19" t="str">
        <f>IF(A1091="","",IFERROR(MAX($B$2:B1090)+1,1))</f>
        <v/>
      </c>
      <c r="C1091" s="19" t="str">
        <f>IF($A1091="","",コーナー!A1091)</f>
        <v/>
      </c>
      <c r="D1091" s="19" t="str">
        <f>IF($A1091="","",コーナー!B1091)</f>
        <v/>
      </c>
      <c r="E1091" s="19" t="str">
        <f>IF($A1091="","",コーナー!C1091)</f>
        <v/>
      </c>
      <c r="F1091" s="19" t="str">
        <f>IF($A1091="","",コーナー!K1091)</f>
        <v/>
      </c>
      <c r="G1091" s="19" t="str">
        <f>IF($A1091="","",コーナー!E1091)</f>
        <v/>
      </c>
      <c r="H1091" s="19" t="str">
        <f>IF($A1091="","",コーナー!F1091)</f>
        <v/>
      </c>
      <c r="I1091" s="19" t="str">
        <f>IF($A1091="","",コーナー!G1091)</f>
        <v/>
      </c>
      <c r="J1091" s="19" t="str">
        <f>IF($A1091="","",コーナー!H1091)</f>
        <v/>
      </c>
      <c r="K1091" s="19" t="str">
        <f>IF($A1091="","",コーナー!I1091)</f>
        <v/>
      </c>
      <c r="L1091" s="19" t="str">
        <f>IF($A1091="","",コーナー!J1091)</f>
        <v/>
      </c>
    </row>
    <row r="1092" spans="1:12" x14ac:dyDescent="0.15">
      <c r="A1092" s="19" t="str">
        <f>IF(検索!$B$28="","",IF(COUNTIFS(コーナー!A1092:J1092,"="&amp;"*"&amp;検索!$B$28&amp;"*")=0,"",1))</f>
        <v/>
      </c>
      <c r="B1092" s="19" t="str">
        <f>IF(A1092="","",IFERROR(MAX($B$2:B1091)+1,1))</f>
        <v/>
      </c>
      <c r="C1092" s="19" t="str">
        <f>IF($A1092="","",コーナー!A1092)</f>
        <v/>
      </c>
      <c r="D1092" s="19" t="str">
        <f>IF($A1092="","",コーナー!B1092)</f>
        <v/>
      </c>
      <c r="E1092" s="19" t="str">
        <f>IF($A1092="","",コーナー!C1092)</f>
        <v/>
      </c>
      <c r="F1092" s="19" t="str">
        <f>IF($A1092="","",コーナー!K1092)</f>
        <v/>
      </c>
      <c r="G1092" s="19" t="str">
        <f>IF($A1092="","",コーナー!E1092)</f>
        <v/>
      </c>
      <c r="H1092" s="19" t="str">
        <f>IF($A1092="","",コーナー!F1092)</f>
        <v/>
      </c>
      <c r="I1092" s="19" t="str">
        <f>IF($A1092="","",コーナー!G1092)</f>
        <v/>
      </c>
      <c r="J1092" s="19" t="str">
        <f>IF($A1092="","",コーナー!H1092)</f>
        <v/>
      </c>
      <c r="K1092" s="19" t="str">
        <f>IF($A1092="","",コーナー!I1092)</f>
        <v/>
      </c>
      <c r="L1092" s="19" t="str">
        <f>IF($A1092="","",コーナー!J1092)</f>
        <v/>
      </c>
    </row>
    <row r="1093" spans="1:12" x14ac:dyDescent="0.15">
      <c r="A1093" s="19" t="str">
        <f>IF(検索!$B$28="","",IF(COUNTIFS(コーナー!A1093:J1093,"="&amp;"*"&amp;検索!$B$28&amp;"*")=0,"",1))</f>
        <v/>
      </c>
      <c r="B1093" s="19" t="str">
        <f>IF(A1093="","",IFERROR(MAX($B$2:B1092)+1,1))</f>
        <v/>
      </c>
      <c r="C1093" s="19" t="str">
        <f>IF($A1093="","",コーナー!A1093)</f>
        <v/>
      </c>
      <c r="D1093" s="19" t="str">
        <f>IF($A1093="","",コーナー!B1093)</f>
        <v/>
      </c>
      <c r="E1093" s="19" t="str">
        <f>IF($A1093="","",コーナー!C1093)</f>
        <v/>
      </c>
      <c r="F1093" s="19" t="str">
        <f>IF($A1093="","",コーナー!K1093)</f>
        <v/>
      </c>
      <c r="G1093" s="19" t="str">
        <f>IF($A1093="","",コーナー!E1093)</f>
        <v/>
      </c>
      <c r="H1093" s="19" t="str">
        <f>IF($A1093="","",コーナー!F1093)</f>
        <v/>
      </c>
      <c r="I1093" s="19" t="str">
        <f>IF($A1093="","",コーナー!G1093)</f>
        <v/>
      </c>
      <c r="J1093" s="19" t="str">
        <f>IF($A1093="","",コーナー!H1093)</f>
        <v/>
      </c>
      <c r="K1093" s="19" t="str">
        <f>IF($A1093="","",コーナー!I1093)</f>
        <v/>
      </c>
      <c r="L1093" s="19" t="str">
        <f>IF($A1093="","",コーナー!J1093)</f>
        <v/>
      </c>
    </row>
    <row r="1094" spans="1:12" x14ac:dyDescent="0.15">
      <c r="A1094" s="19" t="str">
        <f>IF(検索!$B$28="","",IF(COUNTIFS(コーナー!A1094:J1094,"="&amp;"*"&amp;検索!$B$28&amp;"*")=0,"",1))</f>
        <v/>
      </c>
      <c r="B1094" s="19" t="str">
        <f>IF(A1094="","",IFERROR(MAX($B$2:B1093)+1,1))</f>
        <v/>
      </c>
      <c r="C1094" s="19" t="str">
        <f>IF($A1094="","",コーナー!A1094)</f>
        <v/>
      </c>
      <c r="D1094" s="19" t="str">
        <f>IF($A1094="","",コーナー!B1094)</f>
        <v/>
      </c>
      <c r="E1094" s="19" t="str">
        <f>IF($A1094="","",コーナー!C1094)</f>
        <v/>
      </c>
      <c r="F1094" s="19" t="str">
        <f>IF($A1094="","",コーナー!K1094)</f>
        <v/>
      </c>
      <c r="G1094" s="19" t="str">
        <f>IF($A1094="","",コーナー!E1094)</f>
        <v/>
      </c>
      <c r="H1094" s="19" t="str">
        <f>IF($A1094="","",コーナー!F1094)</f>
        <v/>
      </c>
      <c r="I1094" s="19" t="str">
        <f>IF($A1094="","",コーナー!G1094)</f>
        <v/>
      </c>
      <c r="J1094" s="19" t="str">
        <f>IF($A1094="","",コーナー!H1094)</f>
        <v/>
      </c>
      <c r="K1094" s="19" t="str">
        <f>IF($A1094="","",コーナー!I1094)</f>
        <v/>
      </c>
      <c r="L1094" s="19" t="str">
        <f>IF($A1094="","",コーナー!J1094)</f>
        <v/>
      </c>
    </row>
    <row r="1095" spans="1:12" x14ac:dyDescent="0.15">
      <c r="A1095" s="19" t="str">
        <f>IF(検索!$B$28="","",IF(COUNTIFS(コーナー!A1095:J1095,"="&amp;"*"&amp;検索!$B$28&amp;"*")=0,"",1))</f>
        <v/>
      </c>
      <c r="B1095" s="19" t="str">
        <f>IF(A1095="","",IFERROR(MAX($B$2:B1094)+1,1))</f>
        <v/>
      </c>
      <c r="C1095" s="19" t="str">
        <f>IF($A1095="","",コーナー!A1095)</f>
        <v/>
      </c>
      <c r="D1095" s="19" t="str">
        <f>IF($A1095="","",コーナー!B1095)</f>
        <v/>
      </c>
      <c r="E1095" s="19" t="str">
        <f>IF($A1095="","",コーナー!C1095)</f>
        <v/>
      </c>
      <c r="F1095" s="19" t="str">
        <f>IF($A1095="","",コーナー!K1095)</f>
        <v/>
      </c>
      <c r="G1095" s="19" t="str">
        <f>IF($A1095="","",コーナー!E1095)</f>
        <v/>
      </c>
      <c r="H1095" s="19" t="str">
        <f>IF($A1095="","",コーナー!F1095)</f>
        <v/>
      </c>
      <c r="I1095" s="19" t="str">
        <f>IF($A1095="","",コーナー!G1095)</f>
        <v/>
      </c>
      <c r="J1095" s="19" t="str">
        <f>IF($A1095="","",コーナー!H1095)</f>
        <v/>
      </c>
      <c r="K1095" s="19" t="str">
        <f>IF($A1095="","",コーナー!I1095)</f>
        <v/>
      </c>
      <c r="L1095" s="19" t="str">
        <f>IF($A1095="","",コーナー!J1095)</f>
        <v/>
      </c>
    </row>
    <row r="1096" spans="1:12" x14ac:dyDescent="0.15">
      <c r="A1096" s="19" t="str">
        <f>IF(検索!$B$28="","",IF(COUNTIFS(コーナー!A1096:J1096,"="&amp;"*"&amp;検索!$B$28&amp;"*")=0,"",1))</f>
        <v/>
      </c>
      <c r="B1096" s="19" t="str">
        <f>IF(A1096="","",IFERROR(MAX($B$2:B1095)+1,1))</f>
        <v/>
      </c>
      <c r="C1096" s="19" t="str">
        <f>IF($A1096="","",コーナー!A1096)</f>
        <v/>
      </c>
      <c r="D1096" s="19" t="str">
        <f>IF($A1096="","",コーナー!B1096)</f>
        <v/>
      </c>
      <c r="E1096" s="19" t="str">
        <f>IF($A1096="","",コーナー!C1096)</f>
        <v/>
      </c>
      <c r="F1096" s="19" t="str">
        <f>IF($A1096="","",コーナー!K1096)</f>
        <v/>
      </c>
      <c r="G1096" s="19" t="str">
        <f>IF($A1096="","",コーナー!E1096)</f>
        <v/>
      </c>
      <c r="H1096" s="19" t="str">
        <f>IF($A1096="","",コーナー!F1096)</f>
        <v/>
      </c>
      <c r="I1096" s="19" t="str">
        <f>IF($A1096="","",コーナー!G1096)</f>
        <v/>
      </c>
      <c r="J1096" s="19" t="str">
        <f>IF($A1096="","",コーナー!H1096)</f>
        <v/>
      </c>
      <c r="K1096" s="19" t="str">
        <f>IF($A1096="","",コーナー!I1096)</f>
        <v/>
      </c>
      <c r="L1096" s="19" t="str">
        <f>IF($A1096="","",コーナー!J1096)</f>
        <v/>
      </c>
    </row>
    <row r="1097" spans="1:12" x14ac:dyDescent="0.15">
      <c r="A1097" s="19" t="str">
        <f>IF(検索!$B$28="","",IF(COUNTIFS(コーナー!A1097:J1097,"="&amp;"*"&amp;検索!$B$28&amp;"*")=0,"",1))</f>
        <v/>
      </c>
      <c r="B1097" s="19" t="str">
        <f>IF(A1097="","",IFERROR(MAX($B$2:B1096)+1,1))</f>
        <v/>
      </c>
      <c r="C1097" s="19" t="str">
        <f>IF($A1097="","",コーナー!A1097)</f>
        <v/>
      </c>
      <c r="D1097" s="19" t="str">
        <f>IF($A1097="","",コーナー!B1097)</f>
        <v/>
      </c>
      <c r="E1097" s="19" t="str">
        <f>IF($A1097="","",コーナー!C1097)</f>
        <v/>
      </c>
      <c r="F1097" s="19" t="str">
        <f>IF($A1097="","",コーナー!K1097)</f>
        <v/>
      </c>
      <c r="G1097" s="19" t="str">
        <f>IF($A1097="","",コーナー!E1097)</f>
        <v/>
      </c>
      <c r="H1097" s="19" t="str">
        <f>IF($A1097="","",コーナー!F1097)</f>
        <v/>
      </c>
      <c r="I1097" s="19" t="str">
        <f>IF($A1097="","",コーナー!G1097)</f>
        <v/>
      </c>
      <c r="J1097" s="19" t="str">
        <f>IF($A1097="","",コーナー!H1097)</f>
        <v/>
      </c>
      <c r="K1097" s="19" t="str">
        <f>IF($A1097="","",コーナー!I1097)</f>
        <v/>
      </c>
      <c r="L1097" s="19" t="str">
        <f>IF($A1097="","",コーナー!J1097)</f>
        <v/>
      </c>
    </row>
    <row r="1098" spans="1:12" x14ac:dyDescent="0.15">
      <c r="A1098" s="19" t="str">
        <f>IF(検索!$B$28="","",IF(COUNTIFS(コーナー!A1098:J1098,"="&amp;"*"&amp;検索!$B$28&amp;"*")=0,"",1))</f>
        <v/>
      </c>
      <c r="B1098" s="19" t="str">
        <f>IF(A1098="","",IFERROR(MAX($B$2:B1097)+1,1))</f>
        <v/>
      </c>
      <c r="C1098" s="19" t="str">
        <f>IF($A1098="","",コーナー!A1098)</f>
        <v/>
      </c>
      <c r="D1098" s="19" t="str">
        <f>IF($A1098="","",コーナー!B1098)</f>
        <v/>
      </c>
      <c r="E1098" s="19" t="str">
        <f>IF($A1098="","",コーナー!C1098)</f>
        <v/>
      </c>
      <c r="F1098" s="19" t="str">
        <f>IF($A1098="","",コーナー!K1098)</f>
        <v/>
      </c>
      <c r="G1098" s="19" t="str">
        <f>IF($A1098="","",コーナー!E1098)</f>
        <v/>
      </c>
      <c r="H1098" s="19" t="str">
        <f>IF($A1098="","",コーナー!F1098)</f>
        <v/>
      </c>
      <c r="I1098" s="19" t="str">
        <f>IF($A1098="","",コーナー!G1098)</f>
        <v/>
      </c>
      <c r="J1098" s="19" t="str">
        <f>IF($A1098="","",コーナー!H1098)</f>
        <v/>
      </c>
      <c r="K1098" s="19" t="str">
        <f>IF($A1098="","",コーナー!I1098)</f>
        <v/>
      </c>
      <c r="L1098" s="19" t="str">
        <f>IF($A1098="","",コーナー!J1098)</f>
        <v/>
      </c>
    </row>
    <row r="1099" spans="1:12" x14ac:dyDescent="0.15">
      <c r="A1099" s="19" t="str">
        <f>IF(検索!$B$28="","",IF(COUNTIFS(コーナー!A1099:J1099,"="&amp;"*"&amp;検索!$B$28&amp;"*")=0,"",1))</f>
        <v/>
      </c>
      <c r="B1099" s="19" t="str">
        <f>IF(A1099="","",IFERROR(MAX($B$2:B1098)+1,1))</f>
        <v/>
      </c>
      <c r="C1099" s="19" t="str">
        <f>IF($A1099="","",コーナー!A1099)</f>
        <v/>
      </c>
      <c r="D1099" s="19" t="str">
        <f>IF($A1099="","",コーナー!B1099)</f>
        <v/>
      </c>
      <c r="E1099" s="19" t="str">
        <f>IF($A1099="","",コーナー!C1099)</f>
        <v/>
      </c>
      <c r="F1099" s="19" t="str">
        <f>IF($A1099="","",コーナー!K1099)</f>
        <v/>
      </c>
      <c r="G1099" s="19" t="str">
        <f>IF($A1099="","",コーナー!E1099)</f>
        <v/>
      </c>
      <c r="H1099" s="19" t="str">
        <f>IF($A1099="","",コーナー!F1099)</f>
        <v/>
      </c>
      <c r="I1099" s="19" t="str">
        <f>IF($A1099="","",コーナー!G1099)</f>
        <v/>
      </c>
      <c r="J1099" s="19" t="str">
        <f>IF($A1099="","",コーナー!H1099)</f>
        <v/>
      </c>
      <c r="K1099" s="19" t="str">
        <f>IF($A1099="","",コーナー!I1099)</f>
        <v/>
      </c>
      <c r="L1099" s="19" t="str">
        <f>IF($A1099="","",コーナー!J1099)</f>
        <v/>
      </c>
    </row>
    <row r="1100" spans="1:12" x14ac:dyDescent="0.15">
      <c r="A1100" s="19" t="str">
        <f>IF(検索!$B$28="","",IF(COUNTIFS(コーナー!A1100:J1100,"="&amp;"*"&amp;検索!$B$28&amp;"*")=0,"",1))</f>
        <v/>
      </c>
      <c r="B1100" s="19" t="str">
        <f>IF(A1100="","",IFERROR(MAX($B$2:B1099)+1,1))</f>
        <v/>
      </c>
      <c r="C1100" s="19" t="str">
        <f>IF($A1100="","",コーナー!A1100)</f>
        <v/>
      </c>
      <c r="D1100" s="19" t="str">
        <f>IF($A1100="","",コーナー!B1100)</f>
        <v/>
      </c>
      <c r="E1100" s="19" t="str">
        <f>IF($A1100="","",コーナー!C1100)</f>
        <v/>
      </c>
      <c r="F1100" s="19" t="str">
        <f>IF($A1100="","",コーナー!K1100)</f>
        <v/>
      </c>
      <c r="G1100" s="19" t="str">
        <f>IF($A1100="","",コーナー!E1100)</f>
        <v/>
      </c>
      <c r="H1100" s="19" t="str">
        <f>IF($A1100="","",コーナー!F1100)</f>
        <v/>
      </c>
      <c r="I1100" s="19" t="str">
        <f>IF($A1100="","",コーナー!G1100)</f>
        <v/>
      </c>
      <c r="J1100" s="19" t="str">
        <f>IF($A1100="","",コーナー!H1100)</f>
        <v/>
      </c>
      <c r="K1100" s="19" t="str">
        <f>IF($A1100="","",コーナー!I1100)</f>
        <v/>
      </c>
      <c r="L1100" s="19" t="str">
        <f>IF($A1100="","",コーナー!J1100)</f>
        <v/>
      </c>
    </row>
    <row r="1101" spans="1:12" x14ac:dyDescent="0.15">
      <c r="A1101" s="19" t="str">
        <f>IF(検索!$B$28="","",IF(COUNTIFS(コーナー!A1101:J1101,"="&amp;"*"&amp;検索!$B$28&amp;"*")=0,"",1))</f>
        <v/>
      </c>
      <c r="B1101" s="19" t="str">
        <f>IF(A1101="","",IFERROR(MAX($B$2:B1100)+1,1))</f>
        <v/>
      </c>
      <c r="C1101" s="19" t="str">
        <f>IF($A1101="","",コーナー!A1101)</f>
        <v/>
      </c>
      <c r="D1101" s="19" t="str">
        <f>IF($A1101="","",コーナー!B1101)</f>
        <v/>
      </c>
      <c r="E1101" s="19" t="str">
        <f>IF($A1101="","",コーナー!C1101)</f>
        <v/>
      </c>
      <c r="F1101" s="19" t="str">
        <f>IF($A1101="","",コーナー!K1101)</f>
        <v/>
      </c>
      <c r="G1101" s="19" t="str">
        <f>IF($A1101="","",コーナー!E1101)</f>
        <v/>
      </c>
      <c r="H1101" s="19" t="str">
        <f>IF($A1101="","",コーナー!F1101)</f>
        <v/>
      </c>
      <c r="I1101" s="19" t="str">
        <f>IF($A1101="","",コーナー!G1101)</f>
        <v/>
      </c>
      <c r="J1101" s="19" t="str">
        <f>IF($A1101="","",コーナー!H1101)</f>
        <v/>
      </c>
      <c r="K1101" s="19" t="str">
        <f>IF($A1101="","",コーナー!I1101)</f>
        <v/>
      </c>
      <c r="L1101" s="19" t="str">
        <f>IF($A1101="","",コーナー!J1101)</f>
        <v/>
      </c>
    </row>
    <row r="1102" spans="1:12" x14ac:dyDescent="0.15">
      <c r="A1102" s="19" t="str">
        <f>IF(検索!$B$28="","",IF(COUNTIFS(コーナー!A1102:J1102,"="&amp;"*"&amp;検索!$B$28&amp;"*")=0,"",1))</f>
        <v/>
      </c>
      <c r="B1102" s="19" t="str">
        <f>IF(A1102="","",IFERROR(MAX($B$2:B1101)+1,1))</f>
        <v/>
      </c>
      <c r="C1102" s="19" t="str">
        <f>IF($A1102="","",コーナー!A1102)</f>
        <v/>
      </c>
      <c r="D1102" s="19" t="str">
        <f>IF($A1102="","",コーナー!B1102)</f>
        <v/>
      </c>
      <c r="E1102" s="19" t="str">
        <f>IF($A1102="","",コーナー!C1102)</f>
        <v/>
      </c>
      <c r="F1102" s="19" t="str">
        <f>IF($A1102="","",コーナー!K1102)</f>
        <v/>
      </c>
      <c r="G1102" s="19" t="str">
        <f>IF($A1102="","",コーナー!E1102)</f>
        <v/>
      </c>
      <c r="H1102" s="19" t="str">
        <f>IF($A1102="","",コーナー!F1102)</f>
        <v/>
      </c>
      <c r="I1102" s="19" t="str">
        <f>IF($A1102="","",コーナー!G1102)</f>
        <v/>
      </c>
      <c r="J1102" s="19" t="str">
        <f>IF($A1102="","",コーナー!H1102)</f>
        <v/>
      </c>
      <c r="K1102" s="19" t="str">
        <f>IF($A1102="","",コーナー!I1102)</f>
        <v/>
      </c>
      <c r="L1102" s="19" t="str">
        <f>IF($A1102="","",コーナー!J1102)</f>
        <v/>
      </c>
    </row>
    <row r="1103" spans="1:12" x14ac:dyDescent="0.15">
      <c r="A1103" s="19" t="str">
        <f>IF(検索!$B$28="","",IF(COUNTIFS(コーナー!A1103:J1103,"="&amp;"*"&amp;検索!$B$28&amp;"*")=0,"",1))</f>
        <v/>
      </c>
      <c r="B1103" s="19" t="str">
        <f>IF(A1103="","",IFERROR(MAX($B$2:B1102)+1,1))</f>
        <v/>
      </c>
      <c r="C1103" s="19" t="str">
        <f>IF($A1103="","",コーナー!A1103)</f>
        <v/>
      </c>
      <c r="D1103" s="19" t="str">
        <f>IF($A1103="","",コーナー!B1103)</f>
        <v/>
      </c>
      <c r="E1103" s="19" t="str">
        <f>IF($A1103="","",コーナー!C1103)</f>
        <v/>
      </c>
      <c r="F1103" s="19" t="str">
        <f>IF($A1103="","",コーナー!K1103)</f>
        <v/>
      </c>
      <c r="G1103" s="19" t="str">
        <f>IF($A1103="","",コーナー!E1103)</f>
        <v/>
      </c>
      <c r="H1103" s="19" t="str">
        <f>IF($A1103="","",コーナー!F1103)</f>
        <v/>
      </c>
      <c r="I1103" s="19" t="str">
        <f>IF($A1103="","",コーナー!G1103)</f>
        <v/>
      </c>
      <c r="J1103" s="19" t="str">
        <f>IF($A1103="","",コーナー!H1103)</f>
        <v/>
      </c>
      <c r="K1103" s="19" t="str">
        <f>IF($A1103="","",コーナー!I1103)</f>
        <v/>
      </c>
      <c r="L1103" s="19" t="str">
        <f>IF($A1103="","",コーナー!J1103)</f>
        <v/>
      </c>
    </row>
    <row r="1104" spans="1:12" x14ac:dyDescent="0.15">
      <c r="A1104" s="19" t="str">
        <f>IF(検索!$B$28="","",IF(COUNTIFS(コーナー!A1104:J1104,"="&amp;"*"&amp;検索!$B$28&amp;"*")=0,"",1))</f>
        <v/>
      </c>
      <c r="B1104" s="19" t="str">
        <f>IF(A1104="","",IFERROR(MAX($B$2:B1103)+1,1))</f>
        <v/>
      </c>
      <c r="C1104" s="19" t="str">
        <f>IF($A1104="","",コーナー!A1104)</f>
        <v/>
      </c>
      <c r="D1104" s="19" t="str">
        <f>IF($A1104="","",コーナー!B1104)</f>
        <v/>
      </c>
      <c r="E1104" s="19" t="str">
        <f>IF($A1104="","",コーナー!C1104)</f>
        <v/>
      </c>
      <c r="F1104" s="19" t="str">
        <f>IF($A1104="","",コーナー!K1104)</f>
        <v/>
      </c>
      <c r="G1104" s="19" t="str">
        <f>IF($A1104="","",コーナー!E1104)</f>
        <v/>
      </c>
      <c r="H1104" s="19" t="str">
        <f>IF($A1104="","",コーナー!F1104)</f>
        <v/>
      </c>
      <c r="I1104" s="19" t="str">
        <f>IF($A1104="","",コーナー!G1104)</f>
        <v/>
      </c>
      <c r="J1104" s="19" t="str">
        <f>IF($A1104="","",コーナー!H1104)</f>
        <v/>
      </c>
      <c r="K1104" s="19" t="str">
        <f>IF($A1104="","",コーナー!I1104)</f>
        <v/>
      </c>
      <c r="L1104" s="19" t="str">
        <f>IF($A1104="","",コーナー!J1104)</f>
        <v/>
      </c>
    </row>
    <row r="1105" spans="1:12" x14ac:dyDescent="0.15">
      <c r="A1105" s="19" t="str">
        <f>IF(検索!$B$28="","",IF(COUNTIFS(コーナー!A1105:J1105,"="&amp;"*"&amp;検索!$B$28&amp;"*")=0,"",1))</f>
        <v/>
      </c>
      <c r="B1105" s="19" t="str">
        <f>IF(A1105="","",IFERROR(MAX($B$2:B1104)+1,1))</f>
        <v/>
      </c>
      <c r="C1105" s="19" t="str">
        <f>IF($A1105="","",コーナー!A1105)</f>
        <v/>
      </c>
      <c r="D1105" s="19" t="str">
        <f>IF($A1105="","",コーナー!B1105)</f>
        <v/>
      </c>
      <c r="E1105" s="19" t="str">
        <f>IF($A1105="","",コーナー!C1105)</f>
        <v/>
      </c>
      <c r="F1105" s="19" t="str">
        <f>IF($A1105="","",コーナー!K1105)</f>
        <v/>
      </c>
      <c r="G1105" s="19" t="str">
        <f>IF($A1105="","",コーナー!E1105)</f>
        <v/>
      </c>
      <c r="H1105" s="19" t="str">
        <f>IF($A1105="","",コーナー!F1105)</f>
        <v/>
      </c>
      <c r="I1105" s="19" t="str">
        <f>IF($A1105="","",コーナー!G1105)</f>
        <v/>
      </c>
      <c r="J1105" s="19" t="str">
        <f>IF($A1105="","",コーナー!H1105)</f>
        <v/>
      </c>
      <c r="K1105" s="19" t="str">
        <f>IF($A1105="","",コーナー!I1105)</f>
        <v/>
      </c>
      <c r="L1105" s="19" t="str">
        <f>IF($A1105="","",コーナー!J1105)</f>
        <v/>
      </c>
    </row>
    <row r="1106" spans="1:12" x14ac:dyDescent="0.15">
      <c r="A1106" s="19" t="str">
        <f>IF(検索!$B$28="","",IF(COUNTIFS(コーナー!A1106:J1106,"="&amp;"*"&amp;検索!$B$28&amp;"*")=0,"",1))</f>
        <v/>
      </c>
      <c r="B1106" s="19" t="str">
        <f>IF(A1106="","",IFERROR(MAX($B$2:B1105)+1,1))</f>
        <v/>
      </c>
      <c r="C1106" s="19" t="str">
        <f>IF($A1106="","",コーナー!A1106)</f>
        <v/>
      </c>
      <c r="D1106" s="19" t="str">
        <f>IF($A1106="","",コーナー!B1106)</f>
        <v/>
      </c>
      <c r="E1106" s="19" t="str">
        <f>IF($A1106="","",コーナー!C1106)</f>
        <v/>
      </c>
      <c r="F1106" s="19" t="str">
        <f>IF($A1106="","",コーナー!K1106)</f>
        <v/>
      </c>
      <c r="G1106" s="19" t="str">
        <f>IF($A1106="","",コーナー!E1106)</f>
        <v/>
      </c>
      <c r="H1106" s="19" t="str">
        <f>IF($A1106="","",コーナー!F1106)</f>
        <v/>
      </c>
      <c r="I1106" s="19" t="str">
        <f>IF($A1106="","",コーナー!G1106)</f>
        <v/>
      </c>
      <c r="J1106" s="19" t="str">
        <f>IF($A1106="","",コーナー!H1106)</f>
        <v/>
      </c>
      <c r="K1106" s="19" t="str">
        <f>IF($A1106="","",コーナー!I1106)</f>
        <v/>
      </c>
      <c r="L1106" s="19" t="str">
        <f>IF($A1106="","",コーナー!J1106)</f>
        <v/>
      </c>
    </row>
    <row r="1107" spans="1:12" x14ac:dyDescent="0.15">
      <c r="A1107" s="19" t="str">
        <f>IF(検索!$B$28="","",IF(COUNTIFS(コーナー!A1107:J1107,"="&amp;"*"&amp;検索!$B$28&amp;"*")=0,"",1))</f>
        <v/>
      </c>
      <c r="B1107" s="19" t="str">
        <f>IF(A1107="","",IFERROR(MAX($B$2:B1106)+1,1))</f>
        <v/>
      </c>
      <c r="C1107" s="19" t="str">
        <f>IF($A1107="","",コーナー!A1107)</f>
        <v/>
      </c>
      <c r="D1107" s="19" t="str">
        <f>IF($A1107="","",コーナー!B1107)</f>
        <v/>
      </c>
      <c r="E1107" s="19" t="str">
        <f>IF($A1107="","",コーナー!C1107)</f>
        <v/>
      </c>
      <c r="F1107" s="19" t="str">
        <f>IF($A1107="","",コーナー!K1107)</f>
        <v/>
      </c>
      <c r="G1107" s="19" t="str">
        <f>IF($A1107="","",コーナー!E1107)</f>
        <v/>
      </c>
      <c r="H1107" s="19" t="str">
        <f>IF($A1107="","",コーナー!F1107)</f>
        <v/>
      </c>
      <c r="I1107" s="19" t="str">
        <f>IF($A1107="","",コーナー!G1107)</f>
        <v/>
      </c>
      <c r="J1107" s="19" t="str">
        <f>IF($A1107="","",コーナー!H1107)</f>
        <v/>
      </c>
      <c r="K1107" s="19" t="str">
        <f>IF($A1107="","",コーナー!I1107)</f>
        <v/>
      </c>
      <c r="L1107" s="19" t="str">
        <f>IF($A1107="","",コーナー!J1107)</f>
        <v/>
      </c>
    </row>
    <row r="1108" spans="1:12" x14ac:dyDescent="0.15">
      <c r="A1108" s="19" t="str">
        <f>IF(検索!$B$28="","",IF(COUNTIFS(コーナー!A1108:J1108,"="&amp;"*"&amp;検索!$B$28&amp;"*")=0,"",1))</f>
        <v/>
      </c>
      <c r="B1108" s="19" t="str">
        <f>IF(A1108="","",IFERROR(MAX($B$2:B1107)+1,1))</f>
        <v/>
      </c>
      <c r="C1108" s="19" t="str">
        <f>IF($A1108="","",コーナー!A1108)</f>
        <v/>
      </c>
      <c r="D1108" s="19" t="str">
        <f>IF($A1108="","",コーナー!B1108)</f>
        <v/>
      </c>
      <c r="E1108" s="19" t="str">
        <f>IF($A1108="","",コーナー!C1108)</f>
        <v/>
      </c>
      <c r="F1108" s="19" t="str">
        <f>IF($A1108="","",コーナー!K1108)</f>
        <v/>
      </c>
      <c r="G1108" s="19" t="str">
        <f>IF($A1108="","",コーナー!E1108)</f>
        <v/>
      </c>
      <c r="H1108" s="19" t="str">
        <f>IF($A1108="","",コーナー!F1108)</f>
        <v/>
      </c>
      <c r="I1108" s="19" t="str">
        <f>IF($A1108="","",コーナー!G1108)</f>
        <v/>
      </c>
      <c r="J1108" s="19" t="str">
        <f>IF($A1108="","",コーナー!H1108)</f>
        <v/>
      </c>
      <c r="K1108" s="19" t="str">
        <f>IF($A1108="","",コーナー!I1108)</f>
        <v/>
      </c>
      <c r="L1108" s="19" t="str">
        <f>IF($A1108="","",コーナー!J1108)</f>
        <v/>
      </c>
    </row>
    <row r="1109" spans="1:12" x14ac:dyDescent="0.15">
      <c r="A1109" s="19" t="str">
        <f>IF(検索!$B$28="","",IF(COUNTIFS(コーナー!A1109:J1109,"="&amp;"*"&amp;検索!$B$28&amp;"*")=0,"",1))</f>
        <v/>
      </c>
      <c r="B1109" s="19" t="str">
        <f>IF(A1109="","",IFERROR(MAX($B$2:B1108)+1,1))</f>
        <v/>
      </c>
      <c r="C1109" s="19" t="str">
        <f>IF($A1109="","",コーナー!A1109)</f>
        <v/>
      </c>
      <c r="D1109" s="19" t="str">
        <f>IF($A1109="","",コーナー!B1109)</f>
        <v/>
      </c>
      <c r="E1109" s="19" t="str">
        <f>IF($A1109="","",コーナー!C1109)</f>
        <v/>
      </c>
      <c r="F1109" s="19" t="str">
        <f>IF($A1109="","",コーナー!K1109)</f>
        <v/>
      </c>
      <c r="G1109" s="19" t="str">
        <f>IF($A1109="","",コーナー!E1109)</f>
        <v/>
      </c>
      <c r="H1109" s="19" t="str">
        <f>IF($A1109="","",コーナー!F1109)</f>
        <v/>
      </c>
      <c r="I1109" s="19" t="str">
        <f>IF($A1109="","",コーナー!G1109)</f>
        <v/>
      </c>
      <c r="J1109" s="19" t="str">
        <f>IF($A1109="","",コーナー!H1109)</f>
        <v/>
      </c>
      <c r="K1109" s="19" t="str">
        <f>IF($A1109="","",コーナー!I1109)</f>
        <v/>
      </c>
      <c r="L1109" s="19" t="str">
        <f>IF($A1109="","",コーナー!J1109)</f>
        <v/>
      </c>
    </row>
    <row r="1110" spans="1:12" x14ac:dyDescent="0.15">
      <c r="A1110" s="19" t="str">
        <f>IF(検索!$B$28="","",IF(COUNTIFS(コーナー!A1110:J1110,"="&amp;"*"&amp;検索!$B$28&amp;"*")=0,"",1))</f>
        <v/>
      </c>
      <c r="B1110" s="19" t="str">
        <f>IF(A1110="","",IFERROR(MAX($B$2:B1109)+1,1))</f>
        <v/>
      </c>
      <c r="C1110" s="19" t="str">
        <f>IF($A1110="","",コーナー!A1110)</f>
        <v/>
      </c>
      <c r="D1110" s="19" t="str">
        <f>IF($A1110="","",コーナー!B1110)</f>
        <v/>
      </c>
      <c r="E1110" s="19" t="str">
        <f>IF($A1110="","",コーナー!C1110)</f>
        <v/>
      </c>
      <c r="F1110" s="19" t="str">
        <f>IF($A1110="","",コーナー!K1110)</f>
        <v/>
      </c>
      <c r="G1110" s="19" t="str">
        <f>IF($A1110="","",コーナー!E1110)</f>
        <v/>
      </c>
      <c r="H1110" s="19" t="str">
        <f>IF($A1110="","",コーナー!F1110)</f>
        <v/>
      </c>
      <c r="I1110" s="19" t="str">
        <f>IF($A1110="","",コーナー!G1110)</f>
        <v/>
      </c>
      <c r="J1110" s="19" t="str">
        <f>IF($A1110="","",コーナー!H1110)</f>
        <v/>
      </c>
      <c r="K1110" s="19" t="str">
        <f>IF($A1110="","",コーナー!I1110)</f>
        <v/>
      </c>
      <c r="L1110" s="19" t="str">
        <f>IF($A1110="","",コーナー!J1110)</f>
        <v/>
      </c>
    </row>
    <row r="1111" spans="1:12" x14ac:dyDescent="0.15">
      <c r="A1111" s="19" t="str">
        <f>IF(検索!$B$28="","",IF(COUNTIFS(コーナー!A1111:J1111,"="&amp;"*"&amp;検索!$B$28&amp;"*")=0,"",1))</f>
        <v/>
      </c>
      <c r="B1111" s="19" t="str">
        <f>IF(A1111="","",IFERROR(MAX($B$2:B1110)+1,1))</f>
        <v/>
      </c>
      <c r="C1111" s="19" t="str">
        <f>IF($A1111="","",コーナー!A1111)</f>
        <v/>
      </c>
      <c r="D1111" s="19" t="str">
        <f>IF($A1111="","",コーナー!B1111)</f>
        <v/>
      </c>
      <c r="E1111" s="19" t="str">
        <f>IF($A1111="","",コーナー!C1111)</f>
        <v/>
      </c>
      <c r="F1111" s="19" t="str">
        <f>IF($A1111="","",コーナー!K1111)</f>
        <v/>
      </c>
      <c r="G1111" s="19" t="str">
        <f>IF($A1111="","",コーナー!E1111)</f>
        <v/>
      </c>
      <c r="H1111" s="19" t="str">
        <f>IF($A1111="","",コーナー!F1111)</f>
        <v/>
      </c>
      <c r="I1111" s="19" t="str">
        <f>IF($A1111="","",コーナー!G1111)</f>
        <v/>
      </c>
      <c r="J1111" s="19" t="str">
        <f>IF($A1111="","",コーナー!H1111)</f>
        <v/>
      </c>
      <c r="K1111" s="19" t="str">
        <f>IF($A1111="","",コーナー!I1111)</f>
        <v/>
      </c>
      <c r="L1111" s="19" t="str">
        <f>IF($A1111="","",コーナー!J1111)</f>
        <v/>
      </c>
    </row>
    <row r="1112" spans="1:12" x14ac:dyDescent="0.15">
      <c r="A1112" s="19" t="str">
        <f>IF(検索!$B$28="","",IF(COUNTIFS(コーナー!A1112:J1112,"="&amp;"*"&amp;検索!$B$28&amp;"*")=0,"",1))</f>
        <v/>
      </c>
      <c r="B1112" s="19" t="str">
        <f>IF(A1112="","",IFERROR(MAX($B$2:B1111)+1,1))</f>
        <v/>
      </c>
      <c r="C1112" s="19" t="str">
        <f>IF($A1112="","",コーナー!A1112)</f>
        <v/>
      </c>
      <c r="D1112" s="19" t="str">
        <f>IF($A1112="","",コーナー!B1112)</f>
        <v/>
      </c>
      <c r="E1112" s="19" t="str">
        <f>IF($A1112="","",コーナー!C1112)</f>
        <v/>
      </c>
      <c r="F1112" s="19" t="str">
        <f>IF($A1112="","",コーナー!K1112)</f>
        <v/>
      </c>
      <c r="G1112" s="19" t="str">
        <f>IF($A1112="","",コーナー!E1112)</f>
        <v/>
      </c>
      <c r="H1112" s="19" t="str">
        <f>IF($A1112="","",コーナー!F1112)</f>
        <v/>
      </c>
      <c r="I1112" s="19" t="str">
        <f>IF($A1112="","",コーナー!G1112)</f>
        <v/>
      </c>
      <c r="J1112" s="19" t="str">
        <f>IF($A1112="","",コーナー!H1112)</f>
        <v/>
      </c>
      <c r="K1112" s="19" t="str">
        <f>IF($A1112="","",コーナー!I1112)</f>
        <v/>
      </c>
      <c r="L1112" s="19" t="str">
        <f>IF($A1112="","",コーナー!J1112)</f>
        <v/>
      </c>
    </row>
    <row r="1113" spans="1:12" x14ac:dyDescent="0.15">
      <c r="A1113" s="19" t="str">
        <f>IF(検索!$B$28="","",IF(COUNTIFS(コーナー!A1113:J1113,"="&amp;"*"&amp;検索!$B$28&amp;"*")=0,"",1))</f>
        <v/>
      </c>
      <c r="B1113" s="19" t="str">
        <f>IF(A1113="","",IFERROR(MAX($B$2:B1112)+1,1))</f>
        <v/>
      </c>
      <c r="C1113" s="19" t="str">
        <f>IF($A1113="","",コーナー!A1113)</f>
        <v/>
      </c>
      <c r="D1113" s="19" t="str">
        <f>IF($A1113="","",コーナー!B1113)</f>
        <v/>
      </c>
      <c r="E1113" s="19" t="str">
        <f>IF($A1113="","",コーナー!C1113)</f>
        <v/>
      </c>
      <c r="F1113" s="19" t="str">
        <f>IF($A1113="","",コーナー!K1113)</f>
        <v/>
      </c>
      <c r="G1113" s="19" t="str">
        <f>IF($A1113="","",コーナー!E1113)</f>
        <v/>
      </c>
      <c r="H1113" s="19" t="str">
        <f>IF($A1113="","",コーナー!F1113)</f>
        <v/>
      </c>
      <c r="I1113" s="19" t="str">
        <f>IF($A1113="","",コーナー!G1113)</f>
        <v/>
      </c>
      <c r="J1113" s="19" t="str">
        <f>IF($A1113="","",コーナー!H1113)</f>
        <v/>
      </c>
      <c r="K1113" s="19" t="str">
        <f>IF($A1113="","",コーナー!I1113)</f>
        <v/>
      </c>
      <c r="L1113" s="19" t="str">
        <f>IF($A1113="","",コーナー!J1113)</f>
        <v/>
      </c>
    </row>
    <row r="1114" spans="1:12" x14ac:dyDescent="0.15">
      <c r="A1114" s="19" t="str">
        <f>IF(検索!$B$28="","",IF(COUNTIFS(コーナー!A1114:J1114,"="&amp;"*"&amp;検索!$B$28&amp;"*")=0,"",1))</f>
        <v/>
      </c>
      <c r="B1114" s="19" t="str">
        <f>IF(A1114="","",IFERROR(MAX($B$2:B1113)+1,1))</f>
        <v/>
      </c>
      <c r="C1114" s="19" t="str">
        <f>IF($A1114="","",コーナー!A1114)</f>
        <v/>
      </c>
      <c r="D1114" s="19" t="str">
        <f>IF($A1114="","",コーナー!B1114)</f>
        <v/>
      </c>
      <c r="E1114" s="19" t="str">
        <f>IF($A1114="","",コーナー!C1114)</f>
        <v/>
      </c>
      <c r="F1114" s="19" t="str">
        <f>IF($A1114="","",コーナー!K1114)</f>
        <v/>
      </c>
      <c r="G1114" s="19" t="str">
        <f>IF($A1114="","",コーナー!E1114)</f>
        <v/>
      </c>
      <c r="H1114" s="19" t="str">
        <f>IF($A1114="","",コーナー!F1114)</f>
        <v/>
      </c>
      <c r="I1114" s="19" t="str">
        <f>IF($A1114="","",コーナー!G1114)</f>
        <v/>
      </c>
      <c r="J1114" s="19" t="str">
        <f>IF($A1114="","",コーナー!H1114)</f>
        <v/>
      </c>
      <c r="K1114" s="19" t="str">
        <f>IF($A1114="","",コーナー!I1114)</f>
        <v/>
      </c>
      <c r="L1114" s="19" t="str">
        <f>IF($A1114="","",コーナー!J1114)</f>
        <v/>
      </c>
    </row>
    <row r="1115" spans="1:12" x14ac:dyDescent="0.15">
      <c r="A1115" s="19" t="str">
        <f>IF(検索!$B$28="","",IF(COUNTIFS(コーナー!A1115:J1115,"="&amp;"*"&amp;検索!$B$28&amp;"*")=0,"",1))</f>
        <v/>
      </c>
      <c r="B1115" s="19" t="str">
        <f>IF(A1115="","",IFERROR(MAX($B$2:B1114)+1,1))</f>
        <v/>
      </c>
      <c r="C1115" s="19" t="str">
        <f>IF($A1115="","",コーナー!A1115)</f>
        <v/>
      </c>
      <c r="D1115" s="19" t="str">
        <f>IF($A1115="","",コーナー!B1115)</f>
        <v/>
      </c>
      <c r="E1115" s="19" t="str">
        <f>IF($A1115="","",コーナー!C1115)</f>
        <v/>
      </c>
      <c r="F1115" s="19" t="str">
        <f>IF($A1115="","",コーナー!K1115)</f>
        <v/>
      </c>
      <c r="G1115" s="19" t="str">
        <f>IF($A1115="","",コーナー!E1115)</f>
        <v/>
      </c>
      <c r="H1115" s="19" t="str">
        <f>IF($A1115="","",コーナー!F1115)</f>
        <v/>
      </c>
      <c r="I1115" s="19" t="str">
        <f>IF($A1115="","",コーナー!G1115)</f>
        <v/>
      </c>
      <c r="J1115" s="19" t="str">
        <f>IF($A1115="","",コーナー!H1115)</f>
        <v/>
      </c>
      <c r="K1115" s="19" t="str">
        <f>IF($A1115="","",コーナー!I1115)</f>
        <v/>
      </c>
      <c r="L1115" s="19" t="str">
        <f>IF($A1115="","",コーナー!J1115)</f>
        <v/>
      </c>
    </row>
    <row r="1116" spans="1:12" x14ac:dyDescent="0.15">
      <c r="A1116" s="19" t="str">
        <f>IF(検索!$B$28="","",IF(COUNTIFS(コーナー!A1116:J1116,"="&amp;"*"&amp;検索!$B$28&amp;"*")=0,"",1))</f>
        <v/>
      </c>
      <c r="B1116" s="19" t="str">
        <f>IF(A1116="","",IFERROR(MAX($B$2:B1115)+1,1))</f>
        <v/>
      </c>
      <c r="C1116" s="19" t="str">
        <f>IF($A1116="","",コーナー!A1116)</f>
        <v/>
      </c>
      <c r="D1116" s="19" t="str">
        <f>IF($A1116="","",コーナー!B1116)</f>
        <v/>
      </c>
      <c r="E1116" s="19" t="str">
        <f>IF($A1116="","",コーナー!C1116)</f>
        <v/>
      </c>
      <c r="F1116" s="19" t="str">
        <f>IF($A1116="","",コーナー!K1116)</f>
        <v/>
      </c>
      <c r="G1116" s="19" t="str">
        <f>IF($A1116="","",コーナー!E1116)</f>
        <v/>
      </c>
      <c r="H1116" s="19" t="str">
        <f>IF($A1116="","",コーナー!F1116)</f>
        <v/>
      </c>
      <c r="I1116" s="19" t="str">
        <f>IF($A1116="","",コーナー!G1116)</f>
        <v/>
      </c>
      <c r="J1116" s="19" t="str">
        <f>IF($A1116="","",コーナー!H1116)</f>
        <v/>
      </c>
      <c r="K1116" s="19" t="str">
        <f>IF($A1116="","",コーナー!I1116)</f>
        <v/>
      </c>
      <c r="L1116" s="19" t="str">
        <f>IF($A1116="","",コーナー!J1116)</f>
        <v/>
      </c>
    </row>
    <row r="1117" spans="1:12" x14ac:dyDescent="0.15">
      <c r="A1117" s="19" t="str">
        <f>IF(検索!$B$28="","",IF(COUNTIFS(コーナー!A1117:J1117,"="&amp;"*"&amp;検索!$B$28&amp;"*")=0,"",1))</f>
        <v/>
      </c>
      <c r="B1117" s="19" t="str">
        <f>IF(A1117="","",IFERROR(MAX($B$2:B1116)+1,1))</f>
        <v/>
      </c>
      <c r="C1117" s="19" t="str">
        <f>IF($A1117="","",コーナー!A1117)</f>
        <v/>
      </c>
      <c r="D1117" s="19" t="str">
        <f>IF($A1117="","",コーナー!B1117)</f>
        <v/>
      </c>
      <c r="E1117" s="19" t="str">
        <f>IF($A1117="","",コーナー!C1117)</f>
        <v/>
      </c>
      <c r="F1117" s="19" t="str">
        <f>IF($A1117="","",コーナー!K1117)</f>
        <v/>
      </c>
      <c r="G1117" s="19" t="str">
        <f>IF($A1117="","",コーナー!E1117)</f>
        <v/>
      </c>
      <c r="H1117" s="19" t="str">
        <f>IF($A1117="","",コーナー!F1117)</f>
        <v/>
      </c>
      <c r="I1117" s="19" t="str">
        <f>IF($A1117="","",コーナー!G1117)</f>
        <v/>
      </c>
      <c r="J1117" s="19" t="str">
        <f>IF($A1117="","",コーナー!H1117)</f>
        <v/>
      </c>
      <c r="K1117" s="19" t="str">
        <f>IF($A1117="","",コーナー!I1117)</f>
        <v/>
      </c>
      <c r="L1117" s="19" t="str">
        <f>IF($A1117="","",コーナー!J1117)</f>
        <v/>
      </c>
    </row>
    <row r="1118" spans="1:12" x14ac:dyDescent="0.15">
      <c r="A1118" s="19" t="str">
        <f>IF(検索!$B$28="","",IF(COUNTIFS(コーナー!A1118:J1118,"="&amp;"*"&amp;検索!$B$28&amp;"*")=0,"",1))</f>
        <v/>
      </c>
      <c r="B1118" s="19" t="str">
        <f>IF(A1118="","",IFERROR(MAX($B$2:B1117)+1,1))</f>
        <v/>
      </c>
      <c r="C1118" s="19" t="str">
        <f>IF($A1118="","",コーナー!A1118)</f>
        <v/>
      </c>
      <c r="D1118" s="19" t="str">
        <f>IF($A1118="","",コーナー!B1118)</f>
        <v/>
      </c>
      <c r="E1118" s="19" t="str">
        <f>IF($A1118="","",コーナー!C1118)</f>
        <v/>
      </c>
      <c r="F1118" s="19" t="str">
        <f>IF($A1118="","",コーナー!K1118)</f>
        <v/>
      </c>
      <c r="G1118" s="19" t="str">
        <f>IF($A1118="","",コーナー!E1118)</f>
        <v/>
      </c>
      <c r="H1118" s="19" t="str">
        <f>IF($A1118="","",コーナー!F1118)</f>
        <v/>
      </c>
      <c r="I1118" s="19" t="str">
        <f>IF($A1118="","",コーナー!G1118)</f>
        <v/>
      </c>
      <c r="J1118" s="19" t="str">
        <f>IF($A1118="","",コーナー!H1118)</f>
        <v/>
      </c>
      <c r="K1118" s="19" t="str">
        <f>IF($A1118="","",コーナー!I1118)</f>
        <v/>
      </c>
      <c r="L1118" s="19" t="str">
        <f>IF($A1118="","",コーナー!J1118)</f>
        <v/>
      </c>
    </row>
    <row r="1119" spans="1:12" x14ac:dyDescent="0.15">
      <c r="A1119" s="19" t="str">
        <f>IF(検索!$B$28="","",IF(COUNTIFS(コーナー!A1119:J1119,"="&amp;"*"&amp;検索!$B$28&amp;"*")=0,"",1))</f>
        <v/>
      </c>
      <c r="B1119" s="19" t="str">
        <f>IF(A1119="","",IFERROR(MAX($B$2:B1118)+1,1))</f>
        <v/>
      </c>
      <c r="C1119" s="19" t="str">
        <f>IF($A1119="","",コーナー!A1119)</f>
        <v/>
      </c>
      <c r="D1119" s="19" t="str">
        <f>IF($A1119="","",コーナー!B1119)</f>
        <v/>
      </c>
      <c r="E1119" s="19" t="str">
        <f>IF($A1119="","",コーナー!C1119)</f>
        <v/>
      </c>
      <c r="F1119" s="19" t="str">
        <f>IF($A1119="","",コーナー!K1119)</f>
        <v/>
      </c>
      <c r="G1119" s="19" t="str">
        <f>IF($A1119="","",コーナー!E1119)</f>
        <v/>
      </c>
      <c r="H1119" s="19" t="str">
        <f>IF($A1119="","",コーナー!F1119)</f>
        <v/>
      </c>
      <c r="I1119" s="19" t="str">
        <f>IF($A1119="","",コーナー!G1119)</f>
        <v/>
      </c>
      <c r="J1119" s="19" t="str">
        <f>IF($A1119="","",コーナー!H1119)</f>
        <v/>
      </c>
      <c r="K1119" s="19" t="str">
        <f>IF($A1119="","",コーナー!I1119)</f>
        <v/>
      </c>
      <c r="L1119" s="19" t="str">
        <f>IF($A1119="","",コーナー!J1119)</f>
        <v/>
      </c>
    </row>
    <row r="1120" spans="1:12" x14ac:dyDescent="0.15">
      <c r="A1120" s="19" t="str">
        <f>IF(検索!$B$28="","",IF(COUNTIFS(コーナー!A1120:J1120,"="&amp;"*"&amp;検索!$B$28&amp;"*")=0,"",1))</f>
        <v/>
      </c>
      <c r="B1120" s="19" t="str">
        <f>IF(A1120="","",IFERROR(MAX($B$2:B1119)+1,1))</f>
        <v/>
      </c>
      <c r="C1120" s="19" t="str">
        <f>IF($A1120="","",コーナー!A1120)</f>
        <v/>
      </c>
      <c r="D1120" s="19" t="str">
        <f>IF($A1120="","",コーナー!B1120)</f>
        <v/>
      </c>
      <c r="E1120" s="19" t="str">
        <f>IF($A1120="","",コーナー!C1120)</f>
        <v/>
      </c>
      <c r="F1120" s="19" t="str">
        <f>IF($A1120="","",コーナー!K1120)</f>
        <v/>
      </c>
      <c r="G1120" s="19" t="str">
        <f>IF($A1120="","",コーナー!E1120)</f>
        <v/>
      </c>
      <c r="H1120" s="19" t="str">
        <f>IF($A1120="","",コーナー!F1120)</f>
        <v/>
      </c>
      <c r="I1120" s="19" t="str">
        <f>IF($A1120="","",コーナー!G1120)</f>
        <v/>
      </c>
      <c r="J1120" s="19" t="str">
        <f>IF($A1120="","",コーナー!H1120)</f>
        <v/>
      </c>
      <c r="K1120" s="19" t="str">
        <f>IF($A1120="","",コーナー!I1120)</f>
        <v/>
      </c>
      <c r="L1120" s="19" t="str">
        <f>IF($A1120="","",コーナー!J1120)</f>
        <v/>
      </c>
    </row>
    <row r="1121" spans="1:12" x14ac:dyDescent="0.15">
      <c r="A1121" s="19" t="str">
        <f>IF(検索!$B$28="","",IF(COUNTIFS(コーナー!A1121:J1121,"="&amp;"*"&amp;検索!$B$28&amp;"*")=0,"",1))</f>
        <v/>
      </c>
      <c r="B1121" s="19" t="str">
        <f>IF(A1121="","",IFERROR(MAX($B$2:B1120)+1,1))</f>
        <v/>
      </c>
      <c r="C1121" s="19" t="str">
        <f>IF($A1121="","",コーナー!A1121)</f>
        <v/>
      </c>
      <c r="D1121" s="19" t="str">
        <f>IF($A1121="","",コーナー!B1121)</f>
        <v/>
      </c>
      <c r="E1121" s="19" t="str">
        <f>IF($A1121="","",コーナー!C1121)</f>
        <v/>
      </c>
      <c r="F1121" s="19" t="str">
        <f>IF($A1121="","",コーナー!K1121)</f>
        <v/>
      </c>
      <c r="G1121" s="19" t="str">
        <f>IF($A1121="","",コーナー!E1121)</f>
        <v/>
      </c>
      <c r="H1121" s="19" t="str">
        <f>IF($A1121="","",コーナー!F1121)</f>
        <v/>
      </c>
      <c r="I1121" s="19" t="str">
        <f>IF($A1121="","",コーナー!G1121)</f>
        <v/>
      </c>
      <c r="J1121" s="19" t="str">
        <f>IF($A1121="","",コーナー!H1121)</f>
        <v/>
      </c>
      <c r="K1121" s="19" t="str">
        <f>IF($A1121="","",コーナー!I1121)</f>
        <v/>
      </c>
      <c r="L1121" s="19" t="str">
        <f>IF($A1121="","",コーナー!J1121)</f>
        <v/>
      </c>
    </row>
    <row r="1122" spans="1:12" x14ac:dyDescent="0.15">
      <c r="A1122" s="19" t="str">
        <f>IF(検索!$B$28="","",IF(COUNTIFS(コーナー!A1122:J1122,"="&amp;"*"&amp;検索!$B$28&amp;"*")=0,"",1))</f>
        <v/>
      </c>
      <c r="B1122" s="19" t="str">
        <f>IF(A1122="","",IFERROR(MAX($B$2:B1121)+1,1))</f>
        <v/>
      </c>
      <c r="C1122" s="19" t="str">
        <f>IF($A1122="","",コーナー!A1122)</f>
        <v/>
      </c>
      <c r="D1122" s="19" t="str">
        <f>IF($A1122="","",コーナー!B1122)</f>
        <v/>
      </c>
      <c r="E1122" s="19" t="str">
        <f>IF($A1122="","",コーナー!C1122)</f>
        <v/>
      </c>
      <c r="F1122" s="19" t="str">
        <f>IF($A1122="","",コーナー!K1122)</f>
        <v/>
      </c>
      <c r="G1122" s="19" t="str">
        <f>IF($A1122="","",コーナー!E1122)</f>
        <v/>
      </c>
      <c r="H1122" s="19" t="str">
        <f>IF($A1122="","",コーナー!F1122)</f>
        <v/>
      </c>
      <c r="I1122" s="19" t="str">
        <f>IF($A1122="","",コーナー!G1122)</f>
        <v/>
      </c>
      <c r="J1122" s="19" t="str">
        <f>IF($A1122="","",コーナー!H1122)</f>
        <v/>
      </c>
      <c r="K1122" s="19" t="str">
        <f>IF($A1122="","",コーナー!I1122)</f>
        <v/>
      </c>
      <c r="L1122" s="19" t="str">
        <f>IF($A1122="","",コーナー!J1122)</f>
        <v/>
      </c>
    </row>
    <row r="1123" spans="1:12" x14ac:dyDescent="0.15">
      <c r="A1123" s="19" t="str">
        <f>IF(検索!$B$28="","",IF(COUNTIFS(コーナー!A1123:J1123,"="&amp;"*"&amp;検索!$B$28&amp;"*")=0,"",1))</f>
        <v/>
      </c>
      <c r="B1123" s="19" t="str">
        <f>IF(A1123="","",IFERROR(MAX($B$2:B1122)+1,1))</f>
        <v/>
      </c>
      <c r="C1123" s="19" t="str">
        <f>IF($A1123="","",コーナー!A1123)</f>
        <v/>
      </c>
      <c r="D1123" s="19" t="str">
        <f>IF($A1123="","",コーナー!B1123)</f>
        <v/>
      </c>
      <c r="E1123" s="19" t="str">
        <f>IF($A1123="","",コーナー!C1123)</f>
        <v/>
      </c>
      <c r="F1123" s="19" t="str">
        <f>IF($A1123="","",コーナー!K1123)</f>
        <v/>
      </c>
      <c r="G1123" s="19" t="str">
        <f>IF($A1123="","",コーナー!E1123)</f>
        <v/>
      </c>
      <c r="H1123" s="19" t="str">
        <f>IF($A1123="","",コーナー!F1123)</f>
        <v/>
      </c>
      <c r="I1123" s="19" t="str">
        <f>IF($A1123="","",コーナー!G1123)</f>
        <v/>
      </c>
      <c r="J1123" s="19" t="str">
        <f>IF($A1123="","",コーナー!H1123)</f>
        <v/>
      </c>
      <c r="K1123" s="19" t="str">
        <f>IF($A1123="","",コーナー!I1123)</f>
        <v/>
      </c>
      <c r="L1123" s="19" t="str">
        <f>IF($A1123="","",コーナー!J1123)</f>
        <v/>
      </c>
    </row>
    <row r="1124" spans="1:12" x14ac:dyDescent="0.15">
      <c r="A1124" s="19" t="str">
        <f>IF(検索!$B$28="","",IF(COUNTIFS(コーナー!A1124:J1124,"="&amp;"*"&amp;検索!$B$28&amp;"*")=0,"",1))</f>
        <v/>
      </c>
      <c r="B1124" s="19" t="str">
        <f>IF(A1124="","",IFERROR(MAX($B$2:B1123)+1,1))</f>
        <v/>
      </c>
      <c r="C1124" s="19" t="str">
        <f>IF($A1124="","",コーナー!A1124)</f>
        <v/>
      </c>
      <c r="D1124" s="19" t="str">
        <f>IF($A1124="","",コーナー!B1124)</f>
        <v/>
      </c>
      <c r="E1124" s="19" t="str">
        <f>IF($A1124="","",コーナー!C1124)</f>
        <v/>
      </c>
      <c r="F1124" s="19" t="str">
        <f>IF($A1124="","",コーナー!K1124)</f>
        <v/>
      </c>
      <c r="G1124" s="19" t="str">
        <f>IF($A1124="","",コーナー!E1124)</f>
        <v/>
      </c>
      <c r="H1124" s="19" t="str">
        <f>IF($A1124="","",コーナー!F1124)</f>
        <v/>
      </c>
      <c r="I1124" s="19" t="str">
        <f>IF($A1124="","",コーナー!G1124)</f>
        <v/>
      </c>
      <c r="J1124" s="19" t="str">
        <f>IF($A1124="","",コーナー!H1124)</f>
        <v/>
      </c>
      <c r="K1124" s="19" t="str">
        <f>IF($A1124="","",コーナー!I1124)</f>
        <v/>
      </c>
      <c r="L1124" s="19" t="str">
        <f>IF($A1124="","",コーナー!J1124)</f>
        <v/>
      </c>
    </row>
    <row r="1125" spans="1:12" x14ac:dyDescent="0.15">
      <c r="A1125" s="19" t="str">
        <f>IF(検索!$B$28="","",IF(COUNTIFS(コーナー!A1125:J1125,"="&amp;"*"&amp;検索!$B$28&amp;"*")=0,"",1))</f>
        <v/>
      </c>
      <c r="B1125" s="19" t="str">
        <f>IF(A1125="","",IFERROR(MAX($B$2:B1124)+1,1))</f>
        <v/>
      </c>
      <c r="C1125" s="19" t="str">
        <f>IF($A1125="","",コーナー!A1125)</f>
        <v/>
      </c>
      <c r="D1125" s="19" t="str">
        <f>IF($A1125="","",コーナー!B1125)</f>
        <v/>
      </c>
      <c r="E1125" s="19" t="str">
        <f>IF($A1125="","",コーナー!C1125)</f>
        <v/>
      </c>
      <c r="F1125" s="19" t="str">
        <f>IF($A1125="","",コーナー!K1125)</f>
        <v/>
      </c>
      <c r="G1125" s="19" t="str">
        <f>IF($A1125="","",コーナー!E1125)</f>
        <v/>
      </c>
      <c r="H1125" s="19" t="str">
        <f>IF($A1125="","",コーナー!F1125)</f>
        <v/>
      </c>
      <c r="I1125" s="19" t="str">
        <f>IF($A1125="","",コーナー!G1125)</f>
        <v/>
      </c>
      <c r="J1125" s="19" t="str">
        <f>IF($A1125="","",コーナー!H1125)</f>
        <v/>
      </c>
      <c r="K1125" s="19" t="str">
        <f>IF($A1125="","",コーナー!I1125)</f>
        <v/>
      </c>
      <c r="L1125" s="19" t="str">
        <f>IF($A1125="","",コーナー!J1125)</f>
        <v/>
      </c>
    </row>
    <row r="1126" spans="1:12" x14ac:dyDescent="0.15">
      <c r="A1126" s="19" t="str">
        <f>IF(検索!$B$28="","",IF(COUNTIFS(コーナー!A1126:J1126,"="&amp;"*"&amp;検索!$B$28&amp;"*")=0,"",1))</f>
        <v/>
      </c>
      <c r="B1126" s="19" t="str">
        <f>IF(A1126="","",IFERROR(MAX($B$2:B1125)+1,1))</f>
        <v/>
      </c>
      <c r="C1126" s="19" t="str">
        <f>IF($A1126="","",コーナー!A1126)</f>
        <v/>
      </c>
      <c r="D1126" s="19" t="str">
        <f>IF($A1126="","",コーナー!B1126)</f>
        <v/>
      </c>
      <c r="E1126" s="19" t="str">
        <f>IF($A1126="","",コーナー!C1126)</f>
        <v/>
      </c>
      <c r="F1126" s="19" t="str">
        <f>IF($A1126="","",コーナー!K1126)</f>
        <v/>
      </c>
      <c r="G1126" s="19" t="str">
        <f>IF($A1126="","",コーナー!E1126)</f>
        <v/>
      </c>
      <c r="H1126" s="19" t="str">
        <f>IF($A1126="","",コーナー!F1126)</f>
        <v/>
      </c>
      <c r="I1126" s="19" t="str">
        <f>IF($A1126="","",コーナー!G1126)</f>
        <v/>
      </c>
      <c r="J1126" s="19" t="str">
        <f>IF($A1126="","",コーナー!H1126)</f>
        <v/>
      </c>
      <c r="K1126" s="19" t="str">
        <f>IF($A1126="","",コーナー!I1126)</f>
        <v/>
      </c>
      <c r="L1126" s="19" t="str">
        <f>IF($A1126="","",コーナー!J1126)</f>
        <v/>
      </c>
    </row>
    <row r="1127" spans="1:12" x14ac:dyDescent="0.15">
      <c r="A1127" s="19" t="str">
        <f>IF(検索!$B$28="","",IF(COUNTIFS(コーナー!A1127:J1127,"="&amp;"*"&amp;検索!$B$28&amp;"*")=0,"",1))</f>
        <v/>
      </c>
      <c r="B1127" s="19" t="str">
        <f>IF(A1127="","",IFERROR(MAX($B$2:B1126)+1,1))</f>
        <v/>
      </c>
      <c r="C1127" s="19" t="str">
        <f>IF($A1127="","",コーナー!A1127)</f>
        <v/>
      </c>
      <c r="D1127" s="19" t="str">
        <f>IF($A1127="","",コーナー!B1127)</f>
        <v/>
      </c>
      <c r="E1127" s="19" t="str">
        <f>IF($A1127="","",コーナー!C1127)</f>
        <v/>
      </c>
      <c r="F1127" s="19" t="str">
        <f>IF($A1127="","",コーナー!K1127)</f>
        <v/>
      </c>
      <c r="G1127" s="19" t="str">
        <f>IF($A1127="","",コーナー!E1127)</f>
        <v/>
      </c>
      <c r="H1127" s="19" t="str">
        <f>IF($A1127="","",コーナー!F1127)</f>
        <v/>
      </c>
      <c r="I1127" s="19" t="str">
        <f>IF($A1127="","",コーナー!G1127)</f>
        <v/>
      </c>
      <c r="J1127" s="19" t="str">
        <f>IF($A1127="","",コーナー!H1127)</f>
        <v/>
      </c>
      <c r="K1127" s="19" t="str">
        <f>IF($A1127="","",コーナー!I1127)</f>
        <v/>
      </c>
      <c r="L1127" s="19" t="str">
        <f>IF($A1127="","",コーナー!J1127)</f>
        <v/>
      </c>
    </row>
    <row r="1128" spans="1:12" x14ac:dyDescent="0.15">
      <c r="A1128" s="19" t="str">
        <f>IF(検索!$B$28="","",IF(COUNTIFS(コーナー!A1128:J1128,"="&amp;"*"&amp;検索!$B$28&amp;"*")=0,"",1))</f>
        <v/>
      </c>
      <c r="B1128" s="19" t="str">
        <f>IF(A1128="","",IFERROR(MAX($B$2:B1127)+1,1))</f>
        <v/>
      </c>
      <c r="C1128" s="19" t="str">
        <f>IF($A1128="","",コーナー!A1128)</f>
        <v/>
      </c>
      <c r="D1128" s="19" t="str">
        <f>IF($A1128="","",コーナー!B1128)</f>
        <v/>
      </c>
      <c r="E1128" s="19" t="str">
        <f>IF($A1128="","",コーナー!C1128)</f>
        <v/>
      </c>
      <c r="F1128" s="19" t="str">
        <f>IF($A1128="","",コーナー!K1128)</f>
        <v/>
      </c>
      <c r="G1128" s="19" t="str">
        <f>IF($A1128="","",コーナー!E1128)</f>
        <v/>
      </c>
      <c r="H1128" s="19" t="str">
        <f>IF($A1128="","",コーナー!F1128)</f>
        <v/>
      </c>
      <c r="I1128" s="19" t="str">
        <f>IF($A1128="","",コーナー!G1128)</f>
        <v/>
      </c>
      <c r="J1128" s="19" t="str">
        <f>IF($A1128="","",コーナー!H1128)</f>
        <v/>
      </c>
      <c r="K1128" s="19" t="str">
        <f>IF($A1128="","",コーナー!I1128)</f>
        <v/>
      </c>
      <c r="L1128" s="19" t="str">
        <f>IF($A1128="","",コーナー!J1128)</f>
        <v/>
      </c>
    </row>
    <row r="1129" spans="1:12" x14ac:dyDescent="0.15">
      <c r="A1129" s="19" t="str">
        <f>IF(検索!$B$28="","",IF(COUNTIFS(コーナー!A1129:J1129,"="&amp;"*"&amp;検索!$B$28&amp;"*")=0,"",1))</f>
        <v/>
      </c>
      <c r="B1129" s="19" t="str">
        <f>IF(A1129="","",IFERROR(MAX($B$2:B1128)+1,1))</f>
        <v/>
      </c>
      <c r="C1129" s="19" t="str">
        <f>IF($A1129="","",コーナー!A1129)</f>
        <v/>
      </c>
      <c r="D1129" s="19" t="str">
        <f>IF($A1129="","",コーナー!B1129)</f>
        <v/>
      </c>
      <c r="E1129" s="19" t="str">
        <f>IF($A1129="","",コーナー!C1129)</f>
        <v/>
      </c>
      <c r="F1129" s="19" t="str">
        <f>IF($A1129="","",コーナー!K1129)</f>
        <v/>
      </c>
      <c r="G1129" s="19" t="str">
        <f>IF($A1129="","",コーナー!E1129)</f>
        <v/>
      </c>
      <c r="H1129" s="19" t="str">
        <f>IF($A1129="","",コーナー!F1129)</f>
        <v/>
      </c>
      <c r="I1129" s="19" t="str">
        <f>IF($A1129="","",コーナー!G1129)</f>
        <v/>
      </c>
      <c r="J1129" s="19" t="str">
        <f>IF($A1129="","",コーナー!H1129)</f>
        <v/>
      </c>
      <c r="K1129" s="19" t="str">
        <f>IF($A1129="","",コーナー!I1129)</f>
        <v/>
      </c>
      <c r="L1129" s="19" t="str">
        <f>IF($A1129="","",コーナー!J1129)</f>
        <v/>
      </c>
    </row>
    <row r="1130" spans="1:12" x14ac:dyDescent="0.15">
      <c r="A1130" s="19" t="str">
        <f>IF(検索!$B$28="","",IF(COUNTIFS(コーナー!A1130:J1130,"="&amp;"*"&amp;検索!$B$28&amp;"*")=0,"",1))</f>
        <v/>
      </c>
      <c r="B1130" s="19" t="str">
        <f>IF(A1130="","",IFERROR(MAX($B$2:B1129)+1,1))</f>
        <v/>
      </c>
      <c r="C1130" s="19" t="str">
        <f>IF($A1130="","",コーナー!A1130)</f>
        <v/>
      </c>
      <c r="D1130" s="19" t="str">
        <f>IF($A1130="","",コーナー!B1130)</f>
        <v/>
      </c>
      <c r="E1130" s="19" t="str">
        <f>IF($A1130="","",コーナー!C1130)</f>
        <v/>
      </c>
      <c r="F1130" s="19" t="str">
        <f>IF($A1130="","",コーナー!K1130)</f>
        <v/>
      </c>
      <c r="G1130" s="19" t="str">
        <f>IF($A1130="","",コーナー!E1130)</f>
        <v/>
      </c>
      <c r="H1130" s="19" t="str">
        <f>IF($A1130="","",コーナー!F1130)</f>
        <v/>
      </c>
      <c r="I1130" s="19" t="str">
        <f>IF($A1130="","",コーナー!G1130)</f>
        <v/>
      </c>
      <c r="J1130" s="19" t="str">
        <f>IF($A1130="","",コーナー!H1130)</f>
        <v/>
      </c>
      <c r="K1130" s="19" t="str">
        <f>IF($A1130="","",コーナー!I1130)</f>
        <v/>
      </c>
      <c r="L1130" s="19" t="str">
        <f>IF($A1130="","",コーナー!J1130)</f>
        <v/>
      </c>
    </row>
    <row r="1131" spans="1:12" x14ac:dyDescent="0.15">
      <c r="A1131" s="19" t="str">
        <f>IF(検索!$B$28="","",IF(COUNTIFS(コーナー!A1131:J1131,"="&amp;"*"&amp;検索!$B$28&amp;"*")=0,"",1))</f>
        <v/>
      </c>
      <c r="B1131" s="19" t="str">
        <f>IF(A1131="","",IFERROR(MAX($B$2:B1130)+1,1))</f>
        <v/>
      </c>
      <c r="C1131" s="19" t="str">
        <f>IF($A1131="","",コーナー!A1131)</f>
        <v/>
      </c>
      <c r="D1131" s="19" t="str">
        <f>IF($A1131="","",コーナー!B1131)</f>
        <v/>
      </c>
      <c r="E1131" s="19" t="str">
        <f>IF($A1131="","",コーナー!C1131)</f>
        <v/>
      </c>
      <c r="F1131" s="19" t="str">
        <f>IF($A1131="","",コーナー!K1131)</f>
        <v/>
      </c>
      <c r="G1131" s="19" t="str">
        <f>IF($A1131="","",コーナー!E1131)</f>
        <v/>
      </c>
      <c r="H1131" s="19" t="str">
        <f>IF($A1131="","",コーナー!F1131)</f>
        <v/>
      </c>
      <c r="I1131" s="19" t="str">
        <f>IF($A1131="","",コーナー!G1131)</f>
        <v/>
      </c>
      <c r="J1131" s="19" t="str">
        <f>IF($A1131="","",コーナー!H1131)</f>
        <v/>
      </c>
      <c r="K1131" s="19" t="str">
        <f>IF($A1131="","",コーナー!I1131)</f>
        <v/>
      </c>
      <c r="L1131" s="19" t="str">
        <f>IF($A1131="","",コーナー!J1131)</f>
        <v/>
      </c>
    </row>
    <row r="1132" spans="1:12" x14ac:dyDescent="0.15">
      <c r="A1132" s="19" t="str">
        <f>IF(検索!$B$28="","",IF(COUNTIFS(コーナー!A1132:J1132,"="&amp;"*"&amp;検索!$B$28&amp;"*")=0,"",1))</f>
        <v/>
      </c>
      <c r="B1132" s="19" t="str">
        <f>IF(A1132="","",IFERROR(MAX($B$2:B1131)+1,1))</f>
        <v/>
      </c>
      <c r="C1132" s="19" t="str">
        <f>IF($A1132="","",コーナー!A1132)</f>
        <v/>
      </c>
      <c r="D1132" s="19" t="str">
        <f>IF($A1132="","",コーナー!B1132)</f>
        <v/>
      </c>
      <c r="E1132" s="19" t="str">
        <f>IF($A1132="","",コーナー!C1132)</f>
        <v/>
      </c>
      <c r="F1132" s="19" t="str">
        <f>IF($A1132="","",コーナー!K1132)</f>
        <v/>
      </c>
      <c r="G1132" s="19" t="str">
        <f>IF($A1132="","",コーナー!E1132)</f>
        <v/>
      </c>
      <c r="H1132" s="19" t="str">
        <f>IF($A1132="","",コーナー!F1132)</f>
        <v/>
      </c>
      <c r="I1132" s="19" t="str">
        <f>IF($A1132="","",コーナー!G1132)</f>
        <v/>
      </c>
      <c r="J1132" s="19" t="str">
        <f>IF($A1132="","",コーナー!H1132)</f>
        <v/>
      </c>
      <c r="K1132" s="19" t="str">
        <f>IF($A1132="","",コーナー!I1132)</f>
        <v/>
      </c>
      <c r="L1132" s="19" t="str">
        <f>IF($A1132="","",コーナー!J1132)</f>
        <v/>
      </c>
    </row>
    <row r="1133" spans="1:12" x14ac:dyDescent="0.15">
      <c r="A1133" s="19" t="str">
        <f>IF(検索!$B$28="","",IF(COUNTIFS(コーナー!A1133:J1133,"="&amp;"*"&amp;検索!$B$28&amp;"*")=0,"",1))</f>
        <v/>
      </c>
      <c r="B1133" s="19" t="str">
        <f>IF(A1133="","",IFERROR(MAX($B$2:B1132)+1,1))</f>
        <v/>
      </c>
      <c r="C1133" s="19" t="str">
        <f>IF($A1133="","",コーナー!A1133)</f>
        <v/>
      </c>
      <c r="D1133" s="19" t="str">
        <f>IF($A1133="","",コーナー!B1133)</f>
        <v/>
      </c>
      <c r="E1133" s="19" t="str">
        <f>IF($A1133="","",コーナー!C1133)</f>
        <v/>
      </c>
      <c r="F1133" s="19" t="str">
        <f>IF($A1133="","",コーナー!K1133)</f>
        <v/>
      </c>
      <c r="G1133" s="19" t="str">
        <f>IF($A1133="","",コーナー!E1133)</f>
        <v/>
      </c>
      <c r="H1133" s="19" t="str">
        <f>IF($A1133="","",コーナー!F1133)</f>
        <v/>
      </c>
      <c r="I1133" s="19" t="str">
        <f>IF($A1133="","",コーナー!G1133)</f>
        <v/>
      </c>
      <c r="J1133" s="19" t="str">
        <f>IF($A1133="","",コーナー!H1133)</f>
        <v/>
      </c>
      <c r="K1133" s="19" t="str">
        <f>IF($A1133="","",コーナー!I1133)</f>
        <v/>
      </c>
      <c r="L1133" s="19" t="str">
        <f>IF($A1133="","",コーナー!J1133)</f>
        <v/>
      </c>
    </row>
    <row r="1134" spans="1:12" x14ac:dyDescent="0.15">
      <c r="A1134" s="19" t="str">
        <f>IF(検索!$B$28="","",IF(COUNTIFS(コーナー!A1134:J1134,"="&amp;"*"&amp;検索!$B$28&amp;"*")=0,"",1))</f>
        <v/>
      </c>
      <c r="B1134" s="19" t="str">
        <f>IF(A1134="","",IFERROR(MAX($B$2:B1133)+1,1))</f>
        <v/>
      </c>
      <c r="C1134" s="19" t="str">
        <f>IF($A1134="","",コーナー!A1134)</f>
        <v/>
      </c>
      <c r="D1134" s="19" t="str">
        <f>IF($A1134="","",コーナー!B1134)</f>
        <v/>
      </c>
      <c r="E1134" s="19" t="str">
        <f>IF($A1134="","",コーナー!C1134)</f>
        <v/>
      </c>
      <c r="F1134" s="19" t="str">
        <f>IF($A1134="","",コーナー!K1134)</f>
        <v/>
      </c>
      <c r="G1134" s="19" t="str">
        <f>IF($A1134="","",コーナー!E1134)</f>
        <v/>
      </c>
      <c r="H1134" s="19" t="str">
        <f>IF($A1134="","",コーナー!F1134)</f>
        <v/>
      </c>
      <c r="I1134" s="19" t="str">
        <f>IF($A1134="","",コーナー!G1134)</f>
        <v/>
      </c>
      <c r="J1134" s="19" t="str">
        <f>IF($A1134="","",コーナー!H1134)</f>
        <v/>
      </c>
      <c r="K1134" s="19" t="str">
        <f>IF($A1134="","",コーナー!I1134)</f>
        <v/>
      </c>
      <c r="L1134" s="19" t="str">
        <f>IF($A1134="","",コーナー!J1134)</f>
        <v/>
      </c>
    </row>
    <row r="1135" spans="1:12" x14ac:dyDescent="0.15">
      <c r="A1135" s="19" t="str">
        <f>IF(検索!$B$28="","",IF(COUNTIFS(コーナー!A1135:J1135,"="&amp;"*"&amp;検索!$B$28&amp;"*")=0,"",1))</f>
        <v/>
      </c>
      <c r="B1135" s="19" t="str">
        <f>IF(A1135="","",IFERROR(MAX($B$2:B1134)+1,1))</f>
        <v/>
      </c>
      <c r="C1135" s="19" t="str">
        <f>IF($A1135="","",コーナー!A1135)</f>
        <v/>
      </c>
      <c r="D1135" s="19" t="str">
        <f>IF($A1135="","",コーナー!B1135)</f>
        <v/>
      </c>
      <c r="E1135" s="19" t="str">
        <f>IF($A1135="","",コーナー!C1135)</f>
        <v/>
      </c>
      <c r="F1135" s="19" t="str">
        <f>IF($A1135="","",コーナー!K1135)</f>
        <v/>
      </c>
      <c r="G1135" s="19" t="str">
        <f>IF($A1135="","",コーナー!E1135)</f>
        <v/>
      </c>
      <c r="H1135" s="19" t="str">
        <f>IF($A1135="","",コーナー!F1135)</f>
        <v/>
      </c>
      <c r="I1135" s="19" t="str">
        <f>IF($A1135="","",コーナー!G1135)</f>
        <v/>
      </c>
      <c r="J1135" s="19" t="str">
        <f>IF($A1135="","",コーナー!H1135)</f>
        <v/>
      </c>
      <c r="K1135" s="19" t="str">
        <f>IF($A1135="","",コーナー!I1135)</f>
        <v/>
      </c>
      <c r="L1135" s="19" t="str">
        <f>IF($A1135="","",コーナー!J1135)</f>
        <v/>
      </c>
    </row>
    <row r="1136" spans="1:12" x14ac:dyDescent="0.15">
      <c r="A1136" s="19" t="str">
        <f>IF(検索!$B$28="","",IF(COUNTIFS(コーナー!A1136:J1136,"="&amp;"*"&amp;検索!$B$28&amp;"*")=0,"",1))</f>
        <v/>
      </c>
      <c r="B1136" s="19" t="str">
        <f>IF(A1136="","",IFERROR(MAX($B$2:B1135)+1,1))</f>
        <v/>
      </c>
      <c r="C1136" s="19" t="str">
        <f>IF($A1136="","",コーナー!A1136)</f>
        <v/>
      </c>
      <c r="D1136" s="19" t="str">
        <f>IF($A1136="","",コーナー!B1136)</f>
        <v/>
      </c>
      <c r="E1136" s="19" t="str">
        <f>IF($A1136="","",コーナー!C1136)</f>
        <v/>
      </c>
      <c r="F1136" s="19" t="str">
        <f>IF($A1136="","",コーナー!K1136)</f>
        <v/>
      </c>
      <c r="G1136" s="19" t="str">
        <f>IF($A1136="","",コーナー!E1136)</f>
        <v/>
      </c>
      <c r="H1136" s="19" t="str">
        <f>IF($A1136="","",コーナー!F1136)</f>
        <v/>
      </c>
      <c r="I1136" s="19" t="str">
        <f>IF($A1136="","",コーナー!G1136)</f>
        <v/>
      </c>
      <c r="J1136" s="19" t="str">
        <f>IF($A1136="","",コーナー!H1136)</f>
        <v/>
      </c>
      <c r="K1136" s="19" t="str">
        <f>IF($A1136="","",コーナー!I1136)</f>
        <v/>
      </c>
      <c r="L1136" s="19" t="str">
        <f>IF($A1136="","",コーナー!J1136)</f>
        <v/>
      </c>
    </row>
    <row r="1137" spans="1:12" x14ac:dyDescent="0.15">
      <c r="A1137" s="19" t="str">
        <f>IF(検索!$B$28="","",IF(COUNTIFS(コーナー!A1137:J1137,"="&amp;"*"&amp;検索!$B$28&amp;"*")=0,"",1))</f>
        <v/>
      </c>
      <c r="B1137" s="19" t="str">
        <f>IF(A1137="","",IFERROR(MAX($B$2:B1136)+1,1))</f>
        <v/>
      </c>
      <c r="C1137" s="19" t="str">
        <f>IF($A1137="","",コーナー!A1137)</f>
        <v/>
      </c>
      <c r="D1137" s="19" t="str">
        <f>IF($A1137="","",コーナー!B1137)</f>
        <v/>
      </c>
      <c r="E1137" s="19" t="str">
        <f>IF($A1137="","",コーナー!C1137)</f>
        <v/>
      </c>
      <c r="F1137" s="19" t="str">
        <f>IF($A1137="","",コーナー!K1137)</f>
        <v/>
      </c>
      <c r="G1137" s="19" t="str">
        <f>IF($A1137="","",コーナー!E1137)</f>
        <v/>
      </c>
      <c r="H1137" s="19" t="str">
        <f>IF($A1137="","",コーナー!F1137)</f>
        <v/>
      </c>
      <c r="I1137" s="19" t="str">
        <f>IF($A1137="","",コーナー!G1137)</f>
        <v/>
      </c>
      <c r="J1137" s="19" t="str">
        <f>IF($A1137="","",コーナー!H1137)</f>
        <v/>
      </c>
      <c r="K1137" s="19" t="str">
        <f>IF($A1137="","",コーナー!I1137)</f>
        <v/>
      </c>
      <c r="L1137" s="19" t="str">
        <f>IF($A1137="","",コーナー!J1137)</f>
        <v/>
      </c>
    </row>
    <row r="1138" spans="1:12" x14ac:dyDescent="0.15">
      <c r="A1138" s="19" t="str">
        <f>IF(検索!$B$28="","",IF(COUNTIFS(コーナー!A1138:J1138,"="&amp;"*"&amp;検索!$B$28&amp;"*")=0,"",1))</f>
        <v/>
      </c>
      <c r="B1138" s="19" t="str">
        <f>IF(A1138="","",IFERROR(MAX($B$2:B1137)+1,1))</f>
        <v/>
      </c>
      <c r="C1138" s="19" t="str">
        <f>IF($A1138="","",コーナー!A1138)</f>
        <v/>
      </c>
      <c r="D1138" s="19" t="str">
        <f>IF($A1138="","",コーナー!B1138)</f>
        <v/>
      </c>
      <c r="E1138" s="19" t="str">
        <f>IF($A1138="","",コーナー!C1138)</f>
        <v/>
      </c>
      <c r="F1138" s="19" t="str">
        <f>IF($A1138="","",コーナー!K1138)</f>
        <v/>
      </c>
      <c r="G1138" s="19" t="str">
        <f>IF($A1138="","",コーナー!E1138)</f>
        <v/>
      </c>
      <c r="H1138" s="19" t="str">
        <f>IF($A1138="","",コーナー!F1138)</f>
        <v/>
      </c>
      <c r="I1138" s="19" t="str">
        <f>IF($A1138="","",コーナー!G1138)</f>
        <v/>
      </c>
      <c r="J1138" s="19" t="str">
        <f>IF($A1138="","",コーナー!H1138)</f>
        <v/>
      </c>
      <c r="K1138" s="19" t="str">
        <f>IF($A1138="","",コーナー!I1138)</f>
        <v/>
      </c>
      <c r="L1138" s="19" t="str">
        <f>IF($A1138="","",コーナー!J1138)</f>
        <v/>
      </c>
    </row>
    <row r="1139" spans="1:12" x14ac:dyDescent="0.15">
      <c r="A1139" s="19" t="str">
        <f>IF(検索!$B$28="","",IF(COUNTIFS(コーナー!A1139:J1139,"="&amp;"*"&amp;検索!$B$28&amp;"*")=0,"",1))</f>
        <v/>
      </c>
      <c r="B1139" s="19" t="str">
        <f>IF(A1139="","",IFERROR(MAX($B$2:B1138)+1,1))</f>
        <v/>
      </c>
      <c r="C1139" s="19" t="str">
        <f>IF($A1139="","",コーナー!A1139)</f>
        <v/>
      </c>
      <c r="D1139" s="19" t="str">
        <f>IF($A1139="","",コーナー!B1139)</f>
        <v/>
      </c>
      <c r="E1139" s="19" t="str">
        <f>IF($A1139="","",コーナー!C1139)</f>
        <v/>
      </c>
      <c r="F1139" s="19" t="str">
        <f>IF($A1139="","",コーナー!K1139)</f>
        <v/>
      </c>
      <c r="G1139" s="19" t="str">
        <f>IF($A1139="","",コーナー!E1139)</f>
        <v/>
      </c>
      <c r="H1139" s="19" t="str">
        <f>IF($A1139="","",コーナー!F1139)</f>
        <v/>
      </c>
      <c r="I1139" s="19" t="str">
        <f>IF($A1139="","",コーナー!G1139)</f>
        <v/>
      </c>
      <c r="J1139" s="19" t="str">
        <f>IF($A1139="","",コーナー!H1139)</f>
        <v/>
      </c>
      <c r="K1139" s="19" t="str">
        <f>IF($A1139="","",コーナー!I1139)</f>
        <v/>
      </c>
      <c r="L1139" s="19" t="str">
        <f>IF($A1139="","",コーナー!J1139)</f>
        <v/>
      </c>
    </row>
    <row r="1140" spans="1:12" x14ac:dyDescent="0.15">
      <c r="A1140" s="19" t="str">
        <f>IF(検索!$B$28="","",IF(COUNTIFS(コーナー!A1140:J1140,"="&amp;"*"&amp;検索!$B$28&amp;"*")=0,"",1))</f>
        <v/>
      </c>
      <c r="B1140" s="19" t="str">
        <f>IF(A1140="","",IFERROR(MAX($B$2:B1139)+1,1))</f>
        <v/>
      </c>
      <c r="C1140" s="19" t="str">
        <f>IF($A1140="","",コーナー!A1140)</f>
        <v/>
      </c>
      <c r="D1140" s="19" t="str">
        <f>IF($A1140="","",コーナー!B1140)</f>
        <v/>
      </c>
      <c r="E1140" s="19" t="str">
        <f>IF($A1140="","",コーナー!C1140)</f>
        <v/>
      </c>
      <c r="F1140" s="19" t="str">
        <f>IF($A1140="","",コーナー!K1140)</f>
        <v/>
      </c>
      <c r="G1140" s="19" t="str">
        <f>IF($A1140="","",コーナー!E1140)</f>
        <v/>
      </c>
      <c r="H1140" s="19" t="str">
        <f>IF($A1140="","",コーナー!F1140)</f>
        <v/>
      </c>
      <c r="I1140" s="19" t="str">
        <f>IF($A1140="","",コーナー!G1140)</f>
        <v/>
      </c>
      <c r="J1140" s="19" t="str">
        <f>IF($A1140="","",コーナー!H1140)</f>
        <v/>
      </c>
      <c r="K1140" s="19" t="str">
        <f>IF($A1140="","",コーナー!I1140)</f>
        <v/>
      </c>
      <c r="L1140" s="19" t="str">
        <f>IF($A1140="","",コーナー!J1140)</f>
        <v/>
      </c>
    </row>
    <row r="1141" spans="1:12" x14ac:dyDescent="0.15">
      <c r="A1141" s="19" t="str">
        <f>IF(検索!$B$28="","",IF(COUNTIFS(コーナー!A1141:J1141,"="&amp;"*"&amp;検索!$B$28&amp;"*")=0,"",1))</f>
        <v/>
      </c>
      <c r="B1141" s="19" t="str">
        <f>IF(A1141="","",IFERROR(MAX($B$2:B1140)+1,1))</f>
        <v/>
      </c>
      <c r="C1141" s="19" t="str">
        <f>IF($A1141="","",コーナー!A1141)</f>
        <v/>
      </c>
      <c r="D1141" s="19" t="str">
        <f>IF($A1141="","",コーナー!B1141)</f>
        <v/>
      </c>
      <c r="E1141" s="19" t="str">
        <f>IF($A1141="","",コーナー!C1141)</f>
        <v/>
      </c>
      <c r="F1141" s="19" t="str">
        <f>IF($A1141="","",コーナー!K1141)</f>
        <v/>
      </c>
      <c r="G1141" s="19" t="str">
        <f>IF($A1141="","",コーナー!E1141)</f>
        <v/>
      </c>
      <c r="H1141" s="19" t="str">
        <f>IF($A1141="","",コーナー!F1141)</f>
        <v/>
      </c>
      <c r="I1141" s="19" t="str">
        <f>IF($A1141="","",コーナー!G1141)</f>
        <v/>
      </c>
      <c r="J1141" s="19" t="str">
        <f>IF($A1141="","",コーナー!H1141)</f>
        <v/>
      </c>
      <c r="K1141" s="19" t="str">
        <f>IF($A1141="","",コーナー!I1141)</f>
        <v/>
      </c>
      <c r="L1141" s="19" t="str">
        <f>IF($A1141="","",コーナー!J1141)</f>
        <v/>
      </c>
    </row>
    <row r="1142" spans="1:12" x14ac:dyDescent="0.15">
      <c r="A1142" s="19" t="str">
        <f>IF(検索!$B$28="","",IF(COUNTIFS(コーナー!A1142:J1142,"="&amp;"*"&amp;検索!$B$28&amp;"*")=0,"",1))</f>
        <v/>
      </c>
      <c r="B1142" s="19" t="str">
        <f>IF(A1142="","",IFERROR(MAX($B$2:B1141)+1,1))</f>
        <v/>
      </c>
      <c r="C1142" s="19" t="str">
        <f>IF($A1142="","",コーナー!A1142)</f>
        <v/>
      </c>
      <c r="D1142" s="19" t="str">
        <f>IF($A1142="","",コーナー!B1142)</f>
        <v/>
      </c>
      <c r="E1142" s="19" t="str">
        <f>IF($A1142="","",コーナー!C1142)</f>
        <v/>
      </c>
      <c r="F1142" s="19" t="str">
        <f>IF($A1142="","",コーナー!K1142)</f>
        <v/>
      </c>
      <c r="G1142" s="19" t="str">
        <f>IF($A1142="","",コーナー!E1142)</f>
        <v/>
      </c>
      <c r="H1142" s="19" t="str">
        <f>IF($A1142="","",コーナー!F1142)</f>
        <v/>
      </c>
      <c r="I1142" s="19" t="str">
        <f>IF($A1142="","",コーナー!G1142)</f>
        <v/>
      </c>
      <c r="J1142" s="19" t="str">
        <f>IF($A1142="","",コーナー!H1142)</f>
        <v/>
      </c>
      <c r="K1142" s="19" t="str">
        <f>IF($A1142="","",コーナー!I1142)</f>
        <v/>
      </c>
      <c r="L1142" s="19" t="str">
        <f>IF($A1142="","",コーナー!J1142)</f>
        <v/>
      </c>
    </row>
    <row r="1143" spans="1:12" x14ac:dyDescent="0.15">
      <c r="A1143" s="19" t="str">
        <f>IF(検索!$B$28="","",IF(COUNTIFS(コーナー!A1143:J1143,"="&amp;"*"&amp;検索!$B$28&amp;"*")=0,"",1))</f>
        <v/>
      </c>
      <c r="B1143" s="19" t="str">
        <f>IF(A1143="","",IFERROR(MAX($B$2:B1142)+1,1))</f>
        <v/>
      </c>
      <c r="C1143" s="19" t="str">
        <f>IF($A1143="","",コーナー!A1143)</f>
        <v/>
      </c>
      <c r="D1143" s="19" t="str">
        <f>IF($A1143="","",コーナー!B1143)</f>
        <v/>
      </c>
      <c r="E1143" s="19" t="str">
        <f>IF($A1143="","",コーナー!C1143)</f>
        <v/>
      </c>
      <c r="F1143" s="19" t="str">
        <f>IF($A1143="","",コーナー!K1143)</f>
        <v/>
      </c>
      <c r="G1143" s="19" t="str">
        <f>IF($A1143="","",コーナー!E1143)</f>
        <v/>
      </c>
      <c r="H1143" s="19" t="str">
        <f>IF($A1143="","",コーナー!F1143)</f>
        <v/>
      </c>
      <c r="I1143" s="19" t="str">
        <f>IF($A1143="","",コーナー!G1143)</f>
        <v/>
      </c>
      <c r="J1143" s="19" t="str">
        <f>IF($A1143="","",コーナー!H1143)</f>
        <v/>
      </c>
      <c r="K1143" s="19" t="str">
        <f>IF($A1143="","",コーナー!I1143)</f>
        <v/>
      </c>
      <c r="L1143" s="19" t="str">
        <f>IF($A1143="","",コーナー!J1143)</f>
        <v/>
      </c>
    </row>
    <row r="1144" spans="1:12" x14ac:dyDescent="0.15">
      <c r="A1144" s="19" t="str">
        <f>IF(検索!$B$28="","",IF(COUNTIFS(コーナー!A1144:J1144,"="&amp;"*"&amp;検索!$B$28&amp;"*")=0,"",1))</f>
        <v/>
      </c>
      <c r="B1144" s="19" t="str">
        <f>IF(A1144="","",IFERROR(MAX($B$2:B1143)+1,1))</f>
        <v/>
      </c>
      <c r="C1144" s="19" t="str">
        <f>IF($A1144="","",コーナー!A1144)</f>
        <v/>
      </c>
      <c r="D1144" s="19" t="str">
        <f>IF($A1144="","",コーナー!B1144)</f>
        <v/>
      </c>
      <c r="E1144" s="19" t="str">
        <f>IF($A1144="","",コーナー!C1144)</f>
        <v/>
      </c>
      <c r="F1144" s="19" t="str">
        <f>IF($A1144="","",コーナー!K1144)</f>
        <v/>
      </c>
      <c r="G1144" s="19" t="str">
        <f>IF($A1144="","",コーナー!E1144)</f>
        <v/>
      </c>
      <c r="H1144" s="19" t="str">
        <f>IF($A1144="","",コーナー!F1144)</f>
        <v/>
      </c>
      <c r="I1144" s="19" t="str">
        <f>IF($A1144="","",コーナー!G1144)</f>
        <v/>
      </c>
      <c r="J1144" s="19" t="str">
        <f>IF($A1144="","",コーナー!H1144)</f>
        <v/>
      </c>
      <c r="K1144" s="19" t="str">
        <f>IF($A1144="","",コーナー!I1144)</f>
        <v/>
      </c>
      <c r="L1144" s="19" t="str">
        <f>IF($A1144="","",コーナー!J1144)</f>
        <v/>
      </c>
    </row>
    <row r="1145" spans="1:12" x14ac:dyDescent="0.15">
      <c r="A1145" s="19" t="str">
        <f>IF(検索!$B$28="","",IF(COUNTIFS(コーナー!A1145:J1145,"="&amp;"*"&amp;検索!$B$28&amp;"*")=0,"",1))</f>
        <v/>
      </c>
      <c r="B1145" s="19" t="str">
        <f>IF(A1145="","",IFERROR(MAX($B$2:B1144)+1,1))</f>
        <v/>
      </c>
      <c r="C1145" s="19" t="str">
        <f>IF($A1145="","",コーナー!A1145)</f>
        <v/>
      </c>
      <c r="D1145" s="19" t="str">
        <f>IF($A1145="","",コーナー!B1145)</f>
        <v/>
      </c>
      <c r="E1145" s="19" t="str">
        <f>IF($A1145="","",コーナー!C1145)</f>
        <v/>
      </c>
      <c r="F1145" s="19" t="str">
        <f>IF($A1145="","",コーナー!K1145)</f>
        <v/>
      </c>
      <c r="G1145" s="19" t="str">
        <f>IF($A1145="","",コーナー!E1145)</f>
        <v/>
      </c>
      <c r="H1145" s="19" t="str">
        <f>IF($A1145="","",コーナー!F1145)</f>
        <v/>
      </c>
      <c r="I1145" s="19" t="str">
        <f>IF($A1145="","",コーナー!G1145)</f>
        <v/>
      </c>
      <c r="J1145" s="19" t="str">
        <f>IF($A1145="","",コーナー!H1145)</f>
        <v/>
      </c>
      <c r="K1145" s="19" t="str">
        <f>IF($A1145="","",コーナー!I1145)</f>
        <v/>
      </c>
      <c r="L1145" s="19" t="str">
        <f>IF($A1145="","",コーナー!J1145)</f>
        <v/>
      </c>
    </row>
    <row r="1146" spans="1:12" x14ac:dyDescent="0.15">
      <c r="A1146" s="19" t="str">
        <f>IF(検索!$B$28="","",IF(COUNTIFS(コーナー!A1146:J1146,"="&amp;"*"&amp;検索!$B$28&amp;"*")=0,"",1))</f>
        <v/>
      </c>
      <c r="B1146" s="19" t="str">
        <f>IF(A1146="","",IFERROR(MAX($B$2:B1145)+1,1))</f>
        <v/>
      </c>
      <c r="C1146" s="19" t="str">
        <f>IF($A1146="","",コーナー!A1146)</f>
        <v/>
      </c>
      <c r="D1146" s="19" t="str">
        <f>IF($A1146="","",コーナー!B1146)</f>
        <v/>
      </c>
      <c r="E1146" s="19" t="str">
        <f>IF($A1146="","",コーナー!C1146)</f>
        <v/>
      </c>
      <c r="F1146" s="19" t="str">
        <f>IF($A1146="","",コーナー!K1146)</f>
        <v/>
      </c>
      <c r="G1146" s="19" t="str">
        <f>IF($A1146="","",コーナー!E1146)</f>
        <v/>
      </c>
      <c r="H1146" s="19" t="str">
        <f>IF($A1146="","",コーナー!F1146)</f>
        <v/>
      </c>
      <c r="I1146" s="19" t="str">
        <f>IF($A1146="","",コーナー!G1146)</f>
        <v/>
      </c>
      <c r="J1146" s="19" t="str">
        <f>IF($A1146="","",コーナー!H1146)</f>
        <v/>
      </c>
      <c r="K1146" s="19" t="str">
        <f>IF($A1146="","",コーナー!I1146)</f>
        <v/>
      </c>
      <c r="L1146" s="19" t="str">
        <f>IF($A1146="","",コーナー!J1146)</f>
        <v/>
      </c>
    </row>
    <row r="1147" spans="1:12" x14ac:dyDescent="0.15">
      <c r="A1147" s="19" t="str">
        <f>IF(検索!$B$28="","",IF(COUNTIFS(コーナー!A1147:J1147,"="&amp;"*"&amp;検索!$B$28&amp;"*")=0,"",1))</f>
        <v/>
      </c>
      <c r="B1147" s="19" t="str">
        <f>IF(A1147="","",IFERROR(MAX($B$2:B1146)+1,1))</f>
        <v/>
      </c>
      <c r="C1147" s="19" t="str">
        <f>IF($A1147="","",コーナー!A1147)</f>
        <v/>
      </c>
      <c r="D1147" s="19" t="str">
        <f>IF($A1147="","",コーナー!B1147)</f>
        <v/>
      </c>
      <c r="E1147" s="19" t="str">
        <f>IF($A1147="","",コーナー!C1147)</f>
        <v/>
      </c>
      <c r="F1147" s="19" t="str">
        <f>IF($A1147="","",コーナー!K1147)</f>
        <v/>
      </c>
      <c r="G1147" s="19" t="str">
        <f>IF($A1147="","",コーナー!E1147)</f>
        <v/>
      </c>
      <c r="H1147" s="19" t="str">
        <f>IF($A1147="","",コーナー!F1147)</f>
        <v/>
      </c>
      <c r="I1147" s="19" t="str">
        <f>IF($A1147="","",コーナー!G1147)</f>
        <v/>
      </c>
      <c r="J1147" s="19" t="str">
        <f>IF($A1147="","",コーナー!H1147)</f>
        <v/>
      </c>
      <c r="K1147" s="19" t="str">
        <f>IF($A1147="","",コーナー!I1147)</f>
        <v/>
      </c>
      <c r="L1147" s="19" t="str">
        <f>IF($A1147="","",コーナー!J1147)</f>
        <v/>
      </c>
    </row>
    <row r="1148" spans="1:12" x14ac:dyDescent="0.15">
      <c r="A1148" s="19" t="str">
        <f>IF(検索!$B$28="","",IF(COUNTIFS(コーナー!A1148:J1148,"="&amp;"*"&amp;検索!$B$28&amp;"*")=0,"",1))</f>
        <v/>
      </c>
      <c r="B1148" s="19" t="str">
        <f>IF(A1148="","",IFERROR(MAX($B$2:B1147)+1,1))</f>
        <v/>
      </c>
      <c r="C1148" s="19" t="str">
        <f>IF($A1148="","",コーナー!A1148)</f>
        <v/>
      </c>
      <c r="D1148" s="19" t="str">
        <f>IF($A1148="","",コーナー!B1148)</f>
        <v/>
      </c>
      <c r="E1148" s="19" t="str">
        <f>IF($A1148="","",コーナー!C1148)</f>
        <v/>
      </c>
      <c r="F1148" s="19" t="str">
        <f>IF($A1148="","",コーナー!K1148)</f>
        <v/>
      </c>
      <c r="G1148" s="19" t="str">
        <f>IF($A1148="","",コーナー!E1148)</f>
        <v/>
      </c>
      <c r="H1148" s="19" t="str">
        <f>IF($A1148="","",コーナー!F1148)</f>
        <v/>
      </c>
      <c r="I1148" s="19" t="str">
        <f>IF($A1148="","",コーナー!G1148)</f>
        <v/>
      </c>
      <c r="J1148" s="19" t="str">
        <f>IF($A1148="","",コーナー!H1148)</f>
        <v/>
      </c>
      <c r="K1148" s="19" t="str">
        <f>IF($A1148="","",コーナー!I1148)</f>
        <v/>
      </c>
      <c r="L1148" s="19" t="str">
        <f>IF($A1148="","",コーナー!J1148)</f>
        <v/>
      </c>
    </row>
    <row r="1149" spans="1:12" x14ac:dyDescent="0.15">
      <c r="A1149" s="19" t="str">
        <f>IF(検索!$B$28="","",IF(COUNTIFS(コーナー!A1149:J1149,"="&amp;"*"&amp;検索!$B$28&amp;"*")=0,"",1))</f>
        <v/>
      </c>
      <c r="B1149" s="19" t="str">
        <f>IF(A1149="","",IFERROR(MAX($B$2:B1148)+1,1))</f>
        <v/>
      </c>
      <c r="C1149" s="19" t="str">
        <f>IF($A1149="","",コーナー!A1149)</f>
        <v/>
      </c>
      <c r="D1149" s="19" t="str">
        <f>IF($A1149="","",コーナー!B1149)</f>
        <v/>
      </c>
      <c r="E1149" s="19" t="str">
        <f>IF($A1149="","",コーナー!C1149)</f>
        <v/>
      </c>
      <c r="F1149" s="19" t="str">
        <f>IF($A1149="","",コーナー!K1149)</f>
        <v/>
      </c>
      <c r="G1149" s="19" t="str">
        <f>IF($A1149="","",コーナー!E1149)</f>
        <v/>
      </c>
      <c r="H1149" s="19" t="str">
        <f>IF($A1149="","",コーナー!F1149)</f>
        <v/>
      </c>
      <c r="I1149" s="19" t="str">
        <f>IF($A1149="","",コーナー!G1149)</f>
        <v/>
      </c>
      <c r="J1149" s="19" t="str">
        <f>IF($A1149="","",コーナー!H1149)</f>
        <v/>
      </c>
      <c r="K1149" s="19" t="str">
        <f>IF($A1149="","",コーナー!I1149)</f>
        <v/>
      </c>
      <c r="L1149" s="19" t="str">
        <f>IF($A1149="","",コーナー!J1149)</f>
        <v/>
      </c>
    </row>
    <row r="1150" spans="1:12" x14ac:dyDescent="0.15">
      <c r="A1150" s="19" t="str">
        <f>IF(検索!$B$28="","",IF(COUNTIFS(コーナー!A1150:J1150,"="&amp;"*"&amp;検索!$B$28&amp;"*")=0,"",1))</f>
        <v/>
      </c>
      <c r="B1150" s="19" t="str">
        <f>IF(A1150="","",IFERROR(MAX($B$2:B1149)+1,1))</f>
        <v/>
      </c>
      <c r="C1150" s="19" t="str">
        <f>IF($A1150="","",コーナー!A1150)</f>
        <v/>
      </c>
      <c r="D1150" s="19" t="str">
        <f>IF($A1150="","",コーナー!B1150)</f>
        <v/>
      </c>
      <c r="E1150" s="19" t="str">
        <f>IF($A1150="","",コーナー!C1150)</f>
        <v/>
      </c>
      <c r="F1150" s="19" t="str">
        <f>IF($A1150="","",コーナー!K1150)</f>
        <v/>
      </c>
      <c r="G1150" s="19" t="str">
        <f>IF($A1150="","",コーナー!E1150)</f>
        <v/>
      </c>
      <c r="H1150" s="19" t="str">
        <f>IF($A1150="","",コーナー!F1150)</f>
        <v/>
      </c>
      <c r="I1150" s="19" t="str">
        <f>IF($A1150="","",コーナー!G1150)</f>
        <v/>
      </c>
      <c r="J1150" s="19" t="str">
        <f>IF($A1150="","",コーナー!H1150)</f>
        <v/>
      </c>
      <c r="K1150" s="19" t="str">
        <f>IF($A1150="","",コーナー!I1150)</f>
        <v/>
      </c>
      <c r="L1150" s="19" t="str">
        <f>IF($A1150="","",コーナー!J1150)</f>
        <v/>
      </c>
    </row>
    <row r="1151" spans="1:12" x14ac:dyDescent="0.15">
      <c r="A1151" s="19" t="str">
        <f>IF(検索!$B$28="","",IF(COUNTIFS(コーナー!A1151:J1151,"="&amp;"*"&amp;検索!$B$28&amp;"*")=0,"",1))</f>
        <v/>
      </c>
      <c r="B1151" s="19" t="str">
        <f>IF(A1151="","",IFERROR(MAX($B$2:B1150)+1,1))</f>
        <v/>
      </c>
      <c r="C1151" s="19" t="str">
        <f>IF($A1151="","",コーナー!A1151)</f>
        <v/>
      </c>
      <c r="D1151" s="19" t="str">
        <f>IF($A1151="","",コーナー!B1151)</f>
        <v/>
      </c>
      <c r="E1151" s="19" t="str">
        <f>IF($A1151="","",コーナー!C1151)</f>
        <v/>
      </c>
      <c r="F1151" s="19" t="str">
        <f>IF($A1151="","",コーナー!K1151)</f>
        <v/>
      </c>
      <c r="G1151" s="19" t="str">
        <f>IF($A1151="","",コーナー!E1151)</f>
        <v/>
      </c>
      <c r="H1151" s="19" t="str">
        <f>IF($A1151="","",コーナー!F1151)</f>
        <v/>
      </c>
      <c r="I1151" s="19" t="str">
        <f>IF($A1151="","",コーナー!G1151)</f>
        <v/>
      </c>
      <c r="J1151" s="19" t="str">
        <f>IF($A1151="","",コーナー!H1151)</f>
        <v/>
      </c>
      <c r="K1151" s="19" t="str">
        <f>IF($A1151="","",コーナー!I1151)</f>
        <v/>
      </c>
      <c r="L1151" s="19" t="str">
        <f>IF($A1151="","",コーナー!J1151)</f>
        <v/>
      </c>
    </row>
    <row r="1152" spans="1:12" x14ac:dyDescent="0.15">
      <c r="A1152" s="19" t="str">
        <f>IF(検索!$B$28="","",IF(COUNTIFS(コーナー!A1152:J1152,"="&amp;"*"&amp;検索!$B$28&amp;"*")=0,"",1))</f>
        <v/>
      </c>
      <c r="B1152" s="19" t="str">
        <f>IF(A1152="","",IFERROR(MAX($B$2:B1151)+1,1))</f>
        <v/>
      </c>
      <c r="C1152" s="19" t="str">
        <f>IF($A1152="","",コーナー!A1152)</f>
        <v/>
      </c>
      <c r="D1152" s="19" t="str">
        <f>IF($A1152="","",コーナー!B1152)</f>
        <v/>
      </c>
      <c r="E1152" s="19" t="str">
        <f>IF($A1152="","",コーナー!C1152)</f>
        <v/>
      </c>
      <c r="F1152" s="19" t="str">
        <f>IF($A1152="","",コーナー!K1152)</f>
        <v/>
      </c>
      <c r="G1152" s="19" t="str">
        <f>IF($A1152="","",コーナー!E1152)</f>
        <v/>
      </c>
      <c r="H1152" s="19" t="str">
        <f>IF($A1152="","",コーナー!F1152)</f>
        <v/>
      </c>
      <c r="I1152" s="19" t="str">
        <f>IF($A1152="","",コーナー!G1152)</f>
        <v/>
      </c>
      <c r="J1152" s="19" t="str">
        <f>IF($A1152="","",コーナー!H1152)</f>
        <v/>
      </c>
      <c r="K1152" s="19" t="str">
        <f>IF($A1152="","",コーナー!I1152)</f>
        <v/>
      </c>
      <c r="L1152" s="19" t="str">
        <f>IF($A1152="","",コーナー!J1152)</f>
        <v/>
      </c>
    </row>
    <row r="1153" spans="1:12" x14ac:dyDescent="0.15">
      <c r="A1153" s="19" t="str">
        <f>IF(検索!$B$28="","",IF(COUNTIFS(コーナー!A1153:J1153,"="&amp;"*"&amp;検索!$B$28&amp;"*")=0,"",1))</f>
        <v/>
      </c>
      <c r="B1153" s="19" t="str">
        <f>IF(A1153="","",IFERROR(MAX($B$2:B1152)+1,1))</f>
        <v/>
      </c>
      <c r="C1153" s="19" t="str">
        <f>IF($A1153="","",コーナー!A1153)</f>
        <v/>
      </c>
      <c r="D1153" s="19" t="str">
        <f>IF($A1153="","",コーナー!B1153)</f>
        <v/>
      </c>
      <c r="E1153" s="19" t="str">
        <f>IF($A1153="","",コーナー!C1153)</f>
        <v/>
      </c>
      <c r="F1153" s="19" t="str">
        <f>IF($A1153="","",コーナー!K1153)</f>
        <v/>
      </c>
      <c r="G1153" s="19" t="str">
        <f>IF($A1153="","",コーナー!E1153)</f>
        <v/>
      </c>
      <c r="H1153" s="19" t="str">
        <f>IF($A1153="","",コーナー!F1153)</f>
        <v/>
      </c>
      <c r="I1153" s="19" t="str">
        <f>IF($A1153="","",コーナー!G1153)</f>
        <v/>
      </c>
      <c r="J1153" s="19" t="str">
        <f>IF($A1153="","",コーナー!H1153)</f>
        <v/>
      </c>
      <c r="K1153" s="19" t="str">
        <f>IF($A1153="","",コーナー!I1153)</f>
        <v/>
      </c>
      <c r="L1153" s="19" t="str">
        <f>IF($A1153="","",コーナー!J1153)</f>
        <v/>
      </c>
    </row>
    <row r="1154" spans="1:12" x14ac:dyDescent="0.15">
      <c r="A1154" s="19" t="str">
        <f>IF(検索!$B$28="","",IF(COUNTIFS(コーナー!A1154:J1154,"="&amp;"*"&amp;検索!$B$28&amp;"*")=0,"",1))</f>
        <v/>
      </c>
      <c r="B1154" s="19" t="str">
        <f>IF(A1154="","",IFERROR(MAX($B$2:B1153)+1,1))</f>
        <v/>
      </c>
      <c r="C1154" s="19" t="str">
        <f>IF($A1154="","",コーナー!A1154)</f>
        <v/>
      </c>
      <c r="D1154" s="19" t="str">
        <f>IF($A1154="","",コーナー!B1154)</f>
        <v/>
      </c>
      <c r="E1154" s="19" t="str">
        <f>IF($A1154="","",コーナー!C1154)</f>
        <v/>
      </c>
      <c r="F1154" s="19" t="str">
        <f>IF($A1154="","",コーナー!K1154)</f>
        <v/>
      </c>
      <c r="G1154" s="19" t="str">
        <f>IF($A1154="","",コーナー!E1154)</f>
        <v/>
      </c>
      <c r="H1154" s="19" t="str">
        <f>IF($A1154="","",コーナー!F1154)</f>
        <v/>
      </c>
      <c r="I1154" s="19" t="str">
        <f>IF($A1154="","",コーナー!G1154)</f>
        <v/>
      </c>
      <c r="J1154" s="19" t="str">
        <f>IF($A1154="","",コーナー!H1154)</f>
        <v/>
      </c>
      <c r="K1154" s="19" t="str">
        <f>IF($A1154="","",コーナー!I1154)</f>
        <v/>
      </c>
      <c r="L1154" s="19" t="str">
        <f>IF($A1154="","",コーナー!J1154)</f>
        <v/>
      </c>
    </row>
    <row r="1155" spans="1:12" x14ac:dyDescent="0.15">
      <c r="A1155" s="19" t="str">
        <f>IF(検索!$B$28="","",IF(COUNTIFS(コーナー!A1155:J1155,"="&amp;"*"&amp;検索!$B$28&amp;"*")=0,"",1))</f>
        <v/>
      </c>
      <c r="B1155" s="19" t="str">
        <f>IF(A1155="","",IFERROR(MAX($B$2:B1154)+1,1))</f>
        <v/>
      </c>
      <c r="C1155" s="19" t="str">
        <f>IF($A1155="","",コーナー!A1155)</f>
        <v/>
      </c>
      <c r="D1155" s="19" t="str">
        <f>IF($A1155="","",コーナー!B1155)</f>
        <v/>
      </c>
      <c r="E1155" s="19" t="str">
        <f>IF($A1155="","",コーナー!C1155)</f>
        <v/>
      </c>
      <c r="F1155" s="19" t="str">
        <f>IF($A1155="","",コーナー!K1155)</f>
        <v/>
      </c>
      <c r="G1155" s="19" t="str">
        <f>IF($A1155="","",コーナー!E1155)</f>
        <v/>
      </c>
      <c r="H1155" s="19" t="str">
        <f>IF($A1155="","",コーナー!F1155)</f>
        <v/>
      </c>
      <c r="I1155" s="19" t="str">
        <f>IF($A1155="","",コーナー!G1155)</f>
        <v/>
      </c>
      <c r="J1155" s="19" t="str">
        <f>IF($A1155="","",コーナー!H1155)</f>
        <v/>
      </c>
      <c r="K1155" s="19" t="str">
        <f>IF($A1155="","",コーナー!I1155)</f>
        <v/>
      </c>
      <c r="L1155" s="19" t="str">
        <f>IF($A1155="","",コーナー!J1155)</f>
        <v/>
      </c>
    </row>
    <row r="1156" spans="1:12" x14ac:dyDescent="0.15">
      <c r="A1156" s="19" t="str">
        <f>IF(検索!$B$28="","",IF(COUNTIFS(コーナー!A1156:J1156,"="&amp;"*"&amp;検索!$B$28&amp;"*")=0,"",1))</f>
        <v/>
      </c>
      <c r="B1156" s="19" t="str">
        <f>IF(A1156="","",IFERROR(MAX($B$2:B1155)+1,1))</f>
        <v/>
      </c>
      <c r="C1156" s="19" t="str">
        <f>IF($A1156="","",コーナー!A1156)</f>
        <v/>
      </c>
      <c r="D1156" s="19" t="str">
        <f>IF($A1156="","",コーナー!B1156)</f>
        <v/>
      </c>
      <c r="E1156" s="19" t="str">
        <f>IF($A1156="","",コーナー!C1156)</f>
        <v/>
      </c>
      <c r="F1156" s="19" t="str">
        <f>IF($A1156="","",コーナー!K1156)</f>
        <v/>
      </c>
      <c r="G1156" s="19" t="str">
        <f>IF($A1156="","",コーナー!E1156)</f>
        <v/>
      </c>
      <c r="H1156" s="19" t="str">
        <f>IF($A1156="","",コーナー!F1156)</f>
        <v/>
      </c>
      <c r="I1156" s="19" t="str">
        <f>IF($A1156="","",コーナー!G1156)</f>
        <v/>
      </c>
      <c r="J1156" s="19" t="str">
        <f>IF($A1156="","",コーナー!H1156)</f>
        <v/>
      </c>
      <c r="K1156" s="19" t="str">
        <f>IF($A1156="","",コーナー!I1156)</f>
        <v/>
      </c>
      <c r="L1156" s="19" t="str">
        <f>IF($A1156="","",コーナー!J1156)</f>
        <v/>
      </c>
    </row>
    <row r="1157" spans="1:12" x14ac:dyDescent="0.15">
      <c r="A1157" s="19" t="str">
        <f>IF(検索!$B$28="","",IF(COUNTIFS(コーナー!A1157:J1157,"="&amp;"*"&amp;検索!$B$28&amp;"*")=0,"",1))</f>
        <v/>
      </c>
      <c r="B1157" s="19" t="str">
        <f>IF(A1157="","",IFERROR(MAX($B$2:B1156)+1,1))</f>
        <v/>
      </c>
      <c r="C1157" s="19" t="str">
        <f>IF($A1157="","",コーナー!A1157)</f>
        <v/>
      </c>
      <c r="D1157" s="19" t="str">
        <f>IF($A1157="","",コーナー!B1157)</f>
        <v/>
      </c>
      <c r="E1157" s="19" t="str">
        <f>IF($A1157="","",コーナー!C1157)</f>
        <v/>
      </c>
      <c r="F1157" s="19" t="str">
        <f>IF($A1157="","",コーナー!K1157)</f>
        <v/>
      </c>
      <c r="G1157" s="19" t="str">
        <f>IF($A1157="","",コーナー!E1157)</f>
        <v/>
      </c>
      <c r="H1157" s="19" t="str">
        <f>IF($A1157="","",コーナー!F1157)</f>
        <v/>
      </c>
      <c r="I1157" s="19" t="str">
        <f>IF($A1157="","",コーナー!G1157)</f>
        <v/>
      </c>
      <c r="J1157" s="19" t="str">
        <f>IF($A1157="","",コーナー!H1157)</f>
        <v/>
      </c>
      <c r="K1157" s="19" t="str">
        <f>IF($A1157="","",コーナー!I1157)</f>
        <v/>
      </c>
      <c r="L1157" s="19" t="str">
        <f>IF($A1157="","",コーナー!J1157)</f>
        <v/>
      </c>
    </row>
    <row r="1158" spans="1:12" x14ac:dyDescent="0.15">
      <c r="A1158" s="19" t="str">
        <f>IF(検索!$B$28="","",IF(COUNTIFS(コーナー!A1158:J1158,"="&amp;"*"&amp;検索!$B$28&amp;"*")=0,"",1))</f>
        <v/>
      </c>
      <c r="B1158" s="19" t="str">
        <f>IF(A1158="","",IFERROR(MAX($B$2:B1157)+1,1))</f>
        <v/>
      </c>
      <c r="C1158" s="19" t="str">
        <f>IF($A1158="","",コーナー!A1158)</f>
        <v/>
      </c>
      <c r="D1158" s="19" t="str">
        <f>IF($A1158="","",コーナー!B1158)</f>
        <v/>
      </c>
      <c r="E1158" s="19" t="str">
        <f>IF($A1158="","",コーナー!C1158)</f>
        <v/>
      </c>
      <c r="F1158" s="19" t="str">
        <f>IF($A1158="","",コーナー!K1158)</f>
        <v/>
      </c>
      <c r="G1158" s="19" t="str">
        <f>IF($A1158="","",コーナー!E1158)</f>
        <v/>
      </c>
      <c r="H1158" s="19" t="str">
        <f>IF($A1158="","",コーナー!F1158)</f>
        <v/>
      </c>
      <c r="I1158" s="19" t="str">
        <f>IF($A1158="","",コーナー!G1158)</f>
        <v/>
      </c>
      <c r="J1158" s="19" t="str">
        <f>IF($A1158="","",コーナー!H1158)</f>
        <v/>
      </c>
      <c r="K1158" s="19" t="str">
        <f>IF($A1158="","",コーナー!I1158)</f>
        <v/>
      </c>
      <c r="L1158" s="19" t="str">
        <f>IF($A1158="","",コーナー!J1158)</f>
        <v/>
      </c>
    </row>
    <row r="1159" spans="1:12" x14ac:dyDescent="0.15">
      <c r="A1159" s="19" t="str">
        <f>IF(検索!$B$28="","",IF(COUNTIFS(コーナー!A1159:J1159,"="&amp;"*"&amp;検索!$B$28&amp;"*")=0,"",1))</f>
        <v/>
      </c>
      <c r="B1159" s="19" t="str">
        <f>IF(A1159="","",IFERROR(MAX($B$2:B1158)+1,1))</f>
        <v/>
      </c>
      <c r="C1159" s="19" t="str">
        <f>IF($A1159="","",コーナー!A1159)</f>
        <v/>
      </c>
      <c r="D1159" s="19" t="str">
        <f>IF($A1159="","",コーナー!B1159)</f>
        <v/>
      </c>
      <c r="E1159" s="19" t="str">
        <f>IF($A1159="","",コーナー!C1159)</f>
        <v/>
      </c>
      <c r="F1159" s="19" t="str">
        <f>IF($A1159="","",コーナー!K1159)</f>
        <v/>
      </c>
      <c r="G1159" s="19" t="str">
        <f>IF($A1159="","",コーナー!E1159)</f>
        <v/>
      </c>
      <c r="H1159" s="19" t="str">
        <f>IF($A1159="","",コーナー!F1159)</f>
        <v/>
      </c>
      <c r="I1159" s="19" t="str">
        <f>IF($A1159="","",コーナー!G1159)</f>
        <v/>
      </c>
      <c r="J1159" s="19" t="str">
        <f>IF($A1159="","",コーナー!H1159)</f>
        <v/>
      </c>
      <c r="K1159" s="19" t="str">
        <f>IF($A1159="","",コーナー!I1159)</f>
        <v/>
      </c>
      <c r="L1159" s="19" t="str">
        <f>IF($A1159="","",コーナー!J1159)</f>
        <v/>
      </c>
    </row>
    <row r="1160" spans="1:12" x14ac:dyDescent="0.15">
      <c r="A1160" s="19" t="str">
        <f>IF(検索!$B$28="","",IF(COUNTIFS(コーナー!A1160:J1160,"="&amp;"*"&amp;検索!$B$28&amp;"*")=0,"",1))</f>
        <v/>
      </c>
      <c r="B1160" s="19" t="str">
        <f>IF(A1160="","",IFERROR(MAX($B$2:B1159)+1,1))</f>
        <v/>
      </c>
      <c r="C1160" s="19" t="str">
        <f>IF($A1160="","",コーナー!A1160)</f>
        <v/>
      </c>
      <c r="D1160" s="19" t="str">
        <f>IF($A1160="","",コーナー!B1160)</f>
        <v/>
      </c>
      <c r="E1160" s="19" t="str">
        <f>IF($A1160="","",コーナー!C1160)</f>
        <v/>
      </c>
      <c r="F1160" s="19" t="str">
        <f>IF($A1160="","",コーナー!K1160)</f>
        <v/>
      </c>
      <c r="G1160" s="19" t="str">
        <f>IF($A1160="","",コーナー!E1160)</f>
        <v/>
      </c>
      <c r="H1160" s="19" t="str">
        <f>IF($A1160="","",コーナー!F1160)</f>
        <v/>
      </c>
      <c r="I1160" s="19" t="str">
        <f>IF($A1160="","",コーナー!G1160)</f>
        <v/>
      </c>
      <c r="J1160" s="19" t="str">
        <f>IF($A1160="","",コーナー!H1160)</f>
        <v/>
      </c>
      <c r="K1160" s="19" t="str">
        <f>IF($A1160="","",コーナー!I1160)</f>
        <v/>
      </c>
      <c r="L1160" s="19" t="str">
        <f>IF($A1160="","",コーナー!J1160)</f>
        <v/>
      </c>
    </row>
    <row r="1161" spans="1:12" x14ac:dyDescent="0.15">
      <c r="A1161" s="19" t="str">
        <f>IF(検索!$B$28="","",IF(COUNTIFS(コーナー!A1161:J1161,"="&amp;"*"&amp;検索!$B$28&amp;"*")=0,"",1))</f>
        <v/>
      </c>
      <c r="B1161" s="19" t="str">
        <f>IF(A1161="","",IFERROR(MAX($B$2:B1160)+1,1))</f>
        <v/>
      </c>
      <c r="C1161" s="19" t="str">
        <f>IF($A1161="","",コーナー!A1161)</f>
        <v/>
      </c>
      <c r="D1161" s="19" t="str">
        <f>IF($A1161="","",コーナー!B1161)</f>
        <v/>
      </c>
      <c r="E1161" s="19" t="str">
        <f>IF($A1161="","",コーナー!C1161)</f>
        <v/>
      </c>
      <c r="F1161" s="19" t="str">
        <f>IF($A1161="","",コーナー!K1161)</f>
        <v/>
      </c>
      <c r="G1161" s="19" t="str">
        <f>IF($A1161="","",コーナー!E1161)</f>
        <v/>
      </c>
      <c r="H1161" s="19" t="str">
        <f>IF($A1161="","",コーナー!F1161)</f>
        <v/>
      </c>
      <c r="I1161" s="19" t="str">
        <f>IF($A1161="","",コーナー!G1161)</f>
        <v/>
      </c>
      <c r="J1161" s="19" t="str">
        <f>IF($A1161="","",コーナー!H1161)</f>
        <v/>
      </c>
      <c r="K1161" s="19" t="str">
        <f>IF($A1161="","",コーナー!I1161)</f>
        <v/>
      </c>
      <c r="L1161" s="19" t="str">
        <f>IF($A1161="","",コーナー!J1161)</f>
        <v/>
      </c>
    </row>
    <row r="1162" spans="1:12" x14ac:dyDescent="0.15">
      <c r="A1162" s="19" t="str">
        <f>IF(検索!$B$28="","",IF(COUNTIFS(コーナー!A1162:J1162,"="&amp;"*"&amp;検索!$B$28&amp;"*")=0,"",1))</f>
        <v/>
      </c>
      <c r="B1162" s="19" t="str">
        <f>IF(A1162="","",IFERROR(MAX($B$2:B1161)+1,1))</f>
        <v/>
      </c>
      <c r="C1162" s="19" t="str">
        <f>IF($A1162="","",コーナー!A1162)</f>
        <v/>
      </c>
      <c r="D1162" s="19" t="str">
        <f>IF($A1162="","",コーナー!B1162)</f>
        <v/>
      </c>
      <c r="E1162" s="19" t="str">
        <f>IF($A1162="","",コーナー!C1162)</f>
        <v/>
      </c>
      <c r="F1162" s="19" t="str">
        <f>IF($A1162="","",コーナー!K1162)</f>
        <v/>
      </c>
      <c r="G1162" s="19" t="str">
        <f>IF($A1162="","",コーナー!E1162)</f>
        <v/>
      </c>
      <c r="H1162" s="19" t="str">
        <f>IF($A1162="","",コーナー!F1162)</f>
        <v/>
      </c>
      <c r="I1162" s="19" t="str">
        <f>IF($A1162="","",コーナー!G1162)</f>
        <v/>
      </c>
      <c r="J1162" s="19" t="str">
        <f>IF($A1162="","",コーナー!H1162)</f>
        <v/>
      </c>
      <c r="K1162" s="19" t="str">
        <f>IF($A1162="","",コーナー!I1162)</f>
        <v/>
      </c>
      <c r="L1162" s="19" t="str">
        <f>IF($A1162="","",コーナー!J1162)</f>
        <v/>
      </c>
    </row>
    <row r="1163" spans="1:12" x14ac:dyDescent="0.15">
      <c r="A1163" s="19" t="str">
        <f>IF(検索!$B$28="","",IF(COUNTIFS(コーナー!A1163:J1163,"="&amp;"*"&amp;検索!$B$28&amp;"*")=0,"",1))</f>
        <v/>
      </c>
      <c r="B1163" s="19" t="str">
        <f>IF(A1163="","",IFERROR(MAX($B$2:B1162)+1,1))</f>
        <v/>
      </c>
      <c r="C1163" s="19" t="str">
        <f>IF($A1163="","",コーナー!A1163)</f>
        <v/>
      </c>
      <c r="D1163" s="19" t="str">
        <f>IF($A1163="","",コーナー!B1163)</f>
        <v/>
      </c>
      <c r="E1163" s="19" t="str">
        <f>IF($A1163="","",コーナー!C1163)</f>
        <v/>
      </c>
      <c r="F1163" s="19" t="str">
        <f>IF($A1163="","",コーナー!K1163)</f>
        <v/>
      </c>
      <c r="G1163" s="19" t="str">
        <f>IF($A1163="","",コーナー!E1163)</f>
        <v/>
      </c>
      <c r="H1163" s="19" t="str">
        <f>IF($A1163="","",コーナー!F1163)</f>
        <v/>
      </c>
      <c r="I1163" s="19" t="str">
        <f>IF($A1163="","",コーナー!G1163)</f>
        <v/>
      </c>
      <c r="J1163" s="19" t="str">
        <f>IF($A1163="","",コーナー!H1163)</f>
        <v/>
      </c>
      <c r="K1163" s="19" t="str">
        <f>IF($A1163="","",コーナー!I1163)</f>
        <v/>
      </c>
      <c r="L1163" s="19" t="str">
        <f>IF($A1163="","",コーナー!J1163)</f>
        <v/>
      </c>
    </row>
    <row r="1164" spans="1:12" x14ac:dyDescent="0.15">
      <c r="A1164" s="19" t="str">
        <f>IF(検索!$B$28="","",IF(COUNTIFS(コーナー!A1164:J1164,"="&amp;"*"&amp;検索!$B$28&amp;"*")=0,"",1))</f>
        <v/>
      </c>
      <c r="B1164" s="19" t="str">
        <f>IF(A1164="","",IFERROR(MAX($B$2:B1163)+1,1))</f>
        <v/>
      </c>
      <c r="C1164" s="19" t="str">
        <f>IF($A1164="","",コーナー!A1164)</f>
        <v/>
      </c>
      <c r="D1164" s="19" t="str">
        <f>IF($A1164="","",コーナー!B1164)</f>
        <v/>
      </c>
      <c r="E1164" s="19" t="str">
        <f>IF($A1164="","",コーナー!C1164)</f>
        <v/>
      </c>
      <c r="F1164" s="19" t="str">
        <f>IF($A1164="","",コーナー!K1164)</f>
        <v/>
      </c>
      <c r="G1164" s="19" t="str">
        <f>IF($A1164="","",コーナー!E1164)</f>
        <v/>
      </c>
      <c r="H1164" s="19" t="str">
        <f>IF($A1164="","",コーナー!F1164)</f>
        <v/>
      </c>
      <c r="I1164" s="19" t="str">
        <f>IF($A1164="","",コーナー!G1164)</f>
        <v/>
      </c>
      <c r="J1164" s="19" t="str">
        <f>IF($A1164="","",コーナー!H1164)</f>
        <v/>
      </c>
      <c r="K1164" s="19" t="str">
        <f>IF($A1164="","",コーナー!I1164)</f>
        <v/>
      </c>
      <c r="L1164" s="19" t="str">
        <f>IF($A1164="","",コーナー!J1164)</f>
        <v/>
      </c>
    </row>
    <row r="1165" spans="1:12" x14ac:dyDescent="0.15">
      <c r="A1165" s="19" t="str">
        <f>IF(検索!$B$28="","",IF(COUNTIFS(コーナー!A1165:J1165,"="&amp;"*"&amp;検索!$B$28&amp;"*")=0,"",1))</f>
        <v/>
      </c>
      <c r="B1165" s="19" t="str">
        <f>IF(A1165="","",IFERROR(MAX($B$2:B1164)+1,1))</f>
        <v/>
      </c>
      <c r="C1165" s="19" t="str">
        <f>IF($A1165="","",コーナー!A1165)</f>
        <v/>
      </c>
      <c r="D1165" s="19" t="str">
        <f>IF($A1165="","",コーナー!B1165)</f>
        <v/>
      </c>
      <c r="E1165" s="19" t="str">
        <f>IF($A1165="","",コーナー!C1165)</f>
        <v/>
      </c>
      <c r="F1165" s="19" t="str">
        <f>IF($A1165="","",コーナー!K1165)</f>
        <v/>
      </c>
      <c r="G1165" s="19" t="str">
        <f>IF($A1165="","",コーナー!E1165)</f>
        <v/>
      </c>
      <c r="H1165" s="19" t="str">
        <f>IF($A1165="","",コーナー!F1165)</f>
        <v/>
      </c>
      <c r="I1165" s="19" t="str">
        <f>IF($A1165="","",コーナー!G1165)</f>
        <v/>
      </c>
      <c r="J1165" s="19" t="str">
        <f>IF($A1165="","",コーナー!H1165)</f>
        <v/>
      </c>
      <c r="K1165" s="19" t="str">
        <f>IF($A1165="","",コーナー!I1165)</f>
        <v/>
      </c>
      <c r="L1165" s="19" t="str">
        <f>IF($A1165="","",コーナー!J1165)</f>
        <v/>
      </c>
    </row>
    <row r="1166" spans="1:12" x14ac:dyDescent="0.15">
      <c r="A1166" s="19" t="str">
        <f>IF(検索!$B$28="","",IF(COUNTIFS(コーナー!A1166:J1166,"="&amp;"*"&amp;検索!$B$28&amp;"*")=0,"",1))</f>
        <v/>
      </c>
      <c r="B1166" s="19" t="str">
        <f>IF(A1166="","",IFERROR(MAX($B$2:B1165)+1,1))</f>
        <v/>
      </c>
      <c r="C1166" s="19" t="str">
        <f>IF($A1166="","",コーナー!A1166)</f>
        <v/>
      </c>
      <c r="D1166" s="19" t="str">
        <f>IF($A1166="","",コーナー!B1166)</f>
        <v/>
      </c>
      <c r="E1166" s="19" t="str">
        <f>IF($A1166="","",コーナー!C1166)</f>
        <v/>
      </c>
      <c r="F1166" s="19" t="str">
        <f>IF($A1166="","",コーナー!K1166)</f>
        <v/>
      </c>
      <c r="G1166" s="19" t="str">
        <f>IF($A1166="","",コーナー!E1166)</f>
        <v/>
      </c>
      <c r="H1166" s="19" t="str">
        <f>IF($A1166="","",コーナー!F1166)</f>
        <v/>
      </c>
      <c r="I1166" s="19" t="str">
        <f>IF($A1166="","",コーナー!G1166)</f>
        <v/>
      </c>
      <c r="J1166" s="19" t="str">
        <f>IF($A1166="","",コーナー!H1166)</f>
        <v/>
      </c>
      <c r="K1166" s="19" t="str">
        <f>IF($A1166="","",コーナー!I1166)</f>
        <v/>
      </c>
      <c r="L1166" s="19" t="str">
        <f>IF($A1166="","",コーナー!J1166)</f>
        <v/>
      </c>
    </row>
    <row r="1167" spans="1:12" x14ac:dyDescent="0.15">
      <c r="A1167" s="19" t="str">
        <f>IF(検索!$B$28="","",IF(COUNTIFS(コーナー!A1167:J1167,"="&amp;"*"&amp;検索!$B$28&amp;"*")=0,"",1))</f>
        <v/>
      </c>
      <c r="B1167" s="19" t="str">
        <f>IF(A1167="","",IFERROR(MAX($B$2:B1166)+1,1))</f>
        <v/>
      </c>
      <c r="C1167" s="19" t="str">
        <f>IF($A1167="","",コーナー!A1167)</f>
        <v/>
      </c>
      <c r="D1167" s="19" t="str">
        <f>IF($A1167="","",コーナー!B1167)</f>
        <v/>
      </c>
      <c r="E1167" s="19" t="str">
        <f>IF($A1167="","",コーナー!C1167)</f>
        <v/>
      </c>
      <c r="F1167" s="19" t="str">
        <f>IF($A1167="","",コーナー!K1167)</f>
        <v/>
      </c>
      <c r="G1167" s="19" t="str">
        <f>IF($A1167="","",コーナー!E1167)</f>
        <v/>
      </c>
      <c r="H1167" s="19" t="str">
        <f>IF($A1167="","",コーナー!F1167)</f>
        <v/>
      </c>
      <c r="I1167" s="19" t="str">
        <f>IF($A1167="","",コーナー!G1167)</f>
        <v/>
      </c>
      <c r="J1167" s="19" t="str">
        <f>IF($A1167="","",コーナー!H1167)</f>
        <v/>
      </c>
      <c r="K1167" s="19" t="str">
        <f>IF($A1167="","",コーナー!I1167)</f>
        <v/>
      </c>
      <c r="L1167" s="19" t="str">
        <f>IF($A1167="","",コーナー!J1167)</f>
        <v/>
      </c>
    </row>
    <row r="1168" spans="1:12" x14ac:dyDescent="0.15">
      <c r="A1168" s="19" t="str">
        <f>IF(検索!$B$28="","",IF(COUNTIFS(コーナー!A1168:J1168,"="&amp;"*"&amp;検索!$B$28&amp;"*")=0,"",1))</f>
        <v/>
      </c>
      <c r="B1168" s="19" t="str">
        <f>IF(A1168="","",IFERROR(MAX($B$2:B1167)+1,1))</f>
        <v/>
      </c>
      <c r="C1168" s="19" t="str">
        <f>IF($A1168="","",コーナー!A1168)</f>
        <v/>
      </c>
      <c r="D1168" s="19" t="str">
        <f>IF($A1168="","",コーナー!B1168)</f>
        <v/>
      </c>
      <c r="E1168" s="19" t="str">
        <f>IF($A1168="","",コーナー!C1168)</f>
        <v/>
      </c>
      <c r="F1168" s="19" t="str">
        <f>IF($A1168="","",コーナー!K1168)</f>
        <v/>
      </c>
      <c r="G1168" s="19" t="str">
        <f>IF($A1168="","",コーナー!E1168)</f>
        <v/>
      </c>
      <c r="H1168" s="19" t="str">
        <f>IF($A1168="","",コーナー!F1168)</f>
        <v/>
      </c>
      <c r="I1168" s="19" t="str">
        <f>IF($A1168="","",コーナー!G1168)</f>
        <v/>
      </c>
      <c r="J1168" s="19" t="str">
        <f>IF($A1168="","",コーナー!H1168)</f>
        <v/>
      </c>
      <c r="K1168" s="19" t="str">
        <f>IF($A1168="","",コーナー!I1168)</f>
        <v/>
      </c>
      <c r="L1168" s="19" t="str">
        <f>IF($A1168="","",コーナー!J1168)</f>
        <v/>
      </c>
    </row>
    <row r="1169" spans="1:12" x14ac:dyDescent="0.15">
      <c r="A1169" s="19" t="str">
        <f>IF(検索!$B$28="","",IF(COUNTIFS(コーナー!A1169:J1169,"="&amp;"*"&amp;検索!$B$28&amp;"*")=0,"",1))</f>
        <v/>
      </c>
      <c r="B1169" s="19" t="str">
        <f>IF(A1169="","",IFERROR(MAX($B$2:B1168)+1,1))</f>
        <v/>
      </c>
      <c r="C1169" s="19" t="str">
        <f>IF($A1169="","",コーナー!A1169)</f>
        <v/>
      </c>
      <c r="D1169" s="19" t="str">
        <f>IF($A1169="","",コーナー!B1169)</f>
        <v/>
      </c>
      <c r="E1169" s="19" t="str">
        <f>IF($A1169="","",コーナー!C1169)</f>
        <v/>
      </c>
      <c r="F1169" s="19" t="str">
        <f>IF($A1169="","",コーナー!K1169)</f>
        <v/>
      </c>
      <c r="G1169" s="19" t="str">
        <f>IF($A1169="","",コーナー!E1169)</f>
        <v/>
      </c>
      <c r="H1169" s="19" t="str">
        <f>IF($A1169="","",コーナー!F1169)</f>
        <v/>
      </c>
      <c r="I1169" s="19" t="str">
        <f>IF($A1169="","",コーナー!G1169)</f>
        <v/>
      </c>
      <c r="J1169" s="19" t="str">
        <f>IF($A1169="","",コーナー!H1169)</f>
        <v/>
      </c>
      <c r="K1169" s="19" t="str">
        <f>IF($A1169="","",コーナー!I1169)</f>
        <v/>
      </c>
      <c r="L1169" s="19" t="str">
        <f>IF($A1169="","",コーナー!J1169)</f>
        <v/>
      </c>
    </row>
    <row r="1170" spans="1:12" x14ac:dyDescent="0.15">
      <c r="A1170" s="19" t="str">
        <f>IF(検索!$B$28="","",IF(COUNTIFS(コーナー!A1170:J1170,"="&amp;"*"&amp;検索!$B$28&amp;"*")=0,"",1))</f>
        <v/>
      </c>
      <c r="B1170" s="19" t="str">
        <f>IF(A1170="","",IFERROR(MAX($B$2:B1169)+1,1))</f>
        <v/>
      </c>
      <c r="C1170" s="19" t="str">
        <f>IF($A1170="","",コーナー!A1170)</f>
        <v/>
      </c>
      <c r="D1170" s="19" t="str">
        <f>IF($A1170="","",コーナー!B1170)</f>
        <v/>
      </c>
      <c r="E1170" s="19" t="str">
        <f>IF($A1170="","",コーナー!C1170)</f>
        <v/>
      </c>
      <c r="F1170" s="19" t="str">
        <f>IF($A1170="","",コーナー!K1170)</f>
        <v/>
      </c>
      <c r="G1170" s="19" t="str">
        <f>IF($A1170="","",コーナー!E1170)</f>
        <v/>
      </c>
      <c r="H1170" s="19" t="str">
        <f>IF($A1170="","",コーナー!F1170)</f>
        <v/>
      </c>
      <c r="I1170" s="19" t="str">
        <f>IF($A1170="","",コーナー!G1170)</f>
        <v/>
      </c>
      <c r="J1170" s="19" t="str">
        <f>IF($A1170="","",コーナー!H1170)</f>
        <v/>
      </c>
      <c r="K1170" s="19" t="str">
        <f>IF($A1170="","",コーナー!I1170)</f>
        <v/>
      </c>
      <c r="L1170" s="19" t="str">
        <f>IF($A1170="","",コーナー!J1170)</f>
        <v/>
      </c>
    </row>
    <row r="1171" spans="1:12" x14ac:dyDescent="0.15">
      <c r="A1171" s="19" t="str">
        <f>IF(検索!$B$28="","",IF(COUNTIFS(コーナー!A1171:J1171,"="&amp;"*"&amp;検索!$B$28&amp;"*")=0,"",1))</f>
        <v/>
      </c>
      <c r="B1171" s="19" t="str">
        <f>IF(A1171="","",IFERROR(MAX($B$2:B1170)+1,1))</f>
        <v/>
      </c>
      <c r="C1171" s="19" t="str">
        <f>IF($A1171="","",コーナー!A1171)</f>
        <v/>
      </c>
      <c r="D1171" s="19" t="str">
        <f>IF($A1171="","",コーナー!B1171)</f>
        <v/>
      </c>
      <c r="E1171" s="19" t="str">
        <f>IF($A1171="","",コーナー!C1171)</f>
        <v/>
      </c>
      <c r="F1171" s="19" t="str">
        <f>IF($A1171="","",コーナー!K1171)</f>
        <v/>
      </c>
      <c r="G1171" s="19" t="str">
        <f>IF($A1171="","",コーナー!E1171)</f>
        <v/>
      </c>
      <c r="H1171" s="19" t="str">
        <f>IF($A1171="","",コーナー!F1171)</f>
        <v/>
      </c>
      <c r="I1171" s="19" t="str">
        <f>IF($A1171="","",コーナー!G1171)</f>
        <v/>
      </c>
      <c r="J1171" s="19" t="str">
        <f>IF($A1171="","",コーナー!H1171)</f>
        <v/>
      </c>
      <c r="K1171" s="19" t="str">
        <f>IF($A1171="","",コーナー!I1171)</f>
        <v/>
      </c>
      <c r="L1171" s="19" t="str">
        <f>IF($A1171="","",コーナー!J1171)</f>
        <v/>
      </c>
    </row>
    <row r="1172" spans="1:12" x14ac:dyDescent="0.15">
      <c r="A1172" s="19" t="str">
        <f>IF(検索!$B$28="","",IF(COUNTIFS(コーナー!A1172:J1172,"="&amp;"*"&amp;検索!$B$28&amp;"*")=0,"",1))</f>
        <v/>
      </c>
      <c r="B1172" s="19" t="str">
        <f>IF(A1172="","",IFERROR(MAX($B$2:B1171)+1,1))</f>
        <v/>
      </c>
      <c r="C1172" s="19" t="str">
        <f>IF($A1172="","",コーナー!A1172)</f>
        <v/>
      </c>
      <c r="D1172" s="19" t="str">
        <f>IF($A1172="","",コーナー!B1172)</f>
        <v/>
      </c>
      <c r="E1172" s="19" t="str">
        <f>IF($A1172="","",コーナー!C1172)</f>
        <v/>
      </c>
      <c r="F1172" s="19" t="str">
        <f>IF($A1172="","",コーナー!K1172)</f>
        <v/>
      </c>
      <c r="G1172" s="19" t="str">
        <f>IF($A1172="","",コーナー!E1172)</f>
        <v/>
      </c>
      <c r="H1172" s="19" t="str">
        <f>IF($A1172="","",コーナー!F1172)</f>
        <v/>
      </c>
      <c r="I1172" s="19" t="str">
        <f>IF($A1172="","",コーナー!G1172)</f>
        <v/>
      </c>
      <c r="J1172" s="19" t="str">
        <f>IF($A1172="","",コーナー!H1172)</f>
        <v/>
      </c>
      <c r="K1172" s="19" t="str">
        <f>IF($A1172="","",コーナー!I1172)</f>
        <v/>
      </c>
      <c r="L1172" s="19" t="str">
        <f>IF($A1172="","",コーナー!J1172)</f>
        <v/>
      </c>
    </row>
    <row r="1173" spans="1:12" x14ac:dyDescent="0.15">
      <c r="A1173" s="19" t="str">
        <f>IF(検索!$B$28="","",IF(COUNTIFS(コーナー!A1173:J1173,"="&amp;"*"&amp;検索!$B$28&amp;"*")=0,"",1))</f>
        <v/>
      </c>
      <c r="B1173" s="19" t="str">
        <f>IF(A1173="","",IFERROR(MAX($B$2:B1172)+1,1))</f>
        <v/>
      </c>
      <c r="C1173" s="19" t="str">
        <f>IF($A1173="","",コーナー!A1173)</f>
        <v/>
      </c>
      <c r="D1173" s="19" t="str">
        <f>IF($A1173="","",コーナー!B1173)</f>
        <v/>
      </c>
      <c r="E1173" s="19" t="str">
        <f>IF($A1173="","",コーナー!C1173)</f>
        <v/>
      </c>
      <c r="F1173" s="19" t="str">
        <f>IF($A1173="","",コーナー!K1173)</f>
        <v/>
      </c>
      <c r="G1173" s="19" t="str">
        <f>IF($A1173="","",コーナー!E1173)</f>
        <v/>
      </c>
      <c r="H1173" s="19" t="str">
        <f>IF($A1173="","",コーナー!F1173)</f>
        <v/>
      </c>
      <c r="I1173" s="19" t="str">
        <f>IF($A1173="","",コーナー!G1173)</f>
        <v/>
      </c>
      <c r="J1173" s="19" t="str">
        <f>IF($A1173="","",コーナー!H1173)</f>
        <v/>
      </c>
      <c r="K1173" s="19" t="str">
        <f>IF($A1173="","",コーナー!I1173)</f>
        <v/>
      </c>
      <c r="L1173" s="19" t="str">
        <f>IF($A1173="","",コーナー!J1173)</f>
        <v/>
      </c>
    </row>
    <row r="1174" spans="1:12" x14ac:dyDescent="0.15">
      <c r="A1174" s="19" t="str">
        <f>IF(検索!$B$28="","",IF(COUNTIFS(コーナー!A1174:J1174,"="&amp;"*"&amp;検索!$B$28&amp;"*")=0,"",1))</f>
        <v/>
      </c>
      <c r="B1174" s="19" t="str">
        <f>IF(A1174="","",IFERROR(MAX($B$2:B1173)+1,1))</f>
        <v/>
      </c>
      <c r="C1174" s="19" t="str">
        <f>IF($A1174="","",コーナー!A1174)</f>
        <v/>
      </c>
      <c r="D1174" s="19" t="str">
        <f>IF($A1174="","",コーナー!B1174)</f>
        <v/>
      </c>
      <c r="E1174" s="19" t="str">
        <f>IF($A1174="","",コーナー!C1174)</f>
        <v/>
      </c>
      <c r="F1174" s="19" t="str">
        <f>IF($A1174="","",コーナー!K1174)</f>
        <v/>
      </c>
      <c r="G1174" s="19" t="str">
        <f>IF($A1174="","",コーナー!E1174)</f>
        <v/>
      </c>
      <c r="H1174" s="19" t="str">
        <f>IF($A1174="","",コーナー!F1174)</f>
        <v/>
      </c>
      <c r="I1174" s="19" t="str">
        <f>IF($A1174="","",コーナー!G1174)</f>
        <v/>
      </c>
      <c r="J1174" s="19" t="str">
        <f>IF($A1174="","",コーナー!H1174)</f>
        <v/>
      </c>
      <c r="K1174" s="19" t="str">
        <f>IF($A1174="","",コーナー!I1174)</f>
        <v/>
      </c>
      <c r="L1174" s="19" t="str">
        <f>IF($A1174="","",コーナー!J1174)</f>
        <v/>
      </c>
    </row>
    <row r="1175" spans="1:12" x14ac:dyDescent="0.15">
      <c r="A1175" s="19" t="str">
        <f>IF(検索!$B$28="","",IF(COUNTIFS(コーナー!A1175:J1175,"="&amp;"*"&amp;検索!$B$28&amp;"*")=0,"",1))</f>
        <v/>
      </c>
      <c r="B1175" s="19" t="str">
        <f>IF(A1175="","",IFERROR(MAX($B$2:B1174)+1,1))</f>
        <v/>
      </c>
      <c r="C1175" s="19" t="str">
        <f>IF($A1175="","",コーナー!A1175)</f>
        <v/>
      </c>
      <c r="D1175" s="19" t="str">
        <f>IF($A1175="","",コーナー!B1175)</f>
        <v/>
      </c>
      <c r="E1175" s="19" t="str">
        <f>IF($A1175="","",コーナー!C1175)</f>
        <v/>
      </c>
      <c r="F1175" s="19" t="str">
        <f>IF($A1175="","",コーナー!K1175)</f>
        <v/>
      </c>
      <c r="G1175" s="19" t="str">
        <f>IF($A1175="","",コーナー!E1175)</f>
        <v/>
      </c>
      <c r="H1175" s="19" t="str">
        <f>IF($A1175="","",コーナー!F1175)</f>
        <v/>
      </c>
      <c r="I1175" s="19" t="str">
        <f>IF($A1175="","",コーナー!G1175)</f>
        <v/>
      </c>
      <c r="J1175" s="19" t="str">
        <f>IF($A1175="","",コーナー!H1175)</f>
        <v/>
      </c>
      <c r="K1175" s="19" t="str">
        <f>IF($A1175="","",コーナー!I1175)</f>
        <v/>
      </c>
      <c r="L1175" s="19" t="str">
        <f>IF($A1175="","",コーナー!J1175)</f>
        <v/>
      </c>
    </row>
    <row r="1176" spans="1:12" x14ac:dyDescent="0.15">
      <c r="A1176" s="19" t="str">
        <f>IF(検索!$B$28="","",IF(COUNTIFS(コーナー!A1176:J1176,"="&amp;"*"&amp;検索!$B$28&amp;"*")=0,"",1))</f>
        <v/>
      </c>
      <c r="B1176" s="19" t="str">
        <f>IF(A1176="","",IFERROR(MAX($B$2:B1175)+1,1))</f>
        <v/>
      </c>
      <c r="C1176" s="19" t="str">
        <f>IF($A1176="","",コーナー!A1176)</f>
        <v/>
      </c>
      <c r="D1176" s="19" t="str">
        <f>IF($A1176="","",コーナー!B1176)</f>
        <v/>
      </c>
      <c r="E1176" s="19" t="str">
        <f>IF($A1176="","",コーナー!C1176)</f>
        <v/>
      </c>
      <c r="F1176" s="19" t="str">
        <f>IF($A1176="","",コーナー!K1176)</f>
        <v/>
      </c>
      <c r="G1176" s="19" t="str">
        <f>IF($A1176="","",コーナー!E1176)</f>
        <v/>
      </c>
      <c r="H1176" s="19" t="str">
        <f>IF($A1176="","",コーナー!F1176)</f>
        <v/>
      </c>
      <c r="I1176" s="19" t="str">
        <f>IF($A1176="","",コーナー!G1176)</f>
        <v/>
      </c>
      <c r="J1176" s="19" t="str">
        <f>IF($A1176="","",コーナー!H1176)</f>
        <v/>
      </c>
      <c r="K1176" s="19" t="str">
        <f>IF($A1176="","",コーナー!I1176)</f>
        <v/>
      </c>
      <c r="L1176" s="19" t="str">
        <f>IF($A1176="","",コーナー!J1176)</f>
        <v/>
      </c>
    </row>
    <row r="1177" spans="1:12" x14ac:dyDescent="0.15">
      <c r="A1177" s="19" t="str">
        <f>IF(検索!$B$28="","",IF(COUNTIFS(コーナー!A1177:J1177,"="&amp;"*"&amp;検索!$B$28&amp;"*")=0,"",1))</f>
        <v/>
      </c>
      <c r="B1177" s="19" t="str">
        <f>IF(A1177="","",IFERROR(MAX($B$2:B1176)+1,1))</f>
        <v/>
      </c>
      <c r="C1177" s="19" t="str">
        <f>IF($A1177="","",コーナー!A1177)</f>
        <v/>
      </c>
      <c r="D1177" s="19" t="str">
        <f>IF($A1177="","",コーナー!B1177)</f>
        <v/>
      </c>
      <c r="E1177" s="19" t="str">
        <f>IF($A1177="","",コーナー!C1177)</f>
        <v/>
      </c>
      <c r="F1177" s="19" t="str">
        <f>IF($A1177="","",コーナー!K1177)</f>
        <v/>
      </c>
      <c r="G1177" s="19" t="str">
        <f>IF($A1177="","",コーナー!E1177)</f>
        <v/>
      </c>
      <c r="H1177" s="19" t="str">
        <f>IF($A1177="","",コーナー!F1177)</f>
        <v/>
      </c>
      <c r="I1177" s="19" t="str">
        <f>IF($A1177="","",コーナー!G1177)</f>
        <v/>
      </c>
      <c r="J1177" s="19" t="str">
        <f>IF($A1177="","",コーナー!H1177)</f>
        <v/>
      </c>
      <c r="K1177" s="19" t="str">
        <f>IF($A1177="","",コーナー!I1177)</f>
        <v/>
      </c>
      <c r="L1177" s="19" t="str">
        <f>IF($A1177="","",コーナー!J1177)</f>
        <v/>
      </c>
    </row>
    <row r="1178" spans="1:12" x14ac:dyDescent="0.15">
      <c r="A1178" s="19" t="str">
        <f>IF(検索!$B$28="","",IF(COUNTIFS(コーナー!A1178:J1178,"="&amp;"*"&amp;検索!$B$28&amp;"*")=0,"",1))</f>
        <v/>
      </c>
      <c r="B1178" s="19" t="str">
        <f>IF(A1178="","",IFERROR(MAX($B$2:B1177)+1,1))</f>
        <v/>
      </c>
      <c r="C1178" s="19" t="str">
        <f>IF($A1178="","",コーナー!A1178)</f>
        <v/>
      </c>
      <c r="D1178" s="19" t="str">
        <f>IF($A1178="","",コーナー!B1178)</f>
        <v/>
      </c>
      <c r="E1178" s="19" t="str">
        <f>IF($A1178="","",コーナー!C1178)</f>
        <v/>
      </c>
      <c r="F1178" s="19" t="str">
        <f>IF($A1178="","",コーナー!K1178)</f>
        <v/>
      </c>
      <c r="G1178" s="19" t="str">
        <f>IF($A1178="","",コーナー!E1178)</f>
        <v/>
      </c>
      <c r="H1178" s="19" t="str">
        <f>IF($A1178="","",コーナー!F1178)</f>
        <v/>
      </c>
      <c r="I1178" s="19" t="str">
        <f>IF($A1178="","",コーナー!G1178)</f>
        <v/>
      </c>
      <c r="J1178" s="19" t="str">
        <f>IF($A1178="","",コーナー!H1178)</f>
        <v/>
      </c>
      <c r="K1178" s="19" t="str">
        <f>IF($A1178="","",コーナー!I1178)</f>
        <v/>
      </c>
      <c r="L1178" s="19" t="str">
        <f>IF($A1178="","",コーナー!J1178)</f>
        <v/>
      </c>
    </row>
    <row r="1179" spans="1:12" x14ac:dyDescent="0.15">
      <c r="A1179" s="19" t="str">
        <f>IF(検索!$B$28="","",IF(COUNTIFS(コーナー!A1179:J1179,"="&amp;"*"&amp;検索!$B$28&amp;"*")=0,"",1))</f>
        <v/>
      </c>
      <c r="B1179" s="19" t="str">
        <f>IF(A1179="","",IFERROR(MAX($B$2:B1178)+1,1))</f>
        <v/>
      </c>
      <c r="C1179" s="19" t="str">
        <f>IF($A1179="","",コーナー!A1179)</f>
        <v/>
      </c>
      <c r="D1179" s="19" t="str">
        <f>IF($A1179="","",コーナー!B1179)</f>
        <v/>
      </c>
      <c r="E1179" s="19" t="str">
        <f>IF($A1179="","",コーナー!C1179)</f>
        <v/>
      </c>
      <c r="F1179" s="19" t="str">
        <f>IF($A1179="","",コーナー!K1179)</f>
        <v/>
      </c>
      <c r="G1179" s="19" t="str">
        <f>IF($A1179="","",コーナー!E1179)</f>
        <v/>
      </c>
      <c r="H1179" s="19" t="str">
        <f>IF($A1179="","",コーナー!F1179)</f>
        <v/>
      </c>
      <c r="I1179" s="19" t="str">
        <f>IF($A1179="","",コーナー!G1179)</f>
        <v/>
      </c>
      <c r="J1179" s="19" t="str">
        <f>IF($A1179="","",コーナー!H1179)</f>
        <v/>
      </c>
      <c r="K1179" s="19" t="str">
        <f>IF($A1179="","",コーナー!I1179)</f>
        <v/>
      </c>
      <c r="L1179" s="19" t="str">
        <f>IF($A1179="","",コーナー!J1179)</f>
        <v/>
      </c>
    </row>
    <row r="1180" spans="1:12" x14ac:dyDescent="0.15">
      <c r="A1180" s="19" t="str">
        <f>IF(検索!$B$28="","",IF(COUNTIFS(コーナー!A1180:J1180,"="&amp;"*"&amp;検索!$B$28&amp;"*")=0,"",1))</f>
        <v/>
      </c>
      <c r="B1180" s="19" t="str">
        <f>IF(A1180="","",IFERROR(MAX($B$2:B1179)+1,1))</f>
        <v/>
      </c>
      <c r="C1180" s="19" t="str">
        <f>IF($A1180="","",コーナー!A1180)</f>
        <v/>
      </c>
      <c r="D1180" s="19" t="str">
        <f>IF($A1180="","",コーナー!B1180)</f>
        <v/>
      </c>
      <c r="E1180" s="19" t="str">
        <f>IF($A1180="","",コーナー!C1180)</f>
        <v/>
      </c>
      <c r="F1180" s="19" t="str">
        <f>IF($A1180="","",コーナー!K1180)</f>
        <v/>
      </c>
      <c r="G1180" s="19" t="str">
        <f>IF($A1180="","",コーナー!E1180)</f>
        <v/>
      </c>
      <c r="H1180" s="19" t="str">
        <f>IF($A1180="","",コーナー!F1180)</f>
        <v/>
      </c>
      <c r="I1180" s="19" t="str">
        <f>IF($A1180="","",コーナー!G1180)</f>
        <v/>
      </c>
      <c r="J1180" s="19" t="str">
        <f>IF($A1180="","",コーナー!H1180)</f>
        <v/>
      </c>
      <c r="K1180" s="19" t="str">
        <f>IF($A1180="","",コーナー!I1180)</f>
        <v/>
      </c>
      <c r="L1180" s="19" t="str">
        <f>IF($A1180="","",コーナー!J1180)</f>
        <v/>
      </c>
    </row>
    <row r="1181" spans="1:12" x14ac:dyDescent="0.15">
      <c r="A1181" s="19" t="str">
        <f>IF(検索!$B$28="","",IF(COUNTIFS(コーナー!A1181:J1181,"="&amp;"*"&amp;検索!$B$28&amp;"*")=0,"",1))</f>
        <v/>
      </c>
      <c r="B1181" s="19" t="str">
        <f>IF(A1181="","",IFERROR(MAX($B$2:B1180)+1,1))</f>
        <v/>
      </c>
      <c r="C1181" s="19" t="str">
        <f>IF($A1181="","",コーナー!A1181)</f>
        <v/>
      </c>
      <c r="D1181" s="19" t="str">
        <f>IF($A1181="","",コーナー!B1181)</f>
        <v/>
      </c>
      <c r="E1181" s="19" t="str">
        <f>IF($A1181="","",コーナー!C1181)</f>
        <v/>
      </c>
      <c r="F1181" s="19" t="str">
        <f>IF($A1181="","",コーナー!K1181)</f>
        <v/>
      </c>
      <c r="G1181" s="19" t="str">
        <f>IF($A1181="","",コーナー!E1181)</f>
        <v/>
      </c>
      <c r="H1181" s="19" t="str">
        <f>IF($A1181="","",コーナー!F1181)</f>
        <v/>
      </c>
      <c r="I1181" s="19" t="str">
        <f>IF($A1181="","",コーナー!G1181)</f>
        <v/>
      </c>
      <c r="J1181" s="19" t="str">
        <f>IF($A1181="","",コーナー!H1181)</f>
        <v/>
      </c>
      <c r="K1181" s="19" t="str">
        <f>IF($A1181="","",コーナー!I1181)</f>
        <v/>
      </c>
      <c r="L1181" s="19" t="str">
        <f>IF($A1181="","",コーナー!J1181)</f>
        <v/>
      </c>
    </row>
    <row r="1182" spans="1:12" x14ac:dyDescent="0.15">
      <c r="A1182" s="19" t="str">
        <f>IF(検索!$B$28="","",IF(COUNTIFS(コーナー!A1182:J1182,"="&amp;"*"&amp;検索!$B$28&amp;"*")=0,"",1))</f>
        <v/>
      </c>
      <c r="B1182" s="19" t="str">
        <f>IF(A1182="","",IFERROR(MAX($B$2:B1181)+1,1))</f>
        <v/>
      </c>
      <c r="C1182" s="19" t="str">
        <f>IF($A1182="","",コーナー!A1182)</f>
        <v/>
      </c>
      <c r="D1182" s="19" t="str">
        <f>IF($A1182="","",コーナー!B1182)</f>
        <v/>
      </c>
      <c r="E1182" s="19" t="str">
        <f>IF($A1182="","",コーナー!C1182)</f>
        <v/>
      </c>
      <c r="F1182" s="19" t="str">
        <f>IF($A1182="","",コーナー!K1182)</f>
        <v/>
      </c>
      <c r="G1182" s="19" t="str">
        <f>IF($A1182="","",コーナー!E1182)</f>
        <v/>
      </c>
      <c r="H1182" s="19" t="str">
        <f>IF($A1182="","",コーナー!F1182)</f>
        <v/>
      </c>
      <c r="I1182" s="19" t="str">
        <f>IF($A1182="","",コーナー!G1182)</f>
        <v/>
      </c>
      <c r="J1182" s="19" t="str">
        <f>IF($A1182="","",コーナー!H1182)</f>
        <v/>
      </c>
      <c r="K1182" s="19" t="str">
        <f>IF($A1182="","",コーナー!I1182)</f>
        <v/>
      </c>
      <c r="L1182" s="19" t="str">
        <f>IF($A1182="","",コーナー!J1182)</f>
        <v/>
      </c>
    </row>
    <row r="1183" spans="1:12" x14ac:dyDescent="0.15">
      <c r="A1183" s="19" t="str">
        <f>IF(検索!$B$28="","",IF(COUNTIFS(コーナー!A1183:J1183,"="&amp;"*"&amp;検索!$B$28&amp;"*")=0,"",1))</f>
        <v/>
      </c>
      <c r="B1183" s="19" t="str">
        <f>IF(A1183="","",IFERROR(MAX($B$2:B1182)+1,1))</f>
        <v/>
      </c>
      <c r="C1183" s="19" t="str">
        <f>IF($A1183="","",コーナー!A1183)</f>
        <v/>
      </c>
      <c r="D1183" s="19" t="str">
        <f>IF($A1183="","",コーナー!B1183)</f>
        <v/>
      </c>
      <c r="E1183" s="19" t="str">
        <f>IF($A1183="","",コーナー!C1183)</f>
        <v/>
      </c>
      <c r="F1183" s="19" t="str">
        <f>IF($A1183="","",コーナー!K1183)</f>
        <v/>
      </c>
      <c r="G1183" s="19" t="str">
        <f>IF($A1183="","",コーナー!E1183)</f>
        <v/>
      </c>
      <c r="H1183" s="19" t="str">
        <f>IF($A1183="","",コーナー!F1183)</f>
        <v/>
      </c>
      <c r="I1183" s="19" t="str">
        <f>IF($A1183="","",コーナー!G1183)</f>
        <v/>
      </c>
      <c r="J1183" s="19" t="str">
        <f>IF($A1183="","",コーナー!H1183)</f>
        <v/>
      </c>
      <c r="K1183" s="19" t="str">
        <f>IF($A1183="","",コーナー!I1183)</f>
        <v/>
      </c>
      <c r="L1183" s="19" t="str">
        <f>IF($A1183="","",コーナー!J1183)</f>
        <v/>
      </c>
    </row>
    <row r="1184" spans="1:12" x14ac:dyDescent="0.15">
      <c r="A1184" s="19" t="str">
        <f>IF(検索!$B$28="","",IF(COUNTIFS(コーナー!A1184:J1184,"="&amp;"*"&amp;検索!$B$28&amp;"*")=0,"",1))</f>
        <v/>
      </c>
      <c r="B1184" s="19" t="str">
        <f>IF(A1184="","",IFERROR(MAX($B$2:B1183)+1,1))</f>
        <v/>
      </c>
      <c r="C1184" s="19" t="str">
        <f>IF($A1184="","",コーナー!A1184)</f>
        <v/>
      </c>
      <c r="D1184" s="19" t="str">
        <f>IF($A1184="","",コーナー!B1184)</f>
        <v/>
      </c>
      <c r="E1184" s="19" t="str">
        <f>IF($A1184="","",コーナー!C1184)</f>
        <v/>
      </c>
      <c r="F1184" s="19" t="str">
        <f>IF($A1184="","",コーナー!K1184)</f>
        <v/>
      </c>
      <c r="G1184" s="19" t="str">
        <f>IF($A1184="","",コーナー!E1184)</f>
        <v/>
      </c>
      <c r="H1184" s="19" t="str">
        <f>IF($A1184="","",コーナー!F1184)</f>
        <v/>
      </c>
      <c r="I1184" s="19" t="str">
        <f>IF($A1184="","",コーナー!G1184)</f>
        <v/>
      </c>
      <c r="J1184" s="19" t="str">
        <f>IF($A1184="","",コーナー!H1184)</f>
        <v/>
      </c>
      <c r="K1184" s="19" t="str">
        <f>IF($A1184="","",コーナー!I1184)</f>
        <v/>
      </c>
      <c r="L1184" s="19" t="str">
        <f>IF($A1184="","",コーナー!J1184)</f>
        <v/>
      </c>
    </row>
    <row r="1185" spans="1:12" x14ac:dyDescent="0.15">
      <c r="A1185" s="19" t="str">
        <f>IF(検索!$B$28="","",IF(COUNTIFS(コーナー!A1185:J1185,"="&amp;"*"&amp;検索!$B$28&amp;"*")=0,"",1))</f>
        <v/>
      </c>
      <c r="B1185" s="19" t="str">
        <f>IF(A1185="","",IFERROR(MAX($B$2:B1184)+1,1))</f>
        <v/>
      </c>
      <c r="C1185" s="19" t="str">
        <f>IF($A1185="","",コーナー!A1185)</f>
        <v/>
      </c>
      <c r="D1185" s="19" t="str">
        <f>IF($A1185="","",コーナー!B1185)</f>
        <v/>
      </c>
      <c r="E1185" s="19" t="str">
        <f>IF($A1185="","",コーナー!C1185)</f>
        <v/>
      </c>
      <c r="F1185" s="19" t="str">
        <f>IF($A1185="","",コーナー!K1185)</f>
        <v/>
      </c>
      <c r="G1185" s="19" t="str">
        <f>IF($A1185="","",コーナー!E1185)</f>
        <v/>
      </c>
      <c r="H1185" s="19" t="str">
        <f>IF($A1185="","",コーナー!F1185)</f>
        <v/>
      </c>
      <c r="I1185" s="19" t="str">
        <f>IF($A1185="","",コーナー!G1185)</f>
        <v/>
      </c>
      <c r="J1185" s="19" t="str">
        <f>IF($A1185="","",コーナー!H1185)</f>
        <v/>
      </c>
      <c r="K1185" s="19" t="str">
        <f>IF($A1185="","",コーナー!I1185)</f>
        <v/>
      </c>
      <c r="L1185" s="19" t="str">
        <f>IF($A1185="","",コーナー!J1185)</f>
        <v/>
      </c>
    </row>
    <row r="1186" spans="1:12" x14ac:dyDescent="0.15">
      <c r="A1186" s="19" t="str">
        <f>IF(検索!$B$28="","",IF(COUNTIFS(コーナー!A1186:J1186,"="&amp;"*"&amp;検索!$B$28&amp;"*")=0,"",1))</f>
        <v/>
      </c>
      <c r="B1186" s="19" t="str">
        <f>IF(A1186="","",IFERROR(MAX($B$2:B1185)+1,1))</f>
        <v/>
      </c>
      <c r="C1186" s="19" t="str">
        <f>IF($A1186="","",コーナー!A1186)</f>
        <v/>
      </c>
      <c r="D1186" s="19" t="str">
        <f>IF($A1186="","",コーナー!B1186)</f>
        <v/>
      </c>
      <c r="E1186" s="19" t="str">
        <f>IF($A1186="","",コーナー!C1186)</f>
        <v/>
      </c>
      <c r="F1186" s="19" t="str">
        <f>IF($A1186="","",コーナー!K1186)</f>
        <v/>
      </c>
      <c r="G1186" s="19" t="str">
        <f>IF($A1186="","",コーナー!E1186)</f>
        <v/>
      </c>
      <c r="H1186" s="19" t="str">
        <f>IF($A1186="","",コーナー!F1186)</f>
        <v/>
      </c>
      <c r="I1186" s="19" t="str">
        <f>IF($A1186="","",コーナー!G1186)</f>
        <v/>
      </c>
      <c r="J1186" s="19" t="str">
        <f>IF($A1186="","",コーナー!H1186)</f>
        <v/>
      </c>
      <c r="K1186" s="19" t="str">
        <f>IF($A1186="","",コーナー!I1186)</f>
        <v/>
      </c>
      <c r="L1186" s="19" t="str">
        <f>IF($A1186="","",コーナー!J1186)</f>
        <v/>
      </c>
    </row>
    <row r="1187" spans="1:12" x14ac:dyDescent="0.15">
      <c r="A1187" s="19" t="str">
        <f>IF(検索!$B$28="","",IF(COUNTIFS(コーナー!A1187:J1187,"="&amp;"*"&amp;検索!$B$28&amp;"*")=0,"",1))</f>
        <v/>
      </c>
      <c r="B1187" s="19" t="str">
        <f>IF(A1187="","",IFERROR(MAX($B$2:B1186)+1,1))</f>
        <v/>
      </c>
      <c r="C1187" s="19" t="str">
        <f>IF($A1187="","",コーナー!A1187)</f>
        <v/>
      </c>
      <c r="D1187" s="19" t="str">
        <f>IF($A1187="","",コーナー!B1187)</f>
        <v/>
      </c>
      <c r="E1187" s="19" t="str">
        <f>IF($A1187="","",コーナー!C1187)</f>
        <v/>
      </c>
      <c r="F1187" s="19" t="str">
        <f>IF($A1187="","",コーナー!K1187)</f>
        <v/>
      </c>
      <c r="G1187" s="19" t="str">
        <f>IF($A1187="","",コーナー!E1187)</f>
        <v/>
      </c>
      <c r="H1187" s="19" t="str">
        <f>IF($A1187="","",コーナー!F1187)</f>
        <v/>
      </c>
      <c r="I1187" s="19" t="str">
        <f>IF($A1187="","",コーナー!G1187)</f>
        <v/>
      </c>
      <c r="J1187" s="19" t="str">
        <f>IF($A1187="","",コーナー!H1187)</f>
        <v/>
      </c>
      <c r="K1187" s="19" t="str">
        <f>IF($A1187="","",コーナー!I1187)</f>
        <v/>
      </c>
      <c r="L1187" s="19" t="str">
        <f>IF($A1187="","",コーナー!J1187)</f>
        <v/>
      </c>
    </row>
    <row r="1188" spans="1:12" x14ac:dyDescent="0.15">
      <c r="A1188" s="19" t="str">
        <f>IF(検索!$B$28="","",IF(COUNTIFS(コーナー!A1188:J1188,"="&amp;"*"&amp;検索!$B$28&amp;"*")=0,"",1))</f>
        <v/>
      </c>
      <c r="B1188" s="19" t="str">
        <f>IF(A1188="","",IFERROR(MAX($B$2:B1187)+1,1))</f>
        <v/>
      </c>
      <c r="C1188" s="19" t="str">
        <f>IF($A1188="","",コーナー!A1188)</f>
        <v/>
      </c>
      <c r="D1188" s="19" t="str">
        <f>IF($A1188="","",コーナー!B1188)</f>
        <v/>
      </c>
      <c r="E1188" s="19" t="str">
        <f>IF($A1188="","",コーナー!C1188)</f>
        <v/>
      </c>
      <c r="F1188" s="19" t="str">
        <f>IF($A1188="","",コーナー!K1188)</f>
        <v/>
      </c>
      <c r="G1188" s="19" t="str">
        <f>IF($A1188="","",コーナー!E1188)</f>
        <v/>
      </c>
      <c r="H1188" s="19" t="str">
        <f>IF($A1188="","",コーナー!F1188)</f>
        <v/>
      </c>
      <c r="I1188" s="19" t="str">
        <f>IF($A1188="","",コーナー!G1188)</f>
        <v/>
      </c>
      <c r="J1188" s="19" t="str">
        <f>IF($A1188="","",コーナー!H1188)</f>
        <v/>
      </c>
      <c r="K1188" s="19" t="str">
        <f>IF($A1188="","",コーナー!I1188)</f>
        <v/>
      </c>
      <c r="L1188" s="19" t="str">
        <f>IF($A1188="","",コーナー!J1188)</f>
        <v/>
      </c>
    </row>
    <row r="1189" spans="1:12" x14ac:dyDescent="0.15">
      <c r="A1189" s="19" t="str">
        <f>IF(検索!$B$28="","",IF(COUNTIFS(コーナー!A1189:J1189,"="&amp;"*"&amp;検索!$B$28&amp;"*")=0,"",1))</f>
        <v/>
      </c>
      <c r="B1189" s="19" t="str">
        <f>IF(A1189="","",IFERROR(MAX($B$2:B1188)+1,1))</f>
        <v/>
      </c>
      <c r="C1189" s="19" t="str">
        <f>IF($A1189="","",コーナー!A1189)</f>
        <v/>
      </c>
      <c r="D1189" s="19" t="str">
        <f>IF($A1189="","",コーナー!B1189)</f>
        <v/>
      </c>
      <c r="E1189" s="19" t="str">
        <f>IF($A1189="","",コーナー!C1189)</f>
        <v/>
      </c>
      <c r="F1189" s="19" t="str">
        <f>IF($A1189="","",コーナー!K1189)</f>
        <v/>
      </c>
      <c r="G1189" s="19" t="str">
        <f>IF($A1189="","",コーナー!E1189)</f>
        <v/>
      </c>
      <c r="H1189" s="19" t="str">
        <f>IF($A1189="","",コーナー!F1189)</f>
        <v/>
      </c>
      <c r="I1189" s="19" t="str">
        <f>IF($A1189="","",コーナー!G1189)</f>
        <v/>
      </c>
      <c r="J1189" s="19" t="str">
        <f>IF($A1189="","",コーナー!H1189)</f>
        <v/>
      </c>
      <c r="K1189" s="19" t="str">
        <f>IF($A1189="","",コーナー!I1189)</f>
        <v/>
      </c>
      <c r="L1189" s="19" t="str">
        <f>IF($A1189="","",コーナー!J1189)</f>
        <v/>
      </c>
    </row>
    <row r="1190" spans="1:12" x14ac:dyDescent="0.15">
      <c r="A1190" s="19" t="str">
        <f>IF(検索!$B$28="","",IF(COUNTIFS(コーナー!A1190:J1190,"="&amp;"*"&amp;検索!$B$28&amp;"*")=0,"",1))</f>
        <v/>
      </c>
      <c r="B1190" s="19" t="str">
        <f>IF(A1190="","",IFERROR(MAX($B$2:B1189)+1,1))</f>
        <v/>
      </c>
      <c r="C1190" s="19" t="str">
        <f>IF($A1190="","",コーナー!A1190)</f>
        <v/>
      </c>
      <c r="D1190" s="19" t="str">
        <f>IF($A1190="","",コーナー!B1190)</f>
        <v/>
      </c>
      <c r="E1190" s="19" t="str">
        <f>IF($A1190="","",コーナー!C1190)</f>
        <v/>
      </c>
      <c r="F1190" s="19" t="str">
        <f>IF($A1190="","",コーナー!K1190)</f>
        <v/>
      </c>
      <c r="G1190" s="19" t="str">
        <f>IF($A1190="","",コーナー!E1190)</f>
        <v/>
      </c>
      <c r="H1190" s="19" t="str">
        <f>IF($A1190="","",コーナー!F1190)</f>
        <v/>
      </c>
      <c r="I1190" s="19" t="str">
        <f>IF($A1190="","",コーナー!G1190)</f>
        <v/>
      </c>
      <c r="J1190" s="19" t="str">
        <f>IF($A1190="","",コーナー!H1190)</f>
        <v/>
      </c>
      <c r="K1190" s="19" t="str">
        <f>IF($A1190="","",コーナー!I1190)</f>
        <v/>
      </c>
      <c r="L1190" s="19" t="str">
        <f>IF($A1190="","",コーナー!J1190)</f>
        <v/>
      </c>
    </row>
    <row r="1191" spans="1:12" x14ac:dyDescent="0.15">
      <c r="A1191" s="19" t="str">
        <f>IF(検索!$B$28="","",IF(COUNTIFS(コーナー!A1191:J1191,"="&amp;"*"&amp;検索!$B$28&amp;"*")=0,"",1))</f>
        <v/>
      </c>
      <c r="B1191" s="19" t="str">
        <f>IF(A1191="","",IFERROR(MAX($B$2:B1190)+1,1))</f>
        <v/>
      </c>
      <c r="C1191" s="19" t="str">
        <f>IF($A1191="","",コーナー!A1191)</f>
        <v/>
      </c>
      <c r="D1191" s="19" t="str">
        <f>IF($A1191="","",コーナー!B1191)</f>
        <v/>
      </c>
      <c r="E1191" s="19" t="str">
        <f>IF($A1191="","",コーナー!C1191)</f>
        <v/>
      </c>
      <c r="F1191" s="19" t="str">
        <f>IF($A1191="","",コーナー!K1191)</f>
        <v/>
      </c>
      <c r="G1191" s="19" t="str">
        <f>IF($A1191="","",コーナー!E1191)</f>
        <v/>
      </c>
      <c r="H1191" s="19" t="str">
        <f>IF($A1191="","",コーナー!F1191)</f>
        <v/>
      </c>
      <c r="I1191" s="19" t="str">
        <f>IF($A1191="","",コーナー!G1191)</f>
        <v/>
      </c>
      <c r="J1191" s="19" t="str">
        <f>IF($A1191="","",コーナー!H1191)</f>
        <v/>
      </c>
      <c r="K1191" s="19" t="str">
        <f>IF($A1191="","",コーナー!I1191)</f>
        <v/>
      </c>
      <c r="L1191" s="19" t="str">
        <f>IF($A1191="","",コーナー!J1191)</f>
        <v/>
      </c>
    </row>
    <row r="1192" spans="1:12" x14ac:dyDescent="0.15">
      <c r="A1192" s="19" t="str">
        <f>IF(検索!$B$28="","",IF(COUNTIFS(コーナー!A1192:J1192,"="&amp;"*"&amp;検索!$B$28&amp;"*")=0,"",1))</f>
        <v/>
      </c>
      <c r="B1192" s="19" t="str">
        <f>IF(A1192="","",IFERROR(MAX($B$2:B1191)+1,1))</f>
        <v/>
      </c>
      <c r="C1192" s="19" t="str">
        <f>IF($A1192="","",コーナー!A1192)</f>
        <v/>
      </c>
      <c r="D1192" s="19" t="str">
        <f>IF($A1192="","",コーナー!B1192)</f>
        <v/>
      </c>
      <c r="E1192" s="19" t="str">
        <f>IF($A1192="","",コーナー!C1192)</f>
        <v/>
      </c>
      <c r="F1192" s="19" t="str">
        <f>IF($A1192="","",コーナー!K1192)</f>
        <v/>
      </c>
      <c r="G1192" s="19" t="str">
        <f>IF($A1192="","",コーナー!E1192)</f>
        <v/>
      </c>
      <c r="H1192" s="19" t="str">
        <f>IF($A1192="","",コーナー!F1192)</f>
        <v/>
      </c>
      <c r="I1192" s="19" t="str">
        <f>IF($A1192="","",コーナー!G1192)</f>
        <v/>
      </c>
      <c r="J1192" s="19" t="str">
        <f>IF($A1192="","",コーナー!H1192)</f>
        <v/>
      </c>
      <c r="K1192" s="19" t="str">
        <f>IF($A1192="","",コーナー!I1192)</f>
        <v/>
      </c>
      <c r="L1192" s="19" t="str">
        <f>IF($A1192="","",コーナー!J1192)</f>
        <v/>
      </c>
    </row>
    <row r="1193" spans="1:12" x14ac:dyDescent="0.15">
      <c r="A1193" s="19" t="str">
        <f>IF(検索!$B$28="","",IF(COUNTIFS(コーナー!A1193:J1193,"="&amp;"*"&amp;検索!$B$28&amp;"*")=0,"",1))</f>
        <v/>
      </c>
      <c r="B1193" s="19" t="str">
        <f>IF(A1193="","",IFERROR(MAX($B$2:B1192)+1,1))</f>
        <v/>
      </c>
      <c r="C1193" s="19" t="str">
        <f>IF($A1193="","",コーナー!A1193)</f>
        <v/>
      </c>
      <c r="D1193" s="19" t="str">
        <f>IF($A1193="","",コーナー!B1193)</f>
        <v/>
      </c>
      <c r="E1193" s="19" t="str">
        <f>IF($A1193="","",コーナー!C1193)</f>
        <v/>
      </c>
      <c r="F1193" s="19" t="str">
        <f>IF($A1193="","",コーナー!K1193)</f>
        <v/>
      </c>
      <c r="G1193" s="19" t="str">
        <f>IF($A1193="","",コーナー!E1193)</f>
        <v/>
      </c>
      <c r="H1193" s="19" t="str">
        <f>IF($A1193="","",コーナー!F1193)</f>
        <v/>
      </c>
      <c r="I1193" s="19" t="str">
        <f>IF($A1193="","",コーナー!G1193)</f>
        <v/>
      </c>
      <c r="J1193" s="19" t="str">
        <f>IF($A1193="","",コーナー!H1193)</f>
        <v/>
      </c>
      <c r="K1193" s="19" t="str">
        <f>IF($A1193="","",コーナー!I1193)</f>
        <v/>
      </c>
      <c r="L1193" s="19" t="str">
        <f>IF($A1193="","",コーナー!J1193)</f>
        <v/>
      </c>
    </row>
    <row r="1194" spans="1:12" x14ac:dyDescent="0.15">
      <c r="A1194" s="19" t="str">
        <f>IF(検索!$B$28="","",IF(COUNTIFS(コーナー!A1194:J1194,"="&amp;"*"&amp;検索!$B$28&amp;"*")=0,"",1))</f>
        <v/>
      </c>
      <c r="B1194" s="19" t="str">
        <f>IF(A1194="","",IFERROR(MAX($B$2:B1193)+1,1))</f>
        <v/>
      </c>
      <c r="C1194" s="19" t="str">
        <f>IF($A1194="","",コーナー!A1194)</f>
        <v/>
      </c>
      <c r="D1194" s="19" t="str">
        <f>IF($A1194="","",コーナー!B1194)</f>
        <v/>
      </c>
      <c r="E1194" s="19" t="str">
        <f>IF($A1194="","",コーナー!C1194)</f>
        <v/>
      </c>
      <c r="F1194" s="19" t="str">
        <f>IF($A1194="","",コーナー!K1194)</f>
        <v/>
      </c>
      <c r="G1194" s="19" t="str">
        <f>IF($A1194="","",コーナー!E1194)</f>
        <v/>
      </c>
      <c r="H1194" s="19" t="str">
        <f>IF($A1194="","",コーナー!F1194)</f>
        <v/>
      </c>
      <c r="I1194" s="19" t="str">
        <f>IF($A1194="","",コーナー!G1194)</f>
        <v/>
      </c>
      <c r="J1194" s="19" t="str">
        <f>IF($A1194="","",コーナー!H1194)</f>
        <v/>
      </c>
      <c r="K1194" s="19" t="str">
        <f>IF($A1194="","",コーナー!I1194)</f>
        <v/>
      </c>
      <c r="L1194" s="19" t="str">
        <f>IF($A1194="","",コーナー!J1194)</f>
        <v/>
      </c>
    </row>
    <row r="1195" spans="1:12" x14ac:dyDescent="0.15">
      <c r="A1195" s="19" t="str">
        <f>IF(検索!$B$28="","",IF(COUNTIFS(コーナー!A1195:J1195,"="&amp;"*"&amp;検索!$B$28&amp;"*")=0,"",1))</f>
        <v/>
      </c>
      <c r="B1195" s="19" t="str">
        <f>IF(A1195="","",IFERROR(MAX($B$2:B1194)+1,1))</f>
        <v/>
      </c>
      <c r="C1195" s="19" t="str">
        <f>IF($A1195="","",コーナー!A1195)</f>
        <v/>
      </c>
      <c r="D1195" s="19" t="str">
        <f>IF($A1195="","",コーナー!B1195)</f>
        <v/>
      </c>
      <c r="E1195" s="19" t="str">
        <f>IF($A1195="","",コーナー!C1195)</f>
        <v/>
      </c>
      <c r="F1195" s="19" t="str">
        <f>IF($A1195="","",コーナー!K1195)</f>
        <v/>
      </c>
      <c r="G1195" s="19" t="str">
        <f>IF($A1195="","",コーナー!E1195)</f>
        <v/>
      </c>
      <c r="H1195" s="19" t="str">
        <f>IF($A1195="","",コーナー!F1195)</f>
        <v/>
      </c>
      <c r="I1195" s="19" t="str">
        <f>IF($A1195="","",コーナー!G1195)</f>
        <v/>
      </c>
      <c r="J1195" s="19" t="str">
        <f>IF($A1195="","",コーナー!H1195)</f>
        <v/>
      </c>
      <c r="K1195" s="19" t="str">
        <f>IF($A1195="","",コーナー!I1195)</f>
        <v/>
      </c>
      <c r="L1195" s="19" t="str">
        <f>IF($A1195="","",コーナー!J1195)</f>
        <v/>
      </c>
    </row>
    <row r="1196" spans="1:12" x14ac:dyDescent="0.15">
      <c r="A1196" s="19" t="str">
        <f>IF(検索!$B$28="","",IF(COUNTIFS(コーナー!A1196:J1196,"="&amp;"*"&amp;検索!$B$28&amp;"*")=0,"",1))</f>
        <v/>
      </c>
      <c r="B1196" s="19" t="str">
        <f>IF(A1196="","",IFERROR(MAX($B$2:B1195)+1,1))</f>
        <v/>
      </c>
      <c r="C1196" s="19" t="str">
        <f>IF($A1196="","",コーナー!A1196)</f>
        <v/>
      </c>
      <c r="D1196" s="19" t="str">
        <f>IF($A1196="","",コーナー!B1196)</f>
        <v/>
      </c>
      <c r="E1196" s="19" t="str">
        <f>IF($A1196="","",コーナー!C1196)</f>
        <v/>
      </c>
      <c r="F1196" s="19" t="str">
        <f>IF($A1196="","",コーナー!K1196)</f>
        <v/>
      </c>
      <c r="G1196" s="19" t="str">
        <f>IF($A1196="","",コーナー!E1196)</f>
        <v/>
      </c>
      <c r="H1196" s="19" t="str">
        <f>IF($A1196="","",コーナー!F1196)</f>
        <v/>
      </c>
      <c r="I1196" s="19" t="str">
        <f>IF($A1196="","",コーナー!G1196)</f>
        <v/>
      </c>
      <c r="J1196" s="19" t="str">
        <f>IF($A1196="","",コーナー!H1196)</f>
        <v/>
      </c>
      <c r="K1196" s="19" t="str">
        <f>IF($A1196="","",コーナー!I1196)</f>
        <v/>
      </c>
      <c r="L1196" s="19" t="str">
        <f>IF($A1196="","",コーナー!J1196)</f>
        <v/>
      </c>
    </row>
    <row r="1197" spans="1:12" x14ac:dyDescent="0.15">
      <c r="A1197" s="19" t="str">
        <f>IF(検索!$B$28="","",IF(COUNTIFS(コーナー!A1197:J1197,"="&amp;"*"&amp;検索!$B$28&amp;"*")=0,"",1))</f>
        <v/>
      </c>
      <c r="B1197" s="19" t="str">
        <f>IF(A1197="","",IFERROR(MAX($B$2:B1196)+1,1))</f>
        <v/>
      </c>
      <c r="C1197" s="19" t="str">
        <f>IF($A1197="","",コーナー!A1197)</f>
        <v/>
      </c>
      <c r="D1197" s="19" t="str">
        <f>IF($A1197="","",コーナー!B1197)</f>
        <v/>
      </c>
      <c r="E1197" s="19" t="str">
        <f>IF($A1197="","",コーナー!C1197)</f>
        <v/>
      </c>
      <c r="F1197" s="19" t="str">
        <f>IF($A1197="","",コーナー!K1197)</f>
        <v/>
      </c>
      <c r="G1197" s="19" t="str">
        <f>IF($A1197="","",コーナー!E1197)</f>
        <v/>
      </c>
      <c r="H1197" s="19" t="str">
        <f>IF($A1197="","",コーナー!F1197)</f>
        <v/>
      </c>
      <c r="I1197" s="19" t="str">
        <f>IF($A1197="","",コーナー!G1197)</f>
        <v/>
      </c>
      <c r="J1197" s="19" t="str">
        <f>IF($A1197="","",コーナー!H1197)</f>
        <v/>
      </c>
      <c r="K1197" s="19" t="str">
        <f>IF($A1197="","",コーナー!I1197)</f>
        <v/>
      </c>
      <c r="L1197" s="19" t="str">
        <f>IF($A1197="","",コーナー!J1197)</f>
        <v/>
      </c>
    </row>
    <row r="1198" spans="1:12" x14ac:dyDescent="0.15">
      <c r="A1198" s="19" t="str">
        <f>IF(検索!$B$28="","",IF(COUNTIFS(コーナー!A1198:J1198,"="&amp;"*"&amp;検索!$B$28&amp;"*")=0,"",1))</f>
        <v/>
      </c>
      <c r="B1198" s="19" t="str">
        <f>IF(A1198="","",IFERROR(MAX($B$2:B1197)+1,1))</f>
        <v/>
      </c>
      <c r="C1198" s="19" t="str">
        <f>IF($A1198="","",コーナー!A1198)</f>
        <v/>
      </c>
      <c r="D1198" s="19" t="str">
        <f>IF($A1198="","",コーナー!B1198)</f>
        <v/>
      </c>
      <c r="E1198" s="19" t="str">
        <f>IF($A1198="","",コーナー!C1198)</f>
        <v/>
      </c>
      <c r="F1198" s="19" t="str">
        <f>IF($A1198="","",コーナー!K1198)</f>
        <v/>
      </c>
      <c r="G1198" s="19" t="str">
        <f>IF($A1198="","",コーナー!E1198)</f>
        <v/>
      </c>
      <c r="H1198" s="19" t="str">
        <f>IF($A1198="","",コーナー!F1198)</f>
        <v/>
      </c>
      <c r="I1198" s="19" t="str">
        <f>IF($A1198="","",コーナー!G1198)</f>
        <v/>
      </c>
      <c r="J1198" s="19" t="str">
        <f>IF($A1198="","",コーナー!H1198)</f>
        <v/>
      </c>
      <c r="K1198" s="19" t="str">
        <f>IF($A1198="","",コーナー!I1198)</f>
        <v/>
      </c>
      <c r="L1198" s="19" t="str">
        <f>IF($A1198="","",コーナー!J1198)</f>
        <v/>
      </c>
    </row>
    <row r="1199" spans="1:12" x14ac:dyDescent="0.15">
      <c r="A1199" s="19" t="str">
        <f>IF(検索!$B$28="","",IF(COUNTIFS(コーナー!A1199:J1199,"="&amp;"*"&amp;検索!$B$28&amp;"*")=0,"",1))</f>
        <v/>
      </c>
      <c r="B1199" s="19" t="str">
        <f>IF(A1199="","",IFERROR(MAX($B$2:B1198)+1,1))</f>
        <v/>
      </c>
      <c r="C1199" s="19" t="str">
        <f>IF($A1199="","",コーナー!A1199)</f>
        <v/>
      </c>
      <c r="D1199" s="19" t="str">
        <f>IF($A1199="","",コーナー!B1199)</f>
        <v/>
      </c>
      <c r="E1199" s="19" t="str">
        <f>IF($A1199="","",コーナー!C1199)</f>
        <v/>
      </c>
      <c r="F1199" s="19" t="str">
        <f>IF($A1199="","",コーナー!K1199)</f>
        <v/>
      </c>
      <c r="G1199" s="19" t="str">
        <f>IF($A1199="","",コーナー!E1199)</f>
        <v/>
      </c>
      <c r="H1199" s="19" t="str">
        <f>IF($A1199="","",コーナー!F1199)</f>
        <v/>
      </c>
      <c r="I1199" s="19" t="str">
        <f>IF($A1199="","",コーナー!G1199)</f>
        <v/>
      </c>
      <c r="J1199" s="19" t="str">
        <f>IF($A1199="","",コーナー!H1199)</f>
        <v/>
      </c>
      <c r="K1199" s="19" t="str">
        <f>IF($A1199="","",コーナー!I1199)</f>
        <v/>
      </c>
      <c r="L1199" s="19" t="str">
        <f>IF($A1199="","",コーナー!J1199)</f>
        <v/>
      </c>
    </row>
    <row r="1200" spans="1:12" x14ac:dyDescent="0.15">
      <c r="A1200" s="19" t="str">
        <f>IF(検索!$B$28="","",IF(COUNTIFS(コーナー!A1200:J1200,"="&amp;"*"&amp;検索!$B$28&amp;"*")=0,"",1))</f>
        <v/>
      </c>
      <c r="B1200" s="19" t="str">
        <f>IF(A1200="","",IFERROR(MAX($B$2:B1199)+1,1))</f>
        <v/>
      </c>
      <c r="C1200" s="19" t="str">
        <f>IF($A1200="","",コーナー!A1200)</f>
        <v/>
      </c>
      <c r="D1200" s="19" t="str">
        <f>IF($A1200="","",コーナー!B1200)</f>
        <v/>
      </c>
      <c r="E1200" s="19" t="str">
        <f>IF($A1200="","",コーナー!C1200)</f>
        <v/>
      </c>
      <c r="F1200" s="19" t="str">
        <f>IF($A1200="","",コーナー!K1200)</f>
        <v/>
      </c>
      <c r="G1200" s="19" t="str">
        <f>IF($A1200="","",コーナー!E1200)</f>
        <v/>
      </c>
      <c r="H1200" s="19" t="str">
        <f>IF($A1200="","",コーナー!F1200)</f>
        <v/>
      </c>
      <c r="I1200" s="19" t="str">
        <f>IF($A1200="","",コーナー!G1200)</f>
        <v/>
      </c>
      <c r="J1200" s="19" t="str">
        <f>IF($A1200="","",コーナー!H1200)</f>
        <v/>
      </c>
      <c r="K1200" s="19" t="str">
        <f>IF($A1200="","",コーナー!I1200)</f>
        <v/>
      </c>
      <c r="L1200" s="19" t="str">
        <f>IF($A1200="","",コーナー!J1200)</f>
        <v/>
      </c>
    </row>
    <row r="1201" spans="1:12" x14ac:dyDescent="0.15">
      <c r="A1201" s="19" t="str">
        <f>IF(検索!$B$28="","",IF(COUNTIFS(コーナー!A1201:J1201,"="&amp;"*"&amp;検索!$B$28&amp;"*")=0,"",1))</f>
        <v/>
      </c>
      <c r="B1201" s="19" t="str">
        <f>IF(A1201="","",IFERROR(MAX($B$2:B1200)+1,1))</f>
        <v/>
      </c>
      <c r="C1201" s="19" t="str">
        <f>IF($A1201="","",コーナー!A1201)</f>
        <v/>
      </c>
      <c r="D1201" s="19" t="str">
        <f>IF($A1201="","",コーナー!B1201)</f>
        <v/>
      </c>
      <c r="E1201" s="19" t="str">
        <f>IF($A1201="","",コーナー!C1201)</f>
        <v/>
      </c>
      <c r="F1201" s="19" t="str">
        <f>IF($A1201="","",コーナー!K1201)</f>
        <v/>
      </c>
      <c r="G1201" s="19" t="str">
        <f>IF($A1201="","",コーナー!E1201)</f>
        <v/>
      </c>
      <c r="H1201" s="19" t="str">
        <f>IF($A1201="","",コーナー!F1201)</f>
        <v/>
      </c>
      <c r="I1201" s="19" t="str">
        <f>IF($A1201="","",コーナー!G1201)</f>
        <v/>
      </c>
      <c r="J1201" s="19" t="str">
        <f>IF($A1201="","",コーナー!H1201)</f>
        <v/>
      </c>
      <c r="K1201" s="19" t="str">
        <f>IF($A1201="","",コーナー!I1201)</f>
        <v/>
      </c>
      <c r="L1201" s="19" t="str">
        <f>IF($A1201="","",コーナー!J1201)</f>
        <v/>
      </c>
    </row>
    <row r="1202" spans="1:12" x14ac:dyDescent="0.15">
      <c r="A1202" s="19" t="str">
        <f>IF(検索!$B$28="","",IF(COUNTIFS(コーナー!A1202:J1202,"="&amp;"*"&amp;検索!$B$28&amp;"*")=0,"",1))</f>
        <v/>
      </c>
      <c r="B1202" s="19" t="str">
        <f>IF(A1202="","",IFERROR(MAX($B$2:B1201)+1,1))</f>
        <v/>
      </c>
      <c r="C1202" s="19" t="str">
        <f>IF($A1202="","",コーナー!A1202)</f>
        <v/>
      </c>
      <c r="D1202" s="19" t="str">
        <f>IF($A1202="","",コーナー!B1202)</f>
        <v/>
      </c>
      <c r="E1202" s="19" t="str">
        <f>IF($A1202="","",コーナー!C1202)</f>
        <v/>
      </c>
      <c r="F1202" s="19" t="str">
        <f>IF($A1202="","",コーナー!K1202)</f>
        <v/>
      </c>
      <c r="G1202" s="19" t="str">
        <f>IF($A1202="","",コーナー!E1202)</f>
        <v/>
      </c>
      <c r="H1202" s="19" t="str">
        <f>IF($A1202="","",コーナー!F1202)</f>
        <v/>
      </c>
      <c r="I1202" s="19" t="str">
        <f>IF($A1202="","",コーナー!G1202)</f>
        <v/>
      </c>
      <c r="J1202" s="19" t="str">
        <f>IF($A1202="","",コーナー!H1202)</f>
        <v/>
      </c>
      <c r="K1202" s="19" t="str">
        <f>IF($A1202="","",コーナー!I1202)</f>
        <v/>
      </c>
      <c r="L1202" s="19" t="str">
        <f>IF($A1202="","",コーナー!J1202)</f>
        <v/>
      </c>
    </row>
    <row r="1203" spans="1:12" x14ac:dyDescent="0.15">
      <c r="A1203" s="19" t="str">
        <f>IF(検索!$B$28="","",IF(COUNTIFS(コーナー!A1203:J1203,"="&amp;"*"&amp;検索!$B$28&amp;"*")=0,"",1))</f>
        <v/>
      </c>
      <c r="B1203" s="19" t="str">
        <f>IF(A1203="","",IFERROR(MAX($B$2:B1202)+1,1))</f>
        <v/>
      </c>
      <c r="C1203" s="19" t="str">
        <f>IF($A1203="","",コーナー!A1203)</f>
        <v/>
      </c>
      <c r="D1203" s="19" t="str">
        <f>IF($A1203="","",コーナー!B1203)</f>
        <v/>
      </c>
      <c r="E1203" s="19" t="str">
        <f>IF($A1203="","",コーナー!C1203)</f>
        <v/>
      </c>
      <c r="F1203" s="19" t="str">
        <f>IF($A1203="","",コーナー!K1203)</f>
        <v/>
      </c>
      <c r="G1203" s="19" t="str">
        <f>IF($A1203="","",コーナー!E1203)</f>
        <v/>
      </c>
      <c r="H1203" s="19" t="str">
        <f>IF($A1203="","",コーナー!F1203)</f>
        <v/>
      </c>
      <c r="I1203" s="19" t="str">
        <f>IF($A1203="","",コーナー!G1203)</f>
        <v/>
      </c>
      <c r="J1203" s="19" t="str">
        <f>IF($A1203="","",コーナー!H1203)</f>
        <v/>
      </c>
      <c r="K1203" s="19" t="str">
        <f>IF($A1203="","",コーナー!I1203)</f>
        <v/>
      </c>
      <c r="L1203" s="19" t="str">
        <f>IF($A1203="","",コーナー!J1203)</f>
        <v/>
      </c>
    </row>
    <row r="1204" spans="1:12" x14ac:dyDescent="0.15">
      <c r="A1204" s="19" t="str">
        <f>IF(検索!$B$28="","",IF(COUNTIFS(コーナー!A1204:J1204,"="&amp;"*"&amp;検索!$B$28&amp;"*")=0,"",1))</f>
        <v/>
      </c>
      <c r="B1204" s="19" t="str">
        <f>IF(A1204="","",IFERROR(MAX($B$2:B1203)+1,1))</f>
        <v/>
      </c>
      <c r="C1204" s="19" t="str">
        <f>IF($A1204="","",コーナー!A1204)</f>
        <v/>
      </c>
      <c r="D1204" s="19" t="str">
        <f>IF($A1204="","",コーナー!B1204)</f>
        <v/>
      </c>
      <c r="E1204" s="19" t="str">
        <f>IF($A1204="","",コーナー!C1204)</f>
        <v/>
      </c>
      <c r="F1204" s="19" t="str">
        <f>IF($A1204="","",コーナー!K1204)</f>
        <v/>
      </c>
      <c r="G1204" s="19" t="str">
        <f>IF($A1204="","",コーナー!E1204)</f>
        <v/>
      </c>
      <c r="H1204" s="19" t="str">
        <f>IF($A1204="","",コーナー!F1204)</f>
        <v/>
      </c>
      <c r="I1204" s="19" t="str">
        <f>IF($A1204="","",コーナー!G1204)</f>
        <v/>
      </c>
      <c r="J1204" s="19" t="str">
        <f>IF($A1204="","",コーナー!H1204)</f>
        <v/>
      </c>
      <c r="K1204" s="19" t="str">
        <f>IF($A1204="","",コーナー!I1204)</f>
        <v/>
      </c>
      <c r="L1204" s="19" t="str">
        <f>IF($A1204="","",コーナー!J1204)</f>
        <v/>
      </c>
    </row>
    <row r="1205" spans="1:12" x14ac:dyDescent="0.15">
      <c r="A1205" s="19" t="str">
        <f>IF(検索!$B$28="","",IF(COUNTIFS(コーナー!A1205:J1205,"="&amp;"*"&amp;検索!$B$28&amp;"*")=0,"",1))</f>
        <v/>
      </c>
      <c r="B1205" s="19" t="str">
        <f>IF(A1205="","",IFERROR(MAX($B$2:B1204)+1,1))</f>
        <v/>
      </c>
      <c r="C1205" s="19" t="str">
        <f>IF($A1205="","",コーナー!A1205)</f>
        <v/>
      </c>
      <c r="D1205" s="19" t="str">
        <f>IF($A1205="","",コーナー!B1205)</f>
        <v/>
      </c>
      <c r="E1205" s="19" t="str">
        <f>IF($A1205="","",コーナー!C1205)</f>
        <v/>
      </c>
      <c r="F1205" s="19" t="str">
        <f>IF($A1205="","",コーナー!K1205)</f>
        <v/>
      </c>
      <c r="G1205" s="19" t="str">
        <f>IF($A1205="","",コーナー!E1205)</f>
        <v/>
      </c>
      <c r="H1205" s="19" t="str">
        <f>IF($A1205="","",コーナー!F1205)</f>
        <v/>
      </c>
      <c r="I1205" s="19" t="str">
        <f>IF($A1205="","",コーナー!G1205)</f>
        <v/>
      </c>
      <c r="J1205" s="19" t="str">
        <f>IF($A1205="","",コーナー!H1205)</f>
        <v/>
      </c>
      <c r="K1205" s="19" t="str">
        <f>IF($A1205="","",コーナー!I1205)</f>
        <v/>
      </c>
      <c r="L1205" s="19" t="str">
        <f>IF($A1205="","",コーナー!J1205)</f>
        <v/>
      </c>
    </row>
    <row r="1206" spans="1:12" x14ac:dyDescent="0.15">
      <c r="A1206" s="19" t="str">
        <f>IF(検索!$B$28="","",IF(COUNTIFS(コーナー!A1206:J1206,"="&amp;"*"&amp;検索!$B$28&amp;"*")=0,"",1))</f>
        <v/>
      </c>
      <c r="B1206" s="19" t="str">
        <f>IF(A1206="","",IFERROR(MAX($B$2:B1205)+1,1))</f>
        <v/>
      </c>
      <c r="C1206" s="19" t="str">
        <f>IF($A1206="","",コーナー!A1206)</f>
        <v/>
      </c>
      <c r="D1206" s="19" t="str">
        <f>IF($A1206="","",コーナー!B1206)</f>
        <v/>
      </c>
      <c r="E1206" s="19" t="str">
        <f>IF($A1206="","",コーナー!C1206)</f>
        <v/>
      </c>
      <c r="F1206" s="19" t="str">
        <f>IF($A1206="","",コーナー!K1206)</f>
        <v/>
      </c>
      <c r="G1206" s="19" t="str">
        <f>IF($A1206="","",コーナー!E1206)</f>
        <v/>
      </c>
      <c r="H1206" s="19" t="str">
        <f>IF($A1206="","",コーナー!F1206)</f>
        <v/>
      </c>
      <c r="I1206" s="19" t="str">
        <f>IF($A1206="","",コーナー!G1206)</f>
        <v/>
      </c>
      <c r="J1206" s="19" t="str">
        <f>IF($A1206="","",コーナー!H1206)</f>
        <v/>
      </c>
      <c r="K1206" s="19" t="str">
        <f>IF($A1206="","",コーナー!I1206)</f>
        <v/>
      </c>
      <c r="L1206" s="19" t="str">
        <f>IF($A1206="","",コーナー!J1206)</f>
        <v/>
      </c>
    </row>
    <row r="1207" spans="1:12" x14ac:dyDescent="0.15">
      <c r="A1207" s="19" t="str">
        <f>IF(検索!$B$28="","",IF(COUNTIFS(コーナー!A1207:J1207,"="&amp;"*"&amp;検索!$B$28&amp;"*")=0,"",1))</f>
        <v/>
      </c>
      <c r="B1207" s="19" t="str">
        <f>IF(A1207="","",IFERROR(MAX($B$2:B1206)+1,1))</f>
        <v/>
      </c>
      <c r="C1207" s="19" t="str">
        <f>IF($A1207="","",コーナー!A1207)</f>
        <v/>
      </c>
      <c r="D1207" s="19" t="str">
        <f>IF($A1207="","",コーナー!B1207)</f>
        <v/>
      </c>
      <c r="E1207" s="19" t="str">
        <f>IF($A1207="","",コーナー!C1207)</f>
        <v/>
      </c>
      <c r="F1207" s="19" t="str">
        <f>IF($A1207="","",コーナー!K1207)</f>
        <v/>
      </c>
      <c r="G1207" s="19" t="str">
        <f>IF($A1207="","",コーナー!E1207)</f>
        <v/>
      </c>
      <c r="H1207" s="19" t="str">
        <f>IF($A1207="","",コーナー!F1207)</f>
        <v/>
      </c>
      <c r="I1207" s="19" t="str">
        <f>IF($A1207="","",コーナー!G1207)</f>
        <v/>
      </c>
      <c r="J1207" s="19" t="str">
        <f>IF($A1207="","",コーナー!H1207)</f>
        <v/>
      </c>
      <c r="K1207" s="19" t="str">
        <f>IF($A1207="","",コーナー!I1207)</f>
        <v/>
      </c>
      <c r="L1207" s="19" t="str">
        <f>IF($A1207="","",コーナー!J1207)</f>
        <v/>
      </c>
    </row>
    <row r="1208" spans="1:12" x14ac:dyDescent="0.15">
      <c r="A1208" s="19" t="str">
        <f>IF(検索!$B$28="","",IF(COUNTIFS(コーナー!A1208:J1208,"="&amp;"*"&amp;検索!$B$28&amp;"*")=0,"",1))</f>
        <v/>
      </c>
      <c r="B1208" s="19" t="str">
        <f>IF(A1208="","",IFERROR(MAX($B$2:B1207)+1,1))</f>
        <v/>
      </c>
      <c r="C1208" s="19" t="str">
        <f>IF($A1208="","",コーナー!A1208)</f>
        <v/>
      </c>
      <c r="D1208" s="19" t="str">
        <f>IF($A1208="","",コーナー!B1208)</f>
        <v/>
      </c>
      <c r="E1208" s="19" t="str">
        <f>IF($A1208="","",コーナー!C1208)</f>
        <v/>
      </c>
      <c r="F1208" s="19" t="str">
        <f>IF($A1208="","",コーナー!K1208)</f>
        <v/>
      </c>
      <c r="G1208" s="19" t="str">
        <f>IF($A1208="","",コーナー!E1208)</f>
        <v/>
      </c>
      <c r="H1208" s="19" t="str">
        <f>IF($A1208="","",コーナー!F1208)</f>
        <v/>
      </c>
      <c r="I1208" s="19" t="str">
        <f>IF($A1208="","",コーナー!G1208)</f>
        <v/>
      </c>
      <c r="J1208" s="19" t="str">
        <f>IF($A1208="","",コーナー!H1208)</f>
        <v/>
      </c>
      <c r="K1208" s="19" t="str">
        <f>IF($A1208="","",コーナー!I1208)</f>
        <v/>
      </c>
      <c r="L1208" s="19" t="str">
        <f>IF($A1208="","",コーナー!J1208)</f>
        <v/>
      </c>
    </row>
    <row r="1209" spans="1:12" x14ac:dyDescent="0.15">
      <c r="A1209" s="19" t="str">
        <f>IF(検索!$B$28="","",IF(COUNTIFS(コーナー!A1209:J1209,"="&amp;"*"&amp;検索!$B$28&amp;"*")=0,"",1))</f>
        <v/>
      </c>
      <c r="B1209" s="19" t="str">
        <f>IF(A1209="","",IFERROR(MAX($B$2:B1208)+1,1))</f>
        <v/>
      </c>
      <c r="C1209" s="19" t="str">
        <f>IF($A1209="","",コーナー!A1209)</f>
        <v/>
      </c>
      <c r="D1209" s="19" t="str">
        <f>IF($A1209="","",コーナー!B1209)</f>
        <v/>
      </c>
      <c r="E1209" s="19" t="str">
        <f>IF($A1209="","",コーナー!C1209)</f>
        <v/>
      </c>
      <c r="F1209" s="19" t="str">
        <f>IF($A1209="","",コーナー!K1209)</f>
        <v/>
      </c>
      <c r="G1209" s="19" t="str">
        <f>IF($A1209="","",コーナー!E1209)</f>
        <v/>
      </c>
      <c r="H1209" s="19" t="str">
        <f>IF($A1209="","",コーナー!F1209)</f>
        <v/>
      </c>
      <c r="I1209" s="19" t="str">
        <f>IF($A1209="","",コーナー!G1209)</f>
        <v/>
      </c>
      <c r="J1209" s="19" t="str">
        <f>IF($A1209="","",コーナー!H1209)</f>
        <v/>
      </c>
      <c r="K1209" s="19" t="str">
        <f>IF($A1209="","",コーナー!I1209)</f>
        <v/>
      </c>
      <c r="L1209" s="19" t="str">
        <f>IF($A1209="","",コーナー!J1209)</f>
        <v/>
      </c>
    </row>
    <row r="1210" spans="1:12" x14ac:dyDescent="0.15">
      <c r="A1210" s="19" t="str">
        <f>IF(検索!$B$28="","",IF(COUNTIFS(コーナー!A1210:J1210,"="&amp;"*"&amp;検索!$B$28&amp;"*")=0,"",1))</f>
        <v/>
      </c>
      <c r="B1210" s="19" t="str">
        <f>IF(A1210="","",IFERROR(MAX($B$2:B1209)+1,1))</f>
        <v/>
      </c>
      <c r="C1210" s="19" t="str">
        <f>IF($A1210="","",コーナー!A1210)</f>
        <v/>
      </c>
      <c r="D1210" s="19" t="str">
        <f>IF($A1210="","",コーナー!B1210)</f>
        <v/>
      </c>
      <c r="E1210" s="19" t="str">
        <f>IF($A1210="","",コーナー!C1210)</f>
        <v/>
      </c>
      <c r="F1210" s="19" t="str">
        <f>IF($A1210="","",コーナー!K1210)</f>
        <v/>
      </c>
      <c r="G1210" s="19" t="str">
        <f>IF($A1210="","",コーナー!E1210)</f>
        <v/>
      </c>
      <c r="H1210" s="19" t="str">
        <f>IF($A1210="","",コーナー!F1210)</f>
        <v/>
      </c>
      <c r="I1210" s="19" t="str">
        <f>IF($A1210="","",コーナー!G1210)</f>
        <v/>
      </c>
      <c r="J1210" s="19" t="str">
        <f>IF($A1210="","",コーナー!H1210)</f>
        <v/>
      </c>
      <c r="K1210" s="19" t="str">
        <f>IF($A1210="","",コーナー!I1210)</f>
        <v/>
      </c>
      <c r="L1210" s="19" t="str">
        <f>IF($A1210="","",コーナー!J1210)</f>
        <v/>
      </c>
    </row>
    <row r="1211" spans="1:12" x14ac:dyDescent="0.15">
      <c r="A1211" s="19" t="str">
        <f>IF(検索!$B$28="","",IF(COUNTIFS(コーナー!A1211:J1211,"="&amp;"*"&amp;検索!$B$28&amp;"*")=0,"",1))</f>
        <v/>
      </c>
      <c r="B1211" s="19" t="str">
        <f>IF(A1211="","",IFERROR(MAX($B$2:B1210)+1,1))</f>
        <v/>
      </c>
      <c r="C1211" s="19" t="str">
        <f>IF($A1211="","",コーナー!A1211)</f>
        <v/>
      </c>
      <c r="D1211" s="19" t="str">
        <f>IF($A1211="","",コーナー!B1211)</f>
        <v/>
      </c>
      <c r="E1211" s="19" t="str">
        <f>IF($A1211="","",コーナー!C1211)</f>
        <v/>
      </c>
      <c r="F1211" s="19" t="str">
        <f>IF($A1211="","",コーナー!K1211)</f>
        <v/>
      </c>
      <c r="G1211" s="19" t="str">
        <f>IF($A1211="","",コーナー!E1211)</f>
        <v/>
      </c>
      <c r="H1211" s="19" t="str">
        <f>IF($A1211="","",コーナー!F1211)</f>
        <v/>
      </c>
      <c r="I1211" s="19" t="str">
        <f>IF($A1211="","",コーナー!G1211)</f>
        <v/>
      </c>
      <c r="J1211" s="19" t="str">
        <f>IF($A1211="","",コーナー!H1211)</f>
        <v/>
      </c>
      <c r="K1211" s="19" t="str">
        <f>IF($A1211="","",コーナー!I1211)</f>
        <v/>
      </c>
      <c r="L1211" s="19" t="str">
        <f>IF($A1211="","",コーナー!J1211)</f>
        <v/>
      </c>
    </row>
    <row r="1212" spans="1:12" x14ac:dyDescent="0.15">
      <c r="A1212" s="19" t="str">
        <f>IF(検索!$B$28="","",IF(COUNTIFS(コーナー!A1212:J1212,"="&amp;"*"&amp;検索!$B$28&amp;"*")=0,"",1))</f>
        <v/>
      </c>
      <c r="B1212" s="19" t="str">
        <f>IF(A1212="","",IFERROR(MAX($B$2:B1211)+1,1))</f>
        <v/>
      </c>
      <c r="C1212" s="19" t="str">
        <f>IF($A1212="","",コーナー!A1212)</f>
        <v/>
      </c>
      <c r="D1212" s="19" t="str">
        <f>IF($A1212="","",コーナー!B1212)</f>
        <v/>
      </c>
      <c r="E1212" s="19" t="str">
        <f>IF($A1212="","",コーナー!C1212)</f>
        <v/>
      </c>
      <c r="F1212" s="19" t="str">
        <f>IF($A1212="","",コーナー!K1212)</f>
        <v/>
      </c>
      <c r="G1212" s="19" t="str">
        <f>IF($A1212="","",コーナー!E1212)</f>
        <v/>
      </c>
      <c r="H1212" s="19" t="str">
        <f>IF($A1212="","",コーナー!F1212)</f>
        <v/>
      </c>
      <c r="I1212" s="19" t="str">
        <f>IF($A1212="","",コーナー!G1212)</f>
        <v/>
      </c>
      <c r="J1212" s="19" t="str">
        <f>IF($A1212="","",コーナー!H1212)</f>
        <v/>
      </c>
      <c r="K1212" s="19" t="str">
        <f>IF($A1212="","",コーナー!I1212)</f>
        <v/>
      </c>
      <c r="L1212" s="19" t="str">
        <f>IF($A1212="","",コーナー!J1212)</f>
        <v/>
      </c>
    </row>
    <row r="1213" spans="1:12" x14ac:dyDescent="0.15">
      <c r="A1213" s="19" t="str">
        <f>IF(検索!$B$28="","",IF(COUNTIFS(コーナー!A1213:J1213,"="&amp;"*"&amp;検索!$B$28&amp;"*")=0,"",1))</f>
        <v/>
      </c>
      <c r="B1213" s="19" t="str">
        <f>IF(A1213="","",IFERROR(MAX($B$2:B1212)+1,1))</f>
        <v/>
      </c>
      <c r="C1213" s="19" t="str">
        <f>IF($A1213="","",コーナー!A1213)</f>
        <v/>
      </c>
      <c r="D1213" s="19" t="str">
        <f>IF($A1213="","",コーナー!B1213)</f>
        <v/>
      </c>
      <c r="E1213" s="19" t="str">
        <f>IF($A1213="","",コーナー!C1213)</f>
        <v/>
      </c>
      <c r="F1213" s="19" t="str">
        <f>IF($A1213="","",コーナー!K1213)</f>
        <v/>
      </c>
      <c r="G1213" s="19" t="str">
        <f>IF($A1213="","",コーナー!E1213)</f>
        <v/>
      </c>
      <c r="H1213" s="19" t="str">
        <f>IF($A1213="","",コーナー!F1213)</f>
        <v/>
      </c>
      <c r="I1213" s="19" t="str">
        <f>IF($A1213="","",コーナー!G1213)</f>
        <v/>
      </c>
      <c r="J1213" s="19" t="str">
        <f>IF($A1213="","",コーナー!H1213)</f>
        <v/>
      </c>
      <c r="K1213" s="19" t="str">
        <f>IF($A1213="","",コーナー!I1213)</f>
        <v/>
      </c>
      <c r="L1213" s="19" t="str">
        <f>IF($A1213="","",コーナー!J1213)</f>
        <v/>
      </c>
    </row>
    <row r="1214" spans="1:12" x14ac:dyDescent="0.15">
      <c r="A1214" s="19" t="str">
        <f>IF(検索!$B$28="","",IF(COUNTIFS(コーナー!A1214:J1214,"="&amp;"*"&amp;検索!$B$28&amp;"*")=0,"",1))</f>
        <v/>
      </c>
      <c r="B1214" s="19" t="str">
        <f>IF(A1214="","",IFERROR(MAX($B$2:B1213)+1,1))</f>
        <v/>
      </c>
      <c r="C1214" s="19" t="str">
        <f>IF($A1214="","",コーナー!A1214)</f>
        <v/>
      </c>
      <c r="D1214" s="19" t="str">
        <f>IF($A1214="","",コーナー!B1214)</f>
        <v/>
      </c>
      <c r="E1214" s="19" t="str">
        <f>IF($A1214="","",コーナー!C1214)</f>
        <v/>
      </c>
      <c r="F1214" s="19" t="str">
        <f>IF($A1214="","",コーナー!K1214)</f>
        <v/>
      </c>
      <c r="G1214" s="19" t="str">
        <f>IF($A1214="","",コーナー!E1214)</f>
        <v/>
      </c>
      <c r="H1214" s="19" t="str">
        <f>IF($A1214="","",コーナー!F1214)</f>
        <v/>
      </c>
      <c r="I1214" s="19" t="str">
        <f>IF($A1214="","",コーナー!G1214)</f>
        <v/>
      </c>
      <c r="J1214" s="19" t="str">
        <f>IF($A1214="","",コーナー!H1214)</f>
        <v/>
      </c>
      <c r="K1214" s="19" t="str">
        <f>IF($A1214="","",コーナー!I1214)</f>
        <v/>
      </c>
      <c r="L1214" s="19" t="str">
        <f>IF($A1214="","",コーナー!J1214)</f>
        <v/>
      </c>
    </row>
    <row r="1215" spans="1:12" x14ac:dyDescent="0.15">
      <c r="A1215" s="19" t="str">
        <f>IF(検索!$B$28="","",IF(COUNTIFS(コーナー!A1215:J1215,"="&amp;"*"&amp;検索!$B$28&amp;"*")=0,"",1))</f>
        <v/>
      </c>
      <c r="B1215" s="19" t="str">
        <f>IF(A1215="","",IFERROR(MAX($B$2:B1214)+1,1))</f>
        <v/>
      </c>
      <c r="C1215" s="19" t="str">
        <f>IF($A1215="","",コーナー!A1215)</f>
        <v/>
      </c>
      <c r="D1215" s="19" t="str">
        <f>IF($A1215="","",コーナー!B1215)</f>
        <v/>
      </c>
      <c r="E1215" s="19" t="str">
        <f>IF($A1215="","",コーナー!C1215)</f>
        <v/>
      </c>
      <c r="F1215" s="19" t="str">
        <f>IF($A1215="","",コーナー!K1215)</f>
        <v/>
      </c>
      <c r="G1215" s="19" t="str">
        <f>IF($A1215="","",コーナー!E1215)</f>
        <v/>
      </c>
      <c r="H1215" s="19" t="str">
        <f>IF($A1215="","",コーナー!F1215)</f>
        <v/>
      </c>
      <c r="I1215" s="19" t="str">
        <f>IF($A1215="","",コーナー!G1215)</f>
        <v/>
      </c>
      <c r="J1215" s="19" t="str">
        <f>IF($A1215="","",コーナー!H1215)</f>
        <v/>
      </c>
      <c r="K1215" s="19" t="str">
        <f>IF($A1215="","",コーナー!I1215)</f>
        <v/>
      </c>
      <c r="L1215" s="19" t="str">
        <f>IF($A1215="","",コーナー!J1215)</f>
        <v/>
      </c>
    </row>
    <row r="1216" spans="1:12" x14ac:dyDescent="0.15">
      <c r="A1216" s="19" t="str">
        <f>IF(検索!$B$28="","",IF(COUNTIFS(コーナー!A1216:J1216,"="&amp;"*"&amp;検索!$B$28&amp;"*")=0,"",1))</f>
        <v/>
      </c>
      <c r="B1216" s="19" t="str">
        <f>IF(A1216="","",IFERROR(MAX($B$2:B1215)+1,1))</f>
        <v/>
      </c>
      <c r="C1216" s="19" t="str">
        <f>IF($A1216="","",コーナー!A1216)</f>
        <v/>
      </c>
      <c r="D1216" s="19" t="str">
        <f>IF($A1216="","",コーナー!B1216)</f>
        <v/>
      </c>
      <c r="E1216" s="19" t="str">
        <f>IF($A1216="","",コーナー!C1216)</f>
        <v/>
      </c>
      <c r="F1216" s="19" t="str">
        <f>IF($A1216="","",コーナー!K1216)</f>
        <v/>
      </c>
      <c r="G1216" s="19" t="str">
        <f>IF($A1216="","",コーナー!E1216)</f>
        <v/>
      </c>
      <c r="H1216" s="19" t="str">
        <f>IF($A1216="","",コーナー!F1216)</f>
        <v/>
      </c>
      <c r="I1216" s="19" t="str">
        <f>IF($A1216="","",コーナー!G1216)</f>
        <v/>
      </c>
      <c r="J1216" s="19" t="str">
        <f>IF($A1216="","",コーナー!H1216)</f>
        <v/>
      </c>
      <c r="K1216" s="19" t="str">
        <f>IF($A1216="","",コーナー!I1216)</f>
        <v/>
      </c>
      <c r="L1216" s="19" t="str">
        <f>IF($A1216="","",コーナー!J1216)</f>
        <v/>
      </c>
    </row>
    <row r="1217" spans="1:12" x14ac:dyDescent="0.15">
      <c r="A1217" s="19" t="str">
        <f>IF(検索!$B$28="","",IF(COUNTIFS(コーナー!A1217:J1217,"="&amp;"*"&amp;検索!$B$28&amp;"*")=0,"",1))</f>
        <v/>
      </c>
      <c r="B1217" s="19" t="str">
        <f>IF(A1217="","",IFERROR(MAX($B$2:B1216)+1,1))</f>
        <v/>
      </c>
      <c r="C1217" s="19" t="str">
        <f>IF($A1217="","",コーナー!A1217)</f>
        <v/>
      </c>
      <c r="D1217" s="19" t="str">
        <f>IF($A1217="","",コーナー!B1217)</f>
        <v/>
      </c>
      <c r="E1217" s="19" t="str">
        <f>IF($A1217="","",コーナー!C1217)</f>
        <v/>
      </c>
      <c r="F1217" s="19" t="str">
        <f>IF($A1217="","",コーナー!K1217)</f>
        <v/>
      </c>
      <c r="G1217" s="19" t="str">
        <f>IF($A1217="","",コーナー!E1217)</f>
        <v/>
      </c>
      <c r="H1217" s="19" t="str">
        <f>IF($A1217="","",コーナー!F1217)</f>
        <v/>
      </c>
      <c r="I1217" s="19" t="str">
        <f>IF($A1217="","",コーナー!G1217)</f>
        <v/>
      </c>
      <c r="J1217" s="19" t="str">
        <f>IF($A1217="","",コーナー!H1217)</f>
        <v/>
      </c>
      <c r="K1217" s="19" t="str">
        <f>IF($A1217="","",コーナー!I1217)</f>
        <v/>
      </c>
      <c r="L1217" s="19" t="str">
        <f>IF($A1217="","",コーナー!J1217)</f>
        <v/>
      </c>
    </row>
    <row r="1218" spans="1:12" x14ac:dyDescent="0.15">
      <c r="A1218" s="19" t="str">
        <f>IF(検索!$B$28="","",IF(COUNTIFS(コーナー!A1218:J1218,"="&amp;"*"&amp;検索!$B$28&amp;"*")=0,"",1))</f>
        <v/>
      </c>
      <c r="B1218" s="19" t="str">
        <f>IF(A1218="","",IFERROR(MAX($B$2:B1217)+1,1))</f>
        <v/>
      </c>
      <c r="C1218" s="19" t="str">
        <f>IF($A1218="","",コーナー!A1218)</f>
        <v/>
      </c>
      <c r="D1218" s="19" t="str">
        <f>IF($A1218="","",コーナー!B1218)</f>
        <v/>
      </c>
      <c r="E1218" s="19" t="str">
        <f>IF($A1218="","",コーナー!C1218)</f>
        <v/>
      </c>
      <c r="F1218" s="19" t="str">
        <f>IF($A1218="","",コーナー!K1218)</f>
        <v/>
      </c>
      <c r="G1218" s="19" t="str">
        <f>IF($A1218="","",コーナー!E1218)</f>
        <v/>
      </c>
      <c r="H1218" s="19" t="str">
        <f>IF($A1218="","",コーナー!F1218)</f>
        <v/>
      </c>
      <c r="I1218" s="19" t="str">
        <f>IF($A1218="","",コーナー!G1218)</f>
        <v/>
      </c>
      <c r="J1218" s="19" t="str">
        <f>IF($A1218="","",コーナー!H1218)</f>
        <v/>
      </c>
      <c r="K1218" s="19" t="str">
        <f>IF($A1218="","",コーナー!I1218)</f>
        <v/>
      </c>
      <c r="L1218" s="19" t="str">
        <f>IF($A1218="","",コーナー!J1218)</f>
        <v/>
      </c>
    </row>
    <row r="1219" spans="1:12" x14ac:dyDescent="0.15">
      <c r="A1219" s="19" t="str">
        <f>IF(検索!$B$28="","",IF(COUNTIFS(コーナー!A1219:J1219,"="&amp;"*"&amp;検索!$B$28&amp;"*")=0,"",1))</f>
        <v/>
      </c>
      <c r="B1219" s="19" t="str">
        <f>IF(A1219="","",IFERROR(MAX($B$2:B1218)+1,1))</f>
        <v/>
      </c>
      <c r="C1219" s="19" t="str">
        <f>IF($A1219="","",コーナー!A1219)</f>
        <v/>
      </c>
      <c r="D1219" s="19" t="str">
        <f>IF($A1219="","",コーナー!B1219)</f>
        <v/>
      </c>
      <c r="E1219" s="19" t="str">
        <f>IF($A1219="","",コーナー!C1219)</f>
        <v/>
      </c>
      <c r="F1219" s="19" t="str">
        <f>IF($A1219="","",コーナー!K1219)</f>
        <v/>
      </c>
      <c r="G1219" s="19" t="str">
        <f>IF($A1219="","",コーナー!E1219)</f>
        <v/>
      </c>
      <c r="H1219" s="19" t="str">
        <f>IF($A1219="","",コーナー!F1219)</f>
        <v/>
      </c>
      <c r="I1219" s="19" t="str">
        <f>IF($A1219="","",コーナー!G1219)</f>
        <v/>
      </c>
      <c r="J1219" s="19" t="str">
        <f>IF($A1219="","",コーナー!H1219)</f>
        <v/>
      </c>
      <c r="K1219" s="19" t="str">
        <f>IF($A1219="","",コーナー!I1219)</f>
        <v/>
      </c>
      <c r="L1219" s="19" t="str">
        <f>IF($A1219="","",コーナー!J1219)</f>
        <v/>
      </c>
    </row>
    <row r="1220" spans="1:12" x14ac:dyDescent="0.15">
      <c r="A1220" s="19" t="str">
        <f>IF(検索!$B$28="","",IF(COUNTIFS(コーナー!A1220:J1220,"="&amp;"*"&amp;検索!$B$28&amp;"*")=0,"",1))</f>
        <v/>
      </c>
      <c r="B1220" s="19" t="str">
        <f>IF(A1220="","",IFERROR(MAX($B$2:B1219)+1,1))</f>
        <v/>
      </c>
      <c r="C1220" s="19" t="str">
        <f>IF($A1220="","",コーナー!A1220)</f>
        <v/>
      </c>
      <c r="D1220" s="19" t="str">
        <f>IF($A1220="","",コーナー!B1220)</f>
        <v/>
      </c>
      <c r="E1220" s="19" t="str">
        <f>IF($A1220="","",コーナー!C1220)</f>
        <v/>
      </c>
      <c r="F1220" s="19" t="str">
        <f>IF($A1220="","",コーナー!K1220)</f>
        <v/>
      </c>
      <c r="G1220" s="19" t="str">
        <f>IF($A1220="","",コーナー!E1220)</f>
        <v/>
      </c>
      <c r="H1220" s="19" t="str">
        <f>IF($A1220="","",コーナー!F1220)</f>
        <v/>
      </c>
      <c r="I1220" s="19" t="str">
        <f>IF($A1220="","",コーナー!G1220)</f>
        <v/>
      </c>
      <c r="J1220" s="19" t="str">
        <f>IF($A1220="","",コーナー!H1220)</f>
        <v/>
      </c>
      <c r="K1220" s="19" t="str">
        <f>IF($A1220="","",コーナー!I1220)</f>
        <v/>
      </c>
      <c r="L1220" s="19" t="str">
        <f>IF($A1220="","",コーナー!J1220)</f>
        <v/>
      </c>
    </row>
    <row r="1221" spans="1:12" x14ac:dyDescent="0.15">
      <c r="A1221" s="19" t="str">
        <f>IF(検索!$B$28="","",IF(COUNTIFS(コーナー!A1221:J1221,"="&amp;"*"&amp;検索!$B$28&amp;"*")=0,"",1))</f>
        <v/>
      </c>
      <c r="B1221" s="19" t="str">
        <f>IF(A1221="","",IFERROR(MAX($B$2:B1220)+1,1))</f>
        <v/>
      </c>
      <c r="C1221" s="19" t="str">
        <f>IF($A1221="","",コーナー!A1221)</f>
        <v/>
      </c>
      <c r="D1221" s="19" t="str">
        <f>IF($A1221="","",コーナー!B1221)</f>
        <v/>
      </c>
      <c r="E1221" s="19" t="str">
        <f>IF($A1221="","",コーナー!C1221)</f>
        <v/>
      </c>
      <c r="F1221" s="19" t="str">
        <f>IF($A1221="","",コーナー!K1221)</f>
        <v/>
      </c>
      <c r="G1221" s="19" t="str">
        <f>IF($A1221="","",コーナー!E1221)</f>
        <v/>
      </c>
      <c r="H1221" s="19" t="str">
        <f>IF($A1221="","",コーナー!F1221)</f>
        <v/>
      </c>
      <c r="I1221" s="19" t="str">
        <f>IF($A1221="","",コーナー!G1221)</f>
        <v/>
      </c>
      <c r="J1221" s="19" t="str">
        <f>IF($A1221="","",コーナー!H1221)</f>
        <v/>
      </c>
      <c r="K1221" s="19" t="str">
        <f>IF($A1221="","",コーナー!I1221)</f>
        <v/>
      </c>
      <c r="L1221" s="19" t="str">
        <f>IF($A1221="","",コーナー!J1221)</f>
        <v/>
      </c>
    </row>
    <row r="1222" spans="1:12" x14ac:dyDescent="0.15">
      <c r="A1222" s="19" t="str">
        <f>IF(検索!$B$28="","",IF(COUNTIFS(コーナー!A1222:J1222,"="&amp;"*"&amp;検索!$B$28&amp;"*")=0,"",1))</f>
        <v/>
      </c>
      <c r="B1222" s="19" t="str">
        <f>IF(A1222="","",IFERROR(MAX($B$2:B1221)+1,1))</f>
        <v/>
      </c>
      <c r="C1222" s="19" t="str">
        <f>IF($A1222="","",コーナー!A1222)</f>
        <v/>
      </c>
      <c r="D1222" s="19" t="str">
        <f>IF($A1222="","",コーナー!B1222)</f>
        <v/>
      </c>
      <c r="E1222" s="19" t="str">
        <f>IF($A1222="","",コーナー!C1222)</f>
        <v/>
      </c>
      <c r="F1222" s="19" t="str">
        <f>IF($A1222="","",コーナー!K1222)</f>
        <v/>
      </c>
      <c r="G1222" s="19" t="str">
        <f>IF($A1222="","",コーナー!E1222)</f>
        <v/>
      </c>
      <c r="H1222" s="19" t="str">
        <f>IF($A1222="","",コーナー!F1222)</f>
        <v/>
      </c>
      <c r="I1222" s="19" t="str">
        <f>IF($A1222="","",コーナー!G1222)</f>
        <v/>
      </c>
      <c r="J1222" s="19" t="str">
        <f>IF($A1222="","",コーナー!H1222)</f>
        <v/>
      </c>
      <c r="K1222" s="19" t="str">
        <f>IF($A1222="","",コーナー!I1222)</f>
        <v/>
      </c>
      <c r="L1222" s="19" t="str">
        <f>IF($A1222="","",コーナー!J1222)</f>
        <v/>
      </c>
    </row>
    <row r="1223" spans="1:12" x14ac:dyDescent="0.15">
      <c r="A1223" s="19" t="str">
        <f>IF(検索!$B$28="","",IF(COUNTIFS(コーナー!A1223:J1223,"="&amp;"*"&amp;検索!$B$28&amp;"*")=0,"",1))</f>
        <v/>
      </c>
      <c r="B1223" s="19" t="str">
        <f>IF(A1223="","",IFERROR(MAX($B$2:B1222)+1,1))</f>
        <v/>
      </c>
      <c r="C1223" s="19" t="str">
        <f>IF($A1223="","",コーナー!A1223)</f>
        <v/>
      </c>
      <c r="D1223" s="19" t="str">
        <f>IF($A1223="","",コーナー!B1223)</f>
        <v/>
      </c>
      <c r="E1223" s="19" t="str">
        <f>IF($A1223="","",コーナー!C1223)</f>
        <v/>
      </c>
      <c r="F1223" s="19" t="str">
        <f>IF($A1223="","",コーナー!K1223)</f>
        <v/>
      </c>
      <c r="G1223" s="19" t="str">
        <f>IF($A1223="","",コーナー!E1223)</f>
        <v/>
      </c>
      <c r="H1223" s="19" t="str">
        <f>IF($A1223="","",コーナー!F1223)</f>
        <v/>
      </c>
      <c r="I1223" s="19" t="str">
        <f>IF($A1223="","",コーナー!G1223)</f>
        <v/>
      </c>
      <c r="J1223" s="19" t="str">
        <f>IF($A1223="","",コーナー!H1223)</f>
        <v/>
      </c>
      <c r="K1223" s="19" t="str">
        <f>IF($A1223="","",コーナー!I1223)</f>
        <v/>
      </c>
      <c r="L1223" s="19" t="str">
        <f>IF($A1223="","",コーナー!J1223)</f>
        <v/>
      </c>
    </row>
    <row r="1224" spans="1:12" x14ac:dyDescent="0.15">
      <c r="A1224" s="19" t="str">
        <f>IF(検索!$B$28="","",IF(COUNTIFS(コーナー!A1224:J1224,"="&amp;"*"&amp;検索!$B$28&amp;"*")=0,"",1))</f>
        <v/>
      </c>
      <c r="B1224" s="19" t="str">
        <f>IF(A1224="","",IFERROR(MAX($B$2:B1223)+1,1))</f>
        <v/>
      </c>
      <c r="C1224" s="19" t="str">
        <f>IF($A1224="","",コーナー!A1224)</f>
        <v/>
      </c>
      <c r="D1224" s="19" t="str">
        <f>IF($A1224="","",コーナー!B1224)</f>
        <v/>
      </c>
      <c r="E1224" s="19" t="str">
        <f>IF($A1224="","",コーナー!C1224)</f>
        <v/>
      </c>
      <c r="F1224" s="19" t="str">
        <f>IF($A1224="","",コーナー!K1224)</f>
        <v/>
      </c>
      <c r="G1224" s="19" t="str">
        <f>IF($A1224="","",コーナー!E1224)</f>
        <v/>
      </c>
      <c r="H1224" s="19" t="str">
        <f>IF($A1224="","",コーナー!F1224)</f>
        <v/>
      </c>
      <c r="I1224" s="19" t="str">
        <f>IF($A1224="","",コーナー!G1224)</f>
        <v/>
      </c>
      <c r="J1224" s="19" t="str">
        <f>IF($A1224="","",コーナー!H1224)</f>
        <v/>
      </c>
      <c r="K1224" s="19" t="str">
        <f>IF($A1224="","",コーナー!I1224)</f>
        <v/>
      </c>
      <c r="L1224" s="19" t="str">
        <f>IF($A1224="","",コーナー!J1224)</f>
        <v/>
      </c>
    </row>
    <row r="1225" spans="1:12" x14ac:dyDescent="0.15">
      <c r="A1225" s="19" t="str">
        <f>IF(検索!$B$28="","",IF(COUNTIFS(コーナー!A1225:J1225,"="&amp;"*"&amp;検索!$B$28&amp;"*")=0,"",1))</f>
        <v/>
      </c>
      <c r="B1225" s="19" t="str">
        <f>IF(A1225="","",IFERROR(MAX($B$2:B1224)+1,1))</f>
        <v/>
      </c>
      <c r="C1225" s="19" t="str">
        <f>IF($A1225="","",コーナー!A1225)</f>
        <v/>
      </c>
      <c r="D1225" s="19" t="str">
        <f>IF($A1225="","",コーナー!B1225)</f>
        <v/>
      </c>
      <c r="E1225" s="19" t="str">
        <f>IF($A1225="","",コーナー!C1225)</f>
        <v/>
      </c>
      <c r="F1225" s="19" t="str">
        <f>IF($A1225="","",コーナー!K1225)</f>
        <v/>
      </c>
      <c r="G1225" s="19" t="str">
        <f>IF($A1225="","",コーナー!E1225)</f>
        <v/>
      </c>
      <c r="H1225" s="19" t="str">
        <f>IF($A1225="","",コーナー!F1225)</f>
        <v/>
      </c>
      <c r="I1225" s="19" t="str">
        <f>IF($A1225="","",コーナー!G1225)</f>
        <v/>
      </c>
      <c r="J1225" s="19" t="str">
        <f>IF($A1225="","",コーナー!H1225)</f>
        <v/>
      </c>
      <c r="K1225" s="19" t="str">
        <f>IF($A1225="","",コーナー!I1225)</f>
        <v/>
      </c>
      <c r="L1225" s="19" t="str">
        <f>IF($A1225="","",コーナー!J1225)</f>
        <v/>
      </c>
    </row>
    <row r="1226" spans="1:12" x14ac:dyDescent="0.15">
      <c r="A1226" s="19" t="str">
        <f>IF(検索!$B$28="","",IF(COUNTIFS(コーナー!A1226:J1226,"="&amp;"*"&amp;検索!$B$28&amp;"*")=0,"",1))</f>
        <v/>
      </c>
      <c r="B1226" s="19" t="str">
        <f>IF(A1226="","",IFERROR(MAX($B$2:B1225)+1,1))</f>
        <v/>
      </c>
      <c r="C1226" s="19" t="str">
        <f>IF($A1226="","",コーナー!A1226)</f>
        <v/>
      </c>
      <c r="D1226" s="19" t="str">
        <f>IF($A1226="","",コーナー!B1226)</f>
        <v/>
      </c>
      <c r="E1226" s="19" t="str">
        <f>IF($A1226="","",コーナー!C1226)</f>
        <v/>
      </c>
      <c r="F1226" s="19" t="str">
        <f>IF($A1226="","",コーナー!K1226)</f>
        <v/>
      </c>
      <c r="G1226" s="19" t="str">
        <f>IF($A1226="","",コーナー!E1226)</f>
        <v/>
      </c>
      <c r="H1226" s="19" t="str">
        <f>IF($A1226="","",コーナー!F1226)</f>
        <v/>
      </c>
      <c r="I1226" s="19" t="str">
        <f>IF($A1226="","",コーナー!G1226)</f>
        <v/>
      </c>
      <c r="J1226" s="19" t="str">
        <f>IF($A1226="","",コーナー!H1226)</f>
        <v/>
      </c>
      <c r="K1226" s="19" t="str">
        <f>IF($A1226="","",コーナー!I1226)</f>
        <v/>
      </c>
      <c r="L1226" s="19" t="str">
        <f>IF($A1226="","",コーナー!J1226)</f>
        <v/>
      </c>
    </row>
    <row r="1227" spans="1:12" x14ac:dyDescent="0.15">
      <c r="A1227" s="19" t="str">
        <f>IF(検索!$B$28="","",IF(COUNTIFS(コーナー!A1227:J1227,"="&amp;"*"&amp;検索!$B$28&amp;"*")=0,"",1))</f>
        <v/>
      </c>
      <c r="B1227" s="19" t="str">
        <f>IF(A1227="","",IFERROR(MAX($B$2:B1226)+1,1))</f>
        <v/>
      </c>
      <c r="C1227" s="19" t="str">
        <f>IF($A1227="","",コーナー!A1227)</f>
        <v/>
      </c>
      <c r="D1227" s="19" t="str">
        <f>IF($A1227="","",コーナー!B1227)</f>
        <v/>
      </c>
      <c r="E1227" s="19" t="str">
        <f>IF($A1227="","",コーナー!C1227)</f>
        <v/>
      </c>
      <c r="F1227" s="19" t="str">
        <f>IF($A1227="","",コーナー!K1227)</f>
        <v/>
      </c>
      <c r="G1227" s="19" t="str">
        <f>IF($A1227="","",コーナー!E1227)</f>
        <v/>
      </c>
      <c r="H1227" s="19" t="str">
        <f>IF($A1227="","",コーナー!F1227)</f>
        <v/>
      </c>
      <c r="I1227" s="19" t="str">
        <f>IF($A1227="","",コーナー!G1227)</f>
        <v/>
      </c>
      <c r="J1227" s="19" t="str">
        <f>IF($A1227="","",コーナー!H1227)</f>
        <v/>
      </c>
      <c r="K1227" s="19" t="str">
        <f>IF($A1227="","",コーナー!I1227)</f>
        <v/>
      </c>
      <c r="L1227" s="19" t="str">
        <f>IF($A1227="","",コーナー!J1227)</f>
        <v/>
      </c>
    </row>
    <row r="1228" spans="1:12" x14ac:dyDescent="0.15">
      <c r="A1228" s="19" t="str">
        <f>IF(検索!$B$28="","",IF(COUNTIFS(コーナー!A1228:J1228,"="&amp;"*"&amp;検索!$B$28&amp;"*")=0,"",1))</f>
        <v/>
      </c>
      <c r="B1228" s="19" t="str">
        <f>IF(A1228="","",IFERROR(MAX($B$2:B1227)+1,1))</f>
        <v/>
      </c>
      <c r="C1228" s="19" t="str">
        <f>IF($A1228="","",コーナー!A1228)</f>
        <v/>
      </c>
      <c r="D1228" s="19" t="str">
        <f>IF($A1228="","",コーナー!B1228)</f>
        <v/>
      </c>
      <c r="E1228" s="19" t="str">
        <f>IF($A1228="","",コーナー!C1228)</f>
        <v/>
      </c>
      <c r="F1228" s="19" t="str">
        <f>IF($A1228="","",コーナー!K1228)</f>
        <v/>
      </c>
      <c r="G1228" s="19" t="str">
        <f>IF($A1228="","",コーナー!E1228)</f>
        <v/>
      </c>
      <c r="H1228" s="19" t="str">
        <f>IF($A1228="","",コーナー!F1228)</f>
        <v/>
      </c>
      <c r="I1228" s="19" t="str">
        <f>IF($A1228="","",コーナー!G1228)</f>
        <v/>
      </c>
      <c r="J1228" s="19" t="str">
        <f>IF($A1228="","",コーナー!H1228)</f>
        <v/>
      </c>
      <c r="K1228" s="19" t="str">
        <f>IF($A1228="","",コーナー!I1228)</f>
        <v/>
      </c>
      <c r="L1228" s="19" t="str">
        <f>IF($A1228="","",コーナー!J1228)</f>
        <v/>
      </c>
    </row>
    <row r="1229" spans="1:12" x14ac:dyDescent="0.15">
      <c r="A1229" s="19" t="str">
        <f>IF(検索!$B$28="","",IF(COUNTIFS(コーナー!A1229:J1229,"="&amp;"*"&amp;検索!$B$28&amp;"*")=0,"",1))</f>
        <v/>
      </c>
      <c r="B1229" s="19" t="str">
        <f>IF(A1229="","",IFERROR(MAX($B$2:B1228)+1,1))</f>
        <v/>
      </c>
      <c r="C1229" s="19" t="str">
        <f>IF($A1229="","",コーナー!A1229)</f>
        <v/>
      </c>
      <c r="D1229" s="19" t="str">
        <f>IF($A1229="","",コーナー!B1229)</f>
        <v/>
      </c>
      <c r="E1229" s="19" t="str">
        <f>IF($A1229="","",コーナー!C1229)</f>
        <v/>
      </c>
      <c r="F1229" s="19" t="str">
        <f>IF($A1229="","",コーナー!K1229)</f>
        <v/>
      </c>
      <c r="G1229" s="19" t="str">
        <f>IF($A1229="","",コーナー!E1229)</f>
        <v/>
      </c>
      <c r="H1229" s="19" t="str">
        <f>IF($A1229="","",コーナー!F1229)</f>
        <v/>
      </c>
      <c r="I1229" s="19" t="str">
        <f>IF($A1229="","",コーナー!G1229)</f>
        <v/>
      </c>
      <c r="J1229" s="19" t="str">
        <f>IF($A1229="","",コーナー!H1229)</f>
        <v/>
      </c>
      <c r="K1229" s="19" t="str">
        <f>IF($A1229="","",コーナー!I1229)</f>
        <v/>
      </c>
      <c r="L1229" s="19" t="str">
        <f>IF($A1229="","",コーナー!J1229)</f>
        <v/>
      </c>
    </row>
    <row r="1230" spans="1:12" x14ac:dyDescent="0.15">
      <c r="A1230" s="19" t="str">
        <f>IF(検索!$B$28="","",IF(COUNTIFS(コーナー!A1230:J1230,"="&amp;"*"&amp;検索!$B$28&amp;"*")=0,"",1))</f>
        <v/>
      </c>
      <c r="B1230" s="19" t="str">
        <f>IF(A1230="","",IFERROR(MAX($B$2:B1229)+1,1))</f>
        <v/>
      </c>
      <c r="C1230" s="19" t="str">
        <f>IF($A1230="","",コーナー!A1230)</f>
        <v/>
      </c>
      <c r="D1230" s="19" t="str">
        <f>IF($A1230="","",コーナー!B1230)</f>
        <v/>
      </c>
      <c r="E1230" s="19" t="str">
        <f>IF($A1230="","",コーナー!C1230)</f>
        <v/>
      </c>
      <c r="F1230" s="19" t="str">
        <f>IF($A1230="","",コーナー!K1230)</f>
        <v/>
      </c>
      <c r="G1230" s="19" t="str">
        <f>IF($A1230="","",コーナー!E1230)</f>
        <v/>
      </c>
      <c r="H1230" s="19" t="str">
        <f>IF($A1230="","",コーナー!F1230)</f>
        <v/>
      </c>
      <c r="I1230" s="19" t="str">
        <f>IF($A1230="","",コーナー!G1230)</f>
        <v/>
      </c>
      <c r="J1230" s="19" t="str">
        <f>IF($A1230="","",コーナー!H1230)</f>
        <v/>
      </c>
      <c r="K1230" s="19" t="str">
        <f>IF($A1230="","",コーナー!I1230)</f>
        <v/>
      </c>
      <c r="L1230" s="19" t="str">
        <f>IF($A1230="","",コーナー!J1230)</f>
        <v/>
      </c>
    </row>
    <row r="1231" spans="1:12" x14ac:dyDescent="0.15">
      <c r="A1231" s="19" t="str">
        <f>IF(検索!$B$28="","",IF(COUNTIFS(コーナー!A1231:J1231,"="&amp;"*"&amp;検索!$B$28&amp;"*")=0,"",1))</f>
        <v/>
      </c>
      <c r="B1231" s="19" t="str">
        <f>IF(A1231="","",IFERROR(MAX($B$2:B1230)+1,1))</f>
        <v/>
      </c>
      <c r="C1231" s="19" t="str">
        <f>IF($A1231="","",コーナー!A1231)</f>
        <v/>
      </c>
      <c r="D1231" s="19" t="str">
        <f>IF($A1231="","",コーナー!B1231)</f>
        <v/>
      </c>
      <c r="E1231" s="19" t="str">
        <f>IF($A1231="","",コーナー!C1231)</f>
        <v/>
      </c>
      <c r="F1231" s="19" t="str">
        <f>IF($A1231="","",コーナー!K1231)</f>
        <v/>
      </c>
      <c r="G1231" s="19" t="str">
        <f>IF($A1231="","",コーナー!E1231)</f>
        <v/>
      </c>
      <c r="H1231" s="19" t="str">
        <f>IF($A1231="","",コーナー!F1231)</f>
        <v/>
      </c>
      <c r="I1231" s="19" t="str">
        <f>IF($A1231="","",コーナー!G1231)</f>
        <v/>
      </c>
      <c r="J1231" s="19" t="str">
        <f>IF($A1231="","",コーナー!H1231)</f>
        <v/>
      </c>
      <c r="K1231" s="19" t="str">
        <f>IF($A1231="","",コーナー!I1231)</f>
        <v/>
      </c>
      <c r="L1231" s="19" t="str">
        <f>IF($A1231="","",コーナー!J1231)</f>
        <v/>
      </c>
    </row>
    <row r="1232" spans="1:12" x14ac:dyDescent="0.15">
      <c r="A1232" s="19" t="str">
        <f>IF(検索!$B$28="","",IF(COUNTIFS(コーナー!A1232:J1232,"="&amp;"*"&amp;検索!$B$28&amp;"*")=0,"",1))</f>
        <v/>
      </c>
      <c r="B1232" s="19" t="str">
        <f>IF(A1232="","",IFERROR(MAX($B$2:B1231)+1,1))</f>
        <v/>
      </c>
      <c r="C1232" s="19" t="str">
        <f>IF($A1232="","",コーナー!A1232)</f>
        <v/>
      </c>
      <c r="D1232" s="19" t="str">
        <f>IF($A1232="","",コーナー!B1232)</f>
        <v/>
      </c>
      <c r="E1232" s="19" t="str">
        <f>IF($A1232="","",コーナー!C1232)</f>
        <v/>
      </c>
      <c r="F1232" s="19" t="str">
        <f>IF($A1232="","",コーナー!K1232)</f>
        <v/>
      </c>
      <c r="G1232" s="19" t="str">
        <f>IF($A1232="","",コーナー!E1232)</f>
        <v/>
      </c>
      <c r="H1232" s="19" t="str">
        <f>IF($A1232="","",コーナー!F1232)</f>
        <v/>
      </c>
      <c r="I1232" s="19" t="str">
        <f>IF($A1232="","",コーナー!G1232)</f>
        <v/>
      </c>
      <c r="J1232" s="19" t="str">
        <f>IF($A1232="","",コーナー!H1232)</f>
        <v/>
      </c>
      <c r="K1232" s="19" t="str">
        <f>IF($A1232="","",コーナー!I1232)</f>
        <v/>
      </c>
      <c r="L1232" s="19" t="str">
        <f>IF($A1232="","",コーナー!J1232)</f>
        <v/>
      </c>
    </row>
    <row r="1233" spans="1:12" x14ac:dyDescent="0.15">
      <c r="A1233" s="19" t="str">
        <f>IF(検索!$B$28="","",IF(COUNTIFS(コーナー!A1233:J1233,"="&amp;"*"&amp;検索!$B$28&amp;"*")=0,"",1))</f>
        <v/>
      </c>
      <c r="B1233" s="19" t="str">
        <f>IF(A1233="","",IFERROR(MAX($B$2:B1232)+1,1))</f>
        <v/>
      </c>
      <c r="C1233" s="19" t="str">
        <f>IF($A1233="","",コーナー!A1233)</f>
        <v/>
      </c>
      <c r="D1233" s="19" t="str">
        <f>IF($A1233="","",コーナー!B1233)</f>
        <v/>
      </c>
      <c r="E1233" s="19" t="str">
        <f>IF($A1233="","",コーナー!C1233)</f>
        <v/>
      </c>
      <c r="F1233" s="19" t="str">
        <f>IF($A1233="","",コーナー!K1233)</f>
        <v/>
      </c>
      <c r="G1233" s="19" t="str">
        <f>IF($A1233="","",コーナー!E1233)</f>
        <v/>
      </c>
      <c r="H1233" s="19" t="str">
        <f>IF($A1233="","",コーナー!F1233)</f>
        <v/>
      </c>
      <c r="I1233" s="19" t="str">
        <f>IF($A1233="","",コーナー!G1233)</f>
        <v/>
      </c>
      <c r="J1233" s="19" t="str">
        <f>IF($A1233="","",コーナー!H1233)</f>
        <v/>
      </c>
      <c r="K1233" s="19" t="str">
        <f>IF($A1233="","",コーナー!I1233)</f>
        <v/>
      </c>
      <c r="L1233" s="19" t="str">
        <f>IF($A1233="","",コーナー!J1233)</f>
        <v/>
      </c>
    </row>
    <row r="1234" spans="1:12" x14ac:dyDescent="0.15">
      <c r="A1234" s="19" t="str">
        <f>IF(検索!$B$28="","",IF(COUNTIFS(コーナー!A1234:J1234,"="&amp;"*"&amp;検索!$B$28&amp;"*")=0,"",1))</f>
        <v/>
      </c>
      <c r="B1234" s="19" t="str">
        <f>IF(A1234="","",IFERROR(MAX($B$2:B1233)+1,1))</f>
        <v/>
      </c>
      <c r="C1234" s="19" t="str">
        <f>IF($A1234="","",コーナー!A1234)</f>
        <v/>
      </c>
      <c r="D1234" s="19" t="str">
        <f>IF($A1234="","",コーナー!B1234)</f>
        <v/>
      </c>
      <c r="E1234" s="19" t="str">
        <f>IF($A1234="","",コーナー!C1234)</f>
        <v/>
      </c>
      <c r="F1234" s="19" t="str">
        <f>IF($A1234="","",コーナー!K1234)</f>
        <v/>
      </c>
      <c r="G1234" s="19" t="str">
        <f>IF($A1234="","",コーナー!E1234)</f>
        <v/>
      </c>
      <c r="H1234" s="19" t="str">
        <f>IF($A1234="","",コーナー!F1234)</f>
        <v/>
      </c>
      <c r="I1234" s="19" t="str">
        <f>IF($A1234="","",コーナー!G1234)</f>
        <v/>
      </c>
      <c r="J1234" s="19" t="str">
        <f>IF($A1234="","",コーナー!H1234)</f>
        <v/>
      </c>
      <c r="K1234" s="19" t="str">
        <f>IF($A1234="","",コーナー!I1234)</f>
        <v/>
      </c>
      <c r="L1234" s="19" t="str">
        <f>IF($A1234="","",コーナー!J1234)</f>
        <v/>
      </c>
    </row>
    <row r="1235" spans="1:12" x14ac:dyDescent="0.15">
      <c r="A1235" s="19" t="str">
        <f>IF(検索!$B$28="","",IF(COUNTIFS(コーナー!A1235:J1235,"="&amp;"*"&amp;検索!$B$28&amp;"*")=0,"",1))</f>
        <v/>
      </c>
      <c r="B1235" s="19" t="str">
        <f>IF(A1235="","",IFERROR(MAX($B$2:B1234)+1,1))</f>
        <v/>
      </c>
      <c r="C1235" s="19" t="str">
        <f>IF($A1235="","",コーナー!A1235)</f>
        <v/>
      </c>
      <c r="D1235" s="19" t="str">
        <f>IF($A1235="","",コーナー!B1235)</f>
        <v/>
      </c>
      <c r="E1235" s="19" t="str">
        <f>IF($A1235="","",コーナー!C1235)</f>
        <v/>
      </c>
      <c r="F1235" s="19" t="str">
        <f>IF($A1235="","",コーナー!K1235)</f>
        <v/>
      </c>
      <c r="G1235" s="19" t="str">
        <f>IF($A1235="","",コーナー!E1235)</f>
        <v/>
      </c>
      <c r="H1235" s="19" t="str">
        <f>IF($A1235="","",コーナー!F1235)</f>
        <v/>
      </c>
      <c r="I1235" s="19" t="str">
        <f>IF($A1235="","",コーナー!G1235)</f>
        <v/>
      </c>
      <c r="J1235" s="19" t="str">
        <f>IF($A1235="","",コーナー!H1235)</f>
        <v/>
      </c>
      <c r="K1235" s="19" t="str">
        <f>IF($A1235="","",コーナー!I1235)</f>
        <v/>
      </c>
      <c r="L1235" s="19" t="str">
        <f>IF($A1235="","",コーナー!J1235)</f>
        <v/>
      </c>
    </row>
    <row r="1236" spans="1:12" x14ac:dyDescent="0.15">
      <c r="A1236" s="19" t="str">
        <f>IF(検索!$B$28="","",IF(COUNTIFS(コーナー!A1236:J1236,"="&amp;"*"&amp;検索!$B$28&amp;"*")=0,"",1))</f>
        <v/>
      </c>
      <c r="B1236" s="19" t="str">
        <f>IF(A1236="","",IFERROR(MAX($B$2:B1235)+1,1))</f>
        <v/>
      </c>
      <c r="C1236" s="19" t="str">
        <f>IF($A1236="","",コーナー!A1236)</f>
        <v/>
      </c>
      <c r="D1236" s="19" t="str">
        <f>IF($A1236="","",コーナー!B1236)</f>
        <v/>
      </c>
      <c r="E1236" s="19" t="str">
        <f>IF($A1236="","",コーナー!C1236)</f>
        <v/>
      </c>
      <c r="F1236" s="19" t="str">
        <f>IF($A1236="","",コーナー!K1236)</f>
        <v/>
      </c>
      <c r="G1236" s="19" t="str">
        <f>IF($A1236="","",コーナー!E1236)</f>
        <v/>
      </c>
      <c r="H1236" s="19" t="str">
        <f>IF($A1236="","",コーナー!F1236)</f>
        <v/>
      </c>
      <c r="I1236" s="19" t="str">
        <f>IF($A1236="","",コーナー!G1236)</f>
        <v/>
      </c>
      <c r="J1236" s="19" t="str">
        <f>IF($A1236="","",コーナー!H1236)</f>
        <v/>
      </c>
      <c r="K1236" s="19" t="str">
        <f>IF($A1236="","",コーナー!I1236)</f>
        <v/>
      </c>
      <c r="L1236" s="19" t="str">
        <f>IF($A1236="","",コーナー!J1236)</f>
        <v/>
      </c>
    </row>
    <row r="1237" spans="1:12" x14ac:dyDescent="0.15">
      <c r="A1237" s="19" t="str">
        <f>IF(検索!$B$28="","",IF(COUNTIFS(コーナー!A1237:J1237,"="&amp;"*"&amp;検索!$B$28&amp;"*")=0,"",1))</f>
        <v/>
      </c>
      <c r="B1237" s="19" t="str">
        <f>IF(A1237="","",IFERROR(MAX($B$2:B1236)+1,1))</f>
        <v/>
      </c>
      <c r="C1237" s="19" t="str">
        <f>IF($A1237="","",コーナー!A1237)</f>
        <v/>
      </c>
      <c r="D1237" s="19" t="str">
        <f>IF($A1237="","",コーナー!B1237)</f>
        <v/>
      </c>
      <c r="E1237" s="19" t="str">
        <f>IF($A1237="","",コーナー!C1237)</f>
        <v/>
      </c>
      <c r="F1237" s="19" t="str">
        <f>IF($A1237="","",コーナー!K1237)</f>
        <v/>
      </c>
      <c r="G1237" s="19" t="str">
        <f>IF($A1237="","",コーナー!E1237)</f>
        <v/>
      </c>
      <c r="H1237" s="19" t="str">
        <f>IF($A1237="","",コーナー!F1237)</f>
        <v/>
      </c>
      <c r="I1237" s="19" t="str">
        <f>IF($A1237="","",コーナー!G1237)</f>
        <v/>
      </c>
      <c r="J1237" s="19" t="str">
        <f>IF($A1237="","",コーナー!H1237)</f>
        <v/>
      </c>
      <c r="K1237" s="19" t="str">
        <f>IF($A1237="","",コーナー!I1237)</f>
        <v/>
      </c>
      <c r="L1237" s="19" t="str">
        <f>IF($A1237="","",コーナー!J1237)</f>
        <v/>
      </c>
    </row>
    <row r="1238" spans="1:12" x14ac:dyDescent="0.15">
      <c r="A1238" s="19" t="str">
        <f>IF(検索!$B$28="","",IF(COUNTIFS(コーナー!A1238:J1238,"="&amp;"*"&amp;検索!$B$28&amp;"*")=0,"",1))</f>
        <v/>
      </c>
      <c r="B1238" s="19" t="str">
        <f>IF(A1238="","",IFERROR(MAX($B$2:B1237)+1,1))</f>
        <v/>
      </c>
      <c r="C1238" s="19" t="str">
        <f>IF($A1238="","",コーナー!A1238)</f>
        <v/>
      </c>
      <c r="D1238" s="19" t="str">
        <f>IF($A1238="","",コーナー!B1238)</f>
        <v/>
      </c>
      <c r="E1238" s="19" t="str">
        <f>IF($A1238="","",コーナー!C1238)</f>
        <v/>
      </c>
      <c r="F1238" s="19" t="str">
        <f>IF($A1238="","",コーナー!K1238)</f>
        <v/>
      </c>
      <c r="G1238" s="19" t="str">
        <f>IF($A1238="","",コーナー!E1238)</f>
        <v/>
      </c>
      <c r="H1238" s="19" t="str">
        <f>IF($A1238="","",コーナー!F1238)</f>
        <v/>
      </c>
      <c r="I1238" s="19" t="str">
        <f>IF($A1238="","",コーナー!G1238)</f>
        <v/>
      </c>
      <c r="J1238" s="19" t="str">
        <f>IF($A1238="","",コーナー!H1238)</f>
        <v/>
      </c>
      <c r="K1238" s="19" t="str">
        <f>IF($A1238="","",コーナー!I1238)</f>
        <v/>
      </c>
      <c r="L1238" s="19" t="str">
        <f>IF($A1238="","",コーナー!J1238)</f>
        <v/>
      </c>
    </row>
    <row r="1239" spans="1:12" x14ac:dyDescent="0.15">
      <c r="A1239" s="19" t="str">
        <f>IF(検索!$B$28="","",IF(COUNTIFS(コーナー!A1239:J1239,"="&amp;"*"&amp;検索!$B$28&amp;"*")=0,"",1))</f>
        <v/>
      </c>
      <c r="B1239" s="19" t="str">
        <f>IF(A1239="","",IFERROR(MAX($B$2:B1238)+1,1))</f>
        <v/>
      </c>
      <c r="C1239" s="19" t="str">
        <f>IF($A1239="","",コーナー!A1239)</f>
        <v/>
      </c>
      <c r="D1239" s="19" t="str">
        <f>IF($A1239="","",コーナー!B1239)</f>
        <v/>
      </c>
      <c r="E1239" s="19" t="str">
        <f>IF($A1239="","",コーナー!C1239)</f>
        <v/>
      </c>
      <c r="F1239" s="19" t="str">
        <f>IF($A1239="","",コーナー!K1239)</f>
        <v/>
      </c>
      <c r="G1239" s="19" t="str">
        <f>IF($A1239="","",コーナー!E1239)</f>
        <v/>
      </c>
      <c r="H1239" s="19" t="str">
        <f>IF($A1239="","",コーナー!F1239)</f>
        <v/>
      </c>
      <c r="I1239" s="19" t="str">
        <f>IF($A1239="","",コーナー!G1239)</f>
        <v/>
      </c>
      <c r="J1239" s="19" t="str">
        <f>IF($A1239="","",コーナー!H1239)</f>
        <v/>
      </c>
      <c r="K1239" s="19" t="str">
        <f>IF($A1239="","",コーナー!I1239)</f>
        <v/>
      </c>
      <c r="L1239" s="19" t="str">
        <f>IF($A1239="","",コーナー!J1239)</f>
        <v/>
      </c>
    </row>
    <row r="1240" spans="1:12" x14ac:dyDescent="0.15">
      <c r="A1240" s="19" t="str">
        <f>IF(検索!$B$28="","",IF(COUNTIFS(コーナー!A1240:J1240,"="&amp;"*"&amp;検索!$B$28&amp;"*")=0,"",1))</f>
        <v/>
      </c>
      <c r="B1240" s="19" t="str">
        <f>IF(A1240="","",IFERROR(MAX($B$2:B1239)+1,1))</f>
        <v/>
      </c>
      <c r="C1240" s="19" t="str">
        <f>IF($A1240="","",コーナー!A1240)</f>
        <v/>
      </c>
      <c r="D1240" s="19" t="str">
        <f>IF($A1240="","",コーナー!B1240)</f>
        <v/>
      </c>
      <c r="E1240" s="19" t="str">
        <f>IF($A1240="","",コーナー!C1240)</f>
        <v/>
      </c>
      <c r="F1240" s="19" t="str">
        <f>IF($A1240="","",コーナー!K1240)</f>
        <v/>
      </c>
      <c r="G1240" s="19" t="str">
        <f>IF($A1240="","",コーナー!E1240)</f>
        <v/>
      </c>
      <c r="H1240" s="19" t="str">
        <f>IF($A1240="","",コーナー!F1240)</f>
        <v/>
      </c>
      <c r="I1240" s="19" t="str">
        <f>IF($A1240="","",コーナー!G1240)</f>
        <v/>
      </c>
      <c r="J1240" s="19" t="str">
        <f>IF($A1240="","",コーナー!H1240)</f>
        <v/>
      </c>
      <c r="K1240" s="19" t="str">
        <f>IF($A1240="","",コーナー!I1240)</f>
        <v/>
      </c>
      <c r="L1240" s="19" t="str">
        <f>IF($A1240="","",コーナー!J1240)</f>
        <v/>
      </c>
    </row>
    <row r="1241" spans="1:12" x14ac:dyDescent="0.15">
      <c r="A1241" s="19" t="str">
        <f>IF(検索!$B$28="","",IF(COUNTIFS(コーナー!A1241:J1241,"="&amp;"*"&amp;検索!$B$28&amp;"*")=0,"",1))</f>
        <v/>
      </c>
      <c r="B1241" s="19" t="str">
        <f>IF(A1241="","",IFERROR(MAX($B$2:B1240)+1,1))</f>
        <v/>
      </c>
      <c r="C1241" s="19" t="str">
        <f>IF($A1241="","",コーナー!A1241)</f>
        <v/>
      </c>
      <c r="D1241" s="19" t="str">
        <f>IF($A1241="","",コーナー!B1241)</f>
        <v/>
      </c>
      <c r="E1241" s="19" t="str">
        <f>IF($A1241="","",コーナー!C1241)</f>
        <v/>
      </c>
      <c r="F1241" s="19" t="str">
        <f>IF($A1241="","",コーナー!K1241)</f>
        <v/>
      </c>
      <c r="G1241" s="19" t="str">
        <f>IF($A1241="","",コーナー!E1241)</f>
        <v/>
      </c>
      <c r="H1241" s="19" t="str">
        <f>IF($A1241="","",コーナー!F1241)</f>
        <v/>
      </c>
      <c r="I1241" s="19" t="str">
        <f>IF($A1241="","",コーナー!G1241)</f>
        <v/>
      </c>
      <c r="J1241" s="19" t="str">
        <f>IF($A1241="","",コーナー!H1241)</f>
        <v/>
      </c>
      <c r="K1241" s="19" t="str">
        <f>IF($A1241="","",コーナー!I1241)</f>
        <v/>
      </c>
      <c r="L1241" s="19" t="str">
        <f>IF($A1241="","",コーナー!J1241)</f>
        <v/>
      </c>
    </row>
    <row r="1242" spans="1:12" x14ac:dyDescent="0.15">
      <c r="A1242" s="19" t="str">
        <f>IF(検索!$B$28="","",IF(COUNTIFS(コーナー!A1242:J1242,"="&amp;"*"&amp;検索!$B$28&amp;"*")=0,"",1))</f>
        <v/>
      </c>
      <c r="B1242" s="19" t="str">
        <f>IF(A1242="","",IFERROR(MAX($B$2:B1241)+1,1))</f>
        <v/>
      </c>
      <c r="C1242" s="19" t="str">
        <f>IF($A1242="","",コーナー!A1242)</f>
        <v/>
      </c>
      <c r="D1242" s="19" t="str">
        <f>IF($A1242="","",コーナー!B1242)</f>
        <v/>
      </c>
      <c r="E1242" s="19" t="str">
        <f>IF($A1242="","",コーナー!C1242)</f>
        <v/>
      </c>
      <c r="F1242" s="19" t="str">
        <f>IF($A1242="","",コーナー!K1242)</f>
        <v/>
      </c>
      <c r="G1242" s="19" t="str">
        <f>IF($A1242="","",コーナー!E1242)</f>
        <v/>
      </c>
      <c r="H1242" s="19" t="str">
        <f>IF($A1242="","",コーナー!F1242)</f>
        <v/>
      </c>
      <c r="I1242" s="19" t="str">
        <f>IF($A1242="","",コーナー!G1242)</f>
        <v/>
      </c>
      <c r="J1242" s="19" t="str">
        <f>IF($A1242="","",コーナー!H1242)</f>
        <v/>
      </c>
      <c r="K1242" s="19" t="str">
        <f>IF($A1242="","",コーナー!I1242)</f>
        <v/>
      </c>
      <c r="L1242" s="19" t="str">
        <f>IF($A1242="","",コーナー!J1242)</f>
        <v/>
      </c>
    </row>
    <row r="1243" spans="1:12" x14ac:dyDescent="0.15">
      <c r="A1243" s="19" t="str">
        <f>IF(検索!$B$28="","",IF(COUNTIFS(コーナー!A1243:J1243,"="&amp;"*"&amp;検索!$B$28&amp;"*")=0,"",1))</f>
        <v/>
      </c>
      <c r="B1243" s="19" t="str">
        <f>IF(A1243="","",IFERROR(MAX($B$2:B1242)+1,1))</f>
        <v/>
      </c>
      <c r="C1243" s="19" t="str">
        <f>IF($A1243="","",コーナー!A1243)</f>
        <v/>
      </c>
      <c r="D1243" s="19" t="str">
        <f>IF($A1243="","",コーナー!B1243)</f>
        <v/>
      </c>
      <c r="E1243" s="19" t="str">
        <f>IF($A1243="","",コーナー!C1243)</f>
        <v/>
      </c>
      <c r="F1243" s="19" t="str">
        <f>IF($A1243="","",コーナー!K1243)</f>
        <v/>
      </c>
      <c r="G1243" s="19" t="str">
        <f>IF($A1243="","",コーナー!E1243)</f>
        <v/>
      </c>
      <c r="H1243" s="19" t="str">
        <f>IF($A1243="","",コーナー!F1243)</f>
        <v/>
      </c>
      <c r="I1243" s="19" t="str">
        <f>IF($A1243="","",コーナー!G1243)</f>
        <v/>
      </c>
      <c r="J1243" s="19" t="str">
        <f>IF($A1243="","",コーナー!H1243)</f>
        <v/>
      </c>
      <c r="K1243" s="19" t="str">
        <f>IF($A1243="","",コーナー!I1243)</f>
        <v/>
      </c>
      <c r="L1243" s="19" t="str">
        <f>IF($A1243="","",コーナー!J1243)</f>
        <v/>
      </c>
    </row>
    <row r="1244" spans="1:12" x14ac:dyDescent="0.15">
      <c r="A1244" s="19" t="str">
        <f>IF(検索!$B$28="","",IF(COUNTIFS(コーナー!A1244:J1244,"="&amp;"*"&amp;検索!$B$28&amp;"*")=0,"",1))</f>
        <v/>
      </c>
      <c r="B1244" s="19" t="str">
        <f>IF(A1244="","",IFERROR(MAX($B$2:B1243)+1,1))</f>
        <v/>
      </c>
      <c r="C1244" s="19" t="str">
        <f>IF($A1244="","",コーナー!A1244)</f>
        <v/>
      </c>
      <c r="D1244" s="19" t="str">
        <f>IF($A1244="","",コーナー!B1244)</f>
        <v/>
      </c>
      <c r="E1244" s="19" t="str">
        <f>IF($A1244="","",コーナー!C1244)</f>
        <v/>
      </c>
      <c r="F1244" s="19" t="str">
        <f>IF($A1244="","",コーナー!K1244)</f>
        <v/>
      </c>
      <c r="G1244" s="19" t="str">
        <f>IF($A1244="","",コーナー!E1244)</f>
        <v/>
      </c>
      <c r="H1244" s="19" t="str">
        <f>IF($A1244="","",コーナー!F1244)</f>
        <v/>
      </c>
      <c r="I1244" s="19" t="str">
        <f>IF($A1244="","",コーナー!G1244)</f>
        <v/>
      </c>
      <c r="J1244" s="19" t="str">
        <f>IF($A1244="","",コーナー!H1244)</f>
        <v/>
      </c>
      <c r="K1244" s="19" t="str">
        <f>IF($A1244="","",コーナー!I1244)</f>
        <v/>
      </c>
      <c r="L1244" s="19" t="str">
        <f>IF($A1244="","",コーナー!J1244)</f>
        <v/>
      </c>
    </row>
    <row r="1245" spans="1:12" x14ac:dyDescent="0.15">
      <c r="A1245" s="19" t="str">
        <f>IF(検索!$B$28="","",IF(COUNTIFS(コーナー!A1245:J1245,"="&amp;"*"&amp;検索!$B$28&amp;"*")=0,"",1))</f>
        <v/>
      </c>
      <c r="B1245" s="19" t="str">
        <f>IF(A1245="","",IFERROR(MAX($B$2:B1244)+1,1))</f>
        <v/>
      </c>
      <c r="C1245" s="19" t="str">
        <f>IF($A1245="","",コーナー!A1245)</f>
        <v/>
      </c>
      <c r="D1245" s="19" t="str">
        <f>IF($A1245="","",コーナー!B1245)</f>
        <v/>
      </c>
      <c r="E1245" s="19" t="str">
        <f>IF($A1245="","",コーナー!C1245)</f>
        <v/>
      </c>
      <c r="F1245" s="19" t="str">
        <f>IF($A1245="","",コーナー!K1245)</f>
        <v/>
      </c>
      <c r="G1245" s="19" t="str">
        <f>IF($A1245="","",コーナー!E1245)</f>
        <v/>
      </c>
      <c r="H1245" s="19" t="str">
        <f>IF($A1245="","",コーナー!F1245)</f>
        <v/>
      </c>
      <c r="I1245" s="19" t="str">
        <f>IF($A1245="","",コーナー!G1245)</f>
        <v/>
      </c>
      <c r="J1245" s="19" t="str">
        <f>IF($A1245="","",コーナー!H1245)</f>
        <v/>
      </c>
      <c r="K1245" s="19" t="str">
        <f>IF($A1245="","",コーナー!I1245)</f>
        <v/>
      </c>
      <c r="L1245" s="19" t="str">
        <f>IF($A1245="","",コーナー!J1245)</f>
        <v/>
      </c>
    </row>
    <row r="1246" spans="1:12" x14ac:dyDescent="0.15">
      <c r="A1246" s="19" t="str">
        <f>IF(検索!$B$28="","",IF(COUNTIFS(コーナー!A1246:J1246,"="&amp;"*"&amp;検索!$B$28&amp;"*")=0,"",1))</f>
        <v/>
      </c>
      <c r="B1246" s="19" t="str">
        <f>IF(A1246="","",IFERROR(MAX($B$2:B1245)+1,1))</f>
        <v/>
      </c>
      <c r="C1246" s="19" t="str">
        <f>IF($A1246="","",コーナー!A1246)</f>
        <v/>
      </c>
      <c r="D1246" s="19" t="str">
        <f>IF($A1246="","",コーナー!B1246)</f>
        <v/>
      </c>
      <c r="E1246" s="19" t="str">
        <f>IF($A1246="","",コーナー!C1246)</f>
        <v/>
      </c>
      <c r="F1246" s="19" t="str">
        <f>IF($A1246="","",コーナー!K1246)</f>
        <v/>
      </c>
      <c r="G1246" s="19" t="str">
        <f>IF($A1246="","",コーナー!E1246)</f>
        <v/>
      </c>
      <c r="H1246" s="19" t="str">
        <f>IF($A1246="","",コーナー!F1246)</f>
        <v/>
      </c>
      <c r="I1246" s="19" t="str">
        <f>IF($A1246="","",コーナー!G1246)</f>
        <v/>
      </c>
      <c r="J1246" s="19" t="str">
        <f>IF($A1246="","",コーナー!H1246)</f>
        <v/>
      </c>
      <c r="K1246" s="19" t="str">
        <f>IF($A1246="","",コーナー!I1246)</f>
        <v/>
      </c>
      <c r="L1246" s="19" t="str">
        <f>IF($A1246="","",コーナー!J1246)</f>
        <v/>
      </c>
    </row>
    <row r="1247" spans="1:12" x14ac:dyDescent="0.15">
      <c r="A1247" s="19" t="str">
        <f>IF(検索!$B$28="","",IF(COUNTIFS(コーナー!A1247:J1247,"="&amp;"*"&amp;検索!$B$28&amp;"*")=0,"",1))</f>
        <v/>
      </c>
      <c r="B1247" s="19" t="str">
        <f>IF(A1247="","",IFERROR(MAX($B$2:B1246)+1,1))</f>
        <v/>
      </c>
      <c r="C1247" s="19" t="str">
        <f>IF($A1247="","",コーナー!A1247)</f>
        <v/>
      </c>
      <c r="D1247" s="19" t="str">
        <f>IF($A1247="","",コーナー!B1247)</f>
        <v/>
      </c>
      <c r="E1247" s="19" t="str">
        <f>IF($A1247="","",コーナー!C1247)</f>
        <v/>
      </c>
      <c r="F1247" s="19" t="str">
        <f>IF($A1247="","",コーナー!K1247)</f>
        <v/>
      </c>
      <c r="G1247" s="19" t="str">
        <f>IF($A1247="","",コーナー!E1247)</f>
        <v/>
      </c>
      <c r="H1247" s="19" t="str">
        <f>IF($A1247="","",コーナー!F1247)</f>
        <v/>
      </c>
      <c r="I1247" s="19" t="str">
        <f>IF($A1247="","",コーナー!G1247)</f>
        <v/>
      </c>
      <c r="J1247" s="19" t="str">
        <f>IF($A1247="","",コーナー!H1247)</f>
        <v/>
      </c>
      <c r="K1247" s="19" t="str">
        <f>IF($A1247="","",コーナー!I1247)</f>
        <v/>
      </c>
      <c r="L1247" s="19" t="str">
        <f>IF($A1247="","",コーナー!J1247)</f>
        <v/>
      </c>
    </row>
    <row r="1248" spans="1:12" x14ac:dyDescent="0.15">
      <c r="A1248" s="19" t="str">
        <f>IF(検索!$B$28="","",IF(COUNTIFS(コーナー!A1248:J1248,"="&amp;"*"&amp;検索!$B$28&amp;"*")=0,"",1))</f>
        <v/>
      </c>
      <c r="B1248" s="19" t="str">
        <f>IF(A1248="","",IFERROR(MAX($B$2:B1247)+1,1))</f>
        <v/>
      </c>
      <c r="C1248" s="19" t="str">
        <f>IF($A1248="","",コーナー!A1248)</f>
        <v/>
      </c>
      <c r="D1248" s="19" t="str">
        <f>IF($A1248="","",コーナー!B1248)</f>
        <v/>
      </c>
      <c r="E1248" s="19" t="str">
        <f>IF($A1248="","",コーナー!C1248)</f>
        <v/>
      </c>
      <c r="F1248" s="19" t="str">
        <f>IF($A1248="","",コーナー!K1248)</f>
        <v/>
      </c>
      <c r="G1248" s="19" t="str">
        <f>IF($A1248="","",コーナー!E1248)</f>
        <v/>
      </c>
      <c r="H1248" s="19" t="str">
        <f>IF($A1248="","",コーナー!F1248)</f>
        <v/>
      </c>
      <c r="I1248" s="19" t="str">
        <f>IF($A1248="","",コーナー!G1248)</f>
        <v/>
      </c>
      <c r="J1248" s="19" t="str">
        <f>IF($A1248="","",コーナー!H1248)</f>
        <v/>
      </c>
      <c r="K1248" s="19" t="str">
        <f>IF($A1248="","",コーナー!I1248)</f>
        <v/>
      </c>
      <c r="L1248" s="19" t="str">
        <f>IF($A1248="","",コーナー!J1248)</f>
        <v/>
      </c>
    </row>
    <row r="1249" spans="1:12" x14ac:dyDescent="0.15">
      <c r="A1249" s="19" t="str">
        <f>IF(検索!$B$28="","",IF(COUNTIFS(コーナー!A1249:J1249,"="&amp;"*"&amp;検索!$B$28&amp;"*")=0,"",1))</f>
        <v/>
      </c>
      <c r="B1249" s="19" t="str">
        <f>IF(A1249="","",IFERROR(MAX($B$2:B1248)+1,1))</f>
        <v/>
      </c>
      <c r="C1249" s="19" t="str">
        <f>IF($A1249="","",コーナー!A1249)</f>
        <v/>
      </c>
      <c r="D1249" s="19" t="str">
        <f>IF($A1249="","",コーナー!B1249)</f>
        <v/>
      </c>
      <c r="E1249" s="19" t="str">
        <f>IF($A1249="","",コーナー!C1249)</f>
        <v/>
      </c>
      <c r="F1249" s="19" t="str">
        <f>IF($A1249="","",コーナー!K1249)</f>
        <v/>
      </c>
      <c r="G1249" s="19" t="str">
        <f>IF($A1249="","",コーナー!E1249)</f>
        <v/>
      </c>
      <c r="H1249" s="19" t="str">
        <f>IF($A1249="","",コーナー!F1249)</f>
        <v/>
      </c>
      <c r="I1249" s="19" t="str">
        <f>IF($A1249="","",コーナー!G1249)</f>
        <v/>
      </c>
      <c r="J1249" s="19" t="str">
        <f>IF($A1249="","",コーナー!H1249)</f>
        <v/>
      </c>
      <c r="K1249" s="19" t="str">
        <f>IF($A1249="","",コーナー!I1249)</f>
        <v/>
      </c>
      <c r="L1249" s="19" t="str">
        <f>IF($A1249="","",コーナー!J1249)</f>
        <v/>
      </c>
    </row>
    <row r="1250" spans="1:12" x14ac:dyDescent="0.15">
      <c r="A1250" s="19" t="str">
        <f>IF(検索!$B$28="","",IF(COUNTIFS(コーナー!A1250:J1250,"="&amp;"*"&amp;検索!$B$28&amp;"*")=0,"",1))</f>
        <v/>
      </c>
      <c r="B1250" s="19" t="str">
        <f>IF(A1250="","",IFERROR(MAX($B$2:B1249)+1,1))</f>
        <v/>
      </c>
      <c r="C1250" s="19" t="str">
        <f>IF($A1250="","",コーナー!A1250)</f>
        <v/>
      </c>
      <c r="D1250" s="19" t="str">
        <f>IF($A1250="","",コーナー!B1250)</f>
        <v/>
      </c>
      <c r="E1250" s="19" t="str">
        <f>IF($A1250="","",コーナー!C1250)</f>
        <v/>
      </c>
      <c r="F1250" s="19" t="str">
        <f>IF($A1250="","",コーナー!K1250)</f>
        <v/>
      </c>
      <c r="G1250" s="19" t="str">
        <f>IF($A1250="","",コーナー!E1250)</f>
        <v/>
      </c>
      <c r="H1250" s="19" t="str">
        <f>IF($A1250="","",コーナー!F1250)</f>
        <v/>
      </c>
      <c r="I1250" s="19" t="str">
        <f>IF($A1250="","",コーナー!G1250)</f>
        <v/>
      </c>
      <c r="J1250" s="19" t="str">
        <f>IF($A1250="","",コーナー!H1250)</f>
        <v/>
      </c>
      <c r="K1250" s="19" t="str">
        <f>IF($A1250="","",コーナー!I1250)</f>
        <v/>
      </c>
      <c r="L1250" s="19" t="str">
        <f>IF($A1250="","",コーナー!J1250)</f>
        <v/>
      </c>
    </row>
    <row r="1251" spans="1:12" x14ac:dyDescent="0.15">
      <c r="A1251" s="19" t="str">
        <f>IF(検索!$B$28="","",IF(COUNTIFS(コーナー!A1251:J1251,"="&amp;"*"&amp;検索!$B$28&amp;"*")=0,"",1))</f>
        <v/>
      </c>
      <c r="B1251" s="19" t="str">
        <f>IF(A1251="","",IFERROR(MAX($B$2:B1250)+1,1))</f>
        <v/>
      </c>
      <c r="C1251" s="19" t="str">
        <f>IF($A1251="","",コーナー!A1251)</f>
        <v/>
      </c>
      <c r="D1251" s="19" t="str">
        <f>IF($A1251="","",コーナー!B1251)</f>
        <v/>
      </c>
      <c r="E1251" s="19" t="str">
        <f>IF($A1251="","",コーナー!C1251)</f>
        <v/>
      </c>
      <c r="F1251" s="19" t="str">
        <f>IF($A1251="","",コーナー!K1251)</f>
        <v/>
      </c>
      <c r="G1251" s="19" t="str">
        <f>IF($A1251="","",コーナー!E1251)</f>
        <v/>
      </c>
      <c r="H1251" s="19" t="str">
        <f>IF($A1251="","",コーナー!F1251)</f>
        <v/>
      </c>
      <c r="I1251" s="19" t="str">
        <f>IF($A1251="","",コーナー!G1251)</f>
        <v/>
      </c>
      <c r="J1251" s="19" t="str">
        <f>IF($A1251="","",コーナー!H1251)</f>
        <v/>
      </c>
      <c r="K1251" s="19" t="str">
        <f>IF($A1251="","",コーナー!I1251)</f>
        <v/>
      </c>
      <c r="L1251" s="19" t="str">
        <f>IF($A1251="","",コーナー!J1251)</f>
        <v/>
      </c>
    </row>
    <row r="1252" spans="1:12" x14ac:dyDescent="0.15">
      <c r="A1252" s="19" t="str">
        <f>IF(検索!$B$28="","",IF(COUNTIFS(コーナー!A1252:J1252,"="&amp;"*"&amp;検索!$B$28&amp;"*")=0,"",1))</f>
        <v/>
      </c>
      <c r="B1252" s="19" t="str">
        <f>IF(A1252="","",IFERROR(MAX($B$2:B1251)+1,1))</f>
        <v/>
      </c>
      <c r="C1252" s="19" t="str">
        <f>IF($A1252="","",コーナー!A1252)</f>
        <v/>
      </c>
      <c r="D1252" s="19" t="str">
        <f>IF($A1252="","",コーナー!B1252)</f>
        <v/>
      </c>
      <c r="E1252" s="19" t="str">
        <f>IF($A1252="","",コーナー!C1252)</f>
        <v/>
      </c>
      <c r="F1252" s="19" t="str">
        <f>IF($A1252="","",コーナー!K1252)</f>
        <v/>
      </c>
      <c r="G1252" s="19" t="str">
        <f>IF($A1252="","",コーナー!E1252)</f>
        <v/>
      </c>
      <c r="H1252" s="19" t="str">
        <f>IF($A1252="","",コーナー!F1252)</f>
        <v/>
      </c>
      <c r="I1252" s="19" t="str">
        <f>IF($A1252="","",コーナー!G1252)</f>
        <v/>
      </c>
      <c r="J1252" s="19" t="str">
        <f>IF($A1252="","",コーナー!H1252)</f>
        <v/>
      </c>
      <c r="K1252" s="19" t="str">
        <f>IF($A1252="","",コーナー!I1252)</f>
        <v/>
      </c>
      <c r="L1252" s="19" t="str">
        <f>IF($A1252="","",コーナー!J1252)</f>
        <v/>
      </c>
    </row>
    <row r="1253" spans="1:12" x14ac:dyDescent="0.15">
      <c r="A1253" s="19" t="str">
        <f>IF(検索!$B$28="","",IF(COUNTIFS(コーナー!A1253:J1253,"="&amp;"*"&amp;検索!$B$28&amp;"*")=0,"",1))</f>
        <v/>
      </c>
      <c r="B1253" s="19" t="str">
        <f>IF(A1253="","",IFERROR(MAX($B$2:B1252)+1,1))</f>
        <v/>
      </c>
      <c r="C1253" s="19" t="str">
        <f>IF($A1253="","",コーナー!A1253)</f>
        <v/>
      </c>
      <c r="D1253" s="19" t="str">
        <f>IF($A1253="","",コーナー!B1253)</f>
        <v/>
      </c>
      <c r="E1253" s="19" t="str">
        <f>IF($A1253="","",コーナー!C1253)</f>
        <v/>
      </c>
      <c r="F1253" s="19" t="str">
        <f>IF($A1253="","",コーナー!K1253)</f>
        <v/>
      </c>
      <c r="G1253" s="19" t="str">
        <f>IF($A1253="","",コーナー!E1253)</f>
        <v/>
      </c>
      <c r="H1253" s="19" t="str">
        <f>IF($A1253="","",コーナー!F1253)</f>
        <v/>
      </c>
      <c r="I1253" s="19" t="str">
        <f>IF($A1253="","",コーナー!G1253)</f>
        <v/>
      </c>
      <c r="J1253" s="19" t="str">
        <f>IF($A1253="","",コーナー!H1253)</f>
        <v/>
      </c>
      <c r="K1253" s="19" t="str">
        <f>IF($A1253="","",コーナー!I1253)</f>
        <v/>
      </c>
      <c r="L1253" s="19" t="str">
        <f>IF($A1253="","",コーナー!J1253)</f>
        <v/>
      </c>
    </row>
    <row r="1254" spans="1:12" x14ac:dyDescent="0.15">
      <c r="A1254" s="19" t="str">
        <f>IF(検索!$B$28="","",IF(COUNTIFS(コーナー!A1254:J1254,"="&amp;"*"&amp;検索!$B$28&amp;"*")=0,"",1))</f>
        <v/>
      </c>
      <c r="B1254" s="19" t="str">
        <f>IF(A1254="","",IFERROR(MAX($B$2:B1253)+1,1))</f>
        <v/>
      </c>
      <c r="C1254" s="19" t="str">
        <f>IF($A1254="","",コーナー!A1254)</f>
        <v/>
      </c>
      <c r="D1254" s="19" t="str">
        <f>IF($A1254="","",コーナー!B1254)</f>
        <v/>
      </c>
      <c r="E1254" s="19" t="str">
        <f>IF($A1254="","",コーナー!C1254)</f>
        <v/>
      </c>
      <c r="F1254" s="19" t="str">
        <f>IF($A1254="","",コーナー!K1254)</f>
        <v/>
      </c>
      <c r="G1254" s="19" t="str">
        <f>IF($A1254="","",コーナー!E1254)</f>
        <v/>
      </c>
      <c r="H1254" s="19" t="str">
        <f>IF($A1254="","",コーナー!F1254)</f>
        <v/>
      </c>
      <c r="I1254" s="19" t="str">
        <f>IF($A1254="","",コーナー!G1254)</f>
        <v/>
      </c>
      <c r="J1254" s="19" t="str">
        <f>IF($A1254="","",コーナー!H1254)</f>
        <v/>
      </c>
      <c r="K1254" s="19" t="str">
        <f>IF($A1254="","",コーナー!I1254)</f>
        <v/>
      </c>
      <c r="L1254" s="19" t="str">
        <f>IF($A1254="","",コーナー!J1254)</f>
        <v/>
      </c>
    </row>
    <row r="1255" spans="1:12" x14ac:dyDescent="0.15">
      <c r="A1255" s="19" t="str">
        <f>IF(検索!$B$28="","",IF(COUNTIFS(コーナー!A1255:J1255,"="&amp;"*"&amp;検索!$B$28&amp;"*")=0,"",1))</f>
        <v/>
      </c>
      <c r="B1255" s="19" t="str">
        <f>IF(A1255="","",IFERROR(MAX($B$2:B1254)+1,1))</f>
        <v/>
      </c>
      <c r="C1255" s="19" t="str">
        <f>IF($A1255="","",コーナー!A1255)</f>
        <v/>
      </c>
      <c r="D1255" s="19" t="str">
        <f>IF($A1255="","",コーナー!B1255)</f>
        <v/>
      </c>
      <c r="E1255" s="19" t="str">
        <f>IF($A1255="","",コーナー!C1255)</f>
        <v/>
      </c>
      <c r="F1255" s="19" t="str">
        <f>IF($A1255="","",コーナー!K1255)</f>
        <v/>
      </c>
      <c r="G1255" s="19" t="str">
        <f>IF($A1255="","",コーナー!E1255)</f>
        <v/>
      </c>
      <c r="H1255" s="19" t="str">
        <f>IF($A1255="","",コーナー!F1255)</f>
        <v/>
      </c>
      <c r="I1255" s="19" t="str">
        <f>IF($A1255="","",コーナー!G1255)</f>
        <v/>
      </c>
      <c r="J1255" s="19" t="str">
        <f>IF($A1255="","",コーナー!H1255)</f>
        <v/>
      </c>
      <c r="K1255" s="19" t="str">
        <f>IF($A1255="","",コーナー!I1255)</f>
        <v/>
      </c>
      <c r="L1255" s="19" t="str">
        <f>IF($A1255="","",コーナー!J1255)</f>
        <v/>
      </c>
    </row>
    <row r="1256" spans="1:12" x14ac:dyDescent="0.15">
      <c r="A1256" s="19" t="str">
        <f>IF(検索!$B$28="","",IF(COUNTIFS(コーナー!A1256:J1256,"="&amp;"*"&amp;検索!$B$28&amp;"*")=0,"",1))</f>
        <v/>
      </c>
      <c r="B1256" s="19" t="str">
        <f>IF(A1256="","",IFERROR(MAX($B$2:B1255)+1,1))</f>
        <v/>
      </c>
      <c r="C1256" s="19" t="str">
        <f>IF($A1256="","",コーナー!A1256)</f>
        <v/>
      </c>
      <c r="D1256" s="19" t="str">
        <f>IF($A1256="","",コーナー!B1256)</f>
        <v/>
      </c>
      <c r="E1256" s="19" t="str">
        <f>IF($A1256="","",コーナー!C1256)</f>
        <v/>
      </c>
      <c r="F1256" s="19" t="str">
        <f>IF($A1256="","",コーナー!K1256)</f>
        <v/>
      </c>
      <c r="G1256" s="19" t="str">
        <f>IF($A1256="","",コーナー!E1256)</f>
        <v/>
      </c>
      <c r="H1256" s="19" t="str">
        <f>IF($A1256="","",コーナー!F1256)</f>
        <v/>
      </c>
      <c r="I1256" s="19" t="str">
        <f>IF($A1256="","",コーナー!G1256)</f>
        <v/>
      </c>
      <c r="J1256" s="19" t="str">
        <f>IF($A1256="","",コーナー!H1256)</f>
        <v/>
      </c>
      <c r="K1256" s="19" t="str">
        <f>IF($A1256="","",コーナー!I1256)</f>
        <v/>
      </c>
      <c r="L1256" s="19" t="str">
        <f>IF($A1256="","",コーナー!J1256)</f>
        <v/>
      </c>
    </row>
    <row r="1257" spans="1:12" x14ac:dyDescent="0.15">
      <c r="A1257" s="19" t="str">
        <f>IF(検索!$B$28="","",IF(COUNTIFS(コーナー!A1257:J1257,"="&amp;"*"&amp;検索!$B$28&amp;"*")=0,"",1))</f>
        <v/>
      </c>
      <c r="B1257" s="19" t="str">
        <f>IF(A1257="","",IFERROR(MAX($B$2:B1256)+1,1))</f>
        <v/>
      </c>
      <c r="C1257" s="19" t="str">
        <f>IF($A1257="","",コーナー!A1257)</f>
        <v/>
      </c>
      <c r="D1257" s="19" t="str">
        <f>IF($A1257="","",コーナー!B1257)</f>
        <v/>
      </c>
      <c r="E1257" s="19" t="str">
        <f>IF($A1257="","",コーナー!C1257)</f>
        <v/>
      </c>
      <c r="F1257" s="19" t="str">
        <f>IF($A1257="","",コーナー!K1257)</f>
        <v/>
      </c>
      <c r="G1257" s="19" t="str">
        <f>IF($A1257="","",コーナー!E1257)</f>
        <v/>
      </c>
      <c r="H1257" s="19" t="str">
        <f>IF($A1257="","",コーナー!F1257)</f>
        <v/>
      </c>
      <c r="I1257" s="19" t="str">
        <f>IF($A1257="","",コーナー!G1257)</f>
        <v/>
      </c>
      <c r="J1257" s="19" t="str">
        <f>IF($A1257="","",コーナー!H1257)</f>
        <v/>
      </c>
      <c r="K1257" s="19" t="str">
        <f>IF($A1257="","",コーナー!I1257)</f>
        <v/>
      </c>
      <c r="L1257" s="19" t="str">
        <f>IF($A1257="","",コーナー!J1257)</f>
        <v/>
      </c>
    </row>
    <row r="1258" spans="1:12" x14ac:dyDescent="0.15">
      <c r="A1258" s="19" t="str">
        <f>IF(検索!$B$28="","",IF(COUNTIFS(コーナー!A1258:J1258,"="&amp;"*"&amp;検索!$B$28&amp;"*")=0,"",1))</f>
        <v/>
      </c>
      <c r="B1258" s="19" t="str">
        <f>IF(A1258="","",IFERROR(MAX($B$2:B1257)+1,1))</f>
        <v/>
      </c>
      <c r="C1258" s="19" t="str">
        <f>IF($A1258="","",コーナー!A1258)</f>
        <v/>
      </c>
      <c r="D1258" s="19" t="str">
        <f>IF($A1258="","",コーナー!B1258)</f>
        <v/>
      </c>
      <c r="E1258" s="19" t="str">
        <f>IF($A1258="","",コーナー!C1258)</f>
        <v/>
      </c>
      <c r="F1258" s="19" t="str">
        <f>IF($A1258="","",コーナー!K1258)</f>
        <v/>
      </c>
      <c r="G1258" s="19" t="str">
        <f>IF($A1258="","",コーナー!E1258)</f>
        <v/>
      </c>
      <c r="H1258" s="19" t="str">
        <f>IF($A1258="","",コーナー!F1258)</f>
        <v/>
      </c>
      <c r="I1258" s="19" t="str">
        <f>IF($A1258="","",コーナー!G1258)</f>
        <v/>
      </c>
      <c r="J1258" s="19" t="str">
        <f>IF($A1258="","",コーナー!H1258)</f>
        <v/>
      </c>
      <c r="K1258" s="19" t="str">
        <f>IF($A1258="","",コーナー!I1258)</f>
        <v/>
      </c>
      <c r="L1258" s="19" t="str">
        <f>IF($A1258="","",コーナー!J1258)</f>
        <v/>
      </c>
    </row>
    <row r="1259" spans="1:12" x14ac:dyDescent="0.15">
      <c r="A1259" s="19" t="str">
        <f>IF(検索!$B$28="","",IF(COUNTIFS(コーナー!A1259:J1259,"="&amp;"*"&amp;検索!$B$28&amp;"*")=0,"",1))</f>
        <v/>
      </c>
      <c r="B1259" s="19" t="str">
        <f>IF(A1259="","",IFERROR(MAX($B$2:B1258)+1,1))</f>
        <v/>
      </c>
      <c r="C1259" s="19" t="str">
        <f>IF($A1259="","",コーナー!A1259)</f>
        <v/>
      </c>
      <c r="D1259" s="19" t="str">
        <f>IF($A1259="","",コーナー!B1259)</f>
        <v/>
      </c>
      <c r="E1259" s="19" t="str">
        <f>IF($A1259="","",コーナー!C1259)</f>
        <v/>
      </c>
      <c r="F1259" s="19" t="str">
        <f>IF($A1259="","",コーナー!K1259)</f>
        <v/>
      </c>
      <c r="G1259" s="19" t="str">
        <f>IF($A1259="","",コーナー!E1259)</f>
        <v/>
      </c>
      <c r="H1259" s="19" t="str">
        <f>IF($A1259="","",コーナー!F1259)</f>
        <v/>
      </c>
      <c r="I1259" s="19" t="str">
        <f>IF($A1259="","",コーナー!G1259)</f>
        <v/>
      </c>
      <c r="J1259" s="19" t="str">
        <f>IF($A1259="","",コーナー!H1259)</f>
        <v/>
      </c>
      <c r="K1259" s="19" t="str">
        <f>IF($A1259="","",コーナー!I1259)</f>
        <v/>
      </c>
      <c r="L1259" s="19" t="str">
        <f>IF($A1259="","",コーナー!J1259)</f>
        <v/>
      </c>
    </row>
    <row r="1260" spans="1:12" x14ac:dyDescent="0.15">
      <c r="A1260" s="19" t="str">
        <f>IF(検索!$B$28="","",IF(COUNTIFS(コーナー!A1260:J1260,"="&amp;"*"&amp;検索!$B$28&amp;"*")=0,"",1))</f>
        <v/>
      </c>
      <c r="B1260" s="19" t="str">
        <f>IF(A1260="","",IFERROR(MAX($B$2:B1259)+1,1))</f>
        <v/>
      </c>
      <c r="C1260" s="19" t="str">
        <f>IF($A1260="","",コーナー!A1260)</f>
        <v/>
      </c>
      <c r="D1260" s="19" t="str">
        <f>IF($A1260="","",コーナー!B1260)</f>
        <v/>
      </c>
      <c r="E1260" s="19" t="str">
        <f>IF($A1260="","",コーナー!C1260)</f>
        <v/>
      </c>
      <c r="F1260" s="19" t="str">
        <f>IF($A1260="","",コーナー!K1260)</f>
        <v/>
      </c>
      <c r="G1260" s="19" t="str">
        <f>IF($A1260="","",コーナー!E1260)</f>
        <v/>
      </c>
      <c r="H1260" s="19" t="str">
        <f>IF($A1260="","",コーナー!F1260)</f>
        <v/>
      </c>
      <c r="I1260" s="19" t="str">
        <f>IF($A1260="","",コーナー!G1260)</f>
        <v/>
      </c>
      <c r="J1260" s="19" t="str">
        <f>IF($A1260="","",コーナー!H1260)</f>
        <v/>
      </c>
      <c r="K1260" s="19" t="str">
        <f>IF($A1260="","",コーナー!I1260)</f>
        <v/>
      </c>
      <c r="L1260" s="19" t="str">
        <f>IF($A1260="","",コーナー!J1260)</f>
        <v/>
      </c>
    </row>
    <row r="1261" spans="1:12" x14ac:dyDescent="0.15">
      <c r="A1261" s="19" t="str">
        <f>IF(検索!$B$28="","",IF(COUNTIFS(コーナー!A1261:J1261,"="&amp;"*"&amp;検索!$B$28&amp;"*")=0,"",1))</f>
        <v/>
      </c>
      <c r="B1261" s="19" t="str">
        <f>IF(A1261="","",IFERROR(MAX($B$2:B1260)+1,1))</f>
        <v/>
      </c>
      <c r="C1261" s="19" t="str">
        <f>IF($A1261="","",コーナー!A1261)</f>
        <v/>
      </c>
      <c r="D1261" s="19" t="str">
        <f>IF($A1261="","",コーナー!B1261)</f>
        <v/>
      </c>
      <c r="E1261" s="19" t="str">
        <f>IF($A1261="","",コーナー!C1261)</f>
        <v/>
      </c>
      <c r="F1261" s="19" t="str">
        <f>IF($A1261="","",コーナー!K1261)</f>
        <v/>
      </c>
      <c r="G1261" s="19" t="str">
        <f>IF($A1261="","",コーナー!E1261)</f>
        <v/>
      </c>
      <c r="H1261" s="19" t="str">
        <f>IF($A1261="","",コーナー!F1261)</f>
        <v/>
      </c>
      <c r="I1261" s="19" t="str">
        <f>IF($A1261="","",コーナー!G1261)</f>
        <v/>
      </c>
      <c r="J1261" s="19" t="str">
        <f>IF($A1261="","",コーナー!H1261)</f>
        <v/>
      </c>
      <c r="K1261" s="19" t="str">
        <f>IF($A1261="","",コーナー!I1261)</f>
        <v/>
      </c>
      <c r="L1261" s="19" t="str">
        <f>IF($A1261="","",コーナー!J1261)</f>
        <v/>
      </c>
    </row>
    <row r="1262" spans="1:12" x14ac:dyDescent="0.15">
      <c r="A1262" s="19" t="str">
        <f>IF(検索!$B$28="","",IF(COUNTIFS(コーナー!A1262:J1262,"="&amp;"*"&amp;検索!$B$28&amp;"*")=0,"",1))</f>
        <v/>
      </c>
      <c r="B1262" s="19" t="str">
        <f>IF(A1262="","",IFERROR(MAX($B$2:B1261)+1,1))</f>
        <v/>
      </c>
      <c r="C1262" s="19" t="str">
        <f>IF($A1262="","",コーナー!A1262)</f>
        <v/>
      </c>
      <c r="D1262" s="19" t="str">
        <f>IF($A1262="","",コーナー!B1262)</f>
        <v/>
      </c>
      <c r="E1262" s="19" t="str">
        <f>IF($A1262="","",コーナー!C1262)</f>
        <v/>
      </c>
      <c r="F1262" s="19" t="str">
        <f>IF($A1262="","",コーナー!K1262)</f>
        <v/>
      </c>
      <c r="G1262" s="19" t="str">
        <f>IF($A1262="","",コーナー!E1262)</f>
        <v/>
      </c>
      <c r="H1262" s="19" t="str">
        <f>IF($A1262="","",コーナー!F1262)</f>
        <v/>
      </c>
      <c r="I1262" s="19" t="str">
        <f>IF($A1262="","",コーナー!G1262)</f>
        <v/>
      </c>
      <c r="J1262" s="19" t="str">
        <f>IF($A1262="","",コーナー!H1262)</f>
        <v/>
      </c>
      <c r="K1262" s="19" t="str">
        <f>IF($A1262="","",コーナー!I1262)</f>
        <v/>
      </c>
      <c r="L1262" s="19" t="str">
        <f>IF($A1262="","",コーナー!J1262)</f>
        <v/>
      </c>
    </row>
    <row r="1263" spans="1:12" x14ac:dyDescent="0.15">
      <c r="A1263" s="19" t="str">
        <f>IF(検索!$B$28="","",IF(COUNTIFS(コーナー!A1263:J1263,"="&amp;"*"&amp;検索!$B$28&amp;"*")=0,"",1))</f>
        <v/>
      </c>
      <c r="B1263" s="19" t="str">
        <f>IF(A1263="","",IFERROR(MAX($B$2:B1262)+1,1))</f>
        <v/>
      </c>
      <c r="C1263" s="19" t="str">
        <f>IF($A1263="","",コーナー!A1263)</f>
        <v/>
      </c>
      <c r="D1263" s="19" t="str">
        <f>IF($A1263="","",コーナー!B1263)</f>
        <v/>
      </c>
      <c r="E1263" s="19" t="str">
        <f>IF($A1263="","",コーナー!C1263)</f>
        <v/>
      </c>
      <c r="F1263" s="19" t="str">
        <f>IF($A1263="","",コーナー!K1263)</f>
        <v/>
      </c>
      <c r="G1263" s="19" t="str">
        <f>IF($A1263="","",コーナー!E1263)</f>
        <v/>
      </c>
      <c r="H1263" s="19" t="str">
        <f>IF($A1263="","",コーナー!F1263)</f>
        <v/>
      </c>
      <c r="I1263" s="19" t="str">
        <f>IF($A1263="","",コーナー!G1263)</f>
        <v/>
      </c>
      <c r="J1263" s="19" t="str">
        <f>IF($A1263="","",コーナー!H1263)</f>
        <v/>
      </c>
      <c r="K1263" s="19" t="str">
        <f>IF($A1263="","",コーナー!I1263)</f>
        <v/>
      </c>
      <c r="L1263" s="19" t="str">
        <f>IF($A1263="","",コーナー!J1263)</f>
        <v/>
      </c>
    </row>
    <row r="1264" spans="1:12" x14ac:dyDescent="0.15">
      <c r="A1264" s="19" t="str">
        <f>IF(検索!$B$28="","",IF(COUNTIFS(コーナー!A1264:J1264,"="&amp;"*"&amp;検索!$B$28&amp;"*")=0,"",1))</f>
        <v/>
      </c>
      <c r="B1264" s="19" t="str">
        <f>IF(A1264="","",IFERROR(MAX($B$2:B1263)+1,1))</f>
        <v/>
      </c>
      <c r="C1264" s="19" t="str">
        <f>IF($A1264="","",コーナー!A1264)</f>
        <v/>
      </c>
      <c r="D1264" s="19" t="str">
        <f>IF($A1264="","",コーナー!B1264)</f>
        <v/>
      </c>
      <c r="E1264" s="19" t="str">
        <f>IF($A1264="","",コーナー!C1264)</f>
        <v/>
      </c>
      <c r="F1264" s="19" t="str">
        <f>IF($A1264="","",コーナー!K1264)</f>
        <v/>
      </c>
      <c r="G1264" s="19" t="str">
        <f>IF($A1264="","",コーナー!E1264)</f>
        <v/>
      </c>
      <c r="H1264" s="19" t="str">
        <f>IF($A1264="","",コーナー!F1264)</f>
        <v/>
      </c>
      <c r="I1264" s="19" t="str">
        <f>IF($A1264="","",コーナー!G1264)</f>
        <v/>
      </c>
      <c r="J1264" s="19" t="str">
        <f>IF($A1264="","",コーナー!H1264)</f>
        <v/>
      </c>
      <c r="K1264" s="19" t="str">
        <f>IF($A1264="","",コーナー!I1264)</f>
        <v/>
      </c>
      <c r="L1264" s="19" t="str">
        <f>IF($A1264="","",コーナー!J1264)</f>
        <v/>
      </c>
    </row>
    <row r="1265" spans="1:12" x14ac:dyDescent="0.15">
      <c r="A1265" s="19" t="str">
        <f>IF(検索!$B$28="","",IF(COUNTIFS(コーナー!A1265:J1265,"="&amp;"*"&amp;検索!$B$28&amp;"*")=0,"",1))</f>
        <v/>
      </c>
      <c r="B1265" s="19" t="str">
        <f>IF(A1265="","",IFERROR(MAX($B$2:B1264)+1,1))</f>
        <v/>
      </c>
      <c r="C1265" s="19" t="str">
        <f>IF($A1265="","",コーナー!A1265)</f>
        <v/>
      </c>
      <c r="D1265" s="19" t="str">
        <f>IF($A1265="","",コーナー!B1265)</f>
        <v/>
      </c>
      <c r="E1265" s="19" t="str">
        <f>IF($A1265="","",コーナー!C1265)</f>
        <v/>
      </c>
      <c r="F1265" s="19" t="str">
        <f>IF($A1265="","",コーナー!K1265)</f>
        <v/>
      </c>
      <c r="G1265" s="19" t="str">
        <f>IF($A1265="","",コーナー!E1265)</f>
        <v/>
      </c>
      <c r="H1265" s="19" t="str">
        <f>IF($A1265="","",コーナー!F1265)</f>
        <v/>
      </c>
      <c r="I1265" s="19" t="str">
        <f>IF($A1265="","",コーナー!G1265)</f>
        <v/>
      </c>
      <c r="J1265" s="19" t="str">
        <f>IF($A1265="","",コーナー!H1265)</f>
        <v/>
      </c>
      <c r="K1265" s="19" t="str">
        <f>IF($A1265="","",コーナー!I1265)</f>
        <v/>
      </c>
      <c r="L1265" s="19" t="str">
        <f>IF($A1265="","",コーナー!J1265)</f>
        <v/>
      </c>
    </row>
    <row r="1266" spans="1:12" x14ac:dyDescent="0.15">
      <c r="A1266" s="19" t="str">
        <f>IF(検索!$B$28="","",IF(COUNTIFS(コーナー!A1266:J1266,"="&amp;"*"&amp;検索!$B$28&amp;"*")=0,"",1))</f>
        <v/>
      </c>
      <c r="B1266" s="19" t="str">
        <f>IF(A1266="","",IFERROR(MAX($B$2:B1265)+1,1))</f>
        <v/>
      </c>
      <c r="C1266" s="19" t="str">
        <f>IF($A1266="","",コーナー!A1266)</f>
        <v/>
      </c>
      <c r="D1266" s="19" t="str">
        <f>IF($A1266="","",コーナー!B1266)</f>
        <v/>
      </c>
      <c r="E1266" s="19" t="str">
        <f>IF($A1266="","",コーナー!C1266)</f>
        <v/>
      </c>
      <c r="F1266" s="19" t="str">
        <f>IF($A1266="","",コーナー!K1266)</f>
        <v/>
      </c>
      <c r="G1266" s="19" t="str">
        <f>IF($A1266="","",コーナー!E1266)</f>
        <v/>
      </c>
      <c r="H1266" s="19" t="str">
        <f>IF($A1266="","",コーナー!F1266)</f>
        <v/>
      </c>
      <c r="I1266" s="19" t="str">
        <f>IF($A1266="","",コーナー!G1266)</f>
        <v/>
      </c>
      <c r="J1266" s="19" t="str">
        <f>IF($A1266="","",コーナー!H1266)</f>
        <v/>
      </c>
      <c r="K1266" s="19" t="str">
        <f>IF($A1266="","",コーナー!I1266)</f>
        <v/>
      </c>
      <c r="L1266" s="19" t="str">
        <f>IF($A1266="","",コーナー!J1266)</f>
        <v/>
      </c>
    </row>
    <row r="1267" spans="1:12" x14ac:dyDescent="0.15">
      <c r="A1267" s="19" t="str">
        <f>IF(検索!$B$28="","",IF(COUNTIFS(コーナー!A1267:J1267,"="&amp;"*"&amp;検索!$B$28&amp;"*")=0,"",1))</f>
        <v/>
      </c>
      <c r="B1267" s="19" t="str">
        <f>IF(A1267="","",IFERROR(MAX($B$2:B1266)+1,1))</f>
        <v/>
      </c>
      <c r="C1267" s="19" t="str">
        <f>IF($A1267="","",コーナー!A1267)</f>
        <v/>
      </c>
      <c r="D1267" s="19" t="str">
        <f>IF($A1267="","",コーナー!B1267)</f>
        <v/>
      </c>
      <c r="E1267" s="19" t="str">
        <f>IF($A1267="","",コーナー!C1267)</f>
        <v/>
      </c>
      <c r="F1267" s="19" t="str">
        <f>IF($A1267="","",コーナー!K1267)</f>
        <v/>
      </c>
      <c r="G1267" s="19" t="str">
        <f>IF($A1267="","",コーナー!E1267)</f>
        <v/>
      </c>
      <c r="H1267" s="19" t="str">
        <f>IF($A1267="","",コーナー!F1267)</f>
        <v/>
      </c>
      <c r="I1267" s="19" t="str">
        <f>IF($A1267="","",コーナー!G1267)</f>
        <v/>
      </c>
      <c r="J1267" s="19" t="str">
        <f>IF($A1267="","",コーナー!H1267)</f>
        <v/>
      </c>
      <c r="K1267" s="19" t="str">
        <f>IF($A1267="","",コーナー!I1267)</f>
        <v/>
      </c>
      <c r="L1267" s="19" t="str">
        <f>IF($A1267="","",コーナー!J1267)</f>
        <v/>
      </c>
    </row>
    <row r="1268" spans="1:12" x14ac:dyDescent="0.15">
      <c r="A1268" s="19" t="str">
        <f>IF(検索!$B$28="","",IF(COUNTIFS(コーナー!A1268:J1268,"="&amp;"*"&amp;検索!$B$28&amp;"*")=0,"",1))</f>
        <v/>
      </c>
      <c r="B1268" s="19" t="str">
        <f>IF(A1268="","",IFERROR(MAX($B$2:B1267)+1,1))</f>
        <v/>
      </c>
      <c r="C1268" s="19" t="str">
        <f>IF($A1268="","",コーナー!A1268)</f>
        <v/>
      </c>
      <c r="D1268" s="19" t="str">
        <f>IF($A1268="","",コーナー!B1268)</f>
        <v/>
      </c>
      <c r="E1268" s="19" t="str">
        <f>IF($A1268="","",コーナー!C1268)</f>
        <v/>
      </c>
      <c r="F1268" s="19" t="str">
        <f>IF($A1268="","",コーナー!K1268)</f>
        <v/>
      </c>
      <c r="G1268" s="19" t="str">
        <f>IF($A1268="","",コーナー!E1268)</f>
        <v/>
      </c>
      <c r="H1268" s="19" t="str">
        <f>IF($A1268="","",コーナー!F1268)</f>
        <v/>
      </c>
      <c r="I1268" s="19" t="str">
        <f>IF($A1268="","",コーナー!G1268)</f>
        <v/>
      </c>
      <c r="J1268" s="19" t="str">
        <f>IF($A1268="","",コーナー!H1268)</f>
        <v/>
      </c>
      <c r="K1268" s="19" t="str">
        <f>IF($A1268="","",コーナー!I1268)</f>
        <v/>
      </c>
      <c r="L1268" s="19" t="str">
        <f>IF($A1268="","",コーナー!J1268)</f>
        <v/>
      </c>
    </row>
    <row r="1269" spans="1:12" x14ac:dyDescent="0.15">
      <c r="A1269" s="19" t="str">
        <f>IF(検索!$B$28="","",IF(COUNTIFS(コーナー!A1269:J1269,"="&amp;"*"&amp;検索!$B$28&amp;"*")=0,"",1))</f>
        <v/>
      </c>
      <c r="B1269" s="19" t="str">
        <f>IF(A1269="","",IFERROR(MAX($B$2:B1268)+1,1))</f>
        <v/>
      </c>
      <c r="C1269" s="19" t="str">
        <f>IF($A1269="","",コーナー!A1269)</f>
        <v/>
      </c>
      <c r="D1269" s="19" t="str">
        <f>IF($A1269="","",コーナー!B1269)</f>
        <v/>
      </c>
      <c r="E1269" s="19" t="str">
        <f>IF($A1269="","",コーナー!C1269)</f>
        <v/>
      </c>
      <c r="F1269" s="19" t="str">
        <f>IF($A1269="","",コーナー!K1269)</f>
        <v/>
      </c>
      <c r="G1269" s="19" t="str">
        <f>IF($A1269="","",コーナー!E1269)</f>
        <v/>
      </c>
      <c r="H1269" s="19" t="str">
        <f>IF($A1269="","",コーナー!F1269)</f>
        <v/>
      </c>
      <c r="I1269" s="19" t="str">
        <f>IF($A1269="","",コーナー!G1269)</f>
        <v/>
      </c>
      <c r="J1269" s="19" t="str">
        <f>IF($A1269="","",コーナー!H1269)</f>
        <v/>
      </c>
      <c r="K1269" s="19" t="str">
        <f>IF($A1269="","",コーナー!I1269)</f>
        <v/>
      </c>
      <c r="L1269" s="19" t="str">
        <f>IF($A1269="","",コーナー!J1269)</f>
        <v/>
      </c>
    </row>
    <row r="1270" spans="1:12" x14ac:dyDescent="0.15">
      <c r="A1270" s="19" t="str">
        <f>IF(検索!$B$28="","",IF(COUNTIFS(コーナー!A1270:J1270,"="&amp;"*"&amp;検索!$B$28&amp;"*")=0,"",1))</f>
        <v/>
      </c>
      <c r="B1270" s="19" t="str">
        <f>IF(A1270="","",IFERROR(MAX($B$2:B1269)+1,1))</f>
        <v/>
      </c>
      <c r="C1270" s="19" t="str">
        <f>IF($A1270="","",コーナー!A1270)</f>
        <v/>
      </c>
      <c r="D1270" s="19" t="str">
        <f>IF($A1270="","",コーナー!B1270)</f>
        <v/>
      </c>
      <c r="E1270" s="19" t="str">
        <f>IF($A1270="","",コーナー!C1270)</f>
        <v/>
      </c>
      <c r="F1270" s="19" t="str">
        <f>IF($A1270="","",コーナー!K1270)</f>
        <v/>
      </c>
      <c r="G1270" s="19" t="str">
        <f>IF($A1270="","",コーナー!E1270)</f>
        <v/>
      </c>
      <c r="H1270" s="19" t="str">
        <f>IF($A1270="","",コーナー!F1270)</f>
        <v/>
      </c>
      <c r="I1270" s="19" t="str">
        <f>IF($A1270="","",コーナー!G1270)</f>
        <v/>
      </c>
      <c r="J1270" s="19" t="str">
        <f>IF($A1270="","",コーナー!H1270)</f>
        <v/>
      </c>
      <c r="K1270" s="19" t="str">
        <f>IF($A1270="","",コーナー!I1270)</f>
        <v/>
      </c>
      <c r="L1270" s="19" t="str">
        <f>IF($A1270="","",コーナー!J1270)</f>
        <v/>
      </c>
    </row>
    <row r="1271" spans="1:12" x14ac:dyDescent="0.15">
      <c r="A1271" s="19" t="str">
        <f>IF(検索!$B$28="","",IF(COUNTIFS(コーナー!A1271:J1271,"="&amp;"*"&amp;検索!$B$28&amp;"*")=0,"",1))</f>
        <v/>
      </c>
      <c r="B1271" s="19" t="str">
        <f>IF(A1271="","",IFERROR(MAX($B$2:B1270)+1,1))</f>
        <v/>
      </c>
      <c r="C1271" s="19" t="str">
        <f>IF($A1271="","",コーナー!A1271)</f>
        <v/>
      </c>
      <c r="D1271" s="19" t="str">
        <f>IF($A1271="","",コーナー!B1271)</f>
        <v/>
      </c>
      <c r="E1271" s="19" t="str">
        <f>IF($A1271="","",コーナー!C1271)</f>
        <v/>
      </c>
      <c r="F1271" s="19" t="str">
        <f>IF($A1271="","",コーナー!K1271)</f>
        <v/>
      </c>
      <c r="G1271" s="19" t="str">
        <f>IF($A1271="","",コーナー!E1271)</f>
        <v/>
      </c>
      <c r="H1271" s="19" t="str">
        <f>IF($A1271="","",コーナー!F1271)</f>
        <v/>
      </c>
      <c r="I1271" s="19" t="str">
        <f>IF($A1271="","",コーナー!G1271)</f>
        <v/>
      </c>
      <c r="J1271" s="19" t="str">
        <f>IF($A1271="","",コーナー!H1271)</f>
        <v/>
      </c>
      <c r="K1271" s="19" t="str">
        <f>IF($A1271="","",コーナー!I1271)</f>
        <v/>
      </c>
      <c r="L1271" s="19" t="str">
        <f>IF($A1271="","",コーナー!J1271)</f>
        <v/>
      </c>
    </row>
    <row r="1272" spans="1:12" x14ac:dyDescent="0.15">
      <c r="A1272" s="19" t="str">
        <f>IF(検索!$B$28="","",IF(COUNTIFS(コーナー!A1272:J1272,"="&amp;"*"&amp;検索!$B$28&amp;"*")=0,"",1))</f>
        <v/>
      </c>
      <c r="B1272" s="19" t="str">
        <f>IF(A1272="","",IFERROR(MAX($B$2:B1271)+1,1))</f>
        <v/>
      </c>
      <c r="C1272" s="19" t="str">
        <f>IF($A1272="","",コーナー!A1272)</f>
        <v/>
      </c>
      <c r="D1272" s="19" t="str">
        <f>IF($A1272="","",コーナー!B1272)</f>
        <v/>
      </c>
      <c r="E1272" s="19" t="str">
        <f>IF($A1272="","",コーナー!C1272)</f>
        <v/>
      </c>
      <c r="F1272" s="19" t="str">
        <f>IF($A1272="","",コーナー!K1272)</f>
        <v/>
      </c>
      <c r="G1272" s="19" t="str">
        <f>IF($A1272="","",コーナー!E1272)</f>
        <v/>
      </c>
      <c r="H1272" s="19" t="str">
        <f>IF($A1272="","",コーナー!F1272)</f>
        <v/>
      </c>
      <c r="I1272" s="19" t="str">
        <f>IF($A1272="","",コーナー!G1272)</f>
        <v/>
      </c>
      <c r="J1272" s="19" t="str">
        <f>IF($A1272="","",コーナー!H1272)</f>
        <v/>
      </c>
      <c r="K1272" s="19" t="str">
        <f>IF($A1272="","",コーナー!I1272)</f>
        <v/>
      </c>
      <c r="L1272" s="19" t="str">
        <f>IF($A1272="","",コーナー!J1272)</f>
        <v/>
      </c>
    </row>
    <row r="1273" spans="1:12" x14ac:dyDescent="0.15">
      <c r="A1273" s="19" t="str">
        <f>IF(検索!$B$28="","",IF(COUNTIFS(コーナー!A1273:J1273,"="&amp;"*"&amp;検索!$B$28&amp;"*")=0,"",1))</f>
        <v/>
      </c>
      <c r="B1273" s="19" t="str">
        <f>IF(A1273="","",IFERROR(MAX($B$2:B1272)+1,1))</f>
        <v/>
      </c>
      <c r="C1273" s="19" t="str">
        <f>IF($A1273="","",コーナー!A1273)</f>
        <v/>
      </c>
      <c r="D1273" s="19" t="str">
        <f>IF($A1273="","",コーナー!B1273)</f>
        <v/>
      </c>
      <c r="E1273" s="19" t="str">
        <f>IF($A1273="","",コーナー!C1273)</f>
        <v/>
      </c>
      <c r="F1273" s="19" t="str">
        <f>IF($A1273="","",コーナー!K1273)</f>
        <v/>
      </c>
      <c r="G1273" s="19" t="str">
        <f>IF($A1273="","",コーナー!E1273)</f>
        <v/>
      </c>
      <c r="H1273" s="19" t="str">
        <f>IF($A1273="","",コーナー!F1273)</f>
        <v/>
      </c>
      <c r="I1273" s="19" t="str">
        <f>IF($A1273="","",コーナー!G1273)</f>
        <v/>
      </c>
      <c r="J1273" s="19" t="str">
        <f>IF($A1273="","",コーナー!H1273)</f>
        <v/>
      </c>
      <c r="K1273" s="19" t="str">
        <f>IF($A1273="","",コーナー!I1273)</f>
        <v/>
      </c>
      <c r="L1273" s="19" t="str">
        <f>IF($A1273="","",コーナー!J1273)</f>
        <v/>
      </c>
    </row>
    <row r="1274" spans="1:12" x14ac:dyDescent="0.15">
      <c r="A1274" s="19" t="str">
        <f>IF(検索!$B$28="","",IF(COUNTIFS(コーナー!A1274:J1274,"="&amp;"*"&amp;検索!$B$28&amp;"*")=0,"",1))</f>
        <v/>
      </c>
      <c r="B1274" s="19" t="str">
        <f>IF(A1274="","",IFERROR(MAX($B$2:B1273)+1,1))</f>
        <v/>
      </c>
      <c r="C1274" s="19" t="str">
        <f>IF($A1274="","",コーナー!A1274)</f>
        <v/>
      </c>
      <c r="D1274" s="19" t="str">
        <f>IF($A1274="","",コーナー!B1274)</f>
        <v/>
      </c>
      <c r="E1274" s="19" t="str">
        <f>IF($A1274="","",コーナー!C1274)</f>
        <v/>
      </c>
      <c r="F1274" s="19" t="str">
        <f>IF($A1274="","",コーナー!K1274)</f>
        <v/>
      </c>
      <c r="G1274" s="19" t="str">
        <f>IF($A1274="","",コーナー!E1274)</f>
        <v/>
      </c>
      <c r="H1274" s="19" t="str">
        <f>IF($A1274="","",コーナー!F1274)</f>
        <v/>
      </c>
      <c r="I1274" s="19" t="str">
        <f>IF($A1274="","",コーナー!G1274)</f>
        <v/>
      </c>
      <c r="J1274" s="19" t="str">
        <f>IF($A1274="","",コーナー!H1274)</f>
        <v/>
      </c>
      <c r="K1274" s="19" t="str">
        <f>IF($A1274="","",コーナー!I1274)</f>
        <v/>
      </c>
      <c r="L1274" s="19" t="str">
        <f>IF($A1274="","",コーナー!J1274)</f>
        <v/>
      </c>
    </row>
    <row r="1275" spans="1:12" x14ac:dyDescent="0.15">
      <c r="A1275" s="19" t="str">
        <f>IF(検索!$B$28="","",IF(COUNTIFS(コーナー!A1275:J1275,"="&amp;"*"&amp;検索!$B$28&amp;"*")=0,"",1))</f>
        <v/>
      </c>
      <c r="B1275" s="19" t="str">
        <f>IF(A1275="","",IFERROR(MAX($B$2:B1274)+1,1))</f>
        <v/>
      </c>
      <c r="C1275" s="19" t="str">
        <f>IF($A1275="","",コーナー!A1275)</f>
        <v/>
      </c>
      <c r="D1275" s="19" t="str">
        <f>IF($A1275="","",コーナー!B1275)</f>
        <v/>
      </c>
      <c r="E1275" s="19" t="str">
        <f>IF($A1275="","",コーナー!C1275)</f>
        <v/>
      </c>
      <c r="F1275" s="19" t="str">
        <f>IF($A1275="","",コーナー!K1275)</f>
        <v/>
      </c>
      <c r="G1275" s="19" t="str">
        <f>IF($A1275="","",コーナー!E1275)</f>
        <v/>
      </c>
      <c r="H1275" s="19" t="str">
        <f>IF($A1275="","",コーナー!F1275)</f>
        <v/>
      </c>
      <c r="I1275" s="19" t="str">
        <f>IF($A1275="","",コーナー!G1275)</f>
        <v/>
      </c>
      <c r="J1275" s="19" t="str">
        <f>IF($A1275="","",コーナー!H1275)</f>
        <v/>
      </c>
      <c r="K1275" s="19" t="str">
        <f>IF($A1275="","",コーナー!I1275)</f>
        <v/>
      </c>
      <c r="L1275" s="19" t="str">
        <f>IF($A1275="","",コーナー!J1275)</f>
        <v/>
      </c>
    </row>
    <row r="1276" spans="1:12" x14ac:dyDescent="0.15">
      <c r="A1276" s="19" t="str">
        <f>IF(検索!$B$28="","",IF(COUNTIFS(コーナー!A1276:J1276,"="&amp;"*"&amp;検索!$B$28&amp;"*")=0,"",1))</f>
        <v/>
      </c>
      <c r="B1276" s="19" t="str">
        <f>IF(A1276="","",IFERROR(MAX($B$2:B1275)+1,1))</f>
        <v/>
      </c>
      <c r="C1276" s="19" t="str">
        <f>IF($A1276="","",コーナー!A1276)</f>
        <v/>
      </c>
      <c r="D1276" s="19" t="str">
        <f>IF($A1276="","",コーナー!B1276)</f>
        <v/>
      </c>
      <c r="E1276" s="19" t="str">
        <f>IF($A1276="","",コーナー!C1276)</f>
        <v/>
      </c>
      <c r="F1276" s="19" t="str">
        <f>IF($A1276="","",コーナー!K1276)</f>
        <v/>
      </c>
      <c r="G1276" s="19" t="str">
        <f>IF($A1276="","",コーナー!E1276)</f>
        <v/>
      </c>
      <c r="H1276" s="19" t="str">
        <f>IF($A1276="","",コーナー!F1276)</f>
        <v/>
      </c>
      <c r="I1276" s="19" t="str">
        <f>IF($A1276="","",コーナー!G1276)</f>
        <v/>
      </c>
      <c r="J1276" s="19" t="str">
        <f>IF($A1276="","",コーナー!H1276)</f>
        <v/>
      </c>
      <c r="K1276" s="19" t="str">
        <f>IF($A1276="","",コーナー!I1276)</f>
        <v/>
      </c>
      <c r="L1276" s="19" t="str">
        <f>IF($A1276="","",コーナー!J1276)</f>
        <v/>
      </c>
    </row>
    <row r="1277" spans="1:12" x14ac:dyDescent="0.15">
      <c r="A1277" s="19" t="str">
        <f>IF(検索!$B$28="","",IF(COUNTIFS(コーナー!A1277:J1277,"="&amp;"*"&amp;検索!$B$28&amp;"*")=0,"",1))</f>
        <v/>
      </c>
      <c r="B1277" s="19" t="str">
        <f>IF(A1277="","",IFERROR(MAX($B$2:B1276)+1,1))</f>
        <v/>
      </c>
      <c r="C1277" s="19" t="str">
        <f>IF($A1277="","",コーナー!A1277)</f>
        <v/>
      </c>
      <c r="D1277" s="19" t="str">
        <f>IF($A1277="","",コーナー!B1277)</f>
        <v/>
      </c>
      <c r="E1277" s="19" t="str">
        <f>IF($A1277="","",コーナー!C1277)</f>
        <v/>
      </c>
      <c r="F1277" s="19" t="str">
        <f>IF($A1277="","",コーナー!K1277)</f>
        <v/>
      </c>
      <c r="G1277" s="19" t="str">
        <f>IF($A1277="","",コーナー!E1277)</f>
        <v/>
      </c>
      <c r="H1277" s="19" t="str">
        <f>IF($A1277="","",コーナー!F1277)</f>
        <v/>
      </c>
      <c r="I1277" s="19" t="str">
        <f>IF($A1277="","",コーナー!G1277)</f>
        <v/>
      </c>
      <c r="J1277" s="19" t="str">
        <f>IF($A1277="","",コーナー!H1277)</f>
        <v/>
      </c>
      <c r="K1277" s="19" t="str">
        <f>IF($A1277="","",コーナー!I1277)</f>
        <v/>
      </c>
      <c r="L1277" s="19" t="str">
        <f>IF($A1277="","",コーナー!J1277)</f>
        <v/>
      </c>
    </row>
    <row r="1278" spans="1:12" x14ac:dyDescent="0.15">
      <c r="A1278" s="19" t="str">
        <f>IF(検索!$B$28="","",IF(COUNTIFS(コーナー!A1278:J1278,"="&amp;"*"&amp;検索!$B$28&amp;"*")=0,"",1))</f>
        <v/>
      </c>
      <c r="B1278" s="19" t="str">
        <f>IF(A1278="","",IFERROR(MAX($B$2:B1277)+1,1))</f>
        <v/>
      </c>
      <c r="C1278" s="19" t="str">
        <f>IF($A1278="","",コーナー!A1278)</f>
        <v/>
      </c>
      <c r="D1278" s="19" t="str">
        <f>IF($A1278="","",コーナー!B1278)</f>
        <v/>
      </c>
      <c r="E1278" s="19" t="str">
        <f>IF($A1278="","",コーナー!C1278)</f>
        <v/>
      </c>
      <c r="F1278" s="19" t="str">
        <f>IF($A1278="","",コーナー!K1278)</f>
        <v/>
      </c>
      <c r="G1278" s="19" t="str">
        <f>IF($A1278="","",コーナー!E1278)</f>
        <v/>
      </c>
      <c r="H1278" s="19" t="str">
        <f>IF($A1278="","",コーナー!F1278)</f>
        <v/>
      </c>
      <c r="I1278" s="19" t="str">
        <f>IF($A1278="","",コーナー!G1278)</f>
        <v/>
      </c>
      <c r="J1278" s="19" t="str">
        <f>IF($A1278="","",コーナー!H1278)</f>
        <v/>
      </c>
      <c r="K1278" s="19" t="str">
        <f>IF($A1278="","",コーナー!I1278)</f>
        <v/>
      </c>
      <c r="L1278" s="19" t="str">
        <f>IF($A1278="","",コーナー!J1278)</f>
        <v/>
      </c>
    </row>
    <row r="1279" spans="1:12" x14ac:dyDescent="0.15">
      <c r="A1279" s="19" t="str">
        <f>IF(検索!$B$28="","",IF(COUNTIFS(コーナー!A1279:J1279,"="&amp;"*"&amp;検索!$B$28&amp;"*")=0,"",1))</f>
        <v/>
      </c>
      <c r="B1279" s="19" t="str">
        <f>IF(A1279="","",IFERROR(MAX($B$2:B1278)+1,1))</f>
        <v/>
      </c>
      <c r="C1279" s="19" t="str">
        <f>IF($A1279="","",コーナー!A1279)</f>
        <v/>
      </c>
      <c r="D1279" s="19" t="str">
        <f>IF($A1279="","",コーナー!B1279)</f>
        <v/>
      </c>
      <c r="E1279" s="19" t="str">
        <f>IF($A1279="","",コーナー!C1279)</f>
        <v/>
      </c>
      <c r="F1279" s="19" t="str">
        <f>IF($A1279="","",コーナー!K1279)</f>
        <v/>
      </c>
      <c r="G1279" s="19" t="str">
        <f>IF($A1279="","",コーナー!E1279)</f>
        <v/>
      </c>
      <c r="H1279" s="19" t="str">
        <f>IF($A1279="","",コーナー!F1279)</f>
        <v/>
      </c>
      <c r="I1279" s="19" t="str">
        <f>IF($A1279="","",コーナー!G1279)</f>
        <v/>
      </c>
      <c r="J1279" s="19" t="str">
        <f>IF($A1279="","",コーナー!H1279)</f>
        <v/>
      </c>
      <c r="K1279" s="19" t="str">
        <f>IF($A1279="","",コーナー!I1279)</f>
        <v/>
      </c>
      <c r="L1279" s="19" t="str">
        <f>IF($A1279="","",コーナー!J1279)</f>
        <v/>
      </c>
    </row>
    <row r="1280" spans="1:12" x14ac:dyDescent="0.15">
      <c r="A1280" s="19" t="str">
        <f>IF(検索!$B$28="","",IF(COUNTIFS(コーナー!A1280:J1280,"="&amp;"*"&amp;検索!$B$28&amp;"*")=0,"",1))</f>
        <v/>
      </c>
      <c r="B1280" s="19" t="str">
        <f>IF(A1280="","",IFERROR(MAX($B$2:B1279)+1,1))</f>
        <v/>
      </c>
      <c r="C1280" s="19" t="str">
        <f>IF($A1280="","",コーナー!A1280)</f>
        <v/>
      </c>
      <c r="D1280" s="19" t="str">
        <f>IF($A1280="","",コーナー!B1280)</f>
        <v/>
      </c>
      <c r="E1280" s="19" t="str">
        <f>IF($A1280="","",コーナー!C1280)</f>
        <v/>
      </c>
      <c r="F1280" s="19" t="str">
        <f>IF($A1280="","",コーナー!K1280)</f>
        <v/>
      </c>
      <c r="G1280" s="19" t="str">
        <f>IF($A1280="","",コーナー!E1280)</f>
        <v/>
      </c>
      <c r="H1280" s="19" t="str">
        <f>IF($A1280="","",コーナー!F1280)</f>
        <v/>
      </c>
      <c r="I1280" s="19" t="str">
        <f>IF($A1280="","",コーナー!G1280)</f>
        <v/>
      </c>
      <c r="J1280" s="19" t="str">
        <f>IF($A1280="","",コーナー!H1280)</f>
        <v/>
      </c>
      <c r="K1280" s="19" t="str">
        <f>IF($A1280="","",コーナー!I1280)</f>
        <v/>
      </c>
      <c r="L1280" s="19" t="str">
        <f>IF($A1280="","",コーナー!J1280)</f>
        <v/>
      </c>
    </row>
    <row r="1281" spans="1:12" x14ac:dyDescent="0.15">
      <c r="A1281" s="19" t="str">
        <f>IF(検索!$B$28="","",IF(COUNTIFS(コーナー!A1281:J1281,"="&amp;"*"&amp;検索!$B$28&amp;"*")=0,"",1))</f>
        <v/>
      </c>
      <c r="B1281" s="19" t="str">
        <f>IF(A1281="","",IFERROR(MAX($B$2:B1280)+1,1))</f>
        <v/>
      </c>
      <c r="C1281" s="19" t="str">
        <f>IF($A1281="","",コーナー!A1281)</f>
        <v/>
      </c>
      <c r="D1281" s="19" t="str">
        <f>IF($A1281="","",コーナー!B1281)</f>
        <v/>
      </c>
      <c r="E1281" s="19" t="str">
        <f>IF($A1281="","",コーナー!C1281)</f>
        <v/>
      </c>
      <c r="F1281" s="19" t="str">
        <f>IF($A1281="","",コーナー!K1281)</f>
        <v/>
      </c>
      <c r="G1281" s="19" t="str">
        <f>IF($A1281="","",コーナー!E1281)</f>
        <v/>
      </c>
      <c r="H1281" s="19" t="str">
        <f>IF($A1281="","",コーナー!F1281)</f>
        <v/>
      </c>
      <c r="I1281" s="19" t="str">
        <f>IF($A1281="","",コーナー!G1281)</f>
        <v/>
      </c>
      <c r="J1281" s="19" t="str">
        <f>IF($A1281="","",コーナー!H1281)</f>
        <v/>
      </c>
      <c r="K1281" s="19" t="str">
        <f>IF($A1281="","",コーナー!I1281)</f>
        <v/>
      </c>
      <c r="L1281" s="19" t="str">
        <f>IF($A1281="","",コーナー!J1281)</f>
        <v/>
      </c>
    </row>
    <row r="1282" spans="1:12" x14ac:dyDescent="0.15">
      <c r="A1282" s="19" t="str">
        <f>IF(検索!$B$28="","",IF(COUNTIFS(コーナー!A1282:J1282,"="&amp;"*"&amp;検索!$B$28&amp;"*")=0,"",1))</f>
        <v/>
      </c>
      <c r="B1282" s="19" t="str">
        <f>IF(A1282="","",IFERROR(MAX($B$2:B1281)+1,1))</f>
        <v/>
      </c>
      <c r="C1282" s="19" t="str">
        <f>IF($A1282="","",コーナー!A1282)</f>
        <v/>
      </c>
      <c r="D1282" s="19" t="str">
        <f>IF($A1282="","",コーナー!B1282)</f>
        <v/>
      </c>
      <c r="E1282" s="19" t="str">
        <f>IF($A1282="","",コーナー!C1282)</f>
        <v/>
      </c>
      <c r="F1282" s="19" t="str">
        <f>IF($A1282="","",コーナー!K1282)</f>
        <v/>
      </c>
      <c r="G1282" s="19" t="str">
        <f>IF($A1282="","",コーナー!E1282)</f>
        <v/>
      </c>
      <c r="H1282" s="19" t="str">
        <f>IF($A1282="","",コーナー!F1282)</f>
        <v/>
      </c>
      <c r="I1282" s="19" t="str">
        <f>IF($A1282="","",コーナー!G1282)</f>
        <v/>
      </c>
      <c r="J1282" s="19" t="str">
        <f>IF($A1282="","",コーナー!H1282)</f>
        <v/>
      </c>
      <c r="K1282" s="19" t="str">
        <f>IF($A1282="","",コーナー!I1282)</f>
        <v/>
      </c>
      <c r="L1282" s="19" t="str">
        <f>IF($A1282="","",コーナー!J1282)</f>
        <v/>
      </c>
    </row>
    <row r="1283" spans="1:12" x14ac:dyDescent="0.15">
      <c r="A1283" s="19" t="str">
        <f>IF(検索!$B$28="","",IF(COUNTIFS(コーナー!A1283:J1283,"="&amp;"*"&amp;検索!$B$28&amp;"*")=0,"",1))</f>
        <v/>
      </c>
      <c r="B1283" s="19" t="str">
        <f>IF(A1283="","",IFERROR(MAX($B$2:B1282)+1,1))</f>
        <v/>
      </c>
      <c r="C1283" s="19" t="str">
        <f>IF($A1283="","",コーナー!A1283)</f>
        <v/>
      </c>
      <c r="D1283" s="19" t="str">
        <f>IF($A1283="","",コーナー!B1283)</f>
        <v/>
      </c>
      <c r="E1283" s="19" t="str">
        <f>IF($A1283="","",コーナー!C1283)</f>
        <v/>
      </c>
      <c r="F1283" s="19" t="str">
        <f>IF($A1283="","",コーナー!K1283)</f>
        <v/>
      </c>
      <c r="G1283" s="19" t="str">
        <f>IF($A1283="","",コーナー!E1283)</f>
        <v/>
      </c>
      <c r="H1283" s="19" t="str">
        <f>IF($A1283="","",コーナー!F1283)</f>
        <v/>
      </c>
      <c r="I1283" s="19" t="str">
        <f>IF($A1283="","",コーナー!G1283)</f>
        <v/>
      </c>
      <c r="J1283" s="19" t="str">
        <f>IF($A1283="","",コーナー!H1283)</f>
        <v/>
      </c>
      <c r="K1283" s="19" t="str">
        <f>IF($A1283="","",コーナー!I1283)</f>
        <v/>
      </c>
      <c r="L1283" s="19" t="str">
        <f>IF($A1283="","",コーナー!J1283)</f>
        <v/>
      </c>
    </row>
    <row r="1284" spans="1:12" x14ac:dyDescent="0.15">
      <c r="A1284" s="19" t="str">
        <f>IF(検索!$B$28="","",IF(COUNTIFS(コーナー!A1284:J1284,"="&amp;"*"&amp;検索!$B$28&amp;"*")=0,"",1))</f>
        <v/>
      </c>
      <c r="B1284" s="19" t="str">
        <f>IF(A1284="","",IFERROR(MAX($B$2:B1283)+1,1))</f>
        <v/>
      </c>
      <c r="C1284" s="19" t="str">
        <f>IF($A1284="","",コーナー!A1284)</f>
        <v/>
      </c>
      <c r="D1284" s="19" t="str">
        <f>IF($A1284="","",コーナー!B1284)</f>
        <v/>
      </c>
      <c r="E1284" s="19" t="str">
        <f>IF($A1284="","",コーナー!C1284)</f>
        <v/>
      </c>
      <c r="F1284" s="19" t="str">
        <f>IF($A1284="","",コーナー!K1284)</f>
        <v/>
      </c>
      <c r="G1284" s="19" t="str">
        <f>IF($A1284="","",コーナー!E1284)</f>
        <v/>
      </c>
      <c r="H1284" s="19" t="str">
        <f>IF($A1284="","",コーナー!F1284)</f>
        <v/>
      </c>
      <c r="I1284" s="19" t="str">
        <f>IF($A1284="","",コーナー!G1284)</f>
        <v/>
      </c>
      <c r="J1284" s="19" t="str">
        <f>IF($A1284="","",コーナー!H1284)</f>
        <v/>
      </c>
      <c r="K1284" s="19" t="str">
        <f>IF($A1284="","",コーナー!I1284)</f>
        <v/>
      </c>
      <c r="L1284" s="19" t="str">
        <f>IF($A1284="","",コーナー!J1284)</f>
        <v/>
      </c>
    </row>
    <row r="1285" spans="1:12" x14ac:dyDescent="0.15">
      <c r="A1285" s="19" t="str">
        <f>IF(検索!$B$28="","",IF(COUNTIFS(コーナー!A1285:J1285,"="&amp;"*"&amp;検索!$B$28&amp;"*")=0,"",1))</f>
        <v/>
      </c>
      <c r="B1285" s="19" t="str">
        <f>IF(A1285="","",IFERROR(MAX($B$2:B1284)+1,1))</f>
        <v/>
      </c>
      <c r="C1285" s="19" t="str">
        <f>IF($A1285="","",コーナー!A1285)</f>
        <v/>
      </c>
      <c r="D1285" s="19" t="str">
        <f>IF($A1285="","",コーナー!B1285)</f>
        <v/>
      </c>
      <c r="E1285" s="19" t="str">
        <f>IF($A1285="","",コーナー!C1285)</f>
        <v/>
      </c>
      <c r="F1285" s="19" t="str">
        <f>IF($A1285="","",コーナー!K1285)</f>
        <v/>
      </c>
      <c r="G1285" s="19" t="str">
        <f>IF($A1285="","",コーナー!E1285)</f>
        <v/>
      </c>
      <c r="H1285" s="19" t="str">
        <f>IF($A1285="","",コーナー!F1285)</f>
        <v/>
      </c>
      <c r="I1285" s="19" t="str">
        <f>IF($A1285="","",コーナー!G1285)</f>
        <v/>
      </c>
      <c r="J1285" s="19" t="str">
        <f>IF($A1285="","",コーナー!H1285)</f>
        <v/>
      </c>
      <c r="K1285" s="19" t="str">
        <f>IF($A1285="","",コーナー!I1285)</f>
        <v/>
      </c>
      <c r="L1285" s="19" t="str">
        <f>IF($A1285="","",コーナー!J1285)</f>
        <v/>
      </c>
    </row>
    <row r="1286" spans="1:12" x14ac:dyDescent="0.15">
      <c r="A1286" s="19" t="str">
        <f>IF(検索!$B$28="","",IF(COUNTIFS(コーナー!A1286:J1286,"="&amp;"*"&amp;検索!$B$28&amp;"*")=0,"",1))</f>
        <v/>
      </c>
      <c r="B1286" s="19" t="str">
        <f>IF(A1286="","",IFERROR(MAX($B$2:B1285)+1,1))</f>
        <v/>
      </c>
      <c r="C1286" s="19" t="str">
        <f>IF($A1286="","",コーナー!A1286)</f>
        <v/>
      </c>
      <c r="D1286" s="19" t="str">
        <f>IF($A1286="","",コーナー!B1286)</f>
        <v/>
      </c>
      <c r="E1286" s="19" t="str">
        <f>IF($A1286="","",コーナー!C1286)</f>
        <v/>
      </c>
      <c r="F1286" s="19" t="str">
        <f>IF($A1286="","",コーナー!K1286)</f>
        <v/>
      </c>
      <c r="G1286" s="19" t="str">
        <f>IF($A1286="","",コーナー!E1286)</f>
        <v/>
      </c>
      <c r="H1286" s="19" t="str">
        <f>IF($A1286="","",コーナー!F1286)</f>
        <v/>
      </c>
      <c r="I1286" s="19" t="str">
        <f>IF($A1286="","",コーナー!G1286)</f>
        <v/>
      </c>
      <c r="J1286" s="19" t="str">
        <f>IF($A1286="","",コーナー!H1286)</f>
        <v/>
      </c>
      <c r="K1286" s="19" t="str">
        <f>IF($A1286="","",コーナー!I1286)</f>
        <v/>
      </c>
      <c r="L1286" s="19" t="str">
        <f>IF($A1286="","",コーナー!J1286)</f>
        <v/>
      </c>
    </row>
    <row r="1287" spans="1:12" x14ac:dyDescent="0.15">
      <c r="A1287" s="19" t="str">
        <f>IF(検索!$B$28="","",IF(COUNTIFS(コーナー!A1287:J1287,"="&amp;"*"&amp;検索!$B$28&amp;"*")=0,"",1))</f>
        <v/>
      </c>
      <c r="B1287" s="19" t="str">
        <f>IF(A1287="","",IFERROR(MAX($B$2:B1286)+1,1))</f>
        <v/>
      </c>
      <c r="C1287" s="19" t="str">
        <f>IF($A1287="","",コーナー!A1287)</f>
        <v/>
      </c>
      <c r="D1287" s="19" t="str">
        <f>IF($A1287="","",コーナー!B1287)</f>
        <v/>
      </c>
      <c r="E1287" s="19" t="str">
        <f>IF($A1287="","",コーナー!C1287)</f>
        <v/>
      </c>
      <c r="F1287" s="19" t="str">
        <f>IF($A1287="","",コーナー!K1287)</f>
        <v/>
      </c>
      <c r="G1287" s="19" t="str">
        <f>IF($A1287="","",コーナー!E1287)</f>
        <v/>
      </c>
      <c r="H1287" s="19" t="str">
        <f>IF($A1287="","",コーナー!F1287)</f>
        <v/>
      </c>
      <c r="I1287" s="19" t="str">
        <f>IF($A1287="","",コーナー!G1287)</f>
        <v/>
      </c>
      <c r="J1287" s="19" t="str">
        <f>IF($A1287="","",コーナー!H1287)</f>
        <v/>
      </c>
      <c r="K1287" s="19" t="str">
        <f>IF($A1287="","",コーナー!I1287)</f>
        <v/>
      </c>
      <c r="L1287" s="19" t="str">
        <f>IF($A1287="","",コーナー!J1287)</f>
        <v/>
      </c>
    </row>
    <row r="1288" spans="1:12" x14ac:dyDescent="0.15">
      <c r="A1288" s="19" t="str">
        <f>IF(検索!$B$28="","",IF(COUNTIFS(コーナー!A1288:J1288,"="&amp;"*"&amp;検索!$B$28&amp;"*")=0,"",1))</f>
        <v/>
      </c>
      <c r="B1288" s="19" t="str">
        <f>IF(A1288="","",IFERROR(MAX($B$2:B1287)+1,1))</f>
        <v/>
      </c>
      <c r="C1288" s="19" t="str">
        <f>IF($A1288="","",コーナー!A1288)</f>
        <v/>
      </c>
      <c r="D1288" s="19" t="str">
        <f>IF($A1288="","",コーナー!B1288)</f>
        <v/>
      </c>
      <c r="E1288" s="19" t="str">
        <f>IF($A1288="","",コーナー!C1288)</f>
        <v/>
      </c>
      <c r="F1288" s="19" t="str">
        <f>IF($A1288="","",コーナー!K1288)</f>
        <v/>
      </c>
      <c r="G1288" s="19" t="str">
        <f>IF($A1288="","",コーナー!E1288)</f>
        <v/>
      </c>
      <c r="H1288" s="19" t="str">
        <f>IF($A1288="","",コーナー!F1288)</f>
        <v/>
      </c>
      <c r="I1288" s="19" t="str">
        <f>IF($A1288="","",コーナー!G1288)</f>
        <v/>
      </c>
      <c r="J1288" s="19" t="str">
        <f>IF($A1288="","",コーナー!H1288)</f>
        <v/>
      </c>
      <c r="K1288" s="19" t="str">
        <f>IF($A1288="","",コーナー!I1288)</f>
        <v/>
      </c>
      <c r="L1288" s="19" t="str">
        <f>IF($A1288="","",コーナー!J1288)</f>
        <v/>
      </c>
    </row>
    <row r="1289" spans="1:12" x14ac:dyDescent="0.15">
      <c r="A1289" s="19" t="str">
        <f>IF(検索!$B$28="","",IF(COUNTIFS(コーナー!A1289:J1289,"="&amp;"*"&amp;検索!$B$28&amp;"*")=0,"",1))</f>
        <v/>
      </c>
      <c r="B1289" s="19" t="str">
        <f>IF(A1289="","",IFERROR(MAX($B$2:B1288)+1,1))</f>
        <v/>
      </c>
      <c r="C1289" s="19" t="str">
        <f>IF($A1289="","",コーナー!A1289)</f>
        <v/>
      </c>
      <c r="D1289" s="19" t="str">
        <f>IF($A1289="","",コーナー!B1289)</f>
        <v/>
      </c>
      <c r="E1289" s="19" t="str">
        <f>IF($A1289="","",コーナー!C1289)</f>
        <v/>
      </c>
      <c r="F1289" s="19" t="str">
        <f>IF($A1289="","",コーナー!K1289)</f>
        <v/>
      </c>
      <c r="G1289" s="19" t="str">
        <f>IF($A1289="","",コーナー!E1289)</f>
        <v/>
      </c>
      <c r="H1289" s="19" t="str">
        <f>IF($A1289="","",コーナー!F1289)</f>
        <v/>
      </c>
      <c r="I1289" s="19" t="str">
        <f>IF($A1289="","",コーナー!G1289)</f>
        <v/>
      </c>
      <c r="J1289" s="19" t="str">
        <f>IF($A1289="","",コーナー!H1289)</f>
        <v/>
      </c>
      <c r="K1289" s="19" t="str">
        <f>IF($A1289="","",コーナー!I1289)</f>
        <v/>
      </c>
      <c r="L1289" s="19" t="str">
        <f>IF($A1289="","",コーナー!J1289)</f>
        <v/>
      </c>
    </row>
    <row r="1290" spans="1:12" x14ac:dyDescent="0.15">
      <c r="A1290" s="19" t="str">
        <f>IF(検索!$B$28="","",IF(COUNTIFS(コーナー!A1290:J1290,"="&amp;"*"&amp;検索!$B$28&amp;"*")=0,"",1))</f>
        <v/>
      </c>
      <c r="B1290" s="19" t="str">
        <f>IF(A1290="","",IFERROR(MAX($B$2:B1289)+1,1))</f>
        <v/>
      </c>
      <c r="C1290" s="19" t="str">
        <f>IF($A1290="","",コーナー!A1290)</f>
        <v/>
      </c>
      <c r="D1290" s="19" t="str">
        <f>IF($A1290="","",コーナー!B1290)</f>
        <v/>
      </c>
      <c r="E1290" s="19" t="str">
        <f>IF($A1290="","",コーナー!C1290)</f>
        <v/>
      </c>
      <c r="F1290" s="19" t="str">
        <f>IF($A1290="","",コーナー!K1290)</f>
        <v/>
      </c>
      <c r="G1290" s="19" t="str">
        <f>IF($A1290="","",コーナー!E1290)</f>
        <v/>
      </c>
      <c r="H1290" s="19" t="str">
        <f>IF($A1290="","",コーナー!F1290)</f>
        <v/>
      </c>
      <c r="I1290" s="19" t="str">
        <f>IF($A1290="","",コーナー!G1290)</f>
        <v/>
      </c>
      <c r="J1290" s="19" t="str">
        <f>IF($A1290="","",コーナー!H1290)</f>
        <v/>
      </c>
      <c r="K1290" s="19" t="str">
        <f>IF($A1290="","",コーナー!I1290)</f>
        <v/>
      </c>
      <c r="L1290" s="19" t="str">
        <f>IF($A1290="","",コーナー!J1290)</f>
        <v/>
      </c>
    </row>
    <row r="1291" spans="1:12" x14ac:dyDescent="0.15">
      <c r="A1291" s="19" t="str">
        <f>IF(検索!$B$28="","",IF(COUNTIFS(コーナー!A1291:J1291,"="&amp;"*"&amp;検索!$B$28&amp;"*")=0,"",1))</f>
        <v/>
      </c>
      <c r="B1291" s="19" t="str">
        <f>IF(A1291="","",IFERROR(MAX($B$2:B1290)+1,1))</f>
        <v/>
      </c>
      <c r="C1291" s="19" t="str">
        <f>IF($A1291="","",コーナー!A1291)</f>
        <v/>
      </c>
      <c r="D1291" s="19" t="str">
        <f>IF($A1291="","",コーナー!B1291)</f>
        <v/>
      </c>
      <c r="E1291" s="19" t="str">
        <f>IF($A1291="","",コーナー!C1291)</f>
        <v/>
      </c>
      <c r="F1291" s="19" t="str">
        <f>IF($A1291="","",コーナー!K1291)</f>
        <v/>
      </c>
      <c r="G1291" s="19" t="str">
        <f>IF($A1291="","",コーナー!E1291)</f>
        <v/>
      </c>
      <c r="H1291" s="19" t="str">
        <f>IF($A1291="","",コーナー!F1291)</f>
        <v/>
      </c>
      <c r="I1291" s="19" t="str">
        <f>IF($A1291="","",コーナー!G1291)</f>
        <v/>
      </c>
      <c r="J1291" s="19" t="str">
        <f>IF($A1291="","",コーナー!H1291)</f>
        <v/>
      </c>
      <c r="K1291" s="19" t="str">
        <f>IF($A1291="","",コーナー!I1291)</f>
        <v/>
      </c>
      <c r="L1291" s="19" t="str">
        <f>IF($A1291="","",コーナー!J1291)</f>
        <v/>
      </c>
    </row>
    <row r="1292" spans="1:12" x14ac:dyDescent="0.15">
      <c r="A1292" s="19" t="str">
        <f>IF(検索!$B$28="","",IF(COUNTIFS(コーナー!A1292:J1292,"="&amp;"*"&amp;検索!$B$28&amp;"*")=0,"",1))</f>
        <v/>
      </c>
      <c r="B1292" s="19" t="str">
        <f>IF(A1292="","",IFERROR(MAX($B$2:B1291)+1,1))</f>
        <v/>
      </c>
      <c r="C1292" s="19" t="str">
        <f>IF($A1292="","",コーナー!A1292)</f>
        <v/>
      </c>
      <c r="D1292" s="19" t="str">
        <f>IF($A1292="","",コーナー!B1292)</f>
        <v/>
      </c>
      <c r="E1292" s="19" t="str">
        <f>IF($A1292="","",コーナー!C1292)</f>
        <v/>
      </c>
      <c r="F1292" s="19" t="str">
        <f>IF($A1292="","",コーナー!K1292)</f>
        <v/>
      </c>
      <c r="G1292" s="19" t="str">
        <f>IF($A1292="","",コーナー!E1292)</f>
        <v/>
      </c>
      <c r="H1292" s="19" t="str">
        <f>IF($A1292="","",コーナー!F1292)</f>
        <v/>
      </c>
      <c r="I1292" s="19" t="str">
        <f>IF($A1292="","",コーナー!G1292)</f>
        <v/>
      </c>
      <c r="J1292" s="19" t="str">
        <f>IF($A1292="","",コーナー!H1292)</f>
        <v/>
      </c>
      <c r="K1292" s="19" t="str">
        <f>IF($A1292="","",コーナー!I1292)</f>
        <v/>
      </c>
      <c r="L1292" s="19" t="str">
        <f>IF($A1292="","",コーナー!J1292)</f>
        <v/>
      </c>
    </row>
    <row r="1293" spans="1:12" x14ac:dyDescent="0.15">
      <c r="A1293" s="19" t="str">
        <f>IF(検索!$B$28="","",IF(COUNTIFS(コーナー!A1293:J1293,"="&amp;"*"&amp;検索!$B$28&amp;"*")=0,"",1))</f>
        <v/>
      </c>
      <c r="B1293" s="19" t="str">
        <f>IF(A1293="","",IFERROR(MAX($B$2:B1292)+1,1))</f>
        <v/>
      </c>
      <c r="C1293" s="19" t="str">
        <f>IF($A1293="","",コーナー!A1293)</f>
        <v/>
      </c>
      <c r="D1293" s="19" t="str">
        <f>IF($A1293="","",コーナー!B1293)</f>
        <v/>
      </c>
      <c r="E1293" s="19" t="str">
        <f>IF($A1293="","",コーナー!C1293)</f>
        <v/>
      </c>
      <c r="F1293" s="19" t="str">
        <f>IF($A1293="","",コーナー!K1293)</f>
        <v/>
      </c>
      <c r="G1293" s="19" t="str">
        <f>IF($A1293="","",コーナー!E1293)</f>
        <v/>
      </c>
      <c r="H1293" s="19" t="str">
        <f>IF($A1293="","",コーナー!F1293)</f>
        <v/>
      </c>
      <c r="I1293" s="19" t="str">
        <f>IF($A1293="","",コーナー!G1293)</f>
        <v/>
      </c>
      <c r="J1293" s="19" t="str">
        <f>IF($A1293="","",コーナー!H1293)</f>
        <v/>
      </c>
      <c r="K1293" s="19" t="str">
        <f>IF($A1293="","",コーナー!I1293)</f>
        <v/>
      </c>
      <c r="L1293" s="19" t="str">
        <f>IF($A1293="","",コーナー!J1293)</f>
        <v/>
      </c>
    </row>
    <row r="1294" spans="1:12" x14ac:dyDescent="0.15">
      <c r="A1294" s="19" t="str">
        <f>IF(検索!$B$28="","",IF(COUNTIFS(コーナー!A1294:J1294,"="&amp;"*"&amp;検索!$B$28&amp;"*")=0,"",1))</f>
        <v/>
      </c>
      <c r="B1294" s="19" t="str">
        <f>IF(A1294="","",IFERROR(MAX($B$2:B1293)+1,1))</f>
        <v/>
      </c>
      <c r="C1294" s="19" t="str">
        <f>IF($A1294="","",コーナー!A1294)</f>
        <v/>
      </c>
      <c r="D1294" s="19" t="str">
        <f>IF($A1294="","",コーナー!B1294)</f>
        <v/>
      </c>
      <c r="E1294" s="19" t="str">
        <f>IF($A1294="","",コーナー!C1294)</f>
        <v/>
      </c>
      <c r="F1294" s="19" t="str">
        <f>IF($A1294="","",コーナー!K1294)</f>
        <v/>
      </c>
      <c r="G1294" s="19" t="str">
        <f>IF($A1294="","",コーナー!E1294)</f>
        <v/>
      </c>
      <c r="H1294" s="19" t="str">
        <f>IF($A1294="","",コーナー!F1294)</f>
        <v/>
      </c>
      <c r="I1294" s="19" t="str">
        <f>IF($A1294="","",コーナー!G1294)</f>
        <v/>
      </c>
      <c r="J1294" s="19" t="str">
        <f>IF($A1294="","",コーナー!H1294)</f>
        <v/>
      </c>
      <c r="K1294" s="19" t="str">
        <f>IF($A1294="","",コーナー!I1294)</f>
        <v/>
      </c>
      <c r="L1294" s="19" t="str">
        <f>IF($A1294="","",コーナー!J1294)</f>
        <v/>
      </c>
    </row>
    <row r="1295" spans="1:12" x14ac:dyDescent="0.15">
      <c r="A1295" s="19" t="str">
        <f>IF(検索!$B$28="","",IF(COUNTIFS(コーナー!A1295:J1295,"="&amp;"*"&amp;検索!$B$28&amp;"*")=0,"",1))</f>
        <v/>
      </c>
      <c r="B1295" s="19" t="str">
        <f>IF(A1295="","",IFERROR(MAX($B$2:B1294)+1,1))</f>
        <v/>
      </c>
      <c r="C1295" s="19" t="str">
        <f>IF($A1295="","",コーナー!A1295)</f>
        <v/>
      </c>
      <c r="D1295" s="19" t="str">
        <f>IF($A1295="","",コーナー!B1295)</f>
        <v/>
      </c>
      <c r="E1295" s="19" t="str">
        <f>IF($A1295="","",コーナー!C1295)</f>
        <v/>
      </c>
      <c r="F1295" s="19" t="str">
        <f>IF($A1295="","",コーナー!K1295)</f>
        <v/>
      </c>
      <c r="G1295" s="19" t="str">
        <f>IF($A1295="","",コーナー!E1295)</f>
        <v/>
      </c>
      <c r="H1295" s="19" t="str">
        <f>IF($A1295="","",コーナー!F1295)</f>
        <v/>
      </c>
      <c r="I1295" s="19" t="str">
        <f>IF($A1295="","",コーナー!G1295)</f>
        <v/>
      </c>
      <c r="J1295" s="19" t="str">
        <f>IF($A1295="","",コーナー!H1295)</f>
        <v/>
      </c>
      <c r="K1295" s="19" t="str">
        <f>IF($A1295="","",コーナー!I1295)</f>
        <v/>
      </c>
      <c r="L1295" s="19" t="str">
        <f>IF($A1295="","",コーナー!J1295)</f>
        <v/>
      </c>
    </row>
    <row r="1296" spans="1:12" x14ac:dyDescent="0.15">
      <c r="A1296" s="19" t="str">
        <f>IF(検索!$B$28="","",IF(COUNTIFS(コーナー!A1296:J1296,"="&amp;"*"&amp;検索!$B$28&amp;"*")=0,"",1))</f>
        <v/>
      </c>
      <c r="B1296" s="19" t="str">
        <f>IF(A1296="","",IFERROR(MAX($B$2:B1295)+1,1))</f>
        <v/>
      </c>
      <c r="C1296" s="19" t="str">
        <f>IF($A1296="","",コーナー!A1296)</f>
        <v/>
      </c>
      <c r="D1296" s="19" t="str">
        <f>IF($A1296="","",コーナー!B1296)</f>
        <v/>
      </c>
      <c r="E1296" s="19" t="str">
        <f>IF($A1296="","",コーナー!C1296)</f>
        <v/>
      </c>
      <c r="F1296" s="19" t="str">
        <f>IF($A1296="","",コーナー!K1296)</f>
        <v/>
      </c>
      <c r="G1296" s="19" t="str">
        <f>IF($A1296="","",コーナー!E1296)</f>
        <v/>
      </c>
      <c r="H1296" s="19" t="str">
        <f>IF($A1296="","",コーナー!F1296)</f>
        <v/>
      </c>
      <c r="I1296" s="19" t="str">
        <f>IF($A1296="","",コーナー!G1296)</f>
        <v/>
      </c>
      <c r="J1296" s="19" t="str">
        <f>IF($A1296="","",コーナー!H1296)</f>
        <v/>
      </c>
      <c r="K1296" s="19" t="str">
        <f>IF($A1296="","",コーナー!I1296)</f>
        <v/>
      </c>
      <c r="L1296" s="19" t="str">
        <f>IF($A1296="","",コーナー!J1296)</f>
        <v/>
      </c>
    </row>
    <row r="1297" spans="1:12" x14ac:dyDescent="0.15">
      <c r="A1297" s="19" t="str">
        <f>IF(検索!$B$28="","",IF(COUNTIFS(コーナー!A1297:J1297,"="&amp;"*"&amp;検索!$B$28&amp;"*")=0,"",1))</f>
        <v/>
      </c>
      <c r="B1297" s="19" t="str">
        <f>IF(A1297="","",IFERROR(MAX($B$2:B1296)+1,1))</f>
        <v/>
      </c>
      <c r="C1297" s="19" t="str">
        <f>IF($A1297="","",コーナー!A1297)</f>
        <v/>
      </c>
      <c r="D1297" s="19" t="str">
        <f>IF($A1297="","",コーナー!B1297)</f>
        <v/>
      </c>
      <c r="E1297" s="19" t="str">
        <f>IF($A1297="","",コーナー!C1297)</f>
        <v/>
      </c>
      <c r="F1297" s="19" t="str">
        <f>IF($A1297="","",コーナー!K1297)</f>
        <v/>
      </c>
      <c r="G1297" s="19" t="str">
        <f>IF($A1297="","",コーナー!E1297)</f>
        <v/>
      </c>
      <c r="H1297" s="19" t="str">
        <f>IF($A1297="","",コーナー!F1297)</f>
        <v/>
      </c>
      <c r="I1297" s="19" t="str">
        <f>IF($A1297="","",コーナー!G1297)</f>
        <v/>
      </c>
      <c r="J1297" s="19" t="str">
        <f>IF($A1297="","",コーナー!H1297)</f>
        <v/>
      </c>
      <c r="K1297" s="19" t="str">
        <f>IF($A1297="","",コーナー!I1297)</f>
        <v/>
      </c>
      <c r="L1297" s="19" t="str">
        <f>IF($A1297="","",コーナー!J1297)</f>
        <v/>
      </c>
    </row>
    <row r="1298" spans="1:12" x14ac:dyDescent="0.15">
      <c r="A1298" s="19" t="str">
        <f>IF(検索!$B$28="","",IF(COUNTIFS(コーナー!A1298:J1298,"="&amp;"*"&amp;検索!$B$28&amp;"*")=0,"",1))</f>
        <v/>
      </c>
      <c r="B1298" s="19" t="str">
        <f>IF(A1298="","",IFERROR(MAX($B$2:B1297)+1,1))</f>
        <v/>
      </c>
      <c r="C1298" s="19" t="str">
        <f>IF($A1298="","",コーナー!A1298)</f>
        <v/>
      </c>
      <c r="D1298" s="19" t="str">
        <f>IF($A1298="","",コーナー!B1298)</f>
        <v/>
      </c>
      <c r="E1298" s="19" t="str">
        <f>IF($A1298="","",コーナー!C1298)</f>
        <v/>
      </c>
      <c r="F1298" s="19" t="str">
        <f>IF($A1298="","",コーナー!K1298)</f>
        <v/>
      </c>
      <c r="G1298" s="19" t="str">
        <f>IF($A1298="","",コーナー!E1298)</f>
        <v/>
      </c>
      <c r="H1298" s="19" t="str">
        <f>IF($A1298="","",コーナー!F1298)</f>
        <v/>
      </c>
      <c r="I1298" s="19" t="str">
        <f>IF($A1298="","",コーナー!G1298)</f>
        <v/>
      </c>
      <c r="J1298" s="19" t="str">
        <f>IF($A1298="","",コーナー!H1298)</f>
        <v/>
      </c>
      <c r="K1298" s="19" t="str">
        <f>IF($A1298="","",コーナー!I1298)</f>
        <v/>
      </c>
      <c r="L1298" s="19" t="str">
        <f>IF($A1298="","",コーナー!J1298)</f>
        <v/>
      </c>
    </row>
    <row r="1299" spans="1:12" x14ac:dyDescent="0.15">
      <c r="A1299" s="19" t="str">
        <f>IF(検索!$B$28="","",IF(COUNTIFS(コーナー!A1299:J1299,"="&amp;"*"&amp;検索!$B$28&amp;"*")=0,"",1))</f>
        <v/>
      </c>
      <c r="B1299" s="19" t="str">
        <f>IF(A1299="","",IFERROR(MAX($B$2:B1298)+1,1))</f>
        <v/>
      </c>
      <c r="C1299" s="19" t="str">
        <f>IF($A1299="","",コーナー!A1299)</f>
        <v/>
      </c>
      <c r="D1299" s="19" t="str">
        <f>IF($A1299="","",コーナー!B1299)</f>
        <v/>
      </c>
      <c r="E1299" s="19" t="str">
        <f>IF($A1299="","",コーナー!C1299)</f>
        <v/>
      </c>
      <c r="F1299" s="19" t="str">
        <f>IF($A1299="","",コーナー!K1299)</f>
        <v/>
      </c>
      <c r="G1299" s="19" t="str">
        <f>IF($A1299="","",コーナー!E1299)</f>
        <v/>
      </c>
      <c r="H1299" s="19" t="str">
        <f>IF($A1299="","",コーナー!F1299)</f>
        <v/>
      </c>
      <c r="I1299" s="19" t="str">
        <f>IF($A1299="","",コーナー!G1299)</f>
        <v/>
      </c>
      <c r="J1299" s="19" t="str">
        <f>IF($A1299="","",コーナー!H1299)</f>
        <v/>
      </c>
      <c r="K1299" s="19" t="str">
        <f>IF($A1299="","",コーナー!I1299)</f>
        <v/>
      </c>
      <c r="L1299" s="19" t="str">
        <f>IF($A1299="","",コーナー!J1299)</f>
        <v/>
      </c>
    </row>
    <row r="1300" spans="1:12" x14ac:dyDescent="0.15">
      <c r="A1300" s="19" t="str">
        <f>IF(検索!$B$28="","",IF(COUNTIFS(コーナー!A1300:J1300,"="&amp;"*"&amp;検索!$B$28&amp;"*")=0,"",1))</f>
        <v/>
      </c>
      <c r="B1300" s="19" t="str">
        <f>IF(A1300="","",IFERROR(MAX($B$2:B1299)+1,1))</f>
        <v/>
      </c>
      <c r="C1300" s="19" t="str">
        <f>IF($A1300="","",コーナー!A1300)</f>
        <v/>
      </c>
      <c r="D1300" s="19" t="str">
        <f>IF($A1300="","",コーナー!B1300)</f>
        <v/>
      </c>
      <c r="E1300" s="19" t="str">
        <f>IF($A1300="","",コーナー!C1300)</f>
        <v/>
      </c>
      <c r="F1300" s="19" t="str">
        <f>IF($A1300="","",コーナー!K1300)</f>
        <v/>
      </c>
      <c r="G1300" s="19" t="str">
        <f>IF($A1300="","",コーナー!E1300)</f>
        <v/>
      </c>
      <c r="H1300" s="19" t="str">
        <f>IF($A1300="","",コーナー!F1300)</f>
        <v/>
      </c>
      <c r="I1300" s="19" t="str">
        <f>IF($A1300="","",コーナー!G1300)</f>
        <v/>
      </c>
      <c r="J1300" s="19" t="str">
        <f>IF($A1300="","",コーナー!H1300)</f>
        <v/>
      </c>
      <c r="K1300" s="19" t="str">
        <f>IF($A1300="","",コーナー!I1300)</f>
        <v/>
      </c>
      <c r="L1300" s="19" t="str">
        <f>IF($A1300="","",コーナー!J1300)</f>
        <v/>
      </c>
    </row>
    <row r="1301" spans="1:12" x14ac:dyDescent="0.15">
      <c r="A1301" s="19" t="str">
        <f>IF(検索!$B$28="","",IF(COUNTIFS(コーナー!A1301:J1301,"="&amp;"*"&amp;検索!$B$28&amp;"*")=0,"",1))</f>
        <v/>
      </c>
      <c r="B1301" s="19" t="str">
        <f>IF(A1301="","",IFERROR(MAX($B$2:B1300)+1,1))</f>
        <v/>
      </c>
      <c r="C1301" s="19" t="str">
        <f>IF($A1301="","",コーナー!A1301)</f>
        <v/>
      </c>
      <c r="D1301" s="19" t="str">
        <f>IF($A1301="","",コーナー!B1301)</f>
        <v/>
      </c>
      <c r="E1301" s="19" t="str">
        <f>IF($A1301="","",コーナー!C1301)</f>
        <v/>
      </c>
      <c r="F1301" s="19" t="str">
        <f>IF($A1301="","",コーナー!K1301)</f>
        <v/>
      </c>
      <c r="G1301" s="19" t="str">
        <f>IF($A1301="","",コーナー!E1301)</f>
        <v/>
      </c>
      <c r="H1301" s="19" t="str">
        <f>IF($A1301="","",コーナー!F1301)</f>
        <v/>
      </c>
      <c r="I1301" s="19" t="str">
        <f>IF($A1301="","",コーナー!G1301)</f>
        <v/>
      </c>
      <c r="J1301" s="19" t="str">
        <f>IF($A1301="","",コーナー!H1301)</f>
        <v/>
      </c>
      <c r="K1301" s="19" t="str">
        <f>IF($A1301="","",コーナー!I1301)</f>
        <v/>
      </c>
      <c r="L1301" s="19" t="str">
        <f>IF($A1301="","",コーナー!J1301)</f>
        <v/>
      </c>
    </row>
    <row r="1302" spans="1:12" x14ac:dyDescent="0.15">
      <c r="A1302" s="19" t="str">
        <f>IF(検索!$B$28="","",IF(COUNTIFS(コーナー!A1302:J1302,"="&amp;"*"&amp;検索!$B$28&amp;"*")=0,"",1))</f>
        <v/>
      </c>
      <c r="B1302" s="19" t="str">
        <f>IF(A1302="","",IFERROR(MAX($B$2:B1301)+1,1))</f>
        <v/>
      </c>
      <c r="C1302" s="19" t="str">
        <f>IF($A1302="","",コーナー!A1302)</f>
        <v/>
      </c>
      <c r="D1302" s="19" t="str">
        <f>IF($A1302="","",コーナー!B1302)</f>
        <v/>
      </c>
      <c r="E1302" s="19" t="str">
        <f>IF($A1302="","",コーナー!C1302)</f>
        <v/>
      </c>
      <c r="F1302" s="19" t="str">
        <f>IF($A1302="","",コーナー!K1302)</f>
        <v/>
      </c>
      <c r="G1302" s="19" t="str">
        <f>IF($A1302="","",コーナー!E1302)</f>
        <v/>
      </c>
      <c r="H1302" s="19" t="str">
        <f>IF($A1302="","",コーナー!F1302)</f>
        <v/>
      </c>
      <c r="I1302" s="19" t="str">
        <f>IF($A1302="","",コーナー!G1302)</f>
        <v/>
      </c>
      <c r="J1302" s="19" t="str">
        <f>IF($A1302="","",コーナー!H1302)</f>
        <v/>
      </c>
      <c r="K1302" s="19" t="str">
        <f>IF($A1302="","",コーナー!I1302)</f>
        <v/>
      </c>
      <c r="L1302" s="19" t="str">
        <f>IF($A1302="","",コーナー!J1302)</f>
        <v/>
      </c>
    </row>
    <row r="1303" spans="1:12" x14ac:dyDescent="0.15">
      <c r="A1303" s="19" t="str">
        <f>IF(検索!$B$28="","",IF(COUNTIFS(コーナー!A1303:J1303,"="&amp;"*"&amp;検索!$B$28&amp;"*")=0,"",1))</f>
        <v/>
      </c>
      <c r="B1303" s="19" t="str">
        <f>IF(A1303="","",IFERROR(MAX($B$2:B1302)+1,1))</f>
        <v/>
      </c>
      <c r="C1303" s="19" t="str">
        <f>IF($A1303="","",コーナー!A1303)</f>
        <v/>
      </c>
      <c r="D1303" s="19" t="str">
        <f>IF($A1303="","",コーナー!B1303)</f>
        <v/>
      </c>
      <c r="E1303" s="19" t="str">
        <f>IF($A1303="","",コーナー!C1303)</f>
        <v/>
      </c>
      <c r="F1303" s="19" t="str">
        <f>IF($A1303="","",コーナー!K1303)</f>
        <v/>
      </c>
      <c r="G1303" s="19" t="str">
        <f>IF($A1303="","",コーナー!E1303)</f>
        <v/>
      </c>
      <c r="H1303" s="19" t="str">
        <f>IF($A1303="","",コーナー!F1303)</f>
        <v/>
      </c>
      <c r="I1303" s="19" t="str">
        <f>IF($A1303="","",コーナー!G1303)</f>
        <v/>
      </c>
      <c r="J1303" s="19" t="str">
        <f>IF($A1303="","",コーナー!H1303)</f>
        <v/>
      </c>
      <c r="K1303" s="19" t="str">
        <f>IF($A1303="","",コーナー!I1303)</f>
        <v/>
      </c>
      <c r="L1303" s="19" t="str">
        <f>IF($A1303="","",コーナー!J1303)</f>
        <v/>
      </c>
    </row>
    <row r="1304" spans="1:12" x14ac:dyDescent="0.15">
      <c r="A1304" s="19" t="str">
        <f>IF(検索!$B$28="","",IF(COUNTIFS(コーナー!A1304:J1304,"="&amp;"*"&amp;検索!$B$28&amp;"*")=0,"",1))</f>
        <v/>
      </c>
      <c r="B1304" s="19" t="str">
        <f>IF(A1304="","",IFERROR(MAX($B$2:B1303)+1,1))</f>
        <v/>
      </c>
      <c r="C1304" s="19" t="str">
        <f>IF($A1304="","",コーナー!A1304)</f>
        <v/>
      </c>
      <c r="D1304" s="19" t="str">
        <f>IF($A1304="","",コーナー!B1304)</f>
        <v/>
      </c>
      <c r="E1304" s="19" t="str">
        <f>IF($A1304="","",コーナー!C1304)</f>
        <v/>
      </c>
      <c r="F1304" s="19" t="str">
        <f>IF($A1304="","",コーナー!K1304)</f>
        <v/>
      </c>
      <c r="G1304" s="19" t="str">
        <f>IF($A1304="","",コーナー!E1304)</f>
        <v/>
      </c>
      <c r="H1304" s="19" t="str">
        <f>IF($A1304="","",コーナー!F1304)</f>
        <v/>
      </c>
      <c r="I1304" s="19" t="str">
        <f>IF($A1304="","",コーナー!G1304)</f>
        <v/>
      </c>
      <c r="J1304" s="19" t="str">
        <f>IF($A1304="","",コーナー!H1304)</f>
        <v/>
      </c>
      <c r="K1304" s="19" t="str">
        <f>IF($A1304="","",コーナー!I1304)</f>
        <v/>
      </c>
      <c r="L1304" s="19" t="str">
        <f>IF($A1304="","",コーナー!J1304)</f>
        <v/>
      </c>
    </row>
    <row r="1305" spans="1:12" x14ac:dyDescent="0.15">
      <c r="A1305" s="19" t="str">
        <f>IF(検索!$B$28="","",IF(COUNTIFS(コーナー!A1305:J1305,"="&amp;"*"&amp;検索!$B$28&amp;"*")=0,"",1))</f>
        <v/>
      </c>
      <c r="B1305" s="19" t="str">
        <f>IF(A1305="","",IFERROR(MAX($B$2:B1304)+1,1))</f>
        <v/>
      </c>
      <c r="C1305" s="19" t="str">
        <f>IF($A1305="","",コーナー!A1305)</f>
        <v/>
      </c>
      <c r="D1305" s="19" t="str">
        <f>IF($A1305="","",コーナー!B1305)</f>
        <v/>
      </c>
      <c r="E1305" s="19" t="str">
        <f>IF($A1305="","",コーナー!C1305)</f>
        <v/>
      </c>
      <c r="F1305" s="19" t="str">
        <f>IF($A1305="","",コーナー!K1305)</f>
        <v/>
      </c>
      <c r="G1305" s="19" t="str">
        <f>IF($A1305="","",コーナー!E1305)</f>
        <v/>
      </c>
      <c r="H1305" s="19" t="str">
        <f>IF($A1305="","",コーナー!F1305)</f>
        <v/>
      </c>
      <c r="I1305" s="19" t="str">
        <f>IF($A1305="","",コーナー!G1305)</f>
        <v/>
      </c>
      <c r="J1305" s="19" t="str">
        <f>IF($A1305="","",コーナー!H1305)</f>
        <v/>
      </c>
      <c r="K1305" s="19" t="str">
        <f>IF($A1305="","",コーナー!I1305)</f>
        <v/>
      </c>
      <c r="L1305" s="19" t="str">
        <f>IF($A1305="","",コーナー!J1305)</f>
        <v/>
      </c>
    </row>
    <row r="1306" spans="1:12" x14ac:dyDescent="0.15">
      <c r="A1306" s="19" t="str">
        <f>IF(検索!$B$28="","",IF(COUNTIFS(コーナー!A1306:J1306,"="&amp;"*"&amp;検索!$B$28&amp;"*")=0,"",1))</f>
        <v/>
      </c>
      <c r="B1306" s="19" t="str">
        <f>IF(A1306="","",IFERROR(MAX($B$2:B1305)+1,1))</f>
        <v/>
      </c>
      <c r="C1306" s="19" t="str">
        <f>IF($A1306="","",コーナー!A1306)</f>
        <v/>
      </c>
      <c r="D1306" s="19" t="str">
        <f>IF($A1306="","",コーナー!B1306)</f>
        <v/>
      </c>
      <c r="E1306" s="19" t="str">
        <f>IF($A1306="","",コーナー!C1306)</f>
        <v/>
      </c>
      <c r="F1306" s="19" t="str">
        <f>IF($A1306="","",コーナー!K1306)</f>
        <v/>
      </c>
      <c r="G1306" s="19" t="str">
        <f>IF($A1306="","",コーナー!E1306)</f>
        <v/>
      </c>
      <c r="H1306" s="19" t="str">
        <f>IF($A1306="","",コーナー!F1306)</f>
        <v/>
      </c>
      <c r="I1306" s="19" t="str">
        <f>IF($A1306="","",コーナー!G1306)</f>
        <v/>
      </c>
      <c r="J1306" s="19" t="str">
        <f>IF($A1306="","",コーナー!H1306)</f>
        <v/>
      </c>
      <c r="K1306" s="19" t="str">
        <f>IF($A1306="","",コーナー!I1306)</f>
        <v/>
      </c>
      <c r="L1306" s="19" t="str">
        <f>IF($A1306="","",コーナー!J1306)</f>
        <v/>
      </c>
    </row>
    <row r="1307" spans="1:12" x14ac:dyDescent="0.15">
      <c r="A1307" s="19" t="str">
        <f>IF(検索!$B$28="","",IF(COUNTIFS(コーナー!A1307:J1307,"="&amp;"*"&amp;検索!$B$28&amp;"*")=0,"",1))</f>
        <v/>
      </c>
      <c r="B1307" s="19" t="str">
        <f>IF(A1307="","",IFERROR(MAX($B$2:B1306)+1,1))</f>
        <v/>
      </c>
      <c r="C1307" s="19" t="str">
        <f>IF($A1307="","",コーナー!A1307)</f>
        <v/>
      </c>
      <c r="D1307" s="19" t="str">
        <f>IF($A1307="","",コーナー!B1307)</f>
        <v/>
      </c>
      <c r="E1307" s="19" t="str">
        <f>IF($A1307="","",コーナー!C1307)</f>
        <v/>
      </c>
      <c r="F1307" s="19" t="str">
        <f>IF($A1307="","",コーナー!K1307)</f>
        <v/>
      </c>
      <c r="G1307" s="19" t="str">
        <f>IF($A1307="","",コーナー!E1307)</f>
        <v/>
      </c>
      <c r="H1307" s="19" t="str">
        <f>IF($A1307="","",コーナー!F1307)</f>
        <v/>
      </c>
      <c r="I1307" s="19" t="str">
        <f>IF($A1307="","",コーナー!G1307)</f>
        <v/>
      </c>
      <c r="J1307" s="19" t="str">
        <f>IF($A1307="","",コーナー!H1307)</f>
        <v/>
      </c>
      <c r="K1307" s="19" t="str">
        <f>IF($A1307="","",コーナー!I1307)</f>
        <v/>
      </c>
      <c r="L1307" s="19" t="str">
        <f>IF($A1307="","",コーナー!J1307)</f>
        <v/>
      </c>
    </row>
    <row r="1308" spans="1:12" x14ac:dyDescent="0.15">
      <c r="A1308" s="19" t="str">
        <f>IF(検索!$B$28="","",IF(COUNTIFS(コーナー!A1308:J1308,"="&amp;"*"&amp;検索!$B$28&amp;"*")=0,"",1))</f>
        <v/>
      </c>
      <c r="B1308" s="19" t="str">
        <f>IF(A1308="","",IFERROR(MAX($B$2:B1307)+1,1))</f>
        <v/>
      </c>
      <c r="C1308" s="19" t="str">
        <f>IF($A1308="","",コーナー!A1308)</f>
        <v/>
      </c>
      <c r="D1308" s="19" t="str">
        <f>IF($A1308="","",コーナー!B1308)</f>
        <v/>
      </c>
      <c r="E1308" s="19" t="str">
        <f>IF($A1308="","",コーナー!C1308)</f>
        <v/>
      </c>
      <c r="F1308" s="19" t="str">
        <f>IF($A1308="","",コーナー!K1308)</f>
        <v/>
      </c>
      <c r="G1308" s="19" t="str">
        <f>IF($A1308="","",コーナー!E1308)</f>
        <v/>
      </c>
      <c r="H1308" s="19" t="str">
        <f>IF($A1308="","",コーナー!F1308)</f>
        <v/>
      </c>
      <c r="I1308" s="19" t="str">
        <f>IF($A1308="","",コーナー!G1308)</f>
        <v/>
      </c>
      <c r="J1308" s="19" t="str">
        <f>IF($A1308="","",コーナー!H1308)</f>
        <v/>
      </c>
      <c r="K1308" s="19" t="str">
        <f>IF($A1308="","",コーナー!I1308)</f>
        <v/>
      </c>
      <c r="L1308" s="19" t="str">
        <f>IF($A1308="","",コーナー!J1308)</f>
        <v/>
      </c>
    </row>
    <row r="1309" spans="1:12" x14ac:dyDescent="0.15">
      <c r="A1309" s="19" t="str">
        <f>IF(検索!$B$28="","",IF(COUNTIFS(コーナー!A1309:J1309,"="&amp;"*"&amp;検索!$B$28&amp;"*")=0,"",1))</f>
        <v/>
      </c>
      <c r="B1309" s="19" t="str">
        <f>IF(A1309="","",IFERROR(MAX($B$2:B1308)+1,1))</f>
        <v/>
      </c>
      <c r="C1309" s="19" t="str">
        <f>IF($A1309="","",コーナー!A1309)</f>
        <v/>
      </c>
      <c r="D1309" s="19" t="str">
        <f>IF($A1309="","",コーナー!B1309)</f>
        <v/>
      </c>
      <c r="E1309" s="19" t="str">
        <f>IF($A1309="","",コーナー!C1309)</f>
        <v/>
      </c>
      <c r="F1309" s="19" t="str">
        <f>IF($A1309="","",コーナー!K1309)</f>
        <v/>
      </c>
      <c r="G1309" s="19" t="str">
        <f>IF($A1309="","",コーナー!E1309)</f>
        <v/>
      </c>
      <c r="H1309" s="19" t="str">
        <f>IF($A1309="","",コーナー!F1309)</f>
        <v/>
      </c>
      <c r="I1309" s="19" t="str">
        <f>IF($A1309="","",コーナー!G1309)</f>
        <v/>
      </c>
      <c r="J1309" s="19" t="str">
        <f>IF($A1309="","",コーナー!H1309)</f>
        <v/>
      </c>
      <c r="K1309" s="19" t="str">
        <f>IF($A1309="","",コーナー!I1309)</f>
        <v/>
      </c>
      <c r="L1309" s="19" t="str">
        <f>IF($A1309="","",コーナー!J1309)</f>
        <v/>
      </c>
    </row>
    <row r="1310" spans="1:12" x14ac:dyDescent="0.15">
      <c r="A1310" s="19" t="str">
        <f>IF(検索!$B$28="","",IF(COUNTIFS(コーナー!A1310:J1310,"="&amp;"*"&amp;検索!$B$28&amp;"*")=0,"",1))</f>
        <v/>
      </c>
      <c r="B1310" s="19" t="str">
        <f>IF(A1310="","",IFERROR(MAX($B$2:B1309)+1,1))</f>
        <v/>
      </c>
      <c r="C1310" s="19" t="str">
        <f>IF($A1310="","",コーナー!A1310)</f>
        <v/>
      </c>
      <c r="D1310" s="19" t="str">
        <f>IF($A1310="","",コーナー!B1310)</f>
        <v/>
      </c>
      <c r="E1310" s="19" t="str">
        <f>IF($A1310="","",コーナー!C1310)</f>
        <v/>
      </c>
      <c r="F1310" s="19" t="str">
        <f>IF($A1310="","",コーナー!K1310)</f>
        <v/>
      </c>
      <c r="G1310" s="19" t="str">
        <f>IF($A1310="","",コーナー!E1310)</f>
        <v/>
      </c>
      <c r="H1310" s="19" t="str">
        <f>IF($A1310="","",コーナー!F1310)</f>
        <v/>
      </c>
      <c r="I1310" s="19" t="str">
        <f>IF($A1310="","",コーナー!G1310)</f>
        <v/>
      </c>
      <c r="J1310" s="19" t="str">
        <f>IF($A1310="","",コーナー!H1310)</f>
        <v/>
      </c>
      <c r="K1310" s="19" t="str">
        <f>IF($A1310="","",コーナー!I1310)</f>
        <v/>
      </c>
      <c r="L1310" s="19" t="str">
        <f>IF($A1310="","",コーナー!J1310)</f>
        <v/>
      </c>
    </row>
    <row r="1311" spans="1:12" x14ac:dyDescent="0.15">
      <c r="A1311" s="19" t="str">
        <f>IF(検索!$B$28="","",IF(COUNTIFS(コーナー!A1311:J1311,"="&amp;"*"&amp;検索!$B$28&amp;"*")=0,"",1))</f>
        <v/>
      </c>
      <c r="B1311" s="19" t="str">
        <f>IF(A1311="","",IFERROR(MAX($B$2:B1310)+1,1))</f>
        <v/>
      </c>
      <c r="C1311" s="19" t="str">
        <f>IF($A1311="","",コーナー!A1311)</f>
        <v/>
      </c>
      <c r="D1311" s="19" t="str">
        <f>IF($A1311="","",コーナー!B1311)</f>
        <v/>
      </c>
      <c r="E1311" s="19" t="str">
        <f>IF($A1311="","",コーナー!C1311)</f>
        <v/>
      </c>
      <c r="F1311" s="19" t="str">
        <f>IF($A1311="","",コーナー!K1311)</f>
        <v/>
      </c>
      <c r="G1311" s="19" t="str">
        <f>IF($A1311="","",コーナー!E1311)</f>
        <v/>
      </c>
      <c r="H1311" s="19" t="str">
        <f>IF($A1311="","",コーナー!F1311)</f>
        <v/>
      </c>
      <c r="I1311" s="19" t="str">
        <f>IF($A1311="","",コーナー!G1311)</f>
        <v/>
      </c>
      <c r="J1311" s="19" t="str">
        <f>IF($A1311="","",コーナー!H1311)</f>
        <v/>
      </c>
      <c r="K1311" s="19" t="str">
        <f>IF($A1311="","",コーナー!I1311)</f>
        <v/>
      </c>
      <c r="L1311" s="19" t="str">
        <f>IF($A1311="","",コーナー!J1311)</f>
        <v/>
      </c>
    </row>
    <row r="1312" spans="1:12" x14ac:dyDescent="0.15">
      <c r="A1312" s="19" t="str">
        <f>IF(検索!$B$28="","",IF(COUNTIFS(コーナー!A1312:J1312,"="&amp;"*"&amp;検索!$B$28&amp;"*")=0,"",1))</f>
        <v/>
      </c>
      <c r="B1312" s="19" t="str">
        <f>IF(A1312="","",IFERROR(MAX($B$2:B1311)+1,1))</f>
        <v/>
      </c>
      <c r="C1312" s="19" t="str">
        <f>IF($A1312="","",コーナー!A1312)</f>
        <v/>
      </c>
      <c r="D1312" s="19" t="str">
        <f>IF($A1312="","",コーナー!B1312)</f>
        <v/>
      </c>
      <c r="E1312" s="19" t="str">
        <f>IF($A1312="","",コーナー!C1312)</f>
        <v/>
      </c>
      <c r="F1312" s="19" t="str">
        <f>IF($A1312="","",コーナー!K1312)</f>
        <v/>
      </c>
      <c r="G1312" s="19" t="str">
        <f>IF($A1312="","",コーナー!E1312)</f>
        <v/>
      </c>
      <c r="H1312" s="19" t="str">
        <f>IF($A1312="","",コーナー!F1312)</f>
        <v/>
      </c>
      <c r="I1312" s="19" t="str">
        <f>IF($A1312="","",コーナー!G1312)</f>
        <v/>
      </c>
      <c r="J1312" s="19" t="str">
        <f>IF($A1312="","",コーナー!H1312)</f>
        <v/>
      </c>
      <c r="K1312" s="19" t="str">
        <f>IF($A1312="","",コーナー!I1312)</f>
        <v/>
      </c>
      <c r="L1312" s="19" t="str">
        <f>IF($A1312="","",コーナー!J1312)</f>
        <v/>
      </c>
    </row>
    <row r="1313" spans="1:12" x14ac:dyDescent="0.15">
      <c r="A1313" s="19" t="str">
        <f>IF(検索!$B$28="","",IF(COUNTIFS(コーナー!A1313:J1313,"="&amp;"*"&amp;検索!$B$28&amp;"*")=0,"",1))</f>
        <v/>
      </c>
      <c r="B1313" s="19" t="str">
        <f>IF(A1313="","",IFERROR(MAX($B$2:B1312)+1,1))</f>
        <v/>
      </c>
      <c r="C1313" s="19" t="str">
        <f>IF($A1313="","",コーナー!A1313)</f>
        <v/>
      </c>
      <c r="D1313" s="19" t="str">
        <f>IF($A1313="","",コーナー!B1313)</f>
        <v/>
      </c>
      <c r="E1313" s="19" t="str">
        <f>IF($A1313="","",コーナー!C1313)</f>
        <v/>
      </c>
      <c r="F1313" s="19" t="str">
        <f>IF($A1313="","",コーナー!K1313)</f>
        <v/>
      </c>
      <c r="G1313" s="19" t="str">
        <f>IF($A1313="","",コーナー!E1313)</f>
        <v/>
      </c>
      <c r="H1313" s="19" t="str">
        <f>IF($A1313="","",コーナー!F1313)</f>
        <v/>
      </c>
      <c r="I1313" s="19" t="str">
        <f>IF($A1313="","",コーナー!G1313)</f>
        <v/>
      </c>
      <c r="J1313" s="19" t="str">
        <f>IF($A1313="","",コーナー!H1313)</f>
        <v/>
      </c>
      <c r="K1313" s="19" t="str">
        <f>IF($A1313="","",コーナー!I1313)</f>
        <v/>
      </c>
      <c r="L1313" s="19" t="str">
        <f>IF($A1313="","",コーナー!J1313)</f>
        <v/>
      </c>
    </row>
    <row r="1314" spans="1:12" x14ac:dyDescent="0.15">
      <c r="A1314" s="19" t="str">
        <f>IF(検索!$B$28="","",IF(COUNTIFS(コーナー!A1314:J1314,"="&amp;"*"&amp;検索!$B$28&amp;"*")=0,"",1))</f>
        <v/>
      </c>
      <c r="B1314" s="19" t="str">
        <f>IF(A1314="","",IFERROR(MAX($B$2:B1313)+1,1))</f>
        <v/>
      </c>
      <c r="C1314" s="19" t="str">
        <f>IF($A1314="","",コーナー!A1314)</f>
        <v/>
      </c>
      <c r="D1314" s="19" t="str">
        <f>IF($A1314="","",コーナー!B1314)</f>
        <v/>
      </c>
      <c r="E1314" s="19" t="str">
        <f>IF($A1314="","",コーナー!C1314)</f>
        <v/>
      </c>
      <c r="F1314" s="19" t="str">
        <f>IF($A1314="","",コーナー!K1314)</f>
        <v/>
      </c>
      <c r="G1314" s="19" t="str">
        <f>IF($A1314="","",コーナー!E1314)</f>
        <v/>
      </c>
      <c r="H1314" s="19" t="str">
        <f>IF($A1314="","",コーナー!F1314)</f>
        <v/>
      </c>
      <c r="I1314" s="19" t="str">
        <f>IF($A1314="","",コーナー!G1314)</f>
        <v/>
      </c>
      <c r="J1314" s="19" t="str">
        <f>IF($A1314="","",コーナー!H1314)</f>
        <v/>
      </c>
      <c r="K1314" s="19" t="str">
        <f>IF($A1314="","",コーナー!I1314)</f>
        <v/>
      </c>
      <c r="L1314" s="19" t="str">
        <f>IF($A1314="","",コーナー!J1314)</f>
        <v/>
      </c>
    </row>
    <row r="1315" spans="1:12" x14ac:dyDescent="0.15">
      <c r="A1315" s="19" t="str">
        <f>IF(検索!$B$28="","",IF(COUNTIFS(コーナー!A1315:J1315,"="&amp;"*"&amp;検索!$B$28&amp;"*")=0,"",1))</f>
        <v/>
      </c>
      <c r="B1315" s="19" t="str">
        <f>IF(A1315="","",IFERROR(MAX($B$2:B1314)+1,1))</f>
        <v/>
      </c>
      <c r="C1315" s="19" t="str">
        <f>IF($A1315="","",コーナー!A1315)</f>
        <v/>
      </c>
      <c r="D1315" s="19" t="str">
        <f>IF($A1315="","",コーナー!B1315)</f>
        <v/>
      </c>
      <c r="E1315" s="19" t="str">
        <f>IF($A1315="","",コーナー!C1315)</f>
        <v/>
      </c>
      <c r="F1315" s="19" t="str">
        <f>IF($A1315="","",コーナー!K1315)</f>
        <v/>
      </c>
      <c r="G1315" s="19" t="str">
        <f>IF($A1315="","",コーナー!E1315)</f>
        <v/>
      </c>
      <c r="H1315" s="19" t="str">
        <f>IF($A1315="","",コーナー!F1315)</f>
        <v/>
      </c>
      <c r="I1315" s="19" t="str">
        <f>IF($A1315="","",コーナー!G1315)</f>
        <v/>
      </c>
      <c r="J1315" s="19" t="str">
        <f>IF($A1315="","",コーナー!H1315)</f>
        <v/>
      </c>
      <c r="K1315" s="19" t="str">
        <f>IF($A1315="","",コーナー!I1315)</f>
        <v/>
      </c>
      <c r="L1315" s="19" t="str">
        <f>IF($A1315="","",コーナー!J1315)</f>
        <v/>
      </c>
    </row>
    <row r="1316" spans="1:12" x14ac:dyDescent="0.15">
      <c r="A1316" s="19" t="str">
        <f>IF(検索!$B$28="","",IF(COUNTIFS(コーナー!A1316:J1316,"="&amp;"*"&amp;検索!$B$28&amp;"*")=0,"",1))</f>
        <v/>
      </c>
      <c r="B1316" s="19" t="str">
        <f>IF(A1316="","",IFERROR(MAX($B$2:B1315)+1,1))</f>
        <v/>
      </c>
      <c r="C1316" s="19" t="str">
        <f>IF($A1316="","",コーナー!A1316)</f>
        <v/>
      </c>
      <c r="D1316" s="19" t="str">
        <f>IF($A1316="","",コーナー!B1316)</f>
        <v/>
      </c>
      <c r="E1316" s="19" t="str">
        <f>IF($A1316="","",コーナー!C1316)</f>
        <v/>
      </c>
      <c r="F1316" s="19" t="str">
        <f>IF($A1316="","",コーナー!K1316)</f>
        <v/>
      </c>
      <c r="G1316" s="19" t="str">
        <f>IF($A1316="","",コーナー!E1316)</f>
        <v/>
      </c>
      <c r="H1316" s="19" t="str">
        <f>IF($A1316="","",コーナー!F1316)</f>
        <v/>
      </c>
      <c r="I1316" s="19" t="str">
        <f>IF($A1316="","",コーナー!G1316)</f>
        <v/>
      </c>
      <c r="J1316" s="19" t="str">
        <f>IF($A1316="","",コーナー!H1316)</f>
        <v/>
      </c>
      <c r="K1316" s="19" t="str">
        <f>IF($A1316="","",コーナー!I1316)</f>
        <v/>
      </c>
      <c r="L1316" s="19" t="str">
        <f>IF($A1316="","",コーナー!J1316)</f>
        <v/>
      </c>
    </row>
    <row r="1317" spans="1:12" x14ac:dyDescent="0.15">
      <c r="A1317" s="19" t="str">
        <f>IF(検索!$B$28="","",IF(COUNTIFS(コーナー!A1317:J1317,"="&amp;"*"&amp;検索!$B$28&amp;"*")=0,"",1))</f>
        <v/>
      </c>
      <c r="B1317" s="19" t="str">
        <f>IF(A1317="","",IFERROR(MAX($B$2:B1316)+1,1))</f>
        <v/>
      </c>
      <c r="C1317" s="19" t="str">
        <f>IF($A1317="","",コーナー!A1317)</f>
        <v/>
      </c>
      <c r="D1317" s="19" t="str">
        <f>IF($A1317="","",コーナー!B1317)</f>
        <v/>
      </c>
      <c r="E1317" s="19" t="str">
        <f>IF($A1317="","",コーナー!C1317)</f>
        <v/>
      </c>
      <c r="F1317" s="19" t="str">
        <f>IF($A1317="","",コーナー!K1317)</f>
        <v/>
      </c>
      <c r="G1317" s="19" t="str">
        <f>IF($A1317="","",コーナー!E1317)</f>
        <v/>
      </c>
      <c r="H1317" s="19" t="str">
        <f>IF($A1317="","",コーナー!F1317)</f>
        <v/>
      </c>
      <c r="I1317" s="19" t="str">
        <f>IF($A1317="","",コーナー!G1317)</f>
        <v/>
      </c>
      <c r="J1317" s="19" t="str">
        <f>IF($A1317="","",コーナー!H1317)</f>
        <v/>
      </c>
      <c r="K1317" s="19" t="str">
        <f>IF($A1317="","",コーナー!I1317)</f>
        <v/>
      </c>
      <c r="L1317" s="19" t="str">
        <f>IF($A1317="","",コーナー!J1317)</f>
        <v/>
      </c>
    </row>
    <row r="1318" spans="1:12" x14ac:dyDescent="0.15">
      <c r="A1318" s="19" t="str">
        <f>IF(検索!$B$28="","",IF(COUNTIFS(コーナー!A1318:J1318,"="&amp;"*"&amp;検索!$B$28&amp;"*")=0,"",1))</f>
        <v/>
      </c>
      <c r="B1318" s="19" t="str">
        <f>IF(A1318="","",IFERROR(MAX($B$2:B1317)+1,1))</f>
        <v/>
      </c>
      <c r="C1318" s="19" t="str">
        <f>IF($A1318="","",コーナー!A1318)</f>
        <v/>
      </c>
      <c r="D1318" s="19" t="str">
        <f>IF($A1318="","",コーナー!B1318)</f>
        <v/>
      </c>
      <c r="E1318" s="19" t="str">
        <f>IF($A1318="","",コーナー!C1318)</f>
        <v/>
      </c>
      <c r="F1318" s="19" t="str">
        <f>IF($A1318="","",コーナー!K1318)</f>
        <v/>
      </c>
      <c r="G1318" s="19" t="str">
        <f>IF($A1318="","",コーナー!E1318)</f>
        <v/>
      </c>
      <c r="H1318" s="19" t="str">
        <f>IF($A1318="","",コーナー!F1318)</f>
        <v/>
      </c>
      <c r="I1318" s="19" t="str">
        <f>IF($A1318="","",コーナー!G1318)</f>
        <v/>
      </c>
      <c r="J1318" s="19" t="str">
        <f>IF($A1318="","",コーナー!H1318)</f>
        <v/>
      </c>
      <c r="K1318" s="19" t="str">
        <f>IF($A1318="","",コーナー!I1318)</f>
        <v/>
      </c>
      <c r="L1318" s="19" t="str">
        <f>IF($A1318="","",コーナー!J1318)</f>
        <v/>
      </c>
    </row>
    <row r="1319" spans="1:12" x14ac:dyDescent="0.15">
      <c r="A1319" s="19" t="str">
        <f>IF(検索!$B$28="","",IF(COUNTIFS(コーナー!A1319:J1319,"="&amp;"*"&amp;検索!$B$28&amp;"*")=0,"",1))</f>
        <v/>
      </c>
      <c r="B1319" s="19" t="str">
        <f>IF(A1319="","",IFERROR(MAX($B$2:B1318)+1,1))</f>
        <v/>
      </c>
      <c r="C1319" s="19" t="str">
        <f>IF($A1319="","",コーナー!A1319)</f>
        <v/>
      </c>
      <c r="D1319" s="19" t="str">
        <f>IF($A1319="","",コーナー!B1319)</f>
        <v/>
      </c>
      <c r="E1319" s="19" t="str">
        <f>IF($A1319="","",コーナー!C1319)</f>
        <v/>
      </c>
      <c r="F1319" s="19" t="str">
        <f>IF($A1319="","",コーナー!K1319)</f>
        <v/>
      </c>
      <c r="G1319" s="19" t="str">
        <f>IF($A1319="","",コーナー!E1319)</f>
        <v/>
      </c>
      <c r="H1319" s="19" t="str">
        <f>IF($A1319="","",コーナー!F1319)</f>
        <v/>
      </c>
      <c r="I1319" s="19" t="str">
        <f>IF($A1319="","",コーナー!G1319)</f>
        <v/>
      </c>
      <c r="J1319" s="19" t="str">
        <f>IF($A1319="","",コーナー!H1319)</f>
        <v/>
      </c>
      <c r="K1319" s="19" t="str">
        <f>IF($A1319="","",コーナー!I1319)</f>
        <v/>
      </c>
      <c r="L1319" s="19" t="str">
        <f>IF($A1319="","",コーナー!J1319)</f>
        <v/>
      </c>
    </row>
    <row r="1320" spans="1:12" x14ac:dyDescent="0.15">
      <c r="A1320" s="19" t="str">
        <f>IF(検索!$B$28="","",IF(COUNTIFS(コーナー!A1320:J1320,"="&amp;"*"&amp;検索!$B$28&amp;"*")=0,"",1))</f>
        <v/>
      </c>
      <c r="B1320" s="19" t="str">
        <f>IF(A1320="","",IFERROR(MAX($B$2:B1319)+1,1))</f>
        <v/>
      </c>
      <c r="C1320" s="19" t="str">
        <f>IF($A1320="","",コーナー!A1320)</f>
        <v/>
      </c>
      <c r="D1320" s="19" t="str">
        <f>IF($A1320="","",コーナー!B1320)</f>
        <v/>
      </c>
      <c r="E1320" s="19" t="str">
        <f>IF($A1320="","",コーナー!C1320)</f>
        <v/>
      </c>
      <c r="F1320" s="19" t="str">
        <f>IF($A1320="","",コーナー!K1320)</f>
        <v/>
      </c>
      <c r="G1320" s="19" t="str">
        <f>IF($A1320="","",コーナー!E1320)</f>
        <v/>
      </c>
      <c r="H1320" s="19" t="str">
        <f>IF($A1320="","",コーナー!F1320)</f>
        <v/>
      </c>
      <c r="I1320" s="19" t="str">
        <f>IF($A1320="","",コーナー!G1320)</f>
        <v/>
      </c>
      <c r="J1320" s="19" t="str">
        <f>IF($A1320="","",コーナー!H1320)</f>
        <v/>
      </c>
      <c r="K1320" s="19" t="str">
        <f>IF($A1320="","",コーナー!I1320)</f>
        <v/>
      </c>
      <c r="L1320" s="19" t="str">
        <f>IF($A1320="","",コーナー!J1320)</f>
        <v/>
      </c>
    </row>
    <row r="1321" spans="1:12" x14ac:dyDescent="0.15">
      <c r="A1321" s="19" t="str">
        <f>IF(検索!$B$28="","",IF(COUNTIFS(コーナー!A1321:J1321,"="&amp;"*"&amp;検索!$B$28&amp;"*")=0,"",1))</f>
        <v/>
      </c>
      <c r="B1321" s="19" t="str">
        <f>IF(A1321="","",IFERROR(MAX($B$2:B1320)+1,1))</f>
        <v/>
      </c>
      <c r="C1321" s="19" t="str">
        <f>IF($A1321="","",コーナー!A1321)</f>
        <v/>
      </c>
      <c r="D1321" s="19" t="str">
        <f>IF($A1321="","",コーナー!B1321)</f>
        <v/>
      </c>
      <c r="E1321" s="19" t="str">
        <f>IF($A1321="","",コーナー!C1321)</f>
        <v/>
      </c>
      <c r="F1321" s="19" t="str">
        <f>IF($A1321="","",コーナー!K1321)</f>
        <v/>
      </c>
      <c r="G1321" s="19" t="str">
        <f>IF($A1321="","",コーナー!E1321)</f>
        <v/>
      </c>
      <c r="H1321" s="19" t="str">
        <f>IF($A1321="","",コーナー!F1321)</f>
        <v/>
      </c>
      <c r="I1321" s="19" t="str">
        <f>IF($A1321="","",コーナー!G1321)</f>
        <v/>
      </c>
      <c r="J1321" s="19" t="str">
        <f>IF($A1321="","",コーナー!H1321)</f>
        <v/>
      </c>
      <c r="K1321" s="19" t="str">
        <f>IF($A1321="","",コーナー!I1321)</f>
        <v/>
      </c>
      <c r="L1321" s="19" t="str">
        <f>IF($A1321="","",コーナー!J1321)</f>
        <v/>
      </c>
    </row>
    <row r="1322" spans="1:12" x14ac:dyDescent="0.15">
      <c r="A1322" s="19" t="str">
        <f>IF(検索!$B$28="","",IF(COUNTIFS(コーナー!A1322:J1322,"="&amp;"*"&amp;検索!$B$28&amp;"*")=0,"",1))</f>
        <v/>
      </c>
      <c r="B1322" s="19" t="str">
        <f>IF(A1322="","",IFERROR(MAX($B$2:B1321)+1,1))</f>
        <v/>
      </c>
      <c r="C1322" s="19" t="str">
        <f>IF($A1322="","",コーナー!A1322)</f>
        <v/>
      </c>
      <c r="D1322" s="19" t="str">
        <f>IF($A1322="","",コーナー!B1322)</f>
        <v/>
      </c>
      <c r="E1322" s="19" t="str">
        <f>IF($A1322="","",コーナー!C1322)</f>
        <v/>
      </c>
      <c r="F1322" s="19" t="str">
        <f>IF($A1322="","",コーナー!K1322)</f>
        <v/>
      </c>
      <c r="G1322" s="19" t="str">
        <f>IF($A1322="","",コーナー!E1322)</f>
        <v/>
      </c>
      <c r="H1322" s="19" t="str">
        <f>IF($A1322="","",コーナー!F1322)</f>
        <v/>
      </c>
      <c r="I1322" s="19" t="str">
        <f>IF($A1322="","",コーナー!G1322)</f>
        <v/>
      </c>
      <c r="J1322" s="19" t="str">
        <f>IF($A1322="","",コーナー!H1322)</f>
        <v/>
      </c>
      <c r="K1322" s="19" t="str">
        <f>IF($A1322="","",コーナー!I1322)</f>
        <v/>
      </c>
      <c r="L1322" s="19" t="str">
        <f>IF($A1322="","",コーナー!J1322)</f>
        <v/>
      </c>
    </row>
    <row r="1323" spans="1:12" x14ac:dyDescent="0.15">
      <c r="A1323" s="19" t="str">
        <f>IF(検索!$B$28="","",IF(COUNTIFS(コーナー!A1323:J1323,"="&amp;"*"&amp;検索!$B$28&amp;"*")=0,"",1))</f>
        <v/>
      </c>
      <c r="B1323" s="19" t="str">
        <f>IF(A1323="","",IFERROR(MAX($B$2:B1322)+1,1))</f>
        <v/>
      </c>
      <c r="C1323" s="19" t="str">
        <f>IF($A1323="","",コーナー!A1323)</f>
        <v/>
      </c>
      <c r="D1323" s="19" t="str">
        <f>IF($A1323="","",コーナー!B1323)</f>
        <v/>
      </c>
      <c r="E1323" s="19" t="str">
        <f>IF($A1323="","",コーナー!C1323)</f>
        <v/>
      </c>
      <c r="F1323" s="19" t="str">
        <f>IF($A1323="","",コーナー!K1323)</f>
        <v/>
      </c>
      <c r="G1323" s="19" t="str">
        <f>IF($A1323="","",コーナー!E1323)</f>
        <v/>
      </c>
      <c r="H1323" s="19" t="str">
        <f>IF($A1323="","",コーナー!F1323)</f>
        <v/>
      </c>
      <c r="I1323" s="19" t="str">
        <f>IF($A1323="","",コーナー!G1323)</f>
        <v/>
      </c>
      <c r="J1323" s="19" t="str">
        <f>IF($A1323="","",コーナー!H1323)</f>
        <v/>
      </c>
      <c r="K1323" s="19" t="str">
        <f>IF($A1323="","",コーナー!I1323)</f>
        <v/>
      </c>
      <c r="L1323" s="19" t="str">
        <f>IF($A1323="","",コーナー!J1323)</f>
        <v/>
      </c>
    </row>
    <row r="1324" spans="1:12" x14ac:dyDescent="0.15">
      <c r="A1324" s="19" t="str">
        <f>IF(検索!$B$28="","",IF(COUNTIFS(コーナー!A1324:J1324,"="&amp;"*"&amp;検索!$B$28&amp;"*")=0,"",1))</f>
        <v/>
      </c>
      <c r="B1324" s="19" t="str">
        <f>IF(A1324="","",IFERROR(MAX($B$2:B1323)+1,1))</f>
        <v/>
      </c>
      <c r="C1324" s="19" t="str">
        <f>IF($A1324="","",コーナー!A1324)</f>
        <v/>
      </c>
      <c r="D1324" s="19" t="str">
        <f>IF($A1324="","",コーナー!B1324)</f>
        <v/>
      </c>
      <c r="E1324" s="19" t="str">
        <f>IF($A1324="","",コーナー!C1324)</f>
        <v/>
      </c>
      <c r="F1324" s="19" t="str">
        <f>IF($A1324="","",コーナー!K1324)</f>
        <v/>
      </c>
      <c r="G1324" s="19" t="str">
        <f>IF($A1324="","",コーナー!E1324)</f>
        <v/>
      </c>
      <c r="H1324" s="19" t="str">
        <f>IF($A1324="","",コーナー!F1324)</f>
        <v/>
      </c>
      <c r="I1324" s="19" t="str">
        <f>IF($A1324="","",コーナー!G1324)</f>
        <v/>
      </c>
      <c r="J1324" s="19" t="str">
        <f>IF($A1324="","",コーナー!H1324)</f>
        <v/>
      </c>
      <c r="K1324" s="19" t="str">
        <f>IF($A1324="","",コーナー!I1324)</f>
        <v/>
      </c>
      <c r="L1324" s="19" t="str">
        <f>IF($A1324="","",コーナー!J1324)</f>
        <v/>
      </c>
    </row>
    <row r="1325" spans="1:12" x14ac:dyDescent="0.15">
      <c r="A1325" s="19" t="str">
        <f>IF(検索!$B$28="","",IF(COUNTIFS(コーナー!A1325:J1325,"="&amp;"*"&amp;検索!$B$28&amp;"*")=0,"",1))</f>
        <v/>
      </c>
      <c r="B1325" s="19" t="str">
        <f>IF(A1325="","",IFERROR(MAX($B$2:B1324)+1,1))</f>
        <v/>
      </c>
      <c r="C1325" s="19" t="str">
        <f>IF($A1325="","",コーナー!A1325)</f>
        <v/>
      </c>
      <c r="D1325" s="19" t="str">
        <f>IF($A1325="","",コーナー!B1325)</f>
        <v/>
      </c>
      <c r="E1325" s="19" t="str">
        <f>IF($A1325="","",コーナー!C1325)</f>
        <v/>
      </c>
      <c r="F1325" s="19" t="str">
        <f>IF($A1325="","",コーナー!K1325)</f>
        <v/>
      </c>
      <c r="G1325" s="19" t="str">
        <f>IF($A1325="","",コーナー!E1325)</f>
        <v/>
      </c>
      <c r="H1325" s="19" t="str">
        <f>IF($A1325="","",コーナー!F1325)</f>
        <v/>
      </c>
      <c r="I1325" s="19" t="str">
        <f>IF($A1325="","",コーナー!G1325)</f>
        <v/>
      </c>
      <c r="J1325" s="19" t="str">
        <f>IF($A1325="","",コーナー!H1325)</f>
        <v/>
      </c>
      <c r="K1325" s="19" t="str">
        <f>IF($A1325="","",コーナー!I1325)</f>
        <v/>
      </c>
      <c r="L1325" s="19" t="str">
        <f>IF($A1325="","",コーナー!J1325)</f>
        <v/>
      </c>
    </row>
    <row r="1326" spans="1:12" x14ac:dyDescent="0.15">
      <c r="A1326" s="19" t="str">
        <f>IF(検索!$B$28="","",IF(COUNTIFS(コーナー!A1326:J1326,"="&amp;"*"&amp;検索!$B$28&amp;"*")=0,"",1))</f>
        <v/>
      </c>
      <c r="B1326" s="19" t="str">
        <f>IF(A1326="","",IFERROR(MAX($B$2:B1325)+1,1))</f>
        <v/>
      </c>
      <c r="C1326" s="19" t="str">
        <f>IF($A1326="","",コーナー!A1326)</f>
        <v/>
      </c>
      <c r="D1326" s="19" t="str">
        <f>IF($A1326="","",コーナー!B1326)</f>
        <v/>
      </c>
      <c r="E1326" s="19" t="str">
        <f>IF($A1326="","",コーナー!C1326)</f>
        <v/>
      </c>
      <c r="F1326" s="19" t="str">
        <f>IF($A1326="","",コーナー!K1326)</f>
        <v/>
      </c>
      <c r="G1326" s="19" t="str">
        <f>IF($A1326="","",コーナー!E1326)</f>
        <v/>
      </c>
      <c r="H1326" s="19" t="str">
        <f>IF($A1326="","",コーナー!F1326)</f>
        <v/>
      </c>
      <c r="I1326" s="19" t="str">
        <f>IF($A1326="","",コーナー!G1326)</f>
        <v/>
      </c>
      <c r="J1326" s="19" t="str">
        <f>IF($A1326="","",コーナー!H1326)</f>
        <v/>
      </c>
      <c r="K1326" s="19" t="str">
        <f>IF($A1326="","",コーナー!I1326)</f>
        <v/>
      </c>
      <c r="L1326" s="19" t="str">
        <f>IF($A1326="","",コーナー!J1326)</f>
        <v/>
      </c>
    </row>
    <row r="1327" spans="1:12" x14ac:dyDescent="0.15">
      <c r="A1327" s="19" t="str">
        <f>IF(検索!$B$28="","",IF(COUNTIFS(コーナー!A1327:J1327,"="&amp;"*"&amp;検索!$B$28&amp;"*")=0,"",1))</f>
        <v/>
      </c>
      <c r="B1327" s="19" t="str">
        <f>IF(A1327="","",IFERROR(MAX($B$2:B1326)+1,1))</f>
        <v/>
      </c>
      <c r="C1327" s="19" t="str">
        <f>IF($A1327="","",コーナー!A1327)</f>
        <v/>
      </c>
      <c r="D1327" s="19" t="str">
        <f>IF($A1327="","",コーナー!B1327)</f>
        <v/>
      </c>
      <c r="E1327" s="19" t="str">
        <f>IF($A1327="","",コーナー!C1327)</f>
        <v/>
      </c>
      <c r="F1327" s="19" t="str">
        <f>IF($A1327="","",コーナー!K1327)</f>
        <v/>
      </c>
      <c r="G1327" s="19" t="str">
        <f>IF($A1327="","",コーナー!E1327)</f>
        <v/>
      </c>
      <c r="H1327" s="19" t="str">
        <f>IF($A1327="","",コーナー!F1327)</f>
        <v/>
      </c>
      <c r="I1327" s="19" t="str">
        <f>IF($A1327="","",コーナー!G1327)</f>
        <v/>
      </c>
      <c r="J1327" s="19" t="str">
        <f>IF($A1327="","",コーナー!H1327)</f>
        <v/>
      </c>
      <c r="K1327" s="19" t="str">
        <f>IF($A1327="","",コーナー!I1327)</f>
        <v/>
      </c>
      <c r="L1327" s="19" t="str">
        <f>IF($A1327="","",コーナー!J1327)</f>
        <v/>
      </c>
    </row>
    <row r="1328" spans="1:12" x14ac:dyDescent="0.15">
      <c r="A1328" s="19" t="str">
        <f>IF(検索!$B$28="","",IF(COUNTIFS(コーナー!A1328:J1328,"="&amp;"*"&amp;検索!$B$28&amp;"*")=0,"",1))</f>
        <v/>
      </c>
      <c r="B1328" s="19" t="str">
        <f>IF(A1328="","",IFERROR(MAX($B$2:B1327)+1,1))</f>
        <v/>
      </c>
      <c r="C1328" s="19" t="str">
        <f>IF($A1328="","",コーナー!A1328)</f>
        <v/>
      </c>
      <c r="D1328" s="19" t="str">
        <f>IF($A1328="","",コーナー!B1328)</f>
        <v/>
      </c>
      <c r="E1328" s="19" t="str">
        <f>IF($A1328="","",コーナー!C1328)</f>
        <v/>
      </c>
      <c r="F1328" s="19" t="str">
        <f>IF($A1328="","",コーナー!K1328)</f>
        <v/>
      </c>
      <c r="G1328" s="19" t="str">
        <f>IF($A1328="","",コーナー!E1328)</f>
        <v/>
      </c>
      <c r="H1328" s="19" t="str">
        <f>IF($A1328="","",コーナー!F1328)</f>
        <v/>
      </c>
      <c r="I1328" s="19" t="str">
        <f>IF($A1328="","",コーナー!G1328)</f>
        <v/>
      </c>
      <c r="J1328" s="19" t="str">
        <f>IF($A1328="","",コーナー!H1328)</f>
        <v/>
      </c>
      <c r="K1328" s="19" t="str">
        <f>IF($A1328="","",コーナー!I1328)</f>
        <v/>
      </c>
      <c r="L1328" s="19" t="str">
        <f>IF($A1328="","",コーナー!J1328)</f>
        <v/>
      </c>
    </row>
    <row r="1329" spans="1:12" x14ac:dyDescent="0.15">
      <c r="A1329" s="19" t="str">
        <f>IF(検索!$B$28="","",IF(COUNTIFS(コーナー!A1329:J1329,"="&amp;"*"&amp;検索!$B$28&amp;"*")=0,"",1))</f>
        <v/>
      </c>
      <c r="B1329" s="19" t="str">
        <f>IF(A1329="","",IFERROR(MAX($B$2:B1328)+1,1))</f>
        <v/>
      </c>
      <c r="C1329" s="19" t="str">
        <f>IF($A1329="","",コーナー!A1329)</f>
        <v/>
      </c>
      <c r="D1329" s="19" t="str">
        <f>IF($A1329="","",コーナー!B1329)</f>
        <v/>
      </c>
      <c r="E1329" s="19" t="str">
        <f>IF($A1329="","",コーナー!C1329)</f>
        <v/>
      </c>
      <c r="F1329" s="19" t="str">
        <f>IF($A1329="","",コーナー!K1329)</f>
        <v/>
      </c>
      <c r="G1329" s="19" t="str">
        <f>IF($A1329="","",コーナー!E1329)</f>
        <v/>
      </c>
      <c r="H1329" s="19" t="str">
        <f>IF($A1329="","",コーナー!F1329)</f>
        <v/>
      </c>
      <c r="I1329" s="19" t="str">
        <f>IF($A1329="","",コーナー!G1329)</f>
        <v/>
      </c>
      <c r="J1329" s="19" t="str">
        <f>IF($A1329="","",コーナー!H1329)</f>
        <v/>
      </c>
      <c r="K1329" s="19" t="str">
        <f>IF($A1329="","",コーナー!I1329)</f>
        <v/>
      </c>
      <c r="L1329" s="19" t="str">
        <f>IF($A1329="","",コーナー!J1329)</f>
        <v/>
      </c>
    </row>
    <row r="1330" spans="1:12" x14ac:dyDescent="0.15">
      <c r="A1330" s="19" t="str">
        <f>IF(検索!$B$28="","",IF(COUNTIFS(コーナー!A1330:J1330,"="&amp;"*"&amp;検索!$B$28&amp;"*")=0,"",1))</f>
        <v/>
      </c>
      <c r="B1330" s="19" t="str">
        <f>IF(A1330="","",IFERROR(MAX($B$2:B1329)+1,1))</f>
        <v/>
      </c>
      <c r="C1330" s="19" t="str">
        <f>IF($A1330="","",コーナー!A1330)</f>
        <v/>
      </c>
      <c r="D1330" s="19" t="str">
        <f>IF($A1330="","",コーナー!B1330)</f>
        <v/>
      </c>
      <c r="E1330" s="19" t="str">
        <f>IF($A1330="","",コーナー!C1330)</f>
        <v/>
      </c>
      <c r="F1330" s="19" t="str">
        <f>IF($A1330="","",コーナー!K1330)</f>
        <v/>
      </c>
      <c r="G1330" s="19" t="str">
        <f>IF($A1330="","",コーナー!E1330)</f>
        <v/>
      </c>
      <c r="H1330" s="19" t="str">
        <f>IF($A1330="","",コーナー!F1330)</f>
        <v/>
      </c>
      <c r="I1330" s="19" t="str">
        <f>IF($A1330="","",コーナー!G1330)</f>
        <v/>
      </c>
      <c r="J1330" s="19" t="str">
        <f>IF($A1330="","",コーナー!H1330)</f>
        <v/>
      </c>
      <c r="K1330" s="19" t="str">
        <f>IF($A1330="","",コーナー!I1330)</f>
        <v/>
      </c>
      <c r="L1330" s="19" t="str">
        <f>IF($A1330="","",コーナー!J1330)</f>
        <v/>
      </c>
    </row>
    <row r="1331" spans="1:12" x14ac:dyDescent="0.15">
      <c r="A1331" s="19" t="str">
        <f>IF(検索!$B$28="","",IF(COUNTIFS(コーナー!A1331:J1331,"="&amp;"*"&amp;検索!$B$28&amp;"*")=0,"",1))</f>
        <v/>
      </c>
      <c r="B1331" s="19" t="str">
        <f>IF(A1331="","",IFERROR(MAX($B$2:B1330)+1,1))</f>
        <v/>
      </c>
      <c r="C1331" s="19" t="str">
        <f>IF($A1331="","",コーナー!A1331)</f>
        <v/>
      </c>
      <c r="D1331" s="19" t="str">
        <f>IF($A1331="","",コーナー!B1331)</f>
        <v/>
      </c>
      <c r="E1331" s="19" t="str">
        <f>IF($A1331="","",コーナー!C1331)</f>
        <v/>
      </c>
      <c r="F1331" s="19" t="str">
        <f>IF($A1331="","",コーナー!K1331)</f>
        <v/>
      </c>
      <c r="G1331" s="19" t="str">
        <f>IF($A1331="","",コーナー!E1331)</f>
        <v/>
      </c>
      <c r="H1331" s="19" t="str">
        <f>IF($A1331="","",コーナー!F1331)</f>
        <v/>
      </c>
      <c r="I1331" s="19" t="str">
        <f>IF($A1331="","",コーナー!G1331)</f>
        <v/>
      </c>
      <c r="J1331" s="19" t="str">
        <f>IF($A1331="","",コーナー!H1331)</f>
        <v/>
      </c>
      <c r="K1331" s="19" t="str">
        <f>IF($A1331="","",コーナー!I1331)</f>
        <v/>
      </c>
      <c r="L1331" s="19" t="str">
        <f>IF($A1331="","",コーナー!J1331)</f>
        <v/>
      </c>
    </row>
    <row r="1332" spans="1:12" x14ac:dyDescent="0.15">
      <c r="A1332" s="19" t="str">
        <f>IF(検索!$B$28="","",IF(COUNTIFS(コーナー!A1332:J1332,"="&amp;"*"&amp;検索!$B$28&amp;"*")=0,"",1))</f>
        <v/>
      </c>
      <c r="B1332" s="19" t="str">
        <f>IF(A1332="","",IFERROR(MAX($B$2:B1331)+1,1))</f>
        <v/>
      </c>
      <c r="C1332" s="19" t="str">
        <f>IF($A1332="","",コーナー!A1332)</f>
        <v/>
      </c>
      <c r="D1332" s="19" t="str">
        <f>IF($A1332="","",コーナー!B1332)</f>
        <v/>
      </c>
      <c r="E1332" s="19" t="str">
        <f>IF($A1332="","",コーナー!C1332)</f>
        <v/>
      </c>
      <c r="F1332" s="19" t="str">
        <f>IF($A1332="","",コーナー!K1332)</f>
        <v/>
      </c>
      <c r="G1332" s="19" t="str">
        <f>IF($A1332="","",コーナー!E1332)</f>
        <v/>
      </c>
      <c r="H1332" s="19" t="str">
        <f>IF($A1332="","",コーナー!F1332)</f>
        <v/>
      </c>
      <c r="I1332" s="19" t="str">
        <f>IF($A1332="","",コーナー!G1332)</f>
        <v/>
      </c>
      <c r="J1332" s="19" t="str">
        <f>IF($A1332="","",コーナー!H1332)</f>
        <v/>
      </c>
      <c r="K1332" s="19" t="str">
        <f>IF($A1332="","",コーナー!I1332)</f>
        <v/>
      </c>
      <c r="L1332" s="19" t="str">
        <f>IF($A1332="","",コーナー!J1332)</f>
        <v/>
      </c>
    </row>
    <row r="1333" spans="1:12" x14ac:dyDescent="0.15">
      <c r="A1333" s="19" t="str">
        <f>IF(検索!$B$28="","",IF(COUNTIFS(コーナー!A1333:J1333,"="&amp;"*"&amp;検索!$B$28&amp;"*")=0,"",1))</f>
        <v/>
      </c>
      <c r="B1333" s="19" t="str">
        <f>IF(A1333="","",IFERROR(MAX($B$2:B1332)+1,1))</f>
        <v/>
      </c>
      <c r="C1333" s="19" t="str">
        <f>IF($A1333="","",コーナー!A1333)</f>
        <v/>
      </c>
      <c r="D1333" s="19" t="str">
        <f>IF($A1333="","",コーナー!B1333)</f>
        <v/>
      </c>
      <c r="E1333" s="19" t="str">
        <f>IF($A1333="","",コーナー!C1333)</f>
        <v/>
      </c>
      <c r="F1333" s="19" t="str">
        <f>IF($A1333="","",コーナー!K1333)</f>
        <v/>
      </c>
      <c r="G1333" s="19" t="str">
        <f>IF($A1333="","",コーナー!E1333)</f>
        <v/>
      </c>
      <c r="H1333" s="19" t="str">
        <f>IF($A1333="","",コーナー!F1333)</f>
        <v/>
      </c>
      <c r="I1333" s="19" t="str">
        <f>IF($A1333="","",コーナー!G1333)</f>
        <v/>
      </c>
      <c r="J1333" s="19" t="str">
        <f>IF($A1333="","",コーナー!H1333)</f>
        <v/>
      </c>
      <c r="K1333" s="19" t="str">
        <f>IF($A1333="","",コーナー!I1333)</f>
        <v/>
      </c>
      <c r="L1333" s="19" t="str">
        <f>IF($A1333="","",コーナー!J1333)</f>
        <v/>
      </c>
    </row>
    <row r="1334" spans="1:12" x14ac:dyDescent="0.15">
      <c r="A1334" s="19" t="str">
        <f>IF(検索!$B$28="","",IF(COUNTIFS(コーナー!A1334:J1334,"="&amp;"*"&amp;検索!$B$28&amp;"*")=0,"",1))</f>
        <v/>
      </c>
      <c r="B1334" s="19" t="str">
        <f>IF(A1334="","",IFERROR(MAX($B$2:B1333)+1,1))</f>
        <v/>
      </c>
      <c r="C1334" s="19" t="str">
        <f>IF($A1334="","",コーナー!A1334)</f>
        <v/>
      </c>
      <c r="D1334" s="19" t="str">
        <f>IF($A1334="","",コーナー!B1334)</f>
        <v/>
      </c>
      <c r="E1334" s="19" t="str">
        <f>IF($A1334="","",コーナー!C1334)</f>
        <v/>
      </c>
      <c r="F1334" s="19" t="str">
        <f>IF($A1334="","",コーナー!K1334)</f>
        <v/>
      </c>
      <c r="G1334" s="19" t="str">
        <f>IF($A1334="","",コーナー!E1334)</f>
        <v/>
      </c>
      <c r="H1334" s="19" t="str">
        <f>IF($A1334="","",コーナー!F1334)</f>
        <v/>
      </c>
      <c r="I1334" s="19" t="str">
        <f>IF($A1334="","",コーナー!G1334)</f>
        <v/>
      </c>
      <c r="J1334" s="19" t="str">
        <f>IF($A1334="","",コーナー!H1334)</f>
        <v/>
      </c>
      <c r="K1334" s="19" t="str">
        <f>IF($A1334="","",コーナー!I1334)</f>
        <v/>
      </c>
      <c r="L1334" s="19" t="str">
        <f>IF($A1334="","",コーナー!J1334)</f>
        <v/>
      </c>
    </row>
    <row r="1335" spans="1:12" x14ac:dyDescent="0.15">
      <c r="A1335" s="19" t="str">
        <f>IF(検索!$B$28="","",IF(COUNTIFS(コーナー!A1335:J1335,"="&amp;"*"&amp;検索!$B$28&amp;"*")=0,"",1))</f>
        <v/>
      </c>
      <c r="B1335" s="19" t="str">
        <f>IF(A1335="","",IFERROR(MAX($B$2:B1334)+1,1))</f>
        <v/>
      </c>
      <c r="C1335" s="19" t="str">
        <f>IF($A1335="","",コーナー!A1335)</f>
        <v/>
      </c>
      <c r="D1335" s="19" t="str">
        <f>IF($A1335="","",コーナー!B1335)</f>
        <v/>
      </c>
      <c r="E1335" s="19" t="str">
        <f>IF($A1335="","",コーナー!C1335)</f>
        <v/>
      </c>
      <c r="F1335" s="19" t="str">
        <f>IF($A1335="","",コーナー!K1335)</f>
        <v/>
      </c>
      <c r="G1335" s="19" t="str">
        <f>IF($A1335="","",コーナー!E1335)</f>
        <v/>
      </c>
      <c r="H1335" s="19" t="str">
        <f>IF($A1335="","",コーナー!F1335)</f>
        <v/>
      </c>
      <c r="I1335" s="19" t="str">
        <f>IF($A1335="","",コーナー!G1335)</f>
        <v/>
      </c>
      <c r="J1335" s="19" t="str">
        <f>IF($A1335="","",コーナー!H1335)</f>
        <v/>
      </c>
      <c r="K1335" s="19" t="str">
        <f>IF($A1335="","",コーナー!I1335)</f>
        <v/>
      </c>
      <c r="L1335" s="19" t="str">
        <f>IF($A1335="","",コーナー!J1335)</f>
        <v/>
      </c>
    </row>
    <row r="1336" spans="1:12" x14ac:dyDescent="0.15">
      <c r="A1336" s="19" t="str">
        <f>IF(検索!$B$28="","",IF(COUNTIFS(コーナー!A1336:J1336,"="&amp;"*"&amp;検索!$B$28&amp;"*")=0,"",1))</f>
        <v/>
      </c>
      <c r="B1336" s="19" t="str">
        <f>IF(A1336="","",IFERROR(MAX($B$2:B1335)+1,1))</f>
        <v/>
      </c>
      <c r="C1336" s="19" t="str">
        <f>IF($A1336="","",コーナー!A1336)</f>
        <v/>
      </c>
      <c r="D1336" s="19" t="str">
        <f>IF($A1336="","",コーナー!B1336)</f>
        <v/>
      </c>
      <c r="E1336" s="19" t="str">
        <f>IF($A1336="","",コーナー!C1336)</f>
        <v/>
      </c>
      <c r="F1336" s="19" t="str">
        <f>IF($A1336="","",コーナー!K1336)</f>
        <v/>
      </c>
      <c r="G1336" s="19" t="str">
        <f>IF($A1336="","",コーナー!E1336)</f>
        <v/>
      </c>
      <c r="H1336" s="19" t="str">
        <f>IF($A1336="","",コーナー!F1336)</f>
        <v/>
      </c>
      <c r="I1336" s="19" t="str">
        <f>IF($A1336="","",コーナー!G1336)</f>
        <v/>
      </c>
      <c r="J1336" s="19" t="str">
        <f>IF($A1336="","",コーナー!H1336)</f>
        <v/>
      </c>
      <c r="K1336" s="19" t="str">
        <f>IF($A1336="","",コーナー!I1336)</f>
        <v/>
      </c>
      <c r="L1336" s="19" t="str">
        <f>IF($A1336="","",コーナー!J1336)</f>
        <v/>
      </c>
    </row>
    <row r="1337" spans="1:12" x14ac:dyDescent="0.15">
      <c r="A1337" s="19" t="str">
        <f>IF(検索!$B$28="","",IF(COUNTIFS(コーナー!A1337:J1337,"="&amp;"*"&amp;検索!$B$28&amp;"*")=0,"",1))</f>
        <v/>
      </c>
    </row>
    <row r="1338" spans="1:12" x14ac:dyDescent="0.15">
      <c r="A1338" s="19" t="str">
        <f>IF(検索!$B$28="","",IF(COUNTIFS(コーナー!A1338:J1338,"="&amp;"*"&amp;検索!$B$28&amp;"*")=0,"",1))</f>
        <v/>
      </c>
    </row>
    <row r="1339" spans="1:12" x14ac:dyDescent="0.15">
      <c r="A1339" s="19" t="str">
        <f>IF(検索!$B$28="","",IF(COUNTIFS(コーナー!A1339:J1339,"="&amp;"*"&amp;検索!$B$28&amp;"*")=0,"",1))</f>
        <v/>
      </c>
    </row>
    <row r="1340" spans="1:12" x14ac:dyDescent="0.15">
      <c r="A1340" s="19" t="str">
        <f>IF(検索!$B$28="","",IF(COUNTIFS(コーナー!A1340:J1340,"="&amp;"*"&amp;検索!$B$28&amp;"*")=0,"",1))</f>
        <v/>
      </c>
    </row>
    <row r="1341" spans="1:12" x14ac:dyDescent="0.15">
      <c r="A1341" s="19" t="str">
        <f>IF(検索!$B$28="","",IF(COUNTIFS(コーナー!A1341:J1341,"="&amp;"*"&amp;検索!$B$28&amp;"*")=0,"",1))</f>
        <v/>
      </c>
    </row>
    <row r="1342" spans="1:12" x14ac:dyDescent="0.15">
      <c r="A1342" s="19" t="str">
        <f>IF(検索!$B$28="","",IF(COUNTIFS(コーナー!A1342:J1342,"="&amp;"*"&amp;検索!$B$28&amp;"*")=0,"",1))</f>
        <v/>
      </c>
    </row>
    <row r="1343" spans="1:12" x14ac:dyDescent="0.15">
      <c r="A1343" s="19" t="str">
        <f>IF(検索!$B$28="","",IF(COUNTIFS(コーナー!A1343:J1343,"="&amp;"*"&amp;検索!$B$28&amp;"*")=0,"",1))</f>
        <v/>
      </c>
    </row>
    <row r="1344" spans="1:12" x14ac:dyDescent="0.15">
      <c r="A1344" s="19" t="str">
        <f>IF(検索!$B$28="","",IF(COUNTIFS(コーナー!A1344:J1344,"="&amp;"*"&amp;検索!$B$28&amp;"*")=0,"",1))</f>
        <v/>
      </c>
    </row>
    <row r="1345" spans="1:1" x14ac:dyDescent="0.15">
      <c r="A1345" s="19" t="str">
        <f>IF(検索!$B$28="","",IF(COUNTIFS(コーナー!A1345:J1345,"="&amp;"*"&amp;検索!$B$28&amp;"*")=0,"",1))</f>
        <v/>
      </c>
    </row>
    <row r="1346" spans="1:1" x14ac:dyDescent="0.15">
      <c r="A1346" s="19" t="str">
        <f>IF(検索!$B$28="","",IF(COUNTIFS(コーナー!A1346:J1346,"="&amp;"*"&amp;検索!$B$28&amp;"*")=0,"",1))</f>
        <v/>
      </c>
    </row>
    <row r="1347" spans="1:1" x14ac:dyDescent="0.15">
      <c r="A1347" s="19" t="str">
        <f>IF(検索!$B$28="","",IF(COUNTIFS(コーナー!A1347:J1347,"="&amp;"*"&amp;検索!$B$28&amp;"*")=0,"",1))</f>
        <v/>
      </c>
    </row>
    <row r="1348" spans="1:1" x14ac:dyDescent="0.15">
      <c r="A1348" s="19" t="str">
        <f>IF(検索!$B$28="","",IF(COUNTIFS(コーナー!A1348:J1348,"="&amp;"*"&amp;検索!$B$28&amp;"*")=0,"",1))</f>
        <v/>
      </c>
    </row>
    <row r="1349" spans="1:1" x14ac:dyDescent="0.15">
      <c r="A1349" s="19" t="str">
        <f>IF(検索!$B$28="","",IF(COUNTIFS(コーナー!A1349:J1349,"="&amp;"*"&amp;検索!$B$28&amp;"*")=0,"",1))</f>
        <v/>
      </c>
    </row>
    <row r="1350" spans="1:1" x14ac:dyDescent="0.15">
      <c r="A1350" s="19" t="str">
        <f>IF(検索!$B$28="","",IF(COUNTIFS(コーナー!A1350:J1350,"="&amp;"*"&amp;検索!$B$28&amp;"*")=0,"",1))</f>
        <v/>
      </c>
    </row>
    <row r="1351" spans="1:1" x14ac:dyDescent="0.15">
      <c r="A1351" s="19" t="str">
        <f>IF(検索!$B$28="","",IF(COUNTIFS(コーナー!A1351:J1351,"="&amp;"*"&amp;検索!$B$28&amp;"*")=0,"",1))</f>
        <v/>
      </c>
    </row>
    <row r="1352" spans="1:1" x14ac:dyDescent="0.15">
      <c r="A1352" s="19" t="str">
        <f>IF(検索!$B$28="","",IF(COUNTIFS(コーナー!A1352:J1352,"="&amp;"*"&amp;検索!$B$28&amp;"*")=0,"",1))</f>
        <v/>
      </c>
    </row>
    <row r="1353" spans="1:1" x14ac:dyDescent="0.15">
      <c r="A1353" s="19" t="str">
        <f>IF(検索!$B$28="","",IF(COUNTIFS(コーナー!A1353:J1353,"="&amp;"*"&amp;検索!$B$28&amp;"*")=0,"",1))</f>
        <v/>
      </c>
    </row>
    <row r="1354" spans="1:1" x14ac:dyDescent="0.15">
      <c r="A1354" s="19" t="str">
        <f>IF(検索!$B$28="","",IF(COUNTIFS(コーナー!A1354:J1354,"="&amp;"*"&amp;検索!$B$28&amp;"*")=0,"",1))</f>
        <v/>
      </c>
    </row>
    <row r="1355" spans="1:1" x14ac:dyDescent="0.15">
      <c r="A1355" s="19" t="str">
        <f>IF(検索!$B$28="","",IF(COUNTIFS(コーナー!A1355:J1355,"="&amp;"*"&amp;検索!$B$28&amp;"*")=0,"",1))</f>
        <v/>
      </c>
    </row>
    <row r="1356" spans="1:1" x14ac:dyDescent="0.15">
      <c r="A1356" s="19" t="str">
        <f>IF(検索!$B$28="","",IF(COUNTIFS(コーナー!A1356:J1356,"="&amp;"*"&amp;検索!$B$28&amp;"*")=0,"",1))</f>
        <v/>
      </c>
    </row>
    <row r="1357" spans="1:1" x14ac:dyDescent="0.15">
      <c r="A1357" s="19" t="str">
        <f>IF(検索!$B$28="","",IF(COUNTIFS(コーナー!A1357:J1357,"="&amp;"*"&amp;検索!$B$28&amp;"*")=0,"",1))</f>
        <v/>
      </c>
    </row>
    <row r="1358" spans="1:1" x14ac:dyDescent="0.15">
      <c r="A1358" s="19" t="str">
        <f>IF(検索!$B$28="","",IF(COUNTIFS(コーナー!A1358:J1358,"="&amp;"*"&amp;検索!$B$28&amp;"*")=0,"",1))</f>
        <v/>
      </c>
    </row>
    <row r="1359" spans="1:1" x14ac:dyDescent="0.15">
      <c r="A1359" s="19" t="str">
        <f>IF(検索!$B$28="","",IF(COUNTIFS(コーナー!A1359:J1359,"="&amp;"*"&amp;検索!$B$28&amp;"*")=0,"",1))</f>
        <v/>
      </c>
    </row>
    <row r="1360" spans="1:1" x14ac:dyDescent="0.15">
      <c r="A1360" s="19" t="str">
        <f>IF(検索!$B$28="","",IF(COUNTIFS(コーナー!A1360:J1360,"="&amp;"*"&amp;検索!$B$28&amp;"*")=0,"",1))</f>
        <v/>
      </c>
    </row>
    <row r="1361" spans="1:1" x14ac:dyDescent="0.15">
      <c r="A1361" s="19" t="str">
        <f>IF(検索!$B$28="","",IF(COUNTIFS(コーナー!A1361:J1361,"="&amp;"*"&amp;検索!$B$28&amp;"*")=0,"",1))</f>
        <v/>
      </c>
    </row>
    <row r="1362" spans="1:1" x14ac:dyDescent="0.15">
      <c r="A1362" s="19" t="str">
        <f>IF(検索!$B$28="","",IF(COUNTIFS(コーナー!A1362:J1362,"="&amp;"*"&amp;検索!$B$28&amp;"*")=0,"",1))</f>
        <v/>
      </c>
    </row>
    <row r="1363" spans="1:1" x14ac:dyDescent="0.15">
      <c r="A1363" s="19" t="str">
        <f>IF(検索!$B$28="","",IF(COUNTIFS(コーナー!A1363:J1363,"="&amp;"*"&amp;検索!$B$28&amp;"*")=0,"",1))</f>
        <v/>
      </c>
    </row>
    <row r="1364" spans="1:1" x14ac:dyDescent="0.15">
      <c r="A1364" s="19" t="str">
        <f>IF(検索!$B$28="","",IF(COUNTIFS(コーナー!A1364:J1364,"="&amp;"*"&amp;検索!$B$28&amp;"*")=0,"",1))</f>
        <v/>
      </c>
    </row>
    <row r="1365" spans="1:1" x14ac:dyDescent="0.15">
      <c r="A1365" s="19" t="str">
        <f>IF(検索!$B$28="","",IF(COUNTIFS(コーナー!A1365:J1365,"="&amp;"*"&amp;検索!$B$28&amp;"*")=0,"",1))</f>
        <v/>
      </c>
    </row>
    <row r="1366" spans="1:1" x14ac:dyDescent="0.15">
      <c r="A1366" s="19" t="str">
        <f>IF(検索!$B$28="","",IF(COUNTIFS(コーナー!A1366:J1366,"="&amp;"*"&amp;検索!$B$28&amp;"*")=0,"",1))</f>
        <v/>
      </c>
    </row>
    <row r="1367" spans="1:1" x14ac:dyDescent="0.15">
      <c r="A1367" s="19" t="str">
        <f>IF(検索!$B$28="","",IF(COUNTIFS(コーナー!A1367:J1367,"="&amp;"*"&amp;検索!$B$28&amp;"*")=0,"",1))</f>
        <v/>
      </c>
    </row>
    <row r="1368" spans="1:1" x14ac:dyDescent="0.15">
      <c r="A1368" s="19" t="str">
        <f>IF(検索!$B$28="","",IF(COUNTIFS(コーナー!A1368:J1368,"="&amp;"*"&amp;検索!$B$28&amp;"*")=0,"",1))</f>
        <v/>
      </c>
    </row>
    <row r="1369" spans="1:1" x14ac:dyDescent="0.15">
      <c r="A1369" s="19" t="str">
        <f>IF(検索!$B$28="","",IF(COUNTIFS(コーナー!A1369:J1369,"="&amp;"*"&amp;検索!$B$28&amp;"*")=0,"",1))</f>
        <v/>
      </c>
    </row>
    <row r="1370" spans="1:1" x14ac:dyDescent="0.15">
      <c r="A1370" s="19" t="str">
        <f>IF(検索!$B$28="","",IF(COUNTIFS(コーナー!A1370:J1370,"="&amp;"*"&amp;検索!$B$28&amp;"*")=0,"",1))</f>
        <v/>
      </c>
    </row>
    <row r="1371" spans="1:1" x14ac:dyDescent="0.15">
      <c r="A1371" s="19" t="str">
        <f>IF(検索!$B$28="","",IF(COUNTIFS(コーナー!A1371:J1371,"="&amp;"*"&amp;検索!$B$28&amp;"*")=0,"",1))</f>
        <v/>
      </c>
    </row>
    <row r="1372" spans="1:1" x14ac:dyDescent="0.15">
      <c r="A1372" s="19" t="str">
        <f>IF(検索!$B$28="","",IF(COUNTIFS(コーナー!A1372:J1372,"="&amp;"*"&amp;検索!$B$28&amp;"*")=0,"",1))</f>
        <v/>
      </c>
    </row>
    <row r="1373" spans="1:1" x14ac:dyDescent="0.15">
      <c r="A1373" s="19" t="str">
        <f>IF(検索!$B$28="","",IF(COUNTIFS(コーナー!A1373:J1373,"="&amp;"*"&amp;検索!$B$28&amp;"*")=0,"",1))</f>
        <v/>
      </c>
    </row>
    <row r="1374" spans="1:1" x14ac:dyDescent="0.15">
      <c r="A1374" s="19" t="str">
        <f>IF(検索!$B$28="","",IF(COUNTIFS(コーナー!A1374:J1374,"="&amp;"*"&amp;検索!$B$28&amp;"*")=0,"",1))</f>
        <v/>
      </c>
    </row>
    <row r="1375" spans="1:1" x14ac:dyDescent="0.15">
      <c r="A1375" s="19" t="str">
        <f>IF(検索!$B$28="","",IF(COUNTIFS(コーナー!A1375:J1375,"="&amp;"*"&amp;検索!$B$28&amp;"*")=0,"",1))</f>
        <v/>
      </c>
    </row>
    <row r="1376" spans="1:1" x14ac:dyDescent="0.15">
      <c r="A1376" s="19" t="str">
        <f>IF(検索!$B$28="","",IF(COUNTIFS(コーナー!A1376:J1376,"="&amp;"*"&amp;検索!$B$28&amp;"*")=0,"",1))</f>
        <v/>
      </c>
    </row>
    <row r="1377" spans="1:1" x14ac:dyDescent="0.15">
      <c r="A1377" s="19" t="str">
        <f>IF(検索!$B$28="","",IF(COUNTIFS(コーナー!A1377:J1377,"="&amp;"*"&amp;検索!$B$28&amp;"*")=0,"",1))</f>
        <v/>
      </c>
    </row>
    <row r="1378" spans="1:1" x14ac:dyDescent="0.15">
      <c r="A1378" s="19" t="str">
        <f>IF(検索!$B$28="","",IF(COUNTIFS(コーナー!A1378:J1378,"="&amp;"*"&amp;検索!$B$28&amp;"*")=0,"",1))</f>
        <v/>
      </c>
    </row>
    <row r="1379" spans="1:1" x14ac:dyDescent="0.15">
      <c r="A1379" s="19" t="str">
        <f>IF(検索!$B$28="","",IF(COUNTIFS(コーナー!A1379:J1379,"="&amp;"*"&amp;検索!$B$28&amp;"*")=0,"",1))</f>
        <v/>
      </c>
    </row>
    <row r="1380" spans="1:1" x14ac:dyDescent="0.15">
      <c r="A1380" s="19" t="str">
        <f>IF(検索!$B$28="","",IF(COUNTIFS(コーナー!A1380:J1380,"="&amp;"*"&amp;検索!$B$28&amp;"*")=0,"",1))</f>
        <v/>
      </c>
    </row>
    <row r="1381" spans="1:1" x14ac:dyDescent="0.15">
      <c r="A1381" s="19" t="str">
        <f>IF(検索!$B$28="","",IF(COUNTIFS(コーナー!A1381:J1381,"="&amp;"*"&amp;検索!$B$28&amp;"*")=0,"",1))</f>
        <v/>
      </c>
    </row>
    <row r="1382" spans="1:1" x14ac:dyDescent="0.15">
      <c r="A1382" s="19" t="str">
        <f>IF(検索!$B$28="","",IF(COUNTIFS(コーナー!A1382:J1382,"="&amp;"*"&amp;検索!$B$28&amp;"*")=0,"",1))</f>
        <v/>
      </c>
    </row>
    <row r="1383" spans="1:1" x14ac:dyDescent="0.15">
      <c r="A1383" s="19" t="str">
        <f>IF(検索!$B$28="","",IF(COUNTIFS(コーナー!A1383:J1383,"="&amp;"*"&amp;検索!$B$28&amp;"*")=0,"",1))</f>
        <v/>
      </c>
    </row>
    <row r="1384" spans="1:1" x14ac:dyDescent="0.15">
      <c r="A1384" s="19" t="str">
        <f>IF(検索!$B$28="","",IF(COUNTIFS(コーナー!A1384:J1384,"="&amp;"*"&amp;検索!$B$28&amp;"*")=0,"",1))</f>
        <v/>
      </c>
    </row>
    <row r="1385" spans="1:1" x14ac:dyDescent="0.15">
      <c r="A1385" s="19" t="str">
        <f>IF(検索!$B$28="","",IF(COUNTIFS(コーナー!A1385:J1385,"="&amp;"*"&amp;検索!$B$28&amp;"*")=0,"",1))</f>
        <v/>
      </c>
    </row>
    <row r="1386" spans="1:1" x14ac:dyDescent="0.15">
      <c r="A1386" s="19" t="str">
        <f>IF(検索!$B$28="","",IF(COUNTIFS(コーナー!A1386:J1386,"="&amp;"*"&amp;検索!$B$28&amp;"*")=0,"",1))</f>
        <v/>
      </c>
    </row>
    <row r="1387" spans="1:1" x14ac:dyDescent="0.15">
      <c r="A1387" s="19" t="str">
        <f>IF(検索!$B$28="","",IF(COUNTIFS(コーナー!A1387:J1387,"="&amp;"*"&amp;検索!$B$28&amp;"*")=0,"",1))</f>
        <v/>
      </c>
    </row>
    <row r="1388" spans="1:1" x14ac:dyDescent="0.15">
      <c r="A1388" s="19" t="str">
        <f>IF(検索!$B$28="","",IF(COUNTIFS(コーナー!A1388:J1388,"="&amp;"*"&amp;検索!$B$28&amp;"*")=0,"",1))</f>
        <v/>
      </c>
    </row>
    <row r="1389" spans="1:1" x14ac:dyDescent="0.15">
      <c r="A1389" s="19" t="str">
        <f>IF(検索!$B$28="","",IF(COUNTIFS(コーナー!A1389:J1389,"="&amp;"*"&amp;検索!$B$28&amp;"*")=0,"",1))</f>
        <v/>
      </c>
    </row>
    <row r="1390" spans="1:1" x14ac:dyDescent="0.15">
      <c r="A1390" s="19" t="str">
        <f>IF(検索!$B$28="","",IF(COUNTIFS(コーナー!A1390:J1390,"="&amp;"*"&amp;検索!$B$28&amp;"*")=0,"",1))</f>
        <v/>
      </c>
    </row>
    <row r="1391" spans="1:1" x14ac:dyDescent="0.15">
      <c r="A1391" s="19" t="str">
        <f>IF(検索!$B$28="","",IF(COUNTIFS(コーナー!A1391:J1391,"="&amp;"*"&amp;検索!$B$28&amp;"*")=0,"",1))</f>
        <v/>
      </c>
    </row>
    <row r="1392" spans="1:1" x14ac:dyDescent="0.15">
      <c r="A1392" s="19" t="str">
        <f>IF(検索!$B$28="","",IF(COUNTIFS(コーナー!A1392:J1392,"="&amp;"*"&amp;検索!$B$28&amp;"*")=0,"",1))</f>
        <v/>
      </c>
    </row>
    <row r="1393" spans="1:1" x14ac:dyDescent="0.15">
      <c r="A1393" s="19" t="str">
        <f>IF(検索!$B$28="","",IF(COUNTIFS(コーナー!A1393:J1393,"="&amp;"*"&amp;検索!$B$28&amp;"*")=0,"",1))</f>
        <v/>
      </c>
    </row>
    <row r="1394" spans="1:1" x14ac:dyDescent="0.15">
      <c r="A1394" s="19" t="str">
        <f>IF(検索!$B$28="","",IF(COUNTIFS(コーナー!A1394:J1394,"="&amp;"*"&amp;検索!$B$28&amp;"*")=0,"",1))</f>
        <v/>
      </c>
    </row>
    <row r="1395" spans="1:1" x14ac:dyDescent="0.15">
      <c r="A1395" s="19" t="str">
        <f>IF(検索!$B$28="","",IF(COUNTIFS(コーナー!A1395:J1395,"="&amp;"*"&amp;検索!$B$28&amp;"*")=0,"",1))</f>
        <v/>
      </c>
    </row>
    <row r="1396" spans="1:1" x14ac:dyDescent="0.15">
      <c r="A1396" s="19" t="str">
        <f>IF(検索!$B$28="","",IF(COUNTIFS(コーナー!A1396:J1396,"="&amp;"*"&amp;検索!$B$28&amp;"*")=0,"",1))</f>
        <v/>
      </c>
    </row>
    <row r="1397" spans="1:1" x14ac:dyDescent="0.15">
      <c r="A1397" s="19" t="str">
        <f>IF(検索!$B$28="","",IF(COUNTIFS(コーナー!A1397:J1397,"="&amp;"*"&amp;検索!$B$28&amp;"*")=0,"",1))</f>
        <v/>
      </c>
    </row>
    <row r="1398" spans="1:1" x14ac:dyDescent="0.15">
      <c r="A1398" s="19" t="str">
        <f>IF(検索!$B$28="","",IF(COUNTIFS(コーナー!A1398:J1398,"="&amp;"*"&amp;検索!$B$28&amp;"*")=0,"",1))</f>
        <v/>
      </c>
    </row>
    <row r="1399" spans="1:1" x14ac:dyDescent="0.15">
      <c r="A1399" s="19" t="str">
        <f>IF(検索!$B$28="","",IF(COUNTIFS(コーナー!A1399:J1399,"="&amp;"*"&amp;検索!$B$28&amp;"*")=0,"",1))</f>
        <v/>
      </c>
    </row>
    <row r="1400" spans="1:1" x14ac:dyDescent="0.15">
      <c r="A1400" s="19" t="str">
        <f>IF(検索!$B$28="","",IF(COUNTIFS(コーナー!A1400:J1400,"="&amp;"*"&amp;検索!$B$28&amp;"*")=0,"",1))</f>
        <v/>
      </c>
    </row>
    <row r="1401" spans="1:1" x14ac:dyDescent="0.15">
      <c r="A1401" s="19" t="str">
        <f>IF(検索!$B$28="","",IF(COUNTIFS(コーナー!A1401:J1401,"="&amp;"*"&amp;検索!$B$28&amp;"*")=0,"",1))</f>
        <v/>
      </c>
    </row>
    <row r="1402" spans="1:1" x14ac:dyDescent="0.15">
      <c r="A1402" s="19" t="str">
        <f>IF(検索!$B$28="","",IF(COUNTIFS(コーナー!A1402:J1402,"="&amp;"*"&amp;検索!$B$28&amp;"*")=0,"",1))</f>
        <v/>
      </c>
    </row>
    <row r="1403" spans="1:1" x14ac:dyDescent="0.15">
      <c r="A1403" s="19" t="str">
        <f>IF(検索!$B$28="","",IF(COUNTIFS(コーナー!A1403:J1403,"="&amp;"*"&amp;検索!$B$28&amp;"*")=0,"",1))</f>
        <v/>
      </c>
    </row>
    <row r="1404" spans="1:1" x14ac:dyDescent="0.15">
      <c r="A1404" s="19" t="str">
        <f>IF(検索!$B$28="","",IF(COUNTIFS(コーナー!A1404:J1404,"="&amp;"*"&amp;検索!$B$28&amp;"*")=0,"",1))</f>
        <v/>
      </c>
    </row>
    <row r="1405" spans="1:1" x14ac:dyDescent="0.15">
      <c r="A1405" s="19" t="str">
        <f>IF(検索!$B$28="","",IF(COUNTIFS(コーナー!A1405:J1405,"="&amp;"*"&amp;検索!$B$28&amp;"*")=0,"",1))</f>
        <v/>
      </c>
    </row>
    <row r="1406" spans="1:1" x14ac:dyDescent="0.15">
      <c r="A1406" s="19" t="str">
        <f>IF(検索!$B$28="","",IF(COUNTIFS(コーナー!A1406:J1406,"="&amp;"*"&amp;検索!$B$28&amp;"*")=0,"",1))</f>
        <v/>
      </c>
    </row>
    <row r="1407" spans="1:1" x14ac:dyDescent="0.15">
      <c r="A1407" s="19" t="str">
        <f>IF(検索!$B$28="","",IF(COUNTIFS(コーナー!A1407:J1407,"="&amp;"*"&amp;検索!$B$28&amp;"*")=0,"",1))</f>
        <v/>
      </c>
    </row>
    <row r="1408" spans="1:1" x14ac:dyDescent="0.15">
      <c r="A1408" s="19" t="str">
        <f>IF(検索!$B$28="","",IF(COUNTIFS(コーナー!A1408:J1408,"="&amp;"*"&amp;検索!$B$28&amp;"*")=0,"",1))</f>
        <v/>
      </c>
    </row>
    <row r="1409" spans="1:1" x14ac:dyDescent="0.15">
      <c r="A1409" s="19" t="str">
        <f>IF(検索!$B$28="","",IF(COUNTIFS(コーナー!A1409:J1409,"="&amp;"*"&amp;検索!$B$28&amp;"*")=0,"",1))</f>
        <v/>
      </c>
    </row>
    <row r="1410" spans="1:1" x14ac:dyDescent="0.15">
      <c r="A1410" s="19" t="str">
        <f>IF(検索!$B$28="","",IF(COUNTIFS(コーナー!A1410:J1410,"="&amp;"*"&amp;検索!$B$28&amp;"*")=0,"",1))</f>
        <v/>
      </c>
    </row>
    <row r="1411" spans="1:1" x14ac:dyDescent="0.15">
      <c r="A1411" s="19" t="str">
        <f>IF(検索!$B$28="","",IF(COUNTIFS(コーナー!A1411:J1411,"="&amp;"*"&amp;検索!$B$28&amp;"*")=0,"",1))</f>
        <v/>
      </c>
    </row>
    <row r="1412" spans="1:1" x14ac:dyDescent="0.15">
      <c r="A1412" s="19" t="str">
        <f>IF(検索!$B$28="","",IF(COUNTIFS(コーナー!A1412:J1412,"="&amp;"*"&amp;検索!$B$28&amp;"*")=0,"",1))</f>
        <v/>
      </c>
    </row>
    <row r="1413" spans="1:1" x14ac:dyDescent="0.15">
      <c r="A1413" s="19" t="str">
        <f>IF(検索!$B$28="","",IF(COUNTIFS(コーナー!A1413:J1413,"="&amp;"*"&amp;検索!$B$28&amp;"*")=0,"",1))</f>
        <v/>
      </c>
    </row>
    <row r="1414" spans="1:1" x14ac:dyDescent="0.15">
      <c r="A1414" s="19" t="str">
        <f>IF(検索!$B$28="","",IF(COUNTIFS(コーナー!A1414:J1414,"="&amp;"*"&amp;検索!$B$28&amp;"*")=0,"",1))</f>
        <v/>
      </c>
    </row>
    <row r="1415" spans="1:1" x14ac:dyDescent="0.15">
      <c r="A1415" s="19" t="str">
        <f>IF(検索!$B$28="","",IF(COUNTIFS(コーナー!A1415:J1415,"="&amp;"*"&amp;検索!$B$28&amp;"*")=0,"",1))</f>
        <v/>
      </c>
    </row>
    <row r="1416" spans="1:1" x14ac:dyDescent="0.15">
      <c r="A1416" s="19" t="str">
        <f>IF(検索!$B$28="","",IF(COUNTIFS(コーナー!A1416:J1416,"="&amp;"*"&amp;検索!$B$28&amp;"*")=0,"",1))</f>
        <v/>
      </c>
    </row>
    <row r="1417" spans="1:1" x14ac:dyDescent="0.15">
      <c r="A1417" s="19" t="str">
        <f>IF(検索!$B$28="","",IF(COUNTIFS(コーナー!A1417:J1417,"="&amp;"*"&amp;検索!$B$28&amp;"*")=0,"",1))</f>
        <v/>
      </c>
    </row>
    <row r="1418" spans="1:1" x14ac:dyDescent="0.15">
      <c r="A1418" s="19" t="str">
        <f>IF(検索!$B$28="","",IF(COUNTIFS(コーナー!A1418:J1418,"="&amp;"*"&amp;検索!$B$28&amp;"*")=0,"",1))</f>
        <v/>
      </c>
    </row>
    <row r="1419" spans="1:1" x14ac:dyDescent="0.15">
      <c r="A1419" s="19" t="str">
        <f>IF(検索!$B$28="","",IF(COUNTIFS(コーナー!A1419:J1419,"="&amp;"*"&amp;検索!$B$28&amp;"*")=0,"",1))</f>
        <v/>
      </c>
    </row>
    <row r="1420" spans="1:1" x14ac:dyDescent="0.15">
      <c r="A1420" s="19" t="str">
        <f>IF(検索!$B$28="","",IF(COUNTIFS(コーナー!A1420:J1420,"="&amp;"*"&amp;検索!$B$28&amp;"*")=0,"",1))</f>
        <v/>
      </c>
    </row>
    <row r="1421" spans="1:1" x14ac:dyDescent="0.15">
      <c r="A1421" s="19" t="str">
        <f>IF(検索!$B$28="","",IF(COUNTIFS(コーナー!A1421:J1421,"="&amp;"*"&amp;検索!$B$28&amp;"*")=0,"",1))</f>
        <v/>
      </c>
    </row>
    <row r="1422" spans="1:1" x14ac:dyDescent="0.15">
      <c r="A1422" s="19" t="str">
        <f>IF(検索!$B$28="","",IF(COUNTIFS(コーナー!A1422:J1422,"="&amp;"*"&amp;検索!$B$28&amp;"*")=0,"",1))</f>
        <v/>
      </c>
    </row>
    <row r="1423" spans="1:1" x14ac:dyDescent="0.15">
      <c r="A1423" s="19" t="str">
        <f>IF(検索!$B$28="","",IF(COUNTIFS(コーナー!A1423:J1423,"="&amp;"*"&amp;検索!$B$28&amp;"*")=0,"",1))</f>
        <v/>
      </c>
    </row>
    <row r="1424" spans="1:1" x14ac:dyDescent="0.15">
      <c r="A1424" s="19" t="str">
        <f>IF(検索!$B$28="","",IF(COUNTIFS(コーナー!A1424:J1424,"="&amp;"*"&amp;検索!$B$28&amp;"*")=0,"",1))</f>
        <v/>
      </c>
    </row>
    <row r="1425" spans="1:1" x14ac:dyDescent="0.15">
      <c r="A1425" s="19" t="str">
        <f>IF(検索!$B$28="","",IF(COUNTIFS(コーナー!A1425:J1425,"="&amp;"*"&amp;検索!$B$28&amp;"*")=0,"",1))</f>
        <v/>
      </c>
    </row>
    <row r="1426" spans="1:1" x14ac:dyDescent="0.15">
      <c r="A1426" s="19" t="str">
        <f>IF(検索!$B$28="","",IF(COUNTIFS(コーナー!A1426:J1426,"="&amp;"*"&amp;検索!$B$28&amp;"*")=0,"",1))</f>
        <v/>
      </c>
    </row>
    <row r="1427" spans="1:1" x14ac:dyDescent="0.15">
      <c r="A1427" s="19" t="str">
        <f>IF(検索!$B$28="","",IF(COUNTIFS(コーナー!A1427:J1427,"="&amp;"*"&amp;検索!$B$28&amp;"*")=0,"",1))</f>
        <v/>
      </c>
    </row>
    <row r="1428" spans="1:1" x14ac:dyDescent="0.15">
      <c r="A1428" s="19" t="str">
        <f>IF(検索!$B$28="","",IF(COUNTIFS(コーナー!A1428:J1428,"="&amp;"*"&amp;検索!$B$28&amp;"*")=0,"",1))</f>
        <v/>
      </c>
    </row>
    <row r="1429" spans="1:1" x14ac:dyDescent="0.15">
      <c r="A1429" s="19" t="str">
        <f>IF(検索!$B$28="","",IF(COUNTIFS(コーナー!A1429:J1429,"="&amp;"*"&amp;検索!$B$28&amp;"*")=0,"",1))</f>
        <v/>
      </c>
    </row>
    <row r="1430" spans="1:1" x14ac:dyDescent="0.15">
      <c r="A1430" s="19" t="str">
        <f>IF(検索!$B$28="","",IF(COUNTIFS(コーナー!A1430:J1430,"="&amp;"*"&amp;検索!$B$28&amp;"*")=0,"",1))</f>
        <v/>
      </c>
    </row>
    <row r="1431" spans="1:1" x14ac:dyDescent="0.15">
      <c r="A1431" s="19" t="str">
        <f>IF(検索!$B$28="","",IF(COUNTIFS(コーナー!A1431:J1431,"="&amp;"*"&amp;検索!$B$28&amp;"*")=0,"",1))</f>
        <v/>
      </c>
    </row>
    <row r="1432" spans="1:1" x14ac:dyDescent="0.15">
      <c r="A1432" s="19" t="str">
        <f>IF(検索!$B$28="","",IF(COUNTIFS(コーナー!A1432:J1432,"="&amp;"*"&amp;検索!$B$28&amp;"*")=0,"",1))</f>
        <v/>
      </c>
    </row>
    <row r="1433" spans="1:1" x14ac:dyDescent="0.15">
      <c r="A1433" s="19" t="str">
        <f>IF(検索!$B$28="","",IF(COUNTIFS(コーナー!A1433:J1433,"="&amp;"*"&amp;検索!$B$28&amp;"*")=0,"",1))</f>
        <v/>
      </c>
    </row>
    <row r="1434" spans="1:1" x14ac:dyDescent="0.15">
      <c r="A1434" s="19" t="str">
        <f>IF(検索!$B$28="","",IF(COUNTIFS(コーナー!A1434:J1434,"="&amp;"*"&amp;検索!$B$28&amp;"*")=0,"",1))</f>
        <v/>
      </c>
    </row>
    <row r="1435" spans="1:1" x14ac:dyDescent="0.15">
      <c r="A1435" s="19" t="str">
        <f>IF(検索!$B$28="","",IF(COUNTIFS(コーナー!A1435:J1435,"="&amp;"*"&amp;検索!$B$28&amp;"*")=0,"",1))</f>
        <v/>
      </c>
    </row>
    <row r="1436" spans="1:1" x14ac:dyDescent="0.15">
      <c r="A1436" s="19" t="str">
        <f>IF(検索!$B$28="","",IF(COUNTIFS(コーナー!A1436:J1436,"="&amp;"*"&amp;検索!$B$28&amp;"*")=0,"",1))</f>
        <v/>
      </c>
    </row>
    <row r="1437" spans="1:1" x14ac:dyDescent="0.15">
      <c r="A1437" s="19" t="str">
        <f>IF(検索!$B$28="","",IF(COUNTIFS(コーナー!A1437:J1437,"="&amp;"*"&amp;検索!$B$28&amp;"*")=0,"",1))</f>
        <v/>
      </c>
    </row>
    <row r="1438" spans="1:1" x14ac:dyDescent="0.15">
      <c r="A1438" s="19" t="str">
        <f>IF(検索!$B$28="","",IF(COUNTIFS(コーナー!A1438:J1438,"="&amp;"*"&amp;検索!$B$28&amp;"*")=0,"",1))</f>
        <v/>
      </c>
    </row>
    <row r="1439" spans="1:1" x14ac:dyDescent="0.15">
      <c r="A1439" s="19" t="str">
        <f>IF(検索!$B$28="","",IF(COUNTIFS(コーナー!A1439:J1439,"="&amp;"*"&amp;検索!$B$28&amp;"*")=0,"",1))</f>
        <v/>
      </c>
    </row>
    <row r="1440" spans="1:1" x14ac:dyDescent="0.15">
      <c r="A1440" s="19" t="str">
        <f>IF(検索!$B$28="","",IF(COUNTIFS(コーナー!A1440:J1440,"="&amp;"*"&amp;検索!$B$28&amp;"*")=0,"",1))</f>
        <v/>
      </c>
    </row>
    <row r="1441" spans="1:1" x14ac:dyDescent="0.15">
      <c r="A1441" s="19" t="str">
        <f>IF(検索!$B$28="","",IF(COUNTIFS(コーナー!A1441:J1441,"="&amp;"*"&amp;検索!$B$28&amp;"*")=0,"",1))</f>
        <v/>
      </c>
    </row>
    <row r="1442" spans="1:1" x14ac:dyDescent="0.15">
      <c r="A1442" s="19" t="str">
        <f>IF(検索!$B$28="","",IF(COUNTIFS(コーナー!A1442:J1442,"="&amp;"*"&amp;検索!$B$28&amp;"*")=0,"",1))</f>
        <v/>
      </c>
    </row>
    <row r="1443" spans="1:1" x14ac:dyDescent="0.15">
      <c r="A1443" s="19" t="str">
        <f>IF(検索!$B$28="","",IF(COUNTIFS(コーナー!A1443:J1443,"="&amp;"*"&amp;検索!$B$28&amp;"*")=0,"",1))</f>
        <v/>
      </c>
    </row>
    <row r="1444" spans="1:1" x14ac:dyDescent="0.15">
      <c r="A1444" s="19" t="str">
        <f>IF(検索!$B$28="","",IF(COUNTIFS(コーナー!A1444:J1444,"="&amp;"*"&amp;検索!$B$28&amp;"*")=0,"",1))</f>
        <v/>
      </c>
    </row>
    <row r="1445" spans="1:1" x14ac:dyDescent="0.15">
      <c r="A1445" s="19" t="str">
        <f>IF(検索!$B$28="","",IF(COUNTIFS(コーナー!A1445:J1445,"="&amp;"*"&amp;検索!$B$28&amp;"*")=0,"",1))</f>
        <v/>
      </c>
    </row>
    <row r="1446" spans="1:1" x14ac:dyDescent="0.15">
      <c r="A1446" s="19" t="str">
        <f>IF(検索!$B$28="","",IF(COUNTIFS(コーナー!A1446:J1446,"="&amp;"*"&amp;検索!$B$28&amp;"*")=0,"",1))</f>
        <v/>
      </c>
    </row>
    <row r="1447" spans="1:1" x14ac:dyDescent="0.15">
      <c r="A1447" s="19" t="str">
        <f>IF(検索!$B$28="","",IF(COUNTIFS(コーナー!A1447:J1447,"="&amp;"*"&amp;検索!$B$28&amp;"*")=0,"",1))</f>
        <v/>
      </c>
    </row>
    <row r="1448" spans="1:1" x14ac:dyDescent="0.15">
      <c r="A1448" s="19" t="str">
        <f>IF(検索!$B$28="","",IF(COUNTIFS(コーナー!A1448:J1448,"="&amp;"*"&amp;検索!$B$28&amp;"*")=0,"",1))</f>
        <v/>
      </c>
    </row>
    <row r="1449" spans="1:1" x14ac:dyDescent="0.15">
      <c r="A1449" s="19" t="str">
        <f>IF(検索!$B$28="","",IF(COUNTIFS(コーナー!A1449:J1449,"="&amp;"*"&amp;検索!$B$28&amp;"*")=0,"",1))</f>
        <v/>
      </c>
    </row>
    <row r="1450" spans="1:1" x14ac:dyDescent="0.15">
      <c r="A1450" s="19" t="str">
        <f>IF(検索!$B$28="","",IF(COUNTIFS(コーナー!A1450:J1450,"="&amp;"*"&amp;検索!$B$28&amp;"*")=0,"",1))</f>
        <v/>
      </c>
    </row>
    <row r="1451" spans="1:1" x14ac:dyDescent="0.15">
      <c r="A1451" s="19" t="str">
        <f>IF(検索!$B$28="","",IF(COUNTIFS(コーナー!A1451:J1451,"="&amp;"*"&amp;検索!$B$28&amp;"*")=0,"",1))</f>
        <v/>
      </c>
    </row>
    <row r="1452" spans="1:1" x14ac:dyDescent="0.15">
      <c r="A1452" s="19" t="str">
        <f>IF(検索!$B$28="","",IF(COUNTIFS(コーナー!A1452:J1452,"="&amp;"*"&amp;検索!$B$28&amp;"*")=0,"",1))</f>
        <v/>
      </c>
    </row>
    <row r="1453" spans="1:1" x14ac:dyDescent="0.15">
      <c r="A1453" s="19" t="str">
        <f>IF(検索!$B$28="","",IF(COUNTIFS(コーナー!A1453:J1453,"="&amp;"*"&amp;検索!$B$28&amp;"*")=0,"",1))</f>
        <v/>
      </c>
    </row>
    <row r="1454" spans="1:1" x14ac:dyDescent="0.15">
      <c r="A1454" s="19" t="str">
        <f>IF(検索!$B$28="","",IF(COUNTIFS(コーナー!A1454:J1454,"="&amp;"*"&amp;検索!$B$28&amp;"*")=0,"",1))</f>
        <v/>
      </c>
    </row>
    <row r="1455" spans="1:1" x14ac:dyDescent="0.15">
      <c r="A1455" s="19" t="str">
        <f>IF(検索!$B$28="","",IF(COUNTIFS(コーナー!A1455:J1455,"="&amp;"*"&amp;検索!$B$28&amp;"*")=0,"",1))</f>
        <v/>
      </c>
    </row>
    <row r="1456" spans="1:1" x14ac:dyDescent="0.15">
      <c r="A1456" s="19" t="str">
        <f>IF(検索!$B$28="","",IF(COUNTIFS(コーナー!A1456:J1456,"="&amp;"*"&amp;検索!$B$28&amp;"*")=0,"",1))</f>
        <v/>
      </c>
    </row>
    <row r="1457" spans="1:1" x14ac:dyDescent="0.15">
      <c r="A1457" s="19" t="str">
        <f>IF(検索!$B$28="","",IF(COUNTIFS(コーナー!A1457:J1457,"="&amp;"*"&amp;検索!$B$28&amp;"*")=0,"",1))</f>
        <v/>
      </c>
    </row>
    <row r="1458" spans="1:1" x14ac:dyDescent="0.15">
      <c r="A1458" s="19" t="str">
        <f>IF(検索!$B$28="","",IF(COUNTIFS(コーナー!A1458:J1458,"="&amp;"*"&amp;検索!$B$28&amp;"*")=0,"",1))</f>
        <v/>
      </c>
    </row>
    <row r="1459" spans="1:1" x14ac:dyDescent="0.15">
      <c r="A1459" s="19" t="str">
        <f>IF(検索!$B$28="","",IF(COUNTIFS(コーナー!A1459:J1459,"="&amp;"*"&amp;検索!$B$28&amp;"*")=0,"",1))</f>
        <v/>
      </c>
    </row>
    <row r="1460" spans="1:1" x14ac:dyDescent="0.15">
      <c r="A1460" s="19" t="str">
        <f>IF(検索!$B$28="","",IF(COUNTIFS(コーナー!A1460:J1460,"="&amp;"*"&amp;検索!$B$28&amp;"*")=0,"",1))</f>
        <v/>
      </c>
    </row>
    <row r="1461" spans="1:1" x14ac:dyDescent="0.15">
      <c r="A1461" s="19" t="str">
        <f>IF(検索!$B$28="","",IF(COUNTIFS(コーナー!A1461:J1461,"="&amp;"*"&amp;検索!$B$28&amp;"*")=0,"",1))</f>
        <v/>
      </c>
    </row>
    <row r="1462" spans="1:1" x14ac:dyDescent="0.15">
      <c r="A1462" s="19" t="str">
        <f>IF(検索!$B$28="","",IF(COUNTIFS(コーナー!A1462:J1462,"="&amp;"*"&amp;検索!$B$28&amp;"*")=0,"",1))</f>
        <v/>
      </c>
    </row>
    <row r="1463" spans="1:1" x14ac:dyDescent="0.15">
      <c r="A1463" s="19" t="str">
        <f>IF(検索!$B$28="","",IF(COUNTIFS(コーナー!A1463:J1463,"="&amp;"*"&amp;検索!$B$28&amp;"*")=0,"",1))</f>
        <v/>
      </c>
    </row>
    <row r="1464" spans="1:1" x14ac:dyDescent="0.15">
      <c r="A1464" s="19" t="str">
        <f>IF(検索!$B$28="","",IF(COUNTIFS(コーナー!A1464:J1464,"="&amp;"*"&amp;検索!$B$28&amp;"*")=0,"",1))</f>
        <v/>
      </c>
    </row>
    <row r="1465" spans="1:1" x14ac:dyDescent="0.15">
      <c r="A1465" s="19" t="str">
        <f>IF(検索!$B$28="","",IF(COUNTIFS(コーナー!A1465:J1465,"="&amp;"*"&amp;検索!$B$28&amp;"*")=0,"",1))</f>
        <v/>
      </c>
    </row>
    <row r="1466" spans="1:1" x14ac:dyDescent="0.15">
      <c r="A1466" s="19" t="str">
        <f>IF(検索!$B$28="","",IF(COUNTIFS(コーナー!A1466:J1466,"="&amp;"*"&amp;検索!$B$28&amp;"*")=0,"",1))</f>
        <v/>
      </c>
    </row>
    <row r="1467" spans="1:1" x14ac:dyDescent="0.15">
      <c r="A1467" s="19" t="str">
        <f>IF(検索!$B$28="","",IF(COUNTIFS(コーナー!A1467:J1467,"="&amp;"*"&amp;検索!$B$28&amp;"*")=0,"",1))</f>
        <v/>
      </c>
    </row>
    <row r="1468" spans="1:1" x14ac:dyDescent="0.15">
      <c r="A1468" s="19" t="str">
        <f>IF(検索!$B$28="","",IF(COUNTIFS(コーナー!A1468:J1468,"="&amp;"*"&amp;検索!$B$28&amp;"*")=0,"",1))</f>
        <v/>
      </c>
    </row>
    <row r="1469" spans="1:1" x14ac:dyDescent="0.15">
      <c r="A1469" s="19" t="str">
        <f>IF(検索!$B$28="","",IF(COUNTIFS(コーナー!A1469:J1469,"="&amp;"*"&amp;検索!$B$28&amp;"*")=0,"",1))</f>
        <v/>
      </c>
    </row>
    <row r="1470" spans="1:1" x14ac:dyDescent="0.15">
      <c r="A1470" s="19" t="str">
        <f>IF(検索!$B$28="","",IF(COUNTIFS(コーナー!A1470:J1470,"="&amp;"*"&amp;検索!$B$28&amp;"*")=0,"",1))</f>
        <v/>
      </c>
    </row>
    <row r="1471" spans="1:1" x14ac:dyDescent="0.15">
      <c r="A1471" s="19" t="str">
        <f>IF(検索!$B$28="","",IF(COUNTIFS(コーナー!A1471:J1471,"="&amp;"*"&amp;検索!$B$28&amp;"*")=0,"",1))</f>
        <v/>
      </c>
    </row>
    <row r="1472" spans="1:1" x14ac:dyDescent="0.15">
      <c r="A1472" s="19" t="str">
        <f>IF(検索!$B$28="","",IF(COUNTIFS(コーナー!A1472:J1472,"="&amp;"*"&amp;検索!$B$28&amp;"*")=0,"",1))</f>
        <v/>
      </c>
    </row>
    <row r="1473" spans="1:1" x14ac:dyDescent="0.15">
      <c r="A1473" s="19" t="str">
        <f>IF(検索!$B$28="","",IF(COUNTIFS(コーナー!A1473:J1473,"="&amp;"*"&amp;検索!$B$28&amp;"*")=0,"",1))</f>
        <v/>
      </c>
    </row>
    <row r="1474" spans="1:1" x14ac:dyDescent="0.15">
      <c r="A1474" s="19" t="str">
        <f>IF(検索!$B$28="","",IF(COUNTIFS(コーナー!A1474:J1474,"="&amp;"*"&amp;検索!$B$28&amp;"*")=0,"",1))</f>
        <v/>
      </c>
    </row>
    <row r="1475" spans="1:1" x14ac:dyDescent="0.15">
      <c r="A1475" s="19" t="str">
        <f>IF(検索!$B$28="","",IF(COUNTIFS(コーナー!A1475:J1475,"="&amp;"*"&amp;検索!$B$28&amp;"*")=0,"",1))</f>
        <v/>
      </c>
    </row>
    <row r="1476" spans="1:1" x14ac:dyDescent="0.15">
      <c r="A1476" s="19" t="str">
        <f>IF(検索!$B$28="","",IF(COUNTIFS(コーナー!A1476:J1476,"="&amp;"*"&amp;検索!$B$28&amp;"*")=0,"",1))</f>
        <v/>
      </c>
    </row>
    <row r="1477" spans="1:1" x14ac:dyDescent="0.15">
      <c r="A1477" s="19" t="str">
        <f>IF(検索!$B$28="","",IF(COUNTIFS(コーナー!A1477:J1477,"="&amp;"*"&amp;検索!$B$28&amp;"*")=0,"",1))</f>
        <v/>
      </c>
    </row>
    <row r="1478" spans="1:1" x14ac:dyDescent="0.15">
      <c r="A1478" s="19" t="str">
        <f>IF(検索!$B$28="","",IF(COUNTIFS(コーナー!A1478:J1478,"="&amp;"*"&amp;検索!$B$28&amp;"*")=0,"",1))</f>
        <v/>
      </c>
    </row>
    <row r="1479" spans="1:1" x14ac:dyDescent="0.15">
      <c r="A1479" s="19" t="str">
        <f>IF(検索!$B$28="","",IF(COUNTIFS(コーナー!A1479:J1479,"="&amp;"*"&amp;検索!$B$28&amp;"*")=0,"",1))</f>
        <v/>
      </c>
    </row>
    <row r="1480" spans="1:1" x14ac:dyDescent="0.15">
      <c r="A1480" s="19" t="str">
        <f>IF(検索!$B$28="","",IF(COUNTIFS(コーナー!A1480:J1480,"="&amp;"*"&amp;検索!$B$28&amp;"*")=0,"",1))</f>
        <v/>
      </c>
    </row>
    <row r="1481" spans="1:1" x14ac:dyDescent="0.15">
      <c r="A1481" s="19" t="str">
        <f>IF(検索!$B$28="","",IF(COUNTIFS(コーナー!A1481:J1481,"="&amp;"*"&amp;検索!$B$28&amp;"*")=0,"",1))</f>
        <v/>
      </c>
    </row>
    <row r="1482" spans="1:1" x14ac:dyDescent="0.15">
      <c r="A1482" s="19" t="str">
        <f>IF(検索!$B$28="","",IF(COUNTIFS(コーナー!A1482:J1482,"="&amp;"*"&amp;検索!$B$28&amp;"*")=0,"",1))</f>
        <v/>
      </c>
    </row>
    <row r="1483" spans="1:1" x14ac:dyDescent="0.15">
      <c r="A1483" s="19" t="str">
        <f>IF(検索!$B$28="","",IF(COUNTIFS(コーナー!A1483:J1483,"="&amp;"*"&amp;検索!$B$28&amp;"*")=0,"",1))</f>
        <v/>
      </c>
    </row>
    <row r="1484" spans="1:1" x14ac:dyDescent="0.15">
      <c r="A1484" s="19" t="str">
        <f>IF(検索!$B$28="","",IF(COUNTIFS(コーナー!A1484:J1484,"="&amp;"*"&amp;検索!$B$28&amp;"*")=0,"",1))</f>
        <v/>
      </c>
    </row>
    <row r="1485" spans="1:1" x14ac:dyDescent="0.15">
      <c r="A1485" s="19" t="str">
        <f>IF(検索!$B$28="","",IF(COUNTIFS(コーナー!A1485:J1485,"="&amp;"*"&amp;検索!$B$28&amp;"*")=0,"",1))</f>
        <v/>
      </c>
    </row>
    <row r="1486" spans="1:1" x14ac:dyDescent="0.15">
      <c r="A1486" s="19" t="str">
        <f>IF(検索!$B$28="","",IF(COUNTIFS(コーナー!A1486:J1486,"="&amp;"*"&amp;検索!$B$28&amp;"*")=0,"",1))</f>
        <v/>
      </c>
    </row>
    <row r="1487" spans="1:1" x14ac:dyDescent="0.15">
      <c r="A1487" s="19" t="str">
        <f>IF(検索!$B$28="","",IF(COUNTIFS(コーナー!A1487:J1487,"="&amp;"*"&amp;検索!$B$28&amp;"*")=0,"",1))</f>
        <v/>
      </c>
    </row>
    <row r="1488" spans="1:1" x14ac:dyDescent="0.15">
      <c r="A1488" s="19" t="str">
        <f>IF(検索!$B$28="","",IF(COUNTIFS(コーナー!A1488:J1488,"="&amp;"*"&amp;検索!$B$28&amp;"*")=0,"",1))</f>
        <v/>
      </c>
    </row>
    <row r="1489" spans="1:1" x14ac:dyDescent="0.15">
      <c r="A1489" s="19" t="str">
        <f>IF(検索!$B$28="","",IF(COUNTIFS(コーナー!A1489:J1489,"="&amp;"*"&amp;検索!$B$28&amp;"*")=0,"",1))</f>
        <v/>
      </c>
    </row>
    <row r="1490" spans="1:1" x14ac:dyDescent="0.15">
      <c r="A1490" s="19" t="str">
        <f>IF(検索!$B$28="","",IF(COUNTIFS(コーナー!A1490:J1490,"="&amp;"*"&amp;検索!$B$28&amp;"*")=0,"",1))</f>
        <v/>
      </c>
    </row>
    <row r="1491" spans="1:1" x14ac:dyDescent="0.15">
      <c r="A1491" s="19" t="str">
        <f>IF(検索!$B$28="","",IF(COUNTIFS(コーナー!A1491:J1491,"="&amp;"*"&amp;検索!$B$28&amp;"*")=0,"",1))</f>
        <v/>
      </c>
    </row>
    <row r="1492" spans="1:1" x14ac:dyDescent="0.15">
      <c r="A1492" s="19" t="str">
        <f>IF(検索!$B$28="","",IF(COUNTIFS(コーナー!A1492:J1492,"="&amp;"*"&amp;検索!$B$28&amp;"*")=0,"",1))</f>
        <v/>
      </c>
    </row>
    <row r="1493" spans="1:1" x14ac:dyDescent="0.15">
      <c r="A1493" s="19" t="str">
        <f>IF(検索!$B$28="","",IF(COUNTIFS(コーナー!A1493:J1493,"="&amp;"*"&amp;検索!$B$28&amp;"*")=0,"",1))</f>
        <v/>
      </c>
    </row>
    <row r="1494" spans="1:1" x14ac:dyDescent="0.15">
      <c r="A1494" s="19" t="str">
        <f>IF(検索!$B$28="","",IF(COUNTIFS(コーナー!A1494:J1494,"="&amp;"*"&amp;検索!$B$28&amp;"*")=0,"",1))</f>
        <v/>
      </c>
    </row>
    <row r="1495" spans="1:1" x14ac:dyDescent="0.15">
      <c r="A1495" s="19" t="str">
        <f>IF(検索!$B$28="","",IF(COUNTIFS(コーナー!A1495:J1495,"="&amp;"*"&amp;検索!$B$28&amp;"*")=0,"",1))</f>
        <v/>
      </c>
    </row>
    <row r="1496" spans="1:1" x14ac:dyDescent="0.15">
      <c r="A1496" s="19" t="str">
        <f>IF(検索!$B$28="","",IF(COUNTIFS(コーナー!A1496:J1496,"="&amp;"*"&amp;検索!$B$28&amp;"*")=0,"",1))</f>
        <v/>
      </c>
    </row>
    <row r="1497" spans="1:1" x14ac:dyDescent="0.15">
      <c r="A1497" s="19" t="str">
        <f>IF(検索!$B$28="","",IF(COUNTIFS(コーナー!A1497:J1497,"="&amp;"*"&amp;検索!$B$28&amp;"*")=0,"",1))</f>
        <v/>
      </c>
    </row>
    <row r="1498" spans="1:1" x14ac:dyDescent="0.15">
      <c r="A1498" s="19" t="str">
        <f>IF(検索!$B$28="","",IF(COUNTIFS(コーナー!A1498:J1498,"="&amp;"*"&amp;検索!$B$28&amp;"*")=0,"",1))</f>
        <v/>
      </c>
    </row>
    <row r="1499" spans="1:1" x14ac:dyDescent="0.15">
      <c r="A1499" s="19" t="str">
        <f>IF(検索!$B$28="","",IF(COUNTIFS(コーナー!A1499:J1499,"="&amp;"*"&amp;検索!$B$28&amp;"*")=0,"",1))</f>
        <v/>
      </c>
    </row>
    <row r="1500" spans="1:1" x14ac:dyDescent="0.15">
      <c r="A1500" s="19" t="str">
        <f>IF(検索!$B$28="","",IF(COUNTIFS(コーナー!A1500:J1500,"="&amp;"*"&amp;検索!$B$28&amp;"*")=0,"",1))</f>
        <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vt:i4>
      </vt:variant>
    </vt:vector>
  </HeadingPairs>
  <TitlesOfParts>
    <vt:vector size="12" baseType="lpstr">
      <vt:lpstr>検索</vt:lpstr>
      <vt:lpstr>検索システムの使い方</vt:lpstr>
      <vt:lpstr>取材先一覧</vt:lpstr>
      <vt:lpstr>障害種別</vt:lpstr>
      <vt:lpstr>業種</vt:lpstr>
      <vt:lpstr>掲載年</vt:lpstr>
      <vt:lpstr>地域</vt:lpstr>
      <vt:lpstr>コーナー</vt:lpstr>
      <vt:lpstr>フリーワード</vt:lpstr>
      <vt:lpstr>プルダウン用リスト</vt:lpstr>
      <vt:lpstr>検索!Print_Area</vt:lpstr>
      <vt:lpstr>検索システムの使い方!Print_Area</vt:lpstr>
    </vt:vector>
  </TitlesOfParts>
  <Company>高齢・障害・求職者雇用支援機構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「働く広場」記事検索</dc:title>
  <dc:creator>高齢・障害・求職者雇用支援機構</dc:creator>
  <dc:description>2019年4月号～</dc:description>
  <cp:lastModifiedBy>高齢・障害・求職者雇用支援機構</cp:lastModifiedBy>
  <cp:lastPrinted>2020-05-28T06:15:42Z</cp:lastPrinted>
  <dcterms:created xsi:type="dcterms:W3CDTF">2020-05-25T09:19:41Z</dcterms:created>
  <dcterms:modified xsi:type="dcterms:W3CDTF">2024-05-08T05:11:01Z</dcterms:modified>
</cp:coreProperties>
</file>